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พี่รี่\Domestic_2558 (2015)\"/>
    </mc:Choice>
  </mc:AlternateContent>
  <bookViews>
    <workbookView xWindow="0" yWindow="0" windowWidth="28800" windowHeight="12435" tabRatio="807"/>
  </bookViews>
  <sheets>
    <sheet name="ภาคตะวันออก2558" sheetId="18" r:id="rId1"/>
    <sheet name="เกาะกูด ตราด" sheetId="1" r:id="rId2"/>
    <sheet name="เกาะช้าง ตราด" sheetId="2" r:id="rId3"/>
    <sheet name="เกาะหมาก ตราด" sheetId="3" r:id="rId4"/>
    <sheet name="เมือง ตราด" sheetId="4" r:id="rId5"/>
    <sheet name="จันทบุรี" sheetId="5" r:id="rId6"/>
    <sheet name="นครนายก" sheetId="7" r:id="rId7"/>
    <sheet name="ระยอง" sheetId="11" r:id="rId8"/>
    <sheet name="ปราจีนบุรี" sheetId="9" r:id="rId9"/>
    <sheet name="บางแสน ชลบุรี" sheetId="8" r:id="rId10"/>
    <sheet name="พัทยา ชลบุรี" sheetId="10" r:id="rId11"/>
    <sheet name="สระแก้ว" sheetId="12" r:id="rId12"/>
    <sheet name="รวมชลบุรี" sheetId="15" r:id="rId13"/>
    <sheet name="รวมตราด" sheetId="16" r:id="rId14"/>
  </sheets>
  <calcPr calcId="152511"/>
</workbook>
</file>

<file path=xl/calcChain.xml><?xml version="1.0" encoding="utf-8"?>
<calcChain xmlns="http://schemas.openxmlformats.org/spreadsheetml/2006/main">
  <c r="OP35" i="18" l="1"/>
  <c r="OO35" i="18"/>
  <c r="OQ35" i="18" s="1"/>
  <c r="OM35" i="18"/>
  <c r="OL35" i="18"/>
  <c r="ON35" i="18" s="1"/>
  <c r="OJ35" i="18"/>
  <c r="OI35" i="18"/>
  <c r="OK35" i="18" s="1"/>
  <c r="OG35" i="18"/>
  <c r="OH35" i="18" s="1"/>
  <c r="OF35" i="18"/>
  <c r="OD35" i="18"/>
  <c r="OC35" i="18"/>
  <c r="OP34" i="18"/>
  <c r="OO34" i="18"/>
  <c r="OM34" i="18"/>
  <c r="OL34" i="18"/>
  <c r="OJ34" i="18"/>
  <c r="OI34" i="18"/>
  <c r="OK34" i="18" s="1"/>
  <c r="OG34" i="18"/>
  <c r="OF34" i="18"/>
  <c r="OD34" i="18"/>
  <c r="OC34" i="18"/>
  <c r="OE34" i="18" s="1"/>
  <c r="OP33" i="18"/>
  <c r="OO33" i="18"/>
  <c r="OQ33" i="18" s="1"/>
  <c r="OM33" i="18"/>
  <c r="OL33" i="18"/>
  <c r="ON33" i="18" s="1"/>
  <c r="OJ33" i="18"/>
  <c r="OI33" i="18"/>
  <c r="OK33" i="18" s="1"/>
  <c r="OG33" i="18"/>
  <c r="OH33" i="18" s="1"/>
  <c r="OF33" i="18"/>
  <c r="OD33" i="18"/>
  <c r="OC33" i="18"/>
  <c r="OP32" i="18"/>
  <c r="OO32" i="18"/>
  <c r="OM32" i="18"/>
  <c r="OL32" i="18"/>
  <c r="OJ32" i="18"/>
  <c r="OI32" i="18"/>
  <c r="OK32" i="18" s="1"/>
  <c r="OG32" i="18"/>
  <c r="OF32" i="18"/>
  <c r="OD32" i="18"/>
  <c r="OC32" i="18"/>
  <c r="OE32" i="18" s="1"/>
  <c r="OP31" i="18"/>
  <c r="OO31" i="18"/>
  <c r="OQ31" i="18" s="1"/>
  <c r="OM31" i="18"/>
  <c r="OL31" i="18"/>
  <c r="ON31" i="18" s="1"/>
  <c r="OJ31" i="18"/>
  <c r="OI31" i="18"/>
  <c r="OK31" i="18" s="1"/>
  <c r="OG31" i="18"/>
  <c r="OH31" i="18" s="1"/>
  <c r="OF31" i="18"/>
  <c r="OD31" i="18"/>
  <c r="OC31" i="18"/>
  <c r="OP29" i="18"/>
  <c r="OQ29" i="18" s="1"/>
  <c r="OO29" i="18"/>
  <c r="OM29" i="18"/>
  <c r="OL29" i="18"/>
  <c r="OJ29" i="18"/>
  <c r="OI29" i="18"/>
  <c r="OG29" i="18"/>
  <c r="OF29" i="18"/>
  <c r="OH29" i="18" s="1"/>
  <c r="OD29" i="18"/>
  <c r="OC29" i="18"/>
  <c r="OP28" i="18"/>
  <c r="OO28" i="18"/>
  <c r="OM28" i="18"/>
  <c r="OL28" i="18"/>
  <c r="ON28" i="18" s="1"/>
  <c r="OJ28" i="18"/>
  <c r="OI28" i="18"/>
  <c r="OK28" i="18" s="1"/>
  <c r="OG28" i="18"/>
  <c r="OF28" i="18"/>
  <c r="OH28" i="18" s="1"/>
  <c r="OD28" i="18"/>
  <c r="OE28" i="18" s="1"/>
  <c r="OC28" i="18"/>
  <c r="OP27" i="18"/>
  <c r="OQ27" i="18" s="1"/>
  <c r="OO27" i="18"/>
  <c r="OM27" i="18"/>
  <c r="OL27" i="18"/>
  <c r="OJ27" i="18"/>
  <c r="OI27" i="18"/>
  <c r="OG27" i="18"/>
  <c r="OF27" i="18"/>
  <c r="OH27" i="18" s="1"/>
  <c r="OD27" i="18"/>
  <c r="OC27" i="18"/>
  <c r="OP25" i="18"/>
  <c r="OO25" i="18"/>
  <c r="OQ25" i="18" s="1"/>
  <c r="OM25" i="18"/>
  <c r="ON25" i="18" s="1"/>
  <c r="OL25" i="18"/>
  <c r="OJ25" i="18"/>
  <c r="OI25" i="18"/>
  <c r="OG25" i="18"/>
  <c r="OF25" i="18"/>
  <c r="OD25" i="18"/>
  <c r="OC25" i="18"/>
  <c r="OE25" i="18" s="1"/>
  <c r="OP24" i="18"/>
  <c r="OO24" i="18"/>
  <c r="OQ24" i="18" s="1"/>
  <c r="OM24" i="18"/>
  <c r="ON24" i="18" s="1"/>
  <c r="OL24" i="18"/>
  <c r="OJ24" i="18"/>
  <c r="OI24" i="18"/>
  <c r="OG24" i="18"/>
  <c r="OF24" i="18"/>
  <c r="OD24" i="18"/>
  <c r="OC24" i="18"/>
  <c r="OE24" i="18" s="1"/>
  <c r="OP23" i="18"/>
  <c r="OO23" i="18"/>
  <c r="OQ23" i="18" s="1"/>
  <c r="OM23" i="18"/>
  <c r="ON23" i="18" s="1"/>
  <c r="OL23" i="18"/>
  <c r="OJ23" i="18"/>
  <c r="OI23" i="18"/>
  <c r="OG23" i="18"/>
  <c r="OF23" i="18"/>
  <c r="OD23" i="18"/>
  <c r="OC23" i="18"/>
  <c r="OE23" i="18" s="1"/>
  <c r="OP22" i="18"/>
  <c r="OO22" i="18"/>
  <c r="OQ22" i="18" s="1"/>
  <c r="OM22" i="18"/>
  <c r="OL22" i="18"/>
  <c r="ON22" i="18" s="1"/>
  <c r="OJ22" i="18"/>
  <c r="OK22" i="18" s="1"/>
  <c r="OI22" i="18"/>
  <c r="OG22" i="18"/>
  <c r="OF22" i="18"/>
  <c r="OD22" i="18"/>
  <c r="OC22" i="18"/>
  <c r="OP21" i="18"/>
  <c r="OO21" i="18"/>
  <c r="OM21" i="18"/>
  <c r="OL21" i="18"/>
  <c r="OJ21" i="18"/>
  <c r="OI21" i="18"/>
  <c r="OK21" i="18" s="1"/>
  <c r="OG21" i="18"/>
  <c r="OF21" i="18"/>
  <c r="OD21" i="18"/>
  <c r="OC21" i="18"/>
  <c r="OE21" i="18" s="1"/>
  <c r="OP20" i="18"/>
  <c r="OO20" i="18"/>
  <c r="OM20" i="18"/>
  <c r="OL20" i="18"/>
  <c r="ON20" i="18" s="1"/>
  <c r="OJ20" i="18"/>
  <c r="OI20" i="18"/>
  <c r="OK20" i="18" s="1"/>
  <c r="OG20" i="18"/>
  <c r="OF20" i="18"/>
  <c r="OH20" i="18" s="1"/>
  <c r="OD20" i="18"/>
  <c r="OE20" i="18" s="1"/>
  <c r="OC20" i="18"/>
  <c r="OP19" i="18"/>
  <c r="OQ19" i="18" s="1"/>
  <c r="OO19" i="18"/>
  <c r="OM19" i="18"/>
  <c r="OL19" i="18"/>
  <c r="OJ19" i="18"/>
  <c r="OI19" i="18"/>
  <c r="OG19" i="18"/>
  <c r="OF19" i="18"/>
  <c r="OH19" i="18" s="1"/>
  <c r="OD19" i="18"/>
  <c r="OC19" i="18"/>
  <c r="OP18" i="18"/>
  <c r="OO18" i="18"/>
  <c r="OQ18" i="18" s="1"/>
  <c r="OM18" i="18"/>
  <c r="OL18" i="18"/>
  <c r="ON18" i="18" s="1"/>
  <c r="OJ18" i="18"/>
  <c r="OI18" i="18"/>
  <c r="OK18" i="18" s="1"/>
  <c r="OG18" i="18"/>
  <c r="OH18" i="18" s="1"/>
  <c r="OF18" i="18"/>
  <c r="OD18" i="18"/>
  <c r="OC18" i="18"/>
  <c r="OP17" i="18"/>
  <c r="OO17" i="18"/>
  <c r="OM17" i="18"/>
  <c r="OL17" i="18"/>
  <c r="ON17" i="18" s="1"/>
  <c r="OJ17" i="18"/>
  <c r="OI17" i="18"/>
  <c r="OG17" i="18"/>
  <c r="OF17" i="18"/>
  <c r="OH17" i="18" s="1"/>
  <c r="OD17" i="18"/>
  <c r="OC17" i="18"/>
  <c r="OE17" i="18" s="1"/>
  <c r="OP15" i="18"/>
  <c r="OO15" i="18"/>
  <c r="OQ15" i="18" s="1"/>
  <c r="OM15" i="18"/>
  <c r="OL15" i="18"/>
  <c r="ON15" i="18" s="1"/>
  <c r="OJ15" i="18"/>
  <c r="OI15" i="18"/>
  <c r="OK15" i="18" s="1"/>
  <c r="OG15" i="18"/>
  <c r="OH15" i="18" s="1"/>
  <c r="OF15" i="18"/>
  <c r="OD15" i="18"/>
  <c r="OC15" i="18"/>
  <c r="OP14" i="18"/>
  <c r="OO14" i="18"/>
  <c r="OM14" i="18"/>
  <c r="OL14" i="18"/>
  <c r="OJ14" i="18"/>
  <c r="OI14" i="18"/>
  <c r="OK14" i="18" s="1"/>
  <c r="OG14" i="18"/>
  <c r="OF14" i="18"/>
  <c r="OD14" i="18"/>
  <c r="OC14" i="18"/>
  <c r="OE14" i="18" s="1"/>
  <c r="OP13" i="18"/>
  <c r="OO13" i="18"/>
  <c r="OQ13" i="18" s="1"/>
  <c r="OM13" i="18"/>
  <c r="OL13" i="18"/>
  <c r="ON13" i="18" s="1"/>
  <c r="OJ13" i="18"/>
  <c r="OI13" i="18"/>
  <c r="OK13" i="18" s="1"/>
  <c r="OG13" i="18"/>
  <c r="OH13" i="18" s="1"/>
  <c r="OF13" i="18"/>
  <c r="OD13" i="18"/>
  <c r="OC13" i="18"/>
  <c r="OP12" i="18"/>
  <c r="OO12" i="18"/>
  <c r="OM12" i="18"/>
  <c r="OL12" i="18"/>
  <c r="OJ12" i="18"/>
  <c r="OI12" i="18"/>
  <c r="OK12" i="18" s="1"/>
  <c r="OG12" i="18"/>
  <c r="OF12" i="18"/>
  <c r="OD12" i="18"/>
  <c r="OC12" i="18"/>
  <c r="OE12" i="18" s="1"/>
  <c r="OP11" i="18"/>
  <c r="OO11" i="18"/>
  <c r="OQ11" i="18" s="1"/>
  <c r="OM11" i="18"/>
  <c r="OL11" i="18"/>
  <c r="ON11" i="18" s="1"/>
  <c r="OJ11" i="18"/>
  <c r="OI11" i="18"/>
  <c r="OK11" i="18" s="1"/>
  <c r="OG11" i="18"/>
  <c r="OH11" i="18" s="1"/>
  <c r="OF11" i="18"/>
  <c r="OD11" i="18"/>
  <c r="OC11" i="18"/>
  <c r="OP10" i="18"/>
  <c r="OO10" i="18"/>
  <c r="OM10" i="18"/>
  <c r="OL10" i="18"/>
  <c r="OJ10" i="18"/>
  <c r="OI10" i="18"/>
  <c r="OK10" i="18" s="1"/>
  <c r="OG10" i="18"/>
  <c r="OF10" i="18"/>
  <c r="OD10" i="18"/>
  <c r="OC10" i="18"/>
  <c r="OE10" i="18" s="1"/>
  <c r="OP9" i="18"/>
  <c r="OO9" i="18"/>
  <c r="OQ9" i="18" s="1"/>
  <c r="OM9" i="18"/>
  <c r="OL9" i="18"/>
  <c r="ON9" i="18" s="1"/>
  <c r="OJ9" i="18"/>
  <c r="OI9" i="18"/>
  <c r="OK9" i="18" s="1"/>
  <c r="OG9" i="18"/>
  <c r="OH9" i="18" s="1"/>
  <c r="OF9" i="18"/>
  <c r="OD9" i="18"/>
  <c r="OC9" i="18"/>
  <c r="OP8" i="18"/>
  <c r="OO8" i="18"/>
  <c r="OM8" i="18"/>
  <c r="OL8" i="18"/>
  <c r="OJ8" i="18"/>
  <c r="OI8" i="18"/>
  <c r="OK8" i="18" s="1"/>
  <c r="OG8" i="18"/>
  <c r="OF8" i="18"/>
  <c r="OD8" i="18"/>
  <c r="OC8" i="18"/>
  <c r="OE8" i="18" s="1"/>
  <c r="OP7" i="18"/>
  <c r="OO7" i="18"/>
  <c r="OQ7" i="18" s="1"/>
  <c r="OM7" i="18"/>
  <c r="OL7" i="18"/>
  <c r="ON7" i="18" s="1"/>
  <c r="OJ7" i="18"/>
  <c r="OI7" i="18"/>
  <c r="OK7" i="18" s="1"/>
  <c r="OG7" i="18"/>
  <c r="OH7" i="18" s="1"/>
  <c r="OF7" i="18"/>
  <c r="OD7" i="18"/>
  <c r="OC7" i="18"/>
  <c r="OP6" i="18"/>
  <c r="OO6" i="18"/>
  <c r="OM6" i="18"/>
  <c r="OL6" i="18"/>
  <c r="OJ6" i="18"/>
  <c r="OI6" i="18"/>
  <c r="OK6" i="18" s="1"/>
  <c r="OG6" i="18"/>
  <c r="OF6" i="18"/>
  <c r="OD6" i="18"/>
  <c r="OC6" i="18"/>
  <c r="OE6" i="18" s="1"/>
  <c r="OP5" i="18"/>
  <c r="OO5" i="18"/>
  <c r="OQ5" i="18" s="1"/>
  <c r="OM5" i="18"/>
  <c r="OL5" i="18"/>
  <c r="ON5" i="18" s="1"/>
  <c r="OJ5" i="18"/>
  <c r="OI5" i="18"/>
  <c r="OK5" i="18" s="1"/>
  <c r="OG5" i="18"/>
  <c r="OH5" i="18" s="1"/>
  <c r="OF5" i="18"/>
  <c r="OD5" i="18"/>
  <c r="OC5" i="18"/>
  <c r="OP4" i="18"/>
  <c r="OO4" i="18"/>
  <c r="OM4" i="18"/>
  <c r="OL4" i="18"/>
  <c r="OJ4" i="18"/>
  <c r="OI4" i="18"/>
  <c r="OK4" i="18" s="1"/>
  <c r="OG4" i="18"/>
  <c r="OF4" i="18"/>
  <c r="OD4" i="18"/>
  <c r="OC4" i="18"/>
  <c r="OE4" i="18" s="1"/>
  <c r="OB1" i="18"/>
  <c r="OH4" i="18" l="1"/>
  <c r="ON4" i="18"/>
  <c r="OQ4" i="18"/>
  <c r="OE5" i="18"/>
  <c r="OH6" i="18"/>
  <c r="ON6" i="18"/>
  <c r="OQ6" i="18"/>
  <c r="OE7" i="18"/>
  <c r="OH8" i="18"/>
  <c r="ON8" i="18"/>
  <c r="OQ8" i="18"/>
  <c r="OE9" i="18"/>
  <c r="OH10" i="18"/>
  <c r="ON10" i="18"/>
  <c r="OQ10" i="18"/>
  <c r="OE11" i="18"/>
  <c r="OH12" i="18"/>
  <c r="ON12" i="18"/>
  <c r="OQ12" i="18"/>
  <c r="OE13" i="18"/>
  <c r="OH14" i="18"/>
  <c r="ON14" i="18"/>
  <c r="OQ14" i="18"/>
  <c r="OE15" i="18"/>
  <c r="OK17" i="18"/>
  <c r="OQ17" i="18"/>
  <c r="OE18" i="18"/>
  <c r="OE19" i="18"/>
  <c r="OK19" i="18"/>
  <c r="ON19" i="18"/>
  <c r="OQ20" i="18"/>
  <c r="OH21" i="18"/>
  <c r="ON21" i="18"/>
  <c r="OQ21" i="18"/>
  <c r="OE22" i="18"/>
  <c r="OH22" i="18"/>
  <c r="OH23" i="18"/>
  <c r="OK23" i="18"/>
  <c r="OH24" i="18"/>
  <c r="OK24" i="18"/>
  <c r="OH25" i="18"/>
  <c r="OK25" i="18"/>
  <c r="OE27" i="18"/>
  <c r="OK27" i="18"/>
  <c r="ON27" i="18"/>
  <c r="OQ28" i="18"/>
  <c r="OE29" i="18"/>
  <c r="OK29" i="18"/>
  <c r="ON29" i="18"/>
  <c r="OE31" i="18"/>
  <c r="OH32" i="18"/>
  <c r="ON32" i="18"/>
  <c r="OQ32" i="18"/>
  <c r="OE33" i="18"/>
  <c r="OH34" i="18"/>
  <c r="ON34" i="18"/>
  <c r="OQ34" i="18"/>
  <c r="OE35" i="18"/>
  <c r="IQ4" i="1"/>
  <c r="IQ4" i="2"/>
  <c r="IQ4" i="3"/>
  <c r="IQ4" i="4"/>
  <c r="IQ4" i="5"/>
  <c r="IQ4" i="7"/>
  <c r="IQ4" i="11"/>
  <c r="IQ4" i="9"/>
  <c r="IQ4" i="8"/>
  <c r="IQ4" i="10"/>
  <c r="IQ4" i="12"/>
  <c r="IQ4" i="15"/>
  <c r="IQ4" i="16"/>
  <c r="MZ2" i="1" l="1"/>
  <c r="MZ2" i="2"/>
  <c r="MZ2" i="3"/>
  <c r="MZ2" i="4"/>
  <c r="MZ2" i="5"/>
  <c r="MZ2" i="7"/>
  <c r="MZ2" i="11"/>
  <c r="MZ2" i="9"/>
  <c r="MZ2" i="8"/>
  <c r="MZ2" i="10"/>
  <c r="MZ2" i="12"/>
  <c r="MZ2" i="16"/>
  <c r="MZ2" i="15"/>
  <c r="MZ1" i="1"/>
  <c r="MZ1" i="2"/>
  <c r="MZ1" i="3"/>
  <c r="MZ1" i="4"/>
  <c r="MZ1" i="5"/>
  <c r="MZ1" i="7"/>
  <c r="MZ1" i="11"/>
  <c r="MZ1" i="9"/>
  <c r="MZ1" i="8"/>
  <c r="MZ1" i="10"/>
  <c r="MZ1" i="12"/>
  <c r="MZ1" i="16"/>
  <c r="MZ1" i="15"/>
  <c r="MU2" i="1"/>
  <c r="MU2" i="2"/>
  <c r="MU2" i="3"/>
  <c r="MU2" i="4"/>
  <c r="MU2" i="7"/>
  <c r="MU2" i="11"/>
  <c r="MU2" i="9"/>
  <c r="MU2" i="8"/>
  <c r="MU2" i="10"/>
  <c r="MU2" i="12"/>
  <c r="MU2" i="15"/>
  <c r="MU2" i="16"/>
  <c r="MU2" i="5"/>
  <c r="MU1" i="1"/>
  <c r="MU1" i="2"/>
  <c r="MU1" i="3"/>
  <c r="MU1" i="4"/>
  <c r="MU1" i="7"/>
  <c r="MU1" i="11"/>
  <c r="MU1" i="9"/>
  <c r="MU1" i="8"/>
  <c r="MU1" i="10"/>
  <c r="MU1" i="12"/>
  <c r="MU1" i="15"/>
  <c r="MU1" i="16"/>
  <c r="MU1" i="5"/>
</calcChain>
</file>

<file path=xl/sharedStrings.xml><?xml version="1.0" encoding="utf-8"?>
<sst xmlns="http://schemas.openxmlformats.org/spreadsheetml/2006/main" count="25268" uniqueCount="252">
  <si>
    <t>Internal tourism in  Koh Kood Trat</t>
  </si>
  <si>
    <t>Guest Arrivals at Accommodation Establishments : Koh Kood Trat</t>
  </si>
  <si>
    <t xml:space="preserve">การเปรียบเทียบค่าใช้จ่ายเฉลี่ยต่อคนของผู้เยี่ยมเยือน จำแนกตามหมวดค่าใช้จ่ายต่างๆ </t>
  </si>
  <si>
    <t xml:space="preserve">Internal tourism in  Koh Kood Trad </t>
  </si>
  <si>
    <t xml:space="preserve">Guest Arrivals at Accommodation Establishments : Koh Kood Trad </t>
  </si>
  <si>
    <t>January - March</t>
  </si>
  <si>
    <t>Nationality</t>
  </si>
  <si>
    <t>Q1</t>
  </si>
  <si>
    <t>เกาะกูด ตราด</t>
  </si>
  <si>
    <t xml:space="preserve">Accommodation Establishments of Tourist </t>
  </si>
  <si>
    <t>จำนวนผู้เข้าพักแรมจำแนกตามประเภทที่พักและพาหนะ</t>
  </si>
  <si>
    <t>April - June</t>
  </si>
  <si>
    <t>Q2</t>
  </si>
  <si>
    <t>D(%)</t>
  </si>
  <si>
    <t>January-March</t>
  </si>
  <si>
    <t>Jan</t>
  </si>
  <si>
    <t>Feb</t>
  </si>
  <si>
    <t>Mar</t>
  </si>
  <si>
    <t>1. คนไทย</t>
  </si>
  <si>
    <t>(หน่วย: บาท/คน/วัน)</t>
  </si>
  <si>
    <t>Apr</t>
  </si>
  <si>
    <t>May</t>
  </si>
  <si>
    <t>Jun</t>
  </si>
  <si>
    <t>Visitor</t>
  </si>
  <si>
    <t>Thai</t>
  </si>
  <si>
    <t>ค่าใช้จ่ายรายหมวด</t>
  </si>
  <si>
    <t>นักท่องเที่ยว</t>
  </si>
  <si>
    <t>นักทัศนาจร</t>
  </si>
  <si>
    <t>ผู้เยื่ยมเยือน</t>
  </si>
  <si>
    <t>1.1 คนไทยเดินทางผ่านบริษัทนำเที่ยว</t>
  </si>
  <si>
    <t>2.1 ชาวต่างชาติเดินทางผ่านบริษัทนำเที่ยว</t>
  </si>
  <si>
    <t>%Change</t>
  </si>
  <si>
    <t xml:space="preserve">       Thai</t>
  </si>
  <si>
    <t xml:space="preserve">     Brunei</t>
  </si>
  <si>
    <t>มกราคม - มีนาคม</t>
  </si>
  <si>
    <t xml:space="preserve"> +/-(%)</t>
  </si>
  <si>
    <t>Number of Accommodation</t>
  </si>
  <si>
    <t>Package Tour</t>
  </si>
  <si>
    <t>รวมทั้งหมด</t>
  </si>
  <si>
    <t>เมษายน - มิถุนายน</t>
  </si>
  <si>
    <t xml:space="preserve">        Foreigners</t>
  </si>
  <si>
    <t xml:space="preserve">     Cambodia</t>
  </si>
  <si>
    <t>1. ค่าที่พัก</t>
  </si>
  <si>
    <t xml:space="preserve">    เกสท์เฮ้าส์</t>
  </si>
  <si>
    <t>Rooms</t>
  </si>
  <si>
    <t>โรงแรม</t>
  </si>
  <si>
    <t>เกสท์เฮาส์</t>
  </si>
  <si>
    <t>บังกาโล/รีสอร์ท</t>
  </si>
  <si>
    <t>บ้านญาติ</t>
  </si>
  <si>
    <t>พักอุทยานฯ</t>
  </si>
  <si>
    <t>บ้านรับรอง</t>
  </si>
  <si>
    <t>โฮมสเตย์</t>
  </si>
  <si>
    <t>อื่นๆ</t>
  </si>
  <si>
    <t>รวม</t>
  </si>
  <si>
    <t>Tourist</t>
  </si>
  <si>
    <t xml:space="preserve">     Indonesia</t>
  </si>
  <si>
    <t>2. ค่าอาหารและเครื่องดื่ม</t>
  </si>
  <si>
    <t xml:space="preserve">    รีสอร์ทและอื่นๆ</t>
  </si>
  <si>
    <t>Occupancy Rate(%)</t>
  </si>
  <si>
    <t>1.เครื่องบิน</t>
  </si>
  <si>
    <t xml:space="preserve">        Thai</t>
  </si>
  <si>
    <t xml:space="preserve">     Laos</t>
  </si>
  <si>
    <t>3. ค่าซื้อสินค้าและของที่ระลึก</t>
  </si>
  <si>
    <t xml:space="preserve">    โรงแรม</t>
  </si>
  <si>
    <t>Guest Arrivals of Accommodation(Person)</t>
  </si>
  <si>
    <t>2.รถไฟ</t>
  </si>
  <si>
    <t xml:space="preserve">     Malaysia</t>
  </si>
  <si>
    <t>4. ค่าใช้จ่ายเพื่อความบันเทิง</t>
  </si>
  <si>
    <t xml:space="preserve">      กลุ่มที่ 1</t>
  </si>
  <si>
    <t>Length of stay (Day)</t>
  </si>
  <si>
    <t>3.รถประจำทาง</t>
  </si>
  <si>
    <t>Excursionist</t>
  </si>
  <si>
    <t xml:space="preserve">     Myanmar</t>
  </si>
  <si>
    <t>5. ค่าบริการท่องเที่ยวภายในจังหวัด</t>
  </si>
  <si>
    <t xml:space="preserve">      กลุ่มที่ 2</t>
  </si>
  <si>
    <t>Person/Room (P/R)</t>
  </si>
  <si>
    <t>4.พาหนะส่วนบุคคล</t>
  </si>
  <si>
    <t xml:space="preserve">     Philippines</t>
  </si>
  <si>
    <t>6. ค่าพาหนะเดินทางในจังหวัด</t>
  </si>
  <si>
    <t xml:space="preserve">      กลุ่มที่ 3</t>
  </si>
  <si>
    <t>5.อื่นๆ</t>
  </si>
  <si>
    <t>5. อื่นๆ</t>
  </si>
  <si>
    <t xml:space="preserve">     Singapore</t>
  </si>
  <si>
    <t>7. ค่าใช้จ่ายอื่น ๆ</t>
  </si>
  <si>
    <t xml:space="preserve">      กลุ่มที่ 4</t>
  </si>
  <si>
    <t xml:space="preserve">     Vietnam</t>
  </si>
  <si>
    <t>ค่าใช้จ่ายเฉลี่ย/คน/วัน</t>
  </si>
  <si>
    <t xml:space="preserve">      กลุ่มที่ 5</t>
  </si>
  <si>
    <t>China</t>
  </si>
  <si>
    <t>1.2 คนไทยจัดการเดินทางด้วยตนเอง</t>
  </si>
  <si>
    <t>2.2 ชาวต่างชาติจัดการเดินทางด้วยตนเอง</t>
  </si>
  <si>
    <t>Hong Kong</t>
  </si>
  <si>
    <t>2.ชาวต่างประเทศ</t>
  </si>
  <si>
    <t>Non Package Tour</t>
  </si>
  <si>
    <t xml:space="preserve">Average  Expenditure ( Baht/Person/Day ) </t>
  </si>
  <si>
    <t>Japan</t>
  </si>
  <si>
    <t xml:space="preserve">   Visitor</t>
  </si>
  <si>
    <t>Korea</t>
  </si>
  <si>
    <t>Taiwan</t>
  </si>
  <si>
    <t>Austria</t>
  </si>
  <si>
    <t xml:space="preserve">   Tourist</t>
  </si>
  <si>
    <t>Belgium</t>
  </si>
  <si>
    <t>Denmark</t>
  </si>
  <si>
    <t>Finland</t>
  </si>
  <si>
    <t xml:space="preserve">   Excursionist</t>
  </si>
  <si>
    <t>France</t>
  </si>
  <si>
    <t>Germany</t>
  </si>
  <si>
    <t>1.3 คนไทยทั้งหมด</t>
  </si>
  <si>
    <t>2.3 ชาวต่างชาติทั้งหมด</t>
  </si>
  <si>
    <t>Italy</t>
  </si>
  <si>
    <t>Total</t>
  </si>
  <si>
    <t>Revenue ( Million Baht )</t>
  </si>
  <si>
    <t>Netherlands</t>
  </si>
  <si>
    <t>Norway</t>
  </si>
  <si>
    <t>รวมผู้เยี่ยมเยือน</t>
  </si>
  <si>
    <t>Russia</t>
  </si>
  <si>
    <t>Spain</t>
  </si>
  <si>
    <t>ACCOMMODATION   ESTABLISHMENTS</t>
  </si>
  <si>
    <t>Sweden</t>
  </si>
  <si>
    <t xml:space="preserve">  Rooms</t>
  </si>
  <si>
    <t>Switzerland</t>
  </si>
  <si>
    <t xml:space="preserve">  Occupancy  Rate ( % )</t>
  </si>
  <si>
    <t>United Kingdom</t>
  </si>
  <si>
    <t xml:space="preserve">  Number of Guest Arrivals</t>
  </si>
  <si>
    <t>East Europe</t>
  </si>
  <si>
    <t xml:space="preserve">           Thai</t>
  </si>
  <si>
    <t>Canada</t>
  </si>
  <si>
    <t>2.4 รวมทั้งหมด</t>
  </si>
  <si>
    <t xml:space="preserve">           Foreigners</t>
  </si>
  <si>
    <t>USA</t>
  </si>
  <si>
    <t>India</t>
  </si>
  <si>
    <t>Australia</t>
  </si>
  <si>
    <t>New Zealand</t>
  </si>
  <si>
    <t>Middle East</t>
  </si>
  <si>
    <t>Israel</t>
  </si>
  <si>
    <t>Africa</t>
  </si>
  <si>
    <t>Others</t>
  </si>
  <si>
    <t>Grand Total</t>
  </si>
  <si>
    <t>เช็คกับตารางaccom</t>
  </si>
  <si>
    <t>Foreigners</t>
  </si>
  <si>
    <t>มกราคม-มีนาคม</t>
  </si>
  <si>
    <t>1.สายการบิน</t>
  </si>
  <si>
    <t>3.รถประจำทาง(รถบัส/ รถทัวร์)</t>
  </si>
  <si>
    <t>Internal tourism in Koh Chang Trat</t>
  </si>
  <si>
    <t>Guest Arrivals at Accommodation Establishments : Koh Chang Trat</t>
  </si>
  <si>
    <t>Guest Arrivals at Accommodation Establishments : Koh Chang Trad</t>
  </si>
  <si>
    <t>Internal tourism in Koh Chang Trad</t>
  </si>
  <si>
    <t>เกาะช้าง ตราด</t>
  </si>
  <si>
    <t>Internal tourism in  Koh Mak Trat</t>
  </si>
  <si>
    <t>Guest Arrivals at Accommodation Establishments :  Koh Mak Trat</t>
  </si>
  <si>
    <t>Internal tourism in  Koh Mak Trad</t>
  </si>
  <si>
    <t>Guest Arrivals at Accommodation Establishments :  Koh Mak Trad</t>
  </si>
  <si>
    <t>เกาะหมาก ตราด</t>
  </si>
  <si>
    <t>Internal tourism in Muang Trat</t>
  </si>
  <si>
    <t>Guest Arrivals at Accommodation Establishments : Muang Trat</t>
  </si>
  <si>
    <t>Internal tourism in MuangTrad</t>
  </si>
  <si>
    <t>Guest Arrivals at Accommodation Establishments : MuangTrad</t>
  </si>
  <si>
    <t>เมือง ตราด</t>
  </si>
  <si>
    <t>Internal tourism in  Chanthaburi</t>
  </si>
  <si>
    <t>Guest Arrivals at Accommodation Establishments : Chanthaburi</t>
  </si>
  <si>
    <t>จังหวัดจันทบุรี</t>
  </si>
  <si>
    <t xml:space="preserve">Guest Arrivals at Accommodation Establishments :  Pattaya Chonburi </t>
  </si>
  <si>
    <t>พัทยา ชลบุรี</t>
  </si>
  <si>
    <t>Internal tourism in Nakhon nayok</t>
  </si>
  <si>
    <t>Guest Arrivals at Accommodation Establishments : Nakhon nayok</t>
  </si>
  <si>
    <t>จังหวัดนครนายก</t>
  </si>
  <si>
    <t>Internal tourism in  Bangsane Chonburi</t>
  </si>
  <si>
    <t>Guest Arrivals at Accommodation Establishments : Bangsane Chonburi</t>
  </si>
  <si>
    <t xml:space="preserve">Internal tourism in Pattaya Chonburi </t>
  </si>
  <si>
    <t>บางแสน ชลบุรี</t>
  </si>
  <si>
    <t>Internal tourism in  Prachinburi</t>
  </si>
  <si>
    <t>Guest Arrivals at Accommodation Establishments : Prachinburi</t>
  </si>
  <si>
    <t>จังหวัดปราจีนบุรี</t>
  </si>
  <si>
    <t xml:space="preserve">Internal tourism in  Rayong </t>
  </si>
  <si>
    <t>Guest Arrivals at Accommodation Establishments</t>
  </si>
  <si>
    <t>Guest Arrivals at Accommodation Establishments : Rayong</t>
  </si>
  <si>
    <t>จังหวัดระยอง</t>
  </si>
  <si>
    <t>Internal tourism in  Sakeao</t>
  </si>
  <si>
    <t>Guest Arrivals at Accommodation Establishments : Sakeao</t>
  </si>
  <si>
    <t>จังหวัดสระแก้ว</t>
  </si>
  <si>
    <t>Guest Arrivals at Accommodation Establishments : MuangTrat</t>
  </si>
  <si>
    <t>April-June</t>
  </si>
  <si>
    <t>April</t>
  </si>
  <si>
    <t>June</t>
  </si>
  <si>
    <t>เมษายน-มิถุนายน</t>
  </si>
  <si>
    <t>Internal tourism in East</t>
  </si>
  <si>
    <t>ภาคตะวันออก</t>
  </si>
  <si>
    <t>July-September</t>
  </si>
  <si>
    <t>Q3</t>
  </si>
  <si>
    <t>Jul</t>
  </si>
  <si>
    <t>Aug</t>
  </si>
  <si>
    <t>Sep</t>
  </si>
  <si>
    <t>Internal tourism in MuangTrat</t>
  </si>
  <si>
    <t>กรกฎาคม-กันยายน</t>
  </si>
  <si>
    <t>July - September</t>
  </si>
  <si>
    <t>กรกฏาคม-กันยายน</t>
  </si>
  <si>
    <t>October-December</t>
  </si>
  <si>
    <t>Q4</t>
  </si>
  <si>
    <t>Oct</t>
  </si>
  <si>
    <t>Nov</t>
  </si>
  <si>
    <t>Dec</t>
  </si>
  <si>
    <t>ตุลาคม - ธันวาคม</t>
  </si>
  <si>
    <t>October - December</t>
  </si>
  <si>
    <t>เกาะหมากและเกาะอื่นๆ จังหวัดตราด</t>
  </si>
  <si>
    <t>January - December</t>
  </si>
  <si>
    <t>มกราคม-ธันวาคม</t>
  </si>
  <si>
    <t>1.3 ชาวไทยทั้งหมด</t>
  </si>
  <si>
    <t>3. รวมคนไทยและชาวต่างชาติทั้งหมด</t>
  </si>
  <si>
    <t>January-December</t>
  </si>
  <si>
    <t>-</t>
  </si>
  <si>
    <t>2015/14</t>
  </si>
  <si>
    <t>Q1/2015</t>
  </si>
  <si>
    <t>มกราคม - มีนาคม 2558</t>
  </si>
  <si>
    <t>Q2/2015</t>
  </si>
  <si>
    <t>เมษายน - มิถุนายน 2558</t>
  </si>
  <si>
    <t>Occupancy Rate(%)*</t>
  </si>
  <si>
    <t>Length of stay (Day)*</t>
  </si>
  <si>
    <t>Person/Room (P/R)*</t>
  </si>
  <si>
    <t>Remark : * จำนวนการเปลี่ยนแปลง</t>
  </si>
  <si>
    <t>Average Length of Stay (Day)*</t>
  </si>
  <si>
    <t xml:space="preserve">  Occupancy  Rate ( % )*</t>
  </si>
  <si>
    <t>January - March  2015</t>
  </si>
  <si>
    <t>April - June 2014</t>
  </si>
  <si>
    <t>เกาะกูด จังหวัดตราด</t>
  </si>
  <si>
    <t>เกาะหมาก จังหวัดตราด</t>
  </si>
  <si>
    <t>ในเมือง จังหวัดตราด</t>
  </si>
  <si>
    <t>Q3/2015</t>
  </si>
  <si>
    <t>July - September 2015</t>
  </si>
  <si>
    <t>กรกฎาคม-กันยายน 2558</t>
  </si>
  <si>
    <t>April - June 2015</t>
  </si>
  <si>
    <t>รวมปี</t>
  </si>
  <si>
    <t>Q4/2015</t>
  </si>
  <si>
    <t>October-December 2015</t>
  </si>
  <si>
    <t>January-December 2015</t>
  </si>
  <si>
    <t>ตุลาคม-ธันวาคม 2558</t>
  </si>
  <si>
    <t>Internal tourism in Chonburi</t>
  </si>
  <si>
    <t>Internal tourism in Trat</t>
  </si>
  <si>
    <t xml:space="preserve"> ตราด</t>
  </si>
  <si>
    <t>ตราด</t>
  </si>
  <si>
    <t>*หมายเหตุ : ปรับฐานข้อมูล ปี 2558</t>
  </si>
  <si>
    <t>มกราคม-ธันวาคม 2558</t>
  </si>
  <si>
    <t>จังหวัดชลบุรี</t>
  </si>
  <si>
    <t>รถประจำทาง</t>
  </si>
  <si>
    <t>รถไฟ</t>
  </si>
  <si>
    <t>เครื่องบิน</t>
  </si>
  <si>
    <t>ไตรมาส2</t>
  </si>
  <si>
    <t>ไตรมาส3</t>
  </si>
  <si>
    <t>ไตรมาส4</t>
  </si>
  <si>
    <t>จังหวัดตราด</t>
  </si>
  <si>
    <t>ไตรมาส 2</t>
  </si>
  <si>
    <t>ไตรมาส 3</t>
  </si>
  <si>
    <t>ไตรมาส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</si>
</sst>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41" formatCode="_(* #,##0_);_(* \(#,##0\);_(* &quot;-&quot;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_-* #,##0_-;\-* #,##0_-;_-* &quot;-&quot;??_-;_-@_-"/>
    <numFmt numFmtId="167" formatCode="###0_ \ \ "/>
    <numFmt numFmtId="168" formatCode="_(* #,##0_);_(* \(#,##0\);_(* &quot;-&quot;??_);_(@_)"/>
    <numFmt numFmtId="169" formatCode="\+#,##0.00;\-#,##0.00"/>
    <numFmt numFmtId="170" formatCode="###,##0__"/>
    <numFmt numFmtId="171" formatCode="\+\ #,##0.00_)\ ;\ \-\ #,##0.00_)\ ;\ 0.0___)"/>
    <numFmt numFmtId="172" formatCode="General_)"/>
    <numFmt numFmtId="173" formatCode="\+\ 0.00\ ;\ \-\ 0.00\ "/>
    <numFmt numFmtId="174" formatCode="_-* #,##0.00000_-;\-* #,##0.00000_-;_-* &quot;-&quot;??_-;_-@_-"/>
    <numFmt numFmtId="175" formatCode="###,##0.00__"/>
    <numFmt numFmtId="176" formatCode="#,##0.00__"/>
    <numFmt numFmtId="177" formatCode="#,##0____"/>
    <numFmt numFmtId="178" formatCode="\+\ #,##0.00_)\ ;\ \-\ #,##0.00_)\ ;\ 0___)"/>
    <numFmt numFmtId="179" formatCode="#,##0.000__"/>
    <numFmt numFmtId="180" formatCode="0.0"/>
    <numFmt numFmtId="182" formatCode="###,##0.0__"/>
    <numFmt numFmtId="183" formatCode="\+\ #,##0.00_)\ ;\ \-\ #,##0.00_)\ ;\ 0.00___)"/>
    <numFmt numFmtId="184" formatCode="0.00000000"/>
    <numFmt numFmtId="185" formatCode="#,##0.0"/>
  </numFmts>
  <fonts count="58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b/>
      <sz val="10"/>
      <color indexed="8"/>
      <name val="Arial"/>
      <family val="2"/>
    </font>
    <font>
      <b/>
      <sz val="10"/>
      <name val="Arial"/>
      <family val="2"/>
    </font>
    <font>
      <sz val="16"/>
      <name val="AngsanaUPC"/>
      <family val="1"/>
      <charset val="22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sz val="14"/>
      <name val="AngsanaUPC"/>
      <family val="1"/>
    </font>
    <font>
      <sz val="10"/>
      <color indexed="14"/>
      <name val="Arial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indexed="14"/>
      <name val="Arial"/>
      <family val="2"/>
    </font>
    <font>
      <b/>
      <sz val="10"/>
      <color indexed="12"/>
      <name val="Arial"/>
      <family val="2"/>
    </font>
    <font>
      <u/>
      <sz val="10"/>
      <color rgb="FF0000FF"/>
      <name val="Arial"/>
      <family val="2"/>
    </font>
    <font>
      <sz val="11"/>
      <color indexed="8"/>
      <name val="Tahoma"/>
      <family val="2"/>
      <charset val="222"/>
    </font>
    <font>
      <b/>
      <sz val="10"/>
      <color indexed="20"/>
      <name val="Arial"/>
      <family val="2"/>
    </font>
    <font>
      <sz val="11"/>
      <color rgb="FF9C0006"/>
      <name val="Calibri"/>
      <family val="2"/>
      <charset val="222"/>
      <scheme val="minor"/>
    </font>
    <font>
      <b/>
      <sz val="10"/>
      <color indexed="21"/>
      <name val="Arial"/>
      <family val="2"/>
    </font>
    <font>
      <sz val="10"/>
      <color rgb="FF0070C0"/>
      <name val="Arial"/>
      <family val="2"/>
    </font>
    <font>
      <b/>
      <sz val="10"/>
      <color rgb="FF0070C0"/>
      <name val="Arial"/>
      <family val="2"/>
    </font>
    <font>
      <sz val="11"/>
      <color theme="0"/>
      <name val="Calibri"/>
      <family val="2"/>
      <charset val="22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4"/>
      <name val="AngsanaUPC"/>
      <family val="1"/>
      <charset val="222"/>
    </font>
    <font>
      <sz val="10"/>
      <color rgb="FF9C0006"/>
      <name val="Arial"/>
      <family val="2"/>
    </font>
    <font>
      <sz val="10"/>
      <color theme="0"/>
      <name val="Arial"/>
      <family val="2"/>
    </font>
    <font>
      <sz val="10"/>
      <name val="Angsana New"/>
      <family val="1"/>
    </font>
    <font>
      <sz val="10"/>
      <color indexed="8"/>
      <name val="Tahoma"/>
      <family val="2"/>
      <charset val="222"/>
    </font>
    <font>
      <b/>
      <sz val="11"/>
      <color theme="1"/>
      <name val="Calibri"/>
      <family val="2"/>
      <scheme val="minor"/>
    </font>
    <font>
      <b/>
      <sz val="9"/>
      <name val="Arial"/>
      <family val="2"/>
    </font>
    <font>
      <sz val="11"/>
      <color rgb="FF0070C0"/>
      <name val="Calibri"/>
      <family val="2"/>
      <charset val="222"/>
      <scheme val="minor"/>
    </font>
    <font>
      <sz val="11"/>
      <name val="Calibri"/>
      <family val="2"/>
      <scheme val="minor"/>
    </font>
    <font>
      <sz val="11"/>
      <name val="Calibri"/>
      <family val="2"/>
      <charset val="222"/>
      <scheme val="minor"/>
    </font>
    <font>
      <sz val="10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theme="1"/>
      <name val="Arial"/>
      <family val="2"/>
    </font>
    <font>
      <sz val="11"/>
      <color rgb="FF9C6500"/>
      <name val="Calibri"/>
      <family val="2"/>
      <scheme val="minor"/>
    </font>
    <font>
      <sz val="10"/>
      <name val="Tahoma"/>
      <family val="2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11"/>
      <color rgb="FF9C6500"/>
      <name val="Calibri"/>
      <family val="2"/>
      <charset val="222"/>
      <scheme val="minor"/>
    </font>
    <font>
      <sz val="14"/>
      <color rgb="FF9C0006"/>
      <name val="TH SarabunPSK"/>
      <family val="2"/>
    </font>
    <font>
      <sz val="14"/>
      <name val="TH SarabunPSK"/>
      <family val="2"/>
    </font>
    <font>
      <sz val="14"/>
      <color rgb="FF9C6500"/>
      <name val="TH SarabunPSK"/>
      <family val="2"/>
    </font>
    <font>
      <b/>
      <sz val="14"/>
      <name val="TH SarabunPSK"/>
      <family val="2"/>
    </font>
    <font>
      <sz val="14"/>
      <color rgb="FFFF0000"/>
      <name val="TH SarabunPSK"/>
      <family val="2"/>
    </font>
  </fonts>
  <fills count="9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5"/>
      </patternFill>
    </fill>
    <fill>
      <patternFill patternType="solid">
        <fgColor rgb="FFFFFF00"/>
        <bgColor indexed="64"/>
      </patternFill>
    </fill>
    <fill>
      <patternFill patternType="solid">
        <fgColor theme="4"/>
      </patternFill>
    </fill>
    <fill>
      <patternFill patternType="solid">
        <fgColor rgb="FFFFEB9C"/>
      </patternFill>
    </fill>
    <fill>
      <patternFill patternType="solid">
        <fgColor rgb="FFCCECFF"/>
        <bgColor indexed="64"/>
      </patternFill>
    </fill>
    <fill>
      <patternFill patternType="solid">
        <fgColor theme="4" tint="0.79998168889431442"/>
        <bgColor indexed="64"/>
      </patternFill>
    </fill>
  </fills>
  <borders count="87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double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 style="double">
        <color auto="1"/>
      </left>
      <right style="double">
        <color auto="1"/>
      </right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/>
      <right style="double">
        <color auto="1"/>
      </right>
      <top/>
      <bottom style="dotted">
        <color auto="1"/>
      </bottom>
      <diagonal/>
    </border>
    <border>
      <left/>
      <right style="thin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double">
        <color auto="1"/>
      </left>
      <right/>
      <top style="thin">
        <color auto="1"/>
      </top>
      <bottom style="double">
        <color auto="1"/>
      </bottom>
      <diagonal/>
    </border>
    <border>
      <left style="dotted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auto="1"/>
      </left>
      <right/>
      <top/>
      <bottom/>
      <diagonal/>
    </border>
    <border>
      <left style="dotted">
        <color indexed="64"/>
      </left>
      <right/>
      <top style="double">
        <color indexed="64"/>
      </top>
      <bottom/>
      <diagonal/>
    </border>
    <border>
      <left/>
      <right style="dotted">
        <color indexed="64"/>
      </right>
      <top style="double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tted">
        <color indexed="64"/>
      </left>
      <right/>
      <top style="double">
        <color indexed="64"/>
      </top>
      <bottom style="double">
        <color indexed="64"/>
      </bottom>
      <diagonal/>
    </border>
    <border>
      <left style="dotted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double">
        <color auto="1"/>
      </bottom>
      <diagonal/>
    </border>
    <border>
      <left style="dotted">
        <color indexed="64"/>
      </left>
      <right/>
      <top/>
      <bottom style="double">
        <color indexed="64"/>
      </bottom>
      <diagonal/>
    </border>
    <border>
      <left/>
      <right style="dotted">
        <color indexed="64"/>
      </right>
      <top/>
      <bottom style="double">
        <color indexed="64"/>
      </bottom>
      <diagonal/>
    </border>
    <border>
      <left/>
      <right style="dotted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/>
      <bottom style="dotted">
        <color auto="1"/>
      </bottom>
      <diagonal/>
    </border>
    <border>
      <left style="thin">
        <color auto="1"/>
      </left>
      <right style="double">
        <color auto="1"/>
      </right>
      <top/>
      <bottom style="double">
        <color auto="1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dotted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/>
      <diagonal/>
    </border>
    <border>
      <left style="dotted">
        <color auto="1"/>
      </left>
      <right style="thin">
        <color auto="1"/>
      </right>
      <top style="double">
        <color auto="1"/>
      </top>
      <bottom/>
      <diagonal/>
    </border>
    <border>
      <left style="dotted">
        <color auto="1"/>
      </left>
      <right style="thin">
        <color auto="1"/>
      </right>
      <top/>
      <bottom/>
      <diagonal/>
    </border>
    <border>
      <left style="dotted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auto="1"/>
      </left>
      <right style="double">
        <color auto="1"/>
      </right>
      <top style="dotted">
        <color auto="1"/>
      </top>
      <bottom/>
      <diagonal/>
    </border>
    <border>
      <left/>
      <right style="double">
        <color auto="1"/>
      </right>
      <top style="dotted">
        <color auto="1"/>
      </top>
      <bottom/>
      <diagonal/>
    </border>
  </borders>
  <cellStyleXfs count="125">
    <xf numFmtId="0" fontId="0" fillId="0" borderId="0"/>
    <xf numFmtId="0" fontId="7" fillId="0" borderId="0"/>
    <xf numFmtId="0" fontId="10" fillId="0" borderId="0"/>
    <xf numFmtId="0" fontId="16" fillId="0" borderId="0"/>
    <xf numFmtId="165" fontId="7" fillId="0" borderId="0" applyFont="0" applyFill="0" applyBorder="0" applyAlignment="0" applyProtection="0"/>
    <xf numFmtId="0" fontId="11" fillId="0" borderId="0"/>
    <xf numFmtId="43" fontId="25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25" fillId="0" borderId="0"/>
    <xf numFmtId="0" fontId="25" fillId="0" borderId="0" applyFont="0" applyFill="0" applyBorder="0" applyAlignment="0" applyProtection="0"/>
    <xf numFmtId="0" fontId="25" fillId="0" borderId="0"/>
    <xf numFmtId="0" fontId="27" fillId="2" borderId="0" applyNumberFormat="0" applyBorder="0" applyAlignment="0" applyProtection="0"/>
    <xf numFmtId="0" fontId="31" fillId="3" borderId="0" applyNumberFormat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2" fillId="3" borderId="0" applyNumberFormat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25" fillId="0" borderId="0" applyFont="0" applyFill="0" applyBorder="0" applyAlignment="0" applyProtection="0"/>
    <xf numFmtId="0" fontId="7" fillId="0" borderId="0"/>
    <xf numFmtId="167" fontId="25" fillId="0" borderId="0" applyFont="0" applyFill="0" applyBorder="0" applyAlignment="0" applyProtection="0"/>
    <xf numFmtId="0" fontId="7" fillId="0" borderId="0"/>
    <xf numFmtId="165" fontId="25" fillId="0" borderId="0" applyFont="0" applyFill="0" applyBorder="0" applyAlignment="0" applyProtection="0"/>
    <xf numFmtId="0" fontId="34" fillId="2" borderId="0" applyNumberFormat="0" applyBorder="0" applyAlignment="0" applyProtection="0"/>
    <xf numFmtId="0" fontId="33" fillId="0" borderId="0"/>
    <xf numFmtId="0" fontId="35" fillId="0" borderId="0"/>
    <xf numFmtId="0" fontId="7" fillId="0" borderId="0"/>
    <xf numFmtId="43" fontId="25" fillId="0" borderId="0" applyFont="0" applyFill="0" applyBorder="0" applyAlignment="0" applyProtection="0"/>
    <xf numFmtId="0" fontId="25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32" fillId="5" borderId="0" applyNumberFormat="0" applyBorder="0" applyAlignment="0" applyProtection="0"/>
    <xf numFmtId="0" fontId="25" fillId="0" borderId="0"/>
    <xf numFmtId="184" fontId="33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3" fillId="0" borderId="0"/>
    <xf numFmtId="0" fontId="2" fillId="0" borderId="0"/>
    <xf numFmtId="0" fontId="2" fillId="0" borderId="0"/>
    <xf numFmtId="0" fontId="33" fillId="0" borderId="0"/>
    <xf numFmtId="165" fontId="2" fillId="0" borderId="0" applyFont="0" applyFill="0" applyBorder="0" applyAlignment="0" applyProtection="0"/>
    <xf numFmtId="0" fontId="2" fillId="0" borderId="0"/>
    <xf numFmtId="43" fontId="33" fillId="0" borderId="0" applyFont="0" applyFill="0" applyBorder="0" applyAlignment="0" applyProtection="0"/>
    <xf numFmtId="165" fontId="2" fillId="0" borderId="0" applyFont="0" applyFill="0" applyBorder="0" applyAlignment="0" applyProtection="0"/>
    <xf numFmtId="167" fontId="25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31" fillId="3" borderId="0" applyNumberFormat="0" applyBorder="0" applyAlignment="0" applyProtection="0"/>
    <xf numFmtId="165" fontId="2" fillId="0" borderId="0" applyFont="0" applyFill="0" applyBorder="0" applyAlignment="0" applyProtection="0"/>
    <xf numFmtId="0" fontId="16" fillId="0" borderId="0"/>
    <xf numFmtId="0" fontId="25" fillId="0" borderId="0"/>
    <xf numFmtId="184" fontId="33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35" fillId="0" borderId="0"/>
    <xf numFmtId="0" fontId="2" fillId="0" borderId="0"/>
    <xf numFmtId="0" fontId="48" fillId="6" borderId="0" applyNumberFormat="0" applyBorder="0" applyAlignment="0" applyProtection="0"/>
    <xf numFmtId="165" fontId="25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52" fillId="6" borderId="0" applyNumberFormat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</cellStyleXfs>
  <cellXfs count="2254">
    <xf numFmtId="0" fontId="0" fillId="0" borderId="0" xfId="0"/>
    <xf numFmtId="165" fontId="14" fillId="0" borderId="0" xfId="16" applyFont="1" applyFill="1" applyAlignment="1">
      <alignment vertical="center"/>
    </xf>
    <xf numFmtId="166" fontId="9" fillId="0" borderId="0" xfId="16" applyNumberFormat="1" applyFont="1" applyFill="1"/>
    <xf numFmtId="166" fontId="19" fillId="0" borderId="0" xfId="16" applyNumberFormat="1" applyFont="1" applyFill="1"/>
    <xf numFmtId="166" fontId="11" fillId="0" borderId="20" xfId="16" applyNumberFormat="1" applyFont="1" applyFill="1" applyBorder="1" applyAlignment="1">
      <alignment horizontal="right"/>
    </xf>
    <xf numFmtId="166" fontId="11" fillId="0" borderId="21" xfId="16" applyNumberFormat="1" applyFont="1" applyFill="1" applyBorder="1" applyAlignment="1">
      <alignment horizontal="right"/>
    </xf>
    <xf numFmtId="166" fontId="11" fillId="0" borderId="22" xfId="16" applyNumberFormat="1" applyFont="1" applyFill="1" applyBorder="1" applyAlignment="1">
      <alignment horizontal="right"/>
    </xf>
    <xf numFmtId="166" fontId="11" fillId="0" borderId="18" xfId="16" applyNumberFormat="1" applyFont="1" applyFill="1" applyBorder="1" applyAlignment="1">
      <alignment horizontal="right" vertical="center"/>
    </xf>
    <xf numFmtId="166" fontId="21" fillId="0" borderId="23" xfId="16" applyNumberFormat="1" applyFont="1" applyFill="1" applyBorder="1" applyAlignment="1">
      <alignment horizontal="right"/>
    </xf>
    <xf numFmtId="0" fontId="9" fillId="0" borderId="0" xfId="16" applyNumberFormat="1" applyFont="1" applyFill="1" applyAlignment="1">
      <alignment horizontal="center"/>
    </xf>
    <xf numFmtId="166" fontId="11" fillId="0" borderId="21" xfId="16" applyNumberFormat="1" applyFont="1" applyFill="1" applyBorder="1" applyAlignment="1">
      <alignment horizontal="right" vertical="center"/>
    </xf>
    <xf numFmtId="170" fontId="21" fillId="0" borderId="31" xfId="16" applyNumberFormat="1" applyFont="1" applyFill="1" applyBorder="1" applyAlignment="1">
      <alignment vertical="center"/>
    </xf>
    <xf numFmtId="166" fontId="9" fillId="0" borderId="0" xfId="16" applyNumberFormat="1" applyFont="1" applyFill="1" applyBorder="1"/>
    <xf numFmtId="166" fontId="11" fillId="0" borderId="0" xfId="16" applyNumberFormat="1" applyFont="1" applyFill="1"/>
    <xf numFmtId="168" fontId="9" fillId="0" borderId="0" xfId="16" applyNumberFormat="1" applyFont="1" applyFill="1" applyBorder="1" applyAlignment="1">
      <alignment vertical="center"/>
    </xf>
    <xf numFmtId="170" fontId="19" fillId="0" borderId="0" xfId="16" applyNumberFormat="1" applyFont="1" applyFill="1" applyBorder="1" applyAlignment="1">
      <alignment vertical="center"/>
    </xf>
    <xf numFmtId="2" fontId="9" fillId="0" borderId="0" xfId="16" applyNumberFormat="1" applyFont="1" applyFill="1" applyBorder="1" applyAlignment="1">
      <alignment vertical="center"/>
    </xf>
    <xf numFmtId="175" fontId="19" fillId="0" borderId="0" xfId="16" applyNumberFormat="1" applyFont="1" applyFill="1" applyBorder="1" applyAlignment="1">
      <alignment vertical="center"/>
    </xf>
    <xf numFmtId="170" fontId="9" fillId="0" borderId="0" xfId="16" applyNumberFormat="1" applyFont="1" applyFill="1" applyBorder="1" applyAlignment="1">
      <alignment vertical="center"/>
    </xf>
    <xf numFmtId="3" fontId="11" fillId="0" borderId="0" xfId="16" applyNumberFormat="1" applyFont="1" applyFill="1" applyBorder="1" applyAlignment="1">
      <alignment vertical="center"/>
    </xf>
    <xf numFmtId="170" fontId="21" fillId="0" borderId="0" xfId="16" applyNumberFormat="1" applyFont="1" applyFill="1" applyBorder="1" applyAlignment="1">
      <alignment vertical="center"/>
    </xf>
    <xf numFmtId="3" fontId="11" fillId="0" borderId="38" xfId="16" applyNumberFormat="1" applyFont="1" applyFill="1" applyBorder="1" applyAlignment="1">
      <alignment vertical="center"/>
    </xf>
    <xf numFmtId="170" fontId="21" fillId="0" borderId="1" xfId="16" applyNumberFormat="1" applyFont="1" applyFill="1" applyBorder="1" applyAlignment="1">
      <alignment vertical="center"/>
    </xf>
    <xf numFmtId="166" fontId="11" fillId="0" borderId="9" xfId="16" applyNumberFormat="1" applyFont="1" applyFill="1" applyBorder="1" applyAlignment="1">
      <alignment horizontal="right" vertical="center"/>
    </xf>
    <xf numFmtId="166" fontId="9" fillId="0" borderId="0" xfId="16" applyNumberFormat="1" applyFont="1" applyFill="1" applyBorder="1" applyAlignment="1">
      <alignment horizontal="center"/>
    </xf>
    <xf numFmtId="166" fontId="9" fillId="0" borderId="59" xfId="16" applyNumberFormat="1" applyFont="1" applyFill="1" applyBorder="1" applyAlignment="1">
      <alignment horizontal="right" vertical="center"/>
    </xf>
    <xf numFmtId="166" fontId="19" fillId="0" borderId="59" xfId="16" applyNumberFormat="1" applyFont="1" applyFill="1" applyBorder="1" applyAlignment="1">
      <alignment horizontal="right" vertical="center"/>
    </xf>
    <xf numFmtId="166" fontId="11" fillId="0" borderId="0" xfId="16" applyNumberFormat="1" applyFont="1" applyFill="1" applyBorder="1" applyAlignment="1">
      <alignment horizontal="center" vertical="center"/>
    </xf>
    <xf numFmtId="166" fontId="9" fillId="0" borderId="0" xfId="16" applyNumberFormat="1" applyFont="1" applyFill="1" applyBorder="1" applyAlignment="1">
      <alignment horizontal="center" vertical="center"/>
    </xf>
    <xf numFmtId="166" fontId="9" fillId="0" borderId="0" xfId="16" applyNumberFormat="1" applyFont="1" applyFill="1" applyBorder="1" applyAlignment="1">
      <alignment vertical="center"/>
    </xf>
    <xf numFmtId="0" fontId="11" fillId="0" borderId="0" xfId="16" applyNumberFormat="1" applyFont="1" applyFill="1" applyBorder="1" applyAlignment="1">
      <alignment vertical="center"/>
    </xf>
    <xf numFmtId="166" fontId="11" fillId="0" borderId="0" xfId="16" applyNumberFormat="1" applyFont="1" applyFill="1" applyBorder="1" applyAlignment="1">
      <alignment vertical="center"/>
    </xf>
    <xf numFmtId="2" fontId="11" fillId="0" borderId="0" xfId="16" applyNumberFormat="1" applyFont="1" applyFill="1"/>
    <xf numFmtId="165" fontId="11" fillId="0" borderId="0" xfId="16" applyFont="1" applyFill="1" applyBorder="1" applyAlignment="1">
      <alignment vertical="center"/>
    </xf>
    <xf numFmtId="166" fontId="11" fillId="0" borderId="0" xfId="16" applyNumberFormat="1" applyFont="1" applyFill="1" applyBorder="1" applyAlignment="1">
      <alignment horizontal="center"/>
    </xf>
    <xf numFmtId="165" fontId="12" fillId="0" borderId="0" xfId="16" applyFont="1" applyFill="1" applyAlignment="1">
      <alignment vertical="center"/>
    </xf>
    <xf numFmtId="165" fontId="18" fillId="0" borderId="0" xfId="16" applyFont="1" applyFill="1"/>
    <xf numFmtId="165" fontId="12" fillId="0" borderId="0" xfId="16" applyFont="1" applyFill="1"/>
    <xf numFmtId="165" fontId="9" fillId="0" borderId="0" xfId="16" applyFont="1" applyFill="1"/>
    <xf numFmtId="165" fontId="11" fillId="0" borderId="0" xfId="16" applyFont="1" applyFill="1"/>
    <xf numFmtId="165" fontId="14" fillId="0" borderId="0" xfId="20" applyFont="1" applyFill="1" applyAlignment="1">
      <alignment vertical="center"/>
    </xf>
    <xf numFmtId="166" fontId="9" fillId="0" borderId="0" xfId="20" applyNumberFormat="1" applyFont="1" applyFill="1"/>
    <xf numFmtId="166" fontId="19" fillId="0" borderId="0" xfId="20" applyNumberFormat="1" applyFont="1" applyFill="1"/>
    <xf numFmtId="166" fontId="11" fillId="0" borderId="20" xfId="20" applyNumberFormat="1" applyFont="1" applyFill="1" applyBorder="1" applyAlignment="1">
      <alignment horizontal="right"/>
    </xf>
    <xf numFmtId="166" fontId="11" fillId="0" borderId="21" xfId="20" applyNumberFormat="1" applyFont="1" applyFill="1" applyBorder="1" applyAlignment="1">
      <alignment horizontal="right"/>
    </xf>
    <xf numFmtId="166" fontId="11" fillId="0" borderId="22" xfId="20" applyNumberFormat="1" applyFont="1" applyFill="1" applyBorder="1" applyAlignment="1">
      <alignment horizontal="right"/>
    </xf>
    <xf numFmtId="166" fontId="11" fillId="0" borderId="18" xfId="20" applyNumberFormat="1" applyFont="1" applyFill="1" applyBorder="1" applyAlignment="1">
      <alignment horizontal="right" vertical="center"/>
    </xf>
    <xf numFmtId="166" fontId="21" fillId="0" borderId="23" xfId="20" applyNumberFormat="1" applyFont="1" applyFill="1" applyBorder="1" applyAlignment="1">
      <alignment horizontal="right"/>
    </xf>
    <xf numFmtId="0" fontId="9" fillId="0" borderId="0" xfId="20" applyNumberFormat="1" applyFont="1" applyFill="1" applyAlignment="1">
      <alignment horizontal="center"/>
    </xf>
    <xf numFmtId="166" fontId="11" fillId="0" borderId="21" xfId="20" applyNumberFormat="1" applyFont="1" applyFill="1" applyBorder="1" applyAlignment="1">
      <alignment horizontal="right" vertical="center"/>
    </xf>
    <xf numFmtId="170" fontId="21" fillId="0" borderId="31" xfId="20" applyNumberFormat="1" applyFont="1" applyFill="1" applyBorder="1" applyAlignment="1">
      <alignment vertical="center"/>
    </xf>
    <xf numFmtId="166" fontId="9" fillId="0" borderId="0" xfId="20" applyNumberFormat="1" applyFont="1" applyFill="1" applyBorder="1"/>
    <xf numFmtId="166" fontId="11" fillId="0" borderId="0" xfId="20" applyNumberFormat="1" applyFont="1" applyFill="1"/>
    <xf numFmtId="168" fontId="9" fillId="0" borderId="0" xfId="20" applyNumberFormat="1" applyFont="1" applyFill="1" applyBorder="1" applyAlignment="1">
      <alignment vertical="center"/>
    </xf>
    <xf numFmtId="170" fontId="19" fillId="0" borderId="0" xfId="20" applyNumberFormat="1" applyFont="1" applyFill="1" applyBorder="1" applyAlignment="1">
      <alignment vertical="center"/>
    </xf>
    <xf numFmtId="2" fontId="9" fillId="0" borderId="0" xfId="20" applyNumberFormat="1" applyFont="1" applyFill="1" applyBorder="1" applyAlignment="1">
      <alignment vertical="center"/>
    </xf>
    <xf numFmtId="175" fontId="19" fillId="0" borderId="0" xfId="20" applyNumberFormat="1" applyFont="1" applyFill="1" applyBorder="1" applyAlignment="1">
      <alignment vertical="center"/>
    </xf>
    <xf numFmtId="170" fontId="9" fillId="0" borderId="0" xfId="20" applyNumberFormat="1" applyFont="1" applyFill="1" applyBorder="1" applyAlignment="1">
      <alignment vertical="center"/>
    </xf>
    <xf numFmtId="3" fontId="11" fillId="0" borderId="0" xfId="20" applyNumberFormat="1" applyFont="1" applyFill="1" applyBorder="1" applyAlignment="1">
      <alignment vertical="center"/>
    </xf>
    <xf numFmtId="170" fontId="21" fillId="0" borderId="0" xfId="20" applyNumberFormat="1" applyFont="1" applyFill="1" applyBorder="1" applyAlignment="1">
      <alignment vertical="center"/>
    </xf>
    <xf numFmtId="3" fontId="11" fillId="0" borderId="38" xfId="20" applyNumberFormat="1" applyFont="1" applyFill="1" applyBorder="1" applyAlignment="1">
      <alignment vertical="center"/>
    </xf>
    <xf numFmtId="170" fontId="21" fillId="0" borderId="1" xfId="20" applyNumberFormat="1" applyFont="1" applyFill="1" applyBorder="1" applyAlignment="1">
      <alignment vertical="center"/>
    </xf>
    <xf numFmtId="166" fontId="11" fillId="0" borderId="9" xfId="20" applyNumberFormat="1" applyFont="1" applyFill="1" applyBorder="1" applyAlignment="1">
      <alignment horizontal="right" vertical="center"/>
    </xf>
    <xf numFmtId="166" fontId="9" fillId="0" borderId="0" xfId="20" applyNumberFormat="1" applyFont="1" applyFill="1" applyBorder="1" applyAlignment="1">
      <alignment horizontal="center"/>
    </xf>
    <xf numFmtId="166" fontId="9" fillId="0" borderId="59" xfId="20" applyNumberFormat="1" applyFont="1" applyFill="1" applyBorder="1" applyAlignment="1">
      <alignment horizontal="right" vertical="center"/>
    </xf>
    <xf numFmtId="166" fontId="19" fillId="0" borderId="59" xfId="20" applyNumberFormat="1" applyFont="1" applyFill="1" applyBorder="1" applyAlignment="1">
      <alignment horizontal="right" vertical="center"/>
    </xf>
    <xf numFmtId="166" fontId="11" fillId="0" borderId="0" xfId="20" applyNumberFormat="1" applyFont="1" applyFill="1" applyBorder="1" applyAlignment="1">
      <alignment horizontal="center" vertical="center"/>
    </xf>
    <xf numFmtId="166" fontId="9" fillId="0" borderId="0" xfId="20" applyNumberFormat="1" applyFont="1" applyFill="1" applyBorder="1" applyAlignment="1">
      <alignment horizontal="center" vertical="center"/>
    </xf>
    <xf numFmtId="166" fontId="9" fillId="0" borderId="0" xfId="20" applyNumberFormat="1" applyFont="1" applyFill="1" applyBorder="1" applyAlignment="1">
      <alignment vertical="center"/>
    </xf>
    <xf numFmtId="0" fontId="11" fillId="0" borderId="0" xfId="20" applyNumberFormat="1" applyFont="1" applyFill="1" applyBorder="1" applyAlignment="1">
      <alignment vertical="center"/>
    </xf>
    <xf numFmtId="166" fontId="11" fillId="0" borderId="0" xfId="20" applyNumberFormat="1" applyFont="1" applyFill="1" applyBorder="1" applyAlignment="1">
      <alignment vertical="center"/>
    </xf>
    <xf numFmtId="2" fontId="11" fillId="0" borderId="0" xfId="20" applyNumberFormat="1" applyFont="1" applyFill="1"/>
    <xf numFmtId="165" fontId="11" fillId="0" borderId="0" xfId="20" applyFont="1" applyFill="1" applyBorder="1" applyAlignment="1">
      <alignment vertical="center"/>
    </xf>
    <xf numFmtId="166" fontId="11" fillId="0" borderId="0" xfId="20" applyNumberFormat="1" applyFont="1" applyFill="1" applyBorder="1" applyAlignment="1">
      <alignment horizontal="center"/>
    </xf>
    <xf numFmtId="165" fontId="12" fillId="0" borderId="0" xfId="20" applyFont="1" applyFill="1" applyAlignment="1">
      <alignment vertical="center"/>
    </xf>
    <xf numFmtId="165" fontId="18" fillId="0" borderId="0" xfId="20" applyFont="1" applyFill="1"/>
    <xf numFmtId="165" fontId="12" fillId="0" borderId="0" xfId="20" applyFont="1" applyFill="1"/>
    <xf numFmtId="165" fontId="9" fillId="0" borderId="0" xfId="20" applyFont="1" applyFill="1"/>
    <xf numFmtId="165" fontId="11" fillId="0" borderId="0" xfId="20" applyFont="1" applyFill="1"/>
    <xf numFmtId="165" fontId="14" fillId="0" borderId="0" xfId="19" applyFont="1" applyFill="1" applyAlignment="1">
      <alignment vertical="center"/>
    </xf>
    <xf numFmtId="166" fontId="9" fillId="0" borderId="0" xfId="19" applyNumberFormat="1" applyFont="1" applyFill="1"/>
    <xf numFmtId="166" fontId="19" fillId="0" borderId="0" xfId="19" applyNumberFormat="1" applyFont="1" applyFill="1"/>
    <xf numFmtId="166" fontId="11" fillId="0" borderId="20" xfId="19" applyNumberFormat="1" applyFont="1" applyFill="1" applyBorder="1" applyAlignment="1">
      <alignment horizontal="right"/>
    </xf>
    <xf numFmtId="166" fontId="11" fillId="0" borderId="21" xfId="19" applyNumberFormat="1" applyFont="1" applyFill="1" applyBorder="1" applyAlignment="1">
      <alignment horizontal="right"/>
    </xf>
    <xf numFmtId="166" fontId="11" fillId="0" borderId="22" xfId="19" applyNumberFormat="1" applyFont="1" applyFill="1" applyBorder="1" applyAlignment="1">
      <alignment horizontal="right"/>
    </xf>
    <xf numFmtId="166" fontId="11" fillId="0" borderId="18" xfId="19" applyNumberFormat="1" applyFont="1" applyFill="1" applyBorder="1" applyAlignment="1">
      <alignment horizontal="right" vertical="center"/>
    </xf>
    <xf numFmtId="166" fontId="21" fillId="0" borderId="23" xfId="19" applyNumberFormat="1" applyFont="1" applyFill="1" applyBorder="1" applyAlignment="1">
      <alignment horizontal="right"/>
    </xf>
    <xf numFmtId="0" fontId="9" fillId="0" borderId="0" xfId="19" applyNumberFormat="1" applyFont="1" applyFill="1" applyAlignment="1">
      <alignment horizontal="center"/>
    </xf>
    <xf numFmtId="166" fontId="11" fillId="0" borderId="21" xfId="19" applyNumberFormat="1" applyFont="1" applyFill="1" applyBorder="1" applyAlignment="1">
      <alignment horizontal="right" vertical="center"/>
    </xf>
    <xf numFmtId="170" fontId="21" fillId="0" borderId="31" xfId="19" applyNumberFormat="1" applyFont="1" applyFill="1" applyBorder="1" applyAlignment="1">
      <alignment vertical="center"/>
    </xf>
    <xf numFmtId="166" fontId="9" fillId="0" borderId="0" xfId="19" applyNumberFormat="1" applyFont="1" applyFill="1" applyBorder="1"/>
    <xf numFmtId="166" fontId="11" fillId="0" borderId="0" xfId="19" applyNumberFormat="1" applyFont="1" applyFill="1"/>
    <xf numFmtId="168" fontId="9" fillId="0" borderId="0" xfId="19" applyNumberFormat="1" applyFont="1" applyFill="1" applyBorder="1" applyAlignment="1">
      <alignment vertical="center"/>
    </xf>
    <xf numFmtId="170" fontId="19" fillId="0" borderId="0" xfId="19" applyNumberFormat="1" applyFont="1" applyFill="1" applyBorder="1" applyAlignment="1">
      <alignment vertical="center"/>
    </xf>
    <xf numFmtId="2" fontId="9" fillId="0" borderId="0" xfId="19" applyNumberFormat="1" applyFont="1" applyFill="1" applyBorder="1" applyAlignment="1">
      <alignment vertical="center"/>
    </xf>
    <xf numFmtId="175" fontId="19" fillId="0" borderId="0" xfId="19" applyNumberFormat="1" applyFont="1" applyFill="1" applyBorder="1" applyAlignment="1">
      <alignment vertical="center"/>
    </xf>
    <xf numFmtId="170" fontId="9" fillId="0" borderId="0" xfId="19" applyNumberFormat="1" applyFont="1" applyFill="1" applyBorder="1" applyAlignment="1">
      <alignment vertical="center"/>
    </xf>
    <xf numFmtId="3" fontId="11" fillId="0" borderId="0" xfId="19" applyNumberFormat="1" applyFont="1" applyFill="1" applyBorder="1" applyAlignment="1">
      <alignment vertical="center"/>
    </xf>
    <xf numFmtId="170" fontId="21" fillId="0" borderId="0" xfId="19" applyNumberFormat="1" applyFont="1" applyFill="1" applyBorder="1" applyAlignment="1">
      <alignment vertical="center"/>
    </xf>
    <xf numFmtId="3" fontId="11" fillId="0" borderId="38" xfId="19" applyNumberFormat="1" applyFont="1" applyFill="1" applyBorder="1" applyAlignment="1">
      <alignment vertical="center"/>
    </xf>
    <xf numFmtId="170" fontId="21" fillId="0" borderId="1" xfId="19" applyNumberFormat="1" applyFont="1" applyFill="1" applyBorder="1" applyAlignment="1">
      <alignment vertical="center"/>
    </xf>
    <xf numFmtId="166" fontId="11" fillId="0" borderId="9" xfId="19" applyNumberFormat="1" applyFont="1" applyFill="1" applyBorder="1" applyAlignment="1">
      <alignment horizontal="right" vertical="center"/>
    </xf>
    <xf numFmtId="166" fontId="9" fillId="0" borderId="0" xfId="19" applyNumberFormat="1" applyFont="1" applyFill="1" applyBorder="1" applyAlignment="1">
      <alignment horizontal="center"/>
    </xf>
    <xf numFmtId="166" fontId="9" fillId="0" borderId="59" xfId="19" applyNumberFormat="1" applyFont="1" applyFill="1" applyBorder="1" applyAlignment="1">
      <alignment horizontal="right" vertical="center"/>
    </xf>
    <xf numFmtId="166" fontId="19" fillId="0" borderId="59" xfId="19" applyNumberFormat="1" applyFont="1" applyFill="1" applyBorder="1" applyAlignment="1">
      <alignment horizontal="right" vertical="center"/>
    </xf>
    <xf numFmtId="166" fontId="11" fillId="0" borderId="0" xfId="19" applyNumberFormat="1" applyFont="1" applyFill="1" applyBorder="1" applyAlignment="1">
      <alignment horizontal="center" vertical="center"/>
    </xf>
    <xf numFmtId="166" fontId="9" fillId="0" borderId="0" xfId="19" applyNumberFormat="1" applyFont="1" applyFill="1" applyBorder="1" applyAlignment="1">
      <alignment horizontal="center" vertical="center"/>
    </xf>
    <xf numFmtId="166" fontId="9" fillId="0" borderId="0" xfId="19" applyNumberFormat="1" applyFont="1" applyFill="1" applyBorder="1" applyAlignment="1">
      <alignment vertical="center"/>
    </xf>
    <xf numFmtId="0" fontId="11" fillId="0" borderId="0" xfId="19" applyNumberFormat="1" applyFont="1" applyFill="1" applyBorder="1" applyAlignment="1">
      <alignment vertical="center"/>
    </xf>
    <xf numFmtId="166" fontId="11" fillId="0" borderId="0" xfId="19" applyNumberFormat="1" applyFont="1" applyFill="1" applyBorder="1" applyAlignment="1">
      <alignment vertical="center"/>
    </xf>
    <xf numFmtId="2" fontId="11" fillId="0" borderId="0" xfId="19" applyNumberFormat="1" applyFont="1" applyFill="1"/>
    <xf numFmtId="165" fontId="11" fillId="0" borderId="0" xfId="19" applyFont="1" applyFill="1" applyBorder="1" applyAlignment="1">
      <alignment vertical="center"/>
    </xf>
    <xf numFmtId="166" fontId="11" fillId="0" borderId="0" xfId="19" applyNumberFormat="1" applyFont="1" applyFill="1" applyBorder="1" applyAlignment="1">
      <alignment horizontal="center"/>
    </xf>
    <xf numFmtId="0" fontId="12" fillId="0" borderId="0" xfId="7" applyFont="1" applyFill="1"/>
    <xf numFmtId="165" fontId="12" fillId="0" borderId="0" xfId="19" applyFont="1" applyFill="1" applyAlignment="1">
      <alignment vertical="center"/>
    </xf>
    <xf numFmtId="165" fontId="18" fillId="0" borderId="0" xfId="19" applyFont="1" applyFill="1"/>
    <xf numFmtId="165" fontId="12" fillId="0" borderId="0" xfId="19" applyFont="1" applyFill="1"/>
    <xf numFmtId="165" fontId="9" fillId="0" borderId="0" xfId="19" applyFont="1" applyFill="1"/>
    <xf numFmtId="165" fontId="11" fillId="0" borderId="0" xfId="19" applyFont="1" applyFill="1"/>
    <xf numFmtId="165" fontId="14" fillId="0" borderId="0" xfId="17" applyFont="1" applyFill="1" applyAlignment="1">
      <alignment vertical="center"/>
    </xf>
    <xf numFmtId="166" fontId="9" fillId="0" borderId="0" xfId="17" applyNumberFormat="1" applyFont="1" applyFill="1"/>
    <xf numFmtId="166" fontId="19" fillId="0" borderId="0" xfId="17" applyNumberFormat="1" applyFont="1" applyFill="1"/>
    <xf numFmtId="166" fontId="11" fillId="0" borderId="20" xfId="17" applyNumberFormat="1" applyFont="1" applyFill="1" applyBorder="1" applyAlignment="1">
      <alignment horizontal="right"/>
    </xf>
    <xf numFmtId="166" fontId="11" fillId="0" borderId="21" xfId="17" applyNumberFormat="1" applyFont="1" applyFill="1" applyBorder="1" applyAlignment="1">
      <alignment horizontal="right"/>
    </xf>
    <xf numFmtId="166" fontId="11" fillId="0" borderId="22" xfId="17" applyNumberFormat="1" applyFont="1" applyFill="1" applyBorder="1" applyAlignment="1">
      <alignment horizontal="right"/>
    </xf>
    <xf numFmtId="166" fontId="11" fillId="0" borderId="18" xfId="17" applyNumberFormat="1" applyFont="1" applyFill="1" applyBorder="1" applyAlignment="1">
      <alignment horizontal="right" vertical="center"/>
    </xf>
    <xf numFmtId="166" fontId="21" fillId="0" borderId="23" xfId="17" applyNumberFormat="1" applyFont="1" applyFill="1" applyBorder="1" applyAlignment="1">
      <alignment horizontal="right"/>
    </xf>
    <xf numFmtId="0" fontId="9" fillId="0" borderId="0" xfId="17" applyNumberFormat="1" applyFont="1" applyFill="1" applyAlignment="1">
      <alignment horizontal="center"/>
    </xf>
    <xf numFmtId="166" fontId="11" fillId="0" borderId="21" xfId="17" applyNumberFormat="1" applyFont="1" applyFill="1" applyBorder="1" applyAlignment="1">
      <alignment horizontal="right" vertical="center"/>
    </xf>
    <xf numFmtId="170" fontId="21" fillId="0" borderId="31" xfId="17" applyNumberFormat="1" applyFont="1" applyFill="1" applyBorder="1" applyAlignment="1">
      <alignment vertical="center"/>
    </xf>
    <xf numFmtId="166" fontId="9" fillId="0" borderId="0" xfId="17" applyNumberFormat="1" applyFont="1" applyFill="1" applyBorder="1"/>
    <xf numFmtId="166" fontId="11" fillId="0" borderId="0" xfId="17" applyNumberFormat="1" applyFont="1" applyFill="1"/>
    <xf numFmtId="168" fontId="9" fillId="0" borderId="0" xfId="17" applyNumberFormat="1" applyFont="1" applyFill="1" applyBorder="1" applyAlignment="1">
      <alignment vertical="center"/>
    </xf>
    <xf numFmtId="170" fontId="19" fillId="0" borderId="0" xfId="17" applyNumberFormat="1" applyFont="1" applyFill="1" applyBorder="1" applyAlignment="1">
      <alignment vertical="center"/>
    </xf>
    <xf numFmtId="2" fontId="9" fillId="0" borderId="0" xfId="17" applyNumberFormat="1" applyFont="1" applyFill="1" applyBorder="1" applyAlignment="1">
      <alignment vertical="center"/>
    </xf>
    <xf numFmtId="175" fontId="19" fillId="0" borderId="0" xfId="17" applyNumberFormat="1" applyFont="1" applyFill="1" applyBorder="1" applyAlignment="1">
      <alignment vertical="center"/>
    </xf>
    <xf numFmtId="170" fontId="9" fillId="0" borderId="0" xfId="17" applyNumberFormat="1" applyFont="1" applyFill="1" applyBorder="1" applyAlignment="1">
      <alignment vertical="center"/>
    </xf>
    <xf numFmtId="3" fontId="11" fillId="0" borderId="0" xfId="17" applyNumberFormat="1" applyFont="1" applyFill="1" applyBorder="1" applyAlignment="1">
      <alignment vertical="center"/>
    </xf>
    <xf numFmtId="170" fontId="21" fillId="0" borderId="0" xfId="17" applyNumberFormat="1" applyFont="1" applyFill="1" applyBorder="1" applyAlignment="1">
      <alignment vertical="center"/>
    </xf>
    <xf numFmtId="3" fontId="11" fillId="0" borderId="38" xfId="17" applyNumberFormat="1" applyFont="1" applyFill="1" applyBorder="1" applyAlignment="1">
      <alignment vertical="center"/>
    </xf>
    <xf numFmtId="170" fontId="21" fillId="0" borderId="1" xfId="17" applyNumberFormat="1" applyFont="1" applyFill="1" applyBorder="1" applyAlignment="1">
      <alignment vertical="center"/>
    </xf>
    <xf numFmtId="166" fontId="11" fillId="0" borderId="9" xfId="17" applyNumberFormat="1" applyFont="1" applyFill="1" applyBorder="1" applyAlignment="1">
      <alignment horizontal="right" vertical="center"/>
    </xf>
    <xf numFmtId="166" fontId="9" fillId="0" borderId="0" xfId="17" applyNumberFormat="1" applyFont="1" applyFill="1" applyBorder="1" applyAlignment="1">
      <alignment horizontal="center"/>
    </xf>
    <xf numFmtId="166" fontId="9" fillId="0" borderId="59" xfId="17" applyNumberFormat="1" applyFont="1" applyFill="1" applyBorder="1" applyAlignment="1">
      <alignment horizontal="right" vertical="center"/>
    </xf>
    <xf numFmtId="166" fontId="19" fillId="0" borderId="59" xfId="17" applyNumberFormat="1" applyFont="1" applyFill="1" applyBorder="1" applyAlignment="1">
      <alignment horizontal="right" vertical="center"/>
    </xf>
    <xf numFmtId="166" fontId="11" fillId="0" borderId="0" xfId="17" applyNumberFormat="1" applyFont="1" applyFill="1" applyBorder="1" applyAlignment="1">
      <alignment horizontal="center" vertical="center"/>
    </xf>
    <xf numFmtId="166" fontId="9" fillId="0" borderId="0" xfId="17" applyNumberFormat="1" applyFont="1" applyFill="1" applyBorder="1" applyAlignment="1">
      <alignment horizontal="center" vertical="center"/>
    </xf>
    <xf numFmtId="166" fontId="9" fillId="0" borderId="0" xfId="17" applyNumberFormat="1" applyFont="1" applyFill="1" applyBorder="1" applyAlignment="1">
      <alignment vertical="center"/>
    </xf>
    <xf numFmtId="0" fontId="11" fillId="0" borderId="0" xfId="17" applyNumberFormat="1" applyFont="1" applyFill="1" applyBorder="1" applyAlignment="1">
      <alignment vertical="center"/>
    </xf>
    <xf numFmtId="166" fontId="11" fillId="0" borderId="0" xfId="17" applyNumberFormat="1" applyFont="1" applyFill="1" applyBorder="1" applyAlignment="1">
      <alignment vertical="center"/>
    </xf>
    <xf numFmtId="2" fontId="11" fillId="0" borderId="0" xfId="17" applyNumberFormat="1" applyFont="1" applyFill="1"/>
    <xf numFmtId="165" fontId="11" fillId="0" borderId="0" xfId="17" applyFont="1" applyFill="1" applyBorder="1" applyAlignment="1">
      <alignment vertical="center"/>
    </xf>
    <xf numFmtId="166" fontId="11" fillId="0" borderId="0" xfId="17" applyNumberFormat="1" applyFont="1" applyFill="1" applyBorder="1" applyAlignment="1">
      <alignment horizontal="center"/>
    </xf>
    <xf numFmtId="165" fontId="12" fillId="0" borderId="0" xfId="17" applyFont="1" applyFill="1" applyAlignment="1">
      <alignment vertical="center"/>
    </xf>
    <xf numFmtId="165" fontId="18" fillId="0" borderId="0" xfId="17" applyFont="1" applyFill="1"/>
    <xf numFmtId="165" fontId="12" fillId="0" borderId="0" xfId="17" applyFont="1" applyFill="1"/>
    <xf numFmtId="165" fontId="9" fillId="0" borderId="0" xfId="17" applyFont="1" applyFill="1"/>
    <xf numFmtId="165" fontId="11" fillId="0" borderId="0" xfId="17" applyFont="1" applyFill="1"/>
    <xf numFmtId="165" fontId="14" fillId="0" borderId="0" xfId="22" applyFont="1" applyFill="1" applyAlignment="1">
      <alignment vertical="center"/>
    </xf>
    <xf numFmtId="166" fontId="9" fillId="0" borderId="0" xfId="22" applyNumberFormat="1" applyFont="1" applyFill="1"/>
    <xf numFmtId="166" fontId="19" fillId="0" borderId="0" xfId="22" applyNumberFormat="1" applyFont="1" applyFill="1"/>
    <xf numFmtId="166" fontId="11" fillId="0" borderId="20" xfId="22" applyNumberFormat="1" applyFont="1" applyFill="1" applyBorder="1" applyAlignment="1">
      <alignment horizontal="right"/>
    </xf>
    <xf numFmtId="166" fontId="11" fillId="0" borderId="21" xfId="22" applyNumberFormat="1" applyFont="1" applyFill="1" applyBorder="1" applyAlignment="1">
      <alignment horizontal="right"/>
    </xf>
    <xf numFmtId="166" fontId="11" fillId="0" borderId="22" xfId="22" applyNumberFormat="1" applyFont="1" applyFill="1" applyBorder="1" applyAlignment="1">
      <alignment horizontal="right"/>
    </xf>
    <xf numFmtId="166" fontId="11" fillId="0" borderId="18" xfId="22" applyNumberFormat="1" applyFont="1" applyFill="1" applyBorder="1" applyAlignment="1">
      <alignment horizontal="right" vertical="center"/>
    </xf>
    <xf numFmtId="166" fontId="21" fillId="0" borderId="23" xfId="22" applyNumberFormat="1" applyFont="1" applyFill="1" applyBorder="1" applyAlignment="1">
      <alignment horizontal="right"/>
    </xf>
    <xf numFmtId="0" fontId="9" fillId="0" borderId="0" xfId="22" applyNumberFormat="1" applyFont="1" applyFill="1" applyAlignment="1">
      <alignment horizontal="center"/>
    </xf>
    <xf numFmtId="166" fontId="11" fillId="0" borderId="21" xfId="22" applyNumberFormat="1" applyFont="1" applyFill="1" applyBorder="1" applyAlignment="1">
      <alignment horizontal="right" vertical="center"/>
    </xf>
    <xf numFmtId="170" fontId="21" fillId="0" borderId="31" xfId="22" applyNumberFormat="1" applyFont="1" applyFill="1" applyBorder="1" applyAlignment="1">
      <alignment vertical="center"/>
    </xf>
    <xf numFmtId="166" fontId="9" fillId="0" borderId="0" xfId="22" applyNumberFormat="1" applyFont="1" applyFill="1" applyBorder="1"/>
    <xf numFmtId="166" fontId="11" fillId="0" borderId="0" xfId="22" applyNumberFormat="1" applyFont="1" applyFill="1"/>
    <xf numFmtId="168" fontId="9" fillId="0" borderId="0" xfId="22" applyNumberFormat="1" applyFont="1" applyFill="1" applyBorder="1" applyAlignment="1">
      <alignment vertical="center"/>
    </xf>
    <xf numFmtId="170" fontId="19" fillId="0" borderId="0" xfId="22" applyNumberFormat="1" applyFont="1" applyFill="1" applyBorder="1" applyAlignment="1">
      <alignment vertical="center"/>
    </xf>
    <xf numFmtId="2" fontId="9" fillId="0" borderId="0" xfId="22" applyNumberFormat="1" applyFont="1" applyFill="1" applyBorder="1" applyAlignment="1">
      <alignment vertical="center"/>
    </xf>
    <xf numFmtId="175" fontId="19" fillId="0" borderId="0" xfId="22" applyNumberFormat="1" applyFont="1" applyFill="1" applyBorder="1" applyAlignment="1">
      <alignment vertical="center"/>
    </xf>
    <xf numFmtId="170" fontId="9" fillId="0" borderId="0" xfId="22" applyNumberFormat="1" applyFont="1" applyFill="1" applyBorder="1" applyAlignment="1">
      <alignment vertical="center"/>
    </xf>
    <xf numFmtId="3" fontId="11" fillId="0" borderId="0" xfId="22" applyNumberFormat="1" applyFont="1" applyFill="1" applyBorder="1" applyAlignment="1">
      <alignment vertical="center"/>
    </xf>
    <xf numFmtId="170" fontId="21" fillId="0" borderId="0" xfId="22" applyNumberFormat="1" applyFont="1" applyFill="1" applyBorder="1" applyAlignment="1">
      <alignment vertical="center"/>
    </xf>
    <xf numFmtId="3" fontId="11" fillId="0" borderId="38" xfId="22" applyNumberFormat="1" applyFont="1" applyFill="1" applyBorder="1" applyAlignment="1">
      <alignment vertical="center"/>
    </xf>
    <xf numFmtId="170" fontId="21" fillId="0" borderId="1" xfId="22" applyNumberFormat="1" applyFont="1" applyFill="1" applyBorder="1" applyAlignment="1">
      <alignment vertical="center"/>
    </xf>
    <xf numFmtId="166" fontId="11" fillId="0" borderId="9" xfId="22" applyNumberFormat="1" applyFont="1" applyFill="1" applyBorder="1" applyAlignment="1">
      <alignment horizontal="right" vertical="center"/>
    </xf>
    <xf numFmtId="166" fontId="9" fillId="0" borderId="0" xfId="22" applyNumberFormat="1" applyFont="1" applyFill="1" applyBorder="1" applyAlignment="1">
      <alignment horizontal="center"/>
    </xf>
    <xf numFmtId="166" fontId="9" fillId="0" borderId="59" xfId="22" applyNumberFormat="1" applyFont="1" applyFill="1" applyBorder="1" applyAlignment="1">
      <alignment horizontal="right" vertical="center"/>
    </xf>
    <xf numFmtId="166" fontId="19" fillId="0" borderId="59" xfId="22" applyNumberFormat="1" applyFont="1" applyFill="1" applyBorder="1" applyAlignment="1">
      <alignment horizontal="right" vertical="center"/>
    </xf>
    <xf numFmtId="166" fontId="11" fillId="0" borderId="0" xfId="22" applyNumberFormat="1" applyFont="1" applyFill="1" applyBorder="1" applyAlignment="1">
      <alignment horizontal="center" vertical="center"/>
    </xf>
    <xf numFmtId="166" fontId="9" fillId="0" borderId="0" xfId="22" applyNumberFormat="1" applyFont="1" applyFill="1" applyBorder="1" applyAlignment="1">
      <alignment horizontal="center" vertical="center"/>
    </xf>
    <xf numFmtId="166" fontId="9" fillId="0" borderId="0" xfId="22" applyNumberFormat="1" applyFont="1" applyFill="1" applyBorder="1" applyAlignment="1">
      <alignment vertical="center"/>
    </xf>
    <xf numFmtId="0" fontId="11" fillId="0" borderId="0" xfId="22" applyNumberFormat="1" applyFont="1" applyFill="1" applyBorder="1" applyAlignment="1">
      <alignment vertical="center"/>
    </xf>
    <xf numFmtId="166" fontId="11" fillId="0" borderId="0" xfId="22" applyNumberFormat="1" applyFont="1" applyFill="1" applyBorder="1" applyAlignment="1">
      <alignment vertical="center"/>
    </xf>
    <xf numFmtId="2" fontId="11" fillId="0" borderId="0" xfId="22" applyNumberFormat="1" applyFont="1" applyFill="1"/>
    <xf numFmtId="165" fontId="11" fillId="0" borderId="0" xfId="22" applyFont="1" applyFill="1" applyBorder="1" applyAlignment="1">
      <alignment vertical="center"/>
    </xf>
    <xf numFmtId="166" fontId="11" fillId="0" borderId="0" xfId="22" applyNumberFormat="1" applyFont="1" applyFill="1" applyBorder="1" applyAlignment="1">
      <alignment horizontal="center"/>
    </xf>
    <xf numFmtId="165" fontId="12" fillId="0" borderId="0" xfId="22" applyFont="1" applyFill="1" applyAlignment="1">
      <alignment vertical="center"/>
    </xf>
    <xf numFmtId="165" fontId="18" fillId="0" borderId="0" xfId="22" applyFont="1" applyFill="1"/>
    <xf numFmtId="165" fontId="12" fillId="0" borderId="0" xfId="22" applyFont="1" applyFill="1"/>
    <xf numFmtId="165" fontId="9" fillId="0" borderId="0" xfId="22" applyFont="1" applyFill="1"/>
    <xf numFmtId="165" fontId="11" fillId="0" borderId="0" xfId="22" applyFont="1" applyFill="1"/>
    <xf numFmtId="165" fontId="14" fillId="0" borderId="0" xfId="18" applyFont="1" applyFill="1" applyAlignment="1">
      <alignment vertical="center"/>
    </xf>
    <xf numFmtId="166" fontId="9" fillId="0" borderId="0" xfId="18" applyNumberFormat="1" applyFont="1" applyFill="1"/>
    <xf numFmtId="166" fontId="19" fillId="0" borderId="0" xfId="18" applyNumberFormat="1" applyFont="1" applyFill="1"/>
    <xf numFmtId="166" fontId="11" fillId="0" borderId="20" xfId="18" applyNumberFormat="1" applyFont="1" applyFill="1" applyBorder="1" applyAlignment="1">
      <alignment horizontal="right"/>
    </xf>
    <xf numFmtId="166" fontId="11" fillId="0" borderId="21" xfId="18" applyNumberFormat="1" applyFont="1" applyFill="1" applyBorder="1" applyAlignment="1">
      <alignment horizontal="right"/>
    </xf>
    <xf numFmtId="166" fontId="11" fillId="0" borderId="22" xfId="18" applyNumberFormat="1" applyFont="1" applyFill="1" applyBorder="1" applyAlignment="1">
      <alignment horizontal="right"/>
    </xf>
    <xf numFmtId="166" fontId="11" fillId="0" borderId="18" xfId="18" applyNumberFormat="1" applyFont="1" applyFill="1" applyBorder="1" applyAlignment="1">
      <alignment horizontal="right" vertical="center"/>
    </xf>
    <xf numFmtId="166" fontId="21" fillId="0" borderId="23" xfId="18" applyNumberFormat="1" applyFont="1" applyFill="1" applyBorder="1" applyAlignment="1">
      <alignment horizontal="right"/>
    </xf>
    <xf numFmtId="0" fontId="9" fillId="0" borderId="0" xfId="18" applyNumberFormat="1" applyFont="1" applyFill="1" applyAlignment="1">
      <alignment horizontal="center"/>
    </xf>
    <xf numFmtId="166" fontId="11" fillId="0" borderId="21" xfId="18" applyNumberFormat="1" applyFont="1" applyFill="1" applyBorder="1" applyAlignment="1">
      <alignment horizontal="right" vertical="center"/>
    </xf>
    <xf numFmtId="170" fontId="21" fillId="0" borderId="31" xfId="18" applyNumberFormat="1" applyFont="1" applyFill="1" applyBorder="1" applyAlignment="1">
      <alignment vertical="center"/>
    </xf>
    <xf numFmtId="166" fontId="9" fillId="0" borderId="0" xfId="18" applyNumberFormat="1" applyFont="1" applyFill="1" applyBorder="1"/>
    <xf numFmtId="166" fontId="11" fillId="0" borderId="0" xfId="18" applyNumberFormat="1" applyFont="1" applyFill="1"/>
    <xf numFmtId="168" fontId="9" fillId="0" borderId="0" xfId="18" applyNumberFormat="1" applyFont="1" applyFill="1" applyBorder="1" applyAlignment="1">
      <alignment vertical="center"/>
    </xf>
    <xf numFmtId="170" fontId="19" fillId="0" borderId="0" xfId="18" applyNumberFormat="1" applyFont="1" applyFill="1" applyBorder="1" applyAlignment="1">
      <alignment vertical="center"/>
    </xf>
    <xf numFmtId="2" fontId="9" fillId="0" borderId="0" xfId="18" applyNumberFormat="1" applyFont="1" applyFill="1" applyBorder="1" applyAlignment="1">
      <alignment vertical="center"/>
    </xf>
    <xf numFmtId="175" fontId="19" fillId="0" borderId="0" xfId="18" applyNumberFormat="1" applyFont="1" applyFill="1" applyBorder="1" applyAlignment="1">
      <alignment vertical="center"/>
    </xf>
    <xf numFmtId="170" fontId="9" fillId="0" borderId="0" xfId="18" applyNumberFormat="1" applyFont="1" applyFill="1" applyBorder="1" applyAlignment="1">
      <alignment vertical="center"/>
    </xf>
    <xf numFmtId="3" fontId="11" fillId="0" borderId="0" xfId="18" applyNumberFormat="1" applyFont="1" applyFill="1" applyBorder="1" applyAlignment="1">
      <alignment vertical="center"/>
    </xf>
    <xf numFmtId="170" fontId="21" fillId="0" borderId="0" xfId="18" applyNumberFormat="1" applyFont="1" applyFill="1" applyBorder="1" applyAlignment="1">
      <alignment vertical="center"/>
    </xf>
    <xf numFmtId="3" fontId="11" fillId="0" borderId="38" xfId="18" applyNumberFormat="1" applyFont="1" applyFill="1" applyBorder="1" applyAlignment="1">
      <alignment vertical="center"/>
    </xf>
    <xf numFmtId="170" fontId="21" fillId="0" borderId="1" xfId="18" applyNumberFormat="1" applyFont="1" applyFill="1" applyBorder="1" applyAlignment="1">
      <alignment vertical="center"/>
    </xf>
    <xf numFmtId="166" fontId="11" fillId="0" borderId="9" xfId="18" applyNumberFormat="1" applyFont="1" applyFill="1" applyBorder="1" applyAlignment="1">
      <alignment horizontal="right" vertical="center"/>
    </xf>
    <xf numFmtId="166" fontId="9" fillId="0" borderId="0" xfId="18" applyNumberFormat="1" applyFont="1" applyFill="1" applyBorder="1" applyAlignment="1">
      <alignment horizontal="center"/>
    </xf>
    <xf numFmtId="166" fontId="9" fillId="0" borderId="59" xfId="18" applyNumberFormat="1" applyFont="1" applyFill="1" applyBorder="1" applyAlignment="1">
      <alignment horizontal="right" vertical="center"/>
    </xf>
    <xf numFmtId="166" fontId="19" fillId="0" borderId="59" xfId="18" applyNumberFormat="1" applyFont="1" applyFill="1" applyBorder="1" applyAlignment="1">
      <alignment horizontal="right" vertical="center"/>
    </xf>
    <xf numFmtId="166" fontId="11" fillId="0" borderId="0" xfId="18" applyNumberFormat="1" applyFont="1" applyFill="1" applyBorder="1" applyAlignment="1">
      <alignment horizontal="center" vertical="center"/>
    </xf>
    <xf numFmtId="166" fontId="9" fillId="0" borderId="0" xfId="18" applyNumberFormat="1" applyFont="1" applyFill="1" applyBorder="1" applyAlignment="1">
      <alignment horizontal="center" vertical="center"/>
    </xf>
    <xf numFmtId="166" fontId="9" fillId="0" borderId="0" xfId="18" applyNumberFormat="1" applyFont="1" applyFill="1" applyBorder="1" applyAlignment="1">
      <alignment vertical="center"/>
    </xf>
    <xf numFmtId="0" fontId="11" fillId="0" borderId="0" xfId="18" applyNumberFormat="1" applyFont="1" applyFill="1" applyBorder="1" applyAlignment="1">
      <alignment vertical="center"/>
    </xf>
    <xf numFmtId="166" fontId="11" fillId="0" borderId="0" xfId="18" applyNumberFormat="1" applyFont="1" applyFill="1" applyBorder="1" applyAlignment="1">
      <alignment vertical="center"/>
    </xf>
    <xf numFmtId="2" fontId="11" fillId="0" borderId="0" xfId="18" applyNumberFormat="1" applyFont="1" applyFill="1"/>
    <xf numFmtId="165" fontId="11" fillId="0" borderId="0" xfId="18" applyFont="1" applyFill="1" applyBorder="1" applyAlignment="1">
      <alignment vertical="center"/>
    </xf>
    <xf numFmtId="166" fontId="11" fillId="0" borderId="0" xfId="18" applyNumberFormat="1" applyFont="1" applyFill="1" applyBorder="1" applyAlignment="1">
      <alignment horizontal="center"/>
    </xf>
    <xf numFmtId="165" fontId="12" fillId="0" borderId="0" xfId="18" applyFont="1" applyFill="1" applyAlignment="1">
      <alignment vertical="center"/>
    </xf>
    <xf numFmtId="165" fontId="18" fillId="0" borderId="0" xfId="18" applyFont="1" applyFill="1"/>
    <xf numFmtId="165" fontId="12" fillId="0" borderId="0" xfId="18" applyFont="1" applyFill="1"/>
    <xf numFmtId="165" fontId="9" fillId="0" borderId="0" xfId="18" applyFont="1" applyFill="1"/>
    <xf numFmtId="165" fontId="11" fillId="0" borderId="0" xfId="18" applyFont="1" applyFill="1"/>
    <xf numFmtId="165" fontId="14" fillId="0" borderId="0" xfId="25" applyFont="1" applyFill="1" applyAlignment="1">
      <alignment vertical="center"/>
    </xf>
    <xf numFmtId="166" fontId="9" fillId="0" borderId="0" xfId="25" applyNumberFormat="1" applyFont="1" applyFill="1"/>
    <xf numFmtId="166" fontId="19" fillId="0" borderId="0" xfId="25" applyNumberFormat="1" applyFont="1" applyFill="1"/>
    <xf numFmtId="166" fontId="11" fillId="0" borderId="20" xfId="25" applyNumberFormat="1" applyFont="1" applyFill="1" applyBorder="1" applyAlignment="1">
      <alignment horizontal="right"/>
    </xf>
    <xf numFmtId="166" fontId="11" fillId="0" borderId="21" xfId="25" applyNumberFormat="1" applyFont="1" applyFill="1" applyBorder="1" applyAlignment="1">
      <alignment horizontal="right"/>
    </xf>
    <xf numFmtId="166" fontId="11" fillId="0" borderId="22" xfId="25" applyNumberFormat="1" applyFont="1" applyFill="1" applyBorder="1" applyAlignment="1">
      <alignment horizontal="right"/>
    </xf>
    <xf numFmtId="166" fontId="11" fillId="0" borderId="18" xfId="25" applyNumberFormat="1" applyFont="1" applyFill="1" applyBorder="1" applyAlignment="1">
      <alignment horizontal="right" vertical="center"/>
    </xf>
    <xf numFmtId="166" fontId="21" fillId="0" borderId="23" xfId="25" applyNumberFormat="1" applyFont="1" applyFill="1" applyBorder="1" applyAlignment="1">
      <alignment horizontal="right"/>
    </xf>
    <xf numFmtId="0" fontId="9" fillId="0" borderId="0" xfId="25" applyNumberFormat="1" applyFont="1" applyFill="1" applyAlignment="1">
      <alignment horizontal="center"/>
    </xf>
    <xf numFmtId="166" fontId="11" fillId="0" borderId="21" xfId="25" applyNumberFormat="1" applyFont="1" applyFill="1" applyBorder="1" applyAlignment="1">
      <alignment horizontal="right" vertical="center"/>
    </xf>
    <xf numFmtId="170" fontId="21" fillId="0" borderId="31" xfId="25" applyNumberFormat="1" applyFont="1" applyFill="1" applyBorder="1" applyAlignment="1">
      <alignment vertical="center"/>
    </xf>
    <xf numFmtId="166" fontId="9" fillId="0" borderId="0" xfId="25" applyNumberFormat="1" applyFont="1" applyFill="1" applyBorder="1"/>
    <xf numFmtId="166" fontId="11" fillId="0" borderId="0" xfId="25" applyNumberFormat="1" applyFont="1" applyFill="1"/>
    <xf numFmtId="168" fontId="9" fillId="0" borderId="0" xfId="25" applyNumberFormat="1" applyFont="1" applyFill="1" applyBorder="1" applyAlignment="1">
      <alignment vertical="center"/>
    </xf>
    <xf numFmtId="170" fontId="19" fillId="0" borderId="0" xfId="25" applyNumberFormat="1" applyFont="1" applyFill="1" applyBorder="1" applyAlignment="1">
      <alignment vertical="center"/>
    </xf>
    <xf numFmtId="2" fontId="9" fillId="0" borderId="0" xfId="25" applyNumberFormat="1" applyFont="1" applyFill="1" applyBorder="1" applyAlignment="1">
      <alignment vertical="center"/>
    </xf>
    <xf numFmtId="175" fontId="19" fillId="0" borderId="0" xfId="25" applyNumberFormat="1" applyFont="1" applyFill="1" applyBorder="1" applyAlignment="1">
      <alignment vertical="center"/>
    </xf>
    <xf numFmtId="170" fontId="9" fillId="0" borderId="0" xfId="25" applyNumberFormat="1" applyFont="1" applyFill="1" applyBorder="1" applyAlignment="1">
      <alignment vertical="center"/>
    </xf>
    <xf numFmtId="3" fontId="11" fillId="0" borderId="0" xfId="25" applyNumberFormat="1" applyFont="1" applyFill="1" applyBorder="1" applyAlignment="1">
      <alignment vertical="center"/>
    </xf>
    <xf numFmtId="170" fontId="21" fillId="0" borderId="0" xfId="25" applyNumberFormat="1" applyFont="1" applyFill="1" applyBorder="1" applyAlignment="1">
      <alignment vertical="center"/>
    </xf>
    <xf numFmtId="3" fontId="11" fillId="0" borderId="38" xfId="25" applyNumberFormat="1" applyFont="1" applyFill="1" applyBorder="1" applyAlignment="1">
      <alignment vertical="center"/>
    </xf>
    <xf numFmtId="170" fontId="21" fillId="0" borderId="1" xfId="25" applyNumberFormat="1" applyFont="1" applyFill="1" applyBorder="1" applyAlignment="1">
      <alignment vertical="center"/>
    </xf>
    <xf numFmtId="166" fontId="11" fillId="0" borderId="9" xfId="25" applyNumberFormat="1" applyFont="1" applyFill="1" applyBorder="1" applyAlignment="1">
      <alignment horizontal="right" vertical="center"/>
    </xf>
    <xf numFmtId="166" fontId="9" fillId="0" borderId="0" xfId="25" applyNumberFormat="1" applyFont="1" applyFill="1" applyBorder="1" applyAlignment="1">
      <alignment horizontal="center"/>
    </xf>
    <xf numFmtId="166" fontId="9" fillId="0" borderId="59" xfId="25" applyNumberFormat="1" applyFont="1" applyFill="1" applyBorder="1" applyAlignment="1">
      <alignment horizontal="right" vertical="center"/>
    </xf>
    <xf numFmtId="166" fontId="19" fillId="0" borderId="59" xfId="25" applyNumberFormat="1" applyFont="1" applyFill="1" applyBorder="1" applyAlignment="1">
      <alignment horizontal="right" vertical="center"/>
    </xf>
    <xf numFmtId="166" fontId="11" fillId="0" borderId="0" xfId="25" applyNumberFormat="1" applyFont="1" applyFill="1" applyBorder="1" applyAlignment="1">
      <alignment horizontal="center" vertical="center"/>
    </xf>
    <xf numFmtId="166" fontId="9" fillId="0" borderId="0" xfId="25" applyNumberFormat="1" applyFont="1" applyFill="1" applyBorder="1" applyAlignment="1">
      <alignment horizontal="center" vertical="center"/>
    </xf>
    <xf numFmtId="166" fontId="9" fillId="0" borderId="0" xfId="25" applyNumberFormat="1" applyFont="1" applyFill="1" applyBorder="1" applyAlignment="1">
      <alignment vertical="center"/>
    </xf>
    <xf numFmtId="0" fontId="11" fillId="0" borderId="0" xfId="25" applyNumberFormat="1" applyFont="1" applyFill="1" applyBorder="1" applyAlignment="1">
      <alignment vertical="center"/>
    </xf>
    <xf numFmtId="166" fontId="11" fillId="0" borderId="0" xfId="25" applyNumberFormat="1" applyFont="1" applyFill="1" applyBorder="1" applyAlignment="1">
      <alignment vertical="center"/>
    </xf>
    <xf numFmtId="2" fontId="11" fillId="0" borderId="0" xfId="25" applyNumberFormat="1" applyFont="1" applyFill="1"/>
    <xf numFmtId="165" fontId="11" fillId="0" borderId="0" xfId="25" applyFont="1" applyFill="1" applyBorder="1" applyAlignment="1">
      <alignment vertical="center"/>
    </xf>
    <xf numFmtId="166" fontId="11" fillId="0" borderId="0" xfId="25" applyNumberFormat="1" applyFont="1" applyFill="1" applyBorder="1" applyAlignment="1">
      <alignment horizontal="center"/>
    </xf>
    <xf numFmtId="165" fontId="12" fillId="0" borderId="0" xfId="25" applyFont="1" applyFill="1" applyAlignment="1">
      <alignment vertical="center"/>
    </xf>
    <xf numFmtId="165" fontId="18" fillId="0" borderId="0" xfId="25" applyFont="1" applyFill="1"/>
    <xf numFmtId="165" fontId="12" fillId="0" borderId="0" xfId="25" applyFont="1" applyFill="1"/>
    <xf numFmtId="165" fontId="9" fillId="0" borderId="0" xfId="25" applyFont="1" applyFill="1"/>
    <xf numFmtId="165" fontId="11" fillId="0" borderId="0" xfId="25" applyFont="1" applyFill="1"/>
    <xf numFmtId="165" fontId="14" fillId="0" borderId="0" xfId="23" applyFont="1" applyFill="1" applyAlignment="1">
      <alignment vertical="center"/>
    </xf>
    <xf numFmtId="166" fontId="9" fillId="0" borderId="0" xfId="23" applyNumberFormat="1" applyFont="1" applyFill="1"/>
    <xf numFmtId="166" fontId="19" fillId="0" borderId="0" xfId="23" applyNumberFormat="1" applyFont="1" applyFill="1"/>
    <xf numFmtId="166" fontId="11" fillId="0" borderId="20" xfId="23" applyNumberFormat="1" applyFont="1" applyFill="1" applyBorder="1" applyAlignment="1">
      <alignment horizontal="right"/>
    </xf>
    <xf numFmtId="166" fontId="11" fillId="0" borderId="21" xfId="23" applyNumberFormat="1" applyFont="1" applyFill="1" applyBorder="1" applyAlignment="1">
      <alignment horizontal="right"/>
    </xf>
    <xf numFmtId="166" fontId="11" fillId="0" borderId="22" xfId="23" applyNumberFormat="1" applyFont="1" applyFill="1" applyBorder="1" applyAlignment="1">
      <alignment horizontal="right"/>
    </xf>
    <xf numFmtId="166" fontId="11" fillId="0" borderId="18" xfId="23" applyNumberFormat="1" applyFont="1" applyFill="1" applyBorder="1" applyAlignment="1">
      <alignment horizontal="right" vertical="center"/>
    </xf>
    <xf numFmtId="166" fontId="21" fillId="0" borderId="23" xfId="23" applyNumberFormat="1" applyFont="1" applyFill="1" applyBorder="1" applyAlignment="1">
      <alignment horizontal="right"/>
    </xf>
    <xf numFmtId="0" fontId="9" fillId="0" borderId="0" xfId="23" applyNumberFormat="1" applyFont="1" applyFill="1" applyAlignment="1">
      <alignment horizontal="center"/>
    </xf>
    <xf numFmtId="166" fontId="11" fillId="0" borderId="21" xfId="23" applyNumberFormat="1" applyFont="1" applyFill="1" applyBorder="1" applyAlignment="1">
      <alignment horizontal="right" vertical="center"/>
    </xf>
    <xf numFmtId="170" fontId="21" fillId="0" borderId="31" xfId="23" applyNumberFormat="1" applyFont="1" applyFill="1" applyBorder="1" applyAlignment="1">
      <alignment vertical="center"/>
    </xf>
    <xf numFmtId="166" fontId="9" fillId="0" borderId="0" xfId="23" applyNumberFormat="1" applyFont="1" applyFill="1" applyBorder="1"/>
    <xf numFmtId="166" fontId="11" fillId="0" borderId="0" xfId="23" applyNumberFormat="1" applyFont="1" applyFill="1"/>
    <xf numFmtId="168" fontId="9" fillId="0" borderId="0" xfId="23" applyNumberFormat="1" applyFont="1" applyFill="1" applyBorder="1" applyAlignment="1">
      <alignment vertical="center"/>
    </xf>
    <xf numFmtId="170" fontId="19" fillId="0" borderId="0" xfId="23" applyNumberFormat="1" applyFont="1" applyFill="1" applyBorder="1" applyAlignment="1">
      <alignment vertical="center"/>
    </xf>
    <xf numFmtId="2" fontId="9" fillId="0" borderId="0" xfId="23" applyNumberFormat="1" applyFont="1" applyFill="1" applyBorder="1" applyAlignment="1">
      <alignment vertical="center"/>
    </xf>
    <xf numFmtId="175" fontId="19" fillId="0" borderId="0" xfId="23" applyNumberFormat="1" applyFont="1" applyFill="1" applyBorder="1" applyAlignment="1">
      <alignment vertical="center"/>
    </xf>
    <xf numFmtId="170" fontId="9" fillId="0" borderId="0" xfId="23" applyNumberFormat="1" applyFont="1" applyFill="1" applyBorder="1" applyAlignment="1">
      <alignment vertical="center"/>
    </xf>
    <xf numFmtId="3" fontId="11" fillId="0" borderId="0" xfId="23" applyNumberFormat="1" applyFont="1" applyFill="1" applyBorder="1" applyAlignment="1">
      <alignment vertical="center"/>
    </xf>
    <xf numFmtId="170" fontId="21" fillId="0" borderId="0" xfId="23" applyNumberFormat="1" applyFont="1" applyFill="1" applyBorder="1" applyAlignment="1">
      <alignment vertical="center"/>
    </xf>
    <xf numFmtId="3" fontId="11" fillId="0" borderId="38" xfId="23" applyNumberFormat="1" applyFont="1" applyFill="1" applyBorder="1" applyAlignment="1">
      <alignment vertical="center"/>
    </xf>
    <xf numFmtId="170" fontId="21" fillId="0" borderId="1" xfId="23" applyNumberFormat="1" applyFont="1" applyFill="1" applyBorder="1" applyAlignment="1">
      <alignment vertical="center"/>
    </xf>
    <xf numFmtId="166" fontId="11" fillId="0" borderId="9" xfId="23" applyNumberFormat="1" applyFont="1" applyFill="1" applyBorder="1" applyAlignment="1">
      <alignment horizontal="right" vertical="center"/>
    </xf>
    <xf numFmtId="166" fontId="9" fillId="0" borderId="0" xfId="23" applyNumberFormat="1" applyFont="1" applyFill="1" applyBorder="1" applyAlignment="1">
      <alignment horizontal="center"/>
    </xf>
    <xf numFmtId="166" fontId="9" fillId="0" borderId="59" xfId="23" applyNumberFormat="1" applyFont="1" applyFill="1" applyBorder="1" applyAlignment="1">
      <alignment horizontal="right" vertical="center"/>
    </xf>
    <xf numFmtId="166" fontId="19" fillId="0" borderId="59" xfId="23" applyNumberFormat="1" applyFont="1" applyFill="1" applyBorder="1" applyAlignment="1">
      <alignment horizontal="right" vertical="center"/>
    </xf>
    <xf numFmtId="166" fontId="11" fillId="0" borderId="0" xfId="23" applyNumberFormat="1" applyFont="1" applyFill="1" applyBorder="1" applyAlignment="1">
      <alignment horizontal="center" vertical="center"/>
    </xf>
    <xf numFmtId="166" fontId="9" fillId="0" borderId="0" xfId="23" applyNumberFormat="1" applyFont="1" applyFill="1" applyBorder="1" applyAlignment="1">
      <alignment horizontal="center" vertical="center"/>
    </xf>
    <xf numFmtId="166" fontId="9" fillId="0" borderId="0" xfId="23" applyNumberFormat="1" applyFont="1" applyFill="1" applyBorder="1" applyAlignment="1">
      <alignment vertical="center"/>
    </xf>
    <xf numFmtId="0" fontId="11" fillId="0" borderId="0" xfId="23" applyNumberFormat="1" applyFont="1" applyFill="1" applyBorder="1" applyAlignment="1">
      <alignment vertical="center"/>
    </xf>
    <xf numFmtId="166" fontId="11" fillId="0" borderId="0" xfId="23" applyNumberFormat="1" applyFont="1" applyFill="1" applyBorder="1" applyAlignment="1">
      <alignment vertical="center"/>
    </xf>
    <xf numFmtId="2" fontId="11" fillId="0" borderId="0" xfId="23" applyNumberFormat="1" applyFont="1" applyFill="1"/>
    <xf numFmtId="165" fontId="11" fillId="0" borderId="0" xfId="23" applyFont="1" applyFill="1" applyBorder="1" applyAlignment="1">
      <alignment vertical="center"/>
    </xf>
    <xf numFmtId="166" fontId="11" fillId="0" borderId="0" xfId="23" applyNumberFormat="1" applyFont="1" applyFill="1" applyBorder="1" applyAlignment="1">
      <alignment horizontal="center"/>
    </xf>
    <xf numFmtId="165" fontId="12" fillId="0" borderId="0" xfId="23" applyFont="1" applyFill="1" applyAlignment="1">
      <alignment vertical="center"/>
    </xf>
    <xf numFmtId="165" fontId="18" fillId="0" borderId="0" xfId="23" applyFont="1" applyFill="1"/>
    <xf numFmtId="165" fontId="12" fillId="0" borderId="0" xfId="23" applyFont="1" applyFill="1"/>
    <xf numFmtId="165" fontId="9" fillId="0" borderId="0" xfId="23" applyFont="1" applyFill="1"/>
    <xf numFmtId="165" fontId="11" fillId="0" borderId="0" xfId="23" applyFont="1" applyFill="1"/>
    <xf numFmtId="165" fontId="14" fillId="0" borderId="0" xfId="24" applyFont="1" applyFill="1" applyAlignment="1">
      <alignment vertical="center"/>
    </xf>
    <xf numFmtId="166" fontId="9" fillId="0" borderId="0" xfId="24" applyNumberFormat="1" applyFont="1" applyFill="1"/>
    <xf numFmtId="166" fontId="19" fillId="0" borderId="0" xfId="24" applyNumberFormat="1" applyFont="1" applyFill="1"/>
    <xf numFmtId="166" fontId="11" fillId="0" borderId="20" xfId="24" applyNumberFormat="1" applyFont="1" applyFill="1" applyBorder="1" applyAlignment="1">
      <alignment horizontal="right"/>
    </xf>
    <xf numFmtId="166" fontId="11" fillId="0" borderId="21" xfId="24" applyNumberFormat="1" applyFont="1" applyFill="1" applyBorder="1" applyAlignment="1">
      <alignment horizontal="right"/>
    </xf>
    <xf numFmtId="166" fontId="11" fillId="0" borderId="22" xfId="24" applyNumberFormat="1" applyFont="1" applyFill="1" applyBorder="1" applyAlignment="1">
      <alignment horizontal="right"/>
    </xf>
    <xf numFmtId="166" fontId="11" fillId="0" borderId="18" xfId="24" applyNumberFormat="1" applyFont="1" applyFill="1" applyBorder="1" applyAlignment="1">
      <alignment horizontal="right" vertical="center"/>
    </xf>
    <xf numFmtId="166" fontId="21" fillId="0" borderId="23" xfId="24" applyNumberFormat="1" applyFont="1" applyFill="1" applyBorder="1" applyAlignment="1">
      <alignment horizontal="right"/>
    </xf>
    <xf numFmtId="0" fontId="9" fillId="0" borderId="0" xfId="24" applyNumberFormat="1" applyFont="1" applyFill="1" applyAlignment="1">
      <alignment horizontal="center"/>
    </xf>
    <xf numFmtId="166" fontId="11" fillId="0" borderId="21" xfId="24" applyNumberFormat="1" applyFont="1" applyFill="1" applyBorder="1" applyAlignment="1">
      <alignment horizontal="right" vertical="center"/>
    </xf>
    <xf numFmtId="170" fontId="21" fillId="0" borderId="31" xfId="24" applyNumberFormat="1" applyFont="1" applyFill="1" applyBorder="1" applyAlignment="1">
      <alignment vertical="center"/>
    </xf>
    <xf numFmtId="166" fontId="9" fillId="0" borderId="0" xfId="24" applyNumberFormat="1" applyFont="1" applyFill="1" applyBorder="1"/>
    <xf numFmtId="166" fontId="11" fillId="0" borderId="0" xfId="24" applyNumberFormat="1" applyFont="1" applyFill="1"/>
    <xf numFmtId="168" fontId="9" fillId="0" borderId="0" xfId="24" applyNumberFormat="1" applyFont="1" applyFill="1" applyBorder="1" applyAlignment="1">
      <alignment vertical="center"/>
    </xf>
    <xf numFmtId="170" fontId="19" fillId="0" borderId="0" xfId="24" applyNumberFormat="1" applyFont="1" applyFill="1" applyBorder="1" applyAlignment="1">
      <alignment vertical="center"/>
    </xf>
    <xf numFmtId="2" fontId="9" fillId="0" borderId="0" xfId="24" applyNumberFormat="1" applyFont="1" applyFill="1" applyBorder="1" applyAlignment="1">
      <alignment vertical="center"/>
    </xf>
    <xf numFmtId="175" fontId="19" fillId="0" borderId="0" xfId="24" applyNumberFormat="1" applyFont="1" applyFill="1" applyBorder="1" applyAlignment="1">
      <alignment vertical="center"/>
    </xf>
    <xf numFmtId="170" fontId="9" fillId="0" borderId="0" xfId="24" applyNumberFormat="1" applyFont="1" applyFill="1" applyBorder="1" applyAlignment="1">
      <alignment vertical="center"/>
    </xf>
    <xf numFmtId="3" fontId="11" fillId="0" borderId="0" xfId="24" applyNumberFormat="1" applyFont="1" applyFill="1" applyBorder="1" applyAlignment="1">
      <alignment vertical="center"/>
    </xf>
    <xf numFmtId="170" fontId="21" fillId="0" borderId="0" xfId="24" applyNumberFormat="1" applyFont="1" applyFill="1" applyBorder="1" applyAlignment="1">
      <alignment vertical="center"/>
    </xf>
    <xf numFmtId="3" fontId="11" fillId="0" borderId="38" xfId="24" applyNumberFormat="1" applyFont="1" applyFill="1" applyBorder="1" applyAlignment="1">
      <alignment vertical="center"/>
    </xf>
    <xf numFmtId="170" fontId="21" fillId="0" borderId="1" xfId="24" applyNumberFormat="1" applyFont="1" applyFill="1" applyBorder="1" applyAlignment="1">
      <alignment vertical="center"/>
    </xf>
    <xf numFmtId="166" fontId="11" fillId="0" borderId="9" xfId="24" applyNumberFormat="1" applyFont="1" applyFill="1" applyBorder="1" applyAlignment="1">
      <alignment horizontal="right" vertical="center"/>
    </xf>
    <xf numFmtId="166" fontId="9" fillId="0" borderId="0" xfId="24" applyNumberFormat="1" applyFont="1" applyFill="1" applyBorder="1" applyAlignment="1">
      <alignment horizontal="center"/>
    </xf>
    <xf numFmtId="166" fontId="9" fillId="0" borderId="59" xfId="24" applyNumberFormat="1" applyFont="1" applyFill="1" applyBorder="1" applyAlignment="1">
      <alignment horizontal="right" vertical="center"/>
    </xf>
    <xf numFmtId="166" fontId="19" fillId="0" borderId="59" xfId="24" applyNumberFormat="1" applyFont="1" applyFill="1" applyBorder="1" applyAlignment="1">
      <alignment horizontal="right" vertical="center"/>
    </xf>
    <xf numFmtId="166" fontId="11" fillId="0" borderId="0" xfId="24" applyNumberFormat="1" applyFont="1" applyFill="1" applyBorder="1" applyAlignment="1">
      <alignment horizontal="center" vertical="center"/>
    </xf>
    <xf numFmtId="166" fontId="9" fillId="0" borderId="0" xfId="24" applyNumberFormat="1" applyFont="1" applyFill="1" applyBorder="1" applyAlignment="1">
      <alignment horizontal="center" vertical="center"/>
    </xf>
    <xf numFmtId="166" fontId="9" fillId="0" borderId="0" xfId="24" applyNumberFormat="1" applyFont="1" applyFill="1" applyBorder="1" applyAlignment="1">
      <alignment vertical="center"/>
    </xf>
    <xf numFmtId="0" fontId="11" fillId="0" borderId="0" xfId="24" applyNumberFormat="1" applyFont="1" applyFill="1" applyBorder="1" applyAlignment="1">
      <alignment vertical="center"/>
    </xf>
    <xf numFmtId="166" fontId="11" fillId="0" borderId="0" xfId="24" applyNumberFormat="1" applyFont="1" applyFill="1" applyBorder="1" applyAlignment="1">
      <alignment vertical="center"/>
    </xf>
    <xf numFmtId="2" fontId="11" fillId="0" borderId="0" xfId="24" applyNumberFormat="1" applyFont="1" applyFill="1"/>
    <xf numFmtId="165" fontId="11" fillId="0" borderId="0" xfId="24" applyFont="1" applyFill="1" applyBorder="1" applyAlignment="1">
      <alignment vertical="center"/>
    </xf>
    <xf numFmtId="166" fontId="11" fillId="0" borderId="0" xfId="24" applyNumberFormat="1" applyFont="1" applyFill="1" applyBorder="1" applyAlignment="1">
      <alignment horizontal="center"/>
    </xf>
    <xf numFmtId="0" fontId="12" fillId="0" borderId="0" xfId="7" applyFont="1" applyFill="1" applyAlignment="1">
      <alignment vertical="center"/>
    </xf>
    <xf numFmtId="0" fontId="11" fillId="0" borderId="0" xfId="7" applyFont="1" applyFill="1"/>
    <xf numFmtId="166" fontId="11" fillId="0" borderId="0" xfId="7" applyNumberFormat="1" applyFont="1" applyFill="1"/>
    <xf numFmtId="0" fontId="11" fillId="0" borderId="5" xfId="7" applyFont="1" applyFill="1" applyBorder="1"/>
    <xf numFmtId="167" fontId="9" fillId="0" borderId="26" xfId="7" applyNumberFormat="1" applyFont="1" applyFill="1" applyBorder="1" applyAlignment="1">
      <alignment horizontal="center"/>
    </xf>
    <xf numFmtId="167" fontId="19" fillId="0" borderId="27" xfId="7" applyNumberFormat="1" applyFont="1" applyFill="1" applyBorder="1" applyAlignment="1">
      <alignment horizontal="center"/>
    </xf>
    <xf numFmtId="0" fontId="11" fillId="0" borderId="0" xfId="7" applyFont="1" applyFill="1" applyAlignment="1">
      <alignment vertical="center"/>
    </xf>
    <xf numFmtId="0" fontId="9" fillId="0" borderId="0" xfId="7" applyFont="1" applyFill="1"/>
    <xf numFmtId="166" fontId="9" fillId="0" borderId="0" xfId="7" applyNumberFormat="1" applyFont="1" applyFill="1"/>
    <xf numFmtId="166" fontId="21" fillId="0" borderId="31" xfId="7" applyNumberFormat="1" applyFont="1" applyFill="1" applyBorder="1" applyAlignment="1">
      <alignment vertical="center"/>
    </xf>
    <xf numFmtId="168" fontId="11" fillId="0" borderId="0" xfId="7" applyNumberFormat="1" applyFont="1" applyFill="1"/>
    <xf numFmtId="175" fontId="21" fillId="0" borderId="31" xfId="7" applyNumberFormat="1" applyFont="1" applyFill="1" applyBorder="1" applyAlignment="1">
      <alignment vertical="center"/>
    </xf>
    <xf numFmtId="2" fontId="11" fillId="0" borderId="0" xfId="7" applyNumberFormat="1" applyFont="1" applyFill="1"/>
    <xf numFmtId="170" fontId="21" fillId="0" borderId="31" xfId="7" applyNumberFormat="1" applyFont="1" applyFill="1" applyBorder="1" applyAlignment="1">
      <alignment vertical="center"/>
    </xf>
    <xf numFmtId="165" fontId="21" fillId="0" borderId="31" xfId="7" applyNumberFormat="1" applyFont="1" applyFill="1" applyBorder="1" applyAlignment="1">
      <alignment vertical="center"/>
    </xf>
    <xf numFmtId="165" fontId="11" fillId="0" borderId="0" xfId="7" applyNumberFormat="1" applyFont="1" applyFill="1"/>
    <xf numFmtId="165" fontId="21" fillId="0" borderId="52" xfId="7" applyNumberFormat="1" applyFont="1" applyFill="1" applyBorder="1" applyAlignment="1">
      <alignment vertical="center"/>
    </xf>
    <xf numFmtId="0" fontId="21" fillId="0" borderId="0" xfId="7" applyFont="1" applyFill="1"/>
    <xf numFmtId="165" fontId="9" fillId="0" borderId="0" xfId="7" applyNumberFormat="1" applyFont="1" applyFill="1"/>
    <xf numFmtId="166" fontId="11" fillId="0" borderId="0" xfId="7" applyNumberFormat="1" applyFont="1" applyFill="1" applyAlignment="1">
      <alignment vertical="center"/>
    </xf>
    <xf numFmtId="166" fontId="21" fillId="0" borderId="0" xfId="7" applyNumberFormat="1" applyFont="1" applyFill="1" applyAlignment="1">
      <alignment vertical="center"/>
    </xf>
    <xf numFmtId="164" fontId="11" fillId="0" borderId="0" xfId="7" applyNumberFormat="1" applyFont="1" applyFill="1" applyAlignment="1">
      <alignment vertical="center"/>
    </xf>
    <xf numFmtId="0" fontId="11" fillId="0" borderId="0" xfId="7" applyFont="1" applyFill="1" applyBorder="1" applyAlignment="1">
      <alignment vertical="center"/>
    </xf>
    <xf numFmtId="0" fontId="9" fillId="0" borderId="0" xfId="7" applyFont="1" applyFill="1" applyBorder="1" applyAlignment="1">
      <alignment vertical="center"/>
    </xf>
    <xf numFmtId="165" fontId="12" fillId="0" borderId="0" xfId="7" applyNumberFormat="1" applyFont="1" applyFill="1" applyAlignment="1">
      <alignment vertical="center"/>
    </xf>
    <xf numFmtId="175" fontId="11" fillId="0" borderId="0" xfId="7" applyNumberFormat="1" applyFont="1" applyFill="1" applyBorder="1"/>
    <xf numFmtId="4" fontId="11" fillId="0" borderId="0" xfId="7" applyNumberFormat="1" applyFont="1" applyFill="1" applyBorder="1"/>
    <xf numFmtId="0" fontId="12" fillId="0" borderId="0" xfId="7" applyFont="1" applyFill="1" applyBorder="1"/>
    <xf numFmtId="165" fontId="12" fillId="0" borderId="0" xfId="24" applyFont="1" applyFill="1" applyAlignment="1">
      <alignment vertical="center"/>
    </xf>
    <xf numFmtId="165" fontId="18" fillId="0" borderId="0" xfId="24" applyFont="1" applyFill="1"/>
    <xf numFmtId="165" fontId="12" fillId="0" borderId="0" xfId="24" applyFont="1" applyFill="1"/>
    <xf numFmtId="165" fontId="9" fillId="0" borderId="0" xfId="24" applyFont="1" applyFill="1"/>
    <xf numFmtId="165" fontId="11" fillId="0" borderId="0" xfId="24" applyFont="1" applyFill="1"/>
    <xf numFmtId="164" fontId="11" fillId="0" borderId="0" xfId="7" applyNumberFormat="1" applyFont="1" applyFill="1" applyBorder="1" applyAlignment="1">
      <alignment vertical="center"/>
    </xf>
    <xf numFmtId="0" fontId="11" fillId="0" borderId="0" xfId="2" applyFont="1" applyFill="1" applyAlignment="1">
      <alignment vertical="center"/>
    </xf>
    <xf numFmtId="0" fontId="12" fillId="0" borderId="0" xfId="1" applyFont="1" applyFill="1" applyAlignment="1">
      <alignment vertical="center"/>
    </xf>
    <xf numFmtId="165" fontId="14" fillId="0" borderId="0" xfId="27" applyFont="1" applyFill="1" applyAlignment="1">
      <alignment vertical="center"/>
    </xf>
    <xf numFmtId="0" fontId="11" fillId="0" borderId="0" xfId="1" applyFont="1" applyFill="1"/>
    <xf numFmtId="0" fontId="17" fillId="0" borderId="0" xfId="2" applyFont="1" applyFill="1" applyAlignment="1">
      <alignment horizontal="centerContinuous" vertical="center"/>
    </xf>
    <xf numFmtId="0" fontId="18" fillId="0" borderId="9" xfId="1" applyFont="1" applyFill="1" applyBorder="1" applyAlignment="1">
      <alignment horizontal="center"/>
    </xf>
    <xf numFmtId="0" fontId="18" fillId="0" borderId="10" xfId="1" applyFont="1" applyFill="1" applyBorder="1" applyAlignment="1">
      <alignment horizontal="center"/>
    </xf>
    <xf numFmtId="0" fontId="11" fillId="0" borderId="0" xfId="2" applyFont="1" applyFill="1" applyAlignment="1">
      <alignment horizontal="right" vertical="center"/>
    </xf>
    <xf numFmtId="166" fontId="9" fillId="0" borderId="0" xfId="27" applyNumberFormat="1" applyFont="1" applyFill="1"/>
    <xf numFmtId="166" fontId="19" fillId="0" borderId="0" xfId="27" applyNumberFormat="1" applyFont="1" applyFill="1"/>
    <xf numFmtId="166" fontId="11" fillId="0" borderId="0" xfId="1" applyNumberFormat="1" applyFont="1" applyFill="1"/>
    <xf numFmtId="0" fontId="14" fillId="0" borderId="0" xfId="3" applyFont="1" applyFill="1" applyBorder="1" applyAlignment="1">
      <alignment vertical="center"/>
    </xf>
    <xf numFmtId="0" fontId="11" fillId="0" borderId="17" xfId="3" applyFont="1" applyFill="1" applyBorder="1" applyAlignment="1">
      <alignment vertical="center"/>
    </xf>
    <xf numFmtId="166" fontId="11" fillId="0" borderId="20" xfId="27" applyNumberFormat="1" applyFont="1" applyFill="1" applyBorder="1" applyAlignment="1">
      <alignment horizontal="right"/>
    </xf>
    <xf numFmtId="166" fontId="11" fillId="0" borderId="21" xfId="27" applyNumberFormat="1" applyFont="1" applyFill="1" applyBorder="1" applyAlignment="1">
      <alignment horizontal="right"/>
    </xf>
    <xf numFmtId="166" fontId="11" fillId="0" borderId="22" xfId="27" applyNumberFormat="1" applyFont="1" applyFill="1" applyBorder="1" applyAlignment="1">
      <alignment horizontal="right"/>
    </xf>
    <xf numFmtId="166" fontId="11" fillId="0" borderId="18" xfId="27" applyNumberFormat="1" applyFont="1" applyFill="1" applyBorder="1" applyAlignment="1">
      <alignment horizontal="right" vertical="center"/>
    </xf>
    <xf numFmtId="166" fontId="21" fillId="0" borderId="23" xfId="27" applyNumberFormat="1" applyFont="1" applyFill="1" applyBorder="1" applyAlignment="1">
      <alignment horizontal="right"/>
    </xf>
    <xf numFmtId="0" fontId="9" fillId="0" borderId="2" xfId="2" applyFont="1" applyFill="1" applyBorder="1" applyAlignment="1">
      <alignment horizontal="centerContinuous" vertical="center"/>
    </xf>
    <xf numFmtId="0" fontId="9" fillId="0" borderId="24" xfId="2" applyFont="1" applyFill="1" applyBorder="1" applyAlignment="1">
      <alignment horizontal="centerContinuous" vertical="center"/>
    </xf>
    <xf numFmtId="0" fontId="22" fillId="0" borderId="24" xfId="2" applyFont="1" applyFill="1" applyBorder="1" applyAlignment="1">
      <alignment horizontal="centerContinuous" vertical="center"/>
    </xf>
    <xf numFmtId="0" fontId="9" fillId="0" borderId="25" xfId="2" applyFont="1" applyFill="1" applyBorder="1" applyAlignment="1">
      <alignment horizontal="centerContinuous" vertical="center"/>
    </xf>
    <xf numFmtId="0" fontId="9" fillId="0" borderId="0" xfId="27" applyNumberFormat="1" applyFont="1" applyFill="1" applyAlignment="1">
      <alignment horizontal="center"/>
    </xf>
    <xf numFmtId="0" fontId="11" fillId="0" borderId="5" xfId="1" applyFont="1" applyFill="1" applyBorder="1"/>
    <xf numFmtId="167" fontId="9" fillId="0" borderId="26" xfId="1" applyNumberFormat="1" applyFont="1" applyFill="1" applyBorder="1" applyAlignment="1">
      <alignment horizontal="center"/>
    </xf>
    <xf numFmtId="167" fontId="19" fillId="0" borderId="27" xfId="1" applyNumberFormat="1" applyFont="1" applyFill="1" applyBorder="1" applyAlignment="1">
      <alignment horizontal="center"/>
    </xf>
    <xf numFmtId="0" fontId="11" fillId="0" borderId="0" xfId="5" applyFont="1" applyFill="1" applyBorder="1"/>
    <xf numFmtId="165" fontId="14" fillId="0" borderId="0" xfId="6" applyNumberFormat="1" applyFont="1" applyFill="1" applyBorder="1" applyAlignment="1">
      <alignment vertical="center"/>
    </xf>
    <xf numFmtId="0" fontId="11" fillId="0" borderId="0" xfId="1" applyFont="1" applyFill="1" applyAlignment="1">
      <alignment vertical="center"/>
    </xf>
    <xf numFmtId="172" fontId="11" fillId="0" borderId="17" xfId="3" applyNumberFormat="1" applyFont="1" applyFill="1" applyBorder="1" applyAlignment="1" applyProtection="1">
      <alignment horizontal="left" vertical="center"/>
    </xf>
    <xf numFmtId="166" fontId="11" fillId="0" borderId="21" xfId="27" applyNumberFormat="1" applyFont="1" applyFill="1" applyBorder="1" applyAlignment="1">
      <alignment horizontal="right" vertical="center"/>
    </xf>
    <xf numFmtId="0" fontId="9" fillId="0" borderId="8" xfId="2" applyFont="1" applyFill="1" applyBorder="1" applyAlignment="1">
      <alignment horizontal="center" vertical="center"/>
    </xf>
    <xf numFmtId="0" fontId="9" fillId="0" borderId="28" xfId="2" applyFont="1" applyFill="1" applyBorder="1" applyAlignment="1">
      <alignment horizontal="center" vertical="center"/>
    </xf>
    <xf numFmtId="0" fontId="22" fillId="0" borderId="28" xfId="2" applyFont="1" applyFill="1" applyBorder="1" applyAlignment="1">
      <alignment horizontal="center" vertical="center"/>
    </xf>
    <xf numFmtId="0" fontId="9" fillId="0" borderId="13" xfId="2" applyFont="1" applyFill="1" applyBorder="1" applyAlignment="1">
      <alignment horizontal="center" vertical="center"/>
    </xf>
    <xf numFmtId="0" fontId="9" fillId="0" borderId="0" xfId="1" applyFont="1" applyFill="1"/>
    <xf numFmtId="166" fontId="9" fillId="0" borderId="0" xfId="1" applyNumberFormat="1" applyFont="1" applyFill="1"/>
    <xf numFmtId="166" fontId="21" fillId="0" borderId="31" xfId="1" applyNumberFormat="1" applyFont="1" applyFill="1" applyBorder="1" applyAlignment="1">
      <alignment vertical="center"/>
    </xf>
    <xf numFmtId="3" fontId="9" fillId="0" borderId="0" xfId="5" applyNumberFormat="1" applyFont="1" applyFill="1" applyBorder="1" applyAlignment="1">
      <alignment horizontal="center"/>
    </xf>
    <xf numFmtId="172" fontId="14" fillId="0" borderId="0" xfId="3" applyNumberFormat="1" applyFont="1" applyFill="1" applyBorder="1" applyAlignment="1" applyProtection="1">
      <alignment horizontal="left" vertical="center"/>
    </xf>
    <xf numFmtId="0" fontId="11" fillId="0" borderId="17" xfId="2" applyFont="1" applyFill="1" applyBorder="1" applyAlignment="1">
      <alignment vertical="center"/>
    </xf>
    <xf numFmtId="4" fontId="11" fillId="0" borderId="37" xfId="2" applyNumberFormat="1" applyFont="1" applyFill="1" applyBorder="1" applyAlignment="1">
      <alignment vertical="center"/>
    </xf>
    <xf numFmtId="4" fontId="17" fillId="0" borderId="21" xfId="2" applyNumberFormat="1" applyFont="1" applyFill="1" applyBorder="1" applyAlignment="1">
      <alignment vertical="center"/>
    </xf>
    <xf numFmtId="173" fontId="11" fillId="0" borderId="23" xfId="2" applyNumberFormat="1" applyFont="1" applyFill="1" applyBorder="1" applyAlignment="1">
      <alignment vertical="center"/>
    </xf>
    <xf numFmtId="170" fontId="21" fillId="0" borderId="31" xfId="27" applyNumberFormat="1" applyFont="1" applyFill="1" applyBorder="1" applyAlignment="1">
      <alignment vertical="center"/>
    </xf>
    <xf numFmtId="168" fontId="11" fillId="0" borderId="0" xfId="1" applyNumberFormat="1" applyFont="1" applyFill="1"/>
    <xf numFmtId="175" fontId="21" fillId="0" borderId="31" xfId="1" applyNumberFormat="1" applyFont="1" applyFill="1" applyBorder="1" applyAlignment="1">
      <alignment vertical="center"/>
    </xf>
    <xf numFmtId="2" fontId="11" fillId="0" borderId="0" xfId="1" applyNumberFormat="1" applyFont="1" applyFill="1"/>
    <xf numFmtId="166" fontId="9" fillId="0" borderId="0" xfId="27" applyNumberFormat="1" applyFont="1" applyFill="1" applyBorder="1"/>
    <xf numFmtId="170" fontId="21" fillId="0" borderId="31" xfId="1" applyNumberFormat="1" applyFont="1" applyFill="1" applyBorder="1" applyAlignment="1">
      <alignment vertical="center"/>
    </xf>
    <xf numFmtId="165" fontId="21" fillId="0" borderId="31" xfId="1" applyNumberFormat="1" applyFont="1" applyFill="1" applyBorder="1" applyAlignment="1">
      <alignment vertical="center"/>
    </xf>
    <xf numFmtId="165" fontId="11" fillId="0" borderId="0" xfId="1" applyNumberFormat="1" applyFont="1" applyFill="1"/>
    <xf numFmtId="165" fontId="21" fillId="0" borderId="52" xfId="1" applyNumberFormat="1" applyFont="1" applyFill="1" applyBorder="1" applyAlignment="1">
      <alignment vertical="center"/>
    </xf>
    <xf numFmtId="0" fontId="21" fillId="0" borderId="0" xfId="1" applyFont="1" applyFill="1"/>
    <xf numFmtId="0" fontId="11" fillId="0" borderId="8" xfId="2" applyFont="1" applyFill="1" applyBorder="1" applyAlignment="1">
      <alignment vertical="center"/>
    </xf>
    <xf numFmtId="176" fontId="9" fillId="0" borderId="40" xfId="2" applyNumberFormat="1" applyFont="1" applyFill="1" applyBorder="1" applyAlignment="1">
      <alignment vertical="center"/>
    </xf>
    <xf numFmtId="176" fontId="19" fillId="0" borderId="40" xfId="2" applyNumberFormat="1" applyFont="1" applyFill="1" applyBorder="1" applyAlignment="1">
      <alignment vertical="center"/>
    </xf>
    <xf numFmtId="0" fontId="9" fillId="0" borderId="16" xfId="2" applyFont="1" applyFill="1" applyBorder="1" applyAlignment="1" applyProtection="1">
      <alignment horizontal="centerContinuous" vertical="center"/>
      <protection locked="0"/>
    </xf>
    <xf numFmtId="4" fontId="9" fillId="0" borderId="59" xfId="2" applyNumberFormat="1" applyFont="1" applyFill="1" applyBorder="1" applyAlignment="1">
      <alignment vertical="center"/>
    </xf>
    <xf numFmtId="4" fontId="22" fillId="0" borderId="60" xfId="2" applyNumberFormat="1" applyFont="1" applyFill="1" applyBorder="1" applyAlignment="1">
      <alignment vertical="center"/>
    </xf>
    <xf numFmtId="173" fontId="9" fillId="0" borderId="61" xfId="2" applyNumberFormat="1" applyFont="1" applyFill="1" applyBorder="1" applyAlignment="1">
      <alignment vertical="center"/>
    </xf>
    <xf numFmtId="4" fontId="9" fillId="0" borderId="60" xfId="2" applyNumberFormat="1" applyFont="1" applyFill="1" applyBorder="1" applyAlignment="1">
      <alignment vertical="center"/>
    </xf>
    <xf numFmtId="166" fontId="11" fillId="0" borderId="0" xfId="5" applyNumberFormat="1" applyFont="1" applyFill="1" applyBorder="1"/>
    <xf numFmtId="176" fontId="11" fillId="0" borderId="0" xfId="2" applyNumberFormat="1" applyFont="1" applyFill="1" applyBorder="1" applyAlignment="1">
      <alignment vertical="center"/>
    </xf>
    <xf numFmtId="176" fontId="21" fillId="0" borderId="0" xfId="2" applyNumberFormat="1" applyFont="1" applyFill="1" applyBorder="1" applyAlignment="1">
      <alignment vertical="center"/>
    </xf>
    <xf numFmtId="0" fontId="17" fillId="0" borderId="0" xfId="2" applyFont="1" applyFill="1" applyAlignment="1">
      <alignment vertical="center"/>
    </xf>
    <xf numFmtId="4" fontId="11" fillId="0" borderId="0" xfId="2" applyNumberFormat="1" applyFont="1" applyFill="1" applyAlignment="1">
      <alignment vertical="center"/>
    </xf>
    <xf numFmtId="176" fontId="11" fillId="0" borderId="1" xfId="2" applyNumberFormat="1" applyFont="1" applyFill="1" applyBorder="1" applyAlignment="1">
      <alignment vertical="center"/>
    </xf>
    <xf numFmtId="176" fontId="21" fillId="0" borderId="1" xfId="2" applyNumberFormat="1" applyFont="1" applyFill="1" applyBorder="1" applyAlignment="1">
      <alignment vertical="center"/>
    </xf>
    <xf numFmtId="0" fontId="23" fillId="0" borderId="0" xfId="2" applyFont="1" applyFill="1" applyAlignment="1">
      <alignment horizontal="left" vertical="center"/>
    </xf>
    <xf numFmtId="166" fontId="11" fillId="0" borderId="0" xfId="27" applyNumberFormat="1" applyFont="1" applyFill="1"/>
    <xf numFmtId="0" fontId="9" fillId="0" borderId="62" xfId="2" quotePrefix="1" applyFont="1" applyFill="1" applyBorder="1" applyAlignment="1">
      <alignment horizontal="left" vertical="center"/>
    </xf>
    <xf numFmtId="37" fontId="11" fillId="0" borderId="40" xfId="2" applyNumberFormat="1" applyFont="1" applyFill="1" applyBorder="1" applyAlignment="1">
      <alignment vertical="center"/>
    </xf>
    <xf numFmtId="37" fontId="21" fillId="0" borderId="40" xfId="2" applyNumberFormat="1" applyFont="1" applyFill="1" applyBorder="1" applyAlignment="1">
      <alignment vertical="center"/>
    </xf>
    <xf numFmtId="3" fontId="11" fillId="0" borderId="0" xfId="5" applyNumberFormat="1" applyFont="1" applyFill="1" applyBorder="1" applyAlignment="1">
      <alignment horizontal="center"/>
    </xf>
    <xf numFmtId="175" fontId="9" fillId="0" borderId="0" xfId="2" applyNumberFormat="1" applyFont="1" applyFill="1" applyBorder="1" applyAlignment="1">
      <alignment vertical="center"/>
    </xf>
    <xf numFmtId="175" fontId="19" fillId="0" borderId="0" xfId="2" applyNumberFormat="1" applyFont="1" applyFill="1" applyBorder="1" applyAlignment="1">
      <alignment vertical="center"/>
    </xf>
    <xf numFmtId="175" fontId="20" fillId="0" borderId="0" xfId="1" applyNumberFormat="1" applyFont="1" applyFill="1"/>
    <xf numFmtId="175" fontId="11" fillId="0" borderId="0" xfId="2" applyNumberFormat="1" applyFont="1" applyFill="1" applyBorder="1" applyAlignment="1">
      <alignment vertical="center"/>
    </xf>
    <xf numFmtId="175" fontId="21" fillId="0" borderId="0" xfId="2" applyNumberFormat="1" applyFont="1" applyFill="1" applyBorder="1" applyAlignment="1">
      <alignment vertical="center"/>
    </xf>
    <xf numFmtId="175" fontId="11" fillId="0" borderId="35" xfId="2" applyNumberFormat="1" applyFont="1" applyFill="1" applyBorder="1" applyAlignment="1">
      <alignment vertical="center"/>
    </xf>
    <xf numFmtId="175" fontId="21" fillId="0" borderId="35" xfId="2" applyNumberFormat="1" applyFont="1" applyFill="1" applyBorder="1" applyAlignment="1">
      <alignment vertical="center"/>
    </xf>
    <xf numFmtId="0" fontId="9" fillId="0" borderId="17" xfId="2" applyFont="1" applyFill="1" applyBorder="1" applyAlignment="1">
      <alignment horizontal="left" vertical="center"/>
    </xf>
    <xf numFmtId="165" fontId="9" fillId="0" borderId="0" xfId="1" applyNumberFormat="1" applyFont="1" applyFill="1"/>
    <xf numFmtId="4" fontId="11" fillId="0" borderId="63" xfId="2" applyNumberFormat="1" applyFont="1" applyFill="1" applyBorder="1" applyAlignment="1">
      <alignment vertical="center"/>
    </xf>
    <xf numFmtId="175" fontId="11" fillId="0" borderId="1" xfId="2" applyNumberFormat="1" applyFont="1" applyFill="1" applyBorder="1" applyAlignment="1">
      <alignment vertical="center"/>
    </xf>
    <xf numFmtId="175" fontId="21" fillId="0" borderId="1" xfId="2" applyNumberFormat="1" applyFont="1" applyFill="1" applyBorder="1" applyAlignment="1">
      <alignment vertical="center"/>
    </xf>
    <xf numFmtId="0" fontId="26" fillId="0" borderId="0" xfId="2" applyFont="1" applyFill="1" applyAlignment="1">
      <alignment horizontal="left" vertical="center"/>
    </xf>
    <xf numFmtId="37" fontId="21" fillId="0" borderId="24" xfId="2" applyNumberFormat="1" applyFont="1" applyFill="1" applyBorder="1" applyAlignment="1">
      <alignment vertical="center"/>
    </xf>
    <xf numFmtId="168" fontId="9" fillId="0" borderId="0" xfId="27" applyNumberFormat="1" applyFont="1" applyFill="1" applyBorder="1" applyAlignment="1">
      <alignment vertical="center"/>
    </xf>
    <xf numFmtId="170" fontId="19" fillId="0" borderId="0" xfId="27" applyNumberFormat="1" applyFont="1" applyFill="1" applyBorder="1" applyAlignment="1">
      <alignment vertical="center"/>
    </xf>
    <xf numFmtId="2" fontId="9" fillId="0" borderId="0" xfId="27" applyNumberFormat="1" applyFont="1" applyFill="1" applyBorder="1" applyAlignment="1">
      <alignment vertical="center"/>
    </xf>
    <xf numFmtId="175" fontId="19" fillId="0" borderId="0" xfId="27" applyNumberFormat="1" applyFont="1" applyFill="1" applyBorder="1" applyAlignment="1">
      <alignment vertical="center"/>
    </xf>
    <xf numFmtId="170" fontId="9" fillId="0" borderId="0" xfId="27" applyNumberFormat="1" applyFont="1" applyFill="1" applyBorder="1" applyAlignment="1">
      <alignment vertical="center"/>
    </xf>
    <xf numFmtId="3" fontId="11" fillId="0" borderId="0" xfId="27" applyNumberFormat="1" applyFont="1" applyFill="1" applyBorder="1" applyAlignment="1">
      <alignment vertical="center"/>
    </xf>
    <xf numFmtId="170" fontId="21" fillId="0" borderId="0" xfId="27" applyNumberFormat="1" applyFont="1" applyFill="1" applyBorder="1" applyAlignment="1">
      <alignment vertical="center"/>
    </xf>
    <xf numFmtId="2" fontId="11" fillId="0" borderId="0" xfId="1" applyNumberFormat="1" applyFont="1" applyFill="1" applyBorder="1"/>
    <xf numFmtId="0" fontId="11" fillId="0" borderId="0" xfId="1" applyFont="1" applyFill="1" applyBorder="1"/>
    <xf numFmtId="3" fontId="11" fillId="0" borderId="38" xfId="27" applyNumberFormat="1" applyFont="1" applyFill="1" applyBorder="1" applyAlignment="1">
      <alignment vertical="center"/>
    </xf>
    <xf numFmtId="170" fontId="21" fillId="0" borderId="1" xfId="27" applyNumberFormat="1" applyFont="1" applyFill="1" applyBorder="1" applyAlignment="1">
      <alignment vertical="center"/>
    </xf>
    <xf numFmtId="2" fontId="11" fillId="0" borderId="0" xfId="2" applyNumberFormat="1" applyFont="1" applyFill="1" applyAlignment="1">
      <alignment vertical="center"/>
    </xf>
    <xf numFmtId="0" fontId="14" fillId="0" borderId="0" xfId="2" applyFont="1" applyFill="1" applyBorder="1" applyAlignment="1">
      <alignment vertical="center"/>
    </xf>
    <xf numFmtId="0" fontId="9" fillId="0" borderId="0" xfId="1" applyFont="1" applyFill="1" applyAlignment="1">
      <alignment horizontal="left" vertical="center"/>
    </xf>
    <xf numFmtId="175" fontId="11" fillId="0" borderId="0" xfId="2" applyNumberFormat="1" applyFont="1" applyFill="1" applyAlignment="1">
      <alignment vertical="center"/>
    </xf>
    <xf numFmtId="170" fontId="11" fillId="0" borderId="0" xfId="2" applyNumberFormat="1" applyFont="1" applyFill="1" applyAlignment="1">
      <alignment vertical="center"/>
    </xf>
    <xf numFmtId="0" fontId="12" fillId="0" borderId="0" xfId="1" applyFont="1" applyFill="1" applyAlignment="1">
      <alignment horizontal="left" vertical="center" indent="2"/>
    </xf>
    <xf numFmtId="166" fontId="11" fillId="0" borderId="0" xfId="2" applyNumberFormat="1" applyFont="1" applyFill="1" applyAlignment="1">
      <alignment vertical="center"/>
    </xf>
    <xf numFmtId="0" fontId="9" fillId="0" borderId="0" xfId="5" applyFont="1" applyFill="1" applyBorder="1" applyAlignment="1">
      <alignment horizontal="left"/>
    </xf>
    <xf numFmtId="166" fontId="11" fillId="0" borderId="9" xfId="27" applyNumberFormat="1" applyFont="1" applyFill="1" applyBorder="1" applyAlignment="1">
      <alignment horizontal="right" vertical="center"/>
    </xf>
    <xf numFmtId="166" fontId="9" fillId="0" borderId="0" xfId="27" applyNumberFormat="1" applyFont="1" applyFill="1" applyBorder="1" applyAlignment="1">
      <alignment horizontal="center"/>
    </xf>
    <xf numFmtId="0" fontId="9" fillId="0" borderId="58" xfId="3" applyFont="1" applyFill="1" applyBorder="1" applyAlignment="1">
      <alignment horizontal="left" vertical="center"/>
    </xf>
    <xf numFmtId="0" fontId="11" fillId="0" borderId="0" xfId="2" applyFont="1" applyFill="1" applyBorder="1" applyAlignment="1">
      <alignment horizontal="left" vertical="center" indent="2"/>
    </xf>
    <xf numFmtId="166" fontId="9" fillId="0" borderId="59" xfId="27" applyNumberFormat="1" applyFont="1" applyFill="1" applyBorder="1" applyAlignment="1">
      <alignment horizontal="right" vertical="center"/>
    </xf>
    <xf numFmtId="166" fontId="19" fillId="0" borderId="59" xfId="27" applyNumberFormat="1" applyFont="1" applyFill="1" applyBorder="1" applyAlignment="1">
      <alignment horizontal="right" vertical="center"/>
    </xf>
    <xf numFmtId="0" fontId="15" fillId="0" borderId="0" xfId="3" applyFont="1" applyFill="1" applyBorder="1" applyAlignment="1">
      <alignment horizontal="left" vertical="center"/>
    </xf>
    <xf numFmtId="0" fontId="11" fillId="0" borderId="0" xfId="3" applyFont="1" applyFill="1" applyAlignment="1">
      <alignment vertical="center"/>
    </xf>
    <xf numFmtId="166" fontId="11" fillId="0" borderId="0" xfId="1" applyNumberFormat="1" applyFont="1" applyFill="1" applyAlignment="1">
      <alignment vertical="center"/>
    </xf>
    <xf numFmtId="166" fontId="21" fillId="0" borderId="0" xfId="1" applyNumberFormat="1" applyFont="1" applyFill="1" applyAlignment="1">
      <alignment vertical="center"/>
    </xf>
    <xf numFmtId="164" fontId="11" fillId="0" borderId="0" xfId="1" applyNumberFormat="1" applyFont="1" applyFill="1" applyAlignment="1">
      <alignment vertical="center"/>
    </xf>
    <xf numFmtId="166" fontId="14" fillId="0" borderId="0" xfId="2" applyNumberFormat="1" applyFont="1" applyFill="1" applyBorder="1" applyAlignment="1">
      <alignment vertical="center"/>
    </xf>
    <xf numFmtId="0" fontId="23" fillId="0" borderId="0" xfId="5" applyFont="1" applyFill="1" applyBorder="1" applyAlignment="1">
      <alignment vertical="center"/>
    </xf>
    <xf numFmtId="0" fontId="11" fillId="0" borderId="0" xfId="5" applyFont="1" applyFill="1" applyBorder="1" applyAlignment="1">
      <alignment vertical="center"/>
    </xf>
    <xf numFmtId="0" fontId="9" fillId="0" borderId="0" xfId="5" applyFont="1" applyFill="1" applyBorder="1" applyAlignment="1">
      <alignment vertical="center"/>
    </xf>
    <xf numFmtId="0" fontId="11" fillId="0" borderId="0" xfId="1" applyFont="1" applyFill="1" applyBorder="1" applyAlignment="1">
      <alignment vertical="center"/>
    </xf>
    <xf numFmtId="3" fontId="9" fillId="0" borderId="0" xfId="5" applyNumberFormat="1" applyFont="1" applyFill="1" applyBorder="1" applyAlignment="1">
      <alignment horizontal="center" vertical="center"/>
    </xf>
    <xf numFmtId="0" fontId="23" fillId="0" borderId="0" xfId="5" applyFont="1" applyFill="1" applyBorder="1" applyAlignment="1">
      <alignment horizontal="center" vertical="center"/>
    </xf>
    <xf numFmtId="0" fontId="11" fillId="0" borderId="0" xfId="5" applyFont="1" applyFill="1" applyBorder="1" applyAlignment="1">
      <alignment horizontal="center" vertical="center"/>
    </xf>
    <xf numFmtId="0" fontId="11" fillId="0" borderId="0" xfId="5" applyFont="1" applyFill="1" applyBorder="1" applyAlignment="1">
      <alignment horizontal="left" vertical="center"/>
    </xf>
    <xf numFmtId="3" fontId="11" fillId="0" borderId="0" xfId="5" applyNumberFormat="1" applyFont="1" applyFill="1" applyBorder="1" applyAlignment="1">
      <alignment horizontal="center" vertical="center"/>
    </xf>
    <xf numFmtId="0" fontId="13" fillId="0" borderId="0" xfId="5" applyFont="1" applyFill="1" applyBorder="1" applyAlignment="1">
      <alignment horizontal="center" vertical="center"/>
    </xf>
    <xf numFmtId="0" fontId="11" fillId="0" borderId="0" xfId="2" applyFont="1" applyFill="1" applyBorder="1" applyAlignment="1">
      <alignment horizontal="left" vertical="center"/>
    </xf>
    <xf numFmtId="178" fontId="11" fillId="0" borderId="0" xfId="2" applyNumberFormat="1" applyFont="1" applyFill="1" applyBorder="1" applyAlignment="1">
      <alignment vertical="center"/>
    </xf>
    <xf numFmtId="166" fontId="11" fillId="0" borderId="0" xfId="27" applyNumberFormat="1" applyFont="1" applyFill="1" applyBorder="1" applyAlignment="1">
      <alignment horizontal="center" vertical="center"/>
    </xf>
    <xf numFmtId="166" fontId="9" fillId="0" borderId="0" xfId="27" applyNumberFormat="1" applyFont="1" applyFill="1" applyBorder="1" applyAlignment="1">
      <alignment horizontal="center" vertical="center"/>
    </xf>
    <xf numFmtId="166" fontId="9" fillId="0" borderId="0" xfId="27" applyNumberFormat="1" applyFont="1" applyFill="1" applyBorder="1" applyAlignment="1">
      <alignment vertical="center"/>
    </xf>
    <xf numFmtId="178" fontId="11" fillId="0" borderId="19" xfId="2" applyNumberFormat="1" applyFont="1" applyFill="1" applyBorder="1" applyAlignment="1">
      <alignment vertical="center"/>
    </xf>
    <xf numFmtId="176" fontId="11" fillId="0" borderId="38" xfId="2" applyNumberFormat="1" applyFont="1" applyFill="1" applyBorder="1" applyAlignment="1">
      <alignment vertical="center"/>
    </xf>
    <xf numFmtId="178" fontId="11" fillId="0" borderId="53" xfId="2" applyNumberFormat="1" applyFont="1" applyFill="1" applyBorder="1" applyAlignment="1">
      <alignment vertical="center"/>
    </xf>
    <xf numFmtId="0" fontId="9" fillId="0" borderId="0" xfId="1" applyFont="1" applyFill="1" applyBorder="1" applyAlignment="1">
      <alignment vertical="center"/>
    </xf>
    <xf numFmtId="37" fontId="11" fillId="0" borderId="0" xfId="2" applyNumberFormat="1" applyFont="1" applyFill="1" applyBorder="1" applyAlignment="1">
      <alignment vertical="center"/>
    </xf>
    <xf numFmtId="37" fontId="21" fillId="0" borderId="0" xfId="2" applyNumberFormat="1" applyFont="1" applyFill="1" applyBorder="1" applyAlignment="1">
      <alignment vertical="center"/>
    </xf>
    <xf numFmtId="0" fontId="11" fillId="0" borderId="0" xfId="5" applyFont="1" applyFill="1" applyBorder="1" applyAlignment="1">
      <alignment horizontal="right" vertical="center"/>
    </xf>
    <xf numFmtId="0" fontId="11" fillId="0" borderId="0" xfId="27" applyNumberFormat="1" applyFont="1" applyFill="1" applyBorder="1" applyAlignment="1">
      <alignment vertical="center"/>
    </xf>
    <xf numFmtId="166" fontId="11" fillId="0" borderId="0" xfId="27" applyNumberFormat="1" applyFont="1" applyFill="1" applyBorder="1" applyAlignment="1">
      <alignment vertical="center"/>
    </xf>
    <xf numFmtId="166" fontId="11" fillId="0" borderId="0" xfId="5" applyNumberFormat="1" applyFont="1" applyFill="1" applyBorder="1" applyAlignment="1">
      <alignment vertical="center"/>
    </xf>
    <xf numFmtId="166" fontId="9" fillId="0" borderId="0" xfId="5" applyNumberFormat="1" applyFont="1" applyFill="1" applyBorder="1" applyAlignment="1">
      <alignment vertical="center"/>
    </xf>
    <xf numFmtId="178" fontId="11" fillId="0" borderId="36" xfId="2" applyNumberFormat="1" applyFont="1" applyFill="1" applyBorder="1" applyAlignment="1">
      <alignment vertical="center"/>
    </xf>
    <xf numFmtId="165" fontId="12" fillId="0" borderId="0" xfId="1" applyNumberFormat="1" applyFont="1" applyFill="1" applyAlignment="1">
      <alignment vertical="center"/>
    </xf>
    <xf numFmtId="2" fontId="11" fillId="0" borderId="0" xfId="27" applyNumberFormat="1" applyFont="1" applyFill="1"/>
    <xf numFmtId="175" fontId="11" fillId="0" borderId="46" xfId="2" applyNumberFormat="1" applyFont="1" applyFill="1" applyBorder="1" applyAlignment="1">
      <alignment vertical="center"/>
    </xf>
    <xf numFmtId="4" fontId="21" fillId="0" borderId="0" xfId="2" applyNumberFormat="1" applyFont="1" applyFill="1" applyAlignment="1">
      <alignment vertical="center"/>
    </xf>
    <xf numFmtId="0" fontId="21" fillId="0" borderId="0" xfId="2" applyFont="1" applyFill="1" applyAlignment="1">
      <alignment horizontal="centerContinuous" vertical="center"/>
    </xf>
    <xf numFmtId="0" fontId="11" fillId="0" borderId="0" xfId="2" quotePrefix="1" applyFont="1" applyFill="1" applyBorder="1" applyAlignment="1">
      <alignment horizontal="left" vertical="center"/>
    </xf>
    <xf numFmtId="175" fontId="11" fillId="0" borderId="0" xfId="1" applyNumberFormat="1" applyFont="1" applyFill="1" applyBorder="1"/>
    <xf numFmtId="4" fontId="11" fillId="0" borderId="0" xfId="1" applyNumberFormat="1" applyFont="1" applyFill="1" applyBorder="1"/>
    <xf numFmtId="165" fontId="11" fillId="0" borderId="0" xfId="27" applyFont="1" applyFill="1" applyBorder="1" applyAlignment="1">
      <alignment vertical="center"/>
    </xf>
    <xf numFmtId="0" fontId="23" fillId="0" borderId="0" xfId="5" applyFont="1" applyFill="1" applyBorder="1" applyAlignment="1"/>
    <xf numFmtId="0" fontId="23" fillId="0" borderId="0" xfId="5" applyFont="1" applyFill="1" applyBorder="1"/>
    <xf numFmtId="0" fontId="9" fillId="0" borderId="0" xfId="5" applyFont="1" applyFill="1" applyBorder="1" applyAlignment="1"/>
    <xf numFmtId="0" fontId="23" fillId="0" borderId="0" xfId="5" applyFont="1" applyFill="1" applyBorder="1" applyAlignment="1">
      <alignment horizontal="center"/>
    </xf>
    <xf numFmtId="166" fontId="11" fillId="0" borderId="0" xfId="27" applyNumberFormat="1" applyFont="1" applyFill="1" applyBorder="1" applyAlignment="1">
      <alignment horizontal="center"/>
    </xf>
    <xf numFmtId="0" fontId="12" fillId="0" borderId="0" xfId="1" applyFont="1" applyFill="1" applyBorder="1"/>
    <xf numFmtId="0" fontId="11" fillId="0" borderId="0" xfId="2" applyFont="1" applyFill="1" applyBorder="1" applyAlignment="1">
      <alignment vertical="center"/>
    </xf>
    <xf numFmtId="4" fontId="11" fillId="0" borderId="0" xfId="2" applyNumberFormat="1" applyFont="1" applyFill="1" applyBorder="1" applyAlignment="1">
      <alignment vertical="center"/>
    </xf>
    <xf numFmtId="4" fontId="21" fillId="0" borderId="0" xfId="2" applyNumberFormat="1" applyFont="1" applyFill="1" applyBorder="1" applyAlignment="1">
      <alignment vertical="center"/>
    </xf>
    <xf numFmtId="173" fontId="11" fillId="0" borderId="0" xfId="2" applyNumberFormat="1" applyFont="1" applyFill="1" applyBorder="1" applyAlignment="1">
      <alignment vertical="center"/>
    </xf>
    <xf numFmtId="165" fontId="12" fillId="0" borderId="0" xfId="27" applyFont="1" applyFill="1" applyAlignment="1">
      <alignment vertical="center"/>
    </xf>
    <xf numFmtId="165" fontId="18" fillId="0" borderId="0" xfId="27" applyFont="1" applyFill="1"/>
    <xf numFmtId="165" fontId="12" fillId="0" borderId="0" xfId="27" applyFont="1" applyFill="1"/>
    <xf numFmtId="165" fontId="9" fillId="0" borderId="0" xfId="27" applyFont="1" applyFill="1"/>
    <xf numFmtId="165" fontId="11" fillId="0" borderId="0" xfId="27" applyFont="1" applyFill="1"/>
    <xf numFmtId="0" fontId="11" fillId="0" borderId="0" xfId="2" applyFont="1" applyFill="1" applyAlignment="1">
      <alignment horizontal="centerContinuous" vertical="center"/>
    </xf>
    <xf numFmtId="0" fontId="9" fillId="0" borderId="2" xfId="2" applyFont="1" applyFill="1" applyBorder="1" applyAlignment="1">
      <alignment horizontal="center" vertical="center"/>
    </xf>
    <xf numFmtId="0" fontId="9" fillId="0" borderId="8" xfId="2" quotePrefix="1" applyFont="1" applyFill="1" applyBorder="1" applyAlignment="1">
      <alignment horizontal="center" vertical="center"/>
    </xf>
    <xf numFmtId="167" fontId="9" fillId="0" borderId="14" xfId="2" applyNumberFormat="1" applyFont="1" applyFill="1" applyBorder="1" applyAlignment="1">
      <alignment horizontal="center" vertical="center"/>
    </xf>
    <xf numFmtId="167" fontId="19" fillId="0" borderId="14" xfId="2" applyNumberFormat="1" applyFont="1" applyFill="1" applyBorder="1" applyAlignment="1">
      <alignment horizontal="center" vertical="center"/>
    </xf>
    <xf numFmtId="0" fontId="9" fillId="0" borderId="17" xfId="2" applyFont="1" applyFill="1" applyBorder="1" applyAlignment="1">
      <alignment vertical="center"/>
    </xf>
    <xf numFmtId="170" fontId="9" fillId="0" borderId="0" xfId="2" applyNumberFormat="1" applyFont="1" applyFill="1" applyBorder="1" applyAlignment="1">
      <alignment vertical="center"/>
    </xf>
    <xf numFmtId="170" fontId="19" fillId="0" borderId="0" xfId="2" applyNumberFormat="1" applyFont="1" applyFill="1" applyBorder="1" applyAlignment="1">
      <alignment vertical="center"/>
    </xf>
    <xf numFmtId="171" fontId="9" fillId="0" borderId="19" xfId="2" applyNumberFormat="1" applyFont="1" applyFill="1" applyBorder="1" applyAlignment="1">
      <alignment vertical="center"/>
    </xf>
    <xf numFmtId="0" fontId="11" fillId="0" borderId="17" xfId="2" quotePrefix="1" applyFont="1" applyFill="1" applyBorder="1" applyAlignment="1">
      <alignment horizontal="left" vertical="center"/>
    </xf>
    <xf numFmtId="170" fontId="11" fillId="0" borderId="0" xfId="2" applyNumberFormat="1" applyFont="1" applyFill="1" applyBorder="1" applyAlignment="1">
      <alignment vertical="center"/>
    </xf>
    <xf numFmtId="170" fontId="21" fillId="0" borderId="0" xfId="2" applyNumberFormat="1" applyFont="1" applyFill="1" applyBorder="1" applyAlignment="1">
      <alignment vertical="center"/>
    </xf>
    <xf numFmtId="171" fontId="11" fillId="0" borderId="19" xfId="2" applyNumberFormat="1" applyFont="1" applyFill="1" applyBorder="1" applyAlignment="1">
      <alignment vertical="center"/>
    </xf>
    <xf numFmtId="0" fontId="11" fillId="0" borderId="34" xfId="2" quotePrefix="1" applyFont="1" applyFill="1" applyBorder="1" applyAlignment="1">
      <alignment horizontal="left" vertical="center"/>
    </xf>
    <xf numFmtId="170" fontId="11" fillId="0" borderId="35" xfId="2" applyNumberFormat="1" applyFont="1" applyFill="1" applyBorder="1" applyAlignment="1">
      <alignment vertical="center"/>
    </xf>
    <xf numFmtId="170" fontId="21" fillId="0" borderId="35" xfId="2" applyNumberFormat="1" applyFont="1" applyFill="1" applyBorder="1" applyAlignment="1">
      <alignment vertical="center"/>
    </xf>
    <xf numFmtId="171" fontId="11" fillId="0" borderId="36" xfId="2" applyNumberFormat="1" applyFont="1" applyFill="1" applyBorder="1" applyAlignment="1">
      <alignment vertical="center"/>
    </xf>
    <xf numFmtId="0" fontId="9" fillId="0" borderId="17" xfId="2" quotePrefix="1" applyFont="1" applyFill="1" applyBorder="1" applyAlignment="1">
      <alignment horizontal="left" vertical="center"/>
    </xf>
    <xf numFmtId="0" fontId="11" fillId="0" borderId="8" xfId="2" quotePrefix="1" applyFont="1" applyFill="1" applyBorder="1" applyAlignment="1">
      <alignment horizontal="left" vertical="center"/>
    </xf>
    <xf numFmtId="170" fontId="11" fillId="0" borderId="1" xfId="2" applyNumberFormat="1" applyFont="1" applyFill="1" applyBorder="1" applyAlignment="1">
      <alignment vertical="center"/>
    </xf>
    <xf numFmtId="170" fontId="21" fillId="0" borderId="1" xfId="2" applyNumberFormat="1" applyFont="1" applyFill="1" applyBorder="1" applyAlignment="1">
      <alignment vertical="center"/>
    </xf>
    <xf numFmtId="171" fontId="11" fillId="0" borderId="53" xfId="2" applyNumberFormat="1" applyFont="1" applyFill="1" applyBorder="1" applyAlignment="1">
      <alignment vertical="center"/>
    </xf>
    <xf numFmtId="165" fontId="14" fillId="0" borderId="0" xfId="29" applyFont="1" applyFill="1" applyAlignment="1">
      <alignment vertical="center"/>
    </xf>
    <xf numFmtId="0" fontId="21" fillId="0" borderId="0" xfId="29" applyNumberFormat="1" applyFont="1" applyFill="1" applyAlignment="1">
      <alignment horizontal="center" vertical="center"/>
    </xf>
    <xf numFmtId="169" fontId="12" fillId="0" borderId="2" xfId="29" applyNumberFormat="1" applyFont="1" applyFill="1" applyBorder="1" applyAlignment="1">
      <alignment horizontal="right" vertical="center"/>
    </xf>
    <xf numFmtId="169" fontId="12" fillId="0" borderId="17" xfId="29" applyNumberFormat="1" applyFont="1" applyFill="1" applyBorder="1" applyAlignment="1">
      <alignment horizontal="right" vertical="center"/>
    </xf>
    <xf numFmtId="169" fontId="12" fillId="0" borderId="8" xfId="29" applyNumberFormat="1" applyFont="1" applyFill="1" applyBorder="1" applyAlignment="1">
      <alignment horizontal="right" vertical="center"/>
    </xf>
    <xf numFmtId="169" fontId="8" fillId="0" borderId="58" xfId="29" applyNumberFormat="1" applyFont="1" applyFill="1" applyBorder="1" applyAlignment="1">
      <alignment horizontal="right" vertical="center"/>
    </xf>
    <xf numFmtId="169" fontId="12" fillId="0" borderId="24" xfId="29" applyNumberFormat="1" applyFont="1" applyFill="1" applyBorder="1" applyAlignment="1">
      <alignment horizontal="right" vertical="center"/>
    </xf>
    <xf numFmtId="169" fontId="12" fillId="0" borderId="0" xfId="29" applyNumberFormat="1" applyFont="1" applyFill="1" applyBorder="1" applyAlignment="1">
      <alignment horizontal="right" vertical="center"/>
    </xf>
    <xf numFmtId="0" fontId="14" fillId="0" borderId="0" xfId="7" applyFont="1" applyFill="1" applyAlignment="1">
      <alignment horizontal="center" vertical="center"/>
    </xf>
    <xf numFmtId="0" fontId="15" fillId="0" borderId="0" xfId="7" applyFont="1" applyFill="1" applyBorder="1" applyAlignment="1">
      <alignment vertical="center"/>
    </xf>
    <xf numFmtId="166" fontId="15" fillId="0" borderId="0" xfId="22" applyNumberFormat="1" applyFont="1" applyFill="1" applyBorder="1" applyAlignment="1">
      <alignment vertical="center"/>
    </xf>
    <xf numFmtId="166" fontId="14" fillId="0" borderId="0" xfId="7" applyNumberFormat="1" applyFont="1" applyFill="1" applyBorder="1" applyAlignment="1">
      <alignment horizontal="center" vertical="center"/>
    </xf>
    <xf numFmtId="166" fontId="14" fillId="0" borderId="0" xfId="22" applyNumberFormat="1" applyFont="1" applyFill="1" applyBorder="1" applyAlignment="1">
      <alignment vertical="center"/>
    </xf>
    <xf numFmtId="0" fontId="14" fillId="0" borderId="0" xfId="22" applyNumberFormat="1" applyFont="1" applyFill="1" applyBorder="1" applyAlignment="1">
      <alignment horizontal="center" vertical="center"/>
    </xf>
    <xf numFmtId="166" fontId="15" fillId="0" borderId="0" xfId="7" applyNumberFormat="1" applyFont="1" applyFill="1" applyBorder="1" applyAlignment="1">
      <alignment horizontal="center" vertical="center"/>
    </xf>
    <xf numFmtId="0" fontId="14" fillId="0" borderId="0" xfId="7" applyFont="1" applyFill="1" applyBorder="1" applyAlignment="1">
      <alignment vertical="center"/>
    </xf>
    <xf numFmtId="0" fontId="23" fillId="0" borderId="0" xfId="7" applyFont="1" applyFill="1" applyBorder="1" applyAlignment="1">
      <alignment vertical="center"/>
    </xf>
    <xf numFmtId="0" fontId="15" fillId="0" borderId="0" xfId="7" applyFont="1" applyFill="1" applyBorder="1" applyAlignment="1">
      <alignment horizontal="center" vertical="center"/>
    </xf>
    <xf numFmtId="0" fontId="13" fillId="0" borderId="0" xfId="7" applyFont="1" applyFill="1" applyBorder="1" applyAlignment="1">
      <alignment vertical="center"/>
    </xf>
    <xf numFmtId="166" fontId="15" fillId="0" borderId="0" xfId="22" applyNumberFormat="1" applyFont="1" applyFill="1" applyBorder="1" applyAlignment="1">
      <alignment horizontal="center" vertical="center"/>
    </xf>
    <xf numFmtId="0" fontId="11" fillId="0" borderId="0" xfId="2" applyFont="1" applyFill="1" applyAlignment="1">
      <alignment horizontal="center" vertical="center"/>
    </xf>
    <xf numFmtId="0" fontId="20" fillId="0" borderId="0" xfId="7" applyFont="1" applyFill="1" applyAlignment="1">
      <alignment vertical="center"/>
    </xf>
    <xf numFmtId="0" fontId="15" fillId="0" borderId="0" xfId="0" applyFont="1" applyFill="1" applyBorder="1" applyAlignment="1">
      <alignment vertical="center"/>
    </xf>
    <xf numFmtId="165" fontId="14" fillId="0" borderId="0" xfId="31" applyNumberFormat="1" applyFont="1" applyFill="1" applyBorder="1" applyAlignment="1">
      <alignment vertical="center"/>
    </xf>
    <xf numFmtId="0" fontId="9" fillId="0" borderId="33" xfId="2" applyFont="1" applyFill="1" applyBorder="1" applyAlignment="1">
      <alignment horizontal="center" vertical="center"/>
    </xf>
    <xf numFmtId="165" fontId="14" fillId="0" borderId="0" xfId="32" applyFont="1" applyFill="1" applyAlignment="1">
      <alignment vertical="center"/>
    </xf>
    <xf numFmtId="0" fontId="21" fillId="0" borderId="0" xfId="7" applyFont="1" applyFill="1" applyAlignment="1">
      <alignment vertical="center"/>
    </xf>
    <xf numFmtId="43" fontId="14" fillId="0" borderId="0" xfId="31" applyFont="1" applyFill="1" applyAlignment="1">
      <alignment vertical="center"/>
    </xf>
    <xf numFmtId="0" fontId="9" fillId="0" borderId="38" xfId="2" quotePrefix="1" applyFont="1" applyFill="1" applyBorder="1" applyAlignment="1">
      <alignment horizontal="center" vertical="center"/>
    </xf>
    <xf numFmtId="167" fontId="9" fillId="0" borderId="43" xfId="2" applyNumberFormat="1" applyFont="1" applyFill="1" applyBorder="1" applyAlignment="1">
      <alignment horizontal="center" vertical="center"/>
    </xf>
    <xf numFmtId="0" fontId="18" fillId="0" borderId="9" xfId="7" applyFont="1" applyFill="1" applyBorder="1" applyAlignment="1">
      <alignment horizontal="center" vertical="center"/>
    </xf>
    <xf numFmtId="0" fontId="18" fillId="0" borderId="10" xfId="7" applyFont="1" applyFill="1" applyBorder="1" applyAlignment="1">
      <alignment horizontal="center" vertical="center"/>
    </xf>
    <xf numFmtId="167" fontId="9" fillId="0" borderId="11" xfId="7" applyNumberFormat="1" applyFont="1" applyFill="1" applyBorder="1" applyAlignment="1">
      <alignment horizontal="center" vertical="center"/>
    </xf>
    <xf numFmtId="0" fontId="28" fillId="0" borderId="0" xfId="2" applyFont="1" applyFill="1" applyAlignment="1">
      <alignment horizontal="left" vertical="center"/>
    </xf>
    <xf numFmtId="166" fontId="9" fillId="0" borderId="0" xfId="8" applyNumberFormat="1" applyFont="1" applyFill="1" applyAlignment="1">
      <alignment vertical="center"/>
    </xf>
    <xf numFmtId="0" fontId="9" fillId="0" borderId="46" xfId="2" applyFont="1" applyFill="1" applyBorder="1" applyAlignment="1">
      <alignment vertical="center"/>
    </xf>
    <xf numFmtId="170" fontId="9" fillId="0" borderId="46" xfId="2" applyNumberFormat="1" applyFont="1" applyFill="1" applyBorder="1" applyAlignment="1">
      <alignment vertical="center"/>
    </xf>
    <xf numFmtId="178" fontId="9" fillId="0" borderId="19" xfId="2" applyNumberFormat="1" applyFont="1" applyFill="1" applyBorder="1" applyAlignment="1">
      <alignment vertical="center"/>
    </xf>
    <xf numFmtId="170" fontId="11" fillId="0" borderId="46" xfId="2" applyNumberFormat="1" applyFont="1" applyFill="1" applyBorder="1" applyAlignment="1">
      <alignment vertical="center"/>
    </xf>
    <xf numFmtId="170" fontId="11" fillId="0" borderId="18" xfId="2" applyNumberFormat="1" applyFont="1" applyFill="1" applyBorder="1" applyAlignment="1">
      <alignment vertical="center"/>
    </xf>
    <xf numFmtId="166" fontId="11" fillId="0" borderId="71" xfId="32" applyNumberFormat="1" applyFont="1" applyFill="1" applyBorder="1" applyAlignment="1">
      <alignment horizontal="right" vertical="center"/>
    </xf>
    <xf numFmtId="170" fontId="21" fillId="0" borderId="72" xfId="8" applyNumberFormat="1" applyFont="1" applyFill="1" applyBorder="1" applyAlignment="1">
      <alignment horizontal="right" vertical="center"/>
    </xf>
    <xf numFmtId="169" fontId="12" fillId="0" borderId="17" xfId="31" applyNumberFormat="1" applyFont="1" applyFill="1" applyBorder="1" applyAlignment="1">
      <alignment horizontal="right"/>
    </xf>
    <xf numFmtId="0" fontId="9" fillId="0" borderId="0" xfId="2" applyFont="1" applyFill="1" applyBorder="1" applyAlignment="1">
      <alignment horizontal="centerContinuous" vertical="center"/>
    </xf>
    <xf numFmtId="0" fontId="9" fillId="0" borderId="0" xfId="8" applyNumberFormat="1" applyFont="1" applyFill="1" applyAlignment="1">
      <alignment horizontal="center" vertical="center"/>
    </xf>
    <xf numFmtId="165" fontId="11" fillId="0" borderId="0" xfId="7" applyNumberFormat="1" applyFont="1" applyFill="1" applyAlignment="1">
      <alignment vertical="center"/>
    </xf>
    <xf numFmtId="0" fontId="11" fillId="0" borderId="5" xfId="7" applyFont="1" applyFill="1" applyBorder="1" applyAlignment="1">
      <alignment vertical="center"/>
    </xf>
    <xf numFmtId="167" fontId="9" fillId="0" borderId="26" xfId="7" applyNumberFormat="1" applyFont="1" applyFill="1" applyBorder="1" applyAlignment="1">
      <alignment horizontal="center" vertical="center"/>
    </xf>
    <xf numFmtId="167" fontId="19" fillId="0" borderId="27" xfId="7" applyNumberFormat="1" applyFont="1" applyFill="1" applyBorder="1" applyAlignment="1">
      <alignment horizontal="center" vertical="center"/>
    </xf>
    <xf numFmtId="166" fontId="15" fillId="0" borderId="0" xfId="31" applyNumberFormat="1" applyFont="1" applyFill="1" applyBorder="1" applyAlignment="1">
      <alignment vertical="center"/>
    </xf>
    <xf numFmtId="166" fontId="14" fillId="0" borderId="0" xfId="0" applyNumberFormat="1" applyFont="1" applyFill="1" applyBorder="1" applyAlignment="1">
      <alignment horizontal="center" vertical="center"/>
    </xf>
    <xf numFmtId="165" fontId="14" fillId="0" borderId="0" xfId="35" applyNumberFormat="1" applyFont="1" applyFill="1" applyBorder="1" applyAlignment="1">
      <alignment vertical="center"/>
    </xf>
    <xf numFmtId="0" fontId="11" fillId="0" borderId="0" xfId="0" applyFont="1" applyFill="1" applyAlignment="1">
      <alignment vertical="center"/>
    </xf>
    <xf numFmtId="0" fontId="11" fillId="0" borderId="46" xfId="2" quotePrefix="1" applyFont="1" applyFill="1" applyBorder="1" applyAlignment="1">
      <alignment horizontal="left" vertical="center"/>
    </xf>
    <xf numFmtId="170" fontId="11" fillId="0" borderId="21" xfId="2" applyNumberFormat="1" applyFont="1" applyFill="1" applyBorder="1" applyAlignment="1">
      <alignment vertical="center"/>
    </xf>
    <xf numFmtId="166" fontId="11" fillId="0" borderId="20" xfId="32" applyNumberFormat="1" applyFont="1" applyFill="1" applyBorder="1" applyAlignment="1">
      <alignment horizontal="right" vertical="center"/>
    </xf>
    <xf numFmtId="170" fontId="21" fillId="0" borderId="23" xfId="8" applyNumberFormat="1" applyFont="1" applyFill="1" applyBorder="1" applyAlignment="1">
      <alignment horizontal="right" vertical="center"/>
    </xf>
    <xf numFmtId="0" fontId="9" fillId="0" borderId="0" xfId="7" applyFont="1" applyFill="1" applyAlignment="1">
      <alignment vertical="center"/>
    </xf>
    <xf numFmtId="166" fontId="12" fillId="0" borderId="30" xfId="32" applyNumberFormat="1" applyFont="1" applyFill="1" applyBorder="1" applyAlignment="1">
      <alignment vertical="center"/>
    </xf>
    <xf numFmtId="166" fontId="14" fillId="0" borderId="0" xfId="31" applyNumberFormat="1" applyFont="1" applyFill="1" applyBorder="1" applyAlignment="1">
      <alignment vertical="center"/>
    </xf>
    <xf numFmtId="0" fontId="11" fillId="0" borderId="68" xfId="2" quotePrefix="1" applyFont="1" applyFill="1" applyBorder="1" applyAlignment="1">
      <alignment horizontal="left" vertical="center"/>
    </xf>
    <xf numFmtId="165" fontId="17" fillId="0" borderId="21" xfId="2" applyNumberFormat="1" applyFont="1" applyFill="1" applyBorder="1" applyAlignment="1">
      <alignment vertical="center"/>
    </xf>
    <xf numFmtId="168" fontId="12" fillId="0" borderId="30" xfId="32" applyNumberFormat="1" applyFont="1" applyFill="1" applyBorder="1" applyAlignment="1">
      <alignment vertical="center"/>
    </xf>
    <xf numFmtId="166" fontId="21" fillId="0" borderId="31" xfId="8" applyNumberFormat="1" applyFont="1" applyFill="1" applyBorder="1" applyAlignment="1">
      <alignment vertical="center"/>
    </xf>
    <xf numFmtId="168" fontId="11" fillId="0" borderId="0" xfId="7" applyNumberFormat="1" applyFont="1" applyFill="1" applyAlignment="1">
      <alignment vertical="center"/>
    </xf>
    <xf numFmtId="170" fontId="9" fillId="0" borderId="73" xfId="2" applyNumberFormat="1" applyFont="1" applyFill="1" applyBorder="1" applyAlignment="1">
      <alignment vertical="center"/>
    </xf>
    <xf numFmtId="170" fontId="19" fillId="0" borderId="74" xfId="2" applyNumberFormat="1" applyFont="1" applyFill="1" applyBorder="1" applyAlignment="1">
      <alignment vertical="center"/>
    </xf>
    <xf numFmtId="2" fontId="12" fillId="0" borderId="30" xfId="32" applyNumberFormat="1" applyFont="1" applyFill="1" applyBorder="1" applyAlignment="1">
      <alignment vertical="center"/>
    </xf>
    <xf numFmtId="165" fontId="21" fillId="0" borderId="31" xfId="8" applyFont="1" applyFill="1" applyBorder="1" applyAlignment="1">
      <alignment vertical="center"/>
    </xf>
    <xf numFmtId="2" fontId="11" fillId="0" borderId="0" xfId="7" applyNumberFormat="1" applyFont="1" applyFill="1" applyAlignment="1">
      <alignment vertical="center"/>
    </xf>
    <xf numFmtId="166" fontId="9" fillId="0" borderId="0" xfId="32" applyNumberFormat="1" applyFont="1" applyFill="1" applyBorder="1" applyAlignment="1">
      <alignment vertical="center"/>
    </xf>
    <xf numFmtId="170" fontId="11" fillId="0" borderId="68" xfId="2" applyNumberFormat="1" applyFont="1" applyFill="1" applyBorder="1" applyAlignment="1">
      <alignment vertical="center"/>
    </xf>
    <xf numFmtId="165" fontId="12" fillId="0" borderId="30" xfId="32" applyFont="1" applyFill="1" applyBorder="1" applyAlignment="1">
      <alignment vertical="center"/>
    </xf>
    <xf numFmtId="2" fontId="21" fillId="0" borderId="31" xfId="7" applyNumberFormat="1" applyFont="1" applyFill="1" applyBorder="1" applyAlignment="1">
      <alignment vertical="center"/>
    </xf>
    <xf numFmtId="0" fontId="9" fillId="0" borderId="46" xfId="2" quotePrefix="1" applyFont="1" applyFill="1" applyBorder="1" applyAlignment="1">
      <alignment horizontal="left" vertical="center"/>
    </xf>
    <xf numFmtId="165" fontId="12" fillId="0" borderId="12" xfId="32" applyFont="1" applyFill="1" applyBorder="1" applyAlignment="1">
      <alignment vertical="center"/>
    </xf>
    <xf numFmtId="2" fontId="21" fillId="0" borderId="52" xfId="7" applyNumberFormat="1" applyFont="1" applyFill="1" applyBorder="1" applyAlignment="1">
      <alignment vertical="center"/>
    </xf>
    <xf numFmtId="0" fontId="11" fillId="0" borderId="38" xfId="2" quotePrefix="1" applyFont="1" applyFill="1" applyBorder="1" applyAlignment="1">
      <alignment horizontal="left" vertical="center"/>
    </xf>
    <xf numFmtId="176" fontId="9" fillId="0" borderId="33" xfId="2" applyNumberFormat="1" applyFont="1" applyFill="1" applyBorder="1" applyAlignment="1">
      <alignment vertical="center"/>
    </xf>
    <xf numFmtId="176" fontId="19" fillId="0" borderId="24" xfId="2" applyNumberFormat="1" applyFont="1" applyFill="1" applyBorder="1" applyAlignment="1">
      <alignment vertical="center"/>
    </xf>
    <xf numFmtId="173" fontId="9" fillId="0" borderId="0" xfId="2" applyNumberFormat="1" applyFont="1" applyFill="1" applyBorder="1" applyAlignment="1">
      <alignment vertical="center"/>
    </xf>
    <xf numFmtId="0" fontId="11" fillId="0" borderId="0" xfId="34" applyFont="1" applyFill="1"/>
    <xf numFmtId="165" fontId="15" fillId="0" borderId="0" xfId="31" applyNumberFormat="1" applyFont="1" applyFill="1" applyBorder="1" applyAlignment="1">
      <alignment horizontal="right" vertical="center"/>
    </xf>
    <xf numFmtId="176" fontId="11" fillId="0" borderId="46" xfId="2" applyNumberFormat="1" applyFont="1" applyFill="1" applyBorder="1" applyAlignment="1">
      <alignment vertical="center"/>
    </xf>
    <xf numFmtId="4" fontId="17" fillId="0" borderId="0" xfId="2" applyNumberFormat="1" applyFont="1" applyFill="1" applyAlignment="1">
      <alignment vertical="center"/>
    </xf>
    <xf numFmtId="165" fontId="14" fillId="0" borderId="0" xfId="31" applyNumberFormat="1" applyFont="1" applyFill="1" applyBorder="1" applyAlignment="1">
      <alignment horizontal="right" vertical="center"/>
    </xf>
    <xf numFmtId="0" fontId="9" fillId="0" borderId="39" xfId="2" quotePrefix="1" applyFont="1" applyFill="1" applyBorder="1" applyAlignment="1">
      <alignment horizontal="left" vertical="center"/>
    </xf>
    <xf numFmtId="179" fontId="11" fillId="0" borderId="46" xfId="2" applyNumberFormat="1" applyFont="1" applyFill="1" applyBorder="1" applyAlignment="1">
      <alignment vertical="center"/>
    </xf>
    <xf numFmtId="0" fontId="9" fillId="0" borderId="3" xfId="2" applyFont="1" applyFill="1" applyBorder="1" applyAlignment="1">
      <alignment vertical="center"/>
    </xf>
    <xf numFmtId="0" fontId="9" fillId="0" borderId="4" xfId="2" applyFont="1" applyFill="1" applyBorder="1" applyAlignment="1">
      <alignment vertical="center"/>
    </xf>
    <xf numFmtId="0" fontId="9" fillId="0" borderId="7" xfId="2" applyFont="1" applyFill="1" applyBorder="1" applyAlignment="1">
      <alignment vertical="center"/>
    </xf>
    <xf numFmtId="176" fontId="9" fillId="0" borderId="46" xfId="2" applyNumberFormat="1" applyFont="1" applyFill="1" applyBorder="1" applyAlignment="1">
      <alignment vertical="center"/>
    </xf>
    <xf numFmtId="175" fontId="20" fillId="0" borderId="0" xfId="0" applyNumberFormat="1" applyFont="1" applyFill="1"/>
    <xf numFmtId="176" fontId="11" fillId="0" borderId="68" xfId="2" applyNumberFormat="1" applyFont="1" applyFill="1" applyBorder="1" applyAlignment="1">
      <alignment vertical="center"/>
    </xf>
    <xf numFmtId="0" fontId="9" fillId="0" borderId="46" xfId="2" applyFont="1" applyFill="1" applyBorder="1" applyAlignment="1">
      <alignment horizontal="left" vertical="center"/>
    </xf>
    <xf numFmtId="175" fontId="19" fillId="0" borderId="75" xfId="2" applyNumberFormat="1" applyFont="1" applyFill="1" applyBorder="1" applyAlignment="1">
      <alignment vertical="center"/>
    </xf>
    <xf numFmtId="175" fontId="21" fillId="0" borderId="51" xfId="2" applyNumberFormat="1" applyFont="1" applyFill="1" applyBorder="1" applyAlignment="1">
      <alignment vertical="center"/>
    </xf>
    <xf numFmtId="2" fontId="9" fillId="0" borderId="0" xfId="7" applyNumberFormat="1" applyFont="1" applyFill="1" applyAlignment="1">
      <alignment vertical="center"/>
    </xf>
    <xf numFmtId="0" fontId="9" fillId="0" borderId="0" xfId="36" applyFont="1" applyFill="1" applyBorder="1" applyAlignment="1">
      <alignment vertical="center"/>
    </xf>
    <xf numFmtId="0" fontId="11" fillId="0" borderId="0" xfId="36" applyFont="1" applyFill="1" applyBorder="1" applyAlignment="1">
      <alignment vertical="center"/>
    </xf>
    <xf numFmtId="176" fontId="11" fillId="0" borderId="39" xfId="2" applyNumberFormat="1" applyFont="1" applyFill="1" applyBorder="1" applyAlignment="1">
      <alignment vertical="center"/>
    </xf>
    <xf numFmtId="165" fontId="15" fillId="0" borderId="0" xfId="31" applyNumberFormat="1" applyFont="1" applyFill="1" applyBorder="1" applyAlignment="1">
      <alignment vertical="center"/>
    </xf>
    <xf numFmtId="37" fontId="11" fillId="0" borderId="33" xfId="2" applyNumberFormat="1" applyFont="1" applyFill="1" applyBorder="1" applyAlignment="1">
      <alignment vertical="center"/>
    </xf>
    <xf numFmtId="170" fontId="19" fillId="0" borderId="0" xfId="8" applyNumberFormat="1" applyFont="1" applyFill="1" applyBorder="1" applyAlignment="1">
      <alignment vertical="center"/>
    </xf>
    <xf numFmtId="175" fontId="9" fillId="0" borderId="46" xfId="33" applyNumberFormat="1" applyFont="1" applyFill="1" applyBorder="1" applyAlignment="1">
      <alignment vertical="center"/>
    </xf>
    <xf numFmtId="43" fontId="21" fillId="0" borderId="0" xfId="8" applyNumberFormat="1" applyFont="1" applyFill="1" applyBorder="1" applyAlignment="1">
      <alignment vertical="center"/>
    </xf>
    <xf numFmtId="0" fontId="11" fillId="0" borderId="0" xfId="5" applyFont="1" applyFill="1" applyAlignment="1">
      <alignment horizontal="right" vertical="center"/>
    </xf>
    <xf numFmtId="165" fontId="11" fillId="0" borderId="0" xfId="33" applyFont="1" applyFill="1" applyAlignment="1">
      <alignment vertical="center"/>
    </xf>
    <xf numFmtId="170" fontId="21" fillId="0" borderId="0" xfId="8" applyNumberFormat="1" applyFont="1" applyFill="1" applyBorder="1" applyAlignment="1">
      <alignment vertical="center"/>
    </xf>
    <xf numFmtId="2" fontId="11" fillId="0" borderId="0" xfId="34" applyNumberFormat="1" applyFont="1" applyFill="1" applyBorder="1"/>
    <xf numFmtId="165" fontId="11" fillId="0" borderId="0" xfId="34" applyNumberFormat="1" applyFont="1" applyFill="1" applyBorder="1"/>
    <xf numFmtId="0" fontId="11" fillId="0" borderId="0" xfId="34" applyFont="1" applyFill="1" applyBorder="1"/>
    <xf numFmtId="170" fontId="11" fillId="0" borderId="38" xfId="2" applyNumberFormat="1" applyFont="1" applyFill="1" applyBorder="1" applyAlignment="1">
      <alignment vertical="center"/>
    </xf>
    <xf numFmtId="170" fontId="21" fillId="0" borderId="1" xfId="8" applyNumberFormat="1" applyFont="1" applyFill="1" applyBorder="1" applyAlignment="1">
      <alignment vertical="center"/>
    </xf>
    <xf numFmtId="0" fontId="9" fillId="0" borderId="0" xfId="2" applyFont="1" applyFill="1" applyBorder="1" applyAlignment="1">
      <alignment vertical="center"/>
    </xf>
    <xf numFmtId="166" fontId="11" fillId="0" borderId="0" xfId="34" applyNumberFormat="1" applyFont="1" applyFill="1" applyBorder="1"/>
    <xf numFmtId="2" fontId="9" fillId="0" borderId="0" xfId="8" applyNumberFormat="1" applyFont="1" applyFill="1" applyAlignment="1">
      <alignment vertical="center"/>
    </xf>
    <xf numFmtId="170" fontId="11" fillId="0" borderId="9" xfId="2" applyNumberFormat="1" applyFont="1" applyFill="1" applyBorder="1" applyAlignment="1">
      <alignment vertical="center"/>
    </xf>
    <xf numFmtId="166" fontId="11" fillId="0" borderId="77" xfId="32" applyNumberFormat="1" applyFont="1" applyFill="1" applyBorder="1" applyAlignment="1">
      <alignment horizontal="right" vertical="center"/>
    </xf>
    <xf numFmtId="2" fontId="11" fillId="0" borderId="0" xfId="8" applyNumberFormat="1" applyFont="1" applyFill="1" applyAlignment="1">
      <alignment vertical="center"/>
    </xf>
    <xf numFmtId="166" fontId="9" fillId="0" borderId="0" xfId="32" applyNumberFormat="1" applyFont="1" applyFill="1" applyBorder="1" applyAlignment="1">
      <alignment horizontal="center" vertical="center"/>
    </xf>
    <xf numFmtId="0" fontId="14" fillId="0" borderId="0" xfId="31" applyNumberFormat="1" applyFont="1" applyFill="1" applyBorder="1" applyAlignment="1">
      <alignment horizontal="center" vertical="center"/>
    </xf>
    <xf numFmtId="166" fontId="9" fillId="0" borderId="54" xfId="32" applyNumberFormat="1" applyFont="1" applyFill="1" applyBorder="1" applyAlignment="1">
      <alignment horizontal="right" vertical="center"/>
    </xf>
    <xf numFmtId="166" fontId="9" fillId="0" borderId="78" xfId="32" applyNumberFormat="1" applyFont="1" applyFill="1" applyBorder="1" applyAlignment="1">
      <alignment horizontal="right" vertical="center"/>
    </xf>
    <xf numFmtId="166" fontId="9" fillId="0" borderId="55" xfId="32" applyNumberFormat="1" applyFont="1" applyFill="1" applyBorder="1" applyAlignment="1">
      <alignment horizontal="right" vertical="center"/>
    </xf>
    <xf numFmtId="166" fontId="9" fillId="0" borderId="59" xfId="32" applyNumberFormat="1" applyFont="1" applyFill="1" applyBorder="1" applyAlignment="1">
      <alignment horizontal="right" vertical="center"/>
    </xf>
    <xf numFmtId="170" fontId="19" fillId="0" borderId="59" xfId="32" applyNumberFormat="1" applyFont="1" applyFill="1" applyBorder="1" applyAlignment="1">
      <alignment horizontal="right" vertical="center"/>
    </xf>
    <xf numFmtId="169" fontId="8" fillId="0" borderId="58" xfId="31" applyNumberFormat="1" applyFont="1" applyFill="1" applyBorder="1" applyAlignment="1">
      <alignment horizontal="right"/>
    </xf>
    <xf numFmtId="0" fontId="21" fillId="0" borderId="0" xfId="0" applyFont="1" applyFill="1" applyAlignment="1">
      <alignment vertical="center"/>
    </xf>
    <xf numFmtId="164" fontId="21" fillId="0" borderId="0" xfId="0" applyNumberFormat="1" applyFont="1" applyFill="1" applyAlignment="1">
      <alignment vertical="center"/>
    </xf>
    <xf numFmtId="0" fontId="19" fillId="0" borderId="0" xfId="0" applyFont="1" applyFill="1" applyAlignment="1">
      <alignment vertical="center"/>
    </xf>
    <xf numFmtId="166" fontId="15" fillId="0" borderId="0" xfId="0" applyNumberFormat="1" applyFont="1" applyFill="1" applyBorder="1" applyAlignment="1">
      <alignment horizontal="center" vertical="center"/>
    </xf>
    <xf numFmtId="166" fontId="11" fillId="0" borderId="0" xfId="0" applyNumberFormat="1" applyFont="1" applyFill="1" applyAlignment="1">
      <alignment vertical="center"/>
    </xf>
    <xf numFmtId="170" fontId="21" fillId="0" borderId="0" xfId="0" applyNumberFormat="1" applyFont="1" applyFill="1" applyAlignment="1">
      <alignment vertical="center"/>
    </xf>
    <xf numFmtId="169" fontId="12" fillId="0" borderId="24" xfId="31" applyNumberFormat="1" applyFont="1" applyFill="1" applyBorder="1" applyAlignment="1">
      <alignment horizontal="right"/>
    </xf>
    <xf numFmtId="169" fontId="12" fillId="0" borderId="0" xfId="31" applyNumberFormat="1" applyFont="1" applyFill="1" applyBorder="1" applyAlignment="1">
      <alignment horizontal="right"/>
    </xf>
    <xf numFmtId="0" fontId="21" fillId="0" borderId="0" xfId="8" applyNumberFormat="1" applyFont="1" applyFill="1" applyAlignment="1">
      <alignment horizontal="center" vertical="center"/>
    </xf>
    <xf numFmtId="0" fontId="14" fillId="0" borderId="0" xfId="0" applyFont="1" applyFill="1" applyBorder="1" applyAlignment="1">
      <alignment vertical="center"/>
    </xf>
    <xf numFmtId="165" fontId="14" fillId="0" borderId="0" xfId="8" applyFont="1" applyFill="1" applyAlignment="1">
      <alignment vertical="center"/>
    </xf>
    <xf numFmtId="0" fontId="23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horizontal="center" vertical="center"/>
    </xf>
    <xf numFmtId="0" fontId="11" fillId="0" borderId="0" xfId="2" applyFont="1" applyAlignment="1">
      <alignment vertical="center"/>
    </xf>
    <xf numFmtId="0" fontId="17" fillId="0" borderId="0" xfId="2" applyFont="1" applyAlignment="1">
      <alignment vertical="center"/>
    </xf>
    <xf numFmtId="0" fontId="13" fillId="0" borderId="0" xfId="0" applyFont="1" applyFill="1" applyBorder="1" applyAlignment="1">
      <alignment vertical="center"/>
    </xf>
    <xf numFmtId="166" fontId="15" fillId="0" borderId="0" xfId="31" applyNumberFormat="1" applyFont="1" applyFill="1" applyBorder="1" applyAlignment="1">
      <alignment horizontal="center" vertical="center"/>
    </xf>
    <xf numFmtId="0" fontId="17" fillId="0" borderId="0" xfId="2" applyFont="1" applyFill="1" applyBorder="1" applyAlignment="1">
      <alignment vertical="center"/>
    </xf>
    <xf numFmtId="0" fontId="12" fillId="0" borderId="0" xfId="0" applyFont="1" applyFill="1" applyAlignment="1">
      <alignment vertical="center"/>
    </xf>
    <xf numFmtId="0" fontId="20" fillId="0" borderId="0" xfId="0" applyFont="1" applyFill="1" applyAlignment="1">
      <alignment vertical="center"/>
    </xf>
    <xf numFmtId="0" fontId="12" fillId="0" borderId="0" xfId="7" applyFont="1" applyFill="1" applyBorder="1" applyAlignment="1">
      <alignment vertical="center"/>
    </xf>
    <xf numFmtId="0" fontId="12" fillId="0" borderId="0" xfId="8" applyNumberFormat="1" applyFont="1" applyFill="1" applyBorder="1" applyAlignment="1">
      <alignment vertical="center"/>
    </xf>
    <xf numFmtId="0" fontId="20" fillId="0" borderId="0" xfId="7" applyFont="1" applyFill="1" applyBorder="1" applyAlignment="1">
      <alignment vertical="center"/>
    </xf>
    <xf numFmtId="165" fontId="12" fillId="0" borderId="0" xfId="7" applyNumberFormat="1" applyFont="1" applyFill="1" applyBorder="1" applyAlignment="1">
      <alignment vertical="center"/>
    </xf>
    <xf numFmtId="166" fontId="18" fillId="0" borderId="0" xfId="8" applyNumberFormat="1" applyFont="1" applyFill="1" applyBorder="1" applyAlignment="1">
      <alignment vertical="center"/>
    </xf>
    <xf numFmtId="165" fontId="12" fillId="0" borderId="0" xfId="8" applyFont="1" applyFill="1" applyBorder="1" applyAlignment="1">
      <alignment vertical="center"/>
    </xf>
    <xf numFmtId="0" fontId="12" fillId="0" borderId="0" xfId="7" applyFont="1" applyBorder="1" applyAlignment="1">
      <alignment vertical="center"/>
    </xf>
    <xf numFmtId="165" fontId="12" fillId="0" borderId="0" xfId="8" applyFont="1" applyBorder="1" applyAlignment="1">
      <alignment vertical="center"/>
    </xf>
    <xf numFmtId="0" fontId="9" fillId="0" borderId="0" xfId="0" applyFont="1" applyFill="1" applyAlignment="1">
      <alignment vertical="center"/>
    </xf>
    <xf numFmtId="2" fontId="9" fillId="0" borderId="0" xfId="7" applyNumberFormat="1" applyFont="1" applyFill="1" applyBorder="1" applyAlignment="1">
      <alignment vertical="center"/>
    </xf>
    <xf numFmtId="0" fontId="9" fillId="0" borderId="0" xfId="2" quotePrefix="1" applyFont="1" applyFill="1" applyBorder="1" applyAlignment="1">
      <alignment horizontal="left" vertical="center"/>
    </xf>
    <xf numFmtId="177" fontId="11" fillId="0" borderId="0" xfId="31" applyNumberFormat="1" applyFont="1" applyFill="1" applyBorder="1" applyAlignment="1">
      <alignment vertical="center"/>
    </xf>
    <xf numFmtId="166" fontId="11" fillId="0" borderId="0" xfId="0" applyNumberFormat="1" applyFont="1" applyFill="1" applyBorder="1" applyAlignment="1">
      <alignment vertical="center"/>
    </xf>
    <xf numFmtId="165" fontId="11" fillId="0" borderId="0" xfId="0" applyNumberFormat="1" applyFont="1" applyFill="1" applyAlignment="1">
      <alignment vertical="center"/>
    </xf>
    <xf numFmtId="175" fontId="11" fillId="0" borderId="0" xfId="7" applyNumberFormat="1" applyFont="1" applyFill="1" applyBorder="1" applyAlignment="1">
      <alignment vertical="center"/>
    </xf>
    <xf numFmtId="4" fontId="11" fillId="0" borderId="0" xfId="7" applyNumberFormat="1" applyFont="1" applyFill="1" applyBorder="1" applyAlignment="1">
      <alignment vertical="center"/>
    </xf>
    <xf numFmtId="165" fontId="14" fillId="0" borderId="0" xfId="33" applyFont="1" applyFill="1" applyAlignment="1">
      <alignment vertical="center"/>
    </xf>
    <xf numFmtId="0" fontId="11" fillId="0" borderId="5" xfId="0" applyFont="1" applyFill="1" applyBorder="1" applyAlignment="1">
      <alignment vertical="center"/>
    </xf>
    <xf numFmtId="0" fontId="23" fillId="0" borderId="0" xfId="5" applyFont="1" applyFill="1" applyAlignment="1"/>
    <xf numFmtId="0" fontId="23" fillId="0" borderId="0" xfId="5" applyFont="1" applyFill="1"/>
    <xf numFmtId="0" fontId="11" fillId="0" borderId="0" xfId="5" applyFont="1" applyFill="1"/>
    <xf numFmtId="0" fontId="11" fillId="0" borderId="29" xfId="0" applyFont="1" applyFill="1" applyBorder="1" applyAlignment="1">
      <alignment vertical="center"/>
    </xf>
    <xf numFmtId="166" fontId="21" fillId="0" borderId="31" xfId="0" applyNumberFormat="1" applyFont="1" applyFill="1" applyBorder="1" applyAlignment="1">
      <alignment vertical="center"/>
    </xf>
    <xf numFmtId="173" fontId="11" fillId="0" borderId="23" xfId="2" applyNumberFormat="1" applyFont="1" applyBorder="1" applyAlignment="1">
      <alignment vertical="center"/>
    </xf>
    <xf numFmtId="168" fontId="11" fillId="0" borderId="0" xfId="0" applyNumberFormat="1" applyFont="1" applyFill="1" applyAlignment="1">
      <alignment vertical="center"/>
    </xf>
    <xf numFmtId="165" fontId="21" fillId="0" borderId="31" xfId="0" applyNumberFormat="1" applyFont="1" applyFill="1" applyBorder="1" applyAlignment="1">
      <alignment vertical="center"/>
    </xf>
    <xf numFmtId="2" fontId="11" fillId="0" borderId="0" xfId="0" applyNumberFormat="1" applyFont="1" applyFill="1" applyAlignment="1">
      <alignment vertical="center"/>
    </xf>
    <xf numFmtId="0" fontId="11" fillId="0" borderId="11" xfId="0" applyFont="1" applyFill="1" applyBorder="1" applyAlignment="1">
      <alignment vertical="center"/>
    </xf>
    <xf numFmtId="165" fontId="21" fillId="0" borderId="52" xfId="0" applyNumberFormat="1" applyFont="1" applyFill="1" applyBorder="1" applyAlignment="1">
      <alignment vertical="center"/>
    </xf>
    <xf numFmtId="173" fontId="9" fillId="0" borderId="61" xfId="2" applyNumberFormat="1" applyFont="1" applyBorder="1" applyAlignment="1">
      <alignment vertical="center"/>
    </xf>
    <xf numFmtId="176" fontId="19" fillId="0" borderId="0" xfId="2" applyNumberFormat="1" applyFont="1" applyFill="1" applyBorder="1" applyAlignment="1">
      <alignment vertical="center"/>
    </xf>
    <xf numFmtId="0" fontId="11" fillId="0" borderId="0" xfId="0" applyFont="1" applyFill="1"/>
    <xf numFmtId="166" fontId="11" fillId="0" borderId="0" xfId="0" applyNumberFormat="1" applyFont="1" applyFill="1"/>
    <xf numFmtId="0" fontId="23" fillId="0" borderId="33" xfId="5" applyFont="1" applyFill="1" applyBorder="1"/>
    <xf numFmtId="0" fontId="9" fillId="0" borderId="2" xfId="5" applyFont="1" applyFill="1" applyBorder="1" applyAlignment="1">
      <alignment horizontal="center"/>
    </xf>
    <xf numFmtId="3" fontId="9" fillId="0" borderId="25" xfId="5" applyNumberFormat="1" applyFont="1" applyFill="1" applyBorder="1" applyAlignment="1">
      <alignment horizontal="center"/>
    </xf>
    <xf numFmtId="0" fontId="23" fillId="0" borderId="38" xfId="5" applyFont="1" applyFill="1" applyBorder="1" applyAlignment="1">
      <alignment horizontal="center"/>
    </xf>
    <xf numFmtId="0" fontId="9" fillId="0" borderId="39" xfId="5" applyFont="1" applyFill="1" applyBorder="1" applyAlignment="1">
      <alignment horizontal="center"/>
    </xf>
    <xf numFmtId="0" fontId="9" fillId="0" borderId="40" xfId="5" applyFont="1" applyFill="1" applyBorder="1" applyAlignment="1">
      <alignment horizontal="center"/>
    </xf>
    <xf numFmtId="0" fontId="9" fillId="0" borderId="40" xfId="5" applyFont="1" applyFill="1" applyBorder="1" applyAlignment="1">
      <alignment horizontal="left"/>
    </xf>
    <xf numFmtId="0" fontId="9" fillId="0" borderId="41" xfId="5" applyFont="1" applyFill="1" applyBorder="1" applyAlignment="1">
      <alignment horizontal="center"/>
    </xf>
    <xf numFmtId="0" fontId="9" fillId="0" borderId="16" xfId="5" applyFont="1" applyFill="1" applyBorder="1" applyAlignment="1">
      <alignment horizontal="center"/>
    </xf>
    <xf numFmtId="0" fontId="9" fillId="0" borderId="17" xfId="5" applyFont="1" applyFill="1" applyBorder="1" applyAlignment="1">
      <alignment horizontal="center"/>
    </xf>
    <xf numFmtId="3" fontId="11" fillId="0" borderId="53" xfId="5" applyNumberFormat="1" applyFont="1" applyFill="1" applyBorder="1" applyAlignment="1">
      <alignment horizontal="center"/>
    </xf>
    <xf numFmtId="0" fontId="9" fillId="0" borderId="0" xfId="0" applyFont="1" applyFill="1" applyAlignment="1">
      <alignment horizontal="left" vertical="center"/>
    </xf>
    <xf numFmtId="0" fontId="11" fillId="0" borderId="46" xfId="5" applyFont="1" applyFill="1" applyBorder="1"/>
    <xf numFmtId="166" fontId="11" fillId="0" borderId="33" xfId="33" applyNumberFormat="1" applyFont="1" applyFill="1" applyBorder="1" applyAlignment="1">
      <alignment horizontal="center" vertical="center"/>
    </xf>
    <xf numFmtId="166" fontId="11" fillId="0" borderId="24" xfId="33" applyNumberFormat="1" applyFont="1" applyFill="1" applyBorder="1" applyAlignment="1">
      <alignment horizontal="center" vertical="center"/>
    </xf>
    <xf numFmtId="166" fontId="11" fillId="0" borderId="47" xfId="33" applyNumberFormat="1" applyFont="1" applyFill="1" applyBorder="1" applyAlignment="1">
      <alignment horizontal="center" vertical="center"/>
    </xf>
    <xf numFmtId="166" fontId="11" fillId="0" borderId="2" xfId="33" applyNumberFormat="1" applyFont="1" applyFill="1" applyBorder="1" applyAlignment="1">
      <alignment horizontal="center" vertical="center"/>
    </xf>
    <xf numFmtId="170" fontId="11" fillId="0" borderId="19" xfId="2" applyNumberFormat="1" applyFont="1" applyFill="1" applyBorder="1" applyAlignment="1">
      <alignment vertical="center"/>
    </xf>
    <xf numFmtId="166" fontId="11" fillId="0" borderId="46" xfId="33" applyNumberFormat="1" applyFont="1" applyFill="1" applyBorder="1" applyAlignment="1">
      <alignment horizontal="center" vertical="center"/>
    </xf>
    <xf numFmtId="166" fontId="11" fillId="0" borderId="0" xfId="33" applyNumberFormat="1" applyFont="1" applyFill="1" applyBorder="1" applyAlignment="1">
      <alignment horizontal="center" vertical="center"/>
    </xf>
    <xf numFmtId="166" fontId="11" fillId="0" borderId="49" xfId="33" applyNumberFormat="1" applyFont="1" applyFill="1" applyBorder="1" applyAlignment="1">
      <alignment horizontal="center" vertical="center"/>
    </xf>
    <xf numFmtId="166" fontId="11" fillId="0" borderId="17" xfId="33" applyNumberFormat="1" applyFont="1" applyFill="1" applyBorder="1" applyAlignment="1">
      <alignment horizontal="center" vertical="center"/>
    </xf>
    <xf numFmtId="0" fontId="12" fillId="0" borderId="0" xfId="0" applyFont="1" applyFill="1" applyAlignment="1">
      <alignment horizontal="left" vertical="center"/>
    </xf>
    <xf numFmtId="0" fontId="9" fillId="0" borderId="54" xfId="5" applyFont="1" applyFill="1" applyBorder="1" applyAlignment="1">
      <alignment horizontal="center"/>
    </xf>
    <xf numFmtId="166" fontId="9" fillId="0" borderId="54" xfId="33" applyNumberFormat="1" applyFont="1" applyFill="1" applyBorder="1" applyAlignment="1">
      <alignment horizontal="center" vertical="center"/>
    </xf>
    <xf numFmtId="166" fontId="9" fillId="0" borderId="55" xfId="33" applyNumberFormat="1" applyFont="1" applyFill="1" applyBorder="1" applyAlignment="1">
      <alignment horizontal="center" vertical="center"/>
    </xf>
    <xf numFmtId="166" fontId="9" fillId="0" borderId="56" xfId="33" applyNumberFormat="1" applyFont="1" applyFill="1" applyBorder="1" applyAlignment="1">
      <alignment horizontal="center" vertical="center"/>
    </xf>
    <xf numFmtId="41" fontId="9" fillId="0" borderId="54" xfId="33" applyNumberFormat="1" applyFont="1" applyFill="1" applyBorder="1" applyAlignment="1">
      <alignment horizontal="center" vertical="center"/>
    </xf>
    <xf numFmtId="166" fontId="9" fillId="0" borderId="58" xfId="33" applyNumberFormat="1" applyFont="1" applyFill="1" applyBorder="1" applyAlignment="1">
      <alignment horizontal="center" vertical="center"/>
    </xf>
    <xf numFmtId="41" fontId="9" fillId="0" borderId="67" xfId="33" applyNumberFormat="1" applyFont="1" applyFill="1" applyBorder="1" applyAlignment="1">
      <alignment horizontal="center" vertical="center"/>
    </xf>
    <xf numFmtId="166" fontId="21" fillId="0" borderId="0" xfId="0" applyNumberFormat="1" applyFont="1" applyFill="1" applyAlignment="1">
      <alignment vertical="center"/>
    </xf>
    <xf numFmtId="0" fontId="11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vertical="center"/>
    </xf>
    <xf numFmtId="0" fontId="12" fillId="0" borderId="0" xfId="0" applyFont="1" applyFill="1"/>
    <xf numFmtId="0" fontId="11" fillId="0" borderId="0" xfId="7" applyFont="1" applyFill="1" applyBorder="1"/>
    <xf numFmtId="4" fontId="9" fillId="0" borderId="0" xfId="2" applyNumberFormat="1" applyFont="1" applyFill="1" applyBorder="1" applyAlignment="1">
      <alignment vertical="center"/>
    </xf>
    <xf numFmtId="0" fontId="11" fillId="0" borderId="0" xfId="0" applyFont="1" applyFill="1" applyBorder="1"/>
    <xf numFmtId="166" fontId="9" fillId="0" borderId="0" xfId="0" applyNumberFormat="1" applyFont="1" applyFill="1" applyAlignment="1">
      <alignment vertical="center"/>
    </xf>
    <xf numFmtId="164" fontId="11" fillId="0" borderId="0" xfId="0" applyNumberFormat="1" applyFont="1" applyFill="1" applyAlignment="1">
      <alignment vertical="center"/>
    </xf>
    <xf numFmtId="165" fontId="11" fillId="0" borderId="0" xfId="0" applyNumberFormat="1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3" fillId="0" borderId="0" xfId="0" applyFont="1" applyFill="1" applyAlignment="1">
      <alignment horizontal="center" vertical="center"/>
    </xf>
    <xf numFmtId="0" fontId="11" fillId="0" borderId="5" xfId="0" applyFont="1" applyFill="1" applyBorder="1"/>
    <xf numFmtId="167" fontId="9" fillId="0" borderId="26" xfId="0" applyNumberFormat="1" applyFont="1" applyFill="1" applyBorder="1" applyAlignment="1">
      <alignment horizontal="center"/>
    </xf>
    <xf numFmtId="167" fontId="19" fillId="0" borderId="27" xfId="0" applyNumberFormat="1" applyFont="1" applyFill="1" applyBorder="1" applyAlignment="1">
      <alignment horizontal="center"/>
    </xf>
    <xf numFmtId="0" fontId="9" fillId="0" borderId="0" xfId="0" applyFont="1" applyFill="1"/>
    <xf numFmtId="166" fontId="9" fillId="0" borderId="0" xfId="0" applyNumberFormat="1" applyFont="1" applyFill="1"/>
    <xf numFmtId="168" fontId="11" fillId="0" borderId="0" xfId="0" applyNumberFormat="1" applyFont="1" applyFill="1"/>
    <xf numFmtId="175" fontId="21" fillId="0" borderId="31" xfId="0" applyNumberFormat="1" applyFont="1" applyFill="1" applyBorder="1" applyAlignment="1">
      <alignment vertical="center"/>
    </xf>
    <xf numFmtId="2" fontId="11" fillId="0" borderId="0" xfId="0" applyNumberFormat="1" applyFont="1" applyFill="1"/>
    <xf numFmtId="170" fontId="21" fillId="0" borderId="31" xfId="0" applyNumberFormat="1" applyFont="1" applyFill="1" applyBorder="1" applyAlignment="1">
      <alignment vertical="center"/>
    </xf>
    <xf numFmtId="165" fontId="11" fillId="0" borderId="0" xfId="0" applyNumberFormat="1" applyFont="1" applyFill="1"/>
    <xf numFmtId="0" fontId="21" fillId="0" borderId="0" xfId="0" applyFont="1" applyFill="1"/>
    <xf numFmtId="165" fontId="9" fillId="0" borderId="0" xfId="0" applyNumberFormat="1" applyFont="1" applyFill="1"/>
    <xf numFmtId="0" fontId="9" fillId="0" borderId="0" xfId="0" applyFont="1" applyFill="1" applyBorder="1" applyAlignment="1">
      <alignment vertical="center"/>
    </xf>
    <xf numFmtId="165" fontId="12" fillId="0" borderId="0" xfId="0" applyNumberFormat="1" applyFont="1" applyFill="1" applyAlignment="1">
      <alignment vertical="center"/>
    </xf>
    <xf numFmtId="175" fontId="11" fillId="0" borderId="0" xfId="0" applyNumberFormat="1" applyFont="1" applyFill="1" applyBorder="1"/>
    <xf numFmtId="4" fontId="11" fillId="0" borderId="0" xfId="0" applyNumberFormat="1" applyFont="1" applyFill="1" applyBorder="1"/>
    <xf numFmtId="0" fontId="12" fillId="0" borderId="0" xfId="0" applyFont="1" applyFill="1" applyBorder="1"/>
    <xf numFmtId="164" fontId="11" fillId="0" borderId="0" xfId="0" applyNumberFormat="1" applyFont="1" applyFill="1" applyBorder="1" applyAlignment="1">
      <alignment vertical="center"/>
    </xf>
    <xf numFmtId="168" fontId="9" fillId="0" borderId="0" xfId="8" applyNumberFormat="1" applyFont="1" applyFill="1" applyAlignment="1">
      <alignment horizontal="center"/>
    </xf>
    <xf numFmtId="0" fontId="9" fillId="0" borderId="16" xfId="2" applyFont="1" applyFill="1" applyBorder="1" applyAlignment="1" applyProtection="1">
      <alignment horizontal="center" vertical="center"/>
      <protection locked="0"/>
    </xf>
    <xf numFmtId="165" fontId="11" fillId="0" borderId="0" xfId="36" applyNumberFormat="1" applyFont="1" applyFill="1" applyBorder="1" applyAlignment="1">
      <alignment vertical="center"/>
    </xf>
    <xf numFmtId="166" fontId="11" fillId="0" borderId="0" xfId="2" applyNumberFormat="1" applyFont="1" applyFill="1" applyBorder="1" applyAlignment="1">
      <alignment vertical="center"/>
    </xf>
    <xf numFmtId="165" fontId="14" fillId="0" borderId="0" xfId="8" applyFont="1" applyFill="1" applyBorder="1" applyAlignment="1">
      <alignment vertical="center"/>
    </xf>
    <xf numFmtId="0" fontId="21" fillId="0" borderId="0" xfId="2" applyFont="1" applyFill="1" applyBorder="1" applyAlignment="1">
      <alignment vertical="center"/>
    </xf>
    <xf numFmtId="176" fontId="9" fillId="0" borderId="0" xfId="2" applyNumberFormat="1" applyFont="1" applyFill="1" applyBorder="1" applyAlignment="1">
      <alignment vertical="center"/>
    </xf>
    <xf numFmtId="0" fontId="28" fillId="0" borderId="0" xfId="2" applyFont="1" applyFill="1" applyBorder="1" applyAlignment="1">
      <alignment horizontal="left" vertical="center"/>
    </xf>
    <xf numFmtId="0" fontId="11" fillId="0" borderId="0" xfId="2" applyFont="1" applyFill="1" applyBorder="1" applyAlignment="1">
      <alignment horizontal="centerContinuous" vertical="center"/>
    </xf>
    <xf numFmtId="0" fontId="17" fillId="0" borderId="0" xfId="2" applyFont="1" applyFill="1" applyBorder="1" applyAlignment="1">
      <alignment horizontal="centerContinuous" vertical="center"/>
    </xf>
    <xf numFmtId="0" fontId="11" fillId="0" borderId="0" xfId="2" applyFont="1" applyFill="1" applyBorder="1" applyAlignment="1">
      <alignment horizontal="right" vertical="center"/>
    </xf>
    <xf numFmtId="0" fontId="22" fillId="0" borderId="0" xfId="2" applyFont="1" applyFill="1" applyBorder="1" applyAlignment="1">
      <alignment horizontal="centerContinuous" vertical="center"/>
    </xf>
    <xf numFmtId="0" fontId="19" fillId="0" borderId="0" xfId="2" applyFont="1" applyFill="1" applyBorder="1" applyAlignment="1">
      <alignment horizontal="center" vertical="center"/>
    </xf>
    <xf numFmtId="165" fontId="21" fillId="0" borderId="0" xfId="2" applyNumberFormat="1" applyFont="1" applyFill="1" applyBorder="1" applyAlignment="1">
      <alignment vertical="center"/>
    </xf>
    <xf numFmtId="4" fontId="11" fillId="0" borderId="0" xfId="0" applyNumberFormat="1" applyFont="1" applyFill="1" applyBorder="1" applyAlignment="1">
      <alignment vertical="center"/>
    </xf>
    <xf numFmtId="0" fontId="9" fillId="0" borderId="0" xfId="2" applyFont="1" applyFill="1" applyBorder="1" applyAlignment="1">
      <alignment horizontal="left" vertical="center"/>
    </xf>
    <xf numFmtId="0" fontId="20" fillId="0" borderId="0" xfId="0" applyFont="1" applyFill="1" applyBorder="1" applyAlignment="1">
      <alignment vertical="center"/>
    </xf>
    <xf numFmtId="0" fontId="9" fillId="0" borderId="0" xfId="2" applyFont="1" applyFill="1" applyBorder="1" applyAlignment="1" applyProtection="1">
      <alignment horizontal="centerContinuous" vertical="center"/>
      <protection locked="0"/>
    </xf>
    <xf numFmtId="165" fontId="19" fillId="0" borderId="0" xfId="2" applyNumberFormat="1" applyFont="1" applyFill="1" applyBorder="1" applyAlignment="1">
      <alignment vertical="center"/>
    </xf>
    <xf numFmtId="0" fontId="23" fillId="0" borderId="0" xfId="2" applyFont="1" applyFill="1" applyBorder="1" applyAlignment="1">
      <alignment horizontal="left" vertical="center"/>
    </xf>
    <xf numFmtId="0" fontId="21" fillId="0" borderId="0" xfId="2" applyFont="1" applyFill="1" applyBorder="1" applyAlignment="1">
      <alignment horizontal="centerContinuous" vertical="center"/>
    </xf>
    <xf numFmtId="0" fontId="19" fillId="0" borderId="0" xfId="2" applyFont="1" applyFill="1" applyBorder="1" applyAlignment="1">
      <alignment horizontal="centerContinuous" vertical="center"/>
    </xf>
    <xf numFmtId="0" fontId="26" fillId="0" borderId="0" xfId="2" applyFont="1" applyFill="1" applyBorder="1" applyAlignment="1">
      <alignment horizontal="left" vertical="center"/>
    </xf>
    <xf numFmtId="0" fontId="21" fillId="0" borderId="0" xfId="0" applyFont="1" applyFill="1" applyBorder="1"/>
    <xf numFmtId="0" fontId="15" fillId="0" borderId="0" xfId="2" quotePrefix="1" applyFont="1" applyFill="1" applyBorder="1" applyAlignment="1">
      <alignment horizontal="center" vertical="center"/>
    </xf>
    <xf numFmtId="167" fontId="15" fillId="0" borderId="0" xfId="2" applyNumberFormat="1" applyFont="1" applyFill="1" applyBorder="1" applyAlignment="1">
      <alignment horizontal="center" vertical="center"/>
    </xf>
    <xf numFmtId="167" fontId="9" fillId="0" borderId="26" xfId="0" applyNumberFormat="1" applyFont="1" applyFill="1" applyBorder="1" applyAlignment="1">
      <alignment horizontal="center" vertical="center"/>
    </xf>
    <xf numFmtId="167" fontId="19" fillId="0" borderId="27" xfId="0" applyNumberFormat="1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15" fillId="0" borderId="0" xfId="2" applyFont="1" applyFill="1" applyBorder="1" applyAlignment="1">
      <alignment vertical="center"/>
    </xf>
    <xf numFmtId="165" fontId="14" fillId="0" borderId="0" xfId="42" applyNumberFormat="1" applyFont="1" applyFill="1" applyBorder="1" applyAlignment="1">
      <alignment vertical="center"/>
    </xf>
    <xf numFmtId="0" fontId="14" fillId="0" borderId="0" xfId="2" quotePrefix="1" applyFont="1" applyFill="1" applyBorder="1" applyAlignment="1">
      <alignment horizontal="left" vertical="center"/>
    </xf>
    <xf numFmtId="168" fontId="14" fillId="0" borderId="0" xfId="0" applyNumberFormat="1" applyFont="1" applyFill="1" applyBorder="1" applyAlignment="1">
      <alignment horizontal="center" vertical="center"/>
    </xf>
    <xf numFmtId="165" fontId="14" fillId="0" borderId="0" xfId="0" applyNumberFormat="1" applyFont="1" applyFill="1" applyBorder="1" applyAlignment="1">
      <alignment horizontal="center" vertical="center"/>
    </xf>
    <xf numFmtId="0" fontId="15" fillId="0" borderId="0" xfId="2" quotePrefix="1" applyFont="1" applyFill="1" applyBorder="1" applyAlignment="1">
      <alignment horizontal="left" vertical="center"/>
    </xf>
    <xf numFmtId="177" fontId="14" fillId="0" borderId="0" xfId="0" applyNumberFormat="1" applyFont="1" applyFill="1" applyBorder="1" applyAlignment="1">
      <alignment horizontal="center" vertical="center"/>
    </xf>
    <xf numFmtId="179" fontId="11" fillId="0" borderId="0" xfId="2" applyNumberFormat="1" applyFont="1" applyFill="1" applyBorder="1" applyAlignment="1">
      <alignment vertical="center"/>
    </xf>
    <xf numFmtId="175" fontId="20" fillId="0" borderId="0" xfId="0" applyNumberFormat="1" applyFont="1" applyFill="1" applyAlignment="1">
      <alignment vertical="center"/>
    </xf>
    <xf numFmtId="176" fontId="11" fillId="0" borderId="35" xfId="2" applyNumberFormat="1" applyFont="1" applyFill="1" applyBorder="1" applyAlignment="1">
      <alignment vertical="center"/>
    </xf>
    <xf numFmtId="0" fontId="15" fillId="0" borderId="0" xfId="2" applyFont="1" applyFill="1" applyBorder="1" applyAlignment="1">
      <alignment horizontal="left" vertical="center"/>
    </xf>
    <xf numFmtId="165" fontId="9" fillId="0" borderId="0" xfId="0" applyNumberFormat="1" applyFont="1" applyFill="1" applyAlignment="1">
      <alignment vertical="center"/>
    </xf>
    <xf numFmtId="176" fontId="11" fillId="0" borderId="40" xfId="2" applyNumberFormat="1" applyFont="1" applyFill="1" applyBorder="1" applyAlignment="1">
      <alignment vertical="center"/>
    </xf>
    <xf numFmtId="0" fontId="12" fillId="0" borderId="0" xfId="39" applyFont="1" applyFill="1" applyAlignment="1">
      <alignment vertical="center"/>
    </xf>
    <xf numFmtId="0" fontId="15" fillId="0" borderId="0" xfId="2" applyFont="1" applyFill="1" applyBorder="1" applyAlignment="1">
      <alignment horizontal="right" vertical="center"/>
    </xf>
    <xf numFmtId="0" fontId="9" fillId="0" borderId="0" xfId="5" applyFont="1" applyFill="1" applyBorder="1" applyAlignment="1">
      <alignment horizontal="left" vertical="center"/>
    </xf>
    <xf numFmtId="0" fontId="14" fillId="0" borderId="0" xfId="2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center" vertical="center"/>
    </xf>
    <xf numFmtId="165" fontId="14" fillId="0" borderId="0" xfId="2" applyNumberFormat="1" applyFont="1" applyFill="1" applyBorder="1" applyAlignment="1">
      <alignment horizontal="left" vertical="center"/>
    </xf>
    <xf numFmtId="0" fontId="11" fillId="0" borderId="0" xfId="5" applyFont="1" applyFill="1" applyAlignment="1">
      <alignment vertical="center"/>
    </xf>
    <xf numFmtId="175" fontId="11" fillId="0" borderId="0" xfId="2" applyNumberFormat="1" applyFont="1" applyFill="1" applyBorder="1" applyAlignment="1">
      <alignment horizontal="right" vertical="center"/>
    </xf>
    <xf numFmtId="166" fontId="14" fillId="0" borderId="0" xfId="0" applyNumberFormat="1" applyFont="1" applyFill="1" applyBorder="1" applyAlignment="1">
      <alignment vertical="center"/>
    </xf>
    <xf numFmtId="165" fontId="14" fillId="0" borderId="0" xfId="0" applyNumberFormat="1" applyFont="1" applyFill="1" applyBorder="1" applyAlignment="1">
      <alignment vertical="center"/>
    </xf>
    <xf numFmtId="165" fontId="9" fillId="0" borderId="0" xfId="0" applyNumberFormat="1" applyFont="1" applyFill="1" applyBorder="1" applyAlignment="1">
      <alignment horizontal="center" vertical="center"/>
    </xf>
    <xf numFmtId="165" fontId="15" fillId="0" borderId="0" xfId="42" applyNumberFormat="1" applyFont="1" applyFill="1" applyBorder="1" applyAlignment="1">
      <alignment vertical="center"/>
    </xf>
    <xf numFmtId="170" fontId="14" fillId="0" borderId="0" xfId="2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0" fontId="12" fillId="0" borderId="0" xfId="0" applyFont="1" applyAlignment="1">
      <alignment vertical="center"/>
    </xf>
    <xf numFmtId="0" fontId="29" fillId="0" borderId="0" xfId="0" applyFont="1" applyFill="1" applyBorder="1" applyAlignment="1">
      <alignment horizontal="center" vertical="center"/>
    </xf>
    <xf numFmtId="0" fontId="29" fillId="0" borderId="0" xfId="2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vertical="center"/>
    </xf>
    <xf numFmtId="165" fontId="29" fillId="0" borderId="0" xfId="0" applyNumberFormat="1" applyFont="1" applyFill="1" applyBorder="1" applyAlignment="1">
      <alignment vertical="center"/>
    </xf>
    <xf numFmtId="0" fontId="29" fillId="0" borderId="0" xfId="0" applyFont="1" applyFill="1" applyBorder="1" applyAlignment="1">
      <alignment vertical="center"/>
    </xf>
    <xf numFmtId="0" fontId="12" fillId="0" borderId="0" xfId="39" applyFont="1" applyFill="1"/>
    <xf numFmtId="166" fontId="12" fillId="0" borderId="0" xfId="37" applyNumberFormat="1" applyFont="1" applyFill="1" applyAlignment="1">
      <alignment vertical="center"/>
    </xf>
    <xf numFmtId="0" fontId="9" fillId="0" borderId="0" xfId="2" applyFont="1" applyFill="1" applyBorder="1" applyAlignment="1" applyProtection="1">
      <alignment horizontal="center" vertical="center"/>
      <protection locked="0"/>
    </xf>
    <xf numFmtId="2" fontId="11" fillId="0" borderId="0" xfId="0" applyNumberFormat="1" applyFont="1" applyFill="1" applyBorder="1" applyAlignment="1">
      <alignment vertical="center"/>
    </xf>
    <xf numFmtId="166" fontId="21" fillId="0" borderId="0" xfId="2" applyNumberFormat="1" applyFont="1" applyFill="1" applyBorder="1" applyAlignment="1">
      <alignment vertical="center"/>
    </xf>
    <xf numFmtId="166" fontId="21" fillId="0" borderId="35" xfId="2" applyNumberFormat="1" applyFont="1" applyFill="1" applyBorder="1" applyAlignment="1">
      <alignment vertical="center"/>
    </xf>
    <xf numFmtId="166" fontId="21" fillId="0" borderId="1" xfId="2" applyNumberFormat="1" applyFont="1" applyFill="1" applyBorder="1" applyAlignment="1">
      <alignment vertical="center"/>
    </xf>
    <xf numFmtId="165" fontId="21" fillId="0" borderId="1" xfId="2" applyNumberFormat="1" applyFont="1" applyFill="1" applyBorder="1" applyAlignment="1">
      <alignment vertical="center"/>
    </xf>
    <xf numFmtId="0" fontId="20" fillId="0" borderId="0" xfId="0" applyFont="1" applyFill="1" applyBorder="1"/>
    <xf numFmtId="0" fontId="12" fillId="0" borderId="0" xfId="39" applyFont="1" applyFill="1" applyBorder="1" applyAlignment="1">
      <alignment vertical="center"/>
    </xf>
    <xf numFmtId="0" fontId="20" fillId="0" borderId="0" xfId="0" applyFont="1" applyFill="1"/>
    <xf numFmtId="0" fontId="22" fillId="0" borderId="0" xfId="2" applyFont="1" applyFill="1" applyBorder="1" applyAlignment="1">
      <alignment horizontal="center" vertical="center"/>
    </xf>
    <xf numFmtId="0" fontId="21" fillId="0" borderId="0" xfId="2" applyFont="1" applyFill="1" applyBorder="1" applyAlignment="1">
      <alignment horizontal="center" vertical="center"/>
    </xf>
    <xf numFmtId="0" fontId="11" fillId="0" borderId="0" xfId="39" applyFont="1" applyFill="1" applyAlignment="1">
      <alignment vertical="center"/>
    </xf>
    <xf numFmtId="170" fontId="9" fillId="0" borderId="54" xfId="2" applyNumberFormat="1" applyFont="1" applyFill="1" applyBorder="1" applyAlignment="1">
      <alignment vertical="center"/>
    </xf>
    <xf numFmtId="166" fontId="19" fillId="0" borderId="58" xfId="2" applyNumberFormat="1" applyFont="1" applyFill="1" applyBorder="1" applyAlignment="1">
      <alignment vertical="center"/>
    </xf>
    <xf numFmtId="0" fontId="20" fillId="0" borderId="0" xfId="1" applyFont="1" applyFill="1" applyAlignment="1">
      <alignment vertical="center"/>
    </xf>
    <xf numFmtId="0" fontId="12" fillId="0" borderId="0" xfId="4" applyNumberFormat="1" applyFont="1" applyFill="1" applyAlignment="1">
      <alignment vertical="center"/>
    </xf>
    <xf numFmtId="166" fontId="19" fillId="0" borderId="0" xfId="8" applyNumberFormat="1" applyFont="1" applyFill="1" applyBorder="1" applyAlignment="1">
      <alignment vertical="center"/>
    </xf>
    <xf numFmtId="165" fontId="12" fillId="0" borderId="0" xfId="4" applyFont="1" applyFill="1" applyAlignment="1">
      <alignment vertical="center"/>
    </xf>
    <xf numFmtId="0" fontId="11" fillId="0" borderId="0" xfId="39" applyFont="1" applyFill="1"/>
    <xf numFmtId="166" fontId="9" fillId="0" borderId="0" xfId="8" applyNumberFormat="1" applyFont="1" applyFill="1"/>
    <xf numFmtId="166" fontId="19" fillId="0" borderId="0" xfId="8" applyNumberFormat="1" applyFont="1" applyFill="1"/>
    <xf numFmtId="166" fontId="11" fillId="0" borderId="0" xfId="39" applyNumberFormat="1" applyFont="1" applyFill="1"/>
    <xf numFmtId="170" fontId="21" fillId="0" borderId="17" xfId="2" applyNumberFormat="1" applyFont="1" applyFill="1" applyBorder="1" applyAlignment="1">
      <alignment vertical="center"/>
    </xf>
    <xf numFmtId="169" fontId="12" fillId="0" borderId="19" xfId="32" applyNumberFormat="1" applyFont="1" applyFill="1" applyBorder="1" applyAlignment="1">
      <alignment horizontal="right"/>
    </xf>
    <xf numFmtId="0" fontId="9" fillId="0" borderId="0" xfId="4" applyNumberFormat="1" applyFont="1" applyFill="1" applyAlignment="1">
      <alignment horizontal="center"/>
    </xf>
    <xf numFmtId="166" fontId="11" fillId="0" borderId="30" xfId="39" applyNumberFormat="1" applyFont="1" applyFill="1" applyBorder="1"/>
    <xf numFmtId="166" fontId="21" fillId="0" borderId="31" xfId="39" applyNumberFormat="1" applyFont="1" applyFill="1" applyBorder="1"/>
    <xf numFmtId="168" fontId="11" fillId="0" borderId="30" xfId="8" applyNumberFormat="1" applyFont="1" applyFill="1" applyBorder="1"/>
    <xf numFmtId="168" fontId="11" fillId="0" borderId="0" xfId="39" applyNumberFormat="1" applyFont="1" applyFill="1"/>
    <xf numFmtId="2" fontId="11" fillId="0" borderId="30" xfId="8" applyNumberFormat="1" applyFont="1" applyFill="1" applyBorder="1"/>
    <xf numFmtId="165" fontId="21" fillId="0" borderId="31" xfId="39" applyNumberFormat="1" applyFont="1" applyFill="1" applyBorder="1"/>
    <xf numFmtId="2" fontId="11" fillId="0" borderId="0" xfId="39" applyNumberFormat="1" applyFont="1" applyFill="1"/>
    <xf numFmtId="165" fontId="11" fillId="0" borderId="30" xfId="39" applyNumberFormat="1" applyFont="1" applyFill="1" applyBorder="1"/>
    <xf numFmtId="165" fontId="11" fillId="0" borderId="0" xfId="39" applyNumberFormat="1" applyFont="1" applyFill="1"/>
    <xf numFmtId="165" fontId="11" fillId="0" borderId="12" xfId="39" applyNumberFormat="1" applyFont="1" applyFill="1" applyBorder="1"/>
    <xf numFmtId="165" fontId="21" fillId="0" borderId="12" xfId="39" applyNumberFormat="1" applyFont="1" applyFill="1" applyBorder="1"/>
    <xf numFmtId="0" fontId="21" fillId="0" borderId="0" xfId="39" applyFont="1" applyFill="1"/>
    <xf numFmtId="179" fontId="9" fillId="0" borderId="0" xfId="2" applyNumberFormat="1" applyFont="1" applyFill="1" applyBorder="1" applyAlignment="1">
      <alignment vertical="center"/>
    </xf>
    <xf numFmtId="179" fontId="11" fillId="0" borderId="35" xfId="2" applyNumberFormat="1" applyFont="1" applyFill="1" applyBorder="1" applyAlignment="1">
      <alignment vertical="center"/>
    </xf>
    <xf numFmtId="179" fontId="11" fillId="0" borderId="1" xfId="2" applyNumberFormat="1" applyFont="1" applyFill="1" applyBorder="1" applyAlignment="1">
      <alignment vertical="center"/>
    </xf>
    <xf numFmtId="168" fontId="9" fillId="0" borderId="0" xfId="2" applyNumberFormat="1" applyFont="1" applyFill="1" applyBorder="1" applyAlignment="1">
      <alignment vertical="center"/>
    </xf>
    <xf numFmtId="3" fontId="21" fillId="0" borderId="0" xfId="8" applyNumberFormat="1" applyFont="1" applyFill="1" applyBorder="1" applyAlignment="1">
      <alignment vertical="center"/>
    </xf>
    <xf numFmtId="2" fontId="11" fillId="0" borderId="0" xfId="32" applyNumberFormat="1" applyFont="1" applyFill="1" applyBorder="1" applyAlignment="1">
      <alignment vertical="center"/>
    </xf>
    <xf numFmtId="4" fontId="21" fillId="0" borderId="0" xfId="8" applyNumberFormat="1" applyFont="1" applyFill="1" applyBorder="1" applyAlignment="1">
      <alignment vertical="center"/>
    </xf>
    <xf numFmtId="166" fontId="21" fillId="0" borderId="0" xfId="8" applyNumberFormat="1" applyFont="1" applyFill="1" applyBorder="1" applyAlignment="1">
      <alignment vertical="center"/>
    </xf>
    <xf numFmtId="166" fontId="21" fillId="0" borderId="1" xfId="8" applyNumberFormat="1" applyFont="1" applyFill="1" applyBorder="1" applyAlignment="1">
      <alignment vertical="center"/>
    </xf>
    <xf numFmtId="169" fontId="8" fillId="0" borderId="67" xfId="32" applyNumberFormat="1" applyFont="1" applyFill="1" applyBorder="1" applyAlignment="1">
      <alignment horizontal="right"/>
    </xf>
    <xf numFmtId="169" fontId="12" fillId="0" borderId="0" xfId="32" applyNumberFormat="1" applyFont="1" applyFill="1" applyBorder="1" applyAlignment="1">
      <alignment horizontal="right"/>
    </xf>
    <xf numFmtId="166" fontId="21" fillId="0" borderId="0" xfId="7" applyNumberFormat="1" applyFont="1" applyFill="1"/>
    <xf numFmtId="166" fontId="9" fillId="0" borderId="0" xfId="8" applyNumberFormat="1" applyFont="1" applyFill="1" applyBorder="1"/>
    <xf numFmtId="166" fontId="9" fillId="0" borderId="0" xfId="8" applyNumberFormat="1" applyFont="1" applyFill="1" applyBorder="1" applyAlignment="1">
      <alignment horizontal="center"/>
    </xf>
    <xf numFmtId="0" fontId="11" fillId="0" borderId="0" xfId="39" applyFont="1" applyFill="1" applyBorder="1"/>
    <xf numFmtId="166" fontId="11" fillId="0" borderId="0" xfId="5" applyNumberFormat="1" applyFont="1" applyFill="1" applyAlignment="1">
      <alignment vertical="center"/>
    </xf>
    <xf numFmtId="0" fontId="23" fillId="0" borderId="0" xfId="5" applyFont="1" applyFill="1" applyAlignment="1">
      <alignment vertical="center"/>
    </xf>
    <xf numFmtId="0" fontId="30" fillId="0" borderId="0" xfId="5" applyFont="1" applyFill="1" applyAlignment="1">
      <alignment vertical="center"/>
    </xf>
    <xf numFmtId="0" fontId="29" fillId="0" borderId="0" xfId="5" applyFont="1" applyFill="1" applyAlignment="1">
      <alignment vertical="center"/>
    </xf>
    <xf numFmtId="0" fontId="30" fillId="0" borderId="0" xfId="5" applyFont="1" applyFill="1" applyBorder="1" applyAlignment="1">
      <alignment vertical="center"/>
    </xf>
    <xf numFmtId="166" fontId="29" fillId="0" borderId="0" xfId="32" applyNumberFormat="1" applyFont="1" applyFill="1" applyBorder="1" applyAlignment="1">
      <alignment horizontal="center" vertical="center"/>
    </xf>
    <xf numFmtId="166" fontId="29" fillId="0" borderId="0" xfId="5" applyNumberFormat="1" applyFont="1" applyFill="1" applyBorder="1" applyAlignment="1">
      <alignment vertical="center"/>
    </xf>
    <xf numFmtId="0" fontId="29" fillId="0" borderId="0" xfId="5" applyFont="1" applyFill="1" applyBorder="1" applyAlignment="1">
      <alignment vertical="center"/>
    </xf>
    <xf numFmtId="165" fontId="11" fillId="0" borderId="0" xfId="32" applyFont="1" applyFill="1" applyBorder="1" applyAlignment="1">
      <alignment vertical="center"/>
    </xf>
    <xf numFmtId="0" fontId="14" fillId="0" borderId="0" xfId="53" applyNumberFormat="1" applyFont="1" applyFill="1" applyBorder="1" applyAlignment="1">
      <alignment vertical="center"/>
    </xf>
    <xf numFmtId="166" fontId="11" fillId="0" borderId="0" xfId="39" applyNumberFormat="1" applyFont="1" applyFill="1" applyAlignment="1">
      <alignment vertical="center"/>
    </xf>
    <xf numFmtId="182" fontId="21" fillId="0" borderId="0" xfId="2" applyNumberFormat="1" applyFont="1" applyFill="1" applyBorder="1" applyAlignment="1">
      <alignment vertical="center"/>
    </xf>
    <xf numFmtId="182" fontId="11" fillId="0" borderId="0" xfId="2" applyNumberFormat="1" applyFont="1" applyFill="1" applyBorder="1" applyAlignment="1">
      <alignment vertical="center"/>
    </xf>
    <xf numFmtId="182" fontId="19" fillId="0" borderId="0" xfId="2" applyNumberFormat="1" applyFont="1" applyFill="1" applyBorder="1" applyAlignment="1">
      <alignment vertical="center"/>
    </xf>
    <xf numFmtId="182" fontId="9" fillId="0" borderId="0" xfId="2" applyNumberFormat="1" applyFont="1" applyFill="1" applyBorder="1" applyAlignment="1">
      <alignment vertical="center"/>
    </xf>
    <xf numFmtId="0" fontId="19" fillId="0" borderId="0" xfId="2" applyFont="1" applyFill="1" applyBorder="1" applyAlignment="1">
      <alignment vertical="center"/>
    </xf>
    <xf numFmtId="165" fontId="17" fillId="0" borderId="0" xfId="2" applyNumberFormat="1" applyFont="1" applyFill="1" applyAlignment="1">
      <alignment vertical="center"/>
    </xf>
    <xf numFmtId="165" fontId="14" fillId="0" borderId="0" xfId="22" applyFont="1" applyFill="1" applyBorder="1" applyAlignment="1">
      <alignment vertical="center"/>
    </xf>
    <xf numFmtId="165" fontId="15" fillId="0" borderId="0" xfId="22" applyFont="1" applyFill="1" applyBorder="1" applyAlignment="1">
      <alignment horizontal="right" vertical="center"/>
    </xf>
    <xf numFmtId="165" fontId="14" fillId="0" borderId="0" xfId="22" applyFont="1" applyFill="1" applyBorder="1" applyAlignment="1">
      <alignment horizontal="right" vertical="center"/>
    </xf>
    <xf numFmtId="165" fontId="15" fillId="0" borderId="0" xfId="22" applyFont="1" applyFill="1" applyBorder="1" applyAlignment="1">
      <alignment vertical="center"/>
    </xf>
    <xf numFmtId="166" fontId="12" fillId="0" borderId="30" xfId="29" applyNumberFormat="1" applyFont="1" applyFill="1" applyBorder="1"/>
    <xf numFmtId="166" fontId="12" fillId="0" borderId="30" xfId="22" applyNumberFormat="1" applyFont="1" applyFill="1" applyBorder="1" applyAlignment="1">
      <alignment vertical="center"/>
    </xf>
    <xf numFmtId="168" fontId="12" fillId="0" borderId="30" xfId="29" applyNumberFormat="1" applyFont="1" applyFill="1" applyBorder="1"/>
    <xf numFmtId="168" fontId="12" fillId="0" borderId="30" xfId="22" applyNumberFormat="1" applyFont="1" applyFill="1" applyBorder="1" applyAlignment="1">
      <alignment vertical="center"/>
    </xf>
    <xf numFmtId="2" fontId="12" fillId="0" borderId="30" xfId="29" applyNumberFormat="1" applyFont="1" applyFill="1" applyBorder="1"/>
    <xf numFmtId="2" fontId="12" fillId="0" borderId="30" xfId="22" applyNumberFormat="1" applyFont="1" applyFill="1" applyBorder="1" applyAlignment="1">
      <alignment vertical="center"/>
    </xf>
    <xf numFmtId="165" fontId="12" fillId="0" borderId="30" xfId="29" applyFont="1" applyFill="1" applyBorder="1"/>
    <xf numFmtId="165" fontId="12" fillId="0" borderId="30" xfId="22" applyFont="1" applyFill="1" applyBorder="1" applyAlignment="1">
      <alignment vertical="center"/>
    </xf>
    <xf numFmtId="165" fontId="12" fillId="0" borderId="12" xfId="29" applyFont="1" applyFill="1" applyBorder="1"/>
    <xf numFmtId="165" fontId="12" fillId="0" borderId="12" xfId="22" applyFont="1" applyFill="1" applyBorder="1" applyAlignment="1">
      <alignment vertical="center"/>
    </xf>
    <xf numFmtId="0" fontId="11" fillId="0" borderId="0" xfId="7" applyFont="1" applyFill="1" applyBorder="1" applyAlignment="1">
      <alignment horizontal="center" vertical="center"/>
    </xf>
    <xf numFmtId="165" fontId="11" fillId="0" borderId="0" xfId="32" applyFont="1" applyFill="1" applyBorder="1" applyAlignment="1">
      <alignment horizontal="center" vertical="center"/>
    </xf>
    <xf numFmtId="165" fontId="11" fillId="0" borderId="0" xfId="24" applyFont="1" applyFill="1" applyBorder="1" applyAlignment="1">
      <alignment horizontal="center" vertical="center"/>
    </xf>
    <xf numFmtId="165" fontId="11" fillId="0" borderId="0" xfId="22" applyFont="1" applyFill="1" applyBorder="1" applyAlignment="1">
      <alignment horizontal="center" vertical="center"/>
    </xf>
    <xf numFmtId="165" fontId="9" fillId="0" borderId="0" xfId="7" applyNumberFormat="1" applyFont="1" applyFill="1" applyBorder="1" applyAlignment="1">
      <alignment horizontal="center" vertical="center"/>
    </xf>
    <xf numFmtId="165" fontId="11" fillId="0" borderId="0" xfId="23" applyFont="1" applyFill="1" applyBorder="1" applyAlignment="1">
      <alignment horizontal="center" vertical="center"/>
    </xf>
    <xf numFmtId="165" fontId="11" fillId="0" borderId="0" xfId="25" applyFont="1" applyFill="1" applyBorder="1" applyAlignment="1">
      <alignment horizontal="center" vertical="center"/>
    </xf>
    <xf numFmtId="165" fontId="11" fillId="0" borderId="0" xfId="18" applyFont="1" applyFill="1" applyBorder="1" applyAlignment="1">
      <alignment horizontal="center" vertical="center"/>
    </xf>
    <xf numFmtId="165" fontId="11" fillId="0" borderId="0" xfId="17" applyFont="1" applyFill="1" applyBorder="1" applyAlignment="1">
      <alignment horizontal="center" vertical="center"/>
    </xf>
    <xf numFmtId="165" fontId="11" fillId="0" borderId="0" xfId="19" applyFont="1" applyFill="1" applyBorder="1" applyAlignment="1">
      <alignment horizontal="center" vertical="center"/>
    </xf>
    <xf numFmtId="165" fontId="11" fillId="0" borderId="0" xfId="20" applyFont="1" applyFill="1" applyBorder="1" applyAlignment="1">
      <alignment horizontal="center" vertical="center"/>
    </xf>
    <xf numFmtId="165" fontId="11" fillId="0" borderId="0" xfId="16" applyFont="1" applyFill="1" applyBorder="1" applyAlignment="1">
      <alignment horizontal="center" vertical="center"/>
    </xf>
    <xf numFmtId="0" fontId="11" fillId="0" borderId="0" xfId="1" applyFont="1" applyFill="1" applyBorder="1" applyAlignment="1">
      <alignment horizontal="center" vertical="center"/>
    </xf>
    <xf numFmtId="165" fontId="11" fillId="0" borderId="0" xfId="27" applyFont="1" applyFill="1" applyBorder="1" applyAlignment="1">
      <alignment horizontal="center" vertical="center"/>
    </xf>
    <xf numFmtId="165" fontId="9" fillId="0" borderId="0" xfId="1" applyNumberFormat="1" applyFont="1" applyFill="1" applyBorder="1" applyAlignment="1">
      <alignment horizontal="center" vertical="center"/>
    </xf>
    <xf numFmtId="165" fontId="14" fillId="0" borderId="0" xfId="29" applyFont="1" applyFill="1" applyBorder="1" applyAlignment="1">
      <alignment vertical="center"/>
    </xf>
    <xf numFmtId="165" fontId="14" fillId="0" borderId="0" xfId="24" applyFont="1" applyFill="1" applyBorder="1" applyAlignment="1">
      <alignment vertical="center"/>
    </xf>
    <xf numFmtId="165" fontId="14" fillId="0" borderId="0" xfId="23" applyFont="1" applyFill="1" applyBorder="1" applyAlignment="1">
      <alignment vertical="center"/>
    </xf>
    <xf numFmtId="165" fontId="14" fillId="0" borderId="0" xfId="25" applyFont="1" applyFill="1" applyBorder="1" applyAlignment="1">
      <alignment vertical="center"/>
    </xf>
    <xf numFmtId="165" fontId="14" fillId="0" borderId="0" xfId="17" applyFont="1" applyFill="1" applyBorder="1" applyAlignment="1">
      <alignment vertical="center"/>
    </xf>
    <xf numFmtId="165" fontId="14" fillId="0" borderId="0" xfId="19" applyFont="1" applyFill="1" applyBorder="1" applyAlignment="1">
      <alignment vertical="center"/>
    </xf>
    <xf numFmtId="165" fontId="14" fillId="0" borderId="0" xfId="20" applyFont="1" applyFill="1" applyBorder="1" applyAlignment="1">
      <alignment vertical="center"/>
    </xf>
    <xf numFmtId="165" fontId="14" fillId="0" borderId="0" xfId="16" applyFont="1" applyFill="1" applyBorder="1" applyAlignment="1">
      <alignment vertical="center"/>
    </xf>
    <xf numFmtId="165" fontId="14" fillId="0" borderId="0" xfId="27" applyFont="1" applyFill="1" applyBorder="1" applyAlignment="1">
      <alignment vertical="center"/>
    </xf>
    <xf numFmtId="43" fontId="11" fillId="0" borderId="0" xfId="31" applyFont="1" applyFill="1" applyBorder="1" applyAlignment="1">
      <alignment vertical="center"/>
    </xf>
    <xf numFmtId="43" fontId="9" fillId="0" borderId="0" xfId="31" applyFont="1" applyFill="1" applyBorder="1" applyAlignment="1">
      <alignment vertical="center"/>
    </xf>
    <xf numFmtId="0" fontId="21" fillId="0" borderId="0" xfId="7" applyFont="1" applyFill="1" applyBorder="1"/>
    <xf numFmtId="166" fontId="19" fillId="0" borderId="0" xfId="24" applyNumberFormat="1" applyFont="1" applyFill="1" applyBorder="1"/>
    <xf numFmtId="166" fontId="19" fillId="0" borderId="0" xfId="23" applyNumberFormat="1" applyFont="1" applyFill="1" applyBorder="1"/>
    <xf numFmtId="166" fontId="19" fillId="0" borderId="0" xfId="25" applyNumberFormat="1" applyFont="1" applyFill="1" applyBorder="1"/>
    <xf numFmtId="166" fontId="19" fillId="0" borderId="0" xfId="22" applyNumberFormat="1" applyFont="1" applyFill="1" applyBorder="1"/>
    <xf numFmtId="166" fontId="19" fillId="0" borderId="0" xfId="17" applyNumberFormat="1" applyFont="1" applyFill="1" applyBorder="1"/>
    <xf numFmtId="166" fontId="19" fillId="0" borderId="0" xfId="19" applyNumberFormat="1" applyFont="1" applyFill="1" applyBorder="1"/>
    <xf numFmtId="166" fontId="19" fillId="0" borderId="0" xfId="20" applyNumberFormat="1" applyFont="1" applyFill="1" applyBorder="1"/>
    <xf numFmtId="166" fontId="19" fillId="0" borderId="0" xfId="16" applyNumberFormat="1" applyFont="1" applyFill="1" applyBorder="1"/>
    <xf numFmtId="0" fontId="21" fillId="0" borderId="0" xfId="1" applyFont="1" applyFill="1" applyBorder="1"/>
    <xf numFmtId="166" fontId="19" fillId="0" borderId="0" xfId="27" applyNumberFormat="1" applyFont="1" applyFill="1" applyBorder="1"/>
    <xf numFmtId="0" fontId="24" fillId="0" borderId="0" xfId="7" applyFont="1" applyFill="1" applyBorder="1" applyAlignment="1">
      <alignment horizontal="center" vertical="center"/>
    </xf>
    <xf numFmtId="165" fontId="14" fillId="0" borderId="0" xfId="22" applyFont="1" applyFill="1" applyBorder="1" applyAlignment="1">
      <alignment horizontal="center" vertical="center"/>
    </xf>
    <xf numFmtId="168" fontId="14" fillId="0" borderId="0" xfId="7" applyNumberFormat="1" applyFont="1" applyFill="1" applyBorder="1" applyAlignment="1">
      <alignment horizontal="center" vertical="center"/>
    </xf>
    <xf numFmtId="174" fontId="14" fillId="0" borderId="0" xfId="22" applyNumberFormat="1" applyFont="1" applyFill="1" applyBorder="1" applyAlignment="1">
      <alignment vertical="center"/>
    </xf>
    <xf numFmtId="165" fontId="14" fillId="0" borderId="0" xfId="7" applyNumberFormat="1" applyFont="1" applyFill="1" applyBorder="1" applyAlignment="1">
      <alignment horizontal="center" vertical="center"/>
    </xf>
    <xf numFmtId="177" fontId="14" fillId="0" borderId="0" xfId="7" applyNumberFormat="1" applyFont="1" applyFill="1" applyBorder="1" applyAlignment="1">
      <alignment horizontal="center" vertical="center"/>
    </xf>
    <xf numFmtId="166" fontId="14" fillId="0" borderId="0" xfId="22" applyNumberFormat="1" applyFont="1" applyFill="1" applyBorder="1" applyAlignment="1">
      <alignment horizontal="right" vertical="center"/>
    </xf>
    <xf numFmtId="0" fontId="14" fillId="0" borderId="0" xfId="2" applyFont="1" applyFill="1" applyBorder="1" applyAlignment="1">
      <alignment horizontal="left" vertical="center" indent="1"/>
    </xf>
    <xf numFmtId="165" fontId="14" fillId="0" borderId="0" xfId="2" applyNumberFormat="1" applyFont="1" applyFill="1" applyBorder="1" applyAlignment="1">
      <alignment horizontal="left" vertical="center" indent="1"/>
    </xf>
    <xf numFmtId="166" fontId="14" fillId="0" borderId="0" xfId="7" applyNumberFormat="1" applyFont="1" applyFill="1" applyBorder="1" applyAlignment="1">
      <alignment vertical="center"/>
    </xf>
    <xf numFmtId="166" fontId="11" fillId="0" borderId="0" xfId="7" applyNumberFormat="1" applyFont="1" applyFill="1" applyBorder="1" applyAlignment="1">
      <alignment vertical="center"/>
    </xf>
    <xf numFmtId="165" fontId="14" fillId="0" borderId="0" xfId="7" applyNumberFormat="1" applyFont="1" applyFill="1" applyBorder="1" applyAlignment="1">
      <alignment vertical="center"/>
    </xf>
    <xf numFmtId="0" fontId="9" fillId="0" borderId="0" xfId="7" applyFont="1" applyFill="1" applyBorder="1"/>
    <xf numFmtId="0" fontId="30" fillId="0" borderId="0" xfId="7" applyFont="1" applyFill="1" applyBorder="1"/>
    <xf numFmtId="165" fontId="29" fillId="0" borderId="0" xfId="7" applyNumberFormat="1" applyFont="1" applyFill="1" applyBorder="1"/>
    <xf numFmtId="0" fontId="29" fillId="0" borderId="0" xfId="7" applyFont="1" applyFill="1" applyBorder="1"/>
    <xf numFmtId="165" fontId="11" fillId="0" borderId="0" xfId="7" applyNumberFormat="1" applyFont="1" applyFill="1" applyBorder="1"/>
    <xf numFmtId="0" fontId="29" fillId="0" borderId="0" xfId="7" applyFont="1" applyFill="1" applyBorder="1" applyAlignment="1">
      <alignment horizontal="center" vertical="center"/>
    </xf>
    <xf numFmtId="168" fontId="9" fillId="0" borderId="0" xfId="31" applyNumberFormat="1" applyFont="1" applyFill="1" applyBorder="1" applyAlignment="1">
      <alignment vertical="center"/>
    </xf>
    <xf numFmtId="170" fontId="19" fillId="0" borderId="0" xfId="31" applyNumberFormat="1" applyFont="1" applyFill="1" applyBorder="1" applyAlignment="1">
      <alignment vertical="center"/>
    </xf>
    <xf numFmtId="2" fontId="9" fillId="0" borderId="0" xfId="31" applyNumberFormat="1" applyFont="1" applyFill="1" applyBorder="1" applyAlignment="1">
      <alignment vertical="center"/>
    </xf>
    <xf numFmtId="175" fontId="19" fillId="0" borderId="0" xfId="31" applyNumberFormat="1" applyFont="1" applyFill="1" applyBorder="1" applyAlignment="1">
      <alignment vertical="center"/>
    </xf>
    <xf numFmtId="170" fontId="9" fillId="0" borderId="0" xfId="31" applyNumberFormat="1" applyFont="1" applyFill="1" applyBorder="1" applyAlignment="1">
      <alignment vertical="center"/>
    </xf>
    <xf numFmtId="3" fontId="11" fillId="0" borderId="0" xfId="31" applyNumberFormat="1" applyFont="1" applyFill="1" applyBorder="1" applyAlignment="1">
      <alignment vertical="center"/>
    </xf>
    <xf numFmtId="170" fontId="21" fillId="0" borderId="0" xfId="31" applyNumberFormat="1" applyFont="1" applyFill="1" applyBorder="1" applyAlignment="1">
      <alignment vertical="center"/>
    </xf>
    <xf numFmtId="3" fontId="11" fillId="0" borderId="38" xfId="31" applyNumberFormat="1" applyFont="1" applyFill="1" applyBorder="1" applyAlignment="1">
      <alignment vertical="center"/>
    </xf>
    <xf numFmtId="170" fontId="21" fillId="0" borderId="1" xfId="31" applyNumberFormat="1" applyFont="1" applyFill="1" applyBorder="1" applyAlignment="1">
      <alignment vertical="center"/>
    </xf>
    <xf numFmtId="180" fontId="14" fillId="0" borderId="0" xfId="29" applyNumberFormat="1" applyFont="1" applyFill="1" applyAlignment="1">
      <alignment vertical="center"/>
    </xf>
    <xf numFmtId="166" fontId="21" fillId="0" borderId="12" xfId="7" applyNumberFormat="1" applyFont="1" applyFill="1" applyBorder="1" applyAlignment="1">
      <alignment vertical="center"/>
    </xf>
    <xf numFmtId="166" fontId="21" fillId="0" borderId="12" xfId="1" applyNumberFormat="1" applyFont="1" applyFill="1" applyBorder="1" applyAlignment="1">
      <alignment vertical="center"/>
    </xf>
    <xf numFmtId="0" fontId="9" fillId="0" borderId="6" xfId="2" applyFont="1" applyFill="1" applyBorder="1" applyAlignment="1">
      <alignment horizontal="center" vertical="center"/>
    </xf>
    <xf numFmtId="166" fontId="21" fillId="0" borderId="22" xfId="27" applyNumberFormat="1" applyFont="1" applyFill="1" applyBorder="1" applyAlignment="1">
      <alignment horizontal="right"/>
    </xf>
    <xf numFmtId="0" fontId="20" fillId="0" borderId="0" xfId="0" applyFont="1" applyAlignment="1">
      <alignment vertical="center"/>
    </xf>
    <xf numFmtId="165" fontId="14" fillId="0" borderId="0" xfId="54" applyFont="1" applyFill="1" applyAlignment="1">
      <alignment vertical="center"/>
    </xf>
    <xf numFmtId="166" fontId="11" fillId="0" borderId="18" xfId="54" applyNumberFormat="1" applyFont="1" applyFill="1" applyBorder="1" applyAlignment="1">
      <alignment horizontal="right" vertical="center"/>
    </xf>
    <xf numFmtId="166" fontId="11" fillId="0" borderId="21" xfId="54" applyNumberFormat="1" applyFont="1" applyFill="1" applyBorder="1" applyAlignment="1">
      <alignment horizontal="right" vertical="center"/>
    </xf>
    <xf numFmtId="3" fontId="9" fillId="0" borderId="2" xfId="5" applyNumberFormat="1" applyFont="1" applyFill="1" applyBorder="1" applyAlignment="1">
      <alignment horizontal="center"/>
    </xf>
    <xf numFmtId="170" fontId="21" fillId="0" borderId="31" xfId="54" applyNumberFormat="1" applyFont="1" applyFill="1" applyBorder="1" applyAlignment="1">
      <alignment vertical="center"/>
    </xf>
    <xf numFmtId="0" fontId="9" fillId="0" borderId="42" xfId="5" applyFont="1" applyFill="1" applyBorder="1" applyAlignment="1">
      <alignment horizontal="center"/>
    </xf>
    <xf numFmtId="3" fontId="9" fillId="0" borderId="17" xfId="5" applyNumberFormat="1" applyFont="1" applyFill="1" applyBorder="1" applyAlignment="1">
      <alignment horizontal="center"/>
    </xf>
    <xf numFmtId="0" fontId="9" fillId="0" borderId="43" xfId="5" applyFont="1" applyFill="1" applyBorder="1" applyAlignment="1">
      <alignment horizontal="center"/>
    </xf>
    <xf numFmtId="0" fontId="9" fillId="0" borderId="14" xfId="5" applyFont="1" applyFill="1" applyBorder="1" applyAlignment="1">
      <alignment horizontal="center"/>
    </xf>
    <xf numFmtId="0" fontId="9" fillId="0" borderId="14" xfId="5" applyFont="1" applyFill="1" applyBorder="1" applyAlignment="1">
      <alignment horizontal="left"/>
    </xf>
    <xf numFmtId="0" fontId="9" fillId="0" borderId="44" xfId="5" applyFont="1" applyFill="1" applyBorder="1" applyAlignment="1">
      <alignment horizontal="center"/>
    </xf>
    <xf numFmtId="0" fontId="9" fillId="0" borderId="45" xfId="5" applyFont="1" applyFill="1" applyBorder="1" applyAlignment="1">
      <alignment horizontal="center"/>
    </xf>
    <xf numFmtId="0" fontId="9" fillId="0" borderId="13" xfId="5" applyFont="1" applyFill="1" applyBorder="1" applyAlignment="1">
      <alignment horizontal="center"/>
    </xf>
    <xf numFmtId="0" fontId="9" fillId="0" borderId="8" xfId="5" applyFont="1" applyFill="1" applyBorder="1" applyAlignment="1">
      <alignment horizontal="center"/>
    </xf>
    <xf numFmtId="3" fontId="9" fillId="0" borderId="8" xfId="5" applyNumberFormat="1" applyFont="1" applyFill="1" applyBorder="1" applyAlignment="1">
      <alignment horizontal="center"/>
    </xf>
    <xf numFmtId="166" fontId="9" fillId="0" borderId="0" xfId="5" applyNumberFormat="1" applyFont="1" applyFill="1"/>
    <xf numFmtId="3" fontId="11" fillId="0" borderId="8" xfId="5" applyNumberFormat="1" applyFont="1" applyFill="1" applyBorder="1" applyAlignment="1">
      <alignment horizontal="center"/>
    </xf>
    <xf numFmtId="166" fontId="11" fillId="0" borderId="0" xfId="5" applyNumberFormat="1" applyFont="1" applyFill="1"/>
    <xf numFmtId="168" fontId="11" fillId="0" borderId="0" xfId="5" applyNumberFormat="1" applyFont="1" applyFill="1"/>
    <xf numFmtId="168" fontId="9" fillId="0" borderId="0" xfId="54" applyNumberFormat="1" applyFont="1" applyFill="1" applyBorder="1" applyAlignment="1">
      <alignment vertical="center"/>
    </xf>
    <xf numFmtId="170" fontId="19" fillId="0" borderId="0" xfId="54" applyNumberFormat="1" applyFont="1" applyFill="1" applyBorder="1" applyAlignment="1">
      <alignment vertical="center"/>
    </xf>
    <xf numFmtId="2" fontId="9" fillId="0" borderId="0" xfId="54" applyNumberFormat="1" applyFont="1" applyFill="1" applyBorder="1" applyAlignment="1">
      <alignment vertical="center"/>
    </xf>
    <xf numFmtId="175" fontId="19" fillId="0" borderId="0" xfId="54" applyNumberFormat="1" applyFont="1" applyFill="1" applyBorder="1" applyAlignment="1">
      <alignment vertical="center"/>
    </xf>
    <xf numFmtId="170" fontId="9" fillId="0" borderId="0" xfId="54" applyNumberFormat="1" applyFont="1" applyFill="1" applyBorder="1" applyAlignment="1">
      <alignment vertical="center"/>
    </xf>
    <xf numFmtId="3" fontId="11" fillId="0" borderId="0" xfId="54" applyNumberFormat="1" applyFont="1" applyFill="1" applyBorder="1" applyAlignment="1">
      <alignment vertical="center"/>
    </xf>
    <xf numFmtId="170" fontId="21" fillId="0" borderId="0" xfId="54" applyNumberFormat="1" applyFont="1" applyFill="1" applyBorder="1" applyAlignment="1">
      <alignment vertical="center"/>
    </xf>
    <xf numFmtId="3" fontId="11" fillId="0" borderId="38" xfId="54" applyNumberFormat="1" applyFont="1" applyFill="1" applyBorder="1" applyAlignment="1">
      <alignment vertical="center"/>
    </xf>
    <xf numFmtId="170" fontId="21" fillId="0" borderId="1" xfId="54" applyNumberFormat="1" applyFont="1" applyFill="1" applyBorder="1" applyAlignment="1">
      <alignment vertical="center"/>
    </xf>
    <xf numFmtId="166" fontId="11" fillId="0" borderId="9" xfId="54" applyNumberFormat="1" applyFont="1" applyFill="1" applyBorder="1" applyAlignment="1">
      <alignment horizontal="right" vertical="center"/>
    </xf>
    <xf numFmtId="166" fontId="9" fillId="0" borderId="59" xfId="54" applyNumberFormat="1" applyFont="1" applyFill="1" applyBorder="1" applyAlignment="1">
      <alignment horizontal="right" vertical="center"/>
    </xf>
    <xf numFmtId="166" fontId="19" fillId="0" borderId="59" xfId="54" applyNumberFormat="1" applyFont="1" applyFill="1" applyBorder="1" applyAlignment="1">
      <alignment horizontal="right" vertical="center"/>
    </xf>
    <xf numFmtId="166" fontId="11" fillId="0" borderId="0" xfId="54" applyNumberFormat="1" applyFont="1" applyFill="1" applyBorder="1" applyAlignment="1">
      <alignment horizontal="center" vertical="center"/>
    </xf>
    <xf numFmtId="166" fontId="9" fillId="0" borderId="0" xfId="54" applyNumberFormat="1" applyFont="1" applyFill="1" applyBorder="1" applyAlignment="1">
      <alignment horizontal="center" vertical="center"/>
    </xf>
    <xf numFmtId="166" fontId="9" fillId="0" borderId="0" xfId="54" applyNumberFormat="1" applyFont="1" applyFill="1" applyBorder="1" applyAlignment="1">
      <alignment vertical="center"/>
    </xf>
    <xf numFmtId="0" fontId="11" fillId="0" borderId="0" xfId="54" applyNumberFormat="1" applyFont="1" applyFill="1" applyBorder="1" applyAlignment="1">
      <alignment vertical="center"/>
    </xf>
    <xf numFmtId="166" fontId="11" fillId="0" borderId="0" xfId="54" applyNumberFormat="1" applyFont="1" applyFill="1" applyBorder="1" applyAlignment="1">
      <alignment vertical="center"/>
    </xf>
    <xf numFmtId="165" fontId="12" fillId="0" borderId="0" xfId="54" applyFont="1" applyFill="1" applyAlignment="1">
      <alignment vertical="center"/>
    </xf>
    <xf numFmtId="165" fontId="11" fillId="0" borderId="0" xfId="54" applyFont="1" applyFill="1" applyBorder="1" applyAlignment="1">
      <alignment vertical="center"/>
    </xf>
    <xf numFmtId="0" fontId="23" fillId="0" borderId="33" xfId="5" applyFont="1" applyFill="1" applyBorder="1" applyAlignment="1">
      <alignment vertical="center"/>
    </xf>
    <xf numFmtId="0" fontId="9" fillId="0" borderId="2" xfId="5" applyFont="1" applyFill="1" applyBorder="1" applyAlignment="1">
      <alignment horizontal="center" vertical="center"/>
    </xf>
    <xf numFmtId="3" fontId="9" fillId="0" borderId="2" xfId="5" applyNumberFormat="1" applyFont="1" applyFill="1" applyBorder="1" applyAlignment="1">
      <alignment horizontal="center" vertical="center"/>
    </xf>
    <xf numFmtId="0" fontId="23" fillId="0" borderId="38" xfId="5" applyFont="1" applyFill="1" applyBorder="1" applyAlignment="1">
      <alignment horizontal="center" vertical="center"/>
    </xf>
    <xf numFmtId="0" fontId="9" fillId="0" borderId="43" xfId="5" applyFont="1" applyFill="1" applyBorder="1" applyAlignment="1">
      <alignment horizontal="center" vertical="center"/>
    </xf>
    <xf numFmtId="0" fontId="9" fillId="0" borderId="14" xfId="5" applyFont="1" applyFill="1" applyBorder="1" applyAlignment="1">
      <alignment horizontal="center" vertical="center"/>
    </xf>
    <xf numFmtId="0" fontId="9" fillId="0" borderId="14" xfId="5" applyFont="1" applyFill="1" applyBorder="1" applyAlignment="1">
      <alignment horizontal="left" vertical="center"/>
    </xf>
    <xf numFmtId="0" fontId="9" fillId="0" borderId="44" xfId="5" applyFont="1" applyFill="1" applyBorder="1" applyAlignment="1">
      <alignment horizontal="center" vertical="center"/>
    </xf>
    <xf numFmtId="0" fontId="9" fillId="0" borderId="45" xfId="5" applyFont="1" applyFill="1" applyBorder="1" applyAlignment="1">
      <alignment horizontal="center" vertical="center"/>
    </xf>
    <xf numFmtId="0" fontId="9" fillId="0" borderId="13" xfId="5" applyFont="1" applyFill="1" applyBorder="1" applyAlignment="1">
      <alignment horizontal="center" vertical="center"/>
    </xf>
    <xf numFmtId="0" fontId="9" fillId="0" borderId="8" xfId="5" applyFont="1" applyFill="1" applyBorder="1" applyAlignment="1">
      <alignment horizontal="center" vertical="center"/>
    </xf>
    <xf numFmtId="3" fontId="9" fillId="0" borderId="8" xfId="5" applyNumberFormat="1" applyFont="1" applyFill="1" applyBorder="1" applyAlignment="1">
      <alignment horizontal="center" vertical="center"/>
    </xf>
    <xf numFmtId="0" fontId="11" fillId="0" borderId="46" xfId="5" applyFont="1" applyFill="1" applyBorder="1" applyAlignment="1">
      <alignment vertical="center"/>
    </xf>
    <xf numFmtId="0" fontId="9" fillId="0" borderId="54" xfId="5" applyFont="1" applyFill="1" applyBorder="1" applyAlignment="1">
      <alignment horizontal="center" vertical="center"/>
    </xf>
    <xf numFmtId="166" fontId="9" fillId="0" borderId="0" xfId="5" applyNumberFormat="1" applyFont="1" applyFill="1" applyAlignment="1">
      <alignment vertical="center"/>
    </xf>
    <xf numFmtId="3" fontId="11" fillId="0" borderId="8" xfId="5" applyNumberFormat="1" applyFont="1" applyFill="1" applyBorder="1" applyAlignment="1">
      <alignment horizontal="center" vertical="center"/>
    </xf>
    <xf numFmtId="0" fontId="23" fillId="0" borderId="33" xfId="5" applyFont="1" applyFill="1" applyBorder="1" applyAlignment="1">
      <alignment horizontal="left" vertical="center"/>
    </xf>
    <xf numFmtId="0" fontId="9" fillId="0" borderId="39" xfId="5" applyFont="1" applyFill="1" applyBorder="1" applyAlignment="1">
      <alignment horizontal="center" vertical="center"/>
    </xf>
    <xf numFmtId="0" fontId="9" fillId="0" borderId="40" xfId="5" applyFont="1" applyFill="1" applyBorder="1" applyAlignment="1">
      <alignment horizontal="center" vertical="center"/>
    </xf>
    <xf numFmtId="0" fontId="9" fillId="0" borderId="40" xfId="5" applyFont="1" applyFill="1" applyBorder="1" applyAlignment="1">
      <alignment horizontal="left" vertical="center"/>
    </xf>
    <xf numFmtId="0" fontId="9" fillId="0" borderId="41" xfId="5" applyFont="1" applyFill="1" applyBorder="1" applyAlignment="1">
      <alignment horizontal="center" vertical="center"/>
    </xf>
    <xf numFmtId="0" fontId="9" fillId="0" borderId="42" xfId="5" applyFont="1" applyFill="1" applyBorder="1" applyAlignment="1">
      <alignment horizontal="center" vertical="center"/>
    </xf>
    <xf numFmtId="0" fontId="9" fillId="0" borderId="17" xfId="5" applyFont="1" applyFill="1" applyBorder="1" applyAlignment="1">
      <alignment horizontal="center" vertical="center"/>
    </xf>
    <xf numFmtId="0" fontId="9" fillId="0" borderId="0" xfId="58" applyFont="1" applyFill="1" applyAlignment="1">
      <alignment vertical="center"/>
    </xf>
    <xf numFmtId="0" fontId="11" fillId="0" borderId="0" xfId="58" applyFont="1" applyFill="1" applyAlignment="1">
      <alignment vertical="center"/>
    </xf>
    <xf numFmtId="165" fontId="14" fillId="0" borderId="0" xfId="54" applyFont="1" applyFill="1" applyBorder="1" applyAlignment="1">
      <alignment vertical="center"/>
    </xf>
    <xf numFmtId="0" fontId="29" fillId="0" borderId="0" xfId="5" applyFont="1" applyFill="1" applyBorder="1" applyAlignment="1">
      <alignment horizontal="right" vertical="center"/>
    </xf>
    <xf numFmtId="0" fontId="29" fillId="0" borderId="0" xfId="32" applyNumberFormat="1" applyFont="1" applyFill="1" applyBorder="1" applyAlignment="1">
      <alignment vertical="center"/>
    </xf>
    <xf numFmtId="166" fontId="30" fillId="0" borderId="0" xfId="5" applyNumberFormat="1" applyFont="1" applyFill="1" applyBorder="1" applyAlignment="1">
      <alignment vertical="center"/>
    </xf>
    <xf numFmtId="0" fontId="29" fillId="0" borderId="0" xfId="5" applyFont="1" applyFill="1" applyBorder="1" applyAlignment="1">
      <alignment horizontal="center" vertical="center"/>
    </xf>
    <xf numFmtId="166" fontId="30" fillId="0" borderId="0" xfId="32" applyNumberFormat="1" applyFont="1" applyFill="1" applyBorder="1" applyAlignment="1">
      <alignment horizontal="center" vertical="center"/>
    </xf>
    <xf numFmtId="0" fontId="17" fillId="0" borderId="0" xfId="2" applyFont="1" applyFill="1" applyAlignment="1">
      <alignment horizontal="center" vertical="center"/>
    </xf>
    <xf numFmtId="0" fontId="9" fillId="0" borderId="24" xfId="2" applyFont="1" applyFill="1" applyBorder="1" applyAlignment="1">
      <alignment horizontal="center" vertical="center"/>
    </xf>
    <xf numFmtId="0" fontId="22" fillId="0" borderId="24" xfId="2" applyFont="1" applyFill="1" applyBorder="1" applyAlignment="1">
      <alignment horizontal="center" vertical="center"/>
    </xf>
    <xf numFmtId="0" fontId="9" fillId="0" borderId="25" xfId="2" applyFont="1" applyFill="1" applyBorder="1" applyAlignment="1">
      <alignment horizontal="center" vertical="center"/>
    </xf>
    <xf numFmtId="165" fontId="15" fillId="0" borderId="0" xfId="54" applyFont="1" applyFill="1" applyBorder="1" applyAlignment="1">
      <alignment vertical="center"/>
    </xf>
    <xf numFmtId="0" fontId="21" fillId="0" borderId="0" xfId="2" applyFont="1" applyFill="1" applyAlignment="1">
      <alignment horizontal="center" vertical="center"/>
    </xf>
    <xf numFmtId="166" fontId="12" fillId="0" borderId="0" xfId="54" applyNumberFormat="1" applyFont="1" applyFill="1" applyAlignment="1">
      <alignment vertical="center"/>
    </xf>
    <xf numFmtId="166" fontId="9" fillId="0" borderId="0" xfId="54" applyNumberFormat="1" applyFont="1" applyFill="1" applyAlignment="1">
      <alignment vertical="center"/>
    </xf>
    <xf numFmtId="166" fontId="19" fillId="0" borderId="0" xfId="54" applyNumberFormat="1" applyFont="1" applyFill="1" applyAlignment="1">
      <alignment vertical="center"/>
    </xf>
    <xf numFmtId="166" fontId="11" fillId="0" borderId="20" xfId="54" applyNumberFormat="1" applyFont="1" applyFill="1" applyBorder="1" applyAlignment="1">
      <alignment horizontal="right" vertical="center"/>
    </xf>
    <xf numFmtId="166" fontId="11" fillId="0" borderId="22" xfId="54" applyNumberFormat="1" applyFont="1" applyFill="1" applyBorder="1" applyAlignment="1">
      <alignment horizontal="right" vertical="center"/>
    </xf>
    <xf numFmtId="166" fontId="21" fillId="0" borderId="23" xfId="54" applyNumberFormat="1" applyFont="1" applyFill="1" applyBorder="1" applyAlignment="1">
      <alignment horizontal="right" vertical="center"/>
    </xf>
    <xf numFmtId="169" fontId="12" fillId="0" borderId="2" xfId="54" applyNumberFormat="1" applyFont="1" applyFill="1" applyBorder="1" applyAlignment="1">
      <alignment horizontal="right" vertical="center"/>
    </xf>
    <xf numFmtId="0" fontId="9" fillId="0" borderId="0" xfId="54" applyNumberFormat="1" applyFont="1" applyFill="1" applyAlignment="1">
      <alignment horizontal="center" vertical="center"/>
    </xf>
    <xf numFmtId="166" fontId="15" fillId="0" borderId="0" xfId="54" applyNumberFormat="1" applyFont="1" applyFill="1" applyBorder="1" applyAlignment="1">
      <alignment vertical="center"/>
    </xf>
    <xf numFmtId="169" fontId="12" fillId="0" borderId="17" xfId="54" applyNumberFormat="1" applyFont="1" applyFill="1" applyBorder="1" applyAlignment="1">
      <alignment horizontal="right" vertical="center"/>
    </xf>
    <xf numFmtId="166" fontId="14" fillId="0" borderId="0" xfId="54" applyNumberFormat="1" applyFont="1" applyFill="1" applyBorder="1" applyAlignment="1">
      <alignment vertical="center"/>
    </xf>
    <xf numFmtId="166" fontId="11" fillId="0" borderId="0" xfId="54" applyNumberFormat="1" applyFont="1" applyFill="1" applyAlignment="1">
      <alignment vertical="center"/>
    </xf>
    <xf numFmtId="0" fontId="21" fillId="0" borderId="0" xfId="54" applyNumberFormat="1" applyFont="1" applyFill="1" applyAlignment="1">
      <alignment horizontal="center" vertical="center"/>
    </xf>
    <xf numFmtId="0" fontId="14" fillId="0" borderId="0" xfId="54" applyNumberFormat="1" applyFont="1" applyFill="1" applyBorder="1" applyAlignment="1">
      <alignment horizontal="center" vertical="center"/>
    </xf>
    <xf numFmtId="169" fontId="8" fillId="0" borderId="58" xfId="54" applyNumberFormat="1" applyFont="1" applyFill="1" applyBorder="1" applyAlignment="1">
      <alignment horizontal="right" vertical="center"/>
    </xf>
    <xf numFmtId="169" fontId="12" fillId="0" borderId="24" xfId="54" applyNumberFormat="1" applyFont="1" applyFill="1" applyBorder="1" applyAlignment="1">
      <alignment horizontal="right" vertical="center"/>
    </xf>
    <xf numFmtId="169" fontId="12" fillId="0" borderId="0" xfId="54" applyNumberFormat="1" applyFont="1" applyFill="1" applyBorder="1" applyAlignment="1">
      <alignment horizontal="right" vertical="center"/>
    </xf>
    <xf numFmtId="166" fontId="15" fillId="0" borderId="0" xfId="54" applyNumberFormat="1" applyFont="1" applyFill="1" applyBorder="1" applyAlignment="1">
      <alignment horizontal="center" vertical="center"/>
    </xf>
    <xf numFmtId="2" fontId="11" fillId="0" borderId="0" xfId="54" applyNumberFormat="1" applyFont="1" applyFill="1" applyAlignment="1">
      <alignment vertical="center"/>
    </xf>
    <xf numFmtId="175" fontId="11" fillId="0" borderId="0" xfId="0" applyNumberFormat="1" applyFont="1" applyFill="1" applyBorder="1" applyAlignment="1">
      <alignment vertical="center"/>
    </xf>
    <xf numFmtId="0" fontId="9" fillId="0" borderId="45" xfId="5" applyFont="1" applyFill="1" applyBorder="1" applyAlignment="1">
      <alignment horizontal="left"/>
    </xf>
    <xf numFmtId="170" fontId="11" fillId="0" borderId="50" xfId="2" applyNumberFormat="1" applyFont="1" applyFill="1" applyBorder="1" applyAlignment="1">
      <alignment vertical="center"/>
    </xf>
    <xf numFmtId="170" fontId="11" fillId="0" borderId="17" xfId="2" applyNumberFormat="1" applyFont="1" applyFill="1" applyBorder="1" applyAlignment="1">
      <alignment vertical="center"/>
    </xf>
    <xf numFmtId="41" fontId="9" fillId="0" borderId="55" xfId="33" applyNumberFormat="1" applyFont="1" applyFill="1" applyBorder="1" applyAlignment="1">
      <alignment horizontal="center" vertical="center"/>
    </xf>
    <xf numFmtId="41" fontId="9" fillId="0" borderId="66" xfId="33" applyNumberFormat="1" applyFont="1" applyFill="1" applyBorder="1" applyAlignment="1">
      <alignment horizontal="center" vertical="center"/>
    </xf>
    <xf numFmtId="41" fontId="9" fillId="0" borderId="58" xfId="33" applyNumberFormat="1" applyFont="1" applyFill="1" applyBorder="1" applyAlignment="1">
      <alignment horizontal="center" vertical="center"/>
    </xf>
    <xf numFmtId="0" fontId="9" fillId="0" borderId="0" xfId="34" applyFont="1" applyFill="1"/>
    <xf numFmtId="170" fontId="9" fillId="0" borderId="0" xfId="36" applyNumberFormat="1" applyFont="1" applyFill="1" applyBorder="1" applyAlignment="1">
      <alignment vertical="center"/>
    </xf>
    <xf numFmtId="0" fontId="9" fillId="0" borderId="0" xfId="5" applyFont="1" applyFill="1" applyAlignment="1">
      <alignment vertical="center"/>
    </xf>
    <xf numFmtId="0" fontId="23" fillId="0" borderId="2" xfId="5" applyFont="1" applyFill="1" applyBorder="1" applyAlignment="1">
      <alignment horizontal="center" vertical="center"/>
    </xf>
    <xf numFmtId="0" fontId="23" fillId="0" borderId="8" xfId="5" applyFont="1" applyFill="1" applyBorder="1" applyAlignment="1">
      <alignment horizontal="center"/>
    </xf>
    <xf numFmtId="0" fontId="13" fillId="0" borderId="38" xfId="5" applyFont="1" applyFill="1" applyBorder="1" applyAlignment="1">
      <alignment horizontal="center" vertical="center"/>
    </xf>
    <xf numFmtId="0" fontId="11" fillId="0" borderId="43" xfId="5" applyFont="1" applyFill="1" applyBorder="1" applyAlignment="1">
      <alignment horizontal="center" vertical="center"/>
    </xf>
    <xf numFmtId="0" fontId="11" fillId="0" borderId="14" xfId="5" applyFont="1" applyFill="1" applyBorder="1" applyAlignment="1">
      <alignment horizontal="center" vertical="center"/>
    </xf>
    <xf numFmtId="0" fontId="11" fillId="0" borderId="14" xfId="5" applyFont="1" applyFill="1" applyBorder="1" applyAlignment="1">
      <alignment horizontal="left" vertical="center"/>
    </xf>
    <xf numFmtId="0" fontId="11" fillId="0" borderId="44" xfId="5" applyFont="1" applyFill="1" applyBorder="1" applyAlignment="1">
      <alignment horizontal="center" vertical="center"/>
    </xf>
    <xf numFmtId="0" fontId="9" fillId="0" borderId="76" xfId="5" applyFont="1" applyFill="1" applyBorder="1" applyAlignment="1">
      <alignment horizontal="center" vertical="center"/>
    </xf>
    <xf numFmtId="0" fontId="11" fillId="0" borderId="17" xfId="5" applyFont="1" applyFill="1" applyBorder="1"/>
    <xf numFmtId="170" fontId="11" fillId="0" borderId="33" xfId="2" applyNumberFormat="1" applyFont="1" applyFill="1" applyBorder="1" applyAlignment="1">
      <alignment vertical="center"/>
    </xf>
    <xf numFmtId="170" fontId="11" fillId="0" borderId="24" xfId="2" applyNumberFormat="1" applyFont="1" applyFill="1" applyBorder="1" applyAlignment="1">
      <alignment vertical="center"/>
    </xf>
    <xf numFmtId="170" fontId="11" fillId="0" borderId="47" xfId="2" applyNumberFormat="1" applyFont="1" applyFill="1" applyBorder="1" applyAlignment="1">
      <alignment vertical="center"/>
    </xf>
    <xf numFmtId="170" fontId="11" fillId="0" borderId="49" xfId="2" applyNumberFormat="1" applyFont="1" applyFill="1" applyBorder="1" applyAlignment="1">
      <alignment vertical="center"/>
    </xf>
    <xf numFmtId="170" fontId="11" fillId="0" borderId="64" xfId="2" applyNumberFormat="1" applyFont="1" applyFill="1" applyBorder="1" applyAlignment="1">
      <alignment vertical="center"/>
    </xf>
    <xf numFmtId="0" fontId="9" fillId="0" borderId="58" xfId="5" applyFont="1" applyFill="1" applyBorder="1" applyAlignment="1">
      <alignment horizontal="center"/>
    </xf>
    <xf numFmtId="41" fontId="9" fillId="0" borderId="56" xfId="33" applyNumberFormat="1" applyFont="1" applyFill="1" applyBorder="1" applyAlignment="1">
      <alignment horizontal="center" vertical="center"/>
    </xf>
    <xf numFmtId="43" fontId="14" fillId="0" borderId="0" xfId="31" applyFont="1" applyFill="1" applyBorder="1" applyAlignment="1">
      <alignment vertical="center"/>
    </xf>
    <xf numFmtId="173" fontId="30" fillId="0" borderId="0" xfId="32" applyNumberFormat="1" applyFont="1" applyFill="1" applyBorder="1" applyAlignment="1">
      <alignment horizontal="right" vertical="center"/>
    </xf>
    <xf numFmtId="166" fontId="30" fillId="0" borderId="0" xfId="32" applyNumberFormat="1" applyFont="1" applyFill="1" applyBorder="1" applyAlignment="1">
      <alignment vertical="center"/>
    </xf>
    <xf numFmtId="166" fontId="29" fillId="0" borderId="0" xfId="32" applyNumberFormat="1" applyFont="1" applyFill="1" applyBorder="1" applyAlignment="1">
      <alignment vertical="center"/>
    </xf>
    <xf numFmtId="168" fontId="11" fillId="0" borderId="0" xfId="5" applyNumberFormat="1" applyFont="1" applyFill="1" applyAlignment="1">
      <alignment vertical="center"/>
    </xf>
    <xf numFmtId="166" fontId="9" fillId="0" borderId="61" xfId="29" applyNumberFormat="1" applyFont="1" applyFill="1" applyBorder="1" applyAlignment="1">
      <alignment horizontal="center"/>
    </xf>
    <xf numFmtId="166" fontId="9" fillId="0" borderId="1" xfId="29" applyNumberFormat="1" applyFont="1" applyFill="1" applyBorder="1" applyAlignment="1">
      <alignment horizontal="center"/>
    </xf>
    <xf numFmtId="166" fontId="9" fillId="0" borderId="67" xfId="29" applyNumberFormat="1" applyFont="1" applyFill="1" applyBorder="1" applyAlignment="1">
      <alignment horizontal="center"/>
    </xf>
    <xf numFmtId="166" fontId="9" fillId="0" borderId="66" xfId="29" applyNumberFormat="1" applyFont="1" applyFill="1" applyBorder="1" applyAlignment="1">
      <alignment horizontal="center"/>
    </xf>
    <xf numFmtId="166" fontId="9" fillId="0" borderId="55" xfId="29" applyNumberFormat="1" applyFont="1" applyFill="1" applyBorder="1" applyAlignment="1">
      <alignment horizontal="center"/>
    </xf>
    <xf numFmtId="166" fontId="9" fillId="0" borderId="56" xfId="29" applyNumberFormat="1" applyFont="1" applyFill="1" applyBorder="1" applyAlignment="1">
      <alignment horizontal="center"/>
    </xf>
    <xf numFmtId="166" fontId="9" fillId="0" borderId="54" xfId="29" applyNumberFormat="1" applyFont="1" applyFill="1" applyBorder="1" applyAlignment="1">
      <alignment horizontal="center"/>
    </xf>
    <xf numFmtId="166" fontId="9" fillId="0" borderId="19" xfId="29" applyNumberFormat="1" applyFont="1" applyFill="1" applyBorder="1"/>
    <xf numFmtId="166" fontId="11" fillId="0" borderId="8" xfId="29" applyNumberFormat="1" applyFont="1" applyFill="1" applyBorder="1" applyAlignment="1">
      <alignment horizontal="center"/>
    </xf>
    <xf numFmtId="166" fontId="9" fillId="0" borderId="0" xfId="29" applyNumberFormat="1" applyFont="1" applyFill="1" applyBorder="1" applyAlignment="1">
      <alignment horizontal="center"/>
    </xf>
    <xf numFmtId="166" fontId="11" fillId="0" borderId="50" xfId="29" applyNumberFormat="1" applyFont="1" applyFill="1" applyBorder="1" applyAlignment="1">
      <alignment horizontal="center"/>
    </xf>
    <xf numFmtId="166" fontId="11" fillId="0" borderId="0" xfId="29" applyNumberFormat="1" applyFont="1" applyFill="1" applyBorder="1" applyAlignment="1">
      <alignment horizontal="center"/>
    </xf>
    <xf numFmtId="166" fontId="11" fillId="0" borderId="49" xfId="29" applyNumberFormat="1" applyFont="1" applyFill="1" applyBorder="1" applyAlignment="1">
      <alignment horizontal="center"/>
    </xf>
    <xf numFmtId="166" fontId="11" fillId="0" borderId="46" xfId="29" applyNumberFormat="1" applyFont="1" applyFill="1" applyBorder="1" applyAlignment="1">
      <alignment horizontal="center"/>
    </xf>
    <xf numFmtId="166" fontId="11" fillId="0" borderId="17" xfId="29" applyNumberFormat="1" applyFont="1" applyFill="1" applyBorder="1" applyAlignment="1">
      <alignment horizontal="center"/>
    </xf>
    <xf numFmtId="166" fontId="11" fillId="0" borderId="2" xfId="29" applyNumberFormat="1" applyFont="1" applyFill="1" applyBorder="1" applyAlignment="1">
      <alignment horizontal="center"/>
    </xf>
    <xf numFmtId="166" fontId="9" fillId="0" borderId="24" xfId="29" applyNumberFormat="1" applyFont="1" applyFill="1" applyBorder="1" applyAlignment="1">
      <alignment horizontal="center"/>
    </xf>
    <xf numFmtId="166" fontId="11" fillId="0" borderId="48" xfId="29" applyNumberFormat="1" applyFont="1" applyFill="1" applyBorder="1" applyAlignment="1">
      <alignment horizontal="center"/>
    </xf>
    <xf numFmtId="166" fontId="11" fillId="0" borderId="24" xfId="29" applyNumberFormat="1" applyFont="1" applyFill="1" applyBorder="1" applyAlignment="1">
      <alignment horizontal="center"/>
    </xf>
    <xf numFmtId="166" fontId="11" fillId="0" borderId="47" xfId="29" applyNumberFormat="1" applyFont="1" applyFill="1" applyBorder="1" applyAlignment="1">
      <alignment horizontal="center"/>
    </xf>
    <xf numFmtId="166" fontId="11" fillId="0" borderId="33" xfId="29" applyNumberFormat="1" applyFont="1" applyFill="1" applyBorder="1" applyAlignment="1">
      <alignment horizontal="center"/>
    </xf>
    <xf numFmtId="168" fontId="9" fillId="0" borderId="58" xfId="29" applyNumberFormat="1" applyFont="1" applyFill="1" applyBorder="1"/>
    <xf numFmtId="168" fontId="9" fillId="0" borderId="55" xfId="29" applyNumberFormat="1" applyFont="1" applyFill="1" applyBorder="1" applyAlignment="1">
      <alignment horizontal="center"/>
    </xf>
    <xf numFmtId="168" fontId="9" fillId="0" borderId="57" xfId="29" applyNumberFormat="1" applyFont="1" applyFill="1" applyBorder="1" applyAlignment="1">
      <alignment horizontal="center"/>
    </xf>
    <xf numFmtId="168" fontId="9" fillId="0" borderId="56" xfId="29" applyNumberFormat="1" applyFont="1" applyFill="1" applyBorder="1" applyAlignment="1">
      <alignment horizontal="center"/>
    </xf>
    <xf numFmtId="168" fontId="9" fillId="0" borderId="54" xfId="29" applyNumberFormat="1" applyFont="1" applyFill="1" applyBorder="1" applyAlignment="1">
      <alignment horizontal="center"/>
    </xf>
    <xf numFmtId="166" fontId="9" fillId="0" borderId="58" xfId="29" applyNumberFormat="1" applyFont="1" applyFill="1" applyBorder="1"/>
    <xf numFmtId="166" fontId="9" fillId="0" borderId="57" xfId="29" applyNumberFormat="1" applyFont="1" applyFill="1" applyBorder="1" applyAlignment="1">
      <alignment horizontal="center"/>
    </xf>
    <xf numFmtId="168" fontId="9" fillId="0" borderId="17" xfId="29" applyNumberFormat="1" applyFont="1" applyFill="1" applyBorder="1"/>
    <xf numFmtId="168" fontId="11" fillId="0" borderId="1" xfId="29" applyNumberFormat="1" applyFont="1" applyFill="1" applyBorder="1" applyAlignment="1">
      <alignment horizontal="center"/>
    </xf>
    <xf numFmtId="168" fontId="9" fillId="0" borderId="53" xfId="29" applyNumberFormat="1" applyFont="1" applyFill="1" applyBorder="1" applyAlignment="1">
      <alignment horizontal="center"/>
    </xf>
    <xf numFmtId="168" fontId="11" fillId="0" borderId="65" xfId="29" applyNumberFormat="1" applyFont="1" applyFill="1" applyBorder="1" applyAlignment="1">
      <alignment horizontal="center"/>
    </xf>
    <xf numFmtId="168" fontId="11" fillId="0" borderId="64" xfId="29" applyNumberFormat="1" applyFont="1" applyFill="1" applyBorder="1" applyAlignment="1">
      <alignment horizontal="center"/>
    </xf>
    <xf numFmtId="168" fontId="11" fillId="0" borderId="38" xfId="29" applyNumberFormat="1" applyFont="1" applyFill="1" applyBorder="1" applyAlignment="1">
      <alignment horizontal="center"/>
    </xf>
    <xf numFmtId="166" fontId="9" fillId="0" borderId="17" xfId="29" applyNumberFormat="1" applyFont="1" applyFill="1" applyBorder="1"/>
    <xf numFmtId="166" fontId="11" fillId="0" borderId="1" xfId="29" applyNumberFormat="1" applyFont="1" applyFill="1" applyBorder="1" applyAlignment="1">
      <alignment horizontal="center"/>
    </xf>
    <xf numFmtId="166" fontId="9" fillId="0" borderId="53" xfId="29" applyNumberFormat="1" applyFont="1" applyFill="1" applyBorder="1" applyAlignment="1">
      <alignment horizontal="center"/>
    </xf>
    <xf numFmtId="166" fontId="11" fillId="0" borderId="65" xfId="29" applyNumberFormat="1" applyFont="1" applyFill="1" applyBorder="1" applyAlignment="1">
      <alignment horizontal="center"/>
    </xf>
    <xf numFmtId="166" fontId="11" fillId="0" borderId="64" xfId="29" applyNumberFormat="1" applyFont="1" applyFill="1" applyBorder="1" applyAlignment="1">
      <alignment horizontal="center"/>
    </xf>
    <xf numFmtId="166" fontId="11" fillId="0" borderId="38" xfId="29" applyNumberFormat="1" applyFont="1" applyFill="1" applyBorder="1" applyAlignment="1">
      <alignment horizontal="center"/>
    </xf>
    <xf numFmtId="168" fontId="11" fillId="0" borderId="0" xfId="29" applyNumberFormat="1" applyFont="1" applyFill="1" applyBorder="1" applyAlignment="1">
      <alignment horizontal="center"/>
    </xf>
    <xf numFmtId="168" fontId="9" fillId="0" borderId="19" xfId="29" applyNumberFormat="1" applyFont="1" applyFill="1" applyBorder="1" applyAlignment="1">
      <alignment horizontal="center"/>
    </xf>
    <xf numFmtId="168" fontId="11" fillId="0" borderId="50" xfId="29" applyNumberFormat="1" applyFont="1" applyFill="1" applyBorder="1" applyAlignment="1">
      <alignment horizontal="center"/>
    </xf>
    <xf numFmtId="168" fontId="11" fillId="0" borderId="49" xfId="29" applyNumberFormat="1" applyFont="1" applyFill="1" applyBorder="1" applyAlignment="1">
      <alignment horizontal="center"/>
    </xf>
    <xf numFmtId="168" fontId="11" fillId="0" borderId="46" xfId="29" applyNumberFormat="1" applyFont="1" applyFill="1" applyBorder="1" applyAlignment="1">
      <alignment horizontal="center"/>
    </xf>
    <xf numFmtId="166" fontId="9" fillId="0" borderId="19" xfId="29" applyNumberFormat="1" applyFont="1" applyFill="1" applyBorder="1" applyAlignment="1">
      <alignment horizontal="center"/>
    </xf>
    <xf numFmtId="168" fontId="11" fillId="0" borderId="24" xfId="29" applyNumberFormat="1" applyFont="1" applyFill="1" applyBorder="1" applyAlignment="1">
      <alignment horizontal="center"/>
    </xf>
    <xf numFmtId="168" fontId="9" fillId="0" borderId="25" xfId="29" applyNumberFormat="1" applyFont="1" applyFill="1" applyBorder="1" applyAlignment="1">
      <alignment horizontal="center"/>
    </xf>
    <xf numFmtId="168" fontId="11" fillId="0" borderId="48" xfId="29" applyNumberFormat="1" applyFont="1" applyFill="1" applyBorder="1" applyAlignment="1">
      <alignment horizontal="center"/>
    </xf>
    <xf numFmtId="168" fontId="11" fillId="0" borderId="47" xfId="29" applyNumberFormat="1" applyFont="1" applyFill="1" applyBorder="1" applyAlignment="1">
      <alignment horizontal="center"/>
    </xf>
    <xf numFmtId="168" fontId="11" fillId="0" borderId="33" xfId="29" applyNumberFormat="1" applyFont="1" applyFill="1" applyBorder="1" applyAlignment="1">
      <alignment horizontal="center"/>
    </xf>
    <xf numFmtId="166" fontId="9" fillId="0" borderId="25" xfId="29" applyNumberFormat="1" applyFont="1" applyFill="1" applyBorder="1" applyAlignment="1">
      <alignment horizontal="center"/>
    </xf>
    <xf numFmtId="0" fontId="9" fillId="0" borderId="25" xfId="5" applyFont="1" applyFill="1" applyBorder="1" applyAlignment="1">
      <alignment horizontal="center"/>
    </xf>
    <xf numFmtId="165" fontId="11" fillId="0" borderId="0" xfId="1" applyNumberFormat="1" applyFont="1" applyFill="1" applyBorder="1" applyAlignment="1">
      <alignment vertical="center"/>
    </xf>
    <xf numFmtId="166" fontId="12" fillId="0" borderId="0" xfId="22" applyNumberFormat="1" applyFont="1" applyFill="1" applyBorder="1" applyAlignment="1">
      <alignment vertical="center"/>
    </xf>
    <xf numFmtId="165" fontId="12" fillId="0" borderId="0" xfId="22" applyFont="1" applyFill="1" applyBorder="1" applyAlignment="1">
      <alignment vertical="center"/>
    </xf>
    <xf numFmtId="165" fontId="15" fillId="0" borderId="0" xfId="6" applyNumberFormat="1" applyFont="1" applyFill="1" applyBorder="1" applyAlignment="1">
      <alignment vertical="center"/>
    </xf>
    <xf numFmtId="170" fontId="12" fillId="0" borderId="0" xfId="22" applyNumberFormat="1" applyFont="1" applyFill="1" applyBorder="1" applyAlignment="1">
      <alignment vertical="center"/>
    </xf>
    <xf numFmtId="166" fontId="11" fillId="0" borderId="33" xfId="22" applyNumberFormat="1" applyFont="1" applyFill="1" applyBorder="1" applyAlignment="1">
      <alignment horizontal="center"/>
    </xf>
    <xf numFmtId="166" fontId="11" fillId="0" borderId="24" xfId="22" applyNumberFormat="1" applyFont="1" applyFill="1" applyBorder="1" applyAlignment="1">
      <alignment horizontal="center"/>
    </xf>
    <xf numFmtId="166" fontId="11" fillId="0" borderId="47" xfId="22" applyNumberFormat="1" applyFont="1" applyFill="1" applyBorder="1" applyAlignment="1">
      <alignment horizontal="center"/>
    </xf>
    <xf numFmtId="166" fontId="11" fillId="0" borderId="48" xfId="22" applyNumberFormat="1" applyFont="1" applyFill="1" applyBorder="1" applyAlignment="1">
      <alignment horizontal="center"/>
    </xf>
    <xf numFmtId="166" fontId="9" fillId="0" borderId="24" xfId="22" applyNumberFormat="1" applyFont="1" applyFill="1" applyBorder="1" applyAlignment="1">
      <alignment horizontal="center"/>
    </xf>
    <xf numFmtId="166" fontId="11" fillId="0" borderId="2" xfId="22" applyNumberFormat="1" applyFont="1" applyFill="1" applyBorder="1" applyAlignment="1">
      <alignment horizontal="center"/>
    </xf>
    <xf numFmtId="166" fontId="9" fillId="0" borderId="2" xfId="22" applyNumberFormat="1" applyFont="1" applyFill="1" applyBorder="1"/>
    <xf numFmtId="166" fontId="11" fillId="0" borderId="46" xfId="22" applyNumberFormat="1" applyFont="1" applyFill="1" applyBorder="1" applyAlignment="1">
      <alignment horizontal="center"/>
    </xf>
    <xf numFmtId="166" fontId="11" fillId="0" borderId="49" xfId="22" applyNumberFormat="1" applyFont="1" applyFill="1" applyBorder="1" applyAlignment="1">
      <alignment horizontal="center"/>
    </xf>
    <xf numFmtId="166" fontId="11" fillId="0" borderId="50" xfId="22" applyNumberFormat="1" applyFont="1" applyFill="1" applyBorder="1" applyAlignment="1">
      <alignment horizontal="center"/>
    </xf>
    <xf numFmtId="166" fontId="11" fillId="0" borderId="17" xfId="22" applyNumberFormat="1" applyFont="1" applyFill="1" applyBorder="1" applyAlignment="1">
      <alignment horizontal="center"/>
    </xf>
    <xf numFmtId="166" fontId="9" fillId="0" borderId="17" xfId="22" applyNumberFormat="1" applyFont="1" applyFill="1" applyBorder="1"/>
    <xf numFmtId="166" fontId="9" fillId="0" borderId="54" xfId="22" applyNumberFormat="1" applyFont="1" applyFill="1" applyBorder="1" applyAlignment="1">
      <alignment horizontal="center"/>
    </xf>
    <xf numFmtId="166" fontId="9" fillId="0" borderId="55" xfId="22" applyNumberFormat="1" applyFont="1" applyFill="1" applyBorder="1" applyAlignment="1">
      <alignment horizontal="center"/>
    </xf>
    <xf numFmtId="166" fontId="9" fillId="0" borderId="56" xfId="22" applyNumberFormat="1" applyFont="1" applyFill="1" applyBorder="1" applyAlignment="1">
      <alignment horizontal="center"/>
    </xf>
    <xf numFmtId="166" fontId="9" fillId="0" borderId="66" xfId="22" applyNumberFormat="1" applyFont="1" applyFill="1" applyBorder="1" applyAlignment="1">
      <alignment horizontal="center"/>
    </xf>
    <xf numFmtId="166" fontId="9" fillId="0" borderId="58" xfId="22" applyNumberFormat="1" applyFont="1" applyFill="1" applyBorder="1" applyAlignment="1">
      <alignment horizontal="center"/>
    </xf>
    <xf numFmtId="168" fontId="11" fillId="0" borderId="33" xfId="2" applyNumberFormat="1" applyFont="1" applyFill="1" applyBorder="1" applyAlignment="1">
      <alignment vertical="center"/>
    </xf>
    <xf numFmtId="168" fontId="11" fillId="0" borderId="24" xfId="2" applyNumberFormat="1" applyFont="1" applyFill="1" applyBorder="1" applyAlignment="1">
      <alignment vertical="center"/>
    </xf>
    <xf numFmtId="168" fontId="11" fillId="0" borderId="47" xfId="2" applyNumberFormat="1" applyFont="1" applyFill="1" applyBorder="1" applyAlignment="1">
      <alignment vertical="center"/>
    </xf>
    <xf numFmtId="168" fontId="11" fillId="0" borderId="48" xfId="2" applyNumberFormat="1" applyFont="1" applyFill="1" applyBorder="1" applyAlignment="1">
      <alignment vertical="center"/>
    </xf>
    <xf numFmtId="168" fontId="11" fillId="0" borderId="2" xfId="2" applyNumberFormat="1" applyFont="1" applyFill="1" applyBorder="1" applyAlignment="1">
      <alignment vertical="center"/>
    </xf>
    <xf numFmtId="38" fontId="11" fillId="0" borderId="0" xfId="39" applyNumberFormat="1" applyFont="1" applyFill="1"/>
    <xf numFmtId="38" fontId="11" fillId="0" borderId="46" xfId="5" applyNumberFormat="1" applyFont="1" applyFill="1" applyBorder="1"/>
    <xf numFmtId="168" fontId="11" fillId="0" borderId="46" xfId="2" applyNumberFormat="1" applyFont="1" applyFill="1" applyBorder="1" applyAlignment="1">
      <alignment vertical="center"/>
    </xf>
    <xf numFmtId="168" fontId="11" fillId="0" borderId="0" xfId="2" applyNumberFormat="1" applyFont="1" applyFill="1" applyBorder="1" applyAlignment="1">
      <alignment vertical="center"/>
    </xf>
    <xf numFmtId="168" fontId="11" fillId="0" borderId="49" xfId="2" applyNumberFormat="1" applyFont="1" applyFill="1" applyBorder="1" applyAlignment="1">
      <alignment vertical="center"/>
    </xf>
    <xf numFmtId="168" fontId="11" fillId="0" borderId="50" xfId="2" applyNumberFormat="1" applyFont="1" applyFill="1" applyBorder="1" applyAlignment="1">
      <alignment vertical="center"/>
    </xf>
    <xf numFmtId="168" fontId="11" fillId="0" borderId="17" xfId="2" applyNumberFormat="1" applyFont="1" applyFill="1" applyBorder="1" applyAlignment="1">
      <alignment vertical="center"/>
    </xf>
    <xf numFmtId="168" fontId="11" fillId="0" borderId="38" xfId="2" applyNumberFormat="1" applyFont="1" applyFill="1" applyBorder="1" applyAlignment="1">
      <alignment vertical="center"/>
    </xf>
    <xf numFmtId="168" fontId="11" fillId="0" borderId="1" xfId="2" applyNumberFormat="1" applyFont="1" applyFill="1" applyBorder="1" applyAlignment="1">
      <alignment vertical="center"/>
    </xf>
    <xf numFmtId="168" fontId="11" fillId="0" borderId="64" xfId="2" applyNumberFormat="1" applyFont="1" applyFill="1" applyBorder="1" applyAlignment="1">
      <alignment vertical="center"/>
    </xf>
    <xf numFmtId="168" fontId="11" fillId="0" borderId="65" xfId="2" applyNumberFormat="1" applyFont="1" applyFill="1" applyBorder="1" applyAlignment="1">
      <alignment vertical="center"/>
    </xf>
    <xf numFmtId="168" fontId="11" fillId="0" borderId="8" xfId="2" applyNumberFormat="1" applyFont="1" applyFill="1" applyBorder="1" applyAlignment="1">
      <alignment vertical="center"/>
    </xf>
    <xf numFmtId="38" fontId="9" fillId="0" borderId="54" xfId="5" applyNumberFormat="1" applyFont="1" applyFill="1" applyBorder="1" applyAlignment="1">
      <alignment horizontal="center"/>
    </xf>
    <xf numFmtId="38" fontId="11" fillId="0" borderId="0" xfId="5" applyNumberFormat="1" applyFont="1" applyFill="1"/>
    <xf numFmtId="38" fontId="9" fillId="0" borderId="0" xfId="5" applyNumberFormat="1" applyFont="1" applyFill="1"/>
    <xf numFmtId="38" fontId="11" fillId="0" borderId="0" xfId="5" applyNumberFormat="1" applyFont="1" applyFill="1" applyBorder="1"/>
    <xf numFmtId="38" fontId="23" fillId="0" borderId="0" xfId="5" applyNumberFormat="1" applyFont="1" applyFill="1"/>
    <xf numFmtId="38" fontId="23" fillId="0" borderId="0" xfId="5" applyNumberFormat="1" applyFont="1" applyFill="1" applyAlignment="1"/>
    <xf numFmtId="38" fontId="9" fillId="0" borderId="2" xfId="5" applyNumberFormat="1" applyFont="1" applyFill="1" applyBorder="1" applyAlignment="1">
      <alignment horizontal="center"/>
    </xf>
    <xf numFmtId="38" fontId="23" fillId="0" borderId="33" xfId="5" applyNumberFormat="1" applyFont="1" applyFill="1" applyBorder="1"/>
    <xf numFmtId="38" fontId="9" fillId="0" borderId="43" xfId="5" applyNumberFormat="1" applyFont="1" applyFill="1" applyBorder="1" applyAlignment="1">
      <alignment horizontal="center"/>
    </xf>
    <xf numFmtId="38" fontId="9" fillId="0" borderId="14" xfId="5" applyNumberFormat="1" applyFont="1" applyFill="1" applyBorder="1" applyAlignment="1">
      <alignment horizontal="center"/>
    </xf>
    <xf numFmtId="38" fontId="9" fillId="0" borderId="14" xfId="5" applyNumberFormat="1" applyFont="1" applyFill="1" applyBorder="1" applyAlignment="1">
      <alignment horizontal="left"/>
    </xf>
    <xf numFmtId="38" fontId="9" fillId="0" borderId="44" xfId="5" applyNumberFormat="1" applyFont="1" applyFill="1" applyBorder="1" applyAlignment="1">
      <alignment horizontal="center"/>
    </xf>
    <xf numFmtId="38" fontId="9" fillId="0" borderId="8" xfId="5" applyNumberFormat="1" applyFont="1" applyFill="1" applyBorder="1" applyAlignment="1">
      <alignment horizontal="center"/>
    </xf>
    <xf numFmtId="38" fontId="23" fillId="0" borderId="38" xfId="5" applyNumberFormat="1" applyFont="1" applyFill="1" applyBorder="1" applyAlignment="1">
      <alignment horizontal="center"/>
    </xf>
    <xf numFmtId="0" fontId="23" fillId="0" borderId="33" xfId="5" applyFont="1" applyFill="1" applyBorder="1" applyAlignment="1">
      <alignment horizontal="center"/>
    </xf>
    <xf numFmtId="38" fontId="23" fillId="0" borderId="33" xfId="5" applyNumberFormat="1" applyFont="1" applyFill="1" applyBorder="1" applyAlignment="1">
      <alignment horizontal="center"/>
    </xf>
    <xf numFmtId="168" fontId="11" fillId="0" borderId="72" xfId="2" applyNumberFormat="1" applyFont="1" applyFill="1" applyBorder="1" applyAlignment="1">
      <alignment vertical="center"/>
    </xf>
    <xf numFmtId="168" fontId="9" fillId="0" borderId="2" xfId="2" applyNumberFormat="1" applyFont="1" applyFill="1" applyBorder="1" applyAlignment="1">
      <alignment vertical="center"/>
    </xf>
    <xf numFmtId="168" fontId="11" fillId="0" borderId="23" xfId="2" applyNumberFormat="1" applyFont="1" applyFill="1" applyBorder="1" applyAlignment="1">
      <alignment vertical="center"/>
    </xf>
    <xf numFmtId="168" fontId="9" fillId="0" borderId="17" xfId="2" applyNumberFormat="1" applyFont="1" applyFill="1" applyBorder="1" applyAlignment="1">
      <alignment vertical="center"/>
    </xf>
    <xf numFmtId="168" fontId="11" fillId="0" borderId="69" xfId="2" applyNumberFormat="1" applyFont="1" applyFill="1" applyBorder="1" applyAlignment="1">
      <alignment vertical="center"/>
    </xf>
    <xf numFmtId="168" fontId="9" fillId="0" borderId="8" xfId="2" applyNumberFormat="1" applyFont="1" applyFill="1" applyBorder="1" applyAlignment="1">
      <alignment vertical="center"/>
    </xf>
    <xf numFmtId="0" fontId="23" fillId="0" borderId="33" xfId="5" applyFont="1" applyFill="1" applyBorder="1" applyAlignment="1"/>
    <xf numFmtId="170" fontId="11" fillId="0" borderId="0" xfId="0" applyNumberFormat="1" applyFont="1" applyFill="1" applyAlignment="1">
      <alignment vertical="center"/>
    </xf>
    <xf numFmtId="0" fontId="8" fillId="0" borderId="0" xfId="54" applyNumberFormat="1" applyFont="1" applyFill="1" applyAlignment="1">
      <alignment vertical="center"/>
    </xf>
    <xf numFmtId="166" fontId="8" fillId="0" borderId="0" xfId="54" applyNumberFormat="1" applyFont="1" applyFill="1" applyAlignment="1">
      <alignment vertical="center"/>
    </xf>
    <xf numFmtId="0" fontId="9" fillId="0" borderId="24" xfId="2" quotePrefix="1" applyFont="1" applyFill="1" applyBorder="1" applyAlignment="1">
      <alignment horizontal="left" vertical="center"/>
    </xf>
    <xf numFmtId="167" fontId="9" fillId="0" borderId="43" xfId="34" applyNumberFormat="1" applyFont="1" applyFill="1" applyBorder="1" applyAlignment="1">
      <alignment horizontal="center"/>
    </xf>
    <xf numFmtId="167" fontId="19" fillId="0" borderId="16" xfId="34" applyNumberFormat="1" applyFont="1" applyFill="1" applyBorder="1" applyAlignment="1">
      <alignment horizontal="center"/>
    </xf>
    <xf numFmtId="0" fontId="20" fillId="4" borderId="0" xfId="0" applyFont="1" applyFill="1"/>
    <xf numFmtId="0" fontId="20" fillId="0" borderId="0" xfId="0" applyFont="1"/>
    <xf numFmtId="178" fontId="11" fillId="0" borderId="84" xfId="1" applyNumberFormat="1" applyFont="1" applyBorder="1"/>
    <xf numFmtId="178" fontId="11" fillId="0" borderId="32" xfId="1" applyNumberFormat="1" applyFont="1" applyBorder="1"/>
    <xf numFmtId="183" fontId="11" fillId="0" borderId="32" xfId="39" applyNumberFormat="1" applyFont="1" applyBorder="1"/>
    <xf numFmtId="166" fontId="11" fillId="0" borderId="0" xfId="50" applyNumberFormat="1" applyFont="1" applyFill="1"/>
    <xf numFmtId="178" fontId="11" fillId="0" borderId="15" xfId="1" applyNumberFormat="1" applyFont="1" applyBorder="1"/>
    <xf numFmtId="183" fontId="11" fillId="0" borderId="15" xfId="39" applyNumberFormat="1" applyFont="1" applyBorder="1"/>
    <xf numFmtId="0" fontId="36" fillId="0" borderId="0" xfId="12" applyFont="1" applyFill="1" applyBorder="1"/>
    <xf numFmtId="2" fontId="36" fillId="0" borderId="0" xfId="12" applyNumberFormat="1" applyFont="1" applyFill="1" applyBorder="1"/>
    <xf numFmtId="0" fontId="36" fillId="0" borderId="0" xfId="38" applyFont="1" applyFill="1" applyBorder="1"/>
    <xf numFmtId="165" fontId="11" fillId="0" borderId="0" xfId="50" applyNumberFormat="1" applyFont="1" applyFill="1"/>
    <xf numFmtId="165" fontId="11" fillId="0" borderId="0" xfId="50" applyNumberFormat="1" applyFont="1" applyFill="1" applyAlignment="1">
      <alignment horizontal="right"/>
    </xf>
    <xf numFmtId="0" fontId="20" fillId="0" borderId="0" xfId="7" applyFont="1"/>
    <xf numFmtId="0" fontId="20" fillId="0" borderId="0" xfId="7" applyFont="1" applyFill="1"/>
    <xf numFmtId="0" fontId="20" fillId="0" borderId="0" xfId="1" applyFont="1" applyFill="1"/>
    <xf numFmtId="165" fontId="20" fillId="0" borderId="0" xfId="1" applyNumberFormat="1" applyFont="1" applyFill="1"/>
    <xf numFmtId="0" fontId="9" fillId="0" borderId="6" xfId="0" applyFont="1" applyBorder="1" applyAlignment="1">
      <alignment horizontal="center" vertical="center"/>
    </xf>
    <xf numFmtId="165" fontId="37" fillId="0" borderId="0" xfId="13" applyNumberFormat="1" applyFont="1" applyFill="1" applyBorder="1" applyAlignment="1">
      <alignment vertical="center"/>
    </xf>
    <xf numFmtId="165" fontId="37" fillId="0" borderId="0" xfId="30" applyNumberFormat="1" applyFont="1" applyFill="1" applyBorder="1" applyAlignment="1">
      <alignment vertical="center"/>
    </xf>
    <xf numFmtId="170" fontId="9" fillId="0" borderId="0" xfId="2" applyNumberFormat="1" applyFont="1" applyBorder="1" applyAlignment="1">
      <alignment vertical="center"/>
    </xf>
    <xf numFmtId="170" fontId="11" fillId="0" borderId="0" xfId="2" applyNumberFormat="1" applyFont="1" applyBorder="1" applyAlignment="1">
      <alignment vertical="center"/>
    </xf>
    <xf numFmtId="170" fontId="11" fillId="0" borderId="35" xfId="2" applyNumberFormat="1" applyFont="1" applyBorder="1" applyAlignment="1">
      <alignment vertical="center"/>
    </xf>
    <xf numFmtId="170" fontId="11" fillId="0" borderId="1" xfId="2" applyNumberFormat="1" applyFont="1" applyBorder="1" applyAlignment="1">
      <alignment vertical="center"/>
    </xf>
    <xf numFmtId="176" fontId="11" fillId="0" borderId="0" xfId="2" applyNumberFormat="1" applyFont="1" applyBorder="1" applyAlignment="1">
      <alignment vertical="center"/>
    </xf>
    <xf numFmtId="176" fontId="11" fillId="0" borderId="1" xfId="2" applyNumberFormat="1" applyFont="1" applyBorder="1" applyAlignment="1">
      <alignment vertical="center"/>
    </xf>
    <xf numFmtId="37" fontId="11" fillId="0" borderId="40" xfId="2" applyNumberFormat="1" applyFont="1" applyBorder="1" applyAlignment="1">
      <alignment vertical="center"/>
    </xf>
    <xf numFmtId="175" fontId="9" fillId="0" borderId="0" xfId="2" applyNumberFormat="1" applyFont="1" applyBorder="1" applyAlignment="1">
      <alignment vertical="center"/>
    </xf>
    <xf numFmtId="175" fontId="11" fillId="0" borderId="0" xfId="2" applyNumberFormat="1" applyFont="1" applyBorder="1" applyAlignment="1">
      <alignment vertical="center"/>
    </xf>
    <xf numFmtId="175" fontId="11" fillId="0" borderId="35" xfId="2" applyNumberFormat="1" applyFont="1" applyBorder="1" applyAlignment="1">
      <alignment vertical="center"/>
    </xf>
    <xf numFmtId="175" fontId="11" fillId="0" borderId="1" xfId="2" applyNumberFormat="1" applyFont="1" applyBorder="1" applyAlignment="1">
      <alignment vertical="center"/>
    </xf>
    <xf numFmtId="0" fontId="20" fillId="0" borderId="0" xfId="7" applyFont="1" applyAlignment="1">
      <alignment vertical="center"/>
    </xf>
    <xf numFmtId="169" fontId="11" fillId="0" borderId="84" xfId="0" applyNumberFormat="1" applyFont="1" applyBorder="1" applyAlignment="1">
      <alignment vertical="center"/>
    </xf>
    <xf numFmtId="169" fontId="11" fillId="0" borderId="32" xfId="0" applyNumberFormat="1" applyFont="1" applyBorder="1" applyAlignment="1">
      <alignment vertical="center"/>
    </xf>
    <xf numFmtId="2" fontId="11" fillId="0" borderId="32" xfId="0" applyNumberFormat="1" applyFont="1" applyBorder="1" applyAlignment="1">
      <alignment vertical="center"/>
    </xf>
    <xf numFmtId="2" fontId="11" fillId="0" borderId="15" xfId="0" applyNumberFormat="1" applyFont="1" applyBorder="1" applyAlignment="1">
      <alignment vertical="center"/>
    </xf>
    <xf numFmtId="0" fontId="20" fillId="0" borderId="0" xfId="7" applyFont="1" applyBorder="1" applyAlignment="1">
      <alignment vertical="center"/>
    </xf>
    <xf numFmtId="0" fontId="21" fillId="0" borderId="0" xfId="7" applyFont="1" applyFill="1" applyBorder="1" applyAlignment="1">
      <alignment vertical="center"/>
    </xf>
    <xf numFmtId="165" fontId="18" fillId="0" borderId="0" xfId="0" applyNumberFormat="1" applyFont="1" applyFill="1"/>
    <xf numFmtId="166" fontId="12" fillId="0" borderId="30" xfId="54" applyNumberFormat="1" applyFont="1" applyFill="1" applyBorder="1" applyAlignment="1">
      <alignment vertical="center"/>
    </xf>
    <xf numFmtId="166" fontId="9" fillId="0" borderId="0" xfId="50" applyNumberFormat="1" applyFont="1" applyFill="1"/>
    <xf numFmtId="168" fontId="12" fillId="0" borderId="30" xfId="54" applyNumberFormat="1" applyFont="1" applyFill="1" applyBorder="1" applyAlignment="1">
      <alignment vertical="center"/>
    </xf>
    <xf numFmtId="2" fontId="12" fillId="0" borderId="30" xfId="54" applyNumberFormat="1" applyFont="1" applyFill="1" applyBorder="1" applyAlignment="1">
      <alignment vertical="center"/>
    </xf>
    <xf numFmtId="165" fontId="12" fillId="0" borderId="30" xfId="54" applyFont="1" applyFill="1" applyBorder="1" applyAlignment="1">
      <alignment vertical="center"/>
    </xf>
    <xf numFmtId="165" fontId="12" fillId="0" borderId="12" xfId="54" applyFont="1" applyFill="1" applyBorder="1" applyAlignment="1">
      <alignment vertical="center"/>
    </xf>
    <xf numFmtId="165" fontId="9" fillId="0" borderId="0" xfId="32" applyFont="1" applyFill="1"/>
    <xf numFmtId="165" fontId="11" fillId="0" borderId="0" xfId="32" applyFont="1" applyFill="1"/>
    <xf numFmtId="165" fontId="11" fillId="0" borderId="0" xfId="32" applyFont="1" applyFill="1" applyAlignment="1">
      <alignment horizontal="right"/>
    </xf>
    <xf numFmtId="165" fontId="9" fillId="0" borderId="0" xfId="50" applyNumberFormat="1" applyFont="1" applyFill="1"/>
    <xf numFmtId="165" fontId="9" fillId="0" borderId="0" xfId="50" applyNumberFormat="1" applyFont="1" applyFill="1" applyAlignment="1">
      <alignment horizontal="right"/>
    </xf>
    <xf numFmtId="165" fontId="11" fillId="0" borderId="0" xfId="54" applyFont="1" applyFill="1" applyBorder="1" applyAlignment="1">
      <alignment horizontal="center" vertical="center"/>
    </xf>
    <xf numFmtId="183" fontId="11" fillId="0" borderId="32" xfId="0" applyNumberFormat="1" applyFont="1" applyBorder="1" applyAlignment="1">
      <alignment vertical="center"/>
    </xf>
    <xf numFmtId="183" fontId="11" fillId="0" borderId="15" xfId="0" applyNumberFormat="1" applyFont="1" applyBorder="1" applyAlignment="1">
      <alignment vertical="center"/>
    </xf>
    <xf numFmtId="0" fontId="36" fillId="0" borderId="0" xfId="12" applyFont="1" applyFill="1" applyBorder="1" applyAlignment="1">
      <alignment vertical="center"/>
    </xf>
    <xf numFmtId="2" fontId="36" fillId="0" borderId="0" xfId="12" applyNumberFormat="1" applyFont="1" applyFill="1" applyBorder="1" applyAlignment="1">
      <alignment vertical="center"/>
    </xf>
    <xf numFmtId="166" fontId="11" fillId="0" borderId="0" xfId="31" applyNumberFormat="1" applyFont="1" applyFill="1" applyBorder="1" applyAlignment="1">
      <alignment horizontal="center"/>
    </xf>
    <xf numFmtId="166" fontId="9" fillId="0" borderId="0" xfId="31" applyNumberFormat="1" applyFont="1" applyFill="1" applyBorder="1" applyAlignment="1">
      <alignment horizontal="center"/>
    </xf>
    <xf numFmtId="166" fontId="9" fillId="0" borderId="0" xfId="78" applyNumberFormat="1" applyFont="1" applyFill="1"/>
    <xf numFmtId="0" fontId="9" fillId="0" borderId="6" xfId="3" applyFont="1" applyFill="1" applyBorder="1" applyAlignment="1">
      <alignment horizontal="center" vertical="center"/>
    </xf>
    <xf numFmtId="168" fontId="9" fillId="0" borderId="0" xfId="8" applyNumberFormat="1" applyFont="1" applyFill="1" applyBorder="1" applyAlignment="1">
      <alignment horizontal="center"/>
    </xf>
    <xf numFmtId="175" fontId="11" fillId="0" borderId="0" xfId="34" applyNumberFormat="1" applyFont="1" applyFill="1"/>
    <xf numFmtId="170" fontId="11" fillId="0" borderId="0" xfId="7" applyNumberFormat="1" applyFont="1" applyFill="1" applyAlignment="1">
      <alignment vertical="center"/>
    </xf>
    <xf numFmtId="170" fontId="9" fillId="0" borderId="0" xfId="2" applyNumberFormat="1" applyFont="1" applyFill="1" applyBorder="1" applyAlignment="1">
      <alignment horizontal="center" vertical="center"/>
    </xf>
    <xf numFmtId="170" fontId="11" fillId="0" borderId="0" xfId="7" applyNumberFormat="1" applyFont="1" applyFill="1"/>
    <xf numFmtId="170" fontId="11" fillId="0" borderId="0" xfId="1" applyNumberFormat="1" applyFont="1" applyFill="1"/>
    <xf numFmtId="166" fontId="11" fillId="0" borderId="0" xfId="1" applyNumberFormat="1" applyFont="1" applyFill="1" applyBorder="1"/>
    <xf numFmtId="165" fontId="18" fillId="0" borderId="0" xfId="54" applyFont="1" applyFill="1" applyAlignment="1">
      <alignment vertical="center"/>
    </xf>
    <xf numFmtId="165" fontId="9" fillId="0" borderId="0" xfId="54" applyFont="1" applyFill="1" applyAlignment="1">
      <alignment vertical="center"/>
    </xf>
    <xf numFmtId="165" fontId="11" fillId="0" borderId="0" xfId="54" applyFont="1" applyFill="1" applyAlignment="1">
      <alignment vertical="center"/>
    </xf>
    <xf numFmtId="0" fontId="19" fillId="0" borderId="52" xfId="7" applyFont="1" applyFill="1" applyBorder="1" applyAlignment="1">
      <alignment horizontal="center" vertical="center"/>
    </xf>
    <xf numFmtId="168" fontId="9" fillId="0" borderId="24" xfId="8" applyNumberFormat="1" applyFont="1" applyFill="1" applyBorder="1" applyAlignment="1">
      <alignment horizontal="center"/>
    </xf>
    <xf numFmtId="168" fontId="9" fillId="0" borderId="2" xfId="8" applyNumberFormat="1" applyFont="1" applyFill="1" applyBorder="1"/>
    <xf numFmtId="168" fontId="9" fillId="0" borderId="17" xfId="8" applyNumberFormat="1" applyFont="1" applyFill="1" applyBorder="1"/>
    <xf numFmtId="168" fontId="9" fillId="0" borderId="1" xfId="8" applyNumberFormat="1" applyFont="1" applyFill="1" applyBorder="1" applyAlignment="1">
      <alignment horizontal="center"/>
    </xf>
    <xf numFmtId="168" fontId="9" fillId="0" borderId="8" xfId="8" applyNumberFormat="1" applyFont="1" applyFill="1" applyBorder="1"/>
    <xf numFmtId="168" fontId="9" fillId="0" borderId="54" xfId="8" applyNumberFormat="1" applyFont="1" applyFill="1" applyBorder="1" applyAlignment="1">
      <alignment horizontal="center"/>
    </xf>
    <xf numFmtId="168" fontId="9" fillId="0" borderId="55" xfId="8" applyNumberFormat="1" applyFont="1" applyFill="1" applyBorder="1" applyAlignment="1">
      <alignment horizontal="center"/>
    </xf>
    <xf numFmtId="168" fontId="9" fillId="0" borderId="56" xfId="8" applyNumberFormat="1" applyFont="1" applyFill="1" applyBorder="1" applyAlignment="1">
      <alignment horizontal="center"/>
    </xf>
    <xf numFmtId="168" fontId="9" fillId="0" borderId="58" xfId="8" applyNumberFormat="1" applyFont="1" applyFill="1" applyBorder="1" applyAlignment="1">
      <alignment horizontal="center"/>
    </xf>
    <xf numFmtId="168" fontId="9" fillId="0" borderId="80" xfId="8" applyNumberFormat="1" applyFont="1" applyFill="1" applyBorder="1" applyAlignment="1">
      <alignment horizontal="center"/>
    </xf>
    <xf numFmtId="168" fontId="9" fillId="0" borderId="47" xfId="8" applyNumberFormat="1" applyFont="1" applyFill="1" applyBorder="1" applyAlignment="1">
      <alignment horizontal="center"/>
    </xf>
    <xf numFmtId="168" fontId="9" fillId="0" borderId="81" xfId="8" applyNumberFormat="1" applyFont="1" applyFill="1" applyBorder="1" applyAlignment="1">
      <alignment horizontal="center"/>
    </xf>
    <xf numFmtId="168" fontId="9" fillId="0" borderId="49" xfId="8" applyNumberFormat="1" applyFont="1" applyFill="1" applyBorder="1" applyAlignment="1">
      <alignment horizontal="center"/>
    </xf>
    <xf numFmtId="168" fontId="9" fillId="0" borderId="82" xfId="8" applyNumberFormat="1" applyFont="1" applyFill="1" applyBorder="1" applyAlignment="1">
      <alignment horizontal="center"/>
    </xf>
    <xf numFmtId="168" fontId="9" fillId="0" borderId="64" xfId="8" applyNumberFormat="1" applyFont="1" applyFill="1" applyBorder="1" applyAlignment="1">
      <alignment horizontal="center"/>
    </xf>
    <xf numFmtId="166" fontId="11" fillId="0" borderId="79" xfId="8" applyNumberFormat="1" applyFont="1" applyFill="1" applyBorder="1" applyAlignment="1">
      <alignment horizontal="center"/>
    </xf>
    <xf numFmtId="166" fontId="11" fillId="0" borderId="24" xfId="8" applyNumberFormat="1" applyFont="1" applyFill="1" applyBorder="1" applyAlignment="1">
      <alignment horizontal="center"/>
    </xf>
    <xf numFmtId="166" fontId="11" fillId="0" borderId="47" xfId="8" applyNumberFormat="1" applyFont="1" applyFill="1" applyBorder="1" applyAlignment="1">
      <alignment horizontal="center"/>
    </xf>
    <xf numFmtId="166" fontId="11" fillId="0" borderId="48" xfId="8" applyNumberFormat="1" applyFont="1" applyFill="1" applyBorder="1" applyAlignment="1">
      <alignment horizontal="center"/>
    </xf>
    <xf numFmtId="166" fontId="9" fillId="0" borderId="47" xfId="8" applyNumberFormat="1" applyFont="1" applyFill="1" applyBorder="1" applyAlignment="1">
      <alignment horizontal="center"/>
    </xf>
    <xf numFmtId="166" fontId="11" fillId="0" borderId="2" xfId="8" applyNumberFormat="1" applyFont="1" applyFill="1" applyBorder="1" applyAlignment="1">
      <alignment horizontal="center"/>
    </xf>
    <xf numFmtId="166" fontId="9" fillId="0" borderId="2" xfId="8" applyNumberFormat="1" applyFont="1" applyFill="1" applyBorder="1"/>
    <xf numFmtId="166" fontId="11" fillId="0" borderId="22" xfId="8" applyNumberFormat="1" applyFont="1" applyFill="1" applyBorder="1" applyAlignment="1">
      <alignment horizontal="center"/>
    </xf>
    <xf numFmtId="166" fontId="11" fillId="0" borderId="0" xfId="8" applyNumberFormat="1" applyFont="1" applyFill="1" applyBorder="1" applyAlignment="1">
      <alignment horizontal="center"/>
    </xf>
    <xf numFmtId="166" fontId="11" fillId="0" borderId="49" xfId="8" applyNumberFormat="1" applyFont="1" applyFill="1" applyBorder="1" applyAlignment="1">
      <alignment horizontal="center"/>
    </xf>
    <xf numFmtId="166" fontId="11" fillId="0" borderId="50" xfId="8" applyNumberFormat="1" applyFont="1" applyFill="1" applyBorder="1" applyAlignment="1">
      <alignment horizontal="center"/>
    </xf>
    <xf numFmtId="166" fontId="9" fillId="0" borderId="49" xfId="8" applyNumberFormat="1" applyFont="1" applyFill="1" applyBorder="1" applyAlignment="1">
      <alignment horizontal="center"/>
    </xf>
    <xf numFmtId="166" fontId="11" fillId="0" borderId="17" xfId="8" applyNumberFormat="1" applyFont="1" applyFill="1" applyBorder="1" applyAlignment="1">
      <alignment horizontal="center"/>
    </xf>
    <xf numFmtId="166" fontId="9" fillId="0" borderId="17" xfId="8" applyNumberFormat="1" applyFont="1" applyFill="1" applyBorder="1"/>
    <xf numFmtId="166" fontId="11" fillId="0" borderId="10" xfId="8" applyNumberFormat="1" applyFont="1" applyFill="1" applyBorder="1" applyAlignment="1">
      <alignment horizontal="center"/>
    </xf>
    <xf numFmtId="166" fontId="11" fillId="0" borderId="1" xfId="8" applyNumberFormat="1" applyFont="1" applyFill="1" applyBorder="1" applyAlignment="1">
      <alignment horizontal="center"/>
    </xf>
    <xf numFmtId="166" fontId="11" fillId="0" borderId="64" xfId="8" applyNumberFormat="1" applyFont="1" applyFill="1" applyBorder="1" applyAlignment="1">
      <alignment horizontal="center"/>
    </xf>
    <xf numFmtId="166" fontId="11" fillId="0" borderId="65" xfId="8" applyNumberFormat="1" applyFont="1" applyFill="1" applyBorder="1" applyAlignment="1">
      <alignment horizontal="center"/>
    </xf>
    <xf numFmtId="166" fontId="11" fillId="0" borderId="8" xfId="8" applyNumberFormat="1" applyFont="1" applyFill="1" applyBorder="1" applyAlignment="1">
      <alignment horizontal="center"/>
    </xf>
    <xf numFmtId="166" fontId="9" fillId="0" borderId="83" xfId="8" applyNumberFormat="1" applyFont="1" applyFill="1" applyBorder="1" applyAlignment="1">
      <alignment horizontal="center"/>
    </xf>
    <xf numFmtId="166" fontId="9" fillId="0" borderId="55" xfId="8" applyNumberFormat="1" applyFont="1" applyFill="1" applyBorder="1" applyAlignment="1">
      <alignment horizontal="center"/>
    </xf>
    <xf numFmtId="166" fontId="9" fillId="0" borderId="56" xfId="8" applyNumberFormat="1" applyFont="1" applyFill="1" applyBorder="1" applyAlignment="1">
      <alignment horizontal="center"/>
    </xf>
    <xf numFmtId="166" fontId="9" fillId="0" borderId="58" xfId="8" applyNumberFormat="1" applyFont="1" applyFill="1" applyBorder="1" applyAlignment="1">
      <alignment horizontal="center"/>
    </xf>
    <xf numFmtId="0" fontId="21" fillId="0" borderId="0" xfId="8" applyNumberFormat="1" applyFont="1" applyFill="1" applyBorder="1" applyAlignment="1">
      <alignment horizontal="center" vertical="center"/>
    </xf>
    <xf numFmtId="165" fontId="23" fillId="0" borderId="0" xfId="8" applyFont="1" applyFill="1" applyBorder="1" applyAlignment="1">
      <alignment vertical="center"/>
    </xf>
    <xf numFmtId="175" fontId="9" fillId="0" borderId="0" xfId="8" applyNumberFormat="1" applyFont="1" applyFill="1" applyBorder="1" applyAlignment="1">
      <alignment horizontal="right"/>
    </xf>
    <xf numFmtId="165" fontId="14" fillId="0" borderId="19" xfId="33" applyFont="1" applyFill="1" applyBorder="1" applyAlignment="1">
      <alignment vertical="center"/>
    </xf>
    <xf numFmtId="169" fontId="20" fillId="0" borderId="0" xfId="0" applyNumberFormat="1" applyFont="1" applyFill="1"/>
    <xf numFmtId="175" fontId="11" fillId="0" borderId="17" xfId="2" applyNumberFormat="1" applyFont="1" applyFill="1" applyBorder="1" applyAlignment="1">
      <alignment vertical="center"/>
    </xf>
    <xf numFmtId="0" fontId="9" fillId="0" borderId="0" xfId="5" applyFont="1" applyFill="1" applyBorder="1" applyAlignment="1">
      <alignment horizontal="center" vertical="center"/>
    </xf>
    <xf numFmtId="0" fontId="9" fillId="0" borderId="0" xfId="2" applyFont="1" applyFill="1" applyBorder="1" applyAlignment="1">
      <alignment horizontal="center" vertical="center"/>
    </xf>
    <xf numFmtId="0" fontId="11" fillId="0" borderId="0" xfId="2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5" applyFont="1" applyFill="1" applyBorder="1" applyAlignment="1">
      <alignment horizontal="center"/>
    </xf>
    <xf numFmtId="0" fontId="9" fillId="0" borderId="33" xfId="5" applyFont="1" applyFill="1" applyBorder="1" applyAlignment="1">
      <alignment horizontal="center"/>
    </xf>
    <xf numFmtId="0" fontId="9" fillId="0" borderId="24" xfId="5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 vertical="center"/>
    </xf>
    <xf numFmtId="0" fontId="9" fillId="0" borderId="0" xfId="7" applyFont="1" applyFill="1" applyAlignment="1">
      <alignment horizontal="center" vertical="center"/>
    </xf>
    <xf numFmtId="0" fontId="15" fillId="0" borderId="0" xfId="2" applyFont="1" applyFill="1" applyBorder="1" applyAlignment="1">
      <alignment horizontal="center" vertical="center"/>
    </xf>
    <xf numFmtId="0" fontId="9" fillId="0" borderId="0" xfId="2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0" fontId="14" fillId="0" borderId="0" xfId="7" applyFont="1" applyFill="1" applyBorder="1" applyAlignment="1">
      <alignment horizontal="center" vertical="center"/>
    </xf>
    <xf numFmtId="0" fontId="9" fillId="0" borderId="0" xfId="1" applyFont="1" applyFill="1" applyAlignment="1">
      <alignment horizontal="center"/>
    </xf>
    <xf numFmtId="0" fontId="9" fillId="0" borderId="0" xfId="7" applyFont="1" applyFill="1" applyAlignment="1">
      <alignment horizontal="center"/>
    </xf>
    <xf numFmtId="0" fontId="30" fillId="0" borderId="0" xfId="5" applyFont="1" applyFill="1" applyBorder="1" applyAlignment="1">
      <alignment horizontal="center" vertical="center"/>
    </xf>
    <xf numFmtId="3" fontId="30" fillId="0" borderId="0" xfId="5" applyNumberFormat="1" applyFont="1" applyFill="1" applyBorder="1" applyAlignment="1">
      <alignment horizontal="center" vertical="center"/>
    </xf>
    <xf numFmtId="165" fontId="15" fillId="0" borderId="0" xfId="54" applyFont="1" applyFill="1" applyBorder="1" applyAlignment="1">
      <alignment horizontal="right" vertical="center"/>
    </xf>
    <xf numFmtId="165" fontId="14" fillId="0" borderId="0" xfId="54" applyFont="1" applyFill="1" applyBorder="1" applyAlignment="1">
      <alignment horizontal="right" vertical="center"/>
    </xf>
    <xf numFmtId="170" fontId="11" fillId="0" borderId="0" xfId="7" applyNumberFormat="1" applyFont="1" applyFill="1" applyBorder="1" applyAlignment="1">
      <alignment vertical="center"/>
    </xf>
    <xf numFmtId="166" fontId="19" fillId="0" borderId="0" xfId="54" applyNumberFormat="1" applyFont="1" applyFill="1" applyBorder="1" applyAlignment="1">
      <alignment vertical="center"/>
    </xf>
    <xf numFmtId="166" fontId="19" fillId="0" borderId="0" xfId="18" applyNumberFormat="1" applyFont="1" applyFill="1" applyBorder="1"/>
    <xf numFmtId="165" fontId="21" fillId="0" borderId="0" xfId="7" applyNumberFormat="1" applyFont="1" applyFill="1" applyBorder="1"/>
    <xf numFmtId="166" fontId="11" fillId="0" borderId="33" xfId="16" applyNumberFormat="1" applyFont="1" applyFill="1" applyBorder="1" applyAlignment="1">
      <alignment horizontal="center"/>
    </xf>
    <xf numFmtId="166" fontId="11" fillId="0" borderId="24" xfId="16" applyNumberFormat="1" applyFont="1" applyFill="1" applyBorder="1" applyAlignment="1">
      <alignment horizontal="center"/>
    </xf>
    <xf numFmtId="166" fontId="11" fillId="0" borderId="47" xfId="16" applyNumberFormat="1" applyFont="1" applyFill="1" applyBorder="1" applyAlignment="1">
      <alignment horizontal="center"/>
    </xf>
    <xf numFmtId="166" fontId="11" fillId="0" borderId="48" xfId="16" applyNumberFormat="1" applyFont="1" applyFill="1" applyBorder="1" applyAlignment="1">
      <alignment horizontal="center"/>
    </xf>
    <xf numFmtId="166" fontId="9" fillId="0" borderId="24" xfId="16" applyNumberFormat="1" applyFont="1" applyFill="1" applyBorder="1" applyAlignment="1">
      <alignment horizontal="center"/>
    </xf>
    <xf numFmtId="166" fontId="11" fillId="0" borderId="2" xfId="16" applyNumberFormat="1" applyFont="1" applyFill="1" applyBorder="1" applyAlignment="1">
      <alignment horizontal="center"/>
    </xf>
    <xf numFmtId="166" fontId="9" fillId="0" borderId="17" xfId="16" applyNumberFormat="1" applyFont="1" applyFill="1" applyBorder="1"/>
    <xf numFmtId="166" fontId="11" fillId="0" borderId="46" xfId="16" applyNumberFormat="1" applyFont="1" applyFill="1" applyBorder="1" applyAlignment="1">
      <alignment horizontal="center"/>
    </xf>
    <xf numFmtId="166" fontId="11" fillId="0" borderId="49" xfId="16" applyNumberFormat="1" applyFont="1" applyFill="1" applyBorder="1" applyAlignment="1">
      <alignment horizontal="center"/>
    </xf>
    <xf numFmtId="166" fontId="11" fillId="0" borderId="50" xfId="16" applyNumberFormat="1" applyFont="1" applyFill="1" applyBorder="1" applyAlignment="1">
      <alignment horizontal="center"/>
    </xf>
    <xf numFmtId="166" fontId="11" fillId="0" borderId="17" xfId="16" applyNumberFormat="1" applyFont="1" applyFill="1" applyBorder="1" applyAlignment="1">
      <alignment horizontal="center"/>
    </xf>
    <xf numFmtId="166" fontId="9" fillId="0" borderId="54" xfId="16" applyNumberFormat="1" applyFont="1" applyFill="1" applyBorder="1" applyAlignment="1">
      <alignment horizontal="center"/>
    </xf>
    <xf numFmtId="166" fontId="9" fillId="0" borderId="55" xfId="16" applyNumberFormat="1" applyFont="1" applyFill="1" applyBorder="1" applyAlignment="1">
      <alignment horizontal="center"/>
    </xf>
    <xf numFmtId="166" fontId="9" fillId="0" borderId="56" xfId="16" applyNumberFormat="1" applyFont="1" applyFill="1" applyBorder="1" applyAlignment="1">
      <alignment horizontal="center"/>
    </xf>
    <xf numFmtId="166" fontId="9" fillId="0" borderId="57" xfId="16" applyNumberFormat="1" applyFont="1" applyFill="1" applyBorder="1" applyAlignment="1">
      <alignment horizontal="center"/>
    </xf>
    <xf numFmtId="166" fontId="9" fillId="0" borderId="58" xfId="16" applyNumberFormat="1" applyFont="1" applyFill="1" applyBorder="1"/>
    <xf numFmtId="175" fontId="11" fillId="0" borderId="50" xfId="2" applyNumberFormat="1" applyFont="1" applyFill="1" applyBorder="1" applyAlignment="1">
      <alignment vertical="center"/>
    </xf>
    <xf numFmtId="175" fontId="11" fillId="0" borderId="46" xfId="5" applyNumberFormat="1" applyFont="1" applyFill="1" applyBorder="1"/>
    <xf numFmtId="175" fontId="9" fillId="0" borderId="54" xfId="33" applyNumberFormat="1" applyFont="1" applyFill="1" applyBorder="1" applyAlignment="1">
      <alignment horizontal="center" vertical="center"/>
    </xf>
    <xf numFmtId="175" fontId="9" fillId="0" borderId="55" xfId="33" applyNumberFormat="1" applyFont="1" applyFill="1" applyBorder="1" applyAlignment="1">
      <alignment horizontal="center" vertical="center"/>
    </xf>
    <xf numFmtId="175" fontId="9" fillId="0" borderId="66" xfId="33" applyNumberFormat="1" applyFont="1" applyFill="1" applyBorder="1" applyAlignment="1">
      <alignment horizontal="center" vertical="center"/>
    </xf>
    <xf numFmtId="175" fontId="9" fillId="0" borderId="58" xfId="33" applyNumberFormat="1" applyFont="1" applyFill="1" applyBorder="1" applyAlignment="1">
      <alignment horizontal="center" vertical="center"/>
    </xf>
    <xf numFmtId="175" fontId="9" fillId="0" borderId="0" xfId="34" applyNumberFormat="1" applyFont="1" applyFill="1"/>
    <xf numFmtId="175" fontId="9" fillId="0" borderId="54" xfId="5" applyNumberFormat="1" applyFont="1" applyFill="1" applyBorder="1" applyAlignment="1">
      <alignment horizontal="center"/>
    </xf>
    <xf numFmtId="175" fontId="11" fillId="0" borderId="0" xfId="5" applyNumberFormat="1" applyFont="1" applyFill="1"/>
    <xf numFmtId="175" fontId="9" fillId="0" borderId="0" xfId="5" applyNumberFormat="1" applyFont="1" applyFill="1"/>
    <xf numFmtId="175" fontId="11" fillId="0" borderId="0" xfId="5" applyNumberFormat="1" applyFont="1" applyFill="1" applyBorder="1"/>
    <xf numFmtId="175" fontId="23" fillId="0" borderId="0" xfId="5" applyNumberFormat="1" applyFont="1" applyFill="1"/>
    <xf numFmtId="175" fontId="23" fillId="0" borderId="0" xfId="5" applyNumberFormat="1" applyFont="1" applyFill="1" applyAlignment="1"/>
    <xf numFmtId="175" fontId="9" fillId="0" borderId="2" xfId="5" applyNumberFormat="1" applyFont="1" applyFill="1" applyBorder="1" applyAlignment="1">
      <alignment horizontal="center"/>
    </xf>
    <xf numFmtId="175" fontId="23" fillId="0" borderId="33" xfId="5" applyNumberFormat="1" applyFont="1" applyFill="1" applyBorder="1"/>
    <xf numFmtId="175" fontId="9" fillId="0" borderId="43" xfId="5" applyNumberFormat="1" applyFont="1" applyFill="1" applyBorder="1" applyAlignment="1">
      <alignment horizontal="center"/>
    </xf>
    <xf numFmtId="175" fontId="9" fillId="0" borderId="14" xfId="5" applyNumberFormat="1" applyFont="1" applyFill="1" applyBorder="1" applyAlignment="1">
      <alignment horizontal="center"/>
    </xf>
    <xf numFmtId="175" fontId="9" fillId="0" borderId="14" xfId="5" applyNumberFormat="1" applyFont="1" applyFill="1" applyBorder="1" applyAlignment="1">
      <alignment horizontal="left"/>
    </xf>
    <xf numFmtId="175" fontId="9" fillId="0" borderId="44" xfId="5" applyNumberFormat="1" applyFont="1" applyFill="1" applyBorder="1" applyAlignment="1">
      <alignment horizontal="center"/>
    </xf>
    <xf numFmtId="175" fontId="9" fillId="0" borderId="16" xfId="5" applyNumberFormat="1" applyFont="1" applyFill="1" applyBorder="1" applyAlignment="1">
      <alignment horizontal="center"/>
    </xf>
    <xf numFmtId="175" fontId="9" fillId="0" borderId="8" xfId="5" applyNumberFormat="1" applyFont="1" applyFill="1" applyBorder="1" applyAlignment="1">
      <alignment horizontal="center"/>
    </xf>
    <xf numFmtId="175" fontId="11" fillId="0" borderId="8" xfId="5" applyNumberFormat="1" applyFont="1" applyFill="1" applyBorder="1" applyAlignment="1">
      <alignment horizontal="center"/>
    </xf>
    <xf numFmtId="175" fontId="23" fillId="0" borderId="38" xfId="5" applyNumberFormat="1" applyFont="1" applyFill="1" applyBorder="1" applyAlignment="1">
      <alignment horizontal="center"/>
    </xf>
    <xf numFmtId="175" fontId="9" fillId="0" borderId="45" xfId="5" applyNumberFormat="1" applyFont="1" applyFill="1" applyBorder="1" applyAlignment="1">
      <alignment horizontal="center"/>
    </xf>
    <xf numFmtId="175" fontId="9" fillId="0" borderId="13" xfId="5" applyNumberFormat="1" applyFont="1" applyFill="1" applyBorder="1" applyAlignment="1">
      <alignment horizontal="center"/>
    </xf>
    <xf numFmtId="166" fontId="11" fillId="0" borderId="33" xfId="24" applyNumberFormat="1" applyFont="1" applyFill="1" applyBorder="1" applyAlignment="1">
      <alignment horizontal="center"/>
    </xf>
    <xf numFmtId="166" fontId="11" fillId="0" borderId="24" xfId="24" applyNumberFormat="1" applyFont="1" applyFill="1" applyBorder="1" applyAlignment="1">
      <alignment horizontal="center"/>
    </xf>
    <xf numFmtId="166" fontId="11" fillId="0" borderId="47" xfId="24" applyNumberFormat="1" applyFont="1" applyFill="1" applyBorder="1" applyAlignment="1">
      <alignment horizontal="center"/>
    </xf>
    <xf numFmtId="166" fontId="11" fillId="0" borderId="48" xfId="24" applyNumberFormat="1" applyFont="1" applyFill="1" applyBorder="1" applyAlignment="1">
      <alignment horizontal="center"/>
    </xf>
    <xf numFmtId="166" fontId="9" fillId="0" borderId="25" xfId="24" applyNumberFormat="1" applyFont="1" applyFill="1" applyBorder="1" applyAlignment="1">
      <alignment horizontal="center"/>
    </xf>
    <xf numFmtId="166" fontId="11" fillId="0" borderId="2" xfId="24" applyNumberFormat="1" applyFont="1" applyFill="1" applyBorder="1" applyAlignment="1">
      <alignment horizontal="center"/>
    </xf>
    <xf numFmtId="166" fontId="9" fillId="0" borderId="17" xfId="24" applyNumberFormat="1" applyFont="1" applyFill="1" applyBorder="1"/>
    <xf numFmtId="166" fontId="11" fillId="0" borderId="46" xfId="24" applyNumberFormat="1" applyFont="1" applyFill="1" applyBorder="1" applyAlignment="1">
      <alignment horizontal="center"/>
    </xf>
    <xf numFmtId="166" fontId="11" fillId="0" borderId="49" xfId="24" applyNumberFormat="1" applyFont="1" applyFill="1" applyBorder="1" applyAlignment="1">
      <alignment horizontal="center"/>
    </xf>
    <xf numFmtId="166" fontId="11" fillId="0" borderId="50" xfId="24" applyNumberFormat="1" applyFont="1" applyFill="1" applyBorder="1" applyAlignment="1">
      <alignment horizontal="center"/>
    </xf>
    <xf numFmtId="166" fontId="9" fillId="0" borderId="19" xfId="24" applyNumberFormat="1" applyFont="1" applyFill="1" applyBorder="1" applyAlignment="1">
      <alignment horizontal="center"/>
    </xf>
    <xf numFmtId="166" fontId="11" fillId="0" borderId="17" xfId="24" applyNumberFormat="1" applyFont="1" applyFill="1" applyBorder="1" applyAlignment="1">
      <alignment horizontal="center"/>
    </xf>
    <xf numFmtId="166" fontId="9" fillId="0" borderId="53" xfId="24" applyNumberFormat="1" applyFont="1" applyFill="1" applyBorder="1" applyAlignment="1">
      <alignment horizontal="center"/>
    </xf>
    <xf numFmtId="166" fontId="9" fillId="0" borderId="54" xfId="24" applyNumberFormat="1" applyFont="1" applyFill="1" applyBorder="1" applyAlignment="1">
      <alignment horizontal="center"/>
    </xf>
    <xf numFmtId="166" fontId="9" fillId="0" borderId="55" xfId="24" applyNumberFormat="1" applyFont="1" applyFill="1" applyBorder="1" applyAlignment="1">
      <alignment horizontal="center"/>
    </xf>
    <xf numFmtId="166" fontId="9" fillId="0" borderId="56" xfId="24" applyNumberFormat="1" applyFont="1" applyFill="1" applyBorder="1" applyAlignment="1">
      <alignment horizontal="center"/>
    </xf>
    <xf numFmtId="166" fontId="9" fillId="0" borderId="57" xfId="24" applyNumberFormat="1" applyFont="1" applyFill="1" applyBorder="1" applyAlignment="1">
      <alignment horizontal="center"/>
    </xf>
    <xf numFmtId="166" fontId="9" fillId="0" borderId="58" xfId="24" applyNumberFormat="1" applyFont="1" applyFill="1" applyBorder="1"/>
    <xf numFmtId="3" fontId="9" fillId="0" borderId="17" xfId="5" applyNumberFormat="1" applyFont="1" applyFill="1" applyBorder="1" applyAlignment="1">
      <alignment horizontal="center" vertical="center"/>
    </xf>
    <xf numFmtId="166" fontId="11" fillId="0" borderId="33" xfId="54" applyNumberFormat="1" applyFont="1" applyFill="1" applyBorder="1" applyAlignment="1">
      <alignment horizontal="center" vertical="center"/>
    </xf>
    <xf numFmtId="166" fontId="11" fillId="0" borderId="24" xfId="54" applyNumberFormat="1" applyFont="1" applyFill="1" applyBorder="1" applyAlignment="1">
      <alignment horizontal="center" vertical="center"/>
    </xf>
    <xf numFmtId="166" fontId="11" fillId="0" borderId="47" xfId="54" applyNumberFormat="1" applyFont="1" applyFill="1" applyBorder="1" applyAlignment="1">
      <alignment horizontal="center" vertical="center"/>
    </xf>
    <xf numFmtId="166" fontId="11" fillId="0" borderId="48" xfId="54" applyNumberFormat="1" applyFont="1" applyFill="1" applyBorder="1" applyAlignment="1">
      <alignment horizontal="center" vertical="center"/>
    </xf>
    <xf numFmtId="166" fontId="9" fillId="0" borderId="24" xfId="54" applyNumberFormat="1" applyFont="1" applyFill="1" applyBorder="1" applyAlignment="1">
      <alignment horizontal="center" vertical="center"/>
    </xf>
    <xf numFmtId="166" fontId="11" fillId="0" borderId="2" xfId="54" applyNumberFormat="1" applyFont="1" applyFill="1" applyBorder="1" applyAlignment="1">
      <alignment horizontal="center" vertical="center"/>
    </xf>
    <xf numFmtId="166" fontId="9" fillId="0" borderId="2" xfId="54" applyNumberFormat="1" applyFont="1" applyFill="1" applyBorder="1" applyAlignment="1">
      <alignment vertical="center"/>
    </xf>
    <xf numFmtId="166" fontId="11" fillId="0" borderId="46" xfId="54" applyNumberFormat="1" applyFont="1" applyFill="1" applyBorder="1" applyAlignment="1">
      <alignment horizontal="center" vertical="center"/>
    </xf>
    <xf numFmtId="166" fontId="11" fillId="0" borderId="49" xfId="54" applyNumberFormat="1" applyFont="1" applyFill="1" applyBorder="1" applyAlignment="1">
      <alignment horizontal="center" vertical="center"/>
    </xf>
    <xf numFmtId="166" fontId="11" fillId="0" borderId="50" xfId="54" applyNumberFormat="1" applyFont="1" applyFill="1" applyBorder="1" applyAlignment="1">
      <alignment horizontal="center" vertical="center"/>
    </xf>
    <xf numFmtId="166" fontId="11" fillId="0" borderId="17" xfId="54" applyNumberFormat="1" applyFont="1" applyFill="1" applyBorder="1" applyAlignment="1">
      <alignment horizontal="center" vertical="center"/>
    </xf>
    <xf numFmtId="166" fontId="9" fillId="0" borderId="17" xfId="54" applyNumberFormat="1" applyFont="1" applyFill="1" applyBorder="1" applyAlignment="1">
      <alignment vertical="center"/>
    </xf>
    <xf numFmtId="166" fontId="9" fillId="0" borderId="54" xfId="54" applyNumberFormat="1" applyFont="1" applyFill="1" applyBorder="1" applyAlignment="1">
      <alignment horizontal="center" vertical="center"/>
    </xf>
    <xf numFmtId="166" fontId="9" fillId="0" borderId="55" xfId="54" applyNumberFormat="1" applyFont="1" applyFill="1" applyBorder="1" applyAlignment="1">
      <alignment horizontal="center" vertical="center"/>
    </xf>
    <xf numFmtId="166" fontId="9" fillId="0" borderId="56" xfId="54" applyNumberFormat="1" applyFont="1" applyFill="1" applyBorder="1" applyAlignment="1">
      <alignment horizontal="center" vertical="center"/>
    </xf>
    <xf numFmtId="166" fontId="9" fillId="0" borderId="66" xfId="54" applyNumberFormat="1" applyFont="1" applyFill="1" applyBorder="1" applyAlignment="1">
      <alignment horizontal="center" vertical="center"/>
    </xf>
    <xf numFmtId="166" fontId="9" fillId="0" borderId="58" xfId="54" applyNumberFormat="1" applyFont="1" applyFill="1" applyBorder="1" applyAlignment="1">
      <alignment horizontal="center" vertical="center"/>
    </xf>
    <xf numFmtId="166" fontId="21" fillId="0" borderId="0" xfId="54" applyNumberFormat="1" applyFont="1" applyFill="1" applyBorder="1" applyAlignment="1">
      <alignment horizontal="center" vertical="center"/>
    </xf>
    <xf numFmtId="166" fontId="19" fillId="0" borderId="55" xfId="54" applyNumberFormat="1" applyFont="1" applyFill="1" applyBorder="1" applyAlignment="1">
      <alignment horizontal="center" vertical="center"/>
    </xf>
    <xf numFmtId="166" fontId="21" fillId="0" borderId="24" xfId="54" applyNumberFormat="1" applyFont="1" applyFill="1" applyBorder="1" applyAlignment="1">
      <alignment horizontal="center" vertical="center"/>
    </xf>
    <xf numFmtId="166" fontId="9" fillId="0" borderId="25" xfId="54" applyNumberFormat="1" applyFont="1" applyFill="1" applyBorder="1" applyAlignment="1">
      <alignment horizontal="center" vertical="center"/>
    </xf>
    <xf numFmtId="164" fontId="11" fillId="0" borderId="33" xfId="54" applyNumberFormat="1" applyFont="1" applyFill="1" applyBorder="1" applyAlignment="1">
      <alignment horizontal="center" vertical="center"/>
    </xf>
    <xf numFmtId="164" fontId="11" fillId="0" borderId="24" xfId="54" applyNumberFormat="1" applyFont="1" applyFill="1" applyBorder="1" applyAlignment="1">
      <alignment horizontal="center" vertical="center"/>
    </xf>
    <xf numFmtId="164" fontId="11" fillId="0" borderId="47" xfId="54" applyNumberFormat="1" applyFont="1" applyFill="1" applyBorder="1" applyAlignment="1">
      <alignment horizontal="center" vertical="center"/>
    </xf>
    <xf numFmtId="164" fontId="11" fillId="0" borderId="48" xfId="54" applyNumberFormat="1" applyFont="1" applyFill="1" applyBorder="1" applyAlignment="1">
      <alignment horizontal="center" vertical="center"/>
    </xf>
    <xf numFmtId="164" fontId="9" fillId="0" borderId="25" xfId="54" applyNumberFormat="1" applyFont="1" applyFill="1" applyBorder="1" applyAlignment="1">
      <alignment horizontal="center" vertical="center"/>
    </xf>
    <xf numFmtId="164" fontId="9" fillId="0" borderId="17" xfId="54" applyNumberFormat="1" applyFont="1" applyFill="1" applyBorder="1" applyAlignment="1">
      <alignment vertical="center"/>
    </xf>
    <xf numFmtId="166" fontId="9" fillId="0" borderId="19" xfId="54" applyNumberFormat="1" applyFont="1" applyFill="1" applyBorder="1" applyAlignment="1">
      <alignment horizontal="center" vertical="center"/>
    </xf>
    <xf numFmtId="164" fontId="11" fillId="0" borderId="46" xfId="54" applyNumberFormat="1" applyFont="1" applyFill="1" applyBorder="1" applyAlignment="1">
      <alignment horizontal="center" vertical="center"/>
    </xf>
    <xf numFmtId="164" fontId="11" fillId="0" borderId="0" xfId="54" applyNumberFormat="1" applyFont="1" applyFill="1" applyBorder="1" applyAlignment="1">
      <alignment horizontal="center" vertical="center"/>
    </xf>
    <xf numFmtId="164" fontId="11" fillId="0" borderId="49" xfId="54" applyNumberFormat="1" applyFont="1" applyFill="1" applyBorder="1" applyAlignment="1">
      <alignment horizontal="center" vertical="center"/>
    </xf>
    <xf numFmtId="164" fontId="11" fillId="0" borderId="50" xfId="54" applyNumberFormat="1" applyFont="1" applyFill="1" applyBorder="1" applyAlignment="1">
      <alignment horizontal="center" vertical="center"/>
    </xf>
    <xf numFmtId="164" fontId="9" fillId="0" borderId="19" xfId="54" applyNumberFormat="1" applyFont="1" applyFill="1" applyBorder="1" applyAlignment="1">
      <alignment horizontal="center" vertical="center"/>
    </xf>
    <xf numFmtId="166" fontId="11" fillId="0" borderId="38" xfId="54" applyNumberFormat="1" applyFont="1" applyFill="1" applyBorder="1" applyAlignment="1">
      <alignment horizontal="center" vertical="center"/>
    </xf>
    <xf numFmtId="166" fontId="21" fillId="0" borderId="1" xfId="54" applyNumberFormat="1" applyFont="1" applyFill="1" applyBorder="1" applyAlignment="1">
      <alignment horizontal="center" vertical="center"/>
    </xf>
    <xf numFmtId="166" fontId="11" fillId="0" borderId="1" xfId="54" applyNumberFormat="1" applyFont="1" applyFill="1" applyBorder="1" applyAlignment="1">
      <alignment horizontal="center" vertical="center"/>
    </xf>
    <xf numFmtId="166" fontId="11" fillId="0" borderId="64" xfId="54" applyNumberFormat="1" applyFont="1" applyFill="1" applyBorder="1" applyAlignment="1">
      <alignment horizontal="center" vertical="center"/>
    </xf>
    <xf numFmtId="166" fontId="11" fillId="0" borderId="65" xfId="54" applyNumberFormat="1" applyFont="1" applyFill="1" applyBorder="1" applyAlignment="1">
      <alignment horizontal="center" vertical="center"/>
    </xf>
    <xf numFmtId="166" fontId="9" fillId="0" borderId="53" xfId="54" applyNumberFormat="1" applyFont="1" applyFill="1" applyBorder="1" applyAlignment="1">
      <alignment horizontal="center" vertical="center"/>
    </xf>
    <xf numFmtId="164" fontId="11" fillId="0" borderId="38" xfId="54" applyNumberFormat="1" applyFont="1" applyFill="1" applyBorder="1" applyAlignment="1">
      <alignment horizontal="center" vertical="center"/>
    </xf>
    <xf numFmtId="164" fontId="11" fillId="0" borderId="1" xfId="54" applyNumberFormat="1" applyFont="1" applyFill="1" applyBorder="1" applyAlignment="1">
      <alignment horizontal="center" vertical="center"/>
    </xf>
    <xf numFmtId="164" fontId="11" fillId="0" borderId="64" xfId="54" applyNumberFormat="1" applyFont="1" applyFill="1" applyBorder="1" applyAlignment="1">
      <alignment horizontal="center" vertical="center"/>
    </xf>
    <xf numFmtId="164" fontId="11" fillId="0" borderId="65" xfId="54" applyNumberFormat="1" applyFont="1" applyFill="1" applyBorder="1" applyAlignment="1">
      <alignment horizontal="center" vertical="center"/>
    </xf>
    <xf numFmtId="164" fontId="9" fillId="0" borderId="53" xfId="54" applyNumberFormat="1" applyFont="1" applyFill="1" applyBorder="1" applyAlignment="1">
      <alignment horizontal="center" vertical="center"/>
    </xf>
    <xf numFmtId="166" fontId="9" fillId="0" borderId="57" xfId="54" applyNumberFormat="1" applyFont="1" applyFill="1" applyBorder="1" applyAlignment="1">
      <alignment horizontal="center" vertical="center"/>
    </xf>
    <xf numFmtId="166" fontId="9" fillId="0" borderId="58" xfId="54" applyNumberFormat="1" applyFont="1" applyFill="1" applyBorder="1" applyAlignment="1">
      <alignment vertical="center"/>
    </xf>
    <xf numFmtId="164" fontId="9" fillId="0" borderId="54" xfId="54" applyNumberFormat="1" applyFont="1" applyFill="1" applyBorder="1" applyAlignment="1">
      <alignment horizontal="center" vertical="center"/>
    </xf>
    <xf numFmtId="164" fontId="9" fillId="0" borderId="55" xfId="54" applyNumberFormat="1" applyFont="1" applyFill="1" applyBorder="1" applyAlignment="1">
      <alignment horizontal="center" vertical="center"/>
    </xf>
    <xf numFmtId="164" fontId="9" fillId="0" borderId="56" xfId="54" applyNumberFormat="1" applyFont="1" applyFill="1" applyBorder="1" applyAlignment="1">
      <alignment horizontal="center" vertical="center"/>
    </xf>
    <xf numFmtId="164" fontId="9" fillId="0" borderId="57" xfId="54" applyNumberFormat="1" applyFont="1" applyFill="1" applyBorder="1" applyAlignment="1">
      <alignment horizontal="center" vertical="center"/>
    </xf>
    <xf numFmtId="164" fontId="9" fillId="0" borderId="58" xfId="54" applyNumberFormat="1" applyFont="1" applyFill="1" applyBorder="1" applyAlignment="1">
      <alignment vertical="center"/>
    </xf>
    <xf numFmtId="166" fontId="9" fillId="0" borderId="19" xfId="54" applyNumberFormat="1" applyFont="1" applyFill="1" applyBorder="1" applyAlignment="1">
      <alignment vertical="center"/>
    </xf>
    <xf numFmtId="166" fontId="11" fillId="0" borderId="8" xfId="54" applyNumberFormat="1" applyFont="1" applyFill="1" applyBorder="1" applyAlignment="1">
      <alignment horizontal="center" vertical="center"/>
    </xf>
    <xf numFmtId="166" fontId="9" fillId="0" borderId="67" xfId="54" applyNumberFormat="1" applyFont="1" applyFill="1" applyBorder="1" applyAlignment="1">
      <alignment horizontal="center" vertical="center"/>
    </xf>
    <xf numFmtId="166" fontId="9" fillId="0" borderId="1" xfId="54" applyNumberFormat="1" applyFont="1" applyFill="1" applyBorder="1" applyAlignment="1">
      <alignment horizontal="center" vertical="center"/>
    </xf>
    <xf numFmtId="166" fontId="9" fillId="0" borderId="61" xfId="54" applyNumberFormat="1" applyFont="1" applyFill="1" applyBorder="1" applyAlignment="1">
      <alignment horizontal="center" vertical="center"/>
    </xf>
    <xf numFmtId="166" fontId="11" fillId="0" borderId="33" xfId="18" applyNumberFormat="1" applyFont="1" applyFill="1" applyBorder="1" applyAlignment="1">
      <alignment horizontal="center"/>
    </xf>
    <xf numFmtId="166" fontId="11" fillId="0" borderId="24" xfId="18" applyNumberFormat="1" applyFont="1" applyFill="1" applyBorder="1" applyAlignment="1">
      <alignment horizontal="center"/>
    </xf>
    <xf numFmtId="166" fontId="11" fillId="0" borderId="47" xfId="18" applyNumberFormat="1" applyFont="1" applyFill="1" applyBorder="1" applyAlignment="1">
      <alignment horizontal="center"/>
    </xf>
    <xf numFmtId="166" fontId="11" fillId="0" borderId="48" xfId="18" applyNumberFormat="1" applyFont="1" applyFill="1" applyBorder="1" applyAlignment="1">
      <alignment horizontal="center"/>
    </xf>
    <xf numFmtId="166" fontId="9" fillId="0" borderId="25" xfId="18" applyNumberFormat="1" applyFont="1" applyFill="1" applyBorder="1" applyAlignment="1">
      <alignment horizontal="center"/>
    </xf>
    <xf numFmtId="166" fontId="11" fillId="0" borderId="2" xfId="18" applyNumberFormat="1" applyFont="1" applyFill="1" applyBorder="1" applyAlignment="1">
      <alignment horizontal="center"/>
    </xf>
    <xf numFmtId="166" fontId="9" fillId="0" borderId="17" xfId="18" applyNumberFormat="1" applyFont="1" applyFill="1" applyBorder="1"/>
    <xf numFmtId="166" fontId="11" fillId="0" borderId="46" xfId="18" applyNumberFormat="1" applyFont="1" applyFill="1" applyBorder="1" applyAlignment="1">
      <alignment horizontal="center"/>
    </xf>
    <xf numFmtId="166" fontId="11" fillId="0" borderId="49" xfId="18" applyNumberFormat="1" applyFont="1" applyFill="1" applyBorder="1" applyAlignment="1">
      <alignment horizontal="center"/>
    </xf>
    <xf numFmtId="166" fontId="11" fillId="0" borderId="50" xfId="18" applyNumberFormat="1" applyFont="1" applyFill="1" applyBorder="1" applyAlignment="1">
      <alignment horizontal="center"/>
    </xf>
    <xf numFmtId="166" fontId="9" fillId="0" borderId="19" xfId="18" applyNumberFormat="1" applyFont="1" applyFill="1" applyBorder="1" applyAlignment="1">
      <alignment horizontal="center"/>
    </xf>
    <xf numFmtId="166" fontId="11" fillId="0" borderId="17" xfId="18" applyNumberFormat="1" applyFont="1" applyFill="1" applyBorder="1" applyAlignment="1">
      <alignment horizontal="center"/>
    </xf>
    <xf numFmtId="166" fontId="9" fillId="0" borderId="53" xfId="18" applyNumberFormat="1" applyFont="1" applyFill="1" applyBorder="1" applyAlignment="1">
      <alignment horizontal="center"/>
    </xf>
    <xf numFmtId="166" fontId="9" fillId="0" borderId="54" xfId="18" applyNumberFormat="1" applyFont="1" applyFill="1" applyBorder="1" applyAlignment="1">
      <alignment horizontal="center"/>
    </xf>
    <xf numFmtId="166" fontId="9" fillId="0" borderId="55" xfId="18" applyNumberFormat="1" applyFont="1" applyFill="1" applyBorder="1" applyAlignment="1">
      <alignment horizontal="center"/>
    </xf>
    <xf numFmtId="166" fontId="9" fillId="0" borderId="56" xfId="18" applyNumberFormat="1" applyFont="1" applyFill="1" applyBorder="1" applyAlignment="1">
      <alignment horizontal="center"/>
    </xf>
    <xf numFmtId="166" fontId="9" fillId="0" borderId="57" xfId="18" applyNumberFormat="1" applyFont="1" applyFill="1" applyBorder="1" applyAlignment="1">
      <alignment horizontal="center"/>
    </xf>
    <xf numFmtId="166" fontId="9" fillId="0" borderId="58" xfId="18" applyNumberFormat="1" applyFont="1" applyFill="1" applyBorder="1"/>
    <xf numFmtId="166" fontId="11" fillId="0" borderId="33" xfId="25" applyNumberFormat="1" applyFont="1" applyFill="1" applyBorder="1" applyAlignment="1">
      <alignment horizontal="center"/>
    </xf>
    <xf numFmtId="166" fontId="11" fillId="0" borderId="24" xfId="25" applyNumberFormat="1" applyFont="1" applyFill="1" applyBorder="1" applyAlignment="1">
      <alignment horizontal="center"/>
    </xf>
    <xf numFmtId="166" fontId="11" fillId="0" borderId="47" xfId="25" applyNumberFormat="1" applyFont="1" applyFill="1" applyBorder="1" applyAlignment="1">
      <alignment horizontal="center"/>
    </xf>
    <xf numFmtId="166" fontId="11" fillId="0" borderId="48" xfId="25" applyNumberFormat="1" applyFont="1" applyFill="1" applyBorder="1" applyAlignment="1">
      <alignment horizontal="center"/>
    </xf>
    <xf numFmtId="166" fontId="9" fillId="0" borderId="25" xfId="25" applyNumberFormat="1" applyFont="1" applyFill="1" applyBorder="1" applyAlignment="1">
      <alignment horizontal="center"/>
    </xf>
    <xf numFmtId="166" fontId="11" fillId="0" borderId="2" xfId="25" applyNumberFormat="1" applyFont="1" applyFill="1" applyBorder="1" applyAlignment="1">
      <alignment horizontal="center"/>
    </xf>
    <xf numFmtId="166" fontId="9" fillId="0" borderId="17" xfId="25" applyNumberFormat="1" applyFont="1" applyFill="1" applyBorder="1"/>
    <xf numFmtId="166" fontId="11" fillId="0" borderId="46" xfId="25" applyNumberFormat="1" applyFont="1" applyFill="1" applyBorder="1" applyAlignment="1">
      <alignment horizontal="center"/>
    </xf>
    <xf numFmtId="166" fontId="11" fillId="0" borderId="49" xfId="25" applyNumberFormat="1" applyFont="1" applyFill="1" applyBorder="1" applyAlignment="1">
      <alignment horizontal="center"/>
    </xf>
    <xf numFmtId="166" fontId="11" fillId="0" borderId="50" xfId="25" applyNumberFormat="1" applyFont="1" applyFill="1" applyBorder="1" applyAlignment="1">
      <alignment horizontal="center"/>
    </xf>
    <xf numFmtId="166" fontId="9" fillId="0" borderId="19" xfId="25" applyNumberFormat="1" applyFont="1" applyFill="1" applyBorder="1" applyAlignment="1">
      <alignment horizontal="center"/>
    </xf>
    <xf numFmtId="166" fontId="11" fillId="0" borderId="17" xfId="25" applyNumberFormat="1" applyFont="1" applyFill="1" applyBorder="1" applyAlignment="1">
      <alignment horizontal="center"/>
    </xf>
    <xf numFmtId="166" fontId="9" fillId="0" borderId="53" xfId="25" applyNumberFormat="1" applyFont="1" applyFill="1" applyBorder="1" applyAlignment="1">
      <alignment horizontal="center"/>
    </xf>
    <xf numFmtId="166" fontId="9" fillId="0" borderId="54" xfId="25" applyNumberFormat="1" applyFont="1" applyFill="1" applyBorder="1" applyAlignment="1">
      <alignment horizontal="center"/>
    </xf>
    <xf numFmtId="166" fontId="9" fillId="0" borderId="55" xfId="25" applyNumberFormat="1" applyFont="1" applyFill="1" applyBorder="1" applyAlignment="1">
      <alignment horizontal="center"/>
    </xf>
    <xf numFmtId="166" fontId="9" fillId="0" borderId="56" xfId="25" applyNumberFormat="1" applyFont="1" applyFill="1" applyBorder="1" applyAlignment="1">
      <alignment horizontal="center"/>
    </xf>
    <xf numFmtId="166" fontId="9" fillId="0" borderId="57" xfId="25" applyNumberFormat="1" applyFont="1" applyFill="1" applyBorder="1" applyAlignment="1">
      <alignment horizontal="center"/>
    </xf>
    <xf numFmtId="166" fontId="9" fillId="0" borderId="58" xfId="25" applyNumberFormat="1" applyFont="1" applyFill="1" applyBorder="1"/>
    <xf numFmtId="166" fontId="11" fillId="0" borderId="33" xfId="23" applyNumberFormat="1" applyFont="1" applyFill="1" applyBorder="1" applyAlignment="1">
      <alignment horizontal="center"/>
    </xf>
    <xf numFmtId="166" fontId="11" fillId="0" borderId="24" xfId="23" applyNumberFormat="1" applyFont="1" applyFill="1" applyBorder="1" applyAlignment="1">
      <alignment horizontal="center"/>
    </xf>
    <xf numFmtId="166" fontId="11" fillId="0" borderId="47" xfId="23" applyNumberFormat="1" applyFont="1" applyFill="1" applyBorder="1" applyAlignment="1">
      <alignment horizontal="center"/>
    </xf>
    <xf numFmtId="166" fontId="11" fillId="0" borderId="48" xfId="23" applyNumberFormat="1" applyFont="1" applyFill="1" applyBorder="1" applyAlignment="1">
      <alignment horizontal="center"/>
    </xf>
    <xf numFmtId="166" fontId="9" fillId="0" borderId="25" xfId="23" applyNumberFormat="1" applyFont="1" applyFill="1" applyBorder="1" applyAlignment="1">
      <alignment horizontal="center"/>
    </xf>
    <xf numFmtId="166" fontId="11" fillId="0" borderId="2" xfId="23" applyNumberFormat="1" applyFont="1" applyFill="1" applyBorder="1" applyAlignment="1">
      <alignment horizontal="center"/>
    </xf>
    <xf numFmtId="166" fontId="9" fillId="0" borderId="17" xfId="23" applyNumberFormat="1" applyFont="1" applyFill="1" applyBorder="1"/>
    <xf numFmtId="166" fontId="11" fillId="0" borderId="46" xfId="23" applyNumberFormat="1" applyFont="1" applyFill="1" applyBorder="1" applyAlignment="1">
      <alignment horizontal="center"/>
    </xf>
    <xf numFmtId="166" fontId="11" fillId="0" borderId="49" xfId="23" applyNumberFormat="1" applyFont="1" applyFill="1" applyBorder="1" applyAlignment="1">
      <alignment horizontal="center"/>
    </xf>
    <xf numFmtId="166" fontId="11" fillId="0" borderId="50" xfId="23" applyNumberFormat="1" applyFont="1" applyFill="1" applyBorder="1" applyAlignment="1">
      <alignment horizontal="center"/>
    </xf>
    <xf numFmtId="166" fontId="9" fillId="0" borderId="19" xfId="23" applyNumberFormat="1" applyFont="1" applyFill="1" applyBorder="1" applyAlignment="1">
      <alignment horizontal="center"/>
    </xf>
    <xf numFmtId="166" fontId="11" fillId="0" borderId="17" xfId="23" applyNumberFormat="1" applyFont="1" applyFill="1" applyBorder="1" applyAlignment="1">
      <alignment horizontal="center"/>
    </xf>
    <xf numFmtId="166" fontId="9" fillId="0" borderId="53" xfId="23" applyNumberFormat="1" applyFont="1" applyFill="1" applyBorder="1" applyAlignment="1">
      <alignment horizontal="center"/>
    </xf>
    <xf numFmtId="166" fontId="9" fillId="0" borderId="54" xfId="23" applyNumberFormat="1" applyFont="1" applyFill="1" applyBorder="1" applyAlignment="1">
      <alignment horizontal="center"/>
    </xf>
    <xf numFmtId="166" fontId="9" fillId="0" borderId="55" xfId="23" applyNumberFormat="1" applyFont="1" applyFill="1" applyBorder="1" applyAlignment="1">
      <alignment horizontal="center"/>
    </xf>
    <xf numFmtId="166" fontId="9" fillId="0" borderId="56" xfId="23" applyNumberFormat="1" applyFont="1" applyFill="1" applyBorder="1" applyAlignment="1">
      <alignment horizontal="center"/>
    </xf>
    <xf numFmtId="166" fontId="9" fillId="0" borderId="57" xfId="23" applyNumberFormat="1" applyFont="1" applyFill="1" applyBorder="1" applyAlignment="1">
      <alignment horizontal="center"/>
    </xf>
    <xf numFmtId="166" fontId="9" fillId="0" borderId="58" xfId="23" applyNumberFormat="1" applyFont="1" applyFill="1" applyBorder="1"/>
    <xf numFmtId="166" fontId="9" fillId="0" borderId="25" xfId="22" applyNumberFormat="1" applyFont="1" applyFill="1" applyBorder="1" applyAlignment="1">
      <alignment horizontal="center"/>
    </xf>
    <xf numFmtId="166" fontId="9" fillId="0" borderId="19" xfId="22" applyNumberFormat="1" applyFont="1" applyFill="1" applyBorder="1" applyAlignment="1">
      <alignment horizontal="center"/>
    </xf>
    <xf numFmtId="166" fontId="9" fillId="0" borderId="53" xfId="22" applyNumberFormat="1" applyFont="1" applyFill="1" applyBorder="1" applyAlignment="1">
      <alignment horizontal="center"/>
    </xf>
    <xf numFmtId="166" fontId="9" fillId="0" borderId="57" xfId="22" applyNumberFormat="1" applyFont="1" applyFill="1" applyBorder="1" applyAlignment="1">
      <alignment horizontal="center"/>
    </xf>
    <xf numFmtId="166" fontId="9" fillId="0" borderId="58" xfId="22" applyNumberFormat="1" applyFont="1" applyFill="1" applyBorder="1"/>
    <xf numFmtId="166" fontId="11" fillId="0" borderId="33" xfId="17" applyNumberFormat="1" applyFont="1" applyFill="1" applyBorder="1" applyAlignment="1">
      <alignment horizontal="center"/>
    </xf>
    <xf numFmtId="166" fontId="11" fillId="0" borderId="24" xfId="17" applyNumberFormat="1" applyFont="1" applyFill="1" applyBorder="1" applyAlignment="1">
      <alignment horizontal="center"/>
    </xf>
    <xf numFmtId="166" fontId="11" fillId="0" borderId="47" xfId="17" applyNumberFormat="1" applyFont="1" applyFill="1" applyBorder="1" applyAlignment="1">
      <alignment horizontal="center"/>
    </xf>
    <xf numFmtId="166" fontId="11" fillId="0" borderId="48" xfId="17" applyNumberFormat="1" applyFont="1" applyFill="1" applyBorder="1" applyAlignment="1">
      <alignment horizontal="center"/>
    </xf>
    <xf numFmtId="166" fontId="9" fillId="0" borderId="25" xfId="17" applyNumberFormat="1" applyFont="1" applyFill="1" applyBorder="1" applyAlignment="1">
      <alignment horizontal="center"/>
    </xf>
    <xf numFmtId="166" fontId="11" fillId="0" borderId="2" xfId="17" applyNumberFormat="1" applyFont="1" applyFill="1" applyBorder="1" applyAlignment="1">
      <alignment horizontal="center"/>
    </xf>
    <xf numFmtId="166" fontId="9" fillId="0" borderId="17" xfId="17" applyNumberFormat="1" applyFont="1" applyFill="1" applyBorder="1"/>
    <xf numFmtId="166" fontId="11" fillId="0" borderId="46" xfId="17" applyNumberFormat="1" applyFont="1" applyFill="1" applyBorder="1" applyAlignment="1">
      <alignment horizontal="center"/>
    </xf>
    <xf numFmtId="166" fontId="11" fillId="0" borderId="49" xfId="17" applyNumberFormat="1" applyFont="1" applyFill="1" applyBorder="1" applyAlignment="1">
      <alignment horizontal="center"/>
    </xf>
    <xf numFmtId="166" fontId="11" fillId="0" borderId="50" xfId="17" applyNumberFormat="1" applyFont="1" applyFill="1" applyBorder="1" applyAlignment="1">
      <alignment horizontal="center"/>
    </xf>
    <xf numFmtId="166" fontId="9" fillId="0" borderId="19" xfId="17" applyNumberFormat="1" applyFont="1" applyFill="1" applyBorder="1" applyAlignment="1">
      <alignment horizontal="center"/>
    </xf>
    <xf numFmtId="166" fontId="11" fillId="0" borderId="17" xfId="17" applyNumberFormat="1" applyFont="1" applyFill="1" applyBorder="1" applyAlignment="1">
      <alignment horizontal="center"/>
    </xf>
    <xf numFmtId="166" fontId="9" fillId="0" borderId="53" xfId="17" applyNumberFormat="1" applyFont="1" applyFill="1" applyBorder="1" applyAlignment="1">
      <alignment horizontal="center"/>
    </xf>
    <xf numFmtId="166" fontId="9" fillId="0" borderId="54" xfId="17" applyNumberFormat="1" applyFont="1" applyFill="1" applyBorder="1" applyAlignment="1">
      <alignment horizontal="center"/>
    </xf>
    <xf numFmtId="166" fontId="9" fillId="0" borderId="55" xfId="17" applyNumberFormat="1" applyFont="1" applyFill="1" applyBorder="1" applyAlignment="1">
      <alignment horizontal="center"/>
    </xf>
    <xf numFmtId="166" fontId="9" fillId="0" borderId="56" xfId="17" applyNumberFormat="1" applyFont="1" applyFill="1" applyBorder="1" applyAlignment="1">
      <alignment horizontal="center"/>
    </xf>
    <xf numFmtId="166" fontId="9" fillId="0" borderId="57" xfId="17" applyNumberFormat="1" applyFont="1" applyFill="1" applyBorder="1" applyAlignment="1">
      <alignment horizontal="center"/>
    </xf>
    <xf numFmtId="166" fontId="9" fillId="0" borderId="58" xfId="17" applyNumberFormat="1" applyFont="1" applyFill="1" applyBorder="1"/>
    <xf numFmtId="166" fontId="11" fillId="0" borderId="33" xfId="19" applyNumberFormat="1" applyFont="1" applyFill="1" applyBorder="1" applyAlignment="1">
      <alignment horizontal="center"/>
    </xf>
    <xf numFmtId="166" fontId="11" fillId="0" borderId="24" xfId="19" applyNumberFormat="1" applyFont="1" applyFill="1" applyBorder="1" applyAlignment="1">
      <alignment horizontal="center"/>
    </xf>
    <xf numFmtId="166" fontId="11" fillId="0" borderId="47" xfId="19" applyNumberFormat="1" applyFont="1" applyFill="1" applyBorder="1" applyAlignment="1">
      <alignment horizontal="center"/>
    </xf>
    <xf numFmtId="166" fontId="11" fillId="0" borderId="48" xfId="19" applyNumberFormat="1" applyFont="1" applyFill="1" applyBorder="1" applyAlignment="1">
      <alignment horizontal="center"/>
    </xf>
    <xf numFmtId="166" fontId="9" fillId="0" borderId="25" xfId="19" applyNumberFormat="1" applyFont="1" applyFill="1" applyBorder="1" applyAlignment="1">
      <alignment horizontal="center"/>
    </xf>
    <xf numFmtId="166" fontId="11" fillId="0" borderId="2" xfId="19" applyNumberFormat="1" applyFont="1" applyFill="1" applyBorder="1" applyAlignment="1">
      <alignment horizontal="center"/>
    </xf>
    <xf numFmtId="166" fontId="9" fillId="0" borderId="17" xfId="19" applyNumberFormat="1" applyFont="1" applyFill="1" applyBorder="1"/>
    <xf numFmtId="166" fontId="11" fillId="0" borderId="46" xfId="19" applyNumberFormat="1" applyFont="1" applyFill="1" applyBorder="1" applyAlignment="1">
      <alignment horizontal="center"/>
    </xf>
    <xf numFmtId="166" fontId="11" fillId="0" borderId="49" xfId="19" applyNumberFormat="1" applyFont="1" applyFill="1" applyBorder="1" applyAlignment="1">
      <alignment horizontal="center"/>
    </xf>
    <xf numFmtId="166" fontId="11" fillId="0" borderId="50" xfId="19" applyNumberFormat="1" applyFont="1" applyFill="1" applyBorder="1" applyAlignment="1">
      <alignment horizontal="center"/>
    </xf>
    <xf numFmtId="166" fontId="9" fillId="0" borderId="19" xfId="19" applyNumberFormat="1" applyFont="1" applyFill="1" applyBorder="1" applyAlignment="1">
      <alignment horizontal="center"/>
    </xf>
    <xf numFmtId="166" fontId="11" fillId="0" borderId="17" xfId="19" applyNumberFormat="1" applyFont="1" applyFill="1" applyBorder="1" applyAlignment="1">
      <alignment horizontal="center"/>
    </xf>
    <xf numFmtId="166" fontId="9" fillId="0" borderId="53" xfId="19" applyNumberFormat="1" applyFont="1" applyFill="1" applyBorder="1" applyAlignment="1">
      <alignment horizontal="center"/>
    </xf>
    <xf numFmtId="166" fontId="9" fillId="0" borderId="54" xfId="19" applyNumberFormat="1" applyFont="1" applyFill="1" applyBorder="1" applyAlignment="1">
      <alignment horizontal="center"/>
    </xf>
    <xf numFmtId="166" fontId="9" fillId="0" borderId="55" xfId="19" applyNumberFormat="1" applyFont="1" applyFill="1" applyBorder="1" applyAlignment="1">
      <alignment horizontal="center"/>
    </xf>
    <xf numFmtId="166" fontId="9" fillId="0" borderId="56" xfId="19" applyNumberFormat="1" applyFont="1" applyFill="1" applyBorder="1" applyAlignment="1">
      <alignment horizontal="center"/>
    </xf>
    <xf numFmtId="166" fontId="9" fillId="0" borderId="57" xfId="19" applyNumberFormat="1" applyFont="1" applyFill="1" applyBorder="1" applyAlignment="1">
      <alignment horizontal="center"/>
    </xf>
    <xf numFmtId="166" fontId="9" fillId="0" borderId="58" xfId="19" applyNumberFormat="1" applyFont="1" applyFill="1" applyBorder="1"/>
    <xf numFmtId="166" fontId="11" fillId="0" borderId="33" xfId="20" applyNumberFormat="1" applyFont="1" applyFill="1" applyBorder="1" applyAlignment="1">
      <alignment horizontal="center"/>
    </xf>
    <xf numFmtId="166" fontId="11" fillId="0" borderId="24" xfId="20" applyNumberFormat="1" applyFont="1" applyFill="1" applyBorder="1" applyAlignment="1">
      <alignment horizontal="center"/>
    </xf>
    <xf numFmtId="166" fontId="11" fillId="0" borderId="47" xfId="20" applyNumberFormat="1" applyFont="1" applyFill="1" applyBorder="1" applyAlignment="1">
      <alignment horizontal="center"/>
    </xf>
    <xf numFmtId="166" fontId="11" fillId="0" borderId="48" xfId="20" applyNumberFormat="1" applyFont="1" applyFill="1" applyBorder="1" applyAlignment="1">
      <alignment horizontal="center"/>
    </xf>
    <xf numFmtId="166" fontId="9" fillId="0" borderId="25" xfId="20" applyNumberFormat="1" applyFont="1" applyFill="1" applyBorder="1" applyAlignment="1">
      <alignment horizontal="center"/>
    </xf>
    <xf numFmtId="166" fontId="11" fillId="0" borderId="2" xfId="20" applyNumberFormat="1" applyFont="1" applyFill="1" applyBorder="1" applyAlignment="1">
      <alignment horizontal="center"/>
    </xf>
    <xf numFmtId="166" fontId="9" fillId="0" borderId="17" xfId="20" applyNumberFormat="1" applyFont="1" applyFill="1" applyBorder="1"/>
    <xf numFmtId="166" fontId="11" fillId="0" borderId="46" xfId="20" applyNumberFormat="1" applyFont="1" applyFill="1" applyBorder="1" applyAlignment="1">
      <alignment horizontal="center"/>
    </xf>
    <xf numFmtId="166" fontId="11" fillId="0" borderId="49" xfId="20" applyNumberFormat="1" applyFont="1" applyFill="1" applyBorder="1" applyAlignment="1">
      <alignment horizontal="center"/>
    </xf>
    <xf numFmtId="166" fontId="11" fillId="0" borderId="50" xfId="20" applyNumberFormat="1" applyFont="1" applyFill="1" applyBorder="1" applyAlignment="1">
      <alignment horizontal="center"/>
    </xf>
    <xf numFmtId="166" fontId="9" fillId="0" borderId="19" xfId="20" applyNumberFormat="1" applyFont="1" applyFill="1" applyBorder="1" applyAlignment="1">
      <alignment horizontal="center"/>
    </xf>
    <xf numFmtId="166" fontId="11" fillId="0" borderId="17" xfId="20" applyNumberFormat="1" applyFont="1" applyFill="1" applyBorder="1" applyAlignment="1">
      <alignment horizontal="center"/>
    </xf>
    <xf numFmtId="166" fontId="9" fillId="0" borderId="53" xfId="20" applyNumberFormat="1" applyFont="1" applyFill="1" applyBorder="1" applyAlignment="1">
      <alignment horizontal="center"/>
    </xf>
    <xf numFmtId="166" fontId="9" fillId="0" borderId="54" xfId="20" applyNumberFormat="1" applyFont="1" applyFill="1" applyBorder="1" applyAlignment="1">
      <alignment horizontal="center"/>
    </xf>
    <xf numFmtId="166" fontId="9" fillId="0" borderId="55" xfId="20" applyNumberFormat="1" applyFont="1" applyFill="1" applyBorder="1" applyAlignment="1">
      <alignment horizontal="center"/>
    </xf>
    <xf numFmtId="166" fontId="9" fillId="0" borderId="56" xfId="20" applyNumberFormat="1" applyFont="1" applyFill="1" applyBorder="1" applyAlignment="1">
      <alignment horizontal="center"/>
    </xf>
    <xf numFmtId="166" fontId="9" fillId="0" borderId="57" xfId="20" applyNumberFormat="1" applyFont="1" applyFill="1" applyBorder="1" applyAlignment="1">
      <alignment horizontal="center"/>
    </xf>
    <xf numFmtId="166" fontId="9" fillId="0" borderId="58" xfId="20" applyNumberFormat="1" applyFont="1" applyFill="1" applyBorder="1"/>
    <xf numFmtId="166" fontId="11" fillId="0" borderId="33" xfId="27" applyNumberFormat="1" applyFont="1" applyFill="1" applyBorder="1" applyAlignment="1">
      <alignment horizontal="center"/>
    </xf>
    <xf numFmtId="166" fontId="11" fillId="0" borderId="24" xfId="27" applyNumberFormat="1" applyFont="1" applyFill="1" applyBorder="1" applyAlignment="1">
      <alignment horizontal="center"/>
    </xf>
    <xf numFmtId="166" fontId="11" fillId="0" borderId="47" xfId="27" applyNumberFormat="1" applyFont="1" applyFill="1" applyBorder="1" applyAlignment="1">
      <alignment horizontal="center"/>
    </xf>
    <xf numFmtId="166" fontId="11" fillId="0" borderId="48" xfId="27" applyNumberFormat="1" applyFont="1" applyFill="1" applyBorder="1" applyAlignment="1">
      <alignment horizontal="center"/>
    </xf>
    <xf numFmtId="166" fontId="9" fillId="0" borderId="25" xfId="27" applyNumberFormat="1" applyFont="1" applyFill="1" applyBorder="1" applyAlignment="1">
      <alignment horizontal="center"/>
    </xf>
    <xf numFmtId="166" fontId="11" fillId="0" borderId="2" xfId="27" applyNumberFormat="1" applyFont="1" applyFill="1" applyBorder="1" applyAlignment="1">
      <alignment horizontal="center"/>
    </xf>
    <xf numFmtId="166" fontId="9" fillId="0" borderId="17" xfId="27" applyNumberFormat="1" applyFont="1" applyFill="1" applyBorder="1"/>
    <xf numFmtId="166" fontId="11" fillId="0" borderId="46" xfId="27" applyNumberFormat="1" applyFont="1" applyFill="1" applyBorder="1" applyAlignment="1">
      <alignment horizontal="center"/>
    </xf>
    <xf numFmtId="166" fontId="11" fillId="0" borderId="49" xfId="27" applyNumberFormat="1" applyFont="1" applyFill="1" applyBorder="1" applyAlignment="1">
      <alignment horizontal="center"/>
    </xf>
    <xf numFmtId="166" fontId="11" fillId="0" borderId="50" xfId="27" applyNumberFormat="1" applyFont="1" applyFill="1" applyBorder="1" applyAlignment="1">
      <alignment horizontal="center"/>
    </xf>
    <xf numFmtId="166" fontId="9" fillId="0" borderId="19" xfId="27" applyNumberFormat="1" applyFont="1" applyFill="1" applyBorder="1" applyAlignment="1">
      <alignment horizontal="center"/>
    </xf>
    <xf numFmtId="166" fontId="11" fillId="0" borderId="17" xfId="27" applyNumberFormat="1" applyFont="1" applyFill="1" applyBorder="1" applyAlignment="1">
      <alignment horizontal="center"/>
    </xf>
    <xf numFmtId="166" fontId="9" fillId="0" borderId="53" xfId="27" applyNumberFormat="1" applyFont="1" applyFill="1" applyBorder="1" applyAlignment="1">
      <alignment horizontal="center"/>
    </xf>
    <xf numFmtId="166" fontId="9" fillId="0" borderId="54" xfId="27" applyNumberFormat="1" applyFont="1" applyFill="1" applyBorder="1" applyAlignment="1">
      <alignment horizontal="center"/>
    </xf>
    <xf numFmtId="166" fontId="9" fillId="0" borderId="55" xfId="27" applyNumberFormat="1" applyFont="1" applyFill="1" applyBorder="1" applyAlignment="1">
      <alignment horizontal="center"/>
    </xf>
    <xf numFmtId="166" fontId="9" fillId="0" borderId="56" xfId="27" applyNumberFormat="1" applyFont="1" applyFill="1" applyBorder="1" applyAlignment="1">
      <alignment horizontal="center"/>
    </xf>
    <xf numFmtId="166" fontId="9" fillId="0" borderId="57" xfId="27" applyNumberFormat="1" applyFont="1" applyFill="1" applyBorder="1" applyAlignment="1">
      <alignment horizontal="center"/>
    </xf>
    <xf numFmtId="166" fontId="9" fillId="0" borderId="58" xfId="27" applyNumberFormat="1" applyFont="1" applyFill="1" applyBorder="1"/>
    <xf numFmtId="185" fontId="9" fillId="0" borderId="0" xfId="2" applyNumberFormat="1" applyFont="1" applyFill="1" applyBorder="1" applyAlignment="1">
      <alignment vertical="center"/>
    </xf>
    <xf numFmtId="0" fontId="17" fillId="0" borderId="0" xfId="2" applyFont="1" applyFill="1" applyBorder="1" applyAlignment="1">
      <alignment horizontal="center" vertical="center"/>
    </xf>
    <xf numFmtId="0" fontId="21" fillId="0" borderId="0" xfId="29" applyNumberFormat="1" applyFont="1" applyFill="1" applyBorder="1" applyAlignment="1">
      <alignment horizontal="center" vertical="center"/>
    </xf>
    <xf numFmtId="166" fontId="9" fillId="0" borderId="2" xfId="16" applyNumberFormat="1" applyFont="1" applyFill="1" applyBorder="1"/>
    <xf numFmtId="166" fontId="9" fillId="0" borderId="66" xfId="16" applyNumberFormat="1" applyFont="1" applyFill="1" applyBorder="1" applyAlignment="1">
      <alignment horizontal="center"/>
    </xf>
    <xf numFmtId="166" fontId="9" fillId="0" borderId="58" xfId="16" applyNumberFormat="1" applyFont="1" applyFill="1" applyBorder="1" applyAlignment="1">
      <alignment horizontal="center"/>
    </xf>
    <xf numFmtId="166" fontId="9" fillId="0" borderId="24" xfId="24" applyNumberFormat="1" applyFont="1" applyFill="1" applyBorder="1" applyAlignment="1">
      <alignment horizontal="center"/>
    </xf>
    <xf numFmtId="166" fontId="9" fillId="0" borderId="2" xfId="24" applyNumberFormat="1" applyFont="1" applyFill="1" applyBorder="1"/>
    <xf numFmtId="166" fontId="9" fillId="0" borderId="66" xfId="24" applyNumberFormat="1" applyFont="1" applyFill="1" applyBorder="1" applyAlignment="1">
      <alignment horizontal="center"/>
    </xf>
    <xf numFmtId="166" fontId="9" fillId="0" borderId="58" xfId="24" applyNumberFormat="1" applyFont="1" applyFill="1" applyBorder="1" applyAlignment="1">
      <alignment horizontal="center"/>
    </xf>
    <xf numFmtId="166" fontId="11" fillId="0" borderId="33" xfId="31" applyNumberFormat="1" applyFont="1" applyFill="1" applyBorder="1" applyAlignment="1">
      <alignment horizontal="center"/>
    </xf>
    <xf numFmtId="166" fontId="11" fillId="0" borderId="24" xfId="31" applyNumberFormat="1" applyFont="1" applyFill="1" applyBorder="1" applyAlignment="1">
      <alignment horizontal="center"/>
    </xf>
    <xf numFmtId="166" fontId="11" fillId="0" borderId="47" xfId="31" applyNumberFormat="1" applyFont="1" applyFill="1" applyBorder="1" applyAlignment="1">
      <alignment horizontal="center"/>
    </xf>
    <xf numFmtId="166" fontId="11" fillId="0" borderId="48" xfId="31" applyNumberFormat="1" applyFont="1" applyFill="1" applyBorder="1" applyAlignment="1">
      <alignment horizontal="center"/>
    </xf>
    <xf numFmtId="166" fontId="9" fillId="0" borderId="25" xfId="31" applyNumberFormat="1" applyFont="1" applyFill="1" applyBorder="1" applyAlignment="1">
      <alignment horizontal="center"/>
    </xf>
    <xf numFmtId="166" fontId="11" fillId="0" borderId="2" xfId="31" applyNumberFormat="1" applyFont="1" applyFill="1" applyBorder="1" applyAlignment="1">
      <alignment horizontal="center"/>
    </xf>
    <xf numFmtId="166" fontId="9" fillId="0" borderId="17" xfId="31" applyNumberFormat="1" applyFont="1" applyFill="1" applyBorder="1"/>
    <xf numFmtId="166" fontId="9" fillId="0" borderId="24" xfId="31" applyNumberFormat="1" applyFont="1" applyFill="1" applyBorder="1" applyAlignment="1">
      <alignment horizontal="center"/>
    </xf>
    <xf numFmtId="166" fontId="9" fillId="0" borderId="2" xfId="31" applyNumberFormat="1" applyFont="1" applyFill="1" applyBorder="1"/>
    <xf numFmtId="166" fontId="11" fillId="0" borderId="46" xfId="31" applyNumberFormat="1" applyFont="1" applyFill="1" applyBorder="1" applyAlignment="1">
      <alignment horizontal="center"/>
    </xf>
    <xf numFmtId="166" fontId="11" fillId="0" borderId="49" xfId="31" applyNumberFormat="1" applyFont="1" applyFill="1" applyBorder="1" applyAlignment="1">
      <alignment horizontal="center"/>
    </xf>
    <xf numFmtId="166" fontId="11" fillId="0" borderId="50" xfId="31" applyNumberFormat="1" applyFont="1" applyFill="1" applyBorder="1" applyAlignment="1">
      <alignment horizontal="center"/>
    </xf>
    <xf numFmtId="166" fontId="9" fillId="0" borderId="19" xfId="31" applyNumberFormat="1" applyFont="1" applyFill="1" applyBorder="1" applyAlignment="1">
      <alignment horizontal="center"/>
    </xf>
    <xf numFmtId="166" fontId="11" fillId="0" borderId="17" xfId="31" applyNumberFormat="1" applyFont="1" applyFill="1" applyBorder="1" applyAlignment="1">
      <alignment horizontal="center"/>
    </xf>
    <xf numFmtId="166" fontId="9" fillId="0" borderId="53" xfId="31" applyNumberFormat="1" applyFont="1" applyFill="1" applyBorder="1" applyAlignment="1">
      <alignment horizontal="center"/>
    </xf>
    <xf numFmtId="166" fontId="9" fillId="0" borderId="54" xfId="31" applyNumberFormat="1" applyFont="1" applyFill="1" applyBorder="1" applyAlignment="1">
      <alignment horizontal="center"/>
    </xf>
    <xf numFmtId="166" fontId="9" fillId="0" borderId="55" xfId="31" applyNumberFormat="1" applyFont="1" applyFill="1" applyBorder="1" applyAlignment="1">
      <alignment horizontal="center"/>
    </xf>
    <xf numFmtId="166" fontId="9" fillId="0" borderId="56" xfId="31" applyNumberFormat="1" applyFont="1" applyFill="1" applyBorder="1" applyAlignment="1">
      <alignment horizontal="center"/>
    </xf>
    <xf numFmtId="166" fontId="9" fillId="0" borderId="57" xfId="31" applyNumberFormat="1" applyFont="1" applyFill="1" applyBorder="1" applyAlignment="1">
      <alignment horizontal="center"/>
    </xf>
    <xf numFmtId="166" fontId="9" fillId="0" borderId="58" xfId="31" applyNumberFormat="1" applyFont="1" applyFill="1" applyBorder="1"/>
    <xf numFmtId="166" fontId="9" fillId="0" borderId="66" xfId="31" applyNumberFormat="1" applyFont="1" applyFill="1" applyBorder="1" applyAlignment="1">
      <alignment horizontal="center"/>
    </xf>
    <xf numFmtId="166" fontId="9" fillId="0" borderId="58" xfId="31" applyNumberFormat="1" applyFont="1" applyFill="1" applyBorder="1" applyAlignment="1">
      <alignment horizontal="center"/>
    </xf>
    <xf numFmtId="166" fontId="9" fillId="0" borderId="24" xfId="25" applyNumberFormat="1" applyFont="1" applyFill="1" applyBorder="1" applyAlignment="1">
      <alignment horizontal="center"/>
    </xf>
    <xf numFmtId="166" fontId="9" fillId="0" borderId="2" xfId="25" applyNumberFormat="1" applyFont="1" applyFill="1" applyBorder="1"/>
    <xf numFmtId="166" fontId="9" fillId="0" borderId="66" xfId="25" applyNumberFormat="1" applyFont="1" applyFill="1" applyBorder="1" applyAlignment="1">
      <alignment horizontal="center"/>
    </xf>
    <xf numFmtId="166" fontId="9" fillId="0" borderId="58" xfId="25" applyNumberFormat="1" applyFont="1" applyFill="1" applyBorder="1" applyAlignment="1">
      <alignment horizontal="center"/>
    </xf>
    <xf numFmtId="166" fontId="9" fillId="0" borderId="24" xfId="23" applyNumberFormat="1" applyFont="1" applyFill="1" applyBorder="1" applyAlignment="1">
      <alignment horizontal="center"/>
    </xf>
    <xf numFmtId="166" fontId="9" fillId="0" borderId="2" xfId="23" applyNumberFormat="1" applyFont="1" applyFill="1" applyBorder="1"/>
    <xf numFmtId="166" fontId="9" fillId="0" borderId="66" xfId="23" applyNumberFormat="1" applyFont="1" applyFill="1" applyBorder="1" applyAlignment="1">
      <alignment horizontal="center"/>
    </xf>
    <xf numFmtId="166" fontId="9" fillId="0" borderId="58" xfId="23" applyNumberFormat="1" applyFont="1" applyFill="1" applyBorder="1" applyAlignment="1">
      <alignment horizontal="center"/>
    </xf>
    <xf numFmtId="166" fontId="9" fillId="0" borderId="24" xfId="17" applyNumberFormat="1" applyFont="1" applyFill="1" applyBorder="1" applyAlignment="1">
      <alignment horizontal="center"/>
    </xf>
    <xf numFmtId="166" fontId="9" fillId="0" borderId="2" xfId="17" applyNumberFormat="1" applyFont="1" applyFill="1" applyBorder="1"/>
    <xf numFmtId="166" fontId="9" fillId="0" borderId="66" xfId="17" applyNumberFormat="1" applyFont="1" applyFill="1" applyBorder="1" applyAlignment="1">
      <alignment horizontal="center"/>
    </xf>
    <xf numFmtId="166" fontId="9" fillId="0" borderId="58" xfId="17" applyNumberFormat="1" applyFont="1" applyFill="1" applyBorder="1" applyAlignment="1">
      <alignment horizontal="center"/>
    </xf>
    <xf numFmtId="166" fontId="9" fillId="0" borderId="24" xfId="19" applyNumberFormat="1" applyFont="1" applyFill="1" applyBorder="1" applyAlignment="1">
      <alignment horizontal="center"/>
    </xf>
    <xf numFmtId="166" fontId="9" fillId="0" borderId="2" xfId="19" applyNumberFormat="1" applyFont="1" applyFill="1" applyBorder="1"/>
    <xf numFmtId="166" fontId="9" fillId="0" borderId="66" xfId="19" applyNumberFormat="1" applyFont="1" applyFill="1" applyBorder="1" applyAlignment="1">
      <alignment horizontal="center"/>
    </xf>
    <xf numFmtId="166" fontId="9" fillId="0" borderId="58" xfId="19" applyNumberFormat="1" applyFont="1" applyFill="1" applyBorder="1" applyAlignment="1">
      <alignment horizontal="center"/>
    </xf>
    <xf numFmtId="166" fontId="9" fillId="0" borderId="24" xfId="20" applyNumberFormat="1" applyFont="1" applyFill="1" applyBorder="1" applyAlignment="1">
      <alignment horizontal="center"/>
    </xf>
    <xf numFmtId="166" fontId="9" fillId="0" borderId="2" xfId="20" applyNumberFormat="1" applyFont="1" applyFill="1" applyBorder="1"/>
    <xf numFmtId="166" fontId="9" fillId="0" borderId="66" xfId="20" applyNumberFormat="1" applyFont="1" applyFill="1" applyBorder="1" applyAlignment="1">
      <alignment horizontal="center"/>
    </xf>
    <xf numFmtId="166" fontId="9" fillId="0" borderId="58" xfId="20" applyNumberFormat="1" applyFont="1" applyFill="1" applyBorder="1" applyAlignment="1">
      <alignment horizontal="center"/>
    </xf>
    <xf numFmtId="166" fontId="9" fillId="0" borderId="24" xfId="27" applyNumberFormat="1" applyFont="1" applyFill="1" applyBorder="1" applyAlignment="1">
      <alignment horizontal="center"/>
    </xf>
    <xf numFmtId="166" fontId="9" fillId="0" borderId="2" xfId="27" applyNumberFormat="1" applyFont="1" applyFill="1" applyBorder="1"/>
    <xf numFmtId="166" fontId="9" fillId="0" borderId="66" xfId="27" applyNumberFormat="1" applyFont="1" applyFill="1" applyBorder="1" applyAlignment="1">
      <alignment horizontal="center"/>
    </xf>
    <xf numFmtId="166" fontId="9" fillId="0" borderId="58" xfId="27" applyNumberFormat="1" applyFont="1" applyFill="1" applyBorder="1" applyAlignment="1">
      <alignment horizontal="center"/>
    </xf>
    <xf numFmtId="0" fontId="20" fillId="0" borderId="0" xfId="7" applyFont="1" applyFill="1" applyBorder="1"/>
    <xf numFmtId="0" fontId="20" fillId="0" borderId="0" xfId="1" applyFont="1" applyFill="1" applyBorder="1"/>
    <xf numFmtId="0" fontId="12" fillId="0" borderId="0" xfId="1" applyFont="1" applyFill="1" applyBorder="1" applyAlignment="1">
      <alignment vertical="center"/>
    </xf>
    <xf numFmtId="166" fontId="12" fillId="0" borderId="0" xfId="31" applyNumberFormat="1" applyFont="1" applyFill="1" applyBorder="1" applyAlignment="1">
      <alignment vertical="center"/>
    </xf>
    <xf numFmtId="170" fontId="12" fillId="0" borderId="0" xfId="31" applyNumberFormat="1" applyFont="1" applyFill="1" applyBorder="1" applyAlignment="1">
      <alignment vertical="center"/>
    </xf>
    <xf numFmtId="165" fontId="14" fillId="0" borderId="0" xfId="31" applyNumberFormat="1" applyFont="1" applyFill="1" applyBorder="1" applyAlignment="1">
      <alignment horizontal="center" vertical="center"/>
    </xf>
    <xf numFmtId="174" fontId="14" fillId="0" borderId="0" xfId="31" applyNumberFormat="1" applyFont="1" applyFill="1" applyBorder="1" applyAlignment="1">
      <alignment vertical="center"/>
    </xf>
    <xf numFmtId="165" fontId="12" fillId="0" borderId="0" xfId="31" applyNumberFormat="1" applyFont="1" applyFill="1" applyBorder="1" applyAlignment="1">
      <alignment vertical="center"/>
    </xf>
    <xf numFmtId="166" fontId="14" fillId="0" borderId="0" xfId="31" applyNumberFormat="1" applyFont="1" applyFill="1" applyBorder="1" applyAlignment="1">
      <alignment horizontal="right" vertical="center"/>
    </xf>
    <xf numFmtId="165" fontId="15" fillId="0" borderId="0" xfId="35" applyNumberFormat="1" applyFont="1" applyFill="1" applyBorder="1" applyAlignment="1">
      <alignment vertical="center"/>
    </xf>
    <xf numFmtId="166" fontId="12" fillId="0" borderId="0" xfId="54" applyNumberFormat="1" applyFont="1" applyFill="1" applyBorder="1" applyAlignment="1">
      <alignment vertical="center"/>
    </xf>
    <xf numFmtId="170" fontId="12" fillId="0" borderId="0" xfId="54" applyNumberFormat="1" applyFont="1" applyFill="1" applyBorder="1" applyAlignment="1">
      <alignment vertical="center"/>
    </xf>
    <xf numFmtId="165" fontId="12" fillId="0" borderId="0" xfId="54" applyFont="1" applyFill="1" applyBorder="1" applyAlignment="1">
      <alignment vertical="center"/>
    </xf>
    <xf numFmtId="165" fontId="14" fillId="0" borderId="0" xfId="54" applyFont="1" applyFill="1" applyBorder="1" applyAlignment="1">
      <alignment horizontal="center" vertical="center"/>
    </xf>
    <xf numFmtId="166" fontId="14" fillId="0" borderId="0" xfId="54" applyNumberFormat="1" applyFont="1" applyFill="1" applyBorder="1" applyAlignment="1">
      <alignment horizontal="right" vertical="center"/>
    </xf>
    <xf numFmtId="0" fontId="9" fillId="0" borderId="3" xfId="5" applyFont="1" applyFill="1" applyBorder="1" applyAlignment="1">
      <alignment horizontal="center"/>
    </xf>
    <xf numFmtId="0" fontId="9" fillId="0" borderId="4" xfId="5" applyFont="1" applyFill="1" applyBorder="1" applyAlignment="1">
      <alignment horizontal="center"/>
    </xf>
    <xf numFmtId="0" fontId="9" fillId="0" borderId="7" xfId="5" applyFont="1" applyFill="1" applyBorder="1" applyAlignment="1">
      <alignment horizontal="center"/>
    </xf>
    <xf numFmtId="38" fontId="9" fillId="0" borderId="3" xfId="5" applyNumberFormat="1" applyFont="1" applyFill="1" applyBorder="1" applyAlignment="1">
      <alignment horizontal="center"/>
    </xf>
    <xf numFmtId="38" fontId="9" fillId="0" borderId="4" xfId="5" applyNumberFormat="1" applyFont="1" applyFill="1" applyBorder="1" applyAlignment="1">
      <alignment horizontal="center"/>
    </xf>
    <xf numFmtId="38" fontId="9" fillId="0" borderId="7" xfId="5" applyNumberFormat="1" applyFont="1" applyFill="1" applyBorder="1" applyAlignment="1">
      <alignment horizontal="center"/>
    </xf>
    <xf numFmtId="0" fontId="19" fillId="0" borderId="0" xfId="1" applyFont="1" applyFill="1" applyAlignment="1">
      <alignment horizontal="left" vertical="center"/>
    </xf>
    <xf numFmtId="0" fontId="9" fillId="0" borderId="0" xfId="2" applyFont="1" applyFill="1" applyBorder="1" applyAlignment="1">
      <alignment horizontal="center" vertical="center"/>
    </xf>
    <xf numFmtId="0" fontId="20" fillId="0" borderId="0" xfId="86" applyFont="1"/>
    <xf numFmtId="0" fontId="20" fillId="4" borderId="0" xfId="86" applyFont="1" applyFill="1"/>
    <xf numFmtId="0" fontId="20" fillId="0" borderId="0" xfId="86" applyFont="1" applyFill="1"/>
    <xf numFmtId="0" fontId="12" fillId="0" borderId="0" xfId="89" applyFont="1" applyFill="1" applyAlignment="1">
      <alignment vertical="center"/>
    </xf>
    <xf numFmtId="0" fontId="11" fillId="0" borderId="0" xfId="89" applyFont="1" applyFill="1"/>
    <xf numFmtId="0" fontId="11" fillId="0" borderId="0" xfId="86" applyFont="1" applyFill="1" applyAlignment="1">
      <alignment vertical="center"/>
    </xf>
    <xf numFmtId="0" fontId="20" fillId="0" borderId="0" xfId="86" applyFont="1" applyFill="1" applyAlignment="1">
      <alignment vertical="center"/>
    </xf>
    <xf numFmtId="0" fontId="12" fillId="0" borderId="0" xfId="86" applyFont="1" applyFill="1" applyAlignment="1">
      <alignment vertical="center"/>
    </xf>
    <xf numFmtId="166" fontId="11" fillId="0" borderId="0" xfId="86" applyNumberFormat="1" applyFont="1" applyFill="1" applyBorder="1" applyAlignment="1">
      <alignment vertical="center"/>
    </xf>
    <xf numFmtId="177" fontId="11" fillId="0" borderId="0" xfId="92" applyNumberFormat="1" applyFont="1" applyFill="1" applyBorder="1" applyAlignment="1">
      <alignment vertical="center"/>
    </xf>
    <xf numFmtId="0" fontId="11" fillId="0" borderId="0" xfId="86" applyFont="1" applyFill="1" applyBorder="1"/>
    <xf numFmtId="0" fontId="11" fillId="0" borderId="0" xfId="86" applyFont="1" applyFill="1" applyBorder="1" applyAlignment="1">
      <alignment vertical="center"/>
    </xf>
    <xf numFmtId="0" fontId="9" fillId="0" borderId="0" xfId="86" applyFont="1" applyFill="1" applyBorder="1" applyAlignment="1">
      <alignment vertical="center"/>
    </xf>
    <xf numFmtId="0" fontId="12" fillId="0" borderId="0" xfId="86" applyFont="1" applyFill="1" applyBorder="1" applyAlignment="1">
      <alignment vertical="center"/>
    </xf>
    <xf numFmtId="0" fontId="20" fillId="0" borderId="0" xfId="86" applyFont="1" applyFill="1" applyBorder="1" applyAlignment="1">
      <alignment vertical="center"/>
    </xf>
    <xf numFmtId="0" fontId="11" fillId="0" borderId="0" xfId="89" applyFont="1" applyFill="1" applyAlignment="1">
      <alignment vertical="center"/>
    </xf>
    <xf numFmtId="0" fontId="20" fillId="0" borderId="0" xfId="86" applyFont="1" applyFill="1" applyBorder="1"/>
    <xf numFmtId="165" fontId="43" fillId="0" borderId="0" xfId="50" applyNumberFormat="1" applyFont="1" applyFill="1" applyAlignment="1">
      <alignment horizontal="right"/>
    </xf>
    <xf numFmtId="165" fontId="44" fillId="0" borderId="0" xfId="50" applyNumberFormat="1" applyFont="1" applyFill="1"/>
    <xf numFmtId="165" fontId="45" fillId="0" borderId="0" xfId="97" applyNumberFormat="1" applyFont="1" applyFill="1" applyBorder="1" applyAlignment="1">
      <alignment vertical="center"/>
    </xf>
    <xf numFmtId="43" fontId="14" fillId="0" borderId="0" xfId="92" applyFont="1" applyFill="1" applyAlignment="1">
      <alignment vertical="center"/>
    </xf>
    <xf numFmtId="0" fontId="21" fillId="0" borderId="0" xfId="89" applyFont="1" applyFill="1"/>
    <xf numFmtId="165" fontId="46" fillId="0" borderId="0" xfId="50" applyNumberFormat="1" applyFont="1" applyFill="1"/>
    <xf numFmtId="166" fontId="11" fillId="0" borderId="0" xfId="86" applyNumberFormat="1" applyFont="1" applyFill="1" applyAlignment="1">
      <alignment vertical="center"/>
    </xf>
    <xf numFmtId="0" fontId="11" fillId="0" borderId="0" xfId="99" applyFont="1" applyFill="1" applyAlignment="1">
      <alignment vertical="center"/>
    </xf>
    <xf numFmtId="169" fontId="12" fillId="0" borderId="0" xfId="92" applyNumberFormat="1" applyFont="1" applyFill="1" applyBorder="1" applyAlignment="1">
      <alignment horizontal="right"/>
    </xf>
    <xf numFmtId="170" fontId="21" fillId="0" borderId="0" xfId="86" applyNumberFormat="1" applyFont="1" applyFill="1" applyAlignment="1">
      <alignment vertical="center"/>
    </xf>
    <xf numFmtId="0" fontId="14" fillId="0" borderId="0" xfId="104" applyFont="1" applyFill="1" applyBorder="1" applyAlignment="1">
      <alignment vertical="center"/>
    </xf>
    <xf numFmtId="0" fontId="19" fillId="0" borderId="0" xfId="86" applyFont="1" applyFill="1" applyAlignment="1">
      <alignment vertical="center"/>
    </xf>
    <xf numFmtId="0" fontId="21" fillId="0" borderId="0" xfId="86" applyFont="1" applyFill="1" applyAlignment="1">
      <alignment vertical="center"/>
    </xf>
    <xf numFmtId="164" fontId="21" fillId="0" borderId="0" xfId="86" applyNumberFormat="1" applyFont="1" applyFill="1" applyAlignment="1">
      <alignment vertical="center"/>
    </xf>
    <xf numFmtId="169" fontId="12" fillId="0" borderId="24" xfId="92" applyNumberFormat="1" applyFont="1" applyFill="1" applyBorder="1" applyAlignment="1">
      <alignment horizontal="right"/>
    </xf>
    <xf numFmtId="0" fontId="9" fillId="0" borderId="58" xfId="99" applyFont="1" applyFill="1" applyBorder="1" applyAlignment="1">
      <alignment horizontal="left" vertical="center"/>
    </xf>
    <xf numFmtId="169" fontId="8" fillId="0" borderId="58" xfId="92" applyNumberFormat="1" applyFont="1" applyFill="1" applyBorder="1" applyAlignment="1">
      <alignment horizontal="right"/>
    </xf>
    <xf numFmtId="172" fontId="11" fillId="0" borderId="17" xfId="99" applyNumberFormat="1" applyFont="1" applyFill="1" applyBorder="1" applyAlignment="1" applyProtection="1">
      <alignment horizontal="left" vertical="center"/>
    </xf>
    <xf numFmtId="0" fontId="15" fillId="0" borderId="0" xfId="104" applyFont="1" applyFill="1" applyBorder="1" applyAlignment="1">
      <alignment horizontal="left" vertical="center"/>
    </xf>
    <xf numFmtId="169" fontId="12" fillId="0" borderId="17" xfId="92" applyNumberFormat="1" applyFont="1" applyFill="1" applyBorder="1" applyAlignment="1">
      <alignment horizontal="right"/>
    </xf>
    <xf numFmtId="165" fontId="46" fillId="0" borderId="0" xfId="50" applyNumberFormat="1" applyFont="1" applyFill="1" applyAlignment="1">
      <alignment horizontal="right"/>
    </xf>
    <xf numFmtId="0" fontId="11" fillId="0" borderId="17" xfId="99" applyFont="1" applyFill="1" applyBorder="1" applyAlignment="1">
      <alignment vertical="center"/>
    </xf>
    <xf numFmtId="172" fontId="14" fillId="0" borderId="0" xfId="104" applyNumberFormat="1" applyFont="1" applyFill="1" applyBorder="1" applyAlignment="1" applyProtection="1">
      <alignment horizontal="left" vertical="center"/>
    </xf>
    <xf numFmtId="166" fontId="44" fillId="0" borderId="0" xfId="50" applyNumberFormat="1" applyFont="1" applyFill="1"/>
    <xf numFmtId="0" fontId="41" fillId="0" borderId="24" xfId="2" quotePrefix="1" applyFont="1" applyFill="1" applyBorder="1" applyAlignment="1">
      <alignment horizontal="left" vertical="center"/>
    </xf>
    <xf numFmtId="166" fontId="11" fillId="0" borderId="0" xfId="89" applyNumberFormat="1" applyFont="1" applyFill="1"/>
    <xf numFmtId="38" fontId="11" fillId="0" borderId="0" xfId="89" applyNumberFormat="1" applyFont="1" applyFill="1"/>
    <xf numFmtId="166" fontId="46" fillId="0" borderId="0" xfId="50" applyNumberFormat="1" applyFont="1" applyFill="1"/>
    <xf numFmtId="165" fontId="43" fillId="0" borderId="0" xfId="32" applyFont="1" applyFill="1" applyAlignment="1">
      <alignment horizontal="right"/>
    </xf>
    <xf numFmtId="165" fontId="44" fillId="0" borderId="0" xfId="32" applyFont="1" applyFill="1"/>
    <xf numFmtId="0" fontId="47" fillId="0" borderId="13" xfId="104" applyFont="1" applyFill="1" applyBorder="1" applyAlignment="1">
      <alignment horizontal="center" vertical="center"/>
    </xf>
    <xf numFmtId="0" fontId="9" fillId="0" borderId="13" xfId="99" applyFont="1" applyFill="1" applyBorder="1" applyAlignment="1">
      <alignment horizontal="center" vertical="center"/>
    </xf>
    <xf numFmtId="165" fontId="46" fillId="0" borderId="0" xfId="32" applyFont="1" applyFill="1"/>
    <xf numFmtId="0" fontId="11" fillId="0" borderId="0" xfId="86" applyFont="1" applyFill="1"/>
    <xf numFmtId="0" fontId="12" fillId="0" borderId="0" xfId="89" applyFont="1" applyFill="1"/>
    <xf numFmtId="165" fontId="11" fillId="0" borderId="0" xfId="89" applyNumberFormat="1" applyFont="1" applyFill="1"/>
    <xf numFmtId="168" fontId="11" fillId="0" borderId="0" xfId="89" applyNumberFormat="1" applyFont="1" applyFill="1"/>
    <xf numFmtId="167" fontId="19" fillId="0" borderId="15" xfId="86" applyNumberFormat="1" applyFont="1" applyFill="1" applyBorder="1" applyAlignment="1">
      <alignment horizontal="center" vertical="center"/>
    </xf>
    <xf numFmtId="167" fontId="9" fillId="0" borderId="11" xfId="86" applyNumberFormat="1" applyFont="1" applyFill="1" applyBorder="1" applyAlignment="1">
      <alignment horizontal="center" vertical="center"/>
    </xf>
    <xf numFmtId="0" fontId="9" fillId="0" borderId="8" xfId="99" applyFont="1" applyFill="1" applyBorder="1" applyAlignment="1">
      <alignment horizontal="center" vertical="center"/>
    </xf>
    <xf numFmtId="14" fontId="9" fillId="0" borderId="7" xfId="86" applyNumberFormat="1" applyFont="1" applyFill="1" applyBorder="1" applyAlignment="1">
      <alignment horizontal="center" vertical="center"/>
    </xf>
    <xf numFmtId="0" fontId="9" fillId="0" borderId="2" xfId="99" applyFont="1" applyFill="1" applyBorder="1" applyAlignment="1">
      <alignment horizontal="center" vertical="center"/>
    </xf>
    <xf numFmtId="0" fontId="14" fillId="0" borderId="0" xfId="104" applyFont="1" applyFill="1" applyBorder="1" applyAlignment="1">
      <alignment horizontal="center" vertical="center"/>
    </xf>
    <xf numFmtId="0" fontId="11" fillId="0" borderId="0" xfId="86" applyFont="1" applyFill="1" applyBorder="1" applyAlignment="1">
      <alignment horizontal="center" vertical="center"/>
    </xf>
    <xf numFmtId="165" fontId="9" fillId="0" borderId="0" xfId="86" applyNumberFormat="1" applyFont="1" applyFill="1" applyBorder="1" applyAlignment="1">
      <alignment horizontal="center" vertical="center"/>
    </xf>
    <xf numFmtId="165" fontId="14" fillId="0" borderId="0" xfId="35" applyNumberFormat="1" applyFont="1" applyFill="1" applyAlignment="1">
      <alignment vertical="center"/>
    </xf>
    <xf numFmtId="165" fontId="12" fillId="0" borderId="0" xfId="107" applyFont="1" applyFill="1" applyAlignment="1">
      <alignment vertical="center"/>
    </xf>
    <xf numFmtId="0" fontId="12" fillId="0" borderId="0" xfId="86" applyFont="1" applyAlignment="1">
      <alignment vertical="center"/>
    </xf>
    <xf numFmtId="0" fontId="41" fillId="0" borderId="0" xfId="2" quotePrefix="1" applyFont="1" applyFill="1" applyBorder="1" applyAlignment="1">
      <alignment horizontal="left" vertical="center"/>
    </xf>
    <xf numFmtId="2" fontId="11" fillId="0" borderId="0" xfId="109" applyNumberFormat="1" applyFont="1" applyFill="1" applyBorder="1" applyAlignment="1">
      <alignment vertical="center"/>
    </xf>
    <xf numFmtId="0" fontId="11" fillId="0" borderId="11" xfId="86" applyFont="1" applyFill="1" applyBorder="1" applyAlignment="1">
      <alignment vertical="center"/>
    </xf>
    <xf numFmtId="2" fontId="11" fillId="0" borderId="15" xfId="86" applyNumberFormat="1" applyFont="1" applyBorder="1" applyAlignment="1">
      <alignment vertical="center"/>
    </xf>
    <xf numFmtId="0" fontId="11" fillId="0" borderId="29" xfId="86" applyFont="1" applyFill="1" applyBorder="1" applyAlignment="1">
      <alignment vertical="center"/>
    </xf>
    <xf numFmtId="2" fontId="11" fillId="0" borderId="32" xfId="86" applyNumberFormat="1" applyFont="1" applyBorder="1" applyAlignment="1">
      <alignment vertical="center"/>
    </xf>
    <xf numFmtId="169" fontId="11" fillId="0" borderId="32" xfId="86" applyNumberFormat="1" applyFont="1" applyBorder="1" applyAlignment="1">
      <alignment vertical="center"/>
    </xf>
    <xf numFmtId="2" fontId="11" fillId="0" borderId="46" xfId="89" applyNumberFormat="1" applyFont="1" applyFill="1" applyBorder="1"/>
    <xf numFmtId="0" fontId="47" fillId="0" borderId="17" xfId="104" applyFont="1" applyFill="1" applyBorder="1" applyAlignment="1">
      <alignment horizontal="center" vertical="center"/>
    </xf>
    <xf numFmtId="169" fontId="11" fillId="0" borderId="84" xfId="86" applyNumberFormat="1" applyFont="1" applyBorder="1" applyAlignment="1">
      <alignment vertical="center"/>
    </xf>
    <xf numFmtId="0" fontId="47" fillId="0" borderId="6" xfId="104" applyFont="1" applyFill="1" applyBorder="1" applyAlignment="1">
      <alignment horizontal="center" vertical="center"/>
    </xf>
    <xf numFmtId="167" fontId="19" fillId="0" borderId="27" xfId="86" applyNumberFormat="1" applyFont="1" applyFill="1" applyBorder="1" applyAlignment="1">
      <alignment horizontal="center"/>
    </xf>
    <xf numFmtId="167" fontId="9" fillId="0" borderId="26" xfId="86" applyNumberFormat="1" applyFont="1" applyFill="1" applyBorder="1" applyAlignment="1">
      <alignment horizontal="center"/>
    </xf>
    <xf numFmtId="0" fontId="11" fillId="0" borderId="5" xfId="86" applyFont="1" applyFill="1" applyBorder="1"/>
    <xf numFmtId="0" fontId="9" fillId="0" borderId="8" xfId="99" applyFont="1" applyFill="1" applyBorder="1" applyAlignment="1">
      <alignment vertical="center"/>
    </xf>
    <xf numFmtId="0" fontId="41" fillId="0" borderId="0" xfId="104" applyFont="1" applyFill="1" applyBorder="1" applyAlignment="1">
      <alignment horizontal="center" vertical="center"/>
    </xf>
    <xf numFmtId="0" fontId="21" fillId="0" borderId="0" xfId="86" applyFont="1" applyAlignment="1">
      <alignment vertical="center"/>
    </xf>
    <xf numFmtId="167" fontId="19" fillId="0" borderId="15" xfId="86" applyNumberFormat="1" applyFont="1" applyFill="1" applyBorder="1" applyAlignment="1">
      <alignment horizontal="center"/>
    </xf>
    <xf numFmtId="167" fontId="9" fillId="0" borderId="11" xfId="86" applyNumberFormat="1" applyFont="1" applyFill="1" applyBorder="1" applyAlignment="1">
      <alignment horizontal="center"/>
    </xf>
    <xf numFmtId="168" fontId="18" fillId="0" borderId="9" xfId="86" applyNumberFormat="1" applyFont="1" applyFill="1" applyBorder="1" applyAlignment="1">
      <alignment horizontal="center"/>
    </xf>
    <xf numFmtId="168" fontId="9" fillId="0" borderId="8" xfId="99" applyNumberFormat="1" applyFont="1" applyFill="1" applyBorder="1" applyAlignment="1">
      <alignment vertical="center"/>
    </xf>
    <xf numFmtId="0" fontId="47" fillId="0" borderId="0" xfId="104" applyFont="1" applyFill="1" applyBorder="1" applyAlignment="1">
      <alignment horizontal="center" vertical="center"/>
    </xf>
    <xf numFmtId="0" fontId="9" fillId="0" borderId="16" xfId="99" applyFont="1" applyFill="1" applyBorder="1" applyAlignment="1">
      <alignment horizontal="center" vertical="center"/>
    </xf>
    <xf numFmtId="14" fontId="9" fillId="0" borderId="7" xfId="86" applyNumberFormat="1" applyFont="1" applyFill="1" applyBorder="1" applyAlignment="1">
      <alignment horizontal="center"/>
    </xf>
    <xf numFmtId="0" fontId="20" fillId="0" borderId="0" xfId="86" applyFont="1" applyAlignment="1">
      <alignment horizontal="left"/>
    </xf>
    <xf numFmtId="0" fontId="12" fillId="0" borderId="0" xfId="89" applyFont="1" applyFill="1" applyAlignment="1">
      <alignment horizontal="left" vertical="center"/>
    </xf>
    <xf numFmtId="0" fontId="9" fillId="0" borderId="0" xfId="89" applyFont="1" applyFill="1" applyAlignment="1">
      <alignment horizontal="left"/>
    </xf>
    <xf numFmtId="0" fontId="11" fillId="0" borderId="0" xfId="2" applyFont="1" applyFill="1" applyAlignment="1">
      <alignment horizontal="left" vertical="center"/>
    </xf>
    <xf numFmtId="0" fontId="20" fillId="4" borderId="0" xfId="86" applyFont="1" applyFill="1" applyAlignment="1">
      <alignment horizontal="left"/>
    </xf>
    <xf numFmtId="0" fontId="9" fillId="0" borderId="0" xfId="2" applyFont="1" applyFill="1" applyAlignment="1">
      <alignment vertical="center"/>
    </xf>
    <xf numFmtId="0" fontId="15" fillId="0" borderId="0" xfId="2" applyFont="1" applyFill="1" applyBorder="1" applyAlignment="1">
      <alignment horizontal="center" vertical="center"/>
    </xf>
    <xf numFmtId="0" fontId="9" fillId="0" borderId="0" xfId="2" applyFont="1" applyFill="1" applyAlignment="1">
      <alignment horizontal="left" vertical="center"/>
    </xf>
    <xf numFmtId="0" fontId="20" fillId="0" borderId="0" xfId="7" applyFont="1" applyFill="1" applyAlignment="1">
      <alignment horizontal="left" vertical="center"/>
    </xf>
    <xf numFmtId="0" fontId="9" fillId="0" borderId="1" xfId="7" applyFont="1" applyFill="1" applyBorder="1" applyAlignment="1">
      <alignment horizontal="left" vertical="center"/>
    </xf>
    <xf numFmtId="0" fontId="20" fillId="0" borderId="0" xfId="7" applyFont="1" applyAlignment="1">
      <alignment horizontal="left" vertical="center"/>
    </xf>
    <xf numFmtId="0" fontId="21" fillId="0" borderId="0" xfId="7" applyFont="1" applyAlignment="1">
      <alignment horizontal="left" vertical="center"/>
    </xf>
    <xf numFmtId="0" fontId="8" fillId="0" borderId="0" xfId="0" applyFont="1" applyFill="1" applyAlignment="1">
      <alignment horizontal="left" vertical="center"/>
    </xf>
    <xf numFmtId="0" fontId="14" fillId="0" borderId="0" xfId="0" applyFont="1" applyFill="1" applyBorder="1" applyAlignment="1">
      <alignment horizontal="left" vertical="center"/>
    </xf>
    <xf numFmtId="43" fontId="14" fillId="0" borderId="0" xfId="31" applyFont="1" applyFill="1" applyBorder="1" applyAlignment="1">
      <alignment horizontal="left" vertical="center"/>
    </xf>
    <xf numFmtId="166" fontId="12" fillId="0" borderId="0" xfId="31" applyNumberFormat="1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left" vertical="center"/>
    </xf>
    <xf numFmtId="0" fontId="12" fillId="0" borderId="0" xfId="7" applyFont="1" applyFill="1" applyAlignment="1">
      <alignment horizontal="left"/>
    </xf>
    <xf numFmtId="0" fontId="12" fillId="0" borderId="0" xfId="1" applyFont="1" applyFill="1" applyAlignment="1">
      <alignment horizontal="left" vertical="center"/>
    </xf>
    <xf numFmtId="14" fontId="9" fillId="0" borderId="70" xfId="7" applyNumberFormat="1" applyFont="1" applyFill="1" applyBorder="1" applyAlignment="1">
      <alignment horizontal="center" vertical="center"/>
    </xf>
    <xf numFmtId="43" fontId="15" fillId="0" borderId="0" xfId="31" applyFont="1" applyFill="1" applyBorder="1" applyAlignment="1">
      <alignment horizontal="center" vertical="center"/>
    </xf>
    <xf numFmtId="166" fontId="12" fillId="0" borderId="0" xfId="31" applyNumberFormat="1" applyFont="1" applyFill="1" applyBorder="1" applyAlignment="1">
      <alignment horizontal="center" vertical="center"/>
    </xf>
    <xf numFmtId="0" fontId="39" fillId="0" borderId="0" xfId="0" applyFont="1" applyFill="1" applyAlignment="1">
      <alignment vertical="center"/>
    </xf>
    <xf numFmtId="14" fontId="9" fillId="0" borderId="7" xfId="34" applyNumberFormat="1" applyFont="1" applyFill="1" applyBorder="1" applyAlignment="1">
      <alignment horizontal="center"/>
    </xf>
    <xf numFmtId="0" fontId="49" fillId="0" borderId="0" xfId="0" applyFont="1" applyFill="1" applyAlignment="1">
      <alignment vertical="center"/>
    </xf>
    <xf numFmtId="4" fontId="50" fillId="0" borderId="21" xfId="2" applyNumberFormat="1" applyFont="1" applyFill="1" applyBorder="1" applyAlignment="1">
      <alignment vertical="center"/>
    </xf>
    <xf numFmtId="4" fontId="50" fillId="0" borderId="78" xfId="2" applyNumberFormat="1" applyFont="1" applyFill="1" applyBorder="1" applyAlignment="1">
      <alignment vertical="center"/>
    </xf>
    <xf numFmtId="4" fontId="51" fillId="0" borderId="78" xfId="2" applyNumberFormat="1" applyFont="1" applyFill="1" applyBorder="1" applyAlignment="1">
      <alignment vertical="center"/>
    </xf>
    <xf numFmtId="165" fontId="50" fillId="0" borderId="21" xfId="2" applyNumberFormat="1" applyFont="1" applyFill="1" applyBorder="1" applyAlignment="1">
      <alignment vertical="center"/>
    </xf>
    <xf numFmtId="165" fontId="51" fillId="0" borderId="78" xfId="2" applyNumberFormat="1" applyFont="1" applyFill="1" applyBorder="1" applyAlignment="1">
      <alignment vertical="center"/>
    </xf>
    <xf numFmtId="183" fontId="11" fillId="0" borderId="84" xfId="39" applyNumberFormat="1" applyFont="1" applyBorder="1"/>
    <xf numFmtId="183" fontId="11" fillId="0" borderId="84" xfId="0" applyNumberFormat="1" applyFont="1" applyBorder="1" applyAlignment="1">
      <alignment vertical="center"/>
    </xf>
    <xf numFmtId="0" fontId="9" fillId="0" borderId="0" xfId="5" applyFont="1" applyFill="1" applyAlignment="1"/>
    <xf numFmtId="0" fontId="9" fillId="0" borderId="0" xfId="5" applyFont="1" applyFill="1"/>
    <xf numFmtId="0" fontId="9" fillId="0" borderId="0" xfId="2" applyFont="1" applyFill="1" applyAlignment="1">
      <alignment horizontal="left" vertical="center"/>
    </xf>
    <xf numFmtId="0" fontId="9" fillId="0" borderId="0" xfId="2" applyFont="1" applyFill="1" applyAlignment="1">
      <alignment vertical="center"/>
    </xf>
    <xf numFmtId="0" fontId="9" fillId="0" borderId="3" xfId="5" applyFont="1" applyFill="1" applyBorder="1" applyAlignment="1">
      <alignment horizontal="center"/>
    </xf>
    <xf numFmtId="0" fontId="9" fillId="0" borderId="4" xfId="5" applyFont="1" applyFill="1" applyBorder="1" applyAlignment="1">
      <alignment horizontal="center"/>
    </xf>
    <xf numFmtId="0" fontId="9" fillId="0" borderId="7" xfId="5" applyFont="1" applyFill="1" applyBorder="1" applyAlignment="1">
      <alignment horizontal="center"/>
    </xf>
    <xf numFmtId="0" fontId="9" fillId="0" borderId="0" xfId="86" applyFont="1" applyFill="1" applyAlignment="1">
      <alignment horizontal="center"/>
    </xf>
    <xf numFmtId="0" fontId="9" fillId="0" borderId="0" xfId="5" applyFont="1" applyFill="1" applyBorder="1" applyAlignment="1">
      <alignment horizontal="center"/>
    </xf>
    <xf numFmtId="166" fontId="21" fillId="0" borderId="0" xfId="1" applyNumberFormat="1" applyFont="1" applyFill="1"/>
    <xf numFmtId="2" fontId="11" fillId="0" borderId="0" xfId="7" applyNumberFormat="1" applyFont="1" applyFill="1" applyBorder="1" applyAlignment="1">
      <alignment vertical="center"/>
    </xf>
    <xf numFmtId="165" fontId="21" fillId="0" borderId="0" xfId="0" applyNumberFormat="1" applyFont="1" applyFill="1" applyBorder="1" applyAlignment="1">
      <alignment vertical="center"/>
    </xf>
    <xf numFmtId="165" fontId="21" fillId="0" borderId="0" xfId="1" applyNumberFormat="1" applyFont="1" applyFill="1" applyBorder="1"/>
    <xf numFmtId="166" fontId="21" fillId="0" borderId="0" xfId="7" applyNumberFormat="1" applyFont="1" applyFill="1" applyBorder="1"/>
    <xf numFmtId="166" fontId="21" fillId="0" borderId="0" xfId="0" applyNumberFormat="1" applyFont="1" applyFill="1" applyBorder="1" applyAlignment="1">
      <alignment vertical="center"/>
    </xf>
    <xf numFmtId="166" fontId="21" fillId="0" borderId="0" xfId="1" applyNumberFormat="1" applyFont="1" applyFill="1" applyBorder="1"/>
    <xf numFmtId="166" fontId="11" fillId="0" borderId="0" xfId="7" applyNumberFormat="1" applyFont="1" applyFill="1" applyBorder="1"/>
    <xf numFmtId="166" fontId="9" fillId="0" borderId="0" xfId="36" applyNumberFormat="1" applyFont="1" applyFill="1" applyBorder="1" applyAlignment="1">
      <alignment vertical="center"/>
    </xf>
    <xf numFmtId="166" fontId="21" fillId="0" borderId="0" xfId="89" applyNumberFormat="1" applyFont="1" applyFill="1"/>
    <xf numFmtId="166" fontId="21" fillId="0" borderId="0" xfId="39" applyNumberFormat="1" applyFont="1" applyFill="1"/>
    <xf numFmtId="165" fontId="21" fillId="0" borderId="0" xfId="89" applyNumberFormat="1" applyFont="1" applyFill="1"/>
    <xf numFmtId="165" fontId="21" fillId="0" borderId="0" xfId="39" applyNumberFormat="1" applyFont="1" applyFill="1"/>
    <xf numFmtId="43" fontId="11" fillId="0" borderId="0" xfId="89" applyNumberFormat="1" applyFont="1" applyFill="1"/>
    <xf numFmtId="43" fontId="11" fillId="0" borderId="0" xfId="39" applyNumberFormat="1" applyFont="1" applyFill="1"/>
    <xf numFmtId="170" fontId="11" fillId="0" borderId="0" xfId="89" applyNumberFormat="1" applyFont="1" applyFill="1"/>
    <xf numFmtId="170" fontId="11" fillId="0" borderId="0" xfId="39" applyNumberFormat="1" applyFont="1" applyFill="1"/>
    <xf numFmtId="0" fontId="20" fillId="0" borderId="0" xfId="111" applyFont="1" applyFill="1" applyAlignment="1">
      <alignment horizontal="left" vertical="center"/>
    </xf>
    <xf numFmtId="0" fontId="9" fillId="0" borderId="1" xfId="111" applyFont="1" applyFill="1" applyBorder="1" applyAlignment="1">
      <alignment horizontal="left" vertical="center"/>
    </xf>
    <xf numFmtId="0" fontId="20" fillId="0" borderId="0" xfId="111" applyFont="1" applyAlignment="1">
      <alignment horizontal="left" vertical="center"/>
    </xf>
    <xf numFmtId="0" fontId="21" fillId="0" borderId="0" xfId="111" applyFont="1" applyAlignment="1">
      <alignment horizontal="left" vertical="center"/>
    </xf>
    <xf numFmtId="0" fontId="8" fillId="0" borderId="0" xfId="112" applyFont="1" applyFill="1" applyAlignment="1">
      <alignment horizontal="left" vertical="center"/>
    </xf>
    <xf numFmtId="0" fontId="14" fillId="0" borderId="0" xfId="112" applyFont="1" applyFill="1" applyBorder="1" applyAlignment="1">
      <alignment horizontal="left" vertical="center"/>
    </xf>
    <xf numFmtId="165" fontId="14" fillId="0" borderId="0" xfId="113" applyFont="1" applyFill="1" applyBorder="1" applyAlignment="1">
      <alignment horizontal="left" vertical="center"/>
    </xf>
    <xf numFmtId="166" fontId="12" fillId="0" borderId="0" xfId="113" applyNumberFormat="1" applyFont="1" applyFill="1" applyBorder="1" applyAlignment="1">
      <alignment horizontal="left" vertical="center"/>
    </xf>
    <xf numFmtId="0" fontId="15" fillId="0" borderId="0" xfId="112" applyFont="1" applyFill="1" applyBorder="1" applyAlignment="1">
      <alignment horizontal="left" vertical="center"/>
    </xf>
    <xf numFmtId="166" fontId="14" fillId="0" borderId="0" xfId="112" applyNumberFormat="1" applyFont="1" applyFill="1" applyBorder="1" applyAlignment="1">
      <alignment horizontal="center" vertical="center"/>
    </xf>
    <xf numFmtId="0" fontId="12" fillId="0" borderId="0" xfId="111" applyFont="1" applyFill="1" applyAlignment="1">
      <alignment horizontal="left"/>
    </xf>
    <xf numFmtId="0" fontId="12" fillId="0" borderId="0" xfId="114" applyFont="1" applyFill="1" applyAlignment="1">
      <alignment horizontal="left" vertical="center"/>
    </xf>
    <xf numFmtId="14" fontId="9" fillId="0" borderId="70" xfId="111" applyNumberFormat="1" applyFont="1" applyFill="1" applyBorder="1" applyAlignment="1">
      <alignment horizontal="center" vertical="center"/>
    </xf>
    <xf numFmtId="0" fontId="11" fillId="0" borderId="0" xfId="111" applyFont="1" applyFill="1" applyAlignment="1">
      <alignment vertical="center"/>
    </xf>
    <xf numFmtId="0" fontId="21" fillId="0" borderId="0" xfId="111" applyFont="1" applyFill="1" applyAlignment="1">
      <alignment vertical="center"/>
    </xf>
    <xf numFmtId="0" fontId="12" fillId="0" borderId="0" xfId="112" applyFont="1" applyFill="1" applyAlignment="1">
      <alignment vertical="center"/>
    </xf>
    <xf numFmtId="0" fontId="14" fillId="0" borderId="0" xfId="112" applyFont="1" applyFill="1" applyBorder="1" applyAlignment="1">
      <alignment horizontal="center" vertical="center"/>
    </xf>
    <xf numFmtId="165" fontId="15" fillId="0" borderId="0" xfId="113" applyFont="1" applyFill="1" applyBorder="1" applyAlignment="1">
      <alignment horizontal="center" vertical="center"/>
    </xf>
    <xf numFmtId="166" fontId="12" fillId="0" borderId="0" xfId="113" applyNumberFormat="1" applyFont="1" applyFill="1" applyBorder="1" applyAlignment="1">
      <alignment horizontal="center" vertical="center"/>
    </xf>
    <xf numFmtId="166" fontId="12" fillId="0" borderId="0" xfId="113" applyNumberFormat="1" applyFont="1" applyFill="1" applyBorder="1" applyAlignment="1">
      <alignment vertical="center"/>
    </xf>
    <xf numFmtId="0" fontId="14" fillId="0" borderId="0" xfId="112" applyFont="1" applyFill="1" applyBorder="1" applyAlignment="1">
      <alignment vertical="center"/>
    </xf>
    <xf numFmtId="0" fontId="39" fillId="0" borderId="0" xfId="112" applyFont="1" applyFill="1" applyAlignment="1">
      <alignment vertical="center"/>
    </xf>
    <xf numFmtId="165" fontId="14" fillId="0" borderId="0" xfId="115" applyFont="1" applyFill="1" applyAlignment="1">
      <alignment vertical="center"/>
    </xf>
    <xf numFmtId="14" fontId="9" fillId="0" borderId="7" xfId="116" applyNumberFormat="1" applyFont="1" applyFill="1" applyBorder="1" applyAlignment="1">
      <alignment horizontal="center"/>
    </xf>
    <xf numFmtId="0" fontId="11" fillId="0" borderId="0" xfId="111" applyFont="1" applyFill="1"/>
    <xf numFmtId="0" fontId="11" fillId="0" borderId="0" xfId="114" applyFont="1" applyFill="1"/>
    <xf numFmtId="0" fontId="18" fillId="0" borderId="9" xfId="111" applyFont="1" applyFill="1" applyBorder="1" applyAlignment="1">
      <alignment horizontal="center" vertical="center"/>
    </xf>
    <xf numFmtId="0" fontId="18" fillId="0" borderId="10" xfId="111" applyFont="1" applyFill="1" applyBorder="1" applyAlignment="1">
      <alignment horizontal="center" vertical="center"/>
    </xf>
    <xf numFmtId="167" fontId="9" fillId="0" borderId="11" xfId="111" applyNumberFormat="1" applyFont="1" applyFill="1" applyBorder="1" applyAlignment="1">
      <alignment horizontal="center" vertical="center"/>
    </xf>
    <xf numFmtId="0" fontId="19" fillId="0" borderId="52" xfId="111" applyFont="1" applyFill="1" applyBorder="1" applyAlignment="1">
      <alignment horizontal="center" vertical="center"/>
    </xf>
    <xf numFmtId="166" fontId="9" fillId="0" borderId="0" xfId="117" applyNumberFormat="1" applyFont="1" applyFill="1" applyAlignment="1">
      <alignment vertical="center"/>
    </xf>
    <xf numFmtId="0" fontId="21" fillId="0" borderId="0" xfId="112" applyFont="1" applyFill="1" applyAlignment="1">
      <alignment vertical="center"/>
    </xf>
    <xf numFmtId="0" fontId="11" fillId="0" borderId="0" xfId="112" applyFont="1" applyFill="1" applyAlignment="1">
      <alignment vertical="center"/>
    </xf>
    <xf numFmtId="165" fontId="14" fillId="0" borderId="0" xfId="113" applyFont="1" applyFill="1" applyBorder="1" applyAlignment="1">
      <alignment vertical="center"/>
    </xf>
    <xf numFmtId="0" fontId="18" fillId="0" borderId="9" xfId="114" applyFont="1" applyFill="1" applyBorder="1" applyAlignment="1">
      <alignment horizontal="center"/>
    </xf>
    <xf numFmtId="0" fontId="18" fillId="0" borderId="10" xfId="114" applyFont="1" applyFill="1" applyBorder="1" applyAlignment="1">
      <alignment horizontal="center"/>
    </xf>
    <xf numFmtId="0" fontId="49" fillId="0" borderId="0" xfId="112" applyFont="1" applyFill="1" applyAlignment="1">
      <alignment vertical="center"/>
    </xf>
    <xf numFmtId="167" fontId="9" fillId="0" borderId="43" xfId="116" applyNumberFormat="1" applyFont="1" applyFill="1" applyBorder="1" applyAlignment="1">
      <alignment horizontal="center"/>
    </xf>
    <xf numFmtId="167" fontId="19" fillId="0" borderId="16" xfId="116" applyNumberFormat="1" applyFont="1" applyFill="1" applyBorder="1" applyAlignment="1">
      <alignment horizontal="center"/>
    </xf>
    <xf numFmtId="166" fontId="9" fillId="0" borderId="0" xfId="118" applyNumberFormat="1" applyFont="1" applyFill="1"/>
    <xf numFmtId="167" fontId="53" fillId="8" borderId="38" xfId="12" applyNumberFormat="1" applyFont="1" applyFill="1" applyBorder="1" applyAlignment="1">
      <alignment horizontal="center" vertical="center"/>
    </xf>
    <xf numFmtId="167" fontId="53" fillId="8" borderId="1" xfId="12" applyNumberFormat="1" applyFont="1" applyFill="1" applyBorder="1" applyAlignment="1">
      <alignment horizontal="center" vertical="center"/>
    </xf>
    <xf numFmtId="0" fontId="56" fillId="8" borderId="13" xfId="99" applyFont="1" applyFill="1" applyBorder="1" applyAlignment="1">
      <alignment horizontal="center" vertical="center"/>
    </xf>
    <xf numFmtId="170" fontId="21" fillId="0" borderId="72" xfId="117" applyNumberFormat="1" applyFont="1" applyFill="1" applyBorder="1" applyAlignment="1">
      <alignment horizontal="right" vertical="center"/>
    </xf>
    <xf numFmtId="0" fontId="9" fillId="0" borderId="0" xfId="117" applyNumberFormat="1" applyFont="1" applyFill="1" applyAlignment="1">
      <alignment horizontal="center" vertical="center"/>
    </xf>
    <xf numFmtId="0" fontId="9" fillId="0" borderId="0" xfId="111" applyFont="1" applyFill="1" applyAlignment="1">
      <alignment horizontal="center" vertical="center"/>
    </xf>
    <xf numFmtId="165" fontId="11" fillId="0" borderId="0" xfId="111" applyNumberFormat="1" applyFont="1" applyFill="1" applyAlignment="1">
      <alignment vertical="center"/>
    </xf>
    <xf numFmtId="0" fontId="11" fillId="0" borderId="5" xfId="111" applyFont="1" applyFill="1" applyBorder="1" applyAlignment="1">
      <alignment vertical="center"/>
    </xf>
    <xf numFmtId="167" fontId="9" fillId="0" borderId="26" xfId="111" applyNumberFormat="1" applyFont="1" applyFill="1" applyBorder="1" applyAlignment="1">
      <alignment horizontal="center" vertical="center"/>
    </xf>
    <xf numFmtId="167" fontId="19" fillId="0" borderId="27" xfId="111" applyNumberFormat="1" applyFont="1" applyFill="1" applyBorder="1" applyAlignment="1">
      <alignment horizontal="center" vertical="center"/>
    </xf>
    <xf numFmtId="0" fontId="11" fillId="0" borderId="0" xfId="116" applyFont="1" applyFill="1"/>
    <xf numFmtId="0" fontId="24" fillId="0" borderId="0" xfId="112" applyFont="1" applyFill="1" applyBorder="1" applyAlignment="1">
      <alignment horizontal="center" vertical="center"/>
    </xf>
    <xf numFmtId="166" fontId="15" fillId="0" borderId="0" xfId="113" applyNumberFormat="1" applyFont="1" applyFill="1" applyBorder="1" applyAlignment="1">
      <alignment vertical="center"/>
    </xf>
    <xf numFmtId="170" fontId="12" fillId="0" borderId="0" xfId="113" applyNumberFormat="1" applyFont="1" applyFill="1" applyBorder="1" applyAlignment="1">
      <alignment vertical="center"/>
    </xf>
    <xf numFmtId="0" fontId="11" fillId="0" borderId="0" xfId="112" applyFont="1" applyFill="1" applyBorder="1" applyAlignment="1">
      <alignment vertical="center"/>
    </xf>
    <xf numFmtId="168" fontId="9" fillId="0" borderId="0" xfId="117" applyNumberFormat="1" applyFont="1" applyFill="1" applyAlignment="1">
      <alignment horizontal="center"/>
    </xf>
    <xf numFmtId="170" fontId="11" fillId="0" borderId="0" xfId="111" applyNumberFormat="1" applyFont="1" applyFill="1"/>
    <xf numFmtId="0" fontId="9" fillId="0" borderId="0" xfId="118" applyNumberFormat="1" applyFont="1" applyFill="1" applyAlignment="1">
      <alignment horizontal="center"/>
    </xf>
    <xf numFmtId="0" fontId="9" fillId="0" borderId="0" xfId="114" applyFont="1" applyFill="1" applyAlignment="1">
      <alignment horizontal="center"/>
    </xf>
    <xf numFmtId="0" fontId="47" fillId="0" borderId="46" xfId="104" applyFont="1" applyFill="1" applyBorder="1" applyAlignment="1">
      <alignment horizontal="center" vertical="center"/>
    </xf>
    <xf numFmtId="0" fontId="23" fillId="0" borderId="1" xfId="5" applyFont="1" applyFill="1" applyBorder="1" applyAlignment="1"/>
    <xf numFmtId="170" fontId="54" fillId="0" borderId="0" xfId="2" applyNumberFormat="1" applyFont="1" applyFill="1" applyBorder="1" applyAlignment="1">
      <alignment vertical="center"/>
    </xf>
    <xf numFmtId="170" fontId="57" fillId="0" borderId="0" xfId="2" applyNumberFormat="1" applyFont="1" applyFill="1" applyBorder="1" applyAlignment="1">
      <alignment vertical="center"/>
    </xf>
    <xf numFmtId="178" fontId="54" fillId="0" borderId="19" xfId="2" applyNumberFormat="1" applyFont="1" applyFill="1" applyBorder="1" applyAlignment="1">
      <alignment vertical="center"/>
    </xf>
    <xf numFmtId="170" fontId="21" fillId="0" borderId="23" xfId="117" applyNumberFormat="1" applyFont="1" applyFill="1" applyBorder="1" applyAlignment="1">
      <alignment horizontal="right" vertical="center"/>
    </xf>
    <xf numFmtId="0" fontId="9" fillId="0" borderId="0" xfId="111" applyFont="1" applyFill="1" applyAlignment="1">
      <alignment vertical="center"/>
    </xf>
    <xf numFmtId="170" fontId="21" fillId="0" borderId="31" xfId="111" applyNumberFormat="1" applyFont="1" applyFill="1" applyBorder="1" applyAlignment="1">
      <alignment vertical="center"/>
    </xf>
    <xf numFmtId="166" fontId="11" fillId="0" borderId="0" xfId="111" applyNumberFormat="1" applyFont="1" applyFill="1" applyAlignment="1">
      <alignment vertical="center"/>
    </xf>
    <xf numFmtId="165" fontId="14" fillId="0" borderId="0" xfId="113" applyFont="1" applyFill="1" applyBorder="1" applyAlignment="1">
      <alignment horizontal="center" vertical="center"/>
    </xf>
    <xf numFmtId="166" fontId="14" fillId="0" borderId="0" xfId="113" applyNumberFormat="1" applyFont="1" applyFill="1" applyBorder="1" applyAlignment="1">
      <alignment vertical="center"/>
    </xf>
    <xf numFmtId="0" fontId="9" fillId="0" borderId="0" xfId="114" applyFont="1" applyFill="1"/>
    <xf numFmtId="166" fontId="11" fillId="0" borderId="30" xfId="119" applyNumberFormat="1" applyFont="1" applyFill="1" applyBorder="1"/>
    <xf numFmtId="166" fontId="21" fillId="0" borderId="31" xfId="119" applyNumberFormat="1" applyFont="1" applyFill="1" applyBorder="1"/>
    <xf numFmtId="183" fontId="43" fillId="0" borderId="84" xfId="119" applyNumberFormat="1" applyFont="1" applyBorder="1"/>
    <xf numFmtId="166" fontId="21" fillId="0" borderId="31" xfId="117" applyNumberFormat="1" applyFont="1" applyFill="1" applyBorder="1" applyAlignment="1">
      <alignment vertical="center"/>
    </xf>
    <xf numFmtId="168" fontId="11" fillId="0" borderId="0" xfId="111" applyNumberFormat="1" applyFont="1" applyFill="1" applyAlignment="1">
      <alignment vertical="center"/>
    </xf>
    <xf numFmtId="168" fontId="14" fillId="0" borderId="0" xfId="112" applyNumberFormat="1" applyFont="1" applyFill="1" applyBorder="1" applyAlignment="1">
      <alignment horizontal="center" vertical="center"/>
    </xf>
    <xf numFmtId="174" fontId="14" fillId="0" borderId="0" xfId="113" applyNumberFormat="1" applyFont="1" applyFill="1" applyBorder="1" applyAlignment="1">
      <alignment vertical="center"/>
    </xf>
    <xf numFmtId="168" fontId="11" fillId="0" borderId="30" xfId="120" applyNumberFormat="1" applyFont="1" applyFill="1" applyBorder="1"/>
    <xf numFmtId="183" fontId="43" fillId="0" borderId="32" xfId="119" applyNumberFormat="1" applyFont="1" applyBorder="1"/>
    <xf numFmtId="165" fontId="21" fillId="0" borderId="31" xfId="117" applyFont="1" applyFill="1" applyBorder="1" applyAlignment="1">
      <alignment vertical="center"/>
    </xf>
    <xf numFmtId="2" fontId="11" fillId="0" borderId="0" xfId="111" applyNumberFormat="1" applyFont="1" applyFill="1" applyAlignment="1">
      <alignment vertical="center"/>
    </xf>
    <xf numFmtId="175" fontId="11" fillId="0" borderId="0" xfId="116" applyNumberFormat="1" applyFont="1" applyFill="1"/>
    <xf numFmtId="2" fontId="11" fillId="0" borderId="30" xfId="120" applyNumberFormat="1" applyFont="1" applyFill="1" applyBorder="1"/>
    <xf numFmtId="165" fontId="21" fillId="0" borderId="31" xfId="119" applyNumberFormat="1" applyFont="1" applyFill="1" applyBorder="1"/>
    <xf numFmtId="168" fontId="9" fillId="0" borderId="24" xfId="120" applyNumberFormat="1" applyFont="1" applyFill="1" applyBorder="1" applyAlignment="1">
      <alignment horizontal="center"/>
    </xf>
    <xf numFmtId="168" fontId="9" fillId="0" borderId="2" xfId="120" applyNumberFormat="1" applyFont="1" applyFill="1" applyBorder="1"/>
    <xf numFmtId="38" fontId="11" fillId="0" borderId="0" xfId="119" applyNumberFormat="1" applyFont="1" applyFill="1"/>
    <xf numFmtId="0" fontId="9" fillId="0" borderId="85" xfId="2" applyFont="1" applyFill="1" applyBorder="1" applyAlignment="1">
      <alignment vertical="center"/>
    </xf>
    <xf numFmtId="170" fontId="54" fillId="0" borderId="74" xfId="2" applyNumberFormat="1" applyFont="1" applyFill="1" applyBorder="1" applyAlignment="1">
      <alignment vertical="center"/>
    </xf>
    <xf numFmtId="170" fontId="57" fillId="0" borderId="74" xfId="2" applyNumberFormat="1" applyFont="1" applyFill="1" applyBorder="1" applyAlignment="1">
      <alignment vertical="center"/>
    </xf>
    <xf numFmtId="178" fontId="54" fillId="0" borderId="86" xfId="2" applyNumberFormat="1" applyFont="1" applyFill="1" applyBorder="1" applyAlignment="1">
      <alignment vertical="center"/>
    </xf>
    <xf numFmtId="168" fontId="9" fillId="0" borderId="0" xfId="120" applyNumberFormat="1" applyFont="1" applyFill="1" applyBorder="1" applyAlignment="1">
      <alignment horizontal="center"/>
    </xf>
    <xf numFmtId="168" fontId="9" fillId="0" borderId="17" xfId="120" applyNumberFormat="1" applyFont="1" applyFill="1" applyBorder="1"/>
    <xf numFmtId="2" fontId="21" fillId="0" borderId="31" xfId="111" applyNumberFormat="1" applyFont="1" applyFill="1" applyBorder="1" applyAlignment="1">
      <alignment vertical="center"/>
    </xf>
    <xf numFmtId="165" fontId="14" fillId="0" borderId="0" xfId="112" applyNumberFormat="1" applyFont="1" applyFill="1" applyBorder="1" applyAlignment="1">
      <alignment horizontal="center" vertical="center"/>
    </xf>
    <xf numFmtId="165" fontId="11" fillId="0" borderId="30" xfId="119" applyNumberFormat="1" applyFont="1" applyFill="1" applyBorder="1"/>
    <xf numFmtId="170" fontId="54" fillId="0" borderId="35" xfId="2" applyNumberFormat="1" applyFont="1" applyFill="1" applyBorder="1" applyAlignment="1">
      <alignment vertical="center"/>
    </xf>
    <xf numFmtId="170" fontId="57" fillId="0" borderId="35" xfId="2" applyNumberFormat="1" applyFont="1" applyFill="1" applyBorder="1" applyAlignment="1">
      <alignment vertical="center"/>
    </xf>
    <xf numFmtId="178" fontId="54" fillId="0" borderId="36" xfId="2" applyNumberFormat="1" applyFont="1" applyFill="1" applyBorder="1" applyAlignment="1">
      <alignment vertical="center"/>
    </xf>
    <xf numFmtId="2" fontId="21" fillId="0" borderId="52" xfId="111" applyNumberFormat="1" applyFont="1" applyFill="1" applyBorder="1" applyAlignment="1">
      <alignment vertical="center"/>
    </xf>
    <xf numFmtId="170" fontId="21" fillId="0" borderId="12" xfId="111" applyNumberFormat="1" applyFont="1" applyFill="1" applyBorder="1" applyAlignment="1">
      <alignment vertical="center"/>
    </xf>
    <xf numFmtId="165" fontId="11" fillId="0" borderId="12" xfId="119" applyNumberFormat="1" applyFont="1" applyFill="1" applyBorder="1"/>
    <xf numFmtId="165" fontId="21" fillId="0" borderId="12" xfId="119" applyNumberFormat="1" applyFont="1" applyFill="1" applyBorder="1"/>
    <xf numFmtId="183" fontId="43" fillId="0" borderId="15" xfId="119" applyNumberFormat="1" applyFont="1" applyBorder="1"/>
    <xf numFmtId="168" fontId="9" fillId="0" borderId="1" xfId="120" applyNumberFormat="1" applyFont="1" applyFill="1" applyBorder="1" applyAlignment="1">
      <alignment horizontal="center"/>
    </xf>
    <xf numFmtId="168" fontId="9" fillId="0" borderId="8" xfId="120" applyNumberFormat="1" applyFont="1" applyFill="1" applyBorder="1"/>
    <xf numFmtId="175" fontId="9" fillId="0" borderId="0" xfId="116" applyNumberFormat="1" applyFont="1" applyFill="1"/>
    <xf numFmtId="0" fontId="9" fillId="0" borderId="0" xfId="116" applyFont="1" applyFill="1"/>
    <xf numFmtId="168" fontId="9" fillId="0" borderId="54" xfId="120" applyNumberFormat="1" applyFont="1" applyFill="1" applyBorder="1" applyAlignment="1">
      <alignment horizontal="center"/>
    </xf>
    <xf numFmtId="168" fontId="9" fillId="0" borderId="55" xfId="120" applyNumberFormat="1" applyFont="1" applyFill="1" applyBorder="1" applyAlignment="1">
      <alignment horizontal="center"/>
    </xf>
    <xf numFmtId="168" fontId="9" fillId="0" borderId="56" xfId="120" applyNumberFormat="1" applyFont="1" applyFill="1" applyBorder="1" applyAlignment="1">
      <alignment horizontal="center"/>
    </xf>
    <xf numFmtId="168" fontId="9" fillId="0" borderId="58" xfId="120" applyNumberFormat="1" applyFont="1" applyFill="1" applyBorder="1" applyAlignment="1">
      <alignment horizontal="center"/>
    </xf>
    <xf numFmtId="170" fontId="11" fillId="0" borderId="0" xfId="111" applyNumberFormat="1" applyFont="1" applyFill="1" applyAlignment="1">
      <alignment vertical="center"/>
    </xf>
    <xf numFmtId="177" fontId="14" fillId="0" borderId="0" xfId="112" applyNumberFormat="1" applyFont="1" applyFill="1" applyBorder="1" applyAlignment="1">
      <alignment horizontal="center" vertical="center"/>
    </xf>
    <xf numFmtId="165" fontId="15" fillId="0" borderId="0" xfId="113" applyFont="1" applyFill="1" applyBorder="1" applyAlignment="1">
      <alignment horizontal="right" vertical="center"/>
    </xf>
    <xf numFmtId="165" fontId="12" fillId="0" borderId="0" xfId="113" applyFont="1" applyFill="1" applyBorder="1" applyAlignment="1">
      <alignment vertical="center"/>
    </xf>
    <xf numFmtId="0" fontId="9" fillId="0" borderId="2" xfId="2" quotePrefix="1" applyFont="1" applyFill="1" applyBorder="1" applyAlignment="1">
      <alignment horizontal="left" vertical="center"/>
    </xf>
    <xf numFmtId="175" fontId="54" fillId="0" borderId="24" xfId="2" applyNumberFormat="1" applyFont="1" applyFill="1" applyBorder="1" applyAlignment="1">
      <alignment vertical="center"/>
    </xf>
    <xf numFmtId="175" fontId="57" fillId="0" borderId="24" xfId="2" applyNumberFormat="1" applyFont="1" applyFill="1" applyBorder="1" applyAlignment="1">
      <alignment vertical="center"/>
    </xf>
    <xf numFmtId="178" fontId="54" fillId="0" borderId="25" xfId="2" applyNumberFormat="1" applyFont="1" applyFill="1" applyBorder="1" applyAlignment="1">
      <alignment vertical="center"/>
    </xf>
    <xf numFmtId="171" fontId="54" fillId="0" borderId="25" xfId="2" applyNumberFormat="1" applyFont="1" applyFill="1" applyBorder="1" applyAlignment="1">
      <alignment vertical="center"/>
    </xf>
    <xf numFmtId="165" fontId="14" fillId="0" borderId="0" xfId="113" applyFont="1" applyFill="1" applyBorder="1" applyAlignment="1">
      <alignment horizontal="right" vertical="center"/>
    </xf>
    <xf numFmtId="175" fontId="54" fillId="0" borderId="0" xfId="2" applyNumberFormat="1" applyFont="1" applyFill="1" applyBorder="1" applyAlignment="1">
      <alignment vertical="center"/>
    </xf>
    <xf numFmtId="175" fontId="57" fillId="0" borderId="0" xfId="2" applyNumberFormat="1" applyFont="1" applyFill="1" applyBorder="1" applyAlignment="1">
      <alignment vertical="center"/>
    </xf>
    <xf numFmtId="171" fontId="54" fillId="0" borderId="19" xfId="2" applyNumberFormat="1" applyFont="1" applyFill="1" applyBorder="1" applyAlignment="1">
      <alignment vertical="center"/>
    </xf>
    <xf numFmtId="175" fontId="54" fillId="0" borderId="1" xfId="2" applyNumberFormat="1" applyFont="1" applyFill="1" applyBorder="1" applyAlignment="1">
      <alignment vertical="center"/>
    </xf>
    <xf numFmtId="175" fontId="57" fillId="0" borderId="1" xfId="2" applyNumberFormat="1" applyFont="1" applyFill="1" applyBorder="1" applyAlignment="1">
      <alignment vertical="center"/>
    </xf>
    <xf numFmtId="178" fontId="54" fillId="0" borderId="53" xfId="2" applyNumberFormat="1" applyFont="1" applyFill="1" applyBorder="1" applyAlignment="1">
      <alignment vertical="center"/>
    </xf>
    <xf numFmtId="171" fontId="54" fillId="0" borderId="53" xfId="2" applyNumberFormat="1" applyFont="1" applyFill="1" applyBorder="1" applyAlignment="1">
      <alignment vertical="center"/>
    </xf>
    <xf numFmtId="175" fontId="20" fillId="0" borderId="0" xfId="112" applyNumberFormat="1" applyFont="1" applyFill="1"/>
    <xf numFmtId="175" fontId="20" fillId="0" borderId="0" xfId="112" applyNumberFormat="1" applyFont="1" applyFill="1" applyAlignment="1">
      <alignment vertical="center"/>
    </xf>
    <xf numFmtId="43" fontId="11" fillId="0" borderId="0" xfId="111" applyNumberFormat="1" applyFont="1" applyFill="1" applyAlignment="1">
      <alignment vertical="center"/>
    </xf>
    <xf numFmtId="0" fontId="9" fillId="0" borderId="85" xfId="2" applyFont="1" applyFill="1" applyBorder="1" applyAlignment="1">
      <alignment horizontal="left" vertical="center"/>
    </xf>
    <xf numFmtId="175" fontId="54" fillId="0" borderId="74" xfId="2" applyNumberFormat="1" applyFont="1" applyFill="1" applyBorder="1" applyAlignment="1">
      <alignment vertical="center"/>
    </xf>
    <xf numFmtId="175" fontId="57" fillId="0" borderId="74" xfId="2" applyNumberFormat="1" applyFont="1" applyFill="1" applyBorder="1" applyAlignment="1">
      <alignment vertical="center"/>
    </xf>
    <xf numFmtId="0" fontId="11" fillId="0" borderId="0" xfId="116" applyFont="1" applyFill="1" applyBorder="1"/>
    <xf numFmtId="175" fontId="54" fillId="0" borderId="35" xfId="2" applyNumberFormat="1" applyFont="1" applyFill="1" applyBorder="1" applyAlignment="1">
      <alignment vertical="center"/>
    </xf>
    <xf numFmtId="175" fontId="57" fillId="0" borderId="35" xfId="2" applyNumberFormat="1" applyFont="1" applyFill="1" applyBorder="1" applyAlignment="1">
      <alignment vertical="center"/>
    </xf>
    <xf numFmtId="2" fontId="9" fillId="0" borderId="0" xfId="111" applyNumberFormat="1" applyFont="1" applyFill="1" applyAlignment="1">
      <alignment vertical="center"/>
    </xf>
    <xf numFmtId="0" fontId="38" fillId="0" borderId="0" xfId="112" applyFont="1" applyFill="1" applyAlignment="1">
      <alignment vertical="center"/>
    </xf>
    <xf numFmtId="0" fontId="9" fillId="0" borderId="0" xfId="121" applyFont="1" applyFill="1" applyBorder="1" applyAlignment="1">
      <alignment vertical="center"/>
    </xf>
    <xf numFmtId="0" fontId="11" fillId="0" borderId="0" xfId="121" applyFont="1" applyFill="1" applyBorder="1" applyAlignment="1">
      <alignment vertical="center"/>
    </xf>
    <xf numFmtId="165" fontId="15" fillId="0" borderId="0" xfId="113" applyFont="1" applyFill="1" applyBorder="1" applyAlignment="1">
      <alignment vertical="center"/>
    </xf>
    <xf numFmtId="168" fontId="9" fillId="0" borderId="80" xfId="117" applyNumberFormat="1" applyFont="1" applyFill="1" applyBorder="1" applyAlignment="1">
      <alignment horizontal="center"/>
    </xf>
    <xf numFmtId="168" fontId="9" fillId="0" borderId="2" xfId="117" applyNumberFormat="1" applyFont="1" applyFill="1" applyBorder="1"/>
    <xf numFmtId="168" fontId="9" fillId="0" borderId="47" xfId="117" applyNumberFormat="1" applyFont="1" applyFill="1" applyBorder="1" applyAlignment="1">
      <alignment horizontal="center"/>
    </xf>
    <xf numFmtId="166" fontId="9" fillId="0" borderId="0" xfId="117" applyNumberFormat="1" applyFont="1" applyFill="1"/>
    <xf numFmtId="166" fontId="19" fillId="0" borderId="0" xfId="117" applyNumberFormat="1" applyFont="1" applyFill="1"/>
    <xf numFmtId="168" fontId="9" fillId="0" borderId="81" xfId="117" applyNumberFormat="1" applyFont="1" applyFill="1" applyBorder="1" applyAlignment="1">
      <alignment horizontal="center"/>
    </xf>
    <xf numFmtId="168" fontId="9" fillId="0" borderId="17" xfId="117" applyNumberFormat="1" applyFont="1" applyFill="1" applyBorder="1"/>
    <xf numFmtId="168" fontId="9" fillId="0" borderId="49" xfId="117" applyNumberFormat="1" applyFont="1" applyFill="1" applyBorder="1" applyAlignment="1">
      <alignment horizontal="center"/>
    </xf>
    <xf numFmtId="170" fontId="19" fillId="0" borderId="0" xfId="117" applyNumberFormat="1" applyFont="1" applyFill="1" applyBorder="1" applyAlignment="1">
      <alignment vertical="center"/>
    </xf>
    <xf numFmtId="3" fontId="21" fillId="0" borderId="0" xfId="120" applyNumberFormat="1" applyFont="1" applyFill="1" applyBorder="1" applyAlignment="1">
      <alignment vertical="center"/>
    </xf>
    <xf numFmtId="168" fontId="9" fillId="0" borderId="82" xfId="117" applyNumberFormat="1" applyFont="1" applyFill="1" applyBorder="1" applyAlignment="1">
      <alignment horizontal="center"/>
    </xf>
    <xf numFmtId="168" fontId="9" fillId="0" borderId="8" xfId="117" applyNumberFormat="1" applyFont="1" applyFill="1" applyBorder="1"/>
    <xf numFmtId="168" fontId="9" fillId="0" borderId="64" xfId="117" applyNumberFormat="1" applyFont="1" applyFill="1" applyBorder="1" applyAlignment="1">
      <alignment horizontal="center"/>
    </xf>
    <xf numFmtId="43" fontId="21" fillId="0" borderId="0" xfId="117" applyNumberFormat="1" applyFont="1" applyFill="1" applyBorder="1" applyAlignment="1">
      <alignment vertical="center"/>
    </xf>
    <xf numFmtId="166" fontId="14" fillId="0" borderId="0" xfId="113" applyNumberFormat="1" applyFont="1" applyFill="1" applyBorder="1" applyAlignment="1">
      <alignment horizontal="right" vertical="center"/>
    </xf>
    <xf numFmtId="4" fontId="21" fillId="0" borderId="0" xfId="120" applyNumberFormat="1" applyFont="1" applyFill="1" applyBorder="1" applyAlignment="1">
      <alignment vertical="center"/>
    </xf>
    <xf numFmtId="168" fontId="9" fillId="0" borderId="54" xfId="117" applyNumberFormat="1" applyFont="1" applyFill="1" applyBorder="1" applyAlignment="1">
      <alignment horizontal="center"/>
    </xf>
    <xf numFmtId="168" fontId="9" fillId="0" borderId="55" xfId="117" applyNumberFormat="1" applyFont="1" applyFill="1" applyBorder="1" applyAlignment="1">
      <alignment horizontal="center"/>
    </xf>
    <xf numFmtId="168" fontId="9" fillId="0" borderId="56" xfId="117" applyNumberFormat="1" applyFont="1" applyFill="1" applyBorder="1" applyAlignment="1">
      <alignment horizontal="center"/>
    </xf>
    <xf numFmtId="168" fontId="9" fillId="0" borderId="58" xfId="117" applyNumberFormat="1" applyFont="1" applyFill="1" applyBorder="1" applyAlignment="1">
      <alignment horizontal="center"/>
    </xf>
    <xf numFmtId="166" fontId="19" fillId="0" borderId="0" xfId="120" applyNumberFormat="1" applyFont="1" applyFill="1" applyBorder="1" applyAlignment="1">
      <alignment vertical="center"/>
    </xf>
    <xf numFmtId="170" fontId="21" fillId="0" borderId="0" xfId="117" applyNumberFormat="1" applyFont="1" applyFill="1" applyBorder="1" applyAlignment="1">
      <alignment vertical="center"/>
    </xf>
    <xf numFmtId="2" fontId="11" fillId="0" borderId="0" xfId="116" applyNumberFormat="1" applyFont="1" applyFill="1" applyBorder="1"/>
    <xf numFmtId="165" fontId="11" fillId="0" borderId="0" xfId="116" applyNumberFormat="1" applyFont="1" applyFill="1" applyBorder="1"/>
    <xf numFmtId="166" fontId="21" fillId="0" borderId="0" xfId="120" applyNumberFormat="1" applyFont="1" applyFill="1" applyBorder="1" applyAlignment="1">
      <alignment vertical="center"/>
    </xf>
    <xf numFmtId="170" fontId="21" fillId="0" borderId="1" xfId="117" applyNumberFormat="1" applyFont="1" applyFill="1" applyBorder="1" applyAlignment="1">
      <alignment vertical="center"/>
    </xf>
    <xf numFmtId="166" fontId="11" fillId="0" borderId="0" xfId="116" applyNumberFormat="1" applyFont="1" applyFill="1" applyBorder="1"/>
    <xf numFmtId="166" fontId="21" fillId="0" borderId="1" xfId="120" applyNumberFormat="1" applyFont="1" applyFill="1" applyBorder="1" applyAlignment="1">
      <alignment vertical="center"/>
    </xf>
    <xf numFmtId="170" fontId="54" fillId="0" borderId="1" xfId="2" applyNumberFormat="1" applyFont="1" applyFill="1" applyBorder="1" applyAlignment="1">
      <alignment vertical="center"/>
    </xf>
    <xf numFmtId="170" fontId="57" fillId="0" borderId="1" xfId="2" applyNumberFormat="1" applyFont="1" applyFill="1" applyBorder="1" applyAlignment="1">
      <alignment vertical="center"/>
    </xf>
    <xf numFmtId="166" fontId="11" fillId="0" borderId="79" xfId="117" applyNumberFormat="1" applyFont="1" applyFill="1" applyBorder="1" applyAlignment="1">
      <alignment horizontal="center"/>
    </xf>
    <xf numFmtId="166" fontId="11" fillId="0" borderId="24" xfId="117" applyNumberFormat="1" applyFont="1" applyFill="1" applyBorder="1" applyAlignment="1">
      <alignment horizontal="center"/>
    </xf>
    <xf numFmtId="166" fontId="11" fillId="0" borderId="47" xfId="117" applyNumberFormat="1" applyFont="1" applyFill="1" applyBorder="1" applyAlignment="1">
      <alignment horizontal="center"/>
    </xf>
    <xf numFmtId="166" fontId="11" fillId="0" borderId="48" xfId="117" applyNumberFormat="1" applyFont="1" applyFill="1" applyBorder="1" applyAlignment="1">
      <alignment horizontal="center"/>
    </xf>
    <xf numFmtId="166" fontId="9" fillId="0" borderId="47" xfId="117" applyNumberFormat="1" applyFont="1" applyFill="1" applyBorder="1" applyAlignment="1">
      <alignment horizontal="center"/>
    </xf>
    <xf numFmtId="166" fontId="11" fillId="0" borderId="2" xfId="117" applyNumberFormat="1" applyFont="1" applyFill="1" applyBorder="1" applyAlignment="1">
      <alignment horizontal="center"/>
    </xf>
    <xf numFmtId="166" fontId="9" fillId="0" borderId="2" xfId="117" applyNumberFormat="1" applyFont="1" applyFill="1" applyBorder="1"/>
    <xf numFmtId="166" fontId="11" fillId="0" borderId="22" xfId="117" applyNumberFormat="1" applyFont="1" applyFill="1" applyBorder="1" applyAlignment="1">
      <alignment horizontal="center"/>
    </xf>
    <xf numFmtId="166" fontId="11" fillId="0" borderId="0" xfId="117" applyNumberFormat="1" applyFont="1" applyFill="1" applyBorder="1" applyAlignment="1">
      <alignment horizontal="center"/>
    </xf>
    <xf numFmtId="166" fontId="11" fillId="0" borderId="49" xfId="117" applyNumberFormat="1" applyFont="1" applyFill="1" applyBorder="1" applyAlignment="1">
      <alignment horizontal="center"/>
    </xf>
    <xf numFmtId="166" fontId="11" fillId="0" borderId="50" xfId="117" applyNumberFormat="1" applyFont="1" applyFill="1" applyBorder="1" applyAlignment="1">
      <alignment horizontal="center"/>
    </xf>
    <xf numFmtId="166" fontId="9" fillId="0" borderId="49" xfId="117" applyNumberFormat="1" applyFont="1" applyFill="1" applyBorder="1" applyAlignment="1">
      <alignment horizontal="center"/>
    </xf>
    <xf numFmtId="166" fontId="11" fillId="0" borderId="17" xfId="117" applyNumberFormat="1" applyFont="1" applyFill="1" applyBorder="1" applyAlignment="1">
      <alignment horizontal="center"/>
    </xf>
    <xf numFmtId="166" fontId="9" fillId="0" borderId="17" xfId="117" applyNumberFormat="1" applyFont="1" applyFill="1" applyBorder="1"/>
    <xf numFmtId="0" fontId="12" fillId="0" borderId="0" xfId="111" applyFont="1" applyFill="1" applyAlignment="1">
      <alignment horizontal="left" vertical="center" indent="2"/>
    </xf>
    <xf numFmtId="2" fontId="9" fillId="0" borderId="0" xfId="117" applyNumberFormat="1" applyFont="1" applyFill="1" applyAlignment="1">
      <alignment vertical="center"/>
    </xf>
    <xf numFmtId="166" fontId="11" fillId="0" borderId="10" xfId="117" applyNumberFormat="1" applyFont="1" applyFill="1" applyBorder="1" applyAlignment="1">
      <alignment horizontal="center"/>
    </xf>
    <xf numFmtId="166" fontId="11" fillId="0" borderId="1" xfId="117" applyNumberFormat="1" applyFont="1" applyFill="1" applyBorder="1" applyAlignment="1">
      <alignment horizontal="center"/>
    </xf>
    <xf numFmtId="166" fontId="11" fillId="0" borderId="64" xfId="117" applyNumberFormat="1" applyFont="1" applyFill="1" applyBorder="1" applyAlignment="1">
      <alignment horizontal="center"/>
    </xf>
    <xf numFmtId="166" fontId="11" fillId="0" borderId="65" xfId="117" applyNumberFormat="1" applyFont="1" applyFill="1" applyBorder="1" applyAlignment="1">
      <alignment horizontal="center"/>
    </xf>
    <xf numFmtId="166" fontId="11" fillId="0" borderId="8" xfId="117" applyNumberFormat="1" applyFont="1" applyFill="1" applyBorder="1" applyAlignment="1">
      <alignment horizontal="center"/>
    </xf>
    <xf numFmtId="0" fontId="9" fillId="0" borderId="0" xfId="111" applyFont="1" applyFill="1" applyAlignment="1">
      <alignment horizontal="left" vertical="center"/>
    </xf>
    <xf numFmtId="2" fontId="11" fillId="0" borderId="0" xfId="117" applyNumberFormat="1" applyFont="1" applyFill="1" applyAlignment="1">
      <alignment vertical="center"/>
    </xf>
    <xf numFmtId="0" fontId="14" fillId="0" borderId="0" xfId="113" applyNumberFormat="1" applyFont="1" applyFill="1" applyBorder="1" applyAlignment="1">
      <alignment horizontal="center" vertical="center"/>
    </xf>
    <xf numFmtId="166" fontId="9" fillId="0" borderId="83" xfId="117" applyNumberFormat="1" applyFont="1" applyFill="1" applyBorder="1" applyAlignment="1">
      <alignment horizontal="center"/>
    </xf>
    <xf numFmtId="166" fontId="9" fillId="0" borderId="55" xfId="117" applyNumberFormat="1" applyFont="1" applyFill="1" applyBorder="1" applyAlignment="1">
      <alignment horizontal="center"/>
    </xf>
    <xf numFmtId="166" fontId="9" fillId="0" borderId="56" xfId="117" applyNumberFormat="1" applyFont="1" applyFill="1" applyBorder="1" applyAlignment="1">
      <alignment horizontal="center"/>
    </xf>
    <xf numFmtId="166" fontId="9" fillId="0" borderId="58" xfId="117" applyNumberFormat="1" applyFont="1" applyFill="1" applyBorder="1" applyAlignment="1">
      <alignment horizontal="center"/>
    </xf>
    <xf numFmtId="0" fontId="49" fillId="0" borderId="0" xfId="112" applyFont="1" applyFill="1" applyBorder="1" applyAlignment="1">
      <alignment vertical="center"/>
    </xf>
    <xf numFmtId="166" fontId="15" fillId="0" borderId="0" xfId="112" applyNumberFormat="1" applyFont="1" applyFill="1" applyBorder="1" applyAlignment="1">
      <alignment horizontal="center" vertical="center"/>
    </xf>
    <xf numFmtId="0" fontId="14" fillId="0" borderId="0" xfId="112" applyFont="1" applyFill="1" applyAlignment="1">
      <alignment horizontal="center" vertical="center"/>
    </xf>
    <xf numFmtId="0" fontId="21" fillId="0" borderId="0" xfId="117" applyNumberFormat="1" applyFont="1" applyFill="1" applyAlignment="1">
      <alignment horizontal="center" vertical="center"/>
    </xf>
    <xf numFmtId="0" fontId="21" fillId="0" borderId="0" xfId="111" applyFont="1" applyFill="1"/>
    <xf numFmtId="0" fontId="11" fillId="0" borderId="0" xfId="111" applyFont="1" applyFill="1" applyBorder="1"/>
    <xf numFmtId="165" fontId="14" fillId="0" borderId="0" xfId="117" applyFont="1" applyFill="1" applyAlignment="1">
      <alignment vertical="center"/>
    </xf>
    <xf numFmtId="0" fontId="23" fillId="0" borderId="0" xfId="112" applyFont="1" applyFill="1" applyBorder="1" applyAlignment="1">
      <alignment vertical="center"/>
    </xf>
    <xf numFmtId="0" fontId="15" fillId="0" borderId="0" xfId="112" applyFont="1" applyFill="1" applyBorder="1" applyAlignment="1">
      <alignment horizontal="center" vertical="center"/>
    </xf>
    <xf numFmtId="166" fontId="21" fillId="0" borderId="0" xfId="111" applyNumberFormat="1" applyFont="1" applyFill="1"/>
    <xf numFmtId="0" fontId="11" fillId="0" borderId="0" xfId="114" applyFont="1" applyFill="1" applyBorder="1"/>
    <xf numFmtId="0" fontId="11" fillId="0" borderId="0" xfId="112" applyFont="1" applyFill="1"/>
    <xf numFmtId="165" fontId="14" fillId="0" borderId="0" xfId="113" applyFont="1" applyFill="1" applyAlignment="1">
      <alignment vertical="center"/>
    </xf>
    <xf numFmtId="0" fontId="13" fillId="0" borderId="0" xfId="112" applyFont="1" applyFill="1" applyBorder="1" applyAlignment="1">
      <alignment vertical="center"/>
    </xf>
    <xf numFmtId="166" fontId="15" fillId="0" borderId="0" xfId="113" applyNumberFormat="1" applyFont="1" applyFill="1" applyBorder="1" applyAlignment="1">
      <alignment horizontal="center" vertical="center"/>
    </xf>
    <xf numFmtId="0" fontId="11" fillId="0" borderId="0" xfId="112" applyFont="1" applyFill="1" applyBorder="1"/>
    <xf numFmtId="166" fontId="14" fillId="0" borderId="0" xfId="112" applyNumberFormat="1" applyFont="1" applyFill="1" applyBorder="1" applyAlignment="1">
      <alignment vertical="center"/>
    </xf>
    <xf numFmtId="166" fontId="11" fillId="0" borderId="0" xfId="112" applyNumberFormat="1" applyFont="1" applyFill="1" applyBorder="1" applyAlignment="1">
      <alignment vertical="center"/>
    </xf>
    <xf numFmtId="165" fontId="14" fillId="0" borderId="0" xfId="112" applyNumberFormat="1" applyFont="1" applyFill="1" applyBorder="1" applyAlignment="1">
      <alignment vertical="center"/>
    </xf>
    <xf numFmtId="0" fontId="15" fillId="0" borderId="0" xfId="112" applyFont="1" applyFill="1" applyBorder="1" applyAlignment="1">
      <alignment vertical="center"/>
    </xf>
    <xf numFmtId="0" fontId="14" fillId="0" borderId="0" xfId="112" applyFont="1" applyFill="1" applyAlignment="1">
      <alignment vertical="center"/>
    </xf>
    <xf numFmtId="0" fontId="20" fillId="0" borderId="0" xfId="111" applyFont="1" applyFill="1" applyBorder="1" applyAlignment="1">
      <alignment vertical="center"/>
    </xf>
    <xf numFmtId="0" fontId="20" fillId="0" borderId="0" xfId="111" applyFont="1" applyFill="1" applyAlignment="1">
      <alignment vertical="center"/>
    </xf>
    <xf numFmtId="0" fontId="20" fillId="0" borderId="0" xfId="111" applyFont="1" applyAlignment="1">
      <alignment vertical="center"/>
    </xf>
    <xf numFmtId="0" fontId="20" fillId="0" borderId="0" xfId="111" applyFont="1" applyFill="1" applyBorder="1"/>
    <xf numFmtId="0" fontId="20" fillId="0" borderId="0" xfId="111" applyFont="1"/>
    <xf numFmtId="0" fontId="20" fillId="0" borderId="0" xfId="114" applyFont="1" applyFill="1" applyBorder="1"/>
    <xf numFmtId="0" fontId="20" fillId="0" borderId="0" xfId="114" applyFont="1" applyFill="1"/>
    <xf numFmtId="0" fontId="12" fillId="0" borderId="0" xfId="114" applyFont="1" applyFill="1" applyAlignment="1">
      <alignment vertical="center"/>
    </xf>
    <xf numFmtId="0" fontId="12" fillId="0" borderId="0" xfId="111" applyFont="1" applyFill="1" applyBorder="1" applyAlignment="1">
      <alignment vertical="center"/>
    </xf>
    <xf numFmtId="0" fontId="12" fillId="0" borderId="0" xfId="117" applyNumberFormat="1" applyFont="1" applyFill="1" applyBorder="1" applyAlignment="1">
      <alignment vertical="center"/>
    </xf>
    <xf numFmtId="0" fontId="14" fillId="0" borderId="0" xfId="111" applyFont="1" applyFill="1" applyAlignment="1">
      <alignment horizontal="center" vertical="center"/>
    </xf>
    <xf numFmtId="0" fontId="12" fillId="0" borderId="0" xfId="114" applyFont="1" applyFill="1" applyBorder="1" applyAlignment="1">
      <alignment vertical="center"/>
    </xf>
    <xf numFmtId="0" fontId="12" fillId="0" borderId="0" xfId="118" applyNumberFormat="1" applyFont="1" applyFill="1" applyAlignment="1">
      <alignment vertical="center"/>
    </xf>
    <xf numFmtId="0" fontId="20" fillId="0" borderId="0" xfId="114" applyFont="1" applyFill="1" applyAlignment="1">
      <alignment vertical="center"/>
    </xf>
    <xf numFmtId="165" fontId="12" fillId="0" borderId="0" xfId="117" applyFont="1" applyFill="1" applyBorder="1" applyAlignment="1">
      <alignment vertical="center"/>
    </xf>
    <xf numFmtId="165" fontId="12" fillId="0" borderId="0" xfId="111" applyNumberFormat="1" applyFont="1" applyFill="1" applyBorder="1" applyAlignment="1">
      <alignment vertical="center"/>
    </xf>
    <xf numFmtId="0" fontId="20" fillId="0" borderId="0" xfId="111" applyFont="1" applyFill="1"/>
    <xf numFmtId="165" fontId="12" fillId="0" borderId="0" xfId="118" applyFont="1" applyFill="1" applyAlignment="1">
      <alignment vertical="center"/>
    </xf>
    <xf numFmtId="0" fontId="12" fillId="0" borderId="0" xfId="111" applyFont="1" applyBorder="1" applyAlignment="1">
      <alignment vertical="center"/>
    </xf>
    <xf numFmtId="165" fontId="12" fillId="0" borderId="0" xfId="117" applyFont="1" applyBorder="1" applyAlignment="1">
      <alignment vertical="center"/>
    </xf>
    <xf numFmtId="0" fontId="20" fillId="0" borderId="0" xfId="111" applyFont="1" applyBorder="1" applyAlignment="1">
      <alignment vertical="center"/>
    </xf>
    <xf numFmtId="0" fontId="29" fillId="0" borderId="0" xfId="112" applyFont="1" applyFill="1" applyBorder="1" applyAlignment="1">
      <alignment horizontal="center" vertical="center"/>
    </xf>
    <xf numFmtId="165" fontId="29" fillId="0" borderId="0" xfId="112" applyNumberFormat="1" applyFont="1" applyFill="1" applyBorder="1" applyAlignment="1">
      <alignment vertical="center"/>
    </xf>
    <xf numFmtId="0" fontId="9" fillId="0" borderId="0" xfId="112" applyFont="1" applyFill="1" applyBorder="1" applyAlignment="1">
      <alignment vertical="center"/>
    </xf>
    <xf numFmtId="0" fontId="30" fillId="0" borderId="0" xfId="112" applyFont="1" applyFill="1" applyBorder="1" applyAlignment="1">
      <alignment vertical="center"/>
    </xf>
    <xf numFmtId="0" fontId="1" fillId="0" borderId="0" xfId="116" applyFill="1" applyBorder="1"/>
    <xf numFmtId="0" fontId="29" fillId="0" borderId="0" xfId="112" applyFont="1" applyFill="1" applyBorder="1" applyAlignment="1">
      <alignment vertical="center"/>
    </xf>
    <xf numFmtId="0" fontId="9" fillId="0" borderId="0" xfId="111" applyFont="1" applyFill="1" applyBorder="1" applyAlignment="1">
      <alignment vertical="center"/>
    </xf>
    <xf numFmtId="2" fontId="9" fillId="0" borderId="0" xfId="111" applyNumberFormat="1" applyFont="1" applyFill="1" applyBorder="1" applyAlignment="1">
      <alignment vertical="center"/>
    </xf>
    <xf numFmtId="0" fontId="1" fillId="0" borderId="0" xfId="114" applyFont="1" applyFill="1"/>
    <xf numFmtId="0" fontId="1" fillId="0" borderId="0" xfId="114" applyFill="1"/>
    <xf numFmtId="165" fontId="1" fillId="0" borderId="0" xfId="114" applyNumberFormat="1" applyFill="1"/>
    <xf numFmtId="0" fontId="9" fillId="0" borderId="0" xfId="111" applyFont="1" applyFill="1" applyBorder="1"/>
    <xf numFmtId="165" fontId="42" fillId="0" borderId="0" xfId="112" applyNumberFormat="1" applyFont="1" applyFill="1" applyBorder="1" applyAlignment="1">
      <alignment vertical="center"/>
    </xf>
    <xf numFmtId="165" fontId="11" fillId="0" borderId="0" xfId="112" applyNumberFormat="1" applyFont="1" applyFill="1" applyBorder="1" applyAlignment="1">
      <alignment vertical="center"/>
    </xf>
    <xf numFmtId="166" fontId="11" fillId="0" borderId="0" xfId="114" applyNumberFormat="1" applyFont="1" applyFill="1"/>
    <xf numFmtId="0" fontId="12" fillId="0" borderId="0" xfId="112" applyFont="1" applyFill="1" applyBorder="1" applyAlignment="1">
      <alignment vertical="center"/>
    </xf>
    <xf numFmtId="165" fontId="40" fillId="0" borderId="0" xfId="112" applyNumberFormat="1" applyFont="1" applyFill="1"/>
    <xf numFmtId="0" fontId="1" fillId="0" borderId="0" xfId="112" applyFill="1" applyBorder="1" applyAlignment="1">
      <alignment vertical="center"/>
    </xf>
    <xf numFmtId="0" fontId="1" fillId="0" borderId="0" xfId="112" applyFill="1" applyAlignment="1">
      <alignment vertical="center"/>
    </xf>
    <xf numFmtId="0" fontId="1" fillId="0" borderId="0" xfId="114"/>
    <xf numFmtId="165" fontId="1" fillId="0" borderId="0" xfId="114" applyNumberFormat="1"/>
    <xf numFmtId="0" fontId="14" fillId="0" borderId="0" xfId="122" applyNumberFormat="1" applyFont="1" applyFill="1" applyBorder="1" applyAlignment="1">
      <alignment vertical="center"/>
    </xf>
    <xf numFmtId="0" fontId="21" fillId="0" borderId="0" xfId="111" applyFont="1" applyAlignment="1">
      <alignment vertical="center"/>
    </xf>
    <xf numFmtId="0" fontId="1" fillId="0" borderId="0" xfId="116"/>
    <xf numFmtId="175" fontId="11" fillId="0" borderId="0" xfId="111" applyNumberFormat="1" applyFont="1" applyFill="1" applyBorder="1" applyAlignment="1">
      <alignment vertical="center"/>
    </xf>
    <xf numFmtId="4" fontId="11" fillId="0" borderId="0" xfId="111" applyNumberFormat="1" applyFont="1" applyFill="1" applyBorder="1" applyAlignment="1">
      <alignment vertical="center"/>
    </xf>
    <xf numFmtId="4" fontId="20" fillId="0" borderId="0" xfId="86" applyNumberFormat="1" applyFont="1" applyFill="1" applyBorder="1"/>
    <xf numFmtId="0" fontId="1" fillId="0" borderId="0" xfId="112"/>
    <xf numFmtId="0" fontId="1" fillId="0" borderId="0" xfId="112" applyFill="1" applyBorder="1"/>
    <xf numFmtId="0" fontId="9" fillId="0" borderId="0" xfId="86" applyFont="1" applyFill="1" applyAlignment="1">
      <alignment horizontal="center" vertical="center"/>
    </xf>
    <xf numFmtId="0" fontId="9" fillId="0" borderId="1" xfId="111" applyFont="1" applyFill="1" applyBorder="1" applyAlignment="1">
      <alignment horizontal="left" vertical="center"/>
    </xf>
    <xf numFmtId="0" fontId="9" fillId="0" borderId="0" xfId="2" applyFont="1" applyFill="1" applyAlignment="1">
      <alignment horizontal="left" vertical="center"/>
    </xf>
    <xf numFmtId="0" fontId="8" fillId="0" borderId="0" xfId="112" applyFont="1" applyFill="1" applyAlignment="1">
      <alignment horizontal="center" vertical="center"/>
    </xf>
    <xf numFmtId="0" fontId="18" fillId="0" borderId="0" xfId="111" applyFont="1" applyFill="1" applyBorder="1" applyAlignment="1">
      <alignment horizontal="center" vertical="center"/>
    </xf>
    <xf numFmtId="0" fontId="18" fillId="0" borderId="0" xfId="112" applyFont="1" applyFill="1" applyAlignment="1">
      <alignment horizontal="center" vertical="center"/>
    </xf>
    <xf numFmtId="0" fontId="8" fillId="0" borderId="0" xfId="114" applyFont="1" applyFill="1" applyAlignment="1">
      <alignment horizontal="center"/>
    </xf>
    <xf numFmtId="0" fontId="8" fillId="0" borderId="0" xfId="89" applyFont="1" applyFill="1" applyAlignment="1">
      <alignment horizontal="center" vertical="center"/>
    </xf>
    <xf numFmtId="0" fontId="18" fillId="0" borderId="0" xfId="86" applyFont="1" applyAlignment="1">
      <alignment horizontal="center"/>
    </xf>
    <xf numFmtId="0" fontId="9" fillId="0" borderId="1" xfId="2" applyFont="1" applyFill="1" applyBorder="1" applyAlignment="1">
      <alignment horizontal="center" vertical="center"/>
    </xf>
    <xf numFmtId="0" fontId="9" fillId="0" borderId="0" xfId="2" applyFont="1" applyFill="1" applyBorder="1" applyAlignment="1">
      <alignment horizontal="center" vertical="center"/>
    </xf>
    <xf numFmtId="0" fontId="9" fillId="0" borderId="3" xfId="2" applyFont="1" applyFill="1" applyBorder="1" applyAlignment="1">
      <alignment horizontal="center" vertical="center"/>
    </xf>
    <xf numFmtId="0" fontId="9" fillId="0" borderId="4" xfId="2" applyFont="1" applyFill="1" applyBorder="1" applyAlignment="1">
      <alignment horizontal="center" vertical="center"/>
    </xf>
    <xf numFmtId="0" fontId="9" fillId="0" borderId="7" xfId="2" applyFont="1" applyFill="1" applyBorder="1" applyAlignment="1">
      <alignment horizontal="center" vertical="center"/>
    </xf>
    <xf numFmtId="167" fontId="9" fillId="0" borderId="3" xfId="111" applyNumberFormat="1" applyFont="1" applyFill="1" applyBorder="1" applyAlignment="1">
      <alignment horizontal="center" vertical="center"/>
    </xf>
    <xf numFmtId="0" fontId="9" fillId="0" borderId="4" xfId="111" applyFont="1" applyFill="1" applyBorder="1" applyAlignment="1">
      <alignment horizontal="center" vertical="center"/>
    </xf>
    <xf numFmtId="0" fontId="9" fillId="0" borderId="5" xfId="111" applyFont="1" applyFill="1" applyBorder="1" applyAlignment="1">
      <alignment horizontal="center" vertical="center"/>
    </xf>
    <xf numFmtId="0" fontId="9" fillId="0" borderId="27" xfId="111" applyFont="1" applyFill="1" applyBorder="1" applyAlignment="1">
      <alignment horizontal="center" vertical="center"/>
    </xf>
    <xf numFmtId="0" fontId="9" fillId="0" borderId="0" xfId="112" applyFont="1" applyFill="1" applyBorder="1" applyAlignment="1">
      <alignment horizontal="center" vertical="center"/>
    </xf>
    <xf numFmtId="0" fontId="9" fillId="0" borderId="0" xfId="111" applyFont="1" applyFill="1" applyAlignment="1">
      <alignment horizontal="center" vertical="center"/>
    </xf>
    <xf numFmtId="0" fontId="8" fillId="0" borderId="0" xfId="111" applyFont="1" applyFill="1" applyAlignment="1">
      <alignment horizontal="center" vertical="center"/>
    </xf>
    <xf numFmtId="0" fontId="8" fillId="0" borderId="1" xfId="111" applyFont="1" applyFill="1" applyBorder="1" applyAlignment="1">
      <alignment horizontal="left"/>
    </xf>
    <xf numFmtId="0" fontId="9" fillId="0" borderId="0" xfId="111" applyFont="1" applyFill="1" applyBorder="1" applyAlignment="1">
      <alignment horizontal="center" vertical="center"/>
    </xf>
    <xf numFmtId="167" fontId="9" fillId="0" borderId="3" xfId="86" applyNumberFormat="1" applyFont="1" applyFill="1" applyBorder="1" applyAlignment="1">
      <alignment horizontal="center" vertical="center"/>
    </xf>
    <xf numFmtId="0" fontId="9" fillId="0" borderId="4" xfId="86" applyFont="1" applyFill="1" applyBorder="1" applyAlignment="1">
      <alignment horizontal="center" vertical="center"/>
    </xf>
    <xf numFmtId="0" fontId="9" fillId="0" borderId="5" xfId="86" applyFont="1" applyFill="1" applyBorder="1" applyAlignment="1">
      <alignment horizontal="center" vertical="center"/>
    </xf>
    <xf numFmtId="0" fontId="9" fillId="0" borderId="6" xfId="86" applyFont="1" applyFill="1" applyBorder="1" applyAlignment="1">
      <alignment horizontal="center" vertical="center"/>
    </xf>
    <xf numFmtId="0" fontId="9" fillId="0" borderId="0" xfId="2" applyFont="1" applyFill="1" applyAlignment="1">
      <alignment vertical="center"/>
    </xf>
    <xf numFmtId="0" fontId="9" fillId="0" borderId="5" xfId="86" applyFont="1" applyFill="1" applyBorder="1" applyAlignment="1">
      <alignment horizontal="center"/>
    </xf>
    <xf numFmtId="0" fontId="9" fillId="0" borderId="6" xfId="86" applyFont="1" applyFill="1" applyBorder="1" applyAlignment="1">
      <alignment horizontal="center"/>
    </xf>
    <xf numFmtId="0" fontId="54" fillId="7" borderId="3" xfId="2" applyFont="1" applyFill="1" applyBorder="1" applyAlignment="1">
      <alignment horizontal="center" vertical="center"/>
    </xf>
    <xf numFmtId="0" fontId="54" fillId="7" borderId="4" xfId="2" applyFont="1" applyFill="1" applyBorder="1" applyAlignment="1">
      <alignment horizontal="center" vertical="center"/>
    </xf>
    <xf numFmtId="0" fontId="54" fillId="7" borderId="7" xfId="2" applyFont="1" applyFill="1" applyBorder="1" applyAlignment="1">
      <alignment horizontal="center" vertical="center"/>
    </xf>
    <xf numFmtId="0" fontId="55" fillId="7" borderId="3" xfId="110" applyFont="1" applyFill="1" applyBorder="1" applyAlignment="1">
      <alignment horizontal="center" vertical="center"/>
    </xf>
    <xf numFmtId="0" fontId="55" fillId="7" borderId="4" xfId="110" applyFont="1" applyFill="1" applyBorder="1" applyAlignment="1">
      <alignment horizontal="center" vertical="center"/>
    </xf>
    <xf numFmtId="0" fontId="55" fillId="7" borderId="7" xfId="110" applyFont="1" applyFill="1" applyBorder="1" applyAlignment="1">
      <alignment horizontal="center" vertical="center"/>
    </xf>
    <xf numFmtId="166" fontId="9" fillId="0" borderId="1" xfId="117" applyNumberFormat="1" applyFont="1" applyFill="1" applyBorder="1" applyAlignment="1">
      <alignment horizontal="center" vertical="center"/>
    </xf>
    <xf numFmtId="166" fontId="18" fillId="0" borderId="0" xfId="112" applyNumberFormat="1" applyFont="1" applyFill="1" applyAlignment="1">
      <alignment horizontal="center" vertical="center"/>
    </xf>
    <xf numFmtId="166" fontId="9" fillId="0" borderId="0" xfId="86" applyNumberFormat="1" applyFont="1" applyFill="1" applyAlignment="1">
      <alignment horizontal="center" vertical="center"/>
    </xf>
    <xf numFmtId="0" fontId="9" fillId="0" borderId="1" xfId="86" applyFont="1" applyFill="1" applyBorder="1" applyAlignment="1">
      <alignment horizontal="center"/>
    </xf>
    <xf numFmtId="0" fontId="9" fillId="0" borderId="0" xfId="86" applyFont="1" applyFill="1" applyBorder="1" applyAlignment="1">
      <alignment horizontal="center"/>
    </xf>
    <xf numFmtId="0" fontId="9" fillId="0" borderId="0" xfId="89" applyFont="1" applyFill="1" applyAlignment="1">
      <alignment horizontal="center" vertical="center"/>
    </xf>
    <xf numFmtId="0" fontId="53" fillId="7" borderId="3" xfId="12" applyFont="1" applyFill="1" applyBorder="1" applyAlignment="1">
      <alignment horizontal="center" vertical="center"/>
    </xf>
    <xf numFmtId="0" fontId="53" fillId="7" borderId="4" xfId="12" applyFont="1" applyFill="1" applyBorder="1" applyAlignment="1">
      <alignment horizontal="center" vertical="center"/>
    </xf>
    <xf numFmtId="0" fontId="53" fillId="7" borderId="7" xfId="12" applyFont="1" applyFill="1" applyBorder="1" applyAlignment="1">
      <alignment horizontal="center" vertical="center"/>
    </xf>
    <xf numFmtId="0" fontId="9" fillId="0" borderId="3" xfId="116" applyFont="1" applyFill="1" applyBorder="1" applyAlignment="1">
      <alignment horizontal="center"/>
    </xf>
    <xf numFmtId="0" fontId="9" fillId="0" borderId="7" xfId="116" applyFont="1" applyFill="1" applyBorder="1" applyAlignment="1">
      <alignment horizontal="center"/>
    </xf>
    <xf numFmtId="0" fontId="9" fillId="0" borderId="0" xfId="114" applyFont="1" applyFill="1" applyBorder="1" applyAlignment="1">
      <alignment horizontal="center"/>
    </xf>
    <xf numFmtId="168" fontId="9" fillId="0" borderId="3" xfId="2" applyNumberFormat="1" applyFont="1" applyFill="1" applyBorder="1" applyAlignment="1">
      <alignment horizontal="center" vertical="center"/>
    </xf>
    <xf numFmtId="167" fontId="9" fillId="0" borderId="3" xfId="86" applyNumberFormat="1" applyFont="1" applyFill="1" applyBorder="1" applyAlignment="1">
      <alignment horizontal="center"/>
    </xf>
    <xf numFmtId="0" fontId="9" fillId="0" borderId="4" xfId="86" applyFont="1" applyFill="1" applyBorder="1" applyAlignment="1">
      <alignment horizontal="center"/>
    </xf>
    <xf numFmtId="0" fontId="9" fillId="0" borderId="0" xfId="86" applyFont="1" applyFill="1" applyAlignment="1">
      <alignment horizontal="center"/>
    </xf>
    <xf numFmtId="166" fontId="9" fillId="0" borderId="0" xfId="86" applyNumberFormat="1" applyFont="1" applyAlignment="1">
      <alignment horizontal="center" vertical="center"/>
    </xf>
    <xf numFmtId="0" fontId="18" fillId="0" borderId="1" xfId="86" applyFont="1" applyBorder="1" applyAlignment="1">
      <alignment horizontal="center"/>
    </xf>
    <xf numFmtId="0" fontId="9" fillId="0" borderId="3" xfId="5" applyFont="1" applyFill="1" applyBorder="1" applyAlignment="1">
      <alignment horizontal="center"/>
    </xf>
    <xf numFmtId="0" fontId="9" fillId="0" borderId="4" xfId="5" applyFont="1" applyFill="1" applyBorder="1" applyAlignment="1">
      <alignment horizontal="center"/>
    </xf>
    <xf numFmtId="0" fontId="9" fillId="0" borderId="7" xfId="5" applyFont="1" applyFill="1" applyBorder="1" applyAlignment="1">
      <alignment horizontal="center"/>
    </xf>
    <xf numFmtId="175" fontId="9" fillId="0" borderId="3" xfId="5" applyNumberFormat="1" applyFont="1" applyFill="1" applyBorder="1" applyAlignment="1">
      <alignment horizontal="center"/>
    </xf>
    <xf numFmtId="175" fontId="9" fillId="0" borderId="4" xfId="5" applyNumberFormat="1" applyFont="1" applyFill="1" applyBorder="1" applyAlignment="1">
      <alignment horizontal="center"/>
    </xf>
    <xf numFmtId="175" fontId="9" fillId="0" borderId="7" xfId="5" applyNumberFormat="1" applyFont="1" applyFill="1" applyBorder="1" applyAlignment="1">
      <alignment horizontal="center"/>
    </xf>
    <xf numFmtId="0" fontId="9" fillId="0" borderId="3" xfId="5" applyFont="1" applyFill="1" applyBorder="1" applyAlignment="1">
      <alignment horizontal="center" vertical="center"/>
    </xf>
    <xf numFmtId="0" fontId="9" fillId="0" borderId="4" xfId="5" applyFont="1" applyFill="1" applyBorder="1" applyAlignment="1">
      <alignment horizontal="center" vertical="center"/>
    </xf>
    <xf numFmtId="0" fontId="9" fillId="0" borderId="7" xfId="5" applyFont="1" applyFill="1" applyBorder="1" applyAlignment="1">
      <alignment horizontal="center" vertical="center"/>
    </xf>
    <xf numFmtId="0" fontId="9" fillId="0" borderId="33" xfId="5" applyFont="1" applyFill="1" applyBorder="1" applyAlignment="1">
      <alignment horizontal="center" vertical="center"/>
    </xf>
    <xf numFmtId="0" fontId="9" fillId="0" borderId="24" xfId="5" applyFont="1" applyFill="1" applyBorder="1" applyAlignment="1">
      <alignment horizontal="center" vertical="center"/>
    </xf>
    <xf numFmtId="0" fontId="9" fillId="0" borderId="25" xfId="5" applyFont="1" applyFill="1" applyBorder="1" applyAlignment="1">
      <alignment horizontal="center" vertical="center"/>
    </xf>
    <xf numFmtId="0" fontId="9" fillId="0" borderId="33" xfId="5" applyFont="1" applyFill="1" applyBorder="1" applyAlignment="1">
      <alignment horizontal="center"/>
    </xf>
    <xf numFmtId="0" fontId="9" fillId="0" borderId="24" xfId="5" applyFont="1" applyFill="1" applyBorder="1" applyAlignment="1">
      <alignment horizontal="center"/>
    </xf>
    <xf numFmtId="0" fontId="9" fillId="0" borderId="0" xfId="5" applyFont="1" applyFill="1" applyBorder="1" applyAlignment="1">
      <alignment horizontal="center"/>
    </xf>
    <xf numFmtId="166" fontId="9" fillId="0" borderId="1" xfId="8" applyNumberFormat="1" applyFont="1" applyFill="1" applyBorder="1" applyAlignment="1">
      <alignment horizontal="center" vertical="center"/>
    </xf>
    <xf numFmtId="0" fontId="30" fillId="0" borderId="0" xfId="5" applyFont="1" applyFill="1" applyBorder="1" applyAlignment="1">
      <alignment horizontal="center" vertical="center"/>
    </xf>
    <xf numFmtId="3" fontId="30" fillId="0" borderId="0" xfId="5" applyNumberFormat="1" applyFont="1" applyFill="1" applyBorder="1" applyAlignment="1">
      <alignment horizontal="center" vertical="center"/>
    </xf>
    <xf numFmtId="166" fontId="18" fillId="0" borderId="0" xfId="0" applyNumberFormat="1" applyFont="1" applyFill="1" applyAlignment="1">
      <alignment horizontal="center" vertical="center"/>
    </xf>
    <xf numFmtId="0" fontId="9" fillId="0" borderId="1" xfId="7" applyFont="1" applyFill="1" applyBorder="1" applyAlignment="1">
      <alignment horizontal="left" vertical="center"/>
    </xf>
    <xf numFmtId="0" fontId="8" fillId="0" borderId="0" xfId="7" applyFont="1" applyFill="1" applyAlignment="1">
      <alignment horizontal="center" vertical="center"/>
    </xf>
    <xf numFmtId="0" fontId="18" fillId="0" borderId="0" xfId="7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/>
    </xf>
    <xf numFmtId="167" fontId="9" fillId="0" borderId="3" xfId="7" applyNumberFormat="1" applyFont="1" applyFill="1" applyBorder="1" applyAlignment="1">
      <alignment horizontal="center" vertical="center"/>
    </xf>
    <xf numFmtId="0" fontId="9" fillId="0" borderId="4" xfId="7" applyFont="1" applyFill="1" applyBorder="1" applyAlignment="1">
      <alignment horizontal="center" vertical="center"/>
    </xf>
    <xf numFmtId="0" fontId="9" fillId="0" borderId="5" xfId="7" applyFont="1" applyFill="1" applyBorder="1" applyAlignment="1">
      <alignment horizontal="center" vertical="center"/>
    </xf>
    <xf numFmtId="0" fontId="9" fillId="0" borderId="27" xfId="7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7" applyFont="1" applyFill="1" applyAlignment="1">
      <alignment horizontal="center" vertical="center"/>
    </xf>
    <xf numFmtId="0" fontId="9" fillId="0" borderId="0" xfId="7" applyFont="1" applyFill="1" applyBorder="1" applyAlignment="1">
      <alignment horizontal="center" vertical="center"/>
    </xf>
    <xf numFmtId="0" fontId="8" fillId="0" borderId="1" xfId="7" applyFont="1" applyFill="1" applyBorder="1" applyAlignment="1">
      <alignment horizontal="left"/>
    </xf>
    <xf numFmtId="0" fontId="8" fillId="0" borderId="0" xfId="1" applyFont="1" applyFill="1" applyAlignment="1">
      <alignment horizontal="center"/>
    </xf>
    <xf numFmtId="0" fontId="9" fillId="0" borderId="3" xfId="34" applyFont="1" applyFill="1" applyBorder="1" applyAlignment="1">
      <alignment horizontal="center"/>
    </xf>
    <xf numFmtId="0" fontId="9" fillId="0" borderId="7" xfId="34" applyFont="1" applyFill="1" applyBorder="1" applyAlignment="1">
      <alignment horizontal="center"/>
    </xf>
    <xf numFmtId="0" fontId="9" fillId="0" borderId="0" xfId="1" applyFont="1" applyFill="1" applyBorder="1" applyAlignment="1">
      <alignment horizontal="center"/>
    </xf>
  </cellXfs>
  <cellStyles count="125">
    <cellStyle name="Accent2" xfId="30" builtinId="33"/>
    <cellStyle name="Accent2 2" xfId="97"/>
    <cellStyle name="Bad" xfId="38" builtinId="27"/>
    <cellStyle name="Comma" xfId="31" builtinId="3"/>
    <cellStyle name="Comma 2" xfId="6"/>
    <cellStyle name="Comma 2 2" xfId="42"/>
    <cellStyle name="Comma 2 2 2" xfId="94"/>
    <cellStyle name="Comma 2 3" xfId="35"/>
    <cellStyle name="Comma 3" xfId="52"/>
    <cellStyle name="Comma 3 2" xfId="101"/>
    <cellStyle name="Comma 4" xfId="66"/>
    <cellStyle name="Comma 4 2" xfId="92"/>
    <cellStyle name="Comma 5" xfId="53"/>
    <cellStyle name="Comma 5 2" xfId="93"/>
    <cellStyle name="Comma 5 3" xfId="85"/>
    <cellStyle name="Comma 5 4" xfId="122"/>
    <cellStyle name="Comma 6" xfId="14"/>
    <cellStyle name="Comma 7" xfId="10"/>
    <cellStyle name="Comma 8" xfId="15"/>
    <cellStyle name="Comma 9" xfId="113"/>
    <cellStyle name="Neutral" xfId="110" builtinId="28"/>
    <cellStyle name="Neutral 3" xfId="106"/>
    <cellStyle name="Normal" xfId="0" builtinId="0"/>
    <cellStyle name="Normal 2" xfId="51"/>
    <cellStyle name="Normal 2 2" xfId="86"/>
    <cellStyle name="Normal 2 2 2" xfId="100"/>
    <cellStyle name="Normal 3" xfId="11"/>
    <cellStyle name="Normal 4" xfId="87"/>
    <cellStyle name="Normal 5" xfId="112"/>
    <cellStyle name="เครื่องหมายจุลภาค 10" xfId="22"/>
    <cellStyle name="เครื่องหมายจุลภาค 10 2" xfId="54"/>
    <cellStyle name="เครื่องหมายจุลภาค 10 3" xfId="67"/>
    <cellStyle name="เครื่องหมายจุลภาค 11" xfId="18"/>
    <cellStyle name="เครื่องหมายจุลภาค 12" xfId="25"/>
    <cellStyle name="เครื่องหมายจุลภาค 13" xfId="26"/>
    <cellStyle name="เครื่องหมายจุลภาค 13 3" xfId="76"/>
    <cellStyle name="เครื่องหมายจุลภาค 14" xfId="23"/>
    <cellStyle name="เครื่องหมายจุลภาค 14 2" xfId="46"/>
    <cellStyle name="เครื่องหมายจุลภาค 14 2 2" xfId="80"/>
    <cellStyle name="เครื่องหมายจุลภาค 14 2 3" xfId="84"/>
    <cellStyle name="เครื่องหมายจุลภาค 14 3" xfId="77"/>
    <cellStyle name="เครื่องหมายจุลภาค 14 4" xfId="81"/>
    <cellStyle name="เครื่องหมายจุลภาค 14 5" xfId="103"/>
    <cellStyle name="เครื่องหมายจุลภาค 14 6" xfId="115"/>
    <cellStyle name="เครื่องหมายจุลภาค 15" xfId="24"/>
    <cellStyle name="เครื่องหมายจุลภาค 16" xfId="49"/>
    <cellStyle name="เครื่องหมายจุลภาค 17" xfId="27"/>
    <cellStyle name="เครื่องหมายจุลภาค 17 2" xfId="59"/>
    <cellStyle name="เครื่องหมายจุลภาค 2" xfId="29"/>
    <cellStyle name="เครื่องหมายจุลภาค 2 2" xfId="37"/>
    <cellStyle name="เครื่องหมายจุลภาค 2 2 4" xfId="32"/>
    <cellStyle name="เครื่องหมายจุลภาค 2 2 4 3" xfId="109"/>
    <cellStyle name="เครื่องหมายจุลภาค 2 27" xfId="33"/>
    <cellStyle name="เครื่องหมายจุลภาค 2 3" xfId="47"/>
    <cellStyle name="เครื่องหมายจุลภาค 2 3 2" xfId="61"/>
    <cellStyle name="เครื่องหมายจุลภาค 2 3 3" xfId="74"/>
    <cellStyle name="เครื่องหมายจุลภาค 2 4" xfId="55"/>
    <cellStyle name="เครื่องหมายจุลภาค 2 5" xfId="68"/>
    <cellStyle name="เครื่องหมายจุลภาค 2 6" xfId="98"/>
    <cellStyle name="เครื่องหมายจุลภาค 2 7" xfId="124"/>
    <cellStyle name="เครื่องหมายจุลภาค 20" xfId="28"/>
    <cellStyle name="เครื่องหมายจุลภาค 3" xfId="8"/>
    <cellStyle name="เครื่องหมายจุลภาค 3 2" xfId="56"/>
    <cellStyle name="เครื่องหมายจุลภาค 3 2 2" xfId="108"/>
    <cellStyle name="เครื่องหมายจุลภาค 3 2 3" xfId="120"/>
    <cellStyle name="เครื่องหมายจุลภาค 3 3" xfId="73"/>
    <cellStyle name="เครื่องหมายจุลภาค 3 4" xfId="90"/>
    <cellStyle name="เครื่องหมายจุลภาค 3 5" xfId="117"/>
    <cellStyle name="เครื่องหมายจุลภาค 4" xfId="4"/>
    <cellStyle name="เครื่องหมายจุลภาค 4 2" xfId="78"/>
    <cellStyle name="เครื่องหมายจุลภาค 4 2 2" xfId="95"/>
    <cellStyle name="เครื่องหมายจุลภาค 4 2 3" xfId="118"/>
    <cellStyle name="เครื่องหมายจุลภาค 4 3" xfId="82"/>
    <cellStyle name="เครื่องหมายจุลภาค 4 4" xfId="107"/>
    <cellStyle name="เครื่องหมายจุลภาค 5" xfId="16"/>
    <cellStyle name="เครื่องหมายจุลภาค 5 2" xfId="63"/>
    <cellStyle name="เครื่องหมายจุลภาค 6" xfId="20"/>
    <cellStyle name="เครื่องหมายจุลภาค 6 2" xfId="64"/>
    <cellStyle name="เครื่องหมายจุลภาค 7" xfId="19"/>
    <cellStyle name="เครื่องหมายจุลภาค 7 2" xfId="65"/>
    <cellStyle name="เครื่องหมายจุลภาค 8" xfId="17"/>
    <cellStyle name="เครื่องหมายจุลภาค 9" xfId="21"/>
    <cellStyle name="แย่ 2" xfId="12"/>
    <cellStyle name="ปกติ 15" xfId="41"/>
    <cellStyle name="ปกติ 15 2" xfId="44"/>
    <cellStyle name="ปกติ 15 2 2" xfId="79"/>
    <cellStyle name="ปกติ 15 2 3" xfId="83"/>
    <cellStyle name="ปกติ 15 2 4" xfId="102"/>
    <cellStyle name="ปกติ 15 2 5" xfId="123"/>
    <cellStyle name="ปกติ 17" xfId="48"/>
    <cellStyle name="ปกติ 2" xfId="40"/>
    <cellStyle name="ปกติ 2 10" xfId="9"/>
    <cellStyle name="ปกติ 2 4" xfId="43"/>
    <cellStyle name="ปกติ 3" xfId="7"/>
    <cellStyle name="ปกติ 3 2" xfId="34"/>
    <cellStyle name="ปกติ 3 2 2" xfId="105"/>
    <cellStyle name="ปกติ 3 2 3" xfId="70"/>
    <cellStyle name="ปกติ 3 2 4" xfId="116"/>
    <cellStyle name="ปกติ 3 3" xfId="58"/>
    <cellStyle name="ปกติ 3 4" xfId="88"/>
    <cellStyle name="ปกติ 3 5" xfId="111"/>
    <cellStyle name="ปกติ 4" xfId="39"/>
    <cellStyle name="ปกติ 4 2" xfId="36"/>
    <cellStyle name="ปกติ 4 2 2" xfId="60"/>
    <cellStyle name="ปกติ 4 2 3" xfId="71"/>
    <cellStyle name="ปกติ 4 2 4" xfId="96"/>
    <cellStyle name="ปกติ 4 2 5" xfId="121"/>
    <cellStyle name="ปกติ 4 3" xfId="89"/>
    <cellStyle name="ปกติ 4 4" xfId="119"/>
    <cellStyle name="ปกติ 5" xfId="1"/>
    <cellStyle name="ปกติ 5 2" xfId="45"/>
    <cellStyle name="ปกติ 5 2 2" xfId="62"/>
    <cellStyle name="ปกติ 5 2 3" xfId="75"/>
    <cellStyle name="ปกติ 5 3" xfId="57"/>
    <cellStyle name="ปกติ 5 4" xfId="69"/>
    <cellStyle name="ปกติ 5 5" xfId="91"/>
    <cellStyle name="ปกติ 5 6" xfId="114"/>
    <cellStyle name="ปกติ 6" xfId="72"/>
    <cellStyle name="ปกติ_Bangkok49(Q4)" xfId="5"/>
    <cellStyle name="ปกติ_F-C-Rai47-Q1" xfId="2"/>
    <cellStyle name="ปกติ_GUEST-Mai" xfId="3"/>
    <cellStyle name="ปกติ_GUEST-Mai 2" xfId="104"/>
    <cellStyle name="ปกติ_GUEST-Mai 3" xfId="99"/>
    <cellStyle name="ส่วนที่ถูกเน้น1 2" xfId="50"/>
    <cellStyle name="ส่วนที่ถูกเน้น2 2" xfId="13"/>
  </cellStyles>
  <dxfs count="0"/>
  <tableStyles count="0" defaultTableStyle="TableStyleMedium9" defaultPivotStyle="PivotStyleLight16"/>
  <colors>
    <mruColors>
      <color rgb="FFFF00FF"/>
      <color rgb="FFFF99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407</xdr:col>
      <xdr:colOff>19050</xdr:colOff>
      <xdr:row>99</xdr:row>
      <xdr:rowOff>0</xdr:rowOff>
    </xdr:from>
    <xdr:to>
      <xdr:col>408</xdr:col>
      <xdr:colOff>0</xdr:colOff>
      <xdr:row>99</xdr:row>
      <xdr:rowOff>0</xdr:rowOff>
    </xdr:to>
    <xdr:sp macro="" textlink="">
      <xdr:nvSpPr>
        <xdr:cNvPr id="14" name="Text 2"/>
        <xdr:cNvSpPr txBox="1">
          <a:spLocks noChangeArrowheads="1"/>
        </xdr:cNvSpPr>
      </xdr:nvSpPr>
      <xdr:spPr bwMode="auto">
        <a:xfrm>
          <a:off x="387686550" y="53340000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99</xdr:row>
      <xdr:rowOff>0</xdr:rowOff>
    </xdr:from>
    <xdr:to>
      <xdr:col>408</xdr:col>
      <xdr:colOff>0</xdr:colOff>
      <xdr:row>99</xdr:row>
      <xdr:rowOff>0</xdr:rowOff>
    </xdr:to>
    <xdr:sp macro="" textlink="">
      <xdr:nvSpPr>
        <xdr:cNvPr id="15" name="Text 4"/>
        <xdr:cNvSpPr txBox="1">
          <a:spLocks noChangeArrowheads="1"/>
        </xdr:cNvSpPr>
      </xdr:nvSpPr>
      <xdr:spPr bwMode="auto">
        <a:xfrm>
          <a:off x="387686550" y="53340000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99</xdr:row>
      <xdr:rowOff>0</xdr:rowOff>
    </xdr:from>
    <xdr:to>
      <xdr:col>408</xdr:col>
      <xdr:colOff>0</xdr:colOff>
      <xdr:row>99</xdr:row>
      <xdr:rowOff>0</xdr:rowOff>
    </xdr:to>
    <xdr:sp macro="" textlink="">
      <xdr:nvSpPr>
        <xdr:cNvPr id="16" name="Text 2"/>
        <xdr:cNvSpPr txBox="1">
          <a:spLocks noChangeArrowheads="1"/>
        </xdr:cNvSpPr>
      </xdr:nvSpPr>
      <xdr:spPr bwMode="auto">
        <a:xfrm>
          <a:off x="387686550" y="53340000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99</xdr:row>
      <xdr:rowOff>0</xdr:rowOff>
    </xdr:from>
    <xdr:to>
      <xdr:col>408</xdr:col>
      <xdr:colOff>0</xdr:colOff>
      <xdr:row>99</xdr:row>
      <xdr:rowOff>0</xdr:rowOff>
    </xdr:to>
    <xdr:sp macro="" textlink="">
      <xdr:nvSpPr>
        <xdr:cNvPr id="17" name="Text 4"/>
        <xdr:cNvSpPr txBox="1">
          <a:spLocks noChangeArrowheads="1"/>
        </xdr:cNvSpPr>
      </xdr:nvSpPr>
      <xdr:spPr bwMode="auto">
        <a:xfrm>
          <a:off x="387686550" y="53340000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99</xdr:row>
      <xdr:rowOff>0</xdr:rowOff>
    </xdr:from>
    <xdr:to>
      <xdr:col>408</xdr:col>
      <xdr:colOff>0</xdr:colOff>
      <xdr:row>99</xdr:row>
      <xdr:rowOff>0</xdr:rowOff>
    </xdr:to>
    <xdr:sp macro="" textlink="">
      <xdr:nvSpPr>
        <xdr:cNvPr id="30" name="Text 2"/>
        <xdr:cNvSpPr txBox="1">
          <a:spLocks noChangeArrowheads="1"/>
        </xdr:cNvSpPr>
      </xdr:nvSpPr>
      <xdr:spPr bwMode="auto">
        <a:xfrm>
          <a:off x="387686550" y="53340000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99</xdr:row>
      <xdr:rowOff>0</xdr:rowOff>
    </xdr:from>
    <xdr:to>
      <xdr:col>408</xdr:col>
      <xdr:colOff>0</xdr:colOff>
      <xdr:row>99</xdr:row>
      <xdr:rowOff>0</xdr:rowOff>
    </xdr:to>
    <xdr:sp macro="" textlink="">
      <xdr:nvSpPr>
        <xdr:cNvPr id="31" name="Text 4"/>
        <xdr:cNvSpPr txBox="1">
          <a:spLocks noChangeArrowheads="1"/>
        </xdr:cNvSpPr>
      </xdr:nvSpPr>
      <xdr:spPr bwMode="auto">
        <a:xfrm>
          <a:off x="387686550" y="53340000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99</xdr:row>
      <xdr:rowOff>0</xdr:rowOff>
    </xdr:from>
    <xdr:to>
      <xdr:col>408</xdr:col>
      <xdr:colOff>0</xdr:colOff>
      <xdr:row>99</xdr:row>
      <xdr:rowOff>0</xdr:rowOff>
    </xdr:to>
    <xdr:sp macro="" textlink="">
      <xdr:nvSpPr>
        <xdr:cNvPr id="32" name="Text 2"/>
        <xdr:cNvSpPr txBox="1">
          <a:spLocks noChangeArrowheads="1"/>
        </xdr:cNvSpPr>
      </xdr:nvSpPr>
      <xdr:spPr bwMode="auto">
        <a:xfrm>
          <a:off x="387686550" y="53340000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99</xdr:row>
      <xdr:rowOff>0</xdr:rowOff>
    </xdr:from>
    <xdr:to>
      <xdr:col>408</xdr:col>
      <xdr:colOff>0</xdr:colOff>
      <xdr:row>99</xdr:row>
      <xdr:rowOff>0</xdr:rowOff>
    </xdr:to>
    <xdr:sp macro="" textlink="">
      <xdr:nvSpPr>
        <xdr:cNvPr id="33" name="Text 4"/>
        <xdr:cNvSpPr txBox="1">
          <a:spLocks noChangeArrowheads="1"/>
        </xdr:cNvSpPr>
      </xdr:nvSpPr>
      <xdr:spPr bwMode="auto">
        <a:xfrm>
          <a:off x="387686550" y="53340000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99</xdr:row>
      <xdr:rowOff>0</xdr:rowOff>
    </xdr:from>
    <xdr:to>
      <xdr:col>408</xdr:col>
      <xdr:colOff>0</xdr:colOff>
      <xdr:row>99</xdr:row>
      <xdr:rowOff>0</xdr:rowOff>
    </xdr:to>
    <xdr:sp macro="" textlink="">
      <xdr:nvSpPr>
        <xdr:cNvPr id="46" name="Text 2"/>
        <xdr:cNvSpPr txBox="1">
          <a:spLocks noChangeArrowheads="1"/>
        </xdr:cNvSpPr>
      </xdr:nvSpPr>
      <xdr:spPr bwMode="auto">
        <a:xfrm>
          <a:off x="387686550" y="53340000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99</xdr:row>
      <xdr:rowOff>0</xdr:rowOff>
    </xdr:from>
    <xdr:to>
      <xdr:col>408</xdr:col>
      <xdr:colOff>0</xdr:colOff>
      <xdr:row>99</xdr:row>
      <xdr:rowOff>0</xdr:rowOff>
    </xdr:to>
    <xdr:sp macro="" textlink="">
      <xdr:nvSpPr>
        <xdr:cNvPr id="47" name="Text 4"/>
        <xdr:cNvSpPr txBox="1">
          <a:spLocks noChangeArrowheads="1"/>
        </xdr:cNvSpPr>
      </xdr:nvSpPr>
      <xdr:spPr bwMode="auto">
        <a:xfrm>
          <a:off x="387686550" y="53340000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99</xdr:row>
      <xdr:rowOff>0</xdr:rowOff>
    </xdr:from>
    <xdr:to>
      <xdr:col>408</xdr:col>
      <xdr:colOff>0</xdr:colOff>
      <xdr:row>99</xdr:row>
      <xdr:rowOff>0</xdr:rowOff>
    </xdr:to>
    <xdr:sp macro="" textlink="">
      <xdr:nvSpPr>
        <xdr:cNvPr id="48" name="Text 2"/>
        <xdr:cNvSpPr txBox="1">
          <a:spLocks noChangeArrowheads="1"/>
        </xdr:cNvSpPr>
      </xdr:nvSpPr>
      <xdr:spPr bwMode="auto">
        <a:xfrm>
          <a:off x="387686550" y="53340000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99</xdr:row>
      <xdr:rowOff>0</xdr:rowOff>
    </xdr:from>
    <xdr:to>
      <xdr:col>408</xdr:col>
      <xdr:colOff>0</xdr:colOff>
      <xdr:row>99</xdr:row>
      <xdr:rowOff>0</xdr:rowOff>
    </xdr:to>
    <xdr:sp macro="" textlink="">
      <xdr:nvSpPr>
        <xdr:cNvPr id="49" name="Text 4"/>
        <xdr:cNvSpPr txBox="1">
          <a:spLocks noChangeArrowheads="1"/>
        </xdr:cNvSpPr>
      </xdr:nvSpPr>
      <xdr:spPr bwMode="auto">
        <a:xfrm>
          <a:off x="387686550" y="53340000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99</xdr:row>
      <xdr:rowOff>0</xdr:rowOff>
    </xdr:from>
    <xdr:to>
      <xdr:col>408</xdr:col>
      <xdr:colOff>0</xdr:colOff>
      <xdr:row>99</xdr:row>
      <xdr:rowOff>0</xdr:rowOff>
    </xdr:to>
    <xdr:sp macro="" textlink="">
      <xdr:nvSpPr>
        <xdr:cNvPr id="62" name="Text 2"/>
        <xdr:cNvSpPr txBox="1">
          <a:spLocks noChangeArrowheads="1"/>
        </xdr:cNvSpPr>
      </xdr:nvSpPr>
      <xdr:spPr bwMode="auto">
        <a:xfrm>
          <a:off x="387686550" y="53340000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99</xdr:row>
      <xdr:rowOff>0</xdr:rowOff>
    </xdr:from>
    <xdr:to>
      <xdr:col>408</xdr:col>
      <xdr:colOff>0</xdr:colOff>
      <xdr:row>99</xdr:row>
      <xdr:rowOff>0</xdr:rowOff>
    </xdr:to>
    <xdr:sp macro="" textlink="">
      <xdr:nvSpPr>
        <xdr:cNvPr id="63" name="Text 4"/>
        <xdr:cNvSpPr txBox="1">
          <a:spLocks noChangeArrowheads="1"/>
        </xdr:cNvSpPr>
      </xdr:nvSpPr>
      <xdr:spPr bwMode="auto">
        <a:xfrm>
          <a:off x="387686550" y="53340000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99</xdr:row>
      <xdr:rowOff>0</xdr:rowOff>
    </xdr:from>
    <xdr:to>
      <xdr:col>408</xdr:col>
      <xdr:colOff>0</xdr:colOff>
      <xdr:row>99</xdr:row>
      <xdr:rowOff>0</xdr:rowOff>
    </xdr:to>
    <xdr:sp macro="" textlink="">
      <xdr:nvSpPr>
        <xdr:cNvPr id="64" name="Text 2"/>
        <xdr:cNvSpPr txBox="1">
          <a:spLocks noChangeArrowheads="1"/>
        </xdr:cNvSpPr>
      </xdr:nvSpPr>
      <xdr:spPr bwMode="auto">
        <a:xfrm>
          <a:off x="387686550" y="53340000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99</xdr:row>
      <xdr:rowOff>0</xdr:rowOff>
    </xdr:from>
    <xdr:to>
      <xdr:col>408</xdr:col>
      <xdr:colOff>0</xdr:colOff>
      <xdr:row>99</xdr:row>
      <xdr:rowOff>0</xdr:rowOff>
    </xdr:to>
    <xdr:sp macro="" textlink="">
      <xdr:nvSpPr>
        <xdr:cNvPr id="65" name="Text 4"/>
        <xdr:cNvSpPr txBox="1">
          <a:spLocks noChangeArrowheads="1"/>
        </xdr:cNvSpPr>
      </xdr:nvSpPr>
      <xdr:spPr bwMode="auto">
        <a:xfrm>
          <a:off x="387686550" y="53340000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117</xdr:row>
      <xdr:rowOff>0</xdr:rowOff>
    </xdr:from>
    <xdr:to>
      <xdr:col>408</xdr:col>
      <xdr:colOff>0</xdr:colOff>
      <xdr:row>117</xdr:row>
      <xdr:rowOff>0</xdr:rowOff>
    </xdr:to>
    <xdr:sp macro="" textlink="">
      <xdr:nvSpPr>
        <xdr:cNvPr id="66" name="Text 2"/>
        <xdr:cNvSpPr txBox="1">
          <a:spLocks noChangeArrowheads="1"/>
        </xdr:cNvSpPr>
      </xdr:nvSpPr>
      <xdr:spPr bwMode="auto">
        <a:xfrm>
          <a:off x="387686550" y="57626250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117</xdr:row>
      <xdr:rowOff>0</xdr:rowOff>
    </xdr:from>
    <xdr:to>
      <xdr:col>408</xdr:col>
      <xdr:colOff>0</xdr:colOff>
      <xdr:row>117</xdr:row>
      <xdr:rowOff>0</xdr:rowOff>
    </xdr:to>
    <xdr:sp macro="" textlink="">
      <xdr:nvSpPr>
        <xdr:cNvPr id="67" name="Text 4"/>
        <xdr:cNvSpPr txBox="1">
          <a:spLocks noChangeArrowheads="1"/>
        </xdr:cNvSpPr>
      </xdr:nvSpPr>
      <xdr:spPr bwMode="auto">
        <a:xfrm>
          <a:off x="387686550" y="57626250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117</xdr:row>
      <xdr:rowOff>0</xdr:rowOff>
    </xdr:from>
    <xdr:to>
      <xdr:col>408</xdr:col>
      <xdr:colOff>0</xdr:colOff>
      <xdr:row>117</xdr:row>
      <xdr:rowOff>0</xdr:rowOff>
    </xdr:to>
    <xdr:sp macro="" textlink="">
      <xdr:nvSpPr>
        <xdr:cNvPr id="68" name="Text 2"/>
        <xdr:cNvSpPr txBox="1">
          <a:spLocks noChangeArrowheads="1"/>
        </xdr:cNvSpPr>
      </xdr:nvSpPr>
      <xdr:spPr bwMode="auto">
        <a:xfrm>
          <a:off x="387686550" y="57626250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117</xdr:row>
      <xdr:rowOff>0</xdr:rowOff>
    </xdr:from>
    <xdr:to>
      <xdr:col>408</xdr:col>
      <xdr:colOff>0</xdr:colOff>
      <xdr:row>117</xdr:row>
      <xdr:rowOff>0</xdr:rowOff>
    </xdr:to>
    <xdr:sp macro="" textlink="">
      <xdr:nvSpPr>
        <xdr:cNvPr id="69" name="Text 4"/>
        <xdr:cNvSpPr txBox="1">
          <a:spLocks noChangeArrowheads="1"/>
        </xdr:cNvSpPr>
      </xdr:nvSpPr>
      <xdr:spPr bwMode="auto">
        <a:xfrm>
          <a:off x="387686550" y="57626250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129</xdr:row>
      <xdr:rowOff>0</xdr:rowOff>
    </xdr:from>
    <xdr:to>
      <xdr:col>408</xdr:col>
      <xdr:colOff>0</xdr:colOff>
      <xdr:row>129</xdr:row>
      <xdr:rowOff>0</xdr:rowOff>
    </xdr:to>
    <xdr:sp macro="" textlink="">
      <xdr:nvSpPr>
        <xdr:cNvPr id="70" name="Text 2"/>
        <xdr:cNvSpPr txBox="1">
          <a:spLocks noChangeArrowheads="1"/>
        </xdr:cNvSpPr>
      </xdr:nvSpPr>
      <xdr:spPr bwMode="auto">
        <a:xfrm>
          <a:off x="387686550" y="60483750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129</xdr:row>
      <xdr:rowOff>0</xdr:rowOff>
    </xdr:from>
    <xdr:to>
      <xdr:col>408</xdr:col>
      <xdr:colOff>0</xdr:colOff>
      <xdr:row>129</xdr:row>
      <xdr:rowOff>0</xdr:rowOff>
    </xdr:to>
    <xdr:sp macro="" textlink="">
      <xdr:nvSpPr>
        <xdr:cNvPr id="71" name="Text 4"/>
        <xdr:cNvSpPr txBox="1">
          <a:spLocks noChangeArrowheads="1"/>
        </xdr:cNvSpPr>
      </xdr:nvSpPr>
      <xdr:spPr bwMode="auto">
        <a:xfrm>
          <a:off x="387686550" y="60483750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129</xdr:row>
      <xdr:rowOff>0</xdr:rowOff>
    </xdr:from>
    <xdr:to>
      <xdr:col>408</xdr:col>
      <xdr:colOff>0</xdr:colOff>
      <xdr:row>129</xdr:row>
      <xdr:rowOff>0</xdr:rowOff>
    </xdr:to>
    <xdr:sp macro="" textlink="">
      <xdr:nvSpPr>
        <xdr:cNvPr id="72" name="Text 2"/>
        <xdr:cNvSpPr txBox="1">
          <a:spLocks noChangeArrowheads="1"/>
        </xdr:cNvSpPr>
      </xdr:nvSpPr>
      <xdr:spPr bwMode="auto">
        <a:xfrm>
          <a:off x="387686550" y="60483750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129</xdr:row>
      <xdr:rowOff>0</xdr:rowOff>
    </xdr:from>
    <xdr:to>
      <xdr:col>408</xdr:col>
      <xdr:colOff>0</xdr:colOff>
      <xdr:row>129</xdr:row>
      <xdr:rowOff>0</xdr:rowOff>
    </xdr:to>
    <xdr:sp macro="" textlink="">
      <xdr:nvSpPr>
        <xdr:cNvPr id="73" name="Text 4"/>
        <xdr:cNvSpPr txBox="1">
          <a:spLocks noChangeArrowheads="1"/>
        </xdr:cNvSpPr>
      </xdr:nvSpPr>
      <xdr:spPr bwMode="auto">
        <a:xfrm>
          <a:off x="387686550" y="60483750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176</xdr:row>
      <xdr:rowOff>0</xdr:rowOff>
    </xdr:from>
    <xdr:to>
      <xdr:col>408</xdr:col>
      <xdr:colOff>0</xdr:colOff>
      <xdr:row>176</xdr:row>
      <xdr:rowOff>0</xdr:rowOff>
    </xdr:to>
    <xdr:sp macro="" textlink="">
      <xdr:nvSpPr>
        <xdr:cNvPr id="74" name="Text 2"/>
        <xdr:cNvSpPr txBox="1">
          <a:spLocks noChangeArrowheads="1"/>
        </xdr:cNvSpPr>
      </xdr:nvSpPr>
      <xdr:spPr bwMode="auto">
        <a:xfrm>
          <a:off x="387686550" y="71675625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176</xdr:row>
      <xdr:rowOff>0</xdr:rowOff>
    </xdr:from>
    <xdr:to>
      <xdr:col>408</xdr:col>
      <xdr:colOff>0</xdr:colOff>
      <xdr:row>176</xdr:row>
      <xdr:rowOff>0</xdr:rowOff>
    </xdr:to>
    <xdr:sp macro="" textlink="">
      <xdr:nvSpPr>
        <xdr:cNvPr id="75" name="Text 4"/>
        <xdr:cNvSpPr txBox="1">
          <a:spLocks noChangeArrowheads="1"/>
        </xdr:cNvSpPr>
      </xdr:nvSpPr>
      <xdr:spPr bwMode="auto">
        <a:xfrm>
          <a:off x="387686550" y="71675625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176</xdr:row>
      <xdr:rowOff>0</xdr:rowOff>
    </xdr:from>
    <xdr:to>
      <xdr:col>408</xdr:col>
      <xdr:colOff>0</xdr:colOff>
      <xdr:row>176</xdr:row>
      <xdr:rowOff>0</xdr:rowOff>
    </xdr:to>
    <xdr:sp macro="" textlink="">
      <xdr:nvSpPr>
        <xdr:cNvPr id="76" name="Text 2"/>
        <xdr:cNvSpPr txBox="1">
          <a:spLocks noChangeArrowheads="1"/>
        </xdr:cNvSpPr>
      </xdr:nvSpPr>
      <xdr:spPr bwMode="auto">
        <a:xfrm>
          <a:off x="387686550" y="71675625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176</xdr:row>
      <xdr:rowOff>0</xdr:rowOff>
    </xdr:from>
    <xdr:to>
      <xdr:col>408</xdr:col>
      <xdr:colOff>0</xdr:colOff>
      <xdr:row>176</xdr:row>
      <xdr:rowOff>0</xdr:rowOff>
    </xdr:to>
    <xdr:sp macro="" textlink="">
      <xdr:nvSpPr>
        <xdr:cNvPr id="77" name="Text 4"/>
        <xdr:cNvSpPr txBox="1">
          <a:spLocks noChangeArrowheads="1"/>
        </xdr:cNvSpPr>
      </xdr:nvSpPr>
      <xdr:spPr bwMode="auto">
        <a:xfrm>
          <a:off x="387686550" y="71675625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188</xdr:row>
      <xdr:rowOff>0</xdr:rowOff>
    </xdr:from>
    <xdr:to>
      <xdr:col>408</xdr:col>
      <xdr:colOff>0</xdr:colOff>
      <xdr:row>188</xdr:row>
      <xdr:rowOff>0</xdr:rowOff>
    </xdr:to>
    <xdr:sp macro="" textlink="">
      <xdr:nvSpPr>
        <xdr:cNvPr id="78" name="Text 2"/>
        <xdr:cNvSpPr txBox="1">
          <a:spLocks noChangeArrowheads="1"/>
        </xdr:cNvSpPr>
      </xdr:nvSpPr>
      <xdr:spPr bwMode="auto">
        <a:xfrm>
          <a:off x="387686550" y="74533125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188</xdr:row>
      <xdr:rowOff>0</xdr:rowOff>
    </xdr:from>
    <xdr:to>
      <xdr:col>408</xdr:col>
      <xdr:colOff>0</xdr:colOff>
      <xdr:row>188</xdr:row>
      <xdr:rowOff>0</xdr:rowOff>
    </xdr:to>
    <xdr:sp macro="" textlink="">
      <xdr:nvSpPr>
        <xdr:cNvPr id="79" name="Text 4"/>
        <xdr:cNvSpPr txBox="1">
          <a:spLocks noChangeArrowheads="1"/>
        </xdr:cNvSpPr>
      </xdr:nvSpPr>
      <xdr:spPr bwMode="auto">
        <a:xfrm>
          <a:off x="387686550" y="74533125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188</xdr:row>
      <xdr:rowOff>0</xdr:rowOff>
    </xdr:from>
    <xdr:to>
      <xdr:col>408</xdr:col>
      <xdr:colOff>0</xdr:colOff>
      <xdr:row>188</xdr:row>
      <xdr:rowOff>0</xdr:rowOff>
    </xdr:to>
    <xdr:sp macro="" textlink="">
      <xdr:nvSpPr>
        <xdr:cNvPr id="80" name="Text 2"/>
        <xdr:cNvSpPr txBox="1">
          <a:spLocks noChangeArrowheads="1"/>
        </xdr:cNvSpPr>
      </xdr:nvSpPr>
      <xdr:spPr bwMode="auto">
        <a:xfrm>
          <a:off x="387686550" y="74533125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188</xdr:row>
      <xdr:rowOff>0</xdr:rowOff>
    </xdr:from>
    <xdr:to>
      <xdr:col>408</xdr:col>
      <xdr:colOff>0</xdr:colOff>
      <xdr:row>188</xdr:row>
      <xdr:rowOff>0</xdr:rowOff>
    </xdr:to>
    <xdr:sp macro="" textlink="">
      <xdr:nvSpPr>
        <xdr:cNvPr id="81" name="Text 4"/>
        <xdr:cNvSpPr txBox="1">
          <a:spLocks noChangeArrowheads="1"/>
        </xdr:cNvSpPr>
      </xdr:nvSpPr>
      <xdr:spPr bwMode="auto">
        <a:xfrm>
          <a:off x="387686550" y="74533125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117</xdr:row>
      <xdr:rowOff>0</xdr:rowOff>
    </xdr:from>
    <xdr:to>
      <xdr:col>408</xdr:col>
      <xdr:colOff>0</xdr:colOff>
      <xdr:row>117</xdr:row>
      <xdr:rowOff>0</xdr:rowOff>
    </xdr:to>
    <xdr:sp macro="" textlink="">
      <xdr:nvSpPr>
        <xdr:cNvPr id="82" name="Text 2"/>
        <xdr:cNvSpPr txBox="1">
          <a:spLocks noChangeArrowheads="1"/>
        </xdr:cNvSpPr>
      </xdr:nvSpPr>
      <xdr:spPr bwMode="auto">
        <a:xfrm>
          <a:off x="387686550" y="57626250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117</xdr:row>
      <xdr:rowOff>0</xdr:rowOff>
    </xdr:from>
    <xdr:to>
      <xdr:col>408</xdr:col>
      <xdr:colOff>0</xdr:colOff>
      <xdr:row>117</xdr:row>
      <xdr:rowOff>0</xdr:rowOff>
    </xdr:to>
    <xdr:sp macro="" textlink="">
      <xdr:nvSpPr>
        <xdr:cNvPr id="83" name="Text 4"/>
        <xdr:cNvSpPr txBox="1">
          <a:spLocks noChangeArrowheads="1"/>
        </xdr:cNvSpPr>
      </xdr:nvSpPr>
      <xdr:spPr bwMode="auto">
        <a:xfrm>
          <a:off x="387686550" y="57626250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117</xdr:row>
      <xdr:rowOff>0</xdr:rowOff>
    </xdr:from>
    <xdr:to>
      <xdr:col>408</xdr:col>
      <xdr:colOff>0</xdr:colOff>
      <xdr:row>117</xdr:row>
      <xdr:rowOff>0</xdr:rowOff>
    </xdr:to>
    <xdr:sp macro="" textlink="">
      <xdr:nvSpPr>
        <xdr:cNvPr id="84" name="Text 2"/>
        <xdr:cNvSpPr txBox="1">
          <a:spLocks noChangeArrowheads="1"/>
        </xdr:cNvSpPr>
      </xdr:nvSpPr>
      <xdr:spPr bwMode="auto">
        <a:xfrm>
          <a:off x="387686550" y="57626250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117</xdr:row>
      <xdr:rowOff>0</xdr:rowOff>
    </xdr:from>
    <xdr:to>
      <xdr:col>408</xdr:col>
      <xdr:colOff>0</xdr:colOff>
      <xdr:row>117</xdr:row>
      <xdr:rowOff>0</xdr:rowOff>
    </xdr:to>
    <xdr:sp macro="" textlink="">
      <xdr:nvSpPr>
        <xdr:cNvPr id="85" name="Text 4"/>
        <xdr:cNvSpPr txBox="1">
          <a:spLocks noChangeArrowheads="1"/>
        </xdr:cNvSpPr>
      </xdr:nvSpPr>
      <xdr:spPr bwMode="auto">
        <a:xfrm>
          <a:off x="387686550" y="57626250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129</xdr:row>
      <xdr:rowOff>0</xdr:rowOff>
    </xdr:from>
    <xdr:to>
      <xdr:col>408</xdr:col>
      <xdr:colOff>0</xdr:colOff>
      <xdr:row>129</xdr:row>
      <xdr:rowOff>0</xdr:rowOff>
    </xdr:to>
    <xdr:sp macro="" textlink="">
      <xdr:nvSpPr>
        <xdr:cNvPr id="86" name="Text 2"/>
        <xdr:cNvSpPr txBox="1">
          <a:spLocks noChangeArrowheads="1"/>
        </xdr:cNvSpPr>
      </xdr:nvSpPr>
      <xdr:spPr bwMode="auto">
        <a:xfrm>
          <a:off x="387686550" y="60483750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129</xdr:row>
      <xdr:rowOff>0</xdr:rowOff>
    </xdr:from>
    <xdr:to>
      <xdr:col>408</xdr:col>
      <xdr:colOff>0</xdr:colOff>
      <xdr:row>129</xdr:row>
      <xdr:rowOff>0</xdr:rowOff>
    </xdr:to>
    <xdr:sp macro="" textlink="">
      <xdr:nvSpPr>
        <xdr:cNvPr id="87" name="Text 4"/>
        <xdr:cNvSpPr txBox="1">
          <a:spLocks noChangeArrowheads="1"/>
        </xdr:cNvSpPr>
      </xdr:nvSpPr>
      <xdr:spPr bwMode="auto">
        <a:xfrm>
          <a:off x="387686550" y="60483750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129</xdr:row>
      <xdr:rowOff>0</xdr:rowOff>
    </xdr:from>
    <xdr:to>
      <xdr:col>408</xdr:col>
      <xdr:colOff>0</xdr:colOff>
      <xdr:row>129</xdr:row>
      <xdr:rowOff>0</xdr:rowOff>
    </xdr:to>
    <xdr:sp macro="" textlink="">
      <xdr:nvSpPr>
        <xdr:cNvPr id="88" name="Text 2"/>
        <xdr:cNvSpPr txBox="1">
          <a:spLocks noChangeArrowheads="1"/>
        </xdr:cNvSpPr>
      </xdr:nvSpPr>
      <xdr:spPr bwMode="auto">
        <a:xfrm>
          <a:off x="387686550" y="60483750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129</xdr:row>
      <xdr:rowOff>0</xdr:rowOff>
    </xdr:from>
    <xdr:to>
      <xdr:col>408</xdr:col>
      <xdr:colOff>0</xdr:colOff>
      <xdr:row>129</xdr:row>
      <xdr:rowOff>0</xdr:rowOff>
    </xdr:to>
    <xdr:sp macro="" textlink="">
      <xdr:nvSpPr>
        <xdr:cNvPr id="89" name="Text 4"/>
        <xdr:cNvSpPr txBox="1">
          <a:spLocks noChangeArrowheads="1"/>
        </xdr:cNvSpPr>
      </xdr:nvSpPr>
      <xdr:spPr bwMode="auto">
        <a:xfrm>
          <a:off x="387686550" y="60483750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176</xdr:row>
      <xdr:rowOff>0</xdr:rowOff>
    </xdr:from>
    <xdr:to>
      <xdr:col>408</xdr:col>
      <xdr:colOff>0</xdr:colOff>
      <xdr:row>176</xdr:row>
      <xdr:rowOff>0</xdr:rowOff>
    </xdr:to>
    <xdr:sp macro="" textlink="">
      <xdr:nvSpPr>
        <xdr:cNvPr id="90" name="Text 2"/>
        <xdr:cNvSpPr txBox="1">
          <a:spLocks noChangeArrowheads="1"/>
        </xdr:cNvSpPr>
      </xdr:nvSpPr>
      <xdr:spPr bwMode="auto">
        <a:xfrm>
          <a:off x="387686550" y="71675625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176</xdr:row>
      <xdr:rowOff>0</xdr:rowOff>
    </xdr:from>
    <xdr:to>
      <xdr:col>408</xdr:col>
      <xdr:colOff>0</xdr:colOff>
      <xdr:row>176</xdr:row>
      <xdr:rowOff>0</xdr:rowOff>
    </xdr:to>
    <xdr:sp macro="" textlink="">
      <xdr:nvSpPr>
        <xdr:cNvPr id="91" name="Text 4"/>
        <xdr:cNvSpPr txBox="1">
          <a:spLocks noChangeArrowheads="1"/>
        </xdr:cNvSpPr>
      </xdr:nvSpPr>
      <xdr:spPr bwMode="auto">
        <a:xfrm>
          <a:off x="387686550" y="71675625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176</xdr:row>
      <xdr:rowOff>0</xdr:rowOff>
    </xdr:from>
    <xdr:to>
      <xdr:col>408</xdr:col>
      <xdr:colOff>0</xdr:colOff>
      <xdr:row>176</xdr:row>
      <xdr:rowOff>0</xdr:rowOff>
    </xdr:to>
    <xdr:sp macro="" textlink="">
      <xdr:nvSpPr>
        <xdr:cNvPr id="92" name="Text 2"/>
        <xdr:cNvSpPr txBox="1">
          <a:spLocks noChangeArrowheads="1"/>
        </xdr:cNvSpPr>
      </xdr:nvSpPr>
      <xdr:spPr bwMode="auto">
        <a:xfrm>
          <a:off x="387686550" y="71675625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176</xdr:row>
      <xdr:rowOff>0</xdr:rowOff>
    </xdr:from>
    <xdr:to>
      <xdr:col>408</xdr:col>
      <xdr:colOff>0</xdr:colOff>
      <xdr:row>176</xdr:row>
      <xdr:rowOff>0</xdr:rowOff>
    </xdr:to>
    <xdr:sp macro="" textlink="">
      <xdr:nvSpPr>
        <xdr:cNvPr id="93" name="Text 4"/>
        <xdr:cNvSpPr txBox="1">
          <a:spLocks noChangeArrowheads="1"/>
        </xdr:cNvSpPr>
      </xdr:nvSpPr>
      <xdr:spPr bwMode="auto">
        <a:xfrm>
          <a:off x="387686550" y="71675625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188</xdr:row>
      <xdr:rowOff>0</xdr:rowOff>
    </xdr:from>
    <xdr:to>
      <xdr:col>408</xdr:col>
      <xdr:colOff>0</xdr:colOff>
      <xdr:row>188</xdr:row>
      <xdr:rowOff>0</xdr:rowOff>
    </xdr:to>
    <xdr:sp macro="" textlink="">
      <xdr:nvSpPr>
        <xdr:cNvPr id="94" name="Text 2"/>
        <xdr:cNvSpPr txBox="1">
          <a:spLocks noChangeArrowheads="1"/>
        </xdr:cNvSpPr>
      </xdr:nvSpPr>
      <xdr:spPr bwMode="auto">
        <a:xfrm>
          <a:off x="387686550" y="74533125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188</xdr:row>
      <xdr:rowOff>0</xdr:rowOff>
    </xdr:from>
    <xdr:to>
      <xdr:col>408</xdr:col>
      <xdr:colOff>0</xdr:colOff>
      <xdr:row>188</xdr:row>
      <xdr:rowOff>0</xdr:rowOff>
    </xdr:to>
    <xdr:sp macro="" textlink="">
      <xdr:nvSpPr>
        <xdr:cNvPr id="95" name="Text 4"/>
        <xdr:cNvSpPr txBox="1">
          <a:spLocks noChangeArrowheads="1"/>
        </xdr:cNvSpPr>
      </xdr:nvSpPr>
      <xdr:spPr bwMode="auto">
        <a:xfrm>
          <a:off x="387686550" y="74533125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188</xdr:row>
      <xdr:rowOff>0</xdr:rowOff>
    </xdr:from>
    <xdr:to>
      <xdr:col>408</xdr:col>
      <xdr:colOff>0</xdr:colOff>
      <xdr:row>188</xdr:row>
      <xdr:rowOff>0</xdr:rowOff>
    </xdr:to>
    <xdr:sp macro="" textlink="">
      <xdr:nvSpPr>
        <xdr:cNvPr id="96" name="Text 2"/>
        <xdr:cNvSpPr txBox="1">
          <a:spLocks noChangeArrowheads="1"/>
        </xdr:cNvSpPr>
      </xdr:nvSpPr>
      <xdr:spPr bwMode="auto">
        <a:xfrm>
          <a:off x="387686550" y="74533125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188</xdr:row>
      <xdr:rowOff>0</xdr:rowOff>
    </xdr:from>
    <xdr:to>
      <xdr:col>408</xdr:col>
      <xdr:colOff>0</xdr:colOff>
      <xdr:row>188</xdr:row>
      <xdr:rowOff>0</xdr:rowOff>
    </xdr:to>
    <xdr:sp macro="" textlink="">
      <xdr:nvSpPr>
        <xdr:cNvPr id="97" name="Text 4"/>
        <xdr:cNvSpPr txBox="1">
          <a:spLocks noChangeArrowheads="1"/>
        </xdr:cNvSpPr>
      </xdr:nvSpPr>
      <xdr:spPr bwMode="auto">
        <a:xfrm>
          <a:off x="387686550" y="74533125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117</xdr:row>
      <xdr:rowOff>0</xdr:rowOff>
    </xdr:from>
    <xdr:to>
      <xdr:col>408</xdr:col>
      <xdr:colOff>0</xdr:colOff>
      <xdr:row>117</xdr:row>
      <xdr:rowOff>0</xdr:rowOff>
    </xdr:to>
    <xdr:sp macro="" textlink="">
      <xdr:nvSpPr>
        <xdr:cNvPr id="98" name="Text 2"/>
        <xdr:cNvSpPr txBox="1">
          <a:spLocks noChangeArrowheads="1"/>
        </xdr:cNvSpPr>
      </xdr:nvSpPr>
      <xdr:spPr bwMode="auto">
        <a:xfrm>
          <a:off x="387686550" y="57626250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117</xdr:row>
      <xdr:rowOff>0</xdr:rowOff>
    </xdr:from>
    <xdr:to>
      <xdr:col>408</xdr:col>
      <xdr:colOff>0</xdr:colOff>
      <xdr:row>117</xdr:row>
      <xdr:rowOff>0</xdr:rowOff>
    </xdr:to>
    <xdr:sp macro="" textlink="">
      <xdr:nvSpPr>
        <xdr:cNvPr id="99" name="Text 4"/>
        <xdr:cNvSpPr txBox="1">
          <a:spLocks noChangeArrowheads="1"/>
        </xdr:cNvSpPr>
      </xdr:nvSpPr>
      <xdr:spPr bwMode="auto">
        <a:xfrm>
          <a:off x="387686550" y="57626250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117</xdr:row>
      <xdr:rowOff>0</xdr:rowOff>
    </xdr:from>
    <xdr:to>
      <xdr:col>408</xdr:col>
      <xdr:colOff>0</xdr:colOff>
      <xdr:row>117</xdr:row>
      <xdr:rowOff>0</xdr:rowOff>
    </xdr:to>
    <xdr:sp macro="" textlink="">
      <xdr:nvSpPr>
        <xdr:cNvPr id="100" name="Text 2"/>
        <xdr:cNvSpPr txBox="1">
          <a:spLocks noChangeArrowheads="1"/>
        </xdr:cNvSpPr>
      </xdr:nvSpPr>
      <xdr:spPr bwMode="auto">
        <a:xfrm>
          <a:off x="387686550" y="57626250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117</xdr:row>
      <xdr:rowOff>0</xdr:rowOff>
    </xdr:from>
    <xdr:to>
      <xdr:col>408</xdr:col>
      <xdr:colOff>0</xdr:colOff>
      <xdr:row>117</xdr:row>
      <xdr:rowOff>0</xdr:rowOff>
    </xdr:to>
    <xdr:sp macro="" textlink="">
      <xdr:nvSpPr>
        <xdr:cNvPr id="101" name="Text 4"/>
        <xdr:cNvSpPr txBox="1">
          <a:spLocks noChangeArrowheads="1"/>
        </xdr:cNvSpPr>
      </xdr:nvSpPr>
      <xdr:spPr bwMode="auto">
        <a:xfrm>
          <a:off x="387686550" y="57626250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129</xdr:row>
      <xdr:rowOff>0</xdr:rowOff>
    </xdr:from>
    <xdr:to>
      <xdr:col>408</xdr:col>
      <xdr:colOff>0</xdr:colOff>
      <xdr:row>129</xdr:row>
      <xdr:rowOff>0</xdr:rowOff>
    </xdr:to>
    <xdr:sp macro="" textlink="">
      <xdr:nvSpPr>
        <xdr:cNvPr id="102" name="Text 2"/>
        <xdr:cNvSpPr txBox="1">
          <a:spLocks noChangeArrowheads="1"/>
        </xdr:cNvSpPr>
      </xdr:nvSpPr>
      <xdr:spPr bwMode="auto">
        <a:xfrm>
          <a:off x="387686550" y="60483750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129</xdr:row>
      <xdr:rowOff>0</xdr:rowOff>
    </xdr:from>
    <xdr:to>
      <xdr:col>408</xdr:col>
      <xdr:colOff>0</xdr:colOff>
      <xdr:row>129</xdr:row>
      <xdr:rowOff>0</xdr:rowOff>
    </xdr:to>
    <xdr:sp macro="" textlink="">
      <xdr:nvSpPr>
        <xdr:cNvPr id="103" name="Text 4"/>
        <xdr:cNvSpPr txBox="1">
          <a:spLocks noChangeArrowheads="1"/>
        </xdr:cNvSpPr>
      </xdr:nvSpPr>
      <xdr:spPr bwMode="auto">
        <a:xfrm>
          <a:off x="387686550" y="60483750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129</xdr:row>
      <xdr:rowOff>0</xdr:rowOff>
    </xdr:from>
    <xdr:to>
      <xdr:col>408</xdr:col>
      <xdr:colOff>0</xdr:colOff>
      <xdr:row>129</xdr:row>
      <xdr:rowOff>0</xdr:rowOff>
    </xdr:to>
    <xdr:sp macro="" textlink="">
      <xdr:nvSpPr>
        <xdr:cNvPr id="104" name="Text 2"/>
        <xdr:cNvSpPr txBox="1">
          <a:spLocks noChangeArrowheads="1"/>
        </xdr:cNvSpPr>
      </xdr:nvSpPr>
      <xdr:spPr bwMode="auto">
        <a:xfrm>
          <a:off x="387686550" y="60483750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129</xdr:row>
      <xdr:rowOff>0</xdr:rowOff>
    </xdr:from>
    <xdr:to>
      <xdr:col>408</xdr:col>
      <xdr:colOff>0</xdr:colOff>
      <xdr:row>129</xdr:row>
      <xdr:rowOff>0</xdr:rowOff>
    </xdr:to>
    <xdr:sp macro="" textlink="">
      <xdr:nvSpPr>
        <xdr:cNvPr id="105" name="Text 4"/>
        <xdr:cNvSpPr txBox="1">
          <a:spLocks noChangeArrowheads="1"/>
        </xdr:cNvSpPr>
      </xdr:nvSpPr>
      <xdr:spPr bwMode="auto">
        <a:xfrm>
          <a:off x="387686550" y="60483750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176</xdr:row>
      <xdr:rowOff>0</xdr:rowOff>
    </xdr:from>
    <xdr:to>
      <xdr:col>408</xdr:col>
      <xdr:colOff>0</xdr:colOff>
      <xdr:row>176</xdr:row>
      <xdr:rowOff>0</xdr:rowOff>
    </xdr:to>
    <xdr:sp macro="" textlink="">
      <xdr:nvSpPr>
        <xdr:cNvPr id="106" name="Text 2"/>
        <xdr:cNvSpPr txBox="1">
          <a:spLocks noChangeArrowheads="1"/>
        </xdr:cNvSpPr>
      </xdr:nvSpPr>
      <xdr:spPr bwMode="auto">
        <a:xfrm>
          <a:off x="387686550" y="71675625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176</xdr:row>
      <xdr:rowOff>0</xdr:rowOff>
    </xdr:from>
    <xdr:to>
      <xdr:col>408</xdr:col>
      <xdr:colOff>0</xdr:colOff>
      <xdr:row>176</xdr:row>
      <xdr:rowOff>0</xdr:rowOff>
    </xdr:to>
    <xdr:sp macro="" textlink="">
      <xdr:nvSpPr>
        <xdr:cNvPr id="107" name="Text 4"/>
        <xdr:cNvSpPr txBox="1">
          <a:spLocks noChangeArrowheads="1"/>
        </xdr:cNvSpPr>
      </xdr:nvSpPr>
      <xdr:spPr bwMode="auto">
        <a:xfrm>
          <a:off x="387686550" y="71675625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176</xdr:row>
      <xdr:rowOff>0</xdr:rowOff>
    </xdr:from>
    <xdr:to>
      <xdr:col>408</xdr:col>
      <xdr:colOff>0</xdr:colOff>
      <xdr:row>176</xdr:row>
      <xdr:rowOff>0</xdr:rowOff>
    </xdr:to>
    <xdr:sp macro="" textlink="">
      <xdr:nvSpPr>
        <xdr:cNvPr id="108" name="Text 2"/>
        <xdr:cNvSpPr txBox="1">
          <a:spLocks noChangeArrowheads="1"/>
        </xdr:cNvSpPr>
      </xdr:nvSpPr>
      <xdr:spPr bwMode="auto">
        <a:xfrm>
          <a:off x="387686550" y="71675625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176</xdr:row>
      <xdr:rowOff>0</xdr:rowOff>
    </xdr:from>
    <xdr:to>
      <xdr:col>408</xdr:col>
      <xdr:colOff>0</xdr:colOff>
      <xdr:row>176</xdr:row>
      <xdr:rowOff>0</xdr:rowOff>
    </xdr:to>
    <xdr:sp macro="" textlink="">
      <xdr:nvSpPr>
        <xdr:cNvPr id="109" name="Text 4"/>
        <xdr:cNvSpPr txBox="1">
          <a:spLocks noChangeArrowheads="1"/>
        </xdr:cNvSpPr>
      </xdr:nvSpPr>
      <xdr:spPr bwMode="auto">
        <a:xfrm>
          <a:off x="387686550" y="71675625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188</xdr:row>
      <xdr:rowOff>0</xdr:rowOff>
    </xdr:from>
    <xdr:to>
      <xdr:col>408</xdr:col>
      <xdr:colOff>0</xdr:colOff>
      <xdr:row>188</xdr:row>
      <xdr:rowOff>0</xdr:rowOff>
    </xdr:to>
    <xdr:sp macro="" textlink="">
      <xdr:nvSpPr>
        <xdr:cNvPr id="110" name="Text 2"/>
        <xdr:cNvSpPr txBox="1">
          <a:spLocks noChangeArrowheads="1"/>
        </xdr:cNvSpPr>
      </xdr:nvSpPr>
      <xdr:spPr bwMode="auto">
        <a:xfrm>
          <a:off x="387686550" y="74533125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188</xdr:row>
      <xdr:rowOff>0</xdr:rowOff>
    </xdr:from>
    <xdr:to>
      <xdr:col>408</xdr:col>
      <xdr:colOff>0</xdr:colOff>
      <xdr:row>188</xdr:row>
      <xdr:rowOff>0</xdr:rowOff>
    </xdr:to>
    <xdr:sp macro="" textlink="">
      <xdr:nvSpPr>
        <xdr:cNvPr id="111" name="Text 4"/>
        <xdr:cNvSpPr txBox="1">
          <a:spLocks noChangeArrowheads="1"/>
        </xdr:cNvSpPr>
      </xdr:nvSpPr>
      <xdr:spPr bwMode="auto">
        <a:xfrm>
          <a:off x="387686550" y="74533125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188</xdr:row>
      <xdr:rowOff>0</xdr:rowOff>
    </xdr:from>
    <xdr:to>
      <xdr:col>408</xdr:col>
      <xdr:colOff>0</xdr:colOff>
      <xdr:row>188</xdr:row>
      <xdr:rowOff>0</xdr:rowOff>
    </xdr:to>
    <xdr:sp macro="" textlink="">
      <xdr:nvSpPr>
        <xdr:cNvPr id="112" name="Text 2"/>
        <xdr:cNvSpPr txBox="1">
          <a:spLocks noChangeArrowheads="1"/>
        </xdr:cNvSpPr>
      </xdr:nvSpPr>
      <xdr:spPr bwMode="auto">
        <a:xfrm>
          <a:off x="387686550" y="74533125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188</xdr:row>
      <xdr:rowOff>0</xdr:rowOff>
    </xdr:from>
    <xdr:to>
      <xdr:col>408</xdr:col>
      <xdr:colOff>0</xdr:colOff>
      <xdr:row>188</xdr:row>
      <xdr:rowOff>0</xdr:rowOff>
    </xdr:to>
    <xdr:sp macro="" textlink="">
      <xdr:nvSpPr>
        <xdr:cNvPr id="113" name="Text 4"/>
        <xdr:cNvSpPr txBox="1">
          <a:spLocks noChangeArrowheads="1"/>
        </xdr:cNvSpPr>
      </xdr:nvSpPr>
      <xdr:spPr bwMode="auto">
        <a:xfrm>
          <a:off x="387686550" y="74533125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117</xdr:row>
      <xdr:rowOff>0</xdr:rowOff>
    </xdr:from>
    <xdr:to>
      <xdr:col>408</xdr:col>
      <xdr:colOff>0</xdr:colOff>
      <xdr:row>117</xdr:row>
      <xdr:rowOff>0</xdr:rowOff>
    </xdr:to>
    <xdr:sp macro="" textlink="">
      <xdr:nvSpPr>
        <xdr:cNvPr id="114" name="Text 2"/>
        <xdr:cNvSpPr txBox="1">
          <a:spLocks noChangeArrowheads="1"/>
        </xdr:cNvSpPr>
      </xdr:nvSpPr>
      <xdr:spPr bwMode="auto">
        <a:xfrm>
          <a:off x="387686550" y="57626250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117</xdr:row>
      <xdr:rowOff>0</xdr:rowOff>
    </xdr:from>
    <xdr:to>
      <xdr:col>408</xdr:col>
      <xdr:colOff>0</xdr:colOff>
      <xdr:row>117</xdr:row>
      <xdr:rowOff>0</xdr:rowOff>
    </xdr:to>
    <xdr:sp macro="" textlink="">
      <xdr:nvSpPr>
        <xdr:cNvPr id="115" name="Text 4"/>
        <xdr:cNvSpPr txBox="1">
          <a:spLocks noChangeArrowheads="1"/>
        </xdr:cNvSpPr>
      </xdr:nvSpPr>
      <xdr:spPr bwMode="auto">
        <a:xfrm>
          <a:off x="387686550" y="57626250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117</xdr:row>
      <xdr:rowOff>0</xdr:rowOff>
    </xdr:from>
    <xdr:to>
      <xdr:col>408</xdr:col>
      <xdr:colOff>0</xdr:colOff>
      <xdr:row>117</xdr:row>
      <xdr:rowOff>0</xdr:rowOff>
    </xdr:to>
    <xdr:sp macro="" textlink="">
      <xdr:nvSpPr>
        <xdr:cNvPr id="116" name="Text 2"/>
        <xdr:cNvSpPr txBox="1">
          <a:spLocks noChangeArrowheads="1"/>
        </xdr:cNvSpPr>
      </xdr:nvSpPr>
      <xdr:spPr bwMode="auto">
        <a:xfrm>
          <a:off x="387686550" y="57626250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117</xdr:row>
      <xdr:rowOff>0</xdr:rowOff>
    </xdr:from>
    <xdr:to>
      <xdr:col>408</xdr:col>
      <xdr:colOff>0</xdr:colOff>
      <xdr:row>117</xdr:row>
      <xdr:rowOff>0</xdr:rowOff>
    </xdr:to>
    <xdr:sp macro="" textlink="">
      <xdr:nvSpPr>
        <xdr:cNvPr id="117" name="Text 4"/>
        <xdr:cNvSpPr txBox="1">
          <a:spLocks noChangeArrowheads="1"/>
        </xdr:cNvSpPr>
      </xdr:nvSpPr>
      <xdr:spPr bwMode="auto">
        <a:xfrm>
          <a:off x="387686550" y="57626250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129</xdr:row>
      <xdr:rowOff>0</xdr:rowOff>
    </xdr:from>
    <xdr:to>
      <xdr:col>408</xdr:col>
      <xdr:colOff>0</xdr:colOff>
      <xdr:row>129</xdr:row>
      <xdr:rowOff>0</xdr:rowOff>
    </xdr:to>
    <xdr:sp macro="" textlink="">
      <xdr:nvSpPr>
        <xdr:cNvPr id="118" name="Text 2"/>
        <xdr:cNvSpPr txBox="1">
          <a:spLocks noChangeArrowheads="1"/>
        </xdr:cNvSpPr>
      </xdr:nvSpPr>
      <xdr:spPr bwMode="auto">
        <a:xfrm>
          <a:off x="387686550" y="60483750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129</xdr:row>
      <xdr:rowOff>0</xdr:rowOff>
    </xdr:from>
    <xdr:to>
      <xdr:col>408</xdr:col>
      <xdr:colOff>0</xdr:colOff>
      <xdr:row>129</xdr:row>
      <xdr:rowOff>0</xdr:rowOff>
    </xdr:to>
    <xdr:sp macro="" textlink="">
      <xdr:nvSpPr>
        <xdr:cNvPr id="119" name="Text 4"/>
        <xdr:cNvSpPr txBox="1">
          <a:spLocks noChangeArrowheads="1"/>
        </xdr:cNvSpPr>
      </xdr:nvSpPr>
      <xdr:spPr bwMode="auto">
        <a:xfrm>
          <a:off x="387686550" y="60483750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129</xdr:row>
      <xdr:rowOff>0</xdr:rowOff>
    </xdr:from>
    <xdr:to>
      <xdr:col>408</xdr:col>
      <xdr:colOff>0</xdr:colOff>
      <xdr:row>129</xdr:row>
      <xdr:rowOff>0</xdr:rowOff>
    </xdr:to>
    <xdr:sp macro="" textlink="">
      <xdr:nvSpPr>
        <xdr:cNvPr id="120" name="Text 2"/>
        <xdr:cNvSpPr txBox="1">
          <a:spLocks noChangeArrowheads="1"/>
        </xdr:cNvSpPr>
      </xdr:nvSpPr>
      <xdr:spPr bwMode="auto">
        <a:xfrm>
          <a:off x="387686550" y="60483750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129</xdr:row>
      <xdr:rowOff>0</xdr:rowOff>
    </xdr:from>
    <xdr:to>
      <xdr:col>408</xdr:col>
      <xdr:colOff>0</xdr:colOff>
      <xdr:row>129</xdr:row>
      <xdr:rowOff>0</xdr:rowOff>
    </xdr:to>
    <xdr:sp macro="" textlink="">
      <xdr:nvSpPr>
        <xdr:cNvPr id="121" name="Text 4"/>
        <xdr:cNvSpPr txBox="1">
          <a:spLocks noChangeArrowheads="1"/>
        </xdr:cNvSpPr>
      </xdr:nvSpPr>
      <xdr:spPr bwMode="auto">
        <a:xfrm>
          <a:off x="387686550" y="60483750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176</xdr:row>
      <xdr:rowOff>0</xdr:rowOff>
    </xdr:from>
    <xdr:to>
      <xdr:col>408</xdr:col>
      <xdr:colOff>0</xdr:colOff>
      <xdr:row>176</xdr:row>
      <xdr:rowOff>0</xdr:rowOff>
    </xdr:to>
    <xdr:sp macro="" textlink="">
      <xdr:nvSpPr>
        <xdr:cNvPr id="122" name="Text 2"/>
        <xdr:cNvSpPr txBox="1">
          <a:spLocks noChangeArrowheads="1"/>
        </xdr:cNvSpPr>
      </xdr:nvSpPr>
      <xdr:spPr bwMode="auto">
        <a:xfrm>
          <a:off x="387686550" y="71675625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176</xdr:row>
      <xdr:rowOff>0</xdr:rowOff>
    </xdr:from>
    <xdr:to>
      <xdr:col>408</xdr:col>
      <xdr:colOff>0</xdr:colOff>
      <xdr:row>176</xdr:row>
      <xdr:rowOff>0</xdr:rowOff>
    </xdr:to>
    <xdr:sp macro="" textlink="">
      <xdr:nvSpPr>
        <xdr:cNvPr id="123" name="Text 4"/>
        <xdr:cNvSpPr txBox="1">
          <a:spLocks noChangeArrowheads="1"/>
        </xdr:cNvSpPr>
      </xdr:nvSpPr>
      <xdr:spPr bwMode="auto">
        <a:xfrm>
          <a:off x="387686550" y="71675625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176</xdr:row>
      <xdr:rowOff>0</xdr:rowOff>
    </xdr:from>
    <xdr:to>
      <xdr:col>408</xdr:col>
      <xdr:colOff>0</xdr:colOff>
      <xdr:row>176</xdr:row>
      <xdr:rowOff>0</xdr:rowOff>
    </xdr:to>
    <xdr:sp macro="" textlink="">
      <xdr:nvSpPr>
        <xdr:cNvPr id="124" name="Text 2"/>
        <xdr:cNvSpPr txBox="1">
          <a:spLocks noChangeArrowheads="1"/>
        </xdr:cNvSpPr>
      </xdr:nvSpPr>
      <xdr:spPr bwMode="auto">
        <a:xfrm>
          <a:off x="387686550" y="71675625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176</xdr:row>
      <xdr:rowOff>0</xdr:rowOff>
    </xdr:from>
    <xdr:to>
      <xdr:col>408</xdr:col>
      <xdr:colOff>0</xdr:colOff>
      <xdr:row>176</xdr:row>
      <xdr:rowOff>0</xdr:rowOff>
    </xdr:to>
    <xdr:sp macro="" textlink="">
      <xdr:nvSpPr>
        <xdr:cNvPr id="125" name="Text 4"/>
        <xdr:cNvSpPr txBox="1">
          <a:spLocks noChangeArrowheads="1"/>
        </xdr:cNvSpPr>
      </xdr:nvSpPr>
      <xdr:spPr bwMode="auto">
        <a:xfrm>
          <a:off x="387686550" y="71675625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188</xdr:row>
      <xdr:rowOff>0</xdr:rowOff>
    </xdr:from>
    <xdr:to>
      <xdr:col>408</xdr:col>
      <xdr:colOff>0</xdr:colOff>
      <xdr:row>188</xdr:row>
      <xdr:rowOff>0</xdr:rowOff>
    </xdr:to>
    <xdr:sp macro="" textlink="">
      <xdr:nvSpPr>
        <xdr:cNvPr id="126" name="Text 2"/>
        <xdr:cNvSpPr txBox="1">
          <a:spLocks noChangeArrowheads="1"/>
        </xdr:cNvSpPr>
      </xdr:nvSpPr>
      <xdr:spPr bwMode="auto">
        <a:xfrm>
          <a:off x="387686550" y="74533125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188</xdr:row>
      <xdr:rowOff>0</xdr:rowOff>
    </xdr:from>
    <xdr:to>
      <xdr:col>408</xdr:col>
      <xdr:colOff>0</xdr:colOff>
      <xdr:row>188</xdr:row>
      <xdr:rowOff>0</xdr:rowOff>
    </xdr:to>
    <xdr:sp macro="" textlink="">
      <xdr:nvSpPr>
        <xdr:cNvPr id="127" name="Text 4"/>
        <xdr:cNvSpPr txBox="1">
          <a:spLocks noChangeArrowheads="1"/>
        </xdr:cNvSpPr>
      </xdr:nvSpPr>
      <xdr:spPr bwMode="auto">
        <a:xfrm>
          <a:off x="387686550" y="74533125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188</xdr:row>
      <xdr:rowOff>0</xdr:rowOff>
    </xdr:from>
    <xdr:to>
      <xdr:col>408</xdr:col>
      <xdr:colOff>0</xdr:colOff>
      <xdr:row>188</xdr:row>
      <xdr:rowOff>0</xdr:rowOff>
    </xdr:to>
    <xdr:sp macro="" textlink="">
      <xdr:nvSpPr>
        <xdr:cNvPr id="128" name="Text 2"/>
        <xdr:cNvSpPr txBox="1">
          <a:spLocks noChangeArrowheads="1"/>
        </xdr:cNvSpPr>
      </xdr:nvSpPr>
      <xdr:spPr bwMode="auto">
        <a:xfrm>
          <a:off x="387686550" y="74533125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188</xdr:row>
      <xdr:rowOff>0</xdr:rowOff>
    </xdr:from>
    <xdr:to>
      <xdr:col>408</xdr:col>
      <xdr:colOff>0</xdr:colOff>
      <xdr:row>188</xdr:row>
      <xdr:rowOff>0</xdr:rowOff>
    </xdr:to>
    <xdr:sp macro="" textlink="">
      <xdr:nvSpPr>
        <xdr:cNvPr id="129" name="Text 4"/>
        <xdr:cNvSpPr txBox="1">
          <a:spLocks noChangeArrowheads="1"/>
        </xdr:cNvSpPr>
      </xdr:nvSpPr>
      <xdr:spPr bwMode="auto">
        <a:xfrm>
          <a:off x="387686550" y="74533125"/>
          <a:ext cx="9334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78</xdr:col>
      <xdr:colOff>19050</xdr:colOff>
      <xdr:row>196</xdr:row>
      <xdr:rowOff>0</xdr:rowOff>
    </xdr:from>
    <xdr:to>
      <xdr:col>79</xdr:col>
      <xdr:colOff>0</xdr:colOff>
      <xdr:row>196</xdr:row>
      <xdr:rowOff>0</xdr:rowOff>
    </xdr:to>
    <xdr:sp macro="" textlink="">
      <xdr:nvSpPr>
        <xdr:cNvPr id="2" name="Text 2"/>
        <xdr:cNvSpPr txBox="1">
          <a:spLocks noChangeArrowheads="1"/>
        </xdr:cNvSpPr>
      </xdr:nvSpPr>
      <xdr:spPr bwMode="auto">
        <a:xfrm>
          <a:off x="58931175" y="2083117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211</xdr:row>
      <xdr:rowOff>0</xdr:rowOff>
    </xdr:from>
    <xdr:to>
      <xdr:col>79</xdr:col>
      <xdr:colOff>0</xdr:colOff>
      <xdr:row>211</xdr:row>
      <xdr:rowOff>0</xdr:rowOff>
    </xdr:to>
    <xdr:sp macro="" textlink="">
      <xdr:nvSpPr>
        <xdr:cNvPr id="3" name="Text 4"/>
        <xdr:cNvSpPr txBox="1">
          <a:spLocks noChangeArrowheads="1"/>
        </xdr:cNvSpPr>
      </xdr:nvSpPr>
      <xdr:spPr bwMode="auto">
        <a:xfrm>
          <a:off x="58931175" y="2340292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213</xdr:row>
      <xdr:rowOff>0</xdr:rowOff>
    </xdr:from>
    <xdr:to>
      <xdr:col>79</xdr:col>
      <xdr:colOff>0</xdr:colOff>
      <xdr:row>213</xdr:row>
      <xdr:rowOff>0</xdr:rowOff>
    </xdr:to>
    <xdr:sp macro="" textlink="">
      <xdr:nvSpPr>
        <xdr:cNvPr id="4" name="Text 2"/>
        <xdr:cNvSpPr txBox="1">
          <a:spLocks noChangeArrowheads="1"/>
        </xdr:cNvSpPr>
      </xdr:nvSpPr>
      <xdr:spPr bwMode="auto">
        <a:xfrm>
          <a:off x="58931175" y="2374582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228</xdr:row>
      <xdr:rowOff>0</xdr:rowOff>
    </xdr:from>
    <xdr:to>
      <xdr:col>79</xdr:col>
      <xdr:colOff>0</xdr:colOff>
      <xdr:row>228</xdr:row>
      <xdr:rowOff>0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58931175" y="2631757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196</xdr:row>
      <xdr:rowOff>0</xdr:rowOff>
    </xdr:from>
    <xdr:to>
      <xdr:col>79</xdr:col>
      <xdr:colOff>0</xdr:colOff>
      <xdr:row>196</xdr:row>
      <xdr:rowOff>0</xdr:rowOff>
    </xdr:to>
    <xdr:sp macro="" textlink="">
      <xdr:nvSpPr>
        <xdr:cNvPr id="6" name="Text 2"/>
        <xdr:cNvSpPr txBox="1">
          <a:spLocks noChangeArrowheads="1"/>
        </xdr:cNvSpPr>
      </xdr:nvSpPr>
      <xdr:spPr bwMode="auto">
        <a:xfrm>
          <a:off x="58931175" y="2083117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211</xdr:row>
      <xdr:rowOff>0</xdr:rowOff>
    </xdr:from>
    <xdr:to>
      <xdr:col>79</xdr:col>
      <xdr:colOff>0</xdr:colOff>
      <xdr:row>211</xdr:row>
      <xdr:rowOff>0</xdr:rowOff>
    </xdr:to>
    <xdr:sp macro="" textlink="">
      <xdr:nvSpPr>
        <xdr:cNvPr id="7" name="Text 4"/>
        <xdr:cNvSpPr txBox="1">
          <a:spLocks noChangeArrowheads="1"/>
        </xdr:cNvSpPr>
      </xdr:nvSpPr>
      <xdr:spPr bwMode="auto">
        <a:xfrm>
          <a:off x="58931175" y="2340292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213</xdr:row>
      <xdr:rowOff>0</xdr:rowOff>
    </xdr:from>
    <xdr:to>
      <xdr:col>79</xdr:col>
      <xdr:colOff>0</xdr:colOff>
      <xdr:row>213</xdr:row>
      <xdr:rowOff>0</xdr:rowOff>
    </xdr:to>
    <xdr:sp macro="" textlink="">
      <xdr:nvSpPr>
        <xdr:cNvPr id="8" name="Text 2"/>
        <xdr:cNvSpPr txBox="1">
          <a:spLocks noChangeArrowheads="1"/>
        </xdr:cNvSpPr>
      </xdr:nvSpPr>
      <xdr:spPr bwMode="auto">
        <a:xfrm>
          <a:off x="58931175" y="2374582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228</xdr:row>
      <xdr:rowOff>0</xdr:rowOff>
    </xdr:from>
    <xdr:to>
      <xdr:col>79</xdr:col>
      <xdr:colOff>0</xdr:colOff>
      <xdr:row>228</xdr:row>
      <xdr:rowOff>0</xdr:rowOff>
    </xdr:to>
    <xdr:sp macro="" textlink="">
      <xdr:nvSpPr>
        <xdr:cNvPr id="9" name="Text 4"/>
        <xdr:cNvSpPr txBox="1">
          <a:spLocks noChangeArrowheads="1"/>
        </xdr:cNvSpPr>
      </xdr:nvSpPr>
      <xdr:spPr bwMode="auto">
        <a:xfrm>
          <a:off x="58931175" y="2631757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196</xdr:row>
      <xdr:rowOff>0</xdr:rowOff>
    </xdr:from>
    <xdr:to>
      <xdr:col>260</xdr:col>
      <xdr:colOff>0</xdr:colOff>
      <xdr:row>196</xdr:row>
      <xdr:rowOff>0</xdr:rowOff>
    </xdr:to>
    <xdr:sp macro="" textlink="">
      <xdr:nvSpPr>
        <xdr:cNvPr id="10" name="Text 2"/>
        <xdr:cNvSpPr txBox="1">
          <a:spLocks noChangeArrowheads="1"/>
        </xdr:cNvSpPr>
      </xdr:nvSpPr>
      <xdr:spPr bwMode="auto">
        <a:xfrm>
          <a:off x="191385825" y="208311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211</xdr:row>
      <xdr:rowOff>0</xdr:rowOff>
    </xdr:from>
    <xdr:to>
      <xdr:col>260</xdr:col>
      <xdr:colOff>0</xdr:colOff>
      <xdr:row>211</xdr:row>
      <xdr:rowOff>0</xdr:rowOff>
    </xdr:to>
    <xdr:sp macro="" textlink="">
      <xdr:nvSpPr>
        <xdr:cNvPr id="11" name="Text 4"/>
        <xdr:cNvSpPr txBox="1">
          <a:spLocks noChangeArrowheads="1"/>
        </xdr:cNvSpPr>
      </xdr:nvSpPr>
      <xdr:spPr bwMode="auto">
        <a:xfrm>
          <a:off x="191385825" y="234029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213</xdr:row>
      <xdr:rowOff>0</xdr:rowOff>
    </xdr:from>
    <xdr:to>
      <xdr:col>260</xdr:col>
      <xdr:colOff>0</xdr:colOff>
      <xdr:row>213</xdr:row>
      <xdr:rowOff>0</xdr:rowOff>
    </xdr:to>
    <xdr:sp macro="" textlink="">
      <xdr:nvSpPr>
        <xdr:cNvPr id="12" name="Text 2"/>
        <xdr:cNvSpPr txBox="1">
          <a:spLocks noChangeArrowheads="1"/>
        </xdr:cNvSpPr>
      </xdr:nvSpPr>
      <xdr:spPr bwMode="auto">
        <a:xfrm>
          <a:off x="191385825" y="237458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228</xdr:row>
      <xdr:rowOff>0</xdr:rowOff>
    </xdr:from>
    <xdr:to>
      <xdr:col>260</xdr:col>
      <xdr:colOff>0</xdr:colOff>
      <xdr:row>228</xdr:row>
      <xdr:rowOff>0</xdr:rowOff>
    </xdr:to>
    <xdr:sp macro="" textlink="">
      <xdr:nvSpPr>
        <xdr:cNvPr id="13" name="Text 4"/>
        <xdr:cNvSpPr txBox="1">
          <a:spLocks noChangeArrowheads="1"/>
        </xdr:cNvSpPr>
      </xdr:nvSpPr>
      <xdr:spPr bwMode="auto">
        <a:xfrm>
          <a:off x="191385825" y="263175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196</xdr:row>
      <xdr:rowOff>0</xdr:rowOff>
    </xdr:from>
    <xdr:to>
      <xdr:col>260</xdr:col>
      <xdr:colOff>0</xdr:colOff>
      <xdr:row>196</xdr:row>
      <xdr:rowOff>0</xdr:rowOff>
    </xdr:to>
    <xdr:sp macro="" textlink="">
      <xdr:nvSpPr>
        <xdr:cNvPr id="14" name="Text 2"/>
        <xdr:cNvSpPr txBox="1">
          <a:spLocks noChangeArrowheads="1"/>
        </xdr:cNvSpPr>
      </xdr:nvSpPr>
      <xdr:spPr bwMode="auto">
        <a:xfrm>
          <a:off x="191385825" y="208311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211</xdr:row>
      <xdr:rowOff>0</xdr:rowOff>
    </xdr:from>
    <xdr:to>
      <xdr:col>260</xdr:col>
      <xdr:colOff>0</xdr:colOff>
      <xdr:row>211</xdr:row>
      <xdr:rowOff>0</xdr:rowOff>
    </xdr:to>
    <xdr:sp macro="" textlink="">
      <xdr:nvSpPr>
        <xdr:cNvPr id="15" name="Text 4"/>
        <xdr:cNvSpPr txBox="1">
          <a:spLocks noChangeArrowheads="1"/>
        </xdr:cNvSpPr>
      </xdr:nvSpPr>
      <xdr:spPr bwMode="auto">
        <a:xfrm>
          <a:off x="191385825" y="234029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213</xdr:row>
      <xdr:rowOff>0</xdr:rowOff>
    </xdr:from>
    <xdr:to>
      <xdr:col>260</xdr:col>
      <xdr:colOff>0</xdr:colOff>
      <xdr:row>213</xdr:row>
      <xdr:rowOff>0</xdr:rowOff>
    </xdr:to>
    <xdr:sp macro="" textlink="">
      <xdr:nvSpPr>
        <xdr:cNvPr id="16" name="Text 2"/>
        <xdr:cNvSpPr txBox="1">
          <a:spLocks noChangeArrowheads="1"/>
        </xdr:cNvSpPr>
      </xdr:nvSpPr>
      <xdr:spPr bwMode="auto">
        <a:xfrm>
          <a:off x="191385825" y="237458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228</xdr:row>
      <xdr:rowOff>0</xdr:rowOff>
    </xdr:from>
    <xdr:to>
      <xdr:col>260</xdr:col>
      <xdr:colOff>0</xdr:colOff>
      <xdr:row>228</xdr:row>
      <xdr:rowOff>0</xdr:rowOff>
    </xdr:to>
    <xdr:sp macro="" textlink="">
      <xdr:nvSpPr>
        <xdr:cNvPr id="17" name="Text 4"/>
        <xdr:cNvSpPr txBox="1">
          <a:spLocks noChangeArrowheads="1"/>
        </xdr:cNvSpPr>
      </xdr:nvSpPr>
      <xdr:spPr bwMode="auto">
        <a:xfrm>
          <a:off x="191385825" y="263175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196</xdr:row>
      <xdr:rowOff>0</xdr:rowOff>
    </xdr:from>
    <xdr:to>
      <xdr:col>277</xdr:col>
      <xdr:colOff>0</xdr:colOff>
      <xdr:row>196</xdr:row>
      <xdr:rowOff>0</xdr:rowOff>
    </xdr:to>
    <xdr:sp macro="" textlink="">
      <xdr:nvSpPr>
        <xdr:cNvPr id="18" name="Text 2"/>
        <xdr:cNvSpPr txBox="1">
          <a:spLocks noChangeArrowheads="1"/>
        </xdr:cNvSpPr>
      </xdr:nvSpPr>
      <xdr:spPr bwMode="auto">
        <a:xfrm>
          <a:off x="203968350" y="208311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211</xdr:row>
      <xdr:rowOff>0</xdr:rowOff>
    </xdr:from>
    <xdr:to>
      <xdr:col>277</xdr:col>
      <xdr:colOff>0</xdr:colOff>
      <xdr:row>211</xdr:row>
      <xdr:rowOff>0</xdr:rowOff>
    </xdr:to>
    <xdr:sp macro="" textlink="">
      <xdr:nvSpPr>
        <xdr:cNvPr id="19" name="Text 4"/>
        <xdr:cNvSpPr txBox="1">
          <a:spLocks noChangeArrowheads="1"/>
        </xdr:cNvSpPr>
      </xdr:nvSpPr>
      <xdr:spPr bwMode="auto">
        <a:xfrm>
          <a:off x="203968350" y="234029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213</xdr:row>
      <xdr:rowOff>0</xdr:rowOff>
    </xdr:from>
    <xdr:to>
      <xdr:col>277</xdr:col>
      <xdr:colOff>0</xdr:colOff>
      <xdr:row>213</xdr:row>
      <xdr:rowOff>0</xdr:rowOff>
    </xdr:to>
    <xdr:sp macro="" textlink="">
      <xdr:nvSpPr>
        <xdr:cNvPr id="20" name="Text 2"/>
        <xdr:cNvSpPr txBox="1">
          <a:spLocks noChangeArrowheads="1"/>
        </xdr:cNvSpPr>
      </xdr:nvSpPr>
      <xdr:spPr bwMode="auto">
        <a:xfrm>
          <a:off x="203968350" y="237458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228</xdr:row>
      <xdr:rowOff>0</xdr:rowOff>
    </xdr:from>
    <xdr:to>
      <xdr:col>277</xdr:col>
      <xdr:colOff>0</xdr:colOff>
      <xdr:row>228</xdr:row>
      <xdr:rowOff>0</xdr:rowOff>
    </xdr:to>
    <xdr:sp macro="" textlink="">
      <xdr:nvSpPr>
        <xdr:cNvPr id="21" name="Text 4"/>
        <xdr:cNvSpPr txBox="1">
          <a:spLocks noChangeArrowheads="1"/>
        </xdr:cNvSpPr>
      </xdr:nvSpPr>
      <xdr:spPr bwMode="auto">
        <a:xfrm>
          <a:off x="203968350" y="263175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196</xdr:row>
      <xdr:rowOff>0</xdr:rowOff>
    </xdr:from>
    <xdr:to>
      <xdr:col>277</xdr:col>
      <xdr:colOff>0</xdr:colOff>
      <xdr:row>196</xdr:row>
      <xdr:rowOff>0</xdr:rowOff>
    </xdr:to>
    <xdr:sp macro="" textlink="">
      <xdr:nvSpPr>
        <xdr:cNvPr id="22" name="Text 2"/>
        <xdr:cNvSpPr txBox="1">
          <a:spLocks noChangeArrowheads="1"/>
        </xdr:cNvSpPr>
      </xdr:nvSpPr>
      <xdr:spPr bwMode="auto">
        <a:xfrm>
          <a:off x="203968350" y="208311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211</xdr:row>
      <xdr:rowOff>0</xdr:rowOff>
    </xdr:from>
    <xdr:to>
      <xdr:col>277</xdr:col>
      <xdr:colOff>0</xdr:colOff>
      <xdr:row>211</xdr:row>
      <xdr:rowOff>0</xdr:rowOff>
    </xdr:to>
    <xdr:sp macro="" textlink="">
      <xdr:nvSpPr>
        <xdr:cNvPr id="23" name="Text 4"/>
        <xdr:cNvSpPr txBox="1">
          <a:spLocks noChangeArrowheads="1"/>
        </xdr:cNvSpPr>
      </xdr:nvSpPr>
      <xdr:spPr bwMode="auto">
        <a:xfrm>
          <a:off x="203968350" y="234029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213</xdr:row>
      <xdr:rowOff>0</xdr:rowOff>
    </xdr:from>
    <xdr:to>
      <xdr:col>277</xdr:col>
      <xdr:colOff>0</xdr:colOff>
      <xdr:row>213</xdr:row>
      <xdr:rowOff>0</xdr:rowOff>
    </xdr:to>
    <xdr:sp macro="" textlink="">
      <xdr:nvSpPr>
        <xdr:cNvPr id="24" name="Text 2"/>
        <xdr:cNvSpPr txBox="1">
          <a:spLocks noChangeArrowheads="1"/>
        </xdr:cNvSpPr>
      </xdr:nvSpPr>
      <xdr:spPr bwMode="auto">
        <a:xfrm>
          <a:off x="203968350" y="237458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228</xdr:row>
      <xdr:rowOff>0</xdr:rowOff>
    </xdr:from>
    <xdr:to>
      <xdr:col>277</xdr:col>
      <xdr:colOff>0</xdr:colOff>
      <xdr:row>228</xdr:row>
      <xdr:rowOff>0</xdr:rowOff>
    </xdr:to>
    <xdr:sp macro="" textlink="">
      <xdr:nvSpPr>
        <xdr:cNvPr id="25" name="Text 4"/>
        <xdr:cNvSpPr txBox="1">
          <a:spLocks noChangeArrowheads="1"/>
        </xdr:cNvSpPr>
      </xdr:nvSpPr>
      <xdr:spPr bwMode="auto">
        <a:xfrm>
          <a:off x="203968350" y="263175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215</xdr:row>
      <xdr:rowOff>0</xdr:rowOff>
    </xdr:from>
    <xdr:to>
      <xdr:col>376</xdr:col>
      <xdr:colOff>0</xdr:colOff>
      <xdr:row>215</xdr:row>
      <xdr:rowOff>0</xdr:rowOff>
    </xdr:to>
    <xdr:sp macro="" textlink="">
      <xdr:nvSpPr>
        <xdr:cNvPr id="26" name="Text 2"/>
        <xdr:cNvSpPr txBox="1">
          <a:spLocks noChangeArrowheads="1"/>
        </xdr:cNvSpPr>
      </xdr:nvSpPr>
      <xdr:spPr bwMode="auto">
        <a:xfrm>
          <a:off x="282178125" y="240887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230</xdr:row>
      <xdr:rowOff>0</xdr:rowOff>
    </xdr:from>
    <xdr:to>
      <xdr:col>376</xdr:col>
      <xdr:colOff>0</xdr:colOff>
      <xdr:row>230</xdr:row>
      <xdr:rowOff>0</xdr:rowOff>
    </xdr:to>
    <xdr:sp macro="" textlink="">
      <xdr:nvSpPr>
        <xdr:cNvPr id="27" name="Text 4"/>
        <xdr:cNvSpPr txBox="1">
          <a:spLocks noChangeArrowheads="1"/>
        </xdr:cNvSpPr>
      </xdr:nvSpPr>
      <xdr:spPr bwMode="auto">
        <a:xfrm>
          <a:off x="282178125" y="266604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232</xdr:row>
      <xdr:rowOff>0</xdr:rowOff>
    </xdr:from>
    <xdr:to>
      <xdr:col>376</xdr:col>
      <xdr:colOff>0</xdr:colOff>
      <xdr:row>232</xdr:row>
      <xdr:rowOff>0</xdr:rowOff>
    </xdr:to>
    <xdr:sp macro="" textlink="">
      <xdr:nvSpPr>
        <xdr:cNvPr id="28" name="Text 2"/>
        <xdr:cNvSpPr txBox="1">
          <a:spLocks noChangeArrowheads="1"/>
        </xdr:cNvSpPr>
      </xdr:nvSpPr>
      <xdr:spPr bwMode="auto">
        <a:xfrm>
          <a:off x="282178125" y="270033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247</xdr:row>
      <xdr:rowOff>0</xdr:rowOff>
    </xdr:from>
    <xdr:to>
      <xdr:col>376</xdr:col>
      <xdr:colOff>0</xdr:colOff>
      <xdr:row>247</xdr:row>
      <xdr:rowOff>0</xdr:rowOff>
    </xdr:to>
    <xdr:sp macro="" textlink="">
      <xdr:nvSpPr>
        <xdr:cNvPr id="29" name="Text 4"/>
        <xdr:cNvSpPr txBox="1">
          <a:spLocks noChangeArrowheads="1"/>
        </xdr:cNvSpPr>
      </xdr:nvSpPr>
      <xdr:spPr bwMode="auto">
        <a:xfrm>
          <a:off x="282178125" y="295751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215</xdr:row>
      <xdr:rowOff>0</xdr:rowOff>
    </xdr:from>
    <xdr:to>
      <xdr:col>376</xdr:col>
      <xdr:colOff>0</xdr:colOff>
      <xdr:row>215</xdr:row>
      <xdr:rowOff>0</xdr:rowOff>
    </xdr:to>
    <xdr:sp macro="" textlink="">
      <xdr:nvSpPr>
        <xdr:cNvPr id="30" name="Text 2"/>
        <xdr:cNvSpPr txBox="1">
          <a:spLocks noChangeArrowheads="1"/>
        </xdr:cNvSpPr>
      </xdr:nvSpPr>
      <xdr:spPr bwMode="auto">
        <a:xfrm>
          <a:off x="282178125" y="240887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230</xdr:row>
      <xdr:rowOff>0</xdr:rowOff>
    </xdr:from>
    <xdr:to>
      <xdr:col>376</xdr:col>
      <xdr:colOff>0</xdr:colOff>
      <xdr:row>230</xdr:row>
      <xdr:rowOff>0</xdr:rowOff>
    </xdr:to>
    <xdr:sp macro="" textlink="">
      <xdr:nvSpPr>
        <xdr:cNvPr id="31" name="Text 4"/>
        <xdr:cNvSpPr txBox="1">
          <a:spLocks noChangeArrowheads="1"/>
        </xdr:cNvSpPr>
      </xdr:nvSpPr>
      <xdr:spPr bwMode="auto">
        <a:xfrm>
          <a:off x="282178125" y="266604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232</xdr:row>
      <xdr:rowOff>0</xdr:rowOff>
    </xdr:from>
    <xdr:to>
      <xdr:col>376</xdr:col>
      <xdr:colOff>0</xdr:colOff>
      <xdr:row>232</xdr:row>
      <xdr:rowOff>0</xdr:rowOff>
    </xdr:to>
    <xdr:sp macro="" textlink="">
      <xdr:nvSpPr>
        <xdr:cNvPr id="32" name="Text 2"/>
        <xdr:cNvSpPr txBox="1">
          <a:spLocks noChangeArrowheads="1"/>
        </xdr:cNvSpPr>
      </xdr:nvSpPr>
      <xdr:spPr bwMode="auto">
        <a:xfrm>
          <a:off x="282178125" y="270033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247</xdr:row>
      <xdr:rowOff>0</xdr:rowOff>
    </xdr:from>
    <xdr:to>
      <xdr:col>376</xdr:col>
      <xdr:colOff>0</xdr:colOff>
      <xdr:row>247</xdr:row>
      <xdr:rowOff>0</xdr:rowOff>
    </xdr:to>
    <xdr:sp macro="" textlink="">
      <xdr:nvSpPr>
        <xdr:cNvPr id="33" name="Text 4"/>
        <xdr:cNvSpPr txBox="1">
          <a:spLocks noChangeArrowheads="1"/>
        </xdr:cNvSpPr>
      </xdr:nvSpPr>
      <xdr:spPr bwMode="auto">
        <a:xfrm>
          <a:off x="282178125" y="295751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215</xdr:row>
      <xdr:rowOff>0</xdr:rowOff>
    </xdr:from>
    <xdr:to>
      <xdr:col>376</xdr:col>
      <xdr:colOff>0</xdr:colOff>
      <xdr:row>215</xdr:row>
      <xdr:rowOff>0</xdr:rowOff>
    </xdr:to>
    <xdr:sp macro="" textlink="">
      <xdr:nvSpPr>
        <xdr:cNvPr id="34" name="Text 2"/>
        <xdr:cNvSpPr txBox="1">
          <a:spLocks noChangeArrowheads="1"/>
        </xdr:cNvSpPr>
      </xdr:nvSpPr>
      <xdr:spPr bwMode="auto">
        <a:xfrm>
          <a:off x="282178125" y="240887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230</xdr:row>
      <xdr:rowOff>0</xdr:rowOff>
    </xdr:from>
    <xdr:to>
      <xdr:col>376</xdr:col>
      <xdr:colOff>0</xdr:colOff>
      <xdr:row>230</xdr:row>
      <xdr:rowOff>0</xdr:rowOff>
    </xdr:to>
    <xdr:sp macro="" textlink="">
      <xdr:nvSpPr>
        <xdr:cNvPr id="35" name="Text 4"/>
        <xdr:cNvSpPr txBox="1">
          <a:spLocks noChangeArrowheads="1"/>
        </xdr:cNvSpPr>
      </xdr:nvSpPr>
      <xdr:spPr bwMode="auto">
        <a:xfrm>
          <a:off x="282178125" y="266604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232</xdr:row>
      <xdr:rowOff>0</xdr:rowOff>
    </xdr:from>
    <xdr:to>
      <xdr:col>376</xdr:col>
      <xdr:colOff>0</xdr:colOff>
      <xdr:row>232</xdr:row>
      <xdr:rowOff>0</xdr:rowOff>
    </xdr:to>
    <xdr:sp macro="" textlink="">
      <xdr:nvSpPr>
        <xdr:cNvPr id="36" name="Text 2"/>
        <xdr:cNvSpPr txBox="1">
          <a:spLocks noChangeArrowheads="1"/>
        </xdr:cNvSpPr>
      </xdr:nvSpPr>
      <xdr:spPr bwMode="auto">
        <a:xfrm>
          <a:off x="282178125" y="270033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247</xdr:row>
      <xdr:rowOff>0</xdr:rowOff>
    </xdr:from>
    <xdr:to>
      <xdr:col>376</xdr:col>
      <xdr:colOff>0</xdr:colOff>
      <xdr:row>247</xdr:row>
      <xdr:rowOff>0</xdr:rowOff>
    </xdr:to>
    <xdr:sp macro="" textlink="">
      <xdr:nvSpPr>
        <xdr:cNvPr id="37" name="Text 4"/>
        <xdr:cNvSpPr txBox="1">
          <a:spLocks noChangeArrowheads="1"/>
        </xdr:cNvSpPr>
      </xdr:nvSpPr>
      <xdr:spPr bwMode="auto">
        <a:xfrm>
          <a:off x="282178125" y="295751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215</xdr:row>
      <xdr:rowOff>0</xdr:rowOff>
    </xdr:from>
    <xdr:to>
      <xdr:col>376</xdr:col>
      <xdr:colOff>0</xdr:colOff>
      <xdr:row>215</xdr:row>
      <xdr:rowOff>0</xdr:rowOff>
    </xdr:to>
    <xdr:sp macro="" textlink="">
      <xdr:nvSpPr>
        <xdr:cNvPr id="38" name="Text 2"/>
        <xdr:cNvSpPr txBox="1">
          <a:spLocks noChangeArrowheads="1"/>
        </xdr:cNvSpPr>
      </xdr:nvSpPr>
      <xdr:spPr bwMode="auto">
        <a:xfrm>
          <a:off x="282178125" y="240887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230</xdr:row>
      <xdr:rowOff>0</xdr:rowOff>
    </xdr:from>
    <xdr:to>
      <xdr:col>376</xdr:col>
      <xdr:colOff>0</xdr:colOff>
      <xdr:row>230</xdr:row>
      <xdr:rowOff>0</xdr:rowOff>
    </xdr:to>
    <xdr:sp macro="" textlink="">
      <xdr:nvSpPr>
        <xdr:cNvPr id="39" name="Text 4"/>
        <xdr:cNvSpPr txBox="1">
          <a:spLocks noChangeArrowheads="1"/>
        </xdr:cNvSpPr>
      </xdr:nvSpPr>
      <xdr:spPr bwMode="auto">
        <a:xfrm>
          <a:off x="282178125" y="266604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232</xdr:row>
      <xdr:rowOff>0</xdr:rowOff>
    </xdr:from>
    <xdr:to>
      <xdr:col>376</xdr:col>
      <xdr:colOff>0</xdr:colOff>
      <xdr:row>232</xdr:row>
      <xdr:rowOff>0</xdr:rowOff>
    </xdr:to>
    <xdr:sp macro="" textlink="">
      <xdr:nvSpPr>
        <xdr:cNvPr id="40" name="Text 2"/>
        <xdr:cNvSpPr txBox="1">
          <a:spLocks noChangeArrowheads="1"/>
        </xdr:cNvSpPr>
      </xdr:nvSpPr>
      <xdr:spPr bwMode="auto">
        <a:xfrm>
          <a:off x="282178125" y="270033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247</xdr:row>
      <xdr:rowOff>0</xdr:rowOff>
    </xdr:from>
    <xdr:to>
      <xdr:col>376</xdr:col>
      <xdr:colOff>0</xdr:colOff>
      <xdr:row>247</xdr:row>
      <xdr:rowOff>0</xdr:rowOff>
    </xdr:to>
    <xdr:sp macro="" textlink="">
      <xdr:nvSpPr>
        <xdr:cNvPr id="41" name="Text 4"/>
        <xdr:cNvSpPr txBox="1">
          <a:spLocks noChangeArrowheads="1"/>
        </xdr:cNvSpPr>
      </xdr:nvSpPr>
      <xdr:spPr bwMode="auto">
        <a:xfrm>
          <a:off x="282178125" y="295751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196</xdr:row>
      <xdr:rowOff>0</xdr:rowOff>
    </xdr:from>
    <xdr:to>
      <xdr:col>277</xdr:col>
      <xdr:colOff>0</xdr:colOff>
      <xdr:row>196</xdr:row>
      <xdr:rowOff>0</xdr:rowOff>
    </xdr:to>
    <xdr:sp macro="" textlink="">
      <xdr:nvSpPr>
        <xdr:cNvPr id="42" name="Text 2"/>
        <xdr:cNvSpPr txBox="1">
          <a:spLocks noChangeArrowheads="1"/>
        </xdr:cNvSpPr>
      </xdr:nvSpPr>
      <xdr:spPr bwMode="auto">
        <a:xfrm>
          <a:off x="203968350" y="208311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211</xdr:row>
      <xdr:rowOff>0</xdr:rowOff>
    </xdr:from>
    <xdr:to>
      <xdr:col>277</xdr:col>
      <xdr:colOff>0</xdr:colOff>
      <xdr:row>211</xdr:row>
      <xdr:rowOff>0</xdr:rowOff>
    </xdr:to>
    <xdr:sp macro="" textlink="">
      <xdr:nvSpPr>
        <xdr:cNvPr id="43" name="Text 4"/>
        <xdr:cNvSpPr txBox="1">
          <a:spLocks noChangeArrowheads="1"/>
        </xdr:cNvSpPr>
      </xdr:nvSpPr>
      <xdr:spPr bwMode="auto">
        <a:xfrm>
          <a:off x="203968350" y="234029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213</xdr:row>
      <xdr:rowOff>0</xdr:rowOff>
    </xdr:from>
    <xdr:to>
      <xdr:col>277</xdr:col>
      <xdr:colOff>0</xdr:colOff>
      <xdr:row>213</xdr:row>
      <xdr:rowOff>0</xdr:rowOff>
    </xdr:to>
    <xdr:sp macro="" textlink="">
      <xdr:nvSpPr>
        <xdr:cNvPr id="44" name="Text 2"/>
        <xdr:cNvSpPr txBox="1">
          <a:spLocks noChangeArrowheads="1"/>
        </xdr:cNvSpPr>
      </xdr:nvSpPr>
      <xdr:spPr bwMode="auto">
        <a:xfrm>
          <a:off x="203968350" y="237458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228</xdr:row>
      <xdr:rowOff>0</xdr:rowOff>
    </xdr:from>
    <xdr:to>
      <xdr:col>277</xdr:col>
      <xdr:colOff>0</xdr:colOff>
      <xdr:row>228</xdr:row>
      <xdr:rowOff>0</xdr:rowOff>
    </xdr:to>
    <xdr:sp macro="" textlink="">
      <xdr:nvSpPr>
        <xdr:cNvPr id="45" name="Text 4"/>
        <xdr:cNvSpPr txBox="1">
          <a:spLocks noChangeArrowheads="1"/>
        </xdr:cNvSpPr>
      </xdr:nvSpPr>
      <xdr:spPr bwMode="auto">
        <a:xfrm>
          <a:off x="203968350" y="263175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196</xdr:row>
      <xdr:rowOff>0</xdr:rowOff>
    </xdr:from>
    <xdr:to>
      <xdr:col>277</xdr:col>
      <xdr:colOff>0</xdr:colOff>
      <xdr:row>196</xdr:row>
      <xdr:rowOff>0</xdr:rowOff>
    </xdr:to>
    <xdr:sp macro="" textlink="">
      <xdr:nvSpPr>
        <xdr:cNvPr id="46" name="Text 2"/>
        <xdr:cNvSpPr txBox="1">
          <a:spLocks noChangeArrowheads="1"/>
        </xdr:cNvSpPr>
      </xdr:nvSpPr>
      <xdr:spPr bwMode="auto">
        <a:xfrm>
          <a:off x="203968350" y="208311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211</xdr:row>
      <xdr:rowOff>0</xdr:rowOff>
    </xdr:from>
    <xdr:to>
      <xdr:col>277</xdr:col>
      <xdr:colOff>0</xdr:colOff>
      <xdr:row>211</xdr:row>
      <xdr:rowOff>0</xdr:rowOff>
    </xdr:to>
    <xdr:sp macro="" textlink="">
      <xdr:nvSpPr>
        <xdr:cNvPr id="47" name="Text 4"/>
        <xdr:cNvSpPr txBox="1">
          <a:spLocks noChangeArrowheads="1"/>
        </xdr:cNvSpPr>
      </xdr:nvSpPr>
      <xdr:spPr bwMode="auto">
        <a:xfrm>
          <a:off x="203968350" y="234029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213</xdr:row>
      <xdr:rowOff>0</xdr:rowOff>
    </xdr:from>
    <xdr:to>
      <xdr:col>277</xdr:col>
      <xdr:colOff>0</xdr:colOff>
      <xdr:row>213</xdr:row>
      <xdr:rowOff>0</xdr:rowOff>
    </xdr:to>
    <xdr:sp macro="" textlink="">
      <xdr:nvSpPr>
        <xdr:cNvPr id="48" name="Text 2"/>
        <xdr:cNvSpPr txBox="1">
          <a:spLocks noChangeArrowheads="1"/>
        </xdr:cNvSpPr>
      </xdr:nvSpPr>
      <xdr:spPr bwMode="auto">
        <a:xfrm>
          <a:off x="203968350" y="237458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228</xdr:row>
      <xdr:rowOff>0</xdr:rowOff>
    </xdr:from>
    <xdr:to>
      <xdr:col>277</xdr:col>
      <xdr:colOff>0</xdr:colOff>
      <xdr:row>228</xdr:row>
      <xdr:rowOff>0</xdr:rowOff>
    </xdr:to>
    <xdr:sp macro="" textlink="">
      <xdr:nvSpPr>
        <xdr:cNvPr id="49" name="Text 4"/>
        <xdr:cNvSpPr txBox="1">
          <a:spLocks noChangeArrowheads="1"/>
        </xdr:cNvSpPr>
      </xdr:nvSpPr>
      <xdr:spPr bwMode="auto">
        <a:xfrm>
          <a:off x="203968350" y="263175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196</xdr:row>
      <xdr:rowOff>0</xdr:rowOff>
    </xdr:from>
    <xdr:to>
      <xdr:col>260</xdr:col>
      <xdr:colOff>0</xdr:colOff>
      <xdr:row>196</xdr:row>
      <xdr:rowOff>0</xdr:rowOff>
    </xdr:to>
    <xdr:sp macro="" textlink="">
      <xdr:nvSpPr>
        <xdr:cNvPr id="50" name="Text 2"/>
        <xdr:cNvSpPr txBox="1">
          <a:spLocks noChangeArrowheads="1"/>
        </xdr:cNvSpPr>
      </xdr:nvSpPr>
      <xdr:spPr bwMode="auto">
        <a:xfrm>
          <a:off x="191385825" y="208311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211</xdr:row>
      <xdr:rowOff>0</xdr:rowOff>
    </xdr:from>
    <xdr:to>
      <xdr:col>260</xdr:col>
      <xdr:colOff>0</xdr:colOff>
      <xdr:row>211</xdr:row>
      <xdr:rowOff>0</xdr:rowOff>
    </xdr:to>
    <xdr:sp macro="" textlink="">
      <xdr:nvSpPr>
        <xdr:cNvPr id="51" name="Text 4"/>
        <xdr:cNvSpPr txBox="1">
          <a:spLocks noChangeArrowheads="1"/>
        </xdr:cNvSpPr>
      </xdr:nvSpPr>
      <xdr:spPr bwMode="auto">
        <a:xfrm>
          <a:off x="191385825" y="234029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213</xdr:row>
      <xdr:rowOff>0</xdr:rowOff>
    </xdr:from>
    <xdr:to>
      <xdr:col>260</xdr:col>
      <xdr:colOff>0</xdr:colOff>
      <xdr:row>213</xdr:row>
      <xdr:rowOff>0</xdr:rowOff>
    </xdr:to>
    <xdr:sp macro="" textlink="">
      <xdr:nvSpPr>
        <xdr:cNvPr id="52" name="Text 2"/>
        <xdr:cNvSpPr txBox="1">
          <a:spLocks noChangeArrowheads="1"/>
        </xdr:cNvSpPr>
      </xdr:nvSpPr>
      <xdr:spPr bwMode="auto">
        <a:xfrm>
          <a:off x="191385825" y="237458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228</xdr:row>
      <xdr:rowOff>0</xdr:rowOff>
    </xdr:from>
    <xdr:to>
      <xdr:col>260</xdr:col>
      <xdr:colOff>0</xdr:colOff>
      <xdr:row>228</xdr:row>
      <xdr:rowOff>0</xdr:rowOff>
    </xdr:to>
    <xdr:sp macro="" textlink="">
      <xdr:nvSpPr>
        <xdr:cNvPr id="53" name="Text 4"/>
        <xdr:cNvSpPr txBox="1">
          <a:spLocks noChangeArrowheads="1"/>
        </xdr:cNvSpPr>
      </xdr:nvSpPr>
      <xdr:spPr bwMode="auto">
        <a:xfrm>
          <a:off x="191385825" y="263175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196</xdr:row>
      <xdr:rowOff>0</xdr:rowOff>
    </xdr:from>
    <xdr:to>
      <xdr:col>260</xdr:col>
      <xdr:colOff>0</xdr:colOff>
      <xdr:row>196</xdr:row>
      <xdr:rowOff>0</xdr:rowOff>
    </xdr:to>
    <xdr:sp macro="" textlink="">
      <xdr:nvSpPr>
        <xdr:cNvPr id="54" name="Text 2"/>
        <xdr:cNvSpPr txBox="1">
          <a:spLocks noChangeArrowheads="1"/>
        </xdr:cNvSpPr>
      </xdr:nvSpPr>
      <xdr:spPr bwMode="auto">
        <a:xfrm>
          <a:off x="191385825" y="208311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211</xdr:row>
      <xdr:rowOff>0</xdr:rowOff>
    </xdr:from>
    <xdr:to>
      <xdr:col>260</xdr:col>
      <xdr:colOff>0</xdr:colOff>
      <xdr:row>211</xdr:row>
      <xdr:rowOff>0</xdr:rowOff>
    </xdr:to>
    <xdr:sp macro="" textlink="">
      <xdr:nvSpPr>
        <xdr:cNvPr id="55" name="Text 4"/>
        <xdr:cNvSpPr txBox="1">
          <a:spLocks noChangeArrowheads="1"/>
        </xdr:cNvSpPr>
      </xdr:nvSpPr>
      <xdr:spPr bwMode="auto">
        <a:xfrm>
          <a:off x="191385825" y="234029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213</xdr:row>
      <xdr:rowOff>0</xdr:rowOff>
    </xdr:from>
    <xdr:to>
      <xdr:col>260</xdr:col>
      <xdr:colOff>0</xdr:colOff>
      <xdr:row>213</xdr:row>
      <xdr:rowOff>0</xdr:rowOff>
    </xdr:to>
    <xdr:sp macro="" textlink="">
      <xdr:nvSpPr>
        <xdr:cNvPr id="56" name="Text 2"/>
        <xdr:cNvSpPr txBox="1">
          <a:spLocks noChangeArrowheads="1"/>
        </xdr:cNvSpPr>
      </xdr:nvSpPr>
      <xdr:spPr bwMode="auto">
        <a:xfrm>
          <a:off x="191385825" y="237458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228</xdr:row>
      <xdr:rowOff>0</xdr:rowOff>
    </xdr:from>
    <xdr:to>
      <xdr:col>260</xdr:col>
      <xdr:colOff>0</xdr:colOff>
      <xdr:row>228</xdr:row>
      <xdr:rowOff>0</xdr:rowOff>
    </xdr:to>
    <xdr:sp macro="" textlink="">
      <xdr:nvSpPr>
        <xdr:cNvPr id="57" name="Text 4"/>
        <xdr:cNvSpPr txBox="1">
          <a:spLocks noChangeArrowheads="1"/>
        </xdr:cNvSpPr>
      </xdr:nvSpPr>
      <xdr:spPr bwMode="auto">
        <a:xfrm>
          <a:off x="191385825" y="263175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196</xdr:row>
      <xdr:rowOff>0</xdr:rowOff>
    </xdr:from>
    <xdr:to>
      <xdr:col>79</xdr:col>
      <xdr:colOff>0</xdr:colOff>
      <xdr:row>196</xdr:row>
      <xdr:rowOff>0</xdr:rowOff>
    </xdr:to>
    <xdr:sp macro="" textlink="">
      <xdr:nvSpPr>
        <xdr:cNvPr id="58" name="Text 2"/>
        <xdr:cNvSpPr txBox="1">
          <a:spLocks noChangeArrowheads="1"/>
        </xdr:cNvSpPr>
      </xdr:nvSpPr>
      <xdr:spPr bwMode="auto">
        <a:xfrm>
          <a:off x="58931175" y="2083117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211</xdr:row>
      <xdr:rowOff>0</xdr:rowOff>
    </xdr:from>
    <xdr:to>
      <xdr:col>79</xdr:col>
      <xdr:colOff>0</xdr:colOff>
      <xdr:row>211</xdr:row>
      <xdr:rowOff>0</xdr:rowOff>
    </xdr:to>
    <xdr:sp macro="" textlink="">
      <xdr:nvSpPr>
        <xdr:cNvPr id="59" name="Text 4"/>
        <xdr:cNvSpPr txBox="1">
          <a:spLocks noChangeArrowheads="1"/>
        </xdr:cNvSpPr>
      </xdr:nvSpPr>
      <xdr:spPr bwMode="auto">
        <a:xfrm>
          <a:off x="58931175" y="2340292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213</xdr:row>
      <xdr:rowOff>0</xdr:rowOff>
    </xdr:from>
    <xdr:to>
      <xdr:col>79</xdr:col>
      <xdr:colOff>0</xdr:colOff>
      <xdr:row>213</xdr:row>
      <xdr:rowOff>0</xdr:rowOff>
    </xdr:to>
    <xdr:sp macro="" textlink="">
      <xdr:nvSpPr>
        <xdr:cNvPr id="60" name="Text 2"/>
        <xdr:cNvSpPr txBox="1">
          <a:spLocks noChangeArrowheads="1"/>
        </xdr:cNvSpPr>
      </xdr:nvSpPr>
      <xdr:spPr bwMode="auto">
        <a:xfrm>
          <a:off x="58931175" y="2374582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228</xdr:row>
      <xdr:rowOff>0</xdr:rowOff>
    </xdr:from>
    <xdr:to>
      <xdr:col>79</xdr:col>
      <xdr:colOff>0</xdr:colOff>
      <xdr:row>228</xdr:row>
      <xdr:rowOff>0</xdr:rowOff>
    </xdr:to>
    <xdr:sp macro="" textlink="">
      <xdr:nvSpPr>
        <xdr:cNvPr id="61" name="Text 4"/>
        <xdr:cNvSpPr txBox="1">
          <a:spLocks noChangeArrowheads="1"/>
        </xdr:cNvSpPr>
      </xdr:nvSpPr>
      <xdr:spPr bwMode="auto">
        <a:xfrm>
          <a:off x="58931175" y="2631757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196</xdr:row>
      <xdr:rowOff>0</xdr:rowOff>
    </xdr:from>
    <xdr:to>
      <xdr:col>79</xdr:col>
      <xdr:colOff>0</xdr:colOff>
      <xdr:row>196</xdr:row>
      <xdr:rowOff>0</xdr:rowOff>
    </xdr:to>
    <xdr:sp macro="" textlink="">
      <xdr:nvSpPr>
        <xdr:cNvPr id="62" name="Text 2"/>
        <xdr:cNvSpPr txBox="1">
          <a:spLocks noChangeArrowheads="1"/>
        </xdr:cNvSpPr>
      </xdr:nvSpPr>
      <xdr:spPr bwMode="auto">
        <a:xfrm>
          <a:off x="58931175" y="2083117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211</xdr:row>
      <xdr:rowOff>0</xdr:rowOff>
    </xdr:from>
    <xdr:to>
      <xdr:col>79</xdr:col>
      <xdr:colOff>0</xdr:colOff>
      <xdr:row>211</xdr:row>
      <xdr:rowOff>0</xdr:rowOff>
    </xdr:to>
    <xdr:sp macro="" textlink="">
      <xdr:nvSpPr>
        <xdr:cNvPr id="63" name="Text 4"/>
        <xdr:cNvSpPr txBox="1">
          <a:spLocks noChangeArrowheads="1"/>
        </xdr:cNvSpPr>
      </xdr:nvSpPr>
      <xdr:spPr bwMode="auto">
        <a:xfrm>
          <a:off x="58931175" y="2340292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213</xdr:row>
      <xdr:rowOff>0</xdr:rowOff>
    </xdr:from>
    <xdr:to>
      <xdr:col>79</xdr:col>
      <xdr:colOff>0</xdr:colOff>
      <xdr:row>213</xdr:row>
      <xdr:rowOff>0</xdr:rowOff>
    </xdr:to>
    <xdr:sp macro="" textlink="">
      <xdr:nvSpPr>
        <xdr:cNvPr id="64" name="Text 2"/>
        <xdr:cNvSpPr txBox="1">
          <a:spLocks noChangeArrowheads="1"/>
        </xdr:cNvSpPr>
      </xdr:nvSpPr>
      <xdr:spPr bwMode="auto">
        <a:xfrm>
          <a:off x="58931175" y="2374582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228</xdr:row>
      <xdr:rowOff>0</xdr:rowOff>
    </xdr:from>
    <xdr:to>
      <xdr:col>79</xdr:col>
      <xdr:colOff>0</xdr:colOff>
      <xdr:row>228</xdr:row>
      <xdr:rowOff>0</xdr:rowOff>
    </xdr:to>
    <xdr:sp macro="" textlink="">
      <xdr:nvSpPr>
        <xdr:cNvPr id="65" name="Text 4"/>
        <xdr:cNvSpPr txBox="1">
          <a:spLocks noChangeArrowheads="1"/>
        </xdr:cNvSpPr>
      </xdr:nvSpPr>
      <xdr:spPr bwMode="auto">
        <a:xfrm>
          <a:off x="58931175" y="2631757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285</xdr:row>
      <xdr:rowOff>0</xdr:rowOff>
    </xdr:from>
    <xdr:to>
      <xdr:col>260</xdr:col>
      <xdr:colOff>0</xdr:colOff>
      <xdr:row>285</xdr:row>
      <xdr:rowOff>0</xdr:rowOff>
    </xdr:to>
    <xdr:sp macro="" textlink="">
      <xdr:nvSpPr>
        <xdr:cNvPr id="226" name="Text 2"/>
        <xdr:cNvSpPr txBox="1">
          <a:spLocks noChangeArrowheads="1"/>
        </xdr:cNvSpPr>
      </xdr:nvSpPr>
      <xdr:spPr bwMode="auto">
        <a:xfrm>
          <a:off x="10553700" y="388048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300</xdr:row>
      <xdr:rowOff>0</xdr:rowOff>
    </xdr:from>
    <xdr:to>
      <xdr:col>260</xdr:col>
      <xdr:colOff>0</xdr:colOff>
      <xdr:row>300</xdr:row>
      <xdr:rowOff>0</xdr:rowOff>
    </xdr:to>
    <xdr:sp macro="" textlink="">
      <xdr:nvSpPr>
        <xdr:cNvPr id="227" name="Text 4"/>
        <xdr:cNvSpPr txBox="1">
          <a:spLocks noChangeArrowheads="1"/>
        </xdr:cNvSpPr>
      </xdr:nvSpPr>
      <xdr:spPr bwMode="auto">
        <a:xfrm>
          <a:off x="10553700" y="418052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302</xdr:row>
      <xdr:rowOff>0</xdr:rowOff>
    </xdr:from>
    <xdr:to>
      <xdr:col>260</xdr:col>
      <xdr:colOff>0</xdr:colOff>
      <xdr:row>302</xdr:row>
      <xdr:rowOff>0</xdr:rowOff>
    </xdr:to>
    <xdr:sp macro="" textlink="">
      <xdr:nvSpPr>
        <xdr:cNvPr id="228" name="Text 2"/>
        <xdr:cNvSpPr txBox="1">
          <a:spLocks noChangeArrowheads="1"/>
        </xdr:cNvSpPr>
      </xdr:nvSpPr>
      <xdr:spPr bwMode="auto">
        <a:xfrm>
          <a:off x="10553700" y="422052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317</xdr:row>
      <xdr:rowOff>0</xdr:rowOff>
    </xdr:from>
    <xdr:to>
      <xdr:col>260</xdr:col>
      <xdr:colOff>0</xdr:colOff>
      <xdr:row>317</xdr:row>
      <xdr:rowOff>0</xdr:rowOff>
    </xdr:to>
    <xdr:sp macro="" textlink="">
      <xdr:nvSpPr>
        <xdr:cNvPr id="229" name="Text 4"/>
        <xdr:cNvSpPr txBox="1">
          <a:spLocks noChangeArrowheads="1"/>
        </xdr:cNvSpPr>
      </xdr:nvSpPr>
      <xdr:spPr bwMode="auto">
        <a:xfrm>
          <a:off x="10553700" y="452056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285</xdr:row>
      <xdr:rowOff>0</xdr:rowOff>
    </xdr:from>
    <xdr:to>
      <xdr:col>260</xdr:col>
      <xdr:colOff>0</xdr:colOff>
      <xdr:row>285</xdr:row>
      <xdr:rowOff>0</xdr:rowOff>
    </xdr:to>
    <xdr:sp macro="" textlink="">
      <xdr:nvSpPr>
        <xdr:cNvPr id="230" name="Text 2"/>
        <xdr:cNvSpPr txBox="1">
          <a:spLocks noChangeArrowheads="1"/>
        </xdr:cNvSpPr>
      </xdr:nvSpPr>
      <xdr:spPr bwMode="auto">
        <a:xfrm>
          <a:off x="10553700" y="388048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300</xdr:row>
      <xdr:rowOff>0</xdr:rowOff>
    </xdr:from>
    <xdr:to>
      <xdr:col>260</xdr:col>
      <xdr:colOff>0</xdr:colOff>
      <xdr:row>300</xdr:row>
      <xdr:rowOff>0</xdr:rowOff>
    </xdr:to>
    <xdr:sp macro="" textlink="">
      <xdr:nvSpPr>
        <xdr:cNvPr id="231" name="Text 4"/>
        <xdr:cNvSpPr txBox="1">
          <a:spLocks noChangeArrowheads="1"/>
        </xdr:cNvSpPr>
      </xdr:nvSpPr>
      <xdr:spPr bwMode="auto">
        <a:xfrm>
          <a:off x="10553700" y="418052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302</xdr:row>
      <xdr:rowOff>0</xdr:rowOff>
    </xdr:from>
    <xdr:to>
      <xdr:col>260</xdr:col>
      <xdr:colOff>0</xdr:colOff>
      <xdr:row>302</xdr:row>
      <xdr:rowOff>0</xdr:rowOff>
    </xdr:to>
    <xdr:sp macro="" textlink="">
      <xdr:nvSpPr>
        <xdr:cNvPr id="232" name="Text 2"/>
        <xdr:cNvSpPr txBox="1">
          <a:spLocks noChangeArrowheads="1"/>
        </xdr:cNvSpPr>
      </xdr:nvSpPr>
      <xdr:spPr bwMode="auto">
        <a:xfrm>
          <a:off x="10553700" y="422052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317</xdr:row>
      <xdr:rowOff>0</xdr:rowOff>
    </xdr:from>
    <xdr:to>
      <xdr:col>260</xdr:col>
      <xdr:colOff>0</xdr:colOff>
      <xdr:row>317</xdr:row>
      <xdr:rowOff>0</xdr:rowOff>
    </xdr:to>
    <xdr:sp macro="" textlink="">
      <xdr:nvSpPr>
        <xdr:cNvPr id="233" name="Text 4"/>
        <xdr:cNvSpPr txBox="1">
          <a:spLocks noChangeArrowheads="1"/>
        </xdr:cNvSpPr>
      </xdr:nvSpPr>
      <xdr:spPr bwMode="auto">
        <a:xfrm>
          <a:off x="10553700" y="452056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285</xdr:row>
      <xdr:rowOff>0</xdr:rowOff>
    </xdr:from>
    <xdr:to>
      <xdr:col>277</xdr:col>
      <xdr:colOff>0</xdr:colOff>
      <xdr:row>285</xdr:row>
      <xdr:rowOff>0</xdr:rowOff>
    </xdr:to>
    <xdr:sp macro="" textlink="">
      <xdr:nvSpPr>
        <xdr:cNvPr id="234" name="Text 2"/>
        <xdr:cNvSpPr txBox="1">
          <a:spLocks noChangeArrowheads="1"/>
        </xdr:cNvSpPr>
      </xdr:nvSpPr>
      <xdr:spPr bwMode="auto">
        <a:xfrm>
          <a:off x="23345775" y="388048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300</xdr:row>
      <xdr:rowOff>0</xdr:rowOff>
    </xdr:from>
    <xdr:to>
      <xdr:col>277</xdr:col>
      <xdr:colOff>0</xdr:colOff>
      <xdr:row>300</xdr:row>
      <xdr:rowOff>0</xdr:rowOff>
    </xdr:to>
    <xdr:sp macro="" textlink="">
      <xdr:nvSpPr>
        <xdr:cNvPr id="235" name="Text 4"/>
        <xdr:cNvSpPr txBox="1">
          <a:spLocks noChangeArrowheads="1"/>
        </xdr:cNvSpPr>
      </xdr:nvSpPr>
      <xdr:spPr bwMode="auto">
        <a:xfrm>
          <a:off x="23345775" y="418052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302</xdr:row>
      <xdr:rowOff>0</xdr:rowOff>
    </xdr:from>
    <xdr:to>
      <xdr:col>277</xdr:col>
      <xdr:colOff>0</xdr:colOff>
      <xdr:row>302</xdr:row>
      <xdr:rowOff>0</xdr:rowOff>
    </xdr:to>
    <xdr:sp macro="" textlink="">
      <xdr:nvSpPr>
        <xdr:cNvPr id="236" name="Text 2"/>
        <xdr:cNvSpPr txBox="1">
          <a:spLocks noChangeArrowheads="1"/>
        </xdr:cNvSpPr>
      </xdr:nvSpPr>
      <xdr:spPr bwMode="auto">
        <a:xfrm>
          <a:off x="23345775" y="422052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317</xdr:row>
      <xdr:rowOff>0</xdr:rowOff>
    </xdr:from>
    <xdr:to>
      <xdr:col>277</xdr:col>
      <xdr:colOff>0</xdr:colOff>
      <xdr:row>317</xdr:row>
      <xdr:rowOff>0</xdr:rowOff>
    </xdr:to>
    <xdr:sp macro="" textlink="">
      <xdr:nvSpPr>
        <xdr:cNvPr id="237" name="Text 4"/>
        <xdr:cNvSpPr txBox="1">
          <a:spLocks noChangeArrowheads="1"/>
        </xdr:cNvSpPr>
      </xdr:nvSpPr>
      <xdr:spPr bwMode="auto">
        <a:xfrm>
          <a:off x="23345775" y="452056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285</xdr:row>
      <xdr:rowOff>0</xdr:rowOff>
    </xdr:from>
    <xdr:to>
      <xdr:col>277</xdr:col>
      <xdr:colOff>0</xdr:colOff>
      <xdr:row>285</xdr:row>
      <xdr:rowOff>0</xdr:rowOff>
    </xdr:to>
    <xdr:sp macro="" textlink="">
      <xdr:nvSpPr>
        <xdr:cNvPr id="238" name="Text 2"/>
        <xdr:cNvSpPr txBox="1">
          <a:spLocks noChangeArrowheads="1"/>
        </xdr:cNvSpPr>
      </xdr:nvSpPr>
      <xdr:spPr bwMode="auto">
        <a:xfrm>
          <a:off x="23345775" y="388048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300</xdr:row>
      <xdr:rowOff>0</xdr:rowOff>
    </xdr:from>
    <xdr:to>
      <xdr:col>277</xdr:col>
      <xdr:colOff>0</xdr:colOff>
      <xdr:row>300</xdr:row>
      <xdr:rowOff>0</xdr:rowOff>
    </xdr:to>
    <xdr:sp macro="" textlink="">
      <xdr:nvSpPr>
        <xdr:cNvPr id="239" name="Text 4"/>
        <xdr:cNvSpPr txBox="1">
          <a:spLocks noChangeArrowheads="1"/>
        </xdr:cNvSpPr>
      </xdr:nvSpPr>
      <xdr:spPr bwMode="auto">
        <a:xfrm>
          <a:off x="23345775" y="418052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302</xdr:row>
      <xdr:rowOff>0</xdr:rowOff>
    </xdr:from>
    <xdr:to>
      <xdr:col>277</xdr:col>
      <xdr:colOff>0</xdr:colOff>
      <xdr:row>302</xdr:row>
      <xdr:rowOff>0</xdr:rowOff>
    </xdr:to>
    <xdr:sp macro="" textlink="">
      <xdr:nvSpPr>
        <xdr:cNvPr id="240" name="Text 2"/>
        <xdr:cNvSpPr txBox="1">
          <a:spLocks noChangeArrowheads="1"/>
        </xdr:cNvSpPr>
      </xdr:nvSpPr>
      <xdr:spPr bwMode="auto">
        <a:xfrm>
          <a:off x="23345775" y="422052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317</xdr:row>
      <xdr:rowOff>0</xdr:rowOff>
    </xdr:from>
    <xdr:to>
      <xdr:col>277</xdr:col>
      <xdr:colOff>0</xdr:colOff>
      <xdr:row>317</xdr:row>
      <xdr:rowOff>0</xdr:rowOff>
    </xdr:to>
    <xdr:sp macro="" textlink="">
      <xdr:nvSpPr>
        <xdr:cNvPr id="241" name="Text 4"/>
        <xdr:cNvSpPr txBox="1">
          <a:spLocks noChangeArrowheads="1"/>
        </xdr:cNvSpPr>
      </xdr:nvSpPr>
      <xdr:spPr bwMode="auto">
        <a:xfrm>
          <a:off x="23345775" y="452056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285</xdr:row>
      <xdr:rowOff>0</xdr:rowOff>
    </xdr:from>
    <xdr:to>
      <xdr:col>277</xdr:col>
      <xdr:colOff>0</xdr:colOff>
      <xdr:row>285</xdr:row>
      <xdr:rowOff>0</xdr:rowOff>
    </xdr:to>
    <xdr:sp macro="" textlink="">
      <xdr:nvSpPr>
        <xdr:cNvPr id="242" name="Text 2"/>
        <xdr:cNvSpPr txBox="1">
          <a:spLocks noChangeArrowheads="1"/>
        </xdr:cNvSpPr>
      </xdr:nvSpPr>
      <xdr:spPr bwMode="auto">
        <a:xfrm>
          <a:off x="23345775" y="388048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300</xdr:row>
      <xdr:rowOff>0</xdr:rowOff>
    </xdr:from>
    <xdr:to>
      <xdr:col>277</xdr:col>
      <xdr:colOff>0</xdr:colOff>
      <xdr:row>300</xdr:row>
      <xdr:rowOff>0</xdr:rowOff>
    </xdr:to>
    <xdr:sp macro="" textlink="">
      <xdr:nvSpPr>
        <xdr:cNvPr id="243" name="Text 4"/>
        <xdr:cNvSpPr txBox="1">
          <a:spLocks noChangeArrowheads="1"/>
        </xdr:cNvSpPr>
      </xdr:nvSpPr>
      <xdr:spPr bwMode="auto">
        <a:xfrm>
          <a:off x="23345775" y="418052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302</xdr:row>
      <xdr:rowOff>0</xdr:rowOff>
    </xdr:from>
    <xdr:to>
      <xdr:col>277</xdr:col>
      <xdr:colOff>0</xdr:colOff>
      <xdr:row>302</xdr:row>
      <xdr:rowOff>0</xdr:rowOff>
    </xdr:to>
    <xdr:sp macro="" textlink="">
      <xdr:nvSpPr>
        <xdr:cNvPr id="244" name="Text 2"/>
        <xdr:cNvSpPr txBox="1">
          <a:spLocks noChangeArrowheads="1"/>
        </xdr:cNvSpPr>
      </xdr:nvSpPr>
      <xdr:spPr bwMode="auto">
        <a:xfrm>
          <a:off x="23345775" y="422052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317</xdr:row>
      <xdr:rowOff>0</xdr:rowOff>
    </xdr:from>
    <xdr:to>
      <xdr:col>277</xdr:col>
      <xdr:colOff>0</xdr:colOff>
      <xdr:row>317</xdr:row>
      <xdr:rowOff>0</xdr:rowOff>
    </xdr:to>
    <xdr:sp macro="" textlink="">
      <xdr:nvSpPr>
        <xdr:cNvPr id="245" name="Text 4"/>
        <xdr:cNvSpPr txBox="1">
          <a:spLocks noChangeArrowheads="1"/>
        </xdr:cNvSpPr>
      </xdr:nvSpPr>
      <xdr:spPr bwMode="auto">
        <a:xfrm>
          <a:off x="23345775" y="452056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285</xdr:row>
      <xdr:rowOff>0</xdr:rowOff>
    </xdr:from>
    <xdr:to>
      <xdr:col>277</xdr:col>
      <xdr:colOff>0</xdr:colOff>
      <xdr:row>285</xdr:row>
      <xdr:rowOff>0</xdr:rowOff>
    </xdr:to>
    <xdr:sp macro="" textlink="">
      <xdr:nvSpPr>
        <xdr:cNvPr id="246" name="Text 2"/>
        <xdr:cNvSpPr txBox="1">
          <a:spLocks noChangeArrowheads="1"/>
        </xdr:cNvSpPr>
      </xdr:nvSpPr>
      <xdr:spPr bwMode="auto">
        <a:xfrm>
          <a:off x="23345775" y="388048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300</xdr:row>
      <xdr:rowOff>0</xdr:rowOff>
    </xdr:from>
    <xdr:to>
      <xdr:col>277</xdr:col>
      <xdr:colOff>0</xdr:colOff>
      <xdr:row>300</xdr:row>
      <xdr:rowOff>0</xdr:rowOff>
    </xdr:to>
    <xdr:sp macro="" textlink="">
      <xdr:nvSpPr>
        <xdr:cNvPr id="247" name="Text 4"/>
        <xdr:cNvSpPr txBox="1">
          <a:spLocks noChangeArrowheads="1"/>
        </xdr:cNvSpPr>
      </xdr:nvSpPr>
      <xdr:spPr bwMode="auto">
        <a:xfrm>
          <a:off x="23345775" y="418052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302</xdr:row>
      <xdr:rowOff>0</xdr:rowOff>
    </xdr:from>
    <xdr:to>
      <xdr:col>277</xdr:col>
      <xdr:colOff>0</xdr:colOff>
      <xdr:row>302</xdr:row>
      <xdr:rowOff>0</xdr:rowOff>
    </xdr:to>
    <xdr:sp macro="" textlink="">
      <xdr:nvSpPr>
        <xdr:cNvPr id="248" name="Text 2"/>
        <xdr:cNvSpPr txBox="1">
          <a:spLocks noChangeArrowheads="1"/>
        </xdr:cNvSpPr>
      </xdr:nvSpPr>
      <xdr:spPr bwMode="auto">
        <a:xfrm>
          <a:off x="23345775" y="422052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317</xdr:row>
      <xdr:rowOff>0</xdr:rowOff>
    </xdr:from>
    <xdr:to>
      <xdr:col>277</xdr:col>
      <xdr:colOff>0</xdr:colOff>
      <xdr:row>317</xdr:row>
      <xdr:rowOff>0</xdr:rowOff>
    </xdr:to>
    <xdr:sp macro="" textlink="">
      <xdr:nvSpPr>
        <xdr:cNvPr id="249" name="Text 4"/>
        <xdr:cNvSpPr txBox="1">
          <a:spLocks noChangeArrowheads="1"/>
        </xdr:cNvSpPr>
      </xdr:nvSpPr>
      <xdr:spPr bwMode="auto">
        <a:xfrm>
          <a:off x="23345775" y="452056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285</xdr:row>
      <xdr:rowOff>0</xdr:rowOff>
    </xdr:from>
    <xdr:to>
      <xdr:col>260</xdr:col>
      <xdr:colOff>0</xdr:colOff>
      <xdr:row>285</xdr:row>
      <xdr:rowOff>0</xdr:rowOff>
    </xdr:to>
    <xdr:sp macro="" textlink="">
      <xdr:nvSpPr>
        <xdr:cNvPr id="250" name="Text 2"/>
        <xdr:cNvSpPr txBox="1">
          <a:spLocks noChangeArrowheads="1"/>
        </xdr:cNvSpPr>
      </xdr:nvSpPr>
      <xdr:spPr bwMode="auto">
        <a:xfrm>
          <a:off x="10553700" y="388048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300</xdr:row>
      <xdr:rowOff>0</xdr:rowOff>
    </xdr:from>
    <xdr:to>
      <xdr:col>260</xdr:col>
      <xdr:colOff>0</xdr:colOff>
      <xdr:row>300</xdr:row>
      <xdr:rowOff>0</xdr:rowOff>
    </xdr:to>
    <xdr:sp macro="" textlink="">
      <xdr:nvSpPr>
        <xdr:cNvPr id="251" name="Text 4"/>
        <xdr:cNvSpPr txBox="1">
          <a:spLocks noChangeArrowheads="1"/>
        </xdr:cNvSpPr>
      </xdr:nvSpPr>
      <xdr:spPr bwMode="auto">
        <a:xfrm>
          <a:off x="10553700" y="418052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302</xdr:row>
      <xdr:rowOff>0</xdr:rowOff>
    </xdr:from>
    <xdr:to>
      <xdr:col>260</xdr:col>
      <xdr:colOff>0</xdr:colOff>
      <xdr:row>302</xdr:row>
      <xdr:rowOff>0</xdr:rowOff>
    </xdr:to>
    <xdr:sp macro="" textlink="">
      <xdr:nvSpPr>
        <xdr:cNvPr id="252" name="Text 2"/>
        <xdr:cNvSpPr txBox="1">
          <a:spLocks noChangeArrowheads="1"/>
        </xdr:cNvSpPr>
      </xdr:nvSpPr>
      <xdr:spPr bwMode="auto">
        <a:xfrm>
          <a:off x="10553700" y="422052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317</xdr:row>
      <xdr:rowOff>0</xdr:rowOff>
    </xdr:from>
    <xdr:to>
      <xdr:col>260</xdr:col>
      <xdr:colOff>0</xdr:colOff>
      <xdr:row>317</xdr:row>
      <xdr:rowOff>0</xdr:rowOff>
    </xdr:to>
    <xdr:sp macro="" textlink="">
      <xdr:nvSpPr>
        <xdr:cNvPr id="253" name="Text 4"/>
        <xdr:cNvSpPr txBox="1">
          <a:spLocks noChangeArrowheads="1"/>
        </xdr:cNvSpPr>
      </xdr:nvSpPr>
      <xdr:spPr bwMode="auto">
        <a:xfrm>
          <a:off x="10553700" y="452056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285</xdr:row>
      <xdr:rowOff>0</xdr:rowOff>
    </xdr:from>
    <xdr:to>
      <xdr:col>260</xdr:col>
      <xdr:colOff>0</xdr:colOff>
      <xdr:row>285</xdr:row>
      <xdr:rowOff>0</xdr:rowOff>
    </xdr:to>
    <xdr:sp macro="" textlink="">
      <xdr:nvSpPr>
        <xdr:cNvPr id="254" name="Text 2"/>
        <xdr:cNvSpPr txBox="1">
          <a:spLocks noChangeArrowheads="1"/>
        </xdr:cNvSpPr>
      </xdr:nvSpPr>
      <xdr:spPr bwMode="auto">
        <a:xfrm>
          <a:off x="10553700" y="388048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300</xdr:row>
      <xdr:rowOff>0</xdr:rowOff>
    </xdr:from>
    <xdr:to>
      <xdr:col>260</xdr:col>
      <xdr:colOff>0</xdr:colOff>
      <xdr:row>300</xdr:row>
      <xdr:rowOff>0</xdr:rowOff>
    </xdr:to>
    <xdr:sp macro="" textlink="">
      <xdr:nvSpPr>
        <xdr:cNvPr id="255" name="Text 4"/>
        <xdr:cNvSpPr txBox="1">
          <a:spLocks noChangeArrowheads="1"/>
        </xdr:cNvSpPr>
      </xdr:nvSpPr>
      <xdr:spPr bwMode="auto">
        <a:xfrm>
          <a:off x="10553700" y="418052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302</xdr:row>
      <xdr:rowOff>0</xdr:rowOff>
    </xdr:from>
    <xdr:to>
      <xdr:col>260</xdr:col>
      <xdr:colOff>0</xdr:colOff>
      <xdr:row>302</xdr:row>
      <xdr:rowOff>0</xdr:rowOff>
    </xdr:to>
    <xdr:sp macro="" textlink="">
      <xdr:nvSpPr>
        <xdr:cNvPr id="256" name="Text 2"/>
        <xdr:cNvSpPr txBox="1">
          <a:spLocks noChangeArrowheads="1"/>
        </xdr:cNvSpPr>
      </xdr:nvSpPr>
      <xdr:spPr bwMode="auto">
        <a:xfrm>
          <a:off x="10553700" y="422052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317</xdr:row>
      <xdr:rowOff>0</xdr:rowOff>
    </xdr:from>
    <xdr:to>
      <xdr:col>260</xdr:col>
      <xdr:colOff>0</xdr:colOff>
      <xdr:row>317</xdr:row>
      <xdr:rowOff>0</xdr:rowOff>
    </xdr:to>
    <xdr:sp macro="" textlink="">
      <xdr:nvSpPr>
        <xdr:cNvPr id="257" name="Text 4"/>
        <xdr:cNvSpPr txBox="1">
          <a:spLocks noChangeArrowheads="1"/>
        </xdr:cNvSpPr>
      </xdr:nvSpPr>
      <xdr:spPr bwMode="auto">
        <a:xfrm>
          <a:off x="10553700" y="452056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304</xdr:row>
      <xdr:rowOff>0</xdr:rowOff>
    </xdr:from>
    <xdr:to>
      <xdr:col>376</xdr:col>
      <xdr:colOff>0</xdr:colOff>
      <xdr:row>304</xdr:row>
      <xdr:rowOff>0</xdr:rowOff>
    </xdr:to>
    <xdr:sp macro="" textlink="">
      <xdr:nvSpPr>
        <xdr:cNvPr id="258" name="Text 2"/>
        <xdr:cNvSpPr txBox="1">
          <a:spLocks noChangeArrowheads="1"/>
        </xdr:cNvSpPr>
      </xdr:nvSpPr>
      <xdr:spPr bwMode="auto">
        <a:xfrm>
          <a:off x="85048725" y="426053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319</xdr:row>
      <xdr:rowOff>0</xdr:rowOff>
    </xdr:from>
    <xdr:to>
      <xdr:col>376</xdr:col>
      <xdr:colOff>0</xdr:colOff>
      <xdr:row>319</xdr:row>
      <xdr:rowOff>0</xdr:rowOff>
    </xdr:to>
    <xdr:sp macro="" textlink="">
      <xdr:nvSpPr>
        <xdr:cNvPr id="259" name="Text 4"/>
        <xdr:cNvSpPr txBox="1">
          <a:spLocks noChangeArrowheads="1"/>
        </xdr:cNvSpPr>
      </xdr:nvSpPr>
      <xdr:spPr bwMode="auto">
        <a:xfrm>
          <a:off x="85048725" y="4560570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321</xdr:row>
      <xdr:rowOff>0</xdr:rowOff>
    </xdr:from>
    <xdr:to>
      <xdr:col>376</xdr:col>
      <xdr:colOff>0</xdr:colOff>
      <xdr:row>321</xdr:row>
      <xdr:rowOff>0</xdr:rowOff>
    </xdr:to>
    <xdr:sp macro="" textlink="">
      <xdr:nvSpPr>
        <xdr:cNvPr id="260" name="Text 2"/>
        <xdr:cNvSpPr txBox="1">
          <a:spLocks noChangeArrowheads="1"/>
        </xdr:cNvSpPr>
      </xdr:nvSpPr>
      <xdr:spPr bwMode="auto">
        <a:xfrm>
          <a:off x="85048725" y="460057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336</xdr:row>
      <xdr:rowOff>0</xdr:rowOff>
    </xdr:from>
    <xdr:to>
      <xdr:col>376</xdr:col>
      <xdr:colOff>0</xdr:colOff>
      <xdr:row>336</xdr:row>
      <xdr:rowOff>0</xdr:rowOff>
    </xdr:to>
    <xdr:sp macro="" textlink="">
      <xdr:nvSpPr>
        <xdr:cNvPr id="261" name="Text 4"/>
        <xdr:cNvSpPr txBox="1">
          <a:spLocks noChangeArrowheads="1"/>
        </xdr:cNvSpPr>
      </xdr:nvSpPr>
      <xdr:spPr bwMode="auto">
        <a:xfrm>
          <a:off x="85048725" y="490061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304</xdr:row>
      <xdr:rowOff>0</xdr:rowOff>
    </xdr:from>
    <xdr:to>
      <xdr:col>376</xdr:col>
      <xdr:colOff>0</xdr:colOff>
      <xdr:row>304</xdr:row>
      <xdr:rowOff>0</xdr:rowOff>
    </xdr:to>
    <xdr:sp macro="" textlink="">
      <xdr:nvSpPr>
        <xdr:cNvPr id="262" name="Text 2"/>
        <xdr:cNvSpPr txBox="1">
          <a:spLocks noChangeArrowheads="1"/>
        </xdr:cNvSpPr>
      </xdr:nvSpPr>
      <xdr:spPr bwMode="auto">
        <a:xfrm>
          <a:off x="85048725" y="426053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319</xdr:row>
      <xdr:rowOff>0</xdr:rowOff>
    </xdr:from>
    <xdr:to>
      <xdr:col>376</xdr:col>
      <xdr:colOff>0</xdr:colOff>
      <xdr:row>319</xdr:row>
      <xdr:rowOff>0</xdr:rowOff>
    </xdr:to>
    <xdr:sp macro="" textlink="">
      <xdr:nvSpPr>
        <xdr:cNvPr id="263" name="Text 4"/>
        <xdr:cNvSpPr txBox="1">
          <a:spLocks noChangeArrowheads="1"/>
        </xdr:cNvSpPr>
      </xdr:nvSpPr>
      <xdr:spPr bwMode="auto">
        <a:xfrm>
          <a:off x="85048725" y="4560570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321</xdr:row>
      <xdr:rowOff>0</xdr:rowOff>
    </xdr:from>
    <xdr:to>
      <xdr:col>376</xdr:col>
      <xdr:colOff>0</xdr:colOff>
      <xdr:row>321</xdr:row>
      <xdr:rowOff>0</xdr:rowOff>
    </xdr:to>
    <xdr:sp macro="" textlink="">
      <xdr:nvSpPr>
        <xdr:cNvPr id="264" name="Text 2"/>
        <xdr:cNvSpPr txBox="1">
          <a:spLocks noChangeArrowheads="1"/>
        </xdr:cNvSpPr>
      </xdr:nvSpPr>
      <xdr:spPr bwMode="auto">
        <a:xfrm>
          <a:off x="85048725" y="460057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336</xdr:row>
      <xdr:rowOff>0</xdr:rowOff>
    </xdr:from>
    <xdr:to>
      <xdr:col>376</xdr:col>
      <xdr:colOff>0</xdr:colOff>
      <xdr:row>336</xdr:row>
      <xdr:rowOff>0</xdr:rowOff>
    </xdr:to>
    <xdr:sp macro="" textlink="">
      <xdr:nvSpPr>
        <xdr:cNvPr id="265" name="Text 4"/>
        <xdr:cNvSpPr txBox="1">
          <a:spLocks noChangeArrowheads="1"/>
        </xdr:cNvSpPr>
      </xdr:nvSpPr>
      <xdr:spPr bwMode="auto">
        <a:xfrm>
          <a:off x="85048725" y="490061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304</xdr:row>
      <xdr:rowOff>0</xdr:rowOff>
    </xdr:from>
    <xdr:to>
      <xdr:col>376</xdr:col>
      <xdr:colOff>0</xdr:colOff>
      <xdr:row>304</xdr:row>
      <xdr:rowOff>0</xdr:rowOff>
    </xdr:to>
    <xdr:sp macro="" textlink="">
      <xdr:nvSpPr>
        <xdr:cNvPr id="266" name="Text 2"/>
        <xdr:cNvSpPr txBox="1">
          <a:spLocks noChangeArrowheads="1"/>
        </xdr:cNvSpPr>
      </xdr:nvSpPr>
      <xdr:spPr bwMode="auto">
        <a:xfrm>
          <a:off x="85048725" y="426053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319</xdr:row>
      <xdr:rowOff>0</xdr:rowOff>
    </xdr:from>
    <xdr:to>
      <xdr:col>376</xdr:col>
      <xdr:colOff>0</xdr:colOff>
      <xdr:row>319</xdr:row>
      <xdr:rowOff>0</xdr:rowOff>
    </xdr:to>
    <xdr:sp macro="" textlink="">
      <xdr:nvSpPr>
        <xdr:cNvPr id="267" name="Text 4"/>
        <xdr:cNvSpPr txBox="1">
          <a:spLocks noChangeArrowheads="1"/>
        </xdr:cNvSpPr>
      </xdr:nvSpPr>
      <xdr:spPr bwMode="auto">
        <a:xfrm>
          <a:off x="85048725" y="4560570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321</xdr:row>
      <xdr:rowOff>0</xdr:rowOff>
    </xdr:from>
    <xdr:to>
      <xdr:col>376</xdr:col>
      <xdr:colOff>0</xdr:colOff>
      <xdr:row>321</xdr:row>
      <xdr:rowOff>0</xdr:rowOff>
    </xdr:to>
    <xdr:sp macro="" textlink="">
      <xdr:nvSpPr>
        <xdr:cNvPr id="268" name="Text 2"/>
        <xdr:cNvSpPr txBox="1">
          <a:spLocks noChangeArrowheads="1"/>
        </xdr:cNvSpPr>
      </xdr:nvSpPr>
      <xdr:spPr bwMode="auto">
        <a:xfrm>
          <a:off x="85048725" y="460057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336</xdr:row>
      <xdr:rowOff>0</xdr:rowOff>
    </xdr:from>
    <xdr:to>
      <xdr:col>376</xdr:col>
      <xdr:colOff>0</xdr:colOff>
      <xdr:row>336</xdr:row>
      <xdr:rowOff>0</xdr:rowOff>
    </xdr:to>
    <xdr:sp macro="" textlink="">
      <xdr:nvSpPr>
        <xdr:cNvPr id="269" name="Text 4"/>
        <xdr:cNvSpPr txBox="1">
          <a:spLocks noChangeArrowheads="1"/>
        </xdr:cNvSpPr>
      </xdr:nvSpPr>
      <xdr:spPr bwMode="auto">
        <a:xfrm>
          <a:off x="85048725" y="490061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304</xdr:row>
      <xdr:rowOff>0</xdr:rowOff>
    </xdr:from>
    <xdr:to>
      <xdr:col>376</xdr:col>
      <xdr:colOff>0</xdr:colOff>
      <xdr:row>304</xdr:row>
      <xdr:rowOff>0</xdr:rowOff>
    </xdr:to>
    <xdr:sp macro="" textlink="">
      <xdr:nvSpPr>
        <xdr:cNvPr id="270" name="Text 2"/>
        <xdr:cNvSpPr txBox="1">
          <a:spLocks noChangeArrowheads="1"/>
        </xdr:cNvSpPr>
      </xdr:nvSpPr>
      <xdr:spPr bwMode="auto">
        <a:xfrm>
          <a:off x="85048725" y="426053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319</xdr:row>
      <xdr:rowOff>0</xdr:rowOff>
    </xdr:from>
    <xdr:to>
      <xdr:col>376</xdr:col>
      <xdr:colOff>0</xdr:colOff>
      <xdr:row>319</xdr:row>
      <xdr:rowOff>0</xdr:rowOff>
    </xdr:to>
    <xdr:sp macro="" textlink="">
      <xdr:nvSpPr>
        <xdr:cNvPr id="271" name="Text 4"/>
        <xdr:cNvSpPr txBox="1">
          <a:spLocks noChangeArrowheads="1"/>
        </xdr:cNvSpPr>
      </xdr:nvSpPr>
      <xdr:spPr bwMode="auto">
        <a:xfrm>
          <a:off x="85048725" y="4560570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321</xdr:row>
      <xdr:rowOff>0</xdr:rowOff>
    </xdr:from>
    <xdr:to>
      <xdr:col>376</xdr:col>
      <xdr:colOff>0</xdr:colOff>
      <xdr:row>321</xdr:row>
      <xdr:rowOff>0</xdr:rowOff>
    </xdr:to>
    <xdr:sp macro="" textlink="">
      <xdr:nvSpPr>
        <xdr:cNvPr id="272" name="Text 2"/>
        <xdr:cNvSpPr txBox="1">
          <a:spLocks noChangeArrowheads="1"/>
        </xdr:cNvSpPr>
      </xdr:nvSpPr>
      <xdr:spPr bwMode="auto">
        <a:xfrm>
          <a:off x="85048725" y="460057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336</xdr:row>
      <xdr:rowOff>0</xdr:rowOff>
    </xdr:from>
    <xdr:to>
      <xdr:col>376</xdr:col>
      <xdr:colOff>0</xdr:colOff>
      <xdr:row>336</xdr:row>
      <xdr:rowOff>0</xdr:rowOff>
    </xdr:to>
    <xdr:sp macro="" textlink="">
      <xdr:nvSpPr>
        <xdr:cNvPr id="273" name="Text 4"/>
        <xdr:cNvSpPr txBox="1">
          <a:spLocks noChangeArrowheads="1"/>
        </xdr:cNvSpPr>
      </xdr:nvSpPr>
      <xdr:spPr bwMode="auto">
        <a:xfrm>
          <a:off x="85048725" y="490061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78</xdr:col>
      <xdr:colOff>19050</xdr:colOff>
      <xdr:row>196</xdr:row>
      <xdr:rowOff>0</xdr:rowOff>
    </xdr:from>
    <xdr:to>
      <xdr:col>79</xdr:col>
      <xdr:colOff>0</xdr:colOff>
      <xdr:row>196</xdr:row>
      <xdr:rowOff>0</xdr:rowOff>
    </xdr:to>
    <xdr:sp macro="" textlink="">
      <xdr:nvSpPr>
        <xdr:cNvPr id="2" name="Text 2"/>
        <xdr:cNvSpPr txBox="1">
          <a:spLocks noChangeArrowheads="1"/>
        </xdr:cNvSpPr>
      </xdr:nvSpPr>
      <xdr:spPr bwMode="auto">
        <a:xfrm>
          <a:off x="60950475" y="208311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211</xdr:row>
      <xdr:rowOff>0</xdr:rowOff>
    </xdr:from>
    <xdr:to>
      <xdr:col>79</xdr:col>
      <xdr:colOff>0</xdr:colOff>
      <xdr:row>211</xdr:row>
      <xdr:rowOff>0</xdr:rowOff>
    </xdr:to>
    <xdr:sp macro="" textlink="">
      <xdr:nvSpPr>
        <xdr:cNvPr id="3" name="Text 4"/>
        <xdr:cNvSpPr txBox="1">
          <a:spLocks noChangeArrowheads="1"/>
        </xdr:cNvSpPr>
      </xdr:nvSpPr>
      <xdr:spPr bwMode="auto">
        <a:xfrm>
          <a:off x="60950475" y="234029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213</xdr:row>
      <xdr:rowOff>0</xdr:rowOff>
    </xdr:from>
    <xdr:to>
      <xdr:col>79</xdr:col>
      <xdr:colOff>0</xdr:colOff>
      <xdr:row>213</xdr:row>
      <xdr:rowOff>0</xdr:rowOff>
    </xdr:to>
    <xdr:sp macro="" textlink="">
      <xdr:nvSpPr>
        <xdr:cNvPr id="4" name="Text 2"/>
        <xdr:cNvSpPr txBox="1">
          <a:spLocks noChangeArrowheads="1"/>
        </xdr:cNvSpPr>
      </xdr:nvSpPr>
      <xdr:spPr bwMode="auto">
        <a:xfrm>
          <a:off x="60950475" y="237458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228</xdr:row>
      <xdr:rowOff>0</xdr:rowOff>
    </xdr:from>
    <xdr:to>
      <xdr:col>79</xdr:col>
      <xdr:colOff>0</xdr:colOff>
      <xdr:row>228</xdr:row>
      <xdr:rowOff>0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60950475" y="263175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196</xdr:row>
      <xdr:rowOff>0</xdr:rowOff>
    </xdr:from>
    <xdr:to>
      <xdr:col>79</xdr:col>
      <xdr:colOff>0</xdr:colOff>
      <xdr:row>196</xdr:row>
      <xdr:rowOff>0</xdr:rowOff>
    </xdr:to>
    <xdr:sp macro="" textlink="">
      <xdr:nvSpPr>
        <xdr:cNvPr id="6" name="Text 2"/>
        <xdr:cNvSpPr txBox="1">
          <a:spLocks noChangeArrowheads="1"/>
        </xdr:cNvSpPr>
      </xdr:nvSpPr>
      <xdr:spPr bwMode="auto">
        <a:xfrm>
          <a:off x="60950475" y="208311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211</xdr:row>
      <xdr:rowOff>0</xdr:rowOff>
    </xdr:from>
    <xdr:to>
      <xdr:col>79</xdr:col>
      <xdr:colOff>0</xdr:colOff>
      <xdr:row>211</xdr:row>
      <xdr:rowOff>0</xdr:rowOff>
    </xdr:to>
    <xdr:sp macro="" textlink="">
      <xdr:nvSpPr>
        <xdr:cNvPr id="7" name="Text 4"/>
        <xdr:cNvSpPr txBox="1">
          <a:spLocks noChangeArrowheads="1"/>
        </xdr:cNvSpPr>
      </xdr:nvSpPr>
      <xdr:spPr bwMode="auto">
        <a:xfrm>
          <a:off x="60950475" y="234029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213</xdr:row>
      <xdr:rowOff>0</xdr:rowOff>
    </xdr:from>
    <xdr:to>
      <xdr:col>79</xdr:col>
      <xdr:colOff>0</xdr:colOff>
      <xdr:row>213</xdr:row>
      <xdr:rowOff>0</xdr:rowOff>
    </xdr:to>
    <xdr:sp macro="" textlink="">
      <xdr:nvSpPr>
        <xdr:cNvPr id="8" name="Text 2"/>
        <xdr:cNvSpPr txBox="1">
          <a:spLocks noChangeArrowheads="1"/>
        </xdr:cNvSpPr>
      </xdr:nvSpPr>
      <xdr:spPr bwMode="auto">
        <a:xfrm>
          <a:off x="60950475" y="237458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228</xdr:row>
      <xdr:rowOff>0</xdr:rowOff>
    </xdr:from>
    <xdr:to>
      <xdr:col>79</xdr:col>
      <xdr:colOff>0</xdr:colOff>
      <xdr:row>228</xdr:row>
      <xdr:rowOff>0</xdr:rowOff>
    </xdr:to>
    <xdr:sp macro="" textlink="">
      <xdr:nvSpPr>
        <xdr:cNvPr id="9" name="Text 4"/>
        <xdr:cNvSpPr txBox="1">
          <a:spLocks noChangeArrowheads="1"/>
        </xdr:cNvSpPr>
      </xdr:nvSpPr>
      <xdr:spPr bwMode="auto">
        <a:xfrm>
          <a:off x="60950475" y="263175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196</xdr:row>
      <xdr:rowOff>0</xdr:rowOff>
    </xdr:from>
    <xdr:to>
      <xdr:col>260</xdr:col>
      <xdr:colOff>0</xdr:colOff>
      <xdr:row>196</xdr:row>
      <xdr:rowOff>0</xdr:rowOff>
    </xdr:to>
    <xdr:sp macro="" textlink="">
      <xdr:nvSpPr>
        <xdr:cNvPr id="10" name="Text 2"/>
        <xdr:cNvSpPr txBox="1">
          <a:spLocks noChangeArrowheads="1"/>
        </xdr:cNvSpPr>
      </xdr:nvSpPr>
      <xdr:spPr bwMode="auto">
        <a:xfrm>
          <a:off x="195319650" y="2083117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211</xdr:row>
      <xdr:rowOff>0</xdr:rowOff>
    </xdr:from>
    <xdr:to>
      <xdr:col>260</xdr:col>
      <xdr:colOff>0</xdr:colOff>
      <xdr:row>211</xdr:row>
      <xdr:rowOff>0</xdr:rowOff>
    </xdr:to>
    <xdr:sp macro="" textlink="">
      <xdr:nvSpPr>
        <xdr:cNvPr id="11" name="Text 4"/>
        <xdr:cNvSpPr txBox="1">
          <a:spLocks noChangeArrowheads="1"/>
        </xdr:cNvSpPr>
      </xdr:nvSpPr>
      <xdr:spPr bwMode="auto">
        <a:xfrm>
          <a:off x="195319650" y="2340292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213</xdr:row>
      <xdr:rowOff>0</xdr:rowOff>
    </xdr:from>
    <xdr:to>
      <xdr:col>260</xdr:col>
      <xdr:colOff>0</xdr:colOff>
      <xdr:row>213</xdr:row>
      <xdr:rowOff>0</xdr:rowOff>
    </xdr:to>
    <xdr:sp macro="" textlink="">
      <xdr:nvSpPr>
        <xdr:cNvPr id="12" name="Text 2"/>
        <xdr:cNvSpPr txBox="1">
          <a:spLocks noChangeArrowheads="1"/>
        </xdr:cNvSpPr>
      </xdr:nvSpPr>
      <xdr:spPr bwMode="auto">
        <a:xfrm>
          <a:off x="195319650" y="2374582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228</xdr:row>
      <xdr:rowOff>0</xdr:rowOff>
    </xdr:from>
    <xdr:to>
      <xdr:col>260</xdr:col>
      <xdr:colOff>0</xdr:colOff>
      <xdr:row>228</xdr:row>
      <xdr:rowOff>0</xdr:rowOff>
    </xdr:to>
    <xdr:sp macro="" textlink="">
      <xdr:nvSpPr>
        <xdr:cNvPr id="13" name="Text 4"/>
        <xdr:cNvSpPr txBox="1">
          <a:spLocks noChangeArrowheads="1"/>
        </xdr:cNvSpPr>
      </xdr:nvSpPr>
      <xdr:spPr bwMode="auto">
        <a:xfrm>
          <a:off x="195319650" y="2631757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196</xdr:row>
      <xdr:rowOff>0</xdr:rowOff>
    </xdr:from>
    <xdr:to>
      <xdr:col>260</xdr:col>
      <xdr:colOff>0</xdr:colOff>
      <xdr:row>196</xdr:row>
      <xdr:rowOff>0</xdr:rowOff>
    </xdr:to>
    <xdr:sp macro="" textlink="">
      <xdr:nvSpPr>
        <xdr:cNvPr id="14" name="Text 2"/>
        <xdr:cNvSpPr txBox="1">
          <a:spLocks noChangeArrowheads="1"/>
        </xdr:cNvSpPr>
      </xdr:nvSpPr>
      <xdr:spPr bwMode="auto">
        <a:xfrm>
          <a:off x="195319650" y="2083117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211</xdr:row>
      <xdr:rowOff>0</xdr:rowOff>
    </xdr:from>
    <xdr:to>
      <xdr:col>260</xdr:col>
      <xdr:colOff>0</xdr:colOff>
      <xdr:row>211</xdr:row>
      <xdr:rowOff>0</xdr:rowOff>
    </xdr:to>
    <xdr:sp macro="" textlink="">
      <xdr:nvSpPr>
        <xdr:cNvPr id="15" name="Text 4"/>
        <xdr:cNvSpPr txBox="1">
          <a:spLocks noChangeArrowheads="1"/>
        </xdr:cNvSpPr>
      </xdr:nvSpPr>
      <xdr:spPr bwMode="auto">
        <a:xfrm>
          <a:off x="195319650" y="2340292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213</xdr:row>
      <xdr:rowOff>0</xdr:rowOff>
    </xdr:from>
    <xdr:to>
      <xdr:col>260</xdr:col>
      <xdr:colOff>0</xdr:colOff>
      <xdr:row>213</xdr:row>
      <xdr:rowOff>0</xdr:rowOff>
    </xdr:to>
    <xdr:sp macro="" textlink="">
      <xdr:nvSpPr>
        <xdr:cNvPr id="16" name="Text 2"/>
        <xdr:cNvSpPr txBox="1">
          <a:spLocks noChangeArrowheads="1"/>
        </xdr:cNvSpPr>
      </xdr:nvSpPr>
      <xdr:spPr bwMode="auto">
        <a:xfrm>
          <a:off x="195319650" y="2374582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228</xdr:row>
      <xdr:rowOff>0</xdr:rowOff>
    </xdr:from>
    <xdr:to>
      <xdr:col>260</xdr:col>
      <xdr:colOff>0</xdr:colOff>
      <xdr:row>228</xdr:row>
      <xdr:rowOff>0</xdr:rowOff>
    </xdr:to>
    <xdr:sp macro="" textlink="">
      <xdr:nvSpPr>
        <xdr:cNvPr id="17" name="Text 4"/>
        <xdr:cNvSpPr txBox="1">
          <a:spLocks noChangeArrowheads="1"/>
        </xdr:cNvSpPr>
      </xdr:nvSpPr>
      <xdr:spPr bwMode="auto">
        <a:xfrm>
          <a:off x="195319650" y="2631757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196</xdr:row>
      <xdr:rowOff>0</xdr:rowOff>
    </xdr:from>
    <xdr:to>
      <xdr:col>277</xdr:col>
      <xdr:colOff>0</xdr:colOff>
      <xdr:row>196</xdr:row>
      <xdr:rowOff>0</xdr:rowOff>
    </xdr:to>
    <xdr:sp macro="" textlink="">
      <xdr:nvSpPr>
        <xdr:cNvPr id="18" name="Text 2"/>
        <xdr:cNvSpPr txBox="1">
          <a:spLocks noChangeArrowheads="1"/>
        </xdr:cNvSpPr>
      </xdr:nvSpPr>
      <xdr:spPr bwMode="auto">
        <a:xfrm>
          <a:off x="207721200" y="20831175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211</xdr:row>
      <xdr:rowOff>0</xdr:rowOff>
    </xdr:from>
    <xdr:to>
      <xdr:col>277</xdr:col>
      <xdr:colOff>0</xdr:colOff>
      <xdr:row>211</xdr:row>
      <xdr:rowOff>0</xdr:rowOff>
    </xdr:to>
    <xdr:sp macro="" textlink="">
      <xdr:nvSpPr>
        <xdr:cNvPr id="19" name="Text 4"/>
        <xdr:cNvSpPr txBox="1">
          <a:spLocks noChangeArrowheads="1"/>
        </xdr:cNvSpPr>
      </xdr:nvSpPr>
      <xdr:spPr bwMode="auto">
        <a:xfrm>
          <a:off x="207721200" y="23402925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213</xdr:row>
      <xdr:rowOff>0</xdr:rowOff>
    </xdr:from>
    <xdr:to>
      <xdr:col>277</xdr:col>
      <xdr:colOff>0</xdr:colOff>
      <xdr:row>213</xdr:row>
      <xdr:rowOff>0</xdr:rowOff>
    </xdr:to>
    <xdr:sp macro="" textlink="">
      <xdr:nvSpPr>
        <xdr:cNvPr id="20" name="Text 2"/>
        <xdr:cNvSpPr txBox="1">
          <a:spLocks noChangeArrowheads="1"/>
        </xdr:cNvSpPr>
      </xdr:nvSpPr>
      <xdr:spPr bwMode="auto">
        <a:xfrm>
          <a:off x="207721200" y="23745825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228</xdr:row>
      <xdr:rowOff>0</xdr:rowOff>
    </xdr:from>
    <xdr:to>
      <xdr:col>277</xdr:col>
      <xdr:colOff>0</xdr:colOff>
      <xdr:row>228</xdr:row>
      <xdr:rowOff>0</xdr:rowOff>
    </xdr:to>
    <xdr:sp macro="" textlink="">
      <xdr:nvSpPr>
        <xdr:cNvPr id="21" name="Text 4"/>
        <xdr:cNvSpPr txBox="1">
          <a:spLocks noChangeArrowheads="1"/>
        </xdr:cNvSpPr>
      </xdr:nvSpPr>
      <xdr:spPr bwMode="auto">
        <a:xfrm>
          <a:off x="207721200" y="26317575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196</xdr:row>
      <xdr:rowOff>0</xdr:rowOff>
    </xdr:from>
    <xdr:to>
      <xdr:col>277</xdr:col>
      <xdr:colOff>0</xdr:colOff>
      <xdr:row>196</xdr:row>
      <xdr:rowOff>0</xdr:rowOff>
    </xdr:to>
    <xdr:sp macro="" textlink="">
      <xdr:nvSpPr>
        <xdr:cNvPr id="22" name="Text 2"/>
        <xdr:cNvSpPr txBox="1">
          <a:spLocks noChangeArrowheads="1"/>
        </xdr:cNvSpPr>
      </xdr:nvSpPr>
      <xdr:spPr bwMode="auto">
        <a:xfrm>
          <a:off x="207721200" y="20831175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211</xdr:row>
      <xdr:rowOff>0</xdr:rowOff>
    </xdr:from>
    <xdr:to>
      <xdr:col>277</xdr:col>
      <xdr:colOff>0</xdr:colOff>
      <xdr:row>211</xdr:row>
      <xdr:rowOff>0</xdr:rowOff>
    </xdr:to>
    <xdr:sp macro="" textlink="">
      <xdr:nvSpPr>
        <xdr:cNvPr id="23" name="Text 4"/>
        <xdr:cNvSpPr txBox="1">
          <a:spLocks noChangeArrowheads="1"/>
        </xdr:cNvSpPr>
      </xdr:nvSpPr>
      <xdr:spPr bwMode="auto">
        <a:xfrm>
          <a:off x="207721200" y="23402925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213</xdr:row>
      <xdr:rowOff>0</xdr:rowOff>
    </xdr:from>
    <xdr:to>
      <xdr:col>277</xdr:col>
      <xdr:colOff>0</xdr:colOff>
      <xdr:row>213</xdr:row>
      <xdr:rowOff>0</xdr:rowOff>
    </xdr:to>
    <xdr:sp macro="" textlink="">
      <xdr:nvSpPr>
        <xdr:cNvPr id="24" name="Text 2"/>
        <xdr:cNvSpPr txBox="1">
          <a:spLocks noChangeArrowheads="1"/>
        </xdr:cNvSpPr>
      </xdr:nvSpPr>
      <xdr:spPr bwMode="auto">
        <a:xfrm>
          <a:off x="207721200" y="23745825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228</xdr:row>
      <xdr:rowOff>0</xdr:rowOff>
    </xdr:from>
    <xdr:to>
      <xdr:col>277</xdr:col>
      <xdr:colOff>0</xdr:colOff>
      <xdr:row>228</xdr:row>
      <xdr:rowOff>0</xdr:rowOff>
    </xdr:to>
    <xdr:sp macro="" textlink="">
      <xdr:nvSpPr>
        <xdr:cNvPr id="25" name="Text 4"/>
        <xdr:cNvSpPr txBox="1">
          <a:spLocks noChangeArrowheads="1"/>
        </xdr:cNvSpPr>
      </xdr:nvSpPr>
      <xdr:spPr bwMode="auto">
        <a:xfrm>
          <a:off x="207721200" y="26317575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196</xdr:row>
      <xdr:rowOff>0</xdr:rowOff>
    </xdr:from>
    <xdr:to>
      <xdr:col>376</xdr:col>
      <xdr:colOff>0</xdr:colOff>
      <xdr:row>196</xdr:row>
      <xdr:rowOff>0</xdr:rowOff>
    </xdr:to>
    <xdr:sp macro="" textlink="">
      <xdr:nvSpPr>
        <xdr:cNvPr id="26" name="Text 2"/>
        <xdr:cNvSpPr txBox="1">
          <a:spLocks noChangeArrowheads="1"/>
        </xdr:cNvSpPr>
      </xdr:nvSpPr>
      <xdr:spPr bwMode="auto">
        <a:xfrm>
          <a:off x="285426150" y="2083117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211</xdr:row>
      <xdr:rowOff>0</xdr:rowOff>
    </xdr:from>
    <xdr:to>
      <xdr:col>376</xdr:col>
      <xdr:colOff>0</xdr:colOff>
      <xdr:row>211</xdr:row>
      <xdr:rowOff>0</xdr:rowOff>
    </xdr:to>
    <xdr:sp macro="" textlink="">
      <xdr:nvSpPr>
        <xdr:cNvPr id="27" name="Text 4"/>
        <xdr:cNvSpPr txBox="1">
          <a:spLocks noChangeArrowheads="1"/>
        </xdr:cNvSpPr>
      </xdr:nvSpPr>
      <xdr:spPr bwMode="auto">
        <a:xfrm>
          <a:off x="285426150" y="2340292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213</xdr:row>
      <xdr:rowOff>0</xdr:rowOff>
    </xdr:from>
    <xdr:to>
      <xdr:col>376</xdr:col>
      <xdr:colOff>0</xdr:colOff>
      <xdr:row>213</xdr:row>
      <xdr:rowOff>0</xdr:rowOff>
    </xdr:to>
    <xdr:sp macro="" textlink="">
      <xdr:nvSpPr>
        <xdr:cNvPr id="28" name="Text 2"/>
        <xdr:cNvSpPr txBox="1">
          <a:spLocks noChangeArrowheads="1"/>
        </xdr:cNvSpPr>
      </xdr:nvSpPr>
      <xdr:spPr bwMode="auto">
        <a:xfrm>
          <a:off x="285426150" y="2374582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228</xdr:row>
      <xdr:rowOff>0</xdr:rowOff>
    </xdr:from>
    <xdr:to>
      <xdr:col>376</xdr:col>
      <xdr:colOff>0</xdr:colOff>
      <xdr:row>228</xdr:row>
      <xdr:rowOff>0</xdr:rowOff>
    </xdr:to>
    <xdr:sp macro="" textlink="">
      <xdr:nvSpPr>
        <xdr:cNvPr id="29" name="Text 4"/>
        <xdr:cNvSpPr txBox="1">
          <a:spLocks noChangeArrowheads="1"/>
        </xdr:cNvSpPr>
      </xdr:nvSpPr>
      <xdr:spPr bwMode="auto">
        <a:xfrm>
          <a:off x="285426150" y="2631757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196</xdr:row>
      <xdr:rowOff>0</xdr:rowOff>
    </xdr:from>
    <xdr:to>
      <xdr:col>376</xdr:col>
      <xdr:colOff>0</xdr:colOff>
      <xdr:row>196</xdr:row>
      <xdr:rowOff>0</xdr:rowOff>
    </xdr:to>
    <xdr:sp macro="" textlink="">
      <xdr:nvSpPr>
        <xdr:cNvPr id="30" name="Text 2"/>
        <xdr:cNvSpPr txBox="1">
          <a:spLocks noChangeArrowheads="1"/>
        </xdr:cNvSpPr>
      </xdr:nvSpPr>
      <xdr:spPr bwMode="auto">
        <a:xfrm>
          <a:off x="285426150" y="2083117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211</xdr:row>
      <xdr:rowOff>0</xdr:rowOff>
    </xdr:from>
    <xdr:to>
      <xdr:col>376</xdr:col>
      <xdr:colOff>0</xdr:colOff>
      <xdr:row>211</xdr:row>
      <xdr:rowOff>0</xdr:rowOff>
    </xdr:to>
    <xdr:sp macro="" textlink="">
      <xdr:nvSpPr>
        <xdr:cNvPr id="31" name="Text 4"/>
        <xdr:cNvSpPr txBox="1">
          <a:spLocks noChangeArrowheads="1"/>
        </xdr:cNvSpPr>
      </xdr:nvSpPr>
      <xdr:spPr bwMode="auto">
        <a:xfrm>
          <a:off x="285426150" y="2340292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213</xdr:row>
      <xdr:rowOff>0</xdr:rowOff>
    </xdr:from>
    <xdr:to>
      <xdr:col>376</xdr:col>
      <xdr:colOff>0</xdr:colOff>
      <xdr:row>213</xdr:row>
      <xdr:rowOff>0</xdr:rowOff>
    </xdr:to>
    <xdr:sp macro="" textlink="">
      <xdr:nvSpPr>
        <xdr:cNvPr id="32" name="Text 2"/>
        <xdr:cNvSpPr txBox="1">
          <a:spLocks noChangeArrowheads="1"/>
        </xdr:cNvSpPr>
      </xdr:nvSpPr>
      <xdr:spPr bwMode="auto">
        <a:xfrm>
          <a:off x="285426150" y="2374582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228</xdr:row>
      <xdr:rowOff>0</xdr:rowOff>
    </xdr:from>
    <xdr:to>
      <xdr:col>376</xdr:col>
      <xdr:colOff>0</xdr:colOff>
      <xdr:row>228</xdr:row>
      <xdr:rowOff>0</xdr:rowOff>
    </xdr:to>
    <xdr:sp macro="" textlink="">
      <xdr:nvSpPr>
        <xdr:cNvPr id="33" name="Text 4"/>
        <xdr:cNvSpPr txBox="1">
          <a:spLocks noChangeArrowheads="1"/>
        </xdr:cNvSpPr>
      </xdr:nvSpPr>
      <xdr:spPr bwMode="auto">
        <a:xfrm>
          <a:off x="285426150" y="2631757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285</xdr:row>
      <xdr:rowOff>0</xdr:rowOff>
    </xdr:from>
    <xdr:to>
      <xdr:col>260</xdr:col>
      <xdr:colOff>0</xdr:colOff>
      <xdr:row>285</xdr:row>
      <xdr:rowOff>0</xdr:rowOff>
    </xdr:to>
    <xdr:sp macro="" textlink="">
      <xdr:nvSpPr>
        <xdr:cNvPr id="194" name="Text 2"/>
        <xdr:cNvSpPr txBox="1">
          <a:spLocks noChangeArrowheads="1"/>
        </xdr:cNvSpPr>
      </xdr:nvSpPr>
      <xdr:spPr bwMode="auto">
        <a:xfrm>
          <a:off x="10553700" y="388048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300</xdr:row>
      <xdr:rowOff>0</xdr:rowOff>
    </xdr:from>
    <xdr:to>
      <xdr:col>260</xdr:col>
      <xdr:colOff>0</xdr:colOff>
      <xdr:row>300</xdr:row>
      <xdr:rowOff>0</xdr:rowOff>
    </xdr:to>
    <xdr:sp macro="" textlink="">
      <xdr:nvSpPr>
        <xdr:cNvPr id="195" name="Text 4"/>
        <xdr:cNvSpPr txBox="1">
          <a:spLocks noChangeArrowheads="1"/>
        </xdr:cNvSpPr>
      </xdr:nvSpPr>
      <xdr:spPr bwMode="auto">
        <a:xfrm>
          <a:off x="10553700" y="418052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302</xdr:row>
      <xdr:rowOff>0</xdr:rowOff>
    </xdr:from>
    <xdr:to>
      <xdr:col>260</xdr:col>
      <xdr:colOff>0</xdr:colOff>
      <xdr:row>302</xdr:row>
      <xdr:rowOff>0</xdr:rowOff>
    </xdr:to>
    <xdr:sp macro="" textlink="">
      <xdr:nvSpPr>
        <xdr:cNvPr id="196" name="Text 2"/>
        <xdr:cNvSpPr txBox="1">
          <a:spLocks noChangeArrowheads="1"/>
        </xdr:cNvSpPr>
      </xdr:nvSpPr>
      <xdr:spPr bwMode="auto">
        <a:xfrm>
          <a:off x="10553700" y="422052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317</xdr:row>
      <xdr:rowOff>0</xdr:rowOff>
    </xdr:from>
    <xdr:to>
      <xdr:col>260</xdr:col>
      <xdr:colOff>0</xdr:colOff>
      <xdr:row>317</xdr:row>
      <xdr:rowOff>0</xdr:rowOff>
    </xdr:to>
    <xdr:sp macro="" textlink="">
      <xdr:nvSpPr>
        <xdr:cNvPr id="197" name="Text 4"/>
        <xdr:cNvSpPr txBox="1">
          <a:spLocks noChangeArrowheads="1"/>
        </xdr:cNvSpPr>
      </xdr:nvSpPr>
      <xdr:spPr bwMode="auto">
        <a:xfrm>
          <a:off x="10553700" y="452056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285</xdr:row>
      <xdr:rowOff>0</xdr:rowOff>
    </xdr:from>
    <xdr:to>
      <xdr:col>260</xdr:col>
      <xdr:colOff>0</xdr:colOff>
      <xdr:row>285</xdr:row>
      <xdr:rowOff>0</xdr:rowOff>
    </xdr:to>
    <xdr:sp macro="" textlink="">
      <xdr:nvSpPr>
        <xdr:cNvPr id="198" name="Text 2"/>
        <xdr:cNvSpPr txBox="1">
          <a:spLocks noChangeArrowheads="1"/>
        </xdr:cNvSpPr>
      </xdr:nvSpPr>
      <xdr:spPr bwMode="auto">
        <a:xfrm>
          <a:off x="10553700" y="388048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300</xdr:row>
      <xdr:rowOff>0</xdr:rowOff>
    </xdr:from>
    <xdr:to>
      <xdr:col>260</xdr:col>
      <xdr:colOff>0</xdr:colOff>
      <xdr:row>300</xdr:row>
      <xdr:rowOff>0</xdr:rowOff>
    </xdr:to>
    <xdr:sp macro="" textlink="">
      <xdr:nvSpPr>
        <xdr:cNvPr id="199" name="Text 4"/>
        <xdr:cNvSpPr txBox="1">
          <a:spLocks noChangeArrowheads="1"/>
        </xdr:cNvSpPr>
      </xdr:nvSpPr>
      <xdr:spPr bwMode="auto">
        <a:xfrm>
          <a:off x="10553700" y="418052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302</xdr:row>
      <xdr:rowOff>0</xdr:rowOff>
    </xdr:from>
    <xdr:to>
      <xdr:col>260</xdr:col>
      <xdr:colOff>0</xdr:colOff>
      <xdr:row>302</xdr:row>
      <xdr:rowOff>0</xdr:rowOff>
    </xdr:to>
    <xdr:sp macro="" textlink="">
      <xdr:nvSpPr>
        <xdr:cNvPr id="200" name="Text 2"/>
        <xdr:cNvSpPr txBox="1">
          <a:spLocks noChangeArrowheads="1"/>
        </xdr:cNvSpPr>
      </xdr:nvSpPr>
      <xdr:spPr bwMode="auto">
        <a:xfrm>
          <a:off x="10553700" y="422052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317</xdr:row>
      <xdr:rowOff>0</xdr:rowOff>
    </xdr:from>
    <xdr:to>
      <xdr:col>260</xdr:col>
      <xdr:colOff>0</xdr:colOff>
      <xdr:row>317</xdr:row>
      <xdr:rowOff>0</xdr:rowOff>
    </xdr:to>
    <xdr:sp macro="" textlink="">
      <xdr:nvSpPr>
        <xdr:cNvPr id="201" name="Text 4"/>
        <xdr:cNvSpPr txBox="1">
          <a:spLocks noChangeArrowheads="1"/>
        </xdr:cNvSpPr>
      </xdr:nvSpPr>
      <xdr:spPr bwMode="auto">
        <a:xfrm>
          <a:off x="10553700" y="452056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285</xdr:row>
      <xdr:rowOff>0</xdr:rowOff>
    </xdr:from>
    <xdr:to>
      <xdr:col>277</xdr:col>
      <xdr:colOff>0</xdr:colOff>
      <xdr:row>285</xdr:row>
      <xdr:rowOff>0</xdr:rowOff>
    </xdr:to>
    <xdr:sp macro="" textlink="">
      <xdr:nvSpPr>
        <xdr:cNvPr id="202" name="Text 2"/>
        <xdr:cNvSpPr txBox="1">
          <a:spLocks noChangeArrowheads="1"/>
        </xdr:cNvSpPr>
      </xdr:nvSpPr>
      <xdr:spPr bwMode="auto">
        <a:xfrm>
          <a:off x="23345775" y="388048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300</xdr:row>
      <xdr:rowOff>0</xdr:rowOff>
    </xdr:from>
    <xdr:to>
      <xdr:col>277</xdr:col>
      <xdr:colOff>0</xdr:colOff>
      <xdr:row>300</xdr:row>
      <xdr:rowOff>0</xdr:rowOff>
    </xdr:to>
    <xdr:sp macro="" textlink="">
      <xdr:nvSpPr>
        <xdr:cNvPr id="203" name="Text 4"/>
        <xdr:cNvSpPr txBox="1">
          <a:spLocks noChangeArrowheads="1"/>
        </xdr:cNvSpPr>
      </xdr:nvSpPr>
      <xdr:spPr bwMode="auto">
        <a:xfrm>
          <a:off x="23345775" y="418052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302</xdr:row>
      <xdr:rowOff>0</xdr:rowOff>
    </xdr:from>
    <xdr:to>
      <xdr:col>277</xdr:col>
      <xdr:colOff>0</xdr:colOff>
      <xdr:row>302</xdr:row>
      <xdr:rowOff>0</xdr:rowOff>
    </xdr:to>
    <xdr:sp macro="" textlink="">
      <xdr:nvSpPr>
        <xdr:cNvPr id="204" name="Text 2"/>
        <xdr:cNvSpPr txBox="1">
          <a:spLocks noChangeArrowheads="1"/>
        </xdr:cNvSpPr>
      </xdr:nvSpPr>
      <xdr:spPr bwMode="auto">
        <a:xfrm>
          <a:off x="23345775" y="422052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317</xdr:row>
      <xdr:rowOff>0</xdr:rowOff>
    </xdr:from>
    <xdr:to>
      <xdr:col>277</xdr:col>
      <xdr:colOff>0</xdr:colOff>
      <xdr:row>317</xdr:row>
      <xdr:rowOff>0</xdr:rowOff>
    </xdr:to>
    <xdr:sp macro="" textlink="">
      <xdr:nvSpPr>
        <xdr:cNvPr id="205" name="Text 4"/>
        <xdr:cNvSpPr txBox="1">
          <a:spLocks noChangeArrowheads="1"/>
        </xdr:cNvSpPr>
      </xdr:nvSpPr>
      <xdr:spPr bwMode="auto">
        <a:xfrm>
          <a:off x="23345775" y="452056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285</xdr:row>
      <xdr:rowOff>0</xdr:rowOff>
    </xdr:from>
    <xdr:to>
      <xdr:col>277</xdr:col>
      <xdr:colOff>0</xdr:colOff>
      <xdr:row>285</xdr:row>
      <xdr:rowOff>0</xdr:rowOff>
    </xdr:to>
    <xdr:sp macro="" textlink="">
      <xdr:nvSpPr>
        <xdr:cNvPr id="206" name="Text 2"/>
        <xdr:cNvSpPr txBox="1">
          <a:spLocks noChangeArrowheads="1"/>
        </xdr:cNvSpPr>
      </xdr:nvSpPr>
      <xdr:spPr bwMode="auto">
        <a:xfrm>
          <a:off x="23345775" y="388048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300</xdr:row>
      <xdr:rowOff>0</xdr:rowOff>
    </xdr:from>
    <xdr:to>
      <xdr:col>277</xdr:col>
      <xdr:colOff>0</xdr:colOff>
      <xdr:row>300</xdr:row>
      <xdr:rowOff>0</xdr:rowOff>
    </xdr:to>
    <xdr:sp macro="" textlink="">
      <xdr:nvSpPr>
        <xdr:cNvPr id="207" name="Text 4"/>
        <xdr:cNvSpPr txBox="1">
          <a:spLocks noChangeArrowheads="1"/>
        </xdr:cNvSpPr>
      </xdr:nvSpPr>
      <xdr:spPr bwMode="auto">
        <a:xfrm>
          <a:off x="23345775" y="418052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302</xdr:row>
      <xdr:rowOff>0</xdr:rowOff>
    </xdr:from>
    <xdr:to>
      <xdr:col>277</xdr:col>
      <xdr:colOff>0</xdr:colOff>
      <xdr:row>302</xdr:row>
      <xdr:rowOff>0</xdr:rowOff>
    </xdr:to>
    <xdr:sp macro="" textlink="">
      <xdr:nvSpPr>
        <xdr:cNvPr id="208" name="Text 2"/>
        <xdr:cNvSpPr txBox="1">
          <a:spLocks noChangeArrowheads="1"/>
        </xdr:cNvSpPr>
      </xdr:nvSpPr>
      <xdr:spPr bwMode="auto">
        <a:xfrm>
          <a:off x="23345775" y="422052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317</xdr:row>
      <xdr:rowOff>0</xdr:rowOff>
    </xdr:from>
    <xdr:to>
      <xdr:col>277</xdr:col>
      <xdr:colOff>0</xdr:colOff>
      <xdr:row>317</xdr:row>
      <xdr:rowOff>0</xdr:rowOff>
    </xdr:to>
    <xdr:sp macro="" textlink="">
      <xdr:nvSpPr>
        <xdr:cNvPr id="209" name="Text 4"/>
        <xdr:cNvSpPr txBox="1">
          <a:spLocks noChangeArrowheads="1"/>
        </xdr:cNvSpPr>
      </xdr:nvSpPr>
      <xdr:spPr bwMode="auto">
        <a:xfrm>
          <a:off x="23345775" y="452056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285</xdr:row>
      <xdr:rowOff>0</xdr:rowOff>
    </xdr:from>
    <xdr:to>
      <xdr:col>376</xdr:col>
      <xdr:colOff>0</xdr:colOff>
      <xdr:row>285</xdr:row>
      <xdr:rowOff>0</xdr:rowOff>
    </xdr:to>
    <xdr:sp macro="" textlink="">
      <xdr:nvSpPr>
        <xdr:cNvPr id="210" name="Text 2"/>
        <xdr:cNvSpPr txBox="1">
          <a:spLocks noChangeArrowheads="1"/>
        </xdr:cNvSpPr>
      </xdr:nvSpPr>
      <xdr:spPr bwMode="auto">
        <a:xfrm>
          <a:off x="85048725" y="388048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300</xdr:row>
      <xdr:rowOff>0</xdr:rowOff>
    </xdr:from>
    <xdr:to>
      <xdr:col>376</xdr:col>
      <xdr:colOff>0</xdr:colOff>
      <xdr:row>300</xdr:row>
      <xdr:rowOff>0</xdr:rowOff>
    </xdr:to>
    <xdr:sp macro="" textlink="">
      <xdr:nvSpPr>
        <xdr:cNvPr id="211" name="Text 4"/>
        <xdr:cNvSpPr txBox="1">
          <a:spLocks noChangeArrowheads="1"/>
        </xdr:cNvSpPr>
      </xdr:nvSpPr>
      <xdr:spPr bwMode="auto">
        <a:xfrm>
          <a:off x="85048725" y="418052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302</xdr:row>
      <xdr:rowOff>0</xdr:rowOff>
    </xdr:from>
    <xdr:to>
      <xdr:col>376</xdr:col>
      <xdr:colOff>0</xdr:colOff>
      <xdr:row>302</xdr:row>
      <xdr:rowOff>0</xdr:rowOff>
    </xdr:to>
    <xdr:sp macro="" textlink="">
      <xdr:nvSpPr>
        <xdr:cNvPr id="212" name="Text 2"/>
        <xdr:cNvSpPr txBox="1">
          <a:spLocks noChangeArrowheads="1"/>
        </xdr:cNvSpPr>
      </xdr:nvSpPr>
      <xdr:spPr bwMode="auto">
        <a:xfrm>
          <a:off x="85048725" y="422052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317</xdr:row>
      <xdr:rowOff>0</xdr:rowOff>
    </xdr:from>
    <xdr:to>
      <xdr:col>376</xdr:col>
      <xdr:colOff>0</xdr:colOff>
      <xdr:row>317</xdr:row>
      <xdr:rowOff>0</xdr:rowOff>
    </xdr:to>
    <xdr:sp macro="" textlink="">
      <xdr:nvSpPr>
        <xdr:cNvPr id="213" name="Text 4"/>
        <xdr:cNvSpPr txBox="1">
          <a:spLocks noChangeArrowheads="1"/>
        </xdr:cNvSpPr>
      </xdr:nvSpPr>
      <xdr:spPr bwMode="auto">
        <a:xfrm>
          <a:off x="85048725" y="452056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285</xdr:row>
      <xdr:rowOff>0</xdr:rowOff>
    </xdr:from>
    <xdr:to>
      <xdr:col>376</xdr:col>
      <xdr:colOff>0</xdr:colOff>
      <xdr:row>285</xdr:row>
      <xdr:rowOff>0</xdr:rowOff>
    </xdr:to>
    <xdr:sp macro="" textlink="">
      <xdr:nvSpPr>
        <xdr:cNvPr id="214" name="Text 2"/>
        <xdr:cNvSpPr txBox="1">
          <a:spLocks noChangeArrowheads="1"/>
        </xdr:cNvSpPr>
      </xdr:nvSpPr>
      <xdr:spPr bwMode="auto">
        <a:xfrm>
          <a:off x="85048725" y="388048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300</xdr:row>
      <xdr:rowOff>0</xdr:rowOff>
    </xdr:from>
    <xdr:to>
      <xdr:col>376</xdr:col>
      <xdr:colOff>0</xdr:colOff>
      <xdr:row>300</xdr:row>
      <xdr:rowOff>0</xdr:rowOff>
    </xdr:to>
    <xdr:sp macro="" textlink="">
      <xdr:nvSpPr>
        <xdr:cNvPr id="215" name="Text 4"/>
        <xdr:cNvSpPr txBox="1">
          <a:spLocks noChangeArrowheads="1"/>
        </xdr:cNvSpPr>
      </xdr:nvSpPr>
      <xdr:spPr bwMode="auto">
        <a:xfrm>
          <a:off x="85048725" y="418052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302</xdr:row>
      <xdr:rowOff>0</xdr:rowOff>
    </xdr:from>
    <xdr:to>
      <xdr:col>376</xdr:col>
      <xdr:colOff>0</xdr:colOff>
      <xdr:row>302</xdr:row>
      <xdr:rowOff>0</xdr:rowOff>
    </xdr:to>
    <xdr:sp macro="" textlink="">
      <xdr:nvSpPr>
        <xdr:cNvPr id="216" name="Text 2"/>
        <xdr:cNvSpPr txBox="1">
          <a:spLocks noChangeArrowheads="1"/>
        </xdr:cNvSpPr>
      </xdr:nvSpPr>
      <xdr:spPr bwMode="auto">
        <a:xfrm>
          <a:off x="85048725" y="422052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317</xdr:row>
      <xdr:rowOff>0</xdr:rowOff>
    </xdr:from>
    <xdr:to>
      <xdr:col>376</xdr:col>
      <xdr:colOff>0</xdr:colOff>
      <xdr:row>317</xdr:row>
      <xdr:rowOff>0</xdr:rowOff>
    </xdr:to>
    <xdr:sp macro="" textlink="">
      <xdr:nvSpPr>
        <xdr:cNvPr id="217" name="Text 4"/>
        <xdr:cNvSpPr txBox="1">
          <a:spLocks noChangeArrowheads="1"/>
        </xdr:cNvSpPr>
      </xdr:nvSpPr>
      <xdr:spPr bwMode="auto">
        <a:xfrm>
          <a:off x="85048725" y="452056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Q96"/>
  <sheetViews>
    <sheetView tabSelected="1" topLeftCell="A71" zoomScale="115" zoomScaleNormal="115" workbookViewId="0">
      <selection activeCell="A85" sqref="A85"/>
    </sheetView>
  </sheetViews>
  <sheetFormatPr defaultColWidth="12.42578125" defaultRowHeight="18.75" customHeight="1"/>
  <cols>
    <col min="1" max="1" width="36.42578125" style="1742" bestFit="1" customWidth="1"/>
    <col min="2" max="63" width="12.42578125" style="1742"/>
    <col min="64" max="64" width="12.42578125" style="2160"/>
    <col min="65" max="81" width="12.42578125" style="2161"/>
    <col min="82" max="82" width="12.42578125" style="1743"/>
    <col min="83" max="83" width="36.42578125" style="1742" bestFit="1" customWidth="1"/>
    <col min="84" max="145" width="12.42578125" style="1742"/>
    <col min="146" max="146" width="12.42578125" style="2160"/>
    <col min="147" max="163" width="12.42578125" style="2161"/>
    <col min="164" max="164" width="12.42578125" style="1743"/>
    <col min="165" max="165" width="36.42578125" style="1742" bestFit="1" customWidth="1"/>
    <col min="166" max="227" width="12.42578125" style="1742"/>
    <col min="228" max="228" width="12.42578125" style="2160"/>
    <col min="229" max="245" width="12.42578125" style="2161"/>
    <col min="246" max="246" width="12.42578125" style="1743"/>
    <col min="247" max="247" width="36.42578125" style="1744" bestFit="1" customWidth="1"/>
    <col min="248" max="309" width="12.42578125" style="1742"/>
    <col min="310" max="310" width="12.42578125" style="2160"/>
    <col min="311" max="327" width="12.42578125" style="2161"/>
    <col min="328" max="328" width="12.42578125" style="1743"/>
    <col min="329" max="329" width="36.42578125" style="1742" bestFit="1" customWidth="1"/>
    <col min="330" max="390" width="12.42578125" style="1742"/>
    <col min="391" max="391" width="12.42578125" style="1743"/>
    <col min="392" max="392" width="36.42578125" style="1742" bestFit="1" customWidth="1"/>
    <col min="393" max="16384" width="12.42578125" style="1742"/>
  </cols>
  <sheetData>
    <row r="1" spans="1:407" s="1831" customFormat="1" ht="18.75" customHeight="1" thickBot="1">
      <c r="A1" s="1865" t="s">
        <v>185</v>
      </c>
      <c r="B1" s="1834"/>
      <c r="C1" s="1834"/>
      <c r="D1" s="1834"/>
      <c r="E1" s="1889"/>
      <c r="F1" s="1889"/>
      <c r="G1" s="1890" t="s">
        <v>174</v>
      </c>
      <c r="H1" s="1890"/>
      <c r="I1" s="1890"/>
      <c r="J1" s="1890"/>
      <c r="K1" s="1890"/>
      <c r="L1" s="1890"/>
      <c r="M1" s="1890"/>
      <c r="N1" s="1889"/>
      <c r="O1" s="1865" t="s">
        <v>2</v>
      </c>
      <c r="P1" s="1865"/>
      <c r="Q1" s="1865"/>
      <c r="R1" s="1865"/>
      <c r="S1" s="1865"/>
      <c r="T1" s="1865"/>
      <c r="U1" s="1865"/>
      <c r="V1" s="1865"/>
      <c r="W1" s="1865"/>
      <c r="X1" s="1865"/>
      <c r="Y1" s="1834"/>
      <c r="Z1" s="2165" t="s">
        <v>185</v>
      </c>
      <c r="AA1" s="2165"/>
      <c r="AB1" s="2165"/>
      <c r="AC1" s="2165"/>
      <c r="AD1" s="2165"/>
      <c r="AE1" s="2165"/>
      <c r="AF1" s="1891"/>
      <c r="AG1" s="2166" t="s">
        <v>185</v>
      </c>
      <c r="AH1" s="2166"/>
      <c r="AI1" s="2166"/>
      <c r="AJ1" s="2166"/>
      <c r="AK1" s="1889"/>
      <c r="AL1" s="2167" t="s">
        <v>185</v>
      </c>
      <c r="AM1" s="2167"/>
      <c r="AN1" s="2167"/>
      <c r="AO1" s="2167"/>
      <c r="AP1" s="2167"/>
      <c r="AQ1" s="2167"/>
      <c r="AR1" s="2167"/>
      <c r="AS1" s="2167"/>
      <c r="AT1" s="2167"/>
      <c r="AU1" s="2167"/>
      <c r="AV1" s="2167"/>
      <c r="AW1" s="2167"/>
      <c r="AX1" s="1892"/>
      <c r="AY1" s="1892"/>
      <c r="AZ1" s="2167" t="s">
        <v>185</v>
      </c>
      <c r="BA1" s="2167"/>
      <c r="BB1" s="2167"/>
      <c r="BC1" s="2167"/>
      <c r="BD1" s="2167"/>
      <c r="BE1" s="2167"/>
      <c r="BF1" s="2167"/>
      <c r="BG1" s="2167"/>
      <c r="BH1" s="2167"/>
      <c r="BI1" s="2167"/>
      <c r="BJ1" s="2167"/>
      <c r="BK1" s="2167"/>
      <c r="BL1" s="1893"/>
      <c r="BM1" s="1894"/>
      <c r="BN1" s="1894"/>
      <c r="BO1" s="1894"/>
      <c r="BP1" s="855"/>
      <c r="BQ1" s="861"/>
      <c r="BR1" s="861"/>
      <c r="BS1" s="861"/>
      <c r="BT1" s="1895"/>
      <c r="BU1" s="1896"/>
      <c r="BV1" s="1896"/>
      <c r="BW1" s="1897"/>
      <c r="BX1" s="1894"/>
      <c r="BY1" s="1895"/>
      <c r="BZ1" s="1895"/>
      <c r="CA1" s="1895"/>
      <c r="CB1" s="1895"/>
      <c r="CC1" s="1895"/>
      <c r="CD1" s="1835" t="s">
        <v>249</v>
      </c>
      <c r="CE1" s="1865" t="s">
        <v>185</v>
      </c>
      <c r="CF1" s="1834"/>
      <c r="CG1" s="1834"/>
      <c r="CH1" s="1834"/>
      <c r="CI1" s="1889"/>
      <c r="CJ1" s="1889"/>
      <c r="CK1" s="2163" t="s">
        <v>174</v>
      </c>
      <c r="CL1" s="2163"/>
      <c r="CM1" s="2163"/>
      <c r="CN1" s="2163"/>
      <c r="CO1" s="2163"/>
      <c r="CP1" s="2163"/>
      <c r="CQ1" s="2163"/>
      <c r="CR1" s="1889"/>
      <c r="CS1" s="2164" t="s">
        <v>2</v>
      </c>
      <c r="CT1" s="2164"/>
      <c r="CU1" s="2164"/>
      <c r="CV1" s="2164"/>
      <c r="CW1" s="2164"/>
      <c r="CX1" s="2164"/>
      <c r="CY1" s="2164"/>
      <c r="CZ1" s="2164"/>
      <c r="DA1" s="2164"/>
      <c r="DB1" s="2164"/>
      <c r="DC1" s="1834"/>
      <c r="DD1" s="2182" t="s">
        <v>185</v>
      </c>
      <c r="DE1" s="2182"/>
      <c r="DF1" s="2182"/>
      <c r="DG1" s="2182"/>
      <c r="DH1" s="2182"/>
      <c r="DI1" s="2182"/>
      <c r="DJ1" s="1891"/>
      <c r="DK1" s="2166" t="s">
        <v>185</v>
      </c>
      <c r="DL1" s="2166"/>
      <c r="DM1" s="2166"/>
      <c r="DN1" s="2166"/>
      <c r="DO1" s="1889"/>
      <c r="DP1" s="2162" t="s">
        <v>185</v>
      </c>
      <c r="DQ1" s="2162"/>
      <c r="DR1" s="2162"/>
      <c r="DS1" s="2162"/>
      <c r="DT1" s="2162"/>
      <c r="DU1" s="2162"/>
      <c r="DV1" s="2162"/>
      <c r="DW1" s="2162"/>
      <c r="DX1" s="2162"/>
      <c r="DY1" s="2162"/>
      <c r="DZ1" s="2162"/>
      <c r="EA1" s="2162"/>
      <c r="EB1" s="1892"/>
      <c r="EC1" s="1892"/>
      <c r="ED1" s="2162" t="s">
        <v>185</v>
      </c>
      <c r="EE1" s="2162"/>
      <c r="EF1" s="2162"/>
      <c r="EG1" s="2162"/>
      <c r="EH1" s="2162"/>
      <c r="EI1" s="2162"/>
      <c r="EJ1" s="2162"/>
      <c r="EK1" s="2162"/>
      <c r="EL1" s="2162"/>
      <c r="EM1" s="2162"/>
      <c r="EN1" s="2162"/>
      <c r="EO1" s="2162"/>
      <c r="EP1" s="1893"/>
      <c r="EQ1" s="1894"/>
      <c r="ER1" s="1894"/>
      <c r="ES1" s="1894"/>
      <c r="ET1" s="855"/>
      <c r="EU1" s="861"/>
      <c r="EV1" s="861"/>
      <c r="EW1" s="861"/>
      <c r="EX1" s="1895"/>
      <c r="EY1" s="1896"/>
      <c r="EZ1" s="1896"/>
      <c r="FA1" s="1897"/>
      <c r="FB1" s="1898"/>
      <c r="FC1" s="1898"/>
      <c r="FD1" s="1895"/>
      <c r="FE1" s="1895"/>
      <c r="FF1" s="1895"/>
      <c r="FG1" s="1895"/>
      <c r="FH1" s="1835" t="s">
        <v>250</v>
      </c>
      <c r="FI1" s="1865" t="s">
        <v>185</v>
      </c>
      <c r="FJ1" s="1834"/>
      <c r="FK1" s="1834"/>
      <c r="FL1" s="1834"/>
      <c r="FM1" s="1889"/>
      <c r="FN1" s="1889"/>
      <c r="FO1" s="2163" t="s">
        <v>174</v>
      </c>
      <c r="FP1" s="2163"/>
      <c r="FQ1" s="2163"/>
      <c r="FR1" s="2163"/>
      <c r="FS1" s="2163"/>
      <c r="FT1" s="2163"/>
      <c r="FU1" s="2163"/>
      <c r="FV1" s="1889"/>
      <c r="FW1" s="2164" t="s">
        <v>2</v>
      </c>
      <c r="FX1" s="2164"/>
      <c r="FY1" s="2164"/>
      <c r="FZ1" s="2164"/>
      <c r="GA1" s="2164"/>
      <c r="GB1" s="2164"/>
      <c r="GC1" s="2164"/>
      <c r="GD1" s="2164"/>
      <c r="GE1" s="2164"/>
      <c r="GF1" s="2164"/>
      <c r="GG1" s="1834"/>
      <c r="GH1" s="2182" t="s">
        <v>185</v>
      </c>
      <c r="GI1" s="2182"/>
      <c r="GJ1" s="2182"/>
      <c r="GK1" s="2182"/>
      <c r="GL1" s="2182"/>
      <c r="GM1" s="2182"/>
      <c r="GN1" s="1891"/>
      <c r="GO1" s="2166" t="s">
        <v>185</v>
      </c>
      <c r="GP1" s="2166"/>
      <c r="GQ1" s="2166"/>
      <c r="GR1" s="2166"/>
      <c r="GS1" s="1889"/>
      <c r="GT1" s="2162" t="s">
        <v>185</v>
      </c>
      <c r="GU1" s="2162"/>
      <c r="GV1" s="2162"/>
      <c r="GW1" s="2162"/>
      <c r="GX1" s="2162"/>
      <c r="GY1" s="2162"/>
      <c r="GZ1" s="2162"/>
      <c r="HA1" s="2162"/>
      <c r="HB1" s="2162"/>
      <c r="HC1" s="2162"/>
      <c r="HD1" s="2162"/>
      <c r="HE1" s="2162"/>
      <c r="HF1" s="1892"/>
      <c r="HG1" s="1892"/>
      <c r="HH1" s="2162" t="s">
        <v>185</v>
      </c>
      <c r="HI1" s="2162"/>
      <c r="HJ1" s="2162"/>
      <c r="HK1" s="2162"/>
      <c r="HL1" s="2162"/>
      <c r="HM1" s="2162"/>
      <c r="HN1" s="2162"/>
      <c r="HO1" s="2162"/>
      <c r="HP1" s="2162"/>
      <c r="HQ1" s="2162"/>
      <c r="HR1" s="2162"/>
      <c r="HS1" s="2162"/>
      <c r="HT1" s="1893"/>
      <c r="HU1" s="1894"/>
      <c r="HV1" s="1894"/>
      <c r="HW1" s="1894"/>
      <c r="HX1" s="855"/>
      <c r="HY1" s="861"/>
      <c r="HZ1" s="861"/>
      <c r="IA1" s="861"/>
      <c r="IB1" s="1895"/>
      <c r="IC1" s="1896"/>
      <c r="ID1" s="1896"/>
      <c r="IE1" s="1897"/>
      <c r="IF1" s="1894"/>
      <c r="IG1" s="1895"/>
      <c r="IH1" s="1895"/>
      <c r="II1" s="1895"/>
      <c r="IJ1" s="1895"/>
      <c r="IK1" s="1895"/>
      <c r="IL1" s="1835" t="s">
        <v>251</v>
      </c>
      <c r="IM1" s="1865" t="s">
        <v>185</v>
      </c>
      <c r="IN1" s="1834"/>
      <c r="IO1" s="1834"/>
      <c r="IP1" s="1834"/>
      <c r="IQ1" s="1889"/>
      <c r="IR1" s="1889"/>
      <c r="IS1" s="2163" t="s">
        <v>174</v>
      </c>
      <c r="IT1" s="2163"/>
      <c r="IU1" s="2163"/>
      <c r="IV1" s="2163"/>
      <c r="IW1" s="2163"/>
      <c r="IX1" s="2163"/>
      <c r="IY1" s="2163"/>
      <c r="IZ1" s="1889"/>
      <c r="JA1" s="2164" t="s">
        <v>2</v>
      </c>
      <c r="JB1" s="2164"/>
      <c r="JC1" s="2164"/>
      <c r="JD1" s="2164"/>
      <c r="JE1" s="2164"/>
      <c r="JF1" s="2164"/>
      <c r="JG1" s="2164"/>
      <c r="JH1" s="2164"/>
      <c r="JI1" s="2164"/>
      <c r="JJ1" s="2164"/>
      <c r="JK1" s="1834"/>
      <c r="JL1" s="2182" t="s">
        <v>185</v>
      </c>
      <c r="JM1" s="2182"/>
      <c r="JN1" s="2182"/>
      <c r="JO1" s="2182"/>
      <c r="JP1" s="2182"/>
      <c r="JQ1" s="2182"/>
      <c r="JR1" s="1891"/>
      <c r="JS1" s="2166" t="s">
        <v>185</v>
      </c>
      <c r="JT1" s="2166"/>
      <c r="JU1" s="2166"/>
      <c r="JV1" s="2166"/>
      <c r="JW1" s="1889"/>
      <c r="JX1" s="2162" t="s">
        <v>185</v>
      </c>
      <c r="JY1" s="2162"/>
      <c r="JZ1" s="2162"/>
      <c r="KA1" s="2162"/>
      <c r="KB1" s="2162"/>
      <c r="KC1" s="2162"/>
      <c r="KD1" s="2162"/>
      <c r="KE1" s="2162"/>
      <c r="KF1" s="2162"/>
      <c r="KG1" s="2162"/>
      <c r="KH1" s="2162"/>
      <c r="KI1" s="2162"/>
      <c r="KJ1" s="1892"/>
      <c r="KK1" s="1892"/>
      <c r="KL1" s="2162" t="s">
        <v>185</v>
      </c>
      <c r="KM1" s="2162"/>
      <c r="KN1" s="2162"/>
      <c r="KO1" s="2162"/>
      <c r="KP1" s="2162"/>
      <c r="KQ1" s="2162"/>
      <c r="KR1" s="2162"/>
      <c r="KS1" s="2162"/>
      <c r="KT1" s="2162"/>
      <c r="KU1" s="2162"/>
      <c r="KV1" s="2162"/>
      <c r="KW1" s="2162"/>
      <c r="KX1" s="1893"/>
      <c r="KY1" s="1894"/>
      <c r="KZ1" s="1894"/>
      <c r="LA1" s="1894"/>
      <c r="LB1" s="855"/>
      <c r="LC1" s="861"/>
      <c r="LD1" s="861"/>
      <c r="LE1" s="861"/>
      <c r="LF1" s="1895"/>
      <c r="LG1" s="1896"/>
      <c r="LH1" s="1896"/>
      <c r="LI1" s="1897"/>
      <c r="LJ1" s="1894"/>
      <c r="LK1" s="1895"/>
      <c r="LL1" s="1895"/>
      <c r="LM1" s="1895"/>
      <c r="LN1" s="1895"/>
      <c r="LO1" s="1895"/>
      <c r="LP1" s="1835" t="s">
        <v>230</v>
      </c>
      <c r="LQ1" s="1865" t="s">
        <v>185</v>
      </c>
      <c r="LR1" s="1834"/>
      <c r="LS1" s="1834"/>
      <c r="LT1" s="1834"/>
      <c r="LU1" s="1899"/>
      <c r="LV1" s="1889"/>
      <c r="LW1" s="2183" t="s">
        <v>174</v>
      </c>
      <c r="LX1" s="2183"/>
      <c r="LY1" s="2183"/>
      <c r="LZ1" s="2183"/>
      <c r="MA1" s="1834"/>
      <c r="MB1" s="2164" t="s">
        <v>2</v>
      </c>
      <c r="MC1" s="2164"/>
      <c r="MD1" s="2164"/>
      <c r="ME1" s="2164"/>
      <c r="MF1" s="2164"/>
      <c r="MG1" s="2164"/>
      <c r="MH1" s="2164"/>
      <c r="MI1" s="2164"/>
      <c r="MJ1" s="2164"/>
      <c r="MK1" s="2164"/>
      <c r="ML1" s="1900"/>
      <c r="MM1" s="2168" t="s">
        <v>185</v>
      </c>
      <c r="MN1" s="2168"/>
      <c r="MO1" s="2168"/>
      <c r="MP1" s="2168"/>
      <c r="MQ1" s="2168"/>
      <c r="MR1" s="2168"/>
      <c r="MS1" s="2168"/>
      <c r="MT1" s="1832"/>
      <c r="MU1" s="2169" t="s">
        <v>185</v>
      </c>
      <c r="MV1" s="2169"/>
      <c r="MW1" s="2169"/>
      <c r="MX1" s="2169"/>
      <c r="MY1" s="1833"/>
      <c r="MZ1" s="2170" t="s">
        <v>185</v>
      </c>
      <c r="NA1" s="2170"/>
      <c r="NB1" s="2170"/>
      <c r="NC1" s="2170"/>
      <c r="ND1" s="2170"/>
      <c r="NE1" s="2170"/>
      <c r="NF1" s="2170"/>
      <c r="NG1" s="2170"/>
      <c r="NH1" s="2170"/>
      <c r="NI1" s="2170"/>
      <c r="NJ1" s="2170"/>
      <c r="NK1" s="2170"/>
      <c r="NL1" s="1832"/>
      <c r="NM1" s="1832"/>
      <c r="NN1" s="2170" t="s">
        <v>185</v>
      </c>
      <c r="NO1" s="2170"/>
      <c r="NP1" s="2170"/>
      <c r="NQ1" s="2170"/>
      <c r="NR1" s="2170"/>
      <c r="NS1" s="2170"/>
      <c r="NT1" s="2170"/>
      <c r="NU1" s="2170"/>
      <c r="NV1" s="2170"/>
      <c r="NW1" s="2170"/>
      <c r="NX1" s="2170"/>
      <c r="NY1" s="2170"/>
      <c r="OA1" s="1835"/>
      <c r="OB1" s="2171" t="str">
        <f>+A1</f>
        <v>Internal tourism in East</v>
      </c>
      <c r="OC1" s="2172"/>
      <c r="OD1" s="2172"/>
      <c r="OE1" s="2172"/>
      <c r="OF1" s="2171"/>
      <c r="OG1" s="2171"/>
      <c r="OH1" s="2171"/>
      <c r="OI1" s="2171"/>
      <c r="OJ1" s="2171"/>
      <c r="OK1" s="2171"/>
      <c r="OL1" s="2171"/>
      <c r="OM1" s="2171"/>
      <c r="ON1" s="2171"/>
      <c r="OO1" s="2171"/>
      <c r="OP1" s="2171"/>
      <c r="OQ1" s="2171"/>
    </row>
    <row r="2" spans="1:407" ht="18.75" customHeight="1" thickTop="1">
      <c r="A2" s="599"/>
      <c r="B2" s="2173" t="s">
        <v>14</v>
      </c>
      <c r="C2" s="2174"/>
      <c r="D2" s="2175"/>
      <c r="E2" s="600"/>
      <c r="F2" s="600"/>
      <c r="G2" s="1800" t="s">
        <v>6</v>
      </c>
      <c r="H2" s="2176">
        <v>2015</v>
      </c>
      <c r="I2" s="2177"/>
      <c r="J2" s="2177"/>
      <c r="K2" s="2178" t="s">
        <v>7</v>
      </c>
      <c r="L2" s="2179"/>
      <c r="M2" s="1901" t="s">
        <v>210</v>
      </c>
      <c r="N2" s="1902"/>
      <c r="O2" s="1866" t="s">
        <v>186</v>
      </c>
      <c r="P2" s="1866"/>
      <c r="Q2" s="1866"/>
      <c r="R2" s="1866"/>
      <c r="S2" s="1866"/>
      <c r="T2" s="1866"/>
      <c r="U2" s="1866"/>
      <c r="V2" s="1866"/>
      <c r="W2" s="1866"/>
      <c r="X2" s="1866"/>
      <c r="Y2" s="553"/>
      <c r="Z2" s="2180" t="s">
        <v>9</v>
      </c>
      <c r="AA2" s="2180"/>
      <c r="AB2" s="2180"/>
      <c r="AC2" s="2180"/>
      <c r="AD2" s="2180"/>
      <c r="AE2" s="2180"/>
      <c r="AF2" s="1902"/>
      <c r="AG2" s="2181" t="s">
        <v>9</v>
      </c>
      <c r="AH2" s="2181"/>
      <c r="AI2" s="2181"/>
      <c r="AJ2" s="2181"/>
      <c r="AK2" s="1902"/>
      <c r="AL2" s="2167" t="s">
        <v>10</v>
      </c>
      <c r="AM2" s="2167"/>
      <c r="AN2" s="2167"/>
      <c r="AO2" s="2167"/>
      <c r="AP2" s="2167"/>
      <c r="AQ2" s="2167"/>
      <c r="AR2" s="2167"/>
      <c r="AS2" s="2167"/>
      <c r="AT2" s="2167"/>
      <c r="AU2" s="2167"/>
      <c r="AV2" s="2167"/>
      <c r="AW2" s="2167"/>
      <c r="AX2" s="1903"/>
      <c r="AY2" s="1903"/>
      <c r="AZ2" s="2167" t="s">
        <v>10</v>
      </c>
      <c r="BA2" s="2167"/>
      <c r="BB2" s="2167"/>
      <c r="BC2" s="2167"/>
      <c r="BD2" s="2167"/>
      <c r="BE2" s="2167"/>
      <c r="BF2" s="2167"/>
      <c r="BG2" s="2167"/>
      <c r="BH2" s="2167"/>
      <c r="BI2" s="2167"/>
      <c r="BJ2" s="2167"/>
      <c r="BK2" s="2167"/>
      <c r="BL2" s="1904"/>
      <c r="BM2" s="1905"/>
      <c r="BN2" s="1905"/>
      <c r="BO2" s="1905"/>
      <c r="BP2" s="1837"/>
      <c r="BQ2" s="845"/>
      <c r="BR2" s="845"/>
      <c r="BS2" s="845"/>
      <c r="BT2" s="1906"/>
      <c r="BU2" s="1907"/>
      <c r="BV2" s="1908"/>
      <c r="BW2" s="1801"/>
      <c r="BX2" s="1909"/>
      <c r="BY2" s="1909"/>
      <c r="BZ2" s="1905"/>
      <c r="CA2" s="1905"/>
      <c r="CB2" s="1905"/>
      <c r="CC2" s="1905"/>
      <c r="CE2" s="554"/>
      <c r="CF2" s="2173" t="s">
        <v>181</v>
      </c>
      <c r="CG2" s="2174"/>
      <c r="CH2" s="2175"/>
      <c r="CI2" s="1762"/>
      <c r="CJ2" s="1762"/>
      <c r="CK2" s="1800" t="s">
        <v>6</v>
      </c>
      <c r="CL2" s="2185">
        <v>2015</v>
      </c>
      <c r="CM2" s="2186"/>
      <c r="CN2" s="2186"/>
      <c r="CO2" s="2187" t="s">
        <v>12</v>
      </c>
      <c r="CP2" s="2188"/>
      <c r="CQ2" s="1799" t="s">
        <v>210</v>
      </c>
      <c r="CR2" s="1902"/>
      <c r="CS2" s="2189" t="s">
        <v>186</v>
      </c>
      <c r="CT2" s="2189"/>
      <c r="CU2" s="2189"/>
      <c r="CV2" s="2189"/>
      <c r="CW2" s="2189"/>
      <c r="CX2" s="2189"/>
      <c r="CY2" s="2189"/>
      <c r="CZ2" s="2189"/>
      <c r="DA2" s="2189"/>
      <c r="DB2" s="2189"/>
      <c r="DC2" s="553"/>
      <c r="DD2" s="2184" t="s">
        <v>9</v>
      </c>
      <c r="DE2" s="2184"/>
      <c r="DF2" s="2184"/>
      <c r="DG2" s="2184"/>
      <c r="DH2" s="2184"/>
      <c r="DI2" s="2184"/>
      <c r="DJ2" s="1902"/>
      <c r="DK2" s="2181" t="s">
        <v>9</v>
      </c>
      <c r="DL2" s="2181"/>
      <c r="DM2" s="2181"/>
      <c r="DN2" s="2181"/>
      <c r="DO2" s="1902"/>
      <c r="DP2" s="2162" t="s">
        <v>10</v>
      </c>
      <c r="DQ2" s="2162"/>
      <c r="DR2" s="2162"/>
      <c r="DS2" s="2162"/>
      <c r="DT2" s="2162"/>
      <c r="DU2" s="2162"/>
      <c r="DV2" s="2162"/>
      <c r="DW2" s="2162"/>
      <c r="DX2" s="2162"/>
      <c r="DY2" s="2162"/>
      <c r="DZ2" s="2162"/>
      <c r="EA2" s="2162"/>
      <c r="EB2" s="1903"/>
      <c r="EC2" s="1903"/>
      <c r="ED2" s="2162" t="s">
        <v>10</v>
      </c>
      <c r="EE2" s="2162"/>
      <c r="EF2" s="2162"/>
      <c r="EG2" s="2162"/>
      <c r="EH2" s="2162"/>
      <c r="EI2" s="2162"/>
      <c r="EJ2" s="2162"/>
      <c r="EK2" s="2162"/>
      <c r="EL2" s="2162"/>
      <c r="EM2" s="2162"/>
      <c r="EN2" s="2162"/>
      <c r="EO2" s="2162"/>
      <c r="EP2" s="1910"/>
      <c r="EQ2" s="1905"/>
      <c r="ER2" s="1905"/>
      <c r="ES2" s="1905"/>
      <c r="ET2" s="1837"/>
      <c r="EU2" s="845"/>
      <c r="EV2" s="845"/>
      <c r="EW2" s="845"/>
      <c r="EX2" s="1906"/>
      <c r="EY2" s="1907"/>
      <c r="EZ2" s="1908"/>
      <c r="FA2" s="1801"/>
      <c r="FB2" s="1898"/>
      <c r="FC2" s="1898"/>
      <c r="FD2" s="1905"/>
      <c r="FE2" s="1905"/>
      <c r="FF2" s="1905"/>
      <c r="FG2" s="1905"/>
      <c r="FI2" s="554"/>
      <c r="FJ2" s="2173" t="s">
        <v>194</v>
      </c>
      <c r="FK2" s="2174"/>
      <c r="FL2" s="2175"/>
      <c r="FM2" s="1762"/>
      <c r="FN2" s="1762"/>
      <c r="FO2" s="1800" t="s">
        <v>6</v>
      </c>
      <c r="FP2" s="2185">
        <v>2015</v>
      </c>
      <c r="FQ2" s="2186"/>
      <c r="FR2" s="2186"/>
      <c r="FS2" s="2187" t="s">
        <v>188</v>
      </c>
      <c r="FT2" s="2188"/>
      <c r="FU2" s="1799" t="s">
        <v>210</v>
      </c>
      <c r="FV2" s="1902"/>
      <c r="FW2" s="2189" t="s">
        <v>186</v>
      </c>
      <c r="FX2" s="2189"/>
      <c r="FY2" s="2189"/>
      <c r="FZ2" s="2189"/>
      <c r="GA2" s="2189"/>
      <c r="GB2" s="2189"/>
      <c r="GC2" s="2189"/>
      <c r="GD2" s="2189"/>
      <c r="GE2" s="2189"/>
      <c r="GF2" s="2189"/>
      <c r="GG2" s="553"/>
      <c r="GH2" s="2184" t="s">
        <v>9</v>
      </c>
      <c r="GI2" s="2184"/>
      <c r="GJ2" s="2184"/>
      <c r="GK2" s="2184"/>
      <c r="GL2" s="2184"/>
      <c r="GM2" s="2184"/>
      <c r="GN2" s="1902"/>
      <c r="GO2" s="2181" t="s">
        <v>9</v>
      </c>
      <c r="GP2" s="2181"/>
      <c r="GQ2" s="2181"/>
      <c r="GR2" s="2181"/>
      <c r="GS2" s="1902"/>
      <c r="GT2" s="2162" t="s">
        <v>10</v>
      </c>
      <c r="GU2" s="2162"/>
      <c r="GV2" s="2162"/>
      <c r="GW2" s="2162"/>
      <c r="GX2" s="2162"/>
      <c r="GY2" s="2162"/>
      <c r="GZ2" s="2162"/>
      <c r="HA2" s="2162"/>
      <c r="HB2" s="2162"/>
      <c r="HC2" s="2162"/>
      <c r="HD2" s="2162"/>
      <c r="HE2" s="2162"/>
      <c r="HF2" s="1903"/>
      <c r="HG2" s="1903"/>
      <c r="HH2" s="2162" t="s">
        <v>10</v>
      </c>
      <c r="HI2" s="2162"/>
      <c r="HJ2" s="2162"/>
      <c r="HK2" s="2162"/>
      <c r="HL2" s="2162"/>
      <c r="HM2" s="2162"/>
      <c r="HN2" s="2162"/>
      <c r="HO2" s="2162"/>
      <c r="HP2" s="2162"/>
      <c r="HQ2" s="2162"/>
      <c r="HR2" s="2162"/>
      <c r="HS2" s="2162"/>
      <c r="HT2" s="1910"/>
      <c r="HU2" s="1905"/>
      <c r="HV2" s="1905"/>
      <c r="HW2" s="1905"/>
      <c r="HX2" s="1837"/>
      <c r="HY2" s="845"/>
      <c r="HZ2" s="845"/>
      <c r="IA2" s="845"/>
      <c r="IB2" s="1906"/>
      <c r="IC2" s="1907"/>
      <c r="ID2" s="1908"/>
      <c r="IE2" s="1801"/>
      <c r="IF2" s="1909"/>
      <c r="IG2" s="1909"/>
      <c r="IH2" s="1905"/>
      <c r="II2" s="1905"/>
      <c r="IJ2" s="1905"/>
      <c r="IK2" s="1905"/>
      <c r="IM2" s="554"/>
      <c r="IN2" s="2210" t="s">
        <v>196</v>
      </c>
      <c r="IO2" s="2174"/>
      <c r="IP2" s="2175"/>
      <c r="IQ2" s="1762"/>
      <c r="IR2" s="1762"/>
      <c r="IS2" s="1800" t="s">
        <v>6</v>
      </c>
      <c r="IT2" s="2211" t="s">
        <v>196</v>
      </c>
      <c r="IU2" s="2212"/>
      <c r="IV2" s="2212"/>
      <c r="IW2" s="2190" t="s">
        <v>197</v>
      </c>
      <c r="IX2" s="2191"/>
      <c r="IY2" s="1830" t="s">
        <v>210</v>
      </c>
      <c r="IZ2" s="1902"/>
      <c r="JA2" s="2189" t="s">
        <v>186</v>
      </c>
      <c r="JB2" s="2189"/>
      <c r="JC2" s="2189"/>
      <c r="JD2" s="2189"/>
      <c r="JE2" s="2189"/>
      <c r="JF2" s="2189"/>
      <c r="JG2" s="2189"/>
      <c r="JH2" s="2189"/>
      <c r="JI2" s="2189"/>
      <c r="JJ2" s="2189"/>
      <c r="JK2" s="553"/>
      <c r="JL2" s="2184" t="s">
        <v>9</v>
      </c>
      <c r="JM2" s="2184"/>
      <c r="JN2" s="2184"/>
      <c r="JO2" s="2184"/>
      <c r="JP2" s="2184"/>
      <c r="JQ2" s="2184"/>
      <c r="JR2" s="1902"/>
      <c r="JS2" s="2181" t="s">
        <v>9</v>
      </c>
      <c r="JT2" s="2181"/>
      <c r="JU2" s="2181"/>
      <c r="JV2" s="2181"/>
      <c r="JW2" s="1902"/>
      <c r="JX2" s="2162" t="s">
        <v>10</v>
      </c>
      <c r="JY2" s="2162"/>
      <c r="JZ2" s="2162"/>
      <c r="KA2" s="2162"/>
      <c r="KB2" s="2162"/>
      <c r="KC2" s="2162"/>
      <c r="KD2" s="2162"/>
      <c r="KE2" s="2162"/>
      <c r="KF2" s="2162"/>
      <c r="KG2" s="2162"/>
      <c r="KH2" s="2162"/>
      <c r="KI2" s="2162"/>
      <c r="KJ2" s="1903"/>
      <c r="KK2" s="1903"/>
      <c r="KL2" s="2162" t="s">
        <v>10</v>
      </c>
      <c r="KM2" s="2162"/>
      <c r="KN2" s="2162"/>
      <c r="KO2" s="2162"/>
      <c r="KP2" s="2162"/>
      <c r="KQ2" s="2162"/>
      <c r="KR2" s="2162"/>
      <c r="KS2" s="2162"/>
      <c r="KT2" s="2162"/>
      <c r="KU2" s="2162"/>
      <c r="KV2" s="2162"/>
      <c r="KW2" s="2162"/>
      <c r="KX2" s="1910"/>
      <c r="KY2" s="1905"/>
      <c r="KZ2" s="1905"/>
      <c r="LA2" s="1905"/>
      <c r="LB2" s="1837"/>
      <c r="LC2" s="845"/>
      <c r="LD2" s="845"/>
      <c r="LE2" s="845"/>
      <c r="LF2" s="1906"/>
      <c r="LG2" s="1907"/>
      <c r="LH2" s="1908"/>
      <c r="LI2" s="1801"/>
      <c r="LJ2" s="1909"/>
      <c r="LK2" s="1909"/>
      <c r="LL2" s="1905"/>
      <c r="LM2" s="1905"/>
      <c r="LN2" s="1905"/>
      <c r="LO2" s="1905"/>
      <c r="LQ2" s="554"/>
      <c r="LR2" s="2173" t="s">
        <v>208</v>
      </c>
      <c r="LS2" s="2174"/>
      <c r="LT2" s="2175"/>
      <c r="LU2" s="1911"/>
      <c r="LV2" s="1911"/>
      <c r="LW2" s="1800" t="s">
        <v>6</v>
      </c>
      <c r="LX2" s="2207" t="s">
        <v>204</v>
      </c>
      <c r="LY2" s="2208"/>
      <c r="LZ2" s="1912" t="s">
        <v>210</v>
      </c>
      <c r="MA2" s="1913"/>
      <c r="MB2" s="2189" t="s">
        <v>186</v>
      </c>
      <c r="MC2" s="2189"/>
      <c r="MD2" s="2189"/>
      <c r="ME2" s="2189"/>
      <c r="MF2" s="2189"/>
      <c r="MG2" s="2189"/>
      <c r="MH2" s="2189"/>
      <c r="MI2" s="2189"/>
      <c r="MJ2" s="2189"/>
      <c r="MK2" s="2189"/>
      <c r="ML2" s="1914"/>
      <c r="MM2" s="2209" t="s">
        <v>9</v>
      </c>
      <c r="MN2" s="2209"/>
      <c r="MO2" s="2209"/>
      <c r="MP2" s="2209"/>
      <c r="MQ2" s="2209"/>
      <c r="MR2" s="2209"/>
      <c r="MS2" s="2209"/>
      <c r="MT2" s="1757"/>
      <c r="MU2" s="2203" t="s">
        <v>9</v>
      </c>
      <c r="MV2" s="2203"/>
      <c r="MW2" s="2203"/>
      <c r="MX2" s="2203"/>
      <c r="MY2" s="1746"/>
      <c r="MZ2" s="2169" t="s">
        <v>10</v>
      </c>
      <c r="NA2" s="2169"/>
      <c r="NB2" s="2169"/>
      <c r="NC2" s="2169"/>
      <c r="ND2" s="2169"/>
      <c r="NE2" s="2169"/>
      <c r="NF2" s="2169"/>
      <c r="NG2" s="2169"/>
      <c r="NH2" s="2169"/>
      <c r="NI2" s="2169"/>
      <c r="NJ2" s="2169"/>
      <c r="NK2" s="2169"/>
      <c r="NL2" s="1746"/>
      <c r="NM2" s="1746"/>
      <c r="NN2" s="2169" t="s">
        <v>10</v>
      </c>
      <c r="NO2" s="2169"/>
      <c r="NP2" s="2169"/>
      <c r="NQ2" s="2169"/>
      <c r="NR2" s="2169"/>
      <c r="NS2" s="2169"/>
      <c r="NT2" s="2169"/>
      <c r="NU2" s="2169"/>
      <c r="NV2" s="2169"/>
      <c r="NW2" s="2169"/>
      <c r="NX2" s="2169"/>
      <c r="NY2" s="2169"/>
      <c r="NZ2" s="1744"/>
      <c r="OB2" s="599"/>
      <c r="OC2" s="2204" t="s">
        <v>5</v>
      </c>
      <c r="OD2" s="2205"/>
      <c r="OE2" s="2206"/>
      <c r="OF2" s="2193" t="s">
        <v>11</v>
      </c>
      <c r="OG2" s="2193"/>
      <c r="OH2" s="2194"/>
      <c r="OI2" s="2204" t="s">
        <v>194</v>
      </c>
      <c r="OJ2" s="2205"/>
      <c r="OK2" s="2206"/>
      <c r="OL2" s="2192" t="s">
        <v>202</v>
      </c>
      <c r="OM2" s="2193"/>
      <c r="ON2" s="2194"/>
      <c r="OO2" s="2195" t="s">
        <v>204</v>
      </c>
      <c r="OP2" s="2196"/>
      <c r="OQ2" s="2197"/>
    </row>
    <row r="3" spans="1:407" ht="18.75" customHeight="1" thickBot="1">
      <c r="A3" s="603"/>
      <c r="B3" s="604">
        <v>2015</v>
      </c>
      <c r="C3" s="557">
        <v>2014</v>
      </c>
      <c r="D3" s="1790" t="s">
        <v>31</v>
      </c>
      <c r="E3" s="600"/>
      <c r="F3" s="600"/>
      <c r="G3" s="1798" t="s">
        <v>14</v>
      </c>
      <c r="H3" s="1915" t="s">
        <v>15</v>
      </c>
      <c r="I3" s="1915" t="s">
        <v>16</v>
      </c>
      <c r="J3" s="1916" t="s">
        <v>17</v>
      </c>
      <c r="K3" s="1917">
        <v>2015</v>
      </c>
      <c r="L3" s="1918">
        <v>2014</v>
      </c>
      <c r="M3" s="1829" t="s">
        <v>31</v>
      </c>
      <c r="N3" s="1902"/>
      <c r="O3" s="608" t="s">
        <v>18</v>
      </c>
      <c r="P3" s="553"/>
      <c r="Q3" s="386"/>
      <c r="R3" s="553"/>
      <c r="S3" s="553"/>
      <c r="T3" s="386"/>
      <c r="U3" s="553"/>
      <c r="V3" s="553"/>
      <c r="W3" s="386"/>
      <c r="X3" s="389" t="s">
        <v>19</v>
      </c>
      <c r="Y3" s="389"/>
      <c r="Z3" s="1902"/>
      <c r="AA3" s="1902"/>
      <c r="AB3" s="1902"/>
      <c r="AC3" s="1902"/>
      <c r="AD3" s="1902"/>
      <c r="AE3" s="1919"/>
      <c r="AF3" s="1902"/>
      <c r="AG3" s="2198" t="s">
        <v>221</v>
      </c>
      <c r="AH3" s="2198"/>
      <c r="AI3" s="2198"/>
      <c r="AJ3" s="2198"/>
      <c r="AK3" s="1902"/>
      <c r="AL3" s="2199" t="s">
        <v>212</v>
      </c>
      <c r="AM3" s="2199"/>
      <c r="AN3" s="2199"/>
      <c r="AO3" s="2199"/>
      <c r="AP3" s="2199"/>
      <c r="AQ3" s="2199"/>
      <c r="AR3" s="2199"/>
      <c r="AS3" s="2199"/>
      <c r="AT3" s="2199"/>
      <c r="AU3" s="2199"/>
      <c r="AV3" s="2199"/>
      <c r="AW3" s="2199"/>
      <c r="AX3" s="1920"/>
      <c r="AY3" s="1920"/>
      <c r="AZ3" s="2199" t="s">
        <v>212</v>
      </c>
      <c r="BA3" s="2199"/>
      <c r="BB3" s="2199"/>
      <c r="BC3" s="2199"/>
      <c r="BD3" s="2199"/>
      <c r="BE3" s="2199"/>
      <c r="BF3" s="2199"/>
      <c r="BG3" s="2199"/>
      <c r="BH3" s="2199"/>
      <c r="BI3" s="2199"/>
      <c r="BJ3" s="2199"/>
      <c r="BK3" s="2199"/>
      <c r="BL3" s="1921"/>
      <c r="BM3" s="1905"/>
      <c r="BN3" s="1905"/>
      <c r="BO3" s="1905"/>
      <c r="BP3" s="840"/>
      <c r="BQ3" s="841"/>
      <c r="BR3" s="841"/>
      <c r="BS3" s="1828"/>
      <c r="BT3" s="1906"/>
      <c r="BU3" s="1908"/>
      <c r="BV3" s="1908"/>
      <c r="BW3" s="1769"/>
      <c r="BX3" s="1905"/>
      <c r="BY3" s="1922"/>
      <c r="BZ3" s="1922"/>
      <c r="CA3" s="1922"/>
      <c r="CB3" s="1922"/>
      <c r="CC3" s="1922"/>
      <c r="CE3" s="555"/>
      <c r="CF3" s="556">
        <v>2015</v>
      </c>
      <c r="CG3" s="557">
        <v>2014</v>
      </c>
      <c r="CH3" s="1790" t="s">
        <v>31</v>
      </c>
      <c r="CI3" s="1762"/>
      <c r="CJ3" s="1762"/>
      <c r="CK3" s="1798" t="s">
        <v>11</v>
      </c>
      <c r="CL3" s="1923" t="s">
        <v>20</v>
      </c>
      <c r="CM3" s="1923" t="s">
        <v>21</v>
      </c>
      <c r="CN3" s="1924" t="s">
        <v>22</v>
      </c>
      <c r="CO3" s="1797">
        <v>2015</v>
      </c>
      <c r="CP3" s="1796">
        <v>2014</v>
      </c>
      <c r="CQ3" s="1790" t="s">
        <v>31</v>
      </c>
      <c r="CR3" s="1902"/>
      <c r="CS3" s="608" t="s">
        <v>18</v>
      </c>
      <c r="CT3" s="553"/>
      <c r="CU3" s="386"/>
      <c r="CV3" s="553"/>
      <c r="CW3" s="553"/>
      <c r="CX3" s="386"/>
      <c r="CY3" s="553"/>
      <c r="CZ3" s="553"/>
      <c r="DA3" s="386"/>
      <c r="DB3" s="389" t="s">
        <v>19</v>
      </c>
      <c r="DC3" s="389"/>
      <c r="DD3" s="1902"/>
      <c r="DE3" s="1902"/>
      <c r="DF3" s="1902"/>
      <c r="DG3" s="1902"/>
      <c r="DH3" s="1902"/>
      <c r="DI3" s="1919"/>
      <c r="DJ3" s="1902"/>
      <c r="DK3" s="2198" t="s">
        <v>229</v>
      </c>
      <c r="DL3" s="2198"/>
      <c r="DM3" s="2198"/>
      <c r="DN3" s="2198"/>
      <c r="DO3" s="1902"/>
      <c r="DP3" s="2200" t="s">
        <v>214</v>
      </c>
      <c r="DQ3" s="2200"/>
      <c r="DR3" s="2200"/>
      <c r="DS3" s="2200"/>
      <c r="DT3" s="2200"/>
      <c r="DU3" s="2200"/>
      <c r="DV3" s="2200"/>
      <c r="DW3" s="2200"/>
      <c r="DX3" s="2200"/>
      <c r="DY3" s="2200"/>
      <c r="DZ3" s="2200"/>
      <c r="EA3" s="2200"/>
      <c r="EB3" s="1771"/>
      <c r="EC3" s="1771"/>
      <c r="ED3" s="2200" t="s">
        <v>214</v>
      </c>
      <c r="EE3" s="2200"/>
      <c r="EF3" s="2200"/>
      <c r="EG3" s="2200"/>
      <c r="EH3" s="2200"/>
      <c r="EI3" s="2200"/>
      <c r="EJ3" s="2200"/>
      <c r="EK3" s="2200"/>
      <c r="EL3" s="2200"/>
      <c r="EM3" s="2200"/>
      <c r="EN3" s="2200"/>
      <c r="EO3" s="2200"/>
      <c r="EP3" s="1925"/>
      <c r="EQ3" s="1905"/>
      <c r="ER3" s="1905"/>
      <c r="ES3" s="1905"/>
      <c r="ET3" s="840"/>
      <c r="EU3" s="841"/>
      <c r="EV3" s="841"/>
      <c r="EW3" s="1822"/>
      <c r="EX3" s="1906"/>
      <c r="EY3" s="1908"/>
      <c r="EZ3" s="1908"/>
      <c r="FA3" s="1769"/>
      <c r="FB3" s="1905"/>
      <c r="FC3" s="1922"/>
      <c r="FD3" s="1922"/>
      <c r="FE3" s="1922"/>
      <c r="FF3" s="1922"/>
      <c r="FG3" s="1922"/>
      <c r="FI3" s="555"/>
      <c r="FJ3" s="556">
        <v>2015</v>
      </c>
      <c r="FK3" s="557">
        <v>2014</v>
      </c>
      <c r="FL3" s="1790" t="s">
        <v>31</v>
      </c>
      <c r="FM3" s="1762"/>
      <c r="FN3" s="1762"/>
      <c r="FO3" s="1798" t="s">
        <v>6</v>
      </c>
      <c r="FP3" s="1923" t="s">
        <v>189</v>
      </c>
      <c r="FQ3" s="1923" t="s">
        <v>190</v>
      </c>
      <c r="FR3" s="1924" t="s">
        <v>191</v>
      </c>
      <c r="FS3" s="1797">
        <v>2015</v>
      </c>
      <c r="FT3" s="1796">
        <v>2014</v>
      </c>
      <c r="FU3" s="1790" t="s">
        <v>31</v>
      </c>
      <c r="FV3" s="1902"/>
      <c r="FW3" s="608" t="s">
        <v>18</v>
      </c>
      <c r="FX3" s="553"/>
      <c r="FY3" s="386"/>
      <c r="FZ3" s="553"/>
      <c r="GA3" s="553"/>
      <c r="GB3" s="386"/>
      <c r="GC3" s="553"/>
      <c r="GD3" s="553"/>
      <c r="GE3" s="386"/>
      <c r="GF3" s="389" t="s">
        <v>19</v>
      </c>
      <c r="GG3" s="389"/>
      <c r="GH3" s="1902"/>
      <c r="GI3" s="1902"/>
      <c r="GJ3" s="1902"/>
      <c r="GK3" s="1902"/>
      <c r="GL3" s="1902"/>
      <c r="GM3" s="1919"/>
      <c r="GN3" s="1902"/>
      <c r="GO3" s="2201" t="s">
        <v>227</v>
      </c>
      <c r="GP3" s="2201"/>
      <c r="GQ3" s="2201"/>
      <c r="GR3" s="2202"/>
      <c r="GS3" s="1902"/>
      <c r="GT3" s="2200" t="s">
        <v>228</v>
      </c>
      <c r="GU3" s="2200"/>
      <c r="GV3" s="2200"/>
      <c r="GW3" s="2200"/>
      <c r="GX3" s="2200"/>
      <c r="GY3" s="2200"/>
      <c r="GZ3" s="2200"/>
      <c r="HA3" s="2200"/>
      <c r="HB3" s="2200"/>
      <c r="HC3" s="2200"/>
      <c r="HD3" s="2200"/>
      <c r="HE3" s="2200"/>
      <c r="HF3" s="1771"/>
      <c r="HG3" s="1771"/>
      <c r="HH3" s="2200" t="s">
        <v>228</v>
      </c>
      <c r="HI3" s="2200"/>
      <c r="HJ3" s="2200"/>
      <c r="HK3" s="2200"/>
      <c r="HL3" s="2200"/>
      <c r="HM3" s="2200"/>
      <c r="HN3" s="2200"/>
      <c r="HO3" s="2200"/>
      <c r="HP3" s="2200"/>
      <c r="HQ3" s="2200"/>
      <c r="HR3" s="2200"/>
      <c r="HS3" s="2200"/>
      <c r="HT3" s="1925"/>
      <c r="HU3" s="1905"/>
      <c r="HV3" s="1905"/>
      <c r="HW3" s="1905"/>
      <c r="HX3" s="840"/>
      <c r="HY3" s="841"/>
      <c r="HZ3" s="841"/>
      <c r="IA3" s="1822"/>
      <c r="IB3" s="1906"/>
      <c r="IC3" s="1908"/>
      <c r="ID3" s="1908"/>
      <c r="IE3" s="1769"/>
      <c r="IF3" s="1905"/>
      <c r="IG3" s="1922"/>
      <c r="IH3" s="1922"/>
      <c r="II3" s="1922"/>
      <c r="IJ3" s="1922"/>
      <c r="IK3" s="1922"/>
      <c r="IM3" s="555"/>
      <c r="IN3" s="604">
        <v>2015</v>
      </c>
      <c r="IO3" s="557">
        <v>2014</v>
      </c>
      <c r="IP3" s="1789" t="s">
        <v>31</v>
      </c>
      <c r="IQ3" s="1762"/>
      <c r="IR3" s="1762"/>
      <c r="IS3" s="1827" t="s">
        <v>196</v>
      </c>
      <c r="IT3" s="1826" t="s">
        <v>198</v>
      </c>
      <c r="IU3" s="1826" t="s">
        <v>199</v>
      </c>
      <c r="IV3" s="1826" t="s">
        <v>200</v>
      </c>
      <c r="IW3" s="1825">
        <v>2015</v>
      </c>
      <c r="IX3" s="1824">
        <v>2014</v>
      </c>
      <c r="IY3" s="1789" t="s">
        <v>31</v>
      </c>
      <c r="IZ3" s="1902"/>
      <c r="JA3" s="608" t="s">
        <v>18</v>
      </c>
      <c r="JB3" s="553"/>
      <c r="JC3" s="386"/>
      <c r="JD3" s="553"/>
      <c r="JE3" s="553"/>
      <c r="JF3" s="386"/>
      <c r="JG3" s="553"/>
      <c r="JH3" s="553"/>
      <c r="JI3" s="386"/>
      <c r="JJ3" s="389" t="s">
        <v>19</v>
      </c>
      <c r="JK3" s="389"/>
      <c r="JL3" s="1902"/>
      <c r="JM3" s="1902"/>
      <c r="JN3" s="1902"/>
      <c r="JO3" s="1902"/>
      <c r="JP3" s="1902"/>
      <c r="JQ3" s="1919"/>
      <c r="JR3" s="1902"/>
      <c r="JS3" s="2213" t="s">
        <v>232</v>
      </c>
      <c r="JT3" s="2213"/>
      <c r="JU3" s="2213"/>
      <c r="JV3" s="2213"/>
      <c r="JW3" s="1902"/>
      <c r="JX3" s="2214" t="s">
        <v>234</v>
      </c>
      <c r="JY3" s="2214"/>
      <c r="JZ3" s="2214"/>
      <c r="KA3" s="2214"/>
      <c r="KB3" s="2214"/>
      <c r="KC3" s="2214"/>
      <c r="KD3" s="2214"/>
      <c r="KE3" s="2214"/>
      <c r="KF3" s="2214"/>
      <c r="KG3" s="2214"/>
      <c r="KH3" s="2214"/>
      <c r="KI3" s="2214"/>
      <c r="KJ3" s="1823"/>
      <c r="KK3" s="1823"/>
      <c r="KL3" s="2214" t="s">
        <v>234</v>
      </c>
      <c r="KM3" s="2214"/>
      <c r="KN3" s="2214"/>
      <c r="KO3" s="2214"/>
      <c r="KP3" s="2214"/>
      <c r="KQ3" s="2214"/>
      <c r="KR3" s="2214"/>
      <c r="KS3" s="2214"/>
      <c r="KT3" s="2214"/>
      <c r="KU3" s="2214"/>
      <c r="KV3" s="2214"/>
      <c r="KW3" s="2214"/>
      <c r="KX3" s="1925"/>
      <c r="KY3" s="1905"/>
      <c r="KZ3" s="1905"/>
      <c r="LA3" s="1905"/>
      <c r="LB3" s="840"/>
      <c r="LC3" s="841"/>
      <c r="LD3" s="841"/>
      <c r="LE3" s="1822"/>
      <c r="LF3" s="1906"/>
      <c r="LG3" s="1908"/>
      <c r="LH3" s="1908"/>
      <c r="LI3" s="1769"/>
      <c r="LJ3" s="1905"/>
      <c r="LK3" s="1922"/>
      <c r="LL3" s="1922"/>
      <c r="LM3" s="1922"/>
      <c r="LN3" s="1922"/>
      <c r="LO3" s="1922"/>
      <c r="LQ3" s="555"/>
      <c r="LR3" s="556">
        <v>2015</v>
      </c>
      <c r="LS3" s="557">
        <v>2014</v>
      </c>
      <c r="LT3" s="1789" t="s">
        <v>31</v>
      </c>
      <c r="LU3" s="1911"/>
      <c r="LV3" s="1911"/>
      <c r="LW3" s="1821"/>
      <c r="LX3" s="1926">
        <v>2015</v>
      </c>
      <c r="LY3" s="1927">
        <v>2014</v>
      </c>
      <c r="LZ3" s="1789" t="s">
        <v>31</v>
      </c>
      <c r="MA3" s="1913"/>
      <c r="MB3" s="1865" t="s">
        <v>18</v>
      </c>
      <c r="MC3" s="553"/>
      <c r="MD3" s="386"/>
      <c r="ME3" s="553"/>
      <c r="MF3" s="553"/>
      <c r="MG3" s="386"/>
      <c r="MH3" s="553"/>
      <c r="MI3" s="553"/>
      <c r="MJ3" s="386"/>
      <c r="MK3" s="389" t="s">
        <v>19</v>
      </c>
      <c r="ML3" s="1914"/>
      <c r="MM3" s="1914"/>
      <c r="MN3" s="1914"/>
      <c r="MO3" s="1914"/>
      <c r="MP3" s="1914"/>
      <c r="MQ3" s="1914"/>
      <c r="MR3" s="1914"/>
      <c r="MS3" s="1928"/>
      <c r="MT3" s="1757"/>
      <c r="MU3" s="2215" t="s">
        <v>233</v>
      </c>
      <c r="MV3" s="2215"/>
      <c r="MW3" s="2215"/>
      <c r="MX3" s="2215"/>
      <c r="MY3" s="1746"/>
      <c r="MZ3" s="2170" t="s">
        <v>240</v>
      </c>
      <c r="NA3" s="2170"/>
      <c r="NB3" s="2170"/>
      <c r="NC3" s="2170"/>
      <c r="ND3" s="2170"/>
      <c r="NE3" s="2170"/>
      <c r="NF3" s="2170"/>
      <c r="NG3" s="2170"/>
      <c r="NH3" s="2170"/>
      <c r="NI3" s="2170"/>
      <c r="NJ3" s="2170"/>
      <c r="NK3" s="2170"/>
      <c r="NN3" s="2170" t="s">
        <v>240</v>
      </c>
      <c r="NO3" s="2170"/>
      <c r="NP3" s="2170"/>
      <c r="NQ3" s="2170"/>
      <c r="NR3" s="2170"/>
      <c r="NS3" s="2170"/>
      <c r="NT3" s="2170"/>
      <c r="NU3" s="2170"/>
      <c r="NV3" s="2170"/>
      <c r="NW3" s="2170"/>
      <c r="NX3" s="2170"/>
      <c r="NY3" s="2170"/>
      <c r="NZ3" s="1744"/>
      <c r="OB3" s="603"/>
      <c r="OC3" s="1929">
        <v>2015</v>
      </c>
      <c r="OD3" s="1930">
        <v>2014</v>
      </c>
      <c r="OE3" s="1931" t="s">
        <v>31</v>
      </c>
      <c r="OF3" s="1929">
        <v>2015</v>
      </c>
      <c r="OG3" s="1930">
        <v>2014</v>
      </c>
      <c r="OH3" s="1931" t="s">
        <v>31</v>
      </c>
      <c r="OI3" s="1929">
        <v>2015</v>
      </c>
      <c r="OJ3" s="1930">
        <v>2014</v>
      </c>
      <c r="OK3" s="1931" t="s">
        <v>31</v>
      </c>
      <c r="OL3" s="1929">
        <v>2015</v>
      </c>
      <c r="OM3" s="1930">
        <v>2014</v>
      </c>
      <c r="ON3" s="1931" t="s">
        <v>31</v>
      </c>
      <c r="OO3" s="1929">
        <v>2015</v>
      </c>
      <c r="OP3" s="1930">
        <v>2014</v>
      </c>
      <c r="OQ3" s="1931" t="s">
        <v>31</v>
      </c>
    </row>
    <row r="4" spans="1:407" ht="18.75" customHeight="1" thickTop="1" thickBot="1">
      <c r="A4" s="558" t="s">
        <v>23</v>
      </c>
      <c r="B4" s="611">
        <v>7016171</v>
      </c>
      <c r="C4" s="560">
        <v>6364963</v>
      </c>
      <c r="D4" s="612">
        <v>10.23</v>
      </c>
      <c r="E4" s="739"/>
      <c r="F4" s="739"/>
      <c r="G4" s="1780" t="s">
        <v>24</v>
      </c>
      <c r="H4" s="613">
        <v>913842</v>
      </c>
      <c r="I4" s="614">
        <v>829013</v>
      </c>
      <c r="J4" s="563">
        <v>864139</v>
      </c>
      <c r="K4" s="615">
        <v>2606994</v>
      </c>
      <c r="L4" s="1932">
        <v>2306381</v>
      </c>
      <c r="M4" s="1778">
        <v>13.03</v>
      </c>
      <c r="N4" s="1902"/>
      <c r="O4" s="400" t="s">
        <v>25</v>
      </c>
      <c r="P4" s="401" t="s">
        <v>26</v>
      </c>
      <c r="Q4" s="402"/>
      <c r="R4" s="403"/>
      <c r="S4" s="401" t="s">
        <v>27</v>
      </c>
      <c r="T4" s="402"/>
      <c r="U4" s="403"/>
      <c r="V4" s="2173" t="s">
        <v>28</v>
      </c>
      <c r="W4" s="2174"/>
      <c r="X4" s="2175"/>
      <c r="Y4" s="618"/>
      <c r="Z4" s="1902"/>
      <c r="AA4" s="1902"/>
      <c r="AB4" s="1933" t="s">
        <v>15</v>
      </c>
      <c r="AC4" s="1933" t="s">
        <v>16</v>
      </c>
      <c r="AD4" s="1933" t="s">
        <v>17</v>
      </c>
      <c r="AE4" s="1934" t="s">
        <v>211</v>
      </c>
      <c r="AF4" s="1935"/>
      <c r="AG4" s="1936"/>
      <c r="AH4" s="1937">
        <v>2015</v>
      </c>
      <c r="AI4" s="1938">
        <v>2014</v>
      </c>
      <c r="AJ4" s="1030" t="s">
        <v>31</v>
      </c>
      <c r="AK4" s="1902"/>
      <c r="AL4" s="741" t="s">
        <v>29</v>
      </c>
      <c r="AM4" s="741"/>
      <c r="AN4" s="742"/>
      <c r="AO4" s="742"/>
      <c r="AP4" s="743"/>
      <c r="AQ4" s="743"/>
      <c r="AR4" s="743"/>
      <c r="AS4" s="743"/>
      <c r="AT4" s="743"/>
      <c r="AU4" s="743"/>
      <c r="AV4" s="743"/>
      <c r="AW4" s="408"/>
      <c r="AX4" s="1939"/>
      <c r="AY4" s="1939"/>
      <c r="AZ4" s="741" t="s">
        <v>30</v>
      </c>
      <c r="BA4" s="741"/>
      <c r="BB4" s="742"/>
      <c r="BC4" s="742"/>
      <c r="BD4" s="743"/>
      <c r="BE4" s="743"/>
      <c r="BF4" s="743"/>
      <c r="BG4" s="743"/>
      <c r="BH4" s="743"/>
      <c r="BI4" s="743"/>
      <c r="BJ4" s="743"/>
      <c r="BK4" s="408"/>
      <c r="BL4" s="503"/>
      <c r="BM4" s="1940"/>
      <c r="BN4" s="1940"/>
      <c r="BO4" s="1940"/>
      <c r="BP4" s="845"/>
      <c r="BQ4" s="1941"/>
      <c r="BR4" s="1941"/>
      <c r="BS4" s="1941"/>
      <c r="BT4" s="1941"/>
      <c r="BU4" s="1942"/>
      <c r="BV4" s="1908"/>
      <c r="BW4" s="1769"/>
      <c r="BX4" s="1898"/>
      <c r="BY4" s="626"/>
      <c r="BZ4" s="1943"/>
      <c r="CA4" s="1943"/>
      <c r="CB4" s="1943"/>
      <c r="CC4" s="1943"/>
      <c r="CE4" s="558" t="s">
        <v>23</v>
      </c>
      <c r="CF4" s="611">
        <v>7098671</v>
      </c>
      <c r="CG4" s="560">
        <v>6623535</v>
      </c>
      <c r="CH4" s="612">
        <v>7.17</v>
      </c>
      <c r="CI4" s="739"/>
      <c r="CJ4" s="739"/>
      <c r="CK4" s="1780" t="s">
        <v>24</v>
      </c>
      <c r="CL4" s="613">
        <v>1068466</v>
      </c>
      <c r="CM4" s="614">
        <v>1073783</v>
      </c>
      <c r="CN4" s="563">
        <v>1020458</v>
      </c>
      <c r="CO4" s="615">
        <v>3162707</v>
      </c>
      <c r="CP4" s="1932">
        <v>2872583</v>
      </c>
      <c r="CQ4" s="1778">
        <v>10.1</v>
      </c>
      <c r="CR4" s="1902"/>
      <c r="CS4" s="554" t="s">
        <v>25</v>
      </c>
      <c r="CT4" s="2173" t="s">
        <v>26</v>
      </c>
      <c r="CU4" s="2174"/>
      <c r="CV4" s="2175"/>
      <c r="CW4" s="2173" t="s">
        <v>27</v>
      </c>
      <c r="CX4" s="2174"/>
      <c r="CY4" s="2175"/>
      <c r="CZ4" s="2173" t="s">
        <v>28</v>
      </c>
      <c r="DA4" s="2174"/>
      <c r="DB4" s="2175"/>
      <c r="DC4" s="1741"/>
      <c r="DD4" s="1902"/>
      <c r="DE4" s="1902"/>
      <c r="DF4" s="1933" t="s">
        <v>20</v>
      </c>
      <c r="DG4" s="1933" t="s">
        <v>21</v>
      </c>
      <c r="DH4" s="1933" t="s">
        <v>22</v>
      </c>
      <c r="DI4" s="1934" t="s">
        <v>213</v>
      </c>
      <c r="DJ4" s="1935"/>
      <c r="DK4" s="1936"/>
      <c r="DL4" s="1937">
        <v>2015</v>
      </c>
      <c r="DM4" s="1938">
        <v>2014</v>
      </c>
      <c r="DN4" s="1030" t="s">
        <v>31</v>
      </c>
      <c r="DO4" s="1902"/>
      <c r="DP4" s="741" t="s">
        <v>29</v>
      </c>
      <c r="DQ4" s="741"/>
      <c r="DR4" s="742"/>
      <c r="DS4" s="742"/>
      <c r="DT4" s="743"/>
      <c r="DU4" s="743"/>
      <c r="DV4" s="743"/>
      <c r="DW4" s="743"/>
      <c r="DX4" s="743"/>
      <c r="DY4" s="743"/>
      <c r="DZ4" s="743"/>
      <c r="EA4" s="408"/>
      <c r="EB4" s="1939"/>
      <c r="EC4" s="1939"/>
      <c r="ED4" s="741" t="s">
        <v>30</v>
      </c>
      <c r="EE4" s="741"/>
      <c r="EF4" s="742"/>
      <c r="EG4" s="742"/>
      <c r="EH4" s="743"/>
      <c r="EI4" s="743"/>
      <c r="EJ4" s="743"/>
      <c r="EK4" s="743"/>
      <c r="EL4" s="743"/>
      <c r="EM4" s="743"/>
      <c r="EN4" s="743"/>
      <c r="EO4" s="408"/>
      <c r="EP4" s="503"/>
      <c r="EQ4" s="1940"/>
      <c r="ER4" s="1940"/>
      <c r="ES4" s="1940"/>
      <c r="ET4" s="845"/>
      <c r="EU4" s="1941"/>
      <c r="EV4" s="1941"/>
      <c r="EW4" s="1941"/>
      <c r="EX4" s="1941"/>
      <c r="EY4" s="1942"/>
      <c r="EZ4" s="1908"/>
      <c r="FA4" s="1769"/>
      <c r="FB4" s="1898"/>
      <c r="FC4" s="626"/>
      <c r="FD4" s="1943"/>
      <c r="FE4" s="1943"/>
      <c r="FF4" s="1943"/>
      <c r="FG4" s="1921"/>
      <c r="FI4" s="558" t="s">
        <v>23</v>
      </c>
      <c r="FJ4" s="611">
        <v>6161319</v>
      </c>
      <c r="FK4" s="560">
        <v>5790788</v>
      </c>
      <c r="FL4" s="612">
        <v>6.4</v>
      </c>
      <c r="FM4" s="739"/>
      <c r="FN4" s="739"/>
      <c r="FO4" s="1780" t="s">
        <v>24</v>
      </c>
      <c r="FP4" s="613">
        <v>921672</v>
      </c>
      <c r="FQ4" s="614">
        <v>903652</v>
      </c>
      <c r="FR4" s="563">
        <v>817909</v>
      </c>
      <c r="FS4" s="615">
        <v>2643233</v>
      </c>
      <c r="FT4" s="1932">
        <v>2460694</v>
      </c>
      <c r="FU4" s="1778">
        <v>7.42</v>
      </c>
      <c r="FV4" s="1902"/>
      <c r="FW4" s="400" t="s">
        <v>25</v>
      </c>
      <c r="FX4" s="401" t="s">
        <v>26</v>
      </c>
      <c r="FY4" s="402"/>
      <c r="FZ4" s="403"/>
      <c r="GA4" s="401" t="s">
        <v>27</v>
      </c>
      <c r="GB4" s="402"/>
      <c r="GC4" s="403"/>
      <c r="GD4" s="2173" t="s">
        <v>28</v>
      </c>
      <c r="GE4" s="2174"/>
      <c r="GF4" s="2175"/>
      <c r="GG4" s="618"/>
      <c r="GH4" s="1902"/>
      <c r="GI4" s="1902"/>
      <c r="GJ4" s="1933" t="s">
        <v>189</v>
      </c>
      <c r="GK4" s="1933" t="s">
        <v>190</v>
      </c>
      <c r="GL4" s="1933" t="s">
        <v>191</v>
      </c>
      <c r="GM4" s="1934" t="s">
        <v>226</v>
      </c>
      <c r="GN4" s="1935"/>
      <c r="GO4" s="1936"/>
      <c r="GP4" s="1937">
        <v>2015</v>
      </c>
      <c r="GQ4" s="1938">
        <v>2014</v>
      </c>
      <c r="GR4" s="1030" t="s">
        <v>31</v>
      </c>
      <c r="GS4" s="1902"/>
      <c r="GT4" s="741" t="s">
        <v>29</v>
      </c>
      <c r="GU4" s="741"/>
      <c r="GV4" s="742"/>
      <c r="GW4" s="742"/>
      <c r="GX4" s="743"/>
      <c r="GY4" s="743"/>
      <c r="GZ4" s="743"/>
      <c r="HA4" s="743"/>
      <c r="HB4" s="743"/>
      <c r="HC4" s="743"/>
      <c r="HD4" s="743"/>
      <c r="HE4" s="408"/>
      <c r="HF4" s="1939"/>
      <c r="HG4" s="1939"/>
      <c r="HH4" s="741" t="s">
        <v>30</v>
      </c>
      <c r="HI4" s="741"/>
      <c r="HJ4" s="742"/>
      <c r="HK4" s="742"/>
      <c r="HL4" s="743"/>
      <c r="HM4" s="743"/>
      <c r="HN4" s="743"/>
      <c r="HO4" s="743"/>
      <c r="HP4" s="743"/>
      <c r="HQ4" s="743"/>
      <c r="HR4" s="743"/>
      <c r="HS4" s="408"/>
      <c r="HT4" s="503"/>
      <c r="HU4" s="1940"/>
      <c r="HV4" s="1940"/>
      <c r="HW4" s="1940"/>
      <c r="HX4" s="845"/>
      <c r="HY4" s="1941"/>
      <c r="HZ4" s="1941"/>
      <c r="IA4" s="1941"/>
      <c r="IB4" s="1941"/>
      <c r="IC4" s="1942"/>
      <c r="ID4" s="1908"/>
      <c r="IE4" s="1769"/>
      <c r="IF4" s="1898"/>
      <c r="IG4" s="626"/>
      <c r="IH4" s="1943"/>
      <c r="II4" s="1943"/>
      <c r="IJ4" s="1943"/>
      <c r="IK4" s="1943"/>
      <c r="IM4" s="610" t="s">
        <v>23</v>
      </c>
      <c r="IN4" s="611">
        <v>7599424</v>
      </c>
      <c r="IO4" s="560">
        <v>7081243</v>
      </c>
      <c r="IP4" s="612">
        <v>7.32</v>
      </c>
      <c r="IQ4" s="739"/>
      <c r="IR4" s="739"/>
      <c r="IS4" s="1780" t="s">
        <v>24</v>
      </c>
      <c r="IT4" s="613">
        <v>913630</v>
      </c>
      <c r="IU4" s="614">
        <v>938379</v>
      </c>
      <c r="IV4" s="563">
        <v>986893</v>
      </c>
      <c r="IW4" s="615">
        <v>2838902</v>
      </c>
      <c r="IX4" s="1932">
        <v>2631651</v>
      </c>
      <c r="IY4" s="1778">
        <v>7.88</v>
      </c>
      <c r="IZ4" s="1902"/>
      <c r="JA4" s="400" t="s">
        <v>25</v>
      </c>
      <c r="JB4" s="401" t="s">
        <v>26</v>
      </c>
      <c r="JC4" s="402"/>
      <c r="JD4" s="403"/>
      <c r="JE4" s="401" t="s">
        <v>27</v>
      </c>
      <c r="JF4" s="402"/>
      <c r="JG4" s="403"/>
      <c r="JH4" s="401" t="s">
        <v>28</v>
      </c>
      <c r="JI4" s="402"/>
      <c r="JJ4" s="403"/>
      <c r="JK4" s="618"/>
      <c r="JL4" s="1902"/>
      <c r="JM4" s="1902"/>
      <c r="JN4" s="1944" t="s">
        <v>198</v>
      </c>
      <c r="JO4" s="1944" t="s">
        <v>199</v>
      </c>
      <c r="JP4" s="1944" t="s">
        <v>200</v>
      </c>
      <c r="JQ4" s="1870" t="s">
        <v>231</v>
      </c>
      <c r="JR4" s="1935"/>
      <c r="JS4" s="1820"/>
      <c r="JT4" s="1819">
        <v>2015</v>
      </c>
      <c r="JU4" s="1818">
        <v>2014</v>
      </c>
      <c r="JV4" s="1817" t="s">
        <v>31</v>
      </c>
      <c r="JW4" s="1902"/>
      <c r="JX4" s="741" t="s">
        <v>29</v>
      </c>
      <c r="JY4" s="741"/>
      <c r="JZ4" s="742"/>
      <c r="KA4" s="742"/>
      <c r="KB4" s="743"/>
      <c r="KC4" s="743"/>
      <c r="KD4" s="743"/>
      <c r="KE4" s="743"/>
      <c r="KF4" s="743"/>
      <c r="KG4" s="743"/>
      <c r="KH4" s="743"/>
      <c r="KI4" s="408"/>
      <c r="KJ4" s="1939"/>
      <c r="KK4" s="1939"/>
      <c r="KL4" s="741" t="s">
        <v>30</v>
      </c>
      <c r="KM4" s="741"/>
      <c r="KN4" s="742"/>
      <c r="KO4" s="742"/>
      <c r="KP4" s="743"/>
      <c r="KQ4" s="743"/>
      <c r="KR4" s="743"/>
      <c r="KS4" s="743"/>
      <c r="KT4" s="743"/>
      <c r="KU4" s="743"/>
      <c r="KV4" s="743"/>
      <c r="KW4" s="408"/>
      <c r="KX4" s="503"/>
      <c r="KY4" s="1940"/>
      <c r="KZ4" s="1940"/>
      <c r="LA4" s="1940"/>
      <c r="LB4" s="845"/>
      <c r="LC4" s="1941"/>
      <c r="LD4" s="1941"/>
      <c r="LE4" s="1941"/>
      <c r="LF4" s="1941"/>
      <c r="LG4" s="1942"/>
      <c r="LH4" s="1908"/>
      <c r="LI4" s="1769"/>
      <c r="LJ4" s="1898"/>
      <c r="LK4" s="626"/>
      <c r="LL4" s="1943"/>
      <c r="LM4" s="1943"/>
      <c r="LN4" s="1943"/>
      <c r="LO4" s="1943"/>
      <c r="LQ4" s="558" t="s">
        <v>23</v>
      </c>
      <c r="LR4" s="559">
        <v>27875585</v>
      </c>
      <c r="LS4" s="560">
        <v>25860529</v>
      </c>
      <c r="LT4" s="612">
        <v>7.79</v>
      </c>
      <c r="LU4" s="600"/>
      <c r="LV4" s="600"/>
      <c r="LW4" s="1780" t="s">
        <v>24</v>
      </c>
      <c r="LX4" s="563">
        <v>11251836</v>
      </c>
      <c r="LY4" s="902">
        <v>10271309</v>
      </c>
      <c r="LZ4" s="903">
        <v>9.5500000000000007</v>
      </c>
      <c r="MA4" s="1945"/>
      <c r="MB4" s="400" t="s">
        <v>25</v>
      </c>
      <c r="MC4" s="401" t="s">
        <v>26</v>
      </c>
      <c r="MD4" s="402"/>
      <c r="ME4" s="403"/>
      <c r="MF4" s="401" t="s">
        <v>27</v>
      </c>
      <c r="MG4" s="402"/>
      <c r="MH4" s="403"/>
      <c r="MI4" s="401" t="s">
        <v>28</v>
      </c>
      <c r="MJ4" s="402"/>
      <c r="MK4" s="403"/>
      <c r="ML4" s="1914"/>
      <c r="MM4" s="1914"/>
      <c r="MN4" s="1914"/>
      <c r="MO4" s="1946" t="s">
        <v>7</v>
      </c>
      <c r="MP4" s="1946" t="s">
        <v>12</v>
      </c>
      <c r="MQ4" s="1946" t="s">
        <v>188</v>
      </c>
      <c r="MR4" s="1946" t="s">
        <v>197</v>
      </c>
      <c r="MS4" s="1947">
        <v>2015</v>
      </c>
      <c r="MT4" s="1757"/>
      <c r="MU4" s="1820"/>
      <c r="MV4" s="1819">
        <v>2015</v>
      </c>
      <c r="MW4" s="1818">
        <v>2014</v>
      </c>
      <c r="MX4" s="1817" t="s">
        <v>31</v>
      </c>
      <c r="MY4" s="1948"/>
      <c r="MZ4" s="1949" t="s">
        <v>29</v>
      </c>
      <c r="NA4" s="741"/>
      <c r="NB4" s="742"/>
      <c r="NC4" s="742"/>
      <c r="ND4" s="743"/>
      <c r="NE4" s="743"/>
      <c r="NF4" s="743"/>
      <c r="NG4" s="743"/>
      <c r="NH4" s="743"/>
      <c r="NI4" s="743"/>
      <c r="NJ4" s="743"/>
      <c r="NK4" s="408"/>
      <c r="NL4" s="1746"/>
      <c r="NM4" s="1746"/>
      <c r="NN4" s="741" t="s">
        <v>30</v>
      </c>
      <c r="NO4" s="741"/>
      <c r="NP4" s="742"/>
      <c r="NQ4" s="742"/>
      <c r="NR4" s="743"/>
      <c r="NS4" s="743"/>
      <c r="NT4" s="743"/>
      <c r="NU4" s="743"/>
      <c r="NV4" s="743"/>
      <c r="NW4" s="743"/>
      <c r="NX4" s="743"/>
      <c r="NY4" s="408"/>
      <c r="NZ4" s="1744"/>
      <c r="OB4" s="558" t="s">
        <v>23</v>
      </c>
      <c r="OC4" s="1950">
        <f>B4</f>
        <v>7016171</v>
      </c>
      <c r="OD4" s="1951">
        <f>C4</f>
        <v>6364963</v>
      </c>
      <c r="OE4" s="1952">
        <f>ROUND(((OC4/OD4)-1)*100,2)</f>
        <v>10.23</v>
      </c>
      <c r="OF4" s="1950">
        <f>CF4</f>
        <v>7098671</v>
      </c>
      <c r="OG4" s="1951">
        <f>CG4</f>
        <v>6623535</v>
      </c>
      <c r="OH4" s="1952">
        <f>ROUND(((OF4/OG4)-1)*100,2)</f>
        <v>7.17</v>
      </c>
      <c r="OI4" s="1950">
        <f>FJ4</f>
        <v>6161319</v>
      </c>
      <c r="OJ4" s="1951">
        <f>FK4</f>
        <v>5790788</v>
      </c>
      <c r="OK4" s="1952">
        <f>ROUND(((OI4/OJ4)-1)*100,2)</f>
        <v>6.4</v>
      </c>
      <c r="OL4" s="1950">
        <f>IN4</f>
        <v>7599424</v>
      </c>
      <c r="OM4" s="1951">
        <f>IO4</f>
        <v>7081243</v>
      </c>
      <c r="ON4" s="1952">
        <f>ROUND(((OL4/OM4)-1)*100,2)</f>
        <v>7.32</v>
      </c>
      <c r="OO4" s="1950">
        <f>LR4</f>
        <v>27875585</v>
      </c>
      <c r="OP4" s="1951">
        <f>LS4</f>
        <v>25860529</v>
      </c>
      <c r="OQ4" s="1952">
        <f>ROUND(((OO4/OP4)-1)*100,2)</f>
        <v>7.79</v>
      </c>
    </row>
    <row r="5" spans="1:407" ht="18.75" customHeight="1" thickTop="1" thickBot="1">
      <c r="A5" s="562" t="s">
        <v>32</v>
      </c>
      <c r="B5" s="613">
        <v>4700412</v>
      </c>
      <c r="C5" s="564">
        <v>4172234</v>
      </c>
      <c r="D5" s="517">
        <v>12.66</v>
      </c>
      <c r="E5" s="739"/>
      <c r="F5" s="739"/>
      <c r="G5" s="1776" t="s">
        <v>33</v>
      </c>
      <c r="H5" s="613">
        <v>258</v>
      </c>
      <c r="I5" s="629">
        <v>137</v>
      </c>
      <c r="J5" s="563">
        <v>164</v>
      </c>
      <c r="K5" s="630">
        <v>559</v>
      </c>
      <c r="L5" s="1953">
        <v>516</v>
      </c>
      <c r="M5" s="1778">
        <v>8.33</v>
      </c>
      <c r="N5" s="1902"/>
      <c r="O5" s="413" t="s">
        <v>140</v>
      </c>
      <c r="P5" s="414">
        <v>2558</v>
      </c>
      <c r="Q5" s="415">
        <v>2557</v>
      </c>
      <c r="R5" s="416" t="s">
        <v>31</v>
      </c>
      <c r="S5" s="414">
        <v>2558</v>
      </c>
      <c r="T5" s="415">
        <v>2557</v>
      </c>
      <c r="U5" s="416" t="s">
        <v>31</v>
      </c>
      <c r="V5" s="414">
        <v>2558</v>
      </c>
      <c r="W5" s="415">
        <v>2557</v>
      </c>
      <c r="X5" s="416" t="s">
        <v>31</v>
      </c>
      <c r="Y5" s="1741"/>
      <c r="Z5" s="1954" t="s">
        <v>36</v>
      </c>
      <c r="AA5" s="1954"/>
      <c r="AB5" s="559">
        <v>1438</v>
      </c>
      <c r="AC5" s="559">
        <v>1438</v>
      </c>
      <c r="AD5" s="559">
        <v>1438</v>
      </c>
      <c r="AE5" s="559">
        <v>1438</v>
      </c>
      <c r="AF5" s="1902"/>
      <c r="AG5" s="1811" t="s">
        <v>36</v>
      </c>
      <c r="AH5" s="633">
        <v>1438</v>
      </c>
      <c r="AI5" s="1955">
        <v>1379</v>
      </c>
      <c r="AJ5" s="1816">
        <v>4.28</v>
      </c>
      <c r="AK5" s="1956"/>
      <c r="AL5" s="1087" t="s">
        <v>37</v>
      </c>
      <c r="AM5" s="2216" t="s">
        <v>26</v>
      </c>
      <c r="AN5" s="2217"/>
      <c r="AO5" s="2217"/>
      <c r="AP5" s="2217"/>
      <c r="AQ5" s="2217"/>
      <c r="AR5" s="2217"/>
      <c r="AS5" s="2217"/>
      <c r="AT5" s="2217"/>
      <c r="AU5" s="2218"/>
      <c r="AV5" s="757" t="s">
        <v>27</v>
      </c>
      <c r="AW5" s="1036" t="s">
        <v>38</v>
      </c>
      <c r="AX5" s="1939"/>
      <c r="AY5" s="1939"/>
      <c r="AZ5" s="756" t="s">
        <v>37</v>
      </c>
      <c r="BA5" s="2216" t="s">
        <v>26</v>
      </c>
      <c r="BB5" s="2217"/>
      <c r="BC5" s="2217"/>
      <c r="BD5" s="2217"/>
      <c r="BE5" s="2217"/>
      <c r="BF5" s="2217"/>
      <c r="BG5" s="2217"/>
      <c r="BH5" s="2217"/>
      <c r="BI5" s="2218"/>
      <c r="BJ5" s="757" t="s">
        <v>27</v>
      </c>
      <c r="BK5" s="1036" t="s">
        <v>38</v>
      </c>
      <c r="BL5" s="506"/>
      <c r="BM5" s="1898"/>
      <c r="BN5" s="1898"/>
      <c r="BO5" s="1957"/>
      <c r="BP5" s="847"/>
      <c r="BQ5" s="1958"/>
      <c r="BR5" s="1958"/>
      <c r="BS5" s="1958"/>
      <c r="BT5" s="1958"/>
      <c r="BU5" s="1942"/>
      <c r="BV5" s="1908"/>
      <c r="BW5" s="1781"/>
      <c r="BX5" s="1898"/>
      <c r="BY5" s="626"/>
      <c r="BZ5" s="1943"/>
      <c r="CA5" s="1943"/>
      <c r="CB5" s="1943"/>
      <c r="CC5" s="1943"/>
      <c r="CE5" s="562" t="s">
        <v>32</v>
      </c>
      <c r="CF5" s="613">
        <v>5209953</v>
      </c>
      <c r="CG5" s="564">
        <v>4840081</v>
      </c>
      <c r="CH5" s="517">
        <v>7.64</v>
      </c>
      <c r="CI5" s="739"/>
      <c r="CJ5" s="739"/>
      <c r="CK5" s="1776" t="s">
        <v>33</v>
      </c>
      <c r="CL5" s="613">
        <v>327</v>
      </c>
      <c r="CM5" s="629">
        <v>393</v>
      </c>
      <c r="CN5" s="563">
        <v>366</v>
      </c>
      <c r="CO5" s="630">
        <v>1086</v>
      </c>
      <c r="CP5" s="1953">
        <v>1075</v>
      </c>
      <c r="CQ5" s="1778">
        <v>1.02</v>
      </c>
      <c r="CR5" s="1902"/>
      <c r="CS5" s="413" t="s">
        <v>184</v>
      </c>
      <c r="CT5" s="414">
        <v>2558</v>
      </c>
      <c r="CU5" s="415">
        <v>2557</v>
      </c>
      <c r="CV5" s="416" t="s">
        <v>31</v>
      </c>
      <c r="CW5" s="414">
        <v>2558</v>
      </c>
      <c r="CX5" s="415">
        <v>2557</v>
      </c>
      <c r="CY5" s="416" t="s">
        <v>31</v>
      </c>
      <c r="CZ5" s="414">
        <v>2558</v>
      </c>
      <c r="DA5" s="415">
        <v>2557</v>
      </c>
      <c r="DB5" s="416" t="s">
        <v>31</v>
      </c>
      <c r="DC5" s="1741"/>
      <c r="DD5" s="1954" t="s">
        <v>36</v>
      </c>
      <c r="DE5" s="1954"/>
      <c r="DF5" s="559">
        <v>1438</v>
      </c>
      <c r="DG5" s="559">
        <v>1438</v>
      </c>
      <c r="DH5" s="559">
        <v>1438</v>
      </c>
      <c r="DI5" s="559">
        <v>1438</v>
      </c>
      <c r="DJ5" s="1902"/>
      <c r="DK5" s="1811" t="s">
        <v>36</v>
      </c>
      <c r="DL5" s="633">
        <v>1438</v>
      </c>
      <c r="DM5" s="1955">
        <v>1379</v>
      </c>
      <c r="DN5" s="1816">
        <v>4.28</v>
      </c>
      <c r="DO5" s="1956"/>
      <c r="DP5" s="1087" t="s">
        <v>37</v>
      </c>
      <c r="DQ5" s="2216" t="s">
        <v>26</v>
      </c>
      <c r="DR5" s="2217"/>
      <c r="DS5" s="2217"/>
      <c r="DT5" s="2217"/>
      <c r="DU5" s="2217"/>
      <c r="DV5" s="2217"/>
      <c r="DW5" s="2217"/>
      <c r="DX5" s="2217"/>
      <c r="DY5" s="2218"/>
      <c r="DZ5" s="757" t="s">
        <v>27</v>
      </c>
      <c r="EA5" s="1036" t="s">
        <v>38</v>
      </c>
      <c r="EB5" s="1939"/>
      <c r="EC5" s="1939"/>
      <c r="ED5" s="756" t="s">
        <v>37</v>
      </c>
      <c r="EE5" s="2216" t="s">
        <v>26</v>
      </c>
      <c r="EF5" s="2217"/>
      <c r="EG5" s="2217"/>
      <c r="EH5" s="2217"/>
      <c r="EI5" s="2217"/>
      <c r="EJ5" s="2217"/>
      <c r="EK5" s="2217"/>
      <c r="EL5" s="2217"/>
      <c r="EM5" s="2218"/>
      <c r="EN5" s="757" t="s">
        <v>27</v>
      </c>
      <c r="EO5" s="1036" t="s">
        <v>38</v>
      </c>
      <c r="EP5" s="506"/>
      <c r="EQ5" s="1898"/>
      <c r="ER5" s="1898"/>
      <c r="ES5" s="1957"/>
      <c r="ET5" s="847"/>
      <c r="EU5" s="1958"/>
      <c r="EV5" s="1958"/>
      <c r="EW5" s="1958"/>
      <c r="EX5" s="1958"/>
      <c r="EY5" s="1942"/>
      <c r="EZ5" s="1908"/>
      <c r="FA5" s="1781"/>
      <c r="FB5" s="1898"/>
      <c r="FC5" s="626"/>
      <c r="FD5" s="1943"/>
      <c r="FE5" s="1943"/>
      <c r="FF5" s="1943"/>
      <c r="FG5" s="1921"/>
      <c r="FI5" s="562" t="s">
        <v>32</v>
      </c>
      <c r="FJ5" s="613">
        <v>4369034</v>
      </c>
      <c r="FK5" s="564">
        <v>4126597</v>
      </c>
      <c r="FL5" s="517">
        <v>5.87</v>
      </c>
      <c r="FM5" s="739"/>
      <c r="FN5" s="739"/>
      <c r="FO5" s="1776" t="s">
        <v>33</v>
      </c>
      <c r="FP5" s="613">
        <v>108</v>
      </c>
      <c r="FQ5" s="629">
        <v>92</v>
      </c>
      <c r="FR5" s="563">
        <v>122</v>
      </c>
      <c r="FS5" s="630">
        <v>322</v>
      </c>
      <c r="FT5" s="1953">
        <v>267</v>
      </c>
      <c r="FU5" s="1778">
        <v>20.6</v>
      </c>
      <c r="FV5" s="1902"/>
      <c r="FW5" s="413" t="s">
        <v>25</v>
      </c>
      <c r="FX5" s="414">
        <v>2558</v>
      </c>
      <c r="FY5" s="415">
        <v>2557</v>
      </c>
      <c r="FZ5" s="416" t="s">
        <v>31</v>
      </c>
      <c r="GA5" s="414">
        <v>2558</v>
      </c>
      <c r="GB5" s="415">
        <v>2557</v>
      </c>
      <c r="GC5" s="416" t="s">
        <v>31</v>
      </c>
      <c r="GD5" s="414">
        <v>2558</v>
      </c>
      <c r="GE5" s="415">
        <v>2557</v>
      </c>
      <c r="GF5" s="416" t="s">
        <v>31</v>
      </c>
      <c r="GG5" s="1741"/>
      <c r="GH5" s="1954" t="s">
        <v>36</v>
      </c>
      <c r="GI5" s="1954"/>
      <c r="GJ5" s="559">
        <v>1438</v>
      </c>
      <c r="GK5" s="559">
        <v>1438</v>
      </c>
      <c r="GL5" s="559">
        <v>1438</v>
      </c>
      <c r="GM5" s="559">
        <v>1438</v>
      </c>
      <c r="GN5" s="1902"/>
      <c r="GO5" s="1811" t="s">
        <v>36</v>
      </c>
      <c r="GP5" s="633">
        <v>1438</v>
      </c>
      <c r="GQ5" s="1955">
        <v>1379</v>
      </c>
      <c r="GR5" s="1813">
        <v>4.28</v>
      </c>
      <c r="GS5" s="1956"/>
      <c r="GT5" s="1087" t="s">
        <v>37</v>
      </c>
      <c r="GU5" s="2216" t="s">
        <v>26</v>
      </c>
      <c r="GV5" s="2217"/>
      <c r="GW5" s="2217"/>
      <c r="GX5" s="2217"/>
      <c r="GY5" s="2217"/>
      <c r="GZ5" s="2217"/>
      <c r="HA5" s="2217"/>
      <c r="HB5" s="2217"/>
      <c r="HC5" s="2218"/>
      <c r="HD5" s="757" t="s">
        <v>27</v>
      </c>
      <c r="HE5" s="1036" t="s">
        <v>38</v>
      </c>
      <c r="HF5" s="1939"/>
      <c r="HG5" s="1939"/>
      <c r="HH5" s="756" t="s">
        <v>37</v>
      </c>
      <c r="HI5" s="2216" t="s">
        <v>26</v>
      </c>
      <c r="HJ5" s="2217"/>
      <c r="HK5" s="2217"/>
      <c r="HL5" s="2217"/>
      <c r="HM5" s="2217"/>
      <c r="HN5" s="2217"/>
      <c r="HO5" s="2217"/>
      <c r="HP5" s="2217"/>
      <c r="HQ5" s="2218"/>
      <c r="HR5" s="757" t="s">
        <v>27</v>
      </c>
      <c r="HS5" s="1036" t="s">
        <v>38</v>
      </c>
      <c r="HT5" s="506"/>
      <c r="HU5" s="1898"/>
      <c r="HV5" s="1898"/>
      <c r="HW5" s="1957"/>
      <c r="HX5" s="847"/>
      <c r="HY5" s="1958"/>
      <c r="HZ5" s="1958"/>
      <c r="IA5" s="1958"/>
      <c r="IB5" s="1958"/>
      <c r="IC5" s="1942"/>
      <c r="ID5" s="1908"/>
      <c r="IE5" s="1781"/>
      <c r="IF5" s="1898"/>
      <c r="IG5" s="626"/>
      <c r="IH5" s="1943"/>
      <c r="II5" s="1943"/>
      <c r="IJ5" s="1943"/>
      <c r="IK5" s="1943"/>
      <c r="IM5" s="628" t="s">
        <v>32</v>
      </c>
      <c r="IN5" s="613">
        <v>5261114</v>
      </c>
      <c r="IO5" s="564">
        <v>4946488</v>
      </c>
      <c r="IP5" s="517">
        <v>6.36</v>
      </c>
      <c r="IQ5" s="739"/>
      <c r="IR5" s="739"/>
      <c r="IS5" s="1776" t="s">
        <v>33</v>
      </c>
      <c r="IT5" s="613">
        <v>1065</v>
      </c>
      <c r="IU5" s="629">
        <v>952</v>
      </c>
      <c r="IV5" s="563">
        <v>1029</v>
      </c>
      <c r="IW5" s="630">
        <v>3046</v>
      </c>
      <c r="IX5" s="1953">
        <v>6185</v>
      </c>
      <c r="IY5" s="1778">
        <v>-50.75</v>
      </c>
      <c r="IZ5" s="1902"/>
      <c r="JA5" s="413" t="s">
        <v>201</v>
      </c>
      <c r="JB5" s="414">
        <v>2558</v>
      </c>
      <c r="JC5" s="415">
        <v>2557</v>
      </c>
      <c r="JD5" s="1789" t="s">
        <v>31</v>
      </c>
      <c r="JE5" s="414">
        <v>2558</v>
      </c>
      <c r="JF5" s="415">
        <v>2557</v>
      </c>
      <c r="JG5" s="1789" t="s">
        <v>31</v>
      </c>
      <c r="JH5" s="414">
        <v>2558</v>
      </c>
      <c r="JI5" s="415">
        <v>2557</v>
      </c>
      <c r="JJ5" s="416" t="s">
        <v>31</v>
      </c>
      <c r="JK5" s="1741"/>
      <c r="JL5" s="1954" t="s">
        <v>36</v>
      </c>
      <c r="JM5" s="1954"/>
      <c r="JN5" s="559">
        <v>1438</v>
      </c>
      <c r="JO5" s="559">
        <v>1438</v>
      </c>
      <c r="JP5" s="559">
        <v>1438</v>
      </c>
      <c r="JQ5" s="559">
        <v>1438</v>
      </c>
      <c r="JR5" s="1902"/>
      <c r="JS5" s="1811" t="s">
        <v>36</v>
      </c>
      <c r="JT5" s="633">
        <v>1438</v>
      </c>
      <c r="JU5" s="1955">
        <v>1379</v>
      </c>
      <c r="JV5" s="1816">
        <v>4.28</v>
      </c>
      <c r="JW5" s="1956"/>
      <c r="JX5" s="1087" t="s">
        <v>37</v>
      </c>
      <c r="JY5" s="2216" t="s">
        <v>26</v>
      </c>
      <c r="JZ5" s="2217"/>
      <c r="KA5" s="2217"/>
      <c r="KB5" s="2217"/>
      <c r="KC5" s="2217"/>
      <c r="KD5" s="2217"/>
      <c r="KE5" s="2217"/>
      <c r="KF5" s="2217"/>
      <c r="KG5" s="2218"/>
      <c r="KH5" s="757" t="s">
        <v>27</v>
      </c>
      <c r="KI5" s="1036" t="s">
        <v>38</v>
      </c>
      <c r="KJ5" s="1939"/>
      <c r="KK5" s="1939"/>
      <c r="KL5" s="756" t="s">
        <v>37</v>
      </c>
      <c r="KM5" s="2216" t="s">
        <v>26</v>
      </c>
      <c r="KN5" s="2217"/>
      <c r="KO5" s="2217"/>
      <c r="KP5" s="2217"/>
      <c r="KQ5" s="2217"/>
      <c r="KR5" s="2217"/>
      <c r="KS5" s="2217"/>
      <c r="KT5" s="2217"/>
      <c r="KU5" s="2218"/>
      <c r="KV5" s="757" t="s">
        <v>27</v>
      </c>
      <c r="KW5" s="1036" t="s">
        <v>38</v>
      </c>
      <c r="KX5" s="506"/>
      <c r="KY5" s="1898"/>
      <c r="KZ5" s="1898"/>
      <c r="LA5" s="1957"/>
      <c r="LB5" s="847"/>
      <c r="LC5" s="1958"/>
      <c r="LD5" s="1958"/>
      <c r="LE5" s="1958"/>
      <c r="LF5" s="1958"/>
      <c r="LG5" s="1942"/>
      <c r="LH5" s="1908"/>
      <c r="LI5" s="1781"/>
      <c r="LJ5" s="1898"/>
      <c r="LK5" s="626"/>
      <c r="LL5" s="1943"/>
      <c r="LM5" s="1943"/>
      <c r="LN5" s="1943"/>
      <c r="LO5" s="1943"/>
      <c r="LQ5" s="562" t="s">
        <v>32</v>
      </c>
      <c r="LR5" s="563">
        <v>19540513</v>
      </c>
      <c r="LS5" s="882">
        <v>18085400</v>
      </c>
      <c r="LT5" s="517">
        <v>8.0500000000000007</v>
      </c>
      <c r="LU5" s="600"/>
      <c r="LV5" s="600"/>
      <c r="LW5" s="1776" t="s">
        <v>33</v>
      </c>
      <c r="LX5" s="563">
        <v>5013</v>
      </c>
      <c r="LY5" s="902">
        <v>8043</v>
      </c>
      <c r="LZ5" s="903">
        <v>-37.67</v>
      </c>
      <c r="MA5" s="1945"/>
      <c r="MB5" s="413" t="s">
        <v>205</v>
      </c>
      <c r="MC5" s="414">
        <v>2558</v>
      </c>
      <c r="MD5" s="415">
        <v>2557</v>
      </c>
      <c r="ME5" s="1789" t="s">
        <v>31</v>
      </c>
      <c r="MF5" s="414">
        <v>2558</v>
      </c>
      <c r="MG5" s="415">
        <v>2557</v>
      </c>
      <c r="MH5" s="1789" t="s">
        <v>31</v>
      </c>
      <c r="MI5" s="414">
        <v>2558</v>
      </c>
      <c r="MJ5" s="415">
        <v>2557</v>
      </c>
      <c r="MK5" s="1789" t="s">
        <v>31</v>
      </c>
      <c r="ML5" s="1914"/>
      <c r="MM5" s="1959" t="s">
        <v>36</v>
      </c>
      <c r="MN5" s="1959"/>
      <c r="MO5" s="1786">
        <v>1438</v>
      </c>
      <c r="MP5" s="1786">
        <v>1438</v>
      </c>
      <c r="MQ5" s="1786">
        <v>1438</v>
      </c>
      <c r="MR5" s="1786">
        <v>1438</v>
      </c>
      <c r="MS5" s="1786">
        <v>1438</v>
      </c>
      <c r="MT5" s="1757"/>
      <c r="MU5" s="1811" t="s">
        <v>36</v>
      </c>
      <c r="MV5" s="1960">
        <v>1438</v>
      </c>
      <c r="MW5" s="1961">
        <v>1379</v>
      </c>
      <c r="MX5" s="1962">
        <v>4.28</v>
      </c>
      <c r="MY5" s="1815"/>
      <c r="MZ5" s="1264" t="s">
        <v>110</v>
      </c>
      <c r="NA5" s="1867" t="s">
        <v>26</v>
      </c>
      <c r="NB5" s="1868"/>
      <c r="NC5" s="1868"/>
      <c r="ND5" s="1868"/>
      <c r="NE5" s="1868"/>
      <c r="NF5" s="1868"/>
      <c r="NG5" s="1868"/>
      <c r="NH5" s="1868"/>
      <c r="NI5" s="1869"/>
      <c r="NJ5" s="757" t="s">
        <v>27</v>
      </c>
      <c r="NK5" s="1036" t="s">
        <v>38</v>
      </c>
      <c r="NL5" s="1746"/>
      <c r="NM5" s="1746"/>
      <c r="NN5" s="756" t="s">
        <v>37</v>
      </c>
      <c r="NO5" s="1867" t="s">
        <v>26</v>
      </c>
      <c r="NP5" s="1868"/>
      <c r="NQ5" s="1868"/>
      <c r="NR5" s="1868"/>
      <c r="NS5" s="1868"/>
      <c r="NT5" s="1868"/>
      <c r="NU5" s="1868"/>
      <c r="NV5" s="1868"/>
      <c r="NW5" s="1869"/>
      <c r="NX5" s="757" t="s">
        <v>27</v>
      </c>
      <c r="NY5" s="1036" t="s">
        <v>38</v>
      </c>
      <c r="NZ5" s="1744"/>
      <c r="OB5" s="562" t="s">
        <v>32</v>
      </c>
      <c r="OC5" s="1950">
        <f t="shared" ref="OC5:OD35" si="0">B5</f>
        <v>4700412</v>
      </c>
      <c r="OD5" s="1951">
        <f t="shared" si="0"/>
        <v>4172234</v>
      </c>
      <c r="OE5" s="1952">
        <f t="shared" ref="OE5:OE12" si="1">ROUND(((OC5/OD5)-1)*100,2)</f>
        <v>12.66</v>
      </c>
      <c r="OF5" s="1950">
        <f t="shared" ref="OF5:OG35" si="2">CF5</f>
        <v>5209953</v>
      </c>
      <c r="OG5" s="1951">
        <f t="shared" si="2"/>
        <v>4840081</v>
      </c>
      <c r="OH5" s="1952">
        <f t="shared" ref="OH5:OH12" si="3">ROUND(((OF5/OG5)-1)*100,2)</f>
        <v>7.64</v>
      </c>
      <c r="OI5" s="1950">
        <f t="shared" ref="OI5:OJ35" si="4">FJ5</f>
        <v>4369034</v>
      </c>
      <c r="OJ5" s="1951">
        <f t="shared" si="4"/>
        <v>4126597</v>
      </c>
      <c r="OK5" s="1952">
        <f t="shared" ref="OK5:OK12" si="5">ROUND(((OI5/OJ5)-1)*100,2)</f>
        <v>5.87</v>
      </c>
      <c r="OL5" s="1950">
        <f t="shared" ref="OL5:OM35" si="6">IN5</f>
        <v>5261114</v>
      </c>
      <c r="OM5" s="1951">
        <f t="shared" si="6"/>
        <v>4946488</v>
      </c>
      <c r="ON5" s="1952">
        <f t="shared" ref="ON5:ON12" si="7">ROUND(((OL5/OM5)-1)*100,2)</f>
        <v>6.36</v>
      </c>
      <c r="OO5" s="1950">
        <f t="shared" ref="OO5:OP35" si="8">LR5</f>
        <v>19540513</v>
      </c>
      <c r="OP5" s="1951">
        <f t="shared" si="8"/>
        <v>18085400</v>
      </c>
      <c r="OQ5" s="1952">
        <f t="shared" ref="OQ5:OQ12" si="9">ROUND(((OO5/OP5)-1)*100,2)</f>
        <v>8.0500000000000007</v>
      </c>
    </row>
    <row r="6" spans="1:407" ht="18.75" customHeight="1" thickTop="1" thickBot="1">
      <c r="A6" s="566" t="s">
        <v>40</v>
      </c>
      <c r="B6" s="613">
        <v>2315759</v>
      </c>
      <c r="C6" s="564">
        <v>2192729</v>
      </c>
      <c r="D6" s="528">
        <v>5.61</v>
      </c>
      <c r="E6" s="739"/>
      <c r="F6" s="739"/>
      <c r="G6" s="1776" t="s">
        <v>41</v>
      </c>
      <c r="H6" s="613">
        <v>850</v>
      </c>
      <c r="I6" s="629">
        <v>718</v>
      </c>
      <c r="J6" s="563">
        <v>663</v>
      </c>
      <c r="K6" s="630">
        <v>2231</v>
      </c>
      <c r="L6" s="1953">
        <v>2099</v>
      </c>
      <c r="M6" s="1778">
        <v>6.29</v>
      </c>
      <c r="N6" s="1902"/>
      <c r="O6" s="422" t="s">
        <v>42</v>
      </c>
      <c r="P6" s="423">
        <v>533.55999999999995</v>
      </c>
      <c r="Q6" s="424">
        <v>526.70000000000005</v>
      </c>
      <c r="R6" s="425">
        <v>1.3</v>
      </c>
      <c r="S6" s="423">
        <v>0</v>
      </c>
      <c r="T6" s="636">
        <v>0</v>
      </c>
      <c r="U6" s="425">
        <v>0</v>
      </c>
      <c r="V6" s="423">
        <v>422.77</v>
      </c>
      <c r="W6" s="424">
        <v>417.45</v>
      </c>
      <c r="X6" s="425">
        <v>1.27</v>
      </c>
      <c r="Y6" s="547"/>
      <c r="Z6" s="1902"/>
      <c r="AA6" s="1902" t="s">
        <v>43</v>
      </c>
      <c r="AB6" s="563">
        <v>65</v>
      </c>
      <c r="AC6" s="563">
        <v>65</v>
      </c>
      <c r="AD6" s="563">
        <v>65</v>
      </c>
      <c r="AE6" s="563">
        <v>65</v>
      </c>
      <c r="AF6" s="1902"/>
      <c r="AG6" s="1811" t="s">
        <v>44</v>
      </c>
      <c r="AH6" s="637">
        <v>80443</v>
      </c>
      <c r="AI6" s="1963">
        <v>78315</v>
      </c>
      <c r="AJ6" s="1813">
        <v>2.72</v>
      </c>
      <c r="AK6" s="1964"/>
      <c r="AL6" s="759"/>
      <c r="AM6" s="1040" t="s">
        <v>45</v>
      </c>
      <c r="AN6" s="1041" t="s">
        <v>46</v>
      </c>
      <c r="AO6" s="1128" t="s">
        <v>47</v>
      </c>
      <c r="AP6" s="1041" t="s">
        <v>48</v>
      </c>
      <c r="AQ6" s="1041" t="s">
        <v>49</v>
      </c>
      <c r="AR6" s="1041" t="s">
        <v>50</v>
      </c>
      <c r="AS6" s="1041" t="s">
        <v>51</v>
      </c>
      <c r="AT6" s="1041" t="s">
        <v>52</v>
      </c>
      <c r="AU6" s="764" t="s">
        <v>53</v>
      </c>
      <c r="AV6" s="1046"/>
      <c r="AW6" s="1047"/>
      <c r="AX6" s="1939"/>
      <c r="AY6" s="1939"/>
      <c r="AZ6" s="759"/>
      <c r="BA6" s="1040" t="s">
        <v>45</v>
      </c>
      <c r="BB6" s="1041" t="s">
        <v>46</v>
      </c>
      <c r="BC6" s="1042" t="s">
        <v>47</v>
      </c>
      <c r="BD6" s="1043" t="s">
        <v>48</v>
      </c>
      <c r="BE6" s="1041" t="s">
        <v>49</v>
      </c>
      <c r="BF6" s="1041" t="s">
        <v>50</v>
      </c>
      <c r="BG6" s="1041" t="s">
        <v>51</v>
      </c>
      <c r="BH6" s="1044" t="s">
        <v>52</v>
      </c>
      <c r="BI6" s="1045" t="s">
        <v>53</v>
      </c>
      <c r="BJ6" s="1046"/>
      <c r="BK6" s="1047"/>
      <c r="BL6" s="506"/>
      <c r="BM6" s="1965"/>
      <c r="BN6" s="1965"/>
      <c r="BO6" s="1957"/>
      <c r="BP6" s="847"/>
      <c r="BQ6" s="1958"/>
      <c r="BR6" s="1958"/>
      <c r="BS6" s="1966"/>
      <c r="BT6" s="1958"/>
      <c r="BU6" s="1942"/>
      <c r="BV6" s="1908"/>
      <c r="BW6" s="1781"/>
      <c r="BX6" s="1898"/>
      <c r="BY6" s="626"/>
      <c r="BZ6" s="1943"/>
      <c r="CA6" s="1943"/>
      <c r="CB6" s="1943"/>
      <c r="CC6" s="1943"/>
      <c r="CE6" s="566" t="s">
        <v>40</v>
      </c>
      <c r="CF6" s="613">
        <v>1888718</v>
      </c>
      <c r="CG6" s="564">
        <v>1783454</v>
      </c>
      <c r="CH6" s="528">
        <v>5.9</v>
      </c>
      <c r="CI6" s="739"/>
      <c r="CJ6" s="739"/>
      <c r="CK6" s="1776" t="s">
        <v>41</v>
      </c>
      <c r="CL6" s="613">
        <v>733</v>
      </c>
      <c r="CM6" s="629">
        <v>1140</v>
      </c>
      <c r="CN6" s="563">
        <v>861</v>
      </c>
      <c r="CO6" s="630">
        <v>2734</v>
      </c>
      <c r="CP6" s="1953">
        <v>2342</v>
      </c>
      <c r="CQ6" s="1778">
        <v>16.739999999999998</v>
      </c>
      <c r="CR6" s="1902"/>
      <c r="CS6" s="422" t="s">
        <v>42</v>
      </c>
      <c r="CT6" s="423">
        <v>537.12</v>
      </c>
      <c r="CU6" s="424">
        <v>500.65</v>
      </c>
      <c r="CV6" s="425">
        <v>7.28</v>
      </c>
      <c r="CW6" s="423">
        <v>0</v>
      </c>
      <c r="CX6" s="636">
        <v>0</v>
      </c>
      <c r="CY6" s="425">
        <v>0</v>
      </c>
      <c r="CZ6" s="423">
        <v>432.36</v>
      </c>
      <c r="DA6" s="424">
        <v>401.31</v>
      </c>
      <c r="DB6" s="425">
        <v>7.74</v>
      </c>
      <c r="DC6" s="547"/>
      <c r="DD6" s="1902"/>
      <c r="DE6" s="1902" t="s">
        <v>43</v>
      </c>
      <c r="DF6" s="563">
        <v>65</v>
      </c>
      <c r="DG6" s="563">
        <v>65</v>
      </c>
      <c r="DH6" s="563">
        <v>65</v>
      </c>
      <c r="DI6" s="563">
        <v>65</v>
      </c>
      <c r="DJ6" s="1902"/>
      <c r="DK6" s="1811" t="s">
        <v>44</v>
      </c>
      <c r="DL6" s="637">
        <v>80443</v>
      </c>
      <c r="DM6" s="1955">
        <v>78315</v>
      </c>
      <c r="DN6" s="1813">
        <v>2.72</v>
      </c>
      <c r="DO6" s="1964"/>
      <c r="DP6" s="759"/>
      <c r="DQ6" s="1040" t="s">
        <v>45</v>
      </c>
      <c r="DR6" s="1041" t="s">
        <v>46</v>
      </c>
      <c r="DS6" s="1128" t="s">
        <v>47</v>
      </c>
      <c r="DT6" s="1041" t="s">
        <v>48</v>
      </c>
      <c r="DU6" s="1041" t="s">
        <v>49</v>
      </c>
      <c r="DV6" s="1041" t="s">
        <v>50</v>
      </c>
      <c r="DW6" s="1041" t="s">
        <v>51</v>
      </c>
      <c r="DX6" s="1041" t="s">
        <v>52</v>
      </c>
      <c r="DY6" s="764" t="s">
        <v>53</v>
      </c>
      <c r="DZ6" s="1046"/>
      <c r="EA6" s="1047"/>
      <c r="EB6" s="1939"/>
      <c r="EC6" s="1939"/>
      <c r="ED6" s="759"/>
      <c r="EE6" s="1040" t="s">
        <v>45</v>
      </c>
      <c r="EF6" s="1041" t="s">
        <v>46</v>
      </c>
      <c r="EG6" s="1042" t="s">
        <v>47</v>
      </c>
      <c r="EH6" s="1043" t="s">
        <v>48</v>
      </c>
      <c r="EI6" s="1041" t="s">
        <v>49</v>
      </c>
      <c r="EJ6" s="1041" t="s">
        <v>50</v>
      </c>
      <c r="EK6" s="1041" t="s">
        <v>51</v>
      </c>
      <c r="EL6" s="1044" t="s">
        <v>52</v>
      </c>
      <c r="EM6" s="1045" t="s">
        <v>53</v>
      </c>
      <c r="EN6" s="1046"/>
      <c r="EO6" s="1047"/>
      <c r="EP6" s="506"/>
      <c r="EQ6" s="1965"/>
      <c r="ER6" s="1965"/>
      <c r="ES6" s="1957"/>
      <c r="ET6" s="847"/>
      <c r="EU6" s="1958"/>
      <c r="EV6" s="1958"/>
      <c r="EW6" s="1966"/>
      <c r="EX6" s="1958"/>
      <c r="EY6" s="1942"/>
      <c r="EZ6" s="1908"/>
      <c r="FA6" s="1781"/>
      <c r="FB6" s="1898"/>
      <c r="FC6" s="626"/>
      <c r="FD6" s="1943"/>
      <c r="FE6" s="1943"/>
      <c r="FF6" s="1943"/>
      <c r="FG6" s="1921"/>
      <c r="FI6" s="566" t="s">
        <v>40</v>
      </c>
      <c r="FJ6" s="613">
        <v>1792285</v>
      </c>
      <c r="FK6" s="564">
        <v>1664191</v>
      </c>
      <c r="FL6" s="528">
        <v>7.7</v>
      </c>
      <c r="FM6" s="739"/>
      <c r="FN6" s="739"/>
      <c r="FO6" s="1776" t="s">
        <v>41</v>
      </c>
      <c r="FP6" s="613">
        <v>663</v>
      </c>
      <c r="FQ6" s="629">
        <v>581</v>
      </c>
      <c r="FR6" s="563">
        <v>496</v>
      </c>
      <c r="FS6" s="630">
        <v>1740</v>
      </c>
      <c r="FT6" s="1953">
        <v>1652</v>
      </c>
      <c r="FU6" s="1778">
        <v>5.33</v>
      </c>
      <c r="FV6" s="1902"/>
      <c r="FW6" s="422" t="s">
        <v>42</v>
      </c>
      <c r="FX6" s="423">
        <v>524.66999999999996</v>
      </c>
      <c r="FY6" s="424">
        <v>483.95</v>
      </c>
      <c r="FZ6" s="425">
        <v>8.41</v>
      </c>
      <c r="GA6" s="423">
        <v>0</v>
      </c>
      <c r="GB6" s="636">
        <v>0</v>
      </c>
      <c r="GC6" s="425">
        <v>0</v>
      </c>
      <c r="GD6" s="423">
        <v>431.46</v>
      </c>
      <c r="GE6" s="424">
        <v>399.62</v>
      </c>
      <c r="GF6" s="425">
        <v>7.97</v>
      </c>
      <c r="GG6" s="547"/>
      <c r="GH6" s="1902"/>
      <c r="GI6" s="1902" t="s">
        <v>43</v>
      </c>
      <c r="GJ6" s="563">
        <v>65</v>
      </c>
      <c r="GK6" s="563">
        <v>65</v>
      </c>
      <c r="GL6" s="563">
        <v>65</v>
      </c>
      <c r="GM6" s="563">
        <v>65</v>
      </c>
      <c r="GN6" s="1902"/>
      <c r="GO6" s="1811" t="s">
        <v>44</v>
      </c>
      <c r="GP6" s="637">
        <v>80443</v>
      </c>
      <c r="GQ6" s="1963">
        <v>78315</v>
      </c>
      <c r="GR6" s="1813">
        <v>2.72</v>
      </c>
      <c r="GS6" s="1964"/>
      <c r="GT6" s="759"/>
      <c r="GU6" s="1040" t="s">
        <v>45</v>
      </c>
      <c r="GV6" s="1041" t="s">
        <v>46</v>
      </c>
      <c r="GW6" s="1128" t="s">
        <v>47</v>
      </c>
      <c r="GX6" s="1041" t="s">
        <v>48</v>
      </c>
      <c r="GY6" s="1041" t="s">
        <v>49</v>
      </c>
      <c r="GZ6" s="1041" t="s">
        <v>50</v>
      </c>
      <c r="HA6" s="1041" t="s">
        <v>51</v>
      </c>
      <c r="HB6" s="1041" t="s">
        <v>52</v>
      </c>
      <c r="HC6" s="764" t="s">
        <v>53</v>
      </c>
      <c r="HD6" s="1046"/>
      <c r="HE6" s="1047"/>
      <c r="HF6" s="1939"/>
      <c r="HG6" s="1939"/>
      <c r="HH6" s="759"/>
      <c r="HI6" s="1040" t="s">
        <v>45</v>
      </c>
      <c r="HJ6" s="1041" t="s">
        <v>46</v>
      </c>
      <c r="HK6" s="1042" t="s">
        <v>47</v>
      </c>
      <c r="HL6" s="1043" t="s">
        <v>48</v>
      </c>
      <c r="HM6" s="1041" t="s">
        <v>49</v>
      </c>
      <c r="HN6" s="1041" t="s">
        <v>50</v>
      </c>
      <c r="HO6" s="1041" t="s">
        <v>51</v>
      </c>
      <c r="HP6" s="1044" t="s">
        <v>52</v>
      </c>
      <c r="HQ6" s="1045" t="s">
        <v>53</v>
      </c>
      <c r="HR6" s="1046"/>
      <c r="HS6" s="1047"/>
      <c r="HT6" s="506"/>
      <c r="HU6" s="1965"/>
      <c r="HV6" s="1965"/>
      <c r="HW6" s="1957"/>
      <c r="HX6" s="847"/>
      <c r="HY6" s="1958"/>
      <c r="HZ6" s="1958"/>
      <c r="IA6" s="1966"/>
      <c r="IB6" s="1958"/>
      <c r="IC6" s="1942"/>
      <c r="ID6" s="1908"/>
      <c r="IE6" s="1781"/>
      <c r="IF6" s="1898"/>
      <c r="IG6" s="626"/>
      <c r="IH6" s="1943"/>
      <c r="II6" s="1943"/>
      <c r="IJ6" s="1943"/>
      <c r="IK6" s="1943"/>
      <c r="IM6" s="635" t="s">
        <v>40</v>
      </c>
      <c r="IN6" s="613">
        <v>2338310</v>
      </c>
      <c r="IO6" s="564">
        <v>2134755</v>
      </c>
      <c r="IP6" s="528">
        <v>9.5399999999999991</v>
      </c>
      <c r="IQ6" s="739"/>
      <c r="IR6" s="739"/>
      <c r="IS6" s="1776" t="s">
        <v>41</v>
      </c>
      <c r="IT6" s="613">
        <v>2038</v>
      </c>
      <c r="IU6" s="629">
        <v>1807</v>
      </c>
      <c r="IV6" s="563">
        <v>1790</v>
      </c>
      <c r="IW6" s="630">
        <v>5635</v>
      </c>
      <c r="IX6" s="1953">
        <v>5608</v>
      </c>
      <c r="IY6" s="1778">
        <v>0.48</v>
      </c>
      <c r="IZ6" s="1902"/>
      <c r="JA6" s="422" t="s">
        <v>42</v>
      </c>
      <c r="JB6" s="423">
        <v>847.48</v>
      </c>
      <c r="JC6" s="424">
        <v>751.72</v>
      </c>
      <c r="JD6" s="425">
        <v>12.74</v>
      </c>
      <c r="JE6" s="423">
        <v>0</v>
      </c>
      <c r="JF6" s="636">
        <v>0</v>
      </c>
      <c r="JG6" s="425">
        <v>0</v>
      </c>
      <c r="JH6" s="423">
        <v>682.9</v>
      </c>
      <c r="JI6" s="424">
        <v>605.71</v>
      </c>
      <c r="JJ6" s="425">
        <v>12.74</v>
      </c>
      <c r="JK6" s="547"/>
      <c r="JL6" s="1902"/>
      <c r="JM6" s="1902" t="s">
        <v>43</v>
      </c>
      <c r="JN6" s="563">
        <v>65</v>
      </c>
      <c r="JO6" s="563">
        <v>65</v>
      </c>
      <c r="JP6" s="563">
        <v>65</v>
      </c>
      <c r="JQ6" s="563">
        <v>65</v>
      </c>
      <c r="JR6" s="1902"/>
      <c r="JS6" s="1811" t="s">
        <v>44</v>
      </c>
      <c r="JT6" s="637">
        <v>80443</v>
      </c>
      <c r="JU6" s="1963">
        <v>78315</v>
      </c>
      <c r="JV6" s="1813">
        <v>2.72</v>
      </c>
      <c r="JW6" s="1964"/>
      <c r="JX6" s="759"/>
      <c r="JY6" s="1040" t="s">
        <v>45</v>
      </c>
      <c r="JZ6" s="1041" t="s">
        <v>46</v>
      </c>
      <c r="KA6" s="1128" t="s">
        <v>47</v>
      </c>
      <c r="KB6" s="1041" t="s">
        <v>48</v>
      </c>
      <c r="KC6" s="1041" t="s">
        <v>49</v>
      </c>
      <c r="KD6" s="1041" t="s">
        <v>50</v>
      </c>
      <c r="KE6" s="1041" t="s">
        <v>51</v>
      </c>
      <c r="KF6" s="1041" t="s">
        <v>52</v>
      </c>
      <c r="KG6" s="764" t="s">
        <v>53</v>
      </c>
      <c r="KH6" s="1046"/>
      <c r="KI6" s="1047"/>
      <c r="KJ6" s="1939"/>
      <c r="KK6" s="1939"/>
      <c r="KL6" s="759"/>
      <c r="KM6" s="1040" t="s">
        <v>45</v>
      </c>
      <c r="KN6" s="1041" t="s">
        <v>46</v>
      </c>
      <c r="KO6" s="1042" t="s">
        <v>47</v>
      </c>
      <c r="KP6" s="1043" t="s">
        <v>48</v>
      </c>
      <c r="KQ6" s="1041" t="s">
        <v>49</v>
      </c>
      <c r="KR6" s="1041" t="s">
        <v>50</v>
      </c>
      <c r="KS6" s="1041" t="s">
        <v>51</v>
      </c>
      <c r="KT6" s="1044" t="s">
        <v>52</v>
      </c>
      <c r="KU6" s="1045" t="s">
        <v>53</v>
      </c>
      <c r="KV6" s="1046"/>
      <c r="KW6" s="1047"/>
      <c r="KX6" s="506"/>
      <c r="KY6" s="1965"/>
      <c r="KZ6" s="1965"/>
      <c r="LA6" s="1957"/>
      <c r="LB6" s="847"/>
      <c r="LC6" s="1958"/>
      <c r="LD6" s="1958"/>
      <c r="LE6" s="1966"/>
      <c r="LF6" s="1958"/>
      <c r="LG6" s="1942"/>
      <c r="LH6" s="1908"/>
      <c r="LI6" s="1781"/>
      <c r="LJ6" s="1898"/>
      <c r="LK6" s="626"/>
      <c r="LL6" s="1943"/>
      <c r="LM6" s="1943"/>
      <c r="LN6" s="1943"/>
      <c r="LO6" s="1943"/>
      <c r="LQ6" s="566" t="s">
        <v>40</v>
      </c>
      <c r="LR6" s="646">
        <v>8335072</v>
      </c>
      <c r="LS6" s="883">
        <v>7775129</v>
      </c>
      <c r="LT6" s="528">
        <v>7.2</v>
      </c>
      <c r="LU6" s="600"/>
      <c r="LV6" s="600"/>
      <c r="LW6" s="1776" t="s">
        <v>41</v>
      </c>
      <c r="LX6" s="563">
        <v>12340</v>
      </c>
      <c r="LY6" s="902">
        <v>11701</v>
      </c>
      <c r="LZ6" s="903">
        <v>5.46</v>
      </c>
      <c r="MA6" s="1945"/>
      <c r="MB6" s="422" t="s">
        <v>42</v>
      </c>
      <c r="MC6" s="423">
        <v>619.61</v>
      </c>
      <c r="MD6" s="1856">
        <v>586.65</v>
      </c>
      <c r="ME6" s="746">
        <v>5.62</v>
      </c>
      <c r="MF6" s="423">
        <v>0</v>
      </c>
      <c r="MG6" s="1856">
        <v>0</v>
      </c>
      <c r="MH6" s="746">
        <v>0</v>
      </c>
      <c r="MI6" s="423">
        <v>499.57</v>
      </c>
      <c r="MJ6" s="1859">
        <v>473.61</v>
      </c>
      <c r="MK6" s="746">
        <v>5.48</v>
      </c>
      <c r="ML6" s="1914"/>
      <c r="MM6" s="1914"/>
      <c r="MN6" s="1914" t="s">
        <v>43</v>
      </c>
      <c r="MO6" s="1782">
        <v>65</v>
      </c>
      <c r="MP6" s="1782">
        <v>65</v>
      </c>
      <c r="MQ6" s="1782">
        <v>65</v>
      </c>
      <c r="MR6" s="1782">
        <v>65</v>
      </c>
      <c r="MS6" s="1782">
        <v>65</v>
      </c>
      <c r="MT6" s="1757"/>
      <c r="MU6" s="1811" t="s">
        <v>44</v>
      </c>
      <c r="MV6" s="1967">
        <v>80443</v>
      </c>
      <c r="MW6" s="1961">
        <v>78315</v>
      </c>
      <c r="MX6" s="1968">
        <v>2.72</v>
      </c>
      <c r="MY6" s="1815"/>
      <c r="MZ6" s="759"/>
      <c r="NA6" s="1040" t="s">
        <v>45</v>
      </c>
      <c r="NB6" s="1041" t="s">
        <v>46</v>
      </c>
      <c r="NC6" s="1042" t="s">
        <v>47</v>
      </c>
      <c r="ND6" s="1043" t="s">
        <v>48</v>
      </c>
      <c r="NE6" s="1041" t="s">
        <v>49</v>
      </c>
      <c r="NF6" s="1041" t="s">
        <v>50</v>
      </c>
      <c r="NG6" s="1041" t="s">
        <v>51</v>
      </c>
      <c r="NH6" s="1041" t="s">
        <v>52</v>
      </c>
      <c r="NI6" s="1043" t="s">
        <v>53</v>
      </c>
      <c r="NJ6" s="1046"/>
      <c r="NK6" s="1047"/>
      <c r="NL6" s="1746"/>
      <c r="NM6" s="1746"/>
      <c r="NN6" s="759"/>
      <c r="NO6" s="1040" t="s">
        <v>45</v>
      </c>
      <c r="NP6" s="1041" t="s">
        <v>46</v>
      </c>
      <c r="NQ6" s="1042" t="s">
        <v>47</v>
      </c>
      <c r="NR6" s="1043" t="s">
        <v>48</v>
      </c>
      <c r="NS6" s="1041" t="s">
        <v>49</v>
      </c>
      <c r="NT6" s="1041" t="s">
        <v>50</v>
      </c>
      <c r="NU6" s="1041" t="s">
        <v>51</v>
      </c>
      <c r="NV6" s="1041" t="s">
        <v>52</v>
      </c>
      <c r="NW6" s="1043" t="s">
        <v>53</v>
      </c>
      <c r="NX6" s="1046"/>
      <c r="NY6" s="1047"/>
      <c r="NZ6" s="1744"/>
      <c r="OB6" s="562" t="s">
        <v>40</v>
      </c>
      <c r="OC6" s="1950">
        <f t="shared" si="0"/>
        <v>2315759</v>
      </c>
      <c r="OD6" s="1951">
        <f t="shared" si="0"/>
        <v>2192729</v>
      </c>
      <c r="OE6" s="1952">
        <f t="shared" si="1"/>
        <v>5.61</v>
      </c>
      <c r="OF6" s="1950">
        <f t="shared" si="2"/>
        <v>1888718</v>
      </c>
      <c r="OG6" s="1951">
        <f t="shared" si="2"/>
        <v>1783454</v>
      </c>
      <c r="OH6" s="1952">
        <f t="shared" si="3"/>
        <v>5.9</v>
      </c>
      <c r="OI6" s="1950">
        <f t="shared" si="4"/>
        <v>1792285</v>
      </c>
      <c r="OJ6" s="1951">
        <f t="shared" si="4"/>
        <v>1664191</v>
      </c>
      <c r="OK6" s="1952">
        <f t="shared" si="5"/>
        <v>7.7</v>
      </c>
      <c r="OL6" s="1950">
        <f t="shared" si="6"/>
        <v>2338310</v>
      </c>
      <c r="OM6" s="1951">
        <f t="shared" si="6"/>
        <v>2134755</v>
      </c>
      <c r="ON6" s="1952">
        <f t="shared" si="7"/>
        <v>9.5399999999999991</v>
      </c>
      <c r="OO6" s="1950">
        <f t="shared" si="8"/>
        <v>8335072</v>
      </c>
      <c r="OP6" s="1951">
        <f t="shared" si="8"/>
        <v>7775129</v>
      </c>
      <c r="OQ6" s="1952">
        <f t="shared" si="9"/>
        <v>7.2</v>
      </c>
    </row>
    <row r="7" spans="1:407" ht="18.75" customHeight="1" thickTop="1">
      <c r="A7" s="558" t="s">
        <v>54</v>
      </c>
      <c r="B7" s="640">
        <v>5098013</v>
      </c>
      <c r="C7" s="641">
        <v>4624115</v>
      </c>
      <c r="D7" s="612">
        <v>10.25</v>
      </c>
      <c r="E7" s="739"/>
      <c r="F7" s="739"/>
      <c r="G7" s="1776" t="s">
        <v>55</v>
      </c>
      <c r="H7" s="613">
        <v>1697</v>
      </c>
      <c r="I7" s="629">
        <v>2046</v>
      </c>
      <c r="J7" s="563">
        <v>2442</v>
      </c>
      <c r="K7" s="630">
        <v>6185</v>
      </c>
      <c r="L7" s="1953">
        <v>5284</v>
      </c>
      <c r="M7" s="1778">
        <v>17.05</v>
      </c>
      <c r="N7" s="1902"/>
      <c r="O7" s="422" t="s">
        <v>56</v>
      </c>
      <c r="P7" s="423">
        <v>510.74</v>
      </c>
      <c r="Q7" s="424">
        <v>492.07</v>
      </c>
      <c r="R7" s="425">
        <v>3.79</v>
      </c>
      <c r="S7" s="423">
        <v>374.3</v>
      </c>
      <c r="T7" s="636">
        <v>362.87</v>
      </c>
      <c r="U7" s="425">
        <v>3.15</v>
      </c>
      <c r="V7" s="423">
        <v>482.41</v>
      </c>
      <c r="W7" s="424">
        <v>465.27</v>
      </c>
      <c r="X7" s="425">
        <v>3.68</v>
      </c>
      <c r="Y7" s="547"/>
      <c r="Z7" s="1902"/>
      <c r="AA7" s="1902" t="s">
        <v>57</v>
      </c>
      <c r="AB7" s="563">
        <v>994</v>
      </c>
      <c r="AC7" s="563">
        <v>994</v>
      </c>
      <c r="AD7" s="563">
        <v>994</v>
      </c>
      <c r="AE7" s="563">
        <v>994</v>
      </c>
      <c r="AF7" s="1902"/>
      <c r="AG7" s="1811" t="s">
        <v>215</v>
      </c>
      <c r="AH7" s="642">
        <v>70.41</v>
      </c>
      <c r="AI7" s="1969">
        <v>65.48</v>
      </c>
      <c r="AJ7" s="1812">
        <v>4.93</v>
      </c>
      <c r="AK7" s="1970"/>
      <c r="AL7" s="1083" t="s">
        <v>59</v>
      </c>
      <c r="AM7" s="531">
        <v>0</v>
      </c>
      <c r="AN7" s="460">
        <v>0</v>
      </c>
      <c r="AO7" s="1432">
        <v>0</v>
      </c>
      <c r="AP7" s="460">
        <v>0</v>
      </c>
      <c r="AQ7" s="460">
        <v>0</v>
      </c>
      <c r="AR7" s="460">
        <v>0</v>
      </c>
      <c r="AS7" s="460">
        <v>0</v>
      </c>
      <c r="AT7" s="460">
        <v>0</v>
      </c>
      <c r="AU7" s="1392">
        <v>0</v>
      </c>
      <c r="AV7" s="460">
        <v>0</v>
      </c>
      <c r="AW7" s="1392">
        <v>0</v>
      </c>
      <c r="AX7" s="1971"/>
      <c r="AY7" s="1971"/>
      <c r="AZ7" s="1433" t="s">
        <v>59</v>
      </c>
      <c r="BA7" s="531">
        <v>0</v>
      </c>
      <c r="BB7" s="460">
        <v>0</v>
      </c>
      <c r="BC7" s="1432">
        <v>0</v>
      </c>
      <c r="BD7" s="460">
        <v>0</v>
      </c>
      <c r="BE7" s="460">
        <v>0</v>
      </c>
      <c r="BF7" s="460">
        <v>0</v>
      </c>
      <c r="BG7" s="460">
        <v>0</v>
      </c>
      <c r="BH7" s="460">
        <v>0</v>
      </c>
      <c r="BI7" s="1392">
        <v>0</v>
      </c>
      <c r="BJ7" s="460">
        <v>0</v>
      </c>
      <c r="BK7" s="1392">
        <v>0</v>
      </c>
      <c r="BL7" s="645"/>
      <c r="BM7" s="1957"/>
      <c r="BN7" s="1965"/>
      <c r="BO7" s="1957"/>
      <c r="BP7" s="845"/>
      <c r="BQ7" s="1941"/>
      <c r="BR7" s="1941"/>
      <c r="BS7" s="1941"/>
      <c r="BT7" s="1941"/>
      <c r="BU7" s="1942"/>
      <c r="BV7" s="1908"/>
      <c r="BW7" s="1781"/>
      <c r="BX7" s="1898"/>
      <c r="BY7" s="626"/>
      <c r="BZ7" s="1943"/>
      <c r="CA7" s="1943"/>
      <c r="CB7" s="1943"/>
      <c r="CC7" s="1943"/>
      <c r="CE7" s="558" t="s">
        <v>54</v>
      </c>
      <c r="CF7" s="640">
        <v>5125201</v>
      </c>
      <c r="CG7" s="641">
        <v>4768574</v>
      </c>
      <c r="CH7" s="612">
        <v>7.48</v>
      </c>
      <c r="CI7" s="739"/>
      <c r="CJ7" s="739"/>
      <c r="CK7" s="1776" t="s">
        <v>55</v>
      </c>
      <c r="CL7" s="613">
        <v>4625</v>
      </c>
      <c r="CM7" s="629">
        <v>4945</v>
      </c>
      <c r="CN7" s="563">
        <v>3504</v>
      </c>
      <c r="CO7" s="630">
        <v>13074</v>
      </c>
      <c r="CP7" s="1953">
        <v>11395</v>
      </c>
      <c r="CQ7" s="1778">
        <v>14.73</v>
      </c>
      <c r="CR7" s="1902"/>
      <c r="CS7" s="422" t="s">
        <v>56</v>
      </c>
      <c r="CT7" s="423">
        <v>570.09</v>
      </c>
      <c r="CU7" s="424">
        <v>514.9</v>
      </c>
      <c r="CV7" s="425">
        <v>10.72</v>
      </c>
      <c r="CW7" s="423">
        <v>405.62</v>
      </c>
      <c r="CX7" s="636">
        <v>380.12</v>
      </c>
      <c r="CY7" s="425">
        <v>6.71</v>
      </c>
      <c r="CZ7" s="423">
        <v>538.01</v>
      </c>
      <c r="DA7" s="424">
        <v>488.15</v>
      </c>
      <c r="DB7" s="425">
        <v>10.210000000000001</v>
      </c>
      <c r="DC7" s="547"/>
      <c r="DD7" s="1902"/>
      <c r="DE7" s="1902" t="s">
        <v>57</v>
      </c>
      <c r="DF7" s="563">
        <v>994</v>
      </c>
      <c r="DG7" s="563">
        <v>994</v>
      </c>
      <c r="DH7" s="563">
        <v>994</v>
      </c>
      <c r="DI7" s="563">
        <v>994</v>
      </c>
      <c r="DJ7" s="1902"/>
      <c r="DK7" s="1811" t="s">
        <v>215</v>
      </c>
      <c r="DL7" s="642">
        <v>67.69</v>
      </c>
      <c r="DM7" s="1955">
        <v>61.71</v>
      </c>
      <c r="DN7" s="1812">
        <v>5.98</v>
      </c>
      <c r="DO7" s="1970"/>
      <c r="DP7" s="1083" t="s">
        <v>59</v>
      </c>
      <c r="DQ7" s="613">
        <v>0</v>
      </c>
      <c r="DR7" s="563">
        <v>0</v>
      </c>
      <c r="DS7" s="1129">
        <v>0</v>
      </c>
      <c r="DT7" s="563">
        <v>0</v>
      </c>
      <c r="DU7" s="563">
        <v>0</v>
      </c>
      <c r="DV7" s="563">
        <v>0</v>
      </c>
      <c r="DW7" s="563">
        <v>0</v>
      </c>
      <c r="DX7" s="563">
        <v>0</v>
      </c>
      <c r="DY7" s="1130">
        <v>0</v>
      </c>
      <c r="DZ7" s="563">
        <v>0</v>
      </c>
      <c r="EA7" s="1130">
        <v>0</v>
      </c>
      <c r="EB7" s="1939"/>
      <c r="EC7" s="1939"/>
      <c r="ED7" s="768" t="s">
        <v>59</v>
      </c>
      <c r="EE7" s="613">
        <v>0</v>
      </c>
      <c r="EF7" s="563">
        <v>0</v>
      </c>
      <c r="EG7" s="1129">
        <v>0</v>
      </c>
      <c r="EH7" s="563">
        <v>0</v>
      </c>
      <c r="EI7" s="563">
        <v>0</v>
      </c>
      <c r="EJ7" s="563">
        <v>0</v>
      </c>
      <c r="EK7" s="563">
        <v>0</v>
      </c>
      <c r="EL7" s="563">
        <v>0</v>
      </c>
      <c r="EM7" s="1130">
        <v>0</v>
      </c>
      <c r="EN7" s="563">
        <v>0</v>
      </c>
      <c r="EO7" s="1130">
        <v>0</v>
      </c>
      <c r="EP7" s="645"/>
      <c r="EQ7" s="1957"/>
      <c r="ER7" s="1965"/>
      <c r="ES7" s="1957"/>
      <c r="ET7" s="845"/>
      <c r="EU7" s="1941"/>
      <c r="EV7" s="1941"/>
      <c r="EW7" s="1941"/>
      <c r="EX7" s="1941"/>
      <c r="EY7" s="1942"/>
      <c r="EZ7" s="1908"/>
      <c r="FA7" s="1781"/>
      <c r="FB7" s="1898"/>
      <c r="FC7" s="626"/>
      <c r="FD7" s="1943"/>
      <c r="FE7" s="1943"/>
      <c r="FF7" s="1943"/>
      <c r="FG7" s="1921"/>
      <c r="FI7" s="558" t="s">
        <v>54</v>
      </c>
      <c r="FJ7" s="640">
        <v>4643279</v>
      </c>
      <c r="FK7" s="641">
        <v>4355957</v>
      </c>
      <c r="FL7" s="612">
        <v>6.6</v>
      </c>
      <c r="FM7" s="739"/>
      <c r="FN7" s="739"/>
      <c r="FO7" s="1776" t="s">
        <v>55</v>
      </c>
      <c r="FP7" s="613">
        <v>6611</v>
      </c>
      <c r="FQ7" s="629">
        <v>5703</v>
      </c>
      <c r="FR7" s="563">
        <v>5530</v>
      </c>
      <c r="FS7" s="630">
        <v>17844</v>
      </c>
      <c r="FT7" s="1953">
        <v>16506</v>
      </c>
      <c r="FU7" s="1778">
        <v>8.11</v>
      </c>
      <c r="FV7" s="1902"/>
      <c r="FW7" s="422" t="s">
        <v>56</v>
      </c>
      <c r="FX7" s="423">
        <v>565.11</v>
      </c>
      <c r="FY7" s="424">
        <v>542.49</v>
      </c>
      <c r="FZ7" s="425">
        <v>4.17</v>
      </c>
      <c r="GA7" s="423">
        <v>421.94</v>
      </c>
      <c r="GB7" s="636">
        <v>405.02</v>
      </c>
      <c r="GC7" s="425">
        <v>4.18</v>
      </c>
      <c r="GD7" s="423">
        <v>539.67999999999995</v>
      </c>
      <c r="GE7" s="424">
        <v>518.53</v>
      </c>
      <c r="GF7" s="425">
        <v>4.08</v>
      </c>
      <c r="GG7" s="547"/>
      <c r="GH7" s="1902"/>
      <c r="GI7" s="1902" t="s">
        <v>57</v>
      </c>
      <c r="GJ7" s="563">
        <v>994</v>
      </c>
      <c r="GK7" s="563">
        <v>994</v>
      </c>
      <c r="GL7" s="563">
        <v>994</v>
      </c>
      <c r="GM7" s="563">
        <v>994</v>
      </c>
      <c r="GN7" s="1902"/>
      <c r="GO7" s="1811" t="s">
        <v>215</v>
      </c>
      <c r="GP7" s="642">
        <v>61.67</v>
      </c>
      <c r="GQ7" s="1969">
        <v>57.1</v>
      </c>
      <c r="GR7" s="1812">
        <v>4.57</v>
      </c>
      <c r="GS7" s="1970"/>
      <c r="GT7" s="1083" t="s">
        <v>59</v>
      </c>
      <c r="GU7" s="613">
        <v>0</v>
      </c>
      <c r="GV7" s="563">
        <v>0</v>
      </c>
      <c r="GW7" s="1129">
        <v>0</v>
      </c>
      <c r="GX7" s="563">
        <v>0</v>
      </c>
      <c r="GY7" s="563">
        <v>0</v>
      </c>
      <c r="GZ7" s="563">
        <v>0</v>
      </c>
      <c r="HA7" s="563">
        <v>0</v>
      </c>
      <c r="HB7" s="563">
        <v>0</v>
      </c>
      <c r="HC7" s="1130">
        <v>0</v>
      </c>
      <c r="HD7" s="563">
        <v>0</v>
      </c>
      <c r="HE7" s="1130">
        <v>0</v>
      </c>
      <c r="HF7" s="1939"/>
      <c r="HG7" s="1939"/>
      <c r="HH7" s="768" t="s">
        <v>59</v>
      </c>
      <c r="HI7" s="613">
        <v>0</v>
      </c>
      <c r="HJ7" s="563">
        <v>0</v>
      </c>
      <c r="HK7" s="1129">
        <v>52</v>
      </c>
      <c r="HL7" s="563">
        <v>0</v>
      </c>
      <c r="HM7" s="563">
        <v>0</v>
      </c>
      <c r="HN7" s="563">
        <v>0</v>
      </c>
      <c r="HO7" s="563">
        <v>0</v>
      </c>
      <c r="HP7" s="563">
        <v>0</v>
      </c>
      <c r="HQ7" s="1130">
        <v>52</v>
      </c>
      <c r="HR7" s="563">
        <v>0</v>
      </c>
      <c r="HS7" s="1130">
        <v>52</v>
      </c>
      <c r="HT7" s="645"/>
      <c r="HU7" s="1957"/>
      <c r="HV7" s="1965"/>
      <c r="HW7" s="1957"/>
      <c r="HX7" s="845"/>
      <c r="HY7" s="1941"/>
      <c r="HZ7" s="1941"/>
      <c r="IA7" s="1941"/>
      <c r="IB7" s="1941"/>
      <c r="IC7" s="1942"/>
      <c r="ID7" s="1908"/>
      <c r="IE7" s="1781"/>
      <c r="IF7" s="1898"/>
      <c r="IG7" s="626"/>
      <c r="IH7" s="1943"/>
      <c r="II7" s="1943"/>
      <c r="IJ7" s="1943"/>
      <c r="IK7" s="1943"/>
      <c r="IM7" s="610" t="s">
        <v>54</v>
      </c>
      <c r="IN7" s="640">
        <v>5503046</v>
      </c>
      <c r="IO7" s="641">
        <v>5101543</v>
      </c>
      <c r="IP7" s="612">
        <v>7.87</v>
      </c>
      <c r="IQ7" s="739"/>
      <c r="IR7" s="739"/>
      <c r="IS7" s="1776" t="s">
        <v>55</v>
      </c>
      <c r="IT7" s="613">
        <v>11621</v>
      </c>
      <c r="IU7" s="629">
        <v>7986</v>
      </c>
      <c r="IV7" s="563">
        <v>7583</v>
      </c>
      <c r="IW7" s="630">
        <v>27190</v>
      </c>
      <c r="IX7" s="1953">
        <v>25491</v>
      </c>
      <c r="IY7" s="1778">
        <v>6.67</v>
      </c>
      <c r="IZ7" s="1902"/>
      <c r="JA7" s="422" t="s">
        <v>56</v>
      </c>
      <c r="JB7" s="423">
        <v>644.62</v>
      </c>
      <c r="JC7" s="424">
        <v>597.9</v>
      </c>
      <c r="JD7" s="425">
        <v>7.81</v>
      </c>
      <c r="JE7" s="423">
        <v>424.3</v>
      </c>
      <c r="JF7" s="636">
        <v>398.41</v>
      </c>
      <c r="JG7" s="425">
        <v>6.5</v>
      </c>
      <c r="JH7" s="423">
        <v>601.83000000000004</v>
      </c>
      <c r="JI7" s="424">
        <v>559.15</v>
      </c>
      <c r="JJ7" s="425">
        <v>7.63</v>
      </c>
      <c r="JK7" s="547"/>
      <c r="JL7" s="1902"/>
      <c r="JM7" s="1902" t="s">
        <v>57</v>
      </c>
      <c r="JN7" s="563">
        <v>994</v>
      </c>
      <c r="JO7" s="563">
        <v>994</v>
      </c>
      <c r="JP7" s="563">
        <v>994</v>
      </c>
      <c r="JQ7" s="563">
        <v>994</v>
      </c>
      <c r="JR7" s="1902"/>
      <c r="JS7" s="1811" t="s">
        <v>215</v>
      </c>
      <c r="JT7" s="642">
        <v>72.319999999999993</v>
      </c>
      <c r="JU7" s="1969">
        <v>67.709999999999994</v>
      </c>
      <c r="JV7" s="1812">
        <v>4.6100000000000003</v>
      </c>
      <c r="JW7" s="1970"/>
      <c r="JX7" s="1083" t="s">
        <v>59</v>
      </c>
      <c r="JY7" s="613">
        <v>0</v>
      </c>
      <c r="JZ7" s="563">
        <v>0</v>
      </c>
      <c r="KA7" s="1129">
        <v>0</v>
      </c>
      <c r="KB7" s="563">
        <v>0</v>
      </c>
      <c r="KC7" s="563">
        <v>0</v>
      </c>
      <c r="KD7" s="563">
        <v>0</v>
      </c>
      <c r="KE7" s="563">
        <v>0</v>
      </c>
      <c r="KF7" s="563">
        <v>0</v>
      </c>
      <c r="KG7" s="1130">
        <v>0</v>
      </c>
      <c r="KH7" s="563">
        <v>0</v>
      </c>
      <c r="KI7" s="1130">
        <v>0</v>
      </c>
      <c r="KJ7" s="1939"/>
      <c r="KK7" s="1939"/>
      <c r="KL7" s="768" t="s">
        <v>59</v>
      </c>
      <c r="KM7" s="613">
        <v>0</v>
      </c>
      <c r="KN7" s="563">
        <v>0</v>
      </c>
      <c r="KO7" s="1129">
        <v>99</v>
      </c>
      <c r="KP7" s="563">
        <v>0</v>
      </c>
      <c r="KQ7" s="563">
        <v>0</v>
      </c>
      <c r="KR7" s="563">
        <v>0</v>
      </c>
      <c r="KS7" s="563">
        <v>0</v>
      </c>
      <c r="KT7" s="563">
        <v>0</v>
      </c>
      <c r="KU7" s="1130">
        <v>99</v>
      </c>
      <c r="KV7" s="563">
        <v>0</v>
      </c>
      <c r="KW7" s="1130">
        <v>99</v>
      </c>
      <c r="KX7" s="645"/>
      <c r="KY7" s="1957"/>
      <c r="KZ7" s="1965"/>
      <c r="LA7" s="1957"/>
      <c r="LB7" s="845"/>
      <c r="LC7" s="1941"/>
      <c r="LD7" s="1941"/>
      <c r="LE7" s="1941"/>
      <c r="LF7" s="1941"/>
      <c r="LG7" s="1942"/>
      <c r="LH7" s="1908"/>
      <c r="LI7" s="1781"/>
      <c r="LJ7" s="1898"/>
      <c r="LK7" s="626"/>
      <c r="LL7" s="1943"/>
      <c r="LM7" s="1943"/>
      <c r="LN7" s="1943"/>
      <c r="LO7" s="1943"/>
      <c r="LQ7" s="558" t="s">
        <v>54</v>
      </c>
      <c r="LR7" s="559">
        <v>20369539</v>
      </c>
      <c r="LS7" s="560">
        <v>18850189</v>
      </c>
      <c r="LT7" s="612">
        <v>8.06</v>
      </c>
      <c r="LU7" s="600"/>
      <c r="LV7" s="600"/>
      <c r="LW7" s="1776" t="s">
        <v>55</v>
      </c>
      <c r="LX7" s="563">
        <v>64293</v>
      </c>
      <c r="LY7" s="902">
        <v>58676</v>
      </c>
      <c r="LZ7" s="903">
        <v>9.57</v>
      </c>
      <c r="MA7" s="1945"/>
      <c r="MB7" s="422" t="s">
        <v>56</v>
      </c>
      <c r="MC7" s="423">
        <v>575.70000000000005</v>
      </c>
      <c r="MD7" s="1856">
        <v>541.97</v>
      </c>
      <c r="ME7" s="746">
        <v>6.22</v>
      </c>
      <c r="MF7" s="423">
        <v>406.38</v>
      </c>
      <c r="MG7" s="1856">
        <v>386.35</v>
      </c>
      <c r="MH7" s="746">
        <v>5.18</v>
      </c>
      <c r="MI7" s="423">
        <v>542.89</v>
      </c>
      <c r="MJ7" s="1859">
        <v>511.99</v>
      </c>
      <c r="MK7" s="746">
        <v>6.04</v>
      </c>
      <c r="ML7" s="1914"/>
      <c r="MM7" s="1914"/>
      <c r="MN7" s="1914" t="s">
        <v>57</v>
      </c>
      <c r="MO7" s="1782">
        <v>994</v>
      </c>
      <c r="MP7" s="1782">
        <v>994</v>
      </c>
      <c r="MQ7" s="1782">
        <v>994</v>
      </c>
      <c r="MR7" s="1782">
        <v>994</v>
      </c>
      <c r="MS7" s="1782">
        <v>994</v>
      </c>
      <c r="MT7" s="1757"/>
      <c r="MU7" s="1811" t="s">
        <v>215</v>
      </c>
      <c r="MV7" s="1972">
        <v>68.02</v>
      </c>
      <c r="MW7" s="1973">
        <v>62.96</v>
      </c>
      <c r="MX7" s="1968">
        <v>8.0399999999999991</v>
      </c>
      <c r="MY7" s="1814"/>
      <c r="MZ7" s="768" t="s">
        <v>244</v>
      </c>
      <c r="NA7" s="1233">
        <v>0</v>
      </c>
      <c r="NB7" s="1234">
        <v>0</v>
      </c>
      <c r="NC7" s="1234">
        <v>0</v>
      </c>
      <c r="ND7" s="1235">
        <v>0</v>
      </c>
      <c r="NE7" s="1234">
        <v>0</v>
      </c>
      <c r="NF7" s="1234">
        <v>0</v>
      </c>
      <c r="NG7" s="1234">
        <v>0</v>
      </c>
      <c r="NH7" s="1236">
        <v>0</v>
      </c>
      <c r="NI7" s="1974">
        <v>0</v>
      </c>
      <c r="NJ7" s="1237">
        <v>0</v>
      </c>
      <c r="NK7" s="1975">
        <v>0</v>
      </c>
      <c r="NL7" s="1976"/>
      <c r="NM7" s="1976"/>
      <c r="NN7" s="1239" t="s">
        <v>141</v>
      </c>
      <c r="NO7" s="1233">
        <v>0</v>
      </c>
      <c r="NP7" s="1234">
        <v>0</v>
      </c>
      <c r="NQ7" s="1234">
        <v>151</v>
      </c>
      <c r="NR7" s="1235">
        <v>0</v>
      </c>
      <c r="NS7" s="1234">
        <v>0</v>
      </c>
      <c r="NT7" s="1234">
        <v>0</v>
      </c>
      <c r="NU7" s="1234">
        <v>0</v>
      </c>
      <c r="NV7" s="1236">
        <v>0</v>
      </c>
      <c r="NW7" s="1974">
        <v>151</v>
      </c>
      <c r="NX7" s="1237">
        <v>0</v>
      </c>
      <c r="NY7" s="1975">
        <v>151</v>
      </c>
      <c r="NZ7" s="1744"/>
      <c r="OB7" s="1977" t="s">
        <v>54</v>
      </c>
      <c r="OC7" s="1978">
        <f t="shared" si="0"/>
        <v>5098013</v>
      </c>
      <c r="OD7" s="1979">
        <f t="shared" si="0"/>
        <v>4624115</v>
      </c>
      <c r="OE7" s="1980">
        <f t="shared" si="1"/>
        <v>10.25</v>
      </c>
      <c r="OF7" s="1978">
        <f t="shared" si="2"/>
        <v>5125201</v>
      </c>
      <c r="OG7" s="1979">
        <f t="shared" si="2"/>
        <v>4768574</v>
      </c>
      <c r="OH7" s="1980">
        <f t="shared" si="3"/>
        <v>7.48</v>
      </c>
      <c r="OI7" s="1978">
        <f t="shared" si="4"/>
        <v>4643279</v>
      </c>
      <c r="OJ7" s="1979">
        <f t="shared" si="4"/>
        <v>4355957</v>
      </c>
      <c r="OK7" s="1980">
        <f t="shared" si="5"/>
        <v>6.6</v>
      </c>
      <c r="OL7" s="1978">
        <f t="shared" si="6"/>
        <v>5503046</v>
      </c>
      <c r="OM7" s="1979">
        <f t="shared" si="6"/>
        <v>5101543</v>
      </c>
      <c r="ON7" s="1980">
        <f t="shared" si="7"/>
        <v>7.87</v>
      </c>
      <c r="OO7" s="1978">
        <f t="shared" si="8"/>
        <v>20369539</v>
      </c>
      <c r="OP7" s="1979">
        <f t="shared" si="8"/>
        <v>18850189</v>
      </c>
      <c r="OQ7" s="1980">
        <f t="shared" si="9"/>
        <v>8.06</v>
      </c>
    </row>
    <row r="8" spans="1:407" ht="18.75" customHeight="1">
      <c r="A8" s="562" t="s">
        <v>60</v>
      </c>
      <c r="B8" s="613">
        <v>2971618</v>
      </c>
      <c r="C8" s="564">
        <v>2604550</v>
      </c>
      <c r="D8" s="517">
        <v>14.09</v>
      </c>
      <c r="E8" s="739"/>
      <c r="F8" s="739"/>
      <c r="G8" s="1776" t="s">
        <v>61</v>
      </c>
      <c r="H8" s="613">
        <v>484</v>
      </c>
      <c r="I8" s="629">
        <v>414</v>
      </c>
      <c r="J8" s="563">
        <v>401</v>
      </c>
      <c r="K8" s="630">
        <v>1299</v>
      </c>
      <c r="L8" s="1953">
        <v>1180</v>
      </c>
      <c r="M8" s="1778">
        <v>10.08</v>
      </c>
      <c r="N8" s="1902"/>
      <c r="O8" s="422" t="s">
        <v>62</v>
      </c>
      <c r="P8" s="423">
        <v>413.21</v>
      </c>
      <c r="Q8" s="424">
        <v>392.62</v>
      </c>
      <c r="R8" s="425">
        <v>5.24</v>
      </c>
      <c r="S8" s="423">
        <v>390.62</v>
      </c>
      <c r="T8" s="636">
        <v>378.69</v>
      </c>
      <c r="U8" s="425">
        <v>3.15</v>
      </c>
      <c r="V8" s="423">
        <v>408.52</v>
      </c>
      <c r="W8" s="424">
        <v>389.73</v>
      </c>
      <c r="X8" s="425">
        <v>4.82</v>
      </c>
      <c r="Y8" s="547"/>
      <c r="Z8" s="1902"/>
      <c r="AA8" s="1902" t="s">
        <v>63</v>
      </c>
      <c r="AB8" s="563">
        <v>379</v>
      </c>
      <c r="AC8" s="563">
        <v>379</v>
      </c>
      <c r="AD8" s="563">
        <v>379</v>
      </c>
      <c r="AE8" s="563">
        <v>379</v>
      </c>
      <c r="AF8" s="1902"/>
      <c r="AG8" s="1811" t="s">
        <v>64</v>
      </c>
      <c r="AH8" s="633">
        <v>4671246</v>
      </c>
      <c r="AI8" s="1963">
        <v>4261263</v>
      </c>
      <c r="AJ8" s="1813">
        <v>9.6199999999999992</v>
      </c>
      <c r="AK8" s="1956"/>
      <c r="AL8" s="1083" t="s">
        <v>65</v>
      </c>
      <c r="AM8" s="531">
        <v>0</v>
      </c>
      <c r="AN8" s="460">
        <v>0</v>
      </c>
      <c r="AO8" s="1432">
        <v>0</v>
      </c>
      <c r="AP8" s="460">
        <v>0</v>
      </c>
      <c r="AQ8" s="460">
        <v>0</v>
      </c>
      <c r="AR8" s="460">
        <v>0</v>
      </c>
      <c r="AS8" s="460">
        <v>0</v>
      </c>
      <c r="AT8" s="460">
        <v>0</v>
      </c>
      <c r="AU8" s="1392">
        <v>0</v>
      </c>
      <c r="AV8" s="460">
        <v>0</v>
      </c>
      <c r="AW8" s="1392">
        <v>0</v>
      </c>
      <c r="AX8" s="1971"/>
      <c r="AY8" s="1971"/>
      <c r="AZ8" s="1433" t="s">
        <v>65</v>
      </c>
      <c r="BA8" s="531">
        <v>0</v>
      </c>
      <c r="BB8" s="460">
        <v>0</v>
      </c>
      <c r="BC8" s="1432">
        <v>0</v>
      </c>
      <c r="BD8" s="460">
        <v>0</v>
      </c>
      <c r="BE8" s="460">
        <v>0</v>
      </c>
      <c r="BF8" s="460">
        <v>0</v>
      </c>
      <c r="BG8" s="460">
        <v>0</v>
      </c>
      <c r="BH8" s="460">
        <v>0</v>
      </c>
      <c r="BI8" s="1392">
        <v>0</v>
      </c>
      <c r="BJ8" s="460">
        <v>0</v>
      </c>
      <c r="BK8" s="1392">
        <v>0</v>
      </c>
      <c r="BL8" s="645"/>
      <c r="BM8" s="1898"/>
      <c r="BN8" s="1965"/>
      <c r="BO8" s="1957"/>
      <c r="BP8" s="847"/>
      <c r="BQ8" s="1958"/>
      <c r="BR8" s="1958"/>
      <c r="BS8" s="1958"/>
      <c r="BT8" s="1958"/>
      <c r="BU8" s="1942"/>
      <c r="BV8" s="1908"/>
      <c r="BW8" s="1781"/>
      <c r="BX8" s="1898"/>
      <c r="BY8" s="626"/>
      <c r="BZ8" s="1943"/>
      <c r="CA8" s="1943"/>
      <c r="CB8" s="1943"/>
      <c r="CC8" s="1943"/>
      <c r="CE8" s="562" t="s">
        <v>60</v>
      </c>
      <c r="CF8" s="613">
        <v>3324859</v>
      </c>
      <c r="CG8" s="564">
        <v>3069534</v>
      </c>
      <c r="CH8" s="517">
        <v>8.32</v>
      </c>
      <c r="CI8" s="739"/>
      <c r="CJ8" s="739"/>
      <c r="CK8" s="1776" t="s">
        <v>61</v>
      </c>
      <c r="CL8" s="613">
        <v>702</v>
      </c>
      <c r="CM8" s="629">
        <v>531</v>
      </c>
      <c r="CN8" s="563">
        <v>465</v>
      </c>
      <c r="CO8" s="630">
        <v>1698</v>
      </c>
      <c r="CP8" s="1953">
        <v>1603</v>
      </c>
      <c r="CQ8" s="1778">
        <v>5.93</v>
      </c>
      <c r="CR8" s="1902"/>
      <c r="CS8" s="422" t="s">
        <v>62</v>
      </c>
      <c r="CT8" s="423">
        <v>502.52</v>
      </c>
      <c r="CU8" s="424">
        <v>468.18</v>
      </c>
      <c r="CV8" s="425">
        <v>7.33</v>
      </c>
      <c r="CW8" s="423">
        <v>456.5</v>
      </c>
      <c r="CX8" s="636">
        <v>434.51</v>
      </c>
      <c r="CY8" s="425">
        <v>5.0599999999999996</v>
      </c>
      <c r="CZ8" s="423">
        <v>493.55</v>
      </c>
      <c r="DA8" s="424">
        <v>461.5</v>
      </c>
      <c r="DB8" s="425">
        <v>6.94</v>
      </c>
      <c r="DC8" s="547"/>
      <c r="DD8" s="1902"/>
      <c r="DE8" s="1902" t="s">
        <v>63</v>
      </c>
      <c r="DF8" s="563">
        <v>379</v>
      </c>
      <c r="DG8" s="563">
        <v>379</v>
      </c>
      <c r="DH8" s="563">
        <v>379</v>
      </c>
      <c r="DI8" s="563">
        <v>379</v>
      </c>
      <c r="DJ8" s="1902"/>
      <c r="DK8" s="1811" t="s">
        <v>64</v>
      </c>
      <c r="DL8" s="633">
        <v>4914977</v>
      </c>
      <c r="DM8" s="1955">
        <v>4518299</v>
      </c>
      <c r="DN8" s="1813">
        <v>8.7799999999999994</v>
      </c>
      <c r="DO8" s="1956"/>
      <c r="DP8" s="1083" t="s">
        <v>65</v>
      </c>
      <c r="DQ8" s="613">
        <v>0</v>
      </c>
      <c r="DR8" s="563">
        <v>0</v>
      </c>
      <c r="DS8" s="1129">
        <v>0</v>
      </c>
      <c r="DT8" s="563">
        <v>0</v>
      </c>
      <c r="DU8" s="563">
        <v>0</v>
      </c>
      <c r="DV8" s="563">
        <v>0</v>
      </c>
      <c r="DW8" s="563">
        <v>0</v>
      </c>
      <c r="DX8" s="563">
        <v>0</v>
      </c>
      <c r="DY8" s="1130">
        <v>0</v>
      </c>
      <c r="DZ8" s="563">
        <v>0</v>
      </c>
      <c r="EA8" s="1130">
        <v>0</v>
      </c>
      <c r="EB8" s="1939"/>
      <c r="EC8" s="1939"/>
      <c r="ED8" s="768" t="s">
        <v>65</v>
      </c>
      <c r="EE8" s="613">
        <v>0</v>
      </c>
      <c r="EF8" s="563">
        <v>0</v>
      </c>
      <c r="EG8" s="1129">
        <v>0</v>
      </c>
      <c r="EH8" s="563">
        <v>0</v>
      </c>
      <c r="EI8" s="563">
        <v>0</v>
      </c>
      <c r="EJ8" s="563">
        <v>0</v>
      </c>
      <c r="EK8" s="563">
        <v>0</v>
      </c>
      <c r="EL8" s="563">
        <v>0</v>
      </c>
      <c r="EM8" s="1130">
        <v>0</v>
      </c>
      <c r="EN8" s="563">
        <v>0</v>
      </c>
      <c r="EO8" s="1130">
        <v>0</v>
      </c>
      <c r="EP8" s="645"/>
      <c r="EQ8" s="1898"/>
      <c r="ER8" s="1965"/>
      <c r="ES8" s="1957"/>
      <c r="ET8" s="847"/>
      <c r="EU8" s="1958"/>
      <c r="EV8" s="1958"/>
      <c r="EW8" s="1958"/>
      <c r="EX8" s="1958"/>
      <c r="EY8" s="1942"/>
      <c r="EZ8" s="1908"/>
      <c r="FA8" s="1781"/>
      <c r="FB8" s="1898"/>
      <c r="FC8" s="626"/>
      <c r="FD8" s="1943"/>
      <c r="FE8" s="1943"/>
      <c r="FF8" s="1943"/>
      <c r="FG8" s="1921"/>
      <c r="FI8" s="562" t="s">
        <v>60</v>
      </c>
      <c r="FJ8" s="613">
        <v>2961515</v>
      </c>
      <c r="FK8" s="564">
        <v>2794087</v>
      </c>
      <c r="FL8" s="517">
        <v>5.99</v>
      </c>
      <c r="FM8" s="739"/>
      <c r="FN8" s="739"/>
      <c r="FO8" s="1776" t="s">
        <v>61</v>
      </c>
      <c r="FP8" s="613">
        <v>708</v>
      </c>
      <c r="FQ8" s="629">
        <v>757</v>
      </c>
      <c r="FR8" s="563">
        <v>585</v>
      </c>
      <c r="FS8" s="630">
        <v>2050</v>
      </c>
      <c r="FT8" s="1953">
        <v>2010</v>
      </c>
      <c r="FU8" s="1778">
        <v>1.99</v>
      </c>
      <c r="FV8" s="1902"/>
      <c r="FW8" s="422" t="s">
        <v>62</v>
      </c>
      <c r="FX8" s="423">
        <v>424.79</v>
      </c>
      <c r="FY8" s="424">
        <v>406.87</v>
      </c>
      <c r="FZ8" s="425">
        <v>4.4000000000000004</v>
      </c>
      <c r="GA8" s="423">
        <v>496.32</v>
      </c>
      <c r="GB8" s="636">
        <v>485.4</v>
      </c>
      <c r="GC8" s="425">
        <v>2.25</v>
      </c>
      <c r="GD8" s="423">
        <v>437.5</v>
      </c>
      <c r="GE8" s="424">
        <v>420.56</v>
      </c>
      <c r="GF8" s="425">
        <v>4.03</v>
      </c>
      <c r="GG8" s="547"/>
      <c r="GH8" s="1902"/>
      <c r="GI8" s="1902" t="s">
        <v>63</v>
      </c>
      <c r="GJ8" s="563">
        <v>379</v>
      </c>
      <c r="GK8" s="563">
        <v>379</v>
      </c>
      <c r="GL8" s="563">
        <v>379</v>
      </c>
      <c r="GM8" s="563">
        <v>379</v>
      </c>
      <c r="GN8" s="1902"/>
      <c r="GO8" s="1811" t="s">
        <v>64</v>
      </c>
      <c r="GP8" s="633">
        <v>4245897</v>
      </c>
      <c r="GQ8" s="1963">
        <v>3959543</v>
      </c>
      <c r="GR8" s="1813">
        <v>7.23</v>
      </c>
      <c r="GS8" s="1956"/>
      <c r="GT8" s="1083" t="s">
        <v>65</v>
      </c>
      <c r="GU8" s="613">
        <v>0</v>
      </c>
      <c r="GV8" s="563">
        <v>0</v>
      </c>
      <c r="GW8" s="1129">
        <v>0</v>
      </c>
      <c r="GX8" s="563">
        <v>0</v>
      </c>
      <c r="GY8" s="563">
        <v>0</v>
      </c>
      <c r="GZ8" s="563">
        <v>0</v>
      </c>
      <c r="HA8" s="563">
        <v>0</v>
      </c>
      <c r="HB8" s="563">
        <v>0</v>
      </c>
      <c r="HC8" s="1130">
        <v>0</v>
      </c>
      <c r="HD8" s="563">
        <v>0</v>
      </c>
      <c r="HE8" s="1130">
        <v>0</v>
      </c>
      <c r="HF8" s="1939"/>
      <c r="HG8" s="1939"/>
      <c r="HH8" s="768" t="s">
        <v>65</v>
      </c>
      <c r="HI8" s="613">
        <v>0</v>
      </c>
      <c r="HJ8" s="563">
        <v>0</v>
      </c>
      <c r="HK8" s="1129">
        <v>0</v>
      </c>
      <c r="HL8" s="563">
        <v>0</v>
      </c>
      <c r="HM8" s="563">
        <v>0</v>
      </c>
      <c r="HN8" s="563">
        <v>0</v>
      </c>
      <c r="HO8" s="563">
        <v>0</v>
      </c>
      <c r="HP8" s="563">
        <v>0</v>
      </c>
      <c r="HQ8" s="1130">
        <v>0</v>
      </c>
      <c r="HR8" s="563">
        <v>0</v>
      </c>
      <c r="HS8" s="1130">
        <v>0</v>
      </c>
      <c r="HT8" s="645"/>
      <c r="HU8" s="1898"/>
      <c r="HV8" s="1965"/>
      <c r="HW8" s="1957"/>
      <c r="HX8" s="847"/>
      <c r="HY8" s="1958"/>
      <c r="HZ8" s="1958"/>
      <c r="IA8" s="1958"/>
      <c r="IB8" s="1958"/>
      <c r="IC8" s="1942"/>
      <c r="ID8" s="1908"/>
      <c r="IE8" s="1781"/>
      <c r="IF8" s="1898"/>
      <c r="IG8" s="626"/>
      <c r="IH8" s="1943"/>
      <c r="II8" s="1943"/>
      <c r="IJ8" s="1943"/>
      <c r="IK8" s="1943"/>
      <c r="IM8" s="628" t="s">
        <v>60</v>
      </c>
      <c r="IN8" s="613">
        <v>3307941</v>
      </c>
      <c r="IO8" s="564">
        <v>3100923</v>
      </c>
      <c r="IP8" s="517">
        <v>6.68</v>
      </c>
      <c r="IQ8" s="739"/>
      <c r="IR8" s="739"/>
      <c r="IS8" s="1776" t="s">
        <v>61</v>
      </c>
      <c r="IT8" s="613">
        <v>235</v>
      </c>
      <c r="IU8" s="629">
        <v>264</v>
      </c>
      <c r="IV8" s="563">
        <v>319</v>
      </c>
      <c r="IW8" s="630">
        <v>818</v>
      </c>
      <c r="IX8" s="1953">
        <v>668</v>
      </c>
      <c r="IY8" s="1778">
        <v>22.46</v>
      </c>
      <c r="IZ8" s="1902"/>
      <c r="JA8" s="422" t="s">
        <v>62</v>
      </c>
      <c r="JB8" s="423">
        <v>470.18</v>
      </c>
      <c r="JC8" s="424">
        <v>436.03</v>
      </c>
      <c r="JD8" s="425">
        <v>7.83</v>
      </c>
      <c r="JE8" s="423">
        <v>440.15</v>
      </c>
      <c r="JF8" s="636">
        <v>414.49</v>
      </c>
      <c r="JG8" s="425">
        <v>6.19</v>
      </c>
      <c r="JH8" s="423">
        <v>464.35</v>
      </c>
      <c r="JI8" s="424">
        <v>431.85</v>
      </c>
      <c r="JJ8" s="425">
        <v>7.53</v>
      </c>
      <c r="JK8" s="547"/>
      <c r="JL8" s="1902"/>
      <c r="JM8" s="1902" t="s">
        <v>63</v>
      </c>
      <c r="JN8" s="563">
        <v>379</v>
      </c>
      <c r="JO8" s="563">
        <v>379</v>
      </c>
      <c r="JP8" s="563">
        <v>379</v>
      </c>
      <c r="JQ8" s="563">
        <v>379</v>
      </c>
      <c r="JR8" s="1902"/>
      <c r="JS8" s="1811" t="s">
        <v>64</v>
      </c>
      <c r="JT8" s="633">
        <v>4876066</v>
      </c>
      <c r="JU8" s="1963">
        <v>4514768</v>
      </c>
      <c r="JV8" s="1813">
        <v>8</v>
      </c>
      <c r="JW8" s="1956"/>
      <c r="JX8" s="1083" t="s">
        <v>65</v>
      </c>
      <c r="JY8" s="613">
        <v>0</v>
      </c>
      <c r="JZ8" s="563">
        <v>0</v>
      </c>
      <c r="KA8" s="1129">
        <v>0</v>
      </c>
      <c r="KB8" s="563">
        <v>0</v>
      </c>
      <c r="KC8" s="563">
        <v>0</v>
      </c>
      <c r="KD8" s="563">
        <v>0</v>
      </c>
      <c r="KE8" s="563">
        <v>0</v>
      </c>
      <c r="KF8" s="563">
        <v>0</v>
      </c>
      <c r="KG8" s="1130">
        <v>0</v>
      </c>
      <c r="KH8" s="563">
        <v>0</v>
      </c>
      <c r="KI8" s="1130">
        <v>0</v>
      </c>
      <c r="KJ8" s="1939"/>
      <c r="KK8" s="1939"/>
      <c r="KL8" s="768" t="s">
        <v>65</v>
      </c>
      <c r="KM8" s="613">
        <v>0</v>
      </c>
      <c r="KN8" s="563">
        <v>0</v>
      </c>
      <c r="KO8" s="1129">
        <v>0</v>
      </c>
      <c r="KP8" s="563">
        <v>0</v>
      </c>
      <c r="KQ8" s="563">
        <v>0</v>
      </c>
      <c r="KR8" s="563">
        <v>0</v>
      </c>
      <c r="KS8" s="563">
        <v>0</v>
      </c>
      <c r="KT8" s="563">
        <v>0</v>
      </c>
      <c r="KU8" s="1130">
        <v>0</v>
      </c>
      <c r="KV8" s="563">
        <v>0</v>
      </c>
      <c r="KW8" s="1130">
        <v>0</v>
      </c>
      <c r="KX8" s="645"/>
      <c r="KY8" s="1898"/>
      <c r="KZ8" s="1965"/>
      <c r="LA8" s="1957"/>
      <c r="LB8" s="847"/>
      <c r="LC8" s="1958"/>
      <c r="LD8" s="1958"/>
      <c r="LE8" s="1958"/>
      <c r="LF8" s="1958"/>
      <c r="LG8" s="1942"/>
      <c r="LH8" s="1908"/>
      <c r="LI8" s="1781"/>
      <c r="LJ8" s="1898"/>
      <c r="LK8" s="626"/>
      <c r="LL8" s="1943"/>
      <c r="LM8" s="1943"/>
      <c r="LN8" s="1943"/>
      <c r="LO8" s="1943"/>
      <c r="LQ8" s="562" t="s">
        <v>60</v>
      </c>
      <c r="LR8" s="563">
        <v>12565933</v>
      </c>
      <c r="LS8" s="564">
        <v>11569094</v>
      </c>
      <c r="LT8" s="517">
        <v>8.6199999999999992</v>
      </c>
      <c r="LU8" s="600"/>
      <c r="LV8" s="600"/>
      <c r="LW8" s="1776" t="s">
        <v>61</v>
      </c>
      <c r="LX8" s="563">
        <v>5865</v>
      </c>
      <c r="LY8" s="902">
        <v>5461</v>
      </c>
      <c r="LZ8" s="903">
        <v>7.4</v>
      </c>
      <c r="MA8" s="1945"/>
      <c r="MB8" s="422" t="s">
        <v>62</v>
      </c>
      <c r="MC8" s="423">
        <v>455.22</v>
      </c>
      <c r="MD8" s="1856">
        <v>428.77</v>
      </c>
      <c r="ME8" s="746">
        <v>6.17</v>
      </c>
      <c r="MF8" s="423">
        <v>443.63</v>
      </c>
      <c r="MG8" s="1856">
        <v>425.67</v>
      </c>
      <c r="MH8" s="746">
        <v>4.22</v>
      </c>
      <c r="MI8" s="423">
        <v>452.98</v>
      </c>
      <c r="MJ8" s="1859">
        <v>428.17</v>
      </c>
      <c r="MK8" s="746">
        <v>5.79</v>
      </c>
      <c r="ML8" s="1914"/>
      <c r="MM8" s="1914"/>
      <c r="MN8" s="1914" t="s">
        <v>63</v>
      </c>
      <c r="MO8" s="1782">
        <v>379</v>
      </c>
      <c r="MP8" s="1782">
        <v>379</v>
      </c>
      <c r="MQ8" s="1782">
        <v>379</v>
      </c>
      <c r="MR8" s="1782">
        <v>379</v>
      </c>
      <c r="MS8" s="1782">
        <v>379</v>
      </c>
      <c r="MT8" s="1757"/>
      <c r="MU8" s="1811" t="s">
        <v>64</v>
      </c>
      <c r="MV8" s="1960">
        <v>18708186</v>
      </c>
      <c r="MW8" s="1961">
        <v>17253873</v>
      </c>
      <c r="MX8" s="1968">
        <v>8.43</v>
      </c>
      <c r="MY8" s="1784"/>
      <c r="MZ8" s="768" t="s">
        <v>243</v>
      </c>
      <c r="NA8" s="1240">
        <v>0</v>
      </c>
      <c r="NB8" s="1241">
        <v>0</v>
      </c>
      <c r="NC8" s="1241">
        <v>0</v>
      </c>
      <c r="ND8" s="1242">
        <v>0</v>
      </c>
      <c r="NE8" s="1241">
        <v>0</v>
      </c>
      <c r="NF8" s="1241">
        <v>0</v>
      </c>
      <c r="NG8" s="1241">
        <v>0</v>
      </c>
      <c r="NH8" s="1243">
        <v>0</v>
      </c>
      <c r="NI8" s="1981">
        <v>0</v>
      </c>
      <c r="NJ8" s="1244">
        <v>0</v>
      </c>
      <c r="NK8" s="1982">
        <v>0</v>
      </c>
      <c r="NL8" s="1976"/>
      <c r="NM8" s="1976"/>
      <c r="NN8" s="1239" t="s">
        <v>65</v>
      </c>
      <c r="NO8" s="1240">
        <v>0</v>
      </c>
      <c r="NP8" s="1241">
        <v>0</v>
      </c>
      <c r="NQ8" s="1241">
        <v>0</v>
      </c>
      <c r="NR8" s="1242">
        <v>0</v>
      </c>
      <c r="NS8" s="1241">
        <v>0</v>
      </c>
      <c r="NT8" s="1241">
        <v>0</v>
      </c>
      <c r="NU8" s="1241">
        <v>0</v>
      </c>
      <c r="NV8" s="1243">
        <v>0</v>
      </c>
      <c r="NW8" s="1981">
        <v>0</v>
      </c>
      <c r="NX8" s="1244">
        <v>0</v>
      </c>
      <c r="NY8" s="1982">
        <v>0</v>
      </c>
      <c r="NZ8" s="1744"/>
      <c r="OB8" s="562" t="s">
        <v>60</v>
      </c>
      <c r="OC8" s="1950">
        <f t="shared" si="0"/>
        <v>2971618</v>
      </c>
      <c r="OD8" s="1951">
        <f t="shared" si="0"/>
        <v>2604550</v>
      </c>
      <c r="OE8" s="1952">
        <f t="shared" si="1"/>
        <v>14.09</v>
      </c>
      <c r="OF8" s="1950">
        <f t="shared" si="2"/>
        <v>3324859</v>
      </c>
      <c r="OG8" s="1951">
        <f t="shared" si="2"/>
        <v>3069534</v>
      </c>
      <c r="OH8" s="1952">
        <f t="shared" si="3"/>
        <v>8.32</v>
      </c>
      <c r="OI8" s="1950">
        <f t="shared" si="4"/>
        <v>2961515</v>
      </c>
      <c r="OJ8" s="1951">
        <f t="shared" si="4"/>
        <v>2794087</v>
      </c>
      <c r="OK8" s="1952">
        <f t="shared" si="5"/>
        <v>5.99</v>
      </c>
      <c r="OL8" s="1950">
        <f t="shared" si="6"/>
        <v>3307941</v>
      </c>
      <c r="OM8" s="1951">
        <f t="shared" si="6"/>
        <v>3100923</v>
      </c>
      <c r="ON8" s="1952">
        <f t="shared" si="7"/>
        <v>6.68</v>
      </c>
      <c r="OO8" s="1950">
        <f t="shared" si="8"/>
        <v>12565933</v>
      </c>
      <c r="OP8" s="1951">
        <f t="shared" si="8"/>
        <v>11569094</v>
      </c>
      <c r="OQ8" s="1952">
        <f t="shared" si="9"/>
        <v>8.6199999999999992</v>
      </c>
    </row>
    <row r="9" spans="1:407" ht="18.75" customHeight="1">
      <c r="A9" s="566" t="s">
        <v>40</v>
      </c>
      <c r="B9" s="646">
        <v>2126395</v>
      </c>
      <c r="C9" s="568">
        <v>2019565</v>
      </c>
      <c r="D9" s="528">
        <v>5.29</v>
      </c>
      <c r="E9" s="739"/>
      <c r="F9" s="739"/>
      <c r="G9" s="1776" t="s">
        <v>66</v>
      </c>
      <c r="H9" s="613">
        <v>4911</v>
      </c>
      <c r="I9" s="629">
        <v>2919</v>
      </c>
      <c r="J9" s="563">
        <v>7460</v>
      </c>
      <c r="K9" s="630">
        <v>15290</v>
      </c>
      <c r="L9" s="1953">
        <v>14094</v>
      </c>
      <c r="M9" s="1778">
        <v>8.49</v>
      </c>
      <c r="N9" s="1902"/>
      <c r="O9" s="422" t="s">
        <v>67</v>
      </c>
      <c r="P9" s="423">
        <v>207.38</v>
      </c>
      <c r="Q9" s="424">
        <v>196.44</v>
      </c>
      <c r="R9" s="425">
        <v>5.57</v>
      </c>
      <c r="S9" s="423">
        <v>105.06</v>
      </c>
      <c r="T9" s="636">
        <v>101.12</v>
      </c>
      <c r="U9" s="425">
        <v>3.9</v>
      </c>
      <c r="V9" s="423">
        <v>186.13</v>
      </c>
      <c r="W9" s="424">
        <v>176.67</v>
      </c>
      <c r="X9" s="425">
        <v>5.35</v>
      </c>
      <c r="Y9" s="547"/>
      <c r="Z9" s="1902"/>
      <c r="AA9" s="1902" t="s">
        <v>68</v>
      </c>
      <c r="AB9" s="563">
        <v>55</v>
      </c>
      <c r="AC9" s="563">
        <v>55</v>
      </c>
      <c r="AD9" s="563">
        <v>55</v>
      </c>
      <c r="AE9" s="563">
        <v>55</v>
      </c>
      <c r="AF9" s="1902"/>
      <c r="AG9" s="1811" t="s">
        <v>216</v>
      </c>
      <c r="AH9" s="647">
        <v>2.2400000000000002</v>
      </c>
      <c r="AI9" s="1983">
        <v>1.99</v>
      </c>
      <c r="AJ9" s="1812">
        <v>0.25</v>
      </c>
      <c r="AK9" s="1935"/>
      <c r="AL9" s="1083" t="s">
        <v>70</v>
      </c>
      <c r="AM9" s="531">
        <v>0</v>
      </c>
      <c r="AN9" s="460">
        <v>0</v>
      </c>
      <c r="AO9" s="1432">
        <v>0</v>
      </c>
      <c r="AP9" s="460">
        <v>0</v>
      </c>
      <c r="AQ9" s="460">
        <v>0</v>
      </c>
      <c r="AR9" s="460">
        <v>0</v>
      </c>
      <c r="AS9" s="460">
        <v>0</v>
      </c>
      <c r="AT9" s="460">
        <v>0</v>
      </c>
      <c r="AU9" s="1392">
        <v>0</v>
      </c>
      <c r="AV9" s="460">
        <v>0</v>
      </c>
      <c r="AW9" s="1392">
        <v>0</v>
      </c>
      <c r="AX9" s="1971"/>
      <c r="AY9" s="1971"/>
      <c r="AZ9" s="1433" t="s">
        <v>70</v>
      </c>
      <c r="BA9" s="531">
        <v>0</v>
      </c>
      <c r="BB9" s="460">
        <v>0</v>
      </c>
      <c r="BC9" s="1432">
        <v>0</v>
      </c>
      <c r="BD9" s="460">
        <v>0</v>
      </c>
      <c r="BE9" s="460">
        <v>0</v>
      </c>
      <c r="BF9" s="460">
        <v>0</v>
      </c>
      <c r="BG9" s="460">
        <v>0</v>
      </c>
      <c r="BH9" s="460">
        <v>0</v>
      </c>
      <c r="BI9" s="1392">
        <v>0</v>
      </c>
      <c r="BJ9" s="460">
        <v>0</v>
      </c>
      <c r="BK9" s="1392">
        <v>0</v>
      </c>
      <c r="BL9" s="645"/>
      <c r="BM9" s="1984"/>
      <c r="BN9" s="1984"/>
      <c r="BO9" s="1957"/>
      <c r="BP9" s="847"/>
      <c r="BQ9" s="1958"/>
      <c r="BR9" s="1958"/>
      <c r="BS9" s="1958"/>
      <c r="BT9" s="1958"/>
      <c r="BU9" s="1942"/>
      <c r="BV9" s="1908"/>
      <c r="BW9" s="1781"/>
      <c r="BX9" s="1898"/>
      <c r="BY9" s="626"/>
      <c r="BZ9" s="1943"/>
      <c r="CA9" s="1943"/>
      <c r="CB9" s="1943"/>
      <c r="CC9" s="1943"/>
      <c r="CE9" s="566" t="s">
        <v>40</v>
      </c>
      <c r="CF9" s="646">
        <v>1800342</v>
      </c>
      <c r="CG9" s="568">
        <v>1699040</v>
      </c>
      <c r="CH9" s="528">
        <v>5.96</v>
      </c>
      <c r="CI9" s="739"/>
      <c r="CJ9" s="739"/>
      <c r="CK9" s="1776" t="s">
        <v>66</v>
      </c>
      <c r="CL9" s="613">
        <v>7256</v>
      </c>
      <c r="CM9" s="629">
        <v>8239</v>
      </c>
      <c r="CN9" s="563">
        <v>8113</v>
      </c>
      <c r="CO9" s="630">
        <v>23608</v>
      </c>
      <c r="CP9" s="1953">
        <v>19980</v>
      </c>
      <c r="CQ9" s="1778">
        <v>18.16</v>
      </c>
      <c r="CR9" s="1902"/>
      <c r="CS9" s="422" t="s">
        <v>67</v>
      </c>
      <c r="CT9" s="423">
        <v>244.92</v>
      </c>
      <c r="CU9" s="424">
        <v>232.02</v>
      </c>
      <c r="CV9" s="425">
        <v>5.56</v>
      </c>
      <c r="CW9" s="423">
        <v>124.39</v>
      </c>
      <c r="CX9" s="636">
        <v>113.98</v>
      </c>
      <c r="CY9" s="425">
        <v>9.1300000000000008</v>
      </c>
      <c r="CZ9" s="423">
        <v>221.41</v>
      </c>
      <c r="DA9" s="424">
        <v>208.59</v>
      </c>
      <c r="DB9" s="425">
        <v>6.15</v>
      </c>
      <c r="DC9" s="547"/>
      <c r="DD9" s="1902"/>
      <c r="DE9" s="1902" t="s">
        <v>68</v>
      </c>
      <c r="DF9" s="563">
        <v>55</v>
      </c>
      <c r="DG9" s="563">
        <v>55</v>
      </c>
      <c r="DH9" s="563">
        <v>55</v>
      </c>
      <c r="DI9" s="563">
        <v>55</v>
      </c>
      <c r="DJ9" s="1902"/>
      <c r="DK9" s="1811" t="s">
        <v>216</v>
      </c>
      <c r="DL9" s="647">
        <v>2.0099999999999998</v>
      </c>
      <c r="DM9" s="1955">
        <v>1.84</v>
      </c>
      <c r="DN9" s="1812">
        <v>0.17</v>
      </c>
      <c r="DO9" s="1935"/>
      <c r="DP9" s="1083" t="s">
        <v>70</v>
      </c>
      <c r="DQ9" s="613">
        <v>0</v>
      </c>
      <c r="DR9" s="563">
        <v>0</v>
      </c>
      <c r="DS9" s="1129">
        <v>0</v>
      </c>
      <c r="DT9" s="563">
        <v>0</v>
      </c>
      <c r="DU9" s="563">
        <v>0</v>
      </c>
      <c r="DV9" s="563">
        <v>0</v>
      </c>
      <c r="DW9" s="563">
        <v>0</v>
      </c>
      <c r="DX9" s="563">
        <v>0</v>
      </c>
      <c r="DY9" s="1130">
        <v>0</v>
      </c>
      <c r="DZ9" s="563">
        <v>0</v>
      </c>
      <c r="EA9" s="1130">
        <v>0</v>
      </c>
      <c r="EB9" s="1939"/>
      <c r="EC9" s="1939"/>
      <c r="ED9" s="768" t="s">
        <v>70</v>
      </c>
      <c r="EE9" s="613">
        <v>0</v>
      </c>
      <c r="EF9" s="563">
        <v>0</v>
      </c>
      <c r="EG9" s="1129">
        <v>0</v>
      </c>
      <c r="EH9" s="563">
        <v>0</v>
      </c>
      <c r="EI9" s="563">
        <v>0</v>
      </c>
      <c r="EJ9" s="563">
        <v>0</v>
      </c>
      <c r="EK9" s="563">
        <v>0</v>
      </c>
      <c r="EL9" s="563">
        <v>0</v>
      </c>
      <c r="EM9" s="1130">
        <v>0</v>
      </c>
      <c r="EN9" s="563">
        <v>0</v>
      </c>
      <c r="EO9" s="1130">
        <v>0</v>
      </c>
      <c r="EP9" s="645"/>
      <c r="EQ9" s="1984"/>
      <c r="ER9" s="1984"/>
      <c r="ES9" s="1957"/>
      <c r="ET9" s="847"/>
      <c r="EU9" s="1958"/>
      <c r="EV9" s="1958"/>
      <c r="EW9" s="1958"/>
      <c r="EX9" s="1958"/>
      <c r="EY9" s="1942"/>
      <c r="EZ9" s="1908"/>
      <c r="FA9" s="1781"/>
      <c r="FB9" s="1898"/>
      <c r="FC9" s="626"/>
      <c r="FD9" s="1943"/>
      <c r="FE9" s="1943"/>
      <c r="FF9" s="1943"/>
      <c r="FG9" s="1921"/>
      <c r="FI9" s="566" t="s">
        <v>40</v>
      </c>
      <c r="FJ9" s="646">
        <v>1681764</v>
      </c>
      <c r="FK9" s="568">
        <v>1561870</v>
      </c>
      <c r="FL9" s="528">
        <v>7.68</v>
      </c>
      <c r="FM9" s="739"/>
      <c r="FN9" s="739"/>
      <c r="FO9" s="1776" t="s">
        <v>66</v>
      </c>
      <c r="FP9" s="613">
        <v>4739</v>
      </c>
      <c r="FQ9" s="629">
        <v>4028</v>
      </c>
      <c r="FR9" s="563">
        <v>4510</v>
      </c>
      <c r="FS9" s="630">
        <v>13277</v>
      </c>
      <c r="FT9" s="1953">
        <v>12282</v>
      </c>
      <c r="FU9" s="1778">
        <v>8.1</v>
      </c>
      <c r="FV9" s="1902"/>
      <c r="FW9" s="422" t="s">
        <v>67</v>
      </c>
      <c r="FX9" s="423">
        <v>249.95</v>
      </c>
      <c r="FY9" s="424">
        <v>230.05</v>
      </c>
      <c r="FZ9" s="425">
        <v>8.65</v>
      </c>
      <c r="GA9" s="423">
        <v>124.56</v>
      </c>
      <c r="GB9" s="636">
        <v>116.32</v>
      </c>
      <c r="GC9" s="425">
        <v>7.08</v>
      </c>
      <c r="GD9" s="423">
        <v>227.67</v>
      </c>
      <c r="GE9" s="424">
        <v>210.23</v>
      </c>
      <c r="GF9" s="425">
        <v>8.3000000000000007</v>
      </c>
      <c r="GG9" s="547"/>
      <c r="GH9" s="1902"/>
      <c r="GI9" s="1902" t="s">
        <v>68</v>
      </c>
      <c r="GJ9" s="563">
        <v>55</v>
      </c>
      <c r="GK9" s="563">
        <v>55</v>
      </c>
      <c r="GL9" s="563">
        <v>55</v>
      </c>
      <c r="GM9" s="563">
        <v>55</v>
      </c>
      <c r="GN9" s="1902"/>
      <c r="GO9" s="1811" t="s">
        <v>216</v>
      </c>
      <c r="GP9" s="647">
        <v>2.15</v>
      </c>
      <c r="GQ9" s="1983">
        <v>2.0099999999999998</v>
      </c>
      <c r="GR9" s="1812">
        <v>0.14000000000000001</v>
      </c>
      <c r="GS9" s="1935"/>
      <c r="GT9" s="1083" t="s">
        <v>70</v>
      </c>
      <c r="GU9" s="613">
        <v>0</v>
      </c>
      <c r="GV9" s="563">
        <v>0</v>
      </c>
      <c r="GW9" s="1129">
        <v>0</v>
      </c>
      <c r="GX9" s="563">
        <v>0</v>
      </c>
      <c r="GY9" s="563">
        <v>0</v>
      </c>
      <c r="GZ9" s="563">
        <v>0</v>
      </c>
      <c r="HA9" s="563">
        <v>0</v>
      </c>
      <c r="HB9" s="563">
        <v>0</v>
      </c>
      <c r="HC9" s="1130">
        <v>0</v>
      </c>
      <c r="HD9" s="563">
        <v>0</v>
      </c>
      <c r="HE9" s="1130">
        <v>0</v>
      </c>
      <c r="HF9" s="1939"/>
      <c r="HG9" s="1939"/>
      <c r="HH9" s="768" t="s">
        <v>70</v>
      </c>
      <c r="HI9" s="613">
        <v>0</v>
      </c>
      <c r="HJ9" s="563">
        <v>0</v>
      </c>
      <c r="HK9" s="1129">
        <v>0</v>
      </c>
      <c r="HL9" s="563">
        <v>0</v>
      </c>
      <c r="HM9" s="563">
        <v>0</v>
      </c>
      <c r="HN9" s="563">
        <v>0</v>
      </c>
      <c r="HO9" s="563">
        <v>0</v>
      </c>
      <c r="HP9" s="563">
        <v>0</v>
      </c>
      <c r="HQ9" s="1130">
        <v>0</v>
      </c>
      <c r="HR9" s="563">
        <v>0</v>
      </c>
      <c r="HS9" s="1130">
        <v>0</v>
      </c>
      <c r="HT9" s="645"/>
      <c r="HU9" s="1984"/>
      <c r="HV9" s="1984"/>
      <c r="HW9" s="1957"/>
      <c r="HX9" s="847"/>
      <c r="HY9" s="1958"/>
      <c r="HZ9" s="1958"/>
      <c r="IA9" s="1958"/>
      <c r="IB9" s="1958"/>
      <c r="IC9" s="1942"/>
      <c r="ID9" s="1908"/>
      <c r="IE9" s="1781"/>
      <c r="IF9" s="1898"/>
      <c r="IG9" s="626"/>
      <c r="IH9" s="1943"/>
      <c r="II9" s="1943"/>
      <c r="IJ9" s="1943"/>
      <c r="IK9" s="1943"/>
      <c r="IM9" s="635" t="s">
        <v>40</v>
      </c>
      <c r="IN9" s="646">
        <v>2195105</v>
      </c>
      <c r="IO9" s="568">
        <v>2000620</v>
      </c>
      <c r="IP9" s="528">
        <v>9.7200000000000006</v>
      </c>
      <c r="IQ9" s="739"/>
      <c r="IR9" s="739"/>
      <c r="IS9" s="1776" t="s">
        <v>66</v>
      </c>
      <c r="IT9" s="613">
        <v>15111</v>
      </c>
      <c r="IU9" s="629">
        <v>13234</v>
      </c>
      <c r="IV9" s="563">
        <v>10221</v>
      </c>
      <c r="IW9" s="630">
        <v>38566</v>
      </c>
      <c r="IX9" s="1953">
        <v>30705</v>
      </c>
      <c r="IY9" s="1778">
        <v>25.6</v>
      </c>
      <c r="IZ9" s="1902"/>
      <c r="JA9" s="422" t="s">
        <v>67</v>
      </c>
      <c r="JB9" s="423">
        <v>203.7</v>
      </c>
      <c r="JC9" s="424">
        <v>181.26</v>
      </c>
      <c r="JD9" s="425">
        <v>12.38</v>
      </c>
      <c r="JE9" s="423">
        <v>130.1</v>
      </c>
      <c r="JF9" s="636">
        <v>116.38</v>
      </c>
      <c r="JG9" s="425">
        <v>11.79</v>
      </c>
      <c r="JH9" s="423">
        <v>189.4</v>
      </c>
      <c r="JI9" s="424">
        <v>168.66</v>
      </c>
      <c r="JJ9" s="425">
        <v>12.3</v>
      </c>
      <c r="JK9" s="547"/>
      <c r="JL9" s="1902"/>
      <c r="JM9" s="1902" t="s">
        <v>68</v>
      </c>
      <c r="JN9" s="563">
        <v>55</v>
      </c>
      <c r="JO9" s="563">
        <v>55</v>
      </c>
      <c r="JP9" s="563">
        <v>55</v>
      </c>
      <c r="JQ9" s="563">
        <v>55</v>
      </c>
      <c r="JR9" s="1902"/>
      <c r="JS9" s="1811" t="s">
        <v>216</v>
      </c>
      <c r="JT9" s="647">
        <v>2.29</v>
      </c>
      <c r="JU9" s="1983">
        <v>2.16</v>
      </c>
      <c r="JV9" s="1812">
        <v>0.13</v>
      </c>
      <c r="JW9" s="1935"/>
      <c r="JX9" s="1083" t="s">
        <v>70</v>
      </c>
      <c r="JY9" s="613">
        <v>0</v>
      </c>
      <c r="JZ9" s="563">
        <v>0</v>
      </c>
      <c r="KA9" s="1129">
        <v>0</v>
      </c>
      <c r="KB9" s="563">
        <v>0</v>
      </c>
      <c r="KC9" s="563">
        <v>0</v>
      </c>
      <c r="KD9" s="563">
        <v>0</v>
      </c>
      <c r="KE9" s="563">
        <v>0</v>
      </c>
      <c r="KF9" s="563">
        <v>0</v>
      </c>
      <c r="KG9" s="1130">
        <v>0</v>
      </c>
      <c r="KH9" s="563">
        <v>0</v>
      </c>
      <c r="KI9" s="1130">
        <v>0</v>
      </c>
      <c r="KJ9" s="1939"/>
      <c r="KK9" s="1939"/>
      <c r="KL9" s="768" t="s">
        <v>70</v>
      </c>
      <c r="KM9" s="613">
        <v>0</v>
      </c>
      <c r="KN9" s="563">
        <v>0</v>
      </c>
      <c r="KO9" s="1129">
        <v>0</v>
      </c>
      <c r="KP9" s="563">
        <v>0</v>
      </c>
      <c r="KQ9" s="563">
        <v>0</v>
      </c>
      <c r="KR9" s="563">
        <v>0</v>
      </c>
      <c r="KS9" s="563">
        <v>0</v>
      </c>
      <c r="KT9" s="563">
        <v>0</v>
      </c>
      <c r="KU9" s="1130">
        <v>0</v>
      </c>
      <c r="KV9" s="563">
        <v>0</v>
      </c>
      <c r="KW9" s="1130">
        <v>0</v>
      </c>
      <c r="KX9" s="645"/>
      <c r="KY9" s="1984"/>
      <c r="KZ9" s="1984"/>
      <c r="LA9" s="1957"/>
      <c r="LB9" s="847"/>
      <c r="LC9" s="1958"/>
      <c r="LD9" s="1958"/>
      <c r="LE9" s="1958"/>
      <c r="LF9" s="1958"/>
      <c r="LG9" s="1942"/>
      <c r="LH9" s="1908"/>
      <c r="LI9" s="1781"/>
      <c r="LJ9" s="1898"/>
      <c r="LK9" s="626"/>
      <c r="LL9" s="1943"/>
      <c r="LM9" s="1943"/>
      <c r="LN9" s="1943"/>
      <c r="LO9" s="1943"/>
      <c r="LQ9" s="566" t="s">
        <v>40</v>
      </c>
      <c r="LR9" s="646">
        <v>7803606</v>
      </c>
      <c r="LS9" s="883">
        <v>7281095</v>
      </c>
      <c r="LT9" s="528">
        <v>7.18</v>
      </c>
      <c r="LU9" s="600"/>
      <c r="LV9" s="600"/>
      <c r="LW9" s="1776" t="s">
        <v>66</v>
      </c>
      <c r="LX9" s="563">
        <v>90741</v>
      </c>
      <c r="LY9" s="902">
        <v>77061</v>
      </c>
      <c r="LZ9" s="903">
        <v>17.75</v>
      </c>
      <c r="MA9" s="1945"/>
      <c r="MB9" s="422" t="s">
        <v>67</v>
      </c>
      <c r="MC9" s="423">
        <v>225.75</v>
      </c>
      <c r="MD9" s="1856">
        <v>211.53</v>
      </c>
      <c r="ME9" s="746">
        <v>6.72</v>
      </c>
      <c r="MF9" s="423">
        <v>121.23</v>
      </c>
      <c r="MG9" s="1856">
        <v>112.66</v>
      </c>
      <c r="MH9" s="746">
        <v>7.61</v>
      </c>
      <c r="MI9" s="423">
        <v>205.5</v>
      </c>
      <c r="MJ9" s="1859">
        <v>192.48</v>
      </c>
      <c r="MK9" s="746">
        <v>6.76</v>
      </c>
      <c r="ML9" s="1914"/>
      <c r="MM9" s="1914"/>
      <c r="MN9" s="1914" t="s">
        <v>68</v>
      </c>
      <c r="MO9" s="1782">
        <v>55</v>
      </c>
      <c r="MP9" s="1782">
        <v>55</v>
      </c>
      <c r="MQ9" s="1782">
        <v>55</v>
      </c>
      <c r="MR9" s="1782">
        <v>55</v>
      </c>
      <c r="MS9" s="1782">
        <v>55</v>
      </c>
      <c r="MT9" s="1757"/>
      <c r="MU9" s="1811" t="s">
        <v>216</v>
      </c>
      <c r="MV9" s="1985">
        <v>2.1800000000000002</v>
      </c>
      <c r="MW9" s="1973">
        <v>2</v>
      </c>
      <c r="MX9" s="1968">
        <v>0.18</v>
      </c>
      <c r="MY9" s="1794"/>
      <c r="MZ9" s="768" t="s">
        <v>242</v>
      </c>
      <c r="NA9" s="1240">
        <v>0</v>
      </c>
      <c r="NB9" s="1241">
        <v>0</v>
      </c>
      <c r="NC9" s="1241">
        <v>0</v>
      </c>
      <c r="ND9" s="1242">
        <v>0</v>
      </c>
      <c r="NE9" s="1241">
        <v>0</v>
      </c>
      <c r="NF9" s="1241">
        <v>0</v>
      </c>
      <c r="NG9" s="1241">
        <v>0</v>
      </c>
      <c r="NH9" s="1243">
        <v>0</v>
      </c>
      <c r="NI9" s="1981">
        <v>0</v>
      </c>
      <c r="NJ9" s="1244">
        <v>0</v>
      </c>
      <c r="NK9" s="1982">
        <v>0</v>
      </c>
      <c r="NL9" s="1976"/>
      <c r="NM9" s="1976"/>
      <c r="NN9" s="1239" t="s">
        <v>70</v>
      </c>
      <c r="NO9" s="1240">
        <v>0</v>
      </c>
      <c r="NP9" s="1241">
        <v>0</v>
      </c>
      <c r="NQ9" s="1241">
        <v>0</v>
      </c>
      <c r="NR9" s="1242">
        <v>0</v>
      </c>
      <c r="NS9" s="1241">
        <v>0</v>
      </c>
      <c r="NT9" s="1241">
        <v>0</v>
      </c>
      <c r="NU9" s="1241">
        <v>0</v>
      </c>
      <c r="NV9" s="1243">
        <v>0</v>
      </c>
      <c r="NW9" s="1981">
        <v>0</v>
      </c>
      <c r="NX9" s="1244">
        <v>0</v>
      </c>
      <c r="NY9" s="1982">
        <v>0</v>
      </c>
      <c r="NZ9" s="1744"/>
      <c r="OB9" s="566" t="s">
        <v>40</v>
      </c>
      <c r="OC9" s="1986">
        <f t="shared" si="0"/>
        <v>2126395</v>
      </c>
      <c r="OD9" s="1987">
        <f t="shared" si="0"/>
        <v>2019565</v>
      </c>
      <c r="OE9" s="1988">
        <f t="shared" si="1"/>
        <v>5.29</v>
      </c>
      <c r="OF9" s="1986">
        <f t="shared" si="2"/>
        <v>1800342</v>
      </c>
      <c r="OG9" s="1987">
        <f t="shared" si="2"/>
        <v>1699040</v>
      </c>
      <c r="OH9" s="1988">
        <f t="shared" si="3"/>
        <v>5.96</v>
      </c>
      <c r="OI9" s="1986">
        <f t="shared" si="4"/>
        <v>1681764</v>
      </c>
      <c r="OJ9" s="1987">
        <f t="shared" si="4"/>
        <v>1561870</v>
      </c>
      <c r="OK9" s="1988">
        <f t="shared" si="5"/>
        <v>7.68</v>
      </c>
      <c r="OL9" s="1986">
        <f t="shared" si="6"/>
        <v>2195105</v>
      </c>
      <c r="OM9" s="1987">
        <f t="shared" si="6"/>
        <v>2000620</v>
      </c>
      <c r="ON9" s="1988">
        <f t="shared" si="7"/>
        <v>9.7200000000000006</v>
      </c>
      <c r="OO9" s="1986">
        <f t="shared" si="8"/>
        <v>7803606</v>
      </c>
      <c r="OP9" s="1987">
        <f t="shared" si="8"/>
        <v>7281095</v>
      </c>
      <c r="OQ9" s="1988">
        <f t="shared" si="9"/>
        <v>7.18</v>
      </c>
    </row>
    <row r="10" spans="1:407" ht="18.75" customHeight="1" thickBot="1">
      <c r="A10" s="570" t="s">
        <v>71</v>
      </c>
      <c r="B10" s="611">
        <v>1918158</v>
      </c>
      <c r="C10" s="560">
        <v>1740848</v>
      </c>
      <c r="D10" s="612">
        <v>10.19</v>
      </c>
      <c r="E10" s="739"/>
      <c r="F10" s="739"/>
      <c r="G10" s="1776" t="s">
        <v>72</v>
      </c>
      <c r="H10" s="613">
        <v>217</v>
      </c>
      <c r="I10" s="629">
        <v>293</v>
      </c>
      <c r="J10" s="563">
        <v>284</v>
      </c>
      <c r="K10" s="630">
        <v>794</v>
      </c>
      <c r="L10" s="1953">
        <v>788</v>
      </c>
      <c r="M10" s="1778">
        <v>0.76</v>
      </c>
      <c r="N10" s="1902"/>
      <c r="O10" s="422" t="s">
        <v>73</v>
      </c>
      <c r="P10" s="423">
        <v>128.21</v>
      </c>
      <c r="Q10" s="424">
        <v>122.93</v>
      </c>
      <c r="R10" s="425">
        <v>4.3</v>
      </c>
      <c r="S10" s="423">
        <v>108.21</v>
      </c>
      <c r="T10" s="636">
        <v>100.77</v>
      </c>
      <c r="U10" s="425">
        <v>7.38</v>
      </c>
      <c r="V10" s="423">
        <v>124.05</v>
      </c>
      <c r="W10" s="424">
        <v>118.33</v>
      </c>
      <c r="X10" s="425">
        <v>4.83</v>
      </c>
      <c r="Y10" s="547"/>
      <c r="Z10" s="1902"/>
      <c r="AA10" s="1902" t="s">
        <v>74</v>
      </c>
      <c r="AB10" s="563">
        <v>65</v>
      </c>
      <c r="AC10" s="563">
        <v>65</v>
      </c>
      <c r="AD10" s="563">
        <v>65</v>
      </c>
      <c r="AE10" s="563">
        <v>65</v>
      </c>
      <c r="AF10" s="1902"/>
      <c r="AG10" s="1809" t="s">
        <v>217</v>
      </c>
      <c r="AH10" s="650">
        <v>2.06</v>
      </c>
      <c r="AI10" s="1989">
        <v>2</v>
      </c>
      <c r="AJ10" s="1810">
        <v>0.06</v>
      </c>
      <c r="AK10" s="1935"/>
      <c r="AL10" s="1083" t="s">
        <v>76</v>
      </c>
      <c r="AM10" s="531">
        <v>164285</v>
      </c>
      <c r="AN10" s="460">
        <v>2530</v>
      </c>
      <c r="AO10" s="1432">
        <v>242930</v>
      </c>
      <c r="AP10" s="460">
        <v>0</v>
      </c>
      <c r="AQ10" s="460">
        <v>0</v>
      </c>
      <c r="AR10" s="460">
        <v>0</v>
      </c>
      <c r="AS10" s="460">
        <v>0</v>
      </c>
      <c r="AT10" s="460">
        <v>0</v>
      </c>
      <c r="AU10" s="1392">
        <v>409745</v>
      </c>
      <c r="AV10" s="460">
        <v>70495</v>
      </c>
      <c r="AW10" s="1392">
        <v>480240</v>
      </c>
      <c r="AX10" s="1971"/>
      <c r="AY10" s="1971"/>
      <c r="AZ10" s="1433" t="s">
        <v>76</v>
      </c>
      <c r="BA10" s="531">
        <v>686085</v>
      </c>
      <c r="BB10" s="460">
        <v>0</v>
      </c>
      <c r="BC10" s="1432">
        <v>276727</v>
      </c>
      <c r="BD10" s="460">
        <v>0</v>
      </c>
      <c r="BE10" s="460">
        <v>0</v>
      </c>
      <c r="BF10" s="460">
        <v>0</v>
      </c>
      <c r="BG10" s="460">
        <v>0</v>
      </c>
      <c r="BH10" s="460">
        <v>0</v>
      </c>
      <c r="BI10" s="1392">
        <v>962812</v>
      </c>
      <c r="BJ10" s="460">
        <v>22792</v>
      </c>
      <c r="BK10" s="1392">
        <v>985604</v>
      </c>
      <c r="BL10" s="645"/>
      <c r="BM10" s="1984"/>
      <c r="BN10" s="1984"/>
      <c r="BO10" s="1957"/>
      <c r="BP10" s="850"/>
      <c r="BQ10" s="1941"/>
      <c r="BR10" s="1941"/>
      <c r="BS10" s="1941"/>
      <c r="BT10" s="1941"/>
      <c r="BU10" s="1942"/>
      <c r="BV10" s="1908"/>
      <c r="BW10" s="1781"/>
      <c r="BX10" s="1898"/>
      <c r="BY10" s="626"/>
      <c r="BZ10" s="1943"/>
      <c r="CA10" s="1943"/>
      <c r="CB10" s="1943"/>
      <c r="CC10" s="1943"/>
      <c r="CE10" s="570" t="s">
        <v>71</v>
      </c>
      <c r="CF10" s="611">
        <v>1973470</v>
      </c>
      <c r="CG10" s="560">
        <v>1854961</v>
      </c>
      <c r="CH10" s="612">
        <v>6.39</v>
      </c>
      <c r="CI10" s="739"/>
      <c r="CJ10" s="739"/>
      <c r="CK10" s="1776" t="s">
        <v>72</v>
      </c>
      <c r="CL10" s="613">
        <v>1516</v>
      </c>
      <c r="CM10" s="629">
        <v>1101</v>
      </c>
      <c r="CN10" s="563">
        <v>958</v>
      </c>
      <c r="CO10" s="630">
        <v>3575</v>
      </c>
      <c r="CP10" s="1953">
        <v>3032</v>
      </c>
      <c r="CQ10" s="1778">
        <v>17.91</v>
      </c>
      <c r="CR10" s="1902"/>
      <c r="CS10" s="422" t="s">
        <v>73</v>
      </c>
      <c r="CT10" s="423">
        <v>137.84</v>
      </c>
      <c r="CU10" s="424">
        <v>129.22999999999999</v>
      </c>
      <c r="CV10" s="425">
        <v>6.66</v>
      </c>
      <c r="CW10" s="423">
        <v>101.81</v>
      </c>
      <c r="CX10" s="636">
        <v>93.93</v>
      </c>
      <c r="CY10" s="425">
        <v>8.39</v>
      </c>
      <c r="CZ10" s="423">
        <v>130.81</v>
      </c>
      <c r="DA10" s="424">
        <v>122.23</v>
      </c>
      <c r="DB10" s="425">
        <v>7.02</v>
      </c>
      <c r="DC10" s="547"/>
      <c r="DD10" s="1902"/>
      <c r="DE10" s="1902" t="s">
        <v>74</v>
      </c>
      <c r="DF10" s="563">
        <v>65</v>
      </c>
      <c r="DG10" s="563">
        <v>65</v>
      </c>
      <c r="DH10" s="563">
        <v>65</v>
      </c>
      <c r="DI10" s="563">
        <v>65</v>
      </c>
      <c r="DJ10" s="1902"/>
      <c r="DK10" s="1809" t="s">
        <v>217</v>
      </c>
      <c r="DL10" s="650">
        <v>2</v>
      </c>
      <c r="DM10" s="1990">
        <v>1.99</v>
      </c>
      <c r="DN10" s="1810">
        <v>0.01</v>
      </c>
      <c r="DO10" s="1935"/>
      <c r="DP10" s="1083" t="s">
        <v>76</v>
      </c>
      <c r="DQ10" s="613">
        <v>365437</v>
      </c>
      <c r="DR10" s="563">
        <v>2521</v>
      </c>
      <c r="DS10" s="1129">
        <v>258424</v>
      </c>
      <c r="DT10" s="563">
        <v>0</v>
      </c>
      <c r="DU10" s="563">
        <v>0</v>
      </c>
      <c r="DV10" s="563">
        <v>0</v>
      </c>
      <c r="DW10" s="563">
        <v>0</v>
      </c>
      <c r="DX10" s="563">
        <v>0</v>
      </c>
      <c r="DY10" s="1130">
        <v>626382</v>
      </c>
      <c r="DZ10" s="563">
        <v>216117</v>
      </c>
      <c r="EA10" s="1130">
        <v>842499</v>
      </c>
      <c r="EB10" s="1939"/>
      <c r="EC10" s="1939"/>
      <c r="ED10" s="768" t="s">
        <v>76</v>
      </c>
      <c r="EE10" s="613">
        <v>935894</v>
      </c>
      <c r="EF10" s="563">
        <v>0</v>
      </c>
      <c r="EG10" s="1129">
        <v>196491</v>
      </c>
      <c r="EH10" s="563">
        <v>0</v>
      </c>
      <c r="EI10" s="563">
        <v>0</v>
      </c>
      <c r="EJ10" s="563">
        <v>0</v>
      </c>
      <c r="EK10" s="563">
        <v>0</v>
      </c>
      <c r="EL10" s="563">
        <v>0</v>
      </c>
      <c r="EM10" s="1130">
        <v>1132385</v>
      </c>
      <c r="EN10" s="563">
        <v>6145</v>
      </c>
      <c r="EO10" s="1130">
        <v>1138530</v>
      </c>
      <c r="EP10" s="645"/>
      <c r="EQ10" s="1984"/>
      <c r="ER10" s="1984"/>
      <c r="ES10" s="1957"/>
      <c r="ET10" s="850"/>
      <c r="EU10" s="1941"/>
      <c r="EV10" s="1941"/>
      <c r="EW10" s="1941"/>
      <c r="EX10" s="1941"/>
      <c r="EY10" s="1942"/>
      <c r="EZ10" s="1908"/>
      <c r="FA10" s="1781"/>
      <c r="FB10" s="1898"/>
      <c r="FC10" s="626"/>
      <c r="FD10" s="1943"/>
      <c r="FE10" s="1943"/>
      <c r="FF10" s="1943"/>
      <c r="FG10" s="1921"/>
      <c r="FI10" s="570" t="s">
        <v>71</v>
      </c>
      <c r="FJ10" s="611">
        <v>1518040</v>
      </c>
      <c r="FK10" s="560">
        <v>1434831</v>
      </c>
      <c r="FL10" s="612">
        <v>5.8</v>
      </c>
      <c r="FM10" s="739"/>
      <c r="FN10" s="739"/>
      <c r="FO10" s="1776" t="s">
        <v>72</v>
      </c>
      <c r="FP10" s="613">
        <v>761</v>
      </c>
      <c r="FQ10" s="629">
        <v>837</v>
      </c>
      <c r="FR10" s="563">
        <v>771</v>
      </c>
      <c r="FS10" s="630">
        <v>2369</v>
      </c>
      <c r="FT10" s="1953">
        <v>2529</v>
      </c>
      <c r="FU10" s="1778">
        <v>-6.33</v>
      </c>
      <c r="FV10" s="1902"/>
      <c r="FW10" s="422" t="s">
        <v>73</v>
      </c>
      <c r="FX10" s="423">
        <v>150.43</v>
      </c>
      <c r="FY10" s="424">
        <v>142.56</v>
      </c>
      <c r="FZ10" s="425">
        <v>5.52</v>
      </c>
      <c r="GA10" s="423">
        <v>109.53</v>
      </c>
      <c r="GB10" s="636">
        <v>100.82</v>
      </c>
      <c r="GC10" s="425">
        <v>8.64</v>
      </c>
      <c r="GD10" s="423">
        <v>143.16999999999999</v>
      </c>
      <c r="GE10" s="424">
        <v>135.29</v>
      </c>
      <c r="GF10" s="425">
        <v>5.82</v>
      </c>
      <c r="GG10" s="547"/>
      <c r="GH10" s="1902"/>
      <c r="GI10" s="1902" t="s">
        <v>74</v>
      </c>
      <c r="GJ10" s="563">
        <v>65</v>
      </c>
      <c r="GK10" s="563">
        <v>65</v>
      </c>
      <c r="GL10" s="563">
        <v>65</v>
      </c>
      <c r="GM10" s="563">
        <v>65</v>
      </c>
      <c r="GN10" s="1902"/>
      <c r="GO10" s="1809" t="s">
        <v>217</v>
      </c>
      <c r="GP10" s="650">
        <v>2</v>
      </c>
      <c r="GQ10" s="1989">
        <v>2</v>
      </c>
      <c r="GR10" s="1810">
        <v>0</v>
      </c>
      <c r="GS10" s="1935"/>
      <c r="GT10" s="1083" t="s">
        <v>76</v>
      </c>
      <c r="GU10" s="613">
        <v>249568</v>
      </c>
      <c r="GV10" s="563">
        <v>3083</v>
      </c>
      <c r="GW10" s="1129">
        <v>396150</v>
      </c>
      <c r="GX10" s="563">
        <v>0</v>
      </c>
      <c r="GY10" s="563">
        <v>0</v>
      </c>
      <c r="GZ10" s="563">
        <v>0</v>
      </c>
      <c r="HA10" s="563">
        <v>0</v>
      </c>
      <c r="HB10" s="563">
        <v>0</v>
      </c>
      <c r="HC10" s="1130">
        <v>648801</v>
      </c>
      <c r="HD10" s="563">
        <v>222330</v>
      </c>
      <c r="HE10" s="1130">
        <v>871131</v>
      </c>
      <c r="HF10" s="1939"/>
      <c r="HG10" s="1939"/>
      <c r="HH10" s="768" t="s">
        <v>76</v>
      </c>
      <c r="HI10" s="613">
        <v>622141</v>
      </c>
      <c r="HJ10" s="563">
        <v>0</v>
      </c>
      <c r="HK10" s="1129">
        <v>134215</v>
      </c>
      <c r="HL10" s="563">
        <v>0</v>
      </c>
      <c r="HM10" s="563">
        <v>0</v>
      </c>
      <c r="HN10" s="563">
        <v>0</v>
      </c>
      <c r="HO10" s="563">
        <v>0</v>
      </c>
      <c r="HP10" s="563">
        <v>0</v>
      </c>
      <c r="HQ10" s="1130">
        <v>756356</v>
      </c>
      <c r="HR10" s="563">
        <v>17390</v>
      </c>
      <c r="HS10" s="1130">
        <v>773746</v>
      </c>
      <c r="HT10" s="645"/>
      <c r="HU10" s="1984"/>
      <c r="HV10" s="1984"/>
      <c r="HW10" s="1957"/>
      <c r="HX10" s="850"/>
      <c r="HY10" s="1941"/>
      <c r="HZ10" s="1941"/>
      <c r="IA10" s="1941"/>
      <c r="IB10" s="1941"/>
      <c r="IC10" s="1942"/>
      <c r="ID10" s="1908"/>
      <c r="IE10" s="1781"/>
      <c r="IF10" s="1898"/>
      <c r="IG10" s="626"/>
      <c r="IH10" s="1943"/>
      <c r="II10" s="1943"/>
      <c r="IJ10" s="1943"/>
      <c r="IK10" s="1943"/>
      <c r="IM10" s="649" t="s">
        <v>71</v>
      </c>
      <c r="IN10" s="611">
        <v>2096378</v>
      </c>
      <c r="IO10" s="560">
        <v>1979700</v>
      </c>
      <c r="IP10" s="612">
        <v>5.89</v>
      </c>
      <c r="IQ10" s="739"/>
      <c r="IR10" s="739"/>
      <c r="IS10" s="1776" t="s">
        <v>72</v>
      </c>
      <c r="IT10" s="613">
        <v>1985</v>
      </c>
      <c r="IU10" s="629">
        <v>3918</v>
      </c>
      <c r="IV10" s="563">
        <v>3219</v>
      </c>
      <c r="IW10" s="630">
        <v>9122</v>
      </c>
      <c r="IX10" s="1953">
        <v>9105</v>
      </c>
      <c r="IY10" s="1778">
        <v>0.19</v>
      </c>
      <c r="IZ10" s="1902"/>
      <c r="JA10" s="422" t="s">
        <v>73</v>
      </c>
      <c r="JB10" s="423">
        <v>145.21</v>
      </c>
      <c r="JC10" s="424">
        <v>131.91999999999999</v>
      </c>
      <c r="JD10" s="425">
        <v>10.07</v>
      </c>
      <c r="JE10" s="423">
        <v>128.59</v>
      </c>
      <c r="JF10" s="636">
        <v>121.28</v>
      </c>
      <c r="JG10" s="425">
        <v>6.03</v>
      </c>
      <c r="JH10" s="423">
        <v>141.97999999999999</v>
      </c>
      <c r="JI10" s="424">
        <v>129.85</v>
      </c>
      <c r="JJ10" s="425">
        <v>9.34</v>
      </c>
      <c r="JK10" s="547"/>
      <c r="JL10" s="1902"/>
      <c r="JM10" s="1902" t="s">
        <v>74</v>
      </c>
      <c r="JN10" s="563">
        <v>65</v>
      </c>
      <c r="JO10" s="563">
        <v>65</v>
      </c>
      <c r="JP10" s="563">
        <v>65</v>
      </c>
      <c r="JQ10" s="563">
        <v>65</v>
      </c>
      <c r="JR10" s="1902"/>
      <c r="JS10" s="1809" t="s">
        <v>217</v>
      </c>
      <c r="JT10" s="650">
        <v>2.09</v>
      </c>
      <c r="JU10" s="1989">
        <v>2.09</v>
      </c>
      <c r="JV10" s="1810">
        <v>0</v>
      </c>
      <c r="JW10" s="1935"/>
      <c r="JX10" s="1083" t="s">
        <v>76</v>
      </c>
      <c r="JY10" s="613">
        <v>261065</v>
      </c>
      <c r="JZ10" s="563">
        <v>53</v>
      </c>
      <c r="KA10" s="1129">
        <v>362844</v>
      </c>
      <c r="KB10" s="563">
        <v>0</v>
      </c>
      <c r="KC10" s="563">
        <v>0</v>
      </c>
      <c r="KD10" s="563">
        <v>0</v>
      </c>
      <c r="KE10" s="563">
        <v>0</v>
      </c>
      <c r="KF10" s="563">
        <v>0</v>
      </c>
      <c r="KG10" s="1130">
        <v>623962</v>
      </c>
      <c r="KH10" s="563">
        <v>380177</v>
      </c>
      <c r="KI10" s="1130">
        <v>1004139</v>
      </c>
      <c r="KJ10" s="1939"/>
      <c r="KK10" s="1939"/>
      <c r="KL10" s="768" t="s">
        <v>76</v>
      </c>
      <c r="KM10" s="613">
        <v>793680</v>
      </c>
      <c r="KN10" s="563">
        <v>0</v>
      </c>
      <c r="KO10" s="1129">
        <v>165348</v>
      </c>
      <c r="KP10" s="563">
        <v>0</v>
      </c>
      <c r="KQ10" s="563">
        <v>0</v>
      </c>
      <c r="KR10" s="563">
        <v>0</v>
      </c>
      <c r="KS10" s="563">
        <v>0</v>
      </c>
      <c r="KT10" s="563">
        <v>0</v>
      </c>
      <c r="KU10" s="1130">
        <v>959028</v>
      </c>
      <c r="KV10" s="563">
        <v>16567</v>
      </c>
      <c r="KW10" s="1130">
        <v>975595</v>
      </c>
      <c r="KX10" s="645"/>
      <c r="KY10" s="1984"/>
      <c r="KZ10" s="1984"/>
      <c r="LA10" s="1957"/>
      <c r="LB10" s="850"/>
      <c r="LC10" s="1941"/>
      <c r="LD10" s="1941"/>
      <c r="LE10" s="1941"/>
      <c r="LF10" s="1941"/>
      <c r="LG10" s="1942"/>
      <c r="LH10" s="1908"/>
      <c r="LI10" s="1781"/>
      <c r="LJ10" s="1898"/>
      <c r="LK10" s="626"/>
      <c r="LL10" s="1943"/>
      <c r="LM10" s="1943"/>
      <c r="LN10" s="1943"/>
      <c r="LO10" s="1943"/>
      <c r="LQ10" s="570" t="s">
        <v>71</v>
      </c>
      <c r="LR10" s="559">
        <v>7506046</v>
      </c>
      <c r="LS10" s="560">
        <v>7010340</v>
      </c>
      <c r="LT10" s="612">
        <v>7.07</v>
      </c>
      <c r="LU10" s="600"/>
      <c r="LV10" s="600"/>
      <c r="LW10" s="1776" t="s">
        <v>72</v>
      </c>
      <c r="LX10" s="563">
        <v>15860</v>
      </c>
      <c r="LY10" s="902">
        <v>15454</v>
      </c>
      <c r="LZ10" s="903">
        <v>2.63</v>
      </c>
      <c r="MA10" s="1945"/>
      <c r="MB10" s="422" t="s">
        <v>73</v>
      </c>
      <c r="MC10" s="423">
        <v>140.38999999999999</v>
      </c>
      <c r="MD10" s="1856">
        <v>132.69999999999999</v>
      </c>
      <c r="ME10" s="746">
        <v>5.8</v>
      </c>
      <c r="MF10" s="423">
        <v>112.45</v>
      </c>
      <c r="MG10" s="1856">
        <v>105.02</v>
      </c>
      <c r="MH10" s="746">
        <v>7.07</v>
      </c>
      <c r="MI10" s="423">
        <v>134.97999999999999</v>
      </c>
      <c r="MJ10" s="1859">
        <v>127.36</v>
      </c>
      <c r="MK10" s="746">
        <v>5.98</v>
      </c>
      <c r="ML10" s="1914"/>
      <c r="MM10" s="1914"/>
      <c r="MN10" s="1914" t="s">
        <v>74</v>
      </c>
      <c r="MO10" s="1782">
        <v>65</v>
      </c>
      <c r="MP10" s="1782">
        <v>65</v>
      </c>
      <c r="MQ10" s="1782">
        <v>65</v>
      </c>
      <c r="MR10" s="1782">
        <v>65</v>
      </c>
      <c r="MS10" s="1782">
        <v>65</v>
      </c>
      <c r="MT10" s="1757"/>
      <c r="MU10" s="1809" t="s">
        <v>217</v>
      </c>
      <c r="MV10" s="1991">
        <v>2.04</v>
      </c>
      <c r="MW10" s="1992">
        <v>2.02</v>
      </c>
      <c r="MX10" s="1993">
        <v>0.02</v>
      </c>
      <c r="MY10" s="1794"/>
      <c r="MZ10" s="768" t="s">
        <v>76</v>
      </c>
      <c r="NA10" s="1240">
        <v>1040355</v>
      </c>
      <c r="NB10" s="1241">
        <v>8187</v>
      </c>
      <c r="NC10" s="1241">
        <v>1260348</v>
      </c>
      <c r="ND10" s="1242">
        <v>0</v>
      </c>
      <c r="NE10" s="1241">
        <v>0</v>
      </c>
      <c r="NF10" s="1241">
        <v>0</v>
      </c>
      <c r="NG10" s="1241">
        <v>0</v>
      </c>
      <c r="NH10" s="1243">
        <v>0</v>
      </c>
      <c r="NI10" s="1981">
        <v>2308890</v>
      </c>
      <c r="NJ10" s="1244">
        <v>889119</v>
      </c>
      <c r="NK10" s="1982">
        <v>3198009</v>
      </c>
      <c r="NL10" s="1976"/>
      <c r="NM10" s="1976"/>
      <c r="NN10" s="1239" t="s">
        <v>76</v>
      </c>
      <c r="NO10" s="1240">
        <v>3037800</v>
      </c>
      <c r="NP10" s="1241">
        <v>0</v>
      </c>
      <c r="NQ10" s="1241">
        <v>772781</v>
      </c>
      <c r="NR10" s="1242">
        <v>0</v>
      </c>
      <c r="NS10" s="1241">
        <v>0</v>
      </c>
      <c r="NT10" s="1241">
        <v>0</v>
      </c>
      <c r="NU10" s="1241">
        <v>0</v>
      </c>
      <c r="NV10" s="1243">
        <v>0</v>
      </c>
      <c r="NW10" s="1981">
        <v>3810581</v>
      </c>
      <c r="NX10" s="1244">
        <v>62894</v>
      </c>
      <c r="NY10" s="1982">
        <v>3873475</v>
      </c>
      <c r="NZ10" s="1744"/>
      <c r="OB10" s="570" t="s">
        <v>71</v>
      </c>
      <c r="OC10" s="1950">
        <f t="shared" si="0"/>
        <v>1918158</v>
      </c>
      <c r="OD10" s="1951">
        <f t="shared" si="0"/>
        <v>1740848</v>
      </c>
      <c r="OE10" s="1952">
        <f t="shared" si="1"/>
        <v>10.19</v>
      </c>
      <c r="OF10" s="1950">
        <f t="shared" si="2"/>
        <v>1973470</v>
      </c>
      <c r="OG10" s="1951">
        <f t="shared" si="2"/>
        <v>1854961</v>
      </c>
      <c r="OH10" s="1952">
        <f t="shared" si="3"/>
        <v>6.39</v>
      </c>
      <c r="OI10" s="1950">
        <f t="shared" si="4"/>
        <v>1518040</v>
      </c>
      <c r="OJ10" s="1951">
        <f t="shared" si="4"/>
        <v>1434831</v>
      </c>
      <c r="OK10" s="1952">
        <f t="shared" si="5"/>
        <v>5.8</v>
      </c>
      <c r="OL10" s="1950">
        <f t="shared" si="6"/>
        <v>2096378</v>
      </c>
      <c r="OM10" s="1951">
        <f t="shared" si="6"/>
        <v>1979700</v>
      </c>
      <c r="ON10" s="1952">
        <f t="shared" si="7"/>
        <v>5.89</v>
      </c>
      <c r="OO10" s="1950">
        <f t="shared" si="8"/>
        <v>7506046</v>
      </c>
      <c r="OP10" s="1951">
        <f t="shared" si="8"/>
        <v>7010340</v>
      </c>
      <c r="OQ10" s="1952">
        <f t="shared" si="9"/>
        <v>7.07</v>
      </c>
    </row>
    <row r="11" spans="1:407" ht="18.75" customHeight="1" thickTop="1" thickBot="1">
      <c r="A11" s="562" t="s">
        <v>60</v>
      </c>
      <c r="B11" s="613">
        <v>1728794</v>
      </c>
      <c r="C11" s="564">
        <v>1567684</v>
      </c>
      <c r="D11" s="517">
        <v>10.28</v>
      </c>
      <c r="E11" s="739"/>
      <c r="F11" s="739"/>
      <c r="G11" s="1776" t="s">
        <v>77</v>
      </c>
      <c r="H11" s="613">
        <v>2583</v>
      </c>
      <c r="I11" s="629">
        <v>2340</v>
      </c>
      <c r="J11" s="563">
        <v>3044</v>
      </c>
      <c r="K11" s="630">
        <v>7967</v>
      </c>
      <c r="L11" s="1953">
        <v>7035</v>
      </c>
      <c r="M11" s="1778">
        <v>13.25</v>
      </c>
      <c r="N11" s="1902"/>
      <c r="O11" s="422" t="s">
        <v>78</v>
      </c>
      <c r="P11" s="423">
        <v>238.2</v>
      </c>
      <c r="Q11" s="424">
        <v>228.99</v>
      </c>
      <c r="R11" s="425">
        <v>4.0199999999999996</v>
      </c>
      <c r="S11" s="423">
        <v>191.52</v>
      </c>
      <c r="T11" s="636">
        <v>184.48</v>
      </c>
      <c r="U11" s="425">
        <v>3.82</v>
      </c>
      <c r="V11" s="423">
        <v>228.51</v>
      </c>
      <c r="W11" s="424">
        <v>219.75</v>
      </c>
      <c r="X11" s="425">
        <v>3.99</v>
      </c>
      <c r="Y11" s="547"/>
      <c r="Z11" s="1902"/>
      <c r="AA11" s="1902" t="s">
        <v>79</v>
      </c>
      <c r="AB11" s="563">
        <v>51</v>
      </c>
      <c r="AC11" s="563">
        <v>51</v>
      </c>
      <c r="AD11" s="563">
        <v>51</v>
      </c>
      <c r="AE11" s="563">
        <v>51</v>
      </c>
      <c r="AF11" s="1902"/>
      <c r="AG11" s="1747" t="s">
        <v>218</v>
      </c>
      <c r="AH11" s="1902"/>
      <c r="AI11" s="1902"/>
      <c r="AJ11" s="1902"/>
      <c r="AK11" s="1902"/>
      <c r="AL11" s="1083" t="s">
        <v>81</v>
      </c>
      <c r="AM11" s="531">
        <v>0</v>
      </c>
      <c r="AN11" s="460">
        <v>0</v>
      </c>
      <c r="AO11" s="1432">
        <v>8246</v>
      </c>
      <c r="AP11" s="460">
        <v>0</v>
      </c>
      <c r="AQ11" s="460">
        <v>0</v>
      </c>
      <c r="AR11" s="460">
        <v>0</v>
      </c>
      <c r="AS11" s="460">
        <v>0</v>
      </c>
      <c r="AT11" s="460">
        <v>0</v>
      </c>
      <c r="AU11" s="1392">
        <v>8246</v>
      </c>
      <c r="AV11" s="460">
        <v>0</v>
      </c>
      <c r="AW11" s="1392">
        <v>8246</v>
      </c>
      <c r="AX11" s="1971"/>
      <c r="AY11" s="1971"/>
      <c r="AZ11" s="1433" t="s">
        <v>81</v>
      </c>
      <c r="BA11" s="531">
        <v>0</v>
      </c>
      <c r="BB11" s="460">
        <v>0</v>
      </c>
      <c r="BC11" s="1432">
        <v>1661</v>
      </c>
      <c r="BD11" s="460">
        <v>0</v>
      </c>
      <c r="BE11" s="460">
        <v>0</v>
      </c>
      <c r="BF11" s="460">
        <v>0</v>
      </c>
      <c r="BG11" s="460">
        <v>0</v>
      </c>
      <c r="BH11" s="460">
        <v>0</v>
      </c>
      <c r="BI11" s="1392">
        <v>1661</v>
      </c>
      <c r="BJ11" s="460">
        <v>0</v>
      </c>
      <c r="BK11" s="1392">
        <v>1661</v>
      </c>
      <c r="BL11" s="645"/>
      <c r="BM11" s="1905"/>
      <c r="BN11" s="1905"/>
      <c r="BO11" s="1905"/>
      <c r="BP11" s="847"/>
      <c r="BQ11" s="1958"/>
      <c r="BR11" s="1958"/>
      <c r="BS11" s="1958"/>
      <c r="BT11" s="1922"/>
      <c r="BU11" s="1942"/>
      <c r="BV11" s="1908"/>
      <c r="BW11" s="1781"/>
      <c r="BX11" s="1898"/>
      <c r="BY11" s="626"/>
      <c r="BZ11" s="1943"/>
      <c r="CA11" s="1943"/>
      <c r="CB11" s="1943"/>
      <c r="CC11" s="1943"/>
      <c r="CE11" s="562" t="s">
        <v>60</v>
      </c>
      <c r="CF11" s="613">
        <v>1885094</v>
      </c>
      <c r="CG11" s="564">
        <v>1770547</v>
      </c>
      <c r="CH11" s="517">
        <v>6.47</v>
      </c>
      <c r="CI11" s="739"/>
      <c r="CJ11" s="739"/>
      <c r="CK11" s="1776" t="s">
        <v>77</v>
      </c>
      <c r="CL11" s="613">
        <v>2190</v>
      </c>
      <c r="CM11" s="629">
        <v>3987</v>
      </c>
      <c r="CN11" s="563">
        <v>2243</v>
      </c>
      <c r="CO11" s="630">
        <v>8420</v>
      </c>
      <c r="CP11" s="1953">
        <v>6459</v>
      </c>
      <c r="CQ11" s="1778">
        <v>30.36</v>
      </c>
      <c r="CR11" s="1902"/>
      <c r="CS11" s="422" t="s">
        <v>78</v>
      </c>
      <c r="CT11" s="423">
        <v>265.31</v>
      </c>
      <c r="CU11" s="424">
        <v>247.02</v>
      </c>
      <c r="CV11" s="425">
        <v>7.4</v>
      </c>
      <c r="CW11" s="423">
        <v>163.44</v>
      </c>
      <c r="CX11" s="636">
        <v>151.34</v>
      </c>
      <c r="CY11" s="425">
        <v>8</v>
      </c>
      <c r="CZ11" s="423">
        <v>245.44</v>
      </c>
      <c r="DA11" s="424">
        <v>228.03</v>
      </c>
      <c r="DB11" s="425">
        <v>7.63</v>
      </c>
      <c r="DC11" s="547"/>
      <c r="DD11" s="1902"/>
      <c r="DE11" s="1902" t="s">
        <v>79</v>
      </c>
      <c r="DF11" s="563">
        <v>51</v>
      </c>
      <c r="DG11" s="563">
        <v>51</v>
      </c>
      <c r="DH11" s="563">
        <v>51</v>
      </c>
      <c r="DI11" s="563">
        <v>51</v>
      </c>
      <c r="DJ11" s="1902"/>
      <c r="DK11" s="1747" t="s">
        <v>218</v>
      </c>
      <c r="DL11" s="1902"/>
      <c r="DM11" s="1902"/>
      <c r="DN11" s="1902"/>
      <c r="DO11" s="1902"/>
      <c r="DP11" s="1083" t="s">
        <v>81</v>
      </c>
      <c r="DQ11" s="613">
        <v>0</v>
      </c>
      <c r="DR11" s="563">
        <v>0</v>
      </c>
      <c r="DS11" s="1129">
        <v>6830</v>
      </c>
      <c r="DT11" s="563">
        <v>0</v>
      </c>
      <c r="DU11" s="563">
        <v>0</v>
      </c>
      <c r="DV11" s="563">
        <v>0</v>
      </c>
      <c r="DW11" s="563">
        <v>0</v>
      </c>
      <c r="DX11" s="563">
        <v>0</v>
      </c>
      <c r="DY11" s="1130">
        <v>6830</v>
      </c>
      <c r="DZ11" s="563">
        <v>0</v>
      </c>
      <c r="EA11" s="1130">
        <v>6830</v>
      </c>
      <c r="EB11" s="1939"/>
      <c r="EC11" s="1939"/>
      <c r="ED11" s="768" t="s">
        <v>81</v>
      </c>
      <c r="EE11" s="613">
        <v>0</v>
      </c>
      <c r="EF11" s="563">
        <v>0</v>
      </c>
      <c r="EG11" s="1129">
        <v>101</v>
      </c>
      <c r="EH11" s="563">
        <v>0</v>
      </c>
      <c r="EI11" s="563">
        <v>0</v>
      </c>
      <c r="EJ11" s="563">
        <v>0</v>
      </c>
      <c r="EK11" s="563">
        <v>0</v>
      </c>
      <c r="EL11" s="563">
        <v>0</v>
      </c>
      <c r="EM11" s="1130">
        <v>101</v>
      </c>
      <c r="EN11" s="563">
        <v>0</v>
      </c>
      <c r="EO11" s="1130">
        <v>101</v>
      </c>
      <c r="EP11" s="645"/>
      <c r="EQ11" s="1905"/>
      <c r="ER11" s="1905"/>
      <c r="ES11" s="1905"/>
      <c r="ET11" s="847"/>
      <c r="EU11" s="1958"/>
      <c r="EV11" s="1958"/>
      <c r="EW11" s="1958"/>
      <c r="EX11" s="1922"/>
      <c r="EY11" s="1942"/>
      <c r="EZ11" s="1908"/>
      <c r="FA11" s="1781"/>
      <c r="FB11" s="1898"/>
      <c r="FC11" s="626"/>
      <c r="FD11" s="1943"/>
      <c r="FE11" s="1943"/>
      <c r="FF11" s="1943"/>
      <c r="FG11" s="1921"/>
      <c r="FI11" s="562" t="s">
        <v>60</v>
      </c>
      <c r="FJ11" s="613">
        <v>1407519</v>
      </c>
      <c r="FK11" s="564">
        <v>1332510</v>
      </c>
      <c r="FL11" s="517">
        <v>5.63</v>
      </c>
      <c r="FM11" s="739"/>
      <c r="FN11" s="739"/>
      <c r="FO11" s="1776" t="s">
        <v>77</v>
      </c>
      <c r="FP11" s="613">
        <v>2014</v>
      </c>
      <c r="FQ11" s="629">
        <v>1584</v>
      </c>
      <c r="FR11" s="563">
        <v>1423</v>
      </c>
      <c r="FS11" s="630">
        <v>5021</v>
      </c>
      <c r="FT11" s="1953">
        <v>4515</v>
      </c>
      <c r="FU11" s="1778">
        <v>11.21</v>
      </c>
      <c r="FV11" s="1902"/>
      <c r="FW11" s="422" t="s">
        <v>78</v>
      </c>
      <c r="FX11" s="423">
        <v>214.35</v>
      </c>
      <c r="FY11" s="424">
        <v>204.43</v>
      </c>
      <c r="FZ11" s="425">
        <v>4.8499999999999996</v>
      </c>
      <c r="GA11" s="423">
        <v>118.71</v>
      </c>
      <c r="GB11" s="636">
        <v>113.15</v>
      </c>
      <c r="GC11" s="425">
        <v>4.91</v>
      </c>
      <c r="GD11" s="423">
        <v>197.35</v>
      </c>
      <c r="GE11" s="424">
        <v>188.52</v>
      </c>
      <c r="GF11" s="425">
        <v>4.68</v>
      </c>
      <c r="GG11" s="547"/>
      <c r="GH11" s="1902"/>
      <c r="GI11" s="1902" t="s">
        <v>79</v>
      </c>
      <c r="GJ11" s="563">
        <v>51</v>
      </c>
      <c r="GK11" s="563">
        <v>51</v>
      </c>
      <c r="GL11" s="563">
        <v>51</v>
      </c>
      <c r="GM11" s="563">
        <v>51</v>
      </c>
      <c r="GN11" s="1902"/>
      <c r="GO11" s="1747" t="s">
        <v>218</v>
      </c>
      <c r="GP11" s="1902"/>
      <c r="GQ11" s="1902"/>
      <c r="GR11" s="1902"/>
      <c r="GS11" s="1902"/>
      <c r="GT11" s="1083" t="s">
        <v>81</v>
      </c>
      <c r="GU11" s="613">
        <v>0</v>
      </c>
      <c r="GV11" s="563">
        <v>0</v>
      </c>
      <c r="GW11" s="1129">
        <v>21850</v>
      </c>
      <c r="GX11" s="563">
        <v>0</v>
      </c>
      <c r="GY11" s="563">
        <v>0</v>
      </c>
      <c r="GZ11" s="563">
        <v>0</v>
      </c>
      <c r="HA11" s="563">
        <v>0</v>
      </c>
      <c r="HB11" s="563">
        <v>0</v>
      </c>
      <c r="HC11" s="1130">
        <v>21850</v>
      </c>
      <c r="HD11" s="563">
        <v>0</v>
      </c>
      <c r="HE11" s="1130">
        <v>21850</v>
      </c>
      <c r="HF11" s="1939"/>
      <c r="HG11" s="1939"/>
      <c r="HH11" s="768" t="s">
        <v>81</v>
      </c>
      <c r="HI11" s="613">
        <v>0</v>
      </c>
      <c r="HJ11" s="563">
        <v>0</v>
      </c>
      <c r="HK11" s="1129">
        <v>146</v>
      </c>
      <c r="HL11" s="563">
        <v>0</v>
      </c>
      <c r="HM11" s="563">
        <v>0</v>
      </c>
      <c r="HN11" s="563">
        <v>0</v>
      </c>
      <c r="HO11" s="563">
        <v>0</v>
      </c>
      <c r="HP11" s="563">
        <v>0</v>
      </c>
      <c r="HQ11" s="1130">
        <v>146</v>
      </c>
      <c r="HR11" s="563">
        <v>0</v>
      </c>
      <c r="HS11" s="1130">
        <v>146</v>
      </c>
      <c r="HT11" s="645"/>
      <c r="HU11" s="1905"/>
      <c r="HV11" s="1905"/>
      <c r="HW11" s="1905"/>
      <c r="HX11" s="847"/>
      <c r="HY11" s="1958"/>
      <c r="HZ11" s="1958"/>
      <c r="IA11" s="1958"/>
      <c r="IB11" s="1922"/>
      <c r="IC11" s="1942"/>
      <c r="ID11" s="1908"/>
      <c r="IE11" s="1781"/>
      <c r="IF11" s="1898"/>
      <c r="IG11" s="626"/>
      <c r="IH11" s="1943"/>
      <c r="II11" s="1943"/>
      <c r="IJ11" s="1943"/>
      <c r="IK11" s="1943"/>
      <c r="IM11" s="628" t="s">
        <v>60</v>
      </c>
      <c r="IN11" s="613">
        <v>1953173</v>
      </c>
      <c r="IO11" s="564">
        <v>1845565</v>
      </c>
      <c r="IP11" s="517">
        <v>5.83</v>
      </c>
      <c r="IQ11" s="739"/>
      <c r="IR11" s="739"/>
      <c r="IS11" s="1776" t="s">
        <v>77</v>
      </c>
      <c r="IT11" s="613">
        <v>3359</v>
      </c>
      <c r="IU11" s="629">
        <v>3028</v>
      </c>
      <c r="IV11" s="563">
        <v>2389</v>
      </c>
      <c r="IW11" s="630">
        <v>8776</v>
      </c>
      <c r="IX11" s="1953">
        <v>8469</v>
      </c>
      <c r="IY11" s="1778">
        <v>3.62</v>
      </c>
      <c r="IZ11" s="1902"/>
      <c r="JA11" s="422" t="s">
        <v>78</v>
      </c>
      <c r="JB11" s="423">
        <v>248.61</v>
      </c>
      <c r="JC11" s="424">
        <v>237.5</v>
      </c>
      <c r="JD11" s="425">
        <v>4.68</v>
      </c>
      <c r="JE11" s="423">
        <v>197.69</v>
      </c>
      <c r="JF11" s="636">
        <v>191.09</v>
      </c>
      <c r="JG11" s="425">
        <v>3.45</v>
      </c>
      <c r="JH11" s="423">
        <v>238.72</v>
      </c>
      <c r="JI11" s="424">
        <v>228.49</v>
      </c>
      <c r="JJ11" s="425">
        <v>4.4800000000000004</v>
      </c>
      <c r="JK11" s="547"/>
      <c r="JL11" s="1902"/>
      <c r="JM11" s="1902" t="s">
        <v>79</v>
      </c>
      <c r="JN11" s="563">
        <v>51</v>
      </c>
      <c r="JO11" s="563">
        <v>51</v>
      </c>
      <c r="JP11" s="563">
        <v>51</v>
      </c>
      <c r="JQ11" s="563">
        <v>51</v>
      </c>
      <c r="JR11" s="1902"/>
      <c r="JS11" s="1747" t="s">
        <v>218</v>
      </c>
      <c r="JT11" s="1902"/>
      <c r="JU11" s="1902"/>
      <c r="JV11" s="1902"/>
      <c r="JW11" s="1902"/>
      <c r="JX11" s="1083" t="s">
        <v>81</v>
      </c>
      <c r="JY11" s="613">
        <v>0</v>
      </c>
      <c r="JZ11" s="563">
        <v>0</v>
      </c>
      <c r="KA11" s="1129">
        <v>3790</v>
      </c>
      <c r="KB11" s="563">
        <v>0</v>
      </c>
      <c r="KC11" s="563">
        <v>0</v>
      </c>
      <c r="KD11" s="563">
        <v>0</v>
      </c>
      <c r="KE11" s="563">
        <v>0</v>
      </c>
      <c r="KF11" s="563">
        <v>0</v>
      </c>
      <c r="KG11" s="1130">
        <v>3790</v>
      </c>
      <c r="KH11" s="563">
        <v>0</v>
      </c>
      <c r="KI11" s="1130">
        <v>3790</v>
      </c>
      <c r="KJ11" s="1939"/>
      <c r="KK11" s="1939"/>
      <c r="KL11" s="768" t="s">
        <v>81</v>
      </c>
      <c r="KM11" s="613">
        <v>0</v>
      </c>
      <c r="KN11" s="563">
        <v>0</v>
      </c>
      <c r="KO11" s="1129">
        <v>604</v>
      </c>
      <c r="KP11" s="563">
        <v>0</v>
      </c>
      <c r="KQ11" s="563">
        <v>0</v>
      </c>
      <c r="KR11" s="563">
        <v>0</v>
      </c>
      <c r="KS11" s="563">
        <v>0</v>
      </c>
      <c r="KT11" s="563">
        <v>0</v>
      </c>
      <c r="KU11" s="1130">
        <v>604</v>
      </c>
      <c r="KV11" s="563">
        <v>0</v>
      </c>
      <c r="KW11" s="1130">
        <v>604</v>
      </c>
      <c r="KX11" s="645"/>
      <c r="KY11" s="1905"/>
      <c r="KZ11" s="1905"/>
      <c r="LA11" s="1905"/>
      <c r="LB11" s="847"/>
      <c r="LC11" s="1958"/>
      <c r="LD11" s="1958"/>
      <c r="LE11" s="1958"/>
      <c r="LF11" s="1922"/>
      <c r="LG11" s="1942"/>
      <c r="LH11" s="1908"/>
      <c r="LI11" s="1781"/>
      <c r="LJ11" s="1898"/>
      <c r="LK11" s="626"/>
      <c r="LL11" s="1943"/>
      <c r="LM11" s="1943"/>
      <c r="LN11" s="1943"/>
      <c r="LO11" s="1943"/>
      <c r="LQ11" s="562" t="s">
        <v>60</v>
      </c>
      <c r="LR11" s="563">
        <v>6974580</v>
      </c>
      <c r="LS11" s="882">
        <v>6516306</v>
      </c>
      <c r="LT11" s="517">
        <v>7.03</v>
      </c>
      <c r="LU11" s="600"/>
      <c r="LV11" s="600"/>
      <c r="LW11" s="1776" t="s">
        <v>77</v>
      </c>
      <c r="LX11" s="563">
        <v>30184</v>
      </c>
      <c r="LY11" s="902">
        <v>26478</v>
      </c>
      <c r="LZ11" s="903">
        <v>14</v>
      </c>
      <c r="MA11" s="1945"/>
      <c r="MB11" s="422" t="s">
        <v>78</v>
      </c>
      <c r="MC11" s="423">
        <v>242.77</v>
      </c>
      <c r="MD11" s="1856">
        <v>230.57</v>
      </c>
      <c r="ME11" s="746">
        <v>5.29</v>
      </c>
      <c r="MF11" s="423">
        <v>170.96</v>
      </c>
      <c r="MG11" s="1856">
        <v>163.06</v>
      </c>
      <c r="MH11" s="746">
        <v>4.84</v>
      </c>
      <c r="MI11" s="423">
        <v>228.86</v>
      </c>
      <c r="MJ11" s="1859">
        <v>217.56</v>
      </c>
      <c r="MK11" s="746">
        <v>5.19</v>
      </c>
      <c r="ML11" s="1914"/>
      <c r="MM11" s="1914"/>
      <c r="MN11" s="1914" t="s">
        <v>79</v>
      </c>
      <c r="MO11" s="1782">
        <v>51</v>
      </c>
      <c r="MP11" s="1782">
        <v>51</v>
      </c>
      <c r="MQ11" s="1782">
        <v>51</v>
      </c>
      <c r="MR11" s="1782">
        <v>51</v>
      </c>
      <c r="MS11" s="1782">
        <v>51</v>
      </c>
      <c r="MT11" s="1757"/>
      <c r="MU11" s="1747" t="s">
        <v>218</v>
      </c>
      <c r="MV11" s="1746"/>
      <c r="MW11" s="1763"/>
      <c r="MX11" s="1746"/>
      <c r="MY11" s="1746"/>
      <c r="MZ11" s="768" t="s">
        <v>81</v>
      </c>
      <c r="NA11" s="1245">
        <v>0</v>
      </c>
      <c r="NB11" s="1246">
        <v>0</v>
      </c>
      <c r="NC11" s="1246">
        <v>40716</v>
      </c>
      <c r="ND11" s="1247">
        <v>0</v>
      </c>
      <c r="NE11" s="1246">
        <v>0</v>
      </c>
      <c r="NF11" s="1246">
        <v>0</v>
      </c>
      <c r="NG11" s="1246">
        <v>0</v>
      </c>
      <c r="NH11" s="1248">
        <v>0</v>
      </c>
      <c r="NI11" s="1994">
        <v>40716</v>
      </c>
      <c r="NJ11" s="1249">
        <v>0</v>
      </c>
      <c r="NK11" s="1995">
        <v>40716</v>
      </c>
      <c r="NL11" s="1976"/>
      <c r="NM11" s="1976"/>
      <c r="NN11" s="1239" t="s">
        <v>81</v>
      </c>
      <c r="NO11" s="1245">
        <v>0</v>
      </c>
      <c r="NP11" s="1246">
        <v>0</v>
      </c>
      <c r="NQ11" s="1246">
        <v>2512</v>
      </c>
      <c r="NR11" s="1247">
        <v>0</v>
      </c>
      <c r="NS11" s="1246">
        <v>0</v>
      </c>
      <c r="NT11" s="1246">
        <v>0</v>
      </c>
      <c r="NU11" s="1246">
        <v>0</v>
      </c>
      <c r="NV11" s="1248">
        <v>0</v>
      </c>
      <c r="NW11" s="1994">
        <v>2512</v>
      </c>
      <c r="NX11" s="1249">
        <v>0</v>
      </c>
      <c r="NY11" s="1995">
        <v>2512</v>
      </c>
      <c r="NZ11" s="1744"/>
      <c r="OB11" s="562" t="s">
        <v>60</v>
      </c>
      <c r="OC11" s="1950">
        <f t="shared" si="0"/>
        <v>1728794</v>
      </c>
      <c r="OD11" s="1951">
        <f t="shared" si="0"/>
        <v>1567684</v>
      </c>
      <c r="OE11" s="1952">
        <f t="shared" si="1"/>
        <v>10.28</v>
      </c>
      <c r="OF11" s="1950">
        <f t="shared" si="2"/>
        <v>1885094</v>
      </c>
      <c r="OG11" s="1951">
        <f t="shared" si="2"/>
        <v>1770547</v>
      </c>
      <c r="OH11" s="1952">
        <f t="shared" si="3"/>
        <v>6.47</v>
      </c>
      <c r="OI11" s="1950">
        <f t="shared" si="4"/>
        <v>1407519</v>
      </c>
      <c r="OJ11" s="1951">
        <f t="shared" si="4"/>
        <v>1332510</v>
      </c>
      <c r="OK11" s="1952">
        <f t="shared" si="5"/>
        <v>5.63</v>
      </c>
      <c r="OL11" s="1950">
        <f t="shared" si="6"/>
        <v>1953173</v>
      </c>
      <c r="OM11" s="1951">
        <f t="shared" si="6"/>
        <v>1845565</v>
      </c>
      <c r="ON11" s="1952">
        <f t="shared" si="7"/>
        <v>5.83</v>
      </c>
      <c r="OO11" s="1950">
        <f t="shared" si="8"/>
        <v>6974580</v>
      </c>
      <c r="OP11" s="1951">
        <f t="shared" si="8"/>
        <v>6516306</v>
      </c>
      <c r="OQ11" s="1952">
        <f t="shared" si="9"/>
        <v>7.03</v>
      </c>
    </row>
    <row r="12" spans="1:407" ht="18.75" customHeight="1" thickTop="1" thickBot="1">
      <c r="A12" s="571" t="s">
        <v>40</v>
      </c>
      <c r="B12" s="613">
        <v>189364</v>
      </c>
      <c r="C12" s="564">
        <v>173164</v>
      </c>
      <c r="D12" s="519">
        <v>9.36</v>
      </c>
      <c r="E12" s="739"/>
      <c r="F12" s="739"/>
      <c r="G12" s="1776" t="s">
        <v>82</v>
      </c>
      <c r="H12" s="613">
        <v>3473</v>
      </c>
      <c r="I12" s="629">
        <v>2658</v>
      </c>
      <c r="J12" s="563">
        <v>3408</v>
      </c>
      <c r="K12" s="630">
        <v>9539</v>
      </c>
      <c r="L12" s="1953">
        <v>8190</v>
      </c>
      <c r="M12" s="1778">
        <v>16.47</v>
      </c>
      <c r="N12" s="1902"/>
      <c r="O12" s="436" t="s">
        <v>83</v>
      </c>
      <c r="P12" s="423">
        <v>83.31</v>
      </c>
      <c r="Q12" s="424">
        <v>80.819999999999993</v>
      </c>
      <c r="R12" s="425">
        <v>3.08</v>
      </c>
      <c r="S12" s="423">
        <v>68.069999999999993</v>
      </c>
      <c r="T12" s="636">
        <v>65.569999999999993</v>
      </c>
      <c r="U12" s="425">
        <v>3.81</v>
      </c>
      <c r="V12" s="423">
        <v>80.150000000000006</v>
      </c>
      <c r="W12" s="424">
        <v>77.66</v>
      </c>
      <c r="X12" s="425">
        <v>3.21</v>
      </c>
      <c r="Y12" s="547"/>
      <c r="Z12" s="1902"/>
      <c r="AA12" s="1902" t="s">
        <v>84</v>
      </c>
      <c r="AB12" s="563">
        <v>123</v>
      </c>
      <c r="AC12" s="563">
        <v>123</v>
      </c>
      <c r="AD12" s="563">
        <v>123</v>
      </c>
      <c r="AE12" s="563">
        <v>123</v>
      </c>
      <c r="AF12" s="1902"/>
      <c r="AG12" s="1902"/>
      <c r="AH12" s="1902"/>
      <c r="AI12" s="563"/>
      <c r="AJ12" s="1902"/>
      <c r="AK12" s="1902"/>
      <c r="AL12" s="1084" t="s">
        <v>53</v>
      </c>
      <c r="AM12" s="1434">
        <v>164285</v>
      </c>
      <c r="AN12" s="1435">
        <v>2530</v>
      </c>
      <c r="AO12" s="1436">
        <v>251176</v>
      </c>
      <c r="AP12" s="1435">
        <v>0</v>
      </c>
      <c r="AQ12" s="1435">
        <v>0</v>
      </c>
      <c r="AR12" s="1435">
        <v>0</v>
      </c>
      <c r="AS12" s="1435">
        <v>0</v>
      </c>
      <c r="AT12" s="1435">
        <v>0</v>
      </c>
      <c r="AU12" s="1437">
        <v>417991</v>
      </c>
      <c r="AV12" s="1434">
        <v>70495</v>
      </c>
      <c r="AW12" s="1437">
        <v>488486</v>
      </c>
      <c r="AX12" s="1996"/>
      <c r="AY12" s="1996"/>
      <c r="AZ12" s="1439" t="s">
        <v>53</v>
      </c>
      <c r="BA12" s="1434">
        <v>686085</v>
      </c>
      <c r="BB12" s="1435">
        <v>0</v>
      </c>
      <c r="BC12" s="1436">
        <v>278388</v>
      </c>
      <c r="BD12" s="1435">
        <v>0</v>
      </c>
      <c r="BE12" s="1435">
        <v>0</v>
      </c>
      <c r="BF12" s="1435">
        <v>0</v>
      </c>
      <c r="BG12" s="1435">
        <v>0</v>
      </c>
      <c r="BH12" s="1435">
        <v>0</v>
      </c>
      <c r="BI12" s="1437">
        <v>964473</v>
      </c>
      <c r="BJ12" s="1434">
        <v>22792</v>
      </c>
      <c r="BK12" s="1437">
        <v>987265</v>
      </c>
      <c r="BL12" s="645"/>
      <c r="BM12" s="1940"/>
      <c r="BN12" s="1940"/>
      <c r="BO12" s="1940"/>
      <c r="BP12" s="847"/>
      <c r="BQ12" s="1958"/>
      <c r="BR12" s="1958"/>
      <c r="BS12" s="1922"/>
      <c r="BT12" s="1922"/>
      <c r="BU12" s="1942"/>
      <c r="BV12" s="1908"/>
      <c r="BW12" s="1781"/>
      <c r="BX12" s="1898"/>
      <c r="BY12" s="626"/>
      <c r="BZ12" s="1943"/>
      <c r="CA12" s="1943"/>
      <c r="CB12" s="1943"/>
      <c r="CC12" s="1943"/>
      <c r="CE12" s="571" t="s">
        <v>40</v>
      </c>
      <c r="CF12" s="613">
        <v>88376</v>
      </c>
      <c r="CG12" s="564">
        <v>84414</v>
      </c>
      <c r="CH12" s="519">
        <v>4.6900000000000004</v>
      </c>
      <c r="CI12" s="739"/>
      <c r="CJ12" s="739"/>
      <c r="CK12" s="1776" t="s">
        <v>82</v>
      </c>
      <c r="CL12" s="613">
        <v>3284</v>
      </c>
      <c r="CM12" s="629">
        <v>3360</v>
      </c>
      <c r="CN12" s="563">
        <v>3078</v>
      </c>
      <c r="CO12" s="630">
        <v>9722</v>
      </c>
      <c r="CP12" s="1953">
        <v>7525</v>
      </c>
      <c r="CQ12" s="1778">
        <v>29.2</v>
      </c>
      <c r="CR12" s="1902"/>
      <c r="CS12" s="436" t="s">
        <v>83</v>
      </c>
      <c r="CT12" s="423">
        <v>93.2</v>
      </c>
      <c r="CU12" s="424">
        <v>87.28</v>
      </c>
      <c r="CV12" s="425">
        <v>6.78</v>
      </c>
      <c r="CW12" s="423">
        <v>70.959999999999994</v>
      </c>
      <c r="CX12" s="636">
        <v>65.489999999999995</v>
      </c>
      <c r="CY12" s="425">
        <v>8.35</v>
      </c>
      <c r="CZ12" s="423">
        <v>88.86</v>
      </c>
      <c r="DA12" s="424">
        <v>82.96</v>
      </c>
      <c r="DB12" s="425">
        <v>7.11</v>
      </c>
      <c r="DC12" s="547"/>
      <c r="DD12" s="1902"/>
      <c r="DE12" s="1902" t="s">
        <v>84</v>
      </c>
      <c r="DF12" s="563">
        <v>123</v>
      </c>
      <c r="DG12" s="563">
        <v>123</v>
      </c>
      <c r="DH12" s="563">
        <v>123</v>
      </c>
      <c r="DI12" s="563">
        <v>123</v>
      </c>
      <c r="DJ12" s="1902"/>
      <c r="DK12" s="1902"/>
      <c r="DL12" s="1902"/>
      <c r="DM12" s="563"/>
      <c r="DN12" s="1902"/>
      <c r="DO12" s="1902"/>
      <c r="DP12" s="1084" t="s">
        <v>53</v>
      </c>
      <c r="DQ12" s="783">
        <v>365437</v>
      </c>
      <c r="DR12" s="1131">
        <v>2521</v>
      </c>
      <c r="DS12" s="1132">
        <v>265254</v>
      </c>
      <c r="DT12" s="1131">
        <v>0</v>
      </c>
      <c r="DU12" s="1131">
        <v>0</v>
      </c>
      <c r="DV12" s="1131">
        <v>0</v>
      </c>
      <c r="DW12" s="1131">
        <v>0</v>
      </c>
      <c r="DX12" s="1131">
        <v>0</v>
      </c>
      <c r="DY12" s="1133">
        <v>633212</v>
      </c>
      <c r="DZ12" s="783">
        <v>216117</v>
      </c>
      <c r="EA12" s="1133">
        <v>849329</v>
      </c>
      <c r="EB12" s="1997"/>
      <c r="EC12" s="1997"/>
      <c r="ED12" s="779" t="s">
        <v>53</v>
      </c>
      <c r="EE12" s="783">
        <v>935894</v>
      </c>
      <c r="EF12" s="1131">
        <v>0</v>
      </c>
      <c r="EG12" s="1132">
        <v>196592</v>
      </c>
      <c r="EH12" s="1131">
        <v>0</v>
      </c>
      <c r="EI12" s="1131">
        <v>0</v>
      </c>
      <c r="EJ12" s="1131">
        <v>0</v>
      </c>
      <c r="EK12" s="1131">
        <v>0</v>
      </c>
      <c r="EL12" s="1131">
        <v>0</v>
      </c>
      <c r="EM12" s="1133">
        <v>1132486</v>
      </c>
      <c r="EN12" s="783">
        <v>6145</v>
      </c>
      <c r="EO12" s="1133">
        <v>1138631</v>
      </c>
      <c r="EP12" s="645"/>
      <c r="EQ12" s="1940"/>
      <c r="ER12" s="1940"/>
      <c r="ES12" s="1940"/>
      <c r="ET12" s="847"/>
      <c r="EU12" s="1958"/>
      <c r="EV12" s="1958"/>
      <c r="EW12" s="1922"/>
      <c r="EX12" s="1922"/>
      <c r="EY12" s="1942"/>
      <c r="EZ12" s="1908"/>
      <c r="FA12" s="1781"/>
      <c r="FB12" s="1898"/>
      <c r="FC12" s="626"/>
      <c r="FD12" s="1943"/>
      <c r="FE12" s="1943"/>
      <c r="FF12" s="1943"/>
      <c r="FG12" s="1921"/>
      <c r="FI12" s="571" t="s">
        <v>40</v>
      </c>
      <c r="FJ12" s="613">
        <v>110521</v>
      </c>
      <c r="FK12" s="564">
        <v>102321</v>
      </c>
      <c r="FL12" s="519">
        <v>8.01</v>
      </c>
      <c r="FM12" s="739"/>
      <c r="FN12" s="739"/>
      <c r="FO12" s="1776" t="s">
        <v>82</v>
      </c>
      <c r="FP12" s="613">
        <v>3819</v>
      </c>
      <c r="FQ12" s="629">
        <v>4143</v>
      </c>
      <c r="FR12" s="563">
        <v>3284</v>
      </c>
      <c r="FS12" s="630">
        <v>11246</v>
      </c>
      <c r="FT12" s="1953">
        <v>10293</v>
      </c>
      <c r="FU12" s="1778">
        <v>9.26</v>
      </c>
      <c r="FV12" s="1902"/>
      <c r="FW12" s="436" t="s">
        <v>83</v>
      </c>
      <c r="FX12" s="423">
        <v>87.64</v>
      </c>
      <c r="FY12" s="424">
        <v>82.15</v>
      </c>
      <c r="FZ12" s="425">
        <v>6.68</v>
      </c>
      <c r="GA12" s="423">
        <v>76.23</v>
      </c>
      <c r="GB12" s="636">
        <v>71.58</v>
      </c>
      <c r="GC12" s="425">
        <v>6.5</v>
      </c>
      <c r="GD12" s="423">
        <v>85.61</v>
      </c>
      <c r="GE12" s="424">
        <v>80.31</v>
      </c>
      <c r="GF12" s="425">
        <v>6.6</v>
      </c>
      <c r="GG12" s="547"/>
      <c r="GH12" s="1902"/>
      <c r="GI12" s="1902" t="s">
        <v>84</v>
      </c>
      <c r="GJ12" s="563">
        <v>123</v>
      </c>
      <c r="GK12" s="563">
        <v>123</v>
      </c>
      <c r="GL12" s="563">
        <v>123</v>
      </c>
      <c r="GM12" s="563">
        <v>123</v>
      </c>
      <c r="GN12" s="1902"/>
      <c r="GO12" s="1902"/>
      <c r="GP12" s="1902"/>
      <c r="GQ12" s="563"/>
      <c r="GR12" s="1902"/>
      <c r="GS12" s="1902"/>
      <c r="GT12" s="1084" t="s">
        <v>53</v>
      </c>
      <c r="GU12" s="783">
        <v>249568</v>
      </c>
      <c r="GV12" s="1131">
        <v>3083</v>
      </c>
      <c r="GW12" s="1132">
        <v>418000</v>
      </c>
      <c r="GX12" s="1131">
        <v>0</v>
      </c>
      <c r="GY12" s="1131">
        <v>0</v>
      </c>
      <c r="GZ12" s="1131">
        <v>0</v>
      </c>
      <c r="HA12" s="1131">
        <v>0</v>
      </c>
      <c r="HB12" s="1131">
        <v>0</v>
      </c>
      <c r="HC12" s="1133">
        <v>670651</v>
      </c>
      <c r="HD12" s="783">
        <v>222330</v>
      </c>
      <c r="HE12" s="1133">
        <v>892981</v>
      </c>
      <c r="HF12" s="1997"/>
      <c r="HG12" s="1997"/>
      <c r="HH12" s="779" t="s">
        <v>53</v>
      </c>
      <c r="HI12" s="783">
        <v>622141</v>
      </c>
      <c r="HJ12" s="1131">
        <v>0</v>
      </c>
      <c r="HK12" s="1132">
        <v>134413</v>
      </c>
      <c r="HL12" s="1131">
        <v>0</v>
      </c>
      <c r="HM12" s="1131">
        <v>0</v>
      </c>
      <c r="HN12" s="1131">
        <v>0</v>
      </c>
      <c r="HO12" s="1131">
        <v>0</v>
      </c>
      <c r="HP12" s="1131">
        <v>0</v>
      </c>
      <c r="HQ12" s="1133">
        <v>756554</v>
      </c>
      <c r="HR12" s="783">
        <v>17390</v>
      </c>
      <c r="HS12" s="1133">
        <v>773944</v>
      </c>
      <c r="HT12" s="645"/>
      <c r="HU12" s="1940"/>
      <c r="HV12" s="1940"/>
      <c r="HW12" s="1940"/>
      <c r="HX12" s="847"/>
      <c r="HY12" s="1958"/>
      <c r="HZ12" s="1958"/>
      <c r="IA12" s="1922"/>
      <c r="IB12" s="1922"/>
      <c r="IC12" s="1942"/>
      <c r="ID12" s="1908"/>
      <c r="IE12" s="1781"/>
      <c r="IF12" s="1898"/>
      <c r="IG12" s="626"/>
      <c r="IH12" s="1943"/>
      <c r="II12" s="1943"/>
      <c r="IJ12" s="1943"/>
      <c r="IK12" s="1943"/>
      <c r="IM12" s="652" t="s">
        <v>40</v>
      </c>
      <c r="IN12" s="613">
        <v>143205</v>
      </c>
      <c r="IO12" s="564">
        <v>134135</v>
      </c>
      <c r="IP12" s="519">
        <v>6.76</v>
      </c>
      <c r="IQ12" s="739"/>
      <c r="IR12" s="739"/>
      <c r="IS12" s="1776" t="s">
        <v>82</v>
      </c>
      <c r="IT12" s="613">
        <v>5225</v>
      </c>
      <c r="IU12" s="629">
        <v>5232</v>
      </c>
      <c r="IV12" s="563">
        <v>5237</v>
      </c>
      <c r="IW12" s="630">
        <v>15694</v>
      </c>
      <c r="IX12" s="1953">
        <v>11581</v>
      </c>
      <c r="IY12" s="1778">
        <v>35.520000000000003</v>
      </c>
      <c r="IZ12" s="1902"/>
      <c r="JA12" s="436" t="s">
        <v>83</v>
      </c>
      <c r="JB12" s="423">
        <v>123.33</v>
      </c>
      <c r="JC12" s="424">
        <v>112.19</v>
      </c>
      <c r="JD12" s="425">
        <v>9.93</v>
      </c>
      <c r="JE12" s="423">
        <v>81</v>
      </c>
      <c r="JF12" s="636">
        <v>73.47</v>
      </c>
      <c r="JG12" s="425">
        <v>10.25</v>
      </c>
      <c r="JH12" s="423">
        <v>115.11</v>
      </c>
      <c r="JI12" s="424">
        <v>104.67</v>
      </c>
      <c r="JJ12" s="425">
        <v>9.9700000000000006</v>
      </c>
      <c r="JK12" s="547"/>
      <c r="JL12" s="1902"/>
      <c r="JM12" s="1902" t="s">
        <v>84</v>
      </c>
      <c r="JN12" s="563">
        <v>123</v>
      </c>
      <c r="JO12" s="563">
        <v>123</v>
      </c>
      <c r="JP12" s="563">
        <v>123</v>
      </c>
      <c r="JQ12" s="563">
        <v>123</v>
      </c>
      <c r="JR12" s="1902"/>
      <c r="JS12" s="1902"/>
      <c r="JT12" s="1902"/>
      <c r="JU12" s="563"/>
      <c r="JV12" s="1902"/>
      <c r="JW12" s="1902"/>
      <c r="JX12" s="1084" t="s">
        <v>53</v>
      </c>
      <c r="JY12" s="783">
        <v>261065</v>
      </c>
      <c r="JZ12" s="1131">
        <v>53</v>
      </c>
      <c r="KA12" s="1132">
        <v>366634</v>
      </c>
      <c r="KB12" s="1131">
        <v>0</v>
      </c>
      <c r="KC12" s="1131">
        <v>0</v>
      </c>
      <c r="KD12" s="1131">
        <v>0</v>
      </c>
      <c r="KE12" s="1131">
        <v>0</v>
      </c>
      <c r="KF12" s="1131">
        <v>0</v>
      </c>
      <c r="KG12" s="1133">
        <v>627752</v>
      </c>
      <c r="KH12" s="783">
        <v>380177</v>
      </c>
      <c r="KI12" s="1133">
        <v>1007929</v>
      </c>
      <c r="KJ12" s="1997"/>
      <c r="KK12" s="1997"/>
      <c r="KL12" s="779" t="s">
        <v>53</v>
      </c>
      <c r="KM12" s="783">
        <v>793680</v>
      </c>
      <c r="KN12" s="1131">
        <v>0</v>
      </c>
      <c r="KO12" s="1132">
        <v>166051</v>
      </c>
      <c r="KP12" s="1131">
        <v>0</v>
      </c>
      <c r="KQ12" s="1131">
        <v>0</v>
      </c>
      <c r="KR12" s="1131">
        <v>0</v>
      </c>
      <c r="KS12" s="1131">
        <v>0</v>
      </c>
      <c r="KT12" s="1131">
        <v>0</v>
      </c>
      <c r="KU12" s="1133">
        <v>959731</v>
      </c>
      <c r="KV12" s="783">
        <v>16567</v>
      </c>
      <c r="KW12" s="1133">
        <v>976298</v>
      </c>
      <c r="KX12" s="645"/>
      <c r="KY12" s="1940"/>
      <c r="KZ12" s="1940"/>
      <c r="LA12" s="1940"/>
      <c r="LB12" s="847"/>
      <c r="LC12" s="1958"/>
      <c r="LD12" s="1958"/>
      <c r="LE12" s="1922"/>
      <c r="LF12" s="1922"/>
      <c r="LG12" s="1942"/>
      <c r="LH12" s="1908"/>
      <c r="LI12" s="1781"/>
      <c r="LJ12" s="1898"/>
      <c r="LK12" s="626"/>
      <c r="LL12" s="1943"/>
      <c r="LM12" s="1943"/>
      <c r="LN12" s="1943"/>
      <c r="LO12" s="1943"/>
      <c r="LQ12" s="571" t="s">
        <v>40</v>
      </c>
      <c r="LR12" s="563">
        <v>531466</v>
      </c>
      <c r="LS12" s="884">
        <v>494034</v>
      </c>
      <c r="LT12" s="519">
        <v>7.58</v>
      </c>
      <c r="LU12" s="600"/>
      <c r="LV12" s="600"/>
      <c r="LW12" s="1776" t="s">
        <v>82</v>
      </c>
      <c r="LX12" s="563">
        <v>46201</v>
      </c>
      <c r="LY12" s="902">
        <v>37589</v>
      </c>
      <c r="LZ12" s="903">
        <v>22.91</v>
      </c>
      <c r="MA12" s="1945"/>
      <c r="MB12" s="436" t="s">
        <v>83</v>
      </c>
      <c r="MC12" s="423">
        <v>98.02</v>
      </c>
      <c r="MD12" s="1856">
        <v>92.82</v>
      </c>
      <c r="ME12" s="746">
        <v>5.6</v>
      </c>
      <c r="MF12" s="423">
        <v>74.12</v>
      </c>
      <c r="MG12" s="1856">
        <v>69.16</v>
      </c>
      <c r="MH12" s="746">
        <v>7.17</v>
      </c>
      <c r="MI12" s="423">
        <v>93.39</v>
      </c>
      <c r="MJ12" s="1859">
        <v>88.26</v>
      </c>
      <c r="MK12" s="746">
        <v>5.81</v>
      </c>
      <c r="ML12" s="1914"/>
      <c r="MM12" s="1914"/>
      <c r="MN12" s="1914" t="s">
        <v>84</v>
      </c>
      <c r="MO12" s="1782">
        <v>123</v>
      </c>
      <c r="MP12" s="1782">
        <v>123</v>
      </c>
      <c r="MQ12" s="1782">
        <v>123</v>
      </c>
      <c r="MR12" s="1782">
        <v>123</v>
      </c>
      <c r="MS12" s="1782">
        <v>123</v>
      </c>
      <c r="MT12" s="1757"/>
      <c r="MU12" s="1746"/>
      <c r="MV12" s="1746"/>
      <c r="MW12" s="1763"/>
      <c r="MX12" s="1746"/>
      <c r="MY12" s="1746"/>
      <c r="MZ12" s="779" t="s">
        <v>53</v>
      </c>
      <c r="NA12" s="1998">
        <v>1040355</v>
      </c>
      <c r="NB12" s="1999">
        <v>8187</v>
      </c>
      <c r="NC12" s="1999">
        <v>1301064</v>
      </c>
      <c r="ND12" s="2000">
        <v>0</v>
      </c>
      <c r="NE12" s="1999">
        <v>0</v>
      </c>
      <c r="NF12" s="1999">
        <v>0</v>
      </c>
      <c r="NG12" s="1999">
        <v>0</v>
      </c>
      <c r="NH12" s="1999">
        <v>0</v>
      </c>
      <c r="NI12" s="2000">
        <v>2349606</v>
      </c>
      <c r="NJ12" s="1998">
        <v>889119</v>
      </c>
      <c r="NK12" s="2001">
        <v>3238725</v>
      </c>
      <c r="NL12" s="1976"/>
      <c r="NM12" s="1976"/>
      <c r="NN12" s="1250" t="s">
        <v>53</v>
      </c>
      <c r="NO12" s="1998">
        <v>3037800</v>
      </c>
      <c r="NP12" s="1999">
        <v>0</v>
      </c>
      <c r="NQ12" s="1999">
        <v>775444</v>
      </c>
      <c r="NR12" s="2000">
        <v>0</v>
      </c>
      <c r="NS12" s="1999">
        <v>0</v>
      </c>
      <c r="NT12" s="1999">
        <v>0</v>
      </c>
      <c r="NU12" s="1999">
        <v>0</v>
      </c>
      <c r="NV12" s="1999">
        <v>0</v>
      </c>
      <c r="NW12" s="2000">
        <v>3813244</v>
      </c>
      <c r="NX12" s="1998">
        <v>62894</v>
      </c>
      <c r="NY12" s="2001">
        <v>3876138</v>
      </c>
      <c r="NZ12" s="1744"/>
      <c r="OB12" s="562" t="s">
        <v>40</v>
      </c>
      <c r="OC12" s="1950">
        <f t="shared" si="0"/>
        <v>189364</v>
      </c>
      <c r="OD12" s="1951">
        <f t="shared" si="0"/>
        <v>173164</v>
      </c>
      <c r="OE12" s="1952">
        <f t="shared" si="1"/>
        <v>9.36</v>
      </c>
      <c r="OF12" s="1950">
        <f t="shared" si="2"/>
        <v>88376</v>
      </c>
      <c r="OG12" s="1951">
        <f t="shared" si="2"/>
        <v>84414</v>
      </c>
      <c r="OH12" s="1952">
        <f t="shared" si="3"/>
        <v>4.6900000000000004</v>
      </c>
      <c r="OI12" s="1950">
        <f t="shared" si="4"/>
        <v>110521</v>
      </c>
      <c r="OJ12" s="1951">
        <f t="shared" si="4"/>
        <v>102321</v>
      </c>
      <c r="OK12" s="1952">
        <f t="shared" si="5"/>
        <v>8.01</v>
      </c>
      <c r="OL12" s="1950">
        <f t="shared" si="6"/>
        <v>143205</v>
      </c>
      <c r="OM12" s="1951">
        <f t="shared" si="6"/>
        <v>134135</v>
      </c>
      <c r="ON12" s="1952">
        <f t="shared" si="7"/>
        <v>6.76</v>
      </c>
      <c r="OO12" s="1950">
        <f t="shared" si="8"/>
        <v>531466</v>
      </c>
      <c r="OP12" s="1951">
        <f t="shared" si="8"/>
        <v>494034</v>
      </c>
      <c r="OQ12" s="1952">
        <f t="shared" si="9"/>
        <v>7.58</v>
      </c>
    </row>
    <row r="13" spans="1:407" ht="18.75" customHeight="1" thickTop="1" thickBot="1">
      <c r="A13" s="570" t="s">
        <v>219</v>
      </c>
      <c r="B13" s="653">
        <v>2.9</v>
      </c>
      <c r="C13" s="654">
        <v>2.93</v>
      </c>
      <c r="D13" s="612">
        <v>-0.03</v>
      </c>
      <c r="E13" s="739"/>
      <c r="F13" s="739"/>
      <c r="G13" s="1776" t="s">
        <v>85</v>
      </c>
      <c r="H13" s="613">
        <v>5017</v>
      </c>
      <c r="I13" s="629">
        <v>4533</v>
      </c>
      <c r="J13" s="563">
        <v>5908</v>
      </c>
      <c r="K13" s="630">
        <v>15458</v>
      </c>
      <c r="L13" s="1953">
        <v>14312</v>
      </c>
      <c r="M13" s="1778">
        <v>8.01</v>
      </c>
      <c r="N13" s="1902"/>
      <c r="O13" s="439" t="s">
        <v>86</v>
      </c>
      <c r="P13" s="440">
        <v>2114.61</v>
      </c>
      <c r="Q13" s="441">
        <v>2040.57</v>
      </c>
      <c r="R13" s="442">
        <v>3.63</v>
      </c>
      <c r="S13" s="443">
        <v>1237.78</v>
      </c>
      <c r="T13" s="441">
        <v>1193.4999999999998</v>
      </c>
      <c r="U13" s="442">
        <v>3.71</v>
      </c>
      <c r="V13" s="443">
        <v>1932.54</v>
      </c>
      <c r="W13" s="441">
        <v>1864.8600000000001</v>
      </c>
      <c r="X13" s="442">
        <v>3.63</v>
      </c>
      <c r="Y13" s="655"/>
      <c r="Z13" s="1902"/>
      <c r="AA13" s="1902" t="s">
        <v>87</v>
      </c>
      <c r="AB13" s="563">
        <v>85</v>
      </c>
      <c r="AC13" s="563">
        <v>85</v>
      </c>
      <c r="AD13" s="563">
        <v>85</v>
      </c>
      <c r="AE13" s="563">
        <v>85</v>
      </c>
      <c r="AF13" s="1902"/>
      <c r="AG13" s="2002"/>
      <c r="AH13" s="1902"/>
      <c r="AI13" s="563"/>
      <c r="AJ13" s="1902"/>
      <c r="AK13" s="1902"/>
      <c r="AL13" s="743"/>
      <c r="AM13" s="1440"/>
      <c r="AN13" s="1440"/>
      <c r="AO13" s="1440"/>
      <c r="AP13" s="1440"/>
      <c r="AQ13" s="1440"/>
      <c r="AR13" s="1440"/>
      <c r="AS13" s="1440"/>
      <c r="AT13" s="1440"/>
      <c r="AU13" s="1440"/>
      <c r="AV13" s="1441"/>
      <c r="AW13" s="1442"/>
      <c r="AX13" s="1971"/>
      <c r="AY13" s="1971"/>
      <c r="AZ13" s="1440"/>
      <c r="BA13" s="1440"/>
      <c r="BB13" s="1440"/>
      <c r="BC13" s="1440"/>
      <c r="BD13" s="1440"/>
      <c r="BE13" s="1440"/>
      <c r="BF13" s="1440"/>
      <c r="BG13" s="1440"/>
      <c r="BH13" s="1440"/>
      <c r="BI13" s="1440"/>
      <c r="BJ13" s="1441"/>
      <c r="BK13" s="1442"/>
      <c r="BL13" s="526"/>
      <c r="BM13" s="2003"/>
      <c r="BN13" s="2003"/>
      <c r="BO13" s="2003"/>
      <c r="BP13" s="850"/>
      <c r="BQ13" s="1941"/>
      <c r="BR13" s="1958"/>
      <c r="BS13" s="2004"/>
      <c r="BT13" s="2004"/>
      <c r="BU13" s="1942"/>
      <c r="BV13" s="2005"/>
      <c r="BW13" s="1781"/>
      <c r="BX13" s="1898"/>
      <c r="BY13" s="626"/>
      <c r="BZ13" s="1943"/>
      <c r="CA13" s="1943"/>
      <c r="CB13" s="1943"/>
      <c r="CC13" s="1943"/>
      <c r="CE13" s="570" t="s">
        <v>219</v>
      </c>
      <c r="CF13" s="653">
        <v>2.73</v>
      </c>
      <c r="CG13" s="654">
        <v>2.6</v>
      </c>
      <c r="CH13" s="612">
        <v>0.13</v>
      </c>
      <c r="CI13" s="739"/>
      <c r="CJ13" s="739"/>
      <c r="CK13" s="1776" t="s">
        <v>85</v>
      </c>
      <c r="CL13" s="613">
        <v>8580</v>
      </c>
      <c r="CM13" s="629">
        <v>8306</v>
      </c>
      <c r="CN13" s="563">
        <v>6654</v>
      </c>
      <c r="CO13" s="630">
        <v>23540</v>
      </c>
      <c r="CP13" s="1953">
        <v>18635</v>
      </c>
      <c r="CQ13" s="1778">
        <v>26.32</v>
      </c>
      <c r="CR13" s="1902"/>
      <c r="CS13" s="817" t="s">
        <v>86</v>
      </c>
      <c r="CT13" s="440">
        <v>2351</v>
      </c>
      <c r="CU13" s="441">
        <v>2179.2800000000002</v>
      </c>
      <c r="CV13" s="442">
        <v>7.88</v>
      </c>
      <c r="CW13" s="443">
        <v>1322.72</v>
      </c>
      <c r="CX13" s="441">
        <v>1239.3699999999999</v>
      </c>
      <c r="CY13" s="442">
        <v>6.73</v>
      </c>
      <c r="CZ13" s="443">
        <v>2150.44</v>
      </c>
      <c r="DA13" s="441">
        <v>1992.77</v>
      </c>
      <c r="DB13" s="442">
        <v>7.91</v>
      </c>
      <c r="DC13" s="655"/>
      <c r="DD13" s="1902"/>
      <c r="DE13" s="1902" t="s">
        <v>87</v>
      </c>
      <c r="DF13" s="563">
        <v>85</v>
      </c>
      <c r="DG13" s="563">
        <v>85</v>
      </c>
      <c r="DH13" s="563">
        <v>85</v>
      </c>
      <c r="DI13" s="563">
        <v>85</v>
      </c>
      <c r="DJ13" s="1902"/>
      <c r="DK13" s="1902"/>
      <c r="DL13" s="1902"/>
      <c r="DM13" s="563"/>
      <c r="DN13" s="1902"/>
      <c r="DO13" s="1902"/>
      <c r="DP13" s="743"/>
      <c r="DQ13" s="743"/>
      <c r="DR13" s="743"/>
      <c r="DS13" s="743"/>
      <c r="DT13" s="743"/>
      <c r="DU13" s="743"/>
      <c r="DV13" s="743"/>
      <c r="DW13" s="743"/>
      <c r="DX13" s="743"/>
      <c r="DY13" s="743"/>
      <c r="DZ13" s="1048"/>
      <c r="EA13" s="444"/>
      <c r="EB13" s="1939"/>
      <c r="EC13" s="1939"/>
      <c r="ED13" s="743"/>
      <c r="EE13" s="743"/>
      <c r="EF13" s="743"/>
      <c r="EG13" s="743"/>
      <c r="EH13" s="743"/>
      <c r="EI13" s="743"/>
      <c r="EJ13" s="743"/>
      <c r="EK13" s="743"/>
      <c r="EL13" s="743"/>
      <c r="EM13" s="743"/>
      <c r="EN13" s="1048"/>
      <c r="EO13" s="444"/>
      <c r="EP13" s="526"/>
      <c r="EQ13" s="2003"/>
      <c r="ER13" s="2003"/>
      <c r="ES13" s="2003"/>
      <c r="ET13" s="850"/>
      <c r="EU13" s="1941"/>
      <c r="EV13" s="1958"/>
      <c r="EW13" s="2004"/>
      <c r="EX13" s="2004"/>
      <c r="EY13" s="1942"/>
      <c r="EZ13" s="2005"/>
      <c r="FA13" s="1781"/>
      <c r="FB13" s="1898"/>
      <c r="FC13" s="626"/>
      <c r="FD13" s="1943"/>
      <c r="FE13" s="1943"/>
      <c r="FF13" s="1943"/>
      <c r="FG13" s="1921"/>
      <c r="FI13" s="570" t="s">
        <v>219</v>
      </c>
      <c r="FJ13" s="653">
        <v>2.5499999999999998</v>
      </c>
      <c r="FK13" s="654">
        <v>2.5299999999999998</v>
      </c>
      <c r="FL13" s="612">
        <v>0.02</v>
      </c>
      <c r="FM13" s="739"/>
      <c r="FN13" s="739"/>
      <c r="FO13" s="1776" t="s">
        <v>85</v>
      </c>
      <c r="FP13" s="613">
        <v>15438</v>
      </c>
      <c r="FQ13" s="629">
        <v>13305</v>
      </c>
      <c r="FR13" s="563">
        <v>16477</v>
      </c>
      <c r="FS13" s="630">
        <v>45220</v>
      </c>
      <c r="FT13" s="1953">
        <v>45116</v>
      </c>
      <c r="FU13" s="1778">
        <v>0.23</v>
      </c>
      <c r="FV13" s="1902"/>
      <c r="FW13" s="439" t="s">
        <v>86</v>
      </c>
      <c r="FX13" s="440">
        <v>2216.94</v>
      </c>
      <c r="FY13" s="441">
        <v>2092.5</v>
      </c>
      <c r="FZ13" s="442">
        <v>5.95</v>
      </c>
      <c r="GA13" s="443">
        <v>1347.29</v>
      </c>
      <c r="GB13" s="441">
        <v>1292.29</v>
      </c>
      <c r="GC13" s="442">
        <v>4.26</v>
      </c>
      <c r="GD13" s="443">
        <v>2062.44</v>
      </c>
      <c r="GE13" s="441">
        <v>1953.06</v>
      </c>
      <c r="GF13" s="442">
        <v>5.6</v>
      </c>
      <c r="GG13" s="655"/>
      <c r="GH13" s="1902"/>
      <c r="GI13" s="1902" t="s">
        <v>87</v>
      </c>
      <c r="GJ13" s="563">
        <v>85</v>
      </c>
      <c r="GK13" s="563">
        <v>85</v>
      </c>
      <c r="GL13" s="563">
        <v>85</v>
      </c>
      <c r="GM13" s="563">
        <v>85</v>
      </c>
      <c r="GN13" s="1902"/>
      <c r="GO13" s="1902"/>
      <c r="GP13" s="1902"/>
      <c r="GQ13" s="563"/>
      <c r="GR13" s="1902"/>
      <c r="GS13" s="1902"/>
      <c r="GT13" s="743"/>
      <c r="GU13" s="743"/>
      <c r="GV13" s="743"/>
      <c r="GW13" s="743"/>
      <c r="GX13" s="743"/>
      <c r="GY13" s="743"/>
      <c r="GZ13" s="743"/>
      <c r="HA13" s="743"/>
      <c r="HB13" s="743"/>
      <c r="HC13" s="743"/>
      <c r="HD13" s="1048"/>
      <c r="HE13" s="444"/>
      <c r="HF13" s="1939"/>
      <c r="HG13" s="1939"/>
      <c r="HH13" s="743"/>
      <c r="HI13" s="743"/>
      <c r="HJ13" s="743"/>
      <c r="HK13" s="743"/>
      <c r="HL13" s="743"/>
      <c r="HM13" s="743"/>
      <c r="HN13" s="743"/>
      <c r="HO13" s="743"/>
      <c r="HP13" s="743"/>
      <c r="HQ13" s="743"/>
      <c r="HR13" s="1048"/>
      <c r="HS13" s="444"/>
      <c r="HT13" s="526"/>
      <c r="HU13" s="2003"/>
      <c r="HV13" s="2003"/>
      <c r="HW13" s="2003"/>
      <c r="HX13" s="850"/>
      <c r="HY13" s="1941"/>
      <c r="HZ13" s="1958"/>
      <c r="IA13" s="2004"/>
      <c r="IB13" s="2004"/>
      <c r="IC13" s="1942"/>
      <c r="ID13" s="2005"/>
      <c r="IE13" s="1781"/>
      <c r="IF13" s="1898"/>
      <c r="IG13" s="626"/>
      <c r="IH13" s="1943"/>
      <c r="II13" s="1943"/>
      <c r="IJ13" s="1943"/>
      <c r="IK13" s="1943"/>
      <c r="IM13" s="649" t="s">
        <v>219</v>
      </c>
      <c r="IN13" s="653">
        <v>3.09</v>
      </c>
      <c r="IO13" s="654">
        <v>3.05</v>
      </c>
      <c r="IP13" s="612">
        <v>0.04</v>
      </c>
      <c r="IQ13" s="739"/>
      <c r="IR13" s="739"/>
      <c r="IS13" s="1776" t="s">
        <v>85</v>
      </c>
      <c r="IT13" s="613">
        <v>13686</v>
      </c>
      <c r="IU13" s="629">
        <v>9883</v>
      </c>
      <c r="IV13" s="563">
        <v>6405</v>
      </c>
      <c r="IW13" s="630">
        <v>29974</v>
      </c>
      <c r="IX13" s="1953">
        <v>33453</v>
      </c>
      <c r="IY13" s="1778">
        <v>-10.4</v>
      </c>
      <c r="IZ13" s="1902"/>
      <c r="JA13" s="439" t="s">
        <v>86</v>
      </c>
      <c r="JB13" s="440">
        <v>2683.13</v>
      </c>
      <c r="JC13" s="441">
        <v>2448.52</v>
      </c>
      <c r="JD13" s="442">
        <v>9.58</v>
      </c>
      <c r="JE13" s="443">
        <v>1401.8300000000002</v>
      </c>
      <c r="JF13" s="441">
        <v>1315.1200000000001</v>
      </c>
      <c r="JG13" s="442">
        <v>6.59</v>
      </c>
      <c r="JH13" s="443">
        <v>2434.29</v>
      </c>
      <c r="JI13" s="441">
        <v>2228.38</v>
      </c>
      <c r="JJ13" s="442">
        <v>9.24</v>
      </c>
      <c r="JK13" s="655"/>
      <c r="JL13" s="1902"/>
      <c r="JM13" s="1902" t="s">
        <v>87</v>
      </c>
      <c r="JN13" s="563">
        <v>85</v>
      </c>
      <c r="JO13" s="563">
        <v>85</v>
      </c>
      <c r="JP13" s="563">
        <v>85</v>
      </c>
      <c r="JQ13" s="563">
        <v>85</v>
      </c>
      <c r="JR13" s="1902"/>
      <c r="JS13" s="1902"/>
      <c r="JT13" s="1902"/>
      <c r="JU13" s="563"/>
      <c r="JV13" s="1902"/>
      <c r="JW13" s="1902"/>
      <c r="JX13" s="743"/>
      <c r="JY13" s="743"/>
      <c r="JZ13" s="743"/>
      <c r="KA13" s="743"/>
      <c r="KB13" s="743"/>
      <c r="KC13" s="743"/>
      <c r="KD13" s="743"/>
      <c r="KE13" s="743"/>
      <c r="KF13" s="743"/>
      <c r="KG13" s="743"/>
      <c r="KH13" s="1048"/>
      <c r="KI13" s="444"/>
      <c r="KJ13" s="1939"/>
      <c r="KK13" s="1939"/>
      <c r="KL13" s="743"/>
      <c r="KM13" s="743"/>
      <c r="KN13" s="743"/>
      <c r="KO13" s="743"/>
      <c r="KP13" s="743"/>
      <c r="KQ13" s="743"/>
      <c r="KR13" s="743"/>
      <c r="KS13" s="743"/>
      <c r="KT13" s="743"/>
      <c r="KU13" s="743"/>
      <c r="KV13" s="1048"/>
      <c r="KW13" s="444"/>
      <c r="KX13" s="526"/>
      <c r="KY13" s="2003"/>
      <c r="KZ13" s="2003"/>
      <c r="LA13" s="2003"/>
      <c r="LB13" s="850"/>
      <c r="LC13" s="1941"/>
      <c r="LD13" s="1958"/>
      <c r="LE13" s="2004"/>
      <c r="LF13" s="2004"/>
      <c r="LG13" s="1942"/>
      <c r="LH13" s="2005"/>
      <c r="LI13" s="1781"/>
      <c r="LJ13" s="1898"/>
      <c r="LK13" s="626"/>
      <c r="LL13" s="1943"/>
      <c r="LM13" s="1943"/>
      <c r="LN13" s="1943"/>
      <c r="LO13" s="1943"/>
      <c r="LQ13" s="570" t="s">
        <v>219</v>
      </c>
      <c r="LR13" s="653">
        <v>2.83</v>
      </c>
      <c r="LS13" s="753">
        <v>2.79</v>
      </c>
      <c r="LT13" s="612">
        <v>0.04</v>
      </c>
      <c r="LU13" s="600"/>
      <c r="LV13" s="600"/>
      <c r="LW13" s="1776" t="s">
        <v>85</v>
      </c>
      <c r="LX13" s="563">
        <v>114192</v>
      </c>
      <c r="LY13" s="902">
        <v>111516</v>
      </c>
      <c r="LZ13" s="903">
        <v>2.4</v>
      </c>
      <c r="MA13" s="1945"/>
      <c r="MB13" s="439" t="s">
        <v>86</v>
      </c>
      <c r="MC13" s="440">
        <v>2357.46</v>
      </c>
      <c r="MD13" s="1857">
        <v>2225.0100000000002</v>
      </c>
      <c r="ME13" s="752">
        <v>5.95</v>
      </c>
      <c r="MF13" s="440">
        <v>1328.77</v>
      </c>
      <c r="MG13" s="1858">
        <v>1261.92</v>
      </c>
      <c r="MH13" s="752">
        <v>5.3</v>
      </c>
      <c r="MI13" s="440">
        <v>2158.17</v>
      </c>
      <c r="MJ13" s="1860">
        <v>2039.4299999999998</v>
      </c>
      <c r="MK13" s="752">
        <v>5.82</v>
      </c>
      <c r="ML13" s="1914"/>
      <c r="MM13" s="1914"/>
      <c r="MN13" s="1914" t="s">
        <v>87</v>
      </c>
      <c r="MO13" s="1782">
        <v>85</v>
      </c>
      <c r="MP13" s="1782">
        <v>85</v>
      </c>
      <c r="MQ13" s="1782">
        <v>85</v>
      </c>
      <c r="MR13" s="1782">
        <v>85</v>
      </c>
      <c r="MS13" s="1782">
        <v>85</v>
      </c>
      <c r="MT13" s="1757"/>
      <c r="MU13" s="1746"/>
      <c r="MV13" s="1746"/>
      <c r="MW13" s="1763"/>
      <c r="MX13" s="1746"/>
      <c r="MY13" s="1746"/>
      <c r="MZ13" s="743"/>
      <c r="NA13" s="1251"/>
      <c r="NB13" s="1251"/>
      <c r="NC13" s="1251"/>
      <c r="ND13" s="1251"/>
      <c r="NE13" s="1251"/>
      <c r="NF13" s="1251"/>
      <c r="NG13" s="1251"/>
      <c r="NH13" s="1251"/>
      <c r="NI13" s="1251"/>
      <c r="NJ13" s="1252"/>
      <c r="NK13" s="1253"/>
      <c r="NL13" s="1976"/>
      <c r="NM13" s="1976"/>
      <c r="NN13" s="1251"/>
      <c r="NO13" s="1251"/>
      <c r="NP13" s="1251"/>
      <c r="NQ13" s="1251"/>
      <c r="NR13" s="1251"/>
      <c r="NS13" s="1251"/>
      <c r="NT13" s="1251"/>
      <c r="NU13" s="1251"/>
      <c r="NV13" s="1251"/>
      <c r="NW13" s="1251"/>
      <c r="NX13" s="1252"/>
      <c r="NY13" s="1253"/>
      <c r="NZ13" s="1744"/>
      <c r="OB13" s="2006" t="s">
        <v>219</v>
      </c>
      <c r="OC13" s="2007">
        <f t="shared" si="0"/>
        <v>2.9</v>
      </c>
      <c r="OD13" s="2008">
        <f t="shared" si="0"/>
        <v>2.93</v>
      </c>
      <c r="OE13" s="2009">
        <f>ROUND(OC13-OD13,2)</f>
        <v>-0.03</v>
      </c>
      <c r="OF13" s="2007">
        <f t="shared" si="2"/>
        <v>2.73</v>
      </c>
      <c r="OG13" s="2008">
        <f t="shared" si="2"/>
        <v>2.6</v>
      </c>
      <c r="OH13" s="2009">
        <f>ROUND(OF13-OG13,2)</f>
        <v>0.13</v>
      </c>
      <c r="OI13" s="2007">
        <f t="shared" si="4"/>
        <v>2.5499999999999998</v>
      </c>
      <c r="OJ13" s="2008">
        <f t="shared" si="4"/>
        <v>2.5299999999999998</v>
      </c>
      <c r="OK13" s="2009">
        <f>ROUND(OI13-OJ13,2)</f>
        <v>0.02</v>
      </c>
      <c r="OL13" s="2007">
        <f t="shared" si="6"/>
        <v>3.09</v>
      </c>
      <c r="OM13" s="2008">
        <f t="shared" si="6"/>
        <v>3.05</v>
      </c>
      <c r="ON13" s="2009">
        <f>ROUND(OL13-OM13,2)</f>
        <v>0.04</v>
      </c>
      <c r="OO13" s="2007">
        <f t="shared" si="8"/>
        <v>2.83</v>
      </c>
      <c r="OP13" s="2008">
        <f t="shared" si="8"/>
        <v>2.79</v>
      </c>
      <c r="OQ13" s="2010">
        <f>ROUND(OO13-OP13,2)</f>
        <v>0.04</v>
      </c>
    </row>
    <row r="14" spans="1:407" ht="18.75" customHeight="1" thickTop="1" thickBot="1">
      <c r="A14" s="562" t="s">
        <v>60</v>
      </c>
      <c r="B14" s="658">
        <v>2.2200000000000002</v>
      </c>
      <c r="C14" s="446">
        <v>2.2999999999999998</v>
      </c>
      <c r="D14" s="517">
        <v>-0.08</v>
      </c>
      <c r="E14" s="739"/>
      <c r="F14" s="739"/>
      <c r="G14" s="1776" t="s">
        <v>88</v>
      </c>
      <c r="H14" s="613">
        <v>135727</v>
      </c>
      <c r="I14" s="629">
        <v>138067</v>
      </c>
      <c r="J14" s="563">
        <v>115420</v>
      </c>
      <c r="K14" s="630">
        <v>389214</v>
      </c>
      <c r="L14" s="1953">
        <v>221987</v>
      </c>
      <c r="M14" s="1778">
        <v>75.33</v>
      </c>
      <c r="N14" s="1902"/>
      <c r="O14" s="382"/>
      <c r="P14" s="544"/>
      <c r="Q14" s="447"/>
      <c r="R14" s="382"/>
      <c r="S14" s="545"/>
      <c r="T14" s="659"/>
      <c r="U14" s="382"/>
      <c r="V14" s="545"/>
      <c r="W14" s="659"/>
      <c r="X14" s="382"/>
      <c r="Y14" s="382"/>
      <c r="Z14" s="1954" t="s">
        <v>44</v>
      </c>
      <c r="AA14" s="1954"/>
      <c r="AB14" s="559">
        <v>80443</v>
      </c>
      <c r="AC14" s="559">
        <v>80443</v>
      </c>
      <c r="AD14" s="559">
        <v>80443</v>
      </c>
      <c r="AE14" s="559">
        <v>80443</v>
      </c>
      <c r="AF14" s="1902"/>
      <c r="AG14" s="1902"/>
      <c r="AH14" s="1902"/>
      <c r="AI14" s="1902"/>
      <c r="AJ14" s="1902"/>
      <c r="AK14" s="1902"/>
      <c r="AL14" s="742" t="s">
        <v>89</v>
      </c>
      <c r="AM14" s="1443"/>
      <c r="AN14" s="1443"/>
      <c r="AO14" s="1443"/>
      <c r="AP14" s="1440"/>
      <c r="AQ14" s="1440"/>
      <c r="AR14" s="1440"/>
      <c r="AS14" s="1440"/>
      <c r="AT14" s="1440"/>
      <c r="AU14" s="1440"/>
      <c r="AV14" s="1440"/>
      <c r="AW14" s="1442"/>
      <c r="AX14" s="1971"/>
      <c r="AY14" s="1971"/>
      <c r="AZ14" s="1444" t="s">
        <v>90</v>
      </c>
      <c r="BA14" s="1443"/>
      <c r="BB14" s="1443"/>
      <c r="BC14" s="1443"/>
      <c r="BD14" s="1440"/>
      <c r="BE14" s="1440"/>
      <c r="BF14" s="1440"/>
      <c r="BG14" s="1440"/>
      <c r="BH14" s="1440"/>
      <c r="BI14" s="1440"/>
      <c r="BJ14" s="1440"/>
      <c r="BK14" s="1442"/>
      <c r="BL14" s="526"/>
      <c r="BM14" s="1905"/>
      <c r="BN14" s="1905"/>
      <c r="BO14" s="1905"/>
      <c r="BP14" s="847"/>
      <c r="BQ14" s="1958"/>
      <c r="BR14" s="1958"/>
      <c r="BS14" s="2004"/>
      <c r="BT14" s="2011"/>
      <c r="BU14" s="1942"/>
      <c r="BV14" s="2005"/>
      <c r="BW14" s="1781"/>
      <c r="BX14" s="1898"/>
      <c r="BY14" s="626"/>
      <c r="BZ14" s="1943"/>
      <c r="CA14" s="1943"/>
      <c r="CB14" s="1943"/>
      <c r="CC14" s="1943"/>
      <c r="CE14" s="562" t="s">
        <v>60</v>
      </c>
      <c r="CF14" s="658">
        <v>2.34</v>
      </c>
      <c r="CG14" s="446">
        <v>2.33</v>
      </c>
      <c r="CH14" s="517">
        <v>0.01</v>
      </c>
      <c r="CI14" s="739"/>
      <c r="CJ14" s="739"/>
      <c r="CK14" s="1776" t="s">
        <v>88</v>
      </c>
      <c r="CL14" s="613">
        <v>123334</v>
      </c>
      <c r="CM14" s="629">
        <v>116542</v>
      </c>
      <c r="CN14" s="563">
        <v>107241</v>
      </c>
      <c r="CO14" s="630">
        <v>347117</v>
      </c>
      <c r="CP14" s="1953">
        <v>215450</v>
      </c>
      <c r="CQ14" s="1778">
        <v>61.11</v>
      </c>
      <c r="CR14" s="1902"/>
      <c r="CS14" s="382"/>
      <c r="CT14" s="544"/>
      <c r="CU14" s="447"/>
      <c r="CV14" s="382"/>
      <c r="CW14" s="545"/>
      <c r="CX14" s="659"/>
      <c r="CY14" s="382"/>
      <c r="CZ14" s="545"/>
      <c r="DA14" s="659"/>
      <c r="DB14" s="382"/>
      <c r="DC14" s="382"/>
      <c r="DD14" s="1954" t="s">
        <v>44</v>
      </c>
      <c r="DE14" s="1954"/>
      <c r="DF14" s="559">
        <v>80443</v>
      </c>
      <c r="DG14" s="559">
        <v>80443</v>
      </c>
      <c r="DH14" s="559">
        <v>80443</v>
      </c>
      <c r="DI14" s="559">
        <v>80443</v>
      </c>
      <c r="DJ14" s="1902"/>
      <c r="DK14" s="1902"/>
      <c r="DL14" s="1902"/>
      <c r="DM14" s="1902"/>
      <c r="DN14" s="1902"/>
      <c r="DO14" s="1902"/>
      <c r="DP14" s="742" t="s">
        <v>89</v>
      </c>
      <c r="DQ14" s="742"/>
      <c r="DR14" s="742"/>
      <c r="DS14" s="742"/>
      <c r="DT14" s="743"/>
      <c r="DU14" s="743"/>
      <c r="DV14" s="743"/>
      <c r="DW14" s="743"/>
      <c r="DX14" s="743"/>
      <c r="DY14" s="743"/>
      <c r="DZ14" s="743"/>
      <c r="EA14" s="444"/>
      <c r="EB14" s="1939"/>
      <c r="EC14" s="1939"/>
      <c r="ED14" s="741" t="s">
        <v>90</v>
      </c>
      <c r="EE14" s="742"/>
      <c r="EF14" s="742"/>
      <c r="EG14" s="742"/>
      <c r="EH14" s="743"/>
      <c r="EI14" s="743"/>
      <c r="EJ14" s="743"/>
      <c r="EK14" s="743"/>
      <c r="EL14" s="743"/>
      <c r="EM14" s="743"/>
      <c r="EN14" s="743"/>
      <c r="EO14" s="444"/>
      <c r="EP14" s="526"/>
      <c r="EQ14" s="1905"/>
      <c r="ER14" s="1905"/>
      <c r="ES14" s="1905"/>
      <c r="ET14" s="847"/>
      <c r="EU14" s="1958"/>
      <c r="EV14" s="1958"/>
      <c r="EW14" s="2004"/>
      <c r="EX14" s="2011"/>
      <c r="EY14" s="1942"/>
      <c r="EZ14" s="2005"/>
      <c r="FA14" s="1781"/>
      <c r="FB14" s="1898"/>
      <c r="FC14" s="626"/>
      <c r="FD14" s="1943"/>
      <c r="FE14" s="1943"/>
      <c r="FF14" s="1943"/>
      <c r="FG14" s="1921"/>
      <c r="FI14" s="562" t="s">
        <v>60</v>
      </c>
      <c r="FJ14" s="658">
        <v>2.2000000000000002</v>
      </c>
      <c r="FK14" s="446">
        <v>2.2599999999999998</v>
      </c>
      <c r="FL14" s="517">
        <v>-0.06</v>
      </c>
      <c r="FM14" s="739"/>
      <c r="FN14" s="739"/>
      <c r="FO14" s="1776" t="s">
        <v>88</v>
      </c>
      <c r="FP14" s="613">
        <v>181765</v>
      </c>
      <c r="FQ14" s="629">
        <v>164613</v>
      </c>
      <c r="FR14" s="563">
        <v>135745</v>
      </c>
      <c r="FS14" s="630">
        <v>482123</v>
      </c>
      <c r="FT14" s="1953">
        <v>323427</v>
      </c>
      <c r="FU14" s="1778">
        <v>49.07</v>
      </c>
      <c r="FV14" s="1902"/>
      <c r="FW14" s="382"/>
      <c r="FX14" s="544"/>
      <c r="FY14" s="447"/>
      <c r="FZ14" s="382"/>
      <c r="GA14" s="545"/>
      <c r="GB14" s="659"/>
      <c r="GC14" s="382"/>
      <c r="GD14" s="545"/>
      <c r="GE14" s="659"/>
      <c r="GF14" s="382"/>
      <c r="GG14" s="382"/>
      <c r="GH14" s="1954" t="s">
        <v>44</v>
      </c>
      <c r="GI14" s="1954"/>
      <c r="GJ14" s="559">
        <v>80443</v>
      </c>
      <c r="GK14" s="559">
        <v>80443</v>
      </c>
      <c r="GL14" s="559">
        <v>80443</v>
      </c>
      <c r="GM14" s="559">
        <v>80443</v>
      </c>
      <c r="GN14" s="1902"/>
      <c r="GO14" s="1902"/>
      <c r="GP14" s="1902"/>
      <c r="GQ14" s="1902"/>
      <c r="GR14" s="1902"/>
      <c r="GS14" s="1902"/>
      <c r="GT14" s="742" t="s">
        <v>89</v>
      </c>
      <c r="GU14" s="742"/>
      <c r="GV14" s="742"/>
      <c r="GW14" s="742"/>
      <c r="GX14" s="743"/>
      <c r="GY14" s="743"/>
      <c r="GZ14" s="743"/>
      <c r="HA14" s="743"/>
      <c r="HB14" s="743"/>
      <c r="HC14" s="743"/>
      <c r="HD14" s="743"/>
      <c r="HE14" s="444"/>
      <c r="HF14" s="1939"/>
      <c r="HG14" s="1939"/>
      <c r="HH14" s="741" t="s">
        <v>90</v>
      </c>
      <c r="HI14" s="742"/>
      <c r="HJ14" s="742"/>
      <c r="HK14" s="742"/>
      <c r="HL14" s="743"/>
      <c r="HM14" s="743"/>
      <c r="HN14" s="743"/>
      <c r="HO14" s="743"/>
      <c r="HP14" s="743"/>
      <c r="HQ14" s="743"/>
      <c r="HR14" s="743"/>
      <c r="HS14" s="444"/>
      <c r="HT14" s="526"/>
      <c r="HU14" s="1905"/>
      <c r="HV14" s="1905"/>
      <c r="HW14" s="1905"/>
      <c r="HX14" s="847"/>
      <c r="HY14" s="1958"/>
      <c r="HZ14" s="1958"/>
      <c r="IA14" s="2004"/>
      <c r="IB14" s="2011"/>
      <c r="IC14" s="1942"/>
      <c r="ID14" s="2005"/>
      <c r="IE14" s="1781"/>
      <c r="IF14" s="1898"/>
      <c r="IG14" s="626"/>
      <c r="IH14" s="1943"/>
      <c r="II14" s="1943"/>
      <c r="IJ14" s="1943"/>
      <c r="IK14" s="1943"/>
      <c r="IM14" s="628" t="s">
        <v>60</v>
      </c>
      <c r="IN14" s="658">
        <v>2.4500000000000002</v>
      </c>
      <c r="IO14" s="446">
        <v>2.5299999999999998</v>
      </c>
      <c r="IP14" s="517">
        <v>-0.08</v>
      </c>
      <c r="IQ14" s="739"/>
      <c r="IR14" s="739"/>
      <c r="IS14" s="1776" t="s">
        <v>88</v>
      </c>
      <c r="IT14" s="613">
        <v>284517</v>
      </c>
      <c r="IU14" s="629">
        <v>235428</v>
      </c>
      <c r="IV14" s="563">
        <v>204523</v>
      </c>
      <c r="IW14" s="630">
        <v>724468</v>
      </c>
      <c r="IX14" s="1953">
        <v>402394</v>
      </c>
      <c r="IY14" s="1778">
        <v>80.040000000000006</v>
      </c>
      <c r="IZ14" s="1902"/>
      <c r="JA14" s="382"/>
      <c r="JB14" s="544"/>
      <c r="JC14" s="447"/>
      <c r="JD14" s="382"/>
      <c r="JE14" s="545"/>
      <c r="JF14" s="659"/>
      <c r="JG14" s="382"/>
      <c r="JH14" s="545"/>
      <c r="JI14" s="659"/>
      <c r="JJ14" s="382"/>
      <c r="JK14" s="382"/>
      <c r="JL14" s="1954" t="s">
        <v>44</v>
      </c>
      <c r="JM14" s="1954"/>
      <c r="JN14" s="559">
        <v>80443</v>
      </c>
      <c r="JO14" s="559">
        <v>80443</v>
      </c>
      <c r="JP14" s="559">
        <v>80443</v>
      </c>
      <c r="JQ14" s="559">
        <v>80443</v>
      </c>
      <c r="JR14" s="1902"/>
      <c r="JS14" s="1902"/>
      <c r="JT14" s="1902"/>
      <c r="JU14" s="1902"/>
      <c r="JV14" s="1902"/>
      <c r="JW14" s="1902"/>
      <c r="JX14" s="742" t="s">
        <v>89</v>
      </c>
      <c r="JY14" s="742"/>
      <c r="JZ14" s="742"/>
      <c r="KA14" s="742"/>
      <c r="KB14" s="743"/>
      <c r="KC14" s="743"/>
      <c r="KD14" s="743"/>
      <c r="KE14" s="743"/>
      <c r="KF14" s="743"/>
      <c r="KG14" s="743"/>
      <c r="KH14" s="743"/>
      <c r="KI14" s="444"/>
      <c r="KJ14" s="1939"/>
      <c r="KK14" s="1939"/>
      <c r="KL14" s="741" t="s">
        <v>90</v>
      </c>
      <c r="KM14" s="742"/>
      <c r="KN14" s="742"/>
      <c r="KO14" s="742"/>
      <c r="KP14" s="743"/>
      <c r="KQ14" s="743"/>
      <c r="KR14" s="743"/>
      <c r="KS14" s="743"/>
      <c r="KT14" s="743"/>
      <c r="KU14" s="743"/>
      <c r="KV14" s="743"/>
      <c r="KW14" s="444"/>
      <c r="KX14" s="526"/>
      <c r="KY14" s="1905"/>
      <c r="KZ14" s="1905"/>
      <c r="LA14" s="1905"/>
      <c r="LB14" s="847"/>
      <c r="LC14" s="1958"/>
      <c r="LD14" s="1958"/>
      <c r="LE14" s="2004"/>
      <c r="LF14" s="2011"/>
      <c r="LG14" s="1942"/>
      <c r="LH14" s="2005"/>
      <c r="LI14" s="1781"/>
      <c r="LJ14" s="1898"/>
      <c r="LK14" s="626"/>
      <c r="LL14" s="1943"/>
      <c r="LM14" s="1943"/>
      <c r="LN14" s="1943"/>
      <c r="LO14" s="1943"/>
      <c r="LQ14" s="562" t="s">
        <v>60</v>
      </c>
      <c r="LR14" s="658">
        <v>2.31</v>
      </c>
      <c r="LS14" s="446">
        <v>2.36</v>
      </c>
      <c r="LT14" s="517">
        <v>-0.05</v>
      </c>
      <c r="LU14" s="600"/>
      <c r="LV14" s="600"/>
      <c r="LW14" s="1776" t="s">
        <v>88</v>
      </c>
      <c r="LX14" s="563">
        <v>1942922</v>
      </c>
      <c r="LY14" s="902">
        <v>1163258</v>
      </c>
      <c r="LZ14" s="903">
        <v>67.02</v>
      </c>
      <c r="MA14" s="1945"/>
      <c r="MB14" s="382"/>
      <c r="MC14" s="382"/>
      <c r="MD14" s="532"/>
      <c r="ME14" s="382"/>
      <c r="MF14" s="448"/>
      <c r="MG14" s="532"/>
      <c r="MH14" s="382"/>
      <c r="MI14" s="448"/>
      <c r="MJ14" s="532"/>
      <c r="MK14" s="382"/>
      <c r="ML14" s="1914"/>
      <c r="MM14" s="1959" t="s">
        <v>44</v>
      </c>
      <c r="MN14" s="1959"/>
      <c r="MO14" s="1786">
        <v>80443</v>
      </c>
      <c r="MP14" s="1786">
        <v>80443</v>
      </c>
      <c r="MQ14" s="1786">
        <v>80443</v>
      </c>
      <c r="MR14" s="1786">
        <v>80443</v>
      </c>
      <c r="MS14" s="1786">
        <v>80443</v>
      </c>
      <c r="MT14" s="1757"/>
      <c r="MU14" s="1746"/>
      <c r="MV14" s="1746"/>
      <c r="MW14" s="1763"/>
      <c r="MX14" s="1746"/>
      <c r="MY14" s="1746"/>
      <c r="MZ14" s="742" t="s">
        <v>89</v>
      </c>
      <c r="NA14" s="1254"/>
      <c r="NB14" s="1254"/>
      <c r="NC14" s="1254"/>
      <c r="ND14" s="1251"/>
      <c r="NE14" s="1251"/>
      <c r="NF14" s="1251"/>
      <c r="NG14" s="1251"/>
      <c r="NH14" s="1251"/>
      <c r="NI14" s="1251"/>
      <c r="NJ14" s="1251"/>
      <c r="NK14" s="1253"/>
      <c r="NL14" s="1976"/>
      <c r="NM14" s="1976"/>
      <c r="NN14" s="1255" t="s">
        <v>90</v>
      </c>
      <c r="NO14" s="1254"/>
      <c r="NP14" s="1254"/>
      <c r="NQ14" s="1254"/>
      <c r="NR14" s="1251"/>
      <c r="NS14" s="1251"/>
      <c r="NT14" s="1251"/>
      <c r="NU14" s="1251"/>
      <c r="NV14" s="1251"/>
      <c r="NW14" s="1251"/>
      <c r="NX14" s="1251"/>
      <c r="NY14" s="1253"/>
      <c r="NZ14" s="1744"/>
      <c r="OB14" s="562" t="s">
        <v>60</v>
      </c>
      <c r="OC14" s="2012">
        <f t="shared" si="0"/>
        <v>2.2200000000000002</v>
      </c>
      <c r="OD14" s="2013">
        <f t="shared" si="0"/>
        <v>2.2999999999999998</v>
      </c>
      <c r="OE14" s="1952">
        <f>ROUND(OC14-OD14,2)</f>
        <v>-0.08</v>
      </c>
      <c r="OF14" s="2012">
        <f t="shared" si="2"/>
        <v>2.34</v>
      </c>
      <c r="OG14" s="2013">
        <f t="shared" si="2"/>
        <v>2.33</v>
      </c>
      <c r="OH14" s="1952">
        <f>ROUND(OF14-OG14,2)</f>
        <v>0.01</v>
      </c>
      <c r="OI14" s="2012">
        <f t="shared" si="4"/>
        <v>2.2000000000000002</v>
      </c>
      <c r="OJ14" s="2013">
        <f t="shared" si="4"/>
        <v>2.2599999999999998</v>
      </c>
      <c r="OK14" s="1952">
        <f>ROUND(OI14-OJ14,2)</f>
        <v>-0.06</v>
      </c>
      <c r="OL14" s="2012">
        <f t="shared" si="6"/>
        <v>2.4500000000000002</v>
      </c>
      <c r="OM14" s="2013">
        <f t="shared" si="6"/>
        <v>2.5299999999999998</v>
      </c>
      <c r="ON14" s="1952">
        <f>ROUND(OL14-OM14,2)</f>
        <v>-0.08</v>
      </c>
      <c r="OO14" s="2012">
        <f t="shared" si="8"/>
        <v>2.31</v>
      </c>
      <c r="OP14" s="2013">
        <f t="shared" si="8"/>
        <v>2.36</v>
      </c>
      <c r="OQ14" s="2014">
        <f>ROUND(OO14-OP14,2)</f>
        <v>-0.05</v>
      </c>
    </row>
    <row r="15" spans="1:407" ht="18.75" customHeight="1" thickTop="1" thickBot="1">
      <c r="A15" s="571" t="s">
        <v>40</v>
      </c>
      <c r="B15" s="518">
        <v>3.85</v>
      </c>
      <c r="C15" s="450">
        <v>3.75</v>
      </c>
      <c r="D15" s="519">
        <v>0.1</v>
      </c>
      <c r="E15" s="739"/>
      <c r="F15" s="739"/>
      <c r="G15" s="1776" t="s">
        <v>91</v>
      </c>
      <c r="H15" s="613">
        <v>9015</v>
      </c>
      <c r="I15" s="629">
        <v>8796</v>
      </c>
      <c r="J15" s="563">
        <v>9065</v>
      </c>
      <c r="K15" s="630">
        <v>26876</v>
      </c>
      <c r="L15" s="1953">
        <v>22369</v>
      </c>
      <c r="M15" s="1778">
        <v>20.149999999999999</v>
      </c>
      <c r="N15" s="1902"/>
      <c r="O15" s="451" t="s">
        <v>92</v>
      </c>
      <c r="P15" s="553"/>
      <c r="Q15" s="386"/>
      <c r="R15" s="553"/>
      <c r="S15" s="553"/>
      <c r="T15" s="386"/>
      <c r="U15" s="553"/>
      <c r="V15" s="553"/>
      <c r="W15" s="386"/>
      <c r="X15" s="553"/>
      <c r="Y15" s="389"/>
      <c r="Z15" s="1902"/>
      <c r="AA15" s="1902" t="s">
        <v>43</v>
      </c>
      <c r="AB15" s="563">
        <v>1072</v>
      </c>
      <c r="AC15" s="563">
        <v>1072</v>
      </c>
      <c r="AD15" s="563">
        <v>1072</v>
      </c>
      <c r="AE15" s="563">
        <v>1072</v>
      </c>
      <c r="AF15" s="1902"/>
      <c r="AG15" s="1902"/>
      <c r="AH15" s="1902"/>
      <c r="AI15" s="1902"/>
      <c r="AJ15" s="1902"/>
      <c r="AK15" s="1902"/>
      <c r="AL15" s="1087" t="s">
        <v>93</v>
      </c>
      <c r="AM15" s="2219" t="s">
        <v>26</v>
      </c>
      <c r="AN15" s="2220"/>
      <c r="AO15" s="2220"/>
      <c r="AP15" s="2220"/>
      <c r="AQ15" s="2220"/>
      <c r="AR15" s="2220"/>
      <c r="AS15" s="2220"/>
      <c r="AT15" s="2220"/>
      <c r="AU15" s="2221"/>
      <c r="AV15" s="1445" t="s">
        <v>27</v>
      </c>
      <c r="AW15" s="1445" t="s">
        <v>38</v>
      </c>
      <c r="AX15" s="1971"/>
      <c r="AY15" s="1971"/>
      <c r="AZ15" s="1446" t="s">
        <v>93</v>
      </c>
      <c r="BA15" s="2219" t="s">
        <v>26</v>
      </c>
      <c r="BB15" s="2220"/>
      <c r="BC15" s="2220"/>
      <c r="BD15" s="2220"/>
      <c r="BE15" s="2220"/>
      <c r="BF15" s="2220"/>
      <c r="BG15" s="2220"/>
      <c r="BH15" s="2220"/>
      <c r="BI15" s="2221"/>
      <c r="BJ15" s="1445" t="s">
        <v>27</v>
      </c>
      <c r="BK15" s="1445" t="s">
        <v>38</v>
      </c>
      <c r="BL15" s="506"/>
      <c r="BM15" s="1905"/>
      <c r="BN15" s="1905"/>
      <c r="BO15" s="1905"/>
      <c r="BP15" s="847"/>
      <c r="BQ15" s="1958"/>
      <c r="BR15" s="1958"/>
      <c r="BS15" s="2004"/>
      <c r="BT15" s="2011"/>
      <c r="BU15" s="1942"/>
      <c r="BV15" s="2005"/>
      <c r="BW15" s="1781"/>
      <c r="BX15" s="1898"/>
      <c r="BY15" s="626"/>
      <c r="BZ15" s="1943"/>
      <c r="CA15" s="1943"/>
      <c r="CB15" s="1943"/>
      <c r="CC15" s="1943"/>
      <c r="CE15" s="571" t="s">
        <v>40</v>
      </c>
      <c r="CF15" s="518">
        <v>3.45</v>
      </c>
      <c r="CG15" s="450">
        <v>3.1</v>
      </c>
      <c r="CH15" s="519">
        <v>0.35</v>
      </c>
      <c r="CI15" s="739"/>
      <c r="CJ15" s="739"/>
      <c r="CK15" s="1776" t="s">
        <v>91</v>
      </c>
      <c r="CL15" s="613">
        <v>11716</v>
      </c>
      <c r="CM15" s="629">
        <v>9851</v>
      </c>
      <c r="CN15" s="563">
        <v>6933</v>
      </c>
      <c r="CO15" s="630">
        <v>28500</v>
      </c>
      <c r="CP15" s="1953">
        <v>20560</v>
      </c>
      <c r="CQ15" s="1778">
        <v>38.619999999999997</v>
      </c>
      <c r="CR15" s="1902"/>
      <c r="CS15" s="451" t="s">
        <v>92</v>
      </c>
      <c r="CT15" s="595"/>
      <c r="CU15" s="1102"/>
      <c r="CV15" s="595"/>
      <c r="CW15" s="595"/>
      <c r="CX15" s="1102"/>
      <c r="CY15" s="595"/>
      <c r="CZ15" s="595"/>
      <c r="DA15" s="1102"/>
      <c r="DB15" s="595"/>
      <c r="DC15" s="389"/>
      <c r="DD15" s="1902"/>
      <c r="DE15" s="1902" t="s">
        <v>43</v>
      </c>
      <c r="DF15" s="563">
        <v>1072</v>
      </c>
      <c r="DG15" s="563">
        <v>1072</v>
      </c>
      <c r="DH15" s="563">
        <v>1072</v>
      </c>
      <c r="DI15" s="563">
        <v>1072</v>
      </c>
      <c r="DJ15" s="1902"/>
      <c r="DK15" s="1902"/>
      <c r="DL15" s="1902"/>
      <c r="DM15" s="1902"/>
      <c r="DN15" s="1902"/>
      <c r="DO15" s="1902"/>
      <c r="DP15" s="1087" t="s">
        <v>93</v>
      </c>
      <c r="DQ15" s="2216" t="s">
        <v>26</v>
      </c>
      <c r="DR15" s="2217"/>
      <c r="DS15" s="2217"/>
      <c r="DT15" s="2217"/>
      <c r="DU15" s="2217"/>
      <c r="DV15" s="2217"/>
      <c r="DW15" s="2217"/>
      <c r="DX15" s="2217"/>
      <c r="DY15" s="2218"/>
      <c r="DZ15" s="757" t="s">
        <v>27</v>
      </c>
      <c r="EA15" s="1036" t="s">
        <v>38</v>
      </c>
      <c r="EB15" s="1939"/>
      <c r="EC15" s="1939"/>
      <c r="ED15" s="756" t="s">
        <v>93</v>
      </c>
      <c r="EE15" s="2216" t="s">
        <v>26</v>
      </c>
      <c r="EF15" s="2217"/>
      <c r="EG15" s="2217"/>
      <c r="EH15" s="2217"/>
      <c r="EI15" s="2217"/>
      <c r="EJ15" s="2217"/>
      <c r="EK15" s="2217"/>
      <c r="EL15" s="2217"/>
      <c r="EM15" s="2218"/>
      <c r="EN15" s="757" t="s">
        <v>27</v>
      </c>
      <c r="EO15" s="1036" t="s">
        <v>38</v>
      </c>
      <c r="EP15" s="506"/>
      <c r="EQ15" s="1905"/>
      <c r="ER15" s="1905"/>
      <c r="ES15" s="1905"/>
      <c r="ET15" s="847"/>
      <c r="EU15" s="1958"/>
      <c r="EV15" s="1958"/>
      <c r="EW15" s="2004"/>
      <c r="EX15" s="2011"/>
      <c r="EY15" s="1942"/>
      <c r="EZ15" s="2005"/>
      <c r="FA15" s="1781"/>
      <c r="FB15" s="1898"/>
      <c r="FC15" s="626"/>
      <c r="FD15" s="1943"/>
      <c r="FE15" s="1943"/>
      <c r="FF15" s="1943"/>
      <c r="FG15" s="1921"/>
      <c r="FI15" s="571" t="s">
        <v>40</v>
      </c>
      <c r="FJ15" s="518">
        <v>3.18</v>
      </c>
      <c r="FK15" s="450">
        <v>3.03</v>
      </c>
      <c r="FL15" s="519">
        <v>0.15</v>
      </c>
      <c r="FM15" s="739"/>
      <c r="FN15" s="739"/>
      <c r="FO15" s="1776" t="s">
        <v>91</v>
      </c>
      <c r="FP15" s="613">
        <v>12520</v>
      </c>
      <c r="FQ15" s="629">
        <v>14038</v>
      </c>
      <c r="FR15" s="563">
        <v>11330</v>
      </c>
      <c r="FS15" s="630">
        <v>37888</v>
      </c>
      <c r="FT15" s="1953">
        <v>33661</v>
      </c>
      <c r="FU15" s="1778">
        <v>12.56</v>
      </c>
      <c r="FV15" s="1902"/>
      <c r="FW15" s="451" t="s">
        <v>92</v>
      </c>
      <c r="FX15" s="553"/>
      <c r="FY15" s="386"/>
      <c r="FZ15" s="553"/>
      <c r="GA15" s="553"/>
      <c r="GB15" s="386"/>
      <c r="GC15" s="553"/>
      <c r="GD15" s="553"/>
      <c r="GE15" s="386"/>
      <c r="GF15" s="553"/>
      <c r="GG15" s="389"/>
      <c r="GH15" s="1902"/>
      <c r="GI15" s="1902" t="s">
        <v>43</v>
      </c>
      <c r="GJ15" s="563">
        <v>1072</v>
      </c>
      <c r="GK15" s="563">
        <v>1072</v>
      </c>
      <c r="GL15" s="563">
        <v>1072</v>
      </c>
      <c r="GM15" s="563">
        <v>1072</v>
      </c>
      <c r="GN15" s="1902"/>
      <c r="GO15" s="1902"/>
      <c r="GP15" s="1902"/>
      <c r="GQ15" s="1902"/>
      <c r="GR15" s="1902"/>
      <c r="GS15" s="1902"/>
      <c r="GT15" s="1087" t="s">
        <v>93</v>
      </c>
      <c r="GU15" s="2216" t="s">
        <v>26</v>
      </c>
      <c r="GV15" s="2217"/>
      <c r="GW15" s="2217"/>
      <c r="GX15" s="2217"/>
      <c r="GY15" s="2217"/>
      <c r="GZ15" s="2217"/>
      <c r="HA15" s="2217"/>
      <c r="HB15" s="2217"/>
      <c r="HC15" s="2218"/>
      <c r="HD15" s="757" t="s">
        <v>27</v>
      </c>
      <c r="HE15" s="1036" t="s">
        <v>38</v>
      </c>
      <c r="HF15" s="1939"/>
      <c r="HG15" s="1939"/>
      <c r="HH15" s="756" t="s">
        <v>93</v>
      </c>
      <c r="HI15" s="2216" t="s">
        <v>26</v>
      </c>
      <c r="HJ15" s="2217"/>
      <c r="HK15" s="2217"/>
      <c r="HL15" s="2217"/>
      <c r="HM15" s="2217"/>
      <c r="HN15" s="2217"/>
      <c r="HO15" s="2217"/>
      <c r="HP15" s="2217"/>
      <c r="HQ15" s="2218"/>
      <c r="HR15" s="757" t="s">
        <v>27</v>
      </c>
      <c r="HS15" s="1036" t="s">
        <v>38</v>
      </c>
      <c r="HT15" s="506"/>
      <c r="HU15" s="1905"/>
      <c r="HV15" s="1905"/>
      <c r="HW15" s="1905"/>
      <c r="HX15" s="847"/>
      <c r="HY15" s="1958"/>
      <c r="HZ15" s="1958"/>
      <c r="IA15" s="2004"/>
      <c r="IB15" s="2011"/>
      <c r="IC15" s="1942"/>
      <c r="ID15" s="2005"/>
      <c r="IE15" s="1781"/>
      <c r="IF15" s="1898"/>
      <c r="IG15" s="626"/>
      <c r="IH15" s="1943"/>
      <c r="II15" s="1943"/>
      <c r="IJ15" s="1943"/>
      <c r="IK15" s="1943"/>
      <c r="IM15" s="652" t="s">
        <v>40</v>
      </c>
      <c r="IN15" s="518">
        <v>4.05</v>
      </c>
      <c r="IO15" s="450">
        <v>3.84</v>
      </c>
      <c r="IP15" s="519">
        <v>0.21</v>
      </c>
      <c r="IQ15" s="739"/>
      <c r="IR15" s="739"/>
      <c r="IS15" s="1776" t="s">
        <v>91</v>
      </c>
      <c r="IT15" s="613">
        <v>16960</v>
      </c>
      <c r="IU15" s="629">
        <v>14118</v>
      </c>
      <c r="IV15" s="563">
        <v>12417</v>
      </c>
      <c r="IW15" s="630">
        <v>43495</v>
      </c>
      <c r="IX15" s="1953">
        <v>32548</v>
      </c>
      <c r="IY15" s="1778">
        <v>33.630000000000003</v>
      </c>
      <c r="IZ15" s="1902"/>
      <c r="JA15" s="451" t="s">
        <v>92</v>
      </c>
      <c r="JB15" s="553"/>
      <c r="JC15" s="386"/>
      <c r="JD15" s="553"/>
      <c r="JE15" s="553"/>
      <c r="JF15" s="386"/>
      <c r="JG15" s="553"/>
      <c r="JH15" s="553"/>
      <c r="JI15" s="386"/>
      <c r="JJ15" s="553"/>
      <c r="JK15" s="389"/>
      <c r="JL15" s="1902"/>
      <c r="JM15" s="1902" t="s">
        <v>43</v>
      </c>
      <c r="JN15" s="563">
        <v>1072</v>
      </c>
      <c r="JO15" s="563">
        <v>1072</v>
      </c>
      <c r="JP15" s="563">
        <v>1072</v>
      </c>
      <c r="JQ15" s="563">
        <v>1072</v>
      </c>
      <c r="JR15" s="1902"/>
      <c r="JS15" s="1902"/>
      <c r="JT15" s="1902"/>
      <c r="JU15" s="1902"/>
      <c r="JV15" s="1902"/>
      <c r="JW15" s="1902"/>
      <c r="JX15" s="1087" t="s">
        <v>93</v>
      </c>
      <c r="JY15" s="2216" t="s">
        <v>26</v>
      </c>
      <c r="JZ15" s="2217"/>
      <c r="KA15" s="2217"/>
      <c r="KB15" s="2217"/>
      <c r="KC15" s="2217"/>
      <c r="KD15" s="2217"/>
      <c r="KE15" s="2217"/>
      <c r="KF15" s="2217"/>
      <c r="KG15" s="2218"/>
      <c r="KH15" s="757" t="s">
        <v>27</v>
      </c>
      <c r="KI15" s="1036" t="s">
        <v>38</v>
      </c>
      <c r="KJ15" s="1939"/>
      <c r="KK15" s="1939"/>
      <c r="KL15" s="756" t="s">
        <v>93</v>
      </c>
      <c r="KM15" s="2216" t="s">
        <v>26</v>
      </c>
      <c r="KN15" s="2217"/>
      <c r="KO15" s="2217"/>
      <c r="KP15" s="2217"/>
      <c r="KQ15" s="2217"/>
      <c r="KR15" s="2217"/>
      <c r="KS15" s="2217"/>
      <c r="KT15" s="2217"/>
      <c r="KU15" s="2218"/>
      <c r="KV15" s="757" t="s">
        <v>27</v>
      </c>
      <c r="KW15" s="1036" t="s">
        <v>38</v>
      </c>
      <c r="KX15" s="506"/>
      <c r="KY15" s="1905"/>
      <c r="KZ15" s="1905"/>
      <c r="LA15" s="1905"/>
      <c r="LB15" s="847"/>
      <c r="LC15" s="1958"/>
      <c r="LD15" s="1958"/>
      <c r="LE15" s="2004"/>
      <c r="LF15" s="2011"/>
      <c r="LG15" s="1942"/>
      <c r="LH15" s="2005"/>
      <c r="LI15" s="1781"/>
      <c r="LJ15" s="1898"/>
      <c r="LK15" s="626"/>
      <c r="LL15" s="1943"/>
      <c r="LM15" s="1943"/>
      <c r="LN15" s="1943"/>
      <c r="LO15" s="1943"/>
      <c r="LQ15" s="571" t="s">
        <v>40</v>
      </c>
      <c r="LR15" s="518">
        <v>3.67</v>
      </c>
      <c r="LS15" s="450">
        <v>3.47</v>
      </c>
      <c r="LT15" s="519">
        <v>0.2</v>
      </c>
      <c r="LU15" s="600"/>
      <c r="LV15" s="600"/>
      <c r="LW15" s="1776" t="s">
        <v>91</v>
      </c>
      <c r="LX15" s="563">
        <v>136759</v>
      </c>
      <c r="LY15" s="902">
        <v>109138</v>
      </c>
      <c r="LZ15" s="903">
        <v>25.31</v>
      </c>
      <c r="MA15" s="1945"/>
      <c r="MB15" s="1865" t="s">
        <v>92</v>
      </c>
      <c r="MC15" s="553"/>
      <c r="MD15" s="533"/>
      <c r="ME15" s="553"/>
      <c r="MF15" s="553"/>
      <c r="MG15" s="533"/>
      <c r="MH15" s="553"/>
      <c r="MI15" s="553"/>
      <c r="MJ15" s="533"/>
      <c r="MK15" s="389" t="s">
        <v>19</v>
      </c>
      <c r="ML15" s="1914"/>
      <c r="MM15" s="1914"/>
      <c r="MN15" s="1914" t="s">
        <v>43</v>
      </c>
      <c r="MO15" s="1782">
        <v>1072</v>
      </c>
      <c r="MP15" s="1782">
        <v>1072</v>
      </c>
      <c r="MQ15" s="1782">
        <v>1072</v>
      </c>
      <c r="MR15" s="1782">
        <v>1072</v>
      </c>
      <c r="MS15" s="1782">
        <v>1072</v>
      </c>
      <c r="MT15" s="1757"/>
      <c r="MU15" s="1746"/>
      <c r="MV15" s="1746"/>
      <c r="MW15" s="1763"/>
      <c r="MX15" s="1746"/>
      <c r="MY15" s="1746"/>
      <c r="MZ15" s="756" t="s">
        <v>93</v>
      </c>
      <c r="NA15" s="1737" t="s">
        <v>26</v>
      </c>
      <c r="NB15" s="1738"/>
      <c r="NC15" s="1738"/>
      <c r="ND15" s="1738"/>
      <c r="NE15" s="1738"/>
      <c r="NF15" s="1738"/>
      <c r="NG15" s="1738"/>
      <c r="NH15" s="1738"/>
      <c r="NI15" s="1739"/>
      <c r="NJ15" s="1256" t="s">
        <v>27</v>
      </c>
      <c r="NK15" s="1256" t="s">
        <v>38</v>
      </c>
      <c r="NL15" s="1976"/>
      <c r="NM15" s="1976"/>
      <c r="NN15" s="1257" t="s">
        <v>93</v>
      </c>
      <c r="NO15" s="1737" t="s">
        <v>26</v>
      </c>
      <c r="NP15" s="1738"/>
      <c r="NQ15" s="1738"/>
      <c r="NR15" s="1738"/>
      <c r="NS15" s="1738"/>
      <c r="NT15" s="1738"/>
      <c r="NU15" s="1738"/>
      <c r="NV15" s="1738"/>
      <c r="NW15" s="1739"/>
      <c r="NX15" s="1256" t="s">
        <v>27</v>
      </c>
      <c r="NY15" s="1256" t="s">
        <v>38</v>
      </c>
      <c r="NZ15" s="1744"/>
      <c r="OB15" s="571" t="s">
        <v>40</v>
      </c>
      <c r="OC15" s="2015">
        <f t="shared" si="0"/>
        <v>3.85</v>
      </c>
      <c r="OD15" s="2016">
        <f t="shared" si="0"/>
        <v>3.75</v>
      </c>
      <c r="OE15" s="2017">
        <f>ROUND(OC15-OD15,2)</f>
        <v>0.1</v>
      </c>
      <c r="OF15" s="2015">
        <f t="shared" si="2"/>
        <v>3.45</v>
      </c>
      <c r="OG15" s="2016">
        <f t="shared" si="2"/>
        <v>3.1</v>
      </c>
      <c r="OH15" s="2017">
        <f>ROUND(OF15-OG15,2)</f>
        <v>0.35</v>
      </c>
      <c r="OI15" s="2015">
        <f t="shared" si="4"/>
        <v>3.18</v>
      </c>
      <c r="OJ15" s="2016">
        <f t="shared" si="4"/>
        <v>3.03</v>
      </c>
      <c r="OK15" s="2017">
        <f>ROUND(OI15-OJ15,2)</f>
        <v>0.15</v>
      </c>
      <c r="OL15" s="2015">
        <f t="shared" si="6"/>
        <v>4.05</v>
      </c>
      <c r="OM15" s="2016">
        <f t="shared" si="6"/>
        <v>3.84</v>
      </c>
      <c r="ON15" s="2017">
        <f>ROUND(OL15-OM15,2)</f>
        <v>0.21</v>
      </c>
      <c r="OO15" s="2015">
        <f t="shared" si="8"/>
        <v>3.67</v>
      </c>
      <c r="OP15" s="2016">
        <f t="shared" si="8"/>
        <v>3.47</v>
      </c>
      <c r="OQ15" s="2018">
        <f>ROUND(OO15-OP15,2)</f>
        <v>0.2</v>
      </c>
    </row>
    <row r="16" spans="1:407" ht="18.75" customHeight="1" thickTop="1" thickBot="1">
      <c r="A16" s="453" t="s">
        <v>94</v>
      </c>
      <c r="B16" s="662"/>
      <c r="C16" s="522"/>
      <c r="D16" s="517"/>
      <c r="E16" s="739"/>
      <c r="F16" s="739"/>
      <c r="G16" s="1776" t="s">
        <v>95</v>
      </c>
      <c r="H16" s="613">
        <v>21749</v>
      </c>
      <c r="I16" s="629">
        <v>23742</v>
      </c>
      <c r="J16" s="563">
        <v>25307</v>
      </c>
      <c r="K16" s="630">
        <v>70798</v>
      </c>
      <c r="L16" s="1953">
        <v>55090</v>
      </c>
      <c r="M16" s="1778">
        <v>28.51</v>
      </c>
      <c r="N16" s="1902"/>
      <c r="O16" s="400" t="s">
        <v>25</v>
      </c>
      <c r="P16" s="401" t="s">
        <v>26</v>
      </c>
      <c r="Q16" s="402" t="s">
        <v>26</v>
      </c>
      <c r="R16" s="403"/>
      <c r="S16" s="401" t="s">
        <v>27</v>
      </c>
      <c r="T16" s="402" t="s">
        <v>27</v>
      </c>
      <c r="U16" s="403"/>
      <c r="V16" s="2173" t="s">
        <v>28</v>
      </c>
      <c r="W16" s="2174" t="s">
        <v>28</v>
      </c>
      <c r="X16" s="2175"/>
      <c r="Y16" s="618"/>
      <c r="Z16" s="1902"/>
      <c r="AA16" s="1902" t="s">
        <v>57</v>
      </c>
      <c r="AB16" s="563">
        <v>34742</v>
      </c>
      <c r="AC16" s="563">
        <v>34742</v>
      </c>
      <c r="AD16" s="563">
        <v>34742</v>
      </c>
      <c r="AE16" s="563">
        <v>34742</v>
      </c>
      <c r="AF16" s="1902"/>
      <c r="AG16" s="1902"/>
      <c r="AH16" s="1902"/>
      <c r="AI16" s="1902"/>
      <c r="AJ16" s="1902"/>
      <c r="AK16" s="1902"/>
      <c r="AL16" s="759"/>
      <c r="AM16" s="1447" t="s">
        <v>45</v>
      </c>
      <c r="AN16" s="1448" t="s">
        <v>46</v>
      </c>
      <c r="AO16" s="1449" t="s">
        <v>47</v>
      </c>
      <c r="AP16" s="1450" t="s">
        <v>48</v>
      </c>
      <c r="AQ16" s="1448" t="s">
        <v>49</v>
      </c>
      <c r="AR16" s="1448" t="s">
        <v>50</v>
      </c>
      <c r="AS16" s="1448" t="s">
        <v>51</v>
      </c>
      <c r="AT16" s="1448" t="s">
        <v>52</v>
      </c>
      <c r="AU16" s="1451" t="s">
        <v>53</v>
      </c>
      <c r="AV16" s="1452"/>
      <c r="AW16" s="1453"/>
      <c r="AX16" s="1971"/>
      <c r="AY16" s="1971"/>
      <c r="AZ16" s="1454"/>
      <c r="BA16" s="1447" t="s">
        <v>45</v>
      </c>
      <c r="BB16" s="1448" t="s">
        <v>46</v>
      </c>
      <c r="BC16" s="1449" t="s">
        <v>47</v>
      </c>
      <c r="BD16" s="1450" t="s">
        <v>48</v>
      </c>
      <c r="BE16" s="1448" t="s">
        <v>49</v>
      </c>
      <c r="BF16" s="1448" t="s">
        <v>50</v>
      </c>
      <c r="BG16" s="1448" t="s">
        <v>51</v>
      </c>
      <c r="BH16" s="1455" t="s">
        <v>52</v>
      </c>
      <c r="BI16" s="1456" t="s">
        <v>53</v>
      </c>
      <c r="BJ16" s="1452"/>
      <c r="BK16" s="1453"/>
      <c r="BL16" s="510"/>
      <c r="BM16" s="1905"/>
      <c r="BN16" s="1905"/>
      <c r="BO16" s="1905"/>
      <c r="BP16" s="850"/>
      <c r="BQ16" s="1958"/>
      <c r="BR16" s="1958"/>
      <c r="BS16" s="1958"/>
      <c r="BT16" s="1943"/>
      <c r="BU16" s="1942"/>
      <c r="BV16" s="1908"/>
      <c r="BW16" s="1781"/>
      <c r="BX16" s="1898"/>
      <c r="BY16" s="626"/>
      <c r="BZ16" s="1943"/>
      <c r="CA16" s="1943"/>
      <c r="CB16" s="1943"/>
      <c r="CC16" s="1943"/>
      <c r="CE16" s="453" t="s">
        <v>94</v>
      </c>
      <c r="CF16" s="662"/>
      <c r="CG16" s="522"/>
      <c r="CH16" s="517"/>
      <c r="CI16" s="739"/>
      <c r="CJ16" s="739"/>
      <c r="CK16" s="1776" t="s">
        <v>95</v>
      </c>
      <c r="CL16" s="613">
        <v>20160</v>
      </c>
      <c r="CM16" s="629">
        <v>17337</v>
      </c>
      <c r="CN16" s="563">
        <v>13191</v>
      </c>
      <c r="CO16" s="630">
        <v>50688</v>
      </c>
      <c r="CP16" s="1953">
        <v>36011</v>
      </c>
      <c r="CQ16" s="1778">
        <v>40.76</v>
      </c>
      <c r="CR16" s="1902"/>
      <c r="CS16" s="554" t="s">
        <v>25</v>
      </c>
      <c r="CT16" s="2173" t="s">
        <v>26</v>
      </c>
      <c r="CU16" s="2174" t="s">
        <v>26</v>
      </c>
      <c r="CV16" s="2175"/>
      <c r="CW16" s="2173" t="s">
        <v>27</v>
      </c>
      <c r="CX16" s="2174" t="s">
        <v>27</v>
      </c>
      <c r="CY16" s="2175"/>
      <c r="CZ16" s="2173" t="s">
        <v>28</v>
      </c>
      <c r="DA16" s="2174" t="s">
        <v>28</v>
      </c>
      <c r="DB16" s="2175"/>
      <c r="DC16" s="1741"/>
      <c r="DD16" s="1902"/>
      <c r="DE16" s="1902" t="s">
        <v>57</v>
      </c>
      <c r="DF16" s="563">
        <v>34742</v>
      </c>
      <c r="DG16" s="563">
        <v>34742</v>
      </c>
      <c r="DH16" s="563">
        <v>34742</v>
      </c>
      <c r="DI16" s="563">
        <v>34742</v>
      </c>
      <c r="DJ16" s="1902"/>
      <c r="DK16" s="1902"/>
      <c r="DL16" s="1902"/>
      <c r="DM16" s="1902"/>
      <c r="DN16" s="1902"/>
      <c r="DO16" s="1902"/>
      <c r="DP16" s="759"/>
      <c r="DQ16" s="1040" t="s">
        <v>45</v>
      </c>
      <c r="DR16" s="1041" t="s">
        <v>46</v>
      </c>
      <c r="DS16" s="1042" t="s">
        <v>47</v>
      </c>
      <c r="DT16" s="1043" t="s">
        <v>48</v>
      </c>
      <c r="DU16" s="1041" t="s">
        <v>49</v>
      </c>
      <c r="DV16" s="1041" t="s">
        <v>50</v>
      </c>
      <c r="DW16" s="1041" t="s">
        <v>51</v>
      </c>
      <c r="DX16" s="1041" t="s">
        <v>52</v>
      </c>
      <c r="DY16" s="764" t="s">
        <v>53</v>
      </c>
      <c r="DZ16" s="1046"/>
      <c r="EA16" s="1049"/>
      <c r="EB16" s="1939"/>
      <c r="EC16" s="1939"/>
      <c r="ED16" s="759"/>
      <c r="EE16" s="1040" t="s">
        <v>45</v>
      </c>
      <c r="EF16" s="1041" t="s">
        <v>46</v>
      </c>
      <c r="EG16" s="1042" t="s">
        <v>47</v>
      </c>
      <c r="EH16" s="1043" t="s">
        <v>48</v>
      </c>
      <c r="EI16" s="1041" t="s">
        <v>49</v>
      </c>
      <c r="EJ16" s="1041" t="s">
        <v>50</v>
      </c>
      <c r="EK16" s="1041" t="s">
        <v>51</v>
      </c>
      <c r="EL16" s="1044" t="s">
        <v>52</v>
      </c>
      <c r="EM16" s="1045" t="s">
        <v>53</v>
      </c>
      <c r="EN16" s="1046"/>
      <c r="EO16" s="1049"/>
      <c r="EP16" s="510"/>
      <c r="EQ16" s="1905"/>
      <c r="ER16" s="1905"/>
      <c r="ES16" s="1905"/>
      <c r="ET16" s="850"/>
      <c r="EU16" s="1958"/>
      <c r="EV16" s="1958"/>
      <c r="EW16" s="1958"/>
      <c r="EX16" s="1943"/>
      <c r="EY16" s="1942"/>
      <c r="EZ16" s="1908"/>
      <c r="FA16" s="1781"/>
      <c r="FB16" s="1898"/>
      <c r="FC16" s="626"/>
      <c r="FD16" s="1943"/>
      <c r="FE16" s="1943"/>
      <c r="FF16" s="1943"/>
      <c r="FG16" s="1921"/>
      <c r="FI16" s="453" t="s">
        <v>94</v>
      </c>
      <c r="FJ16" s="662"/>
      <c r="FK16" s="522"/>
      <c r="FL16" s="517"/>
      <c r="FM16" s="739"/>
      <c r="FN16" s="739"/>
      <c r="FO16" s="1776" t="s">
        <v>95</v>
      </c>
      <c r="FP16" s="613">
        <v>11634</v>
      </c>
      <c r="FQ16" s="629">
        <v>10334</v>
      </c>
      <c r="FR16" s="563">
        <v>9864</v>
      </c>
      <c r="FS16" s="630">
        <v>31832</v>
      </c>
      <c r="FT16" s="1953">
        <v>26870</v>
      </c>
      <c r="FU16" s="1778">
        <v>18.47</v>
      </c>
      <c r="FV16" s="1902"/>
      <c r="FW16" s="400" t="s">
        <v>25</v>
      </c>
      <c r="FX16" s="401" t="s">
        <v>26</v>
      </c>
      <c r="FY16" s="402"/>
      <c r="FZ16" s="403"/>
      <c r="GA16" s="401" t="s">
        <v>27</v>
      </c>
      <c r="GB16" s="402"/>
      <c r="GC16" s="403"/>
      <c r="GD16" s="2173" t="s">
        <v>28</v>
      </c>
      <c r="GE16" s="2174"/>
      <c r="GF16" s="2175"/>
      <c r="GG16" s="618"/>
      <c r="GH16" s="1902"/>
      <c r="GI16" s="1902" t="s">
        <v>57</v>
      </c>
      <c r="GJ16" s="563">
        <v>34742</v>
      </c>
      <c r="GK16" s="563">
        <v>34742</v>
      </c>
      <c r="GL16" s="563">
        <v>34742</v>
      </c>
      <c r="GM16" s="563">
        <v>34742</v>
      </c>
      <c r="GN16" s="1902"/>
      <c r="GO16" s="1902"/>
      <c r="GP16" s="1902"/>
      <c r="GQ16" s="1902"/>
      <c r="GR16" s="1902"/>
      <c r="GS16" s="1902"/>
      <c r="GT16" s="759"/>
      <c r="GU16" s="1040" t="s">
        <v>45</v>
      </c>
      <c r="GV16" s="1041" t="s">
        <v>46</v>
      </c>
      <c r="GW16" s="1042" t="s">
        <v>47</v>
      </c>
      <c r="GX16" s="1043" t="s">
        <v>48</v>
      </c>
      <c r="GY16" s="1041" t="s">
        <v>49</v>
      </c>
      <c r="GZ16" s="1041" t="s">
        <v>50</v>
      </c>
      <c r="HA16" s="1041" t="s">
        <v>51</v>
      </c>
      <c r="HB16" s="1041" t="s">
        <v>52</v>
      </c>
      <c r="HC16" s="764" t="s">
        <v>53</v>
      </c>
      <c r="HD16" s="1046"/>
      <c r="HE16" s="1049"/>
      <c r="HF16" s="1939"/>
      <c r="HG16" s="1939"/>
      <c r="HH16" s="759"/>
      <c r="HI16" s="1040" t="s">
        <v>45</v>
      </c>
      <c r="HJ16" s="1041" t="s">
        <v>46</v>
      </c>
      <c r="HK16" s="1042" t="s">
        <v>47</v>
      </c>
      <c r="HL16" s="1043" t="s">
        <v>48</v>
      </c>
      <c r="HM16" s="1041" t="s">
        <v>49</v>
      </c>
      <c r="HN16" s="1041" t="s">
        <v>50</v>
      </c>
      <c r="HO16" s="1041" t="s">
        <v>51</v>
      </c>
      <c r="HP16" s="1044" t="s">
        <v>52</v>
      </c>
      <c r="HQ16" s="1045" t="s">
        <v>53</v>
      </c>
      <c r="HR16" s="1046"/>
      <c r="HS16" s="1049"/>
      <c r="HT16" s="510"/>
      <c r="HU16" s="1905"/>
      <c r="HV16" s="1905"/>
      <c r="HW16" s="1905"/>
      <c r="HX16" s="850"/>
      <c r="HY16" s="1958"/>
      <c r="HZ16" s="1958"/>
      <c r="IA16" s="1958"/>
      <c r="IB16" s="1943"/>
      <c r="IC16" s="1942"/>
      <c r="ID16" s="1908"/>
      <c r="IE16" s="1781"/>
      <c r="IF16" s="1898"/>
      <c r="IG16" s="626"/>
      <c r="IH16" s="1943"/>
      <c r="II16" s="1943"/>
      <c r="IJ16" s="1943"/>
      <c r="IK16" s="1943"/>
      <c r="IM16" s="661" t="s">
        <v>94</v>
      </c>
      <c r="IN16" s="662"/>
      <c r="IO16" s="522">
        <v>0</v>
      </c>
      <c r="IP16" s="517"/>
      <c r="IQ16" s="739"/>
      <c r="IR16" s="739"/>
      <c r="IS16" s="1776" t="s">
        <v>95</v>
      </c>
      <c r="IT16" s="613">
        <v>23335</v>
      </c>
      <c r="IU16" s="629">
        <v>19917</v>
      </c>
      <c r="IV16" s="563">
        <v>15223</v>
      </c>
      <c r="IW16" s="630">
        <v>58475</v>
      </c>
      <c r="IX16" s="1953">
        <v>44050</v>
      </c>
      <c r="IY16" s="1778">
        <v>32.75</v>
      </c>
      <c r="IZ16" s="1902"/>
      <c r="JA16" s="400" t="s">
        <v>25</v>
      </c>
      <c r="JB16" s="401" t="s">
        <v>26</v>
      </c>
      <c r="JC16" s="402"/>
      <c r="JD16" s="403"/>
      <c r="JE16" s="401" t="s">
        <v>27</v>
      </c>
      <c r="JF16" s="402"/>
      <c r="JG16" s="403"/>
      <c r="JH16" s="2173" t="s">
        <v>28</v>
      </c>
      <c r="JI16" s="2174"/>
      <c r="JJ16" s="2175"/>
      <c r="JK16" s="618"/>
      <c r="JL16" s="1902"/>
      <c r="JM16" s="1902" t="s">
        <v>57</v>
      </c>
      <c r="JN16" s="563">
        <v>34742</v>
      </c>
      <c r="JO16" s="563">
        <v>34742</v>
      </c>
      <c r="JP16" s="563">
        <v>34742</v>
      </c>
      <c r="JQ16" s="563">
        <v>34742</v>
      </c>
      <c r="JR16" s="1902"/>
      <c r="JS16" s="1902"/>
      <c r="JT16" s="1902"/>
      <c r="JU16" s="1902"/>
      <c r="JV16" s="1902"/>
      <c r="JW16" s="1902"/>
      <c r="JX16" s="759"/>
      <c r="JY16" s="1040" t="s">
        <v>45</v>
      </c>
      <c r="JZ16" s="1041" t="s">
        <v>46</v>
      </c>
      <c r="KA16" s="1042" t="s">
        <v>47</v>
      </c>
      <c r="KB16" s="1043" t="s">
        <v>48</v>
      </c>
      <c r="KC16" s="1041" t="s">
        <v>49</v>
      </c>
      <c r="KD16" s="1041" t="s">
        <v>50</v>
      </c>
      <c r="KE16" s="1041" t="s">
        <v>51</v>
      </c>
      <c r="KF16" s="1041" t="s">
        <v>52</v>
      </c>
      <c r="KG16" s="764" t="s">
        <v>53</v>
      </c>
      <c r="KH16" s="1046"/>
      <c r="KI16" s="1049"/>
      <c r="KJ16" s="1939"/>
      <c r="KK16" s="1939"/>
      <c r="KL16" s="759"/>
      <c r="KM16" s="1040" t="s">
        <v>45</v>
      </c>
      <c r="KN16" s="1041" t="s">
        <v>46</v>
      </c>
      <c r="KO16" s="1042" t="s">
        <v>47</v>
      </c>
      <c r="KP16" s="1043" t="s">
        <v>48</v>
      </c>
      <c r="KQ16" s="1041" t="s">
        <v>49</v>
      </c>
      <c r="KR16" s="1041" t="s">
        <v>50</v>
      </c>
      <c r="KS16" s="1041" t="s">
        <v>51</v>
      </c>
      <c r="KT16" s="1044" t="s">
        <v>52</v>
      </c>
      <c r="KU16" s="1045" t="s">
        <v>53</v>
      </c>
      <c r="KV16" s="1046"/>
      <c r="KW16" s="1049"/>
      <c r="KX16" s="510"/>
      <c r="KY16" s="1905"/>
      <c r="KZ16" s="1905"/>
      <c r="LA16" s="1905"/>
      <c r="LB16" s="850"/>
      <c r="LC16" s="1958"/>
      <c r="LD16" s="1958"/>
      <c r="LE16" s="1958"/>
      <c r="LF16" s="1943"/>
      <c r="LG16" s="1942"/>
      <c r="LH16" s="1908"/>
      <c r="LI16" s="1781"/>
      <c r="LJ16" s="1898"/>
      <c r="LK16" s="626"/>
      <c r="LL16" s="1943"/>
      <c r="LM16" s="1943"/>
      <c r="LN16" s="1943"/>
      <c r="LO16" s="1943"/>
      <c r="LQ16" s="453" t="s">
        <v>94</v>
      </c>
      <c r="LR16" s="852"/>
      <c r="LS16" s="455"/>
      <c r="LT16" s="517"/>
      <c r="LU16" s="600"/>
      <c r="LV16" s="600"/>
      <c r="LW16" s="1776" t="s">
        <v>95</v>
      </c>
      <c r="LX16" s="563">
        <v>211793</v>
      </c>
      <c r="LY16" s="902">
        <v>162021</v>
      </c>
      <c r="LZ16" s="903">
        <v>30.72</v>
      </c>
      <c r="MA16" s="1945"/>
      <c r="MB16" s="400" t="s">
        <v>25</v>
      </c>
      <c r="MC16" s="401" t="s">
        <v>26</v>
      </c>
      <c r="MD16" s="402"/>
      <c r="ME16" s="403"/>
      <c r="MF16" s="401" t="s">
        <v>27</v>
      </c>
      <c r="MG16" s="402"/>
      <c r="MH16" s="403"/>
      <c r="MI16" s="2173" t="s">
        <v>28</v>
      </c>
      <c r="MJ16" s="2174"/>
      <c r="MK16" s="2175"/>
      <c r="ML16" s="1914"/>
      <c r="MM16" s="1914"/>
      <c r="MN16" s="1914" t="s">
        <v>57</v>
      </c>
      <c r="MO16" s="1782">
        <v>34742</v>
      </c>
      <c r="MP16" s="1782">
        <v>34742</v>
      </c>
      <c r="MQ16" s="1782">
        <v>34742</v>
      </c>
      <c r="MR16" s="1782">
        <v>34742</v>
      </c>
      <c r="MS16" s="1782">
        <v>34742</v>
      </c>
      <c r="MT16" s="1757"/>
      <c r="MU16" s="1746"/>
      <c r="MV16" s="1746"/>
      <c r="MW16" s="1763"/>
      <c r="MX16" s="1746"/>
      <c r="MY16" s="1746"/>
      <c r="MZ16" s="759"/>
      <c r="NA16" s="1258" t="s">
        <v>45</v>
      </c>
      <c r="NB16" s="1259" t="s">
        <v>46</v>
      </c>
      <c r="NC16" s="1260" t="s">
        <v>47</v>
      </c>
      <c r="ND16" s="1261" t="s">
        <v>48</v>
      </c>
      <c r="NE16" s="1259" t="s">
        <v>49</v>
      </c>
      <c r="NF16" s="1259" t="s">
        <v>50</v>
      </c>
      <c r="NG16" s="1259" t="s">
        <v>51</v>
      </c>
      <c r="NH16" s="1259" t="s">
        <v>52</v>
      </c>
      <c r="NI16" s="1261" t="s">
        <v>53</v>
      </c>
      <c r="NJ16" s="1262"/>
      <c r="NK16" s="1262"/>
      <c r="NL16" s="1976"/>
      <c r="NM16" s="1976"/>
      <c r="NN16" s="1263"/>
      <c r="NO16" s="1258" t="s">
        <v>45</v>
      </c>
      <c r="NP16" s="1259" t="s">
        <v>46</v>
      </c>
      <c r="NQ16" s="1260" t="s">
        <v>47</v>
      </c>
      <c r="NR16" s="1261" t="s">
        <v>48</v>
      </c>
      <c r="NS16" s="1259" t="s">
        <v>49</v>
      </c>
      <c r="NT16" s="1259" t="s">
        <v>50</v>
      </c>
      <c r="NU16" s="1259" t="s">
        <v>51</v>
      </c>
      <c r="NV16" s="1259" t="s">
        <v>52</v>
      </c>
      <c r="NW16" s="1261" t="s">
        <v>53</v>
      </c>
      <c r="NX16" s="1262"/>
      <c r="NY16" s="1262"/>
      <c r="NZ16" s="1744"/>
      <c r="OB16" s="570" t="s">
        <v>94</v>
      </c>
      <c r="OC16" s="2012"/>
      <c r="OD16" s="2013"/>
      <c r="OE16" s="1952"/>
      <c r="OF16" s="2012"/>
      <c r="OG16" s="2013"/>
      <c r="OH16" s="1952"/>
      <c r="OI16" s="2012"/>
      <c r="OJ16" s="2013"/>
      <c r="OK16" s="1952"/>
      <c r="OL16" s="2012"/>
      <c r="OM16" s="2013"/>
      <c r="ON16" s="1952"/>
      <c r="OO16" s="2012"/>
      <c r="OP16" s="2013"/>
      <c r="OQ16" s="1952"/>
    </row>
    <row r="17" spans="1:407" ht="18.75" customHeight="1" thickTop="1" thickBot="1">
      <c r="A17" s="570" t="s">
        <v>96</v>
      </c>
      <c r="B17" s="666">
        <v>2977.1699999999992</v>
      </c>
      <c r="C17" s="458">
        <v>2748.8</v>
      </c>
      <c r="D17" s="612">
        <v>8.31</v>
      </c>
      <c r="E17" s="739"/>
      <c r="F17" s="2019"/>
      <c r="G17" s="1776" t="s">
        <v>97</v>
      </c>
      <c r="H17" s="613">
        <v>65219</v>
      </c>
      <c r="I17" s="629">
        <v>65359</v>
      </c>
      <c r="J17" s="563">
        <v>63105</v>
      </c>
      <c r="K17" s="630">
        <v>193683</v>
      </c>
      <c r="L17" s="1953">
        <v>139507</v>
      </c>
      <c r="M17" s="1778">
        <v>38.83</v>
      </c>
      <c r="N17" s="1902"/>
      <c r="O17" s="413" t="s">
        <v>140</v>
      </c>
      <c r="P17" s="414">
        <v>2558</v>
      </c>
      <c r="Q17" s="415">
        <v>2557</v>
      </c>
      <c r="R17" s="416" t="s">
        <v>31</v>
      </c>
      <c r="S17" s="414">
        <v>2558</v>
      </c>
      <c r="T17" s="415">
        <v>2557</v>
      </c>
      <c r="U17" s="416" t="s">
        <v>31</v>
      </c>
      <c r="V17" s="414">
        <v>2558</v>
      </c>
      <c r="W17" s="415">
        <v>2557</v>
      </c>
      <c r="X17" s="416" t="s">
        <v>31</v>
      </c>
      <c r="Y17" s="1741"/>
      <c r="Z17" s="1902"/>
      <c r="AA17" s="1902" t="s">
        <v>63</v>
      </c>
      <c r="AB17" s="563">
        <v>44629</v>
      </c>
      <c r="AC17" s="563">
        <v>44629</v>
      </c>
      <c r="AD17" s="563">
        <v>44629</v>
      </c>
      <c r="AE17" s="563">
        <v>44629</v>
      </c>
      <c r="AF17" s="1902"/>
      <c r="AG17" s="1902"/>
      <c r="AH17" s="1902"/>
      <c r="AI17" s="1902"/>
      <c r="AJ17" s="1902"/>
      <c r="AK17" s="1902"/>
      <c r="AL17" s="768" t="s">
        <v>59</v>
      </c>
      <c r="AM17" s="531">
        <v>895</v>
      </c>
      <c r="AN17" s="460">
        <v>187</v>
      </c>
      <c r="AO17" s="1432">
        <v>603</v>
      </c>
      <c r="AP17" s="460">
        <v>0</v>
      </c>
      <c r="AQ17" s="460">
        <v>0</v>
      </c>
      <c r="AR17" s="460">
        <v>0</v>
      </c>
      <c r="AS17" s="460">
        <v>0</v>
      </c>
      <c r="AT17" s="460">
        <v>0</v>
      </c>
      <c r="AU17" s="1392">
        <v>1685</v>
      </c>
      <c r="AV17" s="460">
        <v>259</v>
      </c>
      <c r="AW17" s="1392">
        <v>1944</v>
      </c>
      <c r="AX17" s="1971"/>
      <c r="AY17" s="1971"/>
      <c r="AZ17" s="1433" t="s">
        <v>59</v>
      </c>
      <c r="BA17" s="531">
        <v>5008</v>
      </c>
      <c r="BB17" s="460">
        <v>1306</v>
      </c>
      <c r="BC17" s="1432">
        <v>432</v>
      </c>
      <c r="BD17" s="460">
        <v>0</v>
      </c>
      <c r="BE17" s="460">
        <v>0</v>
      </c>
      <c r="BF17" s="460">
        <v>0</v>
      </c>
      <c r="BG17" s="460">
        <v>0</v>
      </c>
      <c r="BH17" s="460">
        <v>0</v>
      </c>
      <c r="BI17" s="1392">
        <v>6746</v>
      </c>
      <c r="BJ17" s="460">
        <v>364</v>
      </c>
      <c r="BK17" s="1392">
        <v>7110</v>
      </c>
      <c r="BL17" s="645"/>
      <c r="BM17" s="1905"/>
      <c r="BN17" s="1905"/>
      <c r="BO17" s="1943"/>
      <c r="BP17" s="850"/>
      <c r="BQ17" s="1941"/>
      <c r="BR17" s="1941"/>
      <c r="BS17" s="1922"/>
      <c r="BT17" s="1941"/>
      <c r="BU17" s="1942"/>
      <c r="BV17" s="1908"/>
      <c r="BW17" s="1781"/>
      <c r="BX17" s="1898"/>
      <c r="BY17" s="626"/>
      <c r="BZ17" s="1943"/>
      <c r="CA17" s="1943"/>
      <c r="CB17" s="1943"/>
      <c r="CC17" s="1943"/>
      <c r="CE17" s="570" t="s">
        <v>96</v>
      </c>
      <c r="CF17" s="666">
        <v>3094</v>
      </c>
      <c r="CG17" s="458">
        <v>2761.7200000000003</v>
      </c>
      <c r="CH17" s="612">
        <v>12.03</v>
      </c>
      <c r="CI17" s="739"/>
      <c r="CJ17" s="2019"/>
      <c r="CK17" s="1776" t="s">
        <v>97</v>
      </c>
      <c r="CL17" s="613">
        <v>38906</v>
      </c>
      <c r="CM17" s="629">
        <v>35206</v>
      </c>
      <c r="CN17" s="563">
        <v>32520</v>
      </c>
      <c r="CO17" s="630">
        <v>106632</v>
      </c>
      <c r="CP17" s="1953">
        <v>74420</v>
      </c>
      <c r="CQ17" s="1778">
        <v>43.28</v>
      </c>
      <c r="CR17" s="1902"/>
      <c r="CS17" s="413" t="s">
        <v>184</v>
      </c>
      <c r="CT17" s="414">
        <v>2557</v>
      </c>
      <c r="CU17" s="415">
        <v>2557</v>
      </c>
      <c r="CV17" s="416" t="s">
        <v>31</v>
      </c>
      <c r="CW17" s="414">
        <v>2557</v>
      </c>
      <c r="CX17" s="415">
        <v>2557</v>
      </c>
      <c r="CY17" s="416" t="s">
        <v>31</v>
      </c>
      <c r="CZ17" s="414">
        <v>2557</v>
      </c>
      <c r="DA17" s="415">
        <v>2557</v>
      </c>
      <c r="DB17" s="416" t="s">
        <v>31</v>
      </c>
      <c r="DC17" s="1741"/>
      <c r="DD17" s="1902"/>
      <c r="DE17" s="1902" t="s">
        <v>63</v>
      </c>
      <c r="DF17" s="563">
        <v>44629</v>
      </c>
      <c r="DG17" s="563">
        <v>44629</v>
      </c>
      <c r="DH17" s="563">
        <v>44629</v>
      </c>
      <c r="DI17" s="563">
        <v>44629</v>
      </c>
      <c r="DJ17" s="1902"/>
      <c r="DK17" s="1902"/>
      <c r="DL17" s="1902"/>
      <c r="DM17" s="1902"/>
      <c r="DN17" s="1902"/>
      <c r="DO17" s="1902"/>
      <c r="DP17" s="768" t="s">
        <v>59</v>
      </c>
      <c r="DQ17" s="613">
        <v>0</v>
      </c>
      <c r="DR17" s="563">
        <v>0</v>
      </c>
      <c r="DS17" s="1129">
        <v>152</v>
      </c>
      <c r="DT17" s="563">
        <v>0</v>
      </c>
      <c r="DU17" s="563">
        <v>0</v>
      </c>
      <c r="DV17" s="563">
        <v>0</v>
      </c>
      <c r="DW17" s="563">
        <v>0</v>
      </c>
      <c r="DX17" s="563">
        <v>0</v>
      </c>
      <c r="DY17" s="1130">
        <v>152</v>
      </c>
      <c r="DZ17" s="563">
        <v>0</v>
      </c>
      <c r="EA17" s="1130">
        <v>152</v>
      </c>
      <c r="EB17" s="1939"/>
      <c r="EC17" s="1939"/>
      <c r="ED17" s="768" t="s">
        <v>59</v>
      </c>
      <c r="EE17" s="613">
        <v>874</v>
      </c>
      <c r="EF17" s="563">
        <v>0</v>
      </c>
      <c r="EG17" s="1129">
        <v>388</v>
      </c>
      <c r="EH17" s="563">
        <v>0</v>
      </c>
      <c r="EI17" s="563">
        <v>0</v>
      </c>
      <c r="EJ17" s="563">
        <v>0</v>
      </c>
      <c r="EK17" s="563">
        <v>0</v>
      </c>
      <c r="EL17" s="563">
        <v>0</v>
      </c>
      <c r="EM17" s="1130">
        <v>1262</v>
      </c>
      <c r="EN17" s="563">
        <v>39</v>
      </c>
      <c r="EO17" s="1130">
        <v>1301</v>
      </c>
      <c r="EP17" s="645"/>
      <c r="EQ17" s="1905"/>
      <c r="ER17" s="1905"/>
      <c r="ES17" s="1943"/>
      <c r="ET17" s="850"/>
      <c r="EU17" s="1941"/>
      <c r="EV17" s="1941"/>
      <c r="EW17" s="1922"/>
      <c r="EX17" s="1941"/>
      <c r="EY17" s="1942"/>
      <c r="EZ17" s="1908"/>
      <c r="FA17" s="1781"/>
      <c r="FB17" s="1898"/>
      <c r="FC17" s="626"/>
      <c r="FD17" s="1943"/>
      <c r="FE17" s="1943"/>
      <c r="FF17" s="1943"/>
      <c r="FG17" s="1921"/>
      <c r="FI17" s="570" t="s">
        <v>96</v>
      </c>
      <c r="FJ17" s="666">
        <v>2563.6000000000004</v>
      </c>
      <c r="FK17" s="458">
        <v>2368.2199999999998</v>
      </c>
      <c r="FL17" s="612">
        <v>8.25</v>
      </c>
      <c r="FM17" s="739"/>
      <c r="FN17" s="2019"/>
      <c r="FO17" s="1776" t="s">
        <v>97</v>
      </c>
      <c r="FP17" s="613">
        <v>38089</v>
      </c>
      <c r="FQ17" s="629">
        <v>34032</v>
      </c>
      <c r="FR17" s="563">
        <v>30536</v>
      </c>
      <c r="FS17" s="630">
        <v>102657</v>
      </c>
      <c r="FT17" s="1953">
        <v>89811</v>
      </c>
      <c r="FU17" s="1778">
        <v>14.3</v>
      </c>
      <c r="FV17" s="1902"/>
      <c r="FW17" s="413" t="s">
        <v>25</v>
      </c>
      <c r="FX17" s="414">
        <v>2558</v>
      </c>
      <c r="FY17" s="415">
        <v>2557</v>
      </c>
      <c r="FZ17" s="416" t="s">
        <v>31</v>
      </c>
      <c r="GA17" s="414">
        <v>2558</v>
      </c>
      <c r="GB17" s="415">
        <v>2557</v>
      </c>
      <c r="GC17" s="416" t="s">
        <v>31</v>
      </c>
      <c r="GD17" s="414">
        <v>2558</v>
      </c>
      <c r="GE17" s="415">
        <v>2557</v>
      </c>
      <c r="GF17" s="416" t="s">
        <v>31</v>
      </c>
      <c r="GG17" s="1741"/>
      <c r="GH17" s="1902"/>
      <c r="GI17" s="1902" t="s">
        <v>63</v>
      </c>
      <c r="GJ17" s="563">
        <v>44629</v>
      </c>
      <c r="GK17" s="563">
        <v>44629</v>
      </c>
      <c r="GL17" s="563">
        <v>44629</v>
      </c>
      <c r="GM17" s="563">
        <v>44629</v>
      </c>
      <c r="GN17" s="1902"/>
      <c r="GO17" s="1902"/>
      <c r="GP17" s="1902"/>
      <c r="GQ17" s="1902"/>
      <c r="GR17" s="1902"/>
      <c r="GS17" s="1902"/>
      <c r="GT17" s="768" t="s">
        <v>59</v>
      </c>
      <c r="GU17" s="613">
        <v>151</v>
      </c>
      <c r="GV17" s="563">
        <v>0</v>
      </c>
      <c r="GW17" s="1129">
        <v>144</v>
      </c>
      <c r="GX17" s="563">
        <v>0</v>
      </c>
      <c r="GY17" s="563">
        <v>0</v>
      </c>
      <c r="GZ17" s="563">
        <v>0</v>
      </c>
      <c r="HA17" s="563">
        <v>0</v>
      </c>
      <c r="HB17" s="563">
        <v>0</v>
      </c>
      <c r="HC17" s="1130">
        <v>295</v>
      </c>
      <c r="HD17" s="563">
        <v>0</v>
      </c>
      <c r="HE17" s="1130">
        <v>295</v>
      </c>
      <c r="HF17" s="1939"/>
      <c r="HG17" s="1939"/>
      <c r="HH17" s="768" t="s">
        <v>59</v>
      </c>
      <c r="HI17" s="613">
        <v>3163</v>
      </c>
      <c r="HJ17" s="563">
        <v>72</v>
      </c>
      <c r="HK17" s="1129">
        <v>213</v>
      </c>
      <c r="HL17" s="563">
        <v>56</v>
      </c>
      <c r="HM17" s="563">
        <v>0</v>
      </c>
      <c r="HN17" s="563">
        <v>0</v>
      </c>
      <c r="HO17" s="563">
        <v>0</v>
      </c>
      <c r="HP17" s="563">
        <v>0</v>
      </c>
      <c r="HQ17" s="1130">
        <v>3504</v>
      </c>
      <c r="HR17" s="563">
        <v>107</v>
      </c>
      <c r="HS17" s="1130">
        <v>3611</v>
      </c>
      <c r="HT17" s="645"/>
      <c r="HU17" s="1905"/>
      <c r="HV17" s="1905"/>
      <c r="HW17" s="1943"/>
      <c r="HX17" s="850"/>
      <c r="HY17" s="1941"/>
      <c r="HZ17" s="1941"/>
      <c r="IA17" s="1922"/>
      <c r="IB17" s="1941"/>
      <c r="IC17" s="1942"/>
      <c r="ID17" s="1908"/>
      <c r="IE17" s="1781"/>
      <c r="IF17" s="1898"/>
      <c r="IG17" s="626"/>
      <c r="IH17" s="1943"/>
      <c r="II17" s="1943"/>
      <c r="IJ17" s="1943"/>
      <c r="IK17" s="1943"/>
      <c r="IM17" s="649" t="s">
        <v>96</v>
      </c>
      <c r="IN17" s="666">
        <v>3294.4900000000002</v>
      </c>
      <c r="IO17" s="458">
        <v>2910.42</v>
      </c>
      <c r="IP17" s="612">
        <v>13.2</v>
      </c>
      <c r="IQ17" s="739"/>
      <c r="IR17" s="2019"/>
      <c r="IS17" s="1776" t="s">
        <v>97</v>
      </c>
      <c r="IT17" s="613">
        <v>44369</v>
      </c>
      <c r="IU17" s="629">
        <v>37582</v>
      </c>
      <c r="IV17" s="563">
        <v>31352</v>
      </c>
      <c r="IW17" s="630">
        <v>113303</v>
      </c>
      <c r="IX17" s="1953">
        <v>104248</v>
      </c>
      <c r="IY17" s="1778">
        <v>8.69</v>
      </c>
      <c r="IZ17" s="1902"/>
      <c r="JA17" s="413" t="s">
        <v>201</v>
      </c>
      <c r="JB17" s="414">
        <v>2558</v>
      </c>
      <c r="JC17" s="415">
        <v>2557</v>
      </c>
      <c r="JD17" s="416" t="s">
        <v>31</v>
      </c>
      <c r="JE17" s="414">
        <v>2558</v>
      </c>
      <c r="JF17" s="415">
        <v>2557</v>
      </c>
      <c r="JG17" s="416" t="s">
        <v>31</v>
      </c>
      <c r="JH17" s="414">
        <v>2558</v>
      </c>
      <c r="JI17" s="415">
        <v>2557</v>
      </c>
      <c r="JJ17" s="416" t="s">
        <v>31</v>
      </c>
      <c r="JK17" s="1741"/>
      <c r="JL17" s="1902"/>
      <c r="JM17" s="1902" t="s">
        <v>63</v>
      </c>
      <c r="JN17" s="563">
        <v>44629</v>
      </c>
      <c r="JO17" s="563">
        <v>44629</v>
      </c>
      <c r="JP17" s="563">
        <v>44629</v>
      </c>
      <c r="JQ17" s="563">
        <v>44629</v>
      </c>
      <c r="JR17" s="1902"/>
      <c r="JS17" s="1902"/>
      <c r="JT17" s="1902"/>
      <c r="JU17" s="1902"/>
      <c r="JV17" s="1902"/>
      <c r="JW17" s="1902"/>
      <c r="JX17" s="768" t="s">
        <v>59</v>
      </c>
      <c r="JY17" s="613">
        <v>907</v>
      </c>
      <c r="JZ17" s="563">
        <v>0</v>
      </c>
      <c r="KA17" s="1129">
        <v>674</v>
      </c>
      <c r="KB17" s="563">
        <v>0</v>
      </c>
      <c r="KC17" s="563">
        <v>0</v>
      </c>
      <c r="KD17" s="563">
        <v>0</v>
      </c>
      <c r="KE17" s="563">
        <v>0</v>
      </c>
      <c r="KF17" s="563">
        <v>0</v>
      </c>
      <c r="KG17" s="1130">
        <v>1581</v>
      </c>
      <c r="KH17" s="563">
        <v>176</v>
      </c>
      <c r="KI17" s="1130">
        <v>1757</v>
      </c>
      <c r="KJ17" s="1939"/>
      <c r="KK17" s="1939"/>
      <c r="KL17" s="768" t="s">
        <v>59</v>
      </c>
      <c r="KM17" s="613">
        <v>16205</v>
      </c>
      <c r="KN17" s="563">
        <v>274</v>
      </c>
      <c r="KO17" s="1129">
        <v>175</v>
      </c>
      <c r="KP17" s="563">
        <v>583</v>
      </c>
      <c r="KQ17" s="563">
        <v>0</v>
      </c>
      <c r="KR17" s="563">
        <v>0</v>
      </c>
      <c r="KS17" s="563">
        <v>0</v>
      </c>
      <c r="KT17" s="563">
        <v>0</v>
      </c>
      <c r="KU17" s="1130">
        <v>17237</v>
      </c>
      <c r="KV17" s="563">
        <v>1838</v>
      </c>
      <c r="KW17" s="1130">
        <v>19075</v>
      </c>
      <c r="KX17" s="645"/>
      <c r="KY17" s="1905"/>
      <c r="KZ17" s="1905"/>
      <c r="LA17" s="1943"/>
      <c r="LB17" s="850"/>
      <c r="LC17" s="1941"/>
      <c r="LD17" s="1941"/>
      <c r="LE17" s="1922"/>
      <c r="LF17" s="1941"/>
      <c r="LG17" s="1942"/>
      <c r="LH17" s="1908"/>
      <c r="LI17" s="1781"/>
      <c r="LJ17" s="1898"/>
      <c r="LK17" s="626"/>
      <c r="LL17" s="1943"/>
      <c r="LM17" s="1943"/>
      <c r="LN17" s="1943"/>
      <c r="LO17" s="1943"/>
      <c r="LQ17" s="570" t="s">
        <v>96</v>
      </c>
      <c r="LR17" s="822">
        <v>3011.9100000000003</v>
      </c>
      <c r="LS17" s="458">
        <v>2749.61</v>
      </c>
      <c r="LT17" s="612">
        <v>9.5399999999999991</v>
      </c>
      <c r="LU17" s="600"/>
      <c r="LV17" s="2020"/>
      <c r="LW17" s="1776" t="s">
        <v>97</v>
      </c>
      <c r="LX17" s="563">
        <v>516275</v>
      </c>
      <c r="LY17" s="902">
        <v>407986</v>
      </c>
      <c r="LZ17" s="903">
        <v>26.54</v>
      </c>
      <c r="MA17" s="1945"/>
      <c r="MB17" s="413" t="s">
        <v>205</v>
      </c>
      <c r="MC17" s="414">
        <v>2558</v>
      </c>
      <c r="MD17" s="415">
        <v>2557</v>
      </c>
      <c r="ME17" s="416" t="s">
        <v>31</v>
      </c>
      <c r="MF17" s="414">
        <v>2558</v>
      </c>
      <c r="MG17" s="415">
        <v>2557</v>
      </c>
      <c r="MH17" s="416" t="s">
        <v>31</v>
      </c>
      <c r="MI17" s="414">
        <v>2558</v>
      </c>
      <c r="MJ17" s="415">
        <v>2557</v>
      </c>
      <c r="MK17" s="416" t="s">
        <v>31</v>
      </c>
      <c r="ML17" s="1914"/>
      <c r="MM17" s="1914"/>
      <c r="MN17" s="1914" t="s">
        <v>63</v>
      </c>
      <c r="MO17" s="1782">
        <v>44629</v>
      </c>
      <c r="MP17" s="1782">
        <v>44629</v>
      </c>
      <c r="MQ17" s="1782">
        <v>44629</v>
      </c>
      <c r="MR17" s="1782">
        <v>44629</v>
      </c>
      <c r="MS17" s="1782">
        <v>44629</v>
      </c>
      <c r="MT17" s="1757"/>
      <c r="MU17" s="1746"/>
      <c r="MV17" s="1793"/>
      <c r="MW17" s="1763"/>
      <c r="MX17" s="1746"/>
      <c r="MY17" s="1746"/>
      <c r="MZ17" s="768" t="s">
        <v>141</v>
      </c>
      <c r="NA17" s="1233">
        <v>1953</v>
      </c>
      <c r="NB17" s="1234">
        <v>187</v>
      </c>
      <c r="NC17" s="1234">
        <v>1573</v>
      </c>
      <c r="ND17" s="1235">
        <v>0</v>
      </c>
      <c r="NE17" s="1234">
        <v>0</v>
      </c>
      <c r="NF17" s="1234">
        <v>0</v>
      </c>
      <c r="NG17" s="1234">
        <v>0</v>
      </c>
      <c r="NH17" s="1236">
        <v>0</v>
      </c>
      <c r="NI17" s="1974">
        <v>3713</v>
      </c>
      <c r="NJ17" s="1237">
        <v>435</v>
      </c>
      <c r="NK17" s="1975">
        <v>4148</v>
      </c>
      <c r="NL17" s="1976"/>
      <c r="NM17" s="1976"/>
      <c r="NN17" s="1239" t="s">
        <v>141</v>
      </c>
      <c r="NO17" s="1233">
        <v>25250</v>
      </c>
      <c r="NP17" s="1234">
        <v>1652</v>
      </c>
      <c r="NQ17" s="1234">
        <v>1208</v>
      </c>
      <c r="NR17" s="1235">
        <v>639</v>
      </c>
      <c r="NS17" s="1234">
        <v>0</v>
      </c>
      <c r="NT17" s="1234">
        <v>0</v>
      </c>
      <c r="NU17" s="1234">
        <v>0</v>
      </c>
      <c r="NV17" s="1236">
        <v>0</v>
      </c>
      <c r="NW17" s="1974">
        <v>28749</v>
      </c>
      <c r="NX17" s="1237">
        <v>2348</v>
      </c>
      <c r="NY17" s="1975">
        <v>31097</v>
      </c>
      <c r="NZ17" s="1744"/>
      <c r="OB17" s="570" t="s">
        <v>96</v>
      </c>
      <c r="OC17" s="2012">
        <f t="shared" si="0"/>
        <v>2977.1699999999992</v>
      </c>
      <c r="OD17" s="2013">
        <f t="shared" si="0"/>
        <v>2748.8</v>
      </c>
      <c r="OE17" s="1952">
        <f t="shared" ref="OE17:OE25" si="10">ROUND(((OC17/OD17)-1)*100,2)</f>
        <v>8.31</v>
      </c>
      <c r="OF17" s="2012">
        <f t="shared" si="2"/>
        <v>3094</v>
      </c>
      <c r="OG17" s="2013">
        <f t="shared" si="2"/>
        <v>2761.7200000000003</v>
      </c>
      <c r="OH17" s="1952">
        <f t="shared" ref="OH17:OH25" si="11">ROUND(((OF17/OG17)-1)*100,2)</f>
        <v>12.03</v>
      </c>
      <c r="OI17" s="2012">
        <f t="shared" si="4"/>
        <v>2563.6000000000004</v>
      </c>
      <c r="OJ17" s="2013">
        <f t="shared" si="4"/>
        <v>2368.2199999999998</v>
      </c>
      <c r="OK17" s="1952">
        <f t="shared" ref="OK17:OK25" si="12">ROUND(((OI17/OJ17)-1)*100,2)</f>
        <v>8.25</v>
      </c>
      <c r="OL17" s="2012">
        <f t="shared" si="6"/>
        <v>3294.4900000000002</v>
      </c>
      <c r="OM17" s="2013">
        <f t="shared" si="6"/>
        <v>2910.42</v>
      </c>
      <c r="ON17" s="1952">
        <f t="shared" ref="ON17:ON25" si="13">ROUND(((OL17/OM17)-1)*100,2)</f>
        <v>13.2</v>
      </c>
      <c r="OO17" s="2012">
        <f t="shared" si="8"/>
        <v>3011.9100000000003</v>
      </c>
      <c r="OP17" s="2013">
        <f t="shared" si="8"/>
        <v>2749.61</v>
      </c>
      <c r="OQ17" s="1952">
        <f t="shared" ref="OQ17:OQ25" si="14">ROUND(((OO17/OP17)-1)*100,2)</f>
        <v>9.5399999999999991</v>
      </c>
    </row>
    <row r="18" spans="1:407" ht="18.75" customHeight="1" thickTop="1">
      <c r="A18" s="562" t="s">
        <v>60</v>
      </c>
      <c r="B18" s="658">
        <v>1932.54</v>
      </c>
      <c r="C18" s="461">
        <v>1864.8600000000001</v>
      </c>
      <c r="D18" s="517">
        <v>3.63</v>
      </c>
      <c r="E18" s="739"/>
      <c r="F18" s="2019"/>
      <c r="G18" s="1776" t="s">
        <v>98</v>
      </c>
      <c r="H18" s="613">
        <v>16135</v>
      </c>
      <c r="I18" s="629">
        <v>13577</v>
      </c>
      <c r="J18" s="563">
        <v>12430</v>
      </c>
      <c r="K18" s="630">
        <v>42142</v>
      </c>
      <c r="L18" s="1953">
        <v>33066</v>
      </c>
      <c r="M18" s="1778">
        <v>27.45</v>
      </c>
      <c r="N18" s="1902"/>
      <c r="O18" s="422" t="s">
        <v>42</v>
      </c>
      <c r="P18" s="423">
        <v>977.19</v>
      </c>
      <c r="Q18" s="424">
        <v>890.95</v>
      </c>
      <c r="R18" s="425">
        <v>9.68</v>
      </c>
      <c r="S18" s="423">
        <v>0</v>
      </c>
      <c r="T18" s="636">
        <v>0</v>
      </c>
      <c r="U18" s="425">
        <v>0</v>
      </c>
      <c r="V18" s="423">
        <v>955.09</v>
      </c>
      <c r="W18" s="424">
        <v>871.02</v>
      </c>
      <c r="X18" s="425">
        <v>9.65</v>
      </c>
      <c r="Y18" s="547"/>
      <c r="Z18" s="1902"/>
      <c r="AA18" s="1902" t="s">
        <v>68</v>
      </c>
      <c r="AB18" s="563">
        <v>11343</v>
      </c>
      <c r="AC18" s="563">
        <v>11343</v>
      </c>
      <c r="AD18" s="563">
        <v>11343</v>
      </c>
      <c r="AE18" s="563">
        <v>11343</v>
      </c>
      <c r="AF18" s="1902"/>
      <c r="AG18" s="2002"/>
      <c r="AH18" s="1902"/>
      <c r="AI18" s="2002"/>
      <c r="AJ18" s="2002"/>
      <c r="AK18" s="1902"/>
      <c r="AL18" s="768" t="s">
        <v>65</v>
      </c>
      <c r="AM18" s="531">
        <v>1541</v>
      </c>
      <c r="AN18" s="460">
        <v>790</v>
      </c>
      <c r="AO18" s="1432">
        <v>3226</v>
      </c>
      <c r="AP18" s="460">
        <v>507</v>
      </c>
      <c r="AQ18" s="460">
        <v>0</v>
      </c>
      <c r="AR18" s="460">
        <v>0</v>
      </c>
      <c r="AS18" s="460">
        <v>0</v>
      </c>
      <c r="AT18" s="460">
        <v>0</v>
      </c>
      <c r="AU18" s="1392">
        <v>6064</v>
      </c>
      <c r="AV18" s="460">
        <v>1298</v>
      </c>
      <c r="AW18" s="1392">
        <v>7362</v>
      </c>
      <c r="AX18" s="1971"/>
      <c r="AY18" s="1971"/>
      <c r="AZ18" s="1433" t="s">
        <v>65</v>
      </c>
      <c r="BA18" s="531">
        <v>3229</v>
      </c>
      <c r="BB18" s="460">
        <v>0</v>
      </c>
      <c r="BC18" s="1432">
        <v>516</v>
      </c>
      <c r="BD18" s="460">
        <v>388</v>
      </c>
      <c r="BE18" s="460">
        <v>0</v>
      </c>
      <c r="BF18" s="460">
        <v>0</v>
      </c>
      <c r="BG18" s="460">
        <v>0</v>
      </c>
      <c r="BH18" s="460">
        <v>0</v>
      </c>
      <c r="BI18" s="1392">
        <v>4133</v>
      </c>
      <c r="BJ18" s="460">
        <v>1061</v>
      </c>
      <c r="BK18" s="1392">
        <v>5194</v>
      </c>
      <c r="BL18" s="645"/>
      <c r="BM18" s="1905"/>
      <c r="BN18" s="1905"/>
      <c r="BO18" s="1943"/>
      <c r="BP18" s="847"/>
      <c r="BQ18" s="1958"/>
      <c r="BR18" s="1958"/>
      <c r="BS18" s="1958"/>
      <c r="BT18" s="1958"/>
      <c r="BU18" s="1942"/>
      <c r="BV18" s="1908"/>
      <c r="BW18" s="1781"/>
      <c r="BX18" s="1898"/>
      <c r="BY18" s="626"/>
      <c r="BZ18" s="1943"/>
      <c r="CA18" s="1943"/>
      <c r="CB18" s="1943"/>
      <c r="CC18" s="1943"/>
      <c r="CE18" s="562" t="s">
        <v>60</v>
      </c>
      <c r="CF18" s="658">
        <v>2150.44</v>
      </c>
      <c r="CG18" s="461">
        <v>1992.77</v>
      </c>
      <c r="CH18" s="517">
        <v>7.91</v>
      </c>
      <c r="CI18" s="739"/>
      <c r="CJ18" s="2019"/>
      <c r="CK18" s="1776" t="s">
        <v>98</v>
      </c>
      <c r="CL18" s="613">
        <v>29156</v>
      </c>
      <c r="CM18" s="629">
        <v>20365</v>
      </c>
      <c r="CN18" s="563">
        <v>19773</v>
      </c>
      <c r="CO18" s="630">
        <v>69294</v>
      </c>
      <c r="CP18" s="1953">
        <v>49101</v>
      </c>
      <c r="CQ18" s="1778">
        <v>41.13</v>
      </c>
      <c r="CR18" s="1902"/>
      <c r="CS18" s="422" t="s">
        <v>42</v>
      </c>
      <c r="CT18" s="423">
        <v>1903.84</v>
      </c>
      <c r="CU18" s="424">
        <v>1725.09</v>
      </c>
      <c r="CV18" s="425">
        <v>10.36</v>
      </c>
      <c r="CW18" s="423">
        <v>0</v>
      </c>
      <c r="CX18" s="636">
        <v>0</v>
      </c>
      <c r="CY18" s="425">
        <v>0</v>
      </c>
      <c r="CZ18" s="423">
        <v>1877.14</v>
      </c>
      <c r="DA18" s="424">
        <v>1697.87</v>
      </c>
      <c r="DB18" s="425">
        <v>10.56</v>
      </c>
      <c r="DC18" s="547"/>
      <c r="DD18" s="1902"/>
      <c r="DE18" s="1902" t="s">
        <v>68</v>
      </c>
      <c r="DF18" s="563">
        <v>11343</v>
      </c>
      <c r="DG18" s="563">
        <v>11343</v>
      </c>
      <c r="DH18" s="563">
        <v>11343</v>
      </c>
      <c r="DI18" s="563">
        <v>11343</v>
      </c>
      <c r="DJ18" s="1902"/>
      <c r="DK18" s="1902"/>
      <c r="DL18" s="1902"/>
      <c r="DM18" s="1902"/>
      <c r="DN18" s="1902"/>
      <c r="DO18" s="1902"/>
      <c r="DP18" s="768" t="s">
        <v>65</v>
      </c>
      <c r="DQ18" s="613">
        <v>3964</v>
      </c>
      <c r="DR18" s="563">
        <v>2298</v>
      </c>
      <c r="DS18" s="1129">
        <v>2114</v>
      </c>
      <c r="DT18" s="563">
        <v>855</v>
      </c>
      <c r="DU18" s="563">
        <v>0</v>
      </c>
      <c r="DV18" s="563">
        <v>0</v>
      </c>
      <c r="DW18" s="563">
        <v>0</v>
      </c>
      <c r="DX18" s="563">
        <v>0</v>
      </c>
      <c r="DY18" s="1130">
        <v>9231</v>
      </c>
      <c r="DZ18" s="563">
        <v>14635</v>
      </c>
      <c r="EA18" s="1130">
        <v>23866</v>
      </c>
      <c r="EB18" s="1939"/>
      <c r="EC18" s="1939"/>
      <c r="ED18" s="768" t="s">
        <v>65</v>
      </c>
      <c r="EE18" s="613">
        <v>563</v>
      </c>
      <c r="EF18" s="563">
        <v>0</v>
      </c>
      <c r="EG18" s="1129">
        <v>879</v>
      </c>
      <c r="EH18" s="563">
        <v>26</v>
      </c>
      <c r="EI18" s="563">
        <v>0</v>
      </c>
      <c r="EJ18" s="563">
        <v>0</v>
      </c>
      <c r="EK18" s="563">
        <v>0</v>
      </c>
      <c r="EL18" s="563">
        <v>0</v>
      </c>
      <c r="EM18" s="1130">
        <v>1468</v>
      </c>
      <c r="EN18" s="563">
        <v>912</v>
      </c>
      <c r="EO18" s="1130">
        <v>2380</v>
      </c>
      <c r="EP18" s="645"/>
      <c r="EQ18" s="1905"/>
      <c r="ER18" s="1905"/>
      <c r="ES18" s="1943"/>
      <c r="ET18" s="847"/>
      <c r="EU18" s="1958"/>
      <c r="EV18" s="1958"/>
      <c r="EW18" s="1958"/>
      <c r="EX18" s="1958"/>
      <c r="EY18" s="1942"/>
      <c r="EZ18" s="1908"/>
      <c r="FA18" s="1781"/>
      <c r="FB18" s="1898"/>
      <c r="FC18" s="626"/>
      <c r="FD18" s="1943"/>
      <c r="FE18" s="1943"/>
      <c r="FF18" s="1943"/>
      <c r="FG18" s="1921"/>
      <c r="FI18" s="562" t="s">
        <v>60</v>
      </c>
      <c r="FJ18" s="658">
        <v>2062.44</v>
      </c>
      <c r="FK18" s="461">
        <v>1953.06</v>
      </c>
      <c r="FL18" s="517">
        <v>5.6</v>
      </c>
      <c r="FM18" s="739"/>
      <c r="FN18" s="2019"/>
      <c r="FO18" s="1776" t="s">
        <v>98</v>
      </c>
      <c r="FP18" s="613">
        <v>22966</v>
      </c>
      <c r="FQ18" s="629">
        <v>21399</v>
      </c>
      <c r="FR18" s="563">
        <v>14573</v>
      </c>
      <c r="FS18" s="630">
        <v>58938</v>
      </c>
      <c r="FT18" s="1953">
        <v>56431</v>
      </c>
      <c r="FU18" s="1778">
        <v>4.4400000000000004</v>
      </c>
      <c r="FV18" s="1902"/>
      <c r="FW18" s="422" t="s">
        <v>42</v>
      </c>
      <c r="FX18" s="423">
        <v>886.18</v>
      </c>
      <c r="FY18" s="424">
        <v>797.85</v>
      </c>
      <c r="FZ18" s="425">
        <v>11.07</v>
      </c>
      <c r="GA18" s="423">
        <v>0</v>
      </c>
      <c r="GB18" s="636">
        <v>0</v>
      </c>
      <c r="GC18" s="425">
        <v>0</v>
      </c>
      <c r="GD18" s="423">
        <v>868.24</v>
      </c>
      <c r="GE18" s="424">
        <v>780.99</v>
      </c>
      <c r="GF18" s="425">
        <v>11.17</v>
      </c>
      <c r="GG18" s="547"/>
      <c r="GH18" s="1902"/>
      <c r="GI18" s="1902" t="s">
        <v>68</v>
      </c>
      <c r="GJ18" s="563">
        <v>11343</v>
      </c>
      <c r="GK18" s="563">
        <v>11343</v>
      </c>
      <c r="GL18" s="563">
        <v>11343</v>
      </c>
      <c r="GM18" s="563">
        <v>11343</v>
      </c>
      <c r="GN18" s="1902"/>
      <c r="GO18" s="1902"/>
      <c r="GP18" s="1902"/>
      <c r="GQ18" s="1902"/>
      <c r="GR18" s="1902"/>
      <c r="GS18" s="1902"/>
      <c r="GT18" s="768" t="s">
        <v>65</v>
      </c>
      <c r="GU18" s="613">
        <v>3064</v>
      </c>
      <c r="GV18" s="563">
        <v>2999</v>
      </c>
      <c r="GW18" s="1129">
        <v>2428</v>
      </c>
      <c r="GX18" s="563">
        <v>408</v>
      </c>
      <c r="GY18" s="563">
        <v>0</v>
      </c>
      <c r="GZ18" s="563">
        <v>0</v>
      </c>
      <c r="HA18" s="563">
        <v>0</v>
      </c>
      <c r="HB18" s="563">
        <v>0</v>
      </c>
      <c r="HC18" s="1130">
        <v>8899</v>
      </c>
      <c r="HD18" s="563">
        <v>13640</v>
      </c>
      <c r="HE18" s="1130">
        <v>22539</v>
      </c>
      <c r="HF18" s="1939"/>
      <c r="HG18" s="1939"/>
      <c r="HH18" s="768" t="s">
        <v>65</v>
      </c>
      <c r="HI18" s="613">
        <v>1585</v>
      </c>
      <c r="HJ18" s="563">
        <v>0</v>
      </c>
      <c r="HK18" s="1129">
        <v>283</v>
      </c>
      <c r="HL18" s="563">
        <v>24</v>
      </c>
      <c r="HM18" s="563">
        <v>0</v>
      </c>
      <c r="HN18" s="563">
        <v>0</v>
      </c>
      <c r="HO18" s="563">
        <v>0</v>
      </c>
      <c r="HP18" s="563">
        <v>0</v>
      </c>
      <c r="HQ18" s="1130">
        <v>1892</v>
      </c>
      <c r="HR18" s="563">
        <v>750</v>
      </c>
      <c r="HS18" s="1130">
        <v>2642</v>
      </c>
      <c r="HT18" s="645"/>
      <c r="HU18" s="1905"/>
      <c r="HV18" s="1905"/>
      <c r="HW18" s="1943"/>
      <c r="HX18" s="847"/>
      <c r="HY18" s="1958"/>
      <c r="HZ18" s="1958"/>
      <c r="IA18" s="1958"/>
      <c r="IB18" s="1958"/>
      <c r="IC18" s="1942"/>
      <c r="ID18" s="1908"/>
      <c r="IE18" s="1781"/>
      <c r="IF18" s="1898"/>
      <c r="IG18" s="626"/>
      <c r="IH18" s="1943"/>
      <c r="II18" s="1943"/>
      <c r="IJ18" s="1943"/>
      <c r="IK18" s="1943"/>
      <c r="IM18" s="628" t="s">
        <v>60</v>
      </c>
      <c r="IN18" s="658">
        <v>2434.29</v>
      </c>
      <c r="IO18" s="461">
        <v>2228.38</v>
      </c>
      <c r="IP18" s="517">
        <v>9.24</v>
      </c>
      <c r="IQ18" s="739"/>
      <c r="IR18" s="2019"/>
      <c r="IS18" s="1776" t="s">
        <v>98</v>
      </c>
      <c r="IT18" s="613">
        <v>18239</v>
      </c>
      <c r="IU18" s="629">
        <v>15475</v>
      </c>
      <c r="IV18" s="563">
        <v>17020</v>
      </c>
      <c r="IW18" s="630">
        <v>50734</v>
      </c>
      <c r="IX18" s="1953">
        <v>46875</v>
      </c>
      <c r="IY18" s="1778">
        <v>8.23</v>
      </c>
      <c r="IZ18" s="1902"/>
      <c r="JA18" s="422" t="s">
        <v>42</v>
      </c>
      <c r="JB18" s="423">
        <v>1410.39</v>
      </c>
      <c r="JC18" s="424">
        <v>1227.55</v>
      </c>
      <c r="JD18" s="425">
        <v>14.89</v>
      </c>
      <c r="JE18" s="423">
        <v>0</v>
      </c>
      <c r="JF18" s="636">
        <v>0</v>
      </c>
      <c r="JG18" s="425">
        <v>0</v>
      </c>
      <c r="JH18" s="423">
        <v>1388.01</v>
      </c>
      <c r="JI18" s="424">
        <v>1205.02</v>
      </c>
      <c r="JJ18" s="425">
        <v>15.19</v>
      </c>
      <c r="JK18" s="547"/>
      <c r="JL18" s="1902"/>
      <c r="JM18" s="1902" t="s">
        <v>68</v>
      </c>
      <c r="JN18" s="563">
        <v>11343</v>
      </c>
      <c r="JO18" s="563">
        <v>11343</v>
      </c>
      <c r="JP18" s="563">
        <v>11343</v>
      </c>
      <c r="JQ18" s="563">
        <v>11343</v>
      </c>
      <c r="JR18" s="1902"/>
      <c r="JS18" s="1902"/>
      <c r="JT18" s="1902"/>
      <c r="JU18" s="1902"/>
      <c r="JV18" s="1902"/>
      <c r="JW18" s="1902"/>
      <c r="JX18" s="768" t="s">
        <v>65</v>
      </c>
      <c r="JY18" s="613">
        <v>1482</v>
      </c>
      <c r="JZ18" s="563">
        <v>483</v>
      </c>
      <c r="KA18" s="1129">
        <v>2863</v>
      </c>
      <c r="KB18" s="563">
        <v>692</v>
      </c>
      <c r="KC18" s="563">
        <v>0</v>
      </c>
      <c r="KD18" s="563">
        <v>0</v>
      </c>
      <c r="KE18" s="563">
        <v>0</v>
      </c>
      <c r="KF18" s="563">
        <v>0</v>
      </c>
      <c r="KG18" s="1130">
        <v>5520</v>
      </c>
      <c r="KH18" s="563">
        <v>772</v>
      </c>
      <c r="KI18" s="1130">
        <v>6292</v>
      </c>
      <c r="KJ18" s="1939"/>
      <c r="KK18" s="1939"/>
      <c r="KL18" s="768" t="s">
        <v>65</v>
      </c>
      <c r="KM18" s="613">
        <v>5789</v>
      </c>
      <c r="KN18" s="563">
        <v>0</v>
      </c>
      <c r="KO18" s="1129">
        <v>222</v>
      </c>
      <c r="KP18" s="563">
        <v>0</v>
      </c>
      <c r="KQ18" s="563">
        <v>0</v>
      </c>
      <c r="KR18" s="563">
        <v>0</v>
      </c>
      <c r="KS18" s="563">
        <v>0</v>
      </c>
      <c r="KT18" s="563">
        <v>0</v>
      </c>
      <c r="KU18" s="1130">
        <v>6011</v>
      </c>
      <c r="KV18" s="563">
        <v>1347</v>
      </c>
      <c r="KW18" s="1130">
        <v>7358</v>
      </c>
      <c r="KX18" s="645"/>
      <c r="KY18" s="1905"/>
      <c r="KZ18" s="1905"/>
      <c r="LA18" s="1943"/>
      <c r="LB18" s="847"/>
      <c r="LC18" s="1958"/>
      <c r="LD18" s="1958"/>
      <c r="LE18" s="1958"/>
      <c r="LF18" s="1958"/>
      <c r="LG18" s="1942"/>
      <c r="LH18" s="1908"/>
      <c r="LI18" s="1781"/>
      <c r="LJ18" s="1898"/>
      <c r="LK18" s="626"/>
      <c r="LL18" s="1943"/>
      <c r="LM18" s="1943"/>
      <c r="LN18" s="1943"/>
      <c r="LO18" s="1943"/>
      <c r="LQ18" s="562" t="s">
        <v>60</v>
      </c>
      <c r="LR18" s="445">
        <v>2158.17</v>
      </c>
      <c r="LS18" s="461">
        <v>2039.4299999999998</v>
      </c>
      <c r="LT18" s="517">
        <v>5.82</v>
      </c>
      <c r="LU18" s="600"/>
      <c r="LV18" s="2020"/>
      <c r="LW18" s="1776" t="s">
        <v>98</v>
      </c>
      <c r="LX18" s="563">
        <v>221108</v>
      </c>
      <c r="LY18" s="902">
        <v>185473</v>
      </c>
      <c r="LZ18" s="903">
        <v>19.21</v>
      </c>
      <c r="MA18" s="1945"/>
      <c r="MB18" s="422" t="s">
        <v>42</v>
      </c>
      <c r="MC18" s="423">
        <v>1295.22</v>
      </c>
      <c r="MD18" s="1859">
        <v>1158.81</v>
      </c>
      <c r="ME18" s="746">
        <v>11.77</v>
      </c>
      <c r="MF18" s="423">
        <v>0</v>
      </c>
      <c r="MG18" s="1859">
        <v>0</v>
      </c>
      <c r="MH18" s="746">
        <v>0</v>
      </c>
      <c r="MI18" s="423">
        <v>1271.6199999999999</v>
      </c>
      <c r="MJ18" s="1859">
        <v>1136.58</v>
      </c>
      <c r="MK18" s="746">
        <v>11.88</v>
      </c>
      <c r="ML18" s="1914"/>
      <c r="MM18" s="1914"/>
      <c r="MN18" s="1914" t="s">
        <v>68</v>
      </c>
      <c r="MO18" s="1782">
        <v>11343</v>
      </c>
      <c r="MP18" s="1782">
        <v>11343</v>
      </c>
      <c r="MQ18" s="1782">
        <v>11343</v>
      </c>
      <c r="MR18" s="1782">
        <v>11343</v>
      </c>
      <c r="MS18" s="1782">
        <v>11343</v>
      </c>
      <c r="MT18" s="1757"/>
      <c r="MU18" s="1795"/>
      <c r="MV18" s="1746"/>
      <c r="MW18" s="1881"/>
      <c r="MX18" s="1795"/>
      <c r="MY18" s="1746"/>
      <c r="MZ18" s="768" t="s">
        <v>65</v>
      </c>
      <c r="NA18" s="1240">
        <v>10051</v>
      </c>
      <c r="NB18" s="1241">
        <v>6570</v>
      </c>
      <c r="NC18" s="1241">
        <v>10631</v>
      </c>
      <c r="ND18" s="1242">
        <v>2462</v>
      </c>
      <c r="NE18" s="1241">
        <v>0</v>
      </c>
      <c r="NF18" s="1241">
        <v>0</v>
      </c>
      <c r="NG18" s="1241">
        <v>0</v>
      </c>
      <c r="NH18" s="1243">
        <v>0</v>
      </c>
      <c r="NI18" s="1981">
        <v>29714</v>
      </c>
      <c r="NJ18" s="1244">
        <v>30345</v>
      </c>
      <c r="NK18" s="1982">
        <v>60059</v>
      </c>
      <c r="NL18" s="1976"/>
      <c r="NM18" s="1976"/>
      <c r="NN18" s="1239" t="s">
        <v>65</v>
      </c>
      <c r="NO18" s="1240">
        <v>11166</v>
      </c>
      <c r="NP18" s="1241">
        <v>0</v>
      </c>
      <c r="NQ18" s="1241">
        <v>1900</v>
      </c>
      <c r="NR18" s="1242">
        <v>438</v>
      </c>
      <c r="NS18" s="1241">
        <v>0</v>
      </c>
      <c r="NT18" s="1241">
        <v>0</v>
      </c>
      <c r="NU18" s="1241">
        <v>0</v>
      </c>
      <c r="NV18" s="1243">
        <v>0</v>
      </c>
      <c r="NW18" s="1981">
        <v>13504</v>
      </c>
      <c r="NX18" s="1244">
        <v>4070</v>
      </c>
      <c r="NY18" s="1982">
        <v>17574</v>
      </c>
      <c r="NZ18" s="1744"/>
      <c r="OB18" s="562" t="s">
        <v>60</v>
      </c>
      <c r="OC18" s="2012">
        <f t="shared" si="0"/>
        <v>1932.54</v>
      </c>
      <c r="OD18" s="2013">
        <f t="shared" si="0"/>
        <v>1864.8600000000001</v>
      </c>
      <c r="OE18" s="1952">
        <f t="shared" si="10"/>
        <v>3.63</v>
      </c>
      <c r="OF18" s="2012">
        <f t="shared" si="2"/>
        <v>2150.44</v>
      </c>
      <c r="OG18" s="2013">
        <f t="shared" si="2"/>
        <v>1992.77</v>
      </c>
      <c r="OH18" s="1952">
        <f t="shared" si="11"/>
        <v>7.91</v>
      </c>
      <c r="OI18" s="2012">
        <f t="shared" si="4"/>
        <v>2062.44</v>
      </c>
      <c r="OJ18" s="2013">
        <f t="shared" si="4"/>
        <v>1953.06</v>
      </c>
      <c r="OK18" s="1952">
        <f t="shared" si="12"/>
        <v>5.6</v>
      </c>
      <c r="OL18" s="2012">
        <f t="shared" si="6"/>
        <v>2434.29</v>
      </c>
      <c r="OM18" s="2013">
        <f t="shared" si="6"/>
        <v>2228.38</v>
      </c>
      <c r="ON18" s="1952">
        <f t="shared" si="13"/>
        <v>9.24</v>
      </c>
      <c r="OO18" s="2012">
        <f t="shared" si="8"/>
        <v>2158.17</v>
      </c>
      <c r="OP18" s="2013">
        <f t="shared" si="8"/>
        <v>2039.4299999999998</v>
      </c>
      <c r="OQ18" s="1952">
        <f t="shared" si="14"/>
        <v>5.82</v>
      </c>
    </row>
    <row r="19" spans="1:407" ht="18.75" customHeight="1">
      <c r="A19" s="566" t="s">
        <v>40</v>
      </c>
      <c r="B19" s="668">
        <v>4015.75</v>
      </c>
      <c r="C19" s="461">
        <v>3611.98</v>
      </c>
      <c r="D19" s="528">
        <v>11.18</v>
      </c>
      <c r="E19" s="739"/>
      <c r="F19" s="2019"/>
      <c r="G19" s="1776" t="s">
        <v>99</v>
      </c>
      <c r="H19" s="613">
        <v>8339</v>
      </c>
      <c r="I19" s="629">
        <v>7441</v>
      </c>
      <c r="J19" s="563">
        <v>5983</v>
      </c>
      <c r="K19" s="630">
        <v>21763</v>
      </c>
      <c r="L19" s="1953">
        <v>18865</v>
      </c>
      <c r="M19" s="1778">
        <v>15.36</v>
      </c>
      <c r="N19" s="1902"/>
      <c r="O19" s="422" t="s">
        <v>56</v>
      </c>
      <c r="P19" s="423">
        <v>904.97</v>
      </c>
      <c r="Q19" s="424">
        <v>824.54</v>
      </c>
      <c r="R19" s="425">
        <v>9.75</v>
      </c>
      <c r="S19" s="423">
        <v>491.06</v>
      </c>
      <c r="T19" s="636">
        <v>454.25</v>
      </c>
      <c r="U19" s="425">
        <v>8.1</v>
      </c>
      <c r="V19" s="423">
        <v>895.61</v>
      </c>
      <c r="W19" s="424">
        <v>816.26</v>
      </c>
      <c r="X19" s="425">
        <v>9.7200000000000006</v>
      </c>
      <c r="Y19" s="547"/>
      <c r="Z19" s="1902"/>
      <c r="AA19" s="1902" t="s">
        <v>74</v>
      </c>
      <c r="AB19" s="563">
        <v>9979</v>
      </c>
      <c r="AC19" s="563">
        <v>9979</v>
      </c>
      <c r="AD19" s="563">
        <v>9979</v>
      </c>
      <c r="AE19" s="563">
        <v>9979</v>
      </c>
      <c r="AF19" s="1902"/>
      <c r="AG19" s="2021"/>
      <c r="AH19" s="1902"/>
      <c r="AI19" s="1970"/>
      <c r="AJ19" s="2002"/>
      <c r="AK19" s="1902"/>
      <c r="AL19" s="768" t="s">
        <v>70</v>
      </c>
      <c r="AM19" s="531">
        <v>222776</v>
      </c>
      <c r="AN19" s="460">
        <v>13158</v>
      </c>
      <c r="AO19" s="1432">
        <v>328399</v>
      </c>
      <c r="AP19" s="460">
        <v>128720</v>
      </c>
      <c r="AQ19" s="460">
        <v>0</v>
      </c>
      <c r="AR19" s="460">
        <v>0</v>
      </c>
      <c r="AS19" s="460">
        <v>0</v>
      </c>
      <c r="AT19" s="460">
        <v>0</v>
      </c>
      <c r="AU19" s="1392">
        <v>693053</v>
      </c>
      <c r="AV19" s="460">
        <v>566294</v>
      </c>
      <c r="AW19" s="1392">
        <v>1259347</v>
      </c>
      <c r="AX19" s="1971"/>
      <c r="AY19" s="1971"/>
      <c r="AZ19" s="1433" t="s">
        <v>70</v>
      </c>
      <c r="BA19" s="531">
        <v>177799</v>
      </c>
      <c r="BB19" s="460">
        <v>4117</v>
      </c>
      <c r="BC19" s="1432">
        <v>50595</v>
      </c>
      <c r="BD19" s="460">
        <v>25601</v>
      </c>
      <c r="BE19" s="460">
        <v>0</v>
      </c>
      <c r="BF19" s="460">
        <v>0</v>
      </c>
      <c r="BG19" s="460">
        <v>0</v>
      </c>
      <c r="BH19" s="460">
        <v>0</v>
      </c>
      <c r="BI19" s="1392">
        <v>258112</v>
      </c>
      <c r="BJ19" s="460">
        <v>47867</v>
      </c>
      <c r="BK19" s="1392">
        <v>305979</v>
      </c>
      <c r="BL19" s="645"/>
      <c r="BM19" s="1905"/>
      <c r="BN19" s="1905"/>
      <c r="BO19" s="1943"/>
      <c r="BP19" s="847"/>
      <c r="BQ19" s="1958"/>
      <c r="BR19" s="1958"/>
      <c r="BS19" s="1958"/>
      <c r="BT19" s="1958"/>
      <c r="BU19" s="1942"/>
      <c r="BV19" s="1908"/>
      <c r="BW19" s="1781"/>
      <c r="BX19" s="1898"/>
      <c r="BY19" s="626"/>
      <c r="BZ19" s="1943"/>
      <c r="CA19" s="1943"/>
      <c r="CB19" s="1943"/>
      <c r="CC19" s="1943"/>
      <c r="CE19" s="566" t="s">
        <v>40</v>
      </c>
      <c r="CF19" s="668">
        <v>4541.08</v>
      </c>
      <c r="CG19" s="461">
        <v>4044.24</v>
      </c>
      <c r="CH19" s="528">
        <v>12.29</v>
      </c>
      <c r="CI19" s="739"/>
      <c r="CJ19" s="2019"/>
      <c r="CK19" s="1776" t="s">
        <v>99</v>
      </c>
      <c r="CL19" s="613">
        <v>4239</v>
      </c>
      <c r="CM19" s="629">
        <v>4424</v>
      </c>
      <c r="CN19" s="563">
        <v>3207</v>
      </c>
      <c r="CO19" s="630">
        <v>11870</v>
      </c>
      <c r="CP19" s="1953">
        <v>9925</v>
      </c>
      <c r="CQ19" s="1778">
        <v>19.600000000000001</v>
      </c>
      <c r="CR19" s="1902"/>
      <c r="CS19" s="422" t="s">
        <v>56</v>
      </c>
      <c r="CT19" s="423">
        <v>975.08</v>
      </c>
      <c r="CU19" s="424">
        <v>882.43</v>
      </c>
      <c r="CV19" s="425">
        <v>10.5</v>
      </c>
      <c r="CW19" s="423">
        <v>576.05999999999995</v>
      </c>
      <c r="CX19" s="636">
        <v>533.79999999999995</v>
      </c>
      <c r="CY19" s="425">
        <v>7.92</v>
      </c>
      <c r="CZ19" s="423">
        <v>969.49</v>
      </c>
      <c r="DA19" s="424">
        <v>876.93</v>
      </c>
      <c r="DB19" s="425">
        <v>10.56</v>
      </c>
      <c r="DC19" s="547"/>
      <c r="DD19" s="1902"/>
      <c r="DE19" s="1902" t="s">
        <v>74</v>
      </c>
      <c r="DF19" s="563">
        <v>9979</v>
      </c>
      <c r="DG19" s="563">
        <v>9979</v>
      </c>
      <c r="DH19" s="563">
        <v>9979</v>
      </c>
      <c r="DI19" s="563">
        <v>9979</v>
      </c>
      <c r="DJ19" s="1902"/>
      <c r="DK19" s="1902"/>
      <c r="DL19" s="1902"/>
      <c r="DM19" s="1902"/>
      <c r="DN19" s="1902"/>
      <c r="DO19" s="1902"/>
      <c r="DP19" s="768" t="s">
        <v>70</v>
      </c>
      <c r="DQ19" s="613">
        <v>319969</v>
      </c>
      <c r="DR19" s="563">
        <v>13593</v>
      </c>
      <c r="DS19" s="1129">
        <v>346660</v>
      </c>
      <c r="DT19" s="563">
        <v>50220</v>
      </c>
      <c r="DU19" s="563">
        <v>0</v>
      </c>
      <c r="DV19" s="563">
        <v>0</v>
      </c>
      <c r="DW19" s="563">
        <v>0</v>
      </c>
      <c r="DX19" s="563">
        <v>0</v>
      </c>
      <c r="DY19" s="1130">
        <v>730442</v>
      </c>
      <c r="DZ19" s="563">
        <v>597764</v>
      </c>
      <c r="EA19" s="1130">
        <v>1328206</v>
      </c>
      <c r="EB19" s="1939"/>
      <c r="EC19" s="1939"/>
      <c r="ED19" s="768" t="s">
        <v>70</v>
      </c>
      <c r="EE19" s="613">
        <v>58804</v>
      </c>
      <c r="EF19" s="563">
        <v>4062</v>
      </c>
      <c r="EG19" s="1129">
        <v>55567</v>
      </c>
      <c r="EH19" s="563">
        <v>17073</v>
      </c>
      <c r="EI19" s="563">
        <v>0</v>
      </c>
      <c r="EJ19" s="563">
        <v>0</v>
      </c>
      <c r="EK19" s="563">
        <v>0</v>
      </c>
      <c r="EL19" s="563">
        <v>0</v>
      </c>
      <c r="EM19" s="1130">
        <v>135506</v>
      </c>
      <c r="EN19" s="563">
        <v>18534</v>
      </c>
      <c r="EO19" s="1130">
        <v>154040</v>
      </c>
      <c r="EP19" s="645"/>
      <c r="EQ19" s="1905"/>
      <c r="ER19" s="1905"/>
      <c r="ES19" s="1943"/>
      <c r="ET19" s="847"/>
      <c r="EU19" s="1958"/>
      <c r="EV19" s="1958"/>
      <c r="EW19" s="1958"/>
      <c r="EX19" s="1958"/>
      <c r="EY19" s="1942"/>
      <c r="EZ19" s="1908"/>
      <c r="FA19" s="1781"/>
      <c r="FB19" s="1898"/>
      <c r="FC19" s="626"/>
      <c r="FD19" s="1943"/>
      <c r="FE19" s="1943"/>
      <c r="FF19" s="1943"/>
      <c r="FG19" s="1921"/>
      <c r="FI19" s="566" t="s">
        <v>40</v>
      </c>
      <c r="FJ19" s="668">
        <v>3291.1</v>
      </c>
      <c r="FK19" s="461">
        <v>3023.9700000000003</v>
      </c>
      <c r="FL19" s="528">
        <v>8.83</v>
      </c>
      <c r="FM19" s="739"/>
      <c r="FN19" s="2019"/>
      <c r="FO19" s="1776" t="s">
        <v>99</v>
      </c>
      <c r="FP19" s="613">
        <v>4354</v>
      </c>
      <c r="FQ19" s="629">
        <v>4065</v>
      </c>
      <c r="FR19" s="563">
        <v>4399</v>
      </c>
      <c r="FS19" s="630">
        <v>12818</v>
      </c>
      <c r="FT19" s="1953">
        <v>11503</v>
      </c>
      <c r="FU19" s="1778">
        <v>11.43</v>
      </c>
      <c r="FV19" s="1902"/>
      <c r="FW19" s="422" t="s">
        <v>56</v>
      </c>
      <c r="FX19" s="423">
        <v>756.34</v>
      </c>
      <c r="FY19" s="424">
        <v>694.26</v>
      </c>
      <c r="FZ19" s="425">
        <v>8.94</v>
      </c>
      <c r="GA19" s="423">
        <v>451.05</v>
      </c>
      <c r="GB19" s="636">
        <v>430.9</v>
      </c>
      <c r="GC19" s="425">
        <v>4.68</v>
      </c>
      <c r="GD19" s="423">
        <v>750.16</v>
      </c>
      <c r="GE19" s="424">
        <v>688.69</v>
      </c>
      <c r="GF19" s="425">
        <v>8.93</v>
      </c>
      <c r="GG19" s="547"/>
      <c r="GH19" s="1902"/>
      <c r="GI19" s="1902" t="s">
        <v>74</v>
      </c>
      <c r="GJ19" s="563">
        <v>9979</v>
      </c>
      <c r="GK19" s="563">
        <v>9979</v>
      </c>
      <c r="GL19" s="563">
        <v>9979</v>
      </c>
      <c r="GM19" s="563">
        <v>9979</v>
      </c>
      <c r="GN19" s="1902"/>
      <c r="GO19" s="1902"/>
      <c r="GP19" s="1902"/>
      <c r="GQ19" s="1902"/>
      <c r="GR19" s="1902"/>
      <c r="GS19" s="1902"/>
      <c r="GT19" s="768" t="s">
        <v>70</v>
      </c>
      <c r="GU19" s="613">
        <v>267708</v>
      </c>
      <c r="GV19" s="563">
        <v>16846</v>
      </c>
      <c r="GW19" s="1129">
        <v>286654</v>
      </c>
      <c r="GX19" s="563">
        <v>122022</v>
      </c>
      <c r="GY19" s="563">
        <v>0</v>
      </c>
      <c r="GZ19" s="563">
        <v>0</v>
      </c>
      <c r="HA19" s="563">
        <v>0</v>
      </c>
      <c r="HB19" s="563">
        <v>0</v>
      </c>
      <c r="HC19" s="1130">
        <v>693230</v>
      </c>
      <c r="HD19" s="563">
        <v>345589</v>
      </c>
      <c r="HE19" s="1130">
        <v>1038819</v>
      </c>
      <c r="HF19" s="1939"/>
      <c r="HG19" s="1939"/>
      <c r="HH19" s="768" t="s">
        <v>70</v>
      </c>
      <c r="HI19" s="613">
        <v>136665</v>
      </c>
      <c r="HJ19" s="563">
        <v>1940</v>
      </c>
      <c r="HK19" s="1129">
        <v>32775</v>
      </c>
      <c r="HL19" s="563">
        <v>17599</v>
      </c>
      <c r="HM19" s="563">
        <v>0</v>
      </c>
      <c r="HN19" s="563">
        <v>0</v>
      </c>
      <c r="HO19" s="563">
        <v>0</v>
      </c>
      <c r="HP19" s="563">
        <v>0</v>
      </c>
      <c r="HQ19" s="1130">
        <v>188979</v>
      </c>
      <c r="HR19" s="563">
        <v>27768</v>
      </c>
      <c r="HS19" s="1130">
        <v>216747</v>
      </c>
      <c r="HT19" s="645"/>
      <c r="HU19" s="1905"/>
      <c r="HV19" s="1905"/>
      <c r="HW19" s="1943"/>
      <c r="HX19" s="847"/>
      <c r="HY19" s="1958"/>
      <c r="HZ19" s="1958"/>
      <c r="IA19" s="1958"/>
      <c r="IB19" s="1958"/>
      <c r="IC19" s="1942"/>
      <c r="ID19" s="1908"/>
      <c r="IE19" s="1781"/>
      <c r="IF19" s="1898"/>
      <c r="IG19" s="626"/>
      <c r="IH19" s="1943"/>
      <c r="II19" s="1943"/>
      <c r="IJ19" s="1943"/>
      <c r="IK19" s="1943"/>
      <c r="IM19" s="635" t="s">
        <v>40</v>
      </c>
      <c r="IN19" s="668">
        <v>4253.12</v>
      </c>
      <c r="IO19" s="461">
        <v>3812.7699999999995</v>
      </c>
      <c r="IP19" s="528">
        <v>11.55</v>
      </c>
      <c r="IQ19" s="739"/>
      <c r="IR19" s="2019"/>
      <c r="IS19" s="1776" t="s">
        <v>99</v>
      </c>
      <c r="IT19" s="613">
        <v>3366</v>
      </c>
      <c r="IU19" s="629">
        <v>7670</v>
      </c>
      <c r="IV19" s="563">
        <v>4916</v>
      </c>
      <c r="IW19" s="630">
        <v>15952</v>
      </c>
      <c r="IX19" s="1953">
        <v>20564</v>
      </c>
      <c r="IY19" s="1778">
        <v>-22.43</v>
      </c>
      <c r="IZ19" s="1902"/>
      <c r="JA19" s="422" t="s">
        <v>56</v>
      </c>
      <c r="JB19" s="423">
        <v>922.59</v>
      </c>
      <c r="JC19" s="424">
        <v>841.17</v>
      </c>
      <c r="JD19" s="425">
        <v>9.68</v>
      </c>
      <c r="JE19" s="423">
        <v>472.68</v>
      </c>
      <c r="JF19" s="636">
        <v>440.03</v>
      </c>
      <c r="JG19" s="425">
        <v>7.42</v>
      </c>
      <c r="JH19" s="423">
        <v>915.45</v>
      </c>
      <c r="JI19" s="424">
        <v>833.81</v>
      </c>
      <c r="JJ19" s="425">
        <v>9.7899999999999991</v>
      </c>
      <c r="JK19" s="547"/>
      <c r="JL19" s="1902"/>
      <c r="JM19" s="1902" t="s">
        <v>74</v>
      </c>
      <c r="JN19" s="563">
        <v>9979</v>
      </c>
      <c r="JO19" s="563">
        <v>9979</v>
      </c>
      <c r="JP19" s="563">
        <v>9979</v>
      </c>
      <c r="JQ19" s="563">
        <v>9979</v>
      </c>
      <c r="JR19" s="1902"/>
      <c r="JS19" s="1902"/>
      <c r="JT19" s="1902"/>
      <c r="JU19" s="1902"/>
      <c r="JV19" s="1902"/>
      <c r="JW19" s="1902"/>
      <c r="JX19" s="768" t="s">
        <v>70</v>
      </c>
      <c r="JY19" s="613">
        <v>254533</v>
      </c>
      <c r="JZ19" s="563">
        <v>15773</v>
      </c>
      <c r="KA19" s="1129">
        <v>346377</v>
      </c>
      <c r="KB19" s="563">
        <v>199469</v>
      </c>
      <c r="KC19" s="563">
        <v>0</v>
      </c>
      <c r="KD19" s="563">
        <v>0</v>
      </c>
      <c r="KE19" s="563">
        <v>0</v>
      </c>
      <c r="KF19" s="563">
        <v>0</v>
      </c>
      <c r="KG19" s="1130">
        <v>816152</v>
      </c>
      <c r="KH19" s="563">
        <v>540487</v>
      </c>
      <c r="KI19" s="1130">
        <v>1356639</v>
      </c>
      <c r="KJ19" s="1939"/>
      <c r="KK19" s="1939"/>
      <c r="KL19" s="768" t="s">
        <v>70</v>
      </c>
      <c r="KM19" s="613">
        <v>183827</v>
      </c>
      <c r="KN19" s="563">
        <v>5475</v>
      </c>
      <c r="KO19" s="1129">
        <v>36373</v>
      </c>
      <c r="KP19" s="563">
        <v>64853</v>
      </c>
      <c r="KQ19" s="563">
        <v>0</v>
      </c>
      <c r="KR19" s="563">
        <v>0</v>
      </c>
      <c r="KS19" s="563">
        <v>0</v>
      </c>
      <c r="KT19" s="563">
        <v>0</v>
      </c>
      <c r="KU19" s="1130">
        <v>290528</v>
      </c>
      <c r="KV19" s="563">
        <v>34202</v>
      </c>
      <c r="KW19" s="1130">
        <v>324730</v>
      </c>
      <c r="KX19" s="645"/>
      <c r="KY19" s="1905"/>
      <c r="KZ19" s="1905"/>
      <c r="LA19" s="1943"/>
      <c r="LB19" s="847"/>
      <c r="LC19" s="1958"/>
      <c r="LD19" s="1958"/>
      <c r="LE19" s="1958"/>
      <c r="LF19" s="1958"/>
      <c r="LG19" s="1942"/>
      <c r="LH19" s="1908"/>
      <c r="LI19" s="1781"/>
      <c r="LJ19" s="1898"/>
      <c r="LK19" s="626"/>
      <c r="LL19" s="1943"/>
      <c r="LM19" s="1943"/>
      <c r="LN19" s="1943"/>
      <c r="LO19" s="1943"/>
      <c r="LQ19" s="566" t="s">
        <v>40</v>
      </c>
      <c r="LR19" s="854">
        <v>4065.55</v>
      </c>
      <c r="LS19" s="463">
        <v>3681.99</v>
      </c>
      <c r="LT19" s="528">
        <v>10.42</v>
      </c>
      <c r="LU19" s="600"/>
      <c r="LV19" s="2020"/>
      <c r="LW19" s="1776" t="s">
        <v>99</v>
      </c>
      <c r="LX19" s="563">
        <v>62403</v>
      </c>
      <c r="LY19" s="902">
        <v>60857</v>
      </c>
      <c r="LZ19" s="903">
        <v>2.54</v>
      </c>
      <c r="MA19" s="1945"/>
      <c r="MB19" s="422" t="s">
        <v>56</v>
      </c>
      <c r="MC19" s="423">
        <v>897.54</v>
      </c>
      <c r="MD19" s="1859">
        <v>826.91</v>
      </c>
      <c r="ME19" s="746">
        <v>8.5399999999999991</v>
      </c>
      <c r="MF19" s="423">
        <v>491.92</v>
      </c>
      <c r="MG19" s="1859">
        <v>457.98</v>
      </c>
      <c r="MH19" s="746">
        <v>7.41</v>
      </c>
      <c r="MI19" s="423">
        <v>890.15</v>
      </c>
      <c r="MJ19" s="1859">
        <v>819.83</v>
      </c>
      <c r="MK19" s="746">
        <v>8.58</v>
      </c>
      <c r="ML19" s="1914"/>
      <c r="MM19" s="1914"/>
      <c r="MN19" s="1914" t="s">
        <v>74</v>
      </c>
      <c r="MO19" s="1782">
        <v>9979</v>
      </c>
      <c r="MP19" s="1782">
        <v>9979</v>
      </c>
      <c r="MQ19" s="1782">
        <v>9979</v>
      </c>
      <c r="MR19" s="1782">
        <v>9979</v>
      </c>
      <c r="MS19" s="1782">
        <v>9979</v>
      </c>
      <c r="MT19" s="1757"/>
      <c r="MU19" s="1885"/>
      <c r="MV19" s="1746"/>
      <c r="MW19" s="1883"/>
      <c r="MX19" s="1795"/>
      <c r="MY19" s="1746"/>
      <c r="MZ19" s="768" t="s">
        <v>70</v>
      </c>
      <c r="NA19" s="1240">
        <v>1064986</v>
      </c>
      <c r="NB19" s="1241">
        <v>59370</v>
      </c>
      <c r="NC19" s="1241">
        <v>1308090</v>
      </c>
      <c r="ND19" s="1242">
        <v>500431</v>
      </c>
      <c r="NE19" s="1241">
        <v>0</v>
      </c>
      <c r="NF19" s="1241">
        <v>0</v>
      </c>
      <c r="NG19" s="1241">
        <v>0</v>
      </c>
      <c r="NH19" s="1243">
        <v>0</v>
      </c>
      <c r="NI19" s="1981">
        <v>2932877</v>
      </c>
      <c r="NJ19" s="1244">
        <v>2050134</v>
      </c>
      <c r="NK19" s="1982">
        <v>4983011</v>
      </c>
      <c r="NL19" s="1976"/>
      <c r="NM19" s="1976"/>
      <c r="NN19" s="1239" t="s">
        <v>70</v>
      </c>
      <c r="NO19" s="1240">
        <v>557095</v>
      </c>
      <c r="NP19" s="1241">
        <v>15594</v>
      </c>
      <c r="NQ19" s="1241">
        <v>175310</v>
      </c>
      <c r="NR19" s="1242">
        <v>125126</v>
      </c>
      <c r="NS19" s="1241">
        <v>0</v>
      </c>
      <c r="NT19" s="1241">
        <v>0</v>
      </c>
      <c r="NU19" s="1241">
        <v>0</v>
      </c>
      <c r="NV19" s="1243">
        <v>0</v>
      </c>
      <c r="NW19" s="1981">
        <v>873125</v>
      </c>
      <c r="NX19" s="1244">
        <v>128371</v>
      </c>
      <c r="NY19" s="1982">
        <v>1001496</v>
      </c>
      <c r="NZ19" s="1744"/>
      <c r="OB19" s="562" t="s">
        <v>40</v>
      </c>
      <c r="OC19" s="2012">
        <f t="shared" si="0"/>
        <v>4015.75</v>
      </c>
      <c r="OD19" s="2013">
        <f t="shared" si="0"/>
        <v>3611.98</v>
      </c>
      <c r="OE19" s="1952">
        <f t="shared" si="10"/>
        <v>11.18</v>
      </c>
      <c r="OF19" s="2012">
        <f t="shared" si="2"/>
        <v>4541.08</v>
      </c>
      <c r="OG19" s="2013">
        <f t="shared" si="2"/>
        <v>4044.24</v>
      </c>
      <c r="OH19" s="1952">
        <f t="shared" si="11"/>
        <v>12.29</v>
      </c>
      <c r="OI19" s="2012">
        <f t="shared" si="4"/>
        <v>3291.1</v>
      </c>
      <c r="OJ19" s="2013">
        <f t="shared" si="4"/>
        <v>3023.9700000000003</v>
      </c>
      <c r="OK19" s="1952">
        <f t="shared" si="12"/>
        <v>8.83</v>
      </c>
      <c r="OL19" s="2012">
        <f t="shared" si="6"/>
        <v>4253.12</v>
      </c>
      <c r="OM19" s="2013">
        <f t="shared" si="6"/>
        <v>3812.7699999999995</v>
      </c>
      <c r="ON19" s="1952">
        <f t="shared" si="13"/>
        <v>11.55</v>
      </c>
      <c r="OO19" s="2012">
        <f t="shared" si="8"/>
        <v>4065.55</v>
      </c>
      <c r="OP19" s="2013">
        <f t="shared" si="8"/>
        <v>3681.99</v>
      </c>
      <c r="OQ19" s="1952">
        <f t="shared" si="14"/>
        <v>10.42</v>
      </c>
    </row>
    <row r="20" spans="1:407" ht="18.75" customHeight="1">
      <c r="A20" s="464" t="s">
        <v>100</v>
      </c>
      <c r="B20" s="666">
        <v>3197.8199999999997</v>
      </c>
      <c r="C20" s="670">
        <v>2944.0899999999997</v>
      </c>
      <c r="D20" s="612">
        <v>8.6199999999999992</v>
      </c>
      <c r="E20" s="739"/>
      <c r="F20" s="2019"/>
      <c r="G20" s="1776" t="s">
        <v>101</v>
      </c>
      <c r="H20" s="613">
        <v>3927</v>
      </c>
      <c r="I20" s="629">
        <v>3922</v>
      </c>
      <c r="J20" s="563">
        <v>5015</v>
      </c>
      <c r="K20" s="630">
        <v>12864</v>
      </c>
      <c r="L20" s="1953">
        <v>11668</v>
      </c>
      <c r="M20" s="1778">
        <v>10.25</v>
      </c>
      <c r="N20" s="1902"/>
      <c r="O20" s="422" t="s">
        <v>62</v>
      </c>
      <c r="P20" s="423">
        <v>634.03</v>
      </c>
      <c r="Q20" s="424">
        <v>581.79999999999995</v>
      </c>
      <c r="R20" s="425">
        <v>8.98</v>
      </c>
      <c r="S20" s="423">
        <v>515.41</v>
      </c>
      <c r="T20" s="636">
        <v>497.1</v>
      </c>
      <c r="U20" s="425">
        <v>3.68</v>
      </c>
      <c r="V20" s="423">
        <v>631.35</v>
      </c>
      <c r="W20" s="424">
        <v>579.91</v>
      </c>
      <c r="X20" s="425">
        <v>8.8699999999999992</v>
      </c>
      <c r="Y20" s="547"/>
      <c r="Z20" s="1902"/>
      <c r="AA20" s="1902" t="s">
        <v>79</v>
      </c>
      <c r="AB20" s="563">
        <v>6005</v>
      </c>
      <c r="AC20" s="563">
        <v>6005</v>
      </c>
      <c r="AD20" s="563">
        <v>6005</v>
      </c>
      <c r="AE20" s="563">
        <v>6005</v>
      </c>
      <c r="AF20" s="1902"/>
      <c r="AG20" s="2002"/>
      <c r="AH20" s="1956"/>
      <c r="AI20" s="2002"/>
      <c r="AJ20" s="2002"/>
      <c r="AK20" s="1902"/>
      <c r="AL20" s="768" t="s">
        <v>76</v>
      </c>
      <c r="AM20" s="531">
        <v>654285</v>
      </c>
      <c r="AN20" s="460">
        <v>28559</v>
      </c>
      <c r="AO20" s="1432">
        <v>794557</v>
      </c>
      <c r="AP20" s="460">
        <v>233903</v>
      </c>
      <c r="AQ20" s="460">
        <v>0</v>
      </c>
      <c r="AR20" s="460">
        <v>0</v>
      </c>
      <c r="AS20" s="460">
        <v>0</v>
      </c>
      <c r="AT20" s="460">
        <v>0</v>
      </c>
      <c r="AU20" s="1392">
        <v>1711304</v>
      </c>
      <c r="AV20" s="460">
        <v>1088061</v>
      </c>
      <c r="AW20" s="1392">
        <v>2799365</v>
      </c>
      <c r="AX20" s="1971"/>
      <c r="AY20" s="1971"/>
      <c r="AZ20" s="1433" t="s">
        <v>76</v>
      </c>
      <c r="BA20" s="531">
        <v>613026</v>
      </c>
      <c r="BB20" s="460">
        <v>10294</v>
      </c>
      <c r="BC20" s="1432">
        <v>143717</v>
      </c>
      <c r="BD20" s="460">
        <v>36154</v>
      </c>
      <c r="BE20" s="460">
        <v>0</v>
      </c>
      <c r="BF20" s="460">
        <v>0</v>
      </c>
      <c r="BG20" s="460">
        <v>0</v>
      </c>
      <c r="BH20" s="460">
        <v>0</v>
      </c>
      <c r="BI20" s="1392">
        <v>803191</v>
      </c>
      <c r="BJ20" s="460">
        <v>116843</v>
      </c>
      <c r="BK20" s="1392">
        <v>920034</v>
      </c>
      <c r="BL20" s="645"/>
      <c r="BM20" s="1905"/>
      <c r="BN20" s="1905"/>
      <c r="BO20" s="1943"/>
      <c r="BP20" s="855"/>
      <c r="BQ20" s="1941"/>
      <c r="BR20" s="1941"/>
      <c r="BS20" s="1941"/>
      <c r="BT20" s="1941"/>
      <c r="BU20" s="1942"/>
      <c r="BV20" s="1908"/>
      <c r="BW20" s="1781"/>
      <c r="BX20" s="1898"/>
      <c r="BY20" s="626"/>
      <c r="BZ20" s="1943"/>
      <c r="CA20" s="1943"/>
      <c r="CB20" s="1943"/>
      <c r="CC20" s="1943"/>
      <c r="CE20" s="464" t="s">
        <v>100</v>
      </c>
      <c r="CF20" s="666">
        <v>3341.5200000000004</v>
      </c>
      <c r="CG20" s="670">
        <v>2986.9</v>
      </c>
      <c r="CH20" s="612">
        <v>11.87</v>
      </c>
      <c r="CI20" s="739"/>
      <c r="CJ20" s="2019"/>
      <c r="CK20" s="1776" t="s">
        <v>101</v>
      </c>
      <c r="CL20" s="613">
        <v>3534</v>
      </c>
      <c r="CM20" s="629">
        <v>3709</v>
      </c>
      <c r="CN20" s="563">
        <v>3108</v>
      </c>
      <c r="CO20" s="630">
        <v>10351</v>
      </c>
      <c r="CP20" s="1953">
        <v>8639</v>
      </c>
      <c r="CQ20" s="1778">
        <v>19.82</v>
      </c>
      <c r="CR20" s="1902"/>
      <c r="CS20" s="422" t="s">
        <v>62</v>
      </c>
      <c r="CT20" s="423">
        <v>576.46</v>
      </c>
      <c r="CU20" s="424">
        <v>500.64</v>
      </c>
      <c r="CV20" s="425">
        <v>15.14</v>
      </c>
      <c r="CW20" s="423">
        <v>442.65</v>
      </c>
      <c r="CX20" s="636">
        <v>421.49</v>
      </c>
      <c r="CY20" s="425">
        <v>5.0199999999999996</v>
      </c>
      <c r="CZ20" s="423">
        <v>574.59</v>
      </c>
      <c r="DA20" s="424">
        <v>499.39</v>
      </c>
      <c r="DB20" s="425">
        <v>15.06</v>
      </c>
      <c r="DC20" s="547"/>
      <c r="DD20" s="1902"/>
      <c r="DE20" s="1902" t="s">
        <v>79</v>
      </c>
      <c r="DF20" s="563">
        <v>6005</v>
      </c>
      <c r="DG20" s="563">
        <v>6005</v>
      </c>
      <c r="DH20" s="563">
        <v>6005</v>
      </c>
      <c r="DI20" s="563">
        <v>6005</v>
      </c>
      <c r="DJ20" s="1902"/>
      <c r="DK20" s="1902"/>
      <c r="DL20" s="1902"/>
      <c r="DM20" s="1902"/>
      <c r="DN20" s="1902"/>
      <c r="DO20" s="1902"/>
      <c r="DP20" s="768" t="s">
        <v>76</v>
      </c>
      <c r="DQ20" s="613">
        <v>662265</v>
      </c>
      <c r="DR20" s="563">
        <v>24444</v>
      </c>
      <c r="DS20" s="1129">
        <v>993292</v>
      </c>
      <c r="DT20" s="563">
        <v>110665</v>
      </c>
      <c r="DU20" s="563">
        <v>0</v>
      </c>
      <c r="DV20" s="563">
        <v>0</v>
      </c>
      <c r="DW20" s="563">
        <v>0</v>
      </c>
      <c r="DX20" s="563">
        <v>0</v>
      </c>
      <c r="DY20" s="1130">
        <v>1790666</v>
      </c>
      <c r="DZ20" s="563">
        <v>1054272</v>
      </c>
      <c r="EA20" s="1130">
        <v>2844938</v>
      </c>
      <c r="EB20" s="1939"/>
      <c r="EC20" s="1939"/>
      <c r="ED20" s="768" t="s">
        <v>76</v>
      </c>
      <c r="EE20" s="613">
        <v>252321</v>
      </c>
      <c r="EF20" s="563">
        <v>9501</v>
      </c>
      <c r="EG20" s="1129">
        <v>209551</v>
      </c>
      <c r="EH20" s="563">
        <v>30407</v>
      </c>
      <c r="EI20" s="563">
        <v>0</v>
      </c>
      <c r="EJ20" s="563">
        <v>0</v>
      </c>
      <c r="EK20" s="563">
        <v>0</v>
      </c>
      <c r="EL20" s="563">
        <v>0</v>
      </c>
      <c r="EM20" s="1130">
        <v>501780</v>
      </c>
      <c r="EN20" s="563">
        <v>62313</v>
      </c>
      <c r="EO20" s="1130">
        <v>564093</v>
      </c>
      <c r="EP20" s="645"/>
      <c r="EQ20" s="1905"/>
      <c r="ER20" s="1905"/>
      <c r="ES20" s="1943"/>
      <c r="ET20" s="855"/>
      <c r="EU20" s="1941"/>
      <c r="EV20" s="1941"/>
      <c r="EW20" s="1941"/>
      <c r="EX20" s="1941"/>
      <c r="EY20" s="1942"/>
      <c r="EZ20" s="1908"/>
      <c r="FA20" s="1781"/>
      <c r="FB20" s="1898"/>
      <c r="FC20" s="626"/>
      <c r="FD20" s="1943"/>
      <c r="FE20" s="1943"/>
      <c r="FF20" s="1943"/>
      <c r="FG20" s="1921"/>
      <c r="FI20" s="464" t="s">
        <v>100</v>
      </c>
      <c r="FJ20" s="666">
        <v>2718.32</v>
      </c>
      <c r="FK20" s="670">
        <v>2507.14</v>
      </c>
      <c r="FL20" s="612">
        <v>8.42</v>
      </c>
      <c r="FM20" s="739"/>
      <c r="FN20" s="2019"/>
      <c r="FO20" s="1776" t="s">
        <v>101</v>
      </c>
      <c r="FP20" s="613">
        <v>1575</v>
      </c>
      <c r="FQ20" s="629">
        <v>1774</v>
      </c>
      <c r="FR20" s="563">
        <v>1322</v>
      </c>
      <c r="FS20" s="630">
        <v>4671</v>
      </c>
      <c r="FT20" s="1953">
        <v>4399</v>
      </c>
      <c r="FU20" s="1778">
        <v>6.18</v>
      </c>
      <c r="FV20" s="1902"/>
      <c r="FW20" s="422" t="s">
        <v>62</v>
      </c>
      <c r="FX20" s="423">
        <v>587.02</v>
      </c>
      <c r="FY20" s="424">
        <v>554.27</v>
      </c>
      <c r="FZ20" s="425">
        <v>5.91</v>
      </c>
      <c r="GA20" s="423">
        <v>434.67</v>
      </c>
      <c r="GB20" s="636">
        <v>419.86</v>
      </c>
      <c r="GC20" s="425">
        <v>3.53</v>
      </c>
      <c r="GD20" s="423">
        <v>583.92999999999995</v>
      </c>
      <c r="GE20" s="424">
        <v>551.42999999999995</v>
      </c>
      <c r="GF20" s="425">
        <v>5.89</v>
      </c>
      <c r="GG20" s="547"/>
      <c r="GH20" s="1902"/>
      <c r="GI20" s="1902" t="s">
        <v>79</v>
      </c>
      <c r="GJ20" s="563">
        <v>6005</v>
      </c>
      <c r="GK20" s="563">
        <v>6005</v>
      </c>
      <c r="GL20" s="563">
        <v>6005</v>
      </c>
      <c r="GM20" s="563">
        <v>6005</v>
      </c>
      <c r="GN20" s="1902"/>
      <c r="GO20" s="1902"/>
      <c r="GP20" s="1902"/>
      <c r="GQ20" s="1902"/>
      <c r="GR20" s="1902"/>
      <c r="GS20" s="1902"/>
      <c r="GT20" s="768" t="s">
        <v>76</v>
      </c>
      <c r="GU20" s="613">
        <v>453174</v>
      </c>
      <c r="GV20" s="563">
        <v>31781</v>
      </c>
      <c r="GW20" s="1129">
        <v>809190</v>
      </c>
      <c r="GX20" s="563">
        <v>195461</v>
      </c>
      <c r="GY20" s="563">
        <v>0</v>
      </c>
      <c r="GZ20" s="563">
        <v>0</v>
      </c>
      <c r="HA20" s="563">
        <v>0</v>
      </c>
      <c r="HB20" s="563">
        <v>0</v>
      </c>
      <c r="HC20" s="1130">
        <v>1489606</v>
      </c>
      <c r="HD20" s="563">
        <v>825696</v>
      </c>
      <c r="HE20" s="1130">
        <v>2315302</v>
      </c>
      <c r="HF20" s="1939"/>
      <c r="HG20" s="1939"/>
      <c r="HH20" s="768" t="s">
        <v>76</v>
      </c>
      <c r="HI20" s="613">
        <v>558327</v>
      </c>
      <c r="HJ20" s="563">
        <v>5655</v>
      </c>
      <c r="HK20" s="1129">
        <v>82903</v>
      </c>
      <c r="HL20" s="563">
        <v>61421</v>
      </c>
      <c r="HM20" s="563">
        <v>0</v>
      </c>
      <c r="HN20" s="563">
        <v>0</v>
      </c>
      <c r="HO20" s="563">
        <v>0</v>
      </c>
      <c r="HP20" s="563">
        <v>0</v>
      </c>
      <c r="HQ20" s="1130">
        <v>708306</v>
      </c>
      <c r="HR20" s="563">
        <v>63816</v>
      </c>
      <c r="HS20" s="1130">
        <v>772122</v>
      </c>
      <c r="HT20" s="645"/>
      <c r="HU20" s="1905"/>
      <c r="HV20" s="1905"/>
      <c r="HW20" s="1943"/>
      <c r="HX20" s="855"/>
      <c r="HY20" s="1941"/>
      <c r="HZ20" s="1941"/>
      <c r="IA20" s="1941"/>
      <c r="IB20" s="1941"/>
      <c r="IC20" s="1942"/>
      <c r="ID20" s="1908"/>
      <c r="IE20" s="1781"/>
      <c r="IF20" s="1898"/>
      <c r="IG20" s="626"/>
      <c r="IH20" s="1943"/>
      <c r="II20" s="1943"/>
      <c r="IJ20" s="1943"/>
      <c r="IK20" s="1943"/>
      <c r="IM20" s="669" t="s">
        <v>100</v>
      </c>
      <c r="IN20" s="666">
        <v>3525.1200000000003</v>
      </c>
      <c r="IO20" s="670">
        <v>3122.15</v>
      </c>
      <c r="IP20" s="612">
        <v>12.91</v>
      </c>
      <c r="IQ20" s="739"/>
      <c r="IR20" s="2019"/>
      <c r="IS20" s="1776" t="s">
        <v>101</v>
      </c>
      <c r="IT20" s="613">
        <v>3270</v>
      </c>
      <c r="IU20" s="629">
        <v>3824</v>
      </c>
      <c r="IV20" s="563">
        <v>3703</v>
      </c>
      <c r="IW20" s="630">
        <v>10797</v>
      </c>
      <c r="IX20" s="1953">
        <v>10673</v>
      </c>
      <c r="IY20" s="1778">
        <v>1.1599999999999999</v>
      </c>
      <c r="IZ20" s="1902"/>
      <c r="JA20" s="422" t="s">
        <v>62</v>
      </c>
      <c r="JB20" s="423">
        <v>589.98</v>
      </c>
      <c r="JC20" s="424">
        <v>549.84</v>
      </c>
      <c r="JD20" s="425">
        <v>7.3</v>
      </c>
      <c r="JE20" s="423">
        <v>395.1</v>
      </c>
      <c r="JF20" s="636">
        <v>374.35</v>
      </c>
      <c r="JG20" s="425">
        <v>5.54</v>
      </c>
      <c r="JH20" s="423">
        <v>586.88</v>
      </c>
      <c r="JI20" s="424">
        <v>546.62</v>
      </c>
      <c r="JJ20" s="425">
        <v>7.37</v>
      </c>
      <c r="JK20" s="547"/>
      <c r="JL20" s="1902"/>
      <c r="JM20" s="1902" t="s">
        <v>79</v>
      </c>
      <c r="JN20" s="563">
        <v>6005</v>
      </c>
      <c r="JO20" s="563">
        <v>6005</v>
      </c>
      <c r="JP20" s="563">
        <v>6005</v>
      </c>
      <c r="JQ20" s="563">
        <v>6005</v>
      </c>
      <c r="JR20" s="1902"/>
      <c r="JS20" s="1902"/>
      <c r="JT20" s="1902"/>
      <c r="JU20" s="1902"/>
      <c r="JV20" s="1902"/>
      <c r="JW20" s="1902"/>
      <c r="JX20" s="768" t="s">
        <v>76</v>
      </c>
      <c r="JY20" s="613">
        <v>539183</v>
      </c>
      <c r="JZ20" s="563">
        <v>28183</v>
      </c>
      <c r="KA20" s="1129">
        <v>885727</v>
      </c>
      <c r="KB20" s="563">
        <v>268025</v>
      </c>
      <c r="KC20" s="563">
        <v>0</v>
      </c>
      <c r="KD20" s="563">
        <v>0</v>
      </c>
      <c r="KE20" s="563">
        <v>0</v>
      </c>
      <c r="KF20" s="563">
        <v>0</v>
      </c>
      <c r="KG20" s="1130">
        <v>1721118</v>
      </c>
      <c r="KH20" s="563">
        <v>1030685</v>
      </c>
      <c r="KI20" s="1130">
        <v>2751803</v>
      </c>
      <c r="KJ20" s="1939"/>
      <c r="KK20" s="1939"/>
      <c r="KL20" s="768" t="s">
        <v>76</v>
      </c>
      <c r="KM20" s="613">
        <v>683499</v>
      </c>
      <c r="KN20" s="563">
        <v>15360</v>
      </c>
      <c r="KO20" s="1129">
        <v>78514</v>
      </c>
      <c r="KP20" s="563">
        <v>91826</v>
      </c>
      <c r="KQ20" s="563">
        <v>0</v>
      </c>
      <c r="KR20" s="563">
        <v>0</v>
      </c>
      <c r="KS20" s="563">
        <v>0</v>
      </c>
      <c r="KT20" s="563">
        <v>0</v>
      </c>
      <c r="KU20" s="1130">
        <v>869199</v>
      </c>
      <c r="KV20" s="563">
        <v>87898</v>
      </c>
      <c r="KW20" s="1130">
        <v>957097</v>
      </c>
      <c r="KX20" s="645"/>
      <c r="KY20" s="1905"/>
      <c r="KZ20" s="1905"/>
      <c r="LA20" s="1943"/>
      <c r="LB20" s="855"/>
      <c r="LC20" s="1941"/>
      <c r="LD20" s="1941"/>
      <c r="LE20" s="1941"/>
      <c r="LF20" s="1941"/>
      <c r="LG20" s="1942"/>
      <c r="LH20" s="1908"/>
      <c r="LI20" s="1781"/>
      <c r="LJ20" s="1898"/>
      <c r="LK20" s="626"/>
      <c r="LL20" s="1943"/>
      <c r="LM20" s="1943"/>
      <c r="LN20" s="1943"/>
      <c r="LO20" s="1943"/>
      <c r="LQ20" s="464" t="s">
        <v>100</v>
      </c>
      <c r="LR20" s="822">
        <v>3228.1500000000005</v>
      </c>
      <c r="LS20" s="458">
        <v>2945.4099999999994</v>
      </c>
      <c r="LT20" s="612">
        <v>9.6</v>
      </c>
      <c r="LU20" s="600"/>
      <c r="LV20" s="2020"/>
      <c r="LW20" s="1776" t="s">
        <v>101</v>
      </c>
      <c r="LX20" s="563">
        <v>38683</v>
      </c>
      <c r="LY20" s="902">
        <v>35379</v>
      </c>
      <c r="LZ20" s="903">
        <v>9.34</v>
      </c>
      <c r="MA20" s="1945"/>
      <c r="MB20" s="422" t="s">
        <v>62</v>
      </c>
      <c r="MC20" s="423">
        <v>598.85</v>
      </c>
      <c r="MD20" s="1859">
        <v>550.19000000000005</v>
      </c>
      <c r="ME20" s="746">
        <v>8.84</v>
      </c>
      <c r="MF20" s="423">
        <v>454.1</v>
      </c>
      <c r="MG20" s="1859">
        <v>435.07</v>
      </c>
      <c r="MH20" s="746">
        <v>4.37</v>
      </c>
      <c r="MI20" s="423">
        <v>596.21</v>
      </c>
      <c r="MJ20" s="1859">
        <v>547.98</v>
      </c>
      <c r="MK20" s="746">
        <v>8.8000000000000007</v>
      </c>
      <c r="ML20" s="1914"/>
      <c r="MM20" s="1914"/>
      <c r="MN20" s="1914" t="s">
        <v>79</v>
      </c>
      <c r="MO20" s="1782">
        <v>6005</v>
      </c>
      <c r="MP20" s="1782">
        <v>6005</v>
      </c>
      <c r="MQ20" s="1782">
        <v>6005</v>
      </c>
      <c r="MR20" s="1782">
        <v>6005</v>
      </c>
      <c r="MS20" s="1782">
        <v>6005</v>
      </c>
      <c r="MT20" s="1757"/>
      <c r="MU20" s="1795"/>
      <c r="MV20" s="1887"/>
      <c r="MW20" s="1881"/>
      <c r="MX20" s="1795"/>
      <c r="MY20" s="1746"/>
      <c r="MZ20" s="768" t="s">
        <v>76</v>
      </c>
      <c r="NA20" s="1240">
        <v>2308907</v>
      </c>
      <c r="NB20" s="1241">
        <v>112967</v>
      </c>
      <c r="NC20" s="1241">
        <v>3482766</v>
      </c>
      <c r="ND20" s="1242">
        <v>808054</v>
      </c>
      <c r="NE20" s="1241">
        <v>0</v>
      </c>
      <c r="NF20" s="1241">
        <v>0</v>
      </c>
      <c r="NG20" s="1241">
        <v>0</v>
      </c>
      <c r="NH20" s="1243">
        <v>0</v>
      </c>
      <c r="NI20" s="1981">
        <v>6712694</v>
      </c>
      <c r="NJ20" s="1244">
        <v>3998714</v>
      </c>
      <c r="NK20" s="1982">
        <v>10711408</v>
      </c>
      <c r="NL20" s="1976"/>
      <c r="NM20" s="1976"/>
      <c r="NN20" s="1239" t="s">
        <v>76</v>
      </c>
      <c r="NO20" s="1240">
        <v>2107173</v>
      </c>
      <c r="NP20" s="1241">
        <v>40810</v>
      </c>
      <c r="NQ20" s="1241">
        <v>514685</v>
      </c>
      <c r="NR20" s="1242">
        <v>219808</v>
      </c>
      <c r="NS20" s="1241">
        <v>0</v>
      </c>
      <c r="NT20" s="1241">
        <v>0</v>
      </c>
      <c r="NU20" s="1241">
        <v>0</v>
      </c>
      <c r="NV20" s="1243">
        <v>0</v>
      </c>
      <c r="NW20" s="1981">
        <v>2882476</v>
      </c>
      <c r="NX20" s="1244">
        <v>330870</v>
      </c>
      <c r="NY20" s="1982">
        <v>3213346</v>
      </c>
      <c r="NZ20" s="1744"/>
      <c r="OB20" s="2022" t="s">
        <v>100</v>
      </c>
      <c r="OC20" s="2023">
        <f t="shared" si="0"/>
        <v>3197.8199999999997</v>
      </c>
      <c r="OD20" s="2024">
        <f t="shared" si="0"/>
        <v>2944.0899999999997</v>
      </c>
      <c r="OE20" s="1980">
        <f t="shared" si="10"/>
        <v>8.6199999999999992</v>
      </c>
      <c r="OF20" s="2023">
        <f t="shared" si="2"/>
        <v>3341.5200000000004</v>
      </c>
      <c r="OG20" s="2024">
        <f t="shared" si="2"/>
        <v>2986.9</v>
      </c>
      <c r="OH20" s="1980">
        <f t="shared" si="11"/>
        <v>11.87</v>
      </c>
      <c r="OI20" s="2023">
        <f t="shared" si="4"/>
        <v>2718.32</v>
      </c>
      <c r="OJ20" s="2024">
        <f t="shared" si="4"/>
        <v>2507.14</v>
      </c>
      <c r="OK20" s="1980">
        <f t="shared" si="12"/>
        <v>8.42</v>
      </c>
      <c r="OL20" s="2023">
        <f t="shared" si="6"/>
        <v>3525.1200000000003</v>
      </c>
      <c r="OM20" s="2024">
        <f t="shared" si="6"/>
        <v>3122.15</v>
      </c>
      <c r="ON20" s="1980">
        <f t="shared" si="13"/>
        <v>12.91</v>
      </c>
      <c r="OO20" s="2023">
        <f t="shared" si="8"/>
        <v>3228.1500000000005</v>
      </c>
      <c r="OP20" s="2024">
        <f t="shared" si="8"/>
        <v>2945.4099999999994</v>
      </c>
      <c r="OQ20" s="1980">
        <f t="shared" si="14"/>
        <v>9.6</v>
      </c>
    </row>
    <row r="21" spans="1:407" ht="18.75" customHeight="1" thickBot="1">
      <c r="A21" s="562" t="s">
        <v>60</v>
      </c>
      <c r="B21" s="658">
        <v>2114.61</v>
      </c>
      <c r="C21" s="461">
        <v>2040.57</v>
      </c>
      <c r="D21" s="517">
        <v>3.63</v>
      </c>
      <c r="E21" s="739"/>
      <c r="F21" s="2019"/>
      <c r="G21" s="1776" t="s">
        <v>102</v>
      </c>
      <c r="H21" s="613">
        <v>9586</v>
      </c>
      <c r="I21" s="629">
        <v>10741</v>
      </c>
      <c r="J21" s="563">
        <v>8376</v>
      </c>
      <c r="K21" s="630">
        <v>28703</v>
      </c>
      <c r="L21" s="1953">
        <v>25399</v>
      </c>
      <c r="M21" s="1778">
        <v>13.01</v>
      </c>
      <c r="N21" s="1902"/>
      <c r="O21" s="422" t="s">
        <v>67</v>
      </c>
      <c r="P21" s="423">
        <v>861.17</v>
      </c>
      <c r="Q21" s="424">
        <v>707.31</v>
      </c>
      <c r="R21" s="425">
        <v>21.75</v>
      </c>
      <c r="S21" s="423">
        <v>147.44</v>
      </c>
      <c r="T21" s="636">
        <v>131.96</v>
      </c>
      <c r="U21" s="425">
        <v>11.73</v>
      </c>
      <c r="V21" s="423">
        <v>845.03</v>
      </c>
      <c r="W21" s="424">
        <v>694.43</v>
      </c>
      <c r="X21" s="425">
        <v>21.69</v>
      </c>
      <c r="Y21" s="547"/>
      <c r="Z21" s="1902"/>
      <c r="AA21" s="1902" t="s">
        <v>84</v>
      </c>
      <c r="AB21" s="563">
        <v>13024</v>
      </c>
      <c r="AC21" s="563">
        <v>13024</v>
      </c>
      <c r="AD21" s="563">
        <v>13024</v>
      </c>
      <c r="AE21" s="563">
        <v>13024</v>
      </c>
      <c r="AF21" s="1902"/>
      <c r="AG21" s="2002"/>
      <c r="AH21" s="1902"/>
      <c r="AI21" s="1902"/>
      <c r="AJ21" s="1902"/>
      <c r="AK21" s="1902"/>
      <c r="AL21" s="768" t="s">
        <v>81</v>
      </c>
      <c r="AM21" s="531">
        <v>10295</v>
      </c>
      <c r="AN21" s="460">
        <v>2768</v>
      </c>
      <c r="AO21" s="1432">
        <v>126964</v>
      </c>
      <c r="AP21" s="460">
        <v>1494</v>
      </c>
      <c r="AQ21" s="460">
        <v>0</v>
      </c>
      <c r="AR21" s="460">
        <v>0</v>
      </c>
      <c r="AS21" s="460">
        <v>0</v>
      </c>
      <c r="AT21" s="460">
        <v>0</v>
      </c>
      <c r="AU21" s="1392">
        <v>141521</v>
      </c>
      <c r="AV21" s="460">
        <v>2387</v>
      </c>
      <c r="AW21" s="1392">
        <v>143908</v>
      </c>
      <c r="AX21" s="1971"/>
      <c r="AY21" s="1971"/>
      <c r="AZ21" s="1433" t="s">
        <v>81</v>
      </c>
      <c r="BA21" s="531">
        <v>11690</v>
      </c>
      <c r="BB21" s="460">
        <v>1920</v>
      </c>
      <c r="BC21" s="1432">
        <v>76130</v>
      </c>
      <c r="BD21" s="460">
        <v>0</v>
      </c>
      <c r="BE21" s="460">
        <v>0</v>
      </c>
      <c r="BF21" s="460">
        <v>0</v>
      </c>
      <c r="BG21" s="460">
        <v>0</v>
      </c>
      <c r="BH21" s="460">
        <v>0</v>
      </c>
      <c r="BI21" s="1392">
        <v>89740</v>
      </c>
      <c r="BJ21" s="460">
        <v>437</v>
      </c>
      <c r="BK21" s="1392">
        <v>90177</v>
      </c>
      <c r="BL21" s="645"/>
      <c r="BM21" s="1905"/>
      <c r="BN21" s="1905"/>
      <c r="BO21" s="1943"/>
      <c r="BP21" s="847"/>
      <c r="BQ21" s="1958"/>
      <c r="BR21" s="1958"/>
      <c r="BS21" s="1958"/>
      <c r="BT21" s="1958"/>
      <c r="BU21" s="1942"/>
      <c r="BV21" s="1908"/>
      <c r="BW21" s="1781"/>
      <c r="BX21" s="1898"/>
      <c r="BY21" s="626"/>
      <c r="BZ21" s="1943"/>
      <c r="CA21" s="1943"/>
      <c r="CB21" s="1943"/>
      <c r="CC21" s="1943"/>
      <c r="CE21" s="562" t="s">
        <v>60</v>
      </c>
      <c r="CF21" s="658">
        <v>2351</v>
      </c>
      <c r="CG21" s="461">
        <v>2179.2800000000002</v>
      </c>
      <c r="CH21" s="517">
        <v>7.88</v>
      </c>
      <c r="CI21" s="739"/>
      <c r="CJ21" s="2019"/>
      <c r="CK21" s="1776" t="s">
        <v>102</v>
      </c>
      <c r="CL21" s="613">
        <v>8181</v>
      </c>
      <c r="CM21" s="629">
        <v>5181</v>
      </c>
      <c r="CN21" s="563">
        <v>4693</v>
      </c>
      <c r="CO21" s="630">
        <v>18055</v>
      </c>
      <c r="CP21" s="1953">
        <v>16555</v>
      </c>
      <c r="CQ21" s="1778">
        <v>9.06</v>
      </c>
      <c r="CR21" s="1902"/>
      <c r="CS21" s="422" t="s">
        <v>67</v>
      </c>
      <c r="CT21" s="423">
        <v>522.77</v>
      </c>
      <c r="CU21" s="424">
        <v>433.13</v>
      </c>
      <c r="CV21" s="425">
        <v>20.7</v>
      </c>
      <c r="CW21" s="423">
        <v>196.77</v>
      </c>
      <c r="CX21" s="636">
        <v>181.6</v>
      </c>
      <c r="CY21" s="425">
        <v>8.35</v>
      </c>
      <c r="CZ21" s="423">
        <v>518.20000000000005</v>
      </c>
      <c r="DA21" s="424">
        <v>429.16</v>
      </c>
      <c r="DB21" s="425">
        <v>20.75</v>
      </c>
      <c r="DC21" s="547"/>
      <c r="DD21" s="1902"/>
      <c r="DE21" s="1902" t="s">
        <v>84</v>
      </c>
      <c r="DF21" s="563">
        <v>13024</v>
      </c>
      <c r="DG21" s="563">
        <v>13024</v>
      </c>
      <c r="DH21" s="563">
        <v>13024</v>
      </c>
      <c r="DI21" s="563">
        <v>13024</v>
      </c>
      <c r="DJ21" s="1902"/>
      <c r="DK21" s="1902"/>
      <c r="DL21" s="1902"/>
      <c r="DM21" s="1902"/>
      <c r="DN21" s="1902"/>
      <c r="DO21" s="1902"/>
      <c r="DP21" s="768" t="s">
        <v>81</v>
      </c>
      <c r="DQ21" s="613">
        <v>14483</v>
      </c>
      <c r="DR21" s="563">
        <v>4700</v>
      </c>
      <c r="DS21" s="1129">
        <v>141561</v>
      </c>
      <c r="DT21" s="563">
        <v>412</v>
      </c>
      <c r="DU21" s="563">
        <v>0</v>
      </c>
      <c r="DV21" s="563">
        <v>0</v>
      </c>
      <c r="DW21" s="563">
        <v>0</v>
      </c>
      <c r="DX21" s="563">
        <v>0</v>
      </c>
      <c r="DY21" s="1130">
        <v>161156</v>
      </c>
      <c r="DZ21" s="563">
        <v>2306</v>
      </c>
      <c r="EA21" s="1130">
        <v>163462</v>
      </c>
      <c r="EB21" s="1939"/>
      <c r="EC21" s="1939"/>
      <c r="ED21" s="768" t="s">
        <v>81</v>
      </c>
      <c r="EE21" s="613">
        <v>2428</v>
      </c>
      <c r="EF21" s="563">
        <v>672</v>
      </c>
      <c r="EG21" s="1129">
        <v>24174</v>
      </c>
      <c r="EH21" s="563">
        <v>566</v>
      </c>
      <c r="EI21" s="563">
        <v>0</v>
      </c>
      <c r="EJ21" s="563">
        <v>0</v>
      </c>
      <c r="EK21" s="563">
        <v>0</v>
      </c>
      <c r="EL21" s="563">
        <v>0</v>
      </c>
      <c r="EM21" s="1130">
        <v>27840</v>
      </c>
      <c r="EN21" s="563">
        <v>433</v>
      </c>
      <c r="EO21" s="1130">
        <v>28273</v>
      </c>
      <c r="EP21" s="645"/>
      <c r="EQ21" s="1905"/>
      <c r="ER21" s="1905"/>
      <c r="ES21" s="1943"/>
      <c r="ET21" s="847"/>
      <c r="EU21" s="1958"/>
      <c r="EV21" s="1958"/>
      <c r="EW21" s="1958"/>
      <c r="EX21" s="1958"/>
      <c r="EY21" s="1942"/>
      <c r="EZ21" s="1908"/>
      <c r="FA21" s="1781"/>
      <c r="FB21" s="1898"/>
      <c r="FC21" s="626"/>
      <c r="FD21" s="1943"/>
      <c r="FE21" s="1943"/>
      <c r="FF21" s="1943"/>
      <c r="FG21" s="1921"/>
      <c r="FI21" s="562" t="s">
        <v>60</v>
      </c>
      <c r="FJ21" s="658">
        <v>2216.94</v>
      </c>
      <c r="FK21" s="461">
        <v>2092.5</v>
      </c>
      <c r="FL21" s="517">
        <v>5.95</v>
      </c>
      <c r="FM21" s="739"/>
      <c r="FN21" s="2019"/>
      <c r="FO21" s="1776" t="s">
        <v>102</v>
      </c>
      <c r="FP21" s="613">
        <v>4815</v>
      </c>
      <c r="FQ21" s="629">
        <v>4278</v>
      </c>
      <c r="FR21" s="563">
        <v>4507</v>
      </c>
      <c r="FS21" s="630">
        <v>13600</v>
      </c>
      <c r="FT21" s="1953">
        <v>13490</v>
      </c>
      <c r="FU21" s="1778">
        <v>0.82</v>
      </c>
      <c r="FV21" s="1902"/>
      <c r="FW21" s="422" t="s">
        <v>67</v>
      </c>
      <c r="FX21" s="423">
        <v>415.39</v>
      </c>
      <c r="FY21" s="424">
        <v>372.73</v>
      </c>
      <c r="FZ21" s="425">
        <v>11.45</v>
      </c>
      <c r="GA21" s="423">
        <v>157.97999999999999</v>
      </c>
      <c r="GB21" s="636">
        <v>144.94</v>
      </c>
      <c r="GC21" s="425">
        <v>9</v>
      </c>
      <c r="GD21" s="423">
        <v>410.18</v>
      </c>
      <c r="GE21" s="424">
        <v>367.92</v>
      </c>
      <c r="GF21" s="425">
        <v>11.49</v>
      </c>
      <c r="GG21" s="547"/>
      <c r="GH21" s="1902"/>
      <c r="GI21" s="1902" t="s">
        <v>84</v>
      </c>
      <c r="GJ21" s="563">
        <v>13024</v>
      </c>
      <c r="GK21" s="563">
        <v>13024</v>
      </c>
      <c r="GL21" s="563">
        <v>13024</v>
      </c>
      <c r="GM21" s="563">
        <v>13024</v>
      </c>
      <c r="GN21" s="1902"/>
      <c r="GO21" s="1902"/>
      <c r="GP21" s="1902"/>
      <c r="GQ21" s="1902"/>
      <c r="GR21" s="1902"/>
      <c r="GS21" s="1902"/>
      <c r="GT21" s="768" t="s">
        <v>81</v>
      </c>
      <c r="GU21" s="613">
        <v>19028</v>
      </c>
      <c r="GV21" s="563">
        <v>1867</v>
      </c>
      <c r="GW21" s="1129">
        <v>77548</v>
      </c>
      <c r="GX21" s="563">
        <v>391</v>
      </c>
      <c r="GY21" s="563">
        <v>0</v>
      </c>
      <c r="GZ21" s="563">
        <v>0</v>
      </c>
      <c r="HA21" s="563">
        <v>0</v>
      </c>
      <c r="HB21" s="563">
        <v>0</v>
      </c>
      <c r="HC21" s="1130">
        <v>98834</v>
      </c>
      <c r="HD21" s="563">
        <v>264</v>
      </c>
      <c r="HE21" s="1130">
        <v>99098</v>
      </c>
      <c r="HF21" s="1939"/>
      <c r="HG21" s="1939"/>
      <c r="HH21" s="768" t="s">
        <v>81</v>
      </c>
      <c r="HI21" s="613">
        <v>747</v>
      </c>
      <c r="HJ21" s="563">
        <v>722</v>
      </c>
      <c r="HK21" s="1129">
        <v>21060</v>
      </c>
      <c r="HL21" s="563">
        <v>0</v>
      </c>
      <c r="HM21" s="563">
        <v>0</v>
      </c>
      <c r="HN21" s="563">
        <v>0</v>
      </c>
      <c r="HO21" s="563">
        <v>0</v>
      </c>
      <c r="HP21" s="563">
        <v>0</v>
      </c>
      <c r="HQ21" s="1130">
        <v>22529</v>
      </c>
      <c r="HR21" s="563">
        <v>690</v>
      </c>
      <c r="HS21" s="1130">
        <v>23219</v>
      </c>
      <c r="HT21" s="645"/>
      <c r="HU21" s="1905"/>
      <c r="HV21" s="1905"/>
      <c r="HW21" s="1943"/>
      <c r="HX21" s="847"/>
      <c r="HY21" s="1958"/>
      <c r="HZ21" s="1958"/>
      <c r="IA21" s="1958"/>
      <c r="IB21" s="1958"/>
      <c r="IC21" s="1942"/>
      <c r="ID21" s="1908"/>
      <c r="IE21" s="1781"/>
      <c r="IF21" s="1898"/>
      <c r="IG21" s="626"/>
      <c r="IH21" s="1943"/>
      <c r="II21" s="1943"/>
      <c r="IJ21" s="1943"/>
      <c r="IK21" s="1943"/>
      <c r="IM21" s="628" t="s">
        <v>60</v>
      </c>
      <c r="IN21" s="658">
        <v>2683.13</v>
      </c>
      <c r="IO21" s="461">
        <v>2448.52</v>
      </c>
      <c r="IP21" s="517">
        <v>9.58</v>
      </c>
      <c r="IQ21" s="739"/>
      <c r="IR21" s="2019"/>
      <c r="IS21" s="1776" t="s">
        <v>102</v>
      </c>
      <c r="IT21" s="613">
        <v>5210</v>
      </c>
      <c r="IU21" s="629">
        <v>5129</v>
      </c>
      <c r="IV21" s="563">
        <v>5353</v>
      </c>
      <c r="IW21" s="630">
        <v>15692</v>
      </c>
      <c r="IX21" s="1953">
        <v>15351</v>
      </c>
      <c r="IY21" s="1778">
        <v>2.2200000000000002</v>
      </c>
      <c r="IZ21" s="1902"/>
      <c r="JA21" s="422" t="s">
        <v>67</v>
      </c>
      <c r="JB21" s="423">
        <v>593.87</v>
      </c>
      <c r="JC21" s="424">
        <v>516.55999999999995</v>
      </c>
      <c r="JD21" s="425">
        <v>14.97</v>
      </c>
      <c r="JE21" s="423">
        <v>315.20999999999998</v>
      </c>
      <c r="JF21" s="636">
        <v>268.64</v>
      </c>
      <c r="JG21" s="425">
        <v>17.34</v>
      </c>
      <c r="JH21" s="423">
        <v>589.45000000000005</v>
      </c>
      <c r="JI21" s="424">
        <v>512.01</v>
      </c>
      <c r="JJ21" s="425">
        <v>15.12</v>
      </c>
      <c r="JK21" s="547"/>
      <c r="JL21" s="1902"/>
      <c r="JM21" s="1902" t="s">
        <v>84</v>
      </c>
      <c r="JN21" s="563">
        <v>13024</v>
      </c>
      <c r="JO21" s="563">
        <v>13024</v>
      </c>
      <c r="JP21" s="563">
        <v>13024</v>
      </c>
      <c r="JQ21" s="563">
        <v>13024</v>
      </c>
      <c r="JR21" s="1902"/>
      <c r="JS21" s="1902"/>
      <c r="JT21" s="1902"/>
      <c r="JU21" s="1902"/>
      <c r="JV21" s="1902"/>
      <c r="JW21" s="1902"/>
      <c r="JX21" s="768" t="s">
        <v>81</v>
      </c>
      <c r="JY21" s="613">
        <v>17538</v>
      </c>
      <c r="JZ21" s="563">
        <v>2637</v>
      </c>
      <c r="KA21" s="1129">
        <v>114790</v>
      </c>
      <c r="KB21" s="563">
        <v>853</v>
      </c>
      <c r="KC21" s="563">
        <v>0</v>
      </c>
      <c r="KD21" s="563">
        <v>0</v>
      </c>
      <c r="KE21" s="563">
        <v>0</v>
      </c>
      <c r="KF21" s="563">
        <v>0</v>
      </c>
      <c r="KG21" s="1130">
        <v>135818</v>
      </c>
      <c r="KH21" s="563">
        <v>876</v>
      </c>
      <c r="KI21" s="1130">
        <v>136694</v>
      </c>
      <c r="KJ21" s="1939"/>
      <c r="KK21" s="1939"/>
      <c r="KL21" s="768" t="s">
        <v>81</v>
      </c>
      <c r="KM21" s="613">
        <v>5044</v>
      </c>
      <c r="KN21" s="563">
        <v>1719</v>
      </c>
      <c r="KO21" s="1129">
        <v>44957</v>
      </c>
      <c r="KP21" s="563">
        <v>679</v>
      </c>
      <c r="KQ21" s="563">
        <v>0</v>
      </c>
      <c r="KR21" s="563">
        <v>0</v>
      </c>
      <c r="KS21" s="563">
        <v>0</v>
      </c>
      <c r="KT21" s="563">
        <v>0</v>
      </c>
      <c r="KU21" s="1130">
        <v>52399</v>
      </c>
      <c r="KV21" s="563">
        <v>1353</v>
      </c>
      <c r="KW21" s="1130">
        <v>53752</v>
      </c>
      <c r="KX21" s="645"/>
      <c r="KY21" s="1905"/>
      <c r="KZ21" s="1905"/>
      <c r="LA21" s="1943"/>
      <c r="LB21" s="847"/>
      <c r="LC21" s="1958"/>
      <c r="LD21" s="1958"/>
      <c r="LE21" s="1958"/>
      <c r="LF21" s="1958"/>
      <c r="LG21" s="1942"/>
      <c r="LH21" s="1908"/>
      <c r="LI21" s="1781"/>
      <c r="LJ21" s="1898"/>
      <c r="LK21" s="626"/>
      <c r="LL21" s="1943"/>
      <c r="LM21" s="1943"/>
      <c r="LN21" s="1943"/>
      <c r="LO21" s="1943"/>
      <c r="LQ21" s="562" t="s">
        <v>60</v>
      </c>
      <c r="LR21" s="445">
        <v>2357.46</v>
      </c>
      <c r="LS21" s="461">
        <v>2225.0100000000002</v>
      </c>
      <c r="LT21" s="517">
        <v>5.95</v>
      </c>
      <c r="LU21" s="600"/>
      <c r="LV21" s="2020"/>
      <c r="LW21" s="1776" t="s">
        <v>102</v>
      </c>
      <c r="LX21" s="563">
        <v>76050</v>
      </c>
      <c r="LY21" s="902">
        <v>70855</v>
      </c>
      <c r="LZ21" s="903">
        <v>7.33</v>
      </c>
      <c r="MA21" s="1945"/>
      <c r="MB21" s="422" t="s">
        <v>67</v>
      </c>
      <c r="MC21" s="423">
        <v>621.28</v>
      </c>
      <c r="MD21" s="1859">
        <v>534</v>
      </c>
      <c r="ME21" s="746">
        <v>16.34</v>
      </c>
      <c r="MF21" s="423">
        <v>203.04</v>
      </c>
      <c r="MG21" s="1859">
        <v>183.49</v>
      </c>
      <c r="MH21" s="746">
        <v>10.65</v>
      </c>
      <c r="MI21" s="423">
        <v>613.66</v>
      </c>
      <c r="MJ21" s="1859">
        <v>527.27</v>
      </c>
      <c r="MK21" s="746">
        <v>16.38</v>
      </c>
      <c r="ML21" s="1914"/>
      <c r="MM21" s="1914"/>
      <c r="MN21" s="1914" t="s">
        <v>84</v>
      </c>
      <c r="MO21" s="1782">
        <v>13024</v>
      </c>
      <c r="MP21" s="1782">
        <v>13024</v>
      </c>
      <c r="MQ21" s="1782">
        <v>13024</v>
      </c>
      <c r="MR21" s="1782">
        <v>13024</v>
      </c>
      <c r="MS21" s="1782">
        <v>13024</v>
      </c>
      <c r="MT21" s="1757"/>
      <c r="MU21" s="1746"/>
      <c r="MV21" s="1746"/>
      <c r="MW21" s="1763"/>
      <c r="MX21" s="1746"/>
      <c r="MY21" s="1746"/>
      <c r="MZ21" s="768" t="s">
        <v>81</v>
      </c>
      <c r="NA21" s="1245">
        <v>61344</v>
      </c>
      <c r="NB21" s="1246">
        <v>11972</v>
      </c>
      <c r="NC21" s="1246">
        <v>460863</v>
      </c>
      <c r="ND21" s="1247">
        <v>3150</v>
      </c>
      <c r="NE21" s="1246">
        <v>0</v>
      </c>
      <c r="NF21" s="1246">
        <v>0</v>
      </c>
      <c r="NG21" s="1246">
        <v>0</v>
      </c>
      <c r="NH21" s="1248">
        <v>0</v>
      </c>
      <c r="NI21" s="1994">
        <v>537329</v>
      </c>
      <c r="NJ21" s="1249">
        <v>5833</v>
      </c>
      <c r="NK21" s="1995">
        <v>543162</v>
      </c>
      <c r="NL21" s="1976"/>
      <c r="NM21" s="1976"/>
      <c r="NN21" s="1239" t="s">
        <v>81</v>
      </c>
      <c r="NO21" s="1245">
        <v>19909</v>
      </c>
      <c r="NP21" s="1246">
        <v>5033</v>
      </c>
      <c r="NQ21" s="1246">
        <v>166321</v>
      </c>
      <c r="NR21" s="1247">
        <v>1245</v>
      </c>
      <c r="NS21" s="1246">
        <v>0</v>
      </c>
      <c r="NT21" s="1246">
        <v>0</v>
      </c>
      <c r="NU21" s="1246">
        <v>0</v>
      </c>
      <c r="NV21" s="1248">
        <v>0</v>
      </c>
      <c r="NW21" s="1994">
        <v>192508</v>
      </c>
      <c r="NX21" s="1249">
        <v>2913</v>
      </c>
      <c r="NY21" s="1995">
        <v>195421</v>
      </c>
      <c r="NZ21" s="1744"/>
      <c r="OB21" s="562" t="s">
        <v>60</v>
      </c>
      <c r="OC21" s="2012">
        <f t="shared" si="0"/>
        <v>2114.61</v>
      </c>
      <c r="OD21" s="2013">
        <f t="shared" si="0"/>
        <v>2040.57</v>
      </c>
      <c r="OE21" s="1952">
        <f t="shared" si="10"/>
        <v>3.63</v>
      </c>
      <c r="OF21" s="2012">
        <f t="shared" si="2"/>
        <v>2351</v>
      </c>
      <c r="OG21" s="2013">
        <f t="shared" si="2"/>
        <v>2179.2800000000002</v>
      </c>
      <c r="OH21" s="1952">
        <f t="shared" si="11"/>
        <v>7.88</v>
      </c>
      <c r="OI21" s="2012">
        <f t="shared" si="4"/>
        <v>2216.94</v>
      </c>
      <c r="OJ21" s="2013">
        <f t="shared" si="4"/>
        <v>2092.5</v>
      </c>
      <c r="OK21" s="1952">
        <f t="shared" si="12"/>
        <v>5.95</v>
      </c>
      <c r="OL21" s="2012">
        <f t="shared" si="6"/>
        <v>2683.13</v>
      </c>
      <c r="OM21" s="2013">
        <f t="shared" si="6"/>
        <v>2448.52</v>
      </c>
      <c r="ON21" s="1952">
        <f t="shared" si="13"/>
        <v>9.58</v>
      </c>
      <c r="OO21" s="2012">
        <f t="shared" si="8"/>
        <v>2357.46</v>
      </c>
      <c r="OP21" s="2013">
        <f t="shared" si="8"/>
        <v>2225.0100000000002</v>
      </c>
      <c r="OQ21" s="1952">
        <f t="shared" si="14"/>
        <v>5.95</v>
      </c>
    </row>
    <row r="22" spans="1:407" ht="18.75" customHeight="1" thickTop="1" thickBot="1">
      <c r="A22" s="566" t="s">
        <v>40</v>
      </c>
      <c r="B22" s="668">
        <v>4070.8900000000003</v>
      </c>
      <c r="C22" s="671">
        <v>3659.35</v>
      </c>
      <c r="D22" s="528">
        <v>11.25</v>
      </c>
      <c r="E22" s="739"/>
      <c r="F22" s="2019"/>
      <c r="G22" s="1780" t="s">
        <v>103</v>
      </c>
      <c r="H22" s="613">
        <v>13728</v>
      </c>
      <c r="I22" s="629">
        <v>16925</v>
      </c>
      <c r="J22" s="563">
        <v>15011</v>
      </c>
      <c r="K22" s="630">
        <v>45664</v>
      </c>
      <c r="L22" s="1953">
        <v>36228</v>
      </c>
      <c r="M22" s="1778">
        <v>26.05</v>
      </c>
      <c r="N22" s="1902"/>
      <c r="O22" s="422" t="s">
        <v>73</v>
      </c>
      <c r="P22" s="423">
        <v>294.48</v>
      </c>
      <c r="Q22" s="424">
        <v>281.2</v>
      </c>
      <c r="R22" s="425">
        <v>4.72</v>
      </c>
      <c r="S22" s="423">
        <v>124.31</v>
      </c>
      <c r="T22" s="636">
        <v>115.04</v>
      </c>
      <c r="U22" s="425">
        <v>8.06</v>
      </c>
      <c r="V22" s="423">
        <v>290.63</v>
      </c>
      <c r="W22" s="424">
        <v>277.48</v>
      </c>
      <c r="X22" s="425">
        <v>4.74</v>
      </c>
      <c r="Y22" s="547"/>
      <c r="Z22" s="1902"/>
      <c r="AA22" s="1902" t="s">
        <v>87</v>
      </c>
      <c r="AB22" s="563">
        <v>4278</v>
      </c>
      <c r="AC22" s="563">
        <v>4278</v>
      </c>
      <c r="AD22" s="563">
        <v>4278</v>
      </c>
      <c r="AE22" s="563">
        <v>4278</v>
      </c>
      <c r="AF22" s="1902"/>
      <c r="AG22" s="2002"/>
      <c r="AH22" s="1902"/>
      <c r="AI22" s="1902"/>
      <c r="AJ22" s="1902"/>
      <c r="AK22" s="1902"/>
      <c r="AL22" s="779" t="s">
        <v>53</v>
      </c>
      <c r="AM22" s="1434">
        <v>889792</v>
      </c>
      <c r="AN22" s="1435">
        <v>45462</v>
      </c>
      <c r="AO22" s="1436">
        <v>1253749</v>
      </c>
      <c r="AP22" s="1435">
        <v>364624</v>
      </c>
      <c r="AQ22" s="1435">
        <v>0</v>
      </c>
      <c r="AR22" s="1435">
        <v>0</v>
      </c>
      <c r="AS22" s="1435">
        <v>0</v>
      </c>
      <c r="AT22" s="1435">
        <v>0</v>
      </c>
      <c r="AU22" s="1437">
        <v>2553627</v>
      </c>
      <c r="AV22" s="1434">
        <v>1658299</v>
      </c>
      <c r="AW22" s="1437">
        <v>4211926</v>
      </c>
      <c r="AX22" s="1996"/>
      <c r="AY22" s="1996"/>
      <c r="AZ22" s="1439" t="s">
        <v>53</v>
      </c>
      <c r="BA22" s="1434">
        <v>810752</v>
      </c>
      <c r="BB22" s="1435">
        <v>17637</v>
      </c>
      <c r="BC22" s="1436">
        <v>271390</v>
      </c>
      <c r="BD22" s="1435">
        <v>62143</v>
      </c>
      <c r="BE22" s="1435">
        <v>0</v>
      </c>
      <c r="BF22" s="1435">
        <v>0</v>
      </c>
      <c r="BG22" s="1435">
        <v>0</v>
      </c>
      <c r="BH22" s="1435">
        <v>0</v>
      </c>
      <c r="BI22" s="1437">
        <v>1161922</v>
      </c>
      <c r="BJ22" s="1434">
        <v>166572</v>
      </c>
      <c r="BK22" s="1437">
        <v>1328494</v>
      </c>
      <c r="BL22" s="645"/>
      <c r="BM22" s="1905"/>
      <c r="BN22" s="1905"/>
      <c r="BO22" s="1943"/>
      <c r="BP22" s="847"/>
      <c r="BQ22" s="1958"/>
      <c r="BR22" s="1958"/>
      <c r="BS22" s="1958"/>
      <c r="BT22" s="1958"/>
      <c r="BU22" s="1942"/>
      <c r="BV22" s="1908"/>
      <c r="BW22" s="1769"/>
      <c r="BX22" s="1898"/>
      <c r="BY22" s="626"/>
      <c r="BZ22" s="1943"/>
      <c r="CA22" s="1943"/>
      <c r="CB22" s="1943"/>
      <c r="CC22" s="1943"/>
      <c r="CE22" s="566" t="s">
        <v>40</v>
      </c>
      <c r="CF22" s="668">
        <v>4581.670000000001</v>
      </c>
      <c r="CG22" s="671">
        <v>4083.94</v>
      </c>
      <c r="CH22" s="528">
        <v>12.19</v>
      </c>
      <c r="CI22" s="739"/>
      <c r="CJ22" s="2019"/>
      <c r="CK22" s="1780" t="s">
        <v>103</v>
      </c>
      <c r="CL22" s="613">
        <v>5430</v>
      </c>
      <c r="CM22" s="629">
        <v>4234</v>
      </c>
      <c r="CN22" s="563">
        <v>3256</v>
      </c>
      <c r="CO22" s="630">
        <v>12920</v>
      </c>
      <c r="CP22" s="1953">
        <v>14426</v>
      </c>
      <c r="CQ22" s="1778">
        <v>-10.44</v>
      </c>
      <c r="CR22" s="1902"/>
      <c r="CS22" s="422" t="s">
        <v>73</v>
      </c>
      <c r="CT22" s="423">
        <v>243.83</v>
      </c>
      <c r="CU22" s="424">
        <v>223.81</v>
      </c>
      <c r="CV22" s="425">
        <v>8.9499999999999993</v>
      </c>
      <c r="CW22" s="423">
        <v>151.16999999999999</v>
      </c>
      <c r="CX22" s="636">
        <v>133.63</v>
      </c>
      <c r="CY22" s="425">
        <v>13.13</v>
      </c>
      <c r="CZ22" s="423">
        <v>242.53</v>
      </c>
      <c r="DA22" s="424">
        <v>222.38</v>
      </c>
      <c r="DB22" s="425">
        <v>9.06</v>
      </c>
      <c r="DC22" s="547"/>
      <c r="DD22" s="1902"/>
      <c r="DE22" s="1902" t="s">
        <v>87</v>
      </c>
      <c r="DF22" s="563">
        <v>4278</v>
      </c>
      <c r="DG22" s="563">
        <v>4278</v>
      </c>
      <c r="DH22" s="563">
        <v>4278</v>
      </c>
      <c r="DI22" s="563">
        <v>4278</v>
      </c>
      <c r="DJ22" s="2025"/>
      <c r="DK22" s="2025"/>
      <c r="DL22" s="2025"/>
      <c r="DM22" s="2025"/>
      <c r="DN22" s="2025"/>
      <c r="DO22" s="1902"/>
      <c r="DP22" s="779" t="s">
        <v>53</v>
      </c>
      <c r="DQ22" s="783">
        <v>1000681</v>
      </c>
      <c r="DR22" s="1131">
        <v>45035</v>
      </c>
      <c r="DS22" s="1132">
        <v>1483779</v>
      </c>
      <c r="DT22" s="1131">
        <v>162152</v>
      </c>
      <c r="DU22" s="1131">
        <v>0</v>
      </c>
      <c r="DV22" s="1131">
        <v>0</v>
      </c>
      <c r="DW22" s="1131">
        <v>0</v>
      </c>
      <c r="DX22" s="1131">
        <v>0</v>
      </c>
      <c r="DY22" s="1133">
        <v>2691647</v>
      </c>
      <c r="DZ22" s="783">
        <v>1668977</v>
      </c>
      <c r="EA22" s="1133">
        <v>4360624</v>
      </c>
      <c r="EB22" s="1997"/>
      <c r="EC22" s="1997"/>
      <c r="ED22" s="779" t="s">
        <v>53</v>
      </c>
      <c r="EE22" s="783">
        <v>314990</v>
      </c>
      <c r="EF22" s="1131">
        <v>14235</v>
      </c>
      <c r="EG22" s="1132">
        <v>290559</v>
      </c>
      <c r="EH22" s="1131">
        <v>48072</v>
      </c>
      <c r="EI22" s="1131">
        <v>0</v>
      </c>
      <c r="EJ22" s="1131">
        <v>0</v>
      </c>
      <c r="EK22" s="1131">
        <v>0</v>
      </c>
      <c r="EL22" s="1131">
        <v>0</v>
      </c>
      <c r="EM22" s="1133">
        <v>667856</v>
      </c>
      <c r="EN22" s="783">
        <v>82231</v>
      </c>
      <c r="EO22" s="1133">
        <v>750087</v>
      </c>
      <c r="EP22" s="645"/>
      <c r="EQ22" s="1905"/>
      <c r="ER22" s="1905"/>
      <c r="ES22" s="1943"/>
      <c r="ET22" s="847"/>
      <c r="EU22" s="1958"/>
      <c r="EV22" s="1958"/>
      <c r="EW22" s="1958"/>
      <c r="EX22" s="1958"/>
      <c r="EY22" s="1942"/>
      <c r="EZ22" s="1908"/>
      <c r="FA22" s="1769"/>
      <c r="FB22" s="1898"/>
      <c r="FC22" s="626"/>
      <c r="FD22" s="1943"/>
      <c r="FE22" s="1943"/>
      <c r="FF22" s="1943"/>
      <c r="FG22" s="1921"/>
      <c r="FI22" s="566" t="s">
        <v>40</v>
      </c>
      <c r="FJ22" s="668">
        <v>3329.22</v>
      </c>
      <c r="FK22" s="671">
        <v>3059.6000000000004</v>
      </c>
      <c r="FL22" s="528">
        <v>8.81</v>
      </c>
      <c r="FM22" s="739"/>
      <c r="FN22" s="2019"/>
      <c r="FO22" s="1780" t="s">
        <v>103</v>
      </c>
      <c r="FP22" s="613">
        <v>2937</v>
      </c>
      <c r="FQ22" s="629">
        <v>2912</v>
      </c>
      <c r="FR22" s="563">
        <v>3092</v>
      </c>
      <c r="FS22" s="630">
        <v>8941</v>
      </c>
      <c r="FT22" s="1953">
        <v>10092</v>
      </c>
      <c r="FU22" s="1778">
        <v>-11.41</v>
      </c>
      <c r="FV22" s="1902"/>
      <c r="FW22" s="422" t="s">
        <v>73</v>
      </c>
      <c r="FX22" s="423">
        <v>227.19</v>
      </c>
      <c r="FY22" s="424">
        <v>210.57</v>
      </c>
      <c r="FZ22" s="425">
        <v>7.89</v>
      </c>
      <c r="GA22" s="423">
        <v>97.54</v>
      </c>
      <c r="GB22" s="636">
        <v>91.48</v>
      </c>
      <c r="GC22" s="425">
        <v>6.62</v>
      </c>
      <c r="GD22" s="423">
        <v>224.56</v>
      </c>
      <c r="GE22" s="424">
        <v>208.05</v>
      </c>
      <c r="GF22" s="425">
        <v>7.94</v>
      </c>
      <c r="GG22" s="547"/>
      <c r="GH22" s="1902"/>
      <c r="GI22" s="1902" t="s">
        <v>87</v>
      </c>
      <c r="GJ22" s="563">
        <v>4278</v>
      </c>
      <c r="GK22" s="563">
        <v>4278</v>
      </c>
      <c r="GL22" s="563">
        <v>4278</v>
      </c>
      <c r="GM22" s="563">
        <v>4278</v>
      </c>
      <c r="GN22" s="1871"/>
      <c r="GO22" s="1871"/>
      <c r="GP22" s="1871"/>
      <c r="GQ22" s="1871"/>
      <c r="GR22" s="1902"/>
      <c r="GS22" s="1902"/>
      <c r="GT22" s="779" t="s">
        <v>53</v>
      </c>
      <c r="GU22" s="783">
        <v>743125</v>
      </c>
      <c r="GV22" s="1131">
        <v>53493</v>
      </c>
      <c r="GW22" s="1132">
        <v>1175964</v>
      </c>
      <c r="GX22" s="1131">
        <v>318282</v>
      </c>
      <c r="GY22" s="1131">
        <v>0</v>
      </c>
      <c r="GZ22" s="1131">
        <v>0</v>
      </c>
      <c r="HA22" s="1131">
        <v>0</v>
      </c>
      <c r="HB22" s="1131">
        <v>0</v>
      </c>
      <c r="HC22" s="1133">
        <v>2290864</v>
      </c>
      <c r="HD22" s="783">
        <v>1185189</v>
      </c>
      <c r="HE22" s="1133">
        <v>3476053</v>
      </c>
      <c r="HF22" s="1997"/>
      <c r="HG22" s="1997"/>
      <c r="HH22" s="779" t="s">
        <v>53</v>
      </c>
      <c r="HI22" s="783">
        <v>700487</v>
      </c>
      <c r="HJ22" s="1131">
        <v>8389</v>
      </c>
      <c r="HK22" s="1132">
        <v>137234</v>
      </c>
      <c r="HL22" s="1131">
        <v>79100</v>
      </c>
      <c r="HM22" s="1131">
        <v>0</v>
      </c>
      <c r="HN22" s="1131">
        <v>0</v>
      </c>
      <c r="HO22" s="1131">
        <v>0</v>
      </c>
      <c r="HP22" s="1131">
        <v>0</v>
      </c>
      <c r="HQ22" s="1133">
        <v>925210</v>
      </c>
      <c r="HR22" s="783">
        <v>93131</v>
      </c>
      <c r="HS22" s="1133">
        <v>1018341</v>
      </c>
      <c r="HT22" s="645"/>
      <c r="HU22" s="1905"/>
      <c r="HV22" s="1905"/>
      <c r="HW22" s="1943"/>
      <c r="HX22" s="847"/>
      <c r="HY22" s="1958"/>
      <c r="HZ22" s="1958"/>
      <c r="IA22" s="1958"/>
      <c r="IB22" s="1958"/>
      <c r="IC22" s="1942"/>
      <c r="ID22" s="1908"/>
      <c r="IE22" s="1769"/>
      <c r="IF22" s="1898"/>
      <c r="IG22" s="626"/>
      <c r="IH22" s="1943"/>
      <c r="II22" s="1943"/>
      <c r="IJ22" s="1943"/>
      <c r="IK22" s="1943"/>
      <c r="IM22" s="635" t="s">
        <v>40</v>
      </c>
      <c r="IN22" s="668">
        <v>4293.45</v>
      </c>
      <c r="IO22" s="671">
        <v>3853.7</v>
      </c>
      <c r="IP22" s="528">
        <v>11.41</v>
      </c>
      <c r="IQ22" s="739"/>
      <c r="IR22" s="2019"/>
      <c r="IS22" s="1780" t="s">
        <v>103</v>
      </c>
      <c r="IT22" s="613">
        <v>3553</v>
      </c>
      <c r="IU22" s="629">
        <v>5464</v>
      </c>
      <c r="IV22" s="563">
        <v>5386</v>
      </c>
      <c r="IW22" s="630">
        <v>14403</v>
      </c>
      <c r="IX22" s="1953">
        <v>18065</v>
      </c>
      <c r="IY22" s="1778">
        <v>-20.27</v>
      </c>
      <c r="IZ22" s="1902"/>
      <c r="JA22" s="422" t="s">
        <v>73</v>
      </c>
      <c r="JB22" s="423">
        <v>209.38</v>
      </c>
      <c r="JC22" s="424">
        <v>174.42</v>
      </c>
      <c r="JD22" s="425">
        <v>20.04</v>
      </c>
      <c r="JE22" s="423">
        <v>159.49</v>
      </c>
      <c r="JF22" s="636">
        <v>150.88</v>
      </c>
      <c r="JG22" s="425">
        <v>5.71</v>
      </c>
      <c r="JH22" s="423">
        <v>208.59</v>
      </c>
      <c r="JI22" s="424">
        <v>173.99</v>
      </c>
      <c r="JJ22" s="425">
        <v>19.89</v>
      </c>
      <c r="JK22" s="547"/>
      <c r="JL22" s="1902"/>
      <c r="JM22" s="1902" t="s">
        <v>87</v>
      </c>
      <c r="JN22" s="563">
        <v>4278</v>
      </c>
      <c r="JO22" s="563">
        <v>4278</v>
      </c>
      <c r="JP22" s="563">
        <v>4278</v>
      </c>
      <c r="JQ22" s="563">
        <v>4278</v>
      </c>
      <c r="JR22" s="1902"/>
      <c r="JS22" s="1902"/>
      <c r="JT22" s="1902"/>
      <c r="JU22" s="1902"/>
      <c r="JV22" s="1902"/>
      <c r="JW22" s="1902"/>
      <c r="JX22" s="779" t="s">
        <v>53</v>
      </c>
      <c r="JY22" s="783">
        <v>813643</v>
      </c>
      <c r="JZ22" s="1131">
        <v>47076</v>
      </c>
      <c r="KA22" s="1132">
        <v>1350431</v>
      </c>
      <c r="KB22" s="1131">
        <v>469039</v>
      </c>
      <c r="KC22" s="1131">
        <v>0</v>
      </c>
      <c r="KD22" s="1131">
        <v>0</v>
      </c>
      <c r="KE22" s="1131">
        <v>0</v>
      </c>
      <c r="KF22" s="1131">
        <v>0</v>
      </c>
      <c r="KG22" s="1133">
        <v>2680189</v>
      </c>
      <c r="KH22" s="783">
        <v>1572996</v>
      </c>
      <c r="KI22" s="1133">
        <v>4253185</v>
      </c>
      <c r="KJ22" s="1997"/>
      <c r="KK22" s="1997"/>
      <c r="KL22" s="779" t="s">
        <v>53</v>
      </c>
      <c r="KM22" s="783">
        <v>894364</v>
      </c>
      <c r="KN22" s="1131">
        <v>22828</v>
      </c>
      <c r="KO22" s="1132">
        <v>160241</v>
      </c>
      <c r="KP22" s="1131">
        <v>157941</v>
      </c>
      <c r="KQ22" s="1131">
        <v>0</v>
      </c>
      <c r="KR22" s="1131">
        <v>0</v>
      </c>
      <c r="KS22" s="1131">
        <v>0</v>
      </c>
      <c r="KT22" s="1131">
        <v>0</v>
      </c>
      <c r="KU22" s="1133">
        <v>1235374</v>
      </c>
      <c r="KV22" s="783">
        <v>126638</v>
      </c>
      <c r="KW22" s="1133">
        <v>1362012</v>
      </c>
      <c r="KX22" s="645"/>
      <c r="KY22" s="1905"/>
      <c r="KZ22" s="1905"/>
      <c r="LA22" s="1943"/>
      <c r="LB22" s="847"/>
      <c r="LC22" s="1958"/>
      <c r="LD22" s="1958"/>
      <c r="LE22" s="1958"/>
      <c r="LF22" s="1958"/>
      <c r="LG22" s="1942"/>
      <c r="LH22" s="1908"/>
      <c r="LI22" s="1769"/>
      <c r="LJ22" s="1898"/>
      <c r="LK22" s="626"/>
      <c r="LL22" s="1943"/>
      <c r="LM22" s="1943"/>
      <c r="LN22" s="1943"/>
      <c r="LO22" s="1943"/>
      <c r="LQ22" s="566" t="s">
        <v>40</v>
      </c>
      <c r="LR22" s="854">
        <v>4110.670000000001</v>
      </c>
      <c r="LS22" s="463">
        <v>3723.95</v>
      </c>
      <c r="LT22" s="528">
        <v>10.38</v>
      </c>
      <c r="LU22" s="600"/>
      <c r="LV22" s="2020"/>
      <c r="LW22" s="1780" t="s">
        <v>103</v>
      </c>
      <c r="LX22" s="563">
        <v>81928</v>
      </c>
      <c r="LY22" s="902">
        <v>78859</v>
      </c>
      <c r="LZ22" s="903">
        <v>3.89</v>
      </c>
      <c r="MA22" s="1945"/>
      <c r="MB22" s="422" t="s">
        <v>73</v>
      </c>
      <c r="MC22" s="423">
        <v>244.42</v>
      </c>
      <c r="MD22" s="1859">
        <v>229.39</v>
      </c>
      <c r="ME22" s="746">
        <v>6.55</v>
      </c>
      <c r="MF22" s="423">
        <v>132.69</v>
      </c>
      <c r="MG22" s="1859">
        <v>123.07</v>
      </c>
      <c r="MH22" s="746">
        <v>7.82</v>
      </c>
      <c r="MI22" s="423">
        <v>242.38</v>
      </c>
      <c r="MJ22" s="1859">
        <v>227.35</v>
      </c>
      <c r="MK22" s="746">
        <v>6.61</v>
      </c>
      <c r="ML22" s="1914"/>
      <c r="MM22" s="1914"/>
      <c r="MN22" s="1914" t="s">
        <v>87</v>
      </c>
      <c r="MO22" s="1782">
        <v>4278</v>
      </c>
      <c r="MP22" s="1782">
        <v>4278</v>
      </c>
      <c r="MQ22" s="1782">
        <v>4278</v>
      </c>
      <c r="MR22" s="1782">
        <v>4278</v>
      </c>
      <c r="MS22" s="1782">
        <v>4278</v>
      </c>
      <c r="MT22" s="1757"/>
      <c r="MU22" s="1746"/>
      <c r="MV22" s="1746"/>
      <c r="MW22" s="1763"/>
      <c r="MX22" s="1746"/>
      <c r="MY22" s="1746"/>
      <c r="MZ22" s="779" t="s">
        <v>53</v>
      </c>
      <c r="NA22" s="1998">
        <v>3447241</v>
      </c>
      <c r="NB22" s="1999">
        <v>191066</v>
      </c>
      <c r="NC22" s="1999">
        <v>5263923</v>
      </c>
      <c r="ND22" s="2000">
        <v>1314097</v>
      </c>
      <c r="NE22" s="1999">
        <v>0</v>
      </c>
      <c r="NF22" s="1999">
        <v>0</v>
      </c>
      <c r="NG22" s="1999">
        <v>0</v>
      </c>
      <c r="NH22" s="1999">
        <v>0</v>
      </c>
      <c r="NI22" s="2000">
        <v>10216327</v>
      </c>
      <c r="NJ22" s="1998">
        <v>6085461</v>
      </c>
      <c r="NK22" s="2001">
        <v>16301788</v>
      </c>
      <c r="NL22" s="1976"/>
      <c r="NM22" s="1976"/>
      <c r="NN22" s="1250" t="s">
        <v>53</v>
      </c>
      <c r="NO22" s="1998">
        <v>2720593</v>
      </c>
      <c r="NP22" s="1999">
        <v>63089</v>
      </c>
      <c r="NQ22" s="1999">
        <v>859424</v>
      </c>
      <c r="NR22" s="2000">
        <v>347256</v>
      </c>
      <c r="NS22" s="1999">
        <v>0</v>
      </c>
      <c r="NT22" s="1999">
        <v>0</v>
      </c>
      <c r="NU22" s="1999">
        <v>0</v>
      </c>
      <c r="NV22" s="1999">
        <v>0</v>
      </c>
      <c r="NW22" s="2000">
        <v>3990362</v>
      </c>
      <c r="NX22" s="1998">
        <v>468572</v>
      </c>
      <c r="NY22" s="2001">
        <v>4458934</v>
      </c>
      <c r="NZ22" s="1744"/>
      <c r="OB22" s="566" t="s">
        <v>40</v>
      </c>
      <c r="OC22" s="2026">
        <f t="shared" si="0"/>
        <v>4070.8900000000003</v>
      </c>
      <c r="OD22" s="2027">
        <f t="shared" si="0"/>
        <v>3659.35</v>
      </c>
      <c r="OE22" s="1988">
        <f t="shared" si="10"/>
        <v>11.25</v>
      </c>
      <c r="OF22" s="2026">
        <f t="shared" si="2"/>
        <v>4581.670000000001</v>
      </c>
      <c r="OG22" s="2027">
        <f t="shared" si="2"/>
        <v>4083.94</v>
      </c>
      <c r="OH22" s="1988">
        <f t="shared" si="11"/>
        <v>12.19</v>
      </c>
      <c r="OI22" s="2026">
        <f t="shared" si="4"/>
        <v>3329.22</v>
      </c>
      <c r="OJ22" s="2027">
        <f t="shared" si="4"/>
        <v>3059.6000000000004</v>
      </c>
      <c r="OK22" s="1988">
        <f t="shared" si="12"/>
        <v>8.81</v>
      </c>
      <c r="OL22" s="2026">
        <f t="shared" si="6"/>
        <v>4293.45</v>
      </c>
      <c r="OM22" s="2027">
        <f t="shared" si="6"/>
        <v>3853.7</v>
      </c>
      <c r="ON22" s="1988">
        <f t="shared" si="13"/>
        <v>11.41</v>
      </c>
      <c r="OO22" s="2026">
        <f t="shared" si="8"/>
        <v>4110.670000000001</v>
      </c>
      <c r="OP22" s="2027">
        <f t="shared" si="8"/>
        <v>3723.95</v>
      </c>
      <c r="OQ22" s="1988">
        <f t="shared" si="14"/>
        <v>10.38</v>
      </c>
    </row>
    <row r="23" spans="1:407" ht="18.75" customHeight="1" thickTop="1">
      <c r="A23" s="570" t="s">
        <v>104</v>
      </c>
      <c r="B23" s="666">
        <v>1276.72</v>
      </c>
      <c r="C23" s="458">
        <v>1228.19</v>
      </c>
      <c r="D23" s="612">
        <v>3.95</v>
      </c>
      <c r="E23" s="739"/>
      <c r="F23" s="2019"/>
      <c r="G23" s="1780" t="s">
        <v>105</v>
      </c>
      <c r="H23" s="613">
        <v>12231</v>
      </c>
      <c r="I23" s="629">
        <v>13239</v>
      </c>
      <c r="J23" s="563">
        <v>13967</v>
      </c>
      <c r="K23" s="630">
        <v>39437</v>
      </c>
      <c r="L23" s="1953">
        <v>32432</v>
      </c>
      <c r="M23" s="1778">
        <v>21.6</v>
      </c>
      <c r="N23" s="1902"/>
      <c r="O23" s="422" t="s">
        <v>78</v>
      </c>
      <c r="P23" s="423">
        <v>292.61</v>
      </c>
      <c r="Q23" s="424">
        <v>272.67</v>
      </c>
      <c r="R23" s="425">
        <v>7.31</v>
      </c>
      <c r="S23" s="423">
        <v>259.70999999999998</v>
      </c>
      <c r="T23" s="636">
        <v>251.15</v>
      </c>
      <c r="U23" s="425">
        <v>3.41</v>
      </c>
      <c r="V23" s="423">
        <v>291.87</v>
      </c>
      <c r="W23" s="424">
        <v>272.19</v>
      </c>
      <c r="X23" s="425">
        <v>7.23</v>
      </c>
      <c r="Y23" s="547"/>
      <c r="Z23" s="1954" t="s">
        <v>58</v>
      </c>
      <c r="AA23" s="1954"/>
      <c r="AB23" s="2028">
        <v>71.319999999999993</v>
      </c>
      <c r="AC23" s="2028">
        <v>71.31</v>
      </c>
      <c r="AD23" s="2028">
        <v>68.599999999999994</v>
      </c>
      <c r="AE23" s="2028">
        <v>70.41</v>
      </c>
      <c r="AF23" s="1902"/>
      <c r="AG23" s="2002"/>
      <c r="AH23" s="1902"/>
      <c r="AI23" s="1902"/>
      <c r="AJ23" s="1902"/>
      <c r="AK23" s="1902"/>
      <c r="AL23" s="1792"/>
      <c r="AM23" s="1792"/>
      <c r="AN23" s="1792"/>
      <c r="AO23" s="1792"/>
      <c r="AP23" s="1792"/>
      <c r="AQ23" s="1792"/>
      <c r="AR23" s="1792"/>
      <c r="AS23" s="1792"/>
      <c r="AT23" s="1792"/>
      <c r="AU23" s="1792"/>
      <c r="AV23" s="1792"/>
      <c r="AW23" s="1792"/>
      <c r="AX23" s="1939"/>
      <c r="AY23" s="1939"/>
      <c r="AZ23" s="1792"/>
      <c r="BA23" s="1792"/>
      <c r="BB23" s="1792"/>
      <c r="BC23" s="1792"/>
      <c r="BD23" s="1792"/>
      <c r="BE23" s="1792"/>
      <c r="BF23" s="1792"/>
      <c r="BG23" s="1792"/>
      <c r="BH23" s="1792"/>
      <c r="BI23" s="1792"/>
      <c r="BJ23" s="1792"/>
      <c r="BK23" s="1792"/>
      <c r="BL23" s="2029"/>
      <c r="BM23" s="1905"/>
      <c r="BN23" s="1905"/>
      <c r="BO23" s="1943"/>
      <c r="BP23" s="850"/>
      <c r="BQ23" s="1941"/>
      <c r="BR23" s="1941"/>
      <c r="BS23" s="1941"/>
      <c r="BT23" s="1941"/>
      <c r="BU23" s="1942"/>
      <c r="BV23" s="1908"/>
      <c r="BW23" s="1769"/>
      <c r="BX23" s="1898"/>
      <c r="BY23" s="626"/>
      <c r="BZ23" s="1943"/>
      <c r="CA23" s="1943"/>
      <c r="CB23" s="1943"/>
      <c r="CC23" s="1943"/>
      <c r="CE23" s="570" t="s">
        <v>104</v>
      </c>
      <c r="CF23" s="666">
        <v>1339</v>
      </c>
      <c r="CG23" s="458">
        <v>1254.3699999999999</v>
      </c>
      <c r="CH23" s="612">
        <v>6.75</v>
      </c>
      <c r="CI23" s="739"/>
      <c r="CJ23" s="2019"/>
      <c r="CK23" s="1780" t="s">
        <v>105</v>
      </c>
      <c r="CL23" s="613">
        <v>7900</v>
      </c>
      <c r="CM23" s="629">
        <v>11626</v>
      </c>
      <c r="CN23" s="563">
        <v>11264</v>
      </c>
      <c r="CO23" s="630">
        <v>30790</v>
      </c>
      <c r="CP23" s="1953">
        <v>23846</v>
      </c>
      <c r="CQ23" s="1778">
        <v>29.12</v>
      </c>
      <c r="CR23" s="1902"/>
      <c r="CS23" s="422" t="s">
        <v>78</v>
      </c>
      <c r="CT23" s="423">
        <v>293.05</v>
      </c>
      <c r="CU23" s="424">
        <v>270.06</v>
      </c>
      <c r="CV23" s="425">
        <v>8.51</v>
      </c>
      <c r="CW23" s="423">
        <v>232.53</v>
      </c>
      <c r="CX23" s="636">
        <v>216.31</v>
      </c>
      <c r="CY23" s="425">
        <v>7.5</v>
      </c>
      <c r="CZ23" s="423">
        <v>292.2</v>
      </c>
      <c r="DA23" s="424">
        <v>269.20999999999998</v>
      </c>
      <c r="DB23" s="425">
        <v>8.5399999999999991</v>
      </c>
      <c r="DC23" s="547"/>
      <c r="DD23" s="1954" t="s">
        <v>58</v>
      </c>
      <c r="DE23" s="1954"/>
      <c r="DF23" s="2028">
        <v>71.06</v>
      </c>
      <c r="DG23" s="2028">
        <v>68.37</v>
      </c>
      <c r="DH23" s="2028">
        <v>63.66</v>
      </c>
      <c r="DI23" s="2028">
        <v>67.69</v>
      </c>
      <c r="DJ23" s="2025"/>
      <c r="DK23" s="2025"/>
      <c r="DL23" s="2025"/>
      <c r="DM23" s="2025"/>
      <c r="DN23" s="2025"/>
      <c r="DO23" s="1902"/>
      <c r="DP23" s="1792"/>
      <c r="DQ23" s="1792"/>
      <c r="DR23" s="1792"/>
      <c r="DS23" s="1792"/>
      <c r="DT23" s="1792"/>
      <c r="DU23" s="1792"/>
      <c r="DV23" s="1792"/>
      <c r="DW23" s="1792"/>
      <c r="DX23" s="1792"/>
      <c r="DY23" s="1792"/>
      <c r="DZ23" s="1792"/>
      <c r="EA23" s="1792"/>
      <c r="EB23" s="1939"/>
      <c r="EC23" s="1939"/>
      <c r="ED23" s="1792"/>
      <c r="EE23" s="1792"/>
      <c r="EF23" s="1792"/>
      <c r="EG23" s="1792"/>
      <c r="EH23" s="1792"/>
      <c r="EI23" s="1792"/>
      <c r="EJ23" s="1792"/>
      <c r="EK23" s="1792"/>
      <c r="EL23" s="1792"/>
      <c r="EM23" s="1792"/>
      <c r="EN23" s="1792"/>
      <c r="EO23" s="1792"/>
      <c r="EP23" s="2029"/>
      <c r="EQ23" s="1905"/>
      <c r="ER23" s="1905"/>
      <c r="ES23" s="1943"/>
      <c r="ET23" s="850"/>
      <c r="EU23" s="1941"/>
      <c r="EV23" s="1941"/>
      <c r="EW23" s="1941"/>
      <c r="EX23" s="1941"/>
      <c r="EY23" s="1942"/>
      <c r="EZ23" s="1908"/>
      <c r="FA23" s="1769"/>
      <c r="FB23" s="1898"/>
      <c r="FC23" s="626"/>
      <c r="FD23" s="1943"/>
      <c r="FE23" s="1943"/>
      <c r="FF23" s="1943"/>
      <c r="FG23" s="1921"/>
      <c r="FI23" s="570" t="s">
        <v>104</v>
      </c>
      <c r="FJ23" s="666">
        <v>1354.55</v>
      </c>
      <c r="FK23" s="458">
        <v>1298.0900000000001</v>
      </c>
      <c r="FL23" s="612">
        <v>4.3499999999999996</v>
      </c>
      <c r="FM23" s="739"/>
      <c r="FN23" s="2019"/>
      <c r="FO23" s="1780" t="s">
        <v>105</v>
      </c>
      <c r="FP23" s="613">
        <v>7481</v>
      </c>
      <c r="FQ23" s="629">
        <v>6862</v>
      </c>
      <c r="FR23" s="563">
        <v>5681</v>
      </c>
      <c r="FS23" s="630">
        <v>20024</v>
      </c>
      <c r="FT23" s="1953">
        <v>17427</v>
      </c>
      <c r="FU23" s="1778">
        <v>14.9</v>
      </c>
      <c r="FV23" s="1902"/>
      <c r="FW23" s="422" t="s">
        <v>78</v>
      </c>
      <c r="FX23" s="423">
        <v>371.39</v>
      </c>
      <c r="FY23" s="424">
        <v>351.8</v>
      </c>
      <c r="FZ23" s="425">
        <v>5.57</v>
      </c>
      <c r="GA23" s="423">
        <v>217.33</v>
      </c>
      <c r="GB23" s="636">
        <v>202.89</v>
      </c>
      <c r="GC23" s="425">
        <v>7.12</v>
      </c>
      <c r="GD23" s="423">
        <v>368.27</v>
      </c>
      <c r="GE23" s="424">
        <v>348.66</v>
      </c>
      <c r="GF23" s="425">
        <v>5.62</v>
      </c>
      <c r="GG23" s="547"/>
      <c r="GH23" s="1954" t="s">
        <v>58</v>
      </c>
      <c r="GI23" s="1954"/>
      <c r="GJ23" s="2028">
        <v>62.68</v>
      </c>
      <c r="GK23" s="2028">
        <v>62.63</v>
      </c>
      <c r="GL23" s="2028">
        <v>59.71</v>
      </c>
      <c r="GM23" s="2028">
        <v>61.67</v>
      </c>
      <c r="GN23" s="1871"/>
      <c r="GO23" s="1871"/>
      <c r="GP23" s="1871"/>
      <c r="GQ23" s="1871"/>
      <c r="GR23" s="2030"/>
      <c r="GS23" s="1902"/>
      <c r="GT23" s="1792"/>
      <c r="GU23" s="1792"/>
      <c r="GV23" s="1792"/>
      <c r="GW23" s="1792"/>
      <c r="GX23" s="1792"/>
      <c r="GY23" s="1792"/>
      <c r="GZ23" s="1792"/>
      <c r="HA23" s="1792"/>
      <c r="HB23" s="1792"/>
      <c r="HC23" s="1792"/>
      <c r="HD23" s="1792"/>
      <c r="HE23" s="1792"/>
      <c r="HF23" s="1939"/>
      <c r="HG23" s="1939"/>
      <c r="HH23" s="1792"/>
      <c r="HI23" s="1792"/>
      <c r="HJ23" s="1792"/>
      <c r="HK23" s="1792"/>
      <c r="HL23" s="1792"/>
      <c r="HM23" s="1792"/>
      <c r="HN23" s="1792"/>
      <c r="HO23" s="1792"/>
      <c r="HP23" s="1792"/>
      <c r="HQ23" s="1792"/>
      <c r="HR23" s="1792"/>
      <c r="HS23" s="1792"/>
      <c r="HT23" s="2029"/>
      <c r="HU23" s="1905"/>
      <c r="HV23" s="1905"/>
      <c r="HW23" s="1943"/>
      <c r="HX23" s="850"/>
      <c r="HY23" s="1941"/>
      <c r="HZ23" s="1941"/>
      <c r="IA23" s="1941"/>
      <c r="IB23" s="1941"/>
      <c r="IC23" s="1942"/>
      <c r="ID23" s="1908"/>
      <c r="IE23" s="1769"/>
      <c r="IF23" s="1898"/>
      <c r="IG23" s="626"/>
      <c r="IH23" s="1943"/>
      <c r="II23" s="1943"/>
      <c r="IJ23" s="1943"/>
      <c r="IK23" s="1943"/>
      <c r="IM23" s="649" t="s">
        <v>104</v>
      </c>
      <c r="IN23" s="666">
        <v>1425.73</v>
      </c>
      <c r="IO23" s="458">
        <v>1335.6799999999998</v>
      </c>
      <c r="IP23" s="612">
        <v>6.74</v>
      </c>
      <c r="IQ23" s="739"/>
      <c r="IR23" s="2019"/>
      <c r="IS23" s="1780" t="s">
        <v>105</v>
      </c>
      <c r="IT23" s="613">
        <v>14330</v>
      </c>
      <c r="IU23" s="629">
        <v>9145</v>
      </c>
      <c r="IV23" s="563">
        <v>14670</v>
      </c>
      <c r="IW23" s="630">
        <v>38145</v>
      </c>
      <c r="IX23" s="1953">
        <v>35836</v>
      </c>
      <c r="IY23" s="1778">
        <v>6.44</v>
      </c>
      <c r="IZ23" s="1902"/>
      <c r="JA23" s="422" t="s">
        <v>78</v>
      </c>
      <c r="JB23" s="423">
        <v>356.16</v>
      </c>
      <c r="JC23" s="424">
        <v>340.18</v>
      </c>
      <c r="JD23" s="425">
        <v>4.7</v>
      </c>
      <c r="JE23" s="423">
        <v>269.61</v>
      </c>
      <c r="JF23" s="636">
        <v>257.43</v>
      </c>
      <c r="JG23" s="425">
        <v>4.7300000000000004</v>
      </c>
      <c r="JH23" s="423">
        <v>354.79</v>
      </c>
      <c r="JI23" s="424">
        <v>338.66</v>
      </c>
      <c r="JJ23" s="425">
        <v>4.76</v>
      </c>
      <c r="JK23" s="547"/>
      <c r="JL23" s="1954" t="s">
        <v>58</v>
      </c>
      <c r="JM23" s="1954"/>
      <c r="JN23" s="2028">
        <v>69.930000000000007</v>
      </c>
      <c r="JO23" s="2028">
        <v>72.430000000000007</v>
      </c>
      <c r="JP23" s="2028">
        <v>74.599999999999994</v>
      </c>
      <c r="JQ23" s="2028">
        <v>72.319999999999993</v>
      </c>
      <c r="JR23" s="1902"/>
      <c r="JS23" s="1902"/>
      <c r="JT23" s="1902"/>
      <c r="JU23" s="1902"/>
      <c r="JV23" s="2030"/>
      <c r="JW23" s="1902"/>
      <c r="JX23" s="1792"/>
      <c r="JY23" s="1792"/>
      <c r="JZ23" s="1792"/>
      <c r="KA23" s="1792"/>
      <c r="KB23" s="1792"/>
      <c r="KC23" s="1792"/>
      <c r="KD23" s="1792"/>
      <c r="KE23" s="1792"/>
      <c r="KF23" s="1792"/>
      <c r="KG23" s="1792"/>
      <c r="KH23" s="1792"/>
      <c r="KI23" s="1792"/>
      <c r="KJ23" s="1939"/>
      <c r="KK23" s="1939"/>
      <c r="KL23" s="1792"/>
      <c r="KM23" s="1792"/>
      <c r="KN23" s="1792"/>
      <c r="KO23" s="1792"/>
      <c r="KP23" s="1792"/>
      <c r="KQ23" s="1792"/>
      <c r="KR23" s="1792"/>
      <c r="KS23" s="1792"/>
      <c r="KT23" s="1792"/>
      <c r="KU23" s="1792"/>
      <c r="KV23" s="1792"/>
      <c r="KW23" s="1792"/>
      <c r="KX23" s="2029"/>
      <c r="KY23" s="1905"/>
      <c r="KZ23" s="1905"/>
      <c r="LA23" s="1943"/>
      <c r="LB23" s="850"/>
      <c r="LC23" s="1941"/>
      <c r="LD23" s="1941"/>
      <c r="LE23" s="1941"/>
      <c r="LF23" s="1941"/>
      <c r="LG23" s="1942"/>
      <c r="LH23" s="1908"/>
      <c r="LI23" s="1769"/>
      <c r="LJ23" s="1898"/>
      <c r="LK23" s="626"/>
      <c r="LL23" s="1943"/>
      <c r="LM23" s="1943"/>
      <c r="LN23" s="1943"/>
      <c r="LO23" s="1943"/>
      <c r="LQ23" s="570" t="s">
        <v>104</v>
      </c>
      <c r="LR23" s="822">
        <v>1350.45</v>
      </c>
      <c r="LS23" s="458">
        <v>1281.32</v>
      </c>
      <c r="LT23" s="612">
        <v>5.4</v>
      </c>
      <c r="LU23" s="600"/>
      <c r="LV23" s="2020"/>
      <c r="LW23" s="1780" t="s">
        <v>105</v>
      </c>
      <c r="LX23" s="563">
        <v>128396</v>
      </c>
      <c r="LY23" s="902">
        <v>109541</v>
      </c>
      <c r="LZ23" s="903">
        <v>17.21</v>
      </c>
      <c r="MA23" s="1945"/>
      <c r="MB23" s="422" t="s">
        <v>78</v>
      </c>
      <c r="MC23" s="423">
        <v>327.01</v>
      </c>
      <c r="MD23" s="1859">
        <v>307.62</v>
      </c>
      <c r="ME23" s="746">
        <v>6.3</v>
      </c>
      <c r="MF23" s="423">
        <v>249.05</v>
      </c>
      <c r="MG23" s="1859">
        <v>237.25</v>
      </c>
      <c r="MH23" s="746">
        <v>4.97</v>
      </c>
      <c r="MI23" s="423">
        <v>325.58999999999997</v>
      </c>
      <c r="MJ23" s="1859">
        <v>306.27</v>
      </c>
      <c r="MK23" s="746">
        <v>6.31</v>
      </c>
      <c r="ML23" s="1914"/>
      <c r="MM23" s="1959" t="s">
        <v>58</v>
      </c>
      <c r="MN23" s="1959"/>
      <c r="MO23" s="1791">
        <v>70.41</v>
      </c>
      <c r="MP23" s="1791">
        <v>67.69</v>
      </c>
      <c r="MQ23" s="1791">
        <v>61.67</v>
      </c>
      <c r="MR23" s="1791">
        <v>72.319999999999993</v>
      </c>
      <c r="MS23" s="1791">
        <v>68.02</v>
      </c>
      <c r="MT23" s="1757"/>
      <c r="MU23" s="1746"/>
      <c r="MV23" s="1746"/>
      <c r="MW23" s="1763"/>
      <c r="MX23" s="1746"/>
      <c r="MY23" s="1746"/>
      <c r="MZ23" s="1746"/>
      <c r="NA23" s="1785"/>
      <c r="NB23" s="1785"/>
      <c r="NC23" s="1785"/>
      <c r="ND23" s="1785"/>
      <c r="NE23" s="1785"/>
      <c r="NF23" s="1785"/>
      <c r="NG23" s="1785"/>
      <c r="NH23" s="1785"/>
      <c r="NI23" s="1785"/>
      <c r="NJ23" s="1785"/>
      <c r="NK23" s="1785"/>
      <c r="NL23" s="1785"/>
      <c r="NM23" s="1785"/>
      <c r="NN23" s="1785"/>
      <c r="NO23" s="1785"/>
      <c r="NP23" s="1785"/>
      <c r="NQ23" s="1785"/>
      <c r="NR23" s="1785"/>
      <c r="NS23" s="1785"/>
      <c r="NT23" s="1785"/>
      <c r="NU23" s="1785"/>
      <c r="NV23" s="1785"/>
      <c r="NW23" s="1785"/>
      <c r="NX23" s="1785"/>
      <c r="NY23" s="1785"/>
      <c r="NZ23" s="1744"/>
      <c r="OB23" s="570" t="s">
        <v>104</v>
      </c>
      <c r="OC23" s="2012">
        <f t="shared" si="0"/>
        <v>1276.72</v>
      </c>
      <c r="OD23" s="2013">
        <f t="shared" si="0"/>
        <v>1228.19</v>
      </c>
      <c r="OE23" s="1952">
        <f t="shared" si="10"/>
        <v>3.95</v>
      </c>
      <c r="OF23" s="2012">
        <f t="shared" si="2"/>
        <v>1339</v>
      </c>
      <c r="OG23" s="2013">
        <f t="shared" si="2"/>
        <v>1254.3699999999999</v>
      </c>
      <c r="OH23" s="1952">
        <f t="shared" si="11"/>
        <v>6.75</v>
      </c>
      <c r="OI23" s="2012">
        <f t="shared" si="4"/>
        <v>1354.55</v>
      </c>
      <c r="OJ23" s="2013">
        <f t="shared" si="4"/>
        <v>1298.0900000000001</v>
      </c>
      <c r="OK23" s="1952">
        <f t="shared" si="12"/>
        <v>4.3499999999999996</v>
      </c>
      <c r="OL23" s="2012">
        <f t="shared" si="6"/>
        <v>1425.73</v>
      </c>
      <c r="OM23" s="2013">
        <f t="shared" si="6"/>
        <v>1335.6799999999998</v>
      </c>
      <c r="ON23" s="1952">
        <f t="shared" si="13"/>
        <v>6.74</v>
      </c>
      <c r="OO23" s="2012">
        <f t="shared" si="8"/>
        <v>1350.45</v>
      </c>
      <c r="OP23" s="2013">
        <f t="shared" si="8"/>
        <v>1281.32</v>
      </c>
      <c r="OQ23" s="1952">
        <f t="shared" si="14"/>
        <v>5.4</v>
      </c>
    </row>
    <row r="24" spans="1:407" ht="18.75" customHeight="1" thickBot="1">
      <c r="A24" s="562" t="s">
        <v>60</v>
      </c>
      <c r="B24" s="658">
        <v>1237.78</v>
      </c>
      <c r="C24" s="461">
        <v>1193.4999999999998</v>
      </c>
      <c r="D24" s="517">
        <v>3.71</v>
      </c>
      <c r="E24" s="739"/>
      <c r="F24" s="2019"/>
      <c r="G24" s="1776" t="s">
        <v>106</v>
      </c>
      <c r="H24" s="613">
        <v>39027</v>
      </c>
      <c r="I24" s="629">
        <v>38890</v>
      </c>
      <c r="J24" s="563">
        <v>39220</v>
      </c>
      <c r="K24" s="630">
        <v>117137</v>
      </c>
      <c r="L24" s="1953">
        <v>86657</v>
      </c>
      <c r="M24" s="1778">
        <v>35.17</v>
      </c>
      <c r="N24" s="1902"/>
      <c r="O24" s="436" t="s">
        <v>83</v>
      </c>
      <c r="P24" s="423">
        <v>106.44</v>
      </c>
      <c r="Q24" s="424">
        <v>100.88</v>
      </c>
      <c r="R24" s="425">
        <v>5.51</v>
      </c>
      <c r="S24" s="423">
        <v>94.26</v>
      </c>
      <c r="T24" s="636">
        <v>92.69</v>
      </c>
      <c r="U24" s="425">
        <v>1.69</v>
      </c>
      <c r="V24" s="423">
        <v>106.17</v>
      </c>
      <c r="W24" s="424">
        <v>100.69</v>
      </c>
      <c r="X24" s="425">
        <v>5.44</v>
      </c>
      <c r="Y24" s="547"/>
      <c r="Z24" s="1902"/>
      <c r="AA24" s="1902" t="s">
        <v>43</v>
      </c>
      <c r="AB24" s="1970">
        <v>66.89</v>
      </c>
      <c r="AC24" s="1970">
        <v>62.85</v>
      </c>
      <c r="AD24" s="1970">
        <v>59.31</v>
      </c>
      <c r="AE24" s="1970">
        <v>63.01</v>
      </c>
      <c r="AF24" s="1902"/>
      <c r="AG24" s="1902"/>
      <c r="AH24" s="1902"/>
      <c r="AI24" s="1902"/>
      <c r="AJ24" s="1902"/>
      <c r="AK24" s="1902"/>
      <c r="AL24" s="741" t="s">
        <v>107</v>
      </c>
      <c r="AM24" s="741"/>
      <c r="AN24" s="742"/>
      <c r="AO24" s="742"/>
      <c r="AP24" s="743"/>
      <c r="AQ24" s="743"/>
      <c r="AR24" s="743"/>
      <c r="AS24" s="743"/>
      <c r="AT24" s="743"/>
      <c r="AU24" s="743"/>
      <c r="AV24" s="743"/>
      <c r="AW24" s="408"/>
      <c r="AX24" s="1939"/>
      <c r="AY24" s="1939"/>
      <c r="AZ24" s="933" t="s">
        <v>108</v>
      </c>
      <c r="BA24" s="933"/>
      <c r="BB24" s="933"/>
      <c r="BC24" s="933"/>
      <c r="BD24" s="864"/>
      <c r="BE24" s="864"/>
      <c r="BF24" s="864"/>
      <c r="BG24" s="864"/>
      <c r="BH24" s="864"/>
      <c r="BI24" s="1136"/>
      <c r="BJ24" s="1136"/>
      <c r="BK24" s="504"/>
      <c r="BL24" s="503"/>
      <c r="BM24" s="1905"/>
      <c r="BN24" s="1905"/>
      <c r="BO24" s="1943"/>
      <c r="BP24" s="847"/>
      <c r="BQ24" s="1958"/>
      <c r="BR24" s="1958"/>
      <c r="BS24" s="1958"/>
      <c r="BT24" s="1958"/>
      <c r="BU24" s="1942"/>
      <c r="BV24" s="1908"/>
      <c r="BW24" s="1781"/>
      <c r="BX24" s="1898"/>
      <c r="BY24" s="626"/>
      <c r="BZ24" s="1943"/>
      <c r="CA24" s="1943"/>
      <c r="CB24" s="1943"/>
      <c r="CC24" s="1943"/>
      <c r="CE24" s="562" t="s">
        <v>60</v>
      </c>
      <c r="CF24" s="658">
        <v>1322.72</v>
      </c>
      <c r="CG24" s="461">
        <v>1239.3699999999999</v>
      </c>
      <c r="CH24" s="517">
        <v>6.73</v>
      </c>
      <c r="CI24" s="739"/>
      <c r="CJ24" s="2019"/>
      <c r="CK24" s="1776" t="s">
        <v>106</v>
      </c>
      <c r="CL24" s="613">
        <v>48514</v>
      </c>
      <c r="CM24" s="629">
        <v>38186</v>
      </c>
      <c r="CN24" s="563">
        <v>31242</v>
      </c>
      <c r="CO24" s="630">
        <v>117942</v>
      </c>
      <c r="CP24" s="1953">
        <v>120001</v>
      </c>
      <c r="CQ24" s="1778">
        <v>-1.72</v>
      </c>
      <c r="CR24" s="1902"/>
      <c r="CS24" s="436" t="s">
        <v>83</v>
      </c>
      <c r="CT24" s="423">
        <v>66.64</v>
      </c>
      <c r="CU24" s="424">
        <v>48.78</v>
      </c>
      <c r="CV24" s="425">
        <v>36.61</v>
      </c>
      <c r="CW24" s="423">
        <v>86.9</v>
      </c>
      <c r="CX24" s="636">
        <v>81.98</v>
      </c>
      <c r="CY24" s="425">
        <v>6</v>
      </c>
      <c r="CZ24" s="423">
        <v>66.930000000000007</v>
      </c>
      <c r="DA24" s="424">
        <v>49.3</v>
      </c>
      <c r="DB24" s="425">
        <v>35.76</v>
      </c>
      <c r="DC24" s="547"/>
      <c r="DD24" s="1902"/>
      <c r="DE24" s="1902" t="s">
        <v>43</v>
      </c>
      <c r="DF24" s="1970">
        <v>62.36</v>
      </c>
      <c r="DG24" s="1970">
        <v>58.94</v>
      </c>
      <c r="DH24" s="1970">
        <v>51.13</v>
      </c>
      <c r="DI24" s="1970">
        <v>57.48</v>
      </c>
      <c r="DJ24" s="2025"/>
      <c r="DK24" s="2025"/>
      <c r="DL24" s="2025"/>
      <c r="DM24" s="2025"/>
      <c r="DN24" s="2025"/>
      <c r="DO24" s="1902"/>
      <c r="DP24" s="741" t="s">
        <v>107</v>
      </c>
      <c r="DQ24" s="741"/>
      <c r="DR24" s="742"/>
      <c r="DS24" s="742"/>
      <c r="DT24" s="743"/>
      <c r="DU24" s="743"/>
      <c r="DV24" s="743"/>
      <c r="DW24" s="743"/>
      <c r="DX24" s="743"/>
      <c r="DY24" s="743"/>
      <c r="DZ24" s="743"/>
      <c r="EA24" s="408"/>
      <c r="EB24" s="1939"/>
      <c r="EC24" s="1939"/>
      <c r="ED24" s="933" t="s">
        <v>108</v>
      </c>
      <c r="EE24" s="933"/>
      <c r="EF24" s="933"/>
      <c r="EG24" s="933"/>
      <c r="EH24" s="864"/>
      <c r="EI24" s="864"/>
      <c r="EJ24" s="864"/>
      <c r="EK24" s="864"/>
      <c r="EL24" s="864"/>
      <c r="EM24" s="1136"/>
      <c r="EN24" s="1136"/>
      <c r="EO24" s="504"/>
      <c r="EP24" s="503"/>
      <c r="EQ24" s="1905"/>
      <c r="ER24" s="1905"/>
      <c r="ES24" s="1943"/>
      <c r="ET24" s="847"/>
      <c r="EU24" s="1958"/>
      <c r="EV24" s="1958"/>
      <c r="EW24" s="1958"/>
      <c r="EX24" s="1958"/>
      <c r="EY24" s="1942"/>
      <c r="EZ24" s="1908"/>
      <c r="FA24" s="1781"/>
      <c r="FB24" s="1898"/>
      <c r="FC24" s="626"/>
      <c r="FD24" s="1943"/>
      <c r="FE24" s="1943"/>
      <c r="FF24" s="1943"/>
      <c r="FG24" s="1921"/>
      <c r="FI24" s="562" t="s">
        <v>60</v>
      </c>
      <c r="FJ24" s="658">
        <v>1347.29</v>
      </c>
      <c r="FK24" s="461">
        <v>1292.29</v>
      </c>
      <c r="FL24" s="517">
        <v>4.26</v>
      </c>
      <c r="FM24" s="739"/>
      <c r="FN24" s="2019"/>
      <c r="FO24" s="1776" t="s">
        <v>106</v>
      </c>
      <c r="FP24" s="613">
        <v>29623</v>
      </c>
      <c r="FQ24" s="629">
        <v>37038</v>
      </c>
      <c r="FR24" s="563">
        <v>35691</v>
      </c>
      <c r="FS24" s="630">
        <v>102352</v>
      </c>
      <c r="FT24" s="1953">
        <v>118726</v>
      </c>
      <c r="FU24" s="1778">
        <v>-13.79</v>
      </c>
      <c r="FV24" s="1902"/>
      <c r="FW24" s="436" t="s">
        <v>83</v>
      </c>
      <c r="FX24" s="423">
        <v>85.71</v>
      </c>
      <c r="FY24" s="424">
        <v>78.12</v>
      </c>
      <c r="FZ24" s="425">
        <v>9.7200000000000006</v>
      </c>
      <c r="GA24" s="423">
        <v>88.22</v>
      </c>
      <c r="GB24" s="636">
        <v>83.46</v>
      </c>
      <c r="GC24" s="425">
        <v>5.7</v>
      </c>
      <c r="GD24" s="423">
        <v>85.76</v>
      </c>
      <c r="GE24" s="424">
        <v>78.23</v>
      </c>
      <c r="GF24" s="425">
        <v>9.6300000000000008</v>
      </c>
      <c r="GG24" s="547"/>
      <c r="GH24" s="1902"/>
      <c r="GI24" s="1902" t="s">
        <v>43</v>
      </c>
      <c r="GJ24" s="1970">
        <v>53.16</v>
      </c>
      <c r="GK24" s="1970">
        <v>58.36</v>
      </c>
      <c r="GL24" s="1970">
        <v>55.05</v>
      </c>
      <c r="GM24" s="1970">
        <v>55.53</v>
      </c>
      <c r="GN24" s="1871"/>
      <c r="GO24" s="1871"/>
      <c r="GP24" s="1871"/>
      <c r="GQ24" s="1871"/>
      <c r="GR24" s="2031"/>
      <c r="GS24" s="1902"/>
      <c r="GT24" s="741" t="s">
        <v>107</v>
      </c>
      <c r="GU24" s="741"/>
      <c r="GV24" s="742"/>
      <c r="GW24" s="742"/>
      <c r="GX24" s="743"/>
      <c r="GY24" s="743"/>
      <c r="GZ24" s="743"/>
      <c r="HA24" s="743"/>
      <c r="HB24" s="743"/>
      <c r="HC24" s="743"/>
      <c r="HD24" s="743"/>
      <c r="HE24" s="408"/>
      <c r="HF24" s="1939"/>
      <c r="HG24" s="1939"/>
      <c r="HH24" s="933" t="s">
        <v>108</v>
      </c>
      <c r="HI24" s="933"/>
      <c r="HJ24" s="933"/>
      <c r="HK24" s="933"/>
      <c r="HL24" s="864"/>
      <c r="HM24" s="864"/>
      <c r="HN24" s="864"/>
      <c r="HO24" s="864"/>
      <c r="HP24" s="864"/>
      <c r="HQ24" s="1136"/>
      <c r="HR24" s="1136"/>
      <c r="HS24" s="504"/>
      <c r="HT24" s="503"/>
      <c r="HU24" s="1905"/>
      <c r="HV24" s="1905"/>
      <c r="HW24" s="1943"/>
      <c r="HX24" s="847"/>
      <c r="HY24" s="1958"/>
      <c r="HZ24" s="1958"/>
      <c r="IA24" s="1958"/>
      <c r="IB24" s="1958"/>
      <c r="IC24" s="1942"/>
      <c r="ID24" s="1908"/>
      <c r="IE24" s="1781"/>
      <c r="IF24" s="1898"/>
      <c r="IG24" s="626"/>
      <c r="IH24" s="1943"/>
      <c r="II24" s="1943"/>
      <c r="IJ24" s="1943"/>
      <c r="IK24" s="1943"/>
      <c r="IM24" s="628" t="s">
        <v>60</v>
      </c>
      <c r="IN24" s="658">
        <v>1401.8300000000002</v>
      </c>
      <c r="IO24" s="461">
        <v>1315.1200000000001</v>
      </c>
      <c r="IP24" s="517">
        <v>6.59</v>
      </c>
      <c r="IQ24" s="739"/>
      <c r="IR24" s="2019"/>
      <c r="IS24" s="1776" t="s">
        <v>106</v>
      </c>
      <c r="IT24" s="613">
        <v>35154</v>
      </c>
      <c r="IU24" s="629">
        <v>37192</v>
      </c>
      <c r="IV24" s="563">
        <v>35087</v>
      </c>
      <c r="IW24" s="630">
        <v>107433</v>
      </c>
      <c r="IX24" s="1953">
        <v>108677</v>
      </c>
      <c r="IY24" s="1778">
        <v>-1.1399999999999999</v>
      </c>
      <c r="IZ24" s="1902"/>
      <c r="JA24" s="436" t="s">
        <v>83</v>
      </c>
      <c r="JB24" s="423">
        <v>211.08</v>
      </c>
      <c r="JC24" s="424">
        <v>203.98</v>
      </c>
      <c r="JD24" s="425">
        <v>3.48</v>
      </c>
      <c r="JE24" s="423">
        <v>139.87</v>
      </c>
      <c r="JF24" s="636">
        <v>132.06</v>
      </c>
      <c r="JG24" s="425">
        <v>5.91</v>
      </c>
      <c r="JH24" s="423">
        <v>209.95</v>
      </c>
      <c r="JI24" s="424">
        <v>202.66</v>
      </c>
      <c r="JJ24" s="425">
        <v>3.6</v>
      </c>
      <c r="JK24" s="547"/>
      <c r="JL24" s="1902"/>
      <c r="JM24" s="1902" t="s">
        <v>43</v>
      </c>
      <c r="JN24" s="1970">
        <v>59.24</v>
      </c>
      <c r="JO24" s="1970">
        <v>59.79</v>
      </c>
      <c r="JP24" s="1970">
        <v>63.63</v>
      </c>
      <c r="JQ24" s="1970">
        <v>60.89</v>
      </c>
      <c r="JR24" s="1902"/>
      <c r="JS24" s="1902"/>
      <c r="JT24" s="1902"/>
      <c r="JU24" s="1902"/>
      <c r="JV24" s="2031"/>
      <c r="JW24" s="1902"/>
      <c r="JX24" s="741" t="s">
        <v>107</v>
      </c>
      <c r="JY24" s="741"/>
      <c r="JZ24" s="742"/>
      <c r="KA24" s="742"/>
      <c r="KB24" s="743"/>
      <c r="KC24" s="743"/>
      <c r="KD24" s="743"/>
      <c r="KE24" s="743"/>
      <c r="KF24" s="743"/>
      <c r="KG24" s="743"/>
      <c r="KH24" s="743"/>
      <c r="KI24" s="408"/>
      <c r="KJ24" s="1939"/>
      <c r="KK24" s="1939"/>
      <c r="KL24" s="933" t="s">
        <v>108</v>
      </c>
      <c r="KM24" s="933"/>
      <c r="KN24" s="933"/>
      <c r="KO24" s="933"/>
      <c r="KP24" s="864"/>
      <c r="KQ24" s="864"/>
      <c r="KR24" s="864"/>
      <c r="KS24" s="864"/>
      <c r="KT24" s="864"/>
      <c r="KU24" s="1136"/>
      <c r="KV24" s="1136"/>
      <c r="KW24" s="504"/>
      <c r="KX24" s="503"/>
      <c r="KY24" s="1905"/>
      <c r="KZ24" s="1905"/>
      <c r="LA24" s="1943"/>
      <c r="LB24" s="847"/>
      <c r="LC24" s="1958"/>
      <c r="LD24" s="1958"/>
      <c r="LE24" s="1958"/>
      <c r="LF24" s="1958"/>
      <c r="LG24" s="1942"/>
      <c r="LH24" s="1908"/>
      <c r="LI24" s="1781"/>
      <c r="LJ24" s="1898"/>
      <c r="LK24" s="626"/>
      <c r="LL24" s="1943"/>
      <c r="LM24" s="1943"/>
      <c r="LN24" s="1943"/>
      <c r="LO24" s="1943"/>
      <c r="LQ24" s="562" t="s">
        <v>60</v>
      </c>
      <c r="LR24" s="445">
        <v>1328.77</v>
      </c>
      <c r="LS24" s="461">
        <v>1261.92</v>
      </c>
      <c r="LT24" s="517">
        <v>5.3</v>
      </c>
      <c r="LU24" s="600"/>
      <c r="LV24" s="2020"/>
      <c r="LW24" s="1776" t="s">
        <v>106</v>
      </c>
      <c r="LX24" s="563">
        <v>444864</v>
      </c>
      <c r="LY24" s="902">
        <v>433953</v>
      </c>
      <c r="LZ24" s="903">
        <v>2.5099999999999998</v>
      </c>
      <c r="MA24" s="1945"/>
      <c r="MB24" s="436" t="s">
        <v>83</v>
      </c>
      <c r="MC24" s="423">
        <v>126.35</v>
      </c>
      <c r="MD24" s="1859">
        <v>117.03</v>
      </c>
      <c r="ME24" s="746">
        <v>7.96</v>
      </c>
      <c r="MF24" s="423">
        <v>104.07</v>
      </c>
      <c r="MG24" s="1859">
        <v>100.2</v>
      </c>
      <c r="MH24" s="746">
        <v>3.86</v>
      </c>
      <c r="MI24" s="423">
        <v>125.94</v>
      </c>
      <c r="MJ24" s="1859">
        <v>116.71</v>
      </c>
      <c r="MK24" s="746">
        <v>7.91</v>
      </c>
      <c r="ML24" s="1914"/>
      <c r="MM24" s="1914"/>
      <c r="MN24" s="1914" t="s">
        <v>43</v>
      </c>
      <c r="MO24" s="1788">
        <v>63.01</v>
      </c>
      <c r="MP24" s="1788">
        <v>57.48</v>
      </c>
      <c r="MQ24" s="1788">
        <v>55.53</v>
      </c>
      <c r="MR24" s="1788">
        <v>60.89</v>
      </c>
      <c r="MS24" s="1787">
        <v>59.23</v>
      </c>
      <c r="MT24" s="1757"/>
      <c r="MU24" s="1746"/>
      <c r="MV24" s="1746"/>
      <c r="MW24" s="1763"/>
      <c r="MX24" s="1746"/>
      <c r="MY24" s="1746"/>
      <c r="MZ24" s="741" t="s">
        <v>206</v>
      </c>
      <c r="NA24" s="1255"/>
      <c r="NB24" s="1254"/>
      <c r="NC24" s="1254"/>
      <c r="ND24" s="1251"/>
      <c r="NE24" s="1251"/>
      <c r="NF24" s="1251"/>
      <c r="NG24" s="1251"/>
      <c r="NH24" s="1251"/>
      <c r="NI24" s="1251"/>
      <c r="NJ24" s="1251"/>
      <c r="NK24" s="1253"/>
      <c r="NL24" s="1785"/>
      <c r="NM24" s="1785"/>
      <c r="NN24" s="1255" t="s">
        <v>108</v>
      </c>
      <c r="NO24" s="1255"/>
      <c r="NP24" s="1254"/>
      <c r="NQ24" s="1254"/>
      <c r="NR24" s="1251"/>
      <c r="NS24" s="1251"/>
      <c r="NT24" s="1251"/>
      <c r="NU24" s="1251"/>
      <c r="NV24" s="1251"/>
      <c r="NW24" s="1251"/>
      <c r="NX24" s="1251"/>
      <c r="NY24" s="1253"/>
      <c r="NZ24" s="1744"/>
      <c r="OB24" s="562" t="s">
        <v>60</v>
      </c>
      <c r="OC24" s="2012">
        <f t="shared" si="0"/>
        <v>1237.78</v>
      </c>
      <c r="OD24" s="2013">
        <f t="shared" si="0"/>
        <v>1193.4999999999998</v>
      </c>
      <c r="OE24" s="1952">
        <f t="shared" si="10"/>
        <v>3.71</v>
      </c>
      <c r="OF24" s="2012">
        <f t="shared" si="2"/>
        <v>1322.72</v>
      </c>
      <c r="OG24" s="2013">
        <f t="shared" si="2"/>
        <v>1239.3699999999999</v>
      </c>
      <c r="OH24" s="1952">
        <f t="shared" si="11"/>
        <v>6.73</v>
      </c>
      <c r="OI24" s="2012">
        <f t="shared" si="4"/>
        <v>1347.29</v>
      </c>
      <c r="OJ24" s="2013">
        <f t="shared" si="4"/>
        <v>1292.29</v>
      </c>
      <c r="OK24" s="1952">
        <f t="shared" si="12"/>
        <v>4.26</v>
      </c>
      <c r="OL24" s="2012">
        <f t="shared" si="6"/>
        <v>1401.8300000000002</v>
      </c>
      <c r="OM24" s="2013">
        <f t="shared" si="6"/>
        <v>1315.1200000000001</v>
      </c>
      <c r="ON24" s="1952">
        <f t="shared" si="13"/>
        <v>6.59</v>
      </c>
      <c r="OO24" s="2012">
        <f t="shared" si="8"/>
        <v>1328.77</v>
      </c>
      <c r="OP24" s="2013">
        <f t="shared" si="8"/>
        <v>1261.92</v>
      </c>
      <c r="OQ24" s="1952">
        <f t="shared" si="14"/>
        <v>5.3</v>
      </c>
    </row>
    <row r="25" spans="1:407" ht="18.75" customHeight="1" thickTop="1" thickBot="1">
      <c r="A25" s="571" t="s">
        <v>40</v>
      </c>
      <c r="B25" s="518">
        <v>1632.19</v>
      </c>
      <c r="C25" s="468">
        <v>1542.19</v>
      </c>
      <c r="D25" s="519">
        <v>5.84</v>
      </c>
      <c r="E25" s="739"/>
      <c r="F25" s="2019"/>
      <c r="G25" s="1780" t="s">
        <v>109</v>
      </c>
      <c r="H25" s="613">
        <v>6430</v>
      </c>
      <c r="I25" s="629">
        <v>5646</v>
      </c>
      <c r="J25" s="563">
        <v>5350</v>
      </c>
      <c r="K25" s="630">
        <v>17426</v>
      </c>
      <c r="L25" s="1953">
        <v>13131</v>
      </c>
      <c r="M25" s="1778">
        <v>32.71</v>
      </c>
      <c r="N25" s="1902"/>
      <c r="O25" s="439" t="s">
        <v>86</v>
      </c>
      <c r="P25" s="440">
        <v>4070.8900000000003</v>
      </c>
      <c r="Q25" s="441">
        <v>3659.35</v>
      </c>
      <c r="R25" s="442">
        <v>11.25</v>
      </c>
      <c r="S25" s="443">
        <v>1632.19</v>
      </c>
      <c r="T25" s="441">
        <v>1542.19</v>
      </c>
      <c r="U25" s="442">
        <v>5.84</v>
      </c>
      <c r="V25" s="443">
        <v>4015.75</v>
      </c>
      <c r="W25" s="441">
        <v>3611.98</v>
      </c>
      <c r="X25" s="442">
        <v>11.18</v>
      </c>
      <c r="Y25" s="655"/>
      <c r="Z25" s="1902"/>
      <c r="AA25" s="1902" t="s">
        <v>57</v>
      </c>
      <c r="AB25" s="1970">
        <v>70.36</v>
      </c>
      <c r="AC25" s="1970">
        <v>68.59</v>
      </c>
      <c r="AD25" s="1970">
        <v>63.16</v>
      </c>
      <c r="AE25" s="1970">
        <v>67.37</v>
      </c>
      <c r="AF25" s="1902"/>
      <c r="AG25" s="1902"/>
      <c r="AH25" s="1902"/>
      <c r="AI25" s="1902"/>
      <c r="AJ25" s="1902"/>
      <c r="AK25" s="1902"/>
      <c r="AL25" s="1137" t="s">
        <v>110</v>
      </c>
      <c r="AM25" s="2216" t="s">
        <v>26</v>
      </c>
      <c r="AN25" s="2217"/>
      <c r="AO25" s="2217"/>
      <c r="AP25" s="2217"/>
      <c r="AQ25" s="2217"/>
      <c r="AR25" s="2217"/>
      <c r="AS25" s="2217"/>
      <c r="AT25" s="2217"/>
      <c r="AU25" s="2218"/>
      <c r="AV25" s="757" t="s">
        <v>27</v>
      </c>
      <c r="AW25" s="1036" t="s">
        <v>38</v>
      </c>
      <c r="AX25" s="1939"/>
      <c r="AY25" s="1939"/>
      <c r="AZ25" s="1071" t="s">
        <v>110</v>
      </c>
      <c r="BA25" s="2222" t="s">
        <v>26</v>
      </c>
      <c r="BB25" s="2223"/>
      <c r="BC25" s="2223"/>
      <c r="BD25" s="2223"/>
      <c r="BE25" s="2223"/>
      <c r="BF25" s="2223"/>
      <c r="BG25" s="2223"/>
      <c r="BH25" s="2223"/>
      <c r="BI25" s="2224"/>
      <c r="BJ25" s="1072" t="s">
        <v>27</v>
      </c>
      <c r="BK25" s="1073" t="s">
        <v>38</v>
      </c>
      <c r="BL25" s="506"/>
      <c r="BM25" s="1905"/>
      <c r="BN25" s="1905"/>
      <c r="BO25" s="1943"/>
      <c r="BP25" s="847"/>
      <c r="BQ25" s="1958"/>
      <c r="BR25" s="1958"/>
      <c r="BS25" s="1958"/>
      <c r="BT25" s="1958"/>
      <c r="BU25" s="1942"/>
      <c r="BV25" s="1908"/>
      <c r="BW25" s="1769"/>
      <c r="BX25" s="1898"/>
      <c r="BY25" s="626"/>
      <c r="BZ25" s="1943"/>
      <c r="CA25" s="1943"/>
      <c r="CB25" s="1943"/>
      <c r="CC25" s="1943"/>
      <c r="CE25" s="571" t="s">
        <v>40</v>
      </c>
      <c r="CF25" s="518">
        <v>1686.0800000000002</v>
      </c>
      <c r="CG25" s="468">
        <v>1568.81</v>
      </c>
      <c r="CH25" s="519">
        <v>7.48</v>
      </c>
      <c r="CI25" s="739"/>
      <c r="CJ25" s="2019"/>
      <c r="CK25" s="1780" t="s">
        <v>109</v>
      </c>
      <c r="CL25" s="613">
        <v>8144</v>
      </c>
      <c r="CM25" s="629">
        <v>5528</v>
      </c>
      <c r="CN25" s="563">
        <v>4127</v>
      </c>
      <c r="CO25" s="630">
        <v>17799</v>
      </c>
      <c r="CP25" s="1953">
        <v>15903</v>
      </c>
      <c r="CQ25" s="1778">
        <v>11.92</v>
      </c>
      <c r="CR25" s="1902"/>
      <c r="CS25" s="817" t="s">
        <v>86</v>
      </c>
      <c r="CT25" s="440">
        <v>4581.670000000001</v>
      </c>
      <c r="CU25" s="441">
        <v>4083.94</v>
      </c>
      <c r="CV25" s="442">
        <v>12.19</v>
      </c>
      <c r="CW25" s="443">
        <v>1686.0800000000002</v>
      </c>
      <c r="CX25" s="441">
        <v>1568.81</v>
      </c>
      <c r="CY25" s="442">
        <v>7.48</v>
      </c>
      <c r="CZ25" s="443">
        <v>4541.08</v>
      </c>
      <c r="DA25" s="441">
        <v>4044.24</v>
      </c>
      <c r="DB25" s="442">
        <v>12.29</v>
      </c>
      <c r="DC25" s="655"/>
      <c r="DD25" s="1902"/>
      <c r="DE25" s="1902" t="s">
        <v>57</v>
      </c>
      <c r="DF25" s="1970">
        <v>68.95</v>
      </c>
      <c r="DG25" s="1970">
        <v>67.03</v>
      </c>
      <c r="DH25" s="1970">
        <v>62.29</v>
      </c>
      <c r="DI25" s="1970">
        <v>66.09</v>
      </c>
      <c r="DJ25" s="2025"/>
      <c r="DK25" s="2025"/>
      <c r="DL25" s="2025"/>
      <c r="DM25" s="2025"/>
      <c r="DN25" s="2025"/>
      <c r="DO25" s="1902"/>
      <c r="DP25" s="1137" t="s">
        <v>110</v>
      </c>
      <c r="DQ25" s="2216" t="s">
        <v>26</v>
      </c>
      <c r="DR25" s="2217"/>
      <c r="DS25" s="2217"/>
      <c r="DT25" s="2217"/>
      <c r="DU25" s="2217"/>
      <c r="DV25" s="2217"/>
      <c r="DW25" s="2217"/>
      <c r="DX25" s="2217"/>
      <c r="DY25" s="2218"/>
      <c r="DZ25" s="757" t="s">
        <v>27</v>
      </c>
      <c r="EA25" s="1036" t="s">
        <v>38</v>
      </c>
      <c r="EB25" s="1939"/>
      <c r="EC25" s="1939"/>
      <c r="ED25" s="1071" t="s">
        <v>110</v>
      </c>
      <c r="EE25" s="2222" t="s">
        <v>26</v>
      </c>
      <c r="EF25" s="2223"/>
      <c r="EG25" s="2223"/>
      <c r="EH25" s="2223"/>
      <c r="EI25" s="2223"/>
      <c r="EJ25" s="2223"/>
      <c r="EK25" s="2223"/>
      <c r="EL25" s="2223"/>
      <c r="EM25" s="2224"/>
      <c r="EN25" s="1072" t="s">
        <v>27</v>
      </c>
      <c r="EO25" s="1073" t="s">
        <v>38</v>
      </c>
      <c r="EP25" s="506"/>
      <c r="EQ25" s="1905"/>
      <c r="ER25" s="1905"/>
      <c r="ES25" s="1943"/>
      <c r="ET25" s="847"/>
      <c r="EU25" s="1958"/>
      <c r="EV25" s="1958"/>
      <c r="EW25" s="1958"/>
      <c r="EX25" s="1958"/>
      <c r="EY25" s="1942"/>
      <c r="EZ25" s="1908"/>
      <c r="FA25" s="1769"/>
      <c r="FB25" s="1898"/>
      <c r="FC25" s="626"/>
      <c r="FD25" s="1943"/>
      <c r="FE25" s="1943"/>
      <c r="FF25" s="1943"/>
      <c r="FG25" s="1921"/>
      <c r="FI25" s="571" t="s">
        <v>40</v>
      </c>
      <c r="FJ25" s="518">
        <v>1446.79</v>
      </c>
      <c r="FK25" s="468">
        <v>1373.5300000000002</v>
      </c>
      <c r="FL25" s="519">
        <v>5.33</v>
      </c>
      <c r="FM25" s="739"/>
      <c r="FN25" s="2019"/>
      <c r="FO25" s="1780" t="s">
        <v>109</v>
      </c>
      <c r="FP25" s="613">
        <v>7625</v>
      </c>
      <c r="FQ25" s="629">
        <v>4924</v>
      </c>
      <c r="FR25" s="563">
        <v>5695</v>
      </c>
      <c r="FS25" s="630">
        <v>18244</v>
      </c>
      <c r="FT25" s="1953">
        <v>18589</v>
      </c>
      <c r="FU25" s="1778">
        <v>-1.86</v>
      </c>
      <c r="FV25" s="1902"/>
      <c r="FW25" s="439" t="s">
        <v>86</v>
      </c>
      <c r="FX25" s="440">
        <v>3329.22</v>
      </c>
      <c r="FY25" s="441">
        <v>3059.6000000000004</v>
      </c>
      <c r="FZ25" s="442">
        <v>8.81</v>
      </c>
      <c r="GA25" s="443">
        <v>1446.79</v>
      </c>
      <c r="GB25" s="441">
        <v>1373.5300000000002</v>
      </c>
      <c r="GC25" s="442">
        <v>5.33</v>
      </c>
      <c r="GD25" s="443">
        <v>3291.1</v>
      </c>
      <c r="GE25" s="441">
        <v>3023.9700000000003</v>
      </c>
      <c r="GF25" s="442">
        <v>8.83</v>
      </c>
      <c r="GG25" s="655"/>
      <c r="GH25" s="1902"/>
      <c r="GI25" s="1902" t="s">
        <v>57</v>
      </c>
      <c r="GJ25" s="1970">
        <v>59.93</v>
      </c>
      <c r="GK25" s="1970">
        <v>59.04</v>
      </c>
      <c r="GL25" s="1970">
        <v>57.38</v>
      </c>
      <c r="GM25" s="1970">
        <v>58.79</v>
      </c>
      <c r="GN25" s="1871"/>
      <c r="GO25" s="1871"/>
      <c r="GP25" s="1871"/>
      <c r="GQ25" s="1871"/>
      <c r="GR25" s="2031"/>
      <c r="GS25" s="1902"/>
      <c r="GT25" s="1137" t="s">
        <v>110</v>
      </c>
      <c r="GU25" s="2216" t="s">
        <v>26</v>
      </c>
      <c r="GV25" s="2217"/>
      <c r="GW25" s="2217"/>
      <c r="GX25" s="2217"/>
      <c r="GY25" s="2217"/>
      <c r="GZ25" s="2217"/>
      <c r="HA25" s="2217"/>
      <c r="HB25" s="2217"/>
      <c r="HC25" s="2218"/>
      <c r="HD25" s="757" t="s">
        <v>27</v>
      </c>
      <c r="HE25" s="1036" t="s">
        <v>38</v>
      </c>
      <c r="HF25" s="1939"/>
      <c r="HG25" s="1939"/>
      <c r="HH25" s="1071" t="s">
        <v>110</v>
      </c>
      <c r="HI25" s="2225" t="s">
        <v>26</v>
      </c>
      <c r="HJ25" s="2226"/>
      <c r="HK25" s="2226"/>
      <c r="HL25" s="2226"/>
      <c r="HM25" s="2226"/>
      <c r="HN25" s="2226"/>
      <c r="HO25" s="2226"/>
      <c r="HP25" s="2226"/>
      <c r="HQ25" s="2227"/>
      <c r="HR25" s="1072" t="s">
        <v>27</v>
      </c>
      <c r="HS25" s="1073" t="s">
        <v>38</v>
      </c>
      <c r="HT25" s="506"/>
      <c r="HU25" s="1905"/>
      <c r="HV25" s="1905"/>
      <c r="HW25" s="1943"/>
      <c r="HX25" s="847"/>
      <c r="HY25" s="1958"/>
      <c r="HZ25" s="1958"/>
      <c r="IA25" s="1958"/>
      <c r="IB25" s="1958"/>
      <c r="IC25" s="1942"/>
      <c r="ID25" s="1908"/>
      <c r="IE25" s="1769"/>
      <c r="IF25" s="1898"/>
      <c r="IG25" s="626"/>
      <c r="IH25" s="1943"/>
      <c r="II25" s="1943"/>
      <c r="IJ25" s="1943"/>
      <c r="IK25" s="1943"/>
      <c r="IM25" s="652" t="s">
        <v>40</v>
      </c>
      <c r="IN25" s="518">
        <v>1751.96</v>
      </c>
      <c r="IO25" s="468">
        <v>1623.39</v>
      </c>
      <c r="IP25" s="519">
        <v>7.92</v>
      </c>
      <c r="IQ25" s="739"/>
      <c r="IR25" s="2019"/>
      <c r="IS25" s="1780" t="s">
        <v>109</v>
      </c>
      <c r="IT25" s="613">
        <v>8514</v>
      </c>
      <c r="IU25" s="629">
        <v>9618</v>
      </c>
      <c r="IV25" s="563">
        <v>9292</v>
      </c>
      <c r="IW25" s="630">
        <v>27424</v>
      </c>
      <c r="IX25" s="1953">
        <v>30384</v>
      </c>
      <c r="IY25" s="1778">
        <v>-9.74</v>
      </c>
      <c r="IZ25" s="1902"/>
      <c r="JA25" s="439" t="s">
        <v>86</v>
      </c>
      <c r="JB25" s="440">
        <v>4293.45</v>
      </c>
      <c r="JC25" s="441">
        <v>3853.7</v>
      </c>
      <c r="JD25" s="442">
        <v>11.41</v>
      </c>
      <c r="JE25" s="443">
        <v>1751.96</v>
      </c>
      <c r="JF25" s="441">
        <v>1623.39</v>
      </c>
      <c r="JG25" s="442">
        <v>7.92</v>
      </c>
      <c r="JH25" s="443">
        <v>4253.12</v>
      </c>
      <c r="JI25" s="441">
        <v>3812.7699999999995</v>
      </c>
      <c r="JJ25" s="442">
        <v>11.55</v>
      </c>
      <c r="JK25" s="655"/>
      <c r="JL25" s="1902"/>
      <c r="JM25" s="1902" t="s">
        <v>57</v>
      </c>
      <c r="JN25" s="1970">
        <v>65.91</v>
      </c>
      <c r="JO25" s="1970">
        <v>67.08</v>
      </c>
      <c r="JP25" s="1970">
        <v>67.959999999999994</v>
      </c>
      <c r="JQ25" s="1970">
        <v>66.98</v>
      </c>
      <c r="JR25" s="1902"/>
      <c r="JS25" s="1902"/>
      <c r="JT25" s="1902"/>
      <c r="JU25" s="1902"/>
      <c r="JV25" s="2031"/>
      <c r="JW25" s="1902"/>
      <c r="JX25" s="1137" t="s">
        <v>110</v>
      </c>
      <c r="JY25" s="2216" t="s">
        <v>26</v>
      </c>
      <c r="JZ25" s="2217"/>
      <c r="KA25" s="2217"/>
      <c r="KB25" s="2217"/>
      <c r="KC25" s="2217"/>
      <c r="KD25" s="2217"/>
      <c r="KE25" s="2217"/>
      <c r="KF25" s="2217"/>
      <c r="KG25" s="2218"/>
      <c r="KH25" s="757" t="s">
        <v>27</v>
      </c>
      <c r="KI25" s="1036" t="s">
        <v>38</v>
      </c>
      <c r="KJ25" s="1939"/>
      <c r="KK25" s="1939"/>
      <c r="KL25" s="1071" t="s">
        <v>110</v>
      </c>
      <c r="KM25" s="2225" t="s">
        <v>26</v>
      </c>
      <c r="KN25" s="2226"/>
      <c r="KO25" s="2226"/>
      <c r="KP25" s="2226"/>
      <c r="KQ25" s="2226"/>
      <c r="KR25" s="2226"/>
      <c r="KS25" s="2226"/>
      <c r="KT25" s="2226"/>
      <c r="KU25" s="2227"/>
      <c r="KV25" s="1072" t="s">
        <v>27</v>
      </c>
      <c r="KW25" s="1073" t="s">
        <v>38</v>
      </c>
      <c r="KX25" s="506"/>
      <c r="KY25" s="1905"/>
      <c r="KZ25" s="1905"/>
      <c r="LA25" s="1943"/>
      <c r="LB25" s="847"/>
      <c r="LC25" s="1958"/>
      <c r="LD25" s="1958"/>
      <c r="LE25" s="1958"/>
      <c r="LF25" s="1958"/>
      <c r="LG25" s="1942"/>
      <c r="LH25" s="1908"/>
      <c r="LI25" s="1769"/>
      <c r="LJ25" s="1898"/>
      <c r="LK25" s="626"/>
      <c r="LL25" s="1943"/>
      <c r="LM25" s="1943"/>
      <c r="LN25" s="1943"/>
      <c r="LO25" s="1943"/>
      <c r="LQ25" s="571" t="s">
        <v>40</v>
      </c>
      <c r="LR25" s="449">
        <v>1634.87</v>
      </c>
      <c r="LS25" s="468">
        <v>1537.06</v>
      </c>
      <c r="LT25" s="519">
        <v>6.36</v>
      </c>
      <c r="LU25" s="600"/>
      <c r="LV25" s="2020"/>
      <c r="LW25" s="1780" t="s">
        <v>109</v>
      </c>
      <c r="LX25" s="563">
        <v>80893</v>
      </c>
      <c r="LY25" s="902">
        <v>77886</v>
      </c>
      <c r="LZ25" s="903">
        <v>3.86</v>
      </c>
      <c r="MA25" s="1945"/>
      <c r="MB25" s="439" t="s">
        <v>86</v>
      </c>
      <c r="MC25" s="440">
        <v>4110.670000000001</v>
      </c>
      <c r="MD25" s="1860">
        <v>3723.95</v>
      </c>
      <c r="ME25" s="752">
        <v>10.38</v>
      </c>
      <c r="MF25" s="440">
        <v>1634.87</v>
      </c>
      <c r="MG25" s="1860">
        <v>1537.06</v>
      </c>
      <c r="MH25" s="752">
        <v>6.36</v>
      </c>
      <c r="MI25" s="440">
        <v>4065.55</v>
      </c>
      <c r="MJ25" s="1860">
        <v>3681.99</v>
      </c>
      <c r="MK25" s="752">
        <v>10.42</v>
      </c>
      <c r="ML25" s="1914"/>
      <c r="MM25" s="1914"/>
      <c r="MN25" s="1914" t="s">
        <v>57</v>
      </c>
      <c r="MO25" s="1788">
        <v>67.37</v>
      </c>
      <c r="MP25" s="1788">
        <v>66.09</v>
      </c>
      <c r="MQ25" s="1788">
        <v>58.79</v>
      </c>
      <c r="MR25" s="1788">
        <v>66.98</v>
      </c>
      <c r="MS25" s="1787">
        <v>64.81</v>
      </c>
      <c r="MT25" s="1757"/>
      <c r="MU25" s="1746"/>
      <c r="MV25" s="1746"/>
      <c r="MW25" s="1763"/>
      <c r="MX25" s="1746"/>
      <c r="MY25" s="1746"/>
      <c r="MZ25" s="1264" t="s">
        <v>110</v>
      </c>
      <c r="NA25" s="1737" t="s">
        <v>26</v>
      </c>
      <c r="NB25" s="1738"/>
      <c r="NC25" s="1738"/>
      <c r="ND25" s="1738"/>
      <c r="NE25" s="1738"/>
      <c r="NF25" s="1738"/>
      <c r="NG25" s="1738"/>
      <c r="NH25" s="1738"/>
      <c r="NI25" s="1739"/>
      <c r="NJ25" s="1256" t="s">
        <v>27</v>
      </c>
      <c r="NK25" s="1256" t="s">
        <v>38</v>
      </c>
      <c r="NL25" s="1785"/>
      <c r="NM25" s="1785"/>
      <c r="NN25" s="1265" t="s">
        <v>110</v>
      </c>
      <c r="NO25" s="1737" t="s">
        <v>26</v>
      </c>
      <c r="NP25" s="1738"/>
      <c r="NQ25" s="1738"/>
      <c r="NR25" s="1738"/>
      <c r="NS25" s="1738"/>
      <c r="NT25" s="1738"/>
      <c r="NU25" s="1738"/>
      <c r="NV25" s="1738"/>
      <c r="NW25" s="1739"/>
      <c r="NX25" s="1256" t="s">
        <v>27</v>
      </c>
      <c r="NY25" s="1256" t="s">
        <v>38</v>
      </c>
      <c r="NZ25" s="1744"/>
      <c r="OB25" s="562" t="s">
        <v>40</v>
      </c>
      <c r="OC25" s="2012">
        <f t="shared" si="0"/>
        <v>1632.19</v>
      </c>
      <c r="OD25" s="2013">
        <f t="shared" si="0"/>
        <v>1542.19</v>
      </c>
      <c r="OE25" s="1952">
        <f t="shared" si="10"/>
        <v>5.84</v>
      </c>
      <c r="OF25" s="2012">
        <f t="shared" si="2"/>
        <v>1686.0800000000002</v>
      </c>
      <c r="OG25" s="2013">
        <f t="shared" si="2"/>
        <v>1568.81</v>
      </c>
      <c r="OH25" s="1952">
        <f t="shared" si="11"/>
        <v>7.48</v>
      </c>
      <c r="OI25" s="2012">
        <f t="shared" si="4"/>
        <v>1446.79</v>
      </c>
      <c r="OJ25" s="2013">
        <f t="shared" si="4"/>
        <v>1373.5300000000002</v>
      </c>
      <c r="OK25" s="1952">
        <f t="shared" si="12"/>
        <v>5.33</v>
      </c>
      <c r="OL25" s="2012">
        <f t="shared" si="6"/>
        <v>1751.96</v>
      </c>
      <c r="OM25" s="2013">
        <f t="shared" si="6"/>
        <v>1623.39</v>
      </c>
      <c r="ON25" s="1952">
        <f t="shared" si="13"/>
        <v>7.92</v>
      </c>
      <c r="OO25" s="2012">
        <f t="shared" si="8"/>
        <v>1634.87</v>
      </c>
      <c r="OP25" s="2013">
        <f t="shared" si="8"/>
        <v>1537.06</v>
      </c>
      <c r="OQ25" s="1952">
        <f t="shared" si="14"/>
        <v>6.36</v>
      </c>
    </row>
    <row r="26" spans="1:407" ht="18.75" customHeight="1" thickTop="1" thickBot="1">
      <c r="A26" s="453" t="s">
        <v>111</v>
      </c>
      <c r="B26" s="675"/>
      <c r="C26" s="522"/>
      <c r="D26" s="517"/>
      <c r="E26" s="739"/>
      <c r="F26" s="739"/>
      <c r="G26" s="1780" t="s">
        <v>112</v>
      </c>
      <c r="H26" s="613">
        <v>9531</v>
      </c>
      <c r="I26" s="629">
        <v>9334</v>
      </c>
      <c r="J26" s="563">
        <v>8792</v>
      </c>
      <c r="K26" s="630">
        <v>27657</v>
      </c>
      <c r="L26" s="1953">
        <v>24854</v>
      </c>
      <c r="M26" s="1778">
        <v>11.28</v>
      </c>
      <c r="N26" s="1902"/>
      <c r="O26" s="382"/>
      <c r="P26" s="382"/>
      <c r="Q26" s="447"/>
      <c r="R26" s="382"/>
      <c r="S26" s="448"/>
      <c r="T26" s="659"/>
      <c r="U26" s="382"/>
      <c r="V26" s="448"/>
      <c r="W26" s="659"/>
      <c r="X26" s="382"/>
      <c r="Y26" s="382"/>
      <c r="Z26" s="1902"/>
      <c r="AA26" s="1902" t="s">
        <v>63</v>
      </c>
      <c r="AB26" s="1970">
        <v>72.17</v>
      </c>
      <c r="AC26" s="1970">
        <v>73.64</v>
      </c>
      <c r="AD26" s="1970">
        <v>73.06</v>
      </c>
      <c r="AE26" s="1970">
        <v>72.959999999999994</v>
      </c>
      <c r="AF26" s="1902"/>
      <c r="AG26" s="1902"/>
      <c r="AH26" s="1902"/>
      <c r="AI26" s="1902"/>
      <c r="AJ26" s="1902"/>
      <c r="AK26" s="1902"/>
      <c r="AL26" s="1138"/>
      <c r="AM26" s="1040" t="s">
        <v>45</v>
      </c>
      <c r="AN26" s="1041" t="s">
        <v>46</v>
      </c>
      <c r="AO26" s="1042" t="s">
        <v>47</v>
      </c>
      <c r="AP26" s="1043" t="s">
        <v>48</v>
      </c>
      <c r="AQ26" s="1041" t="s">
        <v>49</v>
      </c>
      <c r="AR26" s="1041" t="s">
        <v>50</v>
      </c>
      <c r="AS26" s="1041" t="s">
        <v>51</v>
      </c>
      <c r="AT26" s="1041" t="s">
        <v>52</v>
      </c>
      <c r="AU26" s="764" t="s">
        <v>53</v>
      </c>
      <c r="AV26" s="1046"/>
      <c r="AW26" s="1049"/>
      <c r="AX26" s="1939"/>
      <c r="AY26" s="1939"/>
      <c r="AZ26" s="1139"/>
      <c r="BA26" s="1140" t="s">
        <v>45</v>
      </c>
      <c r="BB26" s="1141" t="s">
        <v>46</v>
      </c>
      <c r="BC26" s="1142" t="s">
        <v>47</v>
      </c>
      <c r="BD26" s="1143" t="s">
        <v>48</v>
      </c>
      <c r="BE26" s="1141" t="s">
        <v>49</v>
      </c>
      <c r="BF26" s="1141" t="s">
        <v>50</v>
      </c>
      <c r="BG26" s="1141" t="s">
        <v>51</v>
      </c>
      <c r="BH26" s="1141" t="s">
        <v>52</v>
      </c>
      <c r="BI26" s="1144" t="s">
        <v>53</v>
      </c>
      <c r="BJ26" s="1081"/>
      <c r="BK26" s="1082"/>
      <c r="BL26" s="510"/>
      <c r="BM26" s="1905"/>
      <c r="BN26" s="1905"/>
      <c r="BO26" s="1905"/>
      <c r="BP26" s="850"/>
      <c r="BQ26" s="1958"/>
      <c r="BR26" s="1958"/>
      <c r="BS26" s="1958"/>
      <c r="BT26" s="1922"/>
      <c r="BU26" s="1942"/>
      <c r="BV26" s="1908"/>
      <c r="BW26" s="1769"/>
      <c r="BX26" s="1898"/>
      <c r="BY26" s="626"/>
      <c r="BZ26" s="1943"/>
      <c r="CA26" s="1943"/>
      <c r="CB26" s="1943"/>
      <c r="CC26" s="1943"/>
      <c r="CE26" s="453" t="s">
        <v>111</v>
      </c>
      <c r="CF26" s="675"/>
      <c r="CG26" s="522"/>
      <c r="CH26" s="517"/>
      <c r="CI26" s="739"/>
      <c r="CJ26" s="739"/>
      <c r="CK26" s="1780" t="s">
        <v>112</v>
      </c>
      <c r="CL26" s="613">
        <v>11851</v>
      </c>
      <c r="CM26" s="629">
        <v>10953</v>
      </c>
      <c r="CN26" s="563">
        <v>10563</v>
      </c>
      <c r="CO26" s="630">
        <v>33367</v>
      </c>
      <c r="CP26" s="1953">
        <v>29152</v>
      </c>
      <c r="CQ26" s="1778">
        <v>14.46</v>
      </c>
      <c r="CR26" s="1902"/>
      <c r="CS26" s="382"/>
      <c r="CT26" s="382"/>
      <c r="CU26" s="447"/>
      <c r="CV26" s="382"/>
      <c r="CW26" s="448"/>
      <c r="CX26" s="659"/>
      <c r="CY26" s="382"/>
      <c r="CZ26" s="448"/>
      <c r="DA26" s="659"/>
      <c r="DB26" s="382"/>
      <c r="DC26" s="382"/>
      <c r="DD26" s="1902"/>
      <c r="DE26" s="1902" t="s">
        <v>63</v>
      </c>
      <c r="DF26" s="1970">
        <v>72.900000000000006</v>
      </c>
      <c r="DG26" s="1970">
        <v>69.63</v>
      </c>
      <c r="DH26" s="1970">
        <v>65.03</v>
      </c>
      <c r="DI26" s="1970">
        <v>69.19</v>
      </c>
      <c r="DJ26" s="2025"/>
      <c r="DK26" s="2025"/>
      <c r="DL26" s="2025"/>
      <c r="DM26" s="2025"/>
      <c r="DN26" s="2025"/>
      <c r="DO26" s="1902"/>
      <c r="DP26" s="1138"/>
      <c r="DQ26" s="1040" t="s">
        <v>45</v>
      </c>
      <c r="DR26" s="1041" t="s">
        <v>46</v>
      </c>
      <c r="DS26" s="1042" t="s">
        <v>47</v>
      </c>
      <c r="DT26" s="1043" t="s">
        <v>48</v>
      </c>
      <c r="DU26" s="1041" t="s">
        <v>49</v>
      </c>
      <c r="DV26" s="1041" t="s">
        <v>50</v>
      </c>
      <c r="DW26" s="1041" t="s">
        <v>51</v>
      </c>
      <c r="DX26" s="1041" t="s">
        <v>52</v>
      </c>
      <c r="DY26" s="764" t="s">
        <v>53</v>
      </c>
      <c r="DZ26" s="1046"/>
      <c r="EA26" s="1049"/>
      <c r="EB26" s="1939"/>
      <c r="EC26" s="1939"/>
      <c r="ED26" s="1139"/>
      <c r="EE26" s="1140" t="s">
        <v>45</v>
      </c>
      <c r="EF26" s="1141" t="s">
        <v>46</v>
      </c>
      <c r="EG26" s="1142" t="s">
        <v>47</v>
      </c>
      <c r="EH26" s="1143" t="s">
        <v>48</v>
      </c>
      <c r="EI26" s="1141" t="s">
        <v>49</v>
      </c>
      <c r="EJ26" s="1141" t="s">
        <v>50</v>
      </c>
      <c r="EK26" s="1141" t="s">
        <v>51</v>
      </c>
      <c r="EL26" s="1141" t="s">
        <v>52</v>
      </c>
      <c r="EM26" s="1144" t="s">
        <v>53</v>
      </c>
      <c r="EN26" s="1081"/>
      <c r="EO26" s="1082"/>
      <c r="EP26" s="510"/>
      <c r="EQ26" s="1905"/>
      <c r="ER26" s="1905"/>
      <c r="ES26" s="1905"/>
      <c r="ET26" s="850"/>
      <c r="EU26" s="1958"/>
      <c r="EV26" s="1958"/>
      <c r="EW26" s="1958"/>
      <c r="EX26" s="1922"/>
      <c r="EY26" s="1942"/>
      <c r="EZ26" s="1908"/>
      <c r="FA26" s="1769"/>
      <c r="FB26" s="1898"/>
      <c r="FC26" s="626"/>
      <c r="FD26" s="1943"/>
      <c r="FE26" s="1943"/>
      <c r="FF26" s="1943"/>
      <c r="FG26" s="1921"/>
      <c r="FI26" s="453" t="s">
        <v>111</v>
      </c>
      <c r="FJ26" s="675"/>
      <c r="FK26" s="522"/>
      <c r="FL26" s="517"/>
      <c r="FM26" s="739"/>
      <c r="FN26" s="739"/>
      <c r="FO26" s="1780" t="s">
        <v>112</v>
      </c>
      <c r="FP26" s="613">
        <v>8935</v>
      </c>
      <c r="FQ26" s="629">
        <v>8553</v>
      </c>
      <c r="FR26" s="563">
        <v>7804</v>
      </c>
      <c r="FS26" s="630">
        <v>25292</v>
      </c>
      <c r="FT26" s="1953">
        <v>23861</v>
      </c>
      <c r="FU26" s="1778">
        <v>6</v>
      </c>
      <c r="FV26" s="1902"/>
      <c r="FW26" s="382"/>
      <c r="FX26" s="382"/>
      <c r="FY26" s="447"/>
      <c r="FZ26" s="382"/>
      <c r="GA26" s="448"/>
      <c r="GB26" s="659"/>
      <c r="GC26" s="382"/>
      <c r="GD26" s="448"/>
      <c r="GE26" s="659"/>
      <c r="GF26" s="382"/>
      <c r="GG26" s="382"/>
      <c r="GH26" s="1902"/>
      <c r="GI26" s="1902" t="s">
        <v>63</v>
      </c>
      <c r="GJ26" s="1970">
        <v>65.040000000000006</v>
      </c>
      <c r="GK26" s="1970">
        <v>65.53</v>
      </c>
      <c r="GL26" s="1970">
        <v>61.64</v>
      </c>
      <c r="GM26" s="1970">
        <v>64.069999999999993</v>
      </c>
      <c r="GN26" s="1871"/>
      <c r="GO26" s="1871"/>
      <c r="GP26" s="1871"/>
      <c r="GQ26" s="1871"/>
      <c r="GR26" s="2031"/>
      <c r="GS26" s="1902"/>
      <c r="GT26" s="1138"/>
      <c r="GU26" s="1040" t="s">
        <v>45</v>
      </c>
      <c r="GV26" s="1041" t="s">
        <v>46</v>
      </c>
      <c r="GW26" s="1042" t="s">
        <v>47</v>
      </c>
      <c r="GX26" s="1043" t="s">
        <v>48</v>
      </c>
      <c r="GY26" s="1041" t="s">
        <v>49</v>
      </c>
      <c r="GZ26" s="1041" t="s">
        <v>50</v>
      </c>
      <c r="HA26" s="1041" t="s">
        <v>51</v>
      </c>
      <c r="HB26" s="1041" t="s">
        <v>52</v>
      </c>
      <c r="HC26" s="764" t="s">
        <v>53</v>
      </c>
      <c r="HD26" s="1046"/>
      <c r="HE26" s="1049"/>
      <c r="HF26" s="1939"/>
      <c r="HG26" s="1939"/>
      <c r="HH26" s="1139"/>
      <c r="HI26" s="1140" t="s">
        <v>45</v>
      </c>
      <c r="HJ26" s="1141" t="s">
        <v>46</v>
      </c>
      <c r="HK26" s="1142" t="s">
        <v>47</v>
      </c>
      <c r="HL26" s="1143" t="s">
        <v>48</v>
      </c>
      <c r="HM26" s="1141" t="s">
        <v>49</v>
      </c>
      <c r="HN26" s="1141" t="s">
        <v>50</v>
      </c>
      <c r="HO26" s="1141" t="s">
        <v>51</v>
      </c>
      <c r="HP26" s="1141" t="s">
        <v>52</v>
      </c>
      <c r="HQ26" s="1144" t="s">
        <v>53</v>
      </c>
      <c r="HR26" s="1081"/>
      <c r="HS26" s="1082"/>
      <c r="HT26" s="510"/>
      <c r="HU26" s="1905"/>
      <c r="HV26" s="1905"/>
      <c r="HW26" s="1905"/>
      <c r="HX26" s="850"/>
      <c r="HY26" s="1958"/>
      <c r="HZ26" s="1958"/>
      <c r="IA26" s="1958"/>
      <c r="IB26" s="1922"/>
      <c r="IC26" s="1942"/>
      <c r="ID26" s="1908"/>
      <c r="IE26" s="1769"/>
      <c r="IF26" s="1898"/>
      <c r="IG26" s="626"/>
      <c r="IH26" s="1943"/>
      <c r="II26" s="1943"/>
      <c r="IJ26" s="1943"/>
      <c r="IK26" s="1943"/>
      <c r="IM26" s="661" t="s">
        <v>111</v>
      </c>
      <c r="IN26" s="675"/>
      <c r="IO26" s="522">
        <v>0</v>
      </c>
      <c r="IP26" s="517"/>
      <c r="IQ26" s="739"/>
      <c r="IR26" s="739"/>
      <c r="IS26" s="1780" t="s">
        <v>112</v>
      </c>
      <c r="IT26" s="613">
        <v>9566</v>
      </c>
      <c r="IU26" s="629">
        <v>10455</v>
      </c>
      <c r="IV26" s="563">
        <v>8350</v>
      </c>
      <c r="IW26" s="630">
        <v>28371</v>
      </c>
      <c r="IX26" s="1953">
        <v>30600</v>
      </c>
      <c r="IY26" s="1778">
        <v>-7.28</v>
      </c>
      <c r="IZ26" s="1902"/>
      <c r="JA26" s="382"/>
      <c r="JB26" s="382"/>
      <c r="JC26" s="447"/>
      <c r="JD26" s="382"/>
      <c r="JE26" s="448"/>
      <c r="JF26" s="659"/>
      <c r="JG26" s="382"/>
      <c r="JH26" s="448"/>
      <c r="JI26" s="659"/>
      <c r="JJ26" s="382"/>
      <c r="JK26" s="382"/>
      <c r="JL26" s="1902"/>
      <c r="JM26" s="1902" t="s">
        <v>63</v>
      </c>
      <c r="JN26" s="1970">
        <v>73.31</v>
      </c>
      <c r="JO26" s="1970">
        <v>76.900000000000006</v>
      </c>
      <c r="JP26" s="1970">
        <v>80.03</v>
      </c>
      <c r="JQ26" s="1970">
        <v>76.75</v>
      </c>
      <c r="JR26" s="1902"/>
      <c r="JS26" s="1902"/>
      <c r="JT26" s="1902"/>
      <c r="JU26" s="1902"/>
      <c r="JV26" s="2031"/>
      <c r="JW26" s="1902"/>
      <c r="JX26" s="1138"/>
      <c r="JY26" s="1040" t="s">
        <v>45</v>
      </c>
      <c r="JZ26" s="1041" t="s">
        <v>46</v>
      </c>
      <c r="KA26" s="1042" t="s">
        <v>47</v>
      </c>
      <c r="KB26" s="1043" t="s">
        <v>48</v>
      </c>
      <c r="KC26" s="1041" t="s">
        <v>49</v>
      </c>
      <c r="KD26" s="1041" t="s">
        <v>50</v>
      </c>
      <c r="KE26" s="1041" t="s">
        <v>51</v>
      </c>
      <c r="KF26" s="1041" t="s">
        <v>52</v>
      </c>
      <c r="KG26" s="764" t="s">
        <v>53</v>
      </c>
      <c r="KH26" s="1046"/>
      <c r="KI26" s="1049"/>
      <c r="KJ26" s="1939"/>
      <c r="KK26" s="1939"/>
      <c r="KL26" s="1139"/>
      <c r="KM26" s="1140" t="s">
        <v>45</v>
      </c>
      <c r="KN26" s="1141" t="s">
        <v>46</v>
      </c>
      <c r="KO26" s="1142" t="s">
        <v>47</v>
      </c>
      <c r="KP26" s="1143" t="s">
        <v>48</v>
      </c>
      <c r="KQ26" s="1141" t="s">
        <v>49</v>
      </c>
      <c r="KR26" s="1141" t="s">
        <v>50</v>
      </c>
      <c r="KS26" s="1141" t="s">
        <v>51</v>
      </c>
      <c r="KT26" s="1141" t="s">
        <v>52</v>
      </c>
      <c r="KU26" s="1144" t="s">
        <v>53</v>
      </c>
      <c r="KV26" s="1081"/>
      <c r="KW26" s="1082"/>
      <c r="KX26" s="510"/>
      <c r="KY26" s="1905"/>
      <c r="KZ26" s="1905"/>
      <c r="LA26" s="1905"/>
      <c r="LB26" s="850"/>
      <c r="LC26" s="1958"/>
      <c r="LD26" s="1958"/>
      <c r="LE26" s="1958"/>
      <c r="LF26" s="1922"/>
      <c r="LG26" s="1942"/>
      <c r="LH26" s="1908"/>
      <c r="LI26" s="1769"/>
      <c r="LJ26" s="1898"/>
      <c r="LK26" s="626"/>
      <c r="LL26" s="1943"/>
      <c r="LM26" s="1943"/>
      <c r="LN26" s="1943"/>
      <c r="LO26" s="1943"/>
      <c r="LQ26" s="453" t="s">
        <v>111</v>
      </c>
      <c r="LR26" s="857"/>
      <c r="LS26" s="455"/>
      <c r="LT26" s="517"/>
      <c r="LU26" s="600"/>
      <c r="LV26" s="600"/>
      <c r="LW26" s="1780" t="s">
        <v>112</v>
      </c>
      <c r="LX26" s="563">
        <v>114687</v>
      </c>
      <c r="LY26" s="902">
        <v>108467</v>
      </c>
      <c r="LZ26" s="903">
        <v>5.73</v>
      </c>
      <c r="MA26" s="1945"/>
      <c r="MB26" s="382"/>
      <c r="MC26" s="382"/>
      <c r="MD26" s="532"/>
      <c r="ME26" s="382"/>
      <c r="MF26" s="448"/>
      <c r="MG26" s="532"/>
      <c r="MH26" s="382"/>
      <c r="MI26" s="448"/>
      <c r="MJ26" s="532"/>
      <c r="MK26" s="382"/>
      <c r="ML26" s="1914"/>
      <c r="MM26" s="1914"/>
      <c r="MN26" s="1914" t="s">
        <v>63</v>
      </c>
      <c r="MO26" s="1788">
        <v>72.959999999999994</v>
      </c>
      <c r="MP26" s="1788">
        <v>69.19</v>
      </c>
      <c r="MQ26" s="1788">
        <v>64.069999999999993</v>
      </c>
      <c r="MR26" s="1788">
        <v>76.75</v>
      </c>
      <c r="MS26" s="1787">
        <v>70.739999999999995</v>
      </c>
      <c r="MT26" s="1757"/>
      <c r="MU26" s="1746"/>
      <c r="MV26" s="1746"/>
      <c r="MW26" s="1763"/>
      <c r="MX26" s="1746"/>
      <c r="MY26" s="1746"/>
      <c r="MZ26" s="759"/>
      <c r="NA26" s="1258" t="s">
        <v>45</v>
      </c>
      <c r="NB26" s="1259" t="s">
        <v>46</v>
      </c>
      <c r="NC26" s="1260" t="s">
        <v>47</v>
      </c>
      <c r="ND26" s="1261" t="s">
        <v>48</v>
      </c>
      <c r="NE26" s="1259" t="s">
        <v>49</v>
      </c>
      <c r="NF26" s="1259" t="s">
        <v>50</v>
      </c>
      <c r="NG26" s="1259" t="s">
        <v>51</v>
      </c>
      <c r="NH26" s="1259" t="s">
        <v>52</v>
      </c>
      <c r="NI26" s="1261" t="s">
        <v>53</v>
      </c>
      <c r="NJ26" s="1262"/>
      <c r="NK26" s="1262"/>
      <c r="NL26" s="1785"/>
      <c r="NM26" s="1785"/>
      <c r="NN26" s="1263"/>
      <c r="NO26" s="1258" t="s">
        <v>45</v>
      </c>
      <c r="NP26" s="1259" t="s">
        <v>46</v>
      </c>
      <c r="NQ26" s="1260" t="s">
        <v>47</v>
      </c>
      <c r="NR26" s="1261" t="s">
        <v>48</v>
      </c>
      <c r="NS26" s="1259" t="s">
        <v>49</v>
      </c>
      <c r="NT26" s="1259" t="s">
        <v>50</v>
      </c>
      <c r="NU26" s="1259" t="s">
        <v>51</v>
      </c>
      <c r="NV26" s="1259" t="s">
        <v>52</v>
      </c>
      <c r="NW26" s="1261" t="s">
        <v>53</v>
      </c>
      <c r="NX26" s="1262"/>
      <c r="NY26" s="1262"/>
      <c r="NZ26" s="1744"/>
      <c r="OB26" s="2006" t="s">
        <v>111</v>
      </c>
      <c r="OC26" s="2007"/>
      <c r="OD26" s="2008"/>
      <c r="OE26" s="2009"/>
      <c r="OF26" s="2007"/>
      <c r="OG26" s="2008"/>
      <c r="OH26" s="2009"/>
      <c r="OI26" s="2007"/>
      <c r="OJ26" s="2008"/>
      <c r="OK26" s="2009"/>
      <c r="OL26" s="2007"/>
      <c r="OM26" s="2008"/>
      <c r="ON26" s="2009"/>
      <c r="OO26" s="2007"/>
      <c r="OP26" s="2008"/>
      <c r="OQ26" s="2009"/>
    </row>
    <row r="27" spans="1:407" ht="18.75" customHeight="1" thickTop="1" thickBot="1">
      <c r="A27" s="570" t="s">
        <v>96</v>
      </c>
      <c r="B27" s="666">
        <v>49718.65</v>
      </c>
      <c r="C27" s="458">
        <v>42052.58</v>
      </c>
      <c r="D27" s="612">
        <v>18.23</v>
      </c>
      <c r="E27" s="739"/>
      <c r="F27" s="739"/>
      <c r="G27" s="1780" t="s">
        <v>113</v>
      </c>
      <c r="H27" s="613">
        <v>12205</v>
      </c>
      <c r="I27" s="629">
        <v>11597</v>
      </c>
      <c r="J27" s="563">
        <v>13123</v>
      </c>
      <c r="K27" s="630">
        <v>36925</v>
      </c>
      <c r="L27" s="1953">
        <v>31366</v>
      </c>
      <c r="M27" s="1778">
        <v>17.72</v>
      </c>
      <c r="N27" s="1902"/>
      <c r="O27" s="469" t="s">
        <v>114</v>
      </c>
      <c r="P27" s="553"/>
      <c r="Q27" s="386"/>
      <c r="R27" s="553"/>
      <c r="S27" s="553"/>
      <c r="T27" s="386"/>
      <c r="U27" s="553"/>
      <c r="V27" s="553"/>
      <c r="W27" s="386"/>
      <c r="X27" s="553"/>
      <c r="Y27" s="389"/>
      <c r="Z27" s="1902"/>
      <c r="AA27" s="1902" t="s">
        <v>68</v>
      </c>
      <c r="AB27" s="1970">
        <v>76.77</v>
      </c>
      <c r="AC27" s="1970">
        <v>81.73</v>
      </c>
      <c r="AD27" s="1970">
        <v>80.66</v>
      </c>
      <c r="AE27" s="1970">
        <v>79.72</v>
      </c>
      <c r="AF27" s="1902"/>
      <c r="AG27" s="1902"/>
      <c r="AH27" s="1902"/>
      <c r="AI27" s="1902"/>
      <c r="AJ27" s="1902"/>
      <c r="AK27" s="1902"/>
      <c r="AL27" s="1145" t="s">
        <v>59</v>
      </c>
      <c r="AM27" s="1146">
        <v>895</v>
      </c>
      <c r="AN27" s="1147">
        <v>187</v>
      </c>
      <c r="AO27" s="1147">
        <v>603</v>
      </c>
      <c r="AP27" s="1148">
        <v>0</v>
      </c>
      <c r="AQ27" s="1147">
        <v>0</v>
      </c>
      <c r="AR27" s="1147">
        <v>0</v>
      </c>
      <c r="AS27" s="1147">
        <v>0</v>
      </c>
      <c r="AT27" s="1147">
        <v>0</v>
      </c>
      <c r="AU27" s="1130">
        <v>1685</v>
      </c>
      <c r="AV27" s="613">
        <v>259</v>
      </c>
      <c r="AW27" s="1130">
        <v>1944</v>
      </c>
      <c r="AX27" s="1939"/>
      <c r="AY27" s="1939"/>
      <c r="AZ27" s="1083" t="s">
        <v>59</v>
      </c>
      <c r="BA27" s="1146">
        <v>5008</v>
      </c>
      <c r="BB27" s="1147">
        <v>1306</v>
      </c>
      <c r="BC27" s="1147">
        <v>432</v>
      </c>
      <c r="BD27" s="1148">
        <v>0</v>
      </c>
      <c r="BE27" s="1147">
        <v>0</v>
      </c>
      <c r="BF27" s="1147">
        <v>0</v>
      </c>
      <c r="BG27" s="1147">
        <v>0</v>
      </c>
      <c r="BH27" s="1147">
        <v>0</v>
      </c>
      <c r="BI27" s="1130">
        <v>6746</v>
      </c>
      <c r="BJ27" s="613">
        <v>364</v>
      </c>
      <c r="BK27" s="1130">
        <v>7110</v>
      </c>
      <c r="BL27" s="645"/>
      <c r="BM27" s="1905"/>
      <c r="BN27" s="1905"/>
      <c r="BO27" s="1905"/>
      <c r="BP27" s="850"/>
      <c r="BQ27" s="1941"/>
      <c r="BR27" s="1941"/>
      <c r="BS27" s="1941"/>
      <c r="BT27" s="2032"/>
      <c r="BU27" s="1942"/>
      <c r="BV27" s="1908"/>
      <c r="BW27" s="1769"/>
      <c r="BX27" s="1898"/>
      <c r="BY27" s="626"/>
      <c r="BZ27" s="1943"/>
      <c r="CA27" s="1943"/>
      <c r="CB27" s="1943"/>
      <c r="CC27" s="1943"/>
      <c r="CE27" s="570" t="s">
        <v>96</v>
      </c>
      <c r="CF27" s="666">
        <v>49404.17</v>
      </c>
      <c r="CG27" s="458">
        <v>39415.459999999992</v>
      </c>
      <c r="CH27" s="612">
        <v>25.34</v>
      </c>
      <c r="CI27" s="739"/>
      <c r="CJ27" s="739"/>
      <c r="CK27" s="1780" t="s">
        <v>113</v>
      </c>
      <c r="CL27" s="613">
        <v>8228</v>
      </c>
      <c r="CM27" s="629">
        <v>5505</v>
      </c>
      <c r="CN27" s="563">
        <v>7465</v>
      </c>
      <c r="CO27" s="630">
        <v>21198</v>
      </c>
      <c r="CP27" s="1953">
        <v>31272</v>
      </c>
      <c r="CQ27" s="1778">
        <v>-32.21</v>
      </c>
      <c r="CR27" s="1902"/>
      <c r="CS27" s="469" t="s">
        <v>114</v>
      </c>
      <c r="CT27" s="595"/>
      <c r="CU27" s="1102"/>
      <c r="CV27" s="595"/>
      <c r="CW27" s="595"/>
      <c r="CX27" s="1102"/>
      <c r="CY27" s="595"/>
      <c r="CZ27" s="595"/>
      <c r="DA27" s="1102"/>
      <c r="DB27" s="595"/>
      <c r="DC27" s="389"/>
      <c r="DD27" s="1902"/>
      <c r="DE27" s="1902" t="s">
        <v>68</v>
      </c>
      <c r="DF27" s="1970">
        <v>85.14</v>
      </c>
      <c r="DG27" s="1970">
        <v>83.74</v>
      </c>
      <c r="DH27" s="1970">
        <v>68.849999999999994</v>
      </c>
      <c r="DI27" s="1970">
        <v>79.239999999999995</v>
      </c>
      <c r="DJ27" s="2025"/>
      <c r="DK27" s="2025"/>
      <c r="DL27" s="2025"/>
      <c r="DM27" s="2025"/>
      <c r="DN27" s="2025"/>
      <c r="DO27" s="1902"/>
      <c r="DP27" s="1145" t="s">
        <v>59</v>
      </c>
      <c r="DQ27" s="1146">
        <v>0</v>
      </c>
      <c r="DR27" s="1147">
        <v>0</v>
      </c>
      <c r="DS27" s="1147">
        <v>152</v>
      </c>
      <c r="DT27" s="1148">
        <v>0</v>
      </c>
      <c r="DU27" s="1147">
        <v>0</v>
      </c>
      <c r="DV27" s="1147">
        <v>0</v>
      </c>
      <c r="DW27" s="1147">
        <v>0</v>
      </c>
      <c r="DX27" s="1147">
        <v>0</v>
      </c>
      <c r="DY27" s="1130">
        <v>152</v>
      </c>
      <c r="DZ27" s="613">
        <v>0</v>
      </c>
      <c r="EA27" s="1130">
        <v>152</v>
      </c>
      <c r="EB27" s="1939"/>
      <c r="EC27" s="1939"/>
      <c r="ED27" s="1083" t="s">
        <v>59</v>
      </c>
      <c r="EE27" s="1146">
        <v>874</v>
      </c>
      <c r="EF27" s="1147">
        <v>0</v>
      </c>
      <c r="EG27" s="1147">
        <v>388</v>
      </c>
      <c r="EH27" s="1148">
        <v>0</v>
      </c>
      <c r="EI27" s="1147">
        <v>0</v>
      </c>
      <c r="EJ27" s="1147">
        <v>0</v>
      </c>
      <c r="EK27" s="1147">
        <v>0</v>
      </c>
      <c r="EL27" s="1147">
        <v>0</v>
      </c>
      <c r="EM27" s="1130">
        <v>1262</v>
      </c>
      <c r="EN27" s="613">
        <v>39</v>
      </c>
      <c r="EO27" s="1130">
        <v>1301</v>
      </c>
      <c r="EP27" s="645"/>
      <c r="EQ27" s="1905"/>
      <c r="ER27" s="1905"/>
      <c r="ES27" s="1905"/>
      <c r="ET27" s="850"/>
      <c r="EU27" s="1941"/>
      <c r="EV27" s="1941"/>
      <c r="EW27" s="1941"/>
      <c r="EX27" s="2032"/>
      <c r="EY27" s="1942"/>
      <c r="EZ27" s="1908"/>
      <c r="FA27" s="1769"/>
      <c r="FB27" s="1898"/>
      <c r="FC27" s="626"/>
      <c r="FD27" s="1943"/>
      <c r="FE27" s="1943"/>
      <c r="FF27" s="1943"/>
      <c r="FG27" s="1921"/>
      <c r="FI27" s="570" t="s">
        <v>96</v>
      </c>
      <c r="FJ27" s="666">
        <v>34302.82</v>
      </c>
      <c r="FK27" s="458">
        <v>29576.760000000002</v>
      </c>
      <c r="FL27" s="612">
        <v>15.98</v>
      </c>
      <c r="FM27" s="739"/>
      <c r="FN27" s="739"/>
      <c r="FO27" s="1780" t="s">
        <v>113</v>
      </c>
      <c r="FP27" s="613">
        <v>3784</v>
      </c>
      <c r="FQ27" s="629">
        <v>3426</v>
      </c>
      <c r="FR27" s="563">
        <v>3286</v>
      </c>
      <c r="FS27" s="630">
        <v>10496</v>
      </c>
      <c r="FT27" s="1953">
        <v>10097</v>
      </c>
      <c r="FU27" s="1778">
        <v>3.95</v>
      </c>
      <c r="FV27" s="1902"/>
      <c r="FW27" s="469" t="s">
        <v>114</v>
      </c>
      <c r="FX27" s="553"/>
      <c r="FY27" s="386"/>
      <c r="FZ27" s="553"/>
      <c r="GA27" s="553"/>
      <c r="GB27" s="386"/>
      <c r="GC27" s="553"/>
      <c r="GD27" s="553"/>
      <c r="GE27" s="386"/>
      <c r="GF27" s="553"/>
      <c r="GG27" s="389"/>
      <c r="GH27" s="1902"/>
      <c r="GI27" s="1902" t="s">
        <v>68</v>
      </c>
      <c r="GJ27" s="1970">
        <v>70.25</v>
      </c>
      <c r="GK27" s="1970">
        <v>71.260000000000005</v>
      </c>
      <c r="GL27" s="1970">
        <v>65.099999999999994</v>
      </c>
      <c r="GM27" s="1970">
        <v>68.87</v>
      </c>
      <c r="GN27" s="1871"/>
      <c r="GO27" s="1871"/>
      <c r="GP27" s="1871"/>
      <c r="GQ27" s="1871"/>
      <c r="GR27" s="2031"/>
      <c r="GS27" s="1902"/>
      <c r="GT27" s="1145" t="s">
        <v>59</v>
      </c>
      <c r="GU27" s="1146">
        <v>151</v>
      </c>
      <c r="GV27" s="1147">
        <v>0</v>
      </c>
      <c r="GW27" s="1147">
        <v>144</v>
      </c>
      <c r="GX27" s="1148">
        <v>0</v>
      </c>
      <c r="GY27" s="1147">
        <v>0</v>
      </c>
      <c r="GZ27" s="1147">
        <v>0</v>
      </c>
      <c r="HA27" s="1147">
        <v>0</v>
      </c>
      <c r="HB27" s="1147">
        <v>0</v>
      </c>
      <c r="HC27" s="1130">
        <v>295</v>
      </c>
      <c r="HD27" s="613">
        <v>0</v>
      </c>
      <c r="HE27" s="1130">
        <v>295</v>
      </c>
      <c r="HF27" s="1939"/>
      <c r="HG27" s="1939"/>
      <c r="HH27" s="1083" t="s">
        <v>59</v>
      </c>
      <c r="HI27" s="1146">
        <v>3163</v>
      </c>
      <c r="HJ27" s="1147">
        <v>72</v>
      </c>
      <c r="HK27" s="1147">
        <v>265</v>
      </c>
      <c r="HL27" s="1148">
        <v>56</v>
      </c>
      <c r="HM27" s="1147">
        <v>0</v>
      </c>
      <c r="HN27" s="1147">
        <v>0</v>
      </c>
      <c r="HO27" s="1147">
        <v>0</v>
      </c>
      <c r="HP27" s="1147">
        <v>0</v>
      </c>
      <c r="HQ27" s="1130">
        <v>3556</v>
      </c>
      <c r="HR27" s="613">
        <v>107</v>
      </c>
      <c r="HS27" s="1130">
        <v>3663</v>
      </c>
      <c r="HT27" s="645"/>
      <c r="HU27" s="1905"/>
      <c r="HV27" s="1905"/>
      <c r="HW27" s="1905"/>
      <c r="HX27" s="850"/>
      <c r="HY27" s="1941"/>
      <c r="HZ27" s="1941"/>
      <c r="IA27" s="1941"/>
      <c r="IB27" s="2032"/>
      <c r="IC27" s="1942"/>
      <c r="ID27" s="1908"/>
      <c r="IE27" s="1769"/>
      <c r="IF27" s="1898"/>
      <c r="IG27" s="626"/>
      <c r="IH27" s="1943"/>
      <c r="II27" s="1943"/>
      <c r="IJ27" s="1943"/>
      <c r="IK27" s="1943"/>
      <c r="IM27" s="649" t="s">
        <v>96</v>
      </c>
      <c r="IN27" s="666">
        <v>62867.519999999997</v>
      </c>
      <c r="IO27" s="458">
        <v>52773.729999999996</v>
      </c>
      <c r="IP27" s="612">
        <v>19.13</v>
      </c>
      <c r="IQ27" s="739"/>
      <c r="IR27" s="739"/>
      <c r="IS27" s="1780" t="s">
        <v>113</v>
      </c>
      <c r="IT27" s="613">
        <v>4692</v>
      </c>
      <c r="IU27" s="629">
        <v>5478</v>
      </c>
      <c r="IV27" s="563">
        <v>6551</v>
      </c>
      <c r="IW27" s="630">
        <v>16721</v>
      </c>
      <c r="IX27" s="1953">
        <v>23558</v>
      </c>
      <c r="IY27" s="1778">
        <v>-29.02</v>
      </c>
      <c r="IZ27" s="1902"/>
      <c r="JA27" s="469" t="s">
        <v>114</v>
      </c>
      <c r="JB27" s="553"/>
      <c r="JC27" s="386"/>
      <c r="JD27" s="553"/>
      <c r="JE27" s="553"/>
      <c r="JF27" s="386"/>
      <c r="JG27" s="553"/>
      <c r="JH27" s="553"/>
      <c r="JI27" s="386"/>
      <c r="JJ27" s="553"/>
      <c r="JK27" s="389"/>
      <c r="JL27" s="1902"/>
      <c r="JM27" s="1902" t="s">
        <v>68</v>
      </c>
      <c r="JN27" s="1970">
        <v>87.79</v>
      </c>
      <c r="JO27" s="1970">
        <v>86.77</v>
      </c>
      <c r="JP27" s="1970">
        <v>89.02</v>
      </c>
      <c r="JQ27" s="1970">
        <v>87.86</v>
      </c>
      <c r="JR27" s="1902"/>
      <c r="JS27" s="1902"/>
      <c r="JT27" s="1902"/>
      <c r="JU27" s="1902"/>
      <c r="JV27" s="2031"/>
      <c r="JW27" s="1902"/>
      <c r="JX27" s="1145" t="s">
        <v>59</v>
      </c>
      <c r="JY27" s="1146">
        <v>907</v>
      </c>
      <c r="JZ27" s="1147">
        <v>0</v>
      </c>
      <c r="KA27" s="1147">
        <v>674</v>
      </c>
      <c r="KB27" s="1148">
        <v>0</v>
      </c>
      <c r="KC27" s="1147">
        <v>0</v>
      </c>
      <c r="KD27" s="1147">
        <v>0</v>
      </c>
      <c r="KE27" s="1147">
        <v>0</v>
      </c>
      <c r="KF27" s="1147">
        <v>0</v>
      </c>
      <c r="KG27" s="1130">
        <v>1581</v>
      </c>
      <c r="KH27" s="613">
        <v>176</v>
      </c>
      <c r="KI27" s="1130">
        <v>1757</v>
      </c>
      <c r="KJ27" s="1939"/>
      <c r="KK27" s="1939"/>
      <c r="KL27" s="1083" t="s">
        <v>59</v>
      </c>
      <c r="KM27" s="1146">
        <v>16205</v>
      </c>
      <c r="KN27" s="1147">
        <v>274</v>
      </c>
      <c r="KO27" s="1147">
        <v>274</v>
      </c>
      <c r="KP27" s="1148">
        <v>583</v>
      </c>
      <c r="KQ27" s="1147">
        <v>0</v>
      </c>
      <c r="KR27" s="1147">
        <v>0</v>
      </c>
      <c r="KS27" s="1147">
        <v>0</v>
      </c>
      <c r="KT27" s="1147">
        <v>0</v>
      </c>
      <c r="KU27" s="1130">
        <v>17336</v>
      </c>
      <c r="KV27" s="613">
        <v>1838</v>
      </c>
      <c r="KW27" s="1130">
        <v>19174</v>
      </c>
      <c r="KX27" s="645"/>
      <c r="KY27" s="1905"/>
      <c r="KZ27" s="1905"/>
      <c r="LA27" s="1905"/>
      <c r="LB27" s="850"/>
      <c r="LC27" s="1941"/>
      <c r="LD27" s="1941"/>
      <c r="LE27" s="1941"/>
      <c r="LF27" s="2032"/>
      <c r="LG27" s="1942"/>
      <c r="LH27" s="1908"/>
      <c r="LI27" s="1769"/>
      <c r="LJ27" s="1898"/>
      <c r="LK27" s="626"/>
      <c r="LL27" s="1943"/>
      <c r="LM27" s="1943"/>
      <c r="LN27" s="1943"/>
      <c r="LO27" s="1943"/>
      <c r="LQ27" s="570" t="s">
        <v>96</v>
      </c>
      <c r="LR27" s="822">
        <v>196293.16459623998</v>
      </c>
      <c r="LS27" s="834">
        <v>163818.53</v>
      </c>
      <c r="LT27" s="612">
        <v>19.82</v>
      </c>
      <c r="LU27" s="600"/>
      <c r="LV27" s="600"/>
      <c r="LW27" s="1780" t="s">
        <v>113</v>
      </c>
      <c r="LX27" s="563">
        <v>85340</v>
      </c>
      <c r="LY27" s="902">
        <v>96316</v>
      </c>
      <c r="LZ27" s="903">
        <v>-11.4</v>
      </c>
      <c r="MA27" s="1945"/>
      <c r="MB27" s="1865" t="s">
        <v>114</v>
      </c>
      <c r="MC27" s="553"/>
      <c r="MD27" s="533"/>
      <c r="ME27" s="553"/>
      <c r="MF27" s="553"/>
      <c r="MG27" s="533"/>
      <c r="MH27" s="553"/>
      <c r="MI27" s="553"/>
      <c r="MJ27" s="533"/>
      <c r="MK27" s="389" t="s">
        <v>19</v>
      </c>
      <c r="ML27" s="1914"/>
      <c r="MM27" s="1914"/>
      <c r="MN27" s="1914" t="s">
        <v>68</v>
      </c>
      <c r="MO27" s="1788">
        <v>79.72</v>
      </c>
      <c r="MP27" s="1788">
        <v>79.239999999999995</v>
      </c>
      <c r="MQ27" s="1788">
        <v>68.87</v>
      </c>
      <c r="MR27" s="1788">
        <v>87.86</v>
      </c>
      <c r="MS27" s="1787">
        <v>78.92</v>
      </c>
      <c r="MT27" s="1757"/>
      <c r="MU27" s="1746"/>
      <c r="MV27" s="1746"/>
      <c r="MW27" s="1763"/>
      <c r="MX27" s="1746"/>
      <c r="MY27" s="1746"/>
      <c r="MZ27" s="768" t="s">
        <v>141</v>
      </c>
      <c r="NA27" s="1233">
        <v>1953</v>
      </c>
      <c r="NB27" s="1234">
        <v>187</v>
      </c>
      <c r="NC27" s="1234">
        <v>1573</v>
      </c>
      <c r="ND27" s="1235">
        <v>0</v>
      </c>
      <c r="NE27" s="1234">
        <v>0</v>
      </c>
      <c r="NF27" s="1234">
        <v>0</v>
      </c>
      <c r="NG27" s="1234">
        <v>0</v>
      </c>
      <c r="NH27" s="1236">
        <v>0</v>
      </c>
      <c r="NI27" s="2033">
        <v>3713</v>
      </c>
      <c r="NJ27" s="1266">
        <v>435</v>
      </c>
      <c r="NK27" s="2034">
        <v>4148</v>
      </c>
      <c r="NL27" s="1785"/>
      <c r="NM27" s="1785"/>
      <c r="NN27" s="1239" t="s">
        <v>141</v>
      </c>
      <c r="NO27" s="1233">
        <v>25250</v>
      </c>
      <c r="NP27" s="1234">
        <v>1652</v>
      </c>
      <c r="NQ27" s="1234">
        <v>1359</v>
      </c>
      <c r="NR27" s="1235">
        <v>639</v>
      </c>
      <c r="NS27" s="1234">
        <v>0</v>
      </c>
      <c r="NT27" s="1234">
        <v>0</v>
      </c>
      <c r="NU27" s="1234">
        <v>0</v>
      </c>
      <c r="NV27" s="1236">
        <v>0</v>
      </c>
      <c r="NW27" s="2035">
        <v>28900</v>
      </c>
      <c r="NX27" s="1267">
        <v>2348</v>
      </c>
      <c r="NY27" s="2034">
        <v>31248</v>
      </c>
      <c r="NZ27" s="1744"/>
      <c r="OB27" s="570" t="s">
        <v>96</v>
      </c>
      <c r="OC27" s="2012">
        <f t="shared" si="0"/>
        <v>49718.65</v>
      </c>
      <c r="OD27" s="2013">
        <f t="shared" si="0"/>
        <v>42052.58</v>
      </c>
      <c r="OE27" s="1952">
        <f>ROUND(((OC27/OD27)-1)*100,2)</f>
        <v>18.23</v>
      </c>
      <c r="OF27" s="2012">
        <f t="shared" si="2"/>
        <v>49404.17</v>
      </c>
      <c r="OG27" s="2013">
        <f t="shared" si="2"/>
        <v>39415.459999999992</v>
      </c>
      <c r="OH27" s="1952">
        <f>ROUND(((OF27/OG27)-1)*100,2)</f>
        <v>25.34</v>
      </c>
      <c r="OI27" s="2012">
        <f t="shared" si="4"/>
        <v>34302.82</v>
      </c>
      <c r="OJ27" s="2013">
        <f t="shared" si="4"/>
        <v>29576.760000000002</v>
      </c>
      <c r="OK27" s="1952">
        <f>ROUND(((OI27/OJ27)-1)*100,2)</f>
        <v>15.98</v>
      </c>
      <c r="OL27" s="2012">
        <f t="shared" si="6"/>
        <v>62867.519999999997</v>
      </c>
      <c r="OM27" s="2013">
        <f t="shared" si="6"/>
        <v>52773.729999999996</v>
      </c>
      <c r="ON27" s="1952">
        <f>ROUND(((OL27/OM27)-1)*100,2)</f>
        <v>19.13</v>
      </c>
      <c r="OO27" s="2012">
        <f t="shared" si="8"/>
        <v>196293.16459623998</v>
      </c>
      <c r="OP27" s="2013">
        <f t="shared" si="8"/>
        <v>163818.53</v>
      </c>
      <c r="OQ27" s="1952">
        <f>ROUND(((OO27/OP27)-1)*100,2)</f>
        <v>19.82</v>
      </c>
    </row>
    <row r="28" spans="1:407" ht="18.75" customHeight="1" thickTop="1">
      <c r="A28" s="562" t="s">
        <v>60</v>
      </c>
      <c r="B28" s="613">
        <v>16089.96</v>
      </c>
      <c r="C28" s="461">
        <v>14094.93</v>
      </c>
      <c r="D28" s="517">
        <v>14.15</v>
      </c>
      <c r="E28" s="739"/>
      <c r="F28" s="739"/>
      <c r="G28" s="1780" t="s">
        <v>115</v>
      </c>
      <c r="H28" s="613">
        <v>125173</v>
      </c>
      <c r="I28" s="629">
        <v>65592</v>
      </c>
      <c r="J28" s="563">
        <v>58008</v>
      </c>
      <c r="K28" s="630">
        <v>248773</v>
      </c>
      <c r="L28" s="1953">
        <v>569113</v>
      </c>
      <c r="M28" s="1778">
        <v>-56.29</v>
      </c>
      <c r="N28" s="1902"/>
      <c r="O28" s="400" t="s">
        <v>25</v>
      </c>
      <c r="P28" s="401" t="s">
        <v>26</v>
      </c>
      <c r="Q28" s="402" t="s">
        <v>26</v>
      </c>
      <c r="R28" s="403"/>
      <c r="S28" s="401" t="s">
        <v>27</v>
      </c>
      <c r="T28" s="402" t="s">
        <v>27</v>
      </c>
      <c r="U28" s="403"/>
      <c r="V28" s="2173" t="s">
        <v>28</v>
      </c>
      <c r="W28" s="2174" t="s">
        <v>28</v>
      </c>
      <c r="X28" s="2175"/>
      <c r="Y28" s="618"/>
      <c r="Z28" s="1902"/>
      <c r="AA28" s="1902" t="s">
        <v>74</v>
      </c>
      <c r="AB28" s="1970">
        <v>75.94</v>
      </c>
      <c r="AC28" s="1970">
        <v>76.599999999999994</v>
      </c>
      <c r="AD28" s="1970">
        <v>76.16</v>
      </c>
      <c r="AE28" s="1970">
        <v>76.239999999999995</v>
      </c>
      <c r="AF28" s="1902"/>
      <c r="AG28" s="1902"/>
      <c r="AH28" s="1902"/>
      <c r="AI28" s="1902"/>
      <c r="AJ28" s="1902"/>
      <c r="AK28" s="1902"/>
      <c r="AL28" s="1145" t="s">
        <v>65</v>
      </c>
      <c r="AM28" s="613">
        <v>1541</v>
      </c>
      <c r="AN28" s="563">
        <v>790</v>
      </c>
      <c r="AO28" s="563">
        <v>3226</v>
      </c>
      <c r="AP28" s="1149">
        <v>507</v>
      </c>
      <c r="AQ28" s="563">
        <v>0</v>
      </c>
      <c r="AR28" s="563">
        <v>0</v>
      </c>
      <c r="AS28" s="563">
        <v>0</v>
      </c>
      <c r="AT28" s="563">
        <v>0</v>
      </c>
      <c r="AU28" s="1130">
        <v>6064</v>
      </c>
      <c r="AV28" s="613">
        <v>1298</v>
      </c>
      <c r="AW28" s="1130">
        <v>7362</v>
      </c>
      <c r="AX28" s="1939"/>
      <c r="AY28" s="1939"/>
      <c r="AZ28" s="1083" t="s">
        <v>65</v>
      </c>
      <c r="BA28" s="613">
        <v>3229</v>
      </c>
      <c r="BB28" s="563">
        <v>0</v>
      </c>
      <c r="BC28" s="563">
        <v>516</v>
      </c>
      <c r="BD28" s="1149">
        <v>388</v>
      </c>
      <c r="BE28" s="563">
        <v>0</v>
      </c>
      <c r="BF28" s="563">
        <v>0</v>
      </c>
      <c r="BG28" s="563">
        <v>0</v>
      </c>
      <c r="BH28" s="563">
        <v>0</v>
      </c>
      <c r="BI28" s="1130">
        <v>4133</v>
      </c>
      <c r="BJ28" s="613">
        <v>1061</v>
      </c>
      <c r="BK28" s="1130">
        <v>5194</v>
      </c>
      <c r="BL28" s="645"/>
      <c r="BM28" s="1905"/>
      <c r="BN28" s="1905"/>
      <c r="BO28" s="1905"/>
      <c r="BP28" s="847"/>
      <c r="BQ28" s="1958"/>
      <c r="BR28" s="1941"/>
      <c r="BS28" s="1958"/>
      <c r="BT28" s="1922"/>
      <c r="BU28" s="1942"/>
      <c r="BV28" s="1908"/>
      <c r="BW28" s="1769"/>
      <c r="BX28" s="1898"/>
      <c r="BY28" s="626"/>
      <c r="BZ28" s="1943"/>
      <c r="CA28" s="1943"/>
      <c r="CB28" s="1943"/>
      <c r="CC28" s="1943"/>
      <c r="CE28" s="562" t="s">
        <v>60</v>
      </c>
      <c r="CF28" s="613">
        <v>20784.629999999997</v>
      </c>
      <c r="CG28" s="461">
        <v>17780.649999999998</v>
      </c>
      <c r="CH28" s="517">
        <v>16.89</v>
      </c>
      <c r="CI28" s="739"/>
      <c r="CJ28" s="739"/>
      <c r="CK28" s="1780" t="s">
        <v>115</v>
      </c>
      <c r="CL28" s="613">
        <v>52172</v>
      </c>
      <c r="CM28" s="629">
        <v>44949</v>
      </c>
      <c r="CN28" s="563">
        <v>32769</v>
      </c>
      <c r="CO28" s="630">
        <v>129890</v>
      </c>
      <c r="CP28" s="1953">
        <v>337354</v>
      </c>
      <c r="CQ28" s="1778">
        <v>-61.5</v>
      </c>
      <c r="CR28" s="1902"/>
      <c r="CS28" s="554" t="s">
        <v>25</v>
      </c>
      <c r="CT28" s="2173" t="s">
        <v>26</v>
      </c>
      <c r="CU28" s="2174" t="s">
        <v>26</v>
      </c>
      <c r="CV28" s="2175"/>
      <c r="CW28" s="2173" t="s">
        <v>27</v>
      </c>
      <c r="CX28" s="2174" t="s">
        <v>27</v>
      </c>
      <c r="CY28" s="2175"/>
      <c r="CZ28" s="2173" t="s">
        <v>28</v>
      </c>
      <c r="DA28" s="2174" t="s">
        <v>28</v>
      </c>
      <c r="DB28" s="2175"/>
      <c r="DC28" s="1741"/>
      <c r="DD28" s="1902"/>
      <c r="DE28" s="1902" t="s">
        <v>74</v>
      </c>
      <c r="DF28" s="1970">
        <v>73.34</v>
      </c>
      <c r="DG28" s="1970">
        <v>66.13</v>
      </c>
      <c r="DH28" s="1970">
        <v>61.45</v>
      </c>
      <c r="DI28" s="1970">
        <v>66.97</v>
      </c>
      <c r="DJ28" s="2025"/>
      <c r="DK28" s="2025"/>
      <c r="DL28" s="2025"/>
      <c r="DM28" s="2025"/>
      <c r="DN28" s="2025"/>
      <c r="DO28" s="1902"/>
      <c r="DP28" s="1145" t="s">
        <v>65</v>
      </c>
      <c r="DQ28" s="613">
        <v>3964</v>
      </c>
      <c r="DR28" s="563">
        <v>2298</v>
      </c>
      <c r="DS28" s="563">
        <v>2114</v>
      </c>
      <c r="DT28" s="1149">
        <v>855</v>
      </c>
      <c r="DU28" s="563">
        <v>0</v>
      </c>
      <c r="DV28" s="563">
        <v>0</v>
      </c>
      <c r="DW28" s="563">
        <v>0</v>
      </c>
      <c r="DX28" s="563">
        <v>0</v>
      </c>
      <c r="DY28" s="1130">
        <v>9231</v>
      </c>
      <c r="DZ28" s="613">
        <v>14635</v>
      </c>
      <c r="EA28" s="1130">
        <v>23866</v>
      </c>
      <c r="EB28" s="1939"/>
      <c r="EC28" s="1939"/>
      <c r="ED28" s="1083" t="s">
        <v>65</v>
      </c>
      <c r="EE28" s="613">
        <v>563</v>
      </c>
      <c r="EF28" s="563">
        <v>0</v>
      </c>
      <c r="EG28" s="563">
        <v>879</v>
      </c>
      <c r="EH28" s="1149">
        <v>26</v>
      </c>
      <c r="EI28" s="563">
        <v>0</v>
      </c>
      <c r="EJ28" s="563">
        <v>0</v>
      </c>
      <c r="EK28" s="563">
        <v>0</v>
      </c>
      <c r="EL28" s="563">
        <v>0</v>
      </c>
      <c r="EM28" s="1130">
        <v>1468</v>
      </c>
      <c r="EN28" s="613">
        <v>912</v>
      </c>
      <c r="EO28" s="1130">
        <v>2380</v>
      </c>
      <c r="EP28" s="645"/>
      <c r="EQ28" s="1905"/>
      <c r="ER28" s="1905"/>
      <c r="ES28" s="1905"/>
      <c r="ET28" s="847"/>
      <c r="EU28" s="1958"/>
      <c r="EV28" s="1941"/>
      <c r="EW28" s="1958"/>
      <c r="EX28" s="1922"/>
      <c r="EY28" s="1942"/>
      <c r="EZ28" s="1908"/>
      <c r="FA28" s="1769"/>
      <c r="FB28" s="1898"/>
      <c r="FC28" s="626"/>
      <c r="FD28" s="1943"/>
      <c r="FE28" s="1943"/>
      <c r="FF28" s="1943"/>
      <c r="FG28" s="1921"/>
      <c r="FI28" s="562" t="s">
        <v>60</v>
      </c>
      <c r="FJ28" s="613">
        <v>16340.429999999998</v>
      </c>
      <c r="FK28" s="461">
        <v>14935.290000000003</v>
      </c>
      <c r="FL28" s="517">
        <v>9.41</v>
      </c>
      <c r="FM28" s="739"/>
      <c r="FN28" s="739"/>
      <c r="FO28" s="1780" t="s">
        <v>115</v>
      </c>
      <c r="FP28" s="613">
        <v>38148</v>
      </c>
      <c r="FQ28" s="629">
        <v>24003</v>
      </c>
      <c r="FR28" s="563">
        <v>23434</v>
      </c>
      <c r="FS28" s="630">
        <v>85585</v>
      </c>
      <c r="FT28" s="1953">
        <v>168909</v>
      </c>
      <c r="FU28" s="1778">
        <v>-49.33</v>
      </c>
      <c r="FV28" s="1902"/>
      <c r="FW28" s="400" t="s">
        <v>25</v>
      </c>
      <c r="FX28" s="401" t="s">
        <v>26</v>
      </c>
      <c r="FY28" s="402"/>
      <c r="FZ28" s="403"/>
      <c r="GA28" s="401" t="s">
        <v>27</v>
      </c>
      <c r="GB28" s="402"/>
      <c r="GC28" s="403"/>
      <c r="GD28" s="2173" t="s">
        <v>28</v>
      </c>
      <c r="GE28" s="2174"/>
      <c r="GF28" s="2175"/>
      <c r="GG28" s="618"/>
      <c r="GH28" s="1902"/>
      <c r="GI28" s="1902" t="s">
        <v>74</v>
      </c>
      <c r="GJ28" s="1970">
        <v>64.38</v>
      </c>
      <c r="GK28" s="1970">
        <v>63.73</v>
      </c>
      <c r="GL28" s="1970">
        <v>61.69</v>
      </c>
      <c r="GM28" s="1970">
        <v>63.26</v>
      </c>
      <c r="GN28" s="1871"/>
      <c r="GO28" s="1871"/>
      <c r="GP28" s="1871"/>
      <c r="GQ28" s="1871"/>
      <c r="GR28" s="2031"/>
      <c r="GS28" s="1902"/>
      <c r="GT28" s="1145" t="s">
        <v>65</v>
      </c>
      <c r="GU28" s="613">
        <v>3064</v>
      </c>
      <c r="GV28" s="563">
        <v>2999</v>
      </c>
      <c r="GW28" s="563">
        <v>2428</v>
      </c>
      <c r="GX28" s="1149">
        <v>408</v>
      </c>
      <c r="GY28" s="563">
        <v>0</v>
      </c>
      <c r="GZ28" s="563">
        <v>0</v>
      </c>
      <c r="HA28" s="563">
        <v>0</v>
      </c>
      <c r="HB28" s="563">
        <v>0</v>
      </c>
      <c r="HC28" s="1130">
        <v>8899</v>
      </c>
      <c r="HD28" s="613">
        <v>13640</v>
      </c>
      <c r="HE28" s="1130">
        <v>22539</v>
      </c>
      <c r="HF28" s="1939"/>
      <c r="HG28" s="1939"/>
      <c r="HH28" s="1083" t="s">
        <v>65</v>
      </c>
      <c r="HI28" s="613">
        <v>1585</v>
      </c>
      <c r="HJ28" s="563">
        <v>0</v>
      </c>
      <c r="HK28" s="563">
        <v>283</v>
      </c>
      <c r="HL28" s="1149">
        <v>24</v>
      </c>
      <c r="HM28" s="563">
        <v>0</v>
      </c>
      <c r="HN28" s="563">
        <v>0</v>
      </c>
      <c r="HO28" s="563">
        <v>0</v>
      </c>
      <c r="HP28" s="563">
        <v>0</v>
      </c>
      <c r="HQ28" s="1130">
        <v>1892</v>
      </c>
      <c r="HR28" s="613">
        <v>750</v>
      </c>
      <c r="HS28" s="1130">
        <v>2642</v>
      </c>
      <c r="HT28" s="645"/>
      <c r="HU28" s="1905"/>
      <c r="HV28" s="1905"/>
      <c r="HW28" s="1905"/>
      <c r="HX28" s="847"/>
      <c r="HY28" s="1958"/>
      <c r="HZ28" s="1941"/>
      <c r="IA28" s="1958"/>
      <c r="IB28" s="1922"/>
      <c r="IC28" s="1942"/>
      <c r="ID28" s="1908"/>
      <c r="IE28" s="1769"/>
      <c r="IF28" s="1898"/>
      <c r="IG28" s="626"/>
      <c r="IH28" s="1943"/>
      <c r="II28" s="1943"/>
      <c r="IJ28" s="1943"/>
      <c r="IK28" s="1943"/>
      <c r="IM28" s="628" t="s">
        <v>60</v>
      </c>
      <c r="IN28" s="613">
        <v>24483.25</v>
      </c>
      <c r="IO28" s="461">
        <v>22161.48</v>
      </c>
      <c r="IP28" s="517">
        <v>10.48</v>
      </c>
      <c r="IQ28" s="739"/>
      <c r="IR28" s="739"/>
      <c r="IS28" s="1780" t="s">
        <v>115</v>
      </c>
      <c r="IT28" s="613">
        <v>38358</v>
      </c>
      <c r="IU28" s="629">
        <v>51513</v>
      </c>
      <c r="IV28" s="563">
        <v>59383</v>
      </c>
      <c r="IW28" s="630">
        <v>149254</v>
      </c>
      <c r="IX28" s="1953">
        <v>316371</v>
      </c>
      <c r="IY28" s="1778">
        <v>-52.82</v>
      </c>
      <c r="IZ28" s="1902"/>
      <c r="JA28" s="400" t="s">
        <v>25</v>
      </c>
      <c r="JB28" s="401" t="s">
        <v>26</v>
      </c>
      <c r="JC28" s="402"/>
      <c r="JD28" s="403"/>
      <c r="JE28" s="401" t="s">
        <v>27</v>
      </c>
      <c r="JF28" s="402"/>
      <c r="JG28" s="403"/>
      <c r="JH28" s="2173" t="s">
        <v>28</v>
      </c>
      <c r="JI28" s="2174"/>
      <c r="JJ28" s="2175"/>
      <c r="JK28" s="618"/>
      <c r="JL28" s="1902"/>
      <c r="JM28" s="1902" t="s">
        <v>74</v>
      </c>
      <c r="JN28" s="1970">
        <v>77.02</v>
      </c>
      <c r="JO28" s="1970">
        <v>79.510000000000005</v>
      </c>
      <c r="JP28" s="1970">
        <v>81.319999999999993</v>
      </c>
      <c r="JQ28" s="1970">
        <v>79.28</v>
      </c>
      <c r="JR28" s="1902"/>
      <c r="JS28" s="1902"/>
      <c r="JT28" s="1902"/>
      <c r="JU28" s="1902"/>
      <c r="JV28" s="2031"/>
      <c r="JW28" s="1902"/>
      <c r="JX28" s="1145" t="s">
        <v>65</v>
      </c>
      <c r="JY28" s="613">
        <v>1482</v>
      </c>
      <c r="JZ28" s="563">
        <v>483</v>
      </c>
      <c r="KA28" s="563">
        <v>2863</v>
      </c>
      <c r="KB28" s="1149">
        <v>692</v>
      </c>
      <c r="KC28" s="563">
        <v>0</v>
      </c>
      <c r="KD28" s="563">
        <v>0</v>
      </c>
      <c r="KE28" s="563">
        <v>0</v>
      </c>
      <c r="KF28" s="563">
        <v>0</v>
      </c>
      <c r="KG28" s="1130">
        <v>5520</v>
      </c>
      <c r="KH28" s="613">
        <v>772</v>
      </c>
      <c r="KI28" s="1130">
        <v>6292</v>
      </c>
      <c r="KJ28" s="1939"/>
      <c r="KK28" s="1939"/>
      <c r="KL28" s="1083" t="s">
        <v>65</v>
      </c>
      <c r="KM28" s="613">
        <v>5789</v>
      </c>
      <c r="KN28" s="563">
        <v>0</v>
      </c>
      <c r="KO28" s="563">
        <v>222</v>
      </c>
      <c r="KP28" s="1149">
        <v>0</v>
      </c>
      <c r="KQ28" s="563">
        <v>0</v>
      </c>
      <c r="KR28" s="563">
        <v>0</v>
      </c>
      <c r="KS28" s="563">
        <v>0</v>
      </c>
      <c r="KT28" s="563">
        <v>0</v>
      </c>
      <c r="KU28" s="1130">
        <v>6011</v>
      </c>
      <c r="KV28" s="613">
        <v>1347</v>
      </c>
      <c r="KW28" s="1130">
        <v>7358</v>
      </c>
      <c r="KX28" s="645"/>
      <c r="KY28" s="1905"/>
      <c r="KZ28" s="1905"/>
      <c r="LA28" s="1905"/>
      <c r="LB28" s="847"/>
      <c r="LC28" s="1958"/>
      <c r="LD28" s="1941"/>
      <c r="LE28" s="1958"/>
      <c r="LF28" s="1922"/>
      <c r="LG28" s="1942"/>
      <c r="LH28" s="1908"/>
      <c r="LI28" s="1769"/>
      <c r="LJ28" s="1898"/>
      <c r="LK28" s="626"/>
      <c r="LL28" s="1943"/>
      <c r="LM28" s="1943"/>
      <c r="LN28" s="1943"/>
      <c r="LO28" s="1943"/>
      <c r="LQ28" s="562" t="s">
        <v>60</v>
      </c>
      <c r="LR28" s="445">
        <v>77698.274596240008</v>
      </c>
      <c r="LS28" s="829">
        <v>68972.350000000006</v>
      </c>
      <c r="LT28" s="517">
        <v>12.65</v>
      </c>
      <c r="LU28" s="600"/>
      <c r="LV28" s="600"/>
      <c r="LW28" s="1780" t="s">
        <v>115</v>
      </c>
      <c r="LX28" s="563">
        <v>613502</v>
      </c>
      <c r="LY28" s="902">
        <v>1391590</v>
      </c>
      <c r="LZ28" s="903">
        <v>-55.91</v>
      </c>
      <c r="MA28" s="1945"/>
      <c r="MB28" s="400" t="s">
        <v>25</v>
      </c>
      <c r="MC28" s="401" t="s">
        <v>26</v>
      </c>
      <c r="MD28" s="402"/>
      <c r="ME28" s="403"/>
      <c r="MF28" s="401" t="s">
        <v>27</v>
      </c>
      <c r="MG28" s="402"/>
      <c r="MH28" s="403"/>
      <c r="MI28" s="2173" t="s">
        <v>28</v>
      </c>
      <c r="MJ28" s="2174"/>
      <c r="MK28" s="2175"/>
      <c r="ML28" s="1914"/>
      <c r="MM28" s="1914"/>
      <c r="MN28" s="1914" t="s">
        <v>74</v>
      </c>
      <c r="MO28" s="1788">
        <v>76.239999999999995</v>
      </c>
      <c r="MP28" s="1788">
        <v>66.97</v>
      </c>
      <c r="MQ28" s="1788">
        <v>63.26</v>
      </c>
      <c r="MR28" s="1788">
        <v>79.28</v>
      </c>
      <c r="MS28" s="1787">
        <v>71.44</v>
      </c>
      <c r="MT28" s="1757"/>
      <c r="MU28" s="1746"/>
      <c r="MV28" s="2036"/>
      <c r="MW28" s="2037"/>
      <c r="MX28" s="1746"/>
      <c r="MY28" s="1746"/>
      <c r="MZ28" s="768" t="s">
        <v>65</v>
      </c>
      <c r="NA28" s="1240">
        <v>10051</v>
      </c>
      <c r="NB28" s="1241">
        <v>6570</v>
      </c>
      <c r="NC28" s="1241">
        <v>10631</v>
      </c>
      <c r="ND28" s="1242">
        <v>2462</v>
      </c>
      <c r="NE28" s="1241">
        <v>0</v>
      </c>
      <c r="NF28" s="1241">
        <v>0</v>
      </c>
      <c r="NG28" s="1241">
        <v>0</v>
      </c>
      <c r="NH28" s="1243">
        <v>0</v>
      </c>
      <c r="NI28" s="2038">
        <v>29714</v>
      </c>
      <c r="NJ28" s="1268">
        <v>30345</v>
      </c>
      <c r="NK28" s="2039">
        <v>60059</v>
      </c>
      <c r="NL28" s="1785"/>
      <c r="NM28" s="1785"/>
      <c r="NN28" s="1239" t="s">
        <v>65</v>
      </c>
      <c r="NO28" s="1240">
        <v>11166</v>
      </c>
      <c r="NP28" s="1241">
        <v>0</v>
      </c>
      <c r="NQ28" s="1241">
        <v>1900</v>
      </c>
      <c r="NR28" s="1242">
        <v>438</v>
      </c>
      <c r="NS28" s="1241">
        <v>0</v>
      </c>
      <c r="NT28" s="1241">
        <v>0</v>
      </c>
      <c r="NU28" s="1241">
        <v>0</v>
      </c>
      <c r="NV28" s="1243">
        <v>0</v>
      </c>
      <c r="NW28" s="2040">
        <v>13504</v>
      </c>
      <c r="NX28" s="1269">
        <v>4070</v>
      </c>
      <c r="NY28" s="2039">
        <v>17574</v>
      </c>
      <c r="NZ28" s="1744"/>
      <c r="OB28" s="562" t="s">
        <v>60</v>
      </c>
      <c r="OC28" s="2012">
        <f t="shared" si="0"/>
        <v>16089.96</v>
      </c>
      <c r="OD28" s="2013">
        <f t="shared" si="0"/>
        <v>14094.93</v>
      </c>
      <c r="OE28" s="1952">
        <f>ROUND(((OC28/OD28)-1)*100,2)</f>
        <v>14.15</v>
      </c>
      <c r="OF28" s="2012">
        <f t="shared" si="2"/>
        <v>20784.629999999997</v>
      </c>
      <c r="OG28" s="2013">
        <f t="shared" si="2"/>
        <v>17780.649999999998</v>
      </c>
      <c r="OH28" s="1952">
        <f>ROUND(((OF28/OG28)-1)*100,2)</f>
        <v>16.89</v>
      </c>
      <c r="OI28" s="2012">
        <f t="shared" si="4"/>
        <v>16340.429999999998</v>
      </c>
      <c r="OJ28" s="2013">
        <f t="shared" si="4"/>
        <v>14935.290000000003</v>
      </c>
      <c r="OK28" s="1952">
        <f>ROUND(((OI28/OJ28)-1)*100,2)</f>
        <v>9.41</v>
      </c>
      <c r="OL28" s="2012">
        <f t="shared" si="6"/>
        <v>24483.25</v>
      </c>
      <c r="OM28" s="2013">
        <f t="shared" si="6"/>
        <v>22161.48</v>
      </c>
      <c r="ON28" s="1952">
        <f>ROUND(((OL28/OM28)-1)*100,2)</f>
        <v>10.48</v>
      </c>
      <c r="OO28" s="2012">
        <f t="shared" si="8"/>
        <v>77698.274596240008</v>
      </c>
      <c r="OP28" s="2013">
        <f t="shared" si="8"/>
        <v>68972.350000000006</v>
      </c>
      <c r="OQ28" s="1952">
        <f>ROUND(((OO28/OP28)-1)*100,2)</f>
        <v>12.65</v>
      </c>
    </row>
    <row r="29" spans="1:407" ht="18.75" customHeight="1" thickBot="1">
      <c r="A29" s="571" t="s">
        <v>40</v>
      </c>
      <c r="B29" s="613">
        <v>33628.69</v>
      </c>
      <c r="C29" s="468">
        <v>27957.649999999998</v>
      </c>
      <c r="D29" s="519">
        <v>20.28</v>
      </c>
      <c r="E29" s="739"/>
      <c r="F29" s="739"/>
      <c r="G29" s="1780" t="s">
        <v>116</v>
      </c>
      <c r="H29" s="613">
        <v>2150</v>
      </c>
      <c r="I29" s="629">
        <v>1750</v>
      </c>
      <c r="J29" s="563">
        <v>1962</v>
      </c>
      <c r="K29" s="630">
        <v>5862</v>
      </c>
      <c r="L29" s="1953">
        <v>5331</v>
      </c>
      <c r="M29" s="1778">
        <v>9.9600000000000009</v>
      </c>
      <c r="N29" s="1902"/>
      <c r="O29" s="413" t="s">
        <v>140</v>
      </c>
      <c r="P29" s="414">
        <v>2558</v>
      </c>
      <c r="Q29" s="415">
        <v>2557</v>
      </c>
      <c r="R29" s="416" t="s">
        <v>31</v>
      </c>
      <c r="S29" s="414">
        <v>2558</v>
      </c>
      <c r="T29" s="415">
        <v>2557</v>
      </c>
      <c r="U29" s="416" t="s">
        <v>31</v>
      </c>
      <c r="V29" s="414">
        <v>2558</v>
      </c>
      <c r="W29" s="415">
        <v>2557</v>
      </c>
      <c r="X29" s="416" t="s">
        <v>31</v>
      </c>
      <c r="Y29" s="1341"/>
      <c r="Z29" s="1902"/>
      <c r="AA29" s="1902" t="s">
        <v>79</v>
      </c>
      <c r="AB29" s="1970">
        <v>73.709999999999994</v>
      </c>
      <c r="AC29" s="1970">
        <v>76.45</v>
      </c>
      <c r="AD29" s="1970">
        <v>72.58</v>
      </c>
      <c r="AE29" s="1970">
        <v>74.25</v>
      </c>
      <c r="AF29" s="1902"/>
      <c r="AG29" s="1902"/>
      <c r="AH29" s="1902"/>
      <c r="AI29" s="1902"/>
      <c r="AJ29" s="1902"/>
      <c r="AK29" s="1902"/>
      <c r="AL29" s="1145" t="s">
        <v>70</v>
      </c>
      <c r="AM29" s="613">
        <v>222776</v>
      </c>
      <c r="AN29" s="563">
        <v>13158</v>
      </c>
      <c r="AO29" s="563">
        <v>328399</v>
      </c>
      <c r="AP29" s="1149">
        <v>128720</v>
      </c>
      <c r="AQ29" s="563">
        <v>0</v>
      </c>
      <c r="AR29" s="563">
        <v>0</v>
      </c>
      <c r="AS29" s="563">
        <v>0</v>
      </c>
      <c r="AT29" s="563">
        <v>0</v>
      </c>
      <c r="AU29" s="1130">
        <v>693053</v>
      </c>
      <c r="AV29" s="613">
        <v>566294</v>
      </c>
      <c r="AW29" s="1130">
        <v>1259347</v>
      </c>
      <c r="AX29" s="1939"/>
      <c r="AY29" s="1939"/>
      <c r="AZ29" s="1083" t="s">
        <v>70</v>
      </c>
      <c r="BA29" s="613">
        <v>177799</v>
      </c>
      <c r="BB29" s="563">
        <v>4117</v>
      </c>
      <c r="BC29" s="563">
        <v>50595</v>
      </c>
      <c r="BD29" s="1149">
        <v>25601</v>
      </c>
      <c r="BE29" s="563">
        <v>0</v>
      </c>
      <c r="BF29" s="563">
        <v>0</v>
      </c>
      <c r="BG29" s="563">
        <v>0</v>
      </c>
      <c r="BH29" s="563">
        <v>0</v>
      </c>
      <c r="BI29" s="1130">
        <v>258112</v>
      </c>
      <c r="BJ29" s="613">
        <v>47867</v>
      </c>
      <c r="BK29" s="1130">
        <v>305979</v>
      </c>
      <c r="BL29" s="645"/>
      <c r="BM29" s="1905"/>
      <c r="BN29" s="1905"/>
      <c r="BO29" s="1905"/>
      <c r="BP29" s="847"/>
      <c r="BQ29" s="1958"/>
      <c r="BR29" s="1941"/>
      <c r="BS29" s="1958"/>
      <c r="BT29" s="1922"/>
      <c r="BU29" s="1942"/>
      <c r="BV29" s="1908"/>
      <c r="BW29" s="1769"/>
      <c r="BX29" s="1898"/>
      <c r="BY29" s="626"/>
      <c r="BZ29" s="1943"/>
      <c r="CA29" s="1943"/>
      <c r="CB29" s="1943"/>
      <c r="CC29" s="1943"/>
      <c r="CE29" s="571" t="s">
        <v>40</v>
      </c>
      <c r="CF29" s="613">
        <v>28619.54</v>
      </c>
      <c r="CG29" s="468">
        <v>21634.809999999998</v>
      </c>
      <c r="CH29" s="519">
        <v>32.28</v>
      </c>
      <c r="CI29" s="739"/>
      <c r="CJ29" s="739"/>
      <c r="CK29" s="1780" t="s">
        <v>116</v>
      </c>
      <c r="CL29" s="613">
        <v>1520</v>
      </c>
      <c r="CM29" s="629">
        <v>1464</v>
      </c>
      <c r="CN29" s="563">
        <v>1440</v>
      </c>
      <c r="CO29" s="630">
        <v>4424</v>
      </c>
      <c r="CP29" s="1953">
        <v>3500</v>
      </c>
      <c r="CQ29" s="1778">
        <v>26.4</v>
      </c>
      <c r="CR29" s="1902"/>
      <c r="CS29" s="413" t="s">
        <v>184</v>
      </c>
      <c r="CT29" s="414">
        <v>2557</v>
      </c>
      <c r="CU29" s="415">
        <v>2557</v>
      </c>
      <c r="CV29" s="416" t="s">
        <v>31</v>
      </c>
      <c r="CW29" s="414">
        <v>2557</v>
      </c>
      <c r="CX29" s="415">
        <v>2557</v>
      </c>
      <c r="CY29" s="416" t="s">
        <v>31</v>
      </c>
      <c r="CZ29" s="414">
        <v>2557</v>
      </c>
      <c r="DA29" s="415">
        <v>2557</v>
      </c>
      <c r="DB29" s="416" t="s">
        <v>31</v>
      </c>
      <c r="DC29" s="1741"/>
      <c r="DD29" s="1902"/>
      <c r="DE29" s="1902" t="s">
        <v>79</v>
      </c>
      <c r="DF29" s="1970">
        <v>70.86</v>
      </c>
      <c r="DG29" s="1970">
        <v>67.97</v>
      </c>
      <c r="DH29" s="1970">
        <v>69.58</v>
      </c>
      <c r="DI29" s="1970">
        <v>69.47</v>
      </c>
      <c r="DJ29" s="2025"/>
      <c r="DK29" s="2025"/>
      <c r="DL29" s="2025"/>
      <c r="DM29" s="2025"/>
      <c r="DN29" s="2025"/>
      <c r="DO29" s="1902"/>
      <c r="DP29" s="1145" t="s">
        <v>70</v>
      </c>
      <c r="DQ29" s="613">
        <v>319969</v>
      </c>
      <c r="DR29" s="563">
        <v>13593</v>
      </c>
      <c r="DS29" s="563">
        <v>346660</v>
      </c>
      <c r="DT29" s="1149">
        <v>50220</v>
      </c>
      <c r="DU29" s="563">
        <v>0</v>
      </c>
      <c r="DV29" s="563">
        <v>0</v>
      </c>
      <c r="DW29" s="563">
        <v>0</v>
      </c>
      <c r="DX29" s="563">
        <v>0</v>
      </c>
      <c r="DY29" s="1130">
        <v>730442</v>
      </c>
      <c r="DZ29" s="613">
        <v>597764</v>
      </c>
      <c r="EA29" s="1130">
        <v>1328206</v>
      </c>
      <c r="EB29" s="1939"/>
      <c r="EC29" s="1939"/>
      <c r="ED29" s="1083" t="s">
        <v>70</v>
      </c>
      <c r="EE29" s="613">
        <v>58804</v>
      </c>
      <c r="EF29" s="563">
        <v>4062</v>
      </c>
      <c r="EG29" s="563">
        <v>55567</v>
      </c>
      <c r="EH29" s="1149">
        <v>17073</v>
      </c>
      <c r="EI29" s="563">
        <v>0</v>
      </c>
      <c r="EJ29" s="563">
        <v>0</v>
      </c>
      <c r="EK29" s="563">
        <v>0</v>
      </c>
      <c r="EL29" s="563">
        <v>0</v>
      </c>
      <c r="EM29" s="1130">
        <v>135506</v>
      </c>
      <c r="EN29" s="613">
        <v>18534</v>
      </c>
      <c r="EO29" s="1130">
        <v>154040</v>
      </c>
      <c r="EP29" s="645"/>
      <c r="EQ29" s="1905"/>
      <c r="ER29" s="1905"/>
      <c r="ES29" s="1905"/>
      <c r="ET29" s="847"/>
      <c r="EU29" s="1958"/>
      <c r="EV29" s="1941"/>
      <c r="EW29" s="1958"/>
      <c r="EX29" s="1922"/>
      <c r="EY29" s="1942"/>
      <c r="EZ29" s="1908"/>
      <c r="FA29" s="1769"/>
      <c r="FB29" s="1898"/>
      <c r="FC29" s="626"/>
      <c r="FD29" s="1943"/>
      <c r="FE29" s="1943"/>
      <c r="FF29" s="1943"/>
      <c r="FG29" s="1921"/>
      <c r="FI29" s="571" t="s">
        <v>40</v>
      </c>
      <c r="FJ29" s="613">
        <v>17962.39</v>
      </c>
      <c r="FK29" s="468">
        <v>14641.47</v>
      </c>
      <c r="FL29" s="519">
        <v>22.68</v>
      </c>
      <c r="FM29" s="739"/>
      <c r="FN29" s="739"/>
      <c r="FO29" s="1780" t="s">
        <v>116</v>
      </c>
      <c r="FP29" s="613">
        <v>916</v>
      </c>
      <c r="FQ29" s="629">
        <v>834</v>
      </c>
      <c r="FR29" s="563">
        <v>845</v>
      </c>
      <c r="FS29" s="630">
        <v>2595</v>
      </c>
      <c r="FT29" s="1953">
        <v>2282</v>
      </c>
      <c r="FU29" s="1778">
        <v>13.72</v>
      </c>
      <c r="FV29" s="1902"/>
      <c r="FW29" s="413" t="s">
        <v>25</v>
      </c>
      <c r="FX29" s="414">
        <v>2558</v>
      </c>
      <c r="FY29" s="415">
        <v>2557</v>
      </c>
      <c r="FZ29" s="416" t="s">
        <v>31</v>
      </c>
      <c r="GA29" s="414">
        <v>2558</v>
      </c>
      <c r="GB29" s="415">
        <v>2557</v>
      </c>
      <c r="GC29" s="416" t="s">
        <v>31</v>
      </c>
      <c r="GD29" s="414">
        <v>2558</v>
      </c>
      <c r="GE29" s="415">
        <v>2557</v>
      </c>
      <c r="GF29" s="416" t="s">
        <v>31</v>
      </c>
      <c r="GG29" s="1741"/>
      <c r="GH29" s="1902"/>
      <c r="GI29" s="1902" t="s">
        <v>79</v>
      </c>
      <c r="GJ29" s="1970">
        <v>65.569999999999993</v>
      </c>
      <c r="GK29" s="1970">
        <v>67.069999999999993</v>
      </c>
      <c r="GL29" s="1970">
        <v>64.290000000000006</v>
      </c>
      <c r="GM29" s="1970">
        <v>65.64</v>
      </c>
      <c r="GN29" s="1871"/>
      <c r="GO29" s="1871"/>
      <c r="GP29" s="1871"/>
      <c r="GQ29" s="1871"/>
      <c r="GR29" s="2031"/>
      <c r="GS29" s="1902"/>
      <c r="GT29" s="1145" t="s">
        <v>70</v>
      </c>
      <c r="GU29" s="613">
        <v>267708</v>
      </c>
      <c r="GV29" s="563">
        <v>16846</v>
      </c>
      <c r="GW29" s="563">
        <v>286654</v>
      </c>
      <c r="GX29" s="1149">
        <v>122022</v>
      </c>
      <c r="GY29" s="563">
        <v>0</v>
      </c>
      <c r="GZ29" s="563">
        <v>0</v>
      </c>
      <c r="HA29" s="563">
        <v>0</v>
      </c>
      <c r="HB29" s="563">
        <v>0</v>
      </c>
      <c r="HC29" s="1130">
        <v>693230</v>
      </c>
      <c r="HD29" s="613">
        <v>345589</v>
      </c>
      <c r="HE29" s="1130">
        <v>1038819</v>
      </c>
      <c r="HF29" s="1939"/>
      <c r="HG29" s="1939"/>
      <c r="HH29" s="1083" t="s">
        <v>70</v>
      </c>
      <c r="HI29" s="613">
        <v>136665</v>
      </c>
      <c r="HJ29" s="563">
        <v>1940</v>
      </c>
      <c r="HK29" s="563">
        <v>32775</v>
      </c>
      <c r="HL29" s="1149">
        <v>17599</v>
      </c>
      <c r="HM29" s="563">
        <v>0</v>
      </c>
      <c r="HN29" s="563">
        <v>0</v>
      </c>
      <c r="HO29" s="563">
        <v>0</v>
      </c>
      <c r="HP29" s="563">
        <v>0</v>
      </c>
      <c r="HQ29" s="1130">
        <v>188979</v>
      </c>
      <c r="HR29" s="613">
        <v>27768</v>
      </c>
      <c r="HS29" s="1130">
        <v>216747</v>
      </c>
      <c r="HT29" s="645"/>
      <c r="HU29" s="1905"/>
      <c r="HV29" s="1905"/>
      <c r="HW29" s="1905"/>
      <c r="HX29" s="847"/>
      <c r="HY29" s="1958"/>
      <c r="HZ29" s="1941"/>
      <c r="IA29" s="1958"/>
      <c r="IB29" s="1922"/>
      <c r="IC29" s="1942"/>
      <c r="ID29" s="1908"/>
      <c r="IE29" s="1769"/>
      <c r="IF29" s="1898"/>
      <c r="IG29" s="626"/>
      <c r="IH29" s="1943"/>
      <c r="II29" s="1943"/>
      <c r="IJ29" s="1943"/>
      <c r="IK29" s="1943"/>
      <c r="IM29" s="652" t="s">
        <v>40</v>
      </c>
      <c r="IN29" s="613">
        <v>38384.269999999997</v>
      </c>
      <c r="IO29" s="468">
        <v>30612.25</v>
      </c>
      <c r="IP29" s="519">
        <v>25.39</v>
      </c>
      <c r="IQ29" s="739"/>
      <c r="IR29" s="739"/>
      <c r="IS29" s="1780" t="s">
        <v>116</v>
      </c>
      <c r="IT29" s="613">
        <v>2785</v>
      </c>
      <c r="IU29" s="629">
        <v>3115</v>
      </c>
      <c r="IV29" s="563">
        <v>2950</v>
      </c>
      <c r="IW29" s="630">
        <v>8850</v>
      </c>
      <c r="IX29" s="1953">
        <v>7587</v>
      </c>
      <c r="IY29" s="1778">
        <v>16.649999999999999</v>
      </c>
      <c r="IZ29" s="1902"/>
      <c r="JA29" s="413" t="s">
        <v>201</v>
      </c>
      <c r="JB29" s="414">
        <v>2558</v>
      </c>
      <c r="JC29" s="415">
        <v>2557</v>
      </c>
      <c r="JD29" s="416" t="s">
        <v>31</v>
      </c>
      <c r="JE29" s="414">
        <v>2558</v>
      </c>
      <c r="JF29" s="415">
        <v>2557</v>
      </c>
      <c r="JG29" s="416" t="s">
        <v>31</v>
      </c>
      <c r="JH29" s="414">
        <v>2558</v>
      </c>
      <c r="JI29" s="415">
        <v>2557</v>
      </c>
      <c r="JJ29" s="416" t="s">
        <v>31</v>
      </c>
      <c r="JK29" s="1741"/>
      <c r="JL29" s="1902"/>
      <c r="JM29" s="1902" t="s">
        <v>79</v>
      </c>
      <c r="JN29" s="1970">
        <v>69.180000000000007</v>
      </c>
      <c r="JO29" s="1970">
        <v>78.08</v>
      </c>
      <c r="JP29" s="1970">
        <v>79.55</v>
      </c>
      <c r="JQ29" s="1970">
        <v>75.599999999999994</v>
      </c>
      <c r="JR29" s="1902"/>
      <c r="JS29" s="1902"/>
      <c r="JT29" s="1902"/>
      <c r="JU29" s="1902"/>
      <c r="JV29" s="2031"/>
      <c r="JW29" s="1902"/>
      <c r="JX29" s="1145" t="s">
        <v>70</v>
      </c>
      <c r="JY29" s="613">
        <v>254533</v>
      </c>
      <c r="JZ29" s="563">
        <v>15773</v>
      </c>
      <c r="KA29" s="563">
        <v>346377</v>
      </c>
      <c r="KB29" s="1149">
        <v>199469</v>
      </c>
      <c r="KC29" s="563">
        <v>0</v>
      </c>
      <c r="KD29" s="563">
        <v>0</v>
      </c>
      <c r="KE29" s="563">
        <v>0</v>
      </c>
      <c r="KF29" s="563">
        <v>0</v>
      </c>
      <c r="KG29" s="1130">
        <v>816152</v>
      </c>
      <c r="KH29" s="613">
        <v>540487</v>
      </c>
      <c r="KI29" s="1130">
        <v>1356639</v>
      </c>
      <c r="KJ29" s="1939"/>
      <c r="KK29" s="1939"/>
      <c r="KL29" s="1083" t="s">
        <v>70</v>
      </c>
      <c r="KM29" s="613">
        <v>183827</v>
      </c>
      <c r="KN29" s="563">
        <v>5475</v>
      </c>
      <c r="KO29" s="563">
        <v>36373</v>
      </c>
      <c r="KP29" s="1149">
        <v>64853</v>
      </c>
      <c r="KQ29" s="563">
        <v>0</v>
      </c>
      <c r="KR29" s="563">
        <v>0</v>
      </c>
      <c r="KS29" s="563">
        <v>0</v>
      </c>
      <c r="KT29" s="563">
        <v>0</v>
      </c>
      <c r="KU29" s="1130">
        <v>290528</v>
      </c>
      <c r="KV29" s="613">
        <v>34202</v>
      </c>
      <c r="KW29" s="1130">
        <v>324730</v>
      </c>
      <c r="KX29" s="645"/>
      <c r="KY29" s="1905"/>
      <c r="KZ29" s="1905"/>
      <c r="LA29" s="1905"/>
      <c r="LB29" s="847"/>
      <c r="LC29" s="1958"/>
      <c r="LD29" s="1941"/>
      <c r="LE29" s="1958"/>
      <c r="LF29" s="1922"/>
      <c r="LG29" s="1942"/>
      <c r="LH29" s="1908"/>
      <c r="LI29" s="1769"/>
      <c r="LJ29" s="1898"/>
      <c r="LK29" s="626"/>
      <c r="LL29" s="1943"/>
      <c r="LM29" s="1943"/>
      <c r="LN29" s="1943"/>
      <c r="LO29" s="1943"/>
      <c r="LQ29" s="571" t="s">
        <v>40</v>
      </c>
      <c r="LR29" s="449">
        <v>118594.88999999998</v>
      </c>
      <c r="LS29" s="885">
        <v>94846.18</v>
      </c>
      <c r="LT29" s="519">
        <v>25.04</v>
      </c>
      <c r="LU29" s="600"/>
      <c r="LV29" s="600"/>
      <c r="LW29" s="1780" t="s">
        <v>116</v>
      </c>
      <c r="LX29" s="563">
        <v>21731</v>
      </c>
      <c r="LY29" s="902">
        <v>18781</v>
      </c>
      <c r="LZ29" s="903">
        <v>15.71</v>
      </c>
      <c r="MA29" s="1945"/>
      <c r="MB29" s="413" t="s">
        <v>205</v>
      </c>
      <c r="MC29" s="414">
        <v>2558</v>
      </c>
      <c r="MD29" s="415">
        <v>2557</v>
      </c>
      <c r="ME29" s="416" t="s">
        <v>31</v>
      </c>
      <c r="MF29" s="414">
        <v>2558</v>
      </c>
      <c r="MG29" s="415">
        <v>2557</v>
      </c>
      <c r="MH29" s="416" t="s">
        <v>31</v>
      </c>
      <c r="MI29" s="414">
        <v>2558</v>
      </c>
      <c r="MJ29" s="415">
        <v>2557</v>
      </c>
      <c r="MK29" s="416" t="s">
        <v>31</v>
      </c>
      <c r="ML29" s="1914"/>
      <c r="MM29" s="1914"/>
      <c r="MN29" s="1914" t="s">
        <v>79</v>
      </c>
      <c r="MO29" s="1788">
        <v>74.25</v>
      </c>
      <c r="MP29" s="1788">
        <v>69.47</v>
      </c>
      <c r="MQ29" s="1788">
        <v>65.64</v>
      </c>
      <c r="MR29" s="1788">
        <v>75.599999999999994</v>
      </c>
      <c r="MS29" s="1787">
        <v>71.239999999999995</v>
      </c>
      <c r="MT29" s="1757"/>
      <c r="MU29" s="1746"/>
      <c r="MV29" s="2036"/>
      <c r="MW29" s="2037"/>
      <c r="MX29" s="1746"/>
      <c r="MY29" s="1746"/>
      <c r="MZ29" s="768" t="s">
        <v>70</v>
      </c>
      <c r="NA29" s="1240">
        <v>1064986</v>
      </c>
      <c r="NB29" s="1241">
        <v>59370</v>
      </c>
      <c r="NC29" s="1241">
        <v>1308090</v>
      </c>
      <c r="ND29" s="1242">
        <v>500431</v>
      </c>
      <c r="NE29" s="1241">
        <v>0</v>
      </c>
      <c r="NF29" s="1241">
        <v>0</v>
      </c>
      <c r="NG29" s="1241">
        <v>0</v>
      </c>
      <c r="NH29" s="1243">
        <v>0</v>
      </c>
      <c r="NI29" s="2038">
        <v>2932877</v>
      </c>
      <c r="NJ29" s="1268">
        <v>2050134</v>
      </c>
      <c r="NK29" s="2039">
        <v>4983011</v>
      </c>
      <c r="NL29" s="1785"/>
      <c r="NM29" s="1785"/>
      <c r="NN29" s="1239" t="s">
        <v>70</v>
      </c>
      <c r="NO29" s="1240">
        <v>557095</v>
      </c>
      <c r="NP29" s="1241">
        <v>15594</v>
      </c>
      <c r="NQ29" s="1241">
        <v>175310</v>
      </c>
      <c r="NR29" s="1242">
        <v>125126</v>
      </c>
      <c r="NS29" s="1241">
        <v>0</v>
      </c>
      <c r="NT29" s="1241">
        <v>0</v>
      </c>
      <c r="NU29" s="1241">
        <v>0</v>
      </c>
      <c r="NV29" s="1243">
        <v>0</v>
      </c>
      <c r="NW29" s="2040">
        <v>873125</v>
      </c>
      <c r="NX29" s="1269">
        <v>128371</v>
      </c>
      <c r="NY29" s="2039">
        <v>1001496</v>
      </c>
      <c r="NZ29" s="1744"/>
      <c r="OB29" s="571" t="s">
        <v>40</v>
      </c>
      <c r="OC29" s="2015">
        <f t="shared" si="0"/>
        <v>33628.69</v>
      </c>
      <c r="OD29" s="2016">
        <f t="shared" si="0"/>
        <v>27957.649999999998</v>
      </c>
      <c r="OE29" s="2017">
        <f>ROUND(((OC29/OD29)-1)*100,2)</f>
        <v>20.28</v>
      </c>
      <c r="OF29" s="2015">
        <f t="shared" si="2"/>
        <v>28619.54</v>
      </c>
      <c r="OG29" s="2016">
        <f t="shared" si="2"/>
        <v>21634.809999999998</v>
      </c>
      <c r="OH29" s="2017">
        <f>ROUND(((OF29/OG29)-1)*100,2)</f>
        <v>32.28</v>
      </c>
      <c r="OI29" s="2015">
        <f t="shared" si="4"/>
        <v>17962.39</v>
      </c>
      <c r="OJ29" s="2016">
        <f t="shared" si="4"/>
        <v>14641.47</v>
      </c>
      <c r="OK29" s="2017">
        <f>ROUND(((OI29/OJ29)-1)*100,2)</f>
        <v>22.68</v>
      </c>
      <c r="OL29" s="2015">
        <f t="shared" si="6"/>
        <v>38384.269999999997</v>
      </c>
      <c r="OM29" s="2016">
        <f t="shared" si="6"/>
        <v>30612.25</v>
      </c>
      <c r="ON29" s="2017">
        <f>ROUND(((OL29/OM29)-1)*100,2)</f>
        <v>25.39</v>
      </c>
      <c r="OO29" s="2015">
        <f t="shared" si="8"/>
        <v>118594.88999999998</v>
      </c>
      <c r="OP29" s="2016">
        <f t="shared" si="8"/>
        <v>94846.18</v>
      </c>
      <c r="OQ29" s="2017">
        <f>ROUND(((OO29/OP29)-1)*100,2)</f>
        <v>25.04</v>
      </c>
    </row>
    <row r="30" spans="1:407" ht="18.75" customHeight="1" thickTop="1">
      <c r="A30" s="453" t="s">
        <v>117</v>
      </c>
      <c r="B30" s="677"/>
      <c r="C30" s="470"/>
      <c r="D30" s="517"/>
      <c r="E30" s="739"/>
      <c r="F30" s="739"/>
      <c r="G30" s="1780" t="s">
        <v>118</v>
      </c>
      <c r="H30" s="613">
        <v>17581</v>
      </c>
      <c r="I30" s="629">
        <v>17023</v>
      </c>
      <c r="J30" s="563">
        <v>17596</v>
      </c>
      <c r="K30" s="630">
        <v>52200</v>
      </c>
      <c r="L30" s="1953">
        <v>45176</v>
      </c>
      <c r="M30" s="1778">
        <v>15.55</v>
      </c>
      <c r="N30" s="1902"/>
      <c r="O30" s="422" t="s">
        <v>42</v>
      </c>
      <c r="P30" s="423">
        <v>779.2</v>
      </c>
      <c r="Q30" s="424">
        <v>730</v>
      </c>
      <c r="R30" s="425">
        <v>6.74</v>
      </c>
      <c r="S30" s="423">
        <v>0</v>
      </c>
      <c r="T30" s="424">
        <v>0</v>
      </c>
      <c r="U30" s="425">
        <v>0</v>
      </c>
      <c r="V30" s="423">
        <v>689.7</v>
      </c>
      <c r="W30" s="424">
        <v>646.92999999999995</v>
      </c>
      <c r="X30" s="425">
        <v>6.61</v>
      </c>
      <c r="Y30" s="547"/>
      <c r="Z30" s="1902"/>
      <c r="AA30" s="1902" t="s">
        <v>84</v>
      </c>
      <c r="AB30" s="1970">
        <v>68.73</v>
      </c>
      <c r="AC30" s="1970">
        <v>70.08</v>
      </c>
      <c r="AD30" s="1970">
        <v>70.2</v>
      </c>
      <c r="AE30" s="1970">
        <v>69.67</v>
      </c>
      <c r="AF30" s="1902"/>
      <c r="AG30" s="1902"/>
      <c r="AH30" s="1902"/>
      <c r="AI30" s="1902"/>
      <c r="AJ30" s="1902"/>
      <c r="AK30" s="1902"/>
      <c r="AL30" s="1145" t="s">
        <v>76</v>
      </c>
      <c r="AM30" s="613">
        <v>818570</v>
      </c>
      <c r="AN30" s="563">
        <v>31089</v>
      </c>
      <c r="AO30" s="563">
        <v>1037487</v>
      </c>
      <c r="AP30" s="1149">
        <v>233903</v>
      </c>
      <c r="AQ30" s="563">
        <v>0</v>
      </c>
      <c r="AR30" s="563">
        <v>0</v>
      </c>
      <c r="AS30" s="563">
        <v>0</v>
      </c>
      <c r="AT30" s="563">
        <v>0</v>
      </c>
      <c r="AU30" s="1130">
        <v>2121049</v>
      </c>
      <c r="AV30" s="613">
        <v>1158556</v>
      </c>
      <c r="AW30" s="1130">
        <v>3279605</v>
      </c>
      <c r="AX30" s="1939"/>
      <c r="AY30" s="1939"/>
      <c r="AZ30" s="1083" t="s">
        <v>76</v>
      </c>
      <c r="BA30" s="613">
        <v>1299111</v>
      </c>
      <c r="BB30" s="563">
        <v>10294</v>
      </c>
      <c r="BC30" s="563">
        <v>420444</v>
      </c>
      <c r="BD30" s="1149">
        <v>36154</v>
      </c>
      <c r="BE30" s="563">
        <v>0</v>
      </c>
      <c r="BF30" s="563">
        <v>0</v>
      </c>
      <c r="BG30" s="563">
        <v>0</v>
      </c>
      <c r="BH30" s="563">
        <v>0</v>
      </c>
      <c r="BI30" s="1130">
        <v>1766003</v>
      </c>
      <c r="BJ30" s="613">
        <v>139635</v>
      </c>
      <c r="BK30" s="1130">
        <v>1905638</v>
      </c>
      <c r="BL30" s="645"/>
      <c r="BM30" s="1905"/>
      <c r="BN30" s="1905"/>
      <c r="BO30" s="1905"/>
      <c r="BP30" s="850"/>
      <c r="BQ30" s="1958"/>
      <c r="BR30" s="1958"/>
      <c r="BS30" s="1958"/>
      <c r="BT30" s="1922"/>
      <c r="BU30" s="1942"/>
      <c r="BV30" s="1908"/>
      <c r="BW30" s="1769"/>
      <c r="BX30" s="1898"/>
      <c r="BY30" s="626"/>
      <c r="BZ30" s="1943"/>
      <c r="CA30" s="1943"/>
      <c r="CB30" s="1943"/>
      <c r="CC30" s="1943"/>
      <c r="CE30" s="453" t="s">
        <v>117</v>
      </c>
      <c r="CF30" s="677"/>
      <c r="CG30" s="470"/>
      <c r="CH30" s="517"/>
      <c r="CI30" s="739"/>
      <c r="CJ30" s="739"/>
      <c r="CK30" s="1780" t="s">
        <v>118</v>
      </c>
      <c r="CL30" s="613">
        <v>10313</v>
      </c>
      <c r="CM30" s="629">
        <v>8762</v>
      </c>
      <c r="CN30" s="563">
        <v>7996</v>
      </c>
      <c r="CO30" s="630">
        <v>27071</v>
      </c>
      <c r="CP30" s="1953">
        <v>24172</v>
      </c>
      <c r="CQ30" s="1778">
        <v>11.99</v>
      </c>
      <c r="CR30" s="1902"/>
      <c r="CS30" s="422" t="s">
        <v>42</v>
      </c>
      <c r="CT30" s="423">
        <v>1144</v>
      </c>
      <c r="CU30" s="424">
        <v>1019.84</v>
      </c>
      <c r="CV30" s="425">
        <v>12.17</v>
      </c>
      <c r="CW30" s="423">
        <v>0</v>
      </c>
      <c r="CX30" s="424">
        <v>0</v>
      </c>
      <c r="CY30" s="425">
        <v>0</v>
      </c>
      <c r="CZ30" s="423">
        <v>1002.61</v>
      </c>
      <c r="DA30" s="424">
        <v>887.29</v>
      </c>
      <c r="DB30" s="425">
        <v>13</v>
      </c>
      <c r="DC30" s="547"/>
      <c r="DD30" s="1902"/>
      <c r="DE30" s="1902" t="s">
        <v>84</v>
      </c>
      <c r="DF30" s="1970">
        <v>66.61</v>
      </c>
      <c r="DG30" s="1970">
        <v>64.67</v>
      </c>
      <c r="DH30" s="1970">
        <v>65.290000000000006</v>
      </c>
      <c r="DI30" s="1970">
        <v>65.52</v>
      </c>
      <c r="DJ30" s="2025"/>
      <c r="DK30" s="2025"/>
      <c r="DL30" s="2025"/>
      <c r="DM30" s="2025"/>
      <c r="DN30" s="2025"/>
      <c r="DO30" s="1902"/>
      <c r="DP30" s="1145" t="s">
        <v>76</v>
      </c>
      <c r="DQ30" s="613">
        <v>1027702</v>
      </c>
      <c r="DR30" s="563">
        <v>26965</v>
      </c>
      <c r="DS30" s="563">
        <v>1251716</v>
      </c>
      <c r="DT30" s="1149">
        <v>110665</v>
      </c>
      <c r="DU30" s="563">
        <v>0</v>
      </c>
      <c r="DV30" s="563">
        <v>0</v>
      </c>
      <c r="DW30" s="563">
        <v>0</v>
      </c>
      <c r="DX30" s="563">
        <v>0</v>
      </c>
      <c r="DY30" s="1130">
        <v>2417048</v>
      </c>
      <c r="DZ30" s="613">
        <v>1270389</v>
      </c>
      <c r="EA30" s="1130">
        <v>3687437</v>
      </c>
      <c r="EB30" s="1939"/>
      <c r="EC30" s="1939"/>
      <c r="ED30" s="1083" t="s">
        <v>76</v>
      </c>
      <c r="EE30" s="613">
        <v>1188215</v>
      </c>
      <c r="EF30" s="563">
        <v>9501</v>
      </c>
      <c r="EG30" s="563">
        <v>406042</v>
      </c>
      <c r="EH30" s="1149">
        <v>30407</v>
      </c>
      <c r="EI30" s="563">
        <v>0</v>
      </c>
      <c r="EJ30" s="563">
        <v>0</v>
      </c>
      <c r="EK30" s="563">
        <v>0</v>
      </c>
      <c r="EL30" s="563">
        <v>0</v>
      </c>
      <c r="EM30" s="1130">
        <v>1634165</v>
      </c>
      <c r="EN30" s="613">
        <v>68458</v>
      </c>
      <c r="EO30" s="1130">
        <v>1702623</v>
      </c>
      <c r="EP30" s="645"/>
      <c r="EQ30" s="1905"/>
      <c r="ER30" s="1905"/>
      <c r="ES30" s="1905"/>
      <c r="ET30" s="850"/>
      <c r="EU30" s="1958"/>
      <c r="EV30" s="1958"/>
      <c r="EW30" s="1958"/>
      <c r="EX30" s="1922"/>
      <c r="EY30" s="1942"/>
      <c r="EZ30" s="1908"/>
      <c r="FA30" s="1769"/>
      <c r="FB30" s="1898"/>
      <c r="FC30" s="626"/>
      <c r="FD30" s="1943"/>
      <c r="FE30" s="1943"/>
      <c r="FF30" s="1943"/>
      <c r="FG30" s="1921"/>
      <c r="FI30" s="453" t="s">
        <v>117</v>
      </c>
      <c r="FJ30" s="677"/>
      <c r="FK30" s="470"/>
      <c r="FL30" s="517"/>
      <c r="FM30" s="739"/>
      <c r="FN30" s="739"/>
      <c r="FO30" s="1780" t="s">
        <v>118</v>
      </c>
      <c r="FP30" s="613">
        <v>7902</v>
      </c>
      <c r="FQ30" s="629">
        <v>6249</v>
      </c>
      <c r="FR30" s="563">
        <v>6832</v>
      </c>
      <c r="FS30" s="630">
        <v>20983</v>
      </c>
      <c r="FT30" s="1953">
        <v>22710</v>
      </c>
      <c r="FU30" s="1778">
        <v>-7.6</v>
      </c>
      <c r="FV30" s="1902"/>
      <c r="FW30" s="422" t="s">
        <v>42</v>
      </c>
      <c r="FX30" s="423">
        <v>687.63</v>
      </c>
      <c r="FY30" s="424">
        <v>618.53</v>
      </c>
      <c r="FZ30" s="425">
        <v>11.17</v>
      </c>
      <c r="GA30" s="423">
        <v>0</v>
      </c>
      <c r="GB30" s="424">
        <v>0</v>
      </c>
      <c r="GC30" s="425">
        <v>0</v>
      </c>
      <c r="GD30" s="423">
        <v>609.62</v>
      </c>
      <c r="GE30" s="424">
        <v>547.47</v>
      </c>
      <c r="GF30" s="425">
        <v>11.35</v>
      </c>
      <c r="GG30" s="547"/>
      <c r="GH30" s="1902"/>
      <c r="GI30" s="1902" t="s">
        <v>84</v>
      </c>
      <c r="GJ30" s="1970">
        <v>63.87</v>
      </c>
      <c r="GK30" s="1970">
        <v>64.89</v>
      </c>
      <c r="GL30" s="1970">
        <v>60.97</v>
      </c>
      <c r="GM30" s="1970">
        <v>63.24</v>
      </c>
      <c r="GN30" s="1871"/>
      <c r="GO30" s="1871"/>
      <c r="GP30" s="1871"/>
      <c r="GQ30" s="1871"/>
      <c r="GR30" s="2031"/>
      <c r="GS30" s="1902"/>
      <c r="GT30" s="1145" t="s">
        <v>76</v>
      </c>
      <c r="GU30" s="613">
        <v>702742</v>
      </c>
      <c r="GV30" s="563">
        <v>34864</v>
      </c>
      <c r="GW30" s="563">
        <v>1205340</v>
      </c>
      <c r="GX30" s="1149">
        <v>195461</v>
      </c>
      <c r="GY30" s="563">
        <v>0</v>
      </c>
      <c r="GZ30" s="563">
        <v>0</v>
      </c>
      <c r="HA30" s="563">
        <v>0</v>
      </c>
      <c r="HB30" s="563">
        <v>0</v>
      </c>
      <c r="HC30" s="1130">
        <v>2138407</v>
      </c>
      <c r="HD30" s="613">
        <v>1048026</v>
      </c>
      <c r="HE30" s="1130">
        <v>3186433</v>
      </c>
      <c r="HF30" s="1939"/>
      <c r="HG30" s="1939"/>
      <c r="HH30" s="1083" t="s">
        <v>76</v>
      </c>
      <c r="HI30" s="613">
        <v>1180468</v>
      </c>
      <c r="HJ30" s="563">
        <v>5655</v>
      </c>
      <c r="HK30" s="563">
        <v>217118</v>
      </c>
      <c r="HL30" s="1149">
        <v>61421</v>
      </c>
      <c r="HM30" s="563">
        <v>0</v>
      </c>
      <c r="HN30" s="563">
        <v>0</v>
      </c>
      <c r="HO30" s="563">
        <v>0</v>
      </c>
      <c r="HP30" s="563">
        <v>0</v>
      </c>
      <c r="HQ30" s="1130">
        <v>1464662</v>
      </c>
      <c r="HR30" s="613">
        <v>81206</v>
      </c>
      <c r="HS30" s="1130">
        <v>1545868</v>
      </c>
      <c r="HT30" s="645"/>
      <c r="HU30" s="1905"/>
      <c r="HV30" s="1905"/>
      <c r="HW30" s="1905"/>
      <c r="HX30" s="850"/>
      <c r="HY30" s="1958"/>
      <c r="HZ30" s="1958"/>
      <c r="IA30" s="1958"/>
      <c r="IB30" s="1922"/>
      <c r="IC30" s="1942"/>
      <c r="ID30" s="1908"/>
      <c r="IE30" s="1769"/>
      <c r="IF30" s="1898"/>
      <c r="IG30" s="626"/>
      <c r="IH30" s="1943"/>
      <c r="II30" s="1943"/>
      <c r="IJ30" s="1943"/>
      <c r="IK30" s="1943"/>
      <c r="IM30" s="453" t="s">
        <v>117</v>
      </c>
      <c r="IN30" s="677"/>
      <c r="IO30" s="470">
        <v>0</v>
      </c>
      <c r="IP30" s="517"/>
      <c r="IQ30" s="739"/>
      <c r="IR30" s="739"/>
      <c r="IS30" s="1780" t="s">
        <v>118</v>
      </c>
      <c r="IT30" s="613">
        <v>10187</v>
      </c>
      <c r="IU30" s="629">
        <v>8230</v>
      </c>
      <c r="IV30" s="563">
        <v>9543</v>
      </c>
      <c r="IW30" s="630">
        <v>27960</v>
      </c>
      <c r="IX30" s="1953">
        <v>28973</v>
      </c>
      <c r="IY30" s="1778">
        <v>-3.5</v>
      </c>
      <c r="IZ30" s="1902"/>
      <c r="JA30" s="422" t="s">
        <v>42</v>
      </c>
      <c r="JB30" s="423">
        <v>1141.81</v>
      </c>
      <c r="JC30" s="424">
        <v>979.83</v>
      </c>
      <c r="JD30" s="425">
        <v>16.53</v>
      </c>
      <c r="JE30" s="423">
        <v>0</v>
      </c>
      <c r="JF30" s="424">
        <v>0</v>
      </c>
      <c r="JG30" s="425">
        <v>0</v>
      </c>
      <c r="JH30" s="423">
        <v>1016.38</v>
      </c>
      <c r="JI30" s="424">
        <v>863.7</v>
      </c>
      <c r="JJ30" s="425">
        <v>17.68</v>
      </c>
      <c r="JK30" s="547"/>
      <c r="JL30" s="1902"/>
      <c r="JM30" s="1902" t="s">
        <v>84</v>
      </c>
      <c r="JN30" s="1970">
        <v>65.52</v>
      </c>
      <c r="JO30" s="1970">
        <v>71.67</v>
      </c>
      <c r="JP30" s="1970">
        <v>77.77</v>
      </c>
      <c r="JQ30" s="1970">
        <v>71.66</v>
      </c>
      <c r="JR30" s="1902"/>
      <c r="JS30" s="1902"/>
      <c r="JT30" s="1902"/>
      <c r="JU30" s="1902"/>
      <c r="JV30" s="2031"/>
      <c r="JW30" s="1902"/>
      <c r="JX30" s="1145" t="s">
        <v>76</v>
      </c>
      <c r="JY30" s="613">
        <v>800248</v>
      </c>
      <c r="JZ30" s="563">
        <v>28236</v>
      </c>
      <c r="KA30" s="563">
        <v>1248571</v>
      </c>
      <c r="KB30" s="1149">
        <v>268025</v>
      </c>
      <c r="KC30" s="563">
        <v>0</v>
      </c>
      <c r="KD30" s="563">
        <v>0</v>
      </c>
      <c r="KE30" s="563">
        <v>0</v>
      </c>
      <c r="KF30" s="563">
        <v>0</v>
      </c>
      <c r="KG30" s="1130">
        <v>2345080</v>
      </c>
      <c r="KH30" s="613">
        <v>1410862</v>
      </c>
      <c r="KI30" s="1130">
        <v>3755942</v>
      </c>
      <c r="KJ30" s="1939"/>
      <c r="KK30" s="1939"/>
      <c r="KL30" s="1083" t="s">
        <v>76</v>
      </c>
      <c r="KM30" s="613">
        <v>1477179</v>
      </c>
      <c r="KN30" s="563">
        <v>15360</v>
      </c>
      <c r="KO30" s="563">
        <v>243862</v>
      </c>
      <c r="KP30" s="1149">
        <v>91826</v>
      </c>
      <c r="KQ30" s="563">
        <v>0</v>
      </c>
      <c r="KR30" s="563">
        <v>0</v>
      </c>
      <c r="KS30" s="563">
        <v>0</v>
      </c>
      <c r="KT30" s="563">
        <v>0</v>
      </c>
      <c r="KU30" s="1130">
        <v>1828227</v>
      </c>
      <c r="KV30" s="613">
        <v>104465</v>
      </c>
      <c r="KW30" s="1130">
        <v>1932692</v>
      </c>
      <c r="KX30" s="645"/>
      <c r="KY30" s="1905"/>
      <c r="KZ30" s="1905"/>
      <c r="LA30" s="1905"/>
      <c r="LB30" s="850"/>
      <c r="LC30" s="1958"/>
      <c r="LD30" s="1958"/>
      <c r="LE30" s="1958"/>
      <c r="LF30" s="1922"/>
      <c r="LG30" s="1942"/>
      <c r="LH30" s="1908"/>
      <c r="LI30" s="1769"/>
      <c r="LJ30" s="1898"/>
      <c r="LK30" s="626"/>
      <c r="LL30" s="1943"/>
      <c r="LM30" s="1943"/>
      <c r="LN30" s="1943"/>
      <c r="LO30" s="1943"/>
      <c r="LQ30" s="453" t="s">
        <v>117</v>
      </c>
      <c r="LR30" s="454"/>
      <c r="LS30" s="470"/>
      <c r="LT30" s="517"/>
      <c r="LU30" s="600"/>
      <c r="LV30" s="600"/>
      <c r="LW30" s="1780" t="s">
        <v>118</v>
      </c>
      <c r="LX30" s="563">
        <v>128214</v>
      </c>
      <c r="LY30" s="902">
        <v>121214</v>
      </c>
      <c r="LZ30" s="903">
        <v>5.77</v>
      </c>
      <c r="MA30" s="1945"/>
      <c r="MB30" s="422" t="s">
        <v>42</v>
      </c>
      <c r="MC30" s="423">
        <v>955.14</v>
      </c>
      <c r="MD30" s="1859">
        <v>861.64</v>
      </c>
      <c r="ME30" s="746">
        <v>10.85</v>
      </c>
      <c r="MF30" s="423">
        <v>0</v>
      </c>
      <c r="MG30" s="1859">
        <v>0</v>
      </c>
      <c r="MH30" s="746">
        <v>0</v>
      </c>
      <c r="MI30" s="423">
        <v>845.14</v>
      </c>
      <c r="MJ30" s="1859">
        <v>760.25</v>
      </c>
      <c r="MK30" s="746">
        <v>11.17</v>
      </c>
      <c r="ML30" s="1914"/>
      <c r="MM30" s="1914"/>
      <c r="MN30" s="1914" t="s">
        <v>84</v>
      </c>
      <c r="MO30" s="1788">
        <v>69.67</v>
      </c>
      <c r="MP30" s="1788">
        <v>65.52</v>
      </c>
      <c r="MQ30" s="1788">
        <v>63.24</v>
      </c>
      <c r="MR30" s="1788">
        <v>71.66</v>
      </c>
      <c r="MS30" s="1787">
        <v>67.52</v>
      </c>
      <c r="MT30" s="1757"/>
      <c r="MU30" s="1746"/>
      <c r="MV30" s="2036"/>
      <c r="MW30" s="2037"/>
      <c r="MX30" s="1746"/>
      <c r="MY30" s="1746"/>
      <c r="MZ30" s="768" t="s">
        <v>76</v>
      </c>
      <c r="NA30" s="1240">
        <v>3349262</v>
      </c>
      <c r="NB30" s="1241">
        <v>121154</v>
      </c>
      <c r="NC30" s="1241">
        <v>4743114</v>
      </c>
      <c r="ND30" s="1242">
        <v>808054</v>
      </c>
      <c r="NE30" s="1241">
        <v>0</v>
      </c>
      <c r="NF30" s="1241">
        <v>0</v>
      </c>
      <c r="NG30" s="1241">
        <v>0</v>
      </c>
      <c r="NH30" s="1243">
        <v>0</v>
      </c>
      <c r="NI30" s="2038">
        <v>9021584</v>
      </c>
      <c r="NJ30" s="1268">
        <v>4887833</v>
      </c>
      <c r="NK30" s="2039">
        <v>13909417</v>
      </c>
      <c r="NL30" s="1785"/>
      <c r="NM30" s="1785"/>
      <c r="NN30" s="1239" t="s">
        <v>76</v>
      </c>
      <c r="NO30" s="1240">
        <v>5144973</v>
      </c>
      <c r="NP30" s="1241">
        <v>40810</v>
      </c>
      <c r="NQ30" s="1241">
        <v>1287466</v>
      </c>
      <c r="NR30" s="1242">
        <v>219808</v>
      </c>
      <c r="NS30" s="1241">
        <v>0</v>
      </c>
      <c r="NT30" s="1241">
        <v>0</v>
      </c>
      <c r="NU30" s="1241">
        <v>0</v>
      </c>
      <c r="NV30" s="1243">
        <v>0</v>
      </c>
      <c r="NW30" s="2040">
        <v>6693057</v>
      </c>
      <c r="NX30" s="1269">
        <v>393764</v>
      </c>
      <c r="NY30" s="2039">
        <v>7086821</v>
      </c>
      <c r="NZ30" s="1744"/>
      <c r="OB30" s="570" t="s">
        <v>117</v>
      </c>
      <c r="OC30" s="1950"/>
      <c r="OD30" s="1951"/>
      <c r="OE30" s="1952"/>
      <c r="OF30" s="1950"/>
      <c r="OG30" s="1951"/>
      <c r="OH30" s="1952"/>
      <c r="OI30" s="1950"/>
      <c r="OJ30" s="1951"/>
      <c r="OK30" s="1952"/>
      <c r="OL30" s="1950"/>
      <c r="OM30" s="1951"/>
      <c r="ON30" s="1952"/>
      <c r="OO30" s="1950"/>
      <c r="OP30" s="1951"/>
      <c r="OQ30" s="1952"/>
    </row>
    <row r="31" spans="1:407" ht="18.75" customHeight="1" thickBot="1">
      <c r="A31" s="570" t="s">
        <v>119</v>
      </c>
      <c r="B31" s="611">
        <v>80443</v>
      </c>
      <c r="C31" s="2041">
        <v>78315</v>
      </c>
      <c r="D31" s="612">
        <v>2.72</v>
      </c>
      <c r="E31" s="739"/>
      <c r="F31" s="739"/>
      <c r="G31" s="1780" t="s">
        <v>120</v>
      </c>
      <c r="H31" s="613">
        <v>9751</v>
      </c>
      <c r="I31" s="629">
        <v>8036</v>
      </c>
      <c r="J31" s="563">
        <v>8695</v>
      </c>
      <c r="K31" s="630">
        <v>26482</v>
      </c>
      <c r="L31" s="1953">
        <v>21788</v>
      </c>
      <c r="M31" s="1778">
        <v>21.54</v>
      </c>
      <c r="N31" s="1902"/>
      <c r="O31" s="422" t="s">
        <v>56</v>
      </c>
      <c r="P31" s="423">
        <v>729.03</v>
      </c>
      <c r="Q31" s="424">
        <v>677.64</v>
      </c>
      <c r="R31" s="425">
        <v>7.58</v>
      </c>
      <c r="S31" s="423">
        <v>385.83</v>
      </c>
      <c r="T31" s="424">
        <v>371.96</v>
      </c>
      <c r="U31" s="425">
        <v>3.73</v>
      </c>
      <c r="V31" s="423">
        <v>689.61</v>
      </c>
      <c r="W31" s="424">
        <v>642.85</v>
      </c>
      <c r="X31" s="425">
        <v>7.27</v>
      </c>
      <c r="Y31" s="547"/>
      <c r="Z31" s="1902"/>
      <c r="AA31" s="1902" t="s">
        <v>87</v>
      </c>
      <c r="AB31" s="1970">
        <v>59.42</v>
      </c>
      <c r="AC31" s="1970">
        <v>52.15</v>
      </c>
      <c r="AD31" s="1970">
        <v>55.1</v>
      </c>
      <c r="AE31" s="1970">
        <v>55.56</v>
      </c>
      <c r="AF31" s="1902"/>
      <c r="AG31" s="1902"/>
      <c r="AH31" s="1902"/>
      <c r="AI31" s="1902"/>
      <c r="AJ31" s="1902"/>
      <c r="AK31" s="1902"/>
      <c r="AL31" s="1145" t="s">
        <v>81</v>
      </c>
      <c r="AM31" s="687">
        <v>10295</v>
      </c>
      <c r="AN31" s="572">
        <v>2768</v>
      </c>
      <c r="AO31" s="572">
        <v>135210</v>
      </c>
      <c r="AP31" s="1150">
        <v>1494</v>
      </c>
      <c r="AQ31" s="572">
        <v>0</v>
      </c>
      <c r="AR31" s="572">
        <v>0</v>
      </c>
      <c r="AS31" s="572">
        <v>0</v>
      </c>
      <c r="AT31" s="572">
        <v>0</v>
      </c>
      <c r="AU31" s="1130">
        <v>149767</v>
      </c>
      <c r="AV31" s="613">
        <v>2387</v>
      </c>
      <c r="AW31" s="1130">
        <v>152154</v>
      </c>
      <c r="AX31" s="1939"/>
      <c r="AY31" s="1939"/>
      <c r="AZ31" s="1083" t="s">
        <v>81</v>
      </c>
      <c r="BA31" s="687">
        <v>11690</v>
      </c>
      <c r="BB31" s="572">
        <v>1920</v>
      </c>
      <c r="BC31" s="572">
        <v>77791</v>
      </c>
      <c r="BD31" s="1150">
        <v>0</v>
      </c>
      <c r="BE31" s="572">
        <v>0</v>
      </c>
      <c r="BF31" s="572">
        <v>0</v>
      </c>
      <c r="BG31" s="572">
        <v>0</v>
      </c>
      <c r="BH31" s="572">
        <v>0</v>
      </c>
      <c r="BI31" s="1130">
        <v>91401</v>
      </c>
      <c r="BJ31" s="613">
        <v>437</v>
      </c>
      <c r="BK31" s="1130">
        <v>91838</v>
      </c>
      <c r="BL31" s="645"/>
      <c r="BM31" s="1905"/>
      <c r="BN31" s="1905"/>
      <c r="BO31" s="1905"/>
      <c r="BP31" s="850"/>
      <c r="BQ31" s="1958"/>
      <c r="BR31" s="1958"/>
      <c r="BS31" s="1958"/>
      <c r="BT31" s="1958"/>
      <c r="BU31" s="1942"/>
      <c r="BV31" s="1908"/>
      <c r="BW31" s="1769"/>
      <c r="BX31" s="1898"/>
      <c r="BY31" s="626"/>
      <c r="BZ31" s="1943"/>
      <c r="CA31" s="1943"/>
      <c r="CB31" s="1943"/>
      <c r="CC31" s="1943"/>
      <c r="CE31" s="570" t="s">
        <v>119</v>
      </c>
      <c r="CF31" s="611">
        <v>80443</v>
      </c>
      <c r="CG31" s="2041">
        <v>78315</v>
      </c>
      <c r="CH31" s="612">
        <v>2.72</v>
      </c>
      <c r="CI31" s="739"/>
      <c r="CJ31" s="739"/>
      <c r="CK31" s="1780" t="s">
        <v>120</v>
      </c>
      <c r="CL31" s="613">
        <v>7802</v>
      </c>
      <c r="CM31" s="629">
        <v>8066</v>
      </c>
      <c r="CN31" s="563">
        <v>7615</v>
      </c>
      <c r="CO31" s="630">
        <v>23483</v>
      </c>
      <c r="CP31" s="1953">
        <v>17957</v>
      </c>
      <c r="CQ31" s="1778">
        <v>30.77</v>
      </c>
      <c r="CR31" s="1902"/>
      <c r="CS31" s="422" t="s">
        <v>56</v>
      </c>
      <c r="CT31" s="423">
        <v>749.92</v>
      </c>
      <c r="CU31" s="424">
        <v>670.74</v>
      </c>
      <c r="CV31" s="425">
        <v>11.8</v>
      </c>
      <c r="CW31" s="423">
        <v>413.25</v>
      </c>
      <c r="CX31" s="424">
        <v>387.12</v>
      </c>
      <c r="CY31" s="425">
        <v>6.75</v>
      </c>
      <c r="CZ31" s="423">
        <v>708.31</v>
      </c>
      <c r="DA31" s="424">
        <v>633.88</v>
      </c>
      <c r="DB31" s="425">
        <v>11.74</v>
      </c>
      <c r="DC31" s="547"/>
      <c r="DD31" s="1902"/>
      <c r="DE31" s="1902" t="s">
        <v>87</v>
      </c>
      <c r="DF31" s="1970">
        <v>61.49</v>
      </c>
      <c r="DG31" s="1970">
        <v>57.81</v>
      </c>
      <c r="DH31" s="1970">
        <v>56.08</v>
      </c>
      <c r="DI31" s="1970">
        <v>58.46</v>
      </c>
      <c r="DJ31" s="2025"/>
      <c r="DK31" s="2025"/>
      <c r="DL31" s="2025"/>
      <c r="DM31" s="2025"/>
      <c r="DN31" s="2025"/>
      <c r="DO31" s="1902"/>
      <c r="DP31" s="1145" t="s">
        <v>81</v>
      </c>
      <c r="DQ31" s="687">
        <v>14483</v>
      </c>
      <c r="DR31" s="572">
        <v>4700</v>
      </c>
      <c r="DS31" s="572">
        <v>148391</v>
      </c>
      <c r="DT31" s="1150">
        <v>412</v>
      </c>
      <c r="DU31" s="572">
        <v>0</v>
      </c>
      <c r="DV31" s="572">
        <v>0</v>
      </c>
      <c r="DW31" s="572">
        <v>0</v>
      </c>
      <c r="DX31" s="572">
        <v>0</v>
      </c>
      <c r="DY31" s="1130">
        <v>167986</v>
      </c>
      <c r="DZ31" s="613">
        <v>2306</v>
      </c>
      <c r="EA31" s="1130">
        <v>170292</v>
      </c>
      <c r="EB31" s="1939"/>
      <c r="EC31" s="1939"/>
      <c r="ED31" s="1083" t="s">
        <v>81</v>
      </c>
      <c r="EE31" s="687">
        <v>2428</v>
      </c>
      <c r="EF31" s="572">
        <v>672</v>
      </c>
      <c r="EG31" s="572">
        <v>24275</v>
      </c>
      <c r="EH31" s="1150">
        <v>566</v>
      </c>
      <c r="EI31" s="572">
        <v>0</v>
      </c>
      <c r="EJ31" s="572">
        <v>0</v>
      </c>
      <c r="EK31" s="572">
        <v>0</v>
      </c>
      <c r="EL31" s="572">
        <v>0</v>
      </c>
      <c r="EM31" s="1130">
        <v>27941</v>
      </c>
      <c r="EN31" s="613">
        <v>433</v>
      </c>
      <c r="EO31" s="1130">
        <v>28374</v>
      </c>
      <c r="EP31" s="645"/>
      <c r="EQ31" s="1905"/>
      <c r="ER31" s="1905"/>
      <c r="ES31" s="1905"/>
      <c r="ET31" s="850"/>
      <c r="EU31" s="1958"/>
      <c r="EV31" s="1958"/>
      <c r="EW31" s="1958"/>
      <c r="EX31" s="1958"/>
      <c r="EY31" s="1942"/>
      <c r="EZ31" s="1908"/>
      <c r="FA31" s="1769"/>
      <c r="FB31" s="1898"/>
      <c r="FC31" s="626"/>
      <c r="FD31" s="1943"/>
      <c r="FE31" s="1943"/>
      <c r="FF31" s="1943"/>
      <c r="FG31" s="1921"/>
      <c r="FI31" s="570" t="s">
        <v>119</v>
      </c>
      <c r="FJ31" s="611">
        <v>80443</v>
      </c>
      <c r="FK31" s="2041">
        <v>78315</v>
      </c>
      <c r="FL31" s="612">
        <v>2.72</v>
      </c>
      <c r="FM31" s="739"/>
      <c r="FN31" s="739"/>
      <c r="FO31" s="1780" t="s">
        <v>120</v>
      </c>
      <c r="FP31" s="613">
        <v>5916</v>
      </c>
      <c r="FQ31" s="629">
        <v>4267</v>
      </c>
      <c r="FR31" s="563">
        <v>4221</v>
      </c>
      <c r="FS31" s="630">
        <v>14404</v>
      </c>
      <c r="FT31" s="1953">
        <v>12992</v>
      </c>
      <c r="FU31" s="1778">
        <v>10.87</v>
      </c>
      <c r="FV31" s="1902"/>
      <c r="FW31" s="422" t="s">
        <v>56</v>
      </c>
      <c r="FX31" s="423">
        <v>651.30999999999995</v>
      </c>
      <c r="FY31" s="424">
        <v>607.55999999999995</v>
      </c>
      <c r="FZ31" s="425">
        <v>7.2</v>
      </c>
      <c r="GA31" s="423">
        <v>424.06</v>
      </c>
      <c r="GB31" s="424">
        <v>406.87</v>
      </c>
      <c r="GC31" s="425">
        <v>4.22</v>
      </c>
      <c r="GD31" s="423">
        <v>625.53</v>
      </c>
      <c r="GE31" s="424">
        <v>584.5</v>
      </c>
      <c r="GF31" s="425">
        <v>7.02</v>
      </c>
      <c r="GG31" s="547"/>
      <c r="GH31" s="1902"/>
      <c r="GI31" s="1902" t="s">
        <v>87</v>
      </c>
      <c r="GJ31" s="1970">
        <v>55.61</v>
      </c>
      <c r="GK31" s="1970">
        <v>54.29</v>
      </c>
      <c r="GL31" s="1970">
        <v>50.68</v>
      </c>
      <c r="GM31" s="1970">
        <v>53.53</v>
      </c>
      <c r="GN31" s="1871"/>
      <c r="GO31" s="1871"/>
      <c r="GP31" s="1871"/>
      <c r="GQ31" s="1871"/>
      <c r="GR31" s="2031"/>
      <c r="GS31" s="1902"/>
      <c r="GT31" s="1145" t="s">
        <v>81</v>
      </c>
      <c r="GU31" s="687">
        <v>19028</v>
      </c>
      <c r="GV31" s="572">
        <v>1867</v>
      </c>
      <c r="GW31" s="572">
        <v>99398</v>
      </c>
      <c r="GX31" s="1150">
        <v>391</v>
      </c>
      <c r="GY31" s="572">
        <v>0</v>
      </c>
      <c r="GZ31" s="572">
        <v>0</v>
      </c>
      <c r="HA31" s="572">
        <v>0</v>
      </c>
      <c r="HB31" s="572">
        <v>0</v>
      </c>
      <c r="HC31" s="1130">
        <v>120684</v>
      </c>
      <c r="HD31" s="613">
        <v>264</v>
      </c>
      <c r="HE31" s="1130">
        <v>120948</v>
      </c>
      <c r="HF31" s="1939"/>
      <c r="HG31" s="1939"/>
      <c r="HH31" s="1083" t="s">
        <v>81</v>
      </c>
      <c r="HI31" s="687">
        <v>747</v>
      </c>
      <c r="HJ31" s="572">
        <v>722</v>
      </c>
      <c r="HK31" s="572">
        <v>21206</v>
      </c>
      <c r="HL31" s="1150">
        <v>0</v>
      </c>
      <c r="HM31" s="572">
        <v>0</v>
      </c>
      <c r="HN31" s="572">
        <v>0</v>
      </c>
      <c r="HO31" s="572">
        <v>0</v>
      </c>
      <c r="HP31" s="572">
        <v>0</v>
      </c>
      <c r="HQ31" s="1130">
        <v>22675</v>
      </c>
      <c r="HR31" s="613">
        <v>690</v>
      </c>
      <c r="HS31" s="1130">
        <v>23365</v>
      </c>
      <c r="HT31" s="645"/>
      <c r="HU31" s="1905"/>
      <c r="HV31" s="1905"/>
      <c r="HW31" s="1905"/>
      <c r="HX31" s="850"/>
      <c r="HY31" s="1958"/>
      <c r="HZ31" s="1958"/>
      <c r="IA31" s="1958"/>
      <c r="IB31" s="1958"/>
      <c r="IC31" s="1942"/>
      <c r="ID31" s="1908"/>
      <c r="IE31" s="1769"/>
      <c r="IF31" s="1898"/>
      <c r="IG31" s="626"/>
      <c r="IH31" s="1943"/>
      <c r="II31" s="1943"/>
      <c r="IJ31" s="1943"/>
      <c r="IK31" s="1943"/>
      <c r="IM31" s="570" t="s">
        <v>119</v>
      </c>
      <c r="IN31" s="611">
        <v>80443</v>
      </c>
      <c r="IO31" s="2041">
        <v>78315</v>
      </c>
      <c r="IP31" s="612">
        <v>2.72</v>
      </c>
      <c r="IQ31" s="739"/>
      <c r="IR31" s="739"/>
      <c r="IS31" s="1780" t="s">
        <v>120</v>
      </c>
      <c r="IT31" s="613">
        <v>10727</v>
      </c>
      <c r="IU31" s="629">
        <v>8909</v>
      </c>
      <c r="IV31" s="563">
        <v>7693</v>
      </c>
      <c r="IW31" s="630">
        <v>27329</v>
      </c>
      <c r="IX31" s="1953">
        <v>26994</v>
      </c>
      <c r="IY31" s="1778">
        <v>1.24</v>
      </c>
      <c r="IZ31" s="1902"/>
      <c r="JA31" s="422" t="s">
        <v>56</v>
      </c>
      <c r="JB31" s="423">
        <v>789.96</v>
      </c>
      <c r="JC31" s="424">
        <v>714.52</v>
      </c>
      <c r="JD31" s="425">
        <v>10.56</v>
      </c>
      <c r="JE31" s="423">
        <v>427.6</v>
      </c>
      <c r="JF31" s="424">
        <v>401.18</v>
      </c>
      <c r="JG31" s="425">
        <v>6.59</v>
      </c>
      <c r="JH31" s="423">
        <v>750.16</v>
      </c>
      <c r="JI31" s="424">
        <v>677.39</v>
      </c>
      <c r="JJ31" s="425">
        <v>10.74</v>
      </c>
      <c r="JK31" s="547"/>
      <c r="JL31" s="1902"/>
      <c r="JM31" s="1902" t="s">
        <v>87</v>
      </c>
      <c r="JN31" s="1970">
        <v>55.79</v>
      </c>
      <c r="JO31" s="1970">
        <v>58.92</v>
      </c>
      <c r="JP31" s="1970">
        <v>60.79</v>
      </c>
      <c r="JQ31" s="1970">
        <v>58.5</v>
      </c>
      <c r="JR31" s="1902"/>
      <c r="JS31" s="1902"/>
      <c r="JT31" s="1902"/>
      <c r="JU31" s="1902"/>
      <c r="JV31" s="2031"/>
      <c r="JW31" s="1902"/>
      <c r="JX31" s="1145" t="s">
        <v>81</v>
      </c>
      <c r="JY31" s="687">
        <v>17538</v>
      </c>
      <c r="JZ31" s="572">
        <v>2637</v>
      </c>
      <c r="KA31" s="572">
        <v>118580</v>
      </c>
      <c r="KB31" s="1150">
        <v>853</v>
      </c>
      <c r="KC31" s="572">
        <v>0</v>
      </c>
      <c r="KD31" s="572">
        <v>0</v>
      </c>
      <c r="KE31" s="572">
        <v>0</v>
      </c>
      <c r="KF31" s="572">
        <v>0</v>
      </c>
      <c r="KG31" s="1130">
        <v>139608</v>
      </c>
      <c r="KH31" s="613">
        <v>876</v>
      </c>
      <c r="KI31" s="1130">
        <v>140484</v>
      </c>
      <c r="KJ31" s="1939"/>
      <c r="KK31" s="1939"/>
      <c r="KL31" s="1083" t="s">
        <v>81</v>
      </c>
      <c r="KM31" s="687">
        <v>5044</v>
      </c>
      <c r="KN31" s="572">
        <v>1719</v>
      </c>
      <c r="KO31" s="572">
        <v>45561</v>
      </c>
      <c r="KP31" s="1150">
        <v>679</v>
      </c>
      <c r="KQ31" s="572">
        <v>0</v>
      </c>
      <c r="KR31" s="572">
        <v>0</v>
      </c>
      <c r="KS31" s="572">
        <v>0</v>
      </c>
      <c r="KT31" s="572">
        <v>0</v>
      </c>
      <c r="KU31" s="1130">
        <v>53003</v>
      </c>
      <c r="KV31" s="613">
        <v>1353</v>
      </c>
      <c r="KW31" s="1130">
        <v>54356</v>
      </c>
      <c r="KX31" s="645"/>
      <c r="KY31" s="1905"/>
      <c r="KZ31" s="1905"/>
      <c r="LA31" s="1905"/>
      <c r="LB31" s="850"/>
      <c r="LC31" s="1958"/>
      <c r="LD31" s="1958"/>
      <c r="LE31" s="1958"/>
      <c r="LF31" s="1958"/>
      <c r="LG31" s="1942"/>
      <c r="LH31" s="1908"/>
      <c r="LI31" s="1769"/>
      <c r="LJ31" s="1898"/>
      <c r="LK31" s="626"/>
      <c r="LL31" s="1943"/>
      <c r="LM31" s="1943"/>
      <c r="LN31" s="1943"/>
      <c r="LO31" s="1943"/>
      <c r="LQ31" s="570" t="s">
        <v>119</v>
      </c>
      <c r="LR31" s="920">
        <v>80443</v>
      </c>
      <c r="LS31" s="2042">
        <v>78315</v>
      </c>
      <c r="LT31" s="612">
        <v>2.72</v>
      </c>
      <c r="LU31" s="600"/>
      <c r="LV31" s="600"/>
      <c r="LW31" s="1780" t="s">
        <v>120</v>
      </c>
      <c r="LX31" s="563">
        <v>91698</v>
      </c>
      <c r="LY31" s="902">
        <v>79731</v>
      </c>
      <c r="LZ31" s="903">
        <v>15.01</v>
      </c>
      <c r="MA31" s="1945"/>
      <c r="MB31" s="422" t="s">
        <v>56</v>
      </c>
      <c r="MC31" s="423">
        <v>735.53</v>
      </c>
      <c r="MD31" s="1859">
        <v>678.92</v>
      </c>
      <c r="ME31" s="746">
        <v>8.34</v>
      </c>
      <c r="MF31" s="423">
        <v>412.44</v>
      </c>
      <c r="MG31" s="1859">
        <v>391.4</v>
      </c>
      <c r="MH31" s="746">
        <v>5.38</v>
      </c>
      <c r="MI31" s="423">
        <v>698.32</v>
      </c>
      <c r="MJ31" s="1859">
        <v>645.09</v>
      </c>
      <c r="MK31" s="746">
        <v>8.25</v>
      </c>
      <c r="ML31" s="1914"/>
      <c r="MM31" s="1914"/>
      <c r="MN31" s="1914" t="s">
        <v>87</v>
      </c>
      <c r="MO31" s="1788">
        <v>55.56</v>
      </c>
      <c r="MP31" s="1788">
        <v>58.46</v>
      </c>
      <c r="MQ31" s="1788">
        <v>53.53</v>
      </c>
      <c r="MR31" s="1788">
        <v>58.5</v>
      </c>
      <c r="MS31" s="1787">
        <v>56.51</v>
      </c>
      <c r="MT31" s="1757"/>
      <c r="MU31" s="1746"/>
      <c r="MV31" s="2036"/>
      <c r="MW31" s="2037"/>
      <c r="MX31" s="1746"/>
      <c r="MY31" s="1746"/>
      <c r="MZ31" s="768" t="s">
        <v>81</v>
      </c>
      <c r="NA31" s="1245">
        <v>61344</v>
      </c>
      <c r="NB31" s="1246">
        <v>11972</v>
      </c>
      <c r="NC31" s="1246">
        <v>501579</v>
      </c>
      <c r="ND31" s="1247">
        <v>3150</v>
      </c>
      <c r="NE31" s="1246">
        <v>0</v>
      </c>
      <c r="NF31" s="1246">
        <v>0</v>
      </c>
      <c r="NG31" s="1246">
        <v>0</v>
      </c>
      <c r="NH31" s="1248">
        <v>0</v>
      </c>
      <c r="NI31" s="2043">
        <v>578045</v>
      </c>
      <c r="NJ31" s="1270">
        <v>5833</v>
      </c>
      <c r="NK31" s="2044">
        <v>583878</v>
      </c>
      <c r="NL31" s="1785"/>
      <c r="NM31" s="1785"/>
      <c r="NN31" s="1239" t="s">
        <v>81</v>
      </c>
      <c r="NO31" s="1245">
        <v>19909</v>
      </c>
      <c r="NP31" s="1246">
        <v>5033</v>
      </c>
      <c r="NQ31" s="1246">
        <v>168833</v>
      </c>
      <c r="NR31" s="1247">
        <v>1245</v>
      </c>
      <c r="NS31" s="1246">
        <v>0</v>
      </c>
      <c r="NT31" s="1246">
        <v>0</v>
      </c>
      <c r="NU31" s="1246">
        <v>0</v>
      </c>
      <c r="NV31" s="1248">
        <v>0</v>
      </c>
      <c r="NW31" s="2045">
        <v>195020</v>
      </c>
      <c r="NX31" s="1271">
        <v>2913</v>
      </c>
      <c r="NY31" s="2044">
        <v>197933</v>
      </c>
      <c r="NZ31" s="1744"/>
      <c r="OB31" s="570" t="s">
        <v>119</v>
      </c>
      <c r="OC31" s="1950">
        <f t="shared" si="0"/>
        <v>80443</v>
      </c>
      <c r="OD31" s="1951">
        <f t="shared" si="0"/>
        <v>78315</v>
      </c>
      <c r="OE31" s="1952">
        <f>ROUND(((OC31/OD31)-1)*100,2)</f>
        <v>2.72</v>
      </c>
      <c r="OF31" s="1950">
        <f t="shared" si="2"/>
        <v>80443</v>
      </c>
      <c r="OG31" s="1951">
        <f t="shared" si="2"/>
        <v>78315</v>
      </c>
      <c r="OH31" s="1952">
        <f>ROUND(((OF31/OG31)-1)*100,2)</f>
        <v>2.72</v>
      </c>
      <c r="OI31" s="1950">
        <f t="shared" si="4"/>
        <v>80443</v>
      </c>
      <c r="OJ31" s="1951">
        <f t="shared" si="4"/>
        <v>78315</v>
      </c>
      <c r="OK31" s="1952">
        <f>ROUND(((OI31/OJ31)-1)*100,2)</f>
        <v>2.72</v>
      </c>
      <c r="OL31" s="1950">
        <f t="shared" si="6"/>
        <v>80443</v>
      </c>
      <c r="OM31" s="1951">
        <f t="shared" si="6"/>
        <v>78315</v>
      </c>
      <c r="ON31" s="1952">
        <f>ROUND(((OL31/OM31)-1)*100,2)</f>
        <v>2.72</v>
      </c>
      <c r="OO31" s="1950">
        <f t="shared" si="8"/>
        <v>80443</v>
      </c>
      <c r="OP31" s="1951">
        <f t="shared" si="8"/>
        <v>78315</v>
      </c>
      <c r="OQ31" s="1952">
        <f>ROUND(((OO31/OP31)-1)*100,2)</f>
        <v>2.72</v>
      </c>
    </row>
    <row r="32" spans="1:407" ht="18.75" customHeight="1" thickTop="1" thickBot="1">
      <c r="A32" s="570" t="s">
        <v>220</v>
      </c>
      <c r="B32" s="679">
        <v>70.41</v>
      </c>
      <c r="C32" s="2046">
        <v>65.48</v>
      </c>
      <c r="D32" s="612">
        <v>4.93</v>
      </c>
      <c r="E32" s="739"/>
      <c r="F32" s="739"/>
      <c r="G32" s="1780" t="s">
        <v>122</v>
      </c>
      <c r="H32" s="613">
        <v>42198</v>
      </c>
      <c r="I32" s="629">
        <v>35880</v>
      </c>
      <c r="J32" s="563">
        <v>37745</v>
      </c>
      <c r="K32" s="630">
        <v>115823</v>
      </c>
      <c r="L32" s="1953">
        <v>88038</v>
      </c>
      <c r="M32" s="1778">
        <v>31.56</v>
      </c>
      <c r="N32" s="1902"/>
      <c r="O32" s="422" t="s">
        <v>62</v>
      </c>
      <c r="P32" s="423">
        <v>535.48</v>
      </c>
      <c r="Q32" s="424">
        <v>498.21</v>
      </c>
      <c r="R32" s="425">
        <v>7.48</v>
      </c>
      <c r="S32" s="423">
        <v>402.94</v>
      </c>
      <c r="T32" s="424">
        <v>390.47</v>
      </c>
      <c r="U32" s="425">
        <v>3.19</v>
      </c>
      <c r="V32" s="423">
        <v>520.26</v>
      </c>
      <c r="W32" s="424">
        <v>485.95</v>
      </c>
      <c r="X32" s="425">
        <v>7.06</v>
      </c>
      <c r="Y32" s="547"/>
      <c r="Z32" s="1954" t="s">
        <v>64</v>
      </c>
      <c r="AA32" s="1954"/>
      <c r="AB32" s="559">
        <v>1660837</v>
      </c>
      <c r="AC32" s="559">
        <v>1488892</v>
      </c>
      <c r="AD32" s="559">
        <v>1521517</v>
      </c>
      <c r="AE32" s="559">
        <v>4671246</v>
      </c>
      <c r="AF32" s="1902"/>
      <c r="AG32" s="1902"/>
      <c r="AH32" s="1902"/>
      <c r="AI32" s="1902"/>
      <c r="AJ32" s="1902"/>
      <c r="AK32" s="1902"/>
      <c r="AL32" s="1151" t="s">
        <v>53</v>
      </c>
      <c r="AM32" s="783">
        <v>1054077</v>
      </c>
      <c r="AN32" s="1131">
        <v>47992</v>
      </c>
      <c r="AO32" s="1131">
        <v>1504925</v>
      </c>
      <c r="AP32" s="1152">
        <v>364624</v>
      </c>
      <c r="AQ32" s="1131">
        <v>0</v>
      </c>
      <c r="AR32" s="1131">
        <v>0</v>
      </c>
      <c r="AS32" s="1131">
        <v>0</v>
      </c>
      <c r="AT32" s="1131">
        <v>0</v>
      </c>
      <c r="AU32" s="1133">
        <v>2971618</v>
      </c>
      <c r="AV32" s="783">
        <v>1728794</v>
      </c>
      <c r="AW32" s="1133">
        <v>4700412</v>
      </c>
      <c r="AX32" s="1997"/>
      <c r="AY32" s="1997"/>
      <c r="AZ32" s="1084" t="s">
        <v>53</v>
      </c>
      <c r="BA32" s="783">
        <v>1496837</v>
      </c>
      <c r="BB32" s="1131">
        <v>17637</v>
      </c>
      <c r="BC32" s="1131">
        <v>549778</v>
      </c>
      <c r="BD32" s="1152">
        <v>62143</v>
      </c>
      <c r="BE32" s="1131">
        <v>0</v>
      </c>
      <c r="BF32" s="1131">
        <v>0</v>
      </c>
      <c r="BG32" s="1131">
        <v>0</v>
      </c>
      <c r="BH32" s="1131">
        <v>0</v>
      </c>
      <c r="BI32" s="1133">
        <v>2126395</v>
      </c>
      <c r="BJ32" s="783">
        <v>189364</v>
      </c>
      <c r="BK32" s="1133">
        <v>2315759</v>
      </c>
      <c r="BL32" s="645"/>
      <c r="BM32" s="1905"/>
      <c r="BN32" s="1905"/>
      <c r="BO32" s="1905"/>
      <c r="BP32" s="850"/>
      <c r="BQ32" s="1958"/>
      <c r="BR32" s="1958"/>
      <c r="BS32" s="2047"/>
      <c r="BT32" s="1958"/>
      <c r="BU32" s="1942"/>
      <c r="BV32" s="2005"/>
      <c r="BW32" s="1769"/>
      <c r="BX32" s="1898"/>
      <c r="BY32" s="626"/>
      <c r="BZ32" s="1943"/>
      <c r="CA32" s="1943"/>
      <c r="CB32" s="1943"/>
      <c r="CC32" s="1943"/>
      <c r="CE32" s="570" t="s">
        <v>220</v>
      </c>
      <c r="CF32" s="679">
        <v>67.69</v>
      </c>
      <c r="CG32" s="2046">
        <v>61.71</v>
      </c>
      <c r="CH32" s="612">
        <v>5.98</v>
      </c>
      <c r="CI32" s="739"/>
      <c r="CJ32" s="739"/>
      <c r="CK32" s="1780" t="s">
        <v>122</v>
      </c>
      <c r="CL32" s="613">
        <v>57004</v>
      </c>
      <c r="CM32" s="629">
        <v>45080</v>
      </c>
      <c r="CN32" s="563">
        <v>29680</v>
      </c>
      <c r="CO32" s="630">
        <v>131764</v>
      </c>
      <c r="CP32" s="1953">
        <v>102199</v>
      </c>
      <c r="CQ32" s="1778">
        <v>28.93</v>
      </c>
      <c r="CR32" s="1902"/>
      <c r="CS32" s="422" t="s">
        <v>62</v>
      </c>
      <c r="CT32" s="423">
        <v>535.36</v>
      </c>
      <c r="CU32" s="424">
        <v>481.94</v>
      </c>
      <c r="CV32" s="425">
        <v>11.08</v>
      </c>
      <c r="CW32" s="423">
        <v>455.88</v>
      </c>
      <c r="CX32" s="424">
        <v>433.92</v>
      </c>
      <c r="CY32" s="425">
        <v>5.0599999999999996</v>
      </c>
      <c r="CZ32" s="423">
        <v>525.53</v>
      </c>
      <c r="DA32" s="424">
        <v>475.7</v>
      </c>
      <c r="DB32" s="425">
        <v>10.48</v>
      </c>
      <c r="DC32" s="547"/>
      <c r="DD32" s="1954" t="s">
        <v>64</v>
      </c>
      <c r="DE32" s="1954"/>
      <c r="DF32" s="559">
        <v>1729175</v>
      </c>
      <c r="DG32" s="559">
        <v>1664207</v>
      </c>
      <c r="DH32" s="559">
        <v>1521595</v>
      </c>
      <c r="DI32" s="559">
        <v>4914977</v>
      </c>
      <c r="DJ32" s="2025"/>
      <c r="DK32" s="2025"/>
      <c r="DL32" s="2025"/>
      <c r="DM32" s="2025"/>
      <c r="DN32" s="2025"/>
      <c r="DO32" s="1902"/>
      <c r="DP32" s="1151" t="s">
        <v>53</v>
      </c>
      <c r="DQ32" s="783">
        <v>1366118</v>
      </c>
      <c r="DR32" s="1131">
        <v>47556</v>
      </c>
      <c r="DS32" s="1131">
        <v>1749033</v>
      </c>
      <c r="DT32" s="1152">
        <v>162152</v>
      </c>
      <c r="DU32" s="1131">
        <v>0</v>
      </c>
      <c r="DV32" s="1131">
        <v>0</v>
      </c>
      <c r="DW32" s="1131">
        <v>0</v>
      </c>
      <c r="DX32" s="1131">
        <v>0</v>
      </c>
      <c r="DY32" s="1133">
        <v>3324859</v>
      </c>
      <c r="DZ32" s="783">
        <v>1885094</v>
      </c>
      <c r="EA32" s="1133">
        <v>5209953</v>
      </c>
      <c r="EB32" s="1997"/>
      <c r="EC32" s="1997"/>
      <c r="ED32" s="1084" t="s">
        <v>53</v>
      </c>
      <c r="EE32" s="783">
        <v>1250884</v>
      </c>
      <c r="EF32" s="1131">
        <v>14235</v>
      </c>
      <c r="EG32" s="1131">
        <v>487151</v>
      </c>
      <c r="EH32" s="1152">
        <v>48072</v>
      </c>
      <c r="EI32" s="1131">
        <v>0</v>
      </c>
      <c r="EJ32" s="1131">
        <v>0</v>
      </c>
      <c r="EK32" s="1131">
        <v>0</v>
      </c>
      <c r="EL32" s="1131">
        <v>0</v>
      </c>
      <c r="EM32" s="1133">
        <v>1800342</v>
      </c>
      <c r="EN32" s="783">
        <v>88376</v>
      </c>
      <c r="EO32" s="1133">
        <v>1888718</v>
      </c>
      <c r="EP32" s="645"/>
      <c r="EQ32" s="1905"/>
      <c r="ER32" s="1905"/>
      <c r="ES32" s="1905"/>
      <c r="ET32" s="850"/>
      <c r="EU32" s="1958"/>
      <c r="EV32" s="1958"/>
      <c r="EW32" s="2047"/>
      <c r="EX32" s="1958"/>
      <c r="EY32" s="1942"/>
      <c r="EZ32" s="2005"/>
      <c r="FA32" s="1769"/>
      <c r="FB32" s="1898"/>
      <c r="FC32" s="626"/>
      <c r="FD32" s="1943"/>
      <c r="FE32" s="1943"/>
      <c r="FF32" s="1943"/>
      <c r="FG32" s="1921"/>
      <c r="FI32" s="570" t="s">
        <v>220</v>
      </c>
      <c r="FJ32" s="679">
        <v>61.67</v>
      </c>
      <c r="FK32" s="2046">
        <v>57.1</v>
      </c>
      <c r="FL32" s="612">
        <v>4.57</v>
      </c>
      <c r="FM32" s="739"/>
      <c r="FN32" s="739"/>
      <c r="FO32" s="1780" t="s">
        <v>122</v>
      </c>
      <c r="FP32" s="613">
        <v>23408</v>
      </c>
      <c r="FQ32" s="629">
        <v>25934</v>
      </c>
      <c r="FR32" s="563">
        <v>16782</v>
      </c>
      <c r="FS32" s="630">
        <v>66124</v>
      </c>
      <c r="FT32" s="1953">
        <v>57667</v>
      </c>
      <c r="FU32" s="1778">
        <v>14.67</v>
      </c>
      <c r="FV32" s="1902"/>
      <c r="FW32" s="422" t="s">
        <v>62</v>
      </c>
      <c r="FX32" s="423">
        <v>497.92</v>
      </c>
      <c r="FY32" s="424">
        <v>470.07</v>
      </c>
      <c r="FZ32" s="425">
        <v>5.92</v>
      </c>
      <c r="GA32" s="423">
        <v>491.83</v>
      </c>
      <c r="GB32" s="424">
        <v>480.73</v>
      </c>
      <c r="GC32" s="425">
        <v>2.31</v>
      </c>
      <c r="GD32" s="423">
        <v>497.23</v>
      </c>
      <c r="GE32" s="424">
        <v>471.29</v>
      </c>
      <c r="GF32" s="425">
        <v>5.5</v>
      </c>
      <c r="GG32" s="547"/>
      <c r="GH32" s="1954" t="s">
        <v>64</v>
      </c>
      <c r="GI32" s="1954"/>
      <c r="GJ32" s="559">
        <v>1511643</v>
      </c>
      <c r="GK32" s="559">
        <v>1443796</v>
      </c>
      <c r="GL32" s="559">
        <v>1290458</v>
      </c>
      <c r="GM32" s="559">
        <v>4245897</v>
      </c>
      <c r="GN32" s="1871"/>
      <c r="GO32" s="1871"/>
      <c r="GP32" s="1871"/>
      <c r="GQ32" s="1871"/>
      <c r="GR32" s="2031"/>
      <c r="GS32" s="1902"/>
      <c r="GT32" s="1151" t="s">
        <v>53</v>
      </c>
      <c r="GU32" s="783">
        <v>992693</v>
      </c>
      <c r="GV32" s="1131">
        <v>56576</v>
      </c>
      <c r="GW32" s="1131">
        <v>1593964</v>
      </c>
      <c r="GX32" s="1152">
        <v>318282</v>
      </c>
      <c r="GY32" s="1131">
        <v>0</v>
      </c>
      <c r="GZ32" s="1131">
        <v>0</v>
      </c>
      <c r="HA32" s="1131">
        <v>0</v>
      </c>
      <c r="HB32" s="1131">
        <v>0</v>
      </c>
      <c r="HC32" s="1133">
        <v>2961515</v>
      </c>
      <c r="HD32" s="783">
        <v>1407519</v>
      </c>
      <c r="HE32" s="1133">
        <v>4369034</v>
      </c>
      <c r="HF32" s="1997"/>
      <c r="HG32" s="1997"/>
      <c r="HH32" s="1084" t="s">
        <v>53</v>
      </c>
      <c r="HI32" s="783">
        <v>1322628</v>
      </c>
      <c r="HJ32" s="1131">
        <v>8389</v>
      </c>
      <c r="HK32" s="1131">
        <v>271647</v>
      </c>
      <c r="HL32" s="1152">
        <v>79100</v>
      </c>
      <c r="HM32" s="1131">
        <v>0</v>
      </c>
      <c r="HN32" s="1131">
        <v>0</v>
      </c>
      <c r="HO32" s="1131">
        <v>0</v>
      </c>
      <c r="HP32" s="1131">
        <v>0</v>
      </c>
      <c r="HQ32" s="1133">
        <v>1681764</v>
      </c>
      <c r="HR32" s="783">
        <v>110521</v>
      </c>
      <c r="HS32" s="1133">
        <v>1792285</v>
      </c>
      <c r="HT32" s="645"/>
      <c r="HU32" s="1905"/>
      <c r="HV32" s="1905"/>
      <c r="HW32" s="1905"/>
      <c r="HX32" s="850"/>
      <c r="HY32" s="1958"/>
      <c r="HZ32" s="1958"/>
      <c r="IA32" s="2047"/>
      <c r="IB32" s="1958"/>
      <c r="IC32" s="1942"/>
      <c r="ID32" s="2005"/>
      <c r="IE32" s="1769"/>
      <c r="IF32" s="1898"/>
      <c r="IG32" s="626"/>
      <c r="IH32" s="1943"/>
      <c r="II32" s="1943"/>
      <c r="IJ32" s="1943"/>
      <c r="IK32" s="1943"/>
      <c r="IM32" s="570" t="s">
        <v>220</v>
      </c>
      <c r="IN32" s="679">
        <v>72.319999999999993</v>
      </c>
      <c r="IO32" s="2046">
        <v>67.709999999999994</v>
      </c>
      <c r="IP32" s="612">
        <v>4.6100000000000003</v>
      </c>
      <c r="IQ32" s="739"/>
      <c r="IR32" s="739"/>
      <c r="IS32" s="1780" t="s">
        <v>122</v>
      </c>
      <c r="IT32" s="613">
        <v>26622</v>
      </c>
      <c r="IU32" s="629">
        <v>20368</v>
      </c>
      <c r="IV32" s="563">
        <v>22341</v>
      </c>
      <c r="IW32" s="630">
        <v>69331</v>
      </c>
      <c r="IX32" s="1953">
        <v>43937</v>
      </c>
      <c r="IY32" s="1778">
        <v>57.8</v>
      </c>
      <c r="IZ32" s="1902"/>
      <c r="JA32" s="422" t="s">
        <v>62</v>
      </c>
      <c r="JB32" s="423">
        <v>532.82000000000005</v>
      </c>
      <c r="JC32" s="424">
        <v>490.59</v>
      </c>
      <c r="JD32" s="425">
        <v>8.61</v>
      </c>
      <c r="JE32" s="423">
        <v>437.07</v>
      </c>
      <c r="JF32" s="424">
        <v>411.82</v>
      </c>
      <c r="JG32" s="425">
        <v>6.13</v>
      </c>
      <c r="JH32" s="423">
        <v>522.29999999999995</v>
      </c>
      <c r="JI32" s="424">
        <v>481.25</v>
      </c>
      <c r="JJ32" s="425">
        <v>8.5299999999999994</v>
      </c>
      <c r="JK32" s="547"/>
      <c r="JL32" s="1954" t="s">
        <v>64</v>
      </c>
      <c r="JM32" s="1954"/>
      <c r="JN32" s="559">
        <v>1664050</v>
      </c>
      <c r="JO32" s="559">
        <v>1599285</v>
      </c>
      <c r="JP32" s="559">
        <v>1612731</v>
      </c>
      <c r="JQ32" s="559">
        <v>4876066</v>
      </c>
      <c r="JR32" s="1902"/>
      <c r="JS32" s="1902"/>
      <c r="JT32" s="1902"/>
      <c r="JU32" s="1902"/>
      <c r="JV32" s="2031"/>
      <c r="JW32" s="1902"/>
      <c r="JX32" s="1151" t="s">
        <v>53</v>
      </c>
      <c r="JY32" s="783">
        <v>1074708</v>
      </c>
      <c r="JZ32" s="1131">
        <v>47129</v>
      </c>
      <c r="KA32" s="1131">
        <v>1717065</v>
      </c>
      <c r="KB32" s="1152">
        <v>469039</v>
      </c>
      <c r="KC32" s="1131">
        <v>0</v>
      </c>
      <c r="KD32" s="1131">
        <v>0</v>
      </c>
      <c r="KE32" s="1131">
        <v>0</v>
      </c>
      <c r="KF32" s="1131">
        <v>0</v>
      </c>
      <c r="KG32" s="1133">
        <v>3307941</v>
      </c>
      <c r="KH32" s="783">
        <v>1953173</v>
      </c>
      <c r="KI32" s="1133">
        <v>5261114</v>
      </c>
      <c r="KJ32" s="1997"/>
      <c r="KK32" s="1997"/>
      <c r="KL32" s="1084" t="s">
        <v>53</v>
      </c>
      <c r="KM32" s="783">
        <v>1688044</v>
      </c>
      <c r="KN32" s="1131">
        <v>22828</v>
      </c>
      <c r="KO32" s="1131">
        <v>326292</v>
      </c>
      <c r="KP32" s="1152">
        <v>157941</v>
      </c>
      <c r="KQ32" s="1131">
        <v>0</v>
      </c>
      <c r="KR32" s="1131">
        <v>0</v>
      </c>
      <c r="KS32" s="1131">
        <v>0</v>
      </c>
      <c r="KT32" s="1131">
        <v>0</v>
      </c>
      <c r="KU32" s="1133">
        <v>2195105</v>
      </c>
      <c r="KV32" s="783">
        <v>143205</v>
      </c>
      <c r="KW32" s="1133">
        <v>2338310</v>
      </c>
      <c r="KX32" s="645"/>
      <c r="KY32" s="1905"/>
      <c r="KZ32" s="1905"/>
      <c r="LA32" s="1905"/>
      <c r="LB32" s="850"/>
      <c r="LC32" s="1958"/>
      <c r="LD32" s="1958"/>
      <c r="LE32" s="2047"/>
      <c r="LF32" s="1958"/>
      <c r="LG32" s="1942"/>
      <c r="LH32" s="2005"/>
      <c r="LI32" s="1769"/>
      <c r="LJ32" s="1898"/>
      <c r="LK32" s="626"/>
      <c r="LL32" s="1943"/>
      <c r="LM32" s="1943"/>
      <c r="LN32" s="1943"/>
      <c r="LO32" s="1943"/>
      <c r="LQ32" s="570" t="s">
        <v>220</v>
      </c>
      <c r="LR32" s="1808">
        <v>68.02</v>
      </c>
      <c r="LS32" s="2048">
        <v>62.96</v>
      </c>
      <c r="LT32" s="612">
        <v>5.0599999999999996</v>
      </c>
      <c r="LU32" s="600"/>
      <c r="LV32" s="600"/>
      <c r="LW32" s="1780" t="s">
        <v>122</v>
      </c>
      <c r="LX32" s="563">
        <v>383042</v>
      </c>
      <c r="LY32" s="902">
        <v>291845</v>
      </c>
      <c r="LZ32" s="903">
        <v>31.25</v>
      </c>
      <c r="MA32" s="1945"/>
      <c r="MB32" s="422" t="s">
        <v>62</v>
      </c>
      <c r="MC32" s="423">
        <v>526.54999999999995</v>
      </c>
      <c r="MD32" s="1859">
        <v>487.12</v>
      </c>
      <c r="ME32" s="746">
        <v>8.09</v>
      </c>
      <c r="MF32" s="423">
        <v>444.37</v>
      </c>
      <c r="MG32" s="1859">
        <v>426.34</v>
      </c>
      <c r="MH32" s="746">
        <v>4.2300000000000004</v>
      </c>
      <c r="MI32" s="423">
        <v>517.09</v>
      </c>
      <c r="MJ32" s="1859">
        <v>479.97</v>
      </c>
      <c r="MK32" s="746">
        <v>7.73</v>
      </c>
      <c r="ML32" s="1914"/>
      <c r="MM32" s="1959" t="s">
        <v>64</v>
      </c>
      <c r="MN32" s="1959"/>
      <c r="MO32" s="1786">
        <v>4671246</v>
      </c>
      <c r="MP32" s="1786">
        <v>4914977</v>
      </c>
      <c r="MQ32" s="1786">
        <v>4245897</v>
      </c>
      <c r="MR32" s="1786">
        <v>4876066</v>
      </c>
      <c r="MS32" s="1786">
        <v>18708186</v>
      </c>
      <c r="MT32" s="1757"/>
      <c r="MU32" s="1746"/>
      <c r="MV32" s="2036"/>
      <c r="MW32" s="2037"/>
      <c r="MX32" s="1746"/>
      <c r="MY32" s="1746"/>
      <c r="MZ32" s="779" t="s">
        <v>53</v>
      </c>
      <c r="NA32" s="2049">
        <v>4487596</v>
      </c>
      <c r="NB32" s="2050">
        <v>199253</v>
      </c>
      <c r="NC32" s="2050">
        <v>6564987</v>
      </c>
      <c r="ND32" s="2051">
        <v>1314097</v>
      </c>
      <c r="NE32" s="2050">
        <v>0</v>
      </c>
      <c r="NF32" s="2050">
        <v>0</v>
      </c>
      <c r="NG32" s="2050">
        <v>0</v>
      </c>
      <c r="NH32" s="2050">
        <v>0</v>
      </c>
      <c r="NI32" s="2051">
        <v>12565933</v>
      </c>
      <c r="NJ32" s="2049">
        <v>6974580</v>
      </c>
      <c r="NK32" s="2052">
        <v>19540513</v>
      </c>
      <c r="NL32" s="1785"/>
      <c r="NM32" s="1785"/>
      <c r="NN32" s="1250" t="s">
        <v>53</v>
      </c>
      <c r="NO32" s="2049">
        <v>5758393</v>
      </c>
      <c r="NP32" s="2050">
        <v>63089</v>
      </c>
      <c r="NQ32" s="2050">
        <v>1634868</v>
      </c>
      <c r="NR32" s="2051">
        <v>347256</v>
      </c>
      <c r="NS32" s="2050">
        <v>0</v>
      </c>
      <c r="NT32" s="2050">
        <v>0</v>
      </c>
      <c r="NU32" s="2050">
        <v>0</v>
      </c>
      <c r="NV32" s="2050">
        <v>0</v>
      </c>
      <c r="NW32" s="2051">
        <v>7803606</v>
      </c>
      <c r="NX32" s="2052">
        <v>531466</v>
      </c>
      <c r="NY32" s="2052">
        <v>8335072</v>
      </c>
      <c r="NZ32" s="1744"/>
      <c r="OB32" s="570" t="s">
        <v>121</v>
      </c>
      <c r="OC32" s="2012">
        <f t="shared" si="0"/>
        <v>70.41</v>
      </c>
      <c r="OD32" s="2013">
        <f t="shared" si="0"/>
        <v>65.48</v>
      </c>
      <c r="OE32" s="1952">
        <f>ROUND(OC32-OD32,2)</f>
        <v>4.93</v>
      </c>
      <c r="OF32" s="2012">
        <f t="shared" si="2"/>
        <v>67.69</v>
      </c>
      <c r="OG32" s="2013">
        <f t="shared" si="2"/>
        <v>61.71</v>
      </c>
      <c r="OH32" s="1952">
        <f>ROUND(OF32-OG32,2)</f>
        <v>5.98</v>
      </c>
      <c r="OI32" s="2012">
        <f t="shared" si="4"/>
        <v>61.67</v>
      </c>
      <c r="OJ32" s="2013">
        <f t="shared" si="4"/>
        <v>57.1</v>
      </c>
      <c r="OK32" s="1952">
        <f>ROUND(OI32-OJ32,2)</f>
        <v>4.57</v>
      </c>
      <c r="OL32" s="2012">
        <f t="shared" si="6"/>
        <v>72.319999999999993</v>
      </c>
      <c r="OM32" s="2013">
        <f t="shared" si="6"/>
        <v>67.709999999999994</v>
      </c>
      <c r="ON32" s="1952">
        <f>ROUND(OL32-OM32,2)</f>
        <v>4.6100000000000003</v>
      </c>
      <c r="OO32" s="2012">
        <f t="shared" si="8"/>
        <v>68.02</v>
      </c>
      <c r="OP32" s="2013">
        <f t="shared" si="8"/>
        <v>62.96</v>
      </c>
      <c r="OQ32" s="1952">
        <f>ROUND(OO32-OP32,2)</f>
        <v>5.0599999999999996</v>
      </c>
    </row>
    <row r="33" spans="1:407" ht="18.75" customHeight="1" thickTop="1">
      <c r="A33" s="570" t="s">
        <v>123</v>
      </c>
      <c r="B33" s="611">
        <v>4671246</v>
      </c>
      <c r="C33" s="2041">
        <v>4261263</v>
      </c>
      <c r="D33" s="612">
        <v>9.6199999999999992</v>
      </c>
      <c r="E33" s="739"/>
      <c r="F33" s="739"/>
      <c r="G33" s="1780" t="s">
        <v>124</v>
      </c>
      <c r="H33" s="613">
        <v>44211</v>
      </c>
      <c r="I33" s="629">
        <v>37066</v>
      </c>
      <c r="J33" s="563">
        <v>40117</v>
      </c>
      <c r="K33" s="630">
        <v>121394</v>
      </c>
      <c r="L33" s="1953">
        <v>117001</v>
      </c>
      <c r="M33" s="1778">
        <v>3.75</v>
      </c>
      <c r="N33" s="1902"/>
      <c r="O33" s="422" t="s">
        <v>67</v>
      </c>
      <c r="P33" s="423">
        <v>569.39</v>
      </c>
      <c r="Q33" s="424">
        <v>481.58</v>
      </c>
      <c r="R33" s="425">
        <v>18.23</v>
      </c>
      <c r="S33" s="423">
        <v>109.24</v>
      </c>
      <c r="T33" s="424">
        <v>104.19</v>
      </c>
      <c r="U33" s="425">
        <v>4.8499999999999996</v>
      </c>
      <c r="V33" s="423">
        <v>516.54</v>
      </c>
      <c r="W33" s="424">
        <v>438.63</v>
      </c>
      <c r="X33" s="425">
        <v>17.760000000000002</v>
      </c>
      <c r="Y33" s="547"/>
      <c r="Z33" s="2002"/>
      <c r="AA33" s="1902" t="s">
        <v>43</v>
      </c>
      <c r="AB33" s="563">
        <v>24232</v>
      </c>
      <c r="AC33" s="563">
        <v>19966</v>
      </c>
      <c r="AD33" s="563">
        <v>21431</v>
      </c>
      <c r="AE33" s="563">
        <v>65629</v>
      </c>
      <c r="AF33" s="1902"/>
      <c r="AG33" s="1902"/>
      <c r="AH33" s="1902"/>
      <c r="AI33" s="1902"/>
      <c r="AJ33" s="1902"/>
      <c r="AK33" s="1902"/>
      <c r="AL33" s="1939"/>
      <c r="AM33" s="1939"/>
      <c r="AN33" s="1939"/>
      <c r="AO33" s="1939"/>
      <c r="AP33" s="1939"/>
      <c r="AQ33" s="1939"/>
      <c r="AR33" s="1939"/>
      <c r="AS33" s="1939"/>
      <c r="AT33" s="1939"/>
      <c r="AU33" s="1939"/>
      <c r="AV33" s="1939"/>
      <c r="AW33" s="1939"/>
      <c r="AX33" s="1939"/>
      <c r="AY33" s="1939"/>
      <c r="AZ33" s="681"/>
      <c r="BA33" s="682"/>
      <c r="BB33" s="682"/>
      <c r="BC33" s="682"/>
      <c r="BD33" s="682"/>
      <c r="BE33" s="682"/>
      <c r="BF33" s="682"/>
      <c r="BG33" s="682"/>
      <c r="BH33" s="682"/>
      <c r="BI33" s="682"/>
      <c r="BJ33" s="682"/>
      <c r="BK33" s="682"/>
      <c r="BL33" s="1925"/>
      <c r="BM33" s="1905"/>
      <c r="BN33" s="1905"/>
      <c r="BO33" s="1905"/>
      <c r="BP33" s="850"/>
      <c r="BQ33" s="1958"/>
      <c r="BR33" s="1958"/>
      <c r="BS33" s="1941"/>
      <c r="BT33" s="1941"/>
      <c r="BU33" s="1942"/>
      <c r="BV33" s="1908"/>
      <c r="BW33" s="1769"/>
      <c r="BX33" s="1898"/>
      <c r="BY33" s="626"/>
      <c r="BZ33" s="1943"/>
      <c r="CA33" s="1943"/>
      <c r="CB33" s="1943"/>
      <c r="CC33" s="1943"/>
      <c r="CE33" s="570" t="s">
        <v>123</v>
      </c>
      <c r="CF33" s="611">
        <v>4914977</v>
      </c>
      <c r="CG33" s="2041">
        <v>4518299</v>
      </c>
      <c r="CH33" s="612">
        <v>8.7799999999999994</v>
      </c>
      <c r="CI33" s="739"/>
      <c r="CJ33" s="739"/>
      <c r="CK33" s="1780" t="s">
        <v>124</v>
      </c>
      <c r="CL33" s="613">
        <v>16621</v>
      </c>
      <c r="CM33" s="629">
        <v>14318</v>
      </c>
      <c r="CN33" s="563">
        <v>11713</v>
      </c>
      <c r="CO33" s="630">
        <v>42652</v>
      </c>
      <c r="CP33" s="1953">
        <v>43025</v>
      </c>
      <c r="CQ33" s="1778">
        <v>-0.87</v>
      </c>
      <c r="CR33" s="1902"/>
      <c r="CS33" s="422" t="s">
        <v>67</v>
      </c>
      <c r="CT33" s="423">
        <v>368.3</v>
      </c>
      <c r="CU33" s="424">
        <v>317.29000000000002</v>
      </c>
      <c r="CV33" s="425">
        <v>16.079999999999998</v>
      </c>
      <c r="CW33" s="423">
        <v>127.63</v>
      </c>
      <c r="CX33" s="424">
        <v>117.06</v>
      </c>
      <c r="CY33" s="425">
        <v>9.0299999999999994</v>
      </c>
      <c r="CZ33" s="423">
        <v>338.55</v>
      </c>
      <c r="DA33" s="424">
        <v>291.27</v>
      </c>
      <c r="DB33" s="425">
        <v>16.23</v>
      </c>
      <c r="DC33" s="547"/>
      <c r="DD33" s="1902"/>
      <c r="DE33" s="1902" t="s">
        <v>43</v>
      </c>
      <c r="DF33" s="563">
        <v>22769</v>
      </c>
      <c r="DG33" s="563">
        <v>19849</v>
      </c>
      <c r="DH33" s="563">
        <v>19173</v>
      </c>
      <c r="DI33" s="563">
        <v>61791</v>
      </c>
      <c r="DJ33" s="2025"/>
      <c r="DK33" s="2025"/>
      <c r="DL33" s="2025"/>
      <c r="DM33" s="2025"/>
      <c r="DN33" s="2025"/>
      <c r="DO33" s="1902"/>
      <c r="DP33" s="1939"/>
      <c r="DQ33" s="1939"/>
      <c r="DR33" s="1939"/>
      <c r="DS33" s="1939"/>
      <c r="DT33" s="1939"/>
      <c r="DU33" s="1939"/>
      <c r="DV33" s="1939"/>
      <c r="DW33" s="1939"/>
      <c r="DX33" s="1939"/>
      <c r="DY33" s="1939"/>
      <c r="DZ33" s="1939"/>
      <c r="EA33" s="1939"/>
      <c r="EB33" s="1939"/>
      <c r="EC33" s="1939"/>
      <c r="ED33" s="681"/>
      <c r="EE33" s="682"/>
      <c r="EF33" s="682"/>
      <c r="EG33" s="682"/>
      <c r="EH33" s="682"/>
      <c r="EI33" s="682"/>
      <c r="EJ33" s="682"/>
      <c r="EK33" s="682"/>
      <c r="EL33" s="682"/>
      <c r="EM33" s="682"/>
      <c r="EN33" s="682"/>
      <c r="EO33" s="682"/>
      <c r="EP33" s="1925"/>
      <c r="EQ33" s="1905"/>
      <c r="ER33" s="1905"/>
      <c r="ES33" s="1905"/>
      <c r="ET33" s="850"/>
      <c r="EU33" s="1958"/>
      <c r="EV33" s="1958"/>
      <c r="EW33" s="1941"/>
      <c r="EX33" s="1941"/>
      <c r="EY33" s="1942"/>
      <c r="EZ33" s="1908"/>
      <c r="FA33" s="1769"/>
      <c r="FB33" s="1898"/>
      <c r="FC33" s="626"/>
      <c r="FD33" s="1943"/>
      <c r="FE33" s="1943"/>
      <c r="FF33" s="1943"/>
      <c r="FG33" s="1921"/>
      <c r="FI33" s="570" t="s">
        <v>123</v>
      </c>
      <c r="FJ33" s="611">
        <v>4245897</v>
      </c>
      <c r="FK33" s="2041">
        <v>3959543</v>
      </c>
      <c r="FL33" s="612">
        <v>7.23</v>
      </c>
      <c r="FM33" s="739"/>
      <c r="FN33" s="739"/>
      <c r="FO33" s="1780" t="s">
        <v>124</v>
      </c>
      <c r="FP33" s="613">
        <v>11136</v>
      </c>
      <c r="FQ33" s="629">
        <v>11230</v>
      </c>
      <c r="FR33" s="563">
        <v>10614</v>
      </c>
      <c r="FS33" s="630">
        <v>32980</v>
      </c>
      <c r="FT33" s="1953">
        <v>50766</v>
      </c>
      <c r="FU33" s="1778">
        <v>-35.04</v>
      </c>
      <c r="FV33" s="1902"/>
      <c r="FW33" s="422" t="s">
        <v>67</v>
      </c>
      <c r="FX33" s="423">
        <v>324.52</v>
      </c>
      <c r="FY33" s="424">
        <v>291.22000000000003</v>
      </c>
      <c r="FZ33" s="425">
        <v>11.43</v>
      </c>
      <c r="GA33" s="423">
        <v>127</v>
      </c>
      <c r="GB33" s="424">
        <v>118.36</v>
      </c>
      <c r="GC33" s="425">
        <v>7.3</v>
      </c>
      <c r="GD33" s="423">
        <v>302.11</v>
      </c>
      <c r="GE33" s="424">
        <v>271.36</v>
      </c>
      <c r="GF33" s="425">
        <v>11.33</v>
      </c>
      <c r="GG33" s="547"/>
      <c r="GH33" s="1902"/>
      <c r="GI33" s="1902" t="s">
        <v>43</v>
      </c>
      <c r="GJ33" s="563">
        <v>20259</v>
      </c>
      <c r="GK33" s="563">
        <v>23484</v>
      </c>
      <c r="GL33" s="563">
        <v>21222</v>
      </c>
      <c r="GM33" s="563">
        <v>64965</v>
      </c>
      <c r="GN33" s="1871"/>
      <c r="GO33" s="1871"/>
      <c r="GP33" s="1871"/>
      <c r="GQ33" s="1871"/>
      <c r="GR33" s="2031"/>
      <c r="GS33" s="1902"/>
      <c r="GT33" s="1939"/>
      <c r="GU33" s="1939"/>
      <c r="GV33" s="1939"/>
      <c r="GW33" s="1939"/>
      <c r="GX33" s="1939"/>
      <c r="GY33" s="1939"/>
      <c r="GZ33" s="1939"/>
      <c r="HA33" s="1939"/>
      <c r="HB33" s="1939"/>
      <c r="HC33" s="1939"/>
      <c r="HD33" s="1939"/>
      <c r="HE33" s="1939"/>
      <c r="HF33" s="1939"/>
      <c r="HG33" s="1939"/>
      <c r="HH33" s="681"/>
      <c r="HI33" s="682"/>
      <c r="HJ33" s="682"/>
      <c r="HK33" s="682"/>
      <c r="HL33" s="682"/>
      <c r="HM33" s="682"/>
      <c r="HN33" s="682"/>
      <c r="HO33" s="682"/>
      <c r="HP33" s="682"/>
      <c r="HQ33" s="682"/>
      <c r="HR33" s="682"/>
      <c r="HS33" s="682"/>
      <c r="HT33" s="1925"/>
      <c r="HU33" s="1905"/>
      <c r="HV33" s="1905"/>
      <c r="HW33" s="1905"/>
      <c r="HX33" s="850"/>
      <c r="HY33" s="1958"/>
      <c r="HZ33" s="1958"/>
      <c r="IA33" s="1941"/>
      <c r="IB33" s="1941"/>
      <c r="IC33" s="1942"/>
      <c r="ID33" s="1908"/>
      <c r="IE33" s="1769"/>
      <c r="IF33" s="1898"/>
      <c r="IG33" s="626"/>
      <c r="IH33" s="1943"/>
      <c r="II33" s="1943"/>
      <c r="IJ33" s="1943"/>
      <c r="IK33" s="1943"/>
      <c r="IM33" s="570" t="s">
        <v>123</v>
      </c>
      <c r="IN33" s="611">
        <v>4876066</v>
      </c>
      <c r="IO33" s="2041">
        <v>4514768</v>
      </c>
      <c r="IP33" s="612">
        <v>8</v>
      </c>
      <c r="IQ33" s="739"/>
      <c r="IR33" s="739"/>
      <c r="IS33" s="1780" t="s">
        <v>124</v>
      </c>
      <c r="IT33" s="613">
        <v>12944</v>
      </c>
      <c r="IU33" s="629">
        <v>13023</v>
      </c>
      <c r="IV33" s="563">
        <v>18657</v>
      </c>
      <c r="IW33" s="630">
        <v>44624</v>
      </c>
      <c r="IX33" s="1953">
        <v>68650</v>
      </c>
      <c r="IY33" s="1778">
        <v>-35</v>
      </c>
      <c r="IZ33" s="1902"/>
      <c r="JA33" s="422" t="s">
        <v>67</v>
      </c>
      <c r="JB33" s="423">
        <v>407.71</v>
      </c>
      <c r="JC33" s="424">
        <v>342</v>
      </c>
      <c r="JD33" s="425">
        <v>19.21</v>
      </c>
      <c r="JE33" s="423">
        <v>142.74</v>
      </c>
      <c r="JF33" s="424">
        <v>126.53</v>
      </c>
      <c r="JG33" s="425">
        <v>12.81</v>
      </c>
      <c r="JH33" s="423">
        <v>378.6</v>
      </c>
      <c r="JI33" s="424">
        <v>316.45999999999998</v>
      </c>
      <c r="JJ33" s="425">
        <v>19.64</v>
      </c>
      <c r="JK33" s="547"/>
      <c r="JL33" s="1902"/>
      <c r="JM33" s="1902" t="s">
        <v>43</v>
      </c>
      <c r="JN33" s="563">
        <v>23549</v>
      </c>
      <c r="JO33" s="563">
        <v>23769</v>
      </c>
      <c r="JP33" s="563">
        <v>22639</v>
      </c>
      <c r="JQ33" s="563">
        <v>69957</v>
      </c>
      <c r="JR33" s="1902"/>
      <c r="JS33" s="1902"/>
      <c r="JT33" s="1902"/>
      <c r="JU33" s="1902"/>
      <c r="JV33" s="2031"/>
      <c r="JW33" s="1902"/>
      <c r="JX33" s="1939"/>
      <c r="JY33" s="1939"/>
      <c r="JZ33" s="1939"/>
      <c r="KA33" s="1939"/>
      <c r="KB33" s="1939"/>
      <c r="KC33" s="1939"/>
      <c r="KD33" s="1939"/>
      <c r="KE33" s="2025"/>
      <c r="KF33" s="2025"/>
      <c r="KG33" s="2025"/>
      <c r="KH33" s="2025"/>
      <c r="KI33" s="2025"/>
      <c r="KJ33" s="1939"/>
      <c r="KK33" s="1939"/>
      <c r="KL33" s="681"/>
      <c r="KM33" s="682"/>
      <c r="KN33" s="682"/>
      <c r="KO33" s="682"/>
      <c r="KP33" s="682"/>
      <c r="KQ33" s="682"/>
      <c r="KR33" s="682"/>
      <c r="KS33" s="682"/>
      <c r="KT33" s="682"/>
      <c r="KU33" s="682"/>
      <c r="KV33" s="682"/>
      <c r="KW33" s="682"/>
      <c r="KX33" s="1925"/>
      <c r="KY33" s="1905"/>
      <c r="KZ33" s="1905"/>
      <c r="LA33" s="1905"/>
      <c r="LB33" s="850"/>
      <c r="LC33" s="1958"/>
      <c r="LD33" s="1958"/>
      <c r="LE33" s="1941"/>
      <c r="LF33" s="1941"/>
      <c r="LG33" s="1942"/>
      <c r="LH33" s="1908"/>
      <c r="LI33" s="1769"/>
      <c r="LJ33" s="1898"/>
      <c r="LK33" s="626"/>
      <c r="LL33" s="1943"/>
      <c r="LM33" s="1943"/>
      <c r="LN33" s="1943"/>
      <c r="LO33" s="1943"/>
      <c r="LQ33" s="570" t="s">
        <v>123</v>
      </c>
      <c r="LR33" s="559">
        <v>18708186</v>
      </c>
      <c r="LS33" s="2053">
        <v>17253873</v>
      </c>
      <c r="LT33" s="612">
        <v>8.43</v>
      </c>
      <c r="LU33" s="600"/>
      <c r="LV33" s="600"/>
      <c r="LW33" s="1780" t="s">
        <v>124</v>
      </c>
      <c r="LX33" s="563">
        <v>241650</v>
      </c>
      <c r="LY33" s="902">
        <v>279442</v>
      </c>
      <c r="LZ33" s="903">
        <v>-13.52</v>
      </c>
      <c r="MA33" s="1945"/>
      <c r="MB33" s="422" t="s">
        <v>67</v>
      </c>
      <c r="MC33" s="423">
        <v>422.18</v>
      </c>
      <c r="MD33" s="1859">
        <v>366.51</v>
      </c>
      <c r="ME33" s="746">
        <v>15.19</v>
      </c>
      <c r="MF33" s="423">
        <v>127.02</v>
      </c>
      <c r="MG33" s="1859">
        <v>117.65</v>
      </c>
      <c r="MH33" s="746">
        <v>7.96</v>
      </c>
      <c r="MI33" s="423">
        <v>388.19</v>
      </c>
      <c r="MJ33" s="1859">
        <v>337.23</v>
      </c>
      <c r="MK33" s="746">
        <v>15.11</v>
      </c>
      <c r="ML33" s="1914"/>
      <c r="MM33" s="1914"/>
      <c r="MN33" s="1914" t="s">
        <v>43</v>
      </c>
      <c r="MO33" s="1782">
        <v>65629</v>
      </c>
      <c r="MP33" s="1782">
        <v>61791</v>
      </c>
      <c r="MQ33" s="1782">
        <v>64965</v>
      </c>
      <c r="MR33" s="1782">
        <v>69957</v>
      </c>
      <c r="MS33" s="1782">
        <v>262342</v>
      </c>
      <c r="MT33" s="1757"/>
      <c r="MU33" s="1746"/>
      <c r="MV33" s="2036"/>
      <c r="MW33" s="2037"/>
      <c r="MX33" s="1746"/>
      <c r="MY33" s="1746"/>
      <c r="MZ33" s="1746"/>
      <c r="NA33" s="1746"/>
      <c r="NB33" s="1746"/>
      <c r="NC33" s="1746"/>
      <c r="ND33" s="1746"/>
      <c r="NE33" s="1746"/>
      <c r="NF33" s="1746"/>
      <c r="NG33" s="1746"/>
      <c r="NH33" s="1746"/>
      <c r="NI33" s="1746"/>
      <c r="NJ33" s="1746"/>
      <c r="NK33" s="1784"/>
      <c r="NL33" s="1746"/>
      <c r="NM33" s="1746"/>
      <c r="NN33" s="1746"/>
      <c r="NO33" s="1746"/>
      <c r="NP33" s="1746"/>
      <c r="NQ33" s="1746"/>
      <c r="NR33" s="1746"/>
      <c r="NS33" s="1746"/>
      <c r="NT33" s="1746"/>
      <c r="NU33" s="1746"/>
      <c r="NV33" s="1746"/>
      <c r="NW33" s="1746"/>
      <c r="NX33" s="1746"/>
      <c r="NY33" s="1746"/>
      <c r="NZ33" s="1744"/>
      <c r="OB33" s="570" t="s">
        <v>123</v>
      </c>
      <c r="OC33" s="1950">
        <f t="shared" si="0"/>
        <v>4671246</v>
      </c>
      <c r="OD33" s="1951">
        <f t="shared" si="0"/>
        <v>4261263</v>
      </c>
      <c r="OE33" s="1952">
        <f>ROUND(((OC33/OD33)-1)*100,2)</f>
        <v>9.6199999999999992</v>
      </c>
      <c r="OF33" s="1950">
        <f t="shared" si="2"/>
        <v>4914977</v>
      </c>
      <c r="OG33" s="1951">
        <f t="shared" si="2"/>
        <v>4518299</v>
      </c>
      <c r="OH33" s="1952">
        <f>ROUND(((OF33/OG33)-1)*100,2)</f>
        <v>8.7799999999999994</v>
      </c>
      <c r="OI33" s="1950">
        <f t="shared" si="4"/>
        <v>4245897</v>
      </c>
      <c r="OJ33" s="1951">
        <f t="shared" si="4"/>
        <v>3959543</v>
      </c>
      <c r="OK33" s="1952">
        <f>ROUND(((OI33/OJ33)-1)*100,2)</f>
        <v>7.23</v>
      </c>
      <c r="OL33" s="1950">
        <f t="shared" si="6"/>
        <v>4876066</v>
      </c>
      <c r="OM33" s="1951">
        <f t="shared" si="6"/>
        <v>4514768</v>
      </c>
      <c r="ON33" s="1952">
        <f>ROUND(((OL33/OM33)-1)*100,2)</f>
        <v>8</v>
      </c>
      <c r="OO33" s="1950">
        <f t="shared" si="8"/>
        <v>18708186</v>
      </c>
      <c r="OP33" s="1951">
        <f t="shared" si="8"/>
        <v>17253873</v>
      </c>
      <c r="OQ33" s="1952">
        <f>ROUND(((OO33/OP33)-1)*100,2)</f>
        <v>8.43</v>
      </c>
    </row>
    <row r="34" spans="1:407" ht="18.75" customHeight="1" thickBot="1">
      <c r="A34" s="562" t="s">
        <v>125</v>
      </c>
      <c r="B34" s="613">
        <v>2606994</v>
      </c>
      <c r="C34" s="2054">
        <v>2306381</v>
      </c>
      <c r="D34" s="517">
        <v>13.03</v>
      </c>
      <c r="E34" s="739"/>
      <c r="F34" s="739"/>
      <c r="G34" s="1780" t="s">
        <v>126</v>
      </c>
      <c r="H34" s="613">
        <v>6771</v>
      </c>
      <c r="I34" s="629">
        <v>5870</v>
      </c>
      <c r="J34" s="563">
        <v>5689</v>
      </c>
      <c r="K34" s="630">
        <v>18330</v>
      </c>
      <c r="L34" s="1953">
        <v>14476</v>
      </c>
      <c r="M34" s="1778">
        <v>26.62</v>
      </c>
      <c r="N34" s="1902"/>
      <c r="O34" s="422" t="s">
        <v>73</v>
      </c>
      <c r="P34" s="423">
        <v>220.27</v>
      </c>
      <c r="Q34" s="424">
        <v>211.27</v>
      </c>
      <c r="R34" s="425">
        <v>4.26</v>
      </c>
      <c r="S34" s="423">
        <v>109.8</v>
      </c>
      <c r="T34" s="424">
        <v>102.19</v>
      </c>
      <c r="U34" s="425">
        <v>7.45</v>
      </c>
      <c r="V34" s="423">
        <v>207.58</v>
      </c>
      <c r="W34" s="424">
        <v>198.85</v>
      </c>
      <c r="X34" s="425">
        <v>4.3899999999999997</v>
      </c>
      <c r="Y34" s="547"/>
      <c r="Z34" s="1902"/>
      <c r="AA34" s="1902" t="s">
        <v>57</v>
      </c>
      <c r="AB34" s="563">
        <v>760452</v>
      </c>
      <c r="AC34" s="563">
        <v>660242</v>
      </c>
      <c r="AD34" s="563">
        <v>634009</v>
      </c>
      <c r="AE34" s="563">
        <v>2054703</v>
      </c>
      <c r="AF34" s="1902"/>
      <c r="AG34" s="1902"/>
      <c r="AH34" s="1902"/>
      <c r="AI34" s="1902"/>
      <c r="AJ34" s="1902"/>
      <c r="AK34" s="1902"/>
      <c r="AL34" s="408"/>
      <c r="AM34" s="2055"/>
      <c r="AN34" s="2056"/>
      <c r="AO34" s="2025"/>
      <c r="AP34" s="2025"/>
      <c r="AQ34" s="2025"/>
      <c r="AR34" s="1939"/>
      <c r="AS34" s="1939"/>
      <c r="AT34" s="1939"/>
      <c r="AU34" s="1939"/>
      <c r="AV34" s="1939"/>
      <c r="AW34" s="1939"/>
      <c r="AX34" s="1939"/>
      <c r="AY34" s="1939"/>
      <c r="AZ34" s="741" t="s">
        <v>127</v>
      </c>
      <c r="BA34" s="741"/>
      <c r="BB34" s="742"/>
      <c r="BC34" s="742"/>
      <c r="BD34" s="743"/>
      <c r="BE34" s="743"/>
      <c r="BF34" s="743"/>
      <c r="BG34" s="743"/>
      <c r="BH34" s="743"/>
      <c r="BI34" s="743"/>
      <c r="BJ34" s="743"/>
      <c r="BK34" s="408"/>
      <c r="BL34" s="503"/>
      <c r="BM34" s="1905"/>
      <c r="BN34" s="1905"/>
      <c r="BO34" s="1905"/>
      <c r="BP34" s="847"/>
      <c r="BQ34" s="1958"/>
      <c r="BR34" s="1958"/>
      <c r="BS34" s="1958"/>
      <c r="BT34" s="1941"/>
      <c r="BU34" s="1942"/>
      <c r="BV34" s="1908"/>
      <c r="BW34" s="1769"/>
      <c r="BX34" s="1898"/>
      <c r="BY34" s="626"/>
      <c r="BZ34" s="1943"/>
      <c r="CA34" s="1943"/>
      <c r="CB34" s="1943"/>
      <c r="CC34" s="1943"/>
      <c r="CE34" s="562" t="s">
        <v>125</v>
      </c>
      <c r="CF34" s="613">
        <v>3162707</v>
      </c>
      <c r="CG34" s="2054">
        <v>2872583</v>
      </c>
      <c r="CH34" s="517">
        <v>10.1</v>
      </c>
      <c r="CI34" s="739"/>
      <c r="CJ34" s="739"/>
      <c r="CK34" s="1780" t="s">
        <v>126</v>
      </c>
      <c r="CL34" s="613">
        <v>4882</v>
      </c>
      <c r="CM34" s="629">
        <v>4357</v>
      </c>
      <c r="CN34" s="563">
        <v>5106</v>
      </c>
      <c r="CO34" s="630">
        <v>14345</v>
      </c>
      <c r="CP34" s="1953">
        <v>10128</v>
      </c>
      <c r="CQ34" s="1778">
        <v>41.64</v>
      </c>
      <c r="CR34" s="1902"/>
      <c r="CS34" s="422" t="s">
        <v>73</v>
      </c>
      <c r="CT34" s="423">
        <v>184.9</v>
      </c>
      <c r="CU34" s="424">
        <v>169.34</v>
      </c>
      <c r="CV34" s="425">
        <v>9.19</v>
      </c>
      <c r="CW34" s="423">
        <v>104.02</v>
      </c>
      <c r="CX34" s="424">
        <v>95.73</v>
      </c>
      <c r="CY34" s="425">
        <v>8.66</v>
      </c>
      <c r="CZ34" s="423">
        <v>174.9</v>
      </c>
      <c r="DA34" s="424">
        <v>159.77000000000001</v>
      </c>
      <c r="DB34" s="425">
        <v>9.4700000000000006</v>
      </c>
      <c r="DC34" s="547"/>
      <c r="DD34" s="1902"/>
      <c r="DE34" s="1902" t="s">
        <v>57</v>
      </c>
      <c r="DF34" s="563">
        <v>789111</v>
      </c>
      <c r="DG34" s="563">
        <v>761624</v>
      </c>
      <c r="DH34" s="563">
        <v>685449</v>
      </c>
      <c r="DI34" s="563">
        <v>2236184</v>
      </c>
      <c r="DJ34" s="2025"/>
      <c r="DK34" s="2025"/>
      <c r="DL34" s="2025"/>
      <c r="DM34" s="2025"/>
      <c r="DN34" s="2025"/>
      <c r="DO34" s="1902"/>
      <c r="DP34" s="408"/>
      <c r="DQ34" s="2055"/>
      <c r="DR34" s="2056"/>
      <c r="DS34" s="2025"/>
      <c r="DT34" s="2025"/>
      <c r="DU34" s="2025"/>
      <c r="DV34" s="1939"/>
      <c r="DW34" s="1939"/>
      <c r="DX34" s="1939"/>
      <c r="DY34" s="1939"/>
      <c r="DZ34" s="1939"/>
      <c r="EA34" s="1939"/>
      <c r="EB34" s="1939"/>
      <c r="EC34" s="1939"/>
      <c r="ED34" s="741" t="s">
        <v>127</v>
      </c>
      <c r="EE34" s="741"/>
      <c r="EF34" s="742"/>
      <c r="EG34" s="742"/>
      <c r="EH34" s="743"/>
      <c r="EI34" s="743"/>
      <c r="EJ34" s="743"/>
      <c r="EK34" s="743"/>
      <c r="EL34" s="743"/>
      <c r="EM34" s="743"/>
      <c r="EN34" s="743"/>
      <c r="EO34" s="408"/>
      <c r="EP34" s="503"/>
      <c r="EQ34" s="1905"/>
      <c r="ER34" s="1905"/>
      <c r="ES34" s="1905"/>
      <c r="ET34" s="847"/>
      <c r="EU34" s="1958"/>
      <c r="EV34" s="1958"/>
      <c r="EW34" s="1958"/>
      <c r="EX34" s="1941"/>
      <c r="EY34" s="1942"/>
      <c r="EZ34" s="1908"/>
      <c r="FA34" s="1769"/>
      <c r="FB34" s="1898"/>
      <c r="FC34" s="626"/>
      <c r="FD34" s="1943"/>
      <c r="FE34" s="1943"/>
      <c r="FF34" s="1943"/>
      <c r="FG34" s="1921"/>
      <c r="FI34" s="562" t="s">
        <v>125</v>
      </c>
      <c r="FJ34" s="613">
        <v>2643233</v>
      </c>
      <c r="FK34" s="2054">
        <v>2460694</v>
      </c>
      <c r="FL34" s="517">
        <v>7.42</v>
      </c>
      <c r="FM34" s="739"/>
      <c r="FN34" s="739"/>
      <c r="FO34" s="1780" t="s">
        <v>126</v>
      </c>
      <c r="FP34" s="613">
        <v>2215</v>
      </c>
      <c r="FQ34" s="629">
        <v>2085</v>
      </c>
      <c r="FR34" s="563">
        <v>1849</v>
      </c>
      <c r="FS34" s="630">
        <v>6149</v>
      </c>
      <c r="FT34" s="1953">
        <v>5405</v>
      </c>
      <c r="FU34" s="1778">
        <v>13.77</v>
      </c>
      <c r="FV34" s="1902"/>
      <c r="FW34" s="422" t="s">
        <v>73</v>
      </c>
      <c r="FX34" s="423">
        <v>185.03</v>
      </c>
      <c r="FY34" s="424">
        <v>171.72</v>
      </c>
      <c r="FZ34" s="425">
        <v>7.75</v>
      </c>
      <c r="GA34" s="423">
        <v>108.66</v>
      </c>
      <c r="GB34" s="424">
        <v>100.15</v>
      </c>
      <c r="GC34" s="425">
        <v>8.5</v>
      </c>
      <c r="GD34" s="423">
        <v>176.37</v>
      </c>
      <c r="GE34" s="424">
        <v>163.5</v>
      </c>
      <c r="GF34" s="425">
        <v>7.87</v>
      </c>
      <c r="GG34" s="547"/>
      <c r="GH34" s="1902"/>
      <c r="GI34" s="1902" t="s">
        <v>57</v>
      </c>
      <c r="GJ34" s="563">
        <v>660378</v>
      </c>
      <c r="GK34" s="563">
        <v>622561</v>
      </c>
      <c r="GL34" s="563">
        <v>582672</v>
      </c>
      <c r="GM34" s="563">
        <v>1865611</v>
      </c>
      <c r="GN34" s="1871"/>
      <c r="GO34" s="1871"/>
      <c r="GP34" s="1871"/>
      <c r="GQ34" s="1871"/>
      <c r="GR34" s="2031"/>
      <c r="GS34" s="1902"/>
      <c r="GT34" s="408"/>
      <c r="GU34" s="2055"/>
      <c r="GV34" s="2056"/>
      <c r="GW34" s="2025"/>
      <c r="GX34" s="2025"/>
      <c r="GY34" s="2025"/>
      <c r="GZ34" s="1939"/>
      <c r="HA34" s="1939"/>
      <c r="HB34" s="1939"/>
      <c r="HC34" s="1939"/>
      <c r="HD34" s="1939"/>
      <c r="HE34" s="1939"/>
      <c r="HF34" s="1939"/>
      <c r="HG34" s="1939"/>
      <c r="HH34" s="741" t="s">
        <v>127</v>
      </c>
      <c r="HI34" s="741"/>
      <c r="HJ34" s="742"/>
      <c r="HK34" s="742"/>
      <c r="HL34" s="743"/>
      <c r="HM34" s="743"/>
      <c r="HN34" s="743"/>
      <c r="HO34" s="743"/>
      <c r="HP34" s="743"/>
      <c r="HQ34" s="743"/>
      <c r="HR34" s="743"/>
      <c r="HS34" s="408"/>
      <c r="HT34" s="503"/>
      <c r="HU34" s="1905"/>
      <c r="HV34" s="1905"/>
      <c r="HW34" s="1905"/>
      <c r="HX34" s="847"/>
      <c r="HY34" s="1958"/>
      <c r="HZ34" s="1958"/>
      <c r="IA34" s="1958"/>
      <c r="IB34" s="1941"/>
      <c r="IC34" s="1942"/>
      <c r="ID34" s="1908"/>
      <c r="IE34" s="1769"/>
      <c r="IF34" s="1898"/>
      <c r="IG34" s="626"/>
      <c r="IH34" s="1943"/>
      <c r="II34" s="1943"/>
      <c r="IJ34" s="1943"/>
      <c r="IK34" s="1943"/>
      <c r="IM34" s="562" t="s">
        <v>125</v>
      </c>
      <c r="IN34" s="613">
        <v>2838902</v>
      </c>
      <c r="IO34" s="2054">
        <v>2631651</v>
      </c>
      <c r="IP34" s="517">
        <v>7.88</v>
      </c>
      <c r="IQ34" s="739"/>
      <c r="IR34" s="739"/>
      <c r="IS34" s="1780" t="s">
        <v>126</v>
      </c>
      <c r="IT34" s="613">
        <v>5291</v>
      </c>
      <c r="IU34" s="629">
        <v>3213</v>
      </c>
      <c r="IV34" s="563">
        <v>4024</v>
      </c>
      <c r="IW34" s="630">
        <v>12528</v>
      </c>
      <c r="IX34" s="1953">
        <v>10992</v>
      </c>
      <c r="IY34" s="1778">
        <v>13.97</v>
      </c>
      <c r="IZ34" s="1902"/>
      <c r="JA34" s="422" t="s">
        <v>73</v>
      </c>
      <c r="JB34" s="423">
        <v>178.76</v>
      </c>
      <c r="JC34" s="424">
        <v>152.29</v>
      </c>
      <c r="JD34" s="425">
        <v>17.38</v>
      </c>
      <c r="JE34" s="423">
        <v>130.69999999999999</v>
      </c>
      <c r="JF34" s="424">
        <v>123.26</v>
      </c>
      <c r="JG34" s="425">
        <v>6.04</v>
      </c>
      <c r="JH34" s="423">
        <v>173.48</v>
      </c>
      <c r="JI34" s="424">
        <v>148.85</v>
      </c>
      <c r="JJ34" s="425">
        <v>16.55</v>
      </c>
      <c r="JK34" s="547"/>
      <c r="JL34" s="1902"/>
      <c r="JM34" s="1902" t="s">
        <v>57</v>
      </c>
      <c r="JN34" s="563">
        <v>680716</v>
      </c>
      <c r="JO34" s="563">
        <v>675557</v>
      </c>
      <c r="JP34" s="563">
        <v>687084</v>
      </c>
      <c r="JQ34" s="563">
        <v>2043357</v>
      </c>
      <c r="JR34" s="1902"/>
      <c r="JS34" s="1902"/>
      <c r="JT34" s="1902"/>
      <c r="JU34" s="1902"/>
      <c r="JV34" s="2031"/>
      <c r="JW34" s="1902"/>
      <c r="JX34" s="408"/>
      <c r="JY34" s="2055"/>
      <c r="JZ34" s="2056"/>
      <c r="KA34" s="2025"/>
      <c r="KB34" s="2025"/>
      <c r="KC34" s="2025"/>
      <c r="KD34" s="1939"/>
      <c r="KE34" s="2025"/>
      <c r="KF34" s="2025"/>
      <c r="KG34" s="2025"/>
      <c r="KH34" s="2025"/>
      <c r="KI34" s="2025"/>
      <c r="KJ34" s="1939"/>
      <c r="KK34" s="1939"/>
      <c r="KL34" s="741" t="s">
        <v>127</v>
      </c>
      <c r="KM34" s="741"/>
      <c r="KN34" s="742"/>
      <c r="KO34" s="742"/>
      <c r="KP34" s="743"/>
      <c r="KQ34" s="743"/>
      <c r="KR34" s="743"/>
      <c r="KS34" s="743"/>
      <c r="KT34" s="743"/>
      <c r="KU34" s="743"/>
      <c r="KV34" s="743"/>
      <c r="KW34" s="408"/>
      <c r="KX34" s="503"/>
      <c r="KY34" s="1905"/>
      <c r="KZ34" s="1905"/>
      <c r="LA34" s="1905"/>
      <c r="LB34" s="847"/>
      <c r="LC34" s="1958"/>
      <c r="LD34" s="1958"/>
      <c r="LE34" s="1958"/>
      <c r="LF34" s="1941"/>
      <c r="LG34" s="1942"/>
      <c r="LH34" s="1908"/>
      <c r="LI34" s="1769"/>
      <c r="LJ34" s="1898"/>
      <c r="LK34" s="626"/>
      <c r="LL34" s="1943"/>
      <c r="LM34" s="1943"/>
      <c r="LN34" s="1943"/>
      <c r="LO34" s="1943"/>
      <c r="LQ34" s="562" t="s">
        <v>125</v>
      </c>
      <c r="LR34" s="563">
        <v>11251836</v>
      </c>
      <c r="LS34" s="2057">
        <v>10271309</v>
      </c>
      <c r="LT34" s="517">
        <v>9.5500000000000007</v>
      </c>
      <c r="LU34" s="600"/>
      <c r="LV34" s="600"/>
      <c r="LW34" s="1780" t="s">
        <v>126</v>
      </c>
      <c r="LX34" s="563">
        <v>51352</v>
      </c>
      <c r="LY34" s="902">
        <v>41001</v>
      </c>
      <c r="LZ34" s="903">
        <v>25.25</v>
      </c>
      <c r="MA34" s="1945"/>
      <c r="MB34" s="422" t="s">
        <v>73</v>
      </c>
      <c r="MC34" s="423">
        <v>192.05</v>
      </c>
      <c r="MD34" s="1859">
        <v>179.17</v>
      </c>
      <c r="ME34" s="746">
        <v>7.19</v>
      </c>
      <c r="MF34" s="423">
        <v>113.89</v>
      </c>
      <c r="MG34" s="1859">
        <v>106.29</v>
      </c>
      <c r="MH34" s="746">
        <v>7.15</v>
      </c>
      <c r="MI34" s="423">
        <v>183.05</v>
      </c>
      <c r="MJ34" s="1859">
        <v>170.59</v>
      </c>
      <c r="MK34" s="746">
        <v>7.3</v>
      </c>
      <c r="ML34" s="1914"/>
      <c r="MM34" s="1914"/>
      <c r="MN34" s="1914" t="s">
        <v>57</v>
      </c>
      <c r="MO34" s="1782">
        <v>2054703</v>
      </c>
      <c r="MP34" s="1782">
        <v>2236184</v>
      </c>
      <c r="MQ34" s="1782">
        <v>1865611</v>
      </c>
      <c r="MR34" s="1782">
        <v>2043357</v>
      </c>
      <c r="MS34" s="1782">
        <v>8199855</v>
      </c>
      <c r="MT34" s="1757"/>
      <c r="MU34" s="1746"/>
      <c r="MV34" s="2036"/>
      <c r="MW34" s="2037"/>
      <c r="MX34" s="1746"/>
      <c r="MY34" s="1746"/>
      <c r="MZ34" s="1746"/>
      <c r="NA34" s="1746"/>
      <c r="NB34" s="1746"/>
      <c r="NC34" s="1746"/>
      <c r="ND34" s="1746"/>
      <c r="NE34" s="1746"/>
      <c r="NF34" s="1746"/>
      <c r="NG34" s="1746"/>
      <c r="NH34" s="1746"/>
      <c r="NI34" s="1746"/>
      <c r="NJ34" s="1746"/>
      <c r="NK34" s="1746"/>
      <c r="NL34" s="1746"/>
      <c r="NM34" s="1746"/>
      <c r="NN34" s="741" t="s">
        <v>207</v>
      </c>
      <c r="NO34" s="741"/>
      <c r="NP34" s="742"/>
      <c r="NQ34" s="742"/>
      <c r="NR34" s="743"/>
      <c r="NS34" s="743"/>
      <c r="NT34" s="743"/>
      <c r="NU34" s="743"/>
      <c r="NV34" s="743"/>
      <c r="NW34" s="743"/>
      <c r="NX34" s="743"/>
      <c r="NY34" s="408"/>
      <c r="NZ34" s="1744"/>
      <c r="OB34" s="562" t="s">
        <v>125</v>
      </c>
      <c r="OC34" s="1950">
        <f t="shared" si="0"/>
        <v>2606994</v>
      </c>
      <c r="OD34" s="1951">
        <f t="shared" si="0"/>
        <v>2306381</v>
      </c>
      <c r="OE34" s="1952">
        <f>ROUND(((OC34/OD34)-1)*100,2)</f>
        <v>13.03</v>
      </c>
      <c r="OF34" s="1950">
        <f t="shared" si="2"/>
        <v>3162707</v>
      </c>
      <c r="OG34" s="1951">
        <f t="shared" si="2"/>
        <v>2872583</v>
      </c>
      <c r="OH34" s="1952">
        <f>ROUND(((OF34/OG34)-1)*100,2)</f>
        <v>10.1</v>
      </c>
      <c r="OI34" s="1950">
        <f t="shared" si="4"/>
        <v>2643233</v>
      </c>
      <c r="OJ34" s="1951">
        <f t="shared" si="4"/>
        <v>2460694</v>
      </c>
      <c r="OK34" s="1952">
        <f>ROUND(((OI34/OJ34)-1)*100,2)</f>
        <v>7.42</v>
      </c>
      <c r="OL34" s="1950">
        <f t="shared" si="6"/>
        <v>2838902</v>
      </c>
      <c r="OM34" s="1951">
        <f t="shared" si="6"/>
        <v>2631651</v>
      </c>
      <c r="ON34" s="1952">
        <f>ROUND(((OL34/OM34)-1)*100,2)</f>
        <v>7.88</v>
      </c>
      <c r="OO34" s="1950">
        <f t="shared" si="8"/>
        <v>11251836</v>
      </c>
      <c r="OP34" s="1951">
        <f t="shared" si="8"/>
        <v>10271309</v>
      </c>
      <c r="OQ34" s="1952">
        <f>ROUND(((OO34/OP34)-1)*100,2)</f>
        <v>9.5500000000000007</v>
      </c>
    </row>
    <row r="35" spans="1:407" ht="18.75" customHeight="1" thickTop="1" thickBot="1">
      <c r="A35" s="571" t="s">
        <v>128</v>
      </c>
      <c r="B35" s="687">
        <v>2064252</v>
      </c>
      <c r="C35" s="2058">
        <v>1954882</v>
      </c>
      <c r="D35" s="519">
        <v>5.59</v>
      </c>
      <c r="E35" s="739"/>
      <c r="F35" s="739"/>
      <c r="G35" s="1780" t="s">
        <v>129</v>
      </c>
      <c r="H35" s="613">
        <v>28954</v>
      </c>
      <c r="I35" s="629">
        <v>26290</v>
      </c>
      <c r="J35" s="563">
        <v>24947</v>
      </c>
      <c r="K35" s="630">
        <v>80191</v>
      </c>
      <c r="L35" s="1953">
        <v>62220</v>
      </c>
      <c r="M35" s="1778">
        <v>28.88</v>
      </c>
      <c r="N35" s="1902"/>
      <c r="O35" s="422" t="s">
        <v>78</v>
      </c>
      <c r="P35" s="423">
        <v>268.33</v>
      </c>
      <c r="Q35" s="424">
        <v>253.37</v>
      </c>
      <c r="R35" s="425">
        <v>5.9</v>
      </c>
      <c r="S35" s="423">
        <v>198.25</v>
      </c>
      <c r="T35" s="424">
        <v>191.11</v>
      </c>
      <c r="U35" s="425">
        <v>3.74</v>
      </c>
      <c r="V35" s="423">
        <v>260.27999999999997</v>
      </c>
      <c r="W35" s="424">
        <v>246.28</v>
      </c>
      <c r="X35" s="425">
        <v>5.68</v>
      </c>
      <c r="Y35" s="547"/>
      <c r="Z35" s="1902"/>
      <c r="AA35" s="1902" t="s">
        <v>63</v>
      </c>
      <c r="AB35" s="563">
        <v>876153</v>
      </c>
      <c r="AC35" s="563">
        <v>808684</v>
      </c>
      <c r="AD35" s="563">
        <v>866077</v>
      </c>
      <c r="AE35" s="563">
        <v>2550914</v>
      </c>
      <c r="AF35" s="1902"/>
      <c r="AG35" s="1902"/>
      <c r="AH35" s="1902"/>
      <c r="AI35" s="1902"/>
      <c r="AJ35" s="1902"/>
      <c r="AK35" s="1902"/>
      <c r="AL35" s="444"/>
      <c r="AM35" s="444"/>
      <c r="AN35" s="444"/>
      <c r="AO35" s="444"/>
      <c r="AP35" s="444"/>
      <c r="AQ35" s="2025"/>
      <c r="AR35" s="1939"/>
      <c r="AS35" s="1939"/>
      <c r="AT35" s="1939"/>
      <c r="AU35" s="689"/>
      <c r="AV35" s="2059"/>
      <c r="AW35" s="1939"/>
      <c r="AX35" s="1939"/>
      <c r="AY35" s="1939"/>
      <c r="AZ35" s="756"/>
      <c r="BA35" s="2216" t="s">
        <v>26</v>
      </c>
      <c r="BB35" s="2217"/>
      <c r="BC35" s="2217"/>
      <c r="BD35" s="2217"/>
      <c r="BE35" s="2217"/>
      <c r="BF35" s="2217"/>
      <c r="BG35" s="2217"/>
      <c r="BH35" s="2217"/>
      <c r="BI35" s="2218"/>
      <c r="BJ35" s="757" t="s">
        <v>27</v>
      </c>
      <c r="BK35" s="758" t="s">
        <v>38</v>
      </c>
      <c r="BL35" s="506"/>
      <c r="BM35" s="1905"/>
      <c r="BN35" s="1905"/>
      <c r="BO35" s="1905"/>
      <c r="BP35" s="847"/>
      <c r="BQ35" s="1958"/>
      <c r="BR35" s="1958"/>
      <c r="BS35" s="1958"/>
      <c r="BT35" s="1941"/>
      <c r="BU35" s="1942"/>
      <c r="BV35" s="1908"/>
      <c r="BW35" s="1769"/>
      <c r="BX35" s="1898"/>
      <c r="BY35" s="626"/>
      <c r="BZ35" s="1943"/>
      <c r="CA35" s="1943"/>
      <c r="CB35" s="1943"/>
      <c r="CC35" s="1943"/>
      <c r="CE35" s="571" t="s">
        <v>128</v>
      </c>
      <c r="CF35" s="687">
        <v>1752270</v>
      </c>
      <c r="CG35" s="2058">
        <v>1645716</v>
      </c>
      <c r="CH35" s="519">
        <v>6.47</v>
      </c>
      <c r="CI35" s="739"/>
      <c r="CJ35" s="739"/>
      <c r="CK35" s="1780" t="s">
        <v>129</v>
      </c>
      <c r="CL35" s="613">
        <v>20882</v>
      </c>
      <c r="CM35" s="629">
        <v>14782</v>
      </c>
      <c r="CN35" s="563">
        <v>12658</v>
      </c>
      <c r="CO35" s="630">
        <v>48322</v>
      </c>
      <c r="CP35" s="1953">
        <v>36991</v>
      </c>
      <c r="CQ35" s="1778">
        <v>30.63</v>
      </c>
      <c r="CR35" s="1902"/>
      <c r="CS35" s="422" t="s">
        <v>78</v>
      </c>
      <c r="CT35" s="423">
        <v>277.63</v>
      </c>
      <c r="CU35" s="424">
        <v>256.79000000000002</v>
      </c>
      <c r="CV35" s="425">
        <v>8.1199999999999992</v>
      </c>
      <c r="CW35" s="423">
        <v>166.54</v>
      </c>
      <c r="CX35" s="424">
        <v>154.30000000000001</v>
      </c>
      <c r="CY35" s="425">
        <v>7.93</v>
      </c>
      <c r="CZ35" s="423">
        <v>263.89999999999998</v>
      </c>
      <c r="DA35" s="424">
        <v>243.47</v>
      </c>
      <c r="DB35" s="425">
        <v>8.39</v>
      </c>
      <c r="DC35" s="547"/>
      <c r="DD35" s="1902"/>
      <c r="DE35" s="1902" t="s">
        <v>63</v>
      </c>
      <c r="DF35" s="563">
        <v>917295</v>
      </c>
      <c r="DG35" s="563">
        <v>882734</v>
      </c>
      <c r="DH35" s="563">
        <v>816973</v>
      </c>
      <c r="DI35" s="563">
        <v>2617002</v>
      </c>
      <c r="DJ35" s="2025"/>
      <c r="DK35" s="2025"/>
      <c r="DL35" s="2025"/>
      <c r="DM35" s="2025"/>
      <c r="DN35" s="2025"/>
      <c r="DO35" s="1902"/>
      <c r="DP35" s="444"/>
      <c r="DQ35" s="444"/>
      <c r="DR35" s="444"/>
      <c r="DS35" s="444"/>
      <c r="DT35" s="444"/>
      <c r="DU35" s="2025"/>
      <c r="DV35" s="1939"/>
      <c r="DW35" s="1939"/>
      <c r="DX35" s="1939"/>
      <c r="DY35" s="689"/>
      <c r="DZ35" s="2059"/>
      <c r="EA35" s="1939"/>
      <c r="EB35" s="1939"/>
      <c r="EC35" s="1939"/>
      <c r="ED35" s="756"/>
      <c r="EE35" s="2216" t="s">
        <v>26</v>
      </c>
      <c r="EF35" s="2217"/>
      <c r="EG35" s="2217"/>
      <c r="EH35" s="2217"/>
      <c r="EI35" s="2217"/>
      <c r="EJ35" s="2217"/>
      <c r="EK35" s="2217"/>
      <c r="EL35" s="2217"/>
      <c r="EM35" s="2218"/>
      <c r="EN35" s="757" t="s">
        <v>27</v>
      </c>
      <c r="EO35" s="758" t="s">
        <v>38</v>
      </c>
      <c r="EP35" s="506"/>
      <c r="EQ35" s="1905"/>
      <c r="ER35" s="1905"/>
      <c r="ES35" s="1905"/>
      <c r="ET35" s="847"/>
      <c r="EU35" s="1958"/>
      <c r="EV35" s="1958"/>
      <c r="EW35" s="1958"/>
      <c r="EX35" s="1941"/>
      <c r="EY35" s="1942"/>
      <c r="EZ35" s="1908"/>
      <c r="FA35" s="1769"/>
      <c r="FB35" s="1898"/>
      <c r="FC35" s="626"/>
      <c r="FD35" s="1943"/>
      <c r="FE35" s="1943"/>
      <c r="FF35" s="1943"/>
      <c r="FG35" s="1921"/>
      <c r="FI35" s="571" t="s">
        <v>128</v>
      </c>
      <c r="FJ35" s="687">
        <v>1602664</v>
      </c>
      <c r="FK35" s="2058">
        <v>1498849</v>
      </c>
      <c r="FL35" s="519">
        <v>6.93</v>
      </c>
      <c r="FM35" s="739"/>
      <c r="FN35" s="739"/>
      <c r="FO35" s="1780" t="s">
        <v>129</v>
      </c>
      <c r="FP35" s="613">
        <v>13072</v>
      </c>
      <c r="FQ35" s="629">
        <v>12781</v>
      </c>
      <c r="FR35" s="563">
        <v>12083</v>
      </c>
      <c r="FS35" s="630">
        <v>37936</v>
      </c>
      <c r="FT35" s="1953">
        <v>34022</v>
      </c>
      <c r="FU35" s="1778">
        <v>11.5</v>
      </c>
      <c r="FV35" s="1902"/>
      <c r="FW35" s="422" t="s">
        <v>78</v>
      </c>
      <c r="FX35" s="423">
        <v>285.14</v>
      </c>
      <c r="FY35" s="424">
        <v>267.62</v>
      </c>
      <c r="FZ35" s="425">
        <v>6.55</v>
      </c>
      <c r="GA35" s="423">
        <v>125.89</v>
      </c>
      <c r="GB35" s="424">
        <v>119.55</v>
      </c>
      <c r="GC35" s="425">
        <v>5.3</v>
      </c>
      <c r="GD35" s="423">
        <v>267.07</v>
      </c>
      <c r="GE35" s="424">
        <v>250.6</v>
      </c>
      <c r="GF35" s="425">
        <v>6.57</v>
      </c>
      <c r="GG35" s="547"/>
      <c r="GH35" s="1902"/>
      <c r="GI35" s="1902" t="s">
        <v>63</v>
      </c>
      <c r="GJ35" s="563">
        <v>831006</v>
      </c>
      <c r="GK35" s="563">
        <v>797751</v>
      </c>
      <c r="GL35" s="563">
        <v>686564</v>
      </c>
      <c r="GM35" s="563">
        <v>2315321</v>
      </c>
      <c r="GN35" s="1871"/>
      <c r="GO35" s="1871"/>
      <c r="GP35" s="1871"/>
      <c r="GQ35" s="1871"/>
      <c r="GR35" s="2031"/>
      <c r="GS35" s="1902"/>
      <c r="GT35" s="444"/>
      <c r="GU35" s="444"/>
      <c r="GV35" s="444"/>
      <c r="GW35" s="444"/>
      <c r="GX35" s="444"/>
      <c r="GY35" s="2025"/>
      <c r="GZ35" s="1939"/>
      <c r="HA35" s="1939"/>
      <c r="HB35" s="1939"/>
      <c r="HC35" s="689"/>
      <c r="HD35" s="2059"/>
      <c r="HE35" s="1939"/>
      <c r="HF35" s="1939"/>
      <c r="HG35" s="1939"/>
      <c r="HH35" s="756"/>
      <c r="HI35" s="2228" t="s">
        <v>26</v>
      </c>
      <c r="HJ35" s="2229"/>
      <c r="HK35" s="2229"/>
      <c r="HL35" s="2229"/>
      <c r="HM35" s="2229"/>
      <c r="HN35" s="2229"/>
      <c r="HO35" s="2229"/>
      <c r="HP35" s="2229"/>
      <c r="HQ35" s="2229"/>
      <c r="HR35" s="757" t="s">
        <v>27</v>
      </c>
      <c r="HS35" s="758" t="s">
        <v>38</v>
      </c>
      <c r="HT35" s="506"/>
      <c r="HU35" s="1905"/>
      <c r="HV35" s="1905"/>
      <c r="HW35" s="1905"/>
      <c r="HX35" s="847"/>
      <c r="HY35" s="1958"/>
      <c r="HZ35" s="1958"/>
      <c r="IA35" s="1958"/>
      <c r="IB35" s="1941"/>
      <c r="IC35" s="1942"/>
      <c r="ID35" s="1908"/>
      <c r="IE35" s="1769"/>
      <c r="IF35" s="1898"/>
      <c r="IG35" s="626"/>
      <c r="IH35" s="1943"/>
      <c r="II35" s="1943"/>
      <c r="IJ35" s="1943"/>
      <c r="IK35" s="1943"/>
      <c r="IM35" s="571" t="s">
        <v>128</v>
      </c>
      <c r="IN35" s="687">
        <v>2037164</v>
      </c>
      <c r="IO35" s="2058">
        <v>1883117</v>
      </c>
      <c r="IP35" s="519">
        <v>8.18</v>
      </c>
      <c r="IQ35" s="739"/>
      <c r="IR35" s="739"/>
      <c r="IS35" s="1780" t="s">
        <v>129</v>
      </c>
      <c r="IT35" s="613">
        <v>17759</v>
      </c>
      <c r="IU35" s="629">
        <v>14758</v>
      </c>
      <c r="IV35" s="563">
        <v>14374</v>
      </c>
      <c r="IW35" s="630">
        <v>46891</v>
      </c>
      <c r="IX35" s="1953">
        <v>40727</v>
      </c>
      <c r="IY35" s="1778">
        <v>15.13</v>
      </c>
      <c r="IZ35" s="1902"/>
      <c r="JA35" s="422" t="s">
        <v>78</v>
      </c>
      <c r="JB35" s="423">
        <v>304.85000000000002</v>
      </c>
      <c r="JC35" s="424">
        <v>286.73</v>
      </c>
      <c r="JD35" s="425">
        <v>6.32</v>
      </c>
      <c r="JE35" s="423">
        <v>202.6</v>
      </c>
      <c r="JF35" s="424">
        <v>195.51</v>
      </c>
      <c r="JG35" s="425">
        <v>3.63</v>
      </c>
      <c r="JH35" s="423">
        <v>293.61</v>
      </c>
      <c r="JI35" s="424">
        <v>275.92</v>
      </c>
      <c r="JJ35" s="425">
        <v>6.41</v>
      </c>
      <c r="JK35" s="547"/>
      <c r="JL35" s="1902"/>
      <c r="JM35" s="1902" t="s">
        <v>63</v>
      </c>
      <c r="JN35" s="563">
        <v>959785</v>
      </c>
      <c r="JO35" s="563">
        <v>899959</v>
      </c>
      <c r="JP35" s="563">
        <v>903008</v>
      </c>
      <c r="JQ35" s="563">
        <v>2762752</v>
      </c>
      <c r="JR35" s="1902"/>
      <c r="JS35" s="1902"/>
      <c r="JT35" s="1902"/>
      <c r="JU35" s="1902"/>
      <c r="JV35" s="2031"/>
      <c r="JW35" s="1902"/>
      <c r="JX35" s="444"/>
      <c r="JY35" s="444"/>
      <c r="JZ35" s="444"/>
      <c r="KA35" s="444"/>
      <c r="KB35" s="444"/>
      <c r="KC35" s="2025"/>
      <c r="KD35" s="1939"/>
      <c r="KE35" s="2025"/>
      <c r="KF35" s="2025"/>
      <c r="KG35" s="2025"/>
      <c r="KH35" s="2025"/>
      <c r="KI35" s="2025"/>
      <c r="KJ35" s="1939"/>
      <c r="KK35" s="1939"/>
      <c r="KL35" s="756"/>
      <c r="KM35" s="2228" t="s">
        <v>26</v>
      </c>
      <c r="KN35" s="2229"/>
      <c r="KO35" s="2229"/>
      <c r="KP35" s="2229"/>
      <c r="KQ35" s="2229"/>
      <c r="KR35" s="2229"/>
      <c r="KS35" s="2229"/>
      <c r="KT35" s="2229"/>
      <c r="KU35" s="2229"/>
      <c r="KV35" s="757" t="s">
        <v>27</v>
      </c>
      <c r="KW35" s="758" t="s">
        <v>38</v>
      </c>
      <c r="KX35" s="506"/>
      <c r="KY35" s="1905"/>
      <c r="KZ35" s="1905"/>
      <c r="LA35" s="1905"/>
      <c r="LB35" s="847"/>
      <c r="LC35" s="1958"/>
      <c r="LD35" s="1958"/>
      <c r="LE35" s="1958"/>
      <c r="LF35" s="1941"/>
      <c r="LG35" s="1942"/>
      <c r="LH35" s="1908"/>
      <c r="LI35" s="1769"/>
      <c r="LJ35" s="1898"/>
      <c r="LK35" s="626"/>
      <c r="LL35" s="1943"/>
      <c r="LM35" s="1943"/>
      <c r="LN35" s="1943"/>
      <c r="LO35" s="1943"/>
      <c r="LQ35" s="571" t="s">
        <v>128</v>
      </c>
      <c r="LR35" s="687">
        <v>7456350</v>
      </c>
      <c r="LS35" s="2060">
        <v>6982564</v>
      </c>
      <c r="LT35" s="519">
        <v>6.79</v>
      </c>
      <c r="LU35" s="600"/>
      <c r="LV35" s="600"/>
      <c r="LW35" s="1780" t="s">
        <v>129</v>
      </c>
      <c r="LX35" s="563">
        <v>213340</v>
      </c>
      <c r="LY35" s="902">
        <v>173960</v>
      </c>
      <c r="LZ35" s="903">
        <v>22.64</v>
      </c>
      <c r="MA35" s="1945"/>
      <c r="MB35" s="422" t="s">
        <v>78</v>
      </c>
      <c r="MC35" s="423">
        <v>284.61</v>
      </c>
      <c r="MD35" s="1859">
        <v>267.60000000000002</v>
      </c>
      <c r="ME35" s="746">
        <v>6.36</v>
      </c>
      <c r="MF35" s="423">
        <v>176.49</v>
      </c>
      <c r="MG35" s="1859">
        <v>168.29</v>
      </c>
      <c r="MH35" s="746">
        <v>4.87</v>
      </c>
      <c r="MI35" s="423">
        <v>272.16000000000003</v>
      </c>
      <c r="MJ35" s="1859">
        <v>255.92</v>
      </c>
      <c r="MK35" s="746">
        <v>6.35</v>
      </c>
      <c r="ML35" s="1914"/>
      <c r="MM35" s="1914"/>
      <c r="MN35" s="1914" t="s">
        <v>63</v>
      </c>
      <c r="MO35" s="1782">
        <v>2550914</v>
      </c>
      <c r="MP35" s="1782">
        <v>2617002</v>
      </c>
      <c r="MQ35" s="1782">
        <v>2315321</v>
      </c>
      <c r="MR35" s="1782">
        <v>2762752</v>
      </c>
      <c r="MS35" s="1782">
        <v>10245989</v>
      </c>
      <c r="MT35" s="1757"/>
      <c r="MU35" s="1746"/>
      <c r="MV35" s="2036"/>
      <c r="MW35" s="2037"/>
      <c r="MX35" s="1746"/>
      <c r="MY35" s="1746"/>
      <c r="MZ35" s="1746"/>
      <c r="NA35" s="1746"/>
      <c r="NB35" s="1746"/>
      <c r="NC35" s="1746"/>
      <c r="ND35" s="1746"/>
      <c r="NE35" s="1746"/>
      <c r="NF35" s="1746"/>
      <c r="NG35" s="1746"/>
      <c r="NH35" s="1746"/>
      <c r="NI35" s="1746"/>
      <c r="NJ35" s="1746"/>
      <c r="NK35" s="1746"/>
      <c r="NL35" s="1746"/>
      <c r="NM35" s="1746"/>
      <c r="NN35" s="1272" t="s">
        <v>137</v>
      </c>
      <c r="NO35" s="1867" t="s">
        <v>26</v>
      </c>
      <c r="NP35" s="1868"/>
      <c r="NQ35" s="1868"/>
      <c r="NR35" s="1868"/>
      <c r="NS35" s="1868"/>
      <c r="NT35" s="1868"/>
      <c r="NU35" s="1868"/>
      <c r="NV35" s="1868"/>
      <c r="NW35" s="1868"/>
      <c r="NX35" s="757" t="s">
        <v>27</v>
      </c>
      <c r="NY35" s="1036" t="s">
        <v>38</v>
      </c>
      <c r="NZ35" s="1744"/>
      <c r="OB35" s="571" t="s">
        <v>128</v>
      </c>
      <c r="OC35" s="2061">
        <f t="shared" si="0"/>
        <v>2064252</v>
      </c>
      <c r="OD35" s="2062">
        <f t="shared" si="0"/>
        <v>1954882</v>
      </c>
      <c r="OE35" s="2017">
        <f>ROUND(((OC35/OD35)-1)*100,2)</f>
        <v>5.59</v>
      </c>
      <c r="OF35" s="2061">
        <f t="shared" si="2"/>
        <v>1752270</v>
      </c>
      <c r="OG35" s="2062">
        <f t="shared" si="2"/>
        <v>1645716</v>
      </c>
      <c r="OH35" s="2017">
        <f>ROUND(((OF35/OG35)-1)*100,2)</f>
        <v>6.47</v>
      </c>
      <c r="OI35" s="2061">
        <f t="shared" si="4"/>
        <v>1602664</v>
      </c>
      <c r="OJ35" s="2062">
        <f t="shared" si="4"/>
        <v>1498849</v>
      </c>
      <c r="OK35" s="2017">
        <f>ROUND(((OI35/OJ35)-1)*100,2)</f>
        <v>6.93</v>
      </c>
      <c r="OL35" s="2061">
        <f t="shared" si="6"/>
        <v>2037164</v>
      </c>
      <c r="OM35" s="2062">
        <f t="shared" si="6"/>
        <v>1883117</v>
      </c>
      <c r="ON35" s="2017">
        <f>ROUND(((OL35/OM35)-1)*100,2)</f>
        <v>8.18</v>
      </c>
      <c r="OO35" s="2061">
        <f t="shared" si="8"/>
        <v>7456350</v>
      </c>
      <c r="OP35" s="2062">
        <f t="shared" si="8"/>
        <v>6982564</v>
      </c>
      <c r="OQ35" s="2017">
        <f>ROUND(((OO35/OP35)-1)*100,2)</f>
        <v>6.79</v>
      </c>
    </row>
    <row r="36" spans="1:407" ht="18.75" customHeight="1" thickTop="1" thickBot="1">
      <c r="A36" s="1783" t="s">
        <v>218</v>
      </c>
      <c r="B36" s="482"/>
      <c r="C36" s="482"/>
      <c r="D36" s="382"/>
      <c r="E36" s="739"/>
      <c r="F36" s="600"/>
      <c r="G36" s="1780" t="s">
        <v>130</v>
      </c>
      <c r="H36" s="613">
        <v>21958</v>
      </c>
      <c r="I36" s="629">
        <v>14640</v>
      </c>
      <c r="J36" s="563">
        <v>19691</v>
      </c>
      <c r="K36" s="630">
        <v>56289</v>
      </c>
      <c r="L36" s="1953">
        <v>47212</v>
      </c>
      <c r="M36" s="1778">
        <v>19.23</v>
      </c>
      <c r="N36" s="1902"/>
      <c r="O36" s="436" t="s">
        <v>83</v>
      </c>
      <c r="P36" s="423">
        <v>96.12</v>
      </c>
      <c r="Q36" s="424">
        <v>92.02</v>
      </c>
      <c r="R36" s="425">
        <v>4.46</v>
      </c>
      <c r="S36" s="423">
        <v>70.66</v>
      </c>
      <c r="T36" s="424">
        <v>68.27</v>
      </c>
      <c r="U36" s="425">
        <v>3.5</v>
      </c>
      <c r="V36" s="423">
        <v>93.2</v>
      </c>
      <c r="W36" s="424">
        <v>89.31</v>
      </c>
      <c r="X36" s="425">
        <v>4.3600000000000003</v>
      </c>
      <c r="Y36" s="547"/>
      <c r="Z36" s="1902"/>
      <c r="AA36" s="1902" t="s">
        <v>68</v>
      </c>
      <c r="AB36" s="563">
        <v>186594</v>
      </c>
      <c r="AC36" s="563">
        <v>179430</v>
      </c>
      <c r="AD36" s="563">
        <v>199384</v>
      </c>
      <c r="AE36" s="563">
        <v>565408</v>
      </c>
      <c r="AF36" s="1902"/>
      <c r="AG36" s="1902"/>
      <c r="AH36" s="1902"/>
      <c r="AI36" s="1902"/>
      <c r="AJ36" s="1902"/>
      <c r="AK36" s="1902"/>
      <c r="AL36" s="408"/>
      <c r="AM36" s="2055"/>
      <c r="AN36" s="2056"/>
      <c r="AO36" s="2025"/>
      <c r="AP36" s="2025"/>
      <c r="AQ36" s="2025"/>
      <c r="AR36" s="1939"/>
      <c r="AS36" s="1939"/>
      <c r="AT36" s="1939"/>
      <c r="AU36" s="1939"/>
      <c r="AV36" s="1939"/>
      <c r="AW36" s="1939"/>
      <c r="AX36" s="1939"/>
      <c r="AY36" s="1939"/>
      <c r="AZ36" s="759"/>
      <c r="BA36" s="760" t="s">
        <v>45</v>
      </c>
      <c r="BB36" s="761" t="s">
        <v>46</v>
      </c>
      <c r="BC36" s="762" t="s">
        <v>47</v>
      </c>
      <c r="BD36" s="763" t="s">
        <v>48</v>
      </c>
      <c r="BE36" s="761" t="s">
        <v>49</v>
      </c>
      <c r="BF36" s="761" t="s">
        <v>50</v>
      </c>
      <c r="BG36" s="761" t="s">
        <v>51</v>
      </c>
      <c r="BH36" s="761" t="s">
        <v>52</v>
      </c>
      <c r="BI36" s="764" t="s">
        <v>53</v>
      </c>
      <c r="BJ36" s="765"/>
      <c r="BK36" s="766"/>
      <c r="BL36" s="510"/>
      <c r="BM36" s="1905"/>
      <c r="BN36" s="1905"/>
      <c r="BO36" s="1905"/>
      <c r="BP36" s="483"/>
      <c r="BQ36" s="1922"/>
      <c r="BR36" s="1922"/>
      <c r="BS36" s="483"/>
      <c r="BT36" s="1922"/>
      <c r="BU36" s="1908"/>
      <c r="BV36" s="1908"/>
      <c r="BW36" s="1769"/>
      <c r="BX36" s="1898"/>
      <c r="BY36" s="626"/>
      <c r="BZ36" s="1943"/>
      <c r="CA36" s="1943"/>
      <c r="CB36" s="1943"/>
      <c r="CC36" s="1943"/>
      <c r="CE36" s="1783" t="s">
        <v>218</v>
      </c>
      <c r="CF36" s="482"/>
      <c r="CG36" s="482"/>
      <c r="CH36" s="382"/>
      <c r="CI36" s="739"/>
      <c r="CJ36" s="600"/>
      <c r="CK36" s="1780" t="s">
        <v>130</v>
      </c>
      <c r="CL36" s="613">
        <v>39423</v>
      </c>
      <c r="CM36" s="629">
        <v>42095</v>
      </c>
      <c r="CN36" s="563">
        <v>39687</v>
      </c>
      <c r="CO36" s="630">
        <v>121205</v>
      </c>
      <c r="CP36" s="1953">
        <v>103054</v>
      </c>
      <c r="CQ36" s="1778">
        <v>17.61</v>
      </c>
      <c r="CR36" s="1902"/>
      <c r="CS36" s="436" t="s">
        <v>83</v>
      </c>
      <c r="CT36" s="423">
        <v>81.41</v>
      </c>
      <c r="CU36" s="424">
        <v>70.959999999999994</v>
      </c>
      <c r="CV36" s="425">
        <v>14.73</v>
      </c>
      <c r="CW36" s="423">
        <v>71.680000000000007</v>
      </c>
      <c r="CX36" s="424">
        <v>66.239999999999995</v>
      </c>
      <c r="CY36" s="425">
        <v>8.2100000000000009</v>
      </c>
      <c r="CZ36" s="423">
        <v>80.2</v>
      </c>
      <c r="DA36" s="424">
        <v>70.34</v>
      </c>
      <c r="DB36" s="425">
        <v>14.02</v>
      </c>
      <c r="DC36" s="547"/>
      <c r="DD36" s="1902"/>
      <c r="DE36" s="1902" t="s">
        <v>68</v>
      </c>
      <c r="DF36" s="563">
        <v>226998</v>
      </c>
      <c r="DG36" s="563">
        <v>209389</v>
      </c>
      <c r="DH36" s="563">
        <v>179090</v>
      </c>
      <c r="DI36" s="563">
        <v>615477</v>
      </c>
      <c r="DJ36" s="2025"/>
      <c r="DK36" s="2025"/>
      <c r="DL36" s="2025"/>
      <c r="DM36" s="2025"/>
      <c r="DN36" s="2025"/>
      <c r="DO36" s="1902"/>
      <c r="DP36" s="408"/>
      <c r="DQ36" s="2055"/>
      <c r="DR36" s="2056"/>
      <c r="DS36" s="2025"/>
      <c r="DT36" s="2025"/>
      <c r="DU36" s="2025"/>
      <c r="DV36" s="1939"/>
      <c r="DW36" s="1939"/>
      <c r="DX36" s="1939"/>
      <c r="DY36" s="1939"/>
      <c r="DZ36" s="1939"/>
      <c r="EA36" s="1939"/>
      <c r="EB36" s="1939"/>
      <c r="EC36" s="1939"/>
      <c r="ED36" s="759"/>
      <c r="EE36" s="760" t="s">
        <v>45</v>
      </c>
      <c r="EF36" s="761" t="s">
        <v>46</v>
      </c>
      <c r="EG36" s="762" t="s">
        <v>47</v>
      </c>
      <c r="EH36" s="763" t="s">
        <v>48</v>
      </c>
      <c r="EI36" s="761" t="s">
        <v>49</v>
      </c>
      <c r="EJ36" s="761" t="s">
        <v>50</v>
      </c>
      <c r="EK36" s="761" t="s">
        <v>51</v>
      </c>
      <c r="EL36" s="761" t="s">
        <v>52</v>
      </c>
      <c r="EM36" s="764" t="s">
        <v>53</v>
      </c>
      <c r="EN36" s="765"/>
      <c r="EO36" s="766"/>
      <c r="EP36" s="510"/>
      <c r="EQ36" s="1905"/>
      <c r="ER36" s="1905"/>
      <c r="ES36" s="1905"/>
      <c r="ET36" s="483"/>
      <c r="EU36" s="1922"/>
      <c r="EV36" s="1922"/>
      <c r="EW36" s="483"/>
      <c r="EX36" s="1922"/>
      <c r="EY36" s="1908"/>
      <c r="EZ36" s="1908"/>
      <c r="FA36" s="1769"/>
      <c r="FB36" s="1898"/>
      <c r="FC36" s="626"/>
      <c r="FD36" s="1943"/>
      <c r="FE36" s="1943"/>
      <c r="FF36" s="1943"/>
      <c r="FG36" s="1921"/>
      <c r="FI36" s="1783" t="s">
        <v>218</v>
      </c>
      <c r="FJ36" s="482"/>
      <c r="FK36" s="482"/>
      <c r="FL36" s="382"/>
      <c r="FM36" s="739"/>
      <c r="FN36" s="600"/>
      <c r="FO36" s="1780" t="s">
        <v>130</v>
      </c>
      <c r="FP36" s="613">
        <v>34694</v>
      </c>
      <c r="FQ36" s="629">
        <v>26518</v>
      </c>
      <c r="FR36" s="563">
        <v>22588</v>
      </c>
      <c r="FS36" s="630">
        <v>83800</v>
      </c>
      <c r="FT36" s="1953">
        <v>79466</v>
      </c>
      <c r="FU36" s="1778">
        <v>5.45</v>
      </c>
      <c r="FV36" s="1902"/>
      <c r="FW36" s="436" t="s">
        <v>83</v>
      </c>
      <c r="FX36" s="423">
        <v>86.77</v>
      </c>
      <c r="FY36" s="424">
        <v>80.42</v>
      </c>
      <c r="FZ36" s="425">
        <v>7.9</v>
      </c>
      <c r="GA36" s="423">
        <v>77.11</v>
      </c>
      <c r="GB36" s="424">
        <v>72.430000000000007</v>
      </c>
      <c r="GC36" s="425">
        <v>6.46</v>
      </c>
      <c r="GD36" s="423">
        <v>85.67</v>
      </c>
      <c r="GE36" s="424">
        <v>79.5</v>
      </c>
      <c r="GF36" s="425">
        <v>7.76</v>
      </c>
      <c r="GG36" s="547"/>
      <c r="GH36" s="1902"/>
      <c r="GI36" s="1902" t="s">
        <v>68</v>
      </c>
      <c r="GJ36" s="563">
        <v>188951</v>
      </c>
      <c r="GK36" s="563">
        <v>171219</v>
      </c>
      <c r="GL36" s="563">
        <v>160655</v>
      </c>
      <c r="GM36" s="563">
        <v>520825</v>
      </c>
      <c r="GN36" s="1871"/>
      <c r="GO36" s="1871"/>
      <c r="GP36" s="1871"/>
      <c r="GQ36" s="1871"/>
      <c r="GR36" s="2031"/>
      <c r="GS36" s="1902"/>
      <c r="GT36" s="408"/>
      <c r="GU36" s="2055"/>
      <c r="GV36" s="2056"/>
      <c r="GW36" s="2025"/>
      <c r="GX36" s="2025"/>
      <c r="GY36" s="2025"/>
      <c r="GZ36" s="1939"/>
      <c r="HA36" s="1939"/>
      <c r="HB36" s="1939"/>
      <c r="HC36" s="1939"/>
      <c r="HD36" s="1939"/>
      <c r="HE36" s="1939"/>
      <c r="HF36" s="1939"/>
      <c r="HG36" s="1939"/>
      <c r="HH36" s="759"/>
      <c r="HI36" s="760" t="s">
        <v>45</v>
      </c>
      <c r="HJ36" s="761" t="s">
        <v>46</v>
      </c>
      <c r="HK36" s="762" t="s">
        <v>47</v>
      </c>
      <c r="HL36" s="763" t="s">
        <v>48</v>
      </c>
      <c r="HM36" s="761" t="s">
        <v>49</v>
      </c>
      <c r="HN36" s="761" t="s">
        <v>50</v>
      </c>
      <c r="HO36" s="761" t="s">
        <v>51</v>
      </c>
      <c r="HP36" s="761" t="s">
        <v>52</v>
      </c>
      <c r="HQ36" s="764" t="s">
        <v>53</v>
      </c>
      <c r="HR36" s="765"/>
      <c r="HS36" s="766"/>
      <c r="HT36" s="510"/>
      <c r="HU36" s="1905"/>
      <c r="HV36" s="1905"/>
      <c r="HW36" s="1905"/>
      <c r="HX36" s="483"/>
      <c r="HY36" s="1922"/>
      <c r="HZ36" s="1922"/>
      <c r="IA36" s="483"/>
      <c r="IB36" s="1922"/>
      <c r="IC36" s="1908"/>
      <c r="ID36" s="1908"/>
      <c r="IE36" s="1769"/>
      <c r="IF36" s="1898"/>
      <c r="IG36" s="626"/>
      <c r="IH36" s="1943"/>
      <c r="II36" s="1943"/>
      <c r="IJ36" s="1943"/>
      <c r="IK36" s="1943"/>
      <c r="IM36" s="1783" t="s">
        <v>218</v>
      </c>
      <c r="IN36" s="482"/>
      <c r="IO36" s="482"/>
      <c r="IP36" s="382"/>
      <c r="IQ36" s="739"/>
      <c r="IR36" s="600"/>
      <c r="IS36" s="1780" t="s">
        <v>130</v>
      </c>
      <c r="IT36" s="613">
        <v>40901</v>
      </c>
      <c r="IU36" s="629">
        <v>33418</v>
      </c>
      <c r="IV36" s="563">
        <v>28423</v>
      </c>
      <c r="IW36" s="630">
        <v>102742</v>
      </c>
      <c r="IX36" s="1953">
        <v>99812</v>
      </c>
      <c r="IY36" s="1778">
        <v>2.94</v>
      </c>
      <c r="IZ36" s="1902"/>
      <c r="JA36" s="436" t="s">
        <v>83</v>
      </c>
      <c r="JB36" s="423">
        <v>169.21</v>
      </c>
      <c r="JC36" s="424">
        <v>156.19</v>
      </c>
      <c r="JD36" s="425">
        <v>8.34</v>
      </c>
      <c r="JE36" s="423">
        <v>85.02</v>
      </c>
      <c r="JF36" s="424">
        <v>77.38</v>
      </c>
      <c r="JG36" s="425">
        <v>9.8699999999999992</v>
      </c>
      <c r="JH36" s="423">
        <v>159.96</v>
      </c>
      <c r="JI36" s="424">
        <v>146.85</v>
      </c>
      <c r="JJ36" s="425">
        <v>8.93</v>
      </c>
      <c r="JK36" s="547"/>
      <c r="JL36" s="1902"/>
      <c r="JM36" s="1902" t="s">
        <v>68</v>
      </c>
      <c r="JN36" s="563">
        <v>278377</v>
      </c>
      <c r="JO36" s="563">
        <v>226667</v>
      </c>
      <c r="JP36" s="563">
        <v>214637</v>
      </c>
      <c r="JQ36" s="563">
        <v>719681</v>
      </c>
      <c r="JR36" s="1902"/>
      <c r="JS36" s="1902"/>
      <c r="JT36" s="1902"/>
      <c r="JU36" s="1902"/>
      <c r="JV36" s="2031"/>
      <c r="JW36" s="1902"/>
      <c r="JX36" s="408"/>
      <c r="JY36" s="2055"/>
      <c r="JZ36" s="2056"/>
      <c r="KA36" s="2025"/>
      <c r="KB36" s="2025"/>
      <c r="KC36" s="2025"/>
      <c r="KD36" s="1939"/>
      <c r="KE36" s="1939"/>
      <c r="KF36" s="1939"/>
      <c r="KG36" s="1939"/>
      <c r="KH36" s="1939"/>
      <c r="KI36" s="1939"/>
      <c r="KJ36" s="1939"/>
      <c r="KK36" s="1939"/>
      <c r="KL36" s="759"/>
      <c r="KM36" s="760" t="s">
        <v>45</v>
      </c>
      <c r="KN36" s="761" t="s">
        <v>46</v>
      </c>
      <c r="KO36" s="762" t="s">
        <v>47</v>
      </c>
      <c r="KP36" s="763" t="s">
        <v>48</v>
      </c>
      <c r="KQ36" s="761" t="s">
        <v>49</v>
      </c>
      <c r="KR36" s="761" t="s">
        <v>50</v>
      </c>
      <c r="KS36" s="761" t="s">
        <v>51</v>
      </c>
      <c r="KT36" s="761" t="s">
        <v>52</v>
      </c>
      <c r="KU36" s="764" t="s">
        <v>53</v>
      </c>
      <c r="KV36" s="765"/>
      <c r="KW36" s="766"/>
      <c r="KX36" s="510"/>
      <c r="KY36" s="1905"/>
      <c r="KZ36" s="1905"/>
      <c r="LA36" s="1905"/>
      <c r="LB36" s="483"/>
      <c r="LC36" s="1922"/>
      <c r="LD36" s="1922"/>
      <c r="LE36" s="483"/>
      <c r="LF36" s="1922"/>
      <c r="LG36" s="1908"/>
      <c r="LH36" s="1908"/>
      <c r="LI36" s="1769"/>
      <c r="LJ36" s="1898"/>
      <c r="LK36" s="626"/>
      <c r="LL36" s="1943"/>
      <c r="LM36" s="1943"/>
      <c r="LN36" s="1943"/>
      <c r="LO36" s="1943"/>
      <c r="LQ36" s="1783" t="s">
        <v>218</v>
      </c>
      <c r="LR36" s="482"/>
      <c r="LS36" s="482"/>
      <c r="LT36" s="382"/>
      <c r="LU36" s="600"/>
      <c r="LV36" s="600"/>
      <c r="LW36" s="1780" t="s">
        <v>130</v>
      </c>
      <c r="LX36" s="563">
        <v>364036</v>
      </c>
      <c r="LY36" s="902">
        <v>329544</v>
      </c>
      <c r="LZ36" s="903">
        <v>10.47</v>
      </c>
      <c r="MA36" s="1945"/>
      <c r="MB36" s="436" t="s">
        <v>83</v>
      </c>
      <c r="MC36" s="423">
        <v>112.09</v>
      </c>
      <c r="MD36" s="1859">
        <v>104.45</v>
      </c>
      <c r="ME36" s="746">
        <v>7.31</v>
      </c>
      <c r="MF36" s="423">
        <v>76.239999999999995</v>
      </c>
      <c r="MG36" s="1859">
        <v>71.349999999999994</v>
      </c>
      <c r="MH36" s="746">
        <v>6.85</v>
      </c>
      <c r="MI36" s="423">
        <v>107.96</v>
      </c>
      <c r="MJ36" s="1859">
        <v>100.56</v>
      </c>
      <c r="MK36" s="746">
        <v>7.36</v>
      </c>
      <c r="ML36" s="1914"/>
      <c r="MM36" s="1914"/>
      <c r="MN36" s="1914" t="s">
        <v>68</v>
      </c>
      <c r="MO36" s="1782">
        <v>565408</v>
      </c>
      <c r="MP36" s="1782">
        <v>615477</v>
      </c>
      <c r="MQ36" s="1782">
        <v>520825</v>
      </c>
      <c r="MR36" s="1782">
        <v>719681</v>
      </c>
      <c r="MS36" s="1782">
        <v>2421391</v>
      </c>
      <c r="MT36" s="1757"/>
      <c r="MU36" s="1746"/>
      <c r="MV36" s="2036"/>
      <c r="MW36" s="2037"/>
      <c r="MX36" s="1746"/>
      <c r="MY36" s="1746"/>
      <c r="MZ36" s="1746"/>
      <c r="NA36" s="1746"/>
      <c r="NB36" s="1746"/>
      <c r="NC36" s="1746"/>
      <c r="ND36" s="1746"/>
      <c r="NE36" s="1746"/>
      <c r="NF36" s="1746"/>
      <c r="NG36" s="1746"/>
      <c r="NH36" s="1746"/>
      <c r="NI36" s="1746"/>
      <c r="NJ36" s="1746"/>
      <c r="NK36" s="1746"/>
      <c r="NL36" s="1746"/>
      <c r="NM36" s="1746"/>
      <c r="NN36" s="759"/>
      <c r="NO36" s="1040" t="s">
        <v>45</v>
      </c>
      <c r="NP36" s="1041" t="s">
        <v>46</v>
      </c>
      <c r="NQ36" s="1042" t="s">
        <v>47</v>
      </c>
      <c r="NR36" s="1043" t="s">
        <v>48</v>
      </c>
      <c r="NS36" s="1041" t="s">
        <v>49</v>
      </c>
      <c r="NT36" s="1041" t="s">
        <v>50</v>
      </c>
      <c r="NU36" s="1041" t="s">
        <v>51</v>
      </c>
      <c r="NV36" s="1041" t="s">
        <v>52</v>
      </c>
      <c r="NW36" s="1043" t="s">
        <v>53</v>
      </c>
      <c r="NX36" s="1046"/>
      <c r="NY36" s="1047"/>
      <c r="NZ36" s="1744"/>
      <c r="OB36" s="1744"/>
    </row>
    <row r="37" spans="1:407" ht="18.75" customHeight="1" thickTop="1" thickBot="1">
      <c r="A37" s="534"/>
      <c r="B37" s="482"/>
      <c r="C37" s="482"/>
      <c r="D37" s="382"/>
      <c r="E37" s="600"/>
      <c r="F37" s="600"/>
      <c r="G37" s="1780" t="s">
        <v>131</v>
      </c>
      <c r="H37" s="613">
        <v>15547</v>
      </c>
      <c r="I37" s="629">
        <v>13571</v>
      </c>
      <c r="J37" s="563">
        <v>15100</v>
      </c>
      <c r="K37" s="630">
        <v>44218</v>
      </c>
      <c r="L37" s="1953">
        <v>33068</v>
      </c>
      <c r="M37" s="1778">
        <v>33.72</v>
      </c>
      <c r="N37" s="1902"/>
      <c r="O37" s="439" t="s">
        <v>86</v>
      </c>
      <c r="P37" s="440">
        <v>3197.8199999999997</v>
      </c>
      <c r="Q37" s="441">
        <v>2944.0899999999997</v>
      </c>
      <c r="R37" s="442">
        <v>8.6199999999999992</v>
      </c>
      <c r="S37" s="443">
        <v>1276.72</v>
      </c>
      <c r="T37" s="441">
        <v>1228.19</v>
      </c>
      <c r="U37" s="442">
        <v>3.95</v>
      </c>
      <c r="V37" s="443">
        <v>2977.1699999999992</v>
      </c>
      <c r="W37" s="441">
        <v>2748.8</v>
      </c>
      <c r="X37" s="442">
        <v>8.31</v>
      </c>
      <c r="Y37" s="655"/>
      <c r="Z37" s="1902"/>
      <c r="AA37" s="1902" t="s">
        <v>74</v>
      </c>
      <c r="AB37" s="563">
        <v>163292</v>
      </c>
      <c r="AC37" s="563">
        <v>153426</v>
      </c>
      <c r="AD37" s="563">
        <v>156963</v>
      </c>
      <c r="AE37" s="563">
        <v>473681</v>
      </c>
      <c r="AF37" s="1902"/>
      <c r="AG37" s="1902"/>
      <c r="AH37" s="1902"/>
      <c r="AI37" s="1902"/>
      <c r="AJ37" s="1902"/>
      <c r="AK37" s="1902"/>
      <c r="AL37" s="408"/>
      <c r="AM37" s="2055"/>
      <c r="AN37" s="2056"/>
      <c r="AO37" s="2025"/>
      <c r="AP37" s="2025"/>
      <c r="AQ37" s="2025"/>
      <c r="AR37" s="1939"/>
      <c r="AS37" s="1939"/>
      <c r="AT37" s="1939"/>
      <c r="AU37" s="1939"/>
      <c r="AV37" s="1939"/>
      <c r="AW37" s="1939"/>
      <c r="AX37" s="1939"/>
      <c r="AY37" s="1939"/>
      <c r="AZ37" s="768" t="s">
        <v>59</v>
      </c>
      <c r="BA37" s="769">
        <v>5903</v>
      </c>
      <c r="BB37" s="770">
        <v>1493</v>
      </c>
      <c r="BC37" s="770">
        <v>1035</v>
      </c>
      <c r="BD37" s="771">
        <v>0</v>
      </c>
      <c r="BE37" s="770">
        <v>0</v>
      </c>
      <c r="BF37" s="770">
        <v>0</v>
      </c>
      <c r="BG37" s="770">
        <v>0</v>
      </c>
      <c r="BH37" s="770">
        <v>0</v>
      </c>
      <c r="BI37" s="613">
        <v>8431</v>
      </c>
      <c r="BJ37" s="772">
        <v>623</v>
      </c>
      <c r="BK37" s="773">
        <v>9054</v>
      </c>
      <c r="BL37" s="645"/>
      <c r="BM37" s="1905"/>
      <c r="BN37" s="1905"/>
      <c r="BO37" s="1905"/>
      <c r="BP37" s="845"/>
      <c r="BQ37" s="859"/>
      <c r="BR37" s="859"/>
      <c r="BS37" s="859"/>
      <c r="BT37" s="2004"/>
      <c r="BU37" s="1908"/>
      <c r="BV37" s="1908"/>
      <c r="BW37" s="1769"/>
      <c r="BX37" s="1898"/>
      <c r="BY37" s="626"/>
      <c r="BZ37" s="1943"/>
      <c r="CA37" s="1943"/>
      <c r="CB37" s="1943"/>
      <c r="CC37" s="1943"/>
      <c r="CE37" s="534"/>
      <c r="CF37" s="482"/>
      <c r="CG37" s="482"/>
      <c r="CH37" s="382"/>
      <c r="CI37" s="600"/>
      <c r="CJ37" s="600"/>
      <c r="CK37" s="1780" t="s">
        <v>131</v>
      </c>
      <c r="CL37" s="613">
        <v>14748</v>
      </c>
      <c r="CM37" s="629">
        <v>16445</v>
      </c>
      <c r="CN37" s="563">
        <v>17191</v>
      </c>
      <c r="CO37" s="630">
        <v>48384</v>
      </c>
      <c r="CP37" s="1953">
        <v>34477</v>
      </c>
      <c r="CQ37" s="1778">
        <v>40.340000000000003</v>
      </c>
      <c r="CR37" s="1902"/>
      <c r="CS37" s="817" t="s">
        <v>86</v>
      </c>
      <c r="CT37" s="440">
        <v>3341.5200000000004</v>
      </c>
      <c r="CU37" s="441">
        <v>2986.9</v>
      </c>
      <c r="CV37" s="442">
        <v>11.87</v>
      </c>
      <c r="CW37" s="443">
        <v>1339</v>
      </c>
      <c r="CX37" s="441">
        <v>1254.3699999999999</v>
      </c>
      <c r="CY37" s="442">
        <v>6.75</v>
      </c>
      <c r="CZ37" s="443">
        <v>3094</v>
      </c>
      <c r="DA37" s="441">
        <v>2761.7200000000003</v>
      </c>
      <c r="DB37" s="442">
        <v>12.03</v>
      </c>
      <c r="DC37" s="655"/>
      <c r="DD37" s="1902"/>
      <c r="DE37" s="1902" t="s">
        <v>74</v>
      </c>
      <c r="DF37" s="563">
        <v>179114</v>
      </c>
      <c r="DG37" s="563">
        <v>167592</v>
      </c>
      <c r="DH37" s="563">
        <v>152340</v>
      </c>
      <c r="DI37" s="563">
        <v>499046</v>
      </c>
      <c r="DJ37" s="2025"/>
      <c r="DK37" s="2025"/>
      <c r="DL37" s="2025"/>
      <c r="DM37" s="2025"/>
      <c r="DN37" s="2025"/>
      <c r="DO37" s="1902"/>
      <c r="DP37" s="408"/>
      <c r="DQ37" s="2055"/>
      <c r="DR37" s="2056"/>
      <c r="DS37" s="2025"/>
      <c r="DT37" s="2025"/>
      <c r="DU37" s="2025"/>
      <c r="DV37" s="1939"/>
      <c r="DW37" s="1939"/>
      <c r="DX37" s="1939"/>
      <c r="DY37" s="1939"/>
      <c r="DZ37" s="1939"/>
      <c r="EA37" s="1939"/>
      <c r="EB37" s="1939"/>
      <c r="EC37" s="1939"/>
      <c r="ED37" s="768" t="s">
        <v>59</v>
      </c>
      <c r="EE37" s="769">
        <v>874</v>
      </c>
      <c r="EF37" s="770">
        <v>0</v>
      </c>
      <c r="EG37" s="770">
        <v>540</v>
      </c>
      <c r="EH37" s="771">
        <v>0</v>
      </c>
      <c r="EI37" s="770">
        <v>0</v>
      </c>
      <c r="EJ37" s="770">
        <v>0</v>
      </c>
      <c r="EK37" s="770">
        <v>0</v>
      </c>
      <c r="EL37" s="770">
        <v>0</v>
      </c>
      <c r="EM37" s="613">
        <v>1414</v>
      </c>
      <c r="EN37" s="772">
        <v>39</v>
      </c>
      <c r="EO37" s="773">
        <v>1453</v>
      </c>
      <c r="EP37" s="645"/>
      <c r="EQ37" s="1905"/>
      <c r="ER37" s="1905"/>
      <c r="ES37" s="1905"/>
      <c r="ET37" s="845"/>
      <c r="EU37" s="859"/>
      <c r="EV37" s="859"/>
      <c r="EW37" s="859"/>
      <c r="EX37" s="2004"/>
      <c r="EY37" s="1908"/>
      <c r="EZ37" s="1908"/>
      <c r="FA37" s="1769"/>
      <c r="FB37" s="1898"/>
      <c r="FC37" s="626"/>
      <c r="FD37" s="1943"/>
      <c r="FE37" s="1943"/>
      <c r="FF37" s="1943"/>
      <c r="FG37" s="1921"/>
      <c r="FI37" s="534"/>
      <c r="FJ37" s="482"/>
      <c r="FK37" s="482"/>
      <c r="FL37" s="382"/>
      <c r="FM37" s="600"/>
      <c r="FN37" s="600"/>
      <c r="FO37" s="1780" t="s">
        <v>131</v>
      </c>
      <c r="FP37" s="613">
        <v>16689</v>
      </c>
      <c r="FQ37" s="629">
        <v>17085</v>
      </c>
      <c r="FR37" s="563">
        <v>14915</v>
      </c>
      <c r="FS37" s="630">
        <v>48689</v>
      </c>
      <c r="FT37" s="1953">
        <v>45380</v>
      </c>
      <c r="FU37" s="1778">
        <v>7.29</v>
      </c>
      <c r="FV37" s="1902"/>
      <c r="FW37" s="439" t="s">
        <v>86</v>
      </c>
      <c r="FX37" s="440">
        <v>2718.32</v>
      </c>
      <c r="FY37" s="441">
        <v>2507.14</v>
      </c>
      <c r="FZ37" s="442">
        <v>8.42</v>
      </c>
      <c r="GA37" s="443">
        <v>1354.55</v>
      </c>
      <c r="GB37" s="441">
        <v>1298.0900000000001</v>
      </c>
      <c r="GC37" s="442">
        <v>4.3499999999999996</v>
      </c>
      <c r="GD37" s="443">
        <v>2563.6000000000004</v>
      </c>
      <c r="GE37" s="441">
        <v>2368.2199999999998</v>
      </c>
      <c r="GF37" s="442">
        <v>8.25</v>
      </c>
      <c r="GG37" s="655"/>
      <c r="GH37" s="1902"/>
      <c r="GI37" s="1902" t="s">
        <v>74</v>
      </c>
      <c r="GJ37" s="563">
        <v>154510</v>
      </c>
      <c r="GK37" s="563">
        <v>154540</v>
      </c>
      <c r="GL37" s="563">
        <v>142007</v>
      </c>
      <c r="GM37" s="563">
        <v>451057</v>
      </c>
      <c r="GN37" s="1871"/>
      <c r="GO37" s="1871"/>
      <c r="GP37" s="1871"/>
      <c r="GQ37" s="1871"/>
      <c r="GR37" s="2031"/>
      <c r="GS37" s="1902"/>
      <c r="GT37" s="408"/>
      <c r="GU37" s="2055"/>
      <c r="GV37" s="2056"/>
      <c r="GW37" s="2025"/>
      <c r="GX37" s="2025"/>
      <c r="GY37" s="2025"/>
      <c r="GZ37" s="1939"/>
      <c r="HA37" s="1939"/>
      <c r="HB37" s="1939"/>
      <c r="HC37" s="1939"/>
      <c r="HD37" s="1939"/>
      <c r="HE37" s="1939"/>
      <c r="HF37" s="1939"/>
      <c r="HG37" s="1939"/>
      <c r="HH37" s="768" t="s">
        <v>59</v>
      </c>
      <c r="HI37" s="769">
        <v>3314</v>
      </c>
      <c r="HJ37" s="770">
        <v>72</v>
      </c>
      <c r="HK37" s="770">
        <v>409</v>
      </c>
      <c r="HL37" s="771">
        <v>56</v>
      </c>
      <c r="HM37" s="770">
        <v>0</v>
      </c>
      <c r="HN37" s="770">
        <v>0</v>
      </c>
      <c r="HO37" s="770">
        <v>0</v>
      </c>
      <c r="HP37" s="770">
        <v>0</v>
      </c>
      <c r="HQ37" s="613">
        <v>3851</v>
      </c>
      <c r="HR37" s="772">
        <v>107</v>
      </c>
      <c r="HS37" s="773">
        <v>3958</v>
      </c>
      <c r="HT37" s="645"/>
      <c r="HU37" s="1905"/>
      <c r="HV37" s="1905"/>
      <c r="HW37" s="1905"/>
      <c r="HX37" s="845"/>
      <c r="HY37" s="859"/>
      <c r="HZ37" s="859"/>
      <c r="IA37" s="859"/>
      <c r="IB37" s="2004"/>
      <c r="IC37" s="1908"/>
      <c r="ID37" s="1908"/>
      <c r="IE37" s="1769"/>
      <c r="IF37" s="1898"/>
      <c r="IG37" s="626"/>
      <c r="IH37" s="1943"/>
      <c r="II37" s="1943"/>
      <c r="IJ37" s="1943"/>
      <c r="IK37" s="1943"/>
      <c r="IM37" s="534"/>
      <c r="IN37" s="482"/>
      <c r="IO37" s="482"/>
      <c r="IP37" s="382"/>
      <c r="IQ37" s="600"/>
      <c r="IR37" s="600"/>
      <c r="IS37" s="1780" t="s">
        <v>131</v>
      </c>
      <c r="IT37" s="613">
        <v>13307</v>
      </c>
      <c r="IU37" s="629">
        <v>10855</v>
      </c>
      <c r="IV37" s="563">
        <v>13735</v>
      </c>
      <c r="IW37" s="630">
        <v>37897</v>
      </c>
      <c r="IX37" s="1953">
        <v>30341</v>
      </c>
      <c r="IY37" s="1778">
        <v>24.9</v>
      </c>
      <c r="IZ37" s="1902"/>
      <c r="JA37" s="439" t="s">
        <v>86</v>
      </c>
      <c r="JB37" s="440">
        <v>3525.1200000000003</v>
      </c>
      <c r="JC37" s="441">
        <v>3122.15</v>
      </c>
      <c r="JD37" s="442">
        <v>12.91</v>
      </c>
      <c r="JE37" s="443">
        <v>1425.73</v>
      </c>
      <c r="JF37" s="441">
        <v>1335.6799999999998</v>
      </c>
      <c r="JG37" s="442">
        <v>6.74</v>
      </c>
      <c r="JH37" s="443">
        <v>3294.4900000000002</v>
      </c>
      <c r="JI37" s="441">
        <v>2910.42</v>
      </c>
      <c r="JJ37" s="442">
        <v>13.2</v>
      </c>
      <c r="JK37" s="655"/>
      <c r="JL37" s="1902"/>
      <c r="JM37" s="1902" t="s">
        <v>74</v>
      </c>
      <c r="JN37" s="563">
        <v>192115</v>
      </c>
      <c r="JO37" s="563">
        <v>174921</v>
      </c>
      <c r="JP37" s="563">
        <v>168021</v>
      </c>
      <c r="JQ37" s="563">
        <v>535057</v>
      </c>
      <c r="JR37" s="1902"/>
      <c r="JS37" s="1902"/>
      <c r="JT37" s="1902"/>
      <c r="JU37" s="1902"/>
      <c r="JV37" s="2031"/>
      <c r="JW37" s="1902"/>
      <c r="JX37" s="408"/>
      <c r="JY37" s="2055"/>
      <c r="JZ37" s="2056"/>
      <c r="KA37" s="2025"/>
      <c r="KB37" s="2025"/>
      <c r="KC37" s="2025"/>
      <c r="KD37" s="1939"/>
      <c r="KE37" s="1939"/>
      <c r="KF37" s="1939"/>
      <c r="KG37" s="1939"/>
      <c r="KH37" s="1939"/>
      <c r="KI37" s="1939"/>
      <c r="KJ37" s="1939"/>
      <c r="KK37" s="1939"/>
      <c r="KL37" s="768" t="s">
        <v>59</v>
      </c>
      <c r="KM37" s="769">
        <v>17112</v>
      </c>
      <c r="KN37" s="770">
        <v>274</v>
      </c>
      <c r="KO37" s="770">
        <v>948</v>
      </c>
      <c r="KP37" s="771">
        <v>583</v>
      </c>
      <c r="KQ37" s="770">
        <v>0</v>
      </c>
      <c r="KR37" s="770">
        <v>0</v>
      </c>
      <c r="KS37" s="770">
        <v>0</v>
      </c>
      <c r="KT37" s="770">
        <v>0</v>
      </c>
      <c r="KU37" s="613">
        <v>18917</v>
      </c>
      <c r="KV37" s="772">
        <v>2014</v>
      </c>
      <c r="KW37" s="773">
        <v>20931</v>
      </c>
      <c r="KX37" s="645"/>
      <c r="KY37" s="1905"/>
      <c r="KZ37" s="1905"/>
      <c r="LA37" s="1905"/>
      <c r="LB37" s="845"/>
      <c r="LC37" s="859"/>
      <c r="LD37" s="859"/>
      <c r="LE37" s="859"/>
      <c r="LF37" s="2004"/>
      <c r="LG37" s="1908"/>
      <c r="LH37" s="1908"/>
      <c r="LI37" s="1769"/>
      <c r="LJ37" s="1898"/>
      <c r="LK37" s="626"/>
      <c r="LL37" s="1943"/>
      <c r="LM37" s="1943"/>
      <c r="LN37" s="1943"/>
      <c r="LO37" s="1943"/>
      <c r="LQ37" s="534"/>
      <c r="LR37" s="482"/>
      <c r="LS37" s="482"/>
      <c r="LT37" s="382"/>
      <c r="LU37" s="600"/>
      <c r="LV37" s="600"/>
      <c r="LW37" s="1780" t="s">
        <v>131</v>
      </c>
      <c r="LX37" s="563">
        <v>179188</v>
      </c>
      <c r="LY37" s="902">
        <v>143266</v>
      </c>
      <c r="LZ37" s="903">
        <v>25.07</v>
      </c>
      <c r="MA37" s="1945"/>
      <c r="MB37" s="439" t="s">
        <v>86</v>
      </c>
      <c r="MC37" s="440">
        <v>3228.1500000000005</v>
      </c>
      <c r="MD37" s="1860">
        <v>2945.4099999999994</v>
      </c>
      <c r="ME37" s="752">
        <v>9.6</v>
      </c>
      <c r="MF37" s="440">
        <v>1350.45</v>
      </c>
      <c r="MG37" s="1860">
        <v>1281.32</v>
      </c>
      <c r="MH37" s="752">
        <v>5.4</v>
      </c>
      <c r="MI37" s="440">
        <v>3011.9100000000003</v>
      </c>
      <c r="MJ37" s="1860">
        <v>2749.61</v>
      </c>
      <c r="MK37" s="752">
        <v>9.5399999999999991</v>
      </c>
      <c r="ML37" s="1914"/>
      <c r="MM37" s="1914"/>
      <c r="MN37" s="1914" t="s">
        <v>74</v>
      </c>
      <c r="MO37" s="1782">
        <v>473681</v>
      </c>
      <c r="MP37" s="1782">
        <v>499046</v>
      </c>
      <c r="MQ37" s="1782">
        <v>451057</v>
      </c>
      <c r="MR37" s="1782">
        <v>535057</v>
      </c>
      <c r="MS37" s="1782">
        <v>1958841</v>
      </c>
      <c r="MT37" s="1757"/>
      <c r="MU37" s="1746"/>
      <c r="MV37" s="2036"/>
      <c r="MW37" s="2037"/>
      <c r="MX37" s="1746"/>
      <c r="MY37" s="1746"/>
      <c r="MZ37" s="1746"/>
      <c r="NA37" s="1746"/>
      <c r="NB37" s="1746"/>
      <c r="NC37" s="1746"/>
      <c r="ND37" s="1746"/>
      <c r="NE37" s="1746"/>
      <c r="NF37" s="1746"/>
      <c r="NG37" s="1746"/>
      <c r="NH37" s="1746"/>
      <c r="NI37" s="1746"/>
      <c r="NJ37" s="1746"/>
      <c r="NK37" s="1746"/>
      <c r="NL37" s="1746"/>
      <c r="NM37" s="1746"/>
      <c r="NN37" s="768" t="s">
        <v>141</v>
      </c>
      <c r="NO37" s="2063">
        <v>27203</v>
      </c>
      <c r="NP37" s="2064">
        <v>1839</v>
      </c>
      <c r="NQ37" s="2064">
        <v>2932</v>
      </c>
      <c r="NR37" s="2065">
        <v>639</v>
      </c>
      <c r="NS37" s="2064">
        <v>0</v>
      </c>
      <c r="NT37" s="2064">
        <v>0</v>
      </c>
      <c r="NU37" s="2064">
        <v>0</v>
      </c>
      <c r="NV37" s="2066">
        <v>0</v>
      </c>
      <c r="NW37" s="2067">
        <v>32613</v>
      </c>
      <c r="NX37" s="2068">
        <v>2783</v>
      </c>
      <c r="NY37" s="2069">
        <v>35396</v>
      </c>
      <c r="NZ37" s="1744"/>
      <c r="OB37" s="1744"/>
    </row>
    <row r="38" spans="1:407" ht="18.75" customHeight="1" thickTop="1">
      <c r="A38" s="534"/>
      <c r="B38" s="382"/>
      <c r="C38" s="382"/>
      <c r="D38" s="382"/>
      <c r="E38" s="600"/>
      <c r="F38" s="600"/>
      <c r="G38" s="1780" t="s">
        <v>132</v>
      </c>
      <c r="H38" s="613">
        <v>1835</v>
      </c>
      <c r="I38" s="629">
        <v>1395</v>
      </c>
      <c r="J38" s="563">
        <v>1826</v>
      </c>
      <c r="K38" s="630">
        <v>5056</v>
      </c>
      <c r="L38" s="1953">
        <v>4219</v>
      </c>
      <c r="M38" s="1778">
        <v>19.84</v>
      </c>
      <c r="N38" s="1902"/>
      <c r="O38" s="382"/>
      <c r="P38" s="382"/>
      <c r="Q38" s="447"/>
      <c r="R38" s="382"/>
      <c r="S38" s="382"/>
      <c r="T38" s="447"/>
      <c r="U38" s="382"/>
      <c r="V38" s="382"/>
      <c r="W38" s="447"/>
      <c r="X38" s="382"/>
      <c r="Y38" s="382"/>
      <c r="Z38" s="1902"/>
      <c r="AA38" s="1902" t="s">
        <v>79</v>
      </c>
      <c r="AB38" s="563">
        <v>117922</v>
      </c>
      <c r="AC38" s="563">
        <v>98800</v>
      </c>
      <c r="AD38" s="563">
        <v>105237</v>
      </c>
      <c r="AE38" s="563">
        <v>321959</v>
      </c>
      <c r="AF38" s="1902"/>
      <c r="AG38" s="1902"/>
      <c r="AH38" s="1902"/>
      <c r="AI38" s="1902"/>
      <c r="AJ38" s="1902"/>
      <c r="AK38" s="1902"/>
      <c r="AL38" s="408"/>
      <c r="AM38" s="2055"/>
      <c r="AN38" s="2056"/>
      <c r="AO38" s="2025"/>
      <c r="AP38" s="2025"/>
      <c r="AQ38" s="2025"/>
      <c r="AR38" s="1939"/>
      <c r="AS38" s="1939"/>
      <c r="AT38" s="1939"/>
      <c r="AU38" s="1939"/>
      <c r="AV38" s="1939"/>
      <c r="AW38" s="1939"/>
      <c r="AX38" s="1939"/>
      <c r="AY38" s="1939"/>
      <c r="AZ38" s="768" t="s">
        <v>65</v>
      </c>
      <c r="BA38" s="774">
        <v>4770</v>
      </c>
      <c r="BB38" s="775">
        <v>790</v>
      </c>
      <c r="BC38" s="775">
        <v>3742</v>
      </c>
      <c r="BD38" s="776">
        <v>895</v>
      </c>
      <c r="BE38" s="775">
        <v>0</v>
      </c>
      <c r="BF38" s="775">
        <v>0</v>
      </c>
      <c r="BG38" s="775">
        <v>0</v>
      </c>
      <c r="BH38" s="775">
        <v>0</v>
      </c>
      <c r="BI38" s="613">
        <v>10197</v>
      </c>
      <c r="BJ38" s="777">
        <v>2359</v>
      </c>
      <c r="BK38" s="773">
        <v>12556</v>
      </c>
      <c r="BL38" s="645"/>
      <c r="BM38" s="1905"/>
      <c r="BN38" s="1905"/>
      <c r="BO38" s="1905"/>
      <c r="BP38" s="483"/>
      <c r="BQ38" s="1922"/>
      <c r="BR38" s="1922"/>
      <c r="BS38" s="1922"/>
      <c r="BT38" s="1922"/>
      <c r="BU38" s="1908"/>
      <c r="BV38" s="1908"/>
      <c r="BW38" s="1769"/>
      <c r="BX38" s="1898"/>
      <c r="BY38" s="626"/>
      <c r="BZ38" s="1943"/>
      <c r="CA38" s="1943"/>
      <c r="CB38" s="1943"/>
      <c r="CC38" s="1943"/>
      <c r="CE38" s="534"/>
      <c r="CF38" s="382"/>
      <c r="CG38" s="382"/>
      <c r="CH38" s="382"/>
      <c r="CI38" s="600"/>
      <c r="CJ38" s="600"/>
      <c r="CK38" s="1780" t="s">
        <v>132</v>
      </c>
      <c r="CL38" s="613">
        <v>2511</v>
      </c>
      <c r="CM38" s="629">
        <v>2732</v>
      </c>
      <c r="CN38" s="563">
        <v>2683</v>
      </c>
      <c r="CO38" s="630">
        <v>7926</v>
      </c>
      <c r="CP38" s="1953">
        <v>6726</v>
      </c>
      <c r="CQ38" s="1778">
        <v>17.84</v>
      </c>
      <c r="CR38" s="1902"/>
      <c r="CS38" s="382"/>
      <c r="CT38" s="382"/>
      <c r="CU38" s="447"/>
      <c r="CV38" s="382"/>
      <c r="CW38" s="382"/>
      <c r="CX38" s="447"/>
      <c r="CY38" s="382"/>
      <c r="CZ38" s="382"/>
      <c r="DA38" s="447"/>
      <c r="DB38" s="382"/>
      <c r="DC38" s="382"/>
      <c r="DD38" s="1902"/>
      <c r="DE38" s="1902" t="s">
        <v>79</v>
      </c>
      <c r="DF38" s="563">
        <v>111935</v>
      </c>
      <c r="DG38" s="563">
        <v>101844</v>
      </c>
      <c r="DH38" s="563">
        <v>116417</v>
      </c>
      <c r="DI38" s="563">
        <v>330196</v>
      </c>
      <c r="DJ38" s="2025"/>
      <c r="DK38" s="2025"/>
      <c r="DL38" s="2025"/>
      <c r="DM38" s="2025"/>
      <c r="DN38" s="2025"/>
      <c r="DO38" s="1902"/>
      <c r="DP38" s="408"/>
      <c r="DQ38" s="2055"/>
      <c r="DR38" s="2056"/>
      <c r="DS38" s="2025"/>
      <c r="DT38" s="2025"/>
      <c r="DU38" s="2025"/>
      <c r="DV38" s="1939"/>
      <c r="DW38" s="1939"/>
      <c r="DX38" s="1939"/>
      <c r="DY38" s="1939"/>
      <c r="DZ38" s="1939"/>
      <c r="EA38" s="1939"/>
      <c r="EB38" s="1939"/>
      <c r="EC38" s="1939"/>
      <c r="ED38" s="768" t="s">
        <v>65</v>
      </c>
      <c r="EE38" s="774">
        <v>4527</v>
      </c>
      <c r="EF38" s="775">
        <v>2298</v>
      </c>
      <c r="EG38" s="775">
        <v>2993</v>
      </c>
      <c r="EH38" s="776">
        <v>881</v>
      </c>
      <c r="EI38" s="775">
        <v>0</v>
      </c>
      <c r="EJ38" s="775">
        <v>0</v>
      </c>
      <c r="EK38" s="775">
        <v>0</v>
      </c>
      <c r="EL38" s="775">
        <v>0</v>
      </c>
      <c r="EM38" s="613">
        <v>10699</v>
      </c>
      <c r="EN38" s="777">
        <v>15547</v>
      </c>
      <c r="EO38" s="773">
        <v>26246</v>
      </c>
      <c r="EP38" s="645"/>
      <c r="EQ38" s="1905"/>
      <c r="ER38" s="1905"/>
      <c r="ES38" s="1905"/>
      <c r="ET38" s="483"/>
      <c r="EU38" s="1922"/>
      <c r="EV38" s="1922"/>
      <c r="EW38" s="1922"/>
      <c r="EX38" s="1922"/>
      <c r="EY38" s="1908"/>
      <c r="EZ38" s="1908"/>
      <c r="FA38" s="1769"/>
      <c r="FB38" s="1898"/>
      <c r="FC38" s="626"/>
      <c r="FD38" s="1943"/>
      <c r="FE38" s="1943"/>
      <c r="FF38" s="1943"/>
      <c r="FG38" s="1921"/>
      <c r="FI38" s="534"/>
      <c r="FJ38" s="382"/>
      <c r="FK38" s="382"/>
      <c r="FL38" s="382"/>
      <c r="FM38" s="600"/>
      <c r="FN38" s="600"/>
      <c r="FO38" s="1780" t="s">
        <v>132</v>
      </c>
      <c r="FP38" s="613">
        <v>1735</v>
      </c>
      <c r="FQ38" s="629">
        <v>1819</v>
      </c>
      <c r="FR38" s="563">
        <v>1795</v>
      </c>
      <c r="FS38" s="630">
        <v>5349</v>
      </c>
      <c r="FT38" s="1953">
        <v>4543</v>
      </c>
      <c r="FU38" s="1778">
        <v>17.739999999999998</v>
      </c>
      <c r="FV38" s="1902"/>
      <c r="FW38" s="382"/>
      <c r="FX38" s="382"/>
      <c r="FY38" s="447"/>
      <c r="FZ38" s="382"/>
      <c r="GA38" s="382"/>
      <c r="GB38" s="447"/>
      <c r="GC38" s="382"/>
      <c r="GD38" s="382"/>
      <c r="GE38" s="447"/>
      <c r="GF38" s="382"/>
      <c r="GG38" s="382"/>
      <c r="GH38" s="1902"/>
      <c r="GI38" s="1902" t="s">
        <v>79</v>
      </c>
      <c r="GJ38" s="563">
        <v>99232</v>
      </c>
      <c r="GK38" s="563">
        <v>102327</v>
      </c>
      <c r="GL38" s="563">
        <v>94026</v>
      </c>
      <c r="GM38" s="563">
        <v>295585</v>
      </c>
      <c r="GN38" s="1871"/>
      <c r="GO38" s="1871"/>
      <c r="GP38" s="1871"/>
      <c r="GQ38" s="1871"/>
      <c r="GR38" s="2031"/>
      <c r="GS38" s="1902"/>
      <c r="GT38" s="408"/>
      <c r="GU38" s="2055"/>
      <c r="GV38" s="2056"/>
      <c r="GW38" s="2025"/>
      <c r="GX38" s="2025"/>
      <c r="GY38" s="2025"/>
      <c r="GZ38" s="1939"/>
      <c r="HA38" s="1939"/>
      <c r="HB38" s="1939"/>
      <c r="HC38" s="1939"/>
      <c r="HD38" s="1939"/>
      <c r="HE38" s="1939"/>
      <c r="HF38" s="1939"/>
      <c r="HG38" s="1939"/>
      <c r="HH38" s="768" t="s">
        <v>65</v>
      </c>
      <c r="HI38" s="774">
        <v>4649</v>
      </c>
      <c r="HJ38" s="775">
        <v>2999</v>
      </c>
      <c r="HK38" s="775">
        <v>2711</v>
      </c>
      <c r="HL38" s="776">
        <v>432</v>
      </c>
      <c r="HM38" s="775">
        <v>0</v>
      </c>
      <c r="HN38" s="775">
        <v>0</v>
      </c>
      <c r="HO38" s="775">
        <v>0</v>
      </c>
      <c r="HP38" s="775">
        <v>0</v>
      </c>
      <c r="HQ38" s="613">
        <v>10791</v>
      </c>
      <c r="HR38" s="777">
        <v>14390</v>
      </c>
      <c r="HS38" s="773">
        <v>25181</v>
      </c>
      <c r="HT38" s="645"/>
      <c r="HU38" s="1905"/>
      <c r="HV38" s="1905"/>
      <c r="HW38" s="1905"/>
      <c r="HX38" s="483"/>
      <c r="HY38" s="1922"/>
      <c r="HZ38" s="1922"/>
      <c r="IA38" s="1922"/>
      <c r="IB38" s="1922"/>
      <c r="IC38" s="1908"/>
      <c r="ID38" s="1908"/>
      <c r="IE38" s="1769"/>
      <c r="IF38" s="1898"/>
      <c r="IG38" s="626"/>
      <c r="IH38" s="1943"/>
      <c r="II38" s="1943"/>
      <c r="IJ38" s="1943"/>
      <c r="IK38" s="1943"/>
      <c r="IM38" s="534"/>
      <c r="IN38" s="382"/>
      <c r="IO38" s="382"/>
      <c r="IP38" s="382"/>
      <c r="IQ38" s="600"/>
      <c r="IR38" s="600"/>
      <c r="IS38" s="1780" t="s">
        <v>132</v>
      </c>
      <c r="IT38" s="613">
        <v>1808</v>
      </c>
      <c r="IU38" s="629">
        <v>1800</v>
      </c>
      <c r="IV38" s="563">
        <v>1726</v>
      </c>
      <c r="IW38" s="630">
        <v>5334</v>
      </c>
      <c r="IX38" s="1953">
        <v>4773</v>
      </c>
      <c r="IY38" s="1778">
        <v>11.75</v>
      </c>
      <c r="IZ38" s="1902"/>
      <c r="JA38" s="382"/>
      <c r="JB38" s="382"/>
      <c r="JC38" s="447"/>
      <c r="JD38" s="382"/>
      <c r="JE38" s="382"/>
      <c r="JF38" s="447"/>
      <c r="JG38" s="382"/>
      <c r="JH38" s="382"/>
      <c r="JI38" s="447"/>
      <c r="JJ38" s="382"/>
      <c r="JK38" s="382"/>
      <c r="JL38" s="1902"/>
      <c r="JM38" s="1902" t="s">
        <v>79</v>
      </c>
      <c r="JN38" s="563">
        <v>118504</v>
      </c>
      <c r="JO38" s="563">
        <v>123320</v>
      </c>
      <c r="JP38" s="563">
        <v>128992</v>
      </c>
      <c r="JQ38" s="563">
        <v>370816</v>
      </c>
      <c r="JR38" s="1902"/>
      <c r="JS38" s="1902"/>
      <c r="JT38" s="1902"/>
      <c r="JU38" s="1902"/>
      <c r="JV38" s="2031"/>
      <c r="JW38" s="1902"/>
      <c r="JX38" s="408"/>
      <c r="JY38" s="2055"/>
      <c r="JZ38" s="2056"/>
      <c r="KA38" s="2025"/>
      <c r="KB38" s="2025"/>
      <c r="KC38" s="2025"/>
      <c r="KD38" s="1939"/>
      <c r="KE38" s="1939"/>
      <c r="KF38" s="1939"/>
      <c r="KG38" s="1939"/>
      <c r="KH38" s="1939"/>
      <c r="KI38" s="1939"/>
      <c r="KJ38" s="1939"/>
      <c r="KK38" s="1939"/>
      <c r="KL38" s="768" t="s">
        <v>65</v>
      </c>
      <c r="KM38" s="774">
        <v>7271</v>
      </c>
      <c r="KN38" s="775">
        <v>483</v>
      </c>
      <c r="KO38" s="775">
        <v>3085</v>
      </c>
      <c r="KP38" s="776">
        <v>692</v>
      </c>
      <c r="KQ38" s="775">
        <v>0</v>
      </c>
      <c r="KR38" s="775">
        <v>0</v>
      </c>
      <c r="KS38" s="775">
        <v>0</v>
      </c>
      <c r="KT38" s="775">
        <v>0</v>
      </c>
      <c r="KU38" s="613">
        <v>11531</v>
      </c>
      <c r="KV38" s="777">
        <v>2119</v>
      </c>
      <c r="KW38" s="773">
        <v>13650</v>
      </c>
      <c r="KX38" s="645"/>
      <c r="KY38" s="1905"/>
      <c r="KZ38" s="1905"/>
      <c r="LA38" s="1905"/>
      <c r="LB38" s="483"/>
      <c r="LC38" s="1922"/>
      <c r="LD38" s="1922"/>
      <c r="LE38" s="1922"/>
      <c r="LF38" s="1922"/>
      <c r="LG38" s="1908"/>
      <c r="LH38" s="1908"/>
      <c r="LI38" s="1769"/>
      <c r="LJ38" s="1898"/>
      <c r="LK38" s="626"/>
      <c r="LL38" s="1943"/>
      <c r="LM38" s="1943"/>
      <c r="LN38" s="1943"/>
      <c r="LO38" s="1943"/>
      <c r="LQ38" s="534"/>
      <c r="LR38" s="382"/>
      <c r="LS38" s="382"/>
      <c r="LT38" s="382"/>
      <c r="LU38" s="600"/>
      <c r="LV38" s="600"/>
      <c r="LW38" s="1780" t="s">
        <v>132</v>
      </c>
      <c r="LX38" s="563">
        <v>23665</v>
      </c>
      <c r="LY38" s="902">
        <v>20261</v>
      </c>
      <c r="LZ38" s="903">
        <v>16.8</v>
      </c>
      <c r="MA38" s="1945"/>
      <c r="MB38" s="382"/>
      <c r="MC38" s="382"/>
      <c r="MD38" s="447"/>
      <c r="ME38" s="382"/>
      <c r="MF38" s="382"/>
      <c r="MG38" s="447"/>
      <c r="MH38" s="382"/>
      <c r="MI38" s="382"/>
      <c r="MJ38" s="447"/>
      <c r="MK38" s="382"/>
      <c r="ML38" s="1914"/>
      <c r="MM38" s="1914"/>
      <c r="MN38" s="1914" t="s">
        <v>79</v>
      </c>
      <c r="MO38" s="1782">
        <v>321959</v>
      </c>
      <c r="MP38" s="1782">
        <v>330196</v>
      </c>
      <c r="MQ38" s="1782">
        <v>295585</v>
      </c>
      <c r="MR38" s="1782">
        <v>370816</v>
      </c>
      <c r="MS38" s="1782">
        <v>1318556</v>
      </c>
      <c r="MT38" s="1757"/>
      <c r="MU38" s="1746"/>
      <c r="MV38" s="2036"/>
      <c r="MW38" s="2037"/>
      <c r="MX38" s="1746"/>
      <c r="MY38" s="1746"/>
      <c r="MZ38" s="1746"/>
      <c r="NA38" s="1746"/>
      <c r="NB38" s="1746"/>
      <c r="NC38" s="1746"/>
      <c r="ND38" s="1746"/>
      <c r="NE38" s="1746"/>
      <c r="NF38" s="1746"/>
      <c r="NG38" s="1746"/>
      <c r="NH38" s="1746"/>
      <c r="NI38" s="1746"/>
      <c r="NJ38" s="1746"/>
      <c r="NK38" s="1746"/>
      <c r="NL38" s="1746"/>
      <c r="NM38" s="1746"/>
      <c r="NN38" s="768" t="s">
        <v>65</v>
      </c>
      <c r="NO38" s="2070">
        <v>21217</v>
      </c>
      <c r="NP38" s="2071">
        <v>6570</v>
      </c>
      <c r="NQ38" s="2071">
        <v>12531</v>
      </c>
      <c r="NR38" s="2072">
        <v>2900</v>
      </c>
      <c r="NS38" s="2071">
        <v>0</v>
      </c>
      <c r="NT38" s="2071">
        <v>0</v>
      </c>
      <c r="NU38" s="2071">
        <v>0</v>
      </c>
      <c r="NV38" s="2073">
        <v>0</v>
      </c>
      <c r="NW38" s="2074">
        <v>43218</v>
      </c>
      <c r="NX38" s="2075">
        <v>34415</v>
      </c>
      <c r="NY38" s="2076">
        <v>77633</v>
      </c>
      <c r="NZ38" s="1744"/>
      <c r="OB38" s="1744"/>
    </row>
    <row r="39" spans="1:407" ht="18.75" customHeight="1">
      <c r="A39" s="1807"/>
      <c r="B39" s="485"/>
      <c r="C39" s="485"/>
      <c r="D39" s="382"/>
      <c r="E39" s="600"/>
      <c r="F39" s="600"/>
      <c r="G39" s="1780" t="s">
        <v>133</v>
      </c>
      <c r="H39" s="613">
        <v>24024</v>
      </c>
      <c r="I39" s="629">
        <v>26117</v>
      </c>
      <c r="J39" s="563">
        <v>32895</v>
      </c>
      <c r="K39" s="630">
        <v>83036</v>
      </c>
      <c r="L39" s="1953">
        <v>71951</v>
      </c>
      <c r="M39" s="1778">
        <v>15.41</v>
      </c>
      <c r="N39" s="1902"/>
      <c r="O39" s="382"/>
      <c r="P39" s="382"/>
      <c r="Q39" s="447"/>
      <c r="R39" s="382"/>
      <c r="S39" s="382"/>
      <c r="T39" s="447"/>
      <c r="U39" s="382"/>
      <c r="V39" s="382"/>
      <c r="W39" s="447"/>
      <c r="X39" s="382"/>
      <c r="Y39" s="382"/>
      <c r="Z39" s="1902"/>
      <c r="AA39" s="1902" t="s">
        <v>84</v>
      </c>
      <c r="AB39" s="563">
        <v>304902</v>
      </c>
      <c r="AC39" s="563">
        <v>288460</v>
      </c>
      <c r="AD39" s="563">
        <v>312539</v>
      </c>
      <c r="AE39" s="563">
        <v>905901</v>
      </c>
      <c r="AF39" s="1902"/>
      <c r="AG39" s="1902"/>
      <c r="AH39" s="1902"/>
      <c r="AI39" s="1902"/>
      <c r="AJ39" s="1902"/>
      <c r="AK39" s="1902"/>
      <c r="AL39" s="1871"/>
      <c r="AM39" s="2055"/>
      <c r="AN39" s="2056"/>
      <c r="AO39" s="2025"/>
      <c r="AP39" s="2025"/>
      <c r="AQ39" s="2025"/>
      <c r="AR39" s="1939"/>
      <c r="AS39" s="1939"/>
      <c r="AT39" s="1939"/>
      <c r="AU39" s="1939"/>
      <c r="AV39" s="1939"/>
      <c r="AW39" s="1939"/>
      <c r="AX39" s="1939"/>
      <c r="AY39" s="1939"/>
      <c r="AZ39" s="768" t="s">
        <v>70</v>
      </c>
      <c r="BA39" s="774">
        <v>400575</v>
      </c>
      <c r="BB39" s="775">
        <v>17275</v>
      </c>
      <c r="BC39" s="775">
        <v>378994</v>
      </c>
      <c r="BD39" s="776">
        <v>154321</v>
      </c>
      <c r="BE39" s="775">
        <v>0</v>
      </c>
      <c r="BF39" s="775">
        <v>0</v>
      </c>
      <c r="BG39" s="775">
        <v>0</v>
      </c>
      <c r="BH39" s="775">
        <v>0</v>
      </c>
      <c r="BI39" s="613">
        <v>951165</v>
      </c>
      <c r="BJ39" s="777">
        <v>614161</v>
      </c>
      <c r="BK39" s="773">
        <v>1565326</v>
      </c>
      <c r="BL39" s="645"/>
      <c r="BM39" s="1905"/>
      <c r="BN39" s="1905"/>
      <c r="BO39" s="1905"/>
      <c r="BP39" s="483"/>
      <c r="BQ39" s="1922"/>
      <c r="BR39" s="1922"/>
      <c r="BS39" s="1922"/>
      <c r="BT39" s="1922"/>
      <c r="BU39" s="1908"/>
      <c r="BV39" s="1908"/>
      <c r="BW39" s="1769"/>
      <c r="BX39" s="1898"/>
      <c r="BY39" s="626"/>
      <c r="BZ39" s="1943"/>
      <c r="CA39" s="1943"/>
      <c r="CB39" s="1943"/>
      <c r="CC39" s="1943"/>
      <c r="CE39" s="1807"/>
      <c r="CF39" s="485"/>
      <c r="CG39" s="485"/>
      <c r="CH39" s="382"/>
      <c r="CI39" s="600"/>
      <c r="CJ39" s="600"/>
      <c r="CK39" s="1780" t="s">
        <v>133</v>
      </c>
      <c r="CL39" s="613">
        <v>43123</v>
      </c>
      <c r="CM39" s="629">
        <v>44020</v>
      </c>
      <c r="CN39" s="563">
        <v>24116</v>
      </c>
      <c r="CO39" s="630">
        <v>111259</v>
      </c>
      <c r="CP39" s="1953">
        <v>120349</v>
      </c>
      <c r="CQ39" s="1778">
        <v>-7.55</v>
      </c>
      <c r="CR39" s="1902"/>
      <c r="CS39" s="382"/>
      <c r="CT39" s="382"/>
      <c r="CU39" s="447"/>
      <c r="CV39" s="382"/>
      <c r="CW39" s="382"/>
      <c r="CX39" s="447"/>
      <c r="CY39" s="382"/>
      <c r="CZ39" s="382"/>
      <c r="DA39" s="447"/>
      <c r="DB39" s="382"/>
      <c r="DC39" s="382"/>
      <c r="DD39" s="1902"/>
      <c r="DE39" s="1902" t="s">
        <v>84</v>
      </c>
      <c r="DF39" s="563">
        <v>291902</v>
      </c>
      <c r="DG39" s="563">
        <v>306894</v>
      </c>
      <c r="DH39" s="563">
        <v>266403</v>
      </c>
      <c r="DI39" s="563">
        <v>865199</v>
      </c>
      <c r="DJ39" s="2025"/>
      <c r="DK39" s="2025"/>
      <c r="DL39" s="2025"/>
      <c r="DM39" s="2025"/>
      <c r="DN39" s="2025"/>
      <c r="DO39" s="1902"/>
      <c r="DP39" s="1871"/>
      <c r="DQ39" s="2055"/>
      <c r="DR39" s="2056"/>
      <c r="DS39" s="2025"/>
      <c r="DT39" s="2025"/>
      <c r="DU39" s="2025"/>
      <c r="DV39" s="1939"/>
      <c r="DW39" s="1939"/>
      <c r="DX39" s="1939"/>
      <c r="DY39" s="1939"/>
      <c r="DZ39" s="1939"/>
      <c r="EA39" s="1939"/>
      <c r="EB39" s="1939"/>
      <c r="EC39" s="1939"/>
      <c r="ED39" s="768" t="s">
        <v>70</v>
      </c>
      <c r="EE39" s="774">
        <v>378773</v>
      </c>
      <c r="EF39" s="775">
        <v>17655</v>
      </c>
      <c r="EG39" s="775">
        <v>402227</v>
      </c>
      <c r="EH39" s="776">
        <v>67293</v>
      </c>
      <c r="EI39" s="775">
        <v>0</v>
      </c>
      <c r="EJ39" s="775">
        <v>0</v>
      </c>
      <c r="EK39" s="775">
        <v>0</v>
      </c>
      <c r="EL39" s="775">
        <v>0</v>
      </c>
      <c r="EM39" s="613">
        <v>865948</v>
      </c>
      <c r="EN39" s="777">
        <v>616298</v>
      </c>
      <c r="EO39" s="773">
        <v>1482246</v>
      </c>
      <c r="EP39" s="645"/>
      <c r="EQ39" s="1905"/>
      <c r="ER39" s="1905"/>
      <c r="ES39" s="1905"/>
      <c r="ET39" s="483"/>
      <c r="EU39" s="1922"/>
      <c r="EV39" s="1922"/>
      <c r="EW39" s="1922"/>
      <c r="EX39" s="1922"/>
      <c r="EY39" s="1908"/>
      <c r="EZ39" s="1908"/>
      <c r="FA39" s="1769"/>
      <c r="FB39" s="1898"/>
      <c r="FC39" s="626"/>
      <c r="FD39" s="1943"/>
      <c r="FE39" s="1943"/>
      <c r="FF39" s="1943"/>
      <c r="FG39" s="1921"/>
      <c r="FI39" s="1807"/>
      <c r="FJ39" s="485"/>
      <c r="FK39" s="485"/>
      <c r="FL39" s="382"/>
      <c r="FM39" s="600"/>
      <c r="FN39" s="600"/>
      <c r="FO39" s="1780" t="s">
        <v>133</v>
      </c>
      <c r="FP39" s="613">
        <v>38646</v>
      </c>
      <c r="FQ39" s="629">
        <v>37477</v>
      </c>
      <c r="FR39" s="563">
        <v>29363</v>
      </c>
      <c r="FS39" s="630">
        <v>105486</v>
      </c>
      <c r="FT39" s="1953">
        <v>100798</v>
      </c>
      <c r="FU39" s="1778">
        <v>4.6500000000000004</v>
      </c>
      <c r="FV39" s="1902"/>
      <c r="FW39" s="382"/>
      <c r="FX39" s="382"/>
      <c r="FY39" s="447"/>
      <c r="FZ39" s="382"/>
      <c r="GA39" s="382"/>
      <c r="GB39" s="447"/>
      <c r="GC39" s="382"/>
      <c r="GD39" s="382"/>
      <c r="GE39" s="447"/>
      <c r="GF39" s="382"/>
      <c r="GG39" s="382"/>
      <c r="GH39" s="1902"/>
      <c r="GI39" s="1902" t="s">
        <v>84</v>
      </c>
      <c r="GJ39" s="563">
        <v>299486</v>
      </c>
      <c r="GK39" s="563">
        <v>284895</v>
      </c>
      <c r="GL39" s="563">
        <v>208700</v>
      </c>
      <c r="GM39" s="563">
        <v>793081</v>
      </c>
      <c r="GN39" s="1871"/>
      <c r="GO39" s="1871"/>
      <c r="GP39" s="1871"/>
      <c r="GQ39" s="1871"/>
      <c r="GR39" s="2031"/>
      <c r="GS39" s="1902"/>
      <c r="GT39" s="1871"/>
      <c r="GU39" s="2055"/>
      <c r="GV39" s="2056"/>
      <c r="GW39" s="2025"/>
      <c r="GX39" s="2025"/>
      <c r="GY39" s="2025"/>
      <c r="GZ39" s="1939"/>
      <c r="HA39" s="1939"/>
      <c r="HB39" s="1939"/>
      <c r="HC39" s="1939"/>
      <c r="HD39" s="1939"/>
      <c r="HE39" s="1939"/>
      <c r="HF39" s="1939"/>
      <c r="HG39" s="1939"/>
      <c r="HH39" s="768" t="s">
        <v>70</v>
      </c>
      <c r="HI39" s="774">
        <v>404373</v>
      </c>
      <c r="HJ39" s="775">
        <v>18786</v>
      </c>
      <c r="HK39" s="775">
        <v>319429</v>
      </c>
      <c r="HL39" s="776">
        <v>139621</v>
      </c>
      <c r="HM39" s="775">
        <v>0</v>
      </c>
      <c r="HN39" s="775">
        <v>0</v>
      </c>
      <c r="HO39" s="775">
        <v>0</v>
      </c>
      <c r="HP39" s="775">
        <v>0</v>
      </c>
      <c r="HQ39" s="613">
        <v>882209</v>
      </c>
      <c r="HR39" s="777">
        <v>373357</v>
      </c>
      <c r="HS39" s="773">
        <v>1255566</v>
      </c>
      <c r="HT39" s="645"/>
      <c r="HU39" s="1905"/>
      <c r="HV39" s="1905"/>
      <c r="HW39" s="1905"/>
      <c r="HX39" s="483"/>
      <c r="HY39" s="1922"/>
      <c r="HZ39" s="1922"/>
      <c r="IA39" s="1922"/>
      <c r="IB39" s="1922"/>
      <c r="IC39" s="1908"/>
      <c r="ID39" s="1908"/>
      <c r="IE39" s="1769"/>
      <c r="IF39" s="1898"/>
      <c r="IG39" s="626"/>
      <c r="IH39" s="1943"/>
      <c r="II39" s="1943"/>
      <c r="IJ39" s="1943"/>
      <c r="IK39" s="1943"/>
      <c r="IM39" s="1807"/>
      <c r="IN39" s="485"/>
      <c r="IO39" s="485"/>
      <c r="IP39" s="382"/>
      <c r="IQ39" s="600"/>
      <c r="IR39" s="600"/>
      <c r="IS39" s="1780" t="s">
        <v>133</v>
      </c>
      <c r="IT39" s="613">
        <v>26762</v>
      </c>
      <c r="IU39" s="629">
        <v>16679</v>
      </c>
      <c r="IV39" s="563">
        <v>19639</v>
      </c>
      <c r="IW39" s="630">
        <v>63080</v>
      </c>
      <c r="IX39" s="1953">
        <v>115780</v>
      </c>
      <c r="IY39" s="1778">
        <v>-45.52</v>
      </c>
      <c r="IZ39" s="1902"/>
      <c r="JA39" s="382"/>
      <c r="JB39" s="382"/>
      <c r="JC39" s="447"/>
      <c r="JD39" s="382"/>
      <c r="JE39" s="382"/>
      <c r="JF39" s="447"/>
      <c r="JG39" s="382"/>
      <c r="JH39" s="382"/>
      <c r="JI39" s="447"/>
      <c r="JJ39" s="382"/>
      <c r="JK39" s="382"/>
      <c r="JL39" s="1902"/>
      <c r="JM39" s="1902" t="s">
        <v>84</v>
      </c>
      <c r="JN39" s="563">
        <v>275769</v>
      </c>
      <c r="JO39" s="563">
        <v>282803</v>
      </c>
      <c r="JP39" s="563">
        <v>282009</v>
      </c>
      <c r="JQ39" s="563">
        <v>840581</v>
      </c>
      <c r="JR39" s="1902"/>
      <c r="JS39" s="1902"/>
      <c r="JT39" s="1902"/>
      <c r="JU39" s="1902"/>
      <c r="JV39" s="2031"/>
      <c r="JW39" s="1902"/>
      <c r="JX39" s="1871"/>
      <c r="JY39" s="2055"/>
      <c r="JZ39" s="2056"/>
      <c r="KA39" s="2025"/>
      <c r="KB39" s="2025"/>
      <c r="KC39" s="2025"/>
      <c r="KD39" s="1939"/>
      <c r="KE39" s="1939"/>
      <c r="KF39" s="1939"/>
      <c r="KG39" s="1939"/>
      <c r="KH39" s="1939"/>
      <c r="KI39" s="1939"/>
      <c r="KJ39" s="1939"/>
      <c r="KK39" s="1939"/>
      <c r="KL39" s="768" t="s">
        <v>70</v>
      </c>
      <c r="KM39" s="774">
        <v>438360</v>
      </c>
      <c r="KN39" s="775">
        <v>21248</v>
      </c>
      <c r="KO39" s="775">
        <v>382750</v>
      </c>
      <c r="KP39" s="776">
        <v>264322</v>
      </c>
      <c r="KQ39" s="775">
        <v>0</v>
      </c>
      <c r="KR39" s="775">
        <v>0</v>
      </c>
      <c r="KS39" s="775">
        <v>0</v>
      </c>
      <c r="KT39" s="775">
        <v>0</v>
      </c>
      <c r="KU39" s="613">
        <v>1106680</v>
      </c>
      <c r="KV39" s="777">
        <v>574689</v>
      </c>
      <c r="KW39" s="773">
        <v>1681369</v>
      </c>
      <c r="KX39" s="645"/>
      <c r="KY39" s="1905"/>
      <c r="KZ39" s="1905"/>
      <c r="LA39" s="1905"/>
      <c r="LB39" s="483"/>
      <c r="LC39" s="1922"/>
      <c r="LD39" s="1922"/>
      <c r="LE39" s="1922"/>
      <c r="LF39" s="1922"/>
      <c r="LG39" s="1908"/>
      <c r="LH39" s="1908"/>
      <c r="LI39" s="1769"/>
      <c r="LJ39" s="1898"/>
      <c r="LK39" s="626"/>
      <c r="LL39" s="1943"/>
      <c r="LM39" s="1943"/>
      <c r="LN39" s="1943"/>
      <c r="LO39" s="1943"/>
      <c r="LQ39" s="1807"/>
      <c r="LR39" s="485"/>
      <c r="LS39" s="485"/>
      <c r="LT39" s="382"/>
      <c r="LU39" s="600"/>
      <c r="LV39" s="600"/>
      <c r="LW39" s="1780" t="s">
        <v>133</v>
      </c>
      <c r="LX39" s="563">
        <v>362861</v>
      </c>
      <c r="LY39" s="902">
        <v>408752</v>
      </c>
      <c r="LZ39" s="903">
        <v>-11.23</v>
      </c>
      <c r="MA39" s="1945"/>
      <c r="MB39" s="382"/>
      <c r="MC39" s="382"/>
      <c r="MD39" s="447"/>
      <c r="ME39" s="382"/>
      <c r="MF39" s="382"/>
      <c r="MG39" s="447"/>
      <c r="MH39" s="382"/>
      <c r="MI39" s="382"/>
      <c r="MJ39" s="447"/>
      <c r="MK39" s="382"/>
      <c r="ML39" s="1914"/>
      <c r="MM39" s="1914"/>
      <c r="MN39" s="1914" t="s">
        <v>84</v>
      </c>
      <c r="MO39" s="1782">
        <v>905901</v>
      </c>
      <c r="MP39" s="1782">
        <v>865199</v>
      </c>
      <c r="MQ39" s="1782">
        <v>793081</v>
      </c>
      <c r="MR39" s="1782">
        <v>840581</v>
      </c>
      <c r="MS39" s="1782">
        <v>3404762</v>
      </c>
      <c r="MT39" s="1757"/>
      <c r="MU39" s="1746"/>
      <c r="MV39" s="2036"/>
      <c r="MW39" s="2037"/>
      <c r="MX39" s="1746"/>
      <c r="MY39" s="1746"/>
      <c r="MZ39" s="1746"/>
      <c r="NA39" s="1746"/>
      <c r="NB39" s="1746"/>
      <c r="NC39" s="1746"/>
      <c r="ND39" s="1746"/>
      <c r="NE39" s="1746"/>
      <c r="NF39" s="1746"/>
      <c r="NG39" s="1746"/>
      <c r="NH39" s="1746"/>
      <c r="NI39" s="1746"/>
      <c r="NJ39" s="1746"/>
      <c r="NK39" s="1746"/>
      <c r="NL39" s="1746"/>
      <c r="NM39" s="1746"/>
      <c r="NN39" s="768" t="s">
        <v>142</v>
      </c>
      <c r="NO39" s="2070">
        <v>1622081</v>
      </c>
      <c r="NP39" s="2071">
        <v>74964</v>
      </c>
      <c r="NQ39" s="2071">
        <v>1483400</v>
      </c>
      <c r="NR39" s="2072">
        <v>625557</v>
      </c>
      <c r="NS39" s="2071">
        <v>0</v>
      </c>
      <c r="NT39" s="2071">
        <v>0</v>
      </c>
      <c r="NU39" s="2071">
        <v>0</v>
      </c>
      <c r="NV39" s="2073">
        <v>0</v>
      </c>
      <c r="NW39" s="2074">
        <v>3806002</v>
      </c>
      <c r="NX39" s="2075">
        <v>2178505</v>
      </c>
      <c r="NY39" s="2076">
        <v>5984507</v>
      </c>
      <c r="NZ39" s="1744"/>
      <c r="OB39" s="1744"/>
    </row>
    <row r="40" spans="1:407" ht="18.75" customHeight="1">
      <c r="A40" s="2077"/>
      <c r="B40" s="485"/>
      <c r="C40" s="485"/>
      <c r="D40" s="382"/>
      <c r="E40" s="600"/>
      <c r="F40" s="600"/>
      <c r="G40" s="1780" t="s">
        <v>134</v>
      </c>
      <c r="H40" s="613">
        <v>2432</v>
      </c>
      <c r="I40" s="629">
        <v>2986</v>
      </c>
      <c r="J40" s="563">
        <v>1909</v>
      </c>
      <c r="K40" s="630">
        <v>7327</v>
      </c>
      <c r="L40" s="1953">
        <v>6221</v>
      </c>
      <c r="M40" s="1778">
        <v>17.78</v>
      </c>
      <c r="N40" s="1902"/>
      <c r="O40" s="382"/>
      <c r="P40" s="382"/>
      <c r="Q40" s="447"/>
      <c r="R40" s="382"/>
      <c r="S40" s="382"/>
      <c r="T40" s="447"/>
      <c r="U40" s="382"/>
      <c r="V40" s="382"/>
      <c r="W40" s="447"/>
      <c r="X40" s="382"/>
      <c r="Y40" s="382"/>
      <c r="Z40" s="1902"/>
      <c r="AA40" s="1902" t="s">
        <v>87</v>
      </c>
      <c r="AB40" s="563">
        <v>103443</v>
      </c>
      <c r="AC40" s="563">
        <v>88568</v>
      </c>
      <c r="AD40" s="563">
        <v>91954</v>
      </c>
      <c r="AE40" s="563">
        <v>283965</v>
      </c>
      <c r="AF40" s="1902"/>
      <c r="AG40" s="1902"/>
      <c r="AH40" s="1902"/>
      <c r="AI40" s="1902"/>
      <c r="AJ40" s="1902"/>
      <c r="AK40" s="1902"/>
      <c r="AL40" s="2025"/>
      <c r="AM40" s="1871"/>
      <c r="AN40" s="1871"/>
      <c r="AO40" s="489"/>
      <c r="AP40" s="1871"/>
      <c r="AQ40" s="1871"/>
      <c r="AR40" s="1939"/>
      <c r="AS40" s="1939"/>
      <c r="AT40" s="1939"/>
      <c r="AU40" s="1939"/>
      <c r="AV40" s="1939"/>
      <c r="AW40" s="1939"/>
      <c r="AX40" s="1939"/>
      <c r="AY40" s="1939"/>
      <c r="AZ40" s="768" t="s">
        <v>76</v>
      </c>
      <c r="BA40" s="774">
        <v>2117681</v>
      </c>
      <c r="BB40" s="775">
        <v>41383</v>
      </c>
      <c r="BC40" s="775">
        <v>1457931</v>
      </c>
      <c r="BD40" s="776">
        <v>270057</v>
      </c>
      <c r="BE40" s="775">
        <v>0</v>
      </c>
      <c r="BF40" s="775">
        <v>0</v>
      </c>
      <c r="BG40" s="775">
        <v>0</v>
      </c>
      <c r="BH40" s="775">
        <v>0</v>
      </c>
      <c r="BI40" s="613">
        <v>3887052</v>
      </c>
      <c r="BJ40" s="777">
        <v>1298191</v>
      </c>
      <c r="BK40" s="773">
        <v>5185243</v>
      </c>
      <c r="BL40" s="645"/>
      <c r="BM40" s="1905"/>
      <c r="BN40" s="1905"/>
      <c r="BO40" s="1905"/>
      <c r="BP40" s="483"/>
      <c r="BQ40" s="1922"/>
      <c r="BR40" s="1922"/>
      <c r="BS40" s="1922"/>
      <c r="BT40" s="1922"/>
      <c r="BU40" s="1908"/>
      <c r="BV40" s="1908"/>
      <c r="BW40" s="1769"/>
      <c r="BX40" s="1898"/>
      <c r="BY40" s="626"/>
      <c r="BZ40" s="1943"/>
      <c r="CA40" s="1943"/>
      <c r="CB40" s="1943"/>
      <c r="CC40" s="1943"/>
      <c r="CE40" s="2077"/>
      <c r="CF40" s="485"/>
      <c r="CG40" s="485"/>
      <c r="CH40" s="382"/>
      <c r="CI40" s="600"/>
      <c r="CJ40" s="600"/>
      <c r="CK40" s="1780" t="s">
        <v>134</v>
      </c>
      <c r="CL40" s="613">
        <v>5734</v>
      </c>
      <c r="CM40" s="629">
        <v>3003</v>
      </c>
      <c r="CN40" s="563">
        <v>3512</v>
      </c>
      <c r="CO40" s="630">
        <v>12249</v>
      </c>
      <c r="CP40" s="1953">
        <v>9800</v>
      </c>
      <c r="CQ40" s="1778">
        <v>24.99</v>
      </c>
      <c r="CR40" s="1902"/>
      <c r="CS40" s="382"/>
      <c r="CT40" s="382"/>
      <c r="CU40" s="447"/>
      <c r="CV40" s="382"/>
      <c r="CW40" s="382"/>
      <c r="CX40" s="447"/>
      <c r="CY40" s="382"/>
      <c r="CZ40" s="382"/>
      <c r="DA40" s="447"/>
      <c r="DB40" s="382"/>
      <c r="DC40" s="382"/>
      <c r="DD40" s="1902"/>
      <c r="DE40" s="1902" t="s">
        <v>87</v>
      </c>
      <c r="DF40" s="563">
        <v>107346</v>
      </c>
      <c r="DG40" s="563">
        <v>97015</v>
      </c>
      <c r="DH40" s="563">
        <v>102723</v>
      </c>
      <c r="DI40" s="563">
        <v>307084</v>
      </c>
      <c r="DJ40" s="2025"/>
      <c r="DK40" s="2025"/>
      <c r="DL40" s="2025"/>
      <c r="DM40" s="2025"/>
      <c r="DN40" s="2025"/>
      <c r="DO40" s="1902"/>
      <c r="DP40" s="2025"/>
      <c r="DQ40" s="1871"/>
      <c r="DR40" s="1871"/>
      <c r="DS40" s="489"/>
      <c r="DT40" s="1871"/>
      <c r="DU40" s="1871"/>
      <c r="DV40" s="1939"/>
      <c r="DW40" s="1939"/>
      <c r="DX40" s="1939"/>
      <c r="DY40" s="1939"/>
      <c r="DZ40" s="1939"/>
      <c r="EA40" s="1939"/>
      <c r="EB40" s="1939"/>
      <c r="EC40" s="1939"/>
      <c r="ED40" s="768" t="s">
        <v>76</v>
      </c>
      <c r="EE40" s="774">
        <v>2215917</v>
      </c>
      <c r="EF40" s="775">
        <v>36466</v>
      </c>
      <c r="EG40" s="775">
        <v>1657758</v>
      </c>
      <c r="EH40" s="776">
        <v>141072</v>
      </c>
      <c r="EI40" s="775">
        <v>0</v>
      </c>
      <c r="EJ40" s="775">
        <v>0</v>
      </c>
      <c r="EK40" s="775">
        <v>0</v>
      </c>
      <c r="EL40" s="775">
        <v>0</v>
      </c>
      <c r="EM40" s="613">
        <v>4051213</v>
      </c>
      <c r="EN40" s="777">
        <v>1338847</v>
      </c>
      <c r="EO40" s="773">
        <v>5390060</v>
      </c>
      <c r="EP40" s="645"/>
      <c r="EQ40" s="1905"/>
      <c r="ER40" s="1905"/>
      <c r="ES40" s="1905"/>
      <c r="ET40" s="483"/>
      <c r="EU40" s="1922"/>
      <c r="EV40" s="1922"/>
      <c r="EW40" s="1922"/>
      <c r="EX40" s="1922"/>
      <c r="EY40" s="1908"/>
      <c r="EZ40" s="1908"/>
      <c r="FA40" s="1769"/>
      <c r="FB40" s="1898"/>
      <c r="FC40" s="626"/>
      <c r="FD40" s="1943"/>
      <c r="FE40" s="1943"/>
      <c r="FF40" s="1943"/>
      <c r="FG40" s="1921"/>
      <c r="FI40" s="2077"/>
      <c r="FJ40" s="485"/>
      <c r="FK40" s="485"/>
      <c r="FL40" s="382"/>
      <c r="FM40" s="600"/>
      <c r="FN40" s="600"/>
      <c r="FO40" s="1780" t="s">
        <v>134</v>
      </c>
      <c r="FP40" s="613">
        <v>6191</v>
      </c>
      <c r="FQ40" s="629">
        <v>5590</v>
      </c>
      <c r="FR40" s="563">
        <v>5531</v>
      </c>
      <c r="FS40" s="630">
        <v>17312</v>
      </c>
      <c r="FT40" s="1953">
        <v>15853</v>
      </c>
      <c r="FU40" s="1778">
        <v>9.1999999999999993</v>
      </c>
      <c r="FV40" s="1902"/>
      <c r="FW40" s="382"/>
      <c r="FX40" s="382"/>
      <c r="FY40" s="447"/>
      <c r="FZ40" s="382"/>
      <c r="GA40" s="382"/>
      <c r="GB40" s="447"/>
      <c r="GC40" s="382"/>
      <c r="GD40" s="382"/>
      <c r="GE40" s="447"/>
      <c r="GF40" s="382"/>
      <c r="GG40" s="382"/>
      <c r="GH40" s="1902"/>
      <c r="GI40" s="1902" t="s">
        <v>87</v>
      </c>
      <c r="GJ40" s="563">
        <v>88827</v>
      </c>
      <c r="GK40" s="563">
        <v>84770</v>
      </c>
      <c r="GL40" s="563">
        <v>81176</v>
      </c>
      <c r="GM40" s="563">
        <v>254773</v>
      </c>
      <c r="GN40" s="1871"/>
      <c r="GO40" s="1871"/>
      <c r="GP40" s="1871"/>
      <c r="GQ40" s="1871"/>
      <c r="GR40" s="2031"/>
      <c r="GS40" s="1902"/>
      <c r="GT40" s="2025"/>
      <c r="GU40" s="1871"/>
      <c r="GV40" s="1871"/>
      <c r="GW40" s="489"/>
      <c r="GX40" s="1871"/>
      <c r="GY40" s="1871"/>
      <c r="GZ40" s="1939"/>
      <c r="HA40" s="1939"/>
      <c r="HB40" s="1939"/>
      <c r="HC40" s="1939"/>
      <c r="HD40" s="1939"/>
      <c r="HE40" s="1939"/>
      <c r="HF40" s="1939"/>
      <c r="HG40" s="1939"/>
      <c r="HH40" s="768" t="s">
        <v>76</v>
      </c>
      <c r="HI40" s="774">
        <v>1883210</v>
      </c>
      <c r="HJ40" s="775">
        <v>40519</v>
      </c>
      <c r="HK40" s="775">
        <v>1422458</v>
      </c>
      <c r="HL40" s="776">
        <v>256882</v>
      </c>
      <c r="HM40" s="775">
        <v>0</v>
      </c>
      <c r="HN40" s="775">
        <v>0</v>
      </c>
      <c r="HO40" s="775">
        <v>0</v>
      </c>
      <c r="HP40" s="775">
        <v>0</v>
      </c>
      <c r="HQ40" s="613">
        <v>3603069</v>
      </c>
      <c r="HR40" s="777">
        <v>1129232</v>
      </c>
      <c r="HS40" s="773">
        <v>4732301</v>
      </c>
      <c r="HT40" s="645"/>
      <c r="HU40" s="1905"/>
      <c r="HV40" s="1905"/>
      <c r="HW40" s="1905"/>
      <c r="HX40" s="483"/>
      <c r="HY40" s="1922"/>
      <c r="HZ40" s="1922"/>
      <c r="IA40" s="1922"/>
      <c r="IB40" s="1922"/>
      <c r="IC40" s="1908"/>
      <c r="ID40" s="1908"/>
      <c r="IE40" s="1769"/>
      <c r="IF40" s="1898"/>
      <c r="IG40" s="626"/>
      <c r="IH40" s="1943"/>
      <c r="II40" s="1943"/>
      <c r="IJ40" s="1943"/>
      <c r="IK40" s="1943"/>
      <c r="IM40" s="2077"/>
      <c r="IN40" s="485"/>
      <c r="IO40" s="485"/>
      <c r="IP40" s="382"/>
      <c r="IQ40" s="600"/>
      <c r="IR40" s="600"/>
      <c r="IS40" s="1780" t="s">
        <v>134</v>
      </c>
      <c r="IT40" s="613">
        <v>3507</v>
      </c>
      <c r="IU40" s="629">
        <v>2340</v>
      </c>
      <c r="IV40" s="563">
        <v>2774</v>
      </c>
      <c r="IW40" s="630">
        <v>8621</v>
      </c>
      <c r="IX40" s="1953">
        <v>7740</v>
      </c>
      <c r="IY40" s="1778">
        <v>11.38</v>
      </c>
      <c r="IZ40" s="1902"/>
      <c r="JA40" s="382"/>
      <c r="JB40" s="382"/>
      <c r="JC40" s="447"/>
      <c r="JD40" s="382"/>
      <c r="JE40" s="382"/>
      <c r="JF40" s="447"/>
      <c r="JG40" s="382"/>
      <c r="JH40" s="382"/>
      <c r="JI40" s="447"/>
      <c r="JJ40" s="382"/>
      <c r="JK40" s="382"/>
      <c r="JL40" s="1902"/>
      <c r="JM40" s="1902" t="s">
        <v>87</v>
      </c>
      <c r="JN40" s="563">
        <v>95020</v>
      </c>
      <c r="JO40" s="563">
        <v>92248</v>
      </c>
      <c r="JP40" s="563">
        <v>109349</v>
      </c>
      <c r="JQ40" s="563">
        <v>296617</v>
      </c>
      <c r="JR40" s="1902"/>
      <c r="JS40" s="1902"/>
      <c r="JT40" s="1902"/>
      <c r="JU40" s="1902"/>
      <c r="JV40" s="2031"/>
      <c r="JW40" s="1902"/>
      <c r="JX40" s="2025"/>
      <c r="JY40" s="1871"/>
      <c r="JZ40" s="1871"/>
      <c r="KA40" s="489"/>
      <c r="KB40" s="1871"/>
      <c r="KC40" s="1871"/>
      <c r="KD40" s="1939"/>
      <c r="KE40" s="1939"/>
      <c r="KF40" s="1939"/>
      <c r="KG40" s="1939"/>
      <c r="KH40" s="1939"/>
      <c r="KI40" s="1939"/>
      <c r="KJ40" s="1939"/>
      <c r="KK40" s="1939"/>
      <c r="KL40" s="768" t="s">
        <v>76</v>
      </c>
      <c r="KM40" s="774">
        <v>2277427</v>
      </c>
      <c r="KN40" s="775">
        <v>43596</v>
      </c>
      <c r="KO40" s="775">
        <v>1492433</v>
      </c>
      <c r="KP40" s="776">
        <v>359851</v>
      </c>
      <c r="KQ40" s="775">
        <v>0</v>
      </c>
      <c r="KR40" s="775">
        <v>0</v>
      </c>
      <c r="KS40" s="775">
        <v>0</v>
      </c>
      <c r="KT40" s="775">
        <v>0</v>
      </c>
      <c r="KU40" s="613">
        <v>4173307</v>
      </c>
      <c r="KV40" s="777">
        <v>1515327</v>
      </c>
      <c r="KW40" s="773">
        <v>5688634</v>
      </c>
      <c r="KX40" s="645"/>
      <c r="KY40" s="1905"/>
      <c r="KZ40" s="1905"/>
      <c r="LA40" s="1905"/>
      <c r="LB40" s="483"/>
      <c r="LC40" s="1922"/>
      <c r="LD40" s="1922"/>
      <c r="LE40" s="1922"/>
      <c r="LF40" s="1922"/>
      <c r="LG40" s="1908"/>
      <c r="LH40" s="1908"/>
      <c r="LI40" s="1769"/>
      <c r="LJ40" s="1898"/>
      <c r="LK40" s="626"/>
      <c r="LL40" s="1943"/>
      <c r="LM40" s="1943"/>
      <c r="LN40" s="1943"/>
      <c r="LO40" s="1943"/>
      <c r="LQ40" s="2077"/>
      <c r="LR40" s="485"/>
      <c r="LS40" s="485"/>
      <c r="LT40" s="382"/>
      <c r="LU40" s="600"/>
      <c r="LV40" s="600"/>
      <c r="LW40" s="1780" t="s">
        <v>134</v>
      </c>
      <c r="LX40" s="563">
        <v>45509</v>
      </c>
      <c r="LY40" s="902">
        <v>39614</v>
      </c>
      <c r="LZ40" s="903">
        <v>14.88</v>
      </c>
      <c r="MA40" s="1945"/>
      <c r="MB40" s="448"/>
      <c r="MC40" s="382"/>
      <c r="MD40" s="447"/>
      <c r="ME40" s="382"/>
      <c r="MF40" s="382"/>
      <c r="MG40" s="447"/>
      <c r="MH40" s="382"/>
      <c r="MI40" s="382"/>
      <c r="MJ40" s="447"/>
      <c r="MK40" s="382"/>
      <c r="ML40" s="1914"/>
      <c r="MM40" s="1914"/>
      <c r="MN40" s="1914" t="s">
        <v>87</v>
      </c>
      <c r="MO40" s="1782">
        <v>283965</v>
      </c>
      <c r="MP40" s="1782">
        <v>307084</v>
      </c>
      <c r="MQ40" s="1782">
        <v>254773</v>
      </c>
      <c r="MR40" s="1782">
        <v>296617</v>
      </c>
      <c r="MS40" s="1782">
        <v>1142439</v>
      </c>
      <c r="MT40" s="1757"/>
      <c r="MU40" s="1746"/>
      <c r="MV40" s="2036"/>
      <c r="MW40" s="2037"/>
      <c r="MX40" s="1746"/>
      <c r="MY40" s="1746"/>
      <c r="MZ40" s="1746"/>
      <c r="NA40" s="1746"/>
      <c r="NB40" s="1746"/>
      <c r="NC40" s="1746"/>
      <c r="ND40" s="1746"/>
      <c r="NE40" s="1746"/>
      <c r="NF40" s="1746"/>
      <c r="NG40" s="1746"/>
      <c r="NH40" s="1746"/>
      <c r="NI40" s="1746"/>
      <c r="NJ40" s="1746"/>
      <c r="NK40" s="1746"/>
      <c r="NL40" s="1746"/>
      <c r="NM40" s="1746"/>
      <c r="NN40" s="768" t="s">
        <v>76</v>
      </c>
      <c r="NO40" s="2070">
        <v>8494235</v>
      </c>
      <c r="NP40" s="2071">
        <v>161964</v>
      </c>
      <c r="NQ40" s="2071">
        <v>6030580</v>
      </c>
      <c r="NR40" s="2072">
        <v>1027862</v>
      </c>
      <c r="NS40" s="2071">
        <v>0</v>
      </c>
      <c r="NT40" s="2071">
        <v>0</v>
      </c>
      <c r="NU40" s="2071">
        <v>0</v>
      </c>
      <c r="NV40" s="2073">
        <v>0</v>
      </c>
      <c r="NW40" s="2074">
        <v>15714641</v>
      </c>
      <c r="NX40" s="2075">
        <v>5281597</v>
      </c>
      <c r="NY40" s="2076">
        <v>20996238</v>
      </c>
      <c r="NZ40" s="1744"/>
      <c r="OB40" s="1744"/>
    </row>
    <row r="41" spans="1:407" ht="18.75" customHeight="1" thickBot="1">
      <c r="A41" s="2077"/>
      <c r="B41" s="485"/>
      <c r="C41" s="485"/>
      <c r="D41" s="382"/>
      <c r="E41" s="600"/>
      <c r="F41" s="600"/>
      <c r="G41" s="1780" t="s">
        <v>135</v>
      </c>
      <c r="H41" s="613">
        <v>1420</v>
      </c>
      <c r="I41" s="629">
        <v>969</v>
      </c>
      <c r="J41" s="563">
        <v>1003</v>
      </c>
      <c r="K41" s="630">
        <v>3392</v>
      </c>
      <c r="L41" s="1953">
        <v>2840</v>
      </c>
      <c r="M41" s="1778">
        <v>19.440000000000001</v>
      </c>
      <c r="N41" s="1902"/>
      <c r="O41" s="382"/>
      <c r="P41" s="382"/>
      <c r="Q41" s="447"/>
      <c r="R41" s="382"/>
      <c r="S41" s="382"/>
      <c r="T41" s="447"/>
      <c r="U41" s="382"/>
      <c r="V41" s="382"/>
      <c r="W41" s="447"/>
      <c r="X41" s="382"/>
      <c r="Y41" s="382"/>
      <c r="Z41" s="1954" t="s">
        <v>69</v>
      </c>
      <c r="AA41" s="1954"/>
      <c r="AB41" s="2078">
        <v>2.2000000000000002</v>
      </c>
      <c r="AC41" s="2078">
        <v>2.19</v>
      </c>
      <c r="AD41" s="2078">
        <v>2.34</v>
      </c>
      <c r="AE41" s="2078">
        <v>2.2400000000000002</v>
      </c>
      <c r="AF41" s="1902"/>
      <c r="AG41" s="1902"/>
      <c r="AH41" s="1902"/>
      <c r="AI41" s="1902"/>
      <c r="AJ41" s="1902"/>
      <c r="AK41" s="1902"/>
      <c r="AL41" s="2025"/>
      <c r="AM41" s="2055"/>
      <c r="AN41" s="2055"/>
      <c r="AO41" s="2055"/>
      <c r="AP41" s="2055"/>
      <c r="AQ41" s="2055"/>
      <c r="AR41" s="1939"/>
      <c r="AS41" s="1939"/>
      <c r="AT41" s="1939"/>
      <c r="AU41" s="1939"/>
      <c r="AV41" s="1939"/>
      <c r="AW41" s="1939"/>
      <c r="AX41" s="1939"/>
      <c r="AY41" s="1939"/>
      <c r="AZ41" s="768" t="s">
        <v>81</v>
      </c>
      <c r="BA41" s="774">
        <v>21985</v>
      </c>
      <c r="BB41" s="775">
        <v>4688</v>
      </c>
      <c r="BC41" s="775">
        <v>213001</v>
      </c>
      <c r="BD41" s="776">
        <v>1494</v>
      </c>
      <c r="BE41" s="775">
        <v>0</v>
      </c>
      <c r="BF41" s="775">
        <v>0</v>
      </c>
      <c r="BG41" s="775">
        <v>0</v>
      </c>
      <c r="BH41" s="775">
        <v>0</v>
      </c>
      <c r="BI41" s="613">
        <v>241168</v>
      </c>
      <c r="BJ41" s="777">
        <v>2824</v>
      </c>
      <c r="BK41" s="773">
        <v>243992</v>
      </c>
      <c r="BL41" s="645"/>
      <c r="BM41" s="1905"/>
      <c r="BN41" s="1905"/>
      <c r="BO41" s="1905"/>
      <c r="BP41" s="483"/>
      <c r="BQ41" s="483"/>
      <c r="BR41" s="483"/>
      <c r="BS41" s="483"/>
      <c r="BT41" s="1922"/>
      <c r="BU41" s="1908"/>
      <c r="BV41" s="1908"/>
      <c r="BW41" s="1769"/>
      <c r="BX41" s="1898"/>
      <c r="BY41" s="626"/>
      <c r="BZ41" s="1943"/>
      <c r="CA41" s="1943"/>
      <c r="CB41" s="1943"/>
      <c r="CC41" s="1943"/>
      <c r="CE41" s="2077"/>
      <c r="CF41" s="485"/>
      <c r="CG41" s="485"/>
      <c r="CH41" s="382"/>
      <c r="CI41" s="600"/>
      <c r="CJ41" s="600"/>
      <c r="CK41" s="1780" t="s">
        <v>135</v>
      </c>
      <c r="CL41" s="613">
        <v>1571</v>
      </c>
      <c r="CM41" s="629">
        <v>1319</v>
      </c>
      <c r="CN41" s="563">
        <v>1571</v>
      </c>
      <c r="CO41" s="630">
        <v>4461</v>
      </c>
      <c r="CP41" s="1953">
        <v>3333</v>
      </c>
      <c r="CQ41" s="1778">
        <v>33.840000000000003</v>
      </c>
      <c r="CR41" s="1902"/>
      <c r="CS41" s="382"/>
      <c r="CT41" s="382"/>
      <c r="CU41" s="447"/>
      <c r="CV41" s="382"/>
      <c r="CW41" s="382"/>
      <c r="CX41" s="447"/>
      <c r="CY41" s="382"/>
      <c r="CZ41" s="382"/>
      <c r="DA41" s="447"/>
      <c r="DB41" s="382"/>
      <c r="DC41" s="382"/>
      <c r="DD41" s="1954" t="s">
        <v>69</v>
      </c>
      <c r="DE41" s="1954"/>
      <c r="DF41" s="2078">
        <v>2</v>
      </c>
      <c r="DG41" s="2078">
        <v>2.0499999999999998</v>
      </c>
      <c r="DH41" s="2078">
        <v>1.99</v>
      </c>
      <c r="DI41" s="2078">
        <v>2.0099999999999998</v>
      </c>
      <c r="DJ41" s="2025"/>
      <c r="DK41" s="2025"/>
      <c r="DL41" s="2025"/>
      <c r="DM41" s="2025"/>
      <c r="DN41" s="2025"/>
      <c r="DO41" s="1902"/>
      <c r="DP41" s="2025"/>
      <c r="DQ41" s="2055"/>
      <c r="DR41" s="2055"/>
      <c r="DS41" s="2055"/>
      <c r="DT41" s="2055"/>
      <c r="DU41" s="2055"/>
      <c r="DV41" s="1939"/>
      <c r="DW41" s="1939"/>
      <c r="DX41" s="1939"/>
      <c r="DY41" s="1939"/>
      <c r="DZ41" s="1939"/>
      <c r="EA41" s="1939"/>
      <c r="EB41" s="1939"/>
      <c r="EC41" s="1939"/>
      <c r="ED41" s="768" t="s">
        <v>81</v>
      </c>
      <c r="EE41" s="774">
        <v>16911</v>
      </c>
      <c r="EF41" s="775">
        <v>5372</v>
      </c>
      <c r="EG41" s="775">
        <v>172666</v>
      </c>
      <c r="EH41" s="776">
        <v>978</v>
      </c>
      <c r="EI41" s="775">
        <v>0</v>
      </c>
      <c r="EJ41" s="775">
        <v>0</v>
      </c>
      <c r="EK41" s="775">
        <v>0</v>
      </c>
      <c r="EL41" s="775">
        <v>0</v>
      </c>
      <c r="EM41" s="613">
        <v>195927</v>
      </c>
      <c r="EN41" s="777">
        <v>2739</v>
      </c>
      <c r="EO41" s="773">
        <v>198666</v>
      </c>
      <c r="EP41" s="645"/>
      <c r="EQ41" s="1905"/>
      <c r="ER41" s="1905"/>
      <c r="ES41" s="1905"/>
      <c r="ET41" s="483"/>
      <c r="EU41" s="483"/>
      <c r="EV41" s="483"/>
      <c r="EW41" s="483"/>
      <c r="EX41" s="1922"/>
      <c r="EY41" s="1908"/>
      <c r="EZ41" s="1908"/>
      <c r="FA41" s="1769"/>
      <c r="FB41" s="1898"/>
      <c r="FC41" s="626"/>
      <c r="FD41" s="1943"/>
      <c r="FE41" s="1943"/>
      <c r="FF41" s="1943"/>
      <c r="FG41" s="1921"/>
      <c r="FI41" s="2077"/>
      <c r="FJ41" s="485"/>
      <c r="FK41" s="485"/>
      <c r="FL41" s="382"/>
      <c r="FM41" s="600"/>
      <c r="FN41" s="600"/>
      <c r="FO41" s="1780" t="s">
        <v>135</v>
      </c>
      <c r="FP41" s="613">
        <v>1515</v>
      </c>
      <c r="FQ41" s="629">
        <v>1574</v>
      </c>
      <c r="FR41" s="563">
        <v>1489</v>
      </c>
      <c r="FS41" s="630">
        <v>4578</v>
      </c>
      <c r="FT41" s="1953">
        <v>4022</v>
      </c>
      <c r="FU41" s="1778">
        <v>13.82</v>
      </c>
      <c r="FV41" s="1902"/>
      <c r="FW41" s="382"/>
      <c r="FX41" s="382"/>
      <c r="FY41" s="447"/>
      <c r="FZ41" s="382"/>
      <c r="GA41" s="382"/>
      <c r="GB41" s="447"/>
      <c r="GC41" s="382"/>
      <c r="GD41" s="382"/>
      <c r="GE41" s="447"/>
      <c r="GF41" s="382"/>
      <c r="GG41" s="382"/>
      <c r="GH41" s="1954" t="s">
        <v>69</v>
      </c>
      <c r="GI41" s="1954"/>
      <c r="GJ41" s="2078">
        <v>2.08</v>
      </c>
      <c r="GK41" s="2078">
        <v>2.14</v>
      </c>
      <c r="GL41" s="2078">
        <v>2.23</v>
      </c>
      <c r="GM41" s="2078">
        <v>2.15</v>
      </c>
      <c r="GN41" s="1871"/>
      <c r="GO41" s="1871"/>
      <c r="GP41" s="1871"/>
      <c r="GQ41" s="1871"/>
      <c r="GR41" s="2030"/>
      <c r="GS41" s="1902"/>
      <c r="GT41" s="2025"/>
      <c r="GU41" s="2055"/>
      <c r="GV41" s="2055"/>
      <c r="GW41" s="2055"/>
      <c r="GX41" s="2055"/>
      <c r="GY41" s="2055"/>
      <c r="GZ41" s="1939"/>
      <c r="HA41" s="1939"/>
      <c r="HB41" s="1939"/>
      <c r="HC41" s="1939"/>
      <c r="HD41" s="1939"/>
      <c r="HE41" s="1939"/>
      <c r="HF41" s="1939"/>
      <c r="HG41" s="1939"/>
      <c r="HH41" s="768" t="s">
        <v>81</v>
      </c>
      <c r="HI41" s="774">
        <v>19775</v>
      </c>
      <c r="HJ41" s="775">
        <v>2589</v>
      </c>
      <c r="HK41" s="775">
        <v>120604</v>
      </c>
      <c r="HL41" s="776">
        <v>391</v>
      </c>
      <c r="HM41" s="775">
        <v>0</v>
      </c>
      <c r="HN41" s="775">
        <v>0</v>
      </c>
      <c r="HO41" s="775">
        <v>0</v>
      </c>
      <c r="HP41" s="775">
        <v>0</v>
      </c>
      <c r="HQ41" s="613">
        <v>143359</v>
      </c>
      <c r="HR41" s="777">
        <v>954</v>
      </c>
      <c r="HS41" s="773">
        <v>144313</v>
      </c>
      <c r="HT41" s="645"/>
      <c r="HU41" s="1905"/>
      <c r="HV41" s="1905"/>
      <c r="HW41" s="1905"/>
      <c r="HX41" s="483"/>
      <c r="HY41" s="483"/>
      <c r="HZ41" s="483"/>
      <c r="IA41" s="483"/>
      <c r="IB41" s="1922"/>
      <c r="IC41" s="1908"/>
      <c r="ID41" s="1908"/>
      <c r="IE41" s="1769"/>
      <c r="IF41" s="1898"/>
      <c r="IG41" s="626"/>
      <c r="IH41" s="1943"/>
      <c r="II41" s="1943"/>
      <c r="IJ41" s="1943"/>
      <c r="IK41" s="1943"/>
      <c r="IM41" s="2077"/>
      <c r="IN41" s="485"/>
      <c r="IO41" s="485"/>
      <c r="IP41" s="382"/>
      <c r="IQ41" s="600"/>
      <c r="IR41" s="600"/>
      <c r="IS41" s="1780" t="s">
        <v>135</v>
      </c>
      <c r="IT41" s="613">
        <v>705</v>
      </c>
      <c r="IU41" s="629">
        <v>525</v>
      </c>
      <c r="IV41" s="563">
        <v>952</v>
      </c>
      <c r="IW41" s="630">
        <v>2182</v>
      </c>
      <c r="IX41" s="1953">
        <v>1371</v>
      </c>
      <c r="IY41" s="1778">
        <v>59.15</v>
      </c>
      <c r="IZ41" s="1902"/>
      <c r="JA41" s="382"/>
      <c r="JB41" s="382"/>
      <c r="JC41" s="447"/>
      <c r="JD41" s="382"/>
      <c r="JE41" s="382"/>
      <c r="JF41" s="447"/>
      <c r="JG41" s="382"/>
      <c r="JH41" s="382"/>
      <c r="JI41" s="447"/>
      <c r="JJ41" s="382"/>
      <c r="JK41" s="382"/>
      <c r="JL41" s="1954" t="s">
        <v>69</v>
      </c>
      <c r="JM41" s="1954"/>
      <c r="JN41" s="2078">
        <v>2.21</v>
      </c>
      <c r="JO41" s="2078">
        <v>2.29</v>
      </c>
      <c r="JP41" s="2078">
        <v>2.38</v>
      </c>
      <c r="JQ41" s="2078">
        <v>2.29</v>
      </c>
      <c r="JR41" s="1902"/>
      <c r="JS41" s="1902"/>
      <c r="JT41" s="1902"/>
      <c r="JU41" s="1902"/>
      <c r="JV41" s="2030"/>
      <c r="JW41" s="1902"/>
      <c r="JX41" s="2025"/>
      <c r="JY41" s="2055"/>
      <c r="JZ41" s="2055"/>
      <c r="KA41" s="2055"/>
      <c r="KB41" s="2055"/>
      <c r="KC41" s="2055"/>
      <c r="KD41" s="1939"/>
      <c r="KE41" s="1939"/>
      <c r="KF41" s="1939"/>
      <c r="KG41" s="1939"/>
      <c r="KH41" s="1939"/>
      <c r="KI41" s="1939"/>
      <c r="KJ41" s="1939"/>
      <c r="KK41" s="1939"/>
      <c r="KL41" s="768" t="s">
        <v>81</v>
      </c>
      <c r="KM41" s="774">
        <v>22582</v>
      </c>
      <c r="KN41" s="775">
        <v>4356</v>
      </c>
      <c r="KO41" s="775">
        <v>164141</v>
      </c>
      <c r="KP41" s="776">
        <v>1532</v>
      </c>
      <c r="KQ41" s="775">
        <v>0</v>
      </c>
      <c r="KR41" s="775">
        <v>0</v>
      </c>
      <c r="KS41" s="775">
        <v>0</v>
      </c>
      <c r="KT41" s="775">
        <v>0</v>
      </c>
      <c r="KU41" s="613">
        <v>192611</v>
      </c>
      <c r="KV41" s="777">
        <v>2229</v>
      </c>
      <c r="KW41" s="773">
        <v>194840</v>
      </c>
      <c r="KX41" s="645"/>
      <c r="KY41" s="1905"/>
      <c r="KZ41" s="1905"/>
      <c r="LA41" s="1905"/>
      <c r="LB41" s="483"/>
      <c r="LC41" s="483"/>
      <c r="LD41" s="483"/>
      <c r="LE41" s="483"/>
      <c r="LF41" s="1922"/>
      <c r="LG41" s="1908"/>
      <c r="LH41" s="1908"/>
      <c r="LI41" s="1769"/>
      <c r="LJ41" s="1898"/>
      <c r="LK41" s="626"/>
      <c r="LL41" s="1943"/>
      <c r="LM41" s="1943"/>
      <c r="LN41" s="1943"/>
      <c r="LO41" s="1943"/>
      <c r="LQ41" s="2077"/>
      <c r="LR41" s="485"/>
      <c r="LS41" s="485"/>
      <c r="LT41" s="382"/>
      <c r="LU41" s="600"/>
      <c r="LV41" s="600"/>
      <c r="LW41" s="1780" t="s">
        <v>135</v>
      </c>
      <c r="LX41" s="563">
        <v>14613</v>
      </c>
      <c r="LY41" s="902">
        <v>11643</v>
      </c>
      <c r="LZ41" s="903">
        <v>25.51</v>
      </c>
      <c r="MA41" s="1945"/>
      <c r="MB41" s="448"/>
      <c r="MC41" s="382"/>
      <c r="MD41" s="447"/>
      <c r="ME41" s="382"/>
      <c r="MF41" s="382"/>
      <c r="MG41" s="447"/>
      <c r="MH41" s="382"/>
      <c r="MI41" s="382"/>
      <c r="MJ41" s="447"/>
      <c r="MK41" s="382"/>
      <c r="ML41" s="1914"/>
      <c r="MM41" s="1959" t="s">
        <v>69</v>
      </c>
      <c r="MN41" s="1959"/>
      <c r="MO41" s="1764">
        <v>2.2400000000000002</v>
      </c>
      <c r="MP41" s="1764">
        <v>2.0099999999999998</v>
      </c>
      <c r="MQ41" s="1764">
        <v>2.15</v>
      </c>
      <c r="MR41" s="1764">
        <v>2.29</v>
      </c>
      <c r="MS41" s="1779">
        <v>2.1800000000000002</v>
      </c>
      <c r="MT41" s="1757"/>
      <c r="MU41" s="1746"/>
      <c r="MV41" s="1746"/>
      <c r="MW41" s="1763"/>
      <c r="MX41" s="1746"/>
      <c r="MY41" s="1746"/>
      <c r="MZ41" s="1746"/>
      <c r="NA41" s="1746"/>
      <c r="NB41" s="1746"/>
      <c r="NC41" s="1746"/>
      <c r="ND41" s="1746"/>
      <c r="NE41" s="1746"/>
      <c r="NF41" s="1746"/>
      <c r="NG41" s="1746"/>
      <c r="NH41" s="1746"/>
      <c r="NI41" s="1746"/>
      <c r="NJ41" s="1746"/>
      <c r="NK41" s="1746"/>
      <c r="NL41" s="1746"/>
      <c r="NM41" s="1746"/>
      <c r="NN41" s="768" t="s">
        <v>81</v>
      </c>
      <c r="NO41" s="2079">
        <v>81253</v>
      </c>
      <c r="NP41" s="2080">
        <v>17005</v>
      </c>
      <c r="NQ41" s="2080">
        <v>670412</v>
      </c>
      <c r="NR41" s="2081">
        <v>4395</v>
      </c>
      <c r="NS41" s="2080">
        <v>0</v>
      </c>
      <c r="NT41" s="2080">
        <v>0</v>
      </c>
      <c r="NU41" s="2080">
        <v>0</v>
      </c>
      <c r="NV41" s="2082">
        <v>0</v>
      </c>
      <c r="NW41" s="2074">
        <v>773065</v>
      </c>
      <c r="NX41" s="2083">
        <v>8746</v>
      </c>
      <c r="NY41" s="2076">
        <v>781811</v>
      </c>
      <c r="NZ41" s="1744"/>
      <c r="OB41" s="1744"/>
    </row>
    <row r="42" spans="1:407" ht="18.75" customHeight="1" thickTop="1" thickBot="1">
      <c r="A42" s="2084"/>
      <c r="B42" s="485"/>
      <c r="C42" s="485"/>
      <c r="D42" s="382"/>
      <c r="E42" s="600"/>
      <c r="F42" s="600"/>
      <c r="G42" s="1776" t="s">
        <v>136</v>
      </c>
      <c r="H42" s="613">
        <v>20651</v>
      </c>
      <c r="I42" s="692">
        <v>19360</v>
      </c>
      <c r="J42" s="563">
        <v>26257</v>
      </c>
      <c r="K42" s="693">
        <v>66268</v>
      </c>
      <c r="L42" s="1953">
        <v>60111</v>
      </c>
      <c r="M42" s="1778">
        <v>10.24</v>
      </c>
      <c r="N42" s="1902"/>
      <c r="O42" s="382"/>
      <c r="P42" s="382"/>
      <c r="Q42" s="447"/>
      <c r="R42" s="382"/>
      <c r="S42" s="382"/>
      <c r="T42" s="447"/>
      <c r="U42" s="382"/>
      <c r="V42" s="382"/>
      <c r="W42" s="447"/>
      <c r="X42" s="382"/>
      <c r="Y42" s="382"/>
      <c r="Z42" s="1902"/>
      <c r="AA42" s="1902" t="s">
        <v>43</v>
      </c>
      <c r="AB42" s="2085">
        <v>1.88</v>
      </c>
      <c r="AC42" s="2085">
        <v>1.86</v>
      </c>
      <c r="AD42" s="2085">
        <v>1.85</v>
      </c>
      <c r="AE42" s="2085">
        <v>1.86</v>
      </c>
      <c r="AF42" s="1902"/>
      <c r="AG42" s="1902"/>
      <c r="AH42" s="1902"/>
      <c r="AI42" s="1902"/>
      <c r="AJ42" s="1902"/>
      <c r="AK42" s="1902"/>
      <c r="AL42" s="2025"/>
      <c r="AM42" s="2055"/>
      <c r="AN42" s="2055"/>
      <c r="AO42" s="2055"/>
      <c r="AP42" s="2055"/>
      <c r="AQ42" s="2055"/>
      <c r="AR42" s="1939"/>
      <c r="AS42" s="1939"/>
      <c r="AT42" s="1939"/>
      <c r="AU42" s="1939"/>
      <c r="AV42" s="1939"/>
      <c r="AW42" s="1939"/>
      <c r="AX42" s="1939"/>
      <c r="AY42" s="1939"/>
      <c r="AZ42" s="779" t="s">
        <v>53</v>
      </c>
      <c r="BA42" s="780">
        <v>2550914</v>
      </c>
      <c r="BB42" s="781">
        <v>65629</v>
      </c>
      <c r="BC42" s="781">
        <v>2054703</v>
      </c>
      <c r="BD42" s="782">
        <v>426767</v>
      </c>
      <c r="BE42" s="781">
        <v>0</v>
      </c>
      <c r="BF42" s="781">
        <v>0</v>
      </c>
      <c r="BG42" s="781">
        <v>0</v>
      </c>
      <c r="BH42" s="781">
        <v>0</v>
      </c>
      <c r="BI42" s="783">
        <v>5098013</v>
      </c>
      <c r="BJ42" s="784">
        <v>1918158</v>
      </c>
      <c r="BK42" s="785">
        <v>7016171</v>
      </c>
      <c r="BL42" s="695"/>
      <c r="BM42" s="1905"/>
      <c r="BN42" s="1905"/>
      <c r="BO42" s="1905"/>
      <c r="BP42" s="483"/>
      <c r="BQ42" s="1905"/>
      <c r="BR42" s="1905"/>
      <c r="BS42" s="1905"/>
      <c r="BT42" s="2086"/>
      <c r="BU42" s="1908"/>
      <c r="BV42" s="1908"/>
      <c r="BW42" s="1781"/>
      <c r="BX42" s="1898"/>
      <c r="BY42" s="626"/>
      <c r="BZ42" s="1943"/>
      <c r="CA42" s="1943"/>
      <c r="CB42" s="1943"/>
      <c r="CC42" s="1943"/>
      <c r="CE42" s="2084"/>
      <c r="CF42" s="485"/>
      <c r="CG42" s="485"/>
      <c r="CH42" s="382"/>
      <c r="CI42" s="600"/>
      <c r="CJ42" s="600"/>
      <c r="CK42" s="1776" t="s">
        <v>136</v>
      </c>
      <c r="CL42" s="613">
        <v>23897</v>
      </c>
      <c r="CM42" s="692">
        <v>18383</v>
      </c>
      <c r="CN42" s="563">
        <v>18575</v>
      </c>
      <c r="CO42" s="693">
        <v>60855</v>
      </c>
      <c r="CP42" s="1953">
        <v>55344</v>
      </c>
      <c r="CQ42" s="1778">
        <v>9.9600000000000009</v>
      </c>
      <c r="CR42" s="1902"/>
      <c r="CS42" s="382"/>
      <c r="CT42" s="382"/>
      <c r="CU42" s="447"/>
      <c r="CV42" s="382"/>
      <c r="CW42" s="382"/>
      <c r="CX42" s="447"/>
      <c r="CY42" s="382"/>
      <c r="CZ42" s="382"/>
      <c r="DA42" s="447"/>
      <c r="DB42" s="382"/>
      <c r="DC42" s="382"/>
      <c r="DD42" s="1902"/>
      <c r="DE42" s="1902" t="s">
        <v>43</v>
      </c>
      <c r="DF42" s="2085">
        <v>1.79</v>
      </c>
      <c r="DG42" s="2085">
        <v>1.89</v>
      </c>
      <c r="DH42" s="2085">
        <v>1.74</v>
      </c>
      <c r="DI42" s="2085">
        <v>1.81</v>
      </c>
      <c r="DJ42" s="2025"/>
      <c r="DK42" s="2025"/>
      <c r="DL42" s="2025"/>
      <c r="DM42" s="2025"/>
      <c r="DN42" s="2025"/>
      <c r="DO42" s="1902"/>
      <c r="DP42" s="2025"/>
      <c r="DQ42" s="2055"/>
      <c r="DR42" s="2055"/>
      <c r="DS42" s="2055"/>
      <c r="DT42" s="2055"/>
      <c r="DU42" s="2055"/>
      <c r="DV42" s="1939"/>
      <c r="DW42" s="1939"/>
      <c r="DX42" s="1939"/>
      <c r="DY42" s="1939"/>
      <c r="DZ42" s="1939"/>
      <c r="EA42" s="1939"/>
      <c r="EB42" s="1939"/>
      <c r="EC42" s="1939"/>
      <c r="ED42" s="779" t="s">
        <v>53</v>
      </c>
      <c r="EE42" s="780">
        <v>2617002</v>
      </c>
      <c r="EF42" s="781">
        <v>61791</v>
      </c>
      <c r="EG42" s="781">
        <v>2236184</v>
      </c>
      <c r="EH42" s="782">
        <v>210224</v>
      </c>
      <c r="EI42" s="781">
        <v>0</v>
      </c>
      <c r="EJ42" s="781">
        <v>0</v>
      </c>
      <c r="EK42" s="781">
        <v>0</v>
      </c>
      <c r="EL42" s="781">
        <v>0</v>
      </c>
      <c r="EM42" s="783">
        <v>5125201</v>
      </c>
      <c r="EN42" s="784">
        <v>1973470</v>
      </c>
      <c r="EO42" s="785">
        <v>7098671</v>
      </c>
      <c r="EP42" s="695"/>
      <c r="EQ42" s="1905"/>
      <c r="ER42" s="1905"/>
      <c r="ES42" s="1905"/>
      <c r="ET42" s="483"/>
      <c r="EU42" s="1905"/>
      <c r="EV42" s="1905"/>
      <c r="EW42" s="1905"/>
      <c r="EX42" s="2086"/>
      <c r="EY42" s="1908"/>
      <c r="EZ42" s="1908"/>
      <c r="FA42" s="1781"/>
      <c r="FB42" s="1898"/>
      <c r="FC42" s="626"/>
      <c r="FD42" s="1943"/>
      <c r="FE42" s="1943"/>
      <c r="FF42" s="1943"/>
      <c r="FG42" s="1921"/>
      <c r="FI42" s="2084"/>
      <c r="FJ42" s="485"/>
      <c r="FK42" s="485"/>
      <c r="FL42" s="382"/>
      <c r="FM42" s="600"/>
      <c r="FN42" s="600"/>
      <c r="FO42" s="1776" t="s">
        <v>136</v>
      </c>
      <c r="FP42" s="613">
        <v>14824</v>
      </c>
      <c r="FQ42" s="692">
        <v>13420</v>
      </c>
      <c r="FR42" s="563">
        <v>13485</v>
      </c>
      <c r="FS42" s="693">
        <v>41729</v>
      </c>
      <c r="FT42" s="1953">
        <v>40480</v>
      </c>
      <c r="FU42" s="1778">
        <v>3.09</v>
      </c>
      <c r="FV42" s="1902"/>
      <c r="FW42" s="382"/>
      <c r="FX42" s="382"/>
      <c r="FY42" s="447"/>
      <c r="FZ42" s="382"/>
      <c r="GA42" s="382"/>
      <c r="GB42" s="447"/>
      <c r="GC42" s="382"/>
      <c r="GD42" s="382"/>
      <c r="GE42" s="447"/>
      <c r="GF42" s="382"/>
      <c r="GG42" s="382"/>
      <c r="GH42" s="1902"/>
      <c r="GI42" s="1902" t="s">
        <v>43</v>
      </c>
      <c r="GJ42" s="2085">
        <v>1.79</v>
      </c>
      <c r="GK42" s="2085">
        <v>1.72</v>
      </c>
      <c r="GL42" s="2085">
        <v>1.68</v>
      </c>
      <c r="GM42" s="2085">
        <v>1.73</v>
      </c>
      <c r="GN42" s="1871"/>
      <c r="GO42" s="1871"/>
      <c r="GP42" s="1871"/>
      <c r="GQ42" s="1871"/>
      <c r="GR42" s="2031"/>
      <c r="GS42" s="1902"/>
      <c r="GT42" s="2025"/>
      <c r="GU42" s="2055"/>
      <c r="GV42" s="2055"/>
      <c r="GW42" s="2055"/>
      <c r="GX42" s="2055"/>
      <c r="GY42" s="2055"/>
      <c r="GZ42" s="1939"/>
      <c r="HA42" s="1939"/>
      <c r="HB42" s="1939"/>
      <c r="HC42" s="1939"/>
      <c r="HD42" s="1939"/>
      <c r="HE42" s="1939"/>
      <c r="HF42" s="1939"/>
      <c r="HG42" s="1939"/>
      <c r="HH42" s="779" t="s">
        <v>53</v>
      </c>
      <c r="HI42" s="780">
        <v>2315321</v>
      </c>
      <c r="HJ42" s="781">
        <v>64965</v>
      </c>
      <c r="HK42" s="781">
        <v>1865611</v>
      </c>
      <c r="HL42" s="782">
        <v>397382</v>
      </c>
      <c r="HM42" s="781">
        <v>0</v>
      </c>
      <c r="HN42" s="781">
        <v>0</v>
      </c>
      <c r="HO42" s="781">
        <v>0</v>
      </c>
      <c r="HP42" s="781">
        <v>0</v>
      </c>
      <c r="HQ42" s="783">
        <v>4643279</v>
      </c>
      <c r="HR42" s="784">
        <v>1518040</v>
      </c>
      <c r="HS42" s="785">
        <v>6161319</v>
      </c>
      <c r="HT42" s="695"/>
      <c r="HU42" s="1905"/>
      <c r="HV42" s="1905"/>
      <c r="HW42" s="1905"/>
      <c r="HX42" s="483"/>
      <c r="HY42" s="1905"/>
      <c r="HZ42" s="1905"/>
      <c r="IA42" s="1905"/>
      <c r="IB42" s="2086"/>
      <c r="IC42" s="1908"/>
      <c r="ID42" s="1908"/>
      <c r="IE42" s="1781"/>
      <c r="IF42" s="1898"/>
      <c r="IG42" s="626"/>
      <c r="IH42" s="1943"/>
      <c r="II42" s="1943"/>
      <c r="IJ42" s="1943"/>
      <c r="IK42" s="1943"/>
      <c r="IM42" s="2084"/>
      <c r="IN42" s="485"/>
      <c r="IO42" s="485"/>
      <c r="IP42" s="382"/>
      <c r="IQ42" s="600"/>
      <c r="IR42" s="600"/>
      <c r="IS42" s="1776" t="s">
        <v>136</v>
      </c>
      <c r="IT42" s="613">
        <v>9357</v>
      </c>
      <c r="IU42" s="692">
        <v>9361</v>
      </c>
      <c r="IV42" s="563">
        <v>7589</v>
      </c>
      <c r="IW42" s="693">
        <v>26307</v>
      </c>
      <c r="IX42" s="1953">
        <v>23981</v>
      </c>
      <c r="IY42" s="1778">
        <v>9.6999999999999993</v>
      </c>
      <c r="IZ42" s="1902"/>
      <c r="JA42" s="382"/>
      <c r="JB42" s="382"/>
      <c r="JC42" s="447"/>
      <c r="JD42" s="382"/>
      <c r="JE42" s="382"/>
      <c r="JF42" s="447"/>
      <c r="JG42" s="382"/>
      <c r="JH42" s="382"/>
      <c r="JI42" s="447"/>
      <c r="JJ42" s="382"/>
      <c r="JK42" s="382"/>
      <c r="JL42" s="1902"/>
      <c r="JM42" s="1902" t="s">
        <v>43</v>
      </c>
      <c r="JN42" s="2085">
        <v>1.69</v>
      </c>
      <c r="JO42" s="2085">
        <v>1.65</v>
      </c>
      <c r="JP42" s="2085">
        <v>1.87</v>
      </c>
      <c r="JQ42" s="2085">
        <v>1.73</v>
      </c>
      <c r="JR42" s="1902"/>
      <c r="JS42" s="1902"/>
      <c r="JT42" s="1902"/>
      <c r="JU42" s="1902"/>
      <c r="JV42" s="2031"/>
      <c r="JW42" s="1902"/>
      <c r="JX42" s="2025"/>
      <c r="JY42" s="2025"/>
      <c r="JZ42" s="2025"/>
      <c r="KA42" s="2025"/>
      <c r="KB42" s="2025"/>
      <c r="KC42" s="2025"/>
      <c r="KD42" s="2025"/>
      <c r="KE42" s="2025"/>
      <c r="KF42" s="2025"/>
      <c r="KG42" s="2025"/>
      <c r="KH42" s="2025"/>
      <c r="KI42" s="2025"/>
      <c r="KJ42" s="1939"/>
      <c r="KK42" s="1939"/>
      <c r="KL42" s="779" t="s">
        <v>53</v>
      </c>
      <c r="KM42" s="780">
        <v>2762752</v>
      </c>
      <c r="KN42" s="781">
        <v>69957</v>
      </c>
      <c r="KO42" s="781">
        <v>2043357</v>
      </c>
      <c r="KP42" s="782">
        <v>626980</v>
      </c>
      <c r="KQ42" s="781">
        <v>0</v>
      </c>
      <c r="KR42" s="781">
        <v>0</v>
      </c>
      <c r="KS42" s="781">
        <v>0</v>
      </c>
      <c r="KT42" s="781">
        <v>0</v>
      </c>
      <c r="KU42" s="783">
        <v>5503046</v>
      </c>
      <c r="KV42" s="784">
        <v>2096378</v>
      </c>
      <c r="KW42" s="785">
        <v>7599424</v>
      </c>
      <c r="KX42" s="695"/>
      <c r="KY42" s="1905"/>
      <c r="KZ42" s="1905"/>
      <c r="LA42" s="1905"/>
      <c r="LB42" s="483"/>
      <c r="LC42" s="1905"/>
      <c r="LD42" s="1905"/>
      <c r="LE42" s="1905"/>
      <c r="LF42" s="2086"/>
      <c r="LG42" s="1908"/>
      <c r="LH42" s="1908"/>
      <c r="LI42" s="1781"/>
      <c r="LJ42" s="1898"/>
      <c r="LK42" s="626"/>
      <c r="LL42" s="1943"/>
      <c r="LM42" s="1943"/>
      <c r="LN42" s="1943"/>
      <c r="LO42" s="1943"/>
      <c r="LQ42" s="2084"/>
      <c r="LR42" s="485"/>
      <c r="LS42" s="485"/>
      <c r="LT42" s="382"/>
      <c r="LU42" s="600"/>
      <c r="LV42" s="600"/>
      <c r="LW42" s="1776" t="s">
        <v>136</v>
      </c>
      <c r="LX42" s="563">
        <v>195159</v>
      </c>
      <c r="LY42" s="902">
        <v>179952</v>
      </c>
      <c r="LZ42" s="903">
        <v>8.4499999999999993</v>
      </c>
      <c r="MA42" s="1945"/>
      <c r="MB42" s="448"/>
      <c r="MC42" s="382"/>
      <c r="MD42" s="447"/>
      <c r="ME42" s="382"/>
      <c r="MF42" s="382"/>
      <c r="MG42" s="447"/>
      <c r="MH42" s="382"/>
      <c r="MI42" s="382"/>
      <c r="MJ42" s="447"/>
      <c r="MK42" s="382"/>
      <c r="ML42" s="1914"/>
      <c r="MM42" s="1914"/>
      <c r="MN42" s="1914" t="s">
        <v>43</v>
      </c>
      <c r="MO42" s="1760">
        <v>1.86</v>
      </c>
      <c r="MP42" s="1760">
        <v>1.81</v>
      </c>
      <c r="MQ42" s="1760">
        <v>1.73</v>
      </c>
      <c r="MR42" s="1760">
        <v>1.73</v>
      </c>
      <c r="MS42" s="1759">
        <v>1.78</v>
      </c>
      <c r="MT42" s="1757"/>
      <c r="MU42" s="1746"/>
      <c r="MV42" s="1746"/>
      <c r="MW42" s="1763"/>
      <c r="MX42" s="1746"/>
      <c r="MY42" s="1746"/>
      <c r="MZ42" s="1746"/>
      <c r="NA42" s="1746"/>
      <c r="NB42" s="1746"/>
      <c r="NC42" s="1746"/>
      <c r="ND42" s="1746"/>
      <c r="NE42" s="1746"/>
      <c r="NF42" s="1746"/>
      <c r="NG42" s="1746"/>
      <c r="NH42" s="1746"/>
      <c r="NI42" s="1746"/>
      <c r="NJ42" s="1746"/>
      <c r="NK42" s="1746"/>
      <c r="NL42" s="1746"/>
      <c r="NM42" s="1746"/>
      <c r="NN42" s="779" t="s">
        <v>53</v>
      </c>
      <c r="NO42" s="2087">
        <v>10245989</v>
      </c>
      <c r="NP42" s="2088">
        <v>262342</v>
      </c>
      <c r="NQ42" s="2088">
        <v>8199855</v>
      </c>
      <c r="NR42" s="2089">
        <v>1661353</v>
      </c>
      <c r="NS42" s="2088">
        <v>0</v>
      </c>
      <c r="NT42" s="2088">
        <v>0</v>
      </c>
      <c r="NU42" s="2088">
        <v>0</v>
      </c>
      <c r="NV42" s="2088">
        <v>0</v>
      </c>
      <c r="NW42" s="2089">
        <v>20369539</v>
      </c>
      <c r="NX42" s="2090">
        <v>7506046</v>
      </c>
      <c r="NY42" s="2090">
        <v>27875585</v>
      </c>
      <c r="NZ42" s="1744"/>
      <c r="OB42" s="1744"/>
    </row>
    <row r="43" spans="1:407" ht="18.75" customHeight="1" thickTop="1" thickBot="1">
      <c r="A43" s="493"/>
      <c r="B43" s="485"/>
      <c r="C43" s="485"/>
      <c r="D43" s="382"/>
      <c r="E43" s="600"/>
      <c r="F43" s="600"/>
      <c r="G43" s="1774" t="s">
        <v>137</v>
      </c>
      <c r="H43" s="697">
        <v>1660837</v>
      </c>
      <c r="I43" s="698">
        <v>1488892</v>
      </c>
      <c r="J43" s="699">
        <v>1521517</v>
      </c>
      <c r="K43" s="700">
        <v>4671246</v>
      </c>
      <c r="L43" s="701">
        <v>4261263</v>
      </c>
      <c r="M43" s="1775">
        <v>9.6199999999999992</v>
      </c>
      <c r="N43" s="1902"/>
      <c r="O43" s="382"/>
      <c r="P43" s="382"/>
      <c r="Q43" s="447"/>
      <c r="R43" s="382"/>
      <c r="S43" s="382"/>
      <c r="T43" s="447"/>
      <c r="U43" s="382"/>
      <c r="V43" s="382"/>
      <c r="W43" s="447"/>
      <c r="X43" s="382"/>
      <c r="Y43" s="382"/>
      <c r="Z43" s="1902"/>
      <c r="AA43" s="1902" t="s">
        <v>57</v>
      </c>
      <c r="AB43" s="2085">
        <v>2.1</v>
      </c>
      <c r="AC43" s="2085">
        <v>2.0699999999999998</v>
      </c>
      <c r="AD43" s="2085">
        <v>2.25</v>
      </c>
      <c r="AE43" s="2085">
        <v>2.14</v>
      </c>
      <c r="AF43" s="1902"/>
      <c r="AG43" s="1902"/>
      <c r="AH43" s="1902"/>
      <c r="AI43" s="1902"/>
      <c r="AJ43" s="1902"/>
      <c r="AK43" s="1902"/>
      <c r="AL43" s="1903"/>
      <c r="AM43" s="1903"/>
      <c r="AN43" s="1903"/>
      <c r="AO43" s="1903"/>
      <c r="AP43" s="1903"/>
      <c r="AQ43" s="1903"/>
      <c r="AR43" s="1903"/>
      <c r="AS43" s="1903"/>
      <c r="AT43" s="1903"/>
      <c r="AU43" s="1903"/>
      <c r="AV43" s="1903"/>
      <c r="AW43" s="1903"/>
      <c r="AX43" s="1903"/>
      <c r="AY43" s="1903"/>
      <c r="AZ43" s="1771"/>
      <c r="BA43" s="1772"/>
      <c r="BB43" s="1772"/>
      <c r="BC43" s="1772"/>
      <c r="BD43" s="1771"/>
      <c r="BE43" s="1771"/>
      <c r="BF43" s="1771"/>
      <c r="BG43" s="1771"/>
      <c r="BH43" s="1771"/>
      <c r="BI43" s="1770"/>
      <c r="BJ43" s="1770"/>
      <c r="BK43" s="1770"/>
      <c r="BL43" s="2091"/>
      <c r="BM43" s="1905"/>
      <c r="BN43" s="1905"/>
      <c r="BO43" s="1905"/>
      <c r="BP43" s="483"/>
      <c r="BQ43" s="2092"/>
      <c r="BR43" s="2092"/>
      <c r="BS43" s="2092"/>
      <c r="BT43" s="2092"/>
      <c r="BU43" s="1908"/>
      <c r="BV43" s="1908"/>
      <c r="BW43" s="1777"/>
      <c r="BX43" s="1898"/>
      <c r="BY43" s="626"/>
      <c r="BZ43" s="1943"/>
      <c r="CA43" s="1943"/>
      <c r="CB43" s="1943"/>
      <c r="CC43" s="1943"/>
      <c r="CE43" s="493"/>
      <c r="CF43" s="485"/>
      <c r="CG43" s="485"/>
      <c r="CH43" s="382"/>
      <c r="CI43" s="600"/>
      <c r="CJ43" s="600"/>
      <c r="CK43" s="1774" t="s">
        <v>137</v>
      </c>
      <c r="CL43" s="697">
        <v>1729175</v>
      </c>
      <c r="CM43" s="698">
        <v>1664207</v>
      </c>
      <c r="CN43" s="699">
        <v>1521595</v>
      </c>
      <c r="CO43" s="700">
        <v>4914977</v>
      </c>
      <c r="CP43" s="701">
        <v>4518299</v>
      </c>
      <c r="CQ43" s="1775">
        <v>8.7799999999999994</v>
      </c>
      <c r="CR43" s="1902"/>
      <c r="CS43" s="382"/>
      <c r="CT43" s="382"/>
      <c r="CU43" s="447"/>
      <c r="CV43" s="382"/>
      <c r="CW43" s="382"/>
      <c r="CX43" s="447"/>
      <c r="CY43" s="382"/>
      <c r="CZ43" s="382"/>
      <c r="DA43" s="447"/>
      <c r="DB43" s="382"/>
      <c r="DC43" s="382"/>
      <c r="DD43" s="1902"/>
      <c r="DE43" s="1902" t="s">
        <v>57</v>
      </c>
      <c r="DF43" s="2085">
        <v>1.9</v>
      </c>
      <c r="DG43" s="2085">
        <v>1.97</v>
      </c>
      <c r="DH43" s="2085">
        <v>1.91</v>
      </c>
      <c r="DI43" s="2085">
        <v>1.93</v>
      </c>
      <c r="DJ43" s="2025"/>
      <c r="DK43" s="2025"/>
      <c r="DL43" s="2025"/>
      <c r="DM43" s="2025"/>
      <c r="DN43" s="2025"/>
      <c r="DO43" s="1902"/>
      <c r="DP43" s="1871"/>
      <c r="DQ43" s="1871"/>
      <c r="DR43" s="1871"/>
      <c r="DS43" s="1871"/>
      <c r="DT43" s="1871"/>
      <c r="DU43" s="1871"/>
      <c r="DV43" s="1871"/>
      <c r="DW43" s="1871"/>
      <c r="DX43" s="1871"/>
      <c r="DY43" s="1871"/>
      <c r="DZ43" s="1871"/>
      <c r="EA43" s="1871"/>
      <c r="EB43" s="1903"/>
      <c r="EC43" s="1903"/>
      <c r="ED43" s="1771"/>
      <c r="EE43" s="1772"/>
      <c r="EF43" s="1772"/>
      <c r="EG43" s="1772"/>
      <c r="EH43" s="1771"/>
      <c r="EI43" s="1771"/>
      <c r="EJ43" s="1771"/>
      <c r="EK43" s="1771"/>
      <c r="EL43" s="1771"/>
      <c r="EM43" s="1770"/>
      <c r="EN43" s="1770"/>
      <c r="EO43" s="1770"/>
      <c r="EP43" s="2091"/>
      <c r="EQ43" s="1905"/>
      <c r="ER43" s="1905"/>
      <c r="ES43" s="1905"/>
      <c r="ET43" s="483"/>
      <c r="EU43" s="2092"/>
      <c r="EV43" s="2092"/>
      <c r="EW43" s="2092"/>
      <c r="EX43" s="2092"/>
      <c r="EY43" s="1908"/>
      <c r="EZ43" s="1908"/>
      <c r="FA43" s="1777"/>
      <c r="FB43" s="1898"/>
      <c r="FC43" s="626"/>
      <c r="FD43" s="1943"/>
      <c r="FE43" s="1943"/>
      <c r="FF43" s="1943"/>
      <c r="FG43" s="1921"/>
      <c r="FI43" s="493"/>
      <c r="FJ43" s="485"/>
      <c r="FK43" s="485"/>
      <c r="FL43" s="382"/>
      <c r="FM43" s="600"/>
      <c r="FN43" s="600"/>
      <c r="FO43" s="1774" t="s">
        <v>137</v>
      </c>
      <c r="FP43" s="697">
        <v>1511643</v>
      </c>
      <c r="FQ43" s="698">
        <v>1443796</v>
      </c>
      <c r="FR43" s="699">
        <v>1290458</v>
      </c>
      <c r="FS43" s="700">
        <v>4245897</v>
      </c>
      <c r="FT43" s="701">
        <v>3959543</v>
      </c>
      <c r="FU43" s="1775">
        <v>7.23</v>
      </c>
      <c r="FV43" s="1902"/>
      <c r="FW43" s="382"/>
      <c r="FX43" s="382"/>
      <c r="FY43" s="447"/>
      <c r="FZ43" s="382"/>
      <c r="GA43" s="382"/>
      <c r="GB43" s="447"/>
      <c r="GC43" s="382"/>
      <c r="GD43" s="382"/>
      <c r="GE43" s="447"/>
      <c r="GF43" s="382"/>
      <c r="GG43" s="382"/>
      <c r="GH43" s="1902"/>
      <c r="GI43" s="1902" t="s">
        <v>57</v>
      </c>
      <c r="GJ43" s="2085">
        <v>1.99</v>
      </c>
      <c r="GK43" s="2085">
        <v>2.0499999999999998</v>
      </c>
      <c r="GL43" s="2085">
        <v>2.06</v>
      </c>
      <c r="GM43" s="2085">
        <v>2.0299999999999998</v>
      </c>
      <c r="GN43" s="1871"/>
      <c r="GO43" s="1871"/>
      <c r="GP43" s="1871"/>
      <c r="GQ43" s="1871"/>
      <c r="GR43" s="2031"/>
      <c r="GS43" s="1902"/>
      <c r="GT43" s="2025"/>
      <c r="GU43" s="2025"/>
      <c r="GV43" s="2025"/>
      <c r="GW43" s="2025"/>
      <c r="GX43" s="2025"/>
      <c r="GY43" s="2025"/>
      <c r="GZ43" s="2025"/>
      <c r="HA43" s="2025"/>
      <c r="HB43" s="2025"/>
      <c r="HC43" s="2025"/>
      <c r="HD43" s="2025"/>
      <c r="HE43" s="2025"/>
      <c r="HF43" s="2025"/>
      <c r="HG43" s="1903"/>
      <c r="HH43" s="1771"/>
      <c r="HI43" s="1772"/>
      <c r="HJ43" s="1772"/>
      <c r="HK43" s="1772"/>
      <c r="HL43" s="1771"/>
      <c r="HM43" s="1771"/>
      <c r="HN43" s="1771"/>
      <c r="HO43" s="1771"/>
      <c r="HP43" s="1771"/>
      <c r="HQ43" s="1770"/>
      <c r="HR43" s="1770"/>
      <c r="HS43" s="1770"/>
      <c r="HT43" s="2091"/>
      <c r="HU43" s="1905"/>
      <c r="HV43" s="1905"/>
      <c r="HW43" s="1905"/>
      <c r="HX43" s="483"/>
      <c r="HY43" s="2092"/>
      <c r="HZ43" s="2092"/>
      <c r="IA43" s="2092"/>
      <c r="IB43" s="2092"/>
      <c r="IC43" s="1908"/>
      <c r="ID43" s="1908"/>
      <c r="IE43" s="1777"/>
      <c r="IF43" s="1898"/>
      <c r="IG43" s="626"/>
      <c r="IH43" s="1943"/>
      <c r="II43" s="1943"/>
      <c r="IJ43" s="1943"/>
      <c r="IK43" s="1943"/>
      <c r="IM43" s="493"/>
      <c r="IN43" s="485"/>
      <c r="IO43" s="485"/>
      <c r="IP43" s="382"/>
      <c r="IQ43" s="600"/>
      <c r="IR43" s="600"/>
      <c r="IS43" s="1774" t="s">
        <v>137</v>
      </c>
      <c r="IT43" s="697">
        <v>1664050</v>
      </c>
      <c r="IU43" s="698">
        <v>1599285</v>
      </c>
      <c r="IV43" s="699">
        <v>1612731</v>
      </c>
      <c r="IW43" s="700">
        <v>4876066</v>
      </c>
      <c r="IX43" s="701">
        <v>4514768</v>
      </c>
      <c r="IY43" s="1775">
        <v>8</v>
      </c>
      <c r="IZ43" s="1902"/>
      <c r="JA43" s="382"/>
      <c r="JB43" s="382"/>
      <c r="JC43" s="447"/>
      <c r="JD43" s="382"/>
      <c r="JE43" s="382"/>
      <c r="JF43" s="447"/>
      <c r="JG43" s="382"/>
      <c r="JH43" s="382"/>
      <c r="JI43" s="447"/>
      <c r="JJ43" s="382"/>
      <c r="JK43" s="382"/>
      <c r="JL43" s="1902"/>
      <c r="JM43" s="1902" t="s">
        <v>57</v>
      </c>
      <c r="JN43" s="2085">
        <v>2.14</v>
      </c>
      <c r="JO43" s="2085">
        <v>2.14</v>
      </c>
      <c r="JP43" s="2085">
        <v>2.17</v>
      </c>
      <c r="JQ43" s="2085">
        <v>2.15</v>
      </c>
      <c r="JR43" s="1902"/>
      <c r="JS43" s="1902"/>
      <c r="JT43" s="1902"/>
      <c r="JU43" s="1902"/>
      <c r="JV43" s="2031"/>
      <c r="JW43" s="1902"/>
      <c r="JX43" s="2025"/>
      <c r="JY43" s="2025"/>
      <c r="JZ43" s="2025"/>
      <c r="KA43" s="2025"/>
      <c r="KB43" s="2025"/>
      <c r="KC43" s="2025"/>
      <c r="KD43" s="2025"/>
      <c r="KE43" s="2025"/>
      <c r="KF43" s="2025"/>
      <c r="KG43" s="2025"/>
      <c r="KH43" s="2025"/>
      <c r="KI43" s="2025"/>
      <c r="KJ43" s="1903"/>
      <c r="KK43" s="1903"/>
      <c r="KL43" s="1771"/>
      <c r="KM43" s="1772"/>
      <c r="KN43" s="1772"/>
      <c r="KO43" s="1772"/>
      <c r="KP43" s="1771"/>
      <c r="KQ43" s="1771"/>
      <c r="KR43" s="1771"/>
      <c r="KS43" s="1771"/>
      <c r="KT43" s="1771"/>
      <c r="KU43" s="1770"/>
      <c r="KV43" s="1770"/>
      <c r="KW43" s="1770"/>
      <c r="KX43" s="2091"/>
      <c r="KY43" s="1905"/>
      <c r="KZ43" s="1905"/>
      <c r="LA43" s="1905"/>
      <c r="LB43" s="483"/>
      <c r="LC43" s="2092"/>
      <c r="LD43" s="2092"/>
      <c r="LE43" s="2092"/>
      <c r="LF43" s="2092"/>
      <c r="LG43" s="1908"/>
      <c r="LH43" s="1908"/>
      <c r="LI43" s="1777"/>
      <c r="LJ43" s="1898"/>
      <c r="LK43" s="626"/>
      <c r="LL43" s="1943"/>
      <c r="LM43" s="1943"/>
      <c r="LN43" s="1943"/>
      <c r="LO43" s="1943"/>
      <c r="LQ43" s="493"/>
      <c r="LR43" s="485"/>
      <c r="LS43" s="485"/>
      <c r="LT43" s="382"/>
      <c r="LU43" s="600"/>
      <c r="LV43" s="600"/>
      <c r="LW43" s="1774" t="s">
        <v>137</v>
      </c>
      <c r="LX43" s="892">
        <v>18708186</v>
      </c>
      <c r="LY43" s="893">
        <v>17253873</v>
      </c>
      <c r="LZ43" s="926">
        <v>8.43</v>
      </c>
      <c r="MA43" s="1945"/>
      <c r="MB43" s="448"/>
      <c r="MC43" s="382"/>
      <c r="MD43" s="447"/>
      <c r="ME43" s="382"/>
      <c r="MF43" s="382"/>
      <c r="MG43" s="447"/>
      <c r="MH43" s="382"/>
      <c r="MI43" s="382"/>
      <c r="MJ43" s="948"/>
      <c r="MK43" s="382"/>
      <c r="ML43" s="1914"/>
      <c r="MM43" s="1914"/>
      <c r="MN43" s="1914" t="s">
        <v>57</v>
      </c>
      <c r="MO43" s="1760">
        <v>2.14</v>
      </c>
      <c r="MP43" s="1760">
        <v>1.93</v>
      </c>
      <c r="MQ43" s="1760">
        <v>2.0299999999999998</v>
      </c>
      <c r="MR43" s="1760">
        <v>2.15</v>
      </c>
      <c r="MS43" s="1759">
        <v>2.06</v>
      </c>
      <c r="MT43" s="1757"/>
      <c r="MU43" s="1746"/>
      <c r="MV43" s="1746"/>
      <c r="MW43" s="1763"/>
      <c r="MX43" s="1746"/>
      <c r="MY43" s="1746"/>
      <c r="MZ43" s="1746"/>
      <c r="NA43" s="1746"/>
      <c r="NB43" s="1746"/>
      <c r="NC43" s="1746"/>
      <c r="ND43" s="1746"/>
      <c r="NE43" s="1746"/>
      <c r="NF43" s="1746"/>
      <c r="NG43" s="1746"/>
      <c r="NH43" s="1746"/>
      <c r="NI43" s="1746"/>
      <c r="NJ43" s="1746"/>
      <c r="NK43" s="1746"/>
      <c r="NL43" s="1746"/>
      <c r="NM43" s="1746"/>
      <c r="NN43" s="1746"/>
      <c r="NO43" s="1746"/>
      <c r="NP43" s="1746"/>
      <c r="NQ43" s="1746"/>
      <c r="NR43" s="1746"/>
      <c r="NS43" s="1746"/>
      <c r="NT43" s="1746"/>
      <c r="NU43" s="1746"/>
      <c r="NV43" s="1746"/>
      <c r="NW43" s="1746"/>
      <c r="NX43" s="1746"/>
      <c r="NY43" s="1746"/>
      <c r="NZ43" s="1746"/>
      <c r="OB43" s="1744"/>
    </row>
    <row r="44" spans="1:407" ht="18.75" customHeight="1" thickTop="1">
      <c r="A44" s="493"/>
      <c r="B44" s="485"/>
      <c r="C44" s="485"/>
      <c r="D44" s="382"/>
      <c r="E44" s="600"/>
      <c r="F44" s="600"/>
      <c r="G44" s="1766" t="s">
        <v>24</v>
      </c>
      <c r="H44" s="1765">
        <v>913842</v>
      </c>
      <c r="I44" s="1765">
        <v>829013</v>
      </c>
      <c r="J44" s="1765">
        <v>864139</v>
      </c>
      <c r="K44" s="1765">
        <v>2606994</v>
      </c>
      <c r="L44" s="1768">
        <v>2306381</v>
      </c>
      <c r="M44" s="1773">
        <v>13.03</v>
      </c>
      <c r="N44" s="1902"/>
      <c r="O44" s="382"/>
      <c r="P44" s="382"/>
      <c r="Q44" s="447"/>
      <c r="R44" s="382"/>
      <c r="S44" s="382"/>
      <c r="T44" s="447"/>
      <c r="U44" s="382"/>
      <c r="V44" s="382"/>
      <c r="W44" s="447"/>
      <c r="X44" s="382"/>
      <c r="Y44" s="382"/>
      <c r="Z44" s="1902"/>
      <c r="AA44" s="1902" t="s">
        <v>63</v>
      </c>
      <c r="AB44" s="2085">
        <v>2.2999999999999998</v>
      </c>
      <c r="AC44" s="2085">
        <v>2.2999999999999998</v>
      </c>
      <c r="AD44" s="2085">
        <v>2.41</v>
      </c>
      <c r="AE44" s="2085">
        <v>2.34</v>
      </c>
      <c r="AF44" s="1902"/>
      <c r="AG44" s="1902"/>
      <c r="AH44" s="1902"/>
      <c r="AI44" s="1902"/>
      <c r="AJ44" s="1902"/>
      <c r="AK44" s="2055"/>
      <c r="AL44" s="2055"/>
      <c r="AM44" s="2055"/>
      <c r="AN44" s="2055"/>
      <c r="AO44" s="2055"/>
      <c r="AP44" s="2055"/>
      <c r="AQ44" s="2055"/>
      <c r="AR44" s="2055"/>
      <c r="AS44" s="2055"/>
      <c r="AT44" s="2055"/>
      <c r="AU44" s="2055"/>
      <c r="AV44" s="2055"/>
      <c r="AW44" s="2055"/>
      <c r="AX44" s="2055"/>
      <c r="AY44" s="1903"/>
      <c r="AZ44" s="1771"/>
      <c r="BA44" s="1772"/>
      <c r="BB44" s="1772"/>
      <c r="BC44" s="1772"/>
      <c r="BD44" s="1771"/>
      <c r="BE44" s="1771"/>
      <c r="BF44" s="1771"/>
      <c r="BG44" s="1771"/>
      <c r="BH44" s="1771"/>
      <c r="BI44" s="1770"/>
      <c r="BJ44" s="1770"/>
      <c r="BK44" s="1770"/>
      <c r="BL44" s="2091"/>
      <c r="BM44" s="1905"/>
      <c r="BN44" s="1905"/>
      <c r="BO44" s="1905"/>
      <c r="BP44" s="861"/>
      <c r="BQ44" s="501"/>
      <c r="BR44" s="501"/>
      <c r="BS44" s="501"/>
      <c r="BT44" s="1922"/>
      <c r="BU44" s="1908"/>
      <c r="BV44" s="1908"/>
      <c r="BW44" s="1769"/>
      <c r="BX44" s="1898"/>
      <c r="BY44" s="626"/>
      <c r="BZ44" s="1943"/>
      <c r="CA44" s="1943"/>
      <c r="CB44" s="1943"/>
      <c r="CC44" s="1943"/>
      <c r="CE44" s="493"/>
      <c r="CF44" s="485"/>
      <c r="CG44" s="485"/>
      <c r="CH44" s="382"/>
      <c r="CI44" s="600"/>
      <c r="CJ44" s="600"/>
      <c r="CK44" s="1766" t="s">
        <v>24</v>
      </c>
      <c r="CL44" s="1765">
        <v>1068466</v>
      </c>
      <c r="CM44" s="1765">
        <v>1073783</v>
      </c>
      <c r="CN44" s="1765">
        <v>1020458</v>
      </c>
      <c r="CO44" s="1765">
        <v>3162707</v>
      </c>
      <c r="CP44" s="1768">
        <v>2872583</v>
      </c>
      <c r="CQ44" s="1773">
        <v>10.1</v>
      </c>
      <c r="CR44" s="1902"/>
      <c r="CS44" s="382"/>
      <c r="CT44" s="382"/>
      <c r="CU44" s="447"/>
      <c r="CV44" s="382"/>
      <c r="CW44" s="382"/>
      <c r="CX44" s="447"/>
      <c r="CY44" s="382"/>
      <c r="CZ44" s="382"/>
      <c r="DA44" s="447"/>
      <c r="DB44" s="382"/>
      <c r="DC44" s="382"/>
      <c r="DD44" s="1902"/>
      <c r="DE44" s="1902" t="s">
        <v>63</v>
      </c>
      <c r="DF44" s="2085">
        <v>2.09</v>
      </c>
      <c r="DG44" s="2085">
        <v>2.12</v>
      </c>
      <c r="DH44" s="2085">
        <v>2.0699999999999998</v>
      </c>
      <c r="DI44" s="2085">
        <v>2.1</v>
      </c>
      <c r="DJ44" s="2025"/>
      <c r="DK44" s="2025"/>
      <c r="DL44" s="2025"/>
      <c r="DM44" s="2025"/>
      <c r="DN44" s="2025"/>
      <c r="DO44" s="1902"/>
      <c r="DP44" s="1871"/>
      <c r="DQ44" s="1871"/>
      <c r="DR44" s="1871"/>
      <c r="DS44" s="1871"/>
      <c r="DT44" s="1871"/>
      <c r="DU44" s="1871"/>
      <c r="DV44" s="1871"/>
      <c r="DW44" s="1871"/>
      <c r="DX44" s="1871"/>
      <c r="DY44" s="1871"/>
      <c r="DZ44" s="1871"/>
      <c r="EA44" s="1871"/>
      <c r="EB44" s="1903"/>
      <c r="EC44" s="1903"/>
      <c r="ED44" s="1771"/>
      <c r="EE44" s="1772"/>
      <c r="EF44" s="1772"/>
      <c r="EG44" s="1772"/>
      <c r="EH44" s="1771"/>
      <c r="EI44" s="1771"/>
      <c r="EJ44" s="1771"/>
      <c r="EK44" s="1771"/>
      <c r="EL44" s="1771"/>
      <c r="EM44" s="1770"/>
      <c r="EN44" s="1770"/>
      <c r="EO44" s="1770"/>
      <c r="EP44" s="2091"/>
      <c r="EQ44" s="1905"/>
      <c r="ER44" s="1905"/>
      <c r="ES44" s="1905"/>
      <c r="ET44" s="861"/>
      <c r="EU44" s="501"/>
      <c r="EV44" s="501"/>
      <c r="EW44" s="501"/>
      <c r="EX44" s="1922"/>
      <c r="EY44" s="1908"/>
      <c r="EZ44" s="1908"/>
      <c r="FA44" s="1769"/>
      <c r="FB44" s="1898"/>
      <c r="FC44" s="626"/>
      <c r="FD44" s="1943"/>
      <c r="FE44" s="1943"/>
      <c r="FF44" s="1943"/>
      <c r="FG44" s="1921"/>
      <c r="FI44" s="493"/>
      <c r="FJ44" s="485"/>
      <c r="FK44" s="485"/>
      <c r="FL44" s="382"/>
      <c r="FM44" s="600"/>
      <c r="FN44" s="600"/>
      <c r="FO44" s="1766" t="s">
        <v>24</v>
      </c>
      <c r="FP44" s="1765">
        <v>921672</v>
      </c>
      <c r="FQ44" s="1765">
        <v>903652</v>
      </c>
      <c r="FR44" s="1765">
        <v>817909</v>
      </c>
      <c r="FS44" s="1765">
        <v>2643233</v>
      </c>
      <c r="FT44" s="1768">
        <v>2460694</v>
      </c>
      <c r="FU44" s="1773">
        <v>7.42</v>
      </c>
      <c r="FV44" s="1902"/>
      <c r="FW44" s="382"/>
      <c r="FX44" s="382"/>
      <c r="FY44" s="447"/>
      <c r="FZ44" s="382"/>
      <c r="GA44" s="382"/>
      <c r="GB44" s="447"/>
      <c r="GC44" s="382"/>
      <c r="GD44" s="382"/>
      <c r="GE44" s="447"/>
      <c r="GF44" s="382"/>
      <c r="GG44" s="382"/>
      <c r="GH44" s="1902"/>
      <c r="GI44" s="1902" t="s">
        <v>63</v>
      </c>
      <c r="GJ44" s="2085">
        <v>2.16</v>
      </c>
      <c r="GK44" s="2085">
        <v>2.2200000000000002</v>
      </c>
      <c r="GL44" s="2085">
        <v>2.4</v>
      </c>
      <c r="GM44" s="2085">
        <v>2.25</v>
      </c>
      <c r="GN44" s="1871"/>
      <c r="GO44" s="1871"/>
      <c r="GP44" s="1871"/>
      <c r="GQ44" s="1871"/>
      <c r="GR44" s="2031"/>
      <c r="GS44" s="1902"/>
      <c r="GT44" s="2025"/>
      <c r="GU44" s="2025"/>
      <c r="GV44" s="2025"/>
      <c r="GW44" s="2025"/>
      <c r="GX44" s="2025"/>
      <c r="GY44" s="2025"/>
      <c r="GZ44" s="2025"/>
      <c r="HA44" s="2025"/>
      <c r="HB44" s="2025"/>
      <c r="HC44" s="2025"/>
      <c r="HD44" s="2025"/>
      <c r="HE44" s="2025"/>
      <c r="HF44" s="2025"/>
      <c r="HG44" s="1903"/>
      <c r="HH44" s="1771"/>
      <c r="HI44" s="1772"/>
      <c r="HJ44" s="1772"/>
      <c r="HK44" s="1772"/>
      <c r="HL44" s="1771"/>
      <c r="HM44" s="1771"/>
      <c r="HN44" s="1771"/>
      <c r="HO44" s="1771"/>
      <c r="HP44" s="1771"/>
      <c r="HQ44" s="1770"/>
      <c r="HR44" s="1770"/>
      <c r="HS44" s="1770"/>
      <c r="HT44" s="2091"/>
      <c r="HU44" s="1905"/>
      <c r="HV44" s="1905"/>
      <c r="HW44" s="1905"/>
      <c r="HX44" s="861"/>
      <c r="HY44" s="501"/>
      <c r="HZ44" s="501"/>
      <c r="IA44" s="501"/>
      <c r="IB44" s="1922"/>
      <c r="IC44" s="1908"/>
      <c r="ID44" s="1908"/>
      <c r="IE44" s="1769"/>
      <c r="IF44" s="1898"/>
      <c r="IG44" s="626"/>
      <c r="IH44" s="1943"/>
      <c r="II44" s="1943"/>
      <c r="IJ44" s="1943"/>
      <c r="IK44" s="1943"/>
      <c r="IM44" s="493"/>
      <c r="IN44" s="485"/>
      <c r="IO44" s="485"/>
      <c r="IP44" s="382"/>
      <c r="IQ44" s="600"/>
      <c r="IR44" s="600"/>
      <c r="IS44" s="1766" t="s">
        <v>24</v>
      </c>
      <c r="IT44" s="1765">
        <v>913630</v>
      </c>
      <c r="IU44" s="1765">
        <v>938379</v>
      </c>
      <c r="IV44" s="1765">
        <v>986893</v>
      </c>
      <c r="IW44" s="1765">
        <v>2838902</v>
      </c>
      <c r="IX44" s="1768">
        <v>2631651</v>
      </c>
      <c r="IY44" s="1773">
        <v>7.88</v>
      </c>
      <c r="IZ44" s="1902"/>
      <c r="JA44" s="382"/>
      <c r="JB44" s="382"/>
      <c r="JC44" s="447"/>
      <c r="JD44" s="382"/>
      <c r="JE44" s="382"/>
      <c r="JF44" s="447"/>
      <c r="JG44" s="382"/>
      <c r="JH44" s="382"/>
      <c r="JI44" s="447"/>
      <c r="JJ44" s="382"/>
      <c r="JK44" s="382"/>
      <c r="JL44" s="1902"/>
      <c r="JM44" s="1902" t="s">
        <v>63</v>
      </c>
      <c r="JN44" s="2085">
        <v>2.2799999999999998</v>
      </c>
      <c r="JO44" s="2085">
        <v>2.42</v>
      </c>
      <c r="JP44" s="2085">
        <v>2.56</v>
      </c>
      <c r="JQ44" s="2085">
        <v>2.42</v>
      </c>
      <c r="JR44" s="1902"/>
      <c r="JS44" s="1902"/>
      <c r="JT44" s="1902"/>
      <c r="JU44" s="1902"/>
      <c r="JV44" s="2031"/>
      <c r="JW44" s="1902"/>
      <c r="JX44" s="2025"/>
      <c r="JY44" s="2025"/>
      <c r="JZ44" s="2025"/>
      <c r="KA44" s="2025"/>
      <c r="KB44" s="2025"/>
      <c r="KC44" s="2025"/>
      <c r="KD44" s="2025"/>
      <c r="KE44" s="2025"/>
      <c r="KF44" s="2025"/>
      <c r="KG44" s="2025"/>
      <c r="KH44" s="2025"/>
      <c r="KI44" s="2025"/>
      <c r="KJ44" s="1903"/>
      <c r="KK44" s="1903"/>
      <c r="KL44" s="1771"/>
      <c r="KM44" s="1772"/>
      <c r="KN44" s="1772"/>
      <c r="KO44" s="1772"/>
      <c r="KP44" s="1771"/>
      <c r="KQ44" s="1771"/>
      <c r="KR44" s="1771"/>
      <c r="KS44" s="1771"/>
      <c r="KT44" s="1771"/>
      <c r="KU44" s="1770"/>
      <c r="KV44" s="1770"/>
      <c r="KW44" s="1770"/>
      <c r="KX44" s="2091"/>
      <c r="KY44" s="1905"/>
      <c r="KZ44" s="1905"/>
      <c r="LA44" s="1905"/>
      <c r="LB44" s="861"/>
      <c r="LC44" s="501"/>
      <c r="LD44" s="501"/>
      <c r="LE44" s="501"/>
      <c r="LF44" s="1922"/>
      <c r="LG44" s="1908"/>
      <c r="LH44" s="1908"/>
      <c r="LI44" s="1769"/>
      <c r="LJ44" s="1898"/>
      <c r="LK44" s="626"/>
      <c r="LL44" s="1943"/>
      <c r="LM44" s="1943"/>
      <c r="LN44" s="1943"/>
      <c r="LO44" s="1943"/>
      <c r="LQ44" s="493"/>
      <c r="LR44" s="485"/>
      <c r="LS44" s="485"/>
      <c r="LT44" s="382"/>
      <c r="LU44" s="600"/>
      <c r="LV44" s="600"/>
      <c r="LW44" s="1766" t="s">
        <v>24</v>
      </c>
      <c r="LX44" s="563">
        <v>11251836</v>
      </c>
      <c r="LY44" s="882">
        <v>10271309</v>
      </c>
      <c r="LZ44" s="927">
        <v>9.5500000000000007</v>
      </c>
      <c r="MA44" s="1945"/>
      <c r="MB44" s="448"/>
      <c r="MC44" s="382"/>
      <c r="MD44" s="447"/>
      <c r="ME44" s="382"/>
      <c r="MF44" s="382"/>
      <c r="MG44" s="447"/>
      <c r="MH44" s="382"/>
      <c r="MI44" s="382"/>
      <c r="MJ44" s="447"/>
      <c r="MK44" s="382"/>
      <c r="ML44" s="1914"/>
      <c r="MM44" s="1914"/>
      <c r="MN44" s="1914" t="s">
        <v>63</v>
      </c>
      <c r="MO44" s="1760">
        <v>2.34</v>
      </c>
      <c r="MP44" s="1760">
        <v>2.1</v>
      </c>
      <c r="MQ44" s="1760">
        <v>2.25</v>
      </c>
      <c r="MR44" s="1760">
        <v>2.42</v>
      </c>
      <c r="MS44" s="1759">
        <v>2.2799999999999998</v>
      </c>
      <c r="MT44" s="1757"/>
      <c r="MU44" s="1746"/>
      <c r="MV44" s="1746"/>
      <c r="MW44" s="1763"/>
      <c r="MX44" s="1746"/>
      <c r="MY44" s="1746"/>
      <c r="MZ44" s="1746"/>
      <c r="NA44" s="1746"/>
      <c r="NB44" s="1746"/>
      <c r="NC44" s="1746"/>
      <c r="ND44" s="1746"/>
      <c r="NE44" s="1746"/>
      <c r="NF44" s="1746"/>
      <c r="NG44" s="1746"/>
      <c r="NH44" s="1746"/>
      <c r="NI44" s="1746"/>
      <c r="NJ44" s="1746"/>
      <c r="NK44" s="1746"/>
      <c r="NL44" s="1746"/>
      <c r="NM44" s="1746"/>
      <c r="NN44" s="1746"/>
      <c r="NO44" s="1746"/>
      <c r="NP44" s="1746"/>
      <c r="NQ44" s="1746"/>
      <c r="NR44" s="1746"/>
      <c r="NS44" s="1746"/>
      <c r="NT44" s="1746"/>
      <c r="NU44" s="1746"/>
      <c r="NV44" s="1746"/>
      <c r="NW44" s="1746"/>
      <c r="NX44" s="1746"/>
      <c r="NY44" s="1746"/>
      <c r="NZ44" s="1746"/>
      <c r="OB44" s="1744"/>
    </row>
    <row r="45" spans="1:407" ht="18.75" customHeight="1">
      <c r="A45" s="1902"/>
      <c r="B45" s="485"/>
      <c r="C45" s="485"/>
      <c r="D45" s="382"/>
      <c r="E45" s="600"/>
      <c r="F45" s="600"/>
      <c r="G45" s="1766" t="s">
        <v>139</v>
      </c>
      <c r="H45" s="1765">
        <v>746995</v>
      </c>
      <c r="I45" s="1765">
        <v>659879</v>
      </c>
      <c r="J45" s="1765">
        <v>657378</v>
      </c>
      <c r="K45" s="1765">
        <v>2064252</v>
      </c>
      <c r="L45" s="1768">
        <v>1954882</v>
      </c>
      <c r="M45" s="1767">
        <v>5.59</v>
      </c>
      <c r="N45" s="1902"/>
      <c r="O45" s="382"/>
      <c r="P45" s="382"/>
      <c r="Q45" s="447"/>
      <c r="R45" s="382"/>
      <c r="S45" s="382"/>
      <c r="T45" s="447"/>
      <c r="U45" s="382"/>
      <c r="V45" s="382"/>
      <c r="W45" s="447"/>
      <c r="X45" s="382"/>
      <c r="Y45" s="382"/>
      <c r="Z45" s="1902"/>
      <c r="AA45" s="1902" t="s">
        <v>68</v>
      </c>
      <c r="AB45" s="2085">
        <v>2.94</v>
      </c>
      <c r="AC45" s="2085">
        <v>2.89</v>
      </c>
      <c r="AD45" s="2085">
        <v>3</v>
      </c>
      <c r="AE45" s="2085">
        <v>2.95</v>
      </c>
      <c r="AF45" s="1902"/>
      <c r="AG45" s="1902"/>
      <c r="AH45" s="1902"/>
      <c r="AI45" s="1902"/>
      <c r="AJ45" s="1902"/>
      <c r="AK45" s="2055"/>
      <c r="AL45" s="2055"/>
      <c r="AM45" s="2055"/>
      <c r="AN45" s="2055"/>
      <c r="AO45" s="2055"/>
      <c r="AP45" s="2055"/>
      <c r="AQ45" s="2055"/>
      <c r="AR45" s="2055"/>
      <c r="AS45" s="2055"/>
      <c r="AT45" s="2055"/>
      <c r="AU45" s="2055"/>
      <c r="AV45" s="2055"/>
      <c r="AW45" s="2055"/>
      <c r="AX45" s="2055"/>
      <c r="AY45" s="1753"/>
      <c r="AZ45" s="1772"/>
      <c r="BA45" s="1772"/>
      <c r="BB45" s="1772"/>
      <c r="BC45" s="1772"/>
      <c r="BD45" s="1772"/>
      <c r="BE45" s="1772"/>
      <c r="BF45" s="1772"/>
      <c r="BG45" s="1772"/>
      <c r="BH45" s="1772"/>
      <c r="BI45" s="1772"/>
      <c r="BJ45" s="1772"/>
      <c r="BK45" s="1772"/>
      <c r="BL45" s="1772"/>
      <c r="BM45" s="1772"/>
      <c r="BN45" s="1772"/>
      <c r="BO45" s="1772"/>
      <c r="BP45" s="1772"/>
      <c r="BQ45" s="501"/>
      <c r="BR45" s="501"/>
      <c r="BS45" s="501"/>
      <c r="BT45" s="1922"/>
      <c r="BU45" s="1908"/>
      <c r="BV45" s="1908"/>
      <c r="BW45" s="1769"/>
      <c r="BX45" s="1898"/>
      <c r="BY45" s="626"/>
      <c r="BZ45" s="1943"/>
      <c r="CA45" s="1943"/>
      <c r="CB45" s="1943"/>
      <c r="CC45" s="1943"/>
      <c r="CE45" s="1902"/>
      <c r="CF45" s="485"/>
      <c r="CG45" s="485"/>
      <c r="CH45" s="382"/>
      <c r="CI45" s="600"/>
      <c r="CJ45" s="600"/>
      <c r="CK45" s="1766" t="s">
        <v>139</v>
      </c>
      <c r="CL45" s="1765">
        <v>660709</v>
      </c>
      <c r="CM45" s="1765">
        <v>590424</v>
      </c>
      <c r="CN45" s="1765">
        <v>501137</v>
      </c>
      <c r="CO45" s="1765">
        <v>1752270</v>
      </c>
      <c r="CP45" s="1768">
        <v>1645716</v>
      </c>
      <c r="CQ45" s="1767">
        <v>6.47</v>
      </c>
      <c r="CR45" s="1902"/>
      <c r="CS45" s="382"/>
      <c r="CT45" s="382"/>
      <c r="CU45" s="447"/>
      <c r="CV45" s="382"/>
      <c r="CW45" s="382"/>
      <c r="CX45" s="447"/>
      <c r="CY45" s="382"/>
      <c r="CZ45" s="382"/>
      <c r="DA45" s="447"/>
      <c r="DB45" s="382"/>
      <c r="DC45" s="382"/>
      <c r="DD45" s="1902"/>
      <c r="DE45" s="1902" t="s">
        <v>68</v>
      </c>
      <c r="DF45" s="2085">
        <v>2.59</v>
      </c>
      <c r="DG45" s="2085">
        <v>2.67</v>
      </c>
      <c r="DH45" s="2085">
        <v>2.61</v>
      </c>
      <c r="DI45" s="2085">
        <v>2.62</v>
      </c>
      <c r="DJ45" s="2025"/>
      <c r="DK45" s="2025"/>
      <c r="DL45" s="2025"/>
      <c r="DM45" s="2025"/>
      <c r="DN45" s="2025"/>
      <c r="DO45" s="1902"/>
      <c r="DP45" s="1871"/>
      <c r="DQ45" s="1871"/>
      <c r="DR45" s="1871"/>
      <c r="DS45" s="1871"/>
      <c r="DT45" s="1871"/>
      <c r="DU45" s="1871"/>
      <c r="DV45" s="1871"/>
      <c r="DW45" s="1871"/>
      <c r="DX45" s="1871"/>
      <c r="DY45" s="1871"/>
      <c r="DZ45" s="1871"/>
      <c r="EA45" s="1871"/>
      <c r="EB45" s="1802"/>
      <c r="EC45" s="1753"/>
      <c r="ED45" s="2093"/>
      <c r="EE45" s="2093"/>
      <c r="EF45" s="2093"/>
      <c r="EG45" s="2093"/>
      <c r="EH45" s="2093"/>
      <c r="EI45" s="2093"/>
      <c r="EJ45" s="2093"/>
      <c r="EK45" s="2093"/>
      <c r="EL45" s="2093"/>
      <c r="EM45" s="2093"/>
      <c r="EN45" s="2093"/>
      <c r="EO45" s="2093"/>
      <c r="EP45" s="2091"/>
      <c r="EQ45" s="1905"/>
      <c r="ER45" s="1905"/>
      <c r="ES45" s="1905"/>
      <c r="ET45" s="863"/>
      <c r="EU45" s="501"/>
      <c r="EV45" s="501"/>
      <c r="EW45" s="501"/>
      <c r="EX45" s="1922"/>
      <c r="EY45" s="1908"/>
      <c r="EZ45" s="1908"/>
      <c r="FA45" s="1769"/>
      <c r="FB45" s="1898"/>
      <c r="FC45" s="626"/>
      <c r="FD45" s="1943"/>
      <c r="FE45" s="1943"/>
      <c r="FF45" s="1943"/>
      <c r="FG45" s="1921"/>
      <c r="FI45" s="1902"/>
      <c r="FJ45" s="485"/>
      <c r="FK45" s="485"/>
      <c r="FL45" s="382"/>
      <c r="FM45" s="600"/>
      <c r="FN45" s="600"/>
      <c r="FO45" s="1766" t="s">
        <v>139</v>
      </c>
      <c r="FP45" s="1765">
        <v>589971</v>
      </c>
      <c r="FQ45" s="1765">
        <v>540144</v>
      </c>
      <c r="FR45" s="1765">
        <v>472549</v>
      </c>
      <c r="FS45" s="1765">
        <v>1602664</v>
      </c>
      <c r="FT45" s="1768">
        <v>1498849</v>
      </c>
      <c r="FU45" s="1767">
        <v>6.93</v>
      </c>
      <c r="FV45" s="1902"/>
      <c r="FW45" s="382"/>
      <c r="FX45" s="382"/>
      <c r="FY45" s="447"/>
      <c r="FZ45" s="382"/>
      <c r="GA45" s="382"/>
      <c r="GB45" s="447"/>
      <c r="GC45" s="382"/>
      <c r="GD45" s="382"/>
      <c r="GE45" s="447"/>
      <c r="GF45" s="382"/>
      <c r="GG45" s="382"/>
      <c r="GH45" s="1902"/>
      <c r="GI45" s="1902" t="s">
        <v>68</v>
      </c>
      <c r="GJ45" s="2085">
        <v>2.5299999999999998</v>
      </c>
      <c r="GK45" s="2085">
        <v>2.85</v>
      </c>
      <c r="GL45" s="2085">
        <v>2.72</v>
      </c>
      <c r="GM45" s="2085">
        <v>2.69</v>
      </c>
      <c r="GN45" s="1871"/>
      <c r="GO45" s="1871"/>
      <c r="GP45" s="1871"/>
      <c r="GQ45" s="1871"/>
      <c r="GR45" s="2031"/>
      <c r="GS45" s="1902"/>
      <c r="GT45" s="2025"/>
      <c r="GU45" s="2025"/>
      <c r="GV45" s="2025"/>
      <c r="GW45" s="2025"/>
      <c r="GX45" s="2025"/>
      <c r="GY45" s="2025"/>
      <c r="GZ45" s="2025"/>
      <c r="HA45" s="2025"/>
      <c r="HB45" s="2025"/>
      <c r="HC45" s="2025"/>
      <c r="HD45" s="2025"/>
      <c r="HE45" s="2025"/>
      <c r="HF45" s="2025"/>
      <c r="HG45" s="1753"/>
      <c r="HH45" s="2025"/>
      <c r="HI45" s="2025"/>
      <c r="HJ45" s="2025"/>
      <c r="HK45" s="2025"/>
      <c r="HL45" s="2025"/>
      <c r="HM45" s="2025"/>
      <c r="HN45" s="2025"/>
      <c r="HO45" s="2025"/>
      <c r="HP45" s="2025"/>
      <c r="HQ45" s="2025"/>
      <c r="HR45" s="2025"/>
      <c r="HS45" s="2025"/>
      <c r="HT45" s="2025"/>
      <c r="HU45" s="2025"/>
      <c r="HV45" s="1905"/>
      <c r="HW45" s="1905"/>
      <c r="HX45" s="863"/>
      <c r="HY45" s="501"/>
      <c r="HZ45" s="501"/>
      <c r="IA45" s="501"/>
      <c r="IB45" s="1922"/>
      <c r="IC45" s="1908"/>
      <c r="ID45" s="1908"/>
      <c r="IE45" s="1769"/>
      <c r="IF45" s="1898"/>
      <c r="IG45" s="626"/>
      <c r="IH45" s="1943"/>
      <c r="II45" s="1943"/>
      <c r="IJ45" s="1943"/>
      <c r="IK45" s="1943"/>
      <c r="IM45" s="1902"/>
      <c r="IN45" s="485"/>
      <c r="IO45" s="485"/>
      <c r="IP45" s="382"/>
      <c r="IQ45" s="600"/>
      <c r="IR45" s="600"/>
      <c r="IS45" s="1766" t="s">
        <v>139</v>
      </c>
      <c r="IT45" s="1765">
        <v>750420</v>
      </c>
      <c r="IU45" s="1765">
        <v>660906</v>
      </c>
      <c r="IV45" s="1765">
        <v>625838</v>
      </c>
      <c r="IW45" s="1765">
        <v>2037164</v>
      </c>
      <c r="IX45" s="1768">
        <v>1883117</v>
      </c>
      <c r="IY45" s="1767">
        <v>8.18</v>
      </c>
      <c r="IZ45" s="1902"/>
      <c r="JA45" s="382"/>
      <c r="JB45" s="382"/>
      <c r="JC45" s="447"/>
      <c r="JD45" s="382"/>
      <c r="JE45" s="382"/>
      <c r="JF45" s="447"/>
      <c r="JG45" s="382"/>
      <c r="JH45" s="382"/>
      <c r="JI45" s="447"/>
      <c r="JJ45" s="382"/>
      <c r="JK45" s="382"/>
      <c r="JL45" s="1902"/>
      <c r="JM45" s="1902" t="s">
        <v>68</v>
      </c>
      <c r="JN45" s="2085">
        <v>2.46</v>
      </c>
      <c r="JO45" s="2085">
        <v>2.72</v>
      </c>
      <c r="JP45" s="2085">
        <v>3.15</v>
      </c>
      <c r="JQ45" s="2085">
        <v>2.75</v>
      </c>
      <c r="JR45" s="1902"/>
      <c r="JS45" s="1902"/>
      <c r="JT45" s="1902"/>
      <c r="JU45" s="1902"/>
      <c r="JV45" s="2031"/>
      <c r="JW45" s="1902"/>
      <c r="JX45" s="2025"/>
      <c r="JY45" s="2025"/>
      <c r="JZ45" s="2025"/>
      <c r="KA45" s="2025"/>
      <c r="KB45" s="2025"/>
      <c r="KC45" s="2025"/>
      <c r="KD45" s="2025"/>
      <c r="KE45" s="2025"/>
      <c r="KF45" s="2025"/>
      <c r="KG45" s="2025"/>
      <c r="KH45" s="2025"/>
      <c r="KI45" s="2025"/>
      <c r="KJ45" s="1802"/>
      <c r="KK45" s="1753"/>
      <c r="KL45" s="1802"/>
      <c r="KM45" s="1802"/>
      <c r="KN45" s="1802"/>
      <c r="KO45" s="1802"/>
      <c r="KP45" s="1802"/>
      <c r="KQ45" s="1802"/>
      <c r="KR45" s="1802"/>
      <c r="KS45" s="1802"/>
      <c r="KT45" s="1802"/>
      <c r="KU45" s="1802"/>
      <c r="KV45" s="1802"/>
      <c r="KW45" s="1802"/>
      <c r="KX45" s="2091"/>
      <c r="KY45" s="1905"/>
      <c r="KZ45" s="1905"/>
      <c r="LA45" s="1905"/>
      <c r="LB45" s="863"/>
      <c r="LC45" s="501"/>
      <c r="LD45" s="501"/>
      <c r="LE45" s="501"/>
      <c r="LF45" s="1922"/>
      <c r="LG45" s="1908"/>
      <c r="LH45" s="1908"/>
      <c r="LI45" s="1769"/>
      <c r="LJ45" s="1898"/>
      <c r="LK45" s="626"/>
      <c r="LL45" s="1943"/>
      <c r="LM45" s="1943"/>
      <c r="LN45" s="1943"/>
      <c r="LO45" s="1943"/>
      <c r="LQ45" s="1902"/>
      <c r="LR45" s="485"/>
      <c r="LS45" s="485"/>
      <c r="LT45" s="382"/>
      <c r="LU45" s="600"/>
      <c r="LV45" s="600"/>
      <c r="LW45" s="1766" t="s">
        <v>139</v>
      </c>
      <c r="LX45" s="563">
        <v>7456350</v>
      </c>
      <c r="LY45" s="882">
        <v>6982564</v>
      </c>
      <c r="LZ45" s="927">
        <v>6.79</v>
      </c>
      <c r="MA45" s="1945"/>
      <c r="MB45" s="448"/>
      <c r="MC45" s="382"/>
      <c r="MD45" s="447"/>
      <c r="ME45" s="382"/>
      <c r="MF45" s="382"/>
      <c r="MG45" s="447"/>
      <c r="MH45" s="382"/>
      <c r="MI45" s="382"/>
      <c r="MJ45" s="447"/>
      <c r="MK45" s="382"/>
      <c r="ML45" s="1914"/>
      <c r="MM45" s="1914"/>
      <c r="MN45" s="1914" t="s">
        <v>68</v>
      </c>
      <c r="MO45" s="1760">
        <v>2.95</v>
      </c>
      <c r="MP45" s="1760">
        <v>2.62</v>
      </c>
      <c r="MQ45" s="1760">
        <v>2.69</v>
      </c>
      <c r="MR45" s="1760">
        <v>2.75</v>
      </c>
      <c r="MS45" s="1759">
        <v>2.75</v>
      </c>
      <c r="MT45" s="1757"/>
      <c r="MU45" s="1746"/>
      <c r="MV45" s="1746"/>
      <c r="MW45" s="1763"/>
      <c r="MX45" s="1746"/>
      <c r="MY45" s="1746"/>
      <c r="MZ45" s="1746"/>
      <c r="NA45" s="1746"/>
      <c r="NB45" s="1746"/>
      <c r="NC45" s="1746"/>
      <c r="ND45" s="1746"/>
      <c r="NE45" s="1746"/>
      <c r="NF45" s="1746"/>
      <c r="NG45" s="1746"/>
      <c r="NH45" s="1746"/>
      <c r="NI45" s="1746"/>
      <c r="NJ45" s="1746"/>
      <c r="NK45" s="1746"/>
      <c r="NL45" s="1746"/>
      <c r="NM45" s="1746"/>
      <c r="NN45" s="1746"/>
      <c r="NO45" s="1746"/>
      <c r="NP45" s="1746"/>
      <c r="NQ45" s="1746"/>
      <c r="NR45" s="1746"/>
      <c r="NS45" s="1746"/>
      <c r="NT45" s="1746"/>
      <c r="NU45" s="1746"/>
      <c r="NV45" s="1746"/>
      <c r="NW45" s="1746"/>
      <c r="NX45" s="1746"/>
      <c r="NY45" s="1746"/>
      <c r="NZ45" s="1746"/>
      <c r="OB45" s="1744"/>
    </row>
    <row r="46" spans="1:407" ht="18.75" customHeight="1">
      <c r="A46" s="382"/>
      <c r="B46" s="382"/>
      <c r="C46" s="382"/>
      <c r="D46" s="382"/>
      <c r="E46" s="2094"/>
      <c r="F46" s="2094"/>
      <c r="G46" s="1902"/>
      <c r="H46" s="1902"/>
      <c r="I46" s="1902"/>
      <c r="J46" s="1902"/>
      <c r="K46" s="1902"/>
      <c r="L46" s="1903"/>
      <c r="M46" s="1902"/>
      <c r="N46" s="1902"/>
      <c r="O46" s="382"/>
      <c r="P46" s="382"/>
      <c r="Q46" s="447"/>
      <c r="R46" s="382"/>
      <c r="S46" s="382"/>
      <c r="T46" s="447"/>
      <c r="U46" s="382"/>
      <c r="V46" s="382"/>
      <c r="W46" s="447"/>
      <c r="X46" s="382"/>
      <c r="Y46" s="382"/>
      <c r="Z46" s="1902"/>
      <c r="AA46" s="1902" t="s">
        <v>74</v>
      </c>
      <c r="AB46" s="2085">
        <v>2.89</v>
      </c>
      <c r="AC46" s="2085">
        <v>2.83</v>
      </c>
      <c r="AD46" s="2085">
        <v>3.02</v>
      </c>
      <c r="AE46" s="2085">
        <v>2.92</v>
      </c>
      <c r="AF46" s="1902"/>
      <c r="AG46" s="1902"/>
      <c r="AH46" s="1902"/>
      <c r="AI46" s="1902"/>
      <c r="AJ46" s="1902"/>
      <c r="AK46" s="2055"/>
      <c r="AL46" s="2055"/>
      <c r="AM46" s="2055"/>
      <c r="AN46" s="2055"/>
      <c r="AO46" s="2055"/>
      <c r="AP46" s="2055"/>
      <c r="AQ46" s="2055"/>
      <c r="AR46" s="2055"/>
      <c r="AS46" s="2055"/>
      <c r="AT46" s="2055"/>
      <c r="AU46" s="2055"/>
      <c r="AV46" s="2055"/>
      <c r="AW46" s="2055"/>
      <c r="AX46" s="2055"/>
      <c r="AY46" s="1753"/>
      <c r="AZ46" s="1772"/>
      <c r="BA46" s="1772"/>
      <c r="BB46" s="1772"/>
      <c r="BC46" s="1772"/>
      <c r="BD46" s="1772"/>
      <c r="BE46" s="1772"/>
      <c r="BF46" s="1772"/>
      <c r="BG46" s="1772"/>
      <c r="BH46" s="1772"/>
      <c r="BI46" s="1772"/>
      <c r="BJ46" s="1772"/>
      <c r="BK46" s="1772"/>
      <c r="BL46" s="1772"/>
      <c r="BM46" s="1772"/>
      <c r="BN46" s="1772"/>
      <c r="BO46" s="1772"/>
      <c r="BP46" s="1772"/>
      <c r="BQ46" s="501"/>
      <c r="BR46" s="501"/>
      <c r="BS46" s="501"/>
      <c r="BT46" s="1922"/>
      <c r="BU46" s="1908"/>
      <c r="BV46" s="1908"/>
      <c r="BW46" s="1909"/>
      <c r="BX46" s="1905"/>
      <c r="BY46" s="626"/>
      <c r="BZ46" s="1943"/>
      <c r="CA46" s="1943"/>
      <c r="CB46" s="1943"/>
      <c r="CC46" s="1943"/>
      <c r="CE46" s="382"/>
      <c r="CF46" s="382"/>
      <c r="CG46" s="382"/>
      <c r="CH46" s="382"/>
      <c r="CI46" s="2094"/>
      <c r="CJ46" s="2094"/>
      <c r="CK46" s="1902"/>
      <c r="CL46" s="1902"/>
      <c r="CM46" s="1902"/>
      <c r="CN46" s="1902"/>
      <c r="CO46" s="1902"/>
      <c r="CP46" s="1903"/>
      <c r="CQ46" s="1902"/>
      <c r="CR46" s="1902"/>
      <c r="CS46" s="382"/>
      <c r="CT46" s="382"/>
      <c r="CU46" s="447"/>
      <c r="CV46" s="382"/>
      <c r="CW46" s="382"/>
      <c r="CX46" s="447"/>
      <c r="CY46" s="382"/>
      <c r="CZ46" s="382"/>
      <c r="DA46" s="447"/>
      <c r="DB46" s="382"/>
      <c r="DC46" s="382"/>
      <c r="DD46" s="1902"/>
      <c r="DE46" s="1902" t="s">
        <v>74</v>
      </c>
      <c r="DF46" s="2085">
        <v>2.36</v>
      </c>
      <c r="DG46" s="2085">
        <v>2.37</v>
      </c>
      <c r="DH46" s="2085">
        <v>2.27</v>
      </c>
      <c r="DI46" s="2085">
        <v>2.34</v>
      </c>
      <c r="DJ46" s="2025"/>
      <c r="DK46" s="2025"/>
      <c r="DL46" s="2025"/>
      <c r="DM46" s="2025"/>
      <c r="DN46" s="2025"/>
      <c r="DO46" s="1902"/>
      <c r="DP46" s="1871"/>
      <c r="DQ46" s="1871"/>
      <c r="DR46" s="1871"/>
      <c r="DS46" s="1871"/>
      <c r="DT46" s="1871"/>
      <c r="DU46" s="1871"/>
      <c r="DV46" s="1871"/>
      <c r="DW46" s="1871"/>
      <c r="DX46" s="1871"/>
      <c r="DY46" s="1871"/>
      <c r="DZ46" s="1871"/>
      <c r="EA46" s="1871"/>
      <c r="EB46" s="1802"/>
      <c r="EC46" s="1753"/>
      <c r="ED46" s="2093"/>
      <c r="EE46" s="2093"/>
      <c r="EF46" s="2093"/>
      <c r="EG46" s="2093"/>
      <c r="EH46" s="2093"/>
      <c r="EI46" s="2093"/>
      <c r="EJ46" s="2093"/>
      <c r="EK46" s="2093"/>
      <c r="EL46" s="2093"/>
      <c r="EM46" s="2093"/>
      <c r="EN46" s="2093"/>
      <c r="EO46" s="2093"/>
      <c r="EP46" s="1921"/>
      <c r="EQ46" s="1905"/>
      <c r="ER46" s="1905"/>
      <c r="ES46" s="1905"/>
      <c r="ET46" s="483"/>
      <c r="EU46" s="501"/>
      <c r="EV46" s="501"/>
      <c r="EW46" s="501"/>
      <c r="EX46" s="1922"/>
      <c r="EY46" s="1908"/>
      <c r="EZ46" s="1908"/>
      <c r="FA46" s="1909"/>
      <c r="FB46" s="1905"/>
      <c r="FC46" s="626"/>
      <c r="FD46" s="1943"/>
      <c r="FE46" s="1943"/>
      <c r="FF46" s="1943"/>
      <c r="FG46" s="1921"/>
      <c r="FI46" s="382"/>
      <c r="FJ46" s="382"/>
      <c r="FK46" s="382"/>
      <c r="FL46" s="382"/>
      <c r="FM46" s="2094"/>
      <c r="FN46" s="2094"/>
      <c r="FO46" s="1902"/>
      <c r="FP46" s="1902"/>
      <c r="FQ46" s="1902"/>
      <c r="FR46" s="1902"/>
      <c r="FS46" s="1902"/>
      <c r="FT46" s="1903"/>
      <c r="FU46" s="1902"/>
      <c r="FV46" s="1902"/>
      <c r="FW46" s="382"/>
      <c r="FX46" s="382"/>
      <c r="FY46" s="447"/>
      <c r="FZ46" s="382"/>
      <c r="GA46" s="382"/>
      <c r="GB46" s="447"/>
      <c r="GC46" s="382"/>
      <c r="GD46" s="382"/>
      <c r="GE46" s="447"/>
      <c r="GF46" s="382"/>
      <c r="GG46" s="382"/>
      <c r="GH46" s="1902"/>
      <c r="GI46" s="1902" t="s">
        <v>74</v>
      </c>
      <c r="GJ46" s="2085">
        <v>2.46</v>
      </c>
      <c r="GK46" s="2085">
        <v>2.46</v>
      </c>
      <c r="GL46" s="2085">
        <v>2.58</v>
      </c>
      <c r="GM46" s="2085">
        <v>2.5</v>
      </c>
      <c r="GN46" s="1871"/>
      <c r="GO46" s="1871"/>
      <c r="GP46" s="1871"/>
      <c r="GQ46" s="1871"/>
      <c r="GR46" s="2031"/>
      <c r="GS46" s="1902"/>
      <c r="GT46" s="2025"/>
      <c r="GU46" s="2025"/>
      <c r="GV46" s="2025"/>
      <c r="GW46" s="2025"/>
      <c r="GX46" s="2025"/>
      <c r="GY46" s="2025"/>
      <c r="GZ46" s="2025"/>
      <c r="HA46" s="2025"/>
      <c r="HB46" s="2025"/>
      <c r="HC46" s="2025"/>
      <c r="HD46" s="2025"/>
      <c r="HE46" s="2025"/>
      <c r="HF46" s="2025"/>
      <c r="HG46" s="1753"/>
      <c r="HH46" s="2025"/>
      <c r="HI46" s="2025"/>
      <c r="HJ46" s="2025"/>
      <c r="HK46" s="2025"/>
      <c r="HL46" s="2025"/>
      <c r="HM46" s="2025"/>
      <c r="HN46" s="2025"/>
      <c r="HO46" s="2025"/>
      <c r="HP46" s="2025"/>
      <c r="HQ46" s="2025"/>
      <c r="HR46" s="2025"/>
      <c r="HS46" s="2025"/>
      <c r="HT46" s="2025"/>
      <c r="HU46" s="2025"/>
      <c r="HV46" s="1905"/>
      <c r="HW46" s="1905"/>
      <c r="HX46" s="483"/>
      <c r="HY46" s="501"/>
      <c r="HZ46" s="501"/>
      <c r="IA46" s="501"/>
      <c r="IB46" s="1922"/>
      <c r="IC46" s="1908"/>
      <c r="ID46" s="1908"/>
      <c r="IE46" s="1909"/>
      <c r="IF46" s="1905"/>
      <c r="IG46" s="626"/>
      <c r="IH46" s="1943"/>
      <c r="II46" s="1943"/>
      <c r="IJ46" s="1943"/>
      <c r="IK46" s="1943"/>
      <c r="IM46" s="382"/>
      <c r="IN46" s="382"/>
      <c r="IO46" s="382"/>
      <c r="IP46" s="382"/>
      <c r="IQ46" s="2094"/>
      <c r="IR46" s="2094"/>
      <c r="IS46" s="1902"/>
      <c r="IT46" s="1902"/>
      <c r="IU46" s="1902"/>
      <c r="IV46" s="1902"/>
      <c r="IW46" s="1902"/>
      <c r="IX46" s="1903"/>
      <c r="IY46" s="1902"/>
      <c r="IZ46" s="1902"/>
      <c r="JA46" s="382"/>
      <c r="JB46" s="382"/>
      <c r="JC46" s="447"/>
      <c r="JD46" s="382"/>
      <c r="JE46" s="382"/>
      <c r="JF46" s="447"/>
      <c r="JG46" s="382"/>
      <c r="JH46" s="382"/>
      <c r="JI46" s="447"/>
      <c r="JJ46" s="382"/>
      <c r="JK46" s="382"/>
      <c r="JL46" s="1902"/>
      <c r="JM46" s="1902" t="s">
        <v>74</v>
      </c>
      <c r="JN46" s="2085">
        <v>2.76</v>
      </c>
      <c r="JO46" s="2085">
        <v>3.04</v>
      </c>
      <c r="JP46" s="2085">
        <v>3.03</v>
      </c>
      <c r="JQ46" s="2085">
        <v>2.93</v>
      </c>
      <c r="JR46" s="1902"/>
      <c r="JS46" s="1902"/>
      <c r="JT46" s="1902"/>
      <c r="JU46" s="1902"/>
      <c r="JV46" s="2031"/>
      <c r="JW46" s="1902"/>
      <c r="JX46" s="2025"/>
      <c r="JY46" s="2025"/>
      <c r="JZ46" s="2025"/>
      <c r="KA46" s="2025"/>
      <c r="KB46" s="2025"/>
      <c r="KC46" s="2025"/>
      <c r="KD46" s="2025"/>
      <c r="KE46" s="2025"/>
      <c r="KF46" s="2025"/>
      <c r="KG46" s="2025"/>
      <c r="KH46" s="2025"/>
      <c r="KI46" s="2025"/>
      <c r="KJ46" s="1802"/>
      <c r="KK46" s="1753"/>
      <c r="KL46" s="1802"/>
      <c r="KM46" s="1802"/>
      <c r="KN46" s="1802"/>
      <c r="KO46" s="1802"/>
      <c r="KP46" s="1802"/>
      <c r="KQ46" s="1802"/>
      <c r="KR46" s="1802"/>
      <c r="KS46" s="1802"/>
      <c r="KT46" s="1802"/>
      <c r="KU46" s="1802"/>
      <c r="KV46" s="1802"/>
      <c r="KW46" s="1802"/>
      <c r="KX46" s="1921"/>
      <c r="KY46" s="1905"/>
      <c r="KZ46" s="1905"/>
      <c r="LA46" s="1905"/>
      <c r="LB46" s="483"/>
      <c r="LC46" s="501"/>
      <c r="LD46" s="501"/>
      <c r="LE46" s="501"/>
      <c r="LF46" s="1922"/>
      <c r="LG46" s="1908"/>
      <c r="LH46" s="1908"/>
      <c r="LI46" s="1909"/>
      <c r="LJ46" s="1905"/>
      <c r="LK46" s="626"/>
      <c r="LL46" s="1943"/>
      <c r="LM46" s="1943"/>
      <c r="LN46" s="1943"/>
      <c r="LO46" s="1943"/>
      <c r="LQ46" s="382"/>
      <c r="LR46" s="382"/>
      <c r="LS46" s="382"/>
      <c r="LT46" s="382"/>
      <c r="LU46" s="2094"/>
      <c r="LV46" s="2094"/>
      <c r="LW46" s="1913"/>
      <c r="LX46" s="1913"/>
      <c r="LY46" s="2095"/>
      <c r="LZ46" s="2096"/>
      <c r="MA46" s="2096"/>
      <c r="MB46" s="448"/>
      <c r="MC46" s="382"/>
      <c r="MD46" s="447"/>
      <c r="ME46" s="382"/>
      <c r="MF46" s="382"/>
      <c r="MG46" s="447"/>
      <c r="MH46" s="382"/>
      <c r="MI46" s="382"/>
      <c r="MJ46" s="447"/>
      <c r="MK46" s="382"/>
      <c r="ML46" s="1914"/>
      <c r="MM46" s="1914"/>
      <c r="MN46" s="1914" t="s">
        <v>74</v>
      </c>
      <c r="MO46" s="1760">
        <v>2.92</v>
      </c>
      <c r="MP46" s="1760">
        <v>2.34</v>
      </c>
      <c r="MQ46" s="1760">
        <v>2.5</v>
      </c>
      <c r="MR46" s="1760">
        <v>2.93</v>
      </c>
      <c r="MS46" s="1759">
        <v>2.68</v>
      </c>
      <c r="MT46" s="1757"/>
      <c r="MU46" s="1746"/>
      <c r="MV46" s="1746"/>
      <c r="MW46" s="1763"/>
      <c r="MX46" s="1746"/>
      <c r="MY46" s="1746"/>
      <c r="MZ46" s="1746"/>
      <c r="NA46" s="1746"/>
      <c r="NB46" s="1746"/>
      <c r="NC46" s="1746"/>
      <c r="ND46" s="1746"/>
      <c r="NE46" s="1746"/>
      <c r="NF46" s="1746"/>
      <c r="NG46" s="1746"/>
      <c r="NH46" s="1746"/>
      <c r="NI46" s="1746"/>
      <c r="NJ46" s="1746"/>
      <c r="NK46" s="1746"/>
      <c r="NL46" s="1746"/>
      <c r="NM46" s="1746"/>
      <c r="NN46" s="1746"/>
      <c r="NO46" s="1746"/>
      <c r="NP46" s="1746"/>
      <c r="NQ46" s="1746"/>
      <c r="NR46" s="1746"/>
      <c r="NS46" s="1746"/>
      <c r="NT46" s="1746"/>
      <c r="NU46" s="1746"/>
      <c r="NV46" s="1746"/>
      <c r="NW46" s="1746"/>
      <c r="NX46" s="1746"/>
      <c r="NY46" s="1746"/>
      <c r="NZ46" s="1746"/>
      <c r="OB46" s="1744"/>
    </row>
    <row r="47" spans="1:407" ht="18.75" customHeight="1">
      <c r="A47" s="544"/>
      <c r="B47" s="563"/>
      <c r="C47" s="563"/>
      <c r="D47" s="382"/>
      <c r="E47" s="2097"/>
      <c r="F47" s="2097"/>
      <c r="G47" s="1766"/>
      <c r="H47" s="1956"/>
      <c r="I47" s="1956"/>
      <c r="J47" s="1956"/>
      <c r="K47" s="1956"/>
      <c r="L47" s="1956"/>
      <c r="M47" s="1902"/>
      <c r="N47" s="1902"/>
      <c r="O47" s="382"/>
      <c r="P47" s="382"/>
      <c r="Q47" s="447"/>
      <c r="R47" s="382"/>
      <c r="S47" s="382"/>
      <c r="T47" s="447"/>
      <c r="U47" s="382"/>
      <c r="V47" s="382"/>
      <c r="W47" s="447"/>
      <c r="X47" s="382"/>
      <c r="Y47" s="382"/>
      <c r="Z47" s="1902"/>
      <c r="AA47" s="1902" t="s">
        <v>79</v>
      </c>
      <c r="AB47" s="2085">
        <v>2.27</v>
      </c>
      <c r="AC47" s="2085">
        <v>2.5</v>
      </c>
      <c r="AD47" s="2085">
        <v>2.4300000000000002</v>
      </c>
      <c r="AE47" s="2085">
        <v>2.4</v>
      </c>
      <c r="AF47" s="1902"/>
      <c r="AG47" s="1902"/>
      <c r="AH47" s="1902"/>
      <c r="AI47" s="1902"/>
      <c r="AJ47" s="1902"/>
      <c r="AK47" s="2055"/>
      <c r="AL47" s="2055"/>
      <c r="AM47" s="2055"/>
      <c r="AN47" s="2055"/>
      <c r="AO47" s="2055"/>
      <c r="AP47" s="2055"/>
      <c r="AQ47" s="2055"/>
      <c r="AR47" s="2055"/>
      <c r="AS47" s="2055"/>
      <c r="AT47" s="2055"/>
      <c r="AU47" s="2055"/>
      <c r="AV47" s="2055"/>
      <c r="AW47" s="2055"/>
      <c r="AX47" s="2055"/>
      <c r="AY47" s="1753"/>
      <c r="AZ47" s="1772"/>
      <c r="BA47" s="1772"/>
      <c r="BB47" s="1772"/>
      <c r="BC47" s="1772"/>
      <c r="BD47" s="1772"/>
      <c r="BE47" s="1772"/>
      <c r="BF47" s="1772"/>
      <c r="BG47" s="1772"/>
      <c r="BH47" s="1772"/>
      <c r="BI47" s="1772"/>
      <c r="BJ47" s="1772"/>
      <c r="BK47" s="1772"/>
      <c r="BL47" s="1772"/>
      <c r="BM47" s="1772"/>
      <c r="BN47" s="1772"/>
      <c r="BO47" s="1772"/>
      <c r="BP47" s="1772"/>
      <c r="BQ47" s="483"/>
      <c r="BR47" s="483"/>
      <c r="BS47" s="483"/>
      <c r="BT47" s="1922"/>
      <c r="BU47" s="1908"/>
      <c r="BV47" s="1908"/>
      <c r="BW47" s="2098"/>
      <c r="BX47" s="2099"/>
      <c r="BY47" s="2099"/>
      <c r="BZ47" s="2099"/>
      <c r="CA47" s="626"/>
      <c r="CB47" s="1943"/>
      <c r="CC47" s="1943"/>
      <c r="CE47" s="544"/>
      <c r="CF47" s="563"/>
      <c r="CG47" s="563"/>
      <c r="CH47" s="382"/>
      <c r="CI47" s="2097"/>
      <c r="CJ47" s="2097"/>
      <c r="CK47" s="1766"/>
      <c r="CL47" s="1956"/>
      <c r="CM47" s="1956"/>
      <c r="CN47" s="1956"/>
      <c r="CO47" s="1956"/>
      <c r="CP47" s="1956"/>
      <c r="CQ47" s="1902"/>
      <c r="CR47" s="1902"/>
      <c r="CS47" s="382"/>
      <c r="CT47" s="382"/>
      <c r="CU47" s="447"/>
      <c r="CV47" s="382"/>
      <c r="CW47" s="382"/>
      <c r="CX47" s="447"/>
      <c r="CY47" s="382"/>
      <c r="CZ47" s="382"/>
      <c r="DA47" s="447"/>
      <c r="DB47" s="382"/>
      <c r="DC47" s="382"/>
      <c r="DD47" s="1902"/>
      <c r="DE47" s="1902" t="s">
        <v>79</v>
      </c>
      <c r="DF47" s="2085">
        <v>2</v>
      </c>
      <c r="DG47" s="2085">
        <v>2.1</v>
      </c>
      <c r="DH47" s="2085">
        <v>1.89</v>
      </c>
      <c r="DI47" s="2085">
        <v>1.99</v>
      </c>
      <c r="DJ47" s="2025"/>
      <c r="DK47" s="2025"/>
      <c r="DL47" s="2025"/>
      <c r="DM47" s="2025"/>
      <c r="DN47" s="2025"/>
      <c r="DO47" s="1902"/>
      <c r="DP47" s="1871"/>
      <c r="DQ47" s="1871"/>
      <c r="DR47" s="1871"/>
      <c r="DS47" s="1871"/>
      <c r="DT47" s="1871"/>
      <c r="DU47" s="1871"/>
      <c r="DV47" s="1871"/>
      <c r="DW47" s="1871"/>
      <c r="DX47" s="1871"/>
      <c r="DY47" s="1871"/>
      <c r="DZ47" s="1871"/>
      <c r="EA47" s="1871"/>
      <c r="EB47" s="1802"/>
      <c r="EC47" s="1753"/>
      <c r="ED47" s="2093"/>
      <c r="EE47" s="2093"/>
      <c r="EF47" s="2093"/>
      <c r="EG47" s="2093"/>
      <c r="EH47" s="2093"/>
      <c r="EI47" s="2093"/>
      <c r="EJ47" s="2093"/>
      <c r="EK47" s="2093"/>
      <c r="EL47" s="2093"/>
      <c r="EM47" s="2093"/>
      <c r="EN47" s="2093"/>
      <c r="EO47" s="2093"/>
      <c r="EP47" s="1921"/>
      <c r="EQ47" s="1905"/>
      <c r="ER47" s="1905"/>
      <c r="ES47" s="1905"/>
      <c r="ET47" s="483"/>
      <c r="EU47" s="483"/>
      <c r="EV47" s="483"/>
      <c r="EW47" s="483"/>
      <c r="EX47" s="1922"/>
      <c r="EY47" s="1908"/>
      <c r="EZ47" s="1908"/>
      <c r="FA47" s="2098"/>
      <c r="FB47" s="2099"/>
      <c r="FC47" s="2099"/>
      <c r="FD47" s="2099"/>
      <c r="FE47" s="626"/>
      <c r="FF47" s="1943"/>
      <c r="FG47" s="1921"/>
      <c r="FI47" s="544"/>
      <c r="FJ47" s="563"/>
      <c r="FK47" s="563"/>
      <c r="FL47" s="382"/>
      <c r="FM47" s="2097"/>
      <c r="FN47" s="2097"/>
      <c r="FO47" s="1766"/>
      <c r="FP47" s="1956"/>
      <c r="FQ47" s="1956"/>
      <c r="FR47" s="1956"/>
      <c r="FS47" s="1956"/>
      <c r="FT47" s="1956"/>
      <c r="FU47" s="1902"/>
      <c r="FV47" s="1902"/>
      <c r="FW47" s="382"/>
      <c r="FX47" s="382"/>
      <c r="FY47" s="447"/>
      <c r="FZ47" s="382"/>
      <c r="GA47" s="382"/>
      <c r="GB47" s="447"/>
      <c r="GC47" s="382"/>
      <c r="GD47" s="382"/>
      <c r="GE47" s="447"/>
      <c r="GF47" s="382"/>
      <c r="GG47" s="382"/>
      <c r="GH47" s="1902"/>
      <c r="GI47" s="1902" t="s">
        <v>79</v>
      </c>
      <c r="GJ47" s="2085">
        <v>2.16</v>
      </c>
      <c r="GK47" s="2085">
        <v>2.14</v>
      </c>
      <c r="GL47" s="2085">
        <v>2.46</v>
      </c>
      <c r="GM47" s="2085">
        <v>2.25</v>
      </c>
      <c r="GN47" s="1871"/>
      <c r="GO47" s="1871"/>
      <c r="GP47" s="1871"/>
      <c r="GQ47" s="1871"/>
      <c r="GR47" s="2031"/>
      <c r="GS47" s="1902"/>
      <c r="GT47" s="2025"/>
      <c r="GU47" s="2025"/>
      <c r="GV47" s="2025"/>
      <c r="GW47" s="2025"/>
      <c r="GX47" s="2025"/>
      <c r="GY47" s="2025"/>
      <c r="GZ47" s="2025"/>
      <c r="HA47" s="2025"/>
      <c r="HB47" s="2025"/>
      <c r="HC47" s="2025"/>
      <c r="HD47" s="2025"/>
      <c r="HE47" s="2025"/>
      <c r="HF47" s="2025"/>
      <c r="HG47" s="1753"/>
      <c r="HH47" s="2025"/>
      <c r="HI47" s="2025"/>
      <c r="HJ47" s="2025"/>
      <c r="HK47" s="2025"/>
      <c r="HL47" s="2025"/>
      <c r="HM47" s="2025"/>
      <c r="HN47" s="2025"/>
      <c r="HO47" s="2025"/>
      <c r="HP47" s="2025"/>
      <c r="HQ47" s="2025"/>
      <c r="HR47" s="2025"/>
      <c r="HS47" s="2025"/>
      <c r="HT47" s="2025"/>
      <c r="HU47" s="2025"/>
      <c r="HV47" s="1905"/>
      <c r="HW47" s="1905"/>
      <c r="HX47" s="483"/>
      <c r="HY47" s="483"/>
      <c r="HZ47" s="483"/>
      <c r="IA47" s="483"/>
      <c r="IB47" s="1922"/>
      <c r="IC47" s="1908"/>
      <c r="ID47" s="1908"/>
      <c r="IE47" s="2098"/>
      <c r="IF47" s="2099"/>
      <c r="IG47" s="2099"/>
      <c r="IH47" s="2099"/>
      <c r="II47" s="626"/>
      <c r="IJ47" s="1943"/>
      <c r="IK47" s="1943"/>
      <c r="IM47" s="544"/>
      <c r="IN47" s="563"/>
      <c r="IO47" s="563"/>
      <c r="IP47" s="382"/>
      <c r="IQ47" s="2097"/>
      <c r="IR47" s="2097"/>
      <c r="IS47" s="1766"/>
      <c r="IT47" s="1956"/>
      <c r="IU47" s="1956"/>
      <c r="IV47" s="1956"/>
      <c r="IW47" s="1956"/>
      <c r="IX47" s="1956"/>
      <c r="IY47" s="1902"/>
      <c r="IZ47" s="1902"/>
      <c r="JA47" s="382"/>
      <c r="JB47" s="382"/>
      <c r="JC47" s="447"/>
      <c r="JD47" s="382"/>
      <c r="JE47" s="382"/>
      <c r="JF47" s="447"/>
      <c r="JG47" s="382"/>
      <c r="JH47" s="382"/>
      <c r="JI47" s="447"/>
      <c r="JJ47" s="382"/>
      <c r="JK47" s="382"/>
      <c r="JL47" s="1902"/>
      <c r="JM47" s="1902" t="s">
        <v>79</v>
      </c>
      <c r="JN47" s="2085">
        <v>2.27</v>
      </c>
      <c r="JO47" s="2085">
        <v>2.41</v>
      </c>
      <c r="JP47" s="2085">
        <v>2.36</v>
      </c>
      <c r="JQ47" s="2085">
        <v>2.35</v>
      </c>
      <c r="JR47" s="1902"/>
      <c r="JS47" s="1902"/>
      <c r="JT47" s="1902"/>
      <c r="JU47" s="1902"/>
      <c r="JV47" s="2031"/>
      <c r="JW47" s="1902"/>
      <c r="JX47" s="2025"/>
      <c r="JY47" s="2025"/>
      <c r="JZ47" s="2025"/>
      <c r="KA47" s="2025"/>
      <c r="KB47" s="2025"/>
      <c r="KC47" s="2025"/>
      <c r="KD47" s="2025"/>
      <c r="KE47" s="2025"/>
      <c r="KF47" s="2025"/>
      <c r="KG47" s="2025"/>
      <c r="KH47" s="2025"/>
      <c r="KI47" s="2025"/>
      <c r="KJ47" s="1802"/>
      <c r="KK47" s="1753"/>
      <c r="KL47" s="1802"/>
      <c r="KM47" s="1802"/>
      <c r="KN47" s="1802"/>
      <c r="KO47" s="1802"/>
      <c r="KP47" s="1802"/>
      <c r="KQ47" s="1802"/>
      <c r="KR47" s="1802"/>
      <c r="KS47" s="1802"/>
      <c r="KT47" s="1802"/>
      <c r="KU47" s="1802"/>
      <c r="KV47" s="1802"/>
      <c r="KW47" s="1802"/>
      <c r="KX47" s="1921"/>
      <c r="KY47" s="1905"/>
      <c r="KZ47" s="1905"/>
      <c r="LA47" s="1905"/>
      <c r="LB47" s="483"/>
      <c r="LC47" s="483"/>
      <c r="LD47" s="483"/>
      <c r="LE47" s="483"/>
      <c r="LF47" s="1922"/>
      <c r="LG47" s="1908"/>
      <c r="LH47" s="1908"/>
      <c r="LI47" s="2098"/>
      <c r="LJ47" s="2099"/>
      <c r="LK47" s="2099"/>
      <c r="LL47" s="2099"/>
      <c r="LM47" s="626"/>
      <c r="LN47" s="1943"/>
      <c r="LO47" s="1943"/>
      <c r="LQ47" s="544"/>
      <c r="LR47" s="563"/>
      <c r="LS47" s="563"/>
      <c r="LT47" s="382"/>
      <c r="LU47" s="2097"/>
      <c r="LV47" s="2097"/>
      <c r="LW47" s="1913"/>
      <c r="LX47" s="1913"/>
      <c r="LY47" s="2100"/>
      <c r="LZ47" s="1913"/>
      <c r="MA47" s="1913"/>
      <c r="MB47" s="545"/>
      <c r="MC47" s="544"/>
      <c r="MD47" s="720"/>
      <c r="ME47" s="544"/>
      <c r="MF47" s="544"/>
      <c r="MG47" s="720"/>
      <c r="MH47" s="544"/>
      <c r="MI47" s="544"/>
      <c r="MJ47" s="720"/>
      <c r="MK47" s="544"/>
      <c r="ML47" s="2101"/>
      <c r="MM47" s="1914"/>
      <c r="MN47" s="1914" t="s">
        <v>79</v>
      </c>
      <c r="MO47" s="1760">
        <v>2.4</v>
      </c>
      <c r="MP47" s="1760">
        <v>1.99</v>
      </c>
      <c r="MQ47" s="1760">
        <v>2.25</v>
      </c>
      <c r="MR47" s="1760">
        <v>2.35</v>
      </c>
      <c r="MS47" s="1759">
        <v>2.25</v>
      </c>
      <c r="MT47" s="1757"/>
      <c r="MU47" s="1746"/>
      <c r="MV47" s="1746"/>
      <c r="MW47" s="1763"/>
      <c r="MX47" s="1746"/>
      <c r="MY47" s="1746"/>
      <c r="MZ47" s="1746"/>
      <c r="NA47" s="1746"/>
      <c r="NB47" s="1746"/>
      <c r="NC47" s="1746"/>
      <c r="ND47" s="1746"/>
      <c r="NE47" s="1746"/>
      <c r="NF47" s="1746"/>
      <c r="NG47" s="1746"/>
      <c r="NH47" s="1746"/>
      <c r="NI47" s="1746"/>
      <c r="NJ47" s="1746"/>
      <c r="NK47" s="1746"/>
      <c r="NL47" s="1746"/>
      <c r="NM47" s="1746"/>
      <c r="NN47" s="1746"/>
      <c r="NO47" s="1746"/>
      <c r="NP47" s="1746"/>
      <c r="NQ47" s="1746"/>
      <c r="NR47" s="1746"/>
      <c r="NS47" s="1746"/>
      <c r="NT47" s="1746"/>
      <c r="NU47" s="1746"/>
      <c r="NV47" s="1746"/>
      <c r="NW47" s="1746"/>
      <c r="NX47" s="1746"/>
      <c r="NY47" s="1746"/>
      <c r="NZ47" s="1746"/>
      <c r="OB47" s="1744"/>
    </row>
    <row r="48" spans="1:407" ht="18.75" customHeight="1">
      <c r="A48" s="512"/>
      <c r="B48" s="488"/>
      <c r="C48" s="488"/>
      <c r="D48" s="2102"/>
      <c r="E48" s="2103"/>
      <c r="F48" s="2103"/>
      <c r="G48" s="1747"/>
      <c r="H48" s="1747"/>
      <c r="I48" s="1747"/>
      <c r="J48" s="1747"/>
      <c r="K48" s="1747"/>
      <c r="L48" s="1765"/>
      <c r="M48" s="1747"/>
      <c r="N48" s="1806"/>
      <c r="O48" s="716"/>
      <c r="P48" s="716"/>
      <c r="Q48" s="717"/>
      <c r="R48" s="716"/>
      <c r="S48" s="716"/>
      <c r="T48" s="717"/>
      <c r="U48" s="716"/>
      <c r="V48" s="716"/>
      <c r="W48" s="717"/>
      <c r="X48" s="716"/>
      <c r="Y48" s="382"/>
      <c r="Z48" s="1902"/>
      <c r="AA48" s="1902" t="s">
        <v>84</v>
      </c>
      <c r="AB48" s="2085">
        <v>1.89</v>
      </c>
      <c r="AC48" s="2085">
        <v>1.85</v>
      </c>
      <c r="AD48" s="2085">
        <v>1.94</v>
      </c>
      <c r="AE48" s="2085">
        <v>1.9</v>
      </c>
      <c r="AF48" s="1902"/>
      <c r="AG48" s="1902"/>
      <c r="AH48" s="1902"/>
      <c r="AI48" s="1902"/>
      <c r="AJ48" s="1902"/>
      <c r="AK48" s="2055"/>
      <c r="AL48" s="2055"/>
      <c r="AM48" s="2055"/>
      <c r="AN48" s="2055"/>
      <c r="AO48" s="2055"/>
      <c r="AP48" s="2055"/>
      <c r="AQ48" s="2055"/>
      <c r="AR48" s="2055"/>
      <c r="AS48" s="2055"/>
      <c r="AT48" s="2055"/>
      <c r="AU48" s="2055"/>
      <c r="AV48" s="2055"/>
      <c r="AW48" s="2055"/>
      <c r="AX48" s="2055"/>
      <c r="AY48" s="1753"/>
      <c r="AZ48" s="1772"/>
      <c r="BA48" s="1772"/>
      <c r="BB48" s="1772"/>
      <c r="BC48" s="1772"/>
      <c r="BD48" s="1772"/>
      <c r="BE48" s="1772"/>
      <c r="BF48" s="1772"/>
      <c r="BG48" s="1772"/>
      <c r="BH48" s="1772"/>
      <c r="BI48" s="1772"/>
      <c r="BJ48" s="1772"/>
      <c r="BK48" s="1772"/>
      <c r="BL48" s="1772"/>
      <c r="BM48" s="1772"/>
      <c r="BN48" s="1772"/>
      <c r="BO48" s="1772"/>
      <c r="BP48" s="1772"/>
      <c r="BQ48" s="1984"/>
      <c r="BR48" s="1984"/>
      <c r="BS48" s="1984"/>
      <c r="BT48" s="1984"/>
      <c r="BU48" s="1908"/>
      <c r="BV48" s="1908"/>
      <c r="BW48" s="2104"/>
      <c r="BX48" s="2105"/>
      <c r="BY48" s="2105"/>
      <c r="BZ48" s="2105"/>
      <c r="CA48" s="626"/>
      <c r="CB48" s="1943"/>
      <c r="CC48" s="1943"/>
      <c r="CE48" s="1747"/>
      <c r="CF48" s="1747"/>
      <c r="CG48" s="1747"/>
      <c r="CH48" s="1747"/>
      <c r="CI48" s="1747"/>
      <c r="CJ48" s="1747"/>
      <c r="CK48" s="1747"/>
      <c r="CL48" s="1747"/>
      <c r="CM48" s="1747"/>
      <c r="CN48" s="1747"/>
      <c r="CO48" s="1747"/>
      <c r="CP48" s="1765"/>
      <c r="CQ48" s="1747"/>
      <c r="CR48" s="1806"/>
      <c r="CS48" s="716"/>
      <c r="CT48" s="716"/>
      <c r="CU48" s="717"/>
      <c r="CV48" s="716"/>
      <c r="CW48" s="716"/>
      <c r="CX48" s="717"/>
      <c r="CY48" s="716"/>
      <c r="CZ48" s="716"/>
      <c r="DA48" s="717"/>
      <c r="DB48" s="716"/>
      <c r="DC48" s="382"/>
      <c r="DD48" s="1902"/>
      <c r="DE48" s="1902" t="s">
        <v>84</v>
      </c>
      <c r="DF48" s="2085">
        <v>1.82</v>
      </c>
      <c r="DG48" s="2085">
        <v>1.79</v>
      </c>
      <c r="DH48" s="2085">
        <v>1.9</v>
      </c>
      <c r="DI48" s="2085">
        <v>1.84</v>
      </c>
      <c r="DJ48" s="2025"/>
      <c r="DK48" s="2025"/>
      <c r="DL48" s="2025"/>
      <c r="DM48" s="2025"/>
      <c r="DN48" s="2025"/>
      <c r="DO48" s="1902"/>
      <c r="DP48" s="1871"/>
      <c r="DQ48" s="1871"/>
      <c r="DR48" s="1871"/>
      <c r="DS48" s="1871"/>
      <c r="DT48" s="1871"/>
      <c r="DU48" s="1871"/>
      <c r="DV48" s="1871"/>
      <c r="DW48" s="1871"/>
      <c r="DX48" s="1871"/>
      <c r="DY48" s="1871"/>
      <c r="DZ48" s="1871"/>
      <c r="EA48" s="1871"/>
      <c r="EB48" s="964"/>
      <c r="EC48" s="1753"/>
      <c r="ED48" s="2093"/>
      <c r="EE48" s="2093"/>
      <c r="EF48" s="2093"/>
      <c r="EG48" s="2093"/>
      <c r="EH48" s="2093"/>
      <c r="EI48" s="2093"/>
      <c r="EJ48" s="2093"/>
      <c r="EK48" s="2093"/>
      <c r="EL48" s="2093"/>
      <c r="EM48" s="2093"/>
      <c r="EN48" s="2093"/>
      <c r="EO48" s="2093"/>
      <c r="EP48" s="1921"/>
      <c r="EQ48" s="1905"/>
      <c r="ER48" s="1905"/>
      <c r="ES48" s="1905"/>
      <c r="ET48" s="483"/>
      <c r="EU48" s="1984"/>
      <c r="EV48" s="1984"/>
      <c r="EW48" s="1984"/>
      <c r="EX48" s="1984"/>
      <c r="EY48" s="1908"/>
      <c r="EZ48" s="1908"/>
      <c r="FA48" s="2104"/>
      <c r="FB48" s="2105"/>
      <c r="FC48" s="2105"/>
      <c r="FD48" s="2105"/>
      <c r="FE48" s="626"/>
      <c r="FF48" s="1943"/>
      <c r="FG48" s="1921"/>
      <c r="FI48" s="512"/>
      <c r="FJ48" s="488"/>
      <c r="FK48" s="488"/>
      <c r="FL48" s="2102"/>
      <c r="FM48" s="2103"/>
      <c r="FN48" s="2103"/>
      <c r="FO48" s="1747"/>
      <c r="FP48" s="1747"/>
      <c r="FQ48" s="1747"/>
      <c r="FR48" s="1747"/>
      <c r="FS48" s="1747"/>
      <c r="FT48" s="1765"/>
      <c r="FU48" s="1747"/>
      <c r="FV48" s="1806"/>
      <c r="FW48" s="716"/>
      <c r="FX48" s="716"/>
      <c r="FY48" s="717"/>
      <c r="FZ48" s="716"/>
      <c r="GA48" s="716"/>
      <c r="GB48" s="717"/>
      <c r="GC48" s="716"/>
      <c r="GD48" s="716"/>
      <c r="GE48" s="717"/>
      <c r="GF48" s="716"/>
      <c r="GG48" s="382"/>
      <c r="GH48" s="1902"/>
      <c r="GI48" s="1902" t="s">
        <v>84</v>
      </c>
      <c r="GJ48" s="2085">
        <v>1.92</v>
      </c>
      <c r="GK48" s="2085">
        <v>1.89</v>
      </c>
      <c r="GL48" s="2085">
        <v>2.2999999999999998</v>
      </c>
      <c r="GM48" s="2085">
        <v>2.0099999999999998</v>
      </c>
      <c r="GN48" s="1871"/>
      <c r="GO48" s="1871"/>
      <c r="GP48" s="1871"/>
      <c r="GQ48" s="1871"/>
      <c r="GR48" s="2031"/>
      <c r="GS48" s="1902"/>
      <c r="GT48" s="2025"/>
      <c r="GU48" s="2025"/>
      <c r="GV48" s="2025"/>
      <c r="GW48" s="2025"/>
      <c r="GX48" s="2025"/>
      <c r="GY48" s="2025"/>
      <c r="GZ48" s="2025"/>
      <c r="HA48" s="2025"/>
      <c r="HB48" s="2025"/>
      <c r="HC48" s="2025"/>
      <c r="HD48" s="2025"/>
      <c r="HE48" s="2025"/>
      <c r="HF48" s="2025"/>
      <c r="HG48" s="1753"/>
      <c r="HH48" s="2025"/>
      <c r="HI48" s="2025"/>
      <c r="HJ48" s="2025"/>
      <c r="HK48" s="2025"/>
      <c r="HL48" s="2025"/>
      <c r="HM48" s="2025"/>
      <c r="HN48" s="2025"/>
      <c r="HO48" s="2025"/>
      <c r="HP48" s="2025"/>
      <c r="HQ48" s="2025"/>
      <c r="HR48" s="2025"/>
      <c r="HS48" s="2025"/>
      <c r="HT48" s="2025"/>
      <c r="HU48" s="2025"/>
      <c r="HV48" s="1905"/>
      <c r="HW48" s="1905"/>
      <c r="HX48" s="483"/>
      <c r="HY48" s="1984"/>
      <c r="HZ48" s="1984"/>
      <c r="IA48" s="1984"/>
      <c r="IB48" s="1984"/>
      <c r="IC48" s="1908"/>
      <c r="ID48" s="1908"/>
      <c r="IE48" s="2104"/>
      <c r="IF48" s="2105"/>
      <c r="IG48" s="2105"/>
      <c r="IH48" s="2105"/>
      <c r="II48" s="626"/>
      <c r="IJ48" s="1943"/>
      <c r="IK48" s="1943"/>
      <c r="IM48" s="512"/>
      <c r="IN48" s="819"/>
      <c r="IO48" s="819"/>
      <c r="IP48" s="2106"/>
      <c r="IQ48" s="1922"/>
      <c r="IR48" s="1922"/>
      <c r="IS48" s="1753"/>
      <c r="IT48" s="1753"/>
      <c r="IU48" s="1753"/>
      <c r="IV48" s="1747"/>
      <c r="IW48" s="1747"/>
      <c r="IX48" s="1765"/>
      <c r="IY48" s="1747"/>
      <c r="IZ48" s="1806"/>
      <c r="JA48" s="716"/>
      <c r="JB48" s="716"/>
      <c r="JC48" s="717"/>
      <c r="JD48" s="716"/>
      <c r="JE48" s="716"/>
      <c r="JF48" s="717"/>
      <c r="JG48" s="716"/>
      <c r="JH48" s="716"/>
      <c r="JI48" s="717"/>
      <c r="JJ48" s="716"/>
      <c r="JK48" s="382"/>
      <c r="JL48" s="1902"/>
      <c r="JM48" s="1902" t="s">
        <v>84</v>
      </c>
      <c r="JN48" s="2085">
        <v>2.04</v>
      </c>
      <c r="JO48" s="2085">
        <v>2.06</v>
      </c>
      <c r="JP48" s="2085">
        <v>2.33</v>
      </c>
      <c r="JQ48" s="2085">
        <v>2.15</v>
      </c>
      <c r="JR48" s="1902"/>
      <c r="JS48" s="1902"/>
      <c r="JT48" s="1902"/>
      <c r="JU48" s="1902"/>
      <c r="JV48" s="2031"/>
      <c r="JW48" s="1902"/>
      <c r="JX48" s="2025"/>
      <c r="JY48" s="2025"/>
      <c r="JZ48" s="2025"/>
      <c r="KA48" s="2025"/>
      <c r="KB48" s="2025"/>
      <c r="KC48" s="2025"/>
      <c r="KD48" s="2025"/>
      <c r="KE48" s="2025"/>
      <c r="KF48" s="2025"/>
      <c r="KG48" s="2025"/>
      <c r="KH48" s="2025"/>
      <c r="KI48" s="2025"/>
      <c r="KJ48" s="964"/>
      <c r="KK48" s="1753"/>
      <c r="KL48" s="1802"/>
      <c r="KM48" s="1802"/>
      <c r="KN48" s="1802"/>
      <c r="KO48" s="1802"/>
      <c r="KP48" s="1802"/>
      <c r="KQ48" s="1802"/>
      <c r="KR48" s="1802"/>
      <c r="KS48" s="1802"/>
      <c r="KT48" s="1802"/>
      <c r="KU48" s="1802"/>
      <c r="KV48" s="1802"/>
      <c r="KW48" s="1802"/>
      <c r="KX48" s="1921"/>
      <c r="KY48" s="1905"/>
      <c r="KZ48" s="1905"/>
      <c r="LA48" s="1905"/>
      <c r="LB48" s="483"/>
      <c r="LC48" s="1984"/>
      <c r="LD48" s="1984"/>
      <c r="LE48" s="1984"/>
      <c r="LF48" s="1984"/>
      <c r="LG48" s="1908"/>
      <c r="LH48" s="1908"/>
      <c r="LI48" s="2104"/>
      <c r="LJ48" s="2105"/>
      <c r="LK48" s="2105"/>
      <c r="LL48" s="2105"/>
      <c r="LM48" s="626"/>
      <c r="LN48" s="1943"/>
      <c r="LO48" s="1943"/>
      <c r="LQ48" s="512"/>
      <c r="LR48" s="819"/>
      <c r="LS48" s="819"/>
      <c r="LT48" s="2106"/>
      <c r="LU48" s="1922"/>
      <c r="LV48" s="1922"/>
      <c r="LW48" s="2096"/>
      <c r="LX48" s="1913"/>
      <c r="LY48" s="2100"/>
      <c r="LZ48" s="1913"/>
      <c r="MA48" s="1913"/>
      <c r="MB48" s="545"/>
      <c r="MC48" s="544"/>
      <c r="MD48" s="720"/>
      <c r="ME48" s="544"/>
      <c r="MF48" s="544"/>
      <c r="MG48" s="720"/>
      <c r="MH48" s="544"/>
      <c r="MI48" s="544"/>
      <c r="MJ48" s="720"/>
      <c r="MK48" s="544"/>
      <c r="ML48" s="2101"/>
      <c r="MM48" s="1914"/>
      <c r="MN48" s="1914" t="s">
        <v>84</v>
      </c>
      <c r="MO48" s="1760">
        <v>1.9</v>
      </c>
      <c r="MP48" s="1760">
        <v>1.84</v>
      </c>
      <c r="MQ48" s="1760">
        <v>2.0099999999999998</v>
      </c>
      <c r="MR48" s="1760">
        <v>2.15</v>
      </c>
      <c r="MS48" s="1759">
        <v>1.97</v>
      </c>
      <c r="MT48" s="1757"/>
      <c r="MU48" s="1746"/>
      <c r="MV48" s="1746"/>
      <c r="MW48" s="1763"/>
      <c r="MX48" s="1746"/>
      <c r="MY48" s="1746"/>
      <c r="MZ48" s="1746"/>
      <c r="NA48" s="1746"/>
      <c r="NB48" s="1746"/>
      <c r="NC48" s="1746"/>
      <c r="ND48" s="1746"/>
      <c r="NE48" s="1746"/>
      <c r="NF48" s="1746"/>
      <c r="NG48" s="1746"/>
      <c r="NH48" s="1746"/>
      <c r="NI48" s="1746"/>
      <c r="NJ48" s="1746"/>
      <c r="NK48" s="1746"/>
      <c r="NL48" s="1746"/>
      <c r="NM48" s="1746"/>
      <c r="NN48" s="1746"/>
      <c r="NO48" s="1746"/>
      <c r="NP48" s="1746"/>
      <c r="NQ48" s="1746"/>
      <c r="NR48" s="1746"/>
      <c r="NS48" s="1746"/>
      <c r="NT48" s="1746"/>
      <c r="NU48" s="1746"/>
      <c r="NV48" s="1746"/>
      <c r="NW48" s="1746"/>
      <c r="NX48" s="1746"/>
      <c r="NY48" s="1746"/>
      <c r="NZ48" s="1746"/>
      <c r="OB48" s="1744"/>
    </row>
    <row r="49" spans="1:392" ht="18.75" customHeight="1">
      <c r="A49" s="382"/>
      <c r="B49" s="382"/>
      <c r="C49" s="382"/>
      <c r="D49" s="382"/>
      <c r="E49" s="382"/>
      <c r="F49" s="382"/>
      <c r="G49" s="382"/>
      <c r="H49" s="1747"/>
      <c r="I49" s="1747"/>
      <c r="J49" s="1747"/>
      <c r="K49" s="1747"/>
      <c r="L49" s="1765"/>
      <c r="M49" s="1747"/>
      <c r="N49" s="1806"/>
      <c r="O49" s="382"/>
      <c r="P49" s="382"/>
      <c r="Q49" s="382"/>
      <c r="R49" s="382"/>
      <c r="S49" s="382"/>
      <c r="T49" s="382"/>
      <c r="U49" s="382"/>
      <c r="V49" s="382"/>
      <c r="W49" s="382"/>
      <c r="X49" s="382"/>
      <c r="Y49" s="382"/>
      <c r="Z49" s="1902"/>
      <c r="AA49" s="1902" t="s">
        <v>87</v>
      </c>
      <c r="AB49" s="2085">
        <v>1.49</v>
      </c>
      <c r="AC49" s="2085">
        <v>1.42</v>
      </c>
      <c r="AD49" s="2085">
        <v>1.67</v>
      </c>
      <c r="AE49" s="2085">
        <v>1.53</v>
      </c>
      <c r="AF49" s="1902"/>
      <c r="AG49" s="1902"/>
      <c r="AH49" s="1902"/>
      <c r="AI49" s="1902"/>
      <c r="AJ49" s="1902"/>
      <c r="AK49" s="2055"/>
      <c r="AL49" s="2055"/>
      <c r="AM49" s="2055"/>
      <c r="AN49" s="2055"/>
      <c r="AO49" s="2055"/>
      <c r="AP49" s="2055"/>
      <c r="AQ49" s="2055"/>
      <c r="AR49" s="2055"/>
      <c r="AS49" s="2055"/>
      <c r="AT49" s="2055"/>
      <c r="AU49" s="2055"/>
      <c r="AV49" s="2055"/>
      <c r="AW49" s="2055"/>
      <c r="AX49" s="2055"/>
      <c r="AY49" s="1753"/>
      <c r="AZ49" s="1772"/>
      <c r="BA49" s="1772"/>
      <c r="BB49" s="1772"/>
      <c r="BC49" s="1772"/>
      <c r="BD49" s="1772"/>
      <c r="BE49" s="1772"/>
      <c r="BF49" s="1772"/>
      <c r="BG49" s="1772"/>
      <c r="BH49" s="1772"/>
      <c r="BI49" s="1772"/>
      <c r="BJ49" s="1772"/>
      <c r="BK49" s="1772"/>
      <c r="BL49" s="1772"/>
      <c r="BM49" s="1772"/>
      <c r="BN49" s="1772"/>
      <c r="BO49" s="1772"/>
      <c r="BP49" s="1772"/>
      <c r="BQ49" s="2107"/>
      <c r="BR49" s="2107"/>
      <c r="BS49" s="2107"/>
      <c r="BT49" s="2108"/>
      <c r="BU49" s="1908"/>
      <c r="BV49" s="1908"/>
      <c r="BW49" s="2104"/>
      <c r="BX49" s="2105"/>
      <c r="BY49" s="2105"/>
      <c r="BZ49" s="2105"/>
      <c r="CA49" s="626"/>
      <c r="CB49" s="1943"/>
      <c r="CC49" s="1943"/>
      <c r="CE49" s="1747"/>
      <c r="CF49" s="1747"/>
      <c r="CG49" s="1747"/>
      <c r="CH49" s="1747"/>
      <c r="CI49" s="1747"/>
      <c r="CJ49" s="1747"/>
      <c r="CK49" s="1747"/>
      <c r="CL49" s="1747"/>
      <c r="CM49" s="1747"/>
      <c r="CN49" s="1747"/>
      <c r="CO49" s="1747"/>
      <c r="CP49" s="1765"/>
      <c r="CQ49" s="1747"/>
      <c r="CR49" s="1806"/>
      <c r="CS49" s="716"/>
      <c r="CT49" s="716"/>
      <c r="CU49" s="717"/>
      <c r="CV49" s="716"/>
      <c r="CW49" s="716"/>
      <c r="CX49" s="717"/>
      <c r="CY49" s="716"/>
      <c r="CZ49" s="716"/>
      <c r="DA49" s="717"/>
      <c r="DB49" s="716"/>
      <c r="DC49" s="382"/>
      <c r="DD49" s="1902"/>
      <c r="DE49" s="1902" t="s">
        <v>87</v>
      </c>
      <c r="DF49" s="2085">
        <v>1.45</v>
      </c>
      <c r="DG49" s="2085">
        <v>1.55</v>
      </c>
      <c r="DH49" s="2085">
        <v>1.47</v>
      </c>
      <c r="DI49" s="2085">
        <v>1.49</v>
      </c>
      <c r="DJ49" s="2025"/>
      <c r="DK49" s="2025"/>
      <c r="DL49" s="2025"/>
      <c r="DM49" s="2025"/>
      <c r="DN49" s="2025"/>
      <c r="DO49" s="1902"/>
      <c r="DP49" s="1871"/>
      <c r="DQ49" s="1871"/>
      <c r="DR49" s="1871"/>
      <c r="DS49" s="1871"/>
      <c r="DT49" s="1871"/>
      <c r="DU49" s="1871"/>
      <c r="DV49" s="1871"/>
      <c r="DW49" s="1871"/>
      <c r="DX49" s="1871"/>
      <c r="DY49" s="1871"/>
      <c r="DZ49" s="1871"/>
      <c r="EA49" s="1871"/>
      <c r="EB49" s="964"/>
      <c r="EC49" s="1753"/>
      <c r="ED49" s="2093"/>
      <c r="EE49" s="2093"/>
      <c r="EF49" s="2093"/>
      <c r="EG49" s="2093"/>
      <c r="EH49" s="2093"/>
      <c r="EI49" s="2093"/>
      <c r="EJ49" s="2093"/>
      <c r="EK49" s="2093"/>
      <c r="EL49" s="2093"/>
      <c r="EM49" s="2093"/>
      <c r="EN49" s="2093"/>
      <c r="EO49" s="2093"/>
      <c r="EP49" s="1921"/>
      <c r="EQ49" s="1905"/>
      <c r="ER49" s="1905"/>
      <c r="ES49" s="1905"/>
      <c r="ET49" s="1909"/>
      <c r="EU49" s="2107"/>
      <c r="EV49" s="2107"/>
      <c r="EW49" s="2107"/>
      <c r="EX49" s="2108"/>
      <c r="EY49" s="1908"/>
      <c r="EZ49" s="1908"/>
      <c r="FA49" s="2104"/>
      <c r="FB49" s="2105"/>
      <c r="FC49" s="2105"/>
      <c r="FD49" s="2105"/>
      <c r="FE49" s="626"/>
      <c r="FF49" s="1943"/>
      <c r="FG49" s="1921"/>
      <c r="FI49" s="512"/>
      <c r="FJ49" s="488"/>
      <c r="FK49" s="488"/>
      <c r="FL49" s="2102"/>
      <c r="FM49" s="2103"/>
      <c r="FN49" s="2103"/>
      <c r="FO49" s="1747"/>
      <c r="FP49" s="1747"/>
      <c r="FQ49" s="1747"/>
      <c r="FR49" s="1747"/>
      <c r="FS49" s="1747"/>
      <c r="FT49" s="1765"/>
      <c r="FU49" s="1747"/>
      <c r="FV49" s="1806"/>
      <c r="FW49" s="447"/>
      <c r="FX49" s="447"/>
      <c r="FY49" s="447"/>
      <c r="FZ49" s="447"/>
      <c r="GA49" s="447"/>
      <c r="GB49" s="447"/>
      <c r="GC49" s="447"/>
      <c r="GD49" s="447"/>
      <c r="GE49" s="447"/>
      <c r="GF49" s="447"/>
      <c r="GG49" s="382"/>
      <c r="GH49" s="1902"/>
      <c r="GI49" s="1902" t="s">
        <v>87</v>
      </c>
      <c r="GJ49" s="2085">
        <v>1.68</v>
      </c>
      <c r="GK49" s="2085">
        <v>1.71</v>
      </c>
      <c r="GL49" s="2085">
        <v>1.61</v>
      </c>
      <c r="GM49" s="2085">
        <v>1.67</v>
      </c>
      <c r="GN49" s="1871"/>
      <c r="GO49" s="1871"/>
      <c r="GP49" s="1871"/>
      <c r="GQ49" s="1871"/>
      <c r="GR49" s="2031"/>
      <c r="GS49" s="1902"/>
      <c r="GT49" s="2025"/>
      <c r="GU49" s="2025"/>
      <c r="GV49" s="2025"/>
      <c r="GW49" s="2025"/>
      <c r="GX49" s="2025"/>
      <c r="GY49" s="2025"/>
      <c r="GZ49" s="2025"/>
      <c r="HA49" s="2025"/>
      <c r="HB49" s="2025"/>
      <c r="HC49" s="2025"/>
      <c r="HD49" s="2025"/>
      <c r="HE49" s="2025"/>
      <c r="HF49" s="2025"/>
      <c r="HG49" s="1753"/>
      <c r="HH49" s="2025"/>
      <c r="HI49" s="2025"/>
      <c r="HJ49" s="2025"/>
      <c r="HK49" s="2025"/>
      <c r="HL49" s="2025"/>
      <c r="HM49" s="2025"/>
      <c r="HN49" s="2025"/>
      <c r="HO49" s="2025"/>
      <c r="HP49" s="2025"/>
      <c r="HQ49" s="2025"/>
      <c r="HR49" s="2025"/>
      <c r="HS49" s="2025"/>
      <c r="HT49" s="2025"/>
      <c r="HU49" s="2025"/>
      <c r="HV49" s="1905"/>
      <c r="HW49" s="1905"/>
      <c r="HX49" s="1909"/>
      <c r="HY49" s="2107"/>
      <c r="HZ49" s="2107"/>
      <c r="IA49" s="2107"/>
      <c r="IB49" s="2108"/>
      <c r="IC49" s="1908"/>
      <c r="ID49" s="1908"/>
      <c r="IE49" s="2104"/>
      <c r="IF49" s="2105"/>
      <c r="IG49" s="2105"/>
      <c r="IH49" s="2105"/>
      <c r="II49" s="626"/>
      <c r="IJ49" s="1943"/>
      <c r="IK49" s="1943"/>
      <c r="IM49" s="512"/>
      <c r="IN49" s="819"/>
      <c r="IO49" s="819"/>
      <c r="IP49" s="2106"/>
      <c r="IQ49" s="1922"/>
      <c r="IR49" s="1922"/>
      <c r="IS49" s="1753"/>
      <c r="IT49" s="1753"/>
      <c r="IU49" s="1753"/>
      <c r="IV49" s="1747"/>
      <c r="IW49" s="1747"/>
      <c r="IX49" s="1765"/>
      <c r="IY49" s="1747"/>
      <c r="IZ49" s="1806"/>
      <c r="JA49" s="544"/>
      <c r="JB49" s="544"/>
      <c r="JC49" s="720"/>
      <c r="JD49" s="544"/>
      <c r="JE49" s="544"/>
      <c r="JF49" s="720"/>
      <c r="JG49" s="544"/>
      <c r="JH49" s="544"/>
      <c r="JI49" s="720"/>
      <c r="JJ49" s="544"/>
      <c r="JK49" s="382"/>
      <c r="JL49" s="1902"/>
      <c r="JM49" s="1902" t="s">
        <v>87</v>
      </c>
      <c r="JN49" s="2085">
        <v>1.53</v>
      </c>
      <c r="JO49" s="2085">
        <v>1.62</v>
      </c>
      <c r="JP49" s="2085">
        <v>1.47</v>
      </c>
      <c r="JQ49" s="2085">
        <v>1.53</v>
      </c>
      <c r="JR49" s="1902"/>
      <c r="JS49" s="1902"/>
      <c r="JT49" s="1902"/>
      <c r="JU49" s="1902"/>
      <c r="JV49" s="2031"/>
      <c r="JW49" s="1902"/>
      <c r="JX49" s="2025"/>
      <c r="JY49" s="2025"/>
      <c r="JZ49" s="2025"/>
      <c r="KA49" s="2025"/>
      <c r="KB49" s="2025"/>
      <c r="KC49" s="2025"/>
      <c r="KD49" s="2025"/>
      <c r="KE49" s="2025"/>
      <c r="KF49" s="2025"/>
      <c r="KG49" s="2025"/>
      <c r="KH49" s="2025"/>
      <c r="KI49" s="2025"/>
      <c r="KJ49" s="964"/>
      <c r="KK49" s="1753"/>
      <c r="KL49" s="1802"/>
      <c r="KM49" s="1802"/>
      <c r="KN49" s="1802"/>
      <c r="KO49" s="1802"/>
      <c r="KP49" s="1802"/>
      <c r="KQ49" s="1802"/>
      <c r="KR49" s="1802"/>
      <c r="KS49" s="1802"/>
      <c r="KT49" s="1802"/>
      <c r="KU49" s="1802"/>
      <c r="KV49" s="1802"/>
      <c r="KW49" s="1802"/>
      <c r="KX49" s="1921"/>
      <c r="KY49" s="1905"/>
      <c r="KZ49" s="1905"/>
      <c r="LA49" s="1905"/>
      <c r="LB49" s="1909"/>
      <c r="LC49" s="2107"/>
      <c r="LD49" s="2107"/>
      <c r="LE49" s="2107"/>
      <c r="LF49" s="2108"/>
      <c r="LG49" s="1908"/>
      <c r="LH49" s="1908"/>
      <c r="LI49" s="2104"/>
      <c r="LJ49" s="2105"/>
      <c r="LK49" s="2105"/>
      <c r="LL49" s="2105"/>
      <c r="LM49" s="626"/>
      <c r="LN49" s="1943"/>
      <c r="LO49" s="1943"/>
      <c r="LQ49" s="512"/>
      <c r="LR49" s="819"/>
      <c r="LS49" s="819"/>
      <c r="LT49" s="2106"/>
      <c r="LU49" s="1922"/>
      <c r="LV49" s="1922"/>
      <c r="LW49" s="2096"/>
      <c r="LX49" s="1913"/>
      <c r="LY49" s="2100"/>
      <c r="LZ49" s="1913"/>
      <c r="MA49" s="1913"/>
      <c r="MB49" s="545"/>
      <c r="MC49" s="544"/>
      <c r="MD49" s="720"/>
      <c r="ME49" s="544"/>
      <c r="MF49" s="544"/>
      <c r="MG49" s="720"/>
      <c r="MH49" s="544"/>
      <c r="MI49" s="544"/>
      <c r="MJ49" s="720"/>
      <c r="MK49" s="544"/>
      <c r="ML49" s="2101"/>
      <c r="MM49" s="1914"/>
      <c r="MN49" s="1914" t="s">
        <v>87</v>
      </c>
      <c r="MO49" s="1760">
        <v>1.53</v>
      </c>
      <c r="MP49" s="1760">
        <v>1.49</v>
      </c>
      <c r="MQ49" s="1760">
        <v>1.67</v>
      </c>
      <c r="MR49" s="1760">
        <v>1.53</v>
      </c>
      <c r="MS49" s="1759">
        <v>1.55</v>
      </c>
      <c r="MT49" s="1757"/>
      <c r="MU49" s="1746"/>
      <c r="MV49" s="1746"/>
      <c r="MW49" s="1763"/>
      <c r="MX49" s="1746"/>
      <c r="MY49" s="1746"/>
      <c r="MZ49" s="1746"/>
      <c r="NA49" s="1746"/>
      <c r="NB49" s="1746"/>
      <c r="NC49" s="1746"/>
      <c r="ND49" s="1746"/>
      <c r="NE49" s="1746"/>
      <c r="NF49" s="1746"/>
      <c r="NG49" s="1746"/>
      <c r="NH49" s="1746"/>
      <c r="NI49" s="1746"/>
      <c r="NJ49" s="1746"/>
      <c r="NK49" s="1746"/>
      <c r="NL49" s="1746"/>
      <c r="NM49" s="1746"/>
      <c r="NN49" s="1746"/>
      <c r="NO49" s="1746"/>
      <c r="NP49" s="1746"/>
      <c r="NQ49" s="1746"/>
      <c r="NR49" s="1746"/>
      <c r="NS49" s="1746"/>
      <c r="NT49" s="1746"/>
      <c r="NU49" s="1746"/>
      <c r="NV49" s="1746"/>
      <c r="NW49" s="1746"/>
      <c r="NX49" s="1746"/>
      <c r="NY49" s="1746"/>
      <c r="NZ49" s="1746"/>
      <c r="OB49" s="1744"/>
    </row>
    <row r="50" spans="1:392" ht="18.75" customHeight="1">
      <c r="A50" s="382"/>
      <c r="B50" s="382"/>
      <c r="C50" s="382"/>
      <c r="D50" s="382"/>
      <c r="E50" s="382"/>
      <c r="F50" s="382"/>
      <c r="G50" s="382"/>
      <c r="H50" s="1747"/>
      <c r="I50" s="1747"/>
      <c r="J50" s="1747"/>
      <c r="K50" s="1747"/>
      <c r="L50" s="1747"/>
      <c r="M50" s="1747"/>
      <c r="N50" s="1755"/>
      <c r="O50" s="382"/>
      <c r="P50" s="382"/>
      <c r="Q50" s="382"/>
      <c r="R50" s="382"/>
      <c r="S50" s="382"/>
      <c r="T50" s="382"/>
      <c r="U50" s="382"/>
      <c r="V50" s="382"/>
      <c r="W50" s="382"/>
      <c r="X50" s="382"/>
      <c r="Y50" s="544"/>
      <c r="Z50" s="1954" t="s">
        <v>75</v>
      </c>
      <c r="AA50" s="1954"/>
      <c r="AB50" s="2078">
        <v>2.06</v>
      </c>
      <c r="AC50" s="2078">
        <v>2.0499999999999998</v>
      </c>
      <c r="AD50" s="2078">
        <v>2.06</v>
      </c>
      <c r="AE50" s="2078">
        <v>2.06</v>
      </c>
      <c r="AF50" s="1902"/>
      <c r="AG50" s="1902"/>
      <c r="AH50" s="1902"/>
      <c r="AI50" s="1902"/>
      <c r="AJ50" s="1902"/>
      <c r="AK50" s="2055"/>
      <c r="AL50" s="2055"/>
      <c r="AM50" s="2055"/>
      <c r="AN50" s="2055"/>
      <c r="AO50" s="2055"/>
      <c r="AP50" s="2055"/>
      <c r="AQ50" s="2055"/>
      <c r="AR50" s="2055"/>
      <c r="AS50" s="2055"/>
      <c r="AT50" s="2055"/>
      <c r="AU50" s="2055"/>
      <c r="AV50" s="2055"/>
      <c r="AW50" s="2055"/>
      <c r="AX50" s="2055"/>
      <c r="AY50" s="1753"/>
      <c r="AZ50" s="1772"/>
      <c r="BA50" s="1772"/>
      <c r="BB50" s="1772"/>
      <c r="BC50" s="1772"/>
      <c r="BD50" s="1772"/>
      <c r="BE50" s="1772"/>
      <c r="BF50" s="1772"/>
      <c r="BG50" s="1772"/>
      <c r="BH50" s="1772"/>
      <c r="BI50" s="1772"/>
      <c r="BJ50" s="1772"/>
      <c r="BK50" s="1772"/>
      <c r="BL50" s="1772"/>
      <c r="BM50" s="1772"/>
      <c r="BN50" s="1772"/>
      <c r="BO50" s="1772"/>
      <c r="BP50" s="1772"/>
      <c r="BQ50" s="2107"/>
      <c r="BR50" s="2107"/>
      <c r="BS50" s="2107"/>
      <c r="BT50" s="2108"/>
      <c r="BU50" s="1908"/>
      <c r="BV50" s="1908"/>
      <c r="BW50" s="1909"/>
      <c r="BX50" s="1958"/>
      <c r="BY50" s="1958"/>
      <c r="BZ50" s="1958"/>
      <c r="CA50" s="626"/>
      <c r="CB50" s="1943"/>
      <c r="CC50" s="1943"/>
      <c r="CE50" s="1747"/>
      <c r="CF50" s="1747"/>
      <c r="CG50" s="1747"/>
      <c r="CH50" s="1747"/>
      <c r="CI50" s="1747"/>
      <c r="CJ50" s="1747"/>
      <c r="CK50" s="1747"/>
      <c r="CL50" s="1747"/>
      <c r="CM50" s="1747"/>
      <c r="CN50" s="1747"/>
      <c r="CO50" s="1747"/>
      <c r="CP50" s="1747"/>
      <c r="CQ50" s="1747"/>
      <c r="CR50" s="447"/>
      <c r="CS50" s="447"/>
      <c r="CT50" s="447"/>
      <c r="CU50" s="447"/>
      <c r="CV50" s="447"/>
      <c r="CW50" s="447"/>
      <c r="CX50" s="447"/>
      <c r="CY50" s="447"/>
      <c r="CZ50" s="447"/>
      <c r="DA50" s="447"/>
      <c r="DB50" s="447"/>
      <c r="DC50" s="544"/>
      <c r="DD50" s="1954" t="s">
        <v>75</v>
      </c>
      <c r="DE50" s="1954"/>
      <c r="DF50" s="2078">
        <v>2.02</v>
      </c>
      <c r="DG50" s="2078">
        <v>2.0099999999999998</v>
      </c>
      <c r="DH50" s="2078">
        <v>1.98</v>
      </c>
      <c r="DI50" s="2078">
        <v>2</v>
      </c>
      <c r="DJ50" s="2025"/>
      <c r="DK50" s="2025"/>
      <c r="DL50" s="2025"/>
      <c r="DM50" s="2025"/>
      <c r="DN50" s="2025"/>
      <c r="DO50" s="1902"/>
      <c r="DP50" s="1871"/>
      <c r="DQ50" s="1871"/>
      <c r="DR50" s="1871"/>
      <c r="DS50" s="1871"/>
      <c r="DT50" s="1871"/>
      <c r="DU50" s="1871"/>
      <c r="DV50" s="1871"/>
      <c r="DW50" s="1871"/>
      <c r="DX50" s="1871"/>
      <c r="DY50" s="1871"/>
      <c r="DZ50" s="1871"/>
      <c r="EA50" s="1871"/>
      <c r="EB50" s="964"/>
      <c r="EC50" s="1753"/>
      <c r="ED50" s="2093"/>
      <c r="EE50" s="2093"/>
      <c r="EF50" s="2093"/>
      <c r="EG50" s="2093"/>
      <c r="EH50" s="2093"/>
      <c r="EI50" s="2093"/>
      <c r="EJ50" s="2093"/>
      <c r="EK50" s="2093"/>
      <c r="EL50" s="2093"/>
      <c r="EM50" s="2093"/>
      <c r="EN50" s="2093"/>
      <c r="EO50" s="2093"/>
      <c r="EP50" s="1921"/>
      <c r="EQ50" s="1905"/>
      <c r="ER50" s="1905"/>
      <c r="ES50" s="1905"/>
      <c r="ET50" s="1909"/>
      <c r="EU50" s="2107"/>
      <c r="EV50" s="2107"/>
      <c r="EW50" s="2107"/>
      <c r="EX50" s="2108"/>
      <c r="EY50" s="1908"/>
      <c r="EZ50" s="1908"/>
      <c r="FA50" s="1909"/>
      <c r="FB50" s="1958"/>
      <c r="FC50" s="1958"/>
      <c r="FD50" s="1958"/>
      <c r="FE50" s="626"/>
      <c r="FF50" s="1943"/>
      <c r="FG50" s="1921"/>
      <c r="FI50" s="1747"/>
      <c r="FJ50" s="1747"/>
      <c r="FK50" s="1747"/>
      <c r="FL50" s="1747"/>
      <c r="FM50" s="1747"/>
      <c r="FN50" s="2103"/>
      <c r="FO50" s="1747"/>
      <c r="FP50" s="1747"/>
      <c r="FQ50" s="1747"/>
      <c r="FR50" s="1747"/>
      <c r="FS50" s="1747"/>
      <c r="FT50" s="1747"/>
      <c r="FU50" s="1747"/>
      <c r="FV50" s="1755"/>
      <c r="FW50" s="447"/>
      <c r="FX50" s="447"/>
      <c r="FY50" s="447"/>
      <c r="FZ50" s="447"/>
      <c r="GA50" s="447"/>
      <c r="GB50" s="447"/>
      <c r="GC50" s="447"/>
      <c r="GD50" s="447"/>
      <c r="GE50" s="447"/>
      <c r="GF50" s="447"/>
      <c r="GG50" s="544"/>
      <c r="GH50" s="1954" t="s">
        <v>75</v>
      </c>
      <c r="GI50" s="1954"/>
      <c r="GJ50" s="2078">
        <v>2.02</v>
      </c>
      <c r="GK50" s="2078">
        <v>1.97</v>
      </c>
      <c r="GL50" s="2078">
        <v>2</v>
      </c>
      <c r="GM50" s="2078">
        <v>2</v>
      </c>
      <c r="GN50" s="1871"/>
      <c r="GO50" s="1871"/>
      <c r="GP50" s="1871"/>
      <c r="GQ50" s="1871"/>
      <c r="GR50" s="2030"/>
      <c r="GS50" s="1902"/>
      <c r="GT50" s="2025"/>
      <c r="GU50" s="2025"/>
      <c r="GV50" s="2025"/>
      <c r="GW50" s="2025"/>
      <c r="GX50" s="2025"/>
      <c r="GY50" s="2025"/>
      <c r="GZ50" s="2025"/>
      <c r="HA50" s="2025"/>
      <c r="HB50" s="2025"/>
      <c r="HC50" s="2025"/>
      <c r="HD50" s="2025"/>
      <c r="HE50" s="2025"/>
      <c r="HF50" s="2025"/>
      <c r="HG50" s="1753"/>
      <c r="HH50" s="2025"/>
      <c r="HI50" s="2025"/>
      <c r="HJ50" s="2025"/>
      <c r="HK50" s="2025"/>
      <c r="HL50" s="2025"/>
      <c r="HM50" s="2025"/>
      <c r="HN50" s="2025"/>
      <c r="HO50" s="2025"/>
      <c r="HP50" s="2025"/>
      <c r="HQ50" s="2025"/>
      <c r="HR50" s="2025"/>
      <c r="HS50" s="2025"/>
      <c r="HT50" s="2025"/>
      <c r="HU50" s="2025"/>
      <c r="HV50" s="1905"/>
      <c r="HW50" s="1905"/>
      <c r="HX50" s="1909"/>
      <c r="HY50" s="2107"/>
      <c r="HZ50" s="2107"/>
      <c r="IA50" s="2107"/>
      <c r="IB50" s="2108"/>
      <c r="IC50" s="1908"/>
      <c r="ID50" s="1908"/>
      <c r="IE50" s="1909"/>
      <c r="IF50" s="1958"/>
      <c r="IG50" s="1958"/>
      <c r="IH50" s="1958"/>
      <c r="II50" s="626"/>
      <c r="IJ50" s="1943"/>
      <c r="IK50" s="1943"/>
      <c r="IM50" s="2106"/>
      <c r="IN50" s="2106"/>
      <c r="IO50" s="2106"/>
      <c r="IP50" s="2106"/>
      <c r="IQ50" s="1922"/>
      <c r="IR50" s="1922"/>
      <c r="IS50" s="1753"/>
      <c r="IT50" s="1753"/>
      <c r="IU50" s="1753"/>
      <c r="IV50" s="1747"/>
      <c r="IW50" s="1747"/>
      <c r="IX50" s="1747"/>
      <c r="IY50" s="1747"/>
      <c r="IZ50" s="1755"/>
      <c r="JA50" s="544"/>
      <c r="JB50" s="544"/>
      <c r="JC50" s="720"/>
      <c r="JD50" s="544"/>
      <c r="JE50" s="544"/>
      <c r="JF50" s="720"/>
      <c r="JG50" s="544"/>
      <c r="JH50" s="544"/>
      <c r="JI50" s="720"/>
      <c r="JJ50" s="544"/>
      <c r="JK50" s="544"/>
      <c r="JL50" s="1954" t="s">
        <v>75</v>
      </c>
      <c r="JM50" s="1954"/>
      <c r="JN50" s="2078">
        <v>2.13</v>
      </c>
      <c r="JO50" s="2078">
        <v>2.09</v>
      </c>
      <c r="JP50" s="2078">
        <v>2.0699999999999998</v>
      </c>
      <c r="JQ50" s="2078">
        <v>2.09</v>
      </c>
      <c r="JR50" s="1902"/>
      <c r="JS50" s="1902"/>
      <c r="JT50" s="1902"/>
      <c r="JU50" s="1902"/>
      <c r="JV50" s="2030"/>
      <c r="JW50" s="1902"/>
      <c r="JX50" s="2025"/>
      <c r="JY50" s="2025"/>
      <c r="JZ50" s="2025"/>
      <c r="KA50" s="2025"/>
      <c r="KB50" s="2025"/>
      <c r="KC50" s="2025"/>
      <c r="KD50" s="2025"/>
      <c r="KE50" s="2025"/>
      <c r="KF50" s="2025"/>
      <c r="KG50" s="2025"/>
      <c r="KH50" s="2025"/>
      <c r="KI50" s="2025"/>
      <c r="KJ50" s="964"/>
      <c r="KK50" s="1753"/>
      <c r="KL50" s="1802"/>
      <c r="KM50" s="1802"/>
      <c r="KN50" s="1802"/>
      <c r="KO50" s="1802"/>
      <c r="KP50" s="1802"/>
      <c r="KQ50" s="1802"/>
      <c r="KR50" s="1802"/>
      <c r="KS50" s="1802"/>
      <c r="KT50" s="1802"/>
      <c r="KU50" s="1802"/>
      <c r="KV50" s="1802"/>
      <c r="KW50" s="1802"/>
      <c r="KX50" s="1921"/>
      <c r="KY50" s="1905"/>
      <c r="KZ50" s="1905"/>
      <c r="LA50" s="1905"/>
      <c r="LB50" s="1909"/>
      <c r="LC50" s="2107"/>
      <c r="LD50" s="2107"/>
      <c r="LE50" s="2107"/>
      <c r="LF50" s="2108"/>
      <c r="LG50" s="1908"/>
      <c r="LH50" s="1908"/>
      <c r="LI50" s="1909"/>
      <c r="LJ50" s="1958"/>
      <c r="LK50" s="1958"/>
      <c r="LL50" s="1958"/>
      <c r="LM50" s="626"/>
      <c r="LN50" s="1943"/>
      <c r="LO50" s="1943"/>
      <c r="LQ50" s="2106"/>
      <c r="LR50" s="2106"/>
      <c r="LS50" s="2106"/>
      <c r="LT50" s="2106"/>
      <c r="LU50" s="1922"/>
      <c r="LV50" s="1922"/>
      <c r="LW50" s="2096"/>
      <c r="LX50" s="1913"/>
      <c r="LY50" s="2095"/>
      <c r="LZ50" s="1913"/>
      <c r="MA50" s="1913"/>
      <c r="MB50" s="2096"/>
      <c r="MC50" s="544"/>
      <c r="MD50" s="720"/>
      <c r="ME50" s="544"/>
      <c r="MF50" s="544"/>
      <c r="MG50" s="720"/>
      <c r="MH50" s="544"/>
      <c r="MI50" s="544"/>
      <c r="MJ50" s="720"/>
      <c r="MK50" s="544"/>
      <c r="ML50" s="2101"/>
      <c r="MM50" s="1959" t="s">
        <v>75</v>
      </c>
      <c r="MN50" s="1959"/>
      <c r="MO50" s="1764">
        <v>2.06</v>
      </c>
      <c r="MP50" s="1764">
        <v>2</v>
      </c>
      <c r="MQ50" s="1764">
        <v>2</v>
      </c>
      <c r="MR50" s="1764">
        <v>2.09</v>
      </c>
      <c r="MS50" s="1764">
        <v>2.04</v>
      </c>
      <c r="MT50" s="1757"/>
      <c r="MU50" s="1746"/>
      <c r="MV50" s="1746"/>
      <c r="MW50" s="1763"/>
      <c r="MX50" s="1746"/>
      <c r="MY50" s="1746"/>
      <c r="MZ50" s="1746"/>
      <c r="NA50" s="1746"/>
      <c r="NB50" s="1746"/>
      <c r="NC50" s="1746"/>
      <c r="ND50" s="1746"/>
      <c r="NE50" s="1746"/>
      <c r="NF50" s="1746"/>
      <c r="NG50" s="1746"/>
      <c r="NH50" s="1746"/>
      <c r="NI50" s="1746"/>
      <c r="NJ50" s="1746"/>
      <c r="NK50" s="1746"/>
      <c r="NL50" s="1746"/>
      <c r="NM50" s="1746"/>
      <c r="NN50" s="1746"/>
      <c r="NO50" s="1746"/>
      <c r="NP50" s="1746"/>
      <c r="NQ50" s="1746"/>
      <c r="NR50" s="1746"/>
      <c r="NS50" s="1746"/>
      <c r="NT50" s="1746"/>
      <c r="NU50" s="1746"/>
      <c r="NV50" s="1746"/>
      <c r="NW50" s="1746"/>
      <c r="NX50" s="1746"/>
      <c r="NY50" s="1746"/>
      <c r="NZ50" s="1746"/>
      <c r="OB50" s="1744"/>
    </row>
    <row r="51" spans="1:392" ht="18.75" customHeight="1">
      <c r="A51" s="382"/>
      <c r="B51" s="382"/>
      <c r="C51" s="382"/>
      <c r="D51" s="382"/>
      <c r="E51" s="382"/>
      <c r="F51" s="382"/>
      <c r="G51" s="382"/>
      <c r="H51" s="1747"/>
      <c r="I51" s="1747"/>
      <c r="J51" s="1747"/>
      <c r="K51" s="1747"/>
      <c r="L51" s="1747"/>
      <c r="M51" s="1747"/>
      <c r="N51" s="1755"/>
      <c r="O51" s="382"/>
      <c r="P51" s="382"/>
      <c r="Q51" s="382"/>
      <c r="R51" s="382"/>
      <c r="S51" s="382"/>
      <c r="T51" s="382"/>
      <c r="U51" s="382"/>
      <c r="V51" s="382"/>
      <c r="W51" s="382"/>
      <c r="X51" s="382"/>
      <c r="Y51" s="544"/>
      <c r="Z51" s="1902"/>
      <c r="AA51" s="1902" t="s">
        <v>43</v>
      </c>
      <c r="AB51" s="2085">
        <v>2.0499999999999998</v>
      </c>
      <c r="AC51" s="2085">
        <v>1.97</v>
      </c>
      <c r="AD51" s="2085">
        <v>2.0099999999999998</v>
      </c>
      <c r="AE51" s="2085">
        <v>2.0099999999999998</v>
      </c>
      <c r="AF51" s="1902"/>
      <c r="AG51" s="1902"/>
      <c r="AH51" s="1902"/>
      <c r="AI51" s="1902"/>
      <c r="AJ51" s="1902"/>
      <c r="AK51" s="2055"/>
      <c r="AL51" s="2055"/>
      <c r="AM51" s="2055"/>
      <c r="AN51" s="2055"/>
      <c r="AO51" s="2055"/>
      <c r="AP51" s="2055"/>
      <c r="AQ51" s="2055"/>
      <c r="AR51" s="2055"/>
      <c r="AS51" s="2055"/>
      <c r="AT51" s="2055"/>
      <c r="AU51" s="2055"/>
      <c r="AV51" s="2055"/>
      <c r="AW51" s="2055"/>
      <c r="AX51" s="2055"/>
      <c r="AY51" s="1753"/>
      <c r="AZ51" s="1772"/>
      <c r="BA51" s="1772"/>
      <c r="BB51" s="1772"/>
      <c r="BC51" s="1772"/>
      <c r="BD51" s="1772"/>
      <c r="BE51" s="1772"/>
      <c r="BF51" s="1772"/>
      <c r="BG51" s="1772"/>
      <c r="BH51" s="1772"/>
      <c r="BI51" s="1772"/>
      <c r="BJ51" s="1772"/>
      <c r="BK51" s="1772"/>
      <c r="BL51" s="1772"/>
      <c r="BM51" s="1772"/>
      <c r="BN51" s="1772"/>
      <c r="BO51" s="1772"/>
      <c r="BP51" s="1772"/>
      <c r="BQ51" s="2109"/>
      <c r="BR51" s="2109"/>
      <c r="BS51" s="2109"/>
      <c r="BT51" s="2109"/>
      <c r="BU51" s="1908"/>
      <c r="BV51" s="1908"/>
      <c r="BW51" s="1909"/>
      <c r="BX51" s="1958"/>
      <c r="BY51" s="1958"/>
      <c r="BZ51" s="1958"/>
      <c r="CA51" s="626"/>
      <c r="CB51" s="1943"/>
      <c r="CC51" s="1943"/>
      <c r="CE51" s="1747"/>
      <c r="CF51" s="1747"/>
      <c r="CG51" s="1747"/>
      <c r="CH51" s="1747"/>
      <c r="CI51" s="1747"/>
      <c r="CJ51" s="1747"/>
      <c r="CK51" s="1747"/>
      <c r="CL51" s="1747"/>
      <c r="CM51" s="1747"/>
      <c r="CN51" s="1747"/>
      <c r="CO51" s="1747"/>
      <c r="CP51" s="1747"/>
      <c r="CQ51" s="1747"/>
      <c r="CR51" s="447"/>
      <c r="CS51" s="447"/>
      <c r="CT51" s="447"/>
      <c r="CU51" s="447"/>
      <c r="CV51" s="447"/>
      <c r="CW51" s="447"/>
      <c r="CX51" s="447"/>
      <c r="CY51" s="447"/>
      <c r="CZ51" s="447"/>
      <c r="DA51" s="447"/>
      <c r="DB51" s="447"/>
      <c r="DC51" s="544"/>
      <c r="DD51" s="1902"/>
      <c r="DE51" s="1902" t="s">
        <v>43</v>
      </c>
      <c r="DF51" s="2085">
        <v>2.04</v>
      </c>
      <c r="DG51" s="2085">
        <v>1.94</v>
      </c>
      <c r="DH51" s="2085">
        <v>2.0499999999999998</v>
      </c>
      <c r="DI51" s="2085">
        <v>2.0099999999999998</v>
      </c>
      <c r="DJ51" s="2025"/>
      <c r="DK51" s="2025"/>
      <c r="DL51" s="2025"/>
      <c r="DM51" s="2025"/>
      <c r="DN51" s="2025"/>
      <c r="DO51" s="1902"/>
      <c r="DP51" s="1871"/>
      <c r="DQ51" s="1871"/>
      <c r="DR51" s="1871"/>
      <c r="DS51" s="1871"/>
      <c r="DT51" s="1871"/>
      <c r="DU51" s="1871"/>
      <c r="DV51" s="1871"/>
      <c r="DW51" s="1871"/>
      <c r="DX51" s="1871"/>
      <c r="DY51" s="1871"/>
      <c r="DZ51" s="1871"/>
      <c r="EA51" s="1871"/>
      <c r="EB51" s="964"/>
      <c r="EC51" s="1753"/>
      <c r="ED51" s="2093"/>
      <c r="EE51" s="2093"/>
      <c r="EF51" s="2093"/>
      <c r="EG51" s="2093"/>
      <c r="EH51" s="2093"/>
      <c r="EI51" s="2093"/>
      <c r="EJ51" s="2093"/>
      <c r="EK51" s="2093"/>
      <c r="EL51" s="2093"/>
      <c r="EM51" s="2093"/>
      <c r="EN51" s="2093"/>
      <c r="EO51" s="2093"/>
      <c r="EP51" s="1921"/>
      <c r="EQ51" s="1905"/>
      <c r="ER51" s="1905"/>
      <c r="ES51" s="1905"/>
      <c r="ET51" s="483"/>
      <c r="EU51" s="2109"/>
      <c r="EV51" s="2109"/>
      <c r="EW51" s="2109"/>
      <c r="EX51" s="2109"/>
      <c r="EY51" s="1908"/>
      <c r="EZ51" s="1908"/>
      <c r="FA51" s="1909"/>
      <c r="FB51" s="1958"/>
      <c r="FC51" s="1958"/>
      <c r="FD51" s="1958"/>
      <c r="FE51" s="626"/>
      <c r="FF51" s="1943"/>
      <c r="FG51" s="1921"/>
      <c r="FI51" s="1747"/>
      <c r="FJ51" s="1747"/>
      <c r="FK51" s="1747"/>
      <c r="FL51" s="1747"/>
      <c r="FM51" s="1747"/>
      <c r="FN51" s="2103"/>
      <c r="FO51" s="1747"/>
      <c r="FP51" s="1747"/>
      <c r="FQ51" s="1747"/>
      <c r="FR51" s="1747"/>
      <c r="FS51" s="1747"/>
      <c r="FT51" s="1747"/>
      <c r="FU51" s="1747"/>
      <c r="FV51" s="1755"/>
      <c r="FW51" s="447"/>
      <c r="FX51" s="447"/>
      <c r="FY51" s="447"/>
      <c r="FZ51" s="447"/>
      <c r="GA51" s="447"/>
      <c r="GB51" s="447"/>
      <c r="GC51" s="447"/>
      <c r="GD51" s="447"/>
      <c r="GE51" s="447"/>
      <c r="GF51" s="447"/>
      <c r="GG51" s="544"/>
      <c r="GH51" s="1902"/>
      <c r="GI51" s="1902" t="s">
        <v>43</v>
      </c>
      <c r="GJ51" s="2085">
        <v>2.06</v>
      </c>
      <c r="GK51" s="2085">
        <v>2.1</v>
      </c>
      <c r="GL51" s="2085">
        <v>2.02</v>
      </c>
      <c r="GM51" s="2085">
        <v>2.06</v>
      </c>
      <c r="GN51" s="1871"/>
      <c r="GO51" s="1871"/>
      <c r="GP51" s="1871"/>
      <c r="GQ51" s="1871"/>
      <c r="GR51" s="2031"/>
      <c r="GS51" s="1902"/>
      <c r="GT51" s="2025"/>
      <c r="GU51" s="2025"/>
      <c r="GV51" s="2025"/>
      <c r="GW51" s="2025"/>
      <c r="GX51" s="2025"/>
      <c r="GY51" s="2025"/>
      <c r="GZ51" s="2025"/>
      <c r="HA51" s="2025"/>
      <c r="HB51" s="2025"/>
      <c r="HC51" s="2025"/>
      <c r="HD51" s="2025"/>
      <c r="HE51" s="2025"/>
      <c r="HF51" s="2025"/>
      <c r="HG51" s="1753"/>
      <c r="HH51" s="2025"/>
      <c r="HI51" s="2025"/>
      <c r="HJ51" s="2025"/>
      <c r="HK51" s="2025"/>
      <c r="HL51" s="2025"/>
      <c r="HM51" s="2025"/>
      <c r="HN51" s="2025"/>
      <c r="HO51" s="2025"/>
      <c r="HP51" s="2025"/>
      <c r="HQ51" s="2025"/>
      <c r="HR51" s="2025"/>
      <c r="HS51" s="2025"/>
      <c r="HT51" s="2025"/>
      <c r="HU51" s="2025"/>
      <c r="HV51" s="1905"/>
      <c r="HW51" s="1905"/>
      <c r="HX51" s="483"/>
      <c r="HY51" s="2109"/>
      <c r="HZ51" s="2109"/>
      <c r="IA51" s="2109"/>
      <c r="IB51" s="2109"/>
      <c r="IC51" s="1908"/>
      <c r="ID51" s="1908"/>
      <c r="IE51" s="1909"/>
      <c r="IF51" s="1958"/>
      <c r="IG51" s="1958"/>
      <c r="IH51" s="1958"/>
      <c r="II51" s="626"/>
      <c r="IJ51" s="1943"/>
      <c r="IK51" s="1943"/>
      <c r="IM51" s="733"/>
      <c r="IN51" s="822"/>
      <c r="IO51" s="822"/>
      <c r="IP51" s="513"/>
      <c r="IQ51" s="1922"/>
      <c r="IR51" s="1922"/>
      <c r="IS51" s="1753"/>
      <c r="IT51" s="1753"/>
      <c r="IU51" s="1753"/>
      <c r="IV51" s="1747"/>
      <c r="IW51" s="1747"/>
      <c r="IX51" s="1747"/>
      <c r="IY51" s="1747"/>
      <c r="IZ51" s="1755"/>
      <c r="JA51" s="823"/>
      <c r="JB51" s="824"/>
      <c r="JC51" s="825"/>
      <c r="JD51" s="824"/>
      <c r="JE51" s="824"/>
      <c r="JF51" s="825"/>
      <c r="JG51" s="824"/>
      <c r="JH51" s="824"/>
      <c r="JI51" s="825"/>
      <c r="JJ51" s="826"/>
      <c r="JK51" s="544"/>
      <c r="JL51" s="1902"/>
      <c r="JM51" s="1902" t="s">
        <v>43</v>
      </c>
      <c r="JN51" s="2085">
        <v>2.02</v>
      </c>
      <c r="JO51" s="2085">
        <v>2.04</v>
      </c>
      <c r="JP51" s="2085">
        <v>2</v>
      </c>
      <c r="JQ51" s="2085">
        <v>2.02</v>
      </c>
      <c r="JR51" s="1902"/>
      <c r="JS51" s="1902"/>
      <c r="JT51" s="1902"/>
      <c r="JU51" s="1902"/>
      <c r="JV51" s="2031"/>
      <c r="JW51" s="1902"/>
      <c r="JX51" s="2025"/>
      <c r="JY51" s="2025"/>
      <c r="JZ51" s="2025"/>
      <c r="KA51" s="2025"/>
      <c r="KB51" s="2025"/>
      <c r="KC51" s="2025"/>
      <c r="KD51" s="2025"/>
      <c r="KE51" s="2025"/>
      <c r="KF51" s="2025"/>
      <c r="KG51" s="2025"/>
      <c r="KH51" s="2025"/>
      <c r="KI51" s="2025"/>
      <c r="KJ51" s="964"/>
      <c r="KK51" s="1753"/>
      <c r="KL51" s="1802"/>
      <c r="KM51" s="1802"/>
      <c r="KN51" s="1802"/>
      <c r="KO51" s="1802"/>
      <c r="KP51" s="1802"/>
      <c r="KQ51" s="1802"/>
      <c r="KR51" s="1802"/>
      <c r="KS51" s="1802"/>
      <c r="KT51" s="1802"/>
      <c r="KU51" s="1802"/>
      <c r="KV51" s="1802"/>
      <c r="KW51" s="1802"/>
      <c r="KX51" s="1921"/>
      <c r="KY51" s="1905"/>
      <c r="KZ51" s="1905"/>
      <c r="LA51" s="1905"/>
      <c r="LB51" s="483"/>
      <c r="LC51" s="2109"/>
      <c r="LD51" s="2109"/>
      <c r="LE51" s="2109"/>
      <c r="LF51" s="2109"/>
      <c r="LG51" s="1908"/>
      <c r="LH51" s="1908"/>
      <c r="LI51" s="1909"/>
      <c r="LJ51" s="1958"/>
      <c r="LK51" s="1958"/>
      <c r="LL51" s="1958"/>
      <c r="LM51" s="626"/>
      <c r="LN51" s="1943"/>
      <c r="LO51" s="1943"/>
      <c r="LQ51" s="733"/>
      <c r="LR51" s="822"/>
      <c r="LS51" s="822"/>
      <c r="LT51" s="513"/>
      <c r="LU51" s="1922"/>
      <c r="LV51" s="1922"/>
      <c r="LW51" s="2096"/>
      <c r="LX51" s="1913"/>
      <c r="LY51" s="2095"/>
      <c r="LZ51" s="1913"/>
      <c r="MA51" s="1913"/>
      <c r="MB51" s="823"/>
      <c r="MC51" s="824"/>
      <c r="MD51" s="825"/>
      <c r="ME51" s="824"/>
      <c r="MF51" s="824"/>
      <c r="MG51" s="825"/>
      <c r="MH51" s="824"/>
      <c r="MI51" s="824"/>
      <c r="MJ51" s="825"/>
      <c r="MK51" s="826"/>
      <c r="ML51" s="2101"/>
      <c r="MM51" s="1914"/>
      <c r="MN51" s="1914" t="s">
        <v>43</v>
      </c>
      <c r="MO51" s="1760">
        <v>2.0099999999999998</v>
      </c>
      <c r="MP51" s="1760">
        <v>2.0099999999999998</v>
      </c>
      <c r="MQ51" s="1760">
        <v>2.06</v>
      </c>
      <c r="MR51" s="1760">
        <v>2.02</v>
      </c>
      <c r="MS51" s="1759">
        <v>2.02</v>
      </c>
      <c r="MT51" s="1757"/>
      <c r="MU51" s="1746"/>
      <c r="MV51" s="1746"/>
      <c r="MW51" s="1763"/>
      <c r="MX51" s="1746"/>
      <c r="MY51" s="1746"/>
      <c r="MZ51" s="1746"/>
      <c r="NA51" s="1746"/>
      <c r="NB51" s="1746"/>
      <c r="NC51" s="1746"/>
      <c r="ND51" s="1746"/>
      <c r="NE51" s="1746"/>
      <c r="NF51" s="1746"/>
      <c r="NG51" s="1746"/>
      <c r="NH51" s="1746"/>
      <c r="NI51" s="1746"/>
      <c r="NJ51" s="1746"/>
      <c r="NK51" s="1746"/>
      <c r="NL51" s="1746"/>
      <c r="NM51" s="1746"/>
      <c r="NN51" s="1746"/>
      <c r="NO51" s="1746"/>
      <c r="NP51" s="1746"/>
      <c r="NQ51" s="1746"/>
      <c r="NR51" s="1746"/>
      <c r="NS51" s="1746"/>
      <c r="NT51" s="1746"/>
      <c r="NU51" s="1746"/>
      <c r="NV51" s="1746"/>
      <c r="NW51" s="1746"/>
      <c r="NX51" s="1746"/>
      <c r="NY51" s="1746"/>
      <c r="NZ51" s="1746"/>
      <c r="OB51" s="1744"/>
    </row>
    <row r="52" spans="1:392" ht="18.75" customHeight="1">
      <c r="A52" s="382"/>
      <c r="B52" s="382"/>
      <c r="C52" s="382"/>
      <c r="D52" s="382"/>
      <c r="E52" s="382"/>
      <c r="F52" s="382"/>
      <c r="G52" s="382"/>
      <c r="H52" s="1747"/>
      <c r="I52" s="1747"/>
      <c r="J52" s="1747"/>
      <c r="K52" s="1747"/>
      <c r="L52" s="1747"/>
      <c r="M52" s="1747"/>
      <c r="N52" s="1755"/>
      <c r="O52" s="382"/>
      <c r="P52" s="382"/>
      <c r="Q52" s="382"/>
      <c r="R52" s="382"/>
      <c r="S52" s="382"/>
      <c r="T52" s="382"/>
      <c r="U52" s="382"/>
      <c r="V52" s="382"/>
      <c r="W52" s="382"/>
      <c r="X52" s="382"/>
      <c r="Y52" s="544"/>
      <c r="Z52" s="1902"/>
      <c r="AA52" s="1902" t="s">
        <v>57</v>
      </c>
      <c r="AB52" s="2085">
        <v>2.11</v>
      </c>
      <c r="AC52" s="2085">
        <v>2.08</v>
      </c>
      <c r="AD52" s="2085">
        <v>2.0699999999999998</v>
      </c>
      <c r="AE52" s="2085">
        <v>2.09</v>
      </c>
      <c r="AF52" s="1902"/>
      <c r="AG52" s="1902"/>
      <c r="AH52" s="1902"/>
      <c r="AI52" s="1902"/>
      <c r="AJ52" s="1902"/>
      <c r="AK52" s="2055"/>
      <c r="AL52" s="2055"/>
      <c r="AM52" s="2055"/>
      <c r="AN52" s="2055"/>
      <c r="AO52" s="2055"/>
      <c r="AP52" s="2055"/>
      <c r="AQ52" s="2055"/>
      <c r="AR52" s="2055"/>
      <c r="AS52" s="2055"/>
      <c r="AT52" s="2055"/>
      <c r="AU52" s="2055"/>
      <c r="AV52" s="2055"/>
      <c r="AW52" s="2055"/>
      <c r="AX52" s="2055"/>
      <c r="AY52" s="1753"/>
      <c r="AZ52" s="1772"/>
      <c r="BA52" s="1772"/>
      <c r="BB52" s="1772"/>
      <c r="BC52" s="1772"/>
      <c r="BD52" s="1772"/>
      <c r="BE52" s="1772"/>
      <c r="BF52" s="1772"/>
      <c r="BG52" s="1772"/>
      <c r="BH52" s="1772"/>
      <c r="BI52" s="1772"/>
      <c r="BJ52" s="1772"/>
      <c r="BK52" s="1772"/>
      <c r="BL52" s="1772"/>
      <c r="BM52" s="1772"/>
      <c r="BN52" s="1772"/>
      <c r="BO52" s="1772"/>
      <c r="BP52" s="1772"/>
      <c r="BQ52" s="2109"/>
      <c r="BR52" s="2109"/>
      <c r="BS52" s="2109"/>
      <c r="BT52" s="2109"/>
      <c r="BU52" s="1908"/>
      <c r="BV52" s="1908"/>
      <c r="BW52" s="2110"/>
      <c r="BX52" s="2107"/>
      <c r="BY52" s="501"/>
      <c r="BZ52" s="501"/>
      <c r="CA52" s="626"/>
      <c r="CB52" s="1943"/>
      <c r="CC52" s="1943"/>
      <c r="CE52" s="1747"/>
      <c r="CF52" s="1747"/>
      <c r="CG52" s="1747"/>
      <c r="CH52" s="1747"/>
      <c r="CI52" s="1747"/>
      <c r="CJ52" s="1747"/>
      <c r="CK52" s="1747"/>
      <c r="CL52" s="1747"/>
      <c r="CM52" s="1747"/>
      <c r="CN52" s="1747"/>
      <c r="CO52" s="1747"/>
      <c r="CP52" s="1747"/>
      <c r="CQ52" s="1747"/>
      <c r="CR52" s="447"/>
      <c r="CS52" s="447"/>
      <c r="CT52" s="447"/>
      <c r="CU52" s="447"/>
      <c r="CV52" s="447"/>
      <c r="CW52" s="447"/>
      <c r="CX52" s="447"/>
      <c r="CY52" s="447"/>
      <c r="CZ52" s="447"/>
      <c r="DA52" s="447"/>
      <c r="DB52" s="447"/>
      <c r="DC52" s="544"/>
      <c r="DD52" s="1902"/>
      <c r="DE52" s="1902" t="s">
        <v>57</v>
      </c>
      <c r="DF52" s="2085">
        <v>2.08</v>
      </c>
      <c r="DG52" s="2085">
        <v>2.1</v>
      </c>
      <c r="DH52" s="2085">
        <v>2.02</v>
      </c>
      <c r="DI52" s="2085">
        <v>2.0699999999999998</v>
      </c>
      <c r="DJ52" s="2025"/>
      <c r="DK52" s="2025"/>
      <c r="DL52" s="2025"/>
      <c r="DM52" s="2025"/>
      <c r="DN52" s="2025"/>
      <c r="DO52" s="1902"/>
      <c r="DP52" s="1871"/>
      <c r="DQ52" s="1871"/>
      <c r="DR52" s="1871"/>
      <c r="DS52" s="1871"/>
      <c r="DT52" s="1871"/>
      <c r="DU52" s="1871"/>
      <c r="DV52" s="1871"/>
      <c r="DW52" s="1871"/>
      <c r="DX52" s="1871"/>
      <c r="DY52" s="1871"/>
      <c r="DZ52" s="1871"/>
      <c r="EA52" s="1871"/>
      <c r="EB52" s="964"/>
      <c r="EC52" s="1753"/>
      <c r="ED52" s="2093"/>
      <c r="EE52" s="2093"/>
      <c r="EF52" s="2093"/>
      <c r="EG52" s="2093"/>
      <c r="EH52" s="2093"/>
      <c r="EI52" s="2093"/>
      <c r="EJ52" s="2093"/>
      <c r="EK52" s="2093"/>
      <c r="EL52" s="2093"/>
      <c r="EM52" s="2093"/>
      <c r="EN52" s="2093"/>
      <c r="EO52" s="2093"/>
      <c r="EP52" s="1921"/>
      <c r="EQ52" s="1905"/>
      <c r="ER52" s="1905"/>
      <c r="ES52" s="1905"/>
      <c r="ET52" s="1909"/>
      <c r="EU52" s="2109"/>
      <c r="EV52" s="2109"/>
      <c r="EW52" s="2109"/>
      <c r="EX52" s="2109"/>
      <c r="EY52" s="1908"/>
      <c r="EZ52" s="1908"/>
      <c r="FA52" s="2110"/>
      <c r="FB52" s="2107"/>
      <c r="FC52" s="501"/>
      <c r="FD52" s="501"/>
      <c r="FE52" s="626"/>
      <c r="FF52" s="1943"/>
      <c r="FG52" s="1921"/>
      <c r="FI52" s="1747"/>
      <c r="FJ52" s="1747"/>
      <c r="FK52" s="1747"/>
      <c r="FL52" s="1747"/>
      <c r="FM52" s="1747"/>
      <c r="FN52" s="2103"/>
      <c r="FO52" s="1747"/>
      <c r="FP52" s="1747"/>
      <c r="FQ52" s="1747"/>
      <c r="FR52" s="1747"/>
      <c r="FS52" s="1747"/>
      <c r="FT52" s="1747"/>
      <c r="FU52" s="1747"/>
      <c r="FV52" s="1755"/>
      <c r="FW52" s="447"/>
      <c r="FX52" s="447"/>
      <c r="FY52" s="447"/>
      <c r="FZ52" s="447"/>
      <c r="GA52" s="447"/>
      <c r="GB52" s="447"/>
      <c r="GC52" s="447"/>
      <c r="GD52" s="447"/>
      <c r="GE52" s="447"/>
      <c r="GF52" s="447"/>
      <c r="GG52" s="544"/>
      <c r="GH52" s="1902"/>
      <c r="GI52" s="1902" t="s">
        <v>57</v>
      </c>
      <c r="GJ52" s="2085">
        <v>2.04</v>
      </c>
      <c r="GK52" s="2085">
        <v>2</v>
      </c>
      <c r="GL52" s="2085">
        <v>2</v>
      </c>
      <c r="GM52" s="2085">
        <v>2.02</v>
      </c>
      <c r="GN52" s="1871"/>
      <c r="GO52" s="1871"/>
      <c r="GP52" s="1871"/>
      <c r="GQ52" s="1871"/>
      <c r="GR52" s="2031"/>
      <c r="GS52" s="1902"/>
      <c r="GT52" s="2025"/>
      <c r="GU52" s="2025"/>
      <c r="GV52" s="2025"/>
      <c r="GW52" s="2025"/>
      <c r="GX52" s="2025"/>
      <c r="GY52" s="2025"/>
      <c r="GZ52" s="2025"/>
      <c r="HA52" s="2025"/>
      <c r="HB52" s="2025"/>
      <c r="HC52" s="2025"/>
      <c r="HD52" s="2025"/>
      <c r="HE52" s="2025"/>
      <c r="HF52" s="2025"/>
      <c r="HG52" s="1753"/>
      <c r="HH52" s="2025"/>
      <c r="HI52" s="2025"/>
      <c r="HJ52" s="2025"/>
      <c r="HK52" s="2025"/>
      <c r="HL52" s="2025"/>
      <c r="HM52" s="2025"/>
      <c r="HN52" s="2025"/>
      <c r="HO52" s="2025"/>
      <c r="HP52" s="2025"/>
      <c r="HQ52" s="2025"/>
      <c r="HR52" s="2025"/>
      <c r="HS52" s="2025"/>
      <c r="HT52" s="2025"/>
      <c r="HU52" s="2025"/>
      <c r="HV52" s="1905"/>
      <c r="HW52" s="1905"/>
      <c r="HX52" s="1909"/>
      <c r="HY52" s="2109"/>
      <c r="HZ52" s="2109"/>
      <c r="IA52" s="2109"/>
      <c r="IB52" s="2109"/>
      <c r="IC52" s="1908"/>
      <c r="ID52" s="1908"/>
      <c r="IE52" s="2110"/>
      <c r="IF52" s="2107"/>
      <c r="IG52" s="501"/>
      <c r="IH52" s="501"/>
      <c r="II52" s="626"/>
      <c r="IJ52" s="1943"/>
      <c r="IK52" s="1943"/>
      <c r="IM52" s="534"/>
      <c r="IN52" s="445"/>
      <c r="IO52" s="445"/>
      <c r="IP52" s="513"/>
      <c r="IQ52" s="1922"/>
      <c r="IR52" s="1922"/>
      <c r="IS52" s="1753"/>
      <c r="IT52" s="1753"/>
      <c r="IU52" s="1753"/>
      <c r="IV52" s="1747"/>
      <c r="IW52" s="1747"/>
      <c r="IX52" s="1747"/>
      <c r="IY52" s="1747"/>
      <c r="IZ52" s="1755"/>
      <c r="JA52" s="618"/>
      <c r="JB52" s="618"/>
      <c r="JC52" s="827"/>
      <c r="JD52" s="618"/>
      <c r="JE52" s="618"/>
      <c r="JF52" s="827"/>
      <c r="JG52" s="618"/>
      <c r="JH52" s="618"/>
      <c r="JI52" s="827"/>
      <c r="JJ52" s="618"/>
      <c r="JK52" s="544"/>
      <c r="JL52" s="1902"/>
      <c r="JM52" s="1902" t="s">
        <v>57</v>
      </c>
      <c r="JN52" s="2085">
        <v>2.06</v>
      </c>
      <c r="JO52" s="2085">
        <v>2.0699999999999998</v>
      </c>
      <c r="JP52" s="2085">
        <v>2.0499999999999998</v>
      </c>
      <c r="JQ52" s="2085">
        <v>2.06</v>
      </c>
      <c r="JR52" s="1902"/>
      <c r="JS52" s="1902"/>
      <c r="JT52" s="1902"/>
      <c r="JU52" s="1902"/>
      <c r="JV52" s="2031"/>
      <c r="JW52" s="1902"/>
      <c r="JX52" s="2025"/>
      <c r="JY52" s="2025"/>
      <c r="JZ52" s="2025"/>
      <c r="KA52" s="2025"/>
      <c r="KB52" s="2025"/>
      <c r="KC52" s="2025"/>
      <c r="KD52" s="2025"/>
      <c r="KE52" s="2025"/>
      <c r="KF52" s="2025"/>
      <c r="KG52" s="2025"/>
      <c r="KH52" s="2025"/>
      <c r="KI52" s="2025"/>
      <c r="KJ52" s="964"/>
      <c r="KK52" s="1753"/>
      <c r="KL52" s="1802"/>
      <c r="KM52" s="1802"/>
      <c r="KN52" s="1802"/>
      <c r="KO52" s="1802"/>
      <c r="KP52" s="1802"/>
      <c r="KQ52" s="1802"/>
      <c r="KR52" s="1802"/>
      <c r="KS52" s="1802"/>
      <c r="KT52" s="1802"/>
      <c r="KU52" s="1802"/>
      <c r="KV52" s="1802"/>
      <c r="KW52" s="1802"/>
      <c r="KX52" s="1921"/>
      <c r="KY52" s="1905"/>
      <c r="KZ52" s="1905"/>
      <c r="LA52" s="1905"/>
      <c r="LB52" s="1909"/>
      <c r="LC52" s="2109"/>
      <c r="LD52" s="2109"/>
      <c r="LE52" s="2109"/>
      <c r="LF52" s="2109"/>
      <c r="LG52" s="1908"/>
      <c r="LH52" s="1908"/>
      <c r="LI52" s="2110"/>
      <c r="LJ52" s="2107"/>
      <c r="LK52" s="501"/>
      <c r="LL52" s="501"/>
      <c r="LM52" s="626"/>
      <c r="LN52" s="1943"/>
      <c r="LO52" s="1943"/>
      <c r="LQ52" s="534"/>
      <c r="LR52" s="445"/>
      <c r="LS52" s="445"/>
      <c r="LT52" s="513"/>
      <c r="LU52" s="1922"/>
      <c r="LV52" s="1922"/>
      <c r="LW52" s="2096"/>
      <c r="LX52" s="1913"/>
      <c r="LY52" s="2095"/>
      <c r="LZ52" s="1913"/>
      <c r="MA52" s="1913"/>
      <c r="MB52" s="618"/>
      <c r="MC52" s="618"/>
      <c r="MD52" s="827"/>
      <c r="ME52" s="618"/>
      <c r="MF52" s="618"/>
      <c r="MG52" s="827"/>
      <c r="MH52" s="618"/>
      <c r="MI52" s="618"/>
      <c r="MJ52" s="827"/>
      <c r="MK52" s="618"/>
      <c r="ML52" s="2101"/>
      <c r="MM52" s="1914"/>
      <c r="MN52" s="1914" t="s">
        <v>57</v>
      </c>
      <c r="MO52" s="1760">
        <v>2.09</v>
      </c>
      <c r="MP52" s="1760">
        <v>2.0699999999999998</v>
      </c>
      <c r="MQ52" s="1760">
        <v>2.02</v>
      </c>
      <c r="MR52" s="1760">
        <v>2.06</v>
      </c>
      <c r="MS52" s="1759">
        <v>2.06</v>
      </c>
      <c r="MT52" s="1757"/>
      <c r="MU52" s="1746"/>
      <c r="MV52" s="1746"/>
      <c r="MW52" s="1763"/>
      <c r="MX52" s="1746"/>
      <c r="MY52" s="1746"/>
      <c r="MZ52" s="1746"/>
      <c r="NA52" s="1746"/>
      <c r="NB52" s="1746"/>
      <c r="NC52" s="1746"/>
      <c r="ND52" s="1746"/>
      <c r="NE52" s="1746"/>
      <c r="NF52" s="1746"/>
      <c r="NG52" s="1746"/>
      <c r="NH52" s="1746"/>
      <c r="NI52" s="1746"/>
      <c r="NJ52" s="1746"/>
      <c r="NK52" s="1746"/>
      <c r="NL52" s="1746"/>
      <c r="NM52" s="1746"/>
      <c r="NN52" s="1746"/>
      <c r="NO52" s="1746"/>
      <c r="NP52" s="1746"/>
      <c r="NQ52" s="1746"/>
      <c r="NR52" s="1746"/>
      <c r="NS52" s="1746"/>
      <c r="NT52" s="1746"/>
      <c r="NU52" s="1746"/>
      <c r="NV52" s="1746"/>
      <c r="NW52" s="1746"/>
      <c r="NX52" s="1746"/>
      <c r="NY52" s="1746"/>
      <c r="NZ52" s="1746"/>
      <c r="OB52" s="1744"/>
    </row>
    <row r="53" spans="1:392" ht="18.75" customHeight="1">
      <c r="A53" s="382"/>
      <c r="B53" s="382"/>
      <c r="C53" s="382"/>
      <c r="D53" s="382"/>
      <c r="E53" s="382"/>
      <c r="F53" s="382"/>
      <c r="G53" s="382"/>
      <c r="H53" s="1747"/>
      <c r="I53" s="1747"/>
      <c r="J53" s="1747"/>
      <c r="K53" s="1747"/>
      <c r="L53" s="1747"/>
      <c r="M53" s="1747"/>
      <c r="N53" s="1755"/>
      <c r="O53" s="382"/>
      <c r="P53" s="382"/>
      <c r="Q53" s="382"/>
      <c r="R53" s="382"/>
      <c r="S53" s="382"/>
      <c r="T53" s="382"/>
      <c r="U53" s="382"/>
      <c r="V53" s="382"/>
      <c r="W53" s="382"/>
      <c r="X53" s="382"/>
      <c r="Y53" s="544"/>
      <c r="Z53" s="1902"/>
      <c r="AA53" s="1902" t="s">
        <v>63</v>
      </c>
      <c r="AB53" s="2085">
        <v>2.02</v>
      </c>
      <c r="AC53" s="2085">
        <v>2.0299999999999998</v>
      </c>
      <c r="AD53" s="2085">
        <v>2.0499999999999998</v>
      </c>
      <c r="AE53" s="2085">
        <v>2.0299999999999998</v>
      </c>
      <c r="AF53" s="1902"/>
      <c r="AG53" s="1902"/>
      <c r="AH53" s="1902"/>
      <c r="AI53" s="1902"/>
      <c r="AJ53" s="1902"/>
      <c r="AK53" s="2055"/>
      <c r="AL53" s="2055"/>
      <c r="AM53" s="2055"/>
      <c r="AN53" s="2055"/>
      <c r="AO53" s="2055"/>
      <c r="AP53" s="2055"/>
      <c r="AQ53" s="2055"/>
      <c r="AR53" s="2055"/>
      <c r="AS53" s="2055"/>
      <c r="AT53" s="2055"/>
      <c r="AU53" s="2055"/>
      <c r="AV53" s="2055"/>
      <c r="AW53" s="2055"/>
      <c r="AX53" s="2055"/>
      <c r="AY53" s="1754"/>
      <c r="AZ53" s="1772"/>
      <c r="BA53" s="1772"/>
      <c r="BB53" s="1772"/>
      <c r="BC53" s="1772"/>
      <c r="BD53" s="1772"/>
      <c r="BE53" s="1772"/>
      <c r="BF53" s="1772"/>
      <c r="BG53" s="1772"/>
      <c r="BH53" s="1772"/>
      <c r="BI53" s="1772"/>
      <c r="BJ53" s="1772"/>
      <c r="BK53" s="1772"/>
      <c r="BL53" s="1772"/>
      <c r="BM53" s="1772"/>
      <c r="BN53" s="1772"/>
      <c r="BO53" s="1772"/>
      <c r="BP53" s="1772"/>
      <c r="BQ53" s="2109"/>
      <c r="BR53" s="2109"/>
      <c r="BS53" s="2109"/>
      <c r="BT53" s="2109"/>
      <c r="BU53" s="1908"/>
      <c r="BV53" s="1908"/>
      <c r="BW53" s="1943"/>
      <c r="BX53" s="1943"/>
      <c r="BY53" s="483"/>
      <c r="BZ53" s="483"/>
      <c r="CA53" s="626"/>
      <c r="CB53" s="1943"/>
      <c r="CC53" s="1943"/>
      <c r="CE53" s="1747"/>
      <c r="CF53" s="1747"/>
      <c r="CG53" s="1747"/>
      <c r="CH53" s="1747"/>
      <c r="CI53" s="1747"/>
      <c r="CJ53" s="1747"/>
      <c r="CK53" s="1747"/>
      <c r="CL53" s="1747"/>
      <c r="CM53" s="1747"/>
      <c r="CN53" s="1747"/>
      <c r="CO53" s="1747"/>
      <c r="CP53" s="1747"/>
      <c r="CQ53" s="1747"/>
      <c r="CR53" s="447"/>
      <c r="CS53" s="447"/>
      <c r="CT53" s="447"/>
      <c r="CU53" s="447"/>
      <c r="CV53" s="447"/>
      <c r="CW53" s="447"/>
      <c r="CX53" s="447"/>
      <c r="CY53" s="447"/>
      <c r="CZ53" s="447"/>
      <c r="DA53" s="447"/>
      <c r="DB53" s="447"/>
      <c r="DC53" s="544"/>
      <c r="DD53" s="1902"/>
      <c r="DE53" s="1902" t="s">
        <v>63</v>
      </c>
      <c r="DF53" s="2085">
        <v>1.97</v>
      </c>
      <c r="DG53" s="2085">
        <v>1.93</v>
      </c>
      <c r="DH53" s="2085">
        <v>1.95</v>
      </c>
      <c r="DI53" s="2085">
        <v>1.95</v>
      </c>
      <c r="DJ53" s="2025"/>
      <c r="DK53" s="2025"/>
      <c r="DL53" s="2025"/>
      <c r="DM53" s="2025"/>
      <c r="DN53" s="2025"/>
      <c r="DO53" s="1902"/>
      <c r="DP53" s="1871"/>
      <c r="DQ53" s="1871"/>
      <c r="DR53" s="1871"/>
      <c r="DS53" s="1871"/>
      <c r="DT53" s="1871"/>
      <c r="DU53" s="1871"/>
      <c r="DV53" s="1871"/>
      <c r="DW53" s="1871"/>
      <c r="DX53" s="1871"/>
      <c r="DY53" s="1871"/>
      <c r="DZ53" s="1871"/>
      <c r="EA53" s="1871"/>
      <c r="EB53" s="1803"/>
      <c r="EC53" s="1754"/>
      <c r="ED53" s="2093"/>
      <c r="EE53" s="2093"/>
      <c r="EF53" s="2093"/>
      <c r="EG53" s="2093"/>
      <c r="EH53" s="2093"/>
      <c r="EI53" s="2093"/>
      <c r="EJ53" s="2093"/>
      <c r="EK53" s="2093"/>
      <c r="EL53" s="2093"/>
      <c r="EM53" s="2093"/>
      <c r="EN53" s="2093"/>
      <c r="EO53" s="2093"/>
      <c r="EP53" s="1921"/>
      <c r="EQ53" s="1905"/>
      <c r="ER53" s="1905"/>
      <c r="ES53" s="1905"/>
      <c r="ET53" s="483"/>
      <c r="EU53" s="2109"/>
      <c r="EV53" s="2109"/>
      <c r="EW53" s="2109"/>
      <c r="EX53" s="2109"/>
      <c r="EY53" s="1908"/>
      <c r="EZ53" s="1908"/>
      <c r="FA53" s="1943"/>
      <c r="FB53" s="1943"/>
      <c r="FC53" s="483"/>
      <c r="FD53" s="483"/>
      <c r="FE53" s="626"/>
      <c r="FF53" s="1943"/>
      <c r="FG53" s="1921"/>
      <c r="FI53" s="1747"/>
      <c r="FJ53" s="1747"/>
      <c r="FK53" s="1747"/>
      <c r="FL53" s="1747"/>
      <c r="FM53" s="1747"/>
      <c r="FN53" s="2103"/>
      <c r="FO53" s="1747"/>
      <c r="FP53" s="1747"/>
      <c r="FQ53" s="1747"/>
      <c r="FR53" s="1747"/>
      <c r="FS53" s="1747"/>
      <c r="FT53" s="1747"/>
      <c r="FU53" s="1747"/>
      <c r="FV53" s="1755"/>
      <c r="FW53" s="447"/>
      <c r="FX53" s="447"/>
      <c r="FY53" s="447"/>
      <c r="FZ53" s="447"/>
      <c r="GA53" s="447"/>
      <c r="GB53" s="447"/>
      <c r="GC53" s="447"/>
      <c r="GD53" s="447"/>
      <c r="GE53" s="447"/>
      <c r="GF53" s="447"/>
      <c r="GG53" s="544"/>
      <c r="GH53" s="1902"/>
      <c r="GI53" s="1902" t="s">
        <v>63</v>
      </c>
      <c r="GJ53" s="2085">
        <v>2.0099999999999998</v>
      </c>
      <c r="GK53" s="2085">
        <v>1.95</v>
      </c>
      <c r="GL53" s="2085">
        <v>1.99</v>
      </c>
      <c r="GM53" s="2085">
        <v>1.98</v>
      </c>
      <c r="GN53" s="1871"/>
      <c r="GO53" s="1871"/>
      <c r="GP53" s="1871"/>
      <c r="GQ53" s="1871"/>
      <c r="GR53" s="2031"/>
      <c r="GS53" s="1902"/>
      <c r="GT53" s="2025"/>
      <c r="GU53" s="2025"/>
      <c r="GV53" s="2025"/>
      <c r="GW53" s="2025"/>
      <c r="GX53" s="2025"/>
      <c r="GY53" s="2025"/>
      <c r="GZ53" s="2025"/>
      <c r="HA53" s="2025"/>
      <c r="HB53" s="2025"/>
      <c r="HC53" s="2025"/>
      <c r="HD53" s="2025"/>
      <c r="HE53" s="2025"/>
      <c r="HF53" s="2025"/>
      <c r="HG53" s="1754"/>
      <c r="HH53" s="2025"/>
      <c r="HI53" s="2025"/>
      <c r="HJ53" s="2025"/>
      <c r="HK53" s="2025"/>
      <c r="HL53" s="2025"/>
      <c r="HM53" s="2025"/>
      <c r="HN53" s="2025"/>
      <c r="HO53" s="2025"/>
      <c r="HP53" s="2025"/>
      <c r="HQ53" s="2025"/>
      <c r="HR53" s="2025"/>
      <c r="HS53" s="2025"/>
      <c r="HT53" s="2025"/>
      <c r="HU53" s="2025"/>
      <c r="HV53" s="1905"/>
      <c r="HW53" s="1905"/>
      <c r="HX53" s="483"/>
      <c r="HY53" s="2109"/>
      <c r="HZ53" s="2109"/>
      <c r="IA53" s="2109"/>
      <c r="IB53" s="2109"/>
      <c r="IC53" s="1908"/>
      <c r="ID53" s="1908"/>
      <c r="IE53" s="1943"/>
      <c r="IF53" s="1943"/>
      <c r="IG53" s="483"/>
      <c r="IH53" s="483"/>
      <c r="II53" s="626"/>
      <c r="IJ53" s="1943"/>
      <c r="IK53" s="1943"/>
      <c r="IM53" s="534"/>
      <c r="IN53" s="445"/>
      <c r="IO53" s="445"/>
      <c r="IP53" s="513"/>
      <c r="IQ53" s="1922"/>
      <c r="IR53" s="1922"/>
      <c r="IS53" s="1753"/>
      <c r="IT53" s="1753"/>
      <c r="IU53" s="1753"/>
      <c r="IV53" s="1747"/>
      <c r="IW53" s="1747"/>
      <c r="IX53" s="1747"/>
      <c r="IY53" s="1747"/>
      <c r="IZ53" s="1755"/>
      <c r="JA53" s="1741"/>
      <c r="JB53" s="1741"/>
      <c r="JC53" s="828"/>
      <c r="JD53" s="1741"/>
      <c r="JE53" s="1741"/>
      <c r="JF53" s="828"/>
      <c r="JG53" s="1741"/>
      <c r="JH53" s="1741"/>
      <c r="JI53" s="828"/>
      <c r="JJ53" s="1741"/>
      <c r="JK53" s="544"/>
      <c r="JL53" s="1902"/>
      <c r="JM53" s="1902" t="s">
        <v>63</v>
      </c>
      <c r="JN53" s="2085">
        <v>2.17</v>
      </c>
      <c r="JO53" s="2085">
        <v>2.1</v>
      </c>
      <c r="JP53" s="2085">
        <v>2.08</v>
      </c>
      <c r="JQ53" s="2085">
        <v>2.11</v>
      </c>
      <c r="JR53" s="1902"/>
      <c r="JS53" s="1902"/>
      <c r="JT53" s="1902"/>
      <c r="JU53" s="1902"/>
      <c r="JV53" s="2031"/>
      <c r="JW53" s="1902"/>
      <c r="JX53" s="2025"/>
      <c r="JY53" s="2025"/>
      <c r="JZ53" s="2025"/>
      <c r="KA53" s="2025"/>
      <c r="KB53" s="2025"/>
      <c r="KC53" s="2025"/>
      <c r="KD53" s="2025"/>
      <c r="KE53" s="2025"/>
      <c r="KF53" s="2025"/>
      <c r="KG53" s="2025"/>
      <c r="KH53" s="2025"/>
      <c r="KI53" s="2025"/>
      <c r="KJ53" s="1803"/>
      <c r="KK53" s="1754"/>
      <c r="KL53" s="1802"/>
      <c r="KM53" s="1802"/>
      <c r="KN53" s="1802"/>
      <c r="KO53" s="1802"/>
      <c r="KP53" s="1802"/>
      <c r="KQ53" s="1802"/>
      <c r="KR53" s="1802"/>
      <c r="KS53" s="1802"/>
      <c r="KT53" s="1802"/>
      <c r="KU53" s="1802"/>
      <c r="KV53" s="1802"/>
      <c r="KW53" s="1802"/>
      <c r="KX53" s="1921"/>
      <c r="KY53" s="1905"/>
      <c r="KZ53" s="1905"/>
      <c r="LA53" s="1905"/>
      <c r="LB53" s="483"/>
      <c r="LC53" s="2109"/>
      <c r="LD53" s="2109"/>
      <c r="LE53" s="2109"/>
      <c r="LF53" s="2109"/>
      <c r="LG53" s="1908"/>
      <c r="LH53" s="1908"/>
      <c r="LI53" s="1943"/>
      <c r="LJ53" s="1943"/>
      <c r="LK53" s="483"/>
      <c r="LL53" s="483"/>
      <c r="LM53" s="626"/>
      <c r="LN53" s="1943"/>
      <c r="LO53" s="1943"/>
      <c r="LQ53" s="534"/>
      <c r="LR53" s="445"/>
      <c r="LS53" s="445"/>
      <c r="LT53" s="513"/>
      <c r="LU53" s="1922"/>
      <c r="LV53" s="1922"/>
      <c r="LW53" s="2096"/>
      <c r="LX53" s="1913"/>
      <c r="LY53" s="2095"/>
      <c r="LZ53" s="1913"/>
      <c r="MA53" s="1913"/>
      <c r="MB53" s="1741"/>
      <c r="MC53" s="1741"/>
      <c r="MD53" s="828"/>
      <c r="ME53" s="1741"/>
      <c r="MF53" s="1741"/>
      <c r="MG53" s="828"/>
      <c r="MH53" s="1741"/>
      <c r="MI53" s="1741"/>
      <c r="MJ53" s="828"/>
      <c r="MK53" s="1741"/>
      <c r="ML53" s="2101"/>
      <c r="MM53" s="1914"/>
      <c r="MN53" s="1914" t="s">
        <v>63</v>
      </c>
      <c r="MO53" s="1760">
        <v>2.0299999999999998</v>
      </c>
      <c r="MP53" s="1760">
        <v>1.95</v>
      </c>
      <c r="MQ53" s="1760">
        <v>1.98</v>
      </c>
      <c r="MR53" s="1760">
        <v>2.11</v>
      </c>
      <c r="MS53" s="1759">
        <v>2.0299999999999998</v>
      </c>
      <c r="MT53" s="1757"/>
      <c r="MU53" s="1746"/>
      <c r="MV53" s="1746"/>
      <c r="MW53" s="1763"/>
      <c r="MX53" s="1746"/>
      <c r="MY53" s="1746"/>
      <c r="MZ53" s="1746"/>
      <c r="NA53" s="1746"/>
      <c r="NB53" s="1746"/>
      <c r="NC53" s="1746"/>
      <c r="ND53" s="1746"/>
      <c r="NE53" s="1746"/>
      <c r="NF53" s="1746"/>
      <c r="NG53" s="1746"/>
      <c r="NH53" s="1746"/>
      <c r="NI53" s="1746"/>
      <c r="NJ53" s="1746"/>
      <c r="NK53" s="1746"/>
      <c r="NL53" s="1746"/>
      <c r="NM53" s="1746"/>
      <c r="NN53" s="1746"/>
      <c r="NO53" s="1746"/>
      <c r="NP53" s="1746"/>
      <c r="NQ53" s="1746"/>
      <c r="NR53" s="1746"/>
      <c r="NS53" s="1746"/>
      <c r="NT53" s="1746"/>
      <c r="NU53" s="1746"/>
      <c r="NV53" s="1746"/>
      <c r="NW53" s="1746"/>
      <c r="NX53" s="1746"/>
      <c r="NY53" s="1746"/>
      <c r="NZ53" s="1746"/>
      <c r="OB53" s="1744"/>
    </row>
    <row r="54" spans="1:392" ht="18.75" customHeight="1">
      <c r="A54" s="382"/>
      <c r="B54" s="382"/>
      <c r="C54" s="382"/>
      <c r="D54" s="382"/>
      <c r="E54" s="382"/>
      <c r="F54" s="382"/>
      <c r="G54" s="382"/>
      <c r="H54" s="1747"/>
      <c r="I54" s="1747"/>
      <c r="J54" s="1747"/>
      <c r="K54" s="1747"/>
      <c r="L54" s="1747"/>
      <c r="M54" s="1747"/>
      <c r="N54" s="1755"/>
      <c r="O54" s="382"/>
      <c r="P54" s="382"/>
      <c r="Q54" s="382"/>
      <c r="R54" s="382"/>
      <c r="S54" s="382"/>
      <c r="T54" s="382"/>
      <c r="U54" s="382"/>
      <c r="V54" s="382"/>
      <c r="W54" s="382"/>
      <c r="X54" s="382"/>
      <c r="Y54" s="544"/>
      <c r="Z54" s="1902"/>
      <c r="AA54" s="1902" t="s">
        <v>68</v>
      </c>
      <c r="AB54" s="2085">
        <v>2.0299999999999998</v>
      </c>
      <c r="AC54" s="2085">
        <v>2</v>
      </c>
      <c r="AD54" s="2085">
        <v>2.1</v>
      </c>
      <c r="AE54" s="2085">
        <v>2.0499999999999998</v>
      </c>
      <c r="AF54" s="1902"/>
      <c r="AG54" s="1902"/>
      <c r="AH54" s="1902"/>
      <c r="AI54" s="1902"/>
      <c r="AJ54" s="1902"/>
      <c r="AK54" s="2055"/>
      <c r="AL54" s="2055"/>
      <c r="AM54" s="2055"/>
      <c r="AN54" s="2055"/>
      <c r="AO54" s="2055"/>
      <c r="AP54" s="2055"/>
      <c r="AQ54" s="2055"/>
      <c r="AR54" s="2055"/>
      <c r="AS54" s="2055"/>
      <c r="AT54" s="2055"/>
      <c r="AU54" s="2055"/>
      <c r="AV54" s="2055"/>
      <c r="AW54" s="2055"/>
      <c r="AX54" s="2055"/>
      <c r="AY54" s="1753"/>
      <c r="AZ54" s="1772"/>
      <c r="BA54" s="1772"/>
      <c r="BB54" s="1772"/>
      <c r="BC54" s="1772"/>
      <c r="BD54" s="1772"/>
      <c r="BE54" s="1772"/>
      <c r="BF54" s="1772"/>
      <c r="BG54" s="1772"/>
      <c r="BH54" s="1772"/>
      <c r="BI54" s="1772"/>
      <c r="BJ54" s="1772"/>
      <c r="BK54" s="1772"/>
      <c r="BL54" s="1772"/>
      <c r="BM54" s="1772"/>
      <c r="BN54" s="1772"/>
      <c r="BO54" s="1772"/>
      <c r="BP54" s="1772"/>
      <c r="BQ54" s="2109"/>
      <c r="BR54" s="2109"/>
      <c r="BS54" s="2109"/>
      <c r="BT54" s="2109"/>
      <c r="BU54" s="1908"/>
      <c r="BV54" s="1908"/>
      <c r="BW54" s="2110"/>
      <c r="BX54" s="1837"/>
      <c r="BY54" s="1837"/>
      <c r="BZ54" s="1837"/>
      <c r="CA54" s="1728"/>
      <c r="CB54" s="1909"/>
      <c r="CC54" s="1909"/>
      <c r="CE54" s="1747"/>
      <c r="CF54" s="1747"/>
      <c r="CG54" s="1747"/>
      <c r="CH54" s="1747"/>
      <c r="CI54" s="1747"/>
      <c r="CJ54" s="1747"/>
      <c r="CK54" s="1747"/>
      <c r="CL54" s="1747"/>
      <c r="CM54" s="1747"/>
      <c r="CN54" s="1747"/>
      <c r="CO54" s="1747"/>
      <c r="CP54" s="1747"/>
      <c r="CQ54" s="1747"/>
      <c r="CR54" s="447"/>
      <c r="CS54" s="447"/>
      <c r="CT54" s="447"/>
      <c r="CU54" s="447"/>
      <c r="CV54" s="447"/>
      <c r="CW54" s="447"/>
      <c r="CX54" s="447"/>
      <c r="CY54" s="447"/>
      <c r="CZ54" s="447"/>
      <c r="DA54" s="447"/>
      <c r="DB54" s="447"/>
      <c r="DC54" s="544"/>
      <c r="DD54" s="1902"/>
      <c r="DE54" s="1902" t="s">
        <v>68</v>
      </c>
      <c r="DF54" s="2085">
        <v>2.0299999999999998</v>
      </c>
      <c r="DG54" s="2085">
        <v>1.9</v>
      </c>
      <c r="DH54" s="2085">
        <v>2</v>
      </c>
      <c r="DI54" s="2085">
        <v>1.98</v>
      </c>
      <c r="DJ54" s="2025"/>
      <c r="DK54" s="2025"/>
      <c r="DL54" s="2025"/>
      <c r="DM54" s="2025"/>
      <c r="DN54" s="2025"/>
      <c r="DO54" s="1902"/>
      <c r="DP54" s="1871"/>
      <c r="DQ54" s="1871"/>
      <c r="DR54" s="1871"/>
      <c r="DS54" s="1871"/>
      <c r="DT54" s="1871"/>
      <c r="DU54" s="1871"/>
      <c r="DV54" s="1871"/>
      <c r="DW54" s="1871"/>
      <c r="DX54" s="1871"/>
      <c r="DY54" s="1871"/>
      <c r="DZ54" s="1871"/>
      <c r="EA54" s="1871"/>
      <c r="EB54" s="1802"/>
      <c r="EC54" s="1753"/>
      <c r="ED54" s="2093"/>
      <c r="EE54" s="2093"/>
      <c r="EF54" s="2093"/>
      <c r="EG54" s="2093"/>
      <c r="EH54" s="2093"/>
      <c r="EI54" s="2093"/>
      <c r="EJ54" s="2093"/>
      <c r="EK54" s="2093"/>
      <c r="EL54" s="2093"/>
      <c r="EM54" s="2093"/>
      <c r="EN54" s="2093"/>
      <c r="EO54" s="2093"/>
      <c r="EP54" s="1921"/>
      <c r="EQ54" s="1905"/>
      <c r="ER54" s="1905"/>
      <c r="ES54" s="1905"/>
      <c r="ET54" s="483"/>
      <c r="EU54" s="2109"/>
      <c r="EV54" s="2109"/>
      <c r="EW54" s="2109"/>
      <c r="EX54" s="2109"/>
      <c r="EY54" s="1908"/>
      <c r="EZ54" s="1908"/>
      <c r="FA54" s="2110"/>
      <c r="FB54" s="1837"/>
      <c r="FC54" s="1837"/>
      <c r="FD54" s="1837"/>
      <c r="FE54" s="1728"/>
      <c r="FF54" s="1909"/>
      <c r="FG54" s="2111"/>
      <c r="FI54" s="1747"/>
      <c r="FJ54" s="1747"/>
      <c r="FK54" s="1747"/>
      <c r="FL54" s="1747"/>
      <c r="FM54" s="1747"/>
      <c r="FN54" s="2103"/>
      <c r="FO54" s="1747"/>
      <c r="FP54" s="1747"/>
      <c r="FQ54" s="1747"/>
      <c r="FR54" s="1747"/>
      <c r="FS54" s="1747"/>
      <c r="FT54" s="1747"/>
      <c r="FU54" s="1747"/>
      <c r="FV54" s="1755"/>
      <c r="FW54" s="447"/>
      <c r="FX54" s="447"/>
      <c r="FY54" s="447"/>
      <c r="FZ54" s="447"/>
      <c r="GA54" s="447"/>
      <c r="GB54" s="447"/>
      <c r="GC54" s="447"/>
      <c r="GD54" s="447"/>
      <c r="GE54" s="447"/>
      <c r="GF54" s="447"/>
      <c r="GG54" s="544"/>
      <c r="GH54" s="1902"/>
      <c r="GI54" s="1902" t="s">
        <v>68</v>
      </c>
      <c r="GJ54" s="2085">
        <v>1.93</v>
      </c>
      <c r="GK54" s="2085">
        <v>1.92</v>
      </c>
      <c r="GL54" s="2085">
        <v>1.97</v>
      </c>
      <c r="GM54" s="2085">
        <v>1.94</v>
      </c>
      <c r="GN54" s="1871"/>
      <c r="GO54" s="1871"/>
      <c r="GP54" s="1871"/>
      <c r="GQ54" s="1871"/>
      <c r="GR54" s="2031"/>
      <c r="GS54" s="1902"/>
      <c r="GT54" s="2025"/>
      <c r="GU54" s="2025"/>
      <c r="GV54" s="2025"/>
      <c r="GW54" s="2025"/>
      <c r="GX54" s="2025"/>
      <c r="GY54" s="2025"/>
      <c r="GZ54" s="2025"/>
      <c r="HA54" s="2025"/>
      <c r="HB54" s="2025"/>
      <c r="HC54" s="2025"/>
      <c r="HD54" s="2025"/>
      <c r="HE54" s="2025"/>
      <c r="HF54" s="2025"/>
      <c r="HG54" s="1753"/>
      <c r="HH54" s="2025"/>
      <c r="HI54" s="2025"/>
      <c r="HJ54" s="2025"/>
      <c r="HK54" s="2025"/>
      <c r="HL54" s="2025"/>
      <c r="HM54" s="2025"/>
      <c r="HN54" s="2025"/>
      <c r="HO54" s="2025"/>
      <c r="HP54" s="2025"/>
      <c r="HQ54" s="2025"/>
      <c r="HR54" s="2025"/>
      <c r="HS54" s="2025"/>
      <c r="HT54" s="2025"/>
      <c r="HU54" s="2025"/>
      <c r="HV54" s="1905"/>
      <c r="HW54" s="1905"/>
      <c r="HX54" s="483"/>
      <c r="HY54" s="2109"/>
      <c r="HZ54" s="2109"/>
      <c r="IA54" s="2109"/>
      <c r="IB54" s="2109"/>
      <c r="IC54" s="1908"/>
      <c r="ID54" s="1908"/>
      <c r="IE54" s="2110"/>
      <c r="IF54" s="1837"/>
      <c r="IG54" s="1837"/>
      <c r="IH54" s="1837"/>
      <c r="II54" s="1728"/>
      <c r="IJ54" s="1909"/>
      <c r="IK54" s="1909"/>
      <c r="IM54" s="733"/>
      <c r="IN54" s="521"/>
      <c r="IO54" s="522"/>
      <c r="IP54" s="513"/>
      <c r="IQ54" s="1922"/>
      <c r="IR54" s="1922"/>
      <c r="IS54" s="1753"/>
      <c r="IT54" s="1753"/>
      <c r="IU54" s="1753"/>
      <c r="IV54" s="1747"/>
      <c r="IW54" s="1747"/>
      <c r="IX54" s="1747"/>
      <c r="IY54" s="1747"/>
      <c r="IZ54" s="1755"/>
      <c r="JA54" s="544"/>
      <c r="JB54" s="563"/>
      <c r="JC54" s="829"/>
      <c r="JD54" s="547"/>
      <c r="JE54" s="563"/>
      <c r="JF54" s="829"/>
      <c r="JG54" s="547"/>
      <c r="JH54" s="545"/>
      <c r="JI54" s="829"/>
      <c r="JJ54" s="547"/>
      <c r="JK54" s="544"/>
      <c r="JL54" s="1902"/>
      <c r="JM54" s="1902" t="s">
        <v>68</v>
      </c>
      <c r="JN54" s="2085">
        <v>2.23</v>
      </c>
      <c r="JO54" s="2085">
        <v>2.09</v>
      </c>
      <c r="JP54" s="2085">
        <v>2.16</v>
      </c>
      <c r="JQ54" s="2085">
        <v>2.16</v>
      </c>
      <c r="JR54" s="1902"/>
      <c r="JS54" s="1902"/>
      <c r="JT54" s="1902"/>
      <c r="JU54" s="1902"/>
      <c r="JV54" s="2031"/>
      <c r="JW54" s="1902"/>
      <c r="JX54" s="2025"/>
      <c r="JY54" s="2025"/>
      <c r="JZ54" s="2025"/>
      <c r="KA54" s="2025"/>
      <c r="KB54" s="2025"/>
      <c r="KC54" s="2025"/>
      <c r="KD54" s="2025"/>
      <c r="KE54" s="2025"/>
      <c r="KF54" s="2025"/>
      <c r="KG54" s="2025"/>
      <c r="KH54" s="2025"/>
      <c r="KI54" s="2025"/>
      <c r="KJ54" s="1802"/>
      <c r="KK54" s="1753"/>
      <c r="KL54" s="1802"/>
      <c r="KM54" s="1802"/>
      <c r="KN54" s="1802"/>
      <c r="KO54" s="1802"/>
      <c r="KP54" s="1802"/>
      <c r="KQ54" s="1802"/>
      <c r="KR54" s="1802"/>
      <c r="KS54" s="1802"/>
      <c r="KT54" s="1802"/>
      <c r="KU54" s="1802"/>
      <c r="KV54" s="1802"/>
      <c r="KW54" s="1802"/>
      <c r="KX54" s="1921"/>
      <c r="KY54" s="1905"/>
      <c r="KZ54" s="1905"/>
      <c r="LA54" s="1905"/>
      <c r="LB54" s="483"/>
      <c r="LC54" s="2109"/>
      <c r="LD54" s="2109"/>
      <c r="LE54" s="2109"/>
      <c r="LF54" s="2109"/>
      <c r="LG54" s="1908"/>
      <c r="LH54" s="1908"/>
      <c r="LI54" s="2110"/>
      <c r="LJ54" s="1837"/>
      <c r="LK54" s="1837"/>
      <c r="LL54" s="1837"/>
      <c r="LM54" s="1728"/>
      <c r="LN54" s="1909"/>
      <c r="LO54" s="1909"/>
      <c r="LQ54" s="733"/>
      <c r="LR54" s="521"/>
      <c r="LS54" s="522"/>
      <c r="LT54" s="513"/>
      <c r="LU54" s="1922"/>
      <c r="LV54" s="1922"/>
      <c r="LW54" s="2096"/>
      <c r="LX54" s="1913"/>
      <c r="LY54" s="2095"/>
      <c r="LZ54" s="1913"/>
      <c r="MA54" s="1913"/>
      <c r="MB54" s="544"/>
      <c r="MC54" s="460"/>
      <c r="MD54" s="943"/>
      <c r="ME54" s="944"/>
      <c r="MF54" s="460"/>
      <c r="MG54" s="943"/>
      <c r="MH54" s="944"/>
      <c r="MI54" s="460"/>
      <c r="MJ54" s="821"/>
      <c r="MK54" s="544"/>
      <c r="ML54" s="2101"/>
      <c r="MM54" s="1914"/>
      <c r="MN54" s="1914" t="s">
        <v>68</v>
      </c>
      <c r="MO54" s="1760">
        <v>2.0499999999999998</v>
      </c>
      <c r="MP54" s="1760">
        <v>1.98</v>
      </c>
      <c r="MQ54" s="1760">
        <v>1.94</v>
      </c>
      <c r="MR54" s="1760">
        <v>2.16</v>
      </c>
      <c r="MS54" s="1759">
        <v>2.04</v>
      </c>
      <c r="MT54" s="1757"/>
      <c r="MU54" s="1746"/>
      <c r="MV54" s="1746"/>
      <c r="MW54" s="1763"/>
      <c r="MX54" s="1746"/>
      <c r="MY54" s="1746"/>
      <c r="MZ54" s="1746"/>
      <c r="NA54" s="1746"/>
      <c r="NB54" s="1746"/>
      <c r="NC54" s="1746"/>
      <c r="ND54" s="1746"/>
      <c r="NE54" s="1746"/>
      <c r="NF54" s="1746"/>
      <c r="NG54" s="1746"/>
      <c r="NH54" s="1746"/>
      <c r="NI54" s="1746"/>
      <c r="NJ54" s="1746"/>
      <c r="NK54" s="1746"/>
      <c r="NL54" s="1746"/>
      <c r="NM54" s="1746"/>
      <c r="NN54" s="1746"/>
      <c r="NO54" s="1746"/>
      <c r="NP54" s="1746"/>
      <c r="NQ54" s="1746"/>
      <c r="NR54" s="1746"/>
      <c r="NS54" s="1746"/>
      <c r="NT54" s="1746"/>
      <c r="NU54" s="1746"/>
      <c r="NV54" s="1746"/>
      <c r="NW54" s="1746"/>
      <c r="NX54" s="1746"/>
      <c r="NY54" s="1746"/>
      <c r="NZ54" s="1746"/>
      <c r="OB54" s="1744"/>
    </row>
    <row r="55" spans="1:392" ht="18.75" customHeight="1">
      <c r="A55" s="382"/>
      <c r="B55" s="382"/>
      <c r="C55" s="382"/>
      <c r="D55" s="382"/>
      <c r="E55" s="382"/>
      <c r="F55" s="382"/>
      <c r="G55" s="382"/>
      <c r="H55" s="1747"/>
      <c r="I55" s="1747"/>
      <c r="J55" s="1747"/>
      <c r="K55" s="1747"/>
      <c r="L55" s="1747"/>
      <c r="M55" s="1747"/>
      <c r="N55" s="1755"/>
      <c r="O55" s="382"/>
      <c r="P55" s="382"/>
      <c r="Q55" s="382"/>
      <c r="R55" s="382"/>
      <c r="S55" s="382"/>
      <c r="T55" s="382"/>
      <c r="U55" s="382"/>
      <c r="V55" s="382"/>
      <c r="W55" s="382"/>
      <c r="X55" s="382"/>
      <c r="Y55" s="544"/>
      <c r="Z55" s="1902"/>
      <c r="AA55" s="1902" t="s">
        <v>74</v>
      </c>
      <c r="AB55" s="2085">
        <v>2.0099999999999998</v>
      </c>
      <c r="AC55" s="2085">
        <v>2.0299999999999998</v>
      </c>
      <c r="AD55" s="2085">
        <v>2.0099999999999998</v>
      </c>
      <c r="AE55" s="2085">
        <v>2.02</v>
      </c>
      <c r="AF55" s="1902"/>
      <c r="AG55" s="1902"/>
      <c r="AH55" s="1902"/>
      <c r="AI55" s="1902"/>
      <c r="AJ55" s="1902"/>
      <c r="AK55" s="2055"/>
      <c r="AL55" s="2055"/>
      <c r="AM55" s="2055"/>
      <c r="AN55" s="2055"/>
      <c r="AO55" s="2055"/>
      <c r="AP55" s="2055"/>
      <c r="AQ55" s="2055"/>
      <c r="AR55" s="2055"/>
      <c r="AS55" s="2055"/>
      <c r="AT55" s="2055"/>
      <c r="AU55" s="2055"/>
      <c r="AV55" s="2055"/>
      <c r="AW55" s="2055"/>
      <c r="AX55" s="2055"/>
      <c r="AY55" s="1753"/>
      <c r="AZ55" s="1772"/>
      <c r="BA55" s="1772"/>
      <c r="BB55" s="1772"/>
      <c r="BC55" s="1772"/>
      <c r="BD55" s="1772"/>
      <c r="BE55" s="1772"/>
      <c r="BF55" s="1772"/>
      <c r="BG55" s="1772"/>
      <c r="BH55" s="1772"/>
      <c r="BI55" s="1772"/>
      <c r="BJ55" s="1772"/>
      <c r="BK55" s="1772"/>
      <c r="BL55" s="1772"/>
      <c r="BM55" s="1772"/>
      <c r="BN55" s="1772"/>
      <c r="BO55" s="1772"/>
      <c r="BP55" s="1772"/>
      <c r="BQ55" s="501"/>
      <c r="BR55" s="501"/>
      <c r="BS55" s="501"/>
      <c r="BT55" s="501"/>
      <c r="BU55" s="1908"/>
      <c r="BV55" s="1908"/>
      <c r="BW55" s="483"/>
      <c r="BX55" s="501"/>
      <c r="BY55" s="501"/>
      <c r="BZ55" s="501"/>
      <c r="CA55" s="626"/>
      <c r="CB55" s="626"/>
      <c r="CC55" s="626"/>
      <c r="CE55" s="1747"/>
      <c r="CF55" s="1747"/>
      <c r="CG55" s="1747"/>
      <c r="CH55" s="1747"/>
      <c r="CI55" s="1747"/>
      <c r="CJ55" s="1747"/>
      <c r="CK55" s="1747"/>
      <c r="CL55" s="1747"/>
      <c r="CM55" s="1747"/>
      <c r="CN55" s="1747"/>
      <c r="CO55" s="1747"/>
      <c r="CP55" s="1747"/>
      <c r="CQ55" s="1747"/>
      <c r="CR55" s="447"/>
      <c r="CS55" s="447"/>
      <c r="CT55" s="447"/>
      <c r="CU55" s="447"/>
      <c r="CV55" s="447"/>
      <c r="CW55" s="447"/>
      <c r="CX55" s="447"/>
      <c r="CY55" s="447"/>
      <c r="CZ55" s="447"/>
      <c r="DA55" s="447"/>
      <c r="DB55" s="447"/>
      <c r="DC55" s="544"/>
      <c r="DD55" s="1902"/>
      <c r="DE55" s="1902" t="s">
        <v>74</v>
      </c>
      <c r="DF55" s="2085">
        <v>1.93</v>
      </c>
      <c r="DG55" s="2085">
        <v>1.93</v>
      </c>
      <c r="DH55" s="2085">
        <v>1.88</v>
      </c>
      <c r="DI55" s="2085">
        <v>1.92</v>
      </c>
      <c r="DJ55" s="2025"/>
      <c r="DK55" s="2025"/>
      <c r="DL55" s="2025"/>
      <c r="DM55" s="2025"/>
      <c r="DN55" s="2025"/>
      <c r="DO55" s="1902"/>
      <c r="DP55" s="1871"/>
      <c r="DQ55" s="1871"/>
      <c r="DR55" s="1871"/>
      <c r="DS55" s="1871"/>
      <c r="DT55" s="1871"/>
      <c r="DU55" s="1871"/>
      <c r="DV55" s="1871"/>
      <c r="DW55" s="1871"/>
      <c r="DX55" s="1871"/>
      <c r="DY55" s="1871"/>
      <c r="DZ55" s="1871"/>
      <c r="EA55" s="1871"/>
      <c r="EB55" s="1802"/>
      <c r="EC55" s="1753"/>
      <c r="ED55" s="2093"/>
      <c r="EE55" s="2093"/>
      <c r="EF55" s="2093"/>
      <c r="EG55" s="2093"/>
      <c r="EH55" s="2093"/>
      <c r="EI55" s="2093"/>
      <c r="EJ55" s="2093"/>
      <c r="EK55" s="2093"/>
      <c r="EL55" s="2093"/>
      <c r="EM55" s="2093"/>
      <c r="EN55" s="2093"/>
      <c r="EO55" s="2093"/>
      <c r="EP55" s="1921"/>
      <c r="EQ55" s="1905"/>
      <c r="ER55" s="1905"/>
      <c r="ES55" s="1905"/>
      <c r="ET55" s="483"/>
      <c r="EU55" s="501"/>
      <c r="EV55" s="501"/>
      <c r="EW55" s="501"/>
      <c r="EX55" s="501"/>
      <c r="EY55" s="1908"/>
      <c r="EZ55" s="1908"/>
      <c r="FA55" s="483"/>
      <c r="FB55" s="501"/>
      <c r="FC55" s="501"/>
      <c r="FD55" s="501"/>
      <c r="FE55" s="626"/>
      <c r="FF55" s="626"/>
      <c r="FG55" s="1804"/>
      <c r="FI55" s="1747"/>
      <c r="FJ55" s="1747"/>
      <c r="FK55" s="1747"/>
      <c r="FL55" s="1747"/>
      <c r="FM55" s="1747"/>
      <c r="FN55" s="2103"/>
      <c r="FO55" s="1747"/>
      <c r="FP55" s="1747"/>
      <c r="FQ55" s="1747"/>
      <c r="FR55" s="1747"/>
      <c r="FS55" s="1747"/>
      <c r="FT55" s="1747"/>
      <c r="FU55" s="1747"/>
      <c r="FV55" s="1755"/>
      <c r="FW55" s="447"/>
      <c r="FX55" s="447"/>
      <c r="FY55" s="447"/>
      <c r="FZ55" s="447"/>
      <c r="GA55" s="447"/>
      <c r="GB55" s="447"/>
      <c r="GC55" s="447"/>
      <c r="GD55" s="447"/>
      <c r="GE55" s="447"/>
      <c r="GF55" s="447"/>
      <c r="GG55" s="544"/>
      <c r="GH55" s="1902"/>
      <c r="GI55" s="1902" t="s">
        <v>74</v>
      </c>
      <c r="GJ55" s="2085">
        <v>1.91</v>
      </c>
      <c r="GK55" s="2085">
        <v>1.92</v>
      </c>
      <c r="GL55" s="2085">
        <v>1.98</v>
      </c>
      <c r="GM55" s="2085">
        <v>1.94</v>
      </c>
      <c r="GN55" s="1871"/>
      <c r="GO55" s="1871"/>
      <c r="GP55" s="1871"/>
      <c r="GQ55" s="1871"/>
      <c r="GR55" s="2031"/>
      <c r="GS55" s="1902"/>
      <c r="GT55" s="2025"/>
      <c r="GU55" s="2025"/>
      <c r="GV55" s="2025"/>
      <c r="GW55" s="2025"/>
      <c r="GX55" s="2025"/>
      <c r="GY55" s="2025"/>
      <c r="GZ55" s="2025"/>
      <c r="HA55" s="2025"/>
      <c r="HB55" s="2025"/>
      <c r="HC55" s="2025"/>
      <c r="HD55" s="2025"/>
      <c r="HE55" s="2025"/>
      <c r="HF55" s="2025"/>
      <c r="HG55" s="1753"/>
      <c r="HH55" s="2025"/>
      <c r="HI55" s="2025"/>
      <c r="HJ55" s="2025"/>
      <c r="HK55" s="2025"/>
      <c r="HL55" s="2025"/>
      <c r="HM55" s="2025"/>
      <c r="HN55" s="2025"/>
      <c r="HO55" s="2025"/>
      <c r="HP55" s="2025"/>
      <c r="HQ55" s="2025"/>
      <c r="HR55" s="2025"/>
      <c r="HS55" s="2025"/>
      <c r="HT55" s="2025"/>
      <c r="HU55" s="2025"/>
      <c r="HV55" s="1905"/>
      <c r="HW55" s="1905"/>
      <c r="HX55" s="483"/>
      <c r="HY55" s="501"/>
      <c r="HZ55" s="501"/>
      <c r="IA55" s="501"/>
      <c r="IB55" s="501"/>
      <c r="IC55" s="1908"/>
      <c r="ID55" s="1908"/>
      <c r="IE55" s="483"/>
      <c r="IF55" s="501"/>
      <c r="IG55" s="501"/>
      <c r="IH55" s="501"/>
      <c r="II55" s="626"/>
      <c r="IJ55" s="626"/>
      <c r="IK55" s="626"/>
      <c r="IM55" s="733"/>
      <c r="IN55" s="457"/>
      <c r="IO55" s="457"/>
      <c r="IP55" s="513"/>
      <c r="IQ55" s="1922"/>
      <c r="IR55" s="1922"/>
      <c r="IS55" s="1753"/>
      <c r="IT55" s="1753"/>
      <c r="IU55" s="1753"/>
      <c r="IV55" s="1747"/>
      <c r="IW55" s="1747"/>
      <c r="IX55" s="1747"/>
      <c r="IY55" s="1747"/>
      <c r="IZ55" s="1755"/>
      <c r="JA55" s="544"/>
      <c r="JB55" s="563"/>
      <c r="JC55" s="829"/>
      <c r="JD55" s="547"/>
      <c r="JE55" s="563"/>
      <c r="JF55" s="829"/>
      <c r="JG55" s="547"/>
      <c r="JH55" s="545"/>
      <c r="JI55" s="829"/>
      <c r="JJ55" s="547"/>
      <c r="JK55" s="544"/>
      <c r="JL55" s="1902"/>
      <c r="JM55" s="1902" t="s">
        <v>74</v>
      </c>
      <c r="JN55" s="2085">
        <v>2.23</v>
      </c>
      <c r="JO55" s="2085">
        <v>2.23</v>
      </c>
      <c r="JP55" s="2085">
        <v>2.0299999999999998</v>
      </c>
      <c r="JQ55" s="2085">
        <v>2.16</v>
      </c>
      <c r="JR55" s="1902"/>
      <c r="JS55" s="1902"/>
      <c r="JT55" s="1902"/>
      <c r="JU55" s="1902"/>
      <c r="JV55" s="2031"/>
      <c r="JW55" s="1902"/>
      <c r="JX55" s="2025"/>
      <c r="JY55" s="2025"/>
      <c r="JZ55" s="2025"/>
      <c r="KA55" s="2025"/>
      <c r="KB55" s="2025"/>
      <c r="KC55" s="2025"/>
      <c r="KD55" s="2025"/>
      <c r="KE55" s="2025"/>
      <c r="KF55" s="2025"/>
      <c r="KG55" s="2025"/>
      <c r="KH55" s="2025"/>
      <c r="KI55" s="2025"/>
      <c r="KJ55" s="1802"/>
      <c r="KK55" s="1753"/>
      <c r="KL55" s="1802"/>
      <c r="KM55" s="1802"/>
      <c r="KN55" s="1802"/>
      <c r="KO55" s="1802"/>
      <c r="KP55" s="1802"/>
      <c r="KQ55" s="1802"/>
      <c r="KR55" s="1802"/>
      <c r="KS55" s="1802"/>
      <c r="KT55" s="1802"/>
      <c r="KU55" s="1802"/>
      <c r="KV55" s="1802"/>
      <c r="KW55" s="1802"/>
      <c r="KX55" s="1921"/>
      <c r="KY55" s="1905"/>
      <c r="KZ55" s="1905"/>
      <c r="LA55" s="1905"/>
      <c r="LB55" s="483"/>
      <c r="LC55" s="501"/>
      <c r="LD55" s="501"/>
      <c r="LE55" s="501"/>
      <c r="LF55" s="501"/>
      <c r="LG55" s="1908"/>
      <c r="LH55" s="1908"/>
      <c r="LI55" s="483"/>
      <c r="LJ55" s="501"/>
      <c r="LK55" s="501"/>
      <c r="LL55" s="501"/>
      <c r="LM55" s="626"/>
      <c r="LN55" s="626"/>
      <c r="LO55" s="626"/>
      <c r="LQ55" s="733"/>
      <c r="LR55" s="457"/>
      <c r="LS55" s="457"/>
      <c r="LT55" s="513"/>
      <c r="LU55" s="1922"/>
      <c r="LV55" s="1922"/>
      <c r="LW55" s="2096"/>
      <c r="LX55" s="1913"/>
      <c r="LY55" s="2095"/>
      <c r="LZ55" s="1913"/>
      <c r="MA55" s="1913"/>
      <c r="MB55" s="544"/>
      <c r="MC55" s="460"/>
      <c r="MD55" s="943"/>
      <c r="ME55" s="944"/>
      <c r="MF55" s="460"/>
      <c r="MG55" s="943"/>
      <c r="MH55" s="944"/>
      <c r="MI55" s="460"/>
      <c r="MJ55" s="821"/>
      <c r="MK55" s="544"/>
      <c r="ML55" s="2101"/>
      <c r="MM55" s="1914"/>
      <c r="MN55" s="1914" t="s">
        <v>74</v>
      </c>
      <c r="MO55" s="1760">
        <v>2.02</v>
      </c>
      <c r="MP55" s="1760">
        <v>1.92</v>
      </c>
      <c r="MQ55" s="1760">
        <v>1.94</v>
      </c>
      <c r="MR55" s="1760">
        <v>2.16</v>
      </c>
      <c r="MS55" s="1759">
        <v>2.02</v>
      </c>
      <c r="MT55" s="1757"/>
      <c r="MU55" s="1746"/>
      <c r="MV55" s="1746"/>
      <c r="MW55" s="1763"/>
      <c r="MX55" s="1746"/>
      <c r="MY55" s="1746"/>
      <c r="MZ55" s="1746"/>
      <c r="NA55" s="1746"/>
      <c r="NB55" s="1746"/>
      <c r="NC55" s="1746"/>
      <c r="ND55" s="1746"/>
      <c r="NE55" s="1746"/>
      <c r="NF55" s="1746"/>
      <c r="NG55" s="1746"/>
      <c r="NH55" s="1746"/>
      <c r="NI55" s="1746"/>
      <c r="NJ55" s="1746"/>
      <c r="NK55" s="1746"/>
      <c r="NL55" s="1746"/>
      <c r="NM55" s="1746"/>
      <c r="NN55" s="1746"/>
      <c r="NO55" s="1746"/>
      <c r="NP55" s="1746"/>
      <c r="NQ55" s="1746"/>
      <c r="NR55" s="1746"/>
      <c r="NS55" s="1746"/>
      <c r="NT55" s="1746"/>
      <c r="NU55" s="1746"/>
      <c r="NV55" s="1746"/>
      <c r="NW55" s="1746"/>
      <c r="NX55" s="1746"/>
      <c r="NY55" s="1746"/>
      <c r="NZ55" s="1746"/>
      <c r="OB55" s="1744"/>
    </row>
    <row r="56" spans="1:392" ht="18.75" customHeight="1">
      <c r="A56" s="382"/>
      <c r="B56" s="382"/>
      <c r="C56" s="382"/>
      <c r="D56" s="382"/>
      <c r="E56" s="382"/>
      <c r="F56" s="382"/>
      <c r="G56" s="382"/>
      <c r="H56" s="1747"/>
      <c r="I56" s="1747"/>
      <c r="J56" s="1747"/>
      <c r="K56" s="1747"/>
      <c r="L56" s="1747"/>
      <c r="M56" s="1747"/>
      <c r="N56" s="1755"/>
      <c r="O56" s="382"/>
      <c r="P56" s="382"/>
      <c r="Q56" s="382"/>
      <c r="R56" s="382"/>
      <c r="S56" s="382"/>
      <c r="T56" s="382"/>
      <c r="U56" s="382"/>
      <c r="V56" s="382"/>
      <c r="W56" s="382"/>
      <c r="X56" s="382"/>
      <c r="Y56" s="544"/>
      <c r="Z56" s="1902"/>
      <c r="AA56" s="1902" t="s">
        <v>79</v>
      </c>
      <c r="AB56" s="2085">
        <v>1.95</v>
      </c>
      <c r="AC56" s="2085">
        <v>1.92</v>
      </c>
      <c r="AD56" s="2085">
        <v>1.9</v>
      </c>
      <c r="AE56" s="2085">
        <v>1.92</v>
      </c>
      <c r="AF56" s="1902"/>
      <c r="AG56" s="1902"/>
      <c r="AH56" s="1902"/>
      <c r="AI56" s="1902"/>
      <c r="AJ56" s="1902"/>
      <c r="AK56" s="2055"/>
      <c r="AL56" s="2055"/>
      <c r="AM56" s="2055"/>
      <c r="AN56" s="2055"/>
      <c r="AO56" s="2055"/>
      <c r="AP56" s="2055"/>
      <c r="AQ56" s="2055"/>
      <c r="AR56" s="2055"/>
      <c r="AS56" s="2055"/>
      <c r="AT56" s="2055"/>
      <c r="AU56" s="2055"/>
      <c r="AV56" s="2055"/>
      <c r="AW56" s="2055"/>
      <c r="AX56" s="2055"/>
      <c r="AY56" s="1753"/>
      <c r="AZ56" s="1772"/>
      <c r="BA56" s="1772"/>
      <c r="BB56" s="1772"/>
      <c r="BC56" s="1772"/>
      <c r="BD56" s="1772"/>
      <c r="BE56" s="1772"/>
      <c r="BF56" s="1772"/>
      <c r="BG56" s="1772"/>
      <c r="BH56" s="1772"/>
      <c r="BI56" s="1772"/>
      <c r="BJ56" s="1772"/>
      <c r="BK56" s="1772"/>
      <c r="BL56" s="1772"/>
      <c r="BM56" s="1772"/>
      <c r="BN56" s="1772"/>
      <c r="BO56" s="1772"/>
      <c r="BP56" s="1772"/>
      <c r="BQ56" s="1943"/>
      <c r="BR56" s="483"/>
      <c r="BS56" s="483"/>
      <c r="BT56" s="1922"/>
      <c r="BU56" s="1908"/>
      <c r="BV56" s="1908"/>
      <c r="BW56" s="483"/>
      <c r="BX56" s="501"/>
      <c r="BY56" s="501"/>
      <c r="BZ56" s="501"/>
      <c r="CA56" s="626"/>
      <c r="CB56" s="626"/>
      <c r="CC56" s="626"/>
      <c r="CE56" s="1747"/>
      <c r="CF56" s="1747"/>
      <c r="CG56" s="1747"/>
      <c r="CH56" s="1747"/>
      <c r="CI56" s="1747"/>
      <c r="CJ56" s="1747"/>
      <c r="CK56" s="1747"/>
      <c r="CL56" s="1747"/>
      <c r="CM56" s="1747"/>
      <c r="CN56" s="1747"/>
      <c r="CO56" s="1747"/>
      <c r="CP56" s="1747"/>
      <c r="CQ56" s="1747"/>
      <c r="CR56" s="447"/>
      <c r="CS56" s="447"/>
      <c r="CT56" s="447"/>
      <c r="CU56" s="447"/>
      <c r="CV56" s="447"/>
      <c r="CW56" s="447"/>
      <c r="CX56" s="447"/>
      <c r="CY56" s="447"/>
      <c r="CZ56" s="447"/>
      <c r="DA56" s="447"/>
      <c r="DB56" s="447"/>
      <c r="DC56" s="544"/>
      <c r="DD56" s="1902"/>
      <c r="DE56" s="1902" t="s">
        <v>79</v>
      </c>
      <c r="DF56" s="2085">
        <v>1.76</v>
      </c>
      <c r="DG56" s="2085">
        <v>1.7</v>
      </c>
      <c r="DH56" s="2085">
        <v>1.77</v>
      </c>
      <c r="DI56" s="2085">
        <v>1.74</v>
      </c>
      <c r="DJ56" s="2025"/>
      <c r="DK56" s="2025"/>
      <c r="DL56" s="2025"/>
      <c r="DM56" s="2025"/>
      <c r="DN56" s="2025"/>
      <c r="DO56" s="1902"/>
      <c r="DP56" s="1871"/>
      <c r="DQ56" s="1871"/>
      <c r="DR56" s="1871"/>
      <c r="DS56" s="1871"/>
      <c r="DT56" s="1871"/>
      <c r="DU56" s="1871"/>
      <c r="DV56" s="1871"/>
      <c r="DW56" s="1871"/>
      <c r="DX56" s="1871"/>
      <c r="DY56" s="1871"/>
      <c r="DZ56" s="1871"/>
      <c r="EA56" s="1871"/>
      <c r="EB56" s="1802"/>
      <c r="EC56" s="1753"/>
      <c r="ED56" s="2093"/>
      <c r="EE56" s="2093"/>
      <c r="EF56" s="2093"/>
      <c r="EG56" s="2093"/>
      <c r="EH56" s="2093"/>
      <c r="EI56" s="2093"/>
      <c r="EJ56" s="2093"/>
      <c r="EK56" s="2093"/>
      <c r="EL56" s="2093"/>
      <c r="EM56" s="2093"/>
      <c r="EN56" s="2093"/>
      <c r="EO56" s="2093"/>
      <c r="EP56" s="1921"/>
      <c r="EQ56" s="1905"/>
      <c r="ER56" s="1905"/>
      <c r="ES56" s="1905"/>
      <c r="ET56" s="483"/>
      <c r="EU56" s="1943"/>
      <c r="EV56" s="483"/>
      <c r="EW56" s="483"/>
      <c r="EX56" s="1922"/>
      <c r="EY56" s="1908"/>
      <c r="EZ56" s="1908"/>
      <c r="FA56" s="483"/>
      <c r="FB56" s="501"/>
      <c r="FC56" s="501"/>
      <c r="FD56" s="501"/>
      <c r="FE56" s="626"/>
      <c r="FF56" s="626"/>
      <c r="FG56" s="1804"/>
      <c r="FI56" s="1747"/>
      <c r="FJ56" s="1747"/>
      <c r="FK56" s="1747"/>
      <c r="FL56" s="1747"/>
      <c r="FM56" s="1747"/>
      <c r="FN56" s="2103"/>
      <c r="FO56" s="1747"/>
      <c r="FP56" s="1747"/>
      <c r="FQ56" s="1747"/>
      <c r="FR56" s="1747"/>
      <c r="FS56" s="1747"/>
      <c r="FT56" s="1747"/>
      <c r="FU56" s="1747"/>
      <c r="FV56" s="1755"/>
      <c r="FW56" s="447"/>
      <c r="FX56" s="447"/>
      <c r="FY56" s="447"/>
      <c r="FZ56" s="447"/>
      <c r="GA56" s="447"/>
      <c r="GB56" s="447"/>
      <c r="GC56" s="447"/>
      <c r="GD56" s="447"/>
      <c r="GE56" s="447"/>
      <c r="GF56" s="447"/>
      <c r="GG56" s="544"/>
      <c r="GH56" s="1902"/>
      <c r="GI56" s="1902" t="s">
        <v>79</v>
      </c>
      <c r="GJ56" s="2085">
        <v>1.77</v>
      </c>
      <c r="GK56" s="2085">
        <v>1.77</v>
      </c>
      <c r="GL56" s="2085">
        <v>1.97</v>
      </c>
      <c r="GM56" s="2085">
        <v>1.84</v>
      </c>
      <c r="GN56" s="1871"/>
      <c r="GO56" s="1871"/>
      <c r="GP56" s="1871"/>
      <c r="GQ56" s="1871"/>
      <c r="GR56" s="2031"/>
      <c r="GS56" s="1902"/>
      <c r="GT56" s="2025"/>
      <c r="GU56" s="2025"/>
      <c r="GV56" s="2025"/>
      <c r="GW56" s="2025"/>
      <c r="GX56" s="2025"/>
      <c r="GY56" s="2025"/>
      <c r="GZ56" s="2025"/>
      <c r="HA56" s="2025"/>
      <c r="HB56" s="2025"/>
      <c r="HC56" s="2025"/>
      <c r="HD56" s="2025"/>
      <c r="HE56" s="2025"/>
      <c r="HF56" s="2025"/>
      <c r="HG56" s="1753"/>
      <c r="HH56" s="2025"/>
      <c r="HI56" s="2025"/>
      <c r="HJ56" s="2025"/>
      <c r="HK56" s="2025"/>
      <c r="HL56" s="2025"/>
      <c r="HM56" s="2025"/>
      <c r="HN56" s="2025"/>
      <c r="HO56" s="2025"/>
      <c r="HP56" s="2025"/>
      <c r="HQ56" s="2025"/>
      <c r="HR56" s="2025"/>
      <c r="HS56" s="2025"/>
      <c r="HT56" s="2025"/>
      <c r="HU56" s="2025"/>
      <c r="HV56" s="1905"/>
      <c r="HW56" s="1905"/>
      <c r="HX56" s="483"/>
      <c r="HY56" s="1943"/>
      <c r="HZ56" s="483"/>
      <c r="IA56" s="483"/>
      <c r="IB56" s="1922"/>
      <c r="IC56" s="1908"/>
      <c r="ID56" s="1908"/>
      <c r="IE56" s="483"/>
      <c r="IF56" s="501"/>
      <c r="IG56" s="501"/>
      <c r="IH56" s="501"/>
      <c r="II56" s="626"/>
      <c r="IJ56" s="626"/>
      <c r="IK56" s="626"/>
      <c r="IM56" s="534"/>
      <c r="IN56" s="460"/>
      <c r="IO56" s="460"/>
      <c r="IP56" s="513"/>
      <c r="IQ56" s="1922"/>
      <c r="IR56" s="1922"/>
      <c r="IS56" s="1753"/>
      <c r="IT56" s="1753"/>
      <c r="IU56" s="1753"/>
      <c r="IV56" s="1747"/>
      <c r="IW56" s="1747"/>
      <c r="IX56" s="1747"/>
      <c r="IY56" s="1747"/>
      <c r="IZ56" s="1755"/>
      <c r="JA56" s="544"/>
      <c r="JB56" s="563"/>
      <c r="JC56" s="829"/>
      <c r="JD56" s="547"/>
      <c r="JE56" s="563"/>
      <c r="JF56" s="829"/>
      <c r="JG56" s="547"/>
      <c r="JH56" s="545"/>
      <c r="JI56" s="829"/>
      <c r="JJ56" s="547"/>
      <c r="JK56" s="544"/>
      <c r="JL56" s="1902"/>
      <c r="JM56" s="1902" t="s">
        <v>79</v>
      </c>
      <c r="JN56" s="2085">
        <v>2.09</v>
      </c>
      <c r="JO56" s="2085">
        <v>2.1</v>
      </c>
      <c r="JP56" s="2085">
        <v>2.06</v>
      </c>
      <c r="JQ56" s="2085">
        <v>2.08</v>
      </c>
      <c r="JR56" s="1902"/>
      <c r="JS56" s="1902"/>
      <c r="JT56" s="1902"/>
      <c r="JU56" s="1902"/>
      <c r="JV56" s="2031"/>
      <c r="JW56" s="1902"/>
      <c r="JX56" s="2025"/>
      <c r="JY56" s="2025"/>
      <c r="JZ56" s="2025"/>
      <c r="KA56" s="2025"/>
      <c r="KB56" s="2025"/>
      <c r="KC56" s="2025"/>
      <c r="KD56" s="2025"/>
      <c r="KE56" s="2025"/>
      <c r="KF56" s="2025"/>
      <c r="KG56" s="2025"/>
      <c r="KH56" s="2025"/>
      <c r="KI56" s="2025"/>
      <c r="KJ56" s="1802"/>
      <c r="KK56" s="1753"/>
      <c r="KL56" s="1802"/>
      <c r="KM56" s="1802"/>
      <c r="KN56" s="1802"/>
      <c r="KO56" s="1802"/>
      <c r="KP56" s="1802"/>
      <c r="KQ56" s="1802"/>
      <c r="KR56" s="1802"/>
      <c r="KS56" s="1802"/>
      <c r="KT56" s="1802"/>
      <c r="KU56" s="1802"/>
      <c r="KV56" s="1802"/>
      <c r="KW56" s="1802"/>
      <c r="KX56" s="1921"/>
      <c r="KY56" s="1905"/>
      <c r="KZ56" s="1905"/>
      <c r="LA56" s="1905"/>
      <c r="LB56" s="483"/>
      <c r="LC56" s="1943"/>
      <c r="LD56" s="483"/>
      <c r="LE56" s="483"/>
      <c r="LF56" s="1922"/>
      <c r="LG56" s="1908"/>
      <c r="LH56" s="1908"/>
      <c r="LI56" s="483"/>
      <c r="LJ56" s="501"/>
      <c r="LK56" s="501"/>
      <c r="LL56" s="501"/>
      <c r="LM56" s="626"/>
      <c r="LN56" s="626"/>
      <c r="LO56" s="626"/>
      <c r="LQ56" s="534"/>
      <c r="LR56" s="460"/>
      <c r="LS56" s="460"/>
      <c r="LT56" s="513"/>
      <c r="LU56" s="1922"/>
      <c r="LV56" s="1922"/>
      <c r="LW56" s="2096"/>
      <c r="LX56" s="1913"/>
      <c r="LY56" s="2095"/>
      <c r="LZ56" s="1913"/>
      <c r="MA56" s="1913"/>
      <c r="MB56" s="544"/>
      <c r="MC56" s="460"/>
      <c r="MD56" s="943"/>
      <c r="ME56" s="944"/>
      <c r="MF56" s="460"/>
      <c r="MG56" s="943"/>
      <c r="MH56" s="944"/>
      <c r="MI56" s="460"/>
      <c r="MJ56" s="821"/>
      <c r="MK56" s="544"/>
      <c r="ML56" s="2101"/>
      <c r="MM56" s="1914"/>
      <c r="MN56" s="1914" t="s">
        <v>79</v>
      </c>
      <c r="MO56" s="1760">
        <v>1.92</v>
      </c>
      <c r="MP56" s="1760">
        <v>1.74</v>
      </c>
      <c r="MQ56" s="1760">
        <v>1.84</v>
      </c>
      <c r="MR56" s="1760">
        <v>2.08</v>
      </c>
      <c r="MS56" s="1759">
        <v>1.91</v>
      </c>
      <c r="MT56" s="1757"/>
      <c r="MU56" s="1746"/>
      <c r="MV56" s="1746"/>
      <c r="MW56" s="1763"/>
      <c r="MX56" s="1746"/>
      <c r="MY56" s="1746"/>
      <c r="MZ56" s="1746"/>
      <c r="NA56" s="1746"/>
      <c r="NB56" s="1746"/>
      <c r="NC56" s="1746"/>
      <c r="ND56" s="1746"/>
      <c r="NE56" s="1746"/>
      <c r="NF56" s="1746"/>
      <c r="NG56" s="1746"/>
      <c r="NH56" s="1746"/>
      <c r="NI56" s="1746"/>
      <c r="NJ56" s="1746"/>
      <c r="NK56" s="1746"/>
      <c r="NL56" s="1746"/>
      <c r="NM56" s="1746"/>
      <c r="NN56" s="1746"/>
      <c r="NO56" s="1746"/>
      <c r="NP56" s="1746"/>
      <c r="NQ56" s="1746"/>
      <c r="NR56" s="1746"/>
      <c r="NS56" s="1746"/>
      <c r="NT56" s="1746"/>
      <c r="NU56" s="1746"/>
      <c r="NV56" s="1746"/>
      <c r="NW56" s="1746"/>
      <c r="NX56" s="1746"/>
      <c r="NY56" s="1746"/>
      <c r="NZ56" s="1746"/>
      <c r="OB56" s="1744"/>
    </row>
    <row r="57" spans="1:392" ht="18.75" customHeight="1">
      <c r="A57" s="382"/>
      <c r="B57" s="382"/>
      <c r="C57" s="382"/>
      <c r="D57" s="382"/>
      <c r="E57" s="382"/>
      <c r="F57" s="382"/>
      <c r="G57" s="382"/>
      <c r="H57" s="1747"/>
      <c r="I57" s="1747"/>
      <c r="J57" s="1747"/>
      <c r="K57" s="1747"/>
      <c r="L57" s="1747"/>
      <c r="M57" s="1747"/>
      <c r="N57" s="1755"/>
      <c r="O57" s="382"/>
      <c r="P57" s="382"/>
      <c r="Q57" s="382"/>
      <c r="R57" s="382"/>
      <c r="S57" s="382"/>
      <c r="T57" s="382"/>
      <c r="U57" s="382"/>
      <c r="V57" s="382"/>
      <c r="W57" s="382"/>
      <c r="X57" s="382"/>
      <c r="Y57" s="544"/>
      <c r="Z57" s="1902"/>
      <c r="AA57" s="1902" t="s">
        <v>84</v>
      </c>
      <c r="AB57" s="2085">
        <v>2.06</v>
      </c>
      <c r="AC57" s="2085">
        <v>2.09</v>
      </c>
      <c r="AD57" s="2085">
        <v>2.09</v>
      </c>
      <c r="AE57" s="2085">
        <v>2.08</v>
      </c>
      <c r="AF57" s="1902"/>
      <c r="AG57" s="1902"/>
      <c r="AH57" s="1902"/>
      <c r="AI57" s="1902"/>
      <c r="AJ57" s="1902"/>
      <c r="AK57" s="2055"/>
      <c r="AL57" s="2055"/>
      <c r="AM57" s="2055"/>
      <c r="AN57" s="2055"/>
      <c r="AO57" s="2055"/>
      <c r="AP57" s="2055"/>
      <c r="AQ57" s="2055"/>
      <c r="AR57" s="2055"/>
      <c r="AS57" s="2055"/>
      <c r="AT57" s="2055"/>
      <c r="AU57" s="2055"/>
      <c r="AV57" s="2055"/>
      <c r="AW57" s="2055"/>
      <c r="AX57" s="2055"/>
      <c r="AY57" s="1753"/>
      <c r="AZ57" s="1772"/>
      <c r="BA57" s="1772"/>
      <c r="BB57" s="1772"/>
      <c r="BC57" s="1772"/>
      <c r="BD57" s="1772"/>
      <c r="BE57" s="1772"/>
      <c r="BF57" s="1772"/>
      <c r="BG57" s="1772"/>
      <c r="BH57" s="1772"/>
      <c r="BI57" s="1772"/>
      <c r="BJ57" s="1772"/>
      <c r="BK57" s="1772"/>
      <c r="BL57" s="1772"/>
      <c r="BM57" s="1772"/>
      <c r="BN57" s="1772"/>
      <c r="BO57" s="1772"/>
      <c r="BP57" s="1772"/>
      <c r="BQ57" s="483"/>
      <c r="BR57" s="870"/>
      <c r="BS57" s="871"/>
      <c r="BT57" s="1761"/>
      <c r="BU57" s="1908"/>
      <c r="BV57" s="1908"/>
      <c r="BW57" s="483"/>
      <c r="BX57" s="501"/>
      <c r="BY57" s="501"/>
      <c r="BZ57" s="501"/>
      <c r="CA57" s="626"/>
      <c r="CB57" s="626"/>
      <c r="CC57" s="626"/>
      <c r="CE57" s="1747"/>
      <c r="CF57" s="1747"/>
      <c r="CG57" s="1747"/>
      <c r="CH57" s="1747"/>
      <c r="CI57" s="1747"/>
      <c r="CJ57" s="1747"/>
      <c r="CK57" s="1747"/>
      <c r="CL57" s="1747"/>
      <c r="CM57" s="1747"/>
      <c r="CN57" s="1747"/>
      <c r="CO57" s="1747"/>
      <c r="CP57" s="1747"/>
      <c r="CQ57" s="1747"/>
      <c r="CR57" s="447"/>
      <c r="CS57" s="447"/>
      <c r="CT57" s="447"/>
      <c r="CU57" s="447"/>
      <c r="CV57" s="447"/>
      <c r="CW57" s="447"/>
      <c r="CX57" s="447"/>
      <c r="CY57" s="447"/>
      <c r="CZ57" s="447"/>
      <c r="DA57" s="447"/>
      <c r="DB57" s="447"/>
      <c r="DC57" s="544"/>
      <c r="DD57" s="1902"/>
      <c r="DE57" s="1902" t="s">
        <v>84</v>
      </c>
      <c r="DF57" s="2085">
        <v>2.04</v>
      </c>
      <c r="DG57" s="2085">
        <v>2.0499999999999998</v>
      </c>
      <c r="DH57" s="2085">
        <v>1.99</v>
      </c>
      <c r="DI57" s="2085">
        <v>2.0299999999999998</v>
      </c>
      <c r="DJ57" s="2025"/>
      <c r="DK57" s="2025"/>
      <c r="DL57" s="2025"/>
      <c r="DM57" s="2025"/>
      <c r="DN57" s="2025"/>
      <c r="DO57" s="1902"/>
      <c r="DP57" s="1871"/>
      <c r="DQ57" s="1871"/>
      <c r="DR57" s="1871"/>
      <c r="DS57" s="1871"/>
      <c r="DT57" s="1871"/>
      <c r="DU57" s="1871"/>
      <c r="DV57" s="1871"/>
      <c r="DW57" s="1871"/>
      <c r="DX57" s="1871"/>
      <c r="DY57" s="1871"/>
      <c r="DZ57" s="1871"/>
      <c r="EA57" s="1871"/>
      <c r="EB57" s="1802"/>
      <c r="EC57" s="1753"/>
      <c r="ED57" s="2093"/>
      <c r="EE57" s="2093"/>
      <c r="EF57" s="2093"/>
      <c r="EG57" s="2093"/>
      <c r="EH57" s="2093"/>
      <c r="EI57" s="2093"/>
      <c r="EJ57" s="2093"/>
      <c r="EK57" s="2093"/>
      <c r="EL57" s="2093"/>
      <c r="EM57" s="2093"/>
      <c r="EN57" s="2093"/>
      <c r="EO57" s="2093"/>
      <c r="EP57" s="1921"/>
      <c r="EQ57" s="1905"/>
      <c r="ER57" s="1905"/>
      <c r="ES57" s="1905"/>
      <c r="ET57" s="483"/>
      <c r="EU57" s="483"/>
      <c r="EV57" s="870"/>
      <c r="EW57" s="871"/>
      <c r="EX57" s="1761"/>
      <c r="EY57" s="1908"/>
      <c r="EZ57" s="1908"/>
      <c r="FA57" s="483"/>
      <c r="FB57" s="501"/>
      <c r="FC57" s="501"/>
      <c r="FD57" s="501"/>
      <c r="FE57" s="626"/>
      <c r="FF57" s="626"/>
      <c r="FG57" s="1804"/>
      <c r="FI57" s="1747"/>
      <c r="FJ57" s="1747"/>
      <c r="FK57" s="1747"/>
      <c r="FL57" s="1747"/>
      <c r="FM57" s="1747"/>
      <c r="FN57" s="2103"/>
      <c r="FO57" s="1747"/>
      <c r="FP57" s="1747"/>
      <c r="FQ57" s="1747"/>
      <c r="FR57" s="1747"/>
      <c r="FS57" s="1747"/>
      <c r="FT57" s="1747"/>
      <c r="FU57" s="1747"/>
      <c r="FV57" s="1755"/>
      <c r="FW57" s="447"/>
      <c r="FX57" s="447"/>
      <c r="FY57" s="447"/>
      <c r="FZ57" s="447"/>
      <c r="GA57" s="447"/>
      <c r="GB57" s="447"/>
      <c r="GC57" s="447"/>
      <c r="GD57" s="447"/>
      <c r="GE57" s="447"/>
      <c r="GF57" s="447"/>
      <c r="GG57" s="544"/>
      <c r="GH57" s="1902"/>
      <c r="GI57" s="1902" t="s">
        <v>84</v>
      </c>
      <c r="GJ57" s="2085">
        <v>2.21</v>
      </c>
      <c r="GK57" s="2085">
        <v>2.04</v>
      </c>
      <c r="GL57" s="2085">
        <v>2.02</v>
      </c>
      <c r="GM57" s="2085">
        <v>2.1</v>
      </c>
      <c r="GN57" s="1871"/>
      <c r="GO57" s="1871"/>
      <c r="GP57" s="1871"/>
      <c r="GQ57" s="1871"/>
      <c r="GR57" s="2031"/>
      <c r="GS57" s="1902"/>
      <c r="GT57" s="2025"/>
      <c r="GU57" s="2025"/>
      <c r="GV57" s="2025"/>
      <c r="GW57" s="2025"/>
      <c r="GX57" s="2025"/>
      <c r="GY57" s="2025"/>
      <c r="GZ57" s="2025"/>
      <c r="HA57" s="2025"/>
      <c r="HB57" s="2025"/>
      <c r="HC57" s="2025"/>
      <c r="HD57" s="2025"/>
      <c r="HE57" s="2025"/>
      <c r="HF57" s="2025"/>
      <c r="HG57" s="1753"/>
      <c r="HH57" s="2025"/>
      <c r="HI57" s="2025"/>
      <c r="HJ57" s="2025"/>
      <c r="HK57" s="2025"/>
      <c r="HL57" s="2025"/>
      <c r="HM57" s="2025"/>
      <c r="HN57" s="2025"/>
      <c r="HO57" s="2025"/>
      <c r="HP57" s="2025"/>
      <c r="HQ57" s="2025"/>
      <c r="HR57" s="2025"/>
      <c r="HS57" s="2025"/>
      <c r="HT57" s="2025"/>
      <c r="HU57" s="2025"/>
      <c r="HV57" s="1905"/>
      <c r="HW57" s="1905"/>
      <c r="HX57" s="483"/>
      <c r="HY57" s="483"/>
      <c r="HZ57" s="870"/>
      <c r="IA57" s="871"/>
      <c r="IB57" s="1761"/>
      <c r="IC57" s="1908"/>
      <c r="ID57" s="1908"/>
      <c r="IE57" s="483"/>
      <c r="IF57" s="501"/>
      <c r="IG57" s="501"/>
      <c r="IH57" s="501"/>
      <c r="II57" s="626"/>
      <c r="IJ57" s="626"/>
      <c r="IK57" s="626"/>
      <c r="IM57" s="534"/>
      <c r="IN57" s="460"/>
      <c r="IO57" s="460"/>
      <c r="IP57" s="513"/>
      <c r="IQ57" s="1922"/>
      <c r="IR57" s="1922"/>
      <c r="IS57" s="1753"/>
      <c r="IT57" s="1753"/>
      <c r="IU57" s="1753"/>
      <c r="IV57" s="1747"/>
      <c r="IW57" s="1747"/>
      <c r="IX57" s="1747"/>
      <c r="IY57" s="1747"/>
      <c r="IZ57" s="1755"/>
      <c r="JA57" s="544"/>
      <c r="JB57" s="563"/>
      <c r="JC57" s="829"/>
      <c r="JD57" s="547"/>
      <c r="JE57" s="563"/>
      <c r="JF57" s="829"/>
      <c r="JG57" s="547"/>
      <c r="JH57" s="545"/>
      <c r="JI57" s="829"/>
      <c r="JJ57" s="547"/>
      <c r="JK57" s="544"/>
      <c r="JL57" s="1902"/>
      <c r="JM57" s="1902" t="s">
        <v>84</v>
      </c>
      <c r="JN57" s="2085">
        <v>2.13</v>
      </c>
      <c r="JO57" s="2085">
        <v>2.0299999999999998</v>
      </c>
      <c r="JP57" s="2085">
        <v>2.06</v>
      </c>
      <c r="JQ57" s="2085">
        <v>2.0699999999999998</v>
      </c>
      <c r="JR57" s="1902"/>
      <c r="JS57" s="1902"/>
      <c r="JT57" s="1902"/>
      <c r="JU57" s="1902"/>
      <c r="JV57" s="2031"/>
      <c r="JW57" s="1902"/>
      <c r="JX57" s="2025"/>
      <c r="JY57" s="2025"/>
      <c r="JZ57" s="2025"/>
      <c r="KA57" s="2025"/>
      <c r="KB57" s="2025"/>
      <c r="KC57" s="2025"/>
      <c r="KD57" s="2025"/>
      <c r="KE57" s="2025"/>
      <c r="KF57" s="2025"/>
      <c r="KG57" s="2025"/>
      <c r="KH57" s="2025"/>
      <c r="KI57" s="2025"/>
      <c r="KJ57" s="1802"/>
      <c r="KK57" s="1753"/>
      <c r="KL57" s="1802"/>
      <c r="KM57" s="1802"/>
      <c r="KN57" s="1802"/>
      <c r="KO57" s="1802"/>
      <c r="KP57" s="1802"/>
      <c r="KQ57" s="1802"/>
      <c r="KR57" s="1802"/>
      <c r="KS57" s="1802"/>
      <c r="KT57" s="1802"/>
      <c r="KU57" s="1802"/>
      <c r="KV57" s="1802"/>
      <c r="KW57" s="1802"/>
      <c r="KX57" s="1921"/>
      <c r="KY57" s="1905"/>
      <c r="KZ57" s="1905"/>
      <c r="LA57" s="1905"/>
      <c r="LB57" s="483"/>
      <c r="LC57" s="483"/>
      <c r="LD57" s="870"/>
      <c r="LE57" s="871"/>
      <c r="LF57" s="1761"/>
      <c r="LG57" s="1908"/>
      <c r="LH57" s="1908"/>
      <c r="LI57" s="483"/>
      <c r="LJ57" s="501"/>
      <c r="LK57" s="501"/>
      <c r="LL57" s="501"/>
      <c r="LM57" s="626"/>
      <c r="LN57" s="626"/>
      <c r="LO57" s="626"/>
      <c r="LQ57" s="534"/>
      <c r="LR57" s="460"/>
      <c r="LS57" s="460"/>
      <c r="LT57" s="513"/>
      <c r="LU57" s="1922"/>
      <c r="LV57" s="1922"/>
      <c r="LW57" s="2096"/>
      <c r="LX57" s="1913"/>
      <c r="LY57" s="2095"/>
      <c r="LZ57" s="1913"/>
      <c r="MA57" s="1913"/>
      <c r="MB57" s="544"/>
      <c r="MC57" s="460"/>
      <c r="MD57" s="943"/>
      <c r="ME57" s="944"/>
      <c r="MF57" s="460"/>
      <c r="MG57" s="943"/>
      <c r="MH57" s="944"/>
      <c r="MI57" s="460"/>
      <c r="MJ57" s="821"/>
      <c r="MK57" s="544"/>
      <c r="ML57" s="2101"/>
      <c r="MM57" s="1914"/>
      <c r="MN57" s="1914" t="s">
        <v>84</v>
      </c>
      <c r="MO57" s="1760">
        <v>2.08</v>
      </c>
      <c r="MP57" s="1760">
        <v>2.0299999999999998</v>
      </c>
      <c r="MQ57" s="1760">
        <v>2.1</v>
      </c>
      <c r="MR57" s="1760">
        <v>2.0699999999999998</v>
      </c>
      <c r="MS57" s="1759">
        <v>2.0699999999999998</v>
      </c>
      <c r="MT57" s="1757"/>
      <c r="MU57" s="1746"/>
      <c r="MV57" s="2036"/>
      <c r="MW57" s="2037"/>
      <c r="MX57" s="1746"/>
      <c r="MY57" s="1746"/>
      <c r="MZ57" s="1746"/>
      <c r="NA57" s="1746"/>
      <c r="NB57" s="1746"/>
      <c r="NC57" s="1746"/>
      <c r="ND57" s="1746"/>
      <c r="NE57" s="1746"/>
      <c r="NF57" s="1746"/>
      <c r="NG57" s="1746"/>
      <c r="NH57" s="1746"/>
      <c r="NI57" s="1746"/>
      <c r="NJ57" s="1746"/>
      <c r="NK57" s="1746"/>
      <c r="NL57" s="1746"/>
      <c r="NM57" s="1746"/>
      <c r="NN57" s="1746"/>
      <c r="NO57" s="1746"/>
      <c r="NP57" s="1746"/>
      <c r="NQ57" s="1746"/>
      <c r="NR57" s="1746"/>
      <c r="NS57" s="1746"/>
      <c r="NT57" s="1746"/>
      <c r="NU57" s="1746"/>
      <c r="NV57" s="1746"/>
      <c r="NW57" s="1746"/>
      <c r="NX57" s="1746"/>
      <c r="NY57" s="1746"/>
      <c r="NZ57" s="1746"/>
    </row>
    <row r="58" spans="1:392" ht="18.75" customHeight="1">
      <c r="A58" s="382"/>
      <c r="B58" s="382"/>
      <c r="C58" s="382"/>
      <c r="D58" s="382"/>
      <c r="E58" s="382"/>
      <c r="F58" s="382"/>
      <c r="G58" s="382"/>
      <c r="H58" s="1747"/>
      <c r="I58" s="1747"/>
      <c r="J58" s="1747"/>
      <c r="K58" s="1747"/>
      <c r="L58" s="1747"/>
      <c r="M58" s="1747"/>
      <c r="N58" s="1755"/>
      <c r="O58" s="382"/>
      <c r="P58" s="382"/>
      <c r="Q58" s="382"/>
      <c r="R58" s="382"/>
      <c r="S58" s="382"/>
      <c r="T58" s="382"/>
      <c r="U58" s="382"/>
      <c r="V58" s="382"/>
      <c r="W58" s="382"/>
      <c r="X58" s="382"/>
      <c r="Y58" s="2112"/>
      <c r="Z58" s="2113"/>
      <c r="AA58" s="1902" t="s">
        <v>87</v>
      </c>
      <c r="AB58" s="2085">
        <v>1.97</v>
      </c>
      <c r="AC58" s="2085">
        <v>2.04</v>
      </c>
      <c r="AD58" s="2085">
        <v>2.0699999999999998</v>
      </c>
      <c r="AE58" s="2085">
        <v>2.02</v>
      </c>
      <c r="AF58" s="1902"/>
      <c r="AG58" s="1902"/>
      <c r="AH58" s="1902"/>
      <c r="AI58" s="1902"/>
      <c r="AJ58" s="1902"/>
      <c r="AK58" s="2055"/>
      <c r="AL58" s="2055"/>
      <c r="AM58" s="2055"/>
      <c r="AN58" s="2055"/>
      <c r="AO58" s="2055"/>
      <c r="AP58" s="2055"/>
      <c r="AQ58" s="2055"/>
      <c r="AR58" s="2055"/>
      <c r="AS58" s="2055"/>
      <c r="AT58" s="2055"/>
      <c r="AU58" s="2055"/>
      <c r="AV58" s="2055"/>
      <c r="AW58" s="2055"/>
      <c r="AX58" s="2055"/>
      <c r="AY58" s="1753"/>
      <c r="AZ58" s="1772"/>
      <c r="BA58" s="1772"/>
      <c r="BB58" s="1772"/>
      <c r="BC58" s="1772"/>
      <c r="BD58" s="1772"/>
      <c r="BE58" s="1772"/>
      <c r="BF58" s="1772"/>
      <c r="BG58" s="1772"/>
      <c r="BH58" s="1772"/>
      <c r="BI58" s="1772"/>
      <c r="BJ58" s="1772"/>
      <c r="BK58" s="1772"/>
      <c r="BL58" s="1772"/>
      <c r="BM58" s="1772"/>
      <c r="BN58" s="1772"/>
      <c r="BO58" s="1772"/>
      <c r="BP58" s="1772"/>
      <c r="BQ58" s="483"/>
      <c r="BR58" s="870"/>
      <c r="BS58" s="871"/>
      <c r="BT58" s="1761"/>
      <c r="BU58" s="1908"/>
      <c r="BV58" s="1908"/>
      <c r="BW58" s="483"/>
      <c r="BX58" s="501"/>
      <c r="BY58" s="501"/>
      <c r="BZ58" s="501"/>
      <c r="CA58" s="626"/>
      <c r="CB58" s="626"/>
      <c r="CC58" s="626"/>
      <c r="CE58" s="1747"/>
      <c r="CF58" s="1747"/>
      <c r="CG58" s="1747"/>
      <c r="CH58" s="1747"/>
      <c r="CI58" s="1747"/>
      <c r="CJ58" s="1747"/>
      <c r="CK58" s="1747"/>
      <c r="CL58" s="1747"/>
      <c r="CM58" s="1747"/>
      <c r="CN58" s="1747"/>
      <c r="CO58" s="1747"/>
      <c r="CP58" s="1747"/>
      <c r="CQ58" s="1747"/>
      <c r="CR58" s="447"/>
      <c r="CS58" s="447"/>
      <c r="CT58" s="447"/>
      <c r="CU58" s="447"/>
      <c r="CV58" s="447"/>
      <c r="CW58" s="447"/>
      <c r="CX58" s="447"/>
      <c r="CY58" s="447"/>
      <c r="CZ58" s="447"/>
      <c r="DA58" s="447"/>
      <c r="DB58" s="447"/>
      <c r="DC58" s="2112"/>
      <c r="DD58" s="2113"/>
      <c r="DE58" s="1902" t="s">
        <v>87</v>
      </c>
      <c r="DF58" s="2085">
        <v>1.98</v>
      </c>
      <c r="DG58" s="2085">
        <v>1.94</v>
      </c>
      <c r="DH58" s="2085">
        <v>2.06</v>
      </c>
      <c r="DI58" s="2085">
        <v>1.99</v>
      </c>
      <c r="DJ58" s="2025"/>
      <c r="DK58" s="2025"/>
      <c r="DL58" s="2025"/>
      <c r="DM58" s="2025"/>
      <c r="DN58" s="2025"/>
      <c r="DO58" s="2114"/>
      <c r="DP58" s="1871"/>
      <c r="DQ58" s="1871"/>
      <c r="DR58" s="1871"/>
      <c r="DS58" s="1871"/>
      <c r="DT58" s="1871"/>
      <c r="DU58" s="1871"/>
      <c r="DV58" s="1871"/>
      <c r="DW58" s="1871"/>
      <c r="DX58" s="1871"/>
      <c r="DY58" s="1871"/>
      <c r="DZ58" s="1871"/>
      <c r="EA58" s="1871"/>
      <c r="EB58" s="964"/>
      <c r="EC58" s="1753"/>
      <c r="ED58" s="2093"/>
      <c r="EE58" s="2093"/>
      <c r="EF58" s="2093"/>
      <c r="EG58" s="2093"/>
      <c r="EH58" s="2093"/>
      <c r="EI58" s="2093"/>
      <c r="EJ58" s="2093"/>
      <c r="EK58" s="2093"/>
      <c r="EL58" s="2093"/>
      <c r="EM58" s="2093"/>
      <c r="EN58" s="2093"/>
      <c r="EO58" s="2093"/>
      <c r="EP58" s="1910"/>
      <c r="EQ58" s="1905"/>
      <c r="ER58" s="1905"/>
      <c r="ES58" s="1905"/>
      <c r="ET58" s="483"/>
      <c r="EU58" s="483"/>
      <c r="EV58" s="870"/>
      <c r="EW58" s="871"/>
      <c r="EX58" s="1761"/>
      <c r="EY58" s="1908"/>
      <c r="EZ58" s="1908"/>
      <c r="FA58" s="483"/>
      <c r="FB58" s="501"/>
      <c r="FC58" s="501"/>
      <c r="FD58" s="501"/>
      <c r="FE58" s="626"/>
      <c r="FF58" s="626"/>
      <c r="FG58" s="1804"/>
      <c r="FI58" s="1747"/>
      <c r="FJ58" s="1747"/>
      <c r="FK58" s="1747"/>
      <c r="FL58" s="1747"/>
      <c r="FM58" s="1747"/>
      <c r="FN58" s="2103"/>
      <c r="FO58" s="1747"/>
      <c r="FP58" s="1747"/>
      <c r="FQ58" s="1747"/>
      <c r="FR58" s="1747"/>
      <c r="FS58" s="1747"/>
      <c r="FT58" s="1747"/>
      <c r="FU58" s="1747"/>
      <c r="FV58" s="1755"/>
      <c r="FW58" s="447"/>
      <c r="FX58" s="447"/>
      <c r="FY58" s="447"/>
      <c r="FZ58" s="447"/>
      <c r="GA58" s="447"/>
      <c r="GB58" s="447"/>
      <c r="GC58" s="447"/>
      <c r="GD58" s="447"/>
      <c r="GE58" s="447"/>
      <c r="GF58" s="447"/>
      <c r="GG58" s="2112"/>
      <c r="GH58" s="2113"/>
      <c r="GI58" s="1902" t="s">
        <v>87</v>
      </c>
      <c r="GJ58" s="2085">
        <v>2.0299999999999998</v>
      </c>
      <c r="GK58" s="2085">
        <v>2.02</v>
      </c>
      <c r="GL58" s="2085">
        <v>2</v>
      </c>
      <c r="GM58" s="2085">
        <v>2.02</v>
      </c>
      <c r="GN58" s="1871"/>
      <c r="GO58" s="1871"/>
      <c r="GP58" s="1871"/>
      <c r="GQ58" s="1871"/>
      <c r="GR58" s="2031"/>
      <c r="GS58" s="2114"/>
      <c r="GT58" s="2025"/>
      <c r="GU58" s="2025"/>
      <c r="GV58" s="2025"/>
      <c r="GW58" s="2025"/>
      <c r="GX58" s="2025"/>
      <c r="GY58" s="2025"/>
      <c r="GZ58" s="2025"/>
      <c r="HA58" s="2025"/>
      <c r="HB58" s="2025"/>
      <c r="HC58" s="2025"/>
      <c r="HD58" s="2025"/>
      <c r="HE58" s="2025"/>
      <c r="HF58" s="2025"/>
      <c r="HG58" s="1753"/>
      <c r="HH58" s="2025"/>
      <c r="HI58" s="2025"/>
      <c r="HJ58" s="2025"/>
      <c r="HK58" s="2025"/>
      <c r="HL58" s="2025"/>
      <c r="HM58" s="2025"/>
      <c r="HN58" s="2025"/>
      <c r="HO58" s="2025"/>
      <c r="HP58" s="2025"/>
      <c r="HQ58" s="2025"/>
      <c r="HR58" s="2025"/>
      <c r="HS58" s="2025"/>
      <c r="HT58" s="2025"/>
      <c r="HU58" s="2025"/>
      <c r="HV58" s="1905"/>
      <c r="HW58" s="1905"/>
      <c r="HX58" s="483"/>
      <c r="HY58" s="483"/>
      <c r="HZ58" s="870"/>
      <c r="IA58" s="871"/>
      <c r="IB58" s="1761"/>
      <c r="IC58" s="1908"/>
      <c r="ID58" s="1908"/>
      <c r="IE58" s="483"/>
      <c r="IF58" s="501"/>
      <c r="IG58" s="501"/>
      <c r="IH58" s="501"/>
      <c r="II58" s="626"/>
      <c r="IJ58" s="626"/>
      <c r="IK58" s="626"/>
      <c r="IM58" s="831"/>
      <c r="IN58" s="457"/>
      <c r="IO58" s="457"/>
      <c r="IP58" s="513"/>
      <c r="IQ58" s="1922"/>
      <c r="IR58" s="1922"/>
      <c r="IS58" s="1753"/>
      <c r="IT58" s="1753"/>
      <c r="IU58" s="1753"/>
      <c r="IV58" s="1747"/>
      <c r="IW58" s="1747"/>
      <c r="IX58" s="1747"/>
      <c r="IY58" s="1747"/>
      <c r="IZ58" s="1755"/>
      <c r="JA58" s="544"/>
      <c r="JB58" s="563"/>
      <c r="JC58" s="829"/>
      <c r="JD58" s="547"/>
      <c r="JE58" s="563"/>
      <c r="JF58" s="829"/>
      <c r="JG58" s="547"/>
      <c r="JH58" s="545"/>
      <c r="JI58" s="829"/>
      <c r="JJ58" s="547"/>
      <c r="JK58" s="2112"/>
      <c r="JL58" s="2113"/>
      <c r="JM58" s="1902" t="s">
        <v>87</v>
      </c>
      <c r="JN58" s="2085">
        <v>1.97</v>
      </c>
      <c r="JO58" s="2085">
        <v>1.96</v>
      </c>
      <c r="JP58" s="2085">
        <v>1.98</v>
      </c>
      <c r="JQ58" s="2085">
        <v>1.97</v>
      </c>
      <c r="JR58" s="1902"/>
      <c r="JS58" s="1902"/>
      <c r="JT58" s="1902"/>
      <c r="JU58" s="1902"/>
      <c r="JV58" s="2031"/>
      <c r="JW58" s="2114"/>
      <c r="JX58" s="2025"/>
      <c r="JY58" s="2025"/>
      <c r="JZ58" s="2025"/>
      <c r="KA58" s="2025"/>
      <c r="KB58" s="2025"/>
      <c r="KC58" s="2025"/>
      <c r="KD58" s="2025"/>
      <c r="KE58" s="2025"/>
      <c r="KF58" s="2025"/>
      <c r="KG58" s="2025"/>
      <c r="KH58" s="2025"/>
      <c r="KI58" s="2025"/>
      <c r="KJ58" s="964"/>
      <c r="KK58" s="1753"/>
      <c r="KL58" s="1802"/>
      <c r="KM58" s="1802"/>
      <c r="KN58" s="1802"/>
      <c r="KO58" s="1802"/>
      <c r="KP58" s="1802"/>
      <c r="KQ58" s="1802"/>
      <c r="KR58" s="1802"/>
      <c r="KS58" s="1802"/>
      <c r="KT58" s="1802"/>
      <c r="KU58" s="1802"/>
      <c r="KV58" s="1802"/>
      <c r="KW58" s="1802"/>
      <c r="KX58" s="1910"/>
      <c r="KY58" s="1905"/>
      <c r="KZ58" s="1905"/>
      <c r="LA58" s="1905"/>
      <c r="LB58" s="483"/>
      <c r="LC58" s="483"/>
      <c r="LD58" s="870"/>
      <c r="LE58" s="871"/>
      <c r="LF58" s="1761"/>
      <c r="LG58" s="1908"/>
      <c r="LH58" s="1908"/>
      <c r="LI58" s="483"/>
      <c r="LJ58" s="501"/>
      <c r="LK58" s="501"/>
      <c r="LL58" s="501"/>
      <c r="LM58" s="626"/>
      <c r="LN58" s="626"/>
      <c r="LO58" s="626"/>
      <c r="LQ58" s="831"/>
      <c r="LR58" s="457"/>
      <c r="LS58" s="457"/>
      <c r="LT58" s="513"/>
      <c r="LU58" s="1922"/>
      <c r="LV58" s="1922"/>
      <c r="LW58" s="2115"/>
      <c r="LX58" s="2116"/>
      <c r="LY58" s="2116"/>
      <c r="LZ58" s="2116"/>
      <c r="MA58" s="2116"/>
      <c r="MB58" s="544"/>
      <c r="MC58" s="460"/>
      <c r="MD58" s="943"/>
      <c r="ME58" s="944"/>
      <c r="MF58" s="460"/>
      <c r="MG58" s="943"/>
      <c r="MH58" s="944"/>
      <c r="MI58" s="460"/>
      <c r="MJ58" s="821"/>
      <c r="MK58" s="544"/>
      <c r="ML58" s="2117"/>
      <c r="MM58" s="2118"/>
      <c r="MN58" s="2119" t="s">
        <v>87</v>
      </c>
      <c r="MO58" s="1760">
        <v>2.02</v>
      </c>
      <c r="MP58" s="1760">
        <v>1.99</v>
      </c>
      <c r="MQ58" s="1760">
        <v>2.02</v>
      </c>
      <c r="MR58" s="1760">
        <v>1.97</v>
      </c>
      <c r="MS58" s="1759">
        <v>2</v>
      </c>
      <c r="MT58" s="1757"/>
      <c r="MU58" s="1746"/>
      <c r="MV58" s="2036"/>
      <c r="MW58" s="2037"/>
      <c r="MX58" s="1746"/>
      <c r="MY58" s="1746"/>
      <c r="MZ58" s="1746"/>
      <c r="NA58" s="1746"/>
      <c r="NB58" s="1746"/>
      <c r="NC58" s="1746"/>
      <c r="ND58" s="1746"/>
      <c r="NE58" s="1746"/>
      <c r="NF58" s="1746"/>
      <c r="NG58" s="1746"/>
      <c r="NH58" s="1746"/>
      <c r="NI58" s="1746"/>
      <c r="NJ58" s="1746"/>
      <c r="NK58" s="1746"/>
      <c r="NL58" s="1746"/>
      <c r="NM58" s="1746"/>
      <c r="NN58" s="1746"/>
      <c r="NO58" s="1746"/>
      <c r="NP58" s="1746"/>
      <c r="NQ58" s="1746"/>
      <c r="NR58" s="1746"/>
      <c r="NS58" s="1746"/>
      <c r="NT58" s="1746"/>
      <c r="NU58" s="1746"/>
      <c r="NV58" s="1746"/>
      <c r="NW58" s="1746"/>
      <c r="NX58" s="1746"/>
      <c r="NY58" s="1746"/>
      <c r="NZ58" s="1746"/>
    </row>
    <row r="59" spans="1:392" ht="18.75" customHeight="1">
      <c r="A59" s="382"/>
      <c r="B59" s="382"/>
      <c r="C59" s="382"/>
      <c r="D59" s="382"/>
      <c r="E59" s="382"/>
      <c r="F59" s="382"/>
      <c r="G59" s="382"/>
      <c r="H59" s="1747"/>
      <c r="I59" s="1747"/>
      <c r="J59" s="1747"/>
      <c r="K59" s="1747"/>
      <c r="L59" s="1747"/>
      <c r="M59" s="1747"/>
      <c r="N59" s="1755"/>
      <c r="O59" s="382"/>
      <c r="P59" s="382"/>
      <c r="Q59" s="382"/>
      <c r="R59" s="382"/>
      <c r="S59" s="382"/>
      <c r="T59" s="382"/>
      <c r="U59" s="382"/>
      <c r="V59" s="382"/>
      <c r="W59" s="382"/>
      <c r="X59" s="382"/>
      <c r="Y59" s="544"/>
      <c r="Z59" s="2120"/>
      <c r="AA59" s="2121"/>
      <c r="AB59" s="2121"/>
      <c r="AC59" s="2121"/>
      <c r="AD59" s="2121"/>
      <c r="AE59" s="2112"/>
      <c r="AF59" s="1902"/>
      <c r="AG59" s="1902"/>
      <c r="AH59" s="1902"/>
      <c r="AI59" s="1902"/>
      <c r="AJ59" s="1902"/>
      <c r="AK59" s="2055"/>
      <c r="AL59" s="2055"/>
      <c r="AM59" s="2055"/>
      <c r="AN59" s="2055"/>
      <c r="AO59" s="2055"/>
      <c r="AP59" s="2055"/>
      <c r="AQ59" s="2055"/>
      <c r="AR59" s="2055"/>
      <c r="AS59" s="2055"/>
      <c r="AT59" s="2055"/>
      <c r="AU59" s="2055"/>
      <c r="AV59" s="2055"/>
      <c r="AW59" s="2055"/>
      <c r="AX59" s="2055"/>
      <c r="AY59" s="1753"/>
      <c r="AZ59" s="1772"/>
      <c r="BA59" s="1772"/>
      <c r="BB59" s="1772"/>
      <c r="BC59" s="1772"/>
      <c r="BD59" s="1772"/>
      <c r="BE59" s="1772"/>
      <c r="BF59" s="1772"/>
      <c r="BG59" s="1772"/>
      <c r="BH59" s="1772"/>
      <c r="BI59" s="1772"/>
      <c r="BJ59" s="1772"/>
      <c r="BK59" s="1772"/>
      <c r="BL59" s="1772"/>
      <c r="BM59" s="1772"/>
      <c r="BN59" s="1772"/>
      <c r="BO59" s="1772"/>
      <c r="BP59" s="1772"/>
      <c r="BQ59" s="483"/>
      <c r="BR59" s="483"/>
      <c r="BS59" s="483"/>
      <c r="BT59" s="1922"/>
      <c r="BU59" s="1908"/>
      <c r="BV59" s="1908"/>
      <c r="BW59" s="483"/>
      <c r="BX59" s="501"/>
      <c r="BY59" s="501"/>
      <c r="BZ59" s="501"/>
      <c r="CA59" s="626"/>
      <c r="CB59" s="626"/>
      <c r="CC59" s="626"/>
      <c r="CE59" s="1747"/>
      <c r="CF59" s="1747"/>
      <c r="CG59" s="1747"/>
      <c r="CH59" s="1747"/>
      <c r="CI59" s="1747"/>
      <c r="CJ59" s="1747"/>
      <c r="CK59" s="1747"/>
      <c r="CL59" s="1747"/>
      <c r="CM59" s="1747"/>
      <c r="CN59" s="1747"/>
      <c r="CO59" s="1747"/>
      <c r="CP59" s="1747"/>
      <c r="CQ59" s="1747"/>
      <c r="CR59" s="447"/>
      <c r="CS59" s="447"/>
      <c r="CT59" s="447"/>
      <c r="CU59" s="447"/>
      <c r="CV59" s="447"/>
      <c r="CW59" s="447"/>
      <c r="CX59" s="447"/>
      <c r="CY59" s="447"/>
      <c r="CZ59" s="447"/>
      <c r="DA59" s="447"/>
      <c r="DB59" s="447"/>
      <c r="DC59" s="544"/>
      <c r="DD59" s="2120"/>
      <c r="DE59" s="2121"/>
      <c r="DF59" s="2121"/>
      <c r="DG59" s="2121"/>
      <c r="DH59" s="2121"/>
      <c r="DI59" s="2112"/>
      <c r="DJ59" s="2025"/>
      <c r="DK59" s="2025"/>
      <c r="DL59" s="2025"/>
      <c r="DM59" s="2025"/>
      <c r="DN59" s="2025"/>
      <c r="DO59" s="2122"/>
      <c r="DP59" s="1871"/>
      <c r="DQ59" s="1871"/>
      <c r="DR59" s="1871"/>
      <c r="DS59" s="1871"/>
      <c r="DT59" s="1871"/>
      <c r="DU59" s="1871"/>
      <c r="DV59" s="1871"/>
      <c r="DW59" s="1871"/>
      <c r="DX59" s="1871"/>
      <c r="DY59" s="1871"/>
      <c r="DZ59" s="1871"/>
      <c r="EA59" s="1871"/>
      <c r="EB59" s="964"/>
      <c r="EC59" s="1753"/>
      <c r="ED59" s="2093"/>
      <c r="EE59" s="2093"/>
      <c r="EF59" s="2093"/>
      <c r="EG59" s="2093"/>
      <c r="EH59" s="2093"/>
      <c r="EI59" s="2093"/>
      <c r="EJ59" s="2093"/>
      <c r="EK59" s="2093"/>
      <c r="EL59" s="2093"/>
      <c r="EM59" s="2093"/>
      <c r="EN59" s="2093"/>
      <c r="EO59" s="2093"/>
      <c r="EP59" s="1910"/>
      <c r="EQ59" s="1905"/>
      <c r="ER59" s="1905"/>
      <c r="ES59" s="1905"/>
      <c r="ET59" s="483"/>
      <c r="EU59" s="483"/>
      <c r="EV59" s="483"/>
      <c r="EW59" s="483"/>
      <c r="EX59" s="1922"/>
      <c r="EY59" s="1908"/>
      <c r="EZ59" s="1908"/>
      <c r="FA59" s="483"/>
      <c r="FB59" s="501"/>
      <c r="FC59" s="501"/>
      <c r="FD59" s="501"/>
      <c r="FE59" s="626"/>
      <c r="FF59" s="626"/>
      <c r="FG59" s="1804"/>
      <c r="FI59" s="1747"/>
      <c r="FJ59" s="1747"/>
      <c r="FK59" s="1747"/>
      <c r="FL59" s="1747"/>
      <c r="FM59" s="1747"/>
      <c r="FN59" s="2103"/>
      <c r="FO59" s="1747"/>
      <c r="FP59" s="1747"/>
      <c r="FQ59" s="1747"/>
      <c r="FR59" s="1747"/>
      <c r="FS59" s="1747"/>
      <c r="FT59" s="1747"/>
      <c r="FU59" s="1747"/>
      <c r="FV59" s="1755"/>
      <c r="FW59" s="447"/>
      <c r="FX59" s="447"/>
      <c r="FY59" s="447"/>
      <c r="FZ59" s="447"/>
      <c r="GA59" s="447"/>
      <c r="GB59" s="447"/>
      <c r="GC59" s="447"/>
      <c r="GD59" s="447"/>
      <c r="GE59" s="447"/>
      <c r="GF59" s="447"/>
      <c r="GG59" s="544"/>
      <c r="GH59" s="2120"/>
      <c r="GI59" s="2121"/>
      <c r="GJ59" s="2121"/>
      <c r="GK59" s="2121"/>
      <c r="GL59" s="2121"/>
      <c r="GM59" s="2112"/>
      <c r="GN59" s="1871"/>
      <c r="GO59" s="1871"/>
      <c r="GP59" s="1871"/>
      <c r="GQ59" s="1871"/>
      <c r="GR59" s="2112"/>
      <c r="GS59" s="2122"/>
      <c r="GT59" s="2025"/>
      <c r="GU59" s="2025"/>
      <c r="GV59" s="2025"/>
      <c r="GW59" s="2025"/>
      <c r="GX59" s="2025"/>
      <c r="GY59" s="2025"/>
      <c r="GZ59" s="2025"/>
      <c r="HA59" s="2025"/>
      <c r="HB59" s="2025"/>
      <c r="HC59" s="2025"/>
      <c r="HD59" s="2025"/>
      <c r="HE59" s="2025"/>
      <c r="HF59" s="2025"/>
      <c r="HG59" s="1753"/>
      <c r="HH59" s="2025"/>
      <c r="HI59" s="2025"/>
      <c r="HJ59" s="2025"/>
      <c r="HK59" s="2025"/>
      <c r="HL59" s="2025"/>
      <c r="HM59" s="2025"/>
      <c r="HN59" s="2025"/>
      <c r="HO59" s="2025"/>
      <c r="HP59" s="2025"/>
      <c r="HQ59" s="2025"/>
      <c r="HR59" s="2025"/>
      <c r="HS59" s="2025"/>
      <c r="HT59" s="2025"/>
      <c r="HU59" s="2025"/>
      <c r="HV59" s="1905"/>
      <c r="HW59" s="1905"/>
      <c r="HX59" s="483"/>
      <c r="HY59" s="483"/>
      <c r="HZ59" s="483"/>
      <c r="IA59" s="483"/>
      <c r="IB59" s="1922"/>
      <c r="IC59" s="1908"/>
      <c r="ID59" s="1908"/>
      <c r="IE59" s="483"/>
      <c r="IF59" s="501"/>
      <c r="IG59" s="501"/>
      <c r="IH59" s="501"/>
      <c r="II59" s="626"/>
      <c r="IJ59" s="626"/>
      <c r="IK59" s="626"/>
      <c r="IM59" s="534"/>
      <c r="IN59" s="460"/>
      <c r="IO59" s="460"/>
      <c r="IP59" s="513"/>
      <c r="IQ59" s="1922"/>
      <c r="IR59" s="1922"/>
      <c r="IS59" s="1753"/>
      <c r="IT59" s="1753"/>
      <c r="IU59" s="1753"/>
      <c r="IV59" s="1747"/>
      <c r="IW59" s="1747"/>
      <c r="IX59" s="1747"/>
      <c r="IY59" s="1747"/>
      <c r="IZ59" s="1755"/>
      <c r="JA59" s="544"/>
      <c r="JB59" s="563"/>
      <c r="JC59" s="829"/>
      <c r="JD59" s="547"/>
      <c r="JE59" s="563"/>
      <c r="JF59" s="829"/>
      <c r="JG59" s="547"/>
      <c r="JH59" s="545"/>
      <c r="JI59" s="829"/>
      <c r="JJ59" s="547"/>
      <c r="JK59" s="544"/>
      <c r="JL59" s="2120"/>
      <c r="JM59" s="2121"/>
      <c r="JN59" s="2121"/>
      <c r="JO59" s="2121"/>
      <c r="JP59" s="2121"/>
      <c r="JQ59" s="2112"/>
      <c r="JR59" s="1902"/>
      <c r="JS59" s="1902"/>
      <c r="JT59" s="1902"/>
      <c r="JU59" s="1902"/>
      <c r="JV59" s="2112"/>
      <c r="JW59" s="2122"/>
      <c r="JX59" s="2025"/>
      <c r="JY59" s="2025"/>
      <c r="JZ59" s="2025"/>
      <c r="KA59" s="2025"/>
      <c r="KB59" s="2025"/>
      <c r="KC59" s="2025"/>
      <c r="KD59" s="2025"/>
      <c r="KE59" s="2025"/>
      <c r="KF59" s="2025"/>
      <c r="KG59" s="2025"/>
      <c r="KH59" s="2025"/>
      <c r="KI59" s="2025"/>
      <c r="KJ59" s="964"/>
      <c r="KK59" s="1753"/>
      <c r="KL59" s="1802"/>
      <c r="KM59" s="1802"/>
      <c r="KN59" s="1802"/>
      <c r="KO59" s="1802"/>
      <c r="KP59" s="1802"/>
      <c r="KQ59" s="1802"/>
      <c r="KR59" s="1802"/>
      <c r="KS59" s="1802"/>
      <c r="KT59" s="1802"/>
      <c r="KU59" s="1802"/>
      <c r="KV59" s="1802"/>
      <c r="KW59" s="1802"/>
      <c r="KX59" s="1910"/>
      <c r="KY59" s="1905"/>
      <c r="KZ59" s="1905"/>
      <c r="LA59" s="1905"/>
      <c r="LB59" s="483"/>
      <c r="LC59" s="483"/>
      <c r="LD59" s="483"/>
      <c r="LE59" s="483"/>
      <c r="LF59" s="1922"/>
      <c r="LG59" s="1908"/>
      <c r="LH59" s="1908"/>
      <c r="LI59" s="483"/>
      <c r="LJ59" s="501"/>
      <c r="LK59" s="501"/>
      <c r="LL59" s="501"/>
      <c r="LM59" s="626"/>
      <c r="LN59" s="626"/>
      <c r="LO59" s="626"/>
      <c r="LQ59" s="534"/>
      <c r="LR59" s="460"/>
      <c r="LS59" s="460"/>
      <c r="LT59" s="513"/>
      <c r="LU59" s="1922"/>
      <c r="LV59" s="1922"/>
      <c r="LW59" s="2112"/>
      <c r="LX59" s="2113"/>
      <c r="LY59" s="2113"/>
      <c r="LZ59" s="2113"/>
      <c r="MA59" s="2113"/>
      <c r="MB59" s="544"/>
      <c r="MC59" s="460"/>
      <c r="MD59" s="943"/>
      <c r="ME59" s="944"/>
      <c r="MF59" s="460"/>
      <c r="MG59" s="943"/>
      <c r="MH59" s="944"/>
      <c r="MI59" s="460"/>
      <c r="MJ59" s="821"/>
      <c r="MK59" s="544"/>
      <c r="ML59" s="2123"/>
      <c r="MM59" s="2119"/>
      <c r="MN59" s="2124"/>
      <c r="MO59" s="2124"/>
      <c r="MP59" s="2124"/>
      <c r="MQ59" s="2124"/>
      <c r="MR59" s="2124"/>
      <c r="MS59" s="2125"/>
      <c r="MT59" s="1745"/>
      <c r="MU59" s="1746"/>
      <c r="MV59" s="2036"/>
      <c r="MW59" s="2037"/>
      <c r="MX59" s="1746"/>
      <c r="MY59" s="1746"/>
      <c r="MZ59" s="1746"/>
      <c r="NA59" s="1746"/>
      <c r="NB59" s="1746"/>
      <c r="NC59" s="1746"/>
      <c r="ND59" s="1746"/>
      <c r="NE59" s="1746"/>
      <c r="NF59" s="1746"/>
      <c r="NG59" s="1746"/>
      <c r="NH59" s="1746"/>
      <c r="NI59" s="1746"/>
      <c r="NJ59" s="1746"/>
      <c r="NK59" s="1746"/>
      <c r="NL59" s="1746"/>
      <c r="NM59" s="1746"/>
      <c r="NN59" s="1746"/>
      <c r="NO59" s="1746"/>
      <c r="NP59" s="1746"/>
      <c r="NQ59" s="1746"/>
      <c r="NR59" s="1746"/>
      <c r="NS59" s="1746"/>
      <c r="NT59" s="1746"/>
      <c r="NU59" s="1746"/>
      <c r="NV59" s="1746"/>
      <c r="NW59" s="1746"/>
      <c r="NX59" s="1746"/>
      <c r="NY59" s="1746"/>
      <c r="NZ59" s="1746"/>
    </row>
    <row r="60" spans="1:392" ht="18.75" customHeight="1">
      <c r="A60" s="382"/>
      <c r="B60" s="382"/>
      <c r="C60" s="382"/>
      <c r="D60" s="382"/>
      <c r="E60" s="382"/>
      <c r="F60" s="382"/>
      <c r="G60" s="382"/>
      <c r="H60" s="1747"/>
      <c r="I60" s="1747"/>
      <c r="J60" s="1747"/>
      <c r="K60" s="1747"/>
      <c r="L60" s="1747"/>
      <c r="M60" s="1747"/>
      <c r="N60" s="1755"/>
      <c r="O60" s="382"/>
      <c r="P60" s="382"/>
      <c r="Q60" s="382"/>
      <c r="R60" s="382"/>
      <c r="S60" s="382"/>
      <c r="T60" s="382"/>
      <c r="U60" s="382"/>
      <c r="V60" s="382"/>
      <c r="W60" s="382"/>
      <c r="X60" s="382"/>
      <c r="Y60" s="2112"/>
      <c r="Z60" s="2120"/>
      <c r="AA60" s="2126"/>
      <c r="AB60" s="2126"/>
      <c r="AC60" s="2126"/>
      <c r="AD60" s="2126"/>
      <c r="AE60" s="2112"/>
      <c r="AF60" s="2127"/>
      <c r="AG60" s="2112"/>
      <c r="AH60" s="2112"/>
      <c r="AI60" s="2112"/>
      <c r="AJ60" s="2112"/>
      <c r="AK60" s="2055"/>
      <c r="AL60" s="2055"/>
      <c r="AM60" s="2055"/>
      <c r="AN60" s="2055"/>
      <c r="AO60" s="2055"/>
      <c r="AP60" s="2055"/>
      <c r="AQ60" s="2055"/>
      <c r="AR60" s="2055"/>
      <c r="AS60" s="2055"/>
      <c r="AT60" s="2055"/>
      <c r="AU60" s="2055"/>
      <c r="AV60" s="2055"/>
      <c r="AW60" s="2055"/>
      <c r="AX60" s="2055"/>
      <c r="AY60" s="1753"/>
      <c r="AZ60" s="1772"/>
      <c r="BA60" s="1772"/>
      <c r="BB60" s="1772"/>
      <c r="BC60" s="1772"/>
      <c r="BD60" s="1772"/>
      <c r="BE60" s="1772"/>
      <c r="BF60" s="1772"/>
      <c r="BG60" s="1772"/>
      <c r="BH60" s="1772"/>
      <c r="BI60" s="1772"/>
      <c r="BJ60" s="1772"/>
      <c r="BK60" s="1772"/>
      <c r="BL60" s="1772"/>
      <c r="BM60" s="1772"/>
      <c r="BN60" s="1772"/>
      <c r="BO60" s="1772"/>
      <c r="BP60" s="1772"/>
      <c r="BQ60" s="483"/>
      <c r="BR60" s="483"/>
      <c r="BS60" s="483"/>
      <c r="BT60" s="1922"/>
      <c r="BU60" s="1908"/>
      <c r="BV60" s="1908"/>
      <c r="BW60" s="1909"/>
      <c r="BX60" s="501"/>
      <c r="BY60" s="501"/>
      <c r="BZ60" s="501"/>
      <c r="CA60" s="626"/>
      <c r="CB60" s="626"/>
      <c r="CC60" s="626"/>
      <c r="CE60" s="1747"/>
      <c r="CF60" s="1747"/>
      <c r="CG60" s="1747"/>
      <c r="CH60" s="1747"/>
      <c r="CI60" s="1747"/>
      <c r="CJ60" s="1747"/>
      <c r="CK60" s="1747"/>
      <c r="CL60" s="1747"/>
      <c r="CM60" s="1747"/>
      <c r="CN60" s="1747"/>
      <c r="CO60" s="1747"/>
      <c r="CP60" s="1747"/>
      <c r="CQ60" s="1747"/>
      <c r="CR60" s="447"/>
      <c r="CS60" s="447"/>
      <c r="CT60" s="447"/>
      <c r="CU60" s="447"/>
      <c r="CV60" s="447"/>
      <c r="CW60" s="447"/>
      <c r="CX60" s="447"/>
      <c r="CY60" s="447"/>
      <c r="CZ60" s="447"/>
      <c r="DA60" s="447"/>
      <c r="DB60" s="447"/>
      <c r="DC60" s="2112"/>
      <c r="DD60" s="2120"/>
      <c r="DE60" s="2126"/>
      <c r="DF60" s="2126"/>
      <c r="DG60" s="2126"/>
      <c r="DH60" s="2126"/>
      <c r="DI60" s="2112"/>
      <c r="DJ60" s="2025"/>
      <c r="DK60" s="2025"/>
      <c r="DL60" s="2025"/>
      <c r="DM60" s="2025"/>
      <c r="DN60" s="2025"/>
      <c r="DO60" s="2113"/>
      <c r="DP60" s="1871"/>
      <c r="DQ60" s="1871"/>
      <c r="DR60" s="1871"/>
      <c r="DS60" s="1871"/>
      <c r="DT60" s="1871"/>
      <c r="DU60" s="1871"/>
      <c r="DV60" s="1871"/>
      <c r="DW60" s="1871"/>
      <c r="DX60" s="1871"/>
      <c r="DY60" s="1871"/>
      <c r="DZ60" s="1871"/>
      <c r="EA60" s="1871"/>
      <c r="EB60" s="964"/>
      <c r="EC60" s="1753"/>
      <c r="ED60" s="2093"/>
      <c r="EE60" s="2093"/>
      <c r="EF60" s="2093"/>
      <c r="EG60" s="2093"/>
      <c r="EH60" s="2093"/>
      <c r="EI60" s="2093"/>
      <c r="EJ60" s="2093"/>
      <c r="EK60" s="2093"/>
      <c r="EL60" s="2093"/>
      <c r="EM60" s="2093"/>
      <c r="EN60" s="2093"/>
      <c r="EO60" s="2093"/>
      <c r="EP60" s="1910"/>
      <c r="EQ60" s="1905"/>
      <c r="ER60" s="1905"/>
      <c r="ES60" s="1905"/>
      <c r="ET60" s="483"/>
      <c r="EU60" s="483"/>
      <c r="EV60" s="483"/>
      <c r="EW60" s="483"/>
      <c r="EX60" s="1922"/>
      <c r="EY60" s="1908"/>
      <c r="EZ60" s="1908"/>
      <c r="FA60" s="1909"/>
      <c r="FB60" s="501"/>
      <c r="FC60" s="501"/>
      <c r="FD60" s="501"/>
      <c r="FE60" s="626"/>
      <c r="FF60" s="626"/>
      <c r="FG60" s="1804"/>
      <c r="FI60" s="1747"/>
      <c r="FJ60" s="1747"/>
      <c r="FK60" s="1747"/>
      <c r="FL60" s="1747"/>
      <c r="FM60" s="1747"/>
      <c r="FN60" s="2103"/>
      <c r="FO60" s="1747"/>
      <c r="FP60" s="1747"/>
      <c r="FQ60" s="1747"/>
      <c r="FR60" s="1747"/>
      <c r="FS60" s="1747"/>
      <c r="FT60" s="1747"/>
      <c r="FU60" s="1747"/>
      <c r="FV60" s="1755"/>
      <c r="FW60" s="447"/>
      <c r="FX60" s="447"/>
      <c r="FY60" s="447"/>
      <c r="FZ60" s="447"/>
      <c r="GA60" s="447"/>
      <c r="GB60" s="447"/>
      <c r="GC60" s="447"/>
      <c r="GD60" s="447"/>
      <c r="GE60" s="447"/>
      <c r="GF60" s="447"/>
      <c r="GG60" s="2112"/>
      <c r="GH60" s="2120"/>
      <c r="GI60" s="2126"/>
      <c r="GJ60" s="2126"/>
      <c r="GK60" s="2126"/>
      <c r="GL60" s="2126"/>
      <c r="GM60" s="2112"/>
      <c r="GN60" s="1871"/>
      <c r="GO60" s="1871"/>
      <c r="GP60" s="1871"/>
      <c r="GQ60" s="1871"/>
      <c r="GR60" s="2112"/>
      <c r="GS60" s="2113"/>
      <c r="GT60" s="2025"/>
      <c r="GU60" s="2025"/>
      <c r="GV60" s="2025"/>
      <c r="GW60" s="2025"/>
      <c r="GX60" s="2025"/>
      <c r="GY60" s="2025"/>
      <c r="GZ60" s="2025"/>
      <c r="HA60" s="2025"/>
      <c r="HB60" s="2025"/>
      <c r="HC60" s="2025"/>
      <c r="HD60" s="2025"/>
      <c r="HE60" s="2025"/>
      <c r="HF60" s="2025"/>
      <c r="HG60" s="1753"/>
      <c r="HH60" s="2025"/>
      <c r="HI60" s="2025"/>
      <c r="HJ60" s="2025"/>
      <c r="HK60" s="2025"/>
      <c r="HL60" s="2025"/>
      <c r="HM60" s="2025"/>
      <c r="HN60" s="2025"/>
      <c r="HO60" s="2025"/>
      <c r="HP60" s="2025"/>
      <c r="HQ60" s="2025"/>
      <c r="HR60" s="2025"/>
      <c r="HS60" s="2025"/>
      <c r="HT60" s="2025"/>
      <c r="HU60" s="2025"/>
      <c r="HV60" s="1905"/>
      <c r="HW60" s="1905"/>
      <c r="HX60" s="483"/>
      <c r="HY60" s="483"/>
      <c r="HZ60" s="483"/>
      <c r="IA60" s="483"/>
      <c r="IB60" s="1922"/>
      <c r="IC60" s="1908"/>
      <c r="ID60" s="1908"/>
      <c r="IE60" s="1909"/>
      <c r="IF60" s="501"/>
      <c r="IG60" s="501"/>
      <c r="IH60" s="501"/>
      <c r="II60" s="626"/>
      <c r="IJ60" s="626"/>
      <c r="IK60" s="626"/>
      <c r="IM60" s="534"/>
      <c r="IN60" s="460"/>
      <c r="IO60" s="460"/>
      <c r="IP60" s="513"/>
      <c r="IQ60" s="1922"/>
      <c r="IR60" s="1922"/>
      <c r="IS60" s="1753"/>
      <c r="IT60" s="1753"/>
      <c r="IU60" s="1753"/>
      <c r="IV60" s="1747"/>
      <c r="IW60" s="1747"/>
      <c r="IX60" s="1747"/>
      <c r="IY60" s="1747"/>
      <c r="IZ60" s="1755"/>
      <c r="JA60" s="544"/>
      <c r="JB60" s="563"/>
      <c r="JC60" s="829"/>
      <c r="JD60" s="547"/>
      <c r="JE60" s="563"/>
      <c r="JF60" s="829"/>
      <c r="JG60" s="547"/>
      <c r="JH60" s="545"/>
      <c r="JI60" s="829"/>
      <c r="JJ60" s="547"/>
      <c r="JK60" s="2112"/>
      <c r="JL60" s="2120"/>
      <c r="JM60" s="2126"/>
      <c r="JN60" s="2126"/>
      <c r="JO60" s="2126"/>
      <c r="JP60" s="2126"/>
      <c r="JQ60" s="2112"/>
      <c r="JR60" s="2127"/>
      <c r="JS60" s="2112"/>
      <c r="JT60" s="2112"/>
      <c r="JU60" s="2112"/>
      <c r="JV60" s="2112"/>
      <c r="JW60" s="2113"/>
      <c r="JX60" s="2025"/>
      <c r="JY60" s="2025"/>
      <c r="JZ60" s="2025"/>
      <c r="KA60" s="2025"/>
      <c r="KB60" s="2025"/>
      <c r="KC60" s="2025"/>
      <c r="KD60" s="2025"/>
      <c r="KE60" s="2025"/>
      <c r="KF60" s="2025"/>
      <c r="KG60" s="2025"/>
      <c r="KH60" s="2025"/>
      <c r="KI60" s="2025"/>
      <c r="KJ60" s="964"/>
      <c r="KK60" s="1753"/>
      <c r="KL60" s="1802"/>
      <c r="KM60" s="1802"/>
      <c r="KN60" s="1802"/>
      <c r="KO60" s="1802"/>
      <c r="KP60" s="1802"/>
      <c r="KQ60" s="1802"/>
      <c r="KR60" s="1802"/>
      <c r="KS60" s="1802"/>
      <c r="KT60" s="1802"/>
      <c r="KU60" s="1802"/>
      <c r="KV60" s="1802"/>
      <c r="KW60" s="1802"/>
      <c r="KX60" s="1910"/>
      <c r="KY60" s="1905"/>
      <c r="KZ60" s="1905"/>
      <c r="LA60" s="1905"/>
      <c r="LB60" s="483"/>
      <c r="LC60" s="483"/>
      <c r="LD60" s="483"/>
      <c r="LE60" s="483"/>
      <c r="LF60" s="1922"/>
      <c r="LG60" s="1908"/>
      <c r="LH60" s="1908"/>
      <c r="LI60" s="1909"/>
      <c r="LJ60" s="501"/>
      <c r="LK60" s="501"/>
      <c r="LL60" s="501"/>
      <c r="LM60" s="626"/>
      <c r="LN60" s="626"/>
      <c r="LO60" s="626"/>
      <c r="LQ60" s="534"/>
      <c r="LR60" s="460"/>
      <c r="LS60" s="460"/>
      <c r="LT60" s="513"/>
      <c r="LU60" s="1922"/>
      <c r="LV60" s="1922"/>
      <c r="LW60" s="2115"/>
      <c r="LX60" s="2128"/>
      <c r="LY60" s="2128"/>
      <c r="LZ60" s="2128"/>
      <c r="MA60" s="2128"/>
      <c r="MB60" s="544"/>
      <c r="MC60" s="460"/>
      <c r="MD60" s="943"/>
      <c r="ME60" s="944"/>
      <c r="MF60" s="460"/>
      <c r="MG60" s="943"/>
      <c r="MH60" s="944"/>
      <c r="MI60" s="460"/>
      <c r="MJ60" s="821"/>
      <c r="MK60" s="544"/>
      <c r="ML60" s="2117"/>
      <c r="MM60" s="2118"/>
      <c r="MN60" s="2118"/>
      <c r="MO60" s="2118"/>
      <c r="MP60" s="2118"/>
      <c r="MQ60" s="2129"/>
      <c r="MR60" s="2129"/>
      <c r="MS60" s="2118"/>
      <c r="MT60" s="1745"/>
      <c r="MU60" s="1746"/>
      <c r="MV60" s="2036"/>
      <c r="MW60" s="2037"/>
      <c r="MX60" s="1746"/>
      <c r="MY60" s="1746"/>
      <c r="MZ60" s="1746"/>
      <c r="NA60" s="1746"/>
      <c r="NB60" s="1746"/>
      <c r="NC60" s="1746"/>
      <c r="ND60" s="1746"/>
      <c r="NE60" s="1746"/>
      <c r="NF60" s="1746"/>
      <c r="NG60" s="1746"/>
      <c r="NH60" s="1746"/>
      <c r="NI60" s="1746"/>
      <c r="NJ60" s="1746"/>
      <c r="NK60" s="1746"/>
      <c r="NL60" s="1746"/>
      <c r="NM60" s="1746"/>
      <c r="NN60" s="1746"/>
      <c r="NO60" s="1746"/>
      <c r="NP60" s="1746"/>
      <c r="NQ60" s="1746"/>
      <c r="NR60" s="1746"/>
      <c r="NS60" s="1746"/>
      <c r="NT60" s="1746"/>
      <c r="NU60" s="1746"/>
      <c r="NV60" s="1746"/>
      <c r="NW60" s="1746"/>
      <c r="NX60" s="1746"/>
      <c r="NY60" s="1746"/>
      <c r="NZ60" s="1746"/>
    </row>
    <row r="61" spans="1:392" ht="18.75" customHeight="1">
      <c r="A61" s="382"/>
      <c r="B61" s="382"/>
      <c r="C61" s="382"/>
      <c r="D61" s="382"/>
      <c r="E61" s="382"/>
      <c r="F61" s="382"/>
      <c r="G61" s="382"/>
      <c r="H61" s="1747"/>
      <c r="I61" s="1747"/>
      <c r="J61" s="1747"/>
      <c r="K61" s="1747"/>
      <c r="L61" s="1747"/>
      <c r="M61" s="1747"/>
      <c r="N61" s="1755"/>
      <c r="O61" s="382"/>
      <c r="P61" s="382"/>
      <c r="Q61" s="382"/>
      <c r="R61" s="382"/>
      <c r="S61" s="382"/>
      <c r="T61" s="382"/>
      <c r="U61" s="382"/>
      <c r="V61" s="382"/>
      <c r="W61" s="382"/>
      <c r="X61" s="382"/>
      <c r="Y61" s="2112"/>
      <c r="Z61" s="2130"/>
      <c r="AA61" s="2131"/>
      <c r="AB61" s="2131"/>
      <c r="AC61" s="2131"/>
      <c r="AD61" s="2131"/>
      <c r="AE61" s="2132"/>
      <c r="AF61" s="2127"/>
      <c r="AG61" s="2132"/>
      <c r="AH61" s="2132"/>
      <c r="AI61" s="2132"/>
      <c r="AJ61" s="2132"/>
      <c r="AK61" s="2055"/>
      <c r="AL61" s="2055"/>
      <c r="AM61" s="2055"/>
      <c r="AN61" s="2055"/>
      <c r="AO61" s="2055"/>
      <c r="AP61" s="2055"/>
      <c r="AQ61" s="2055"/>
      <c r="AR61" s="2055"/>
      <c r="AS61" s="2055"/>
      <c r="AT61" s="2055"/>
      <c r="AU61" s="2055"/>
      <c r="AV61" s="2055"/>
      <c r="AW61" s="2055"/>
      <c r="AX61" s="2055"/>
      <c r="AY61" s="1753"/>
      <c r="AZ61" s="1772"/>
      <c r="BA61" s="1772"/>
      <c r="BB61" s="1772"/>
      <c r="BC61" s="1772"/>
      <c r="BD61" s="1772"/>
      <c r="BE61" s="1772"/>
      <c r="BF61" s="1772"/>
      <c r="BG61" s="1772"/>
      <c r="BH61" s="1772"/>
      <c r="BI61" s="1772"/>
      <c r="BJ61" s="1772"/>
      <c r="BK61" s="1772"/>
      <c r="BL61" s="1772"/>
      <c r="BM61" s="1772"/>
      <c r="BN61" s="1772"/>
      <c r="BO61" s="1772"/>
      <c r="BP61" s="1772"/>
      <c r="BQ61" s="874"/>
      <c r="BR61" s="874"/>
      <c r="BS61" s="874"/>
      <c r="BT61" s="1922"/>
      <c r="BU61" s="1908"/>
      <c r="BV61" s="1908"/>
      <c r="BW61" s="1909"/>
      <c r="BX61" s="501"/>
      <c r="BY61" s="501"/>
      <c r="BZ61" s="501"/>
      <c r="CA61" s="1909"/>
      <c r="CB61" s="1909"/>
      <c r="CC61" s="1909"/>
      <c r="CE61" s="1747"/>
      <c r="CF61" s="1747"/>
      <c r="CG61" s="1747"/>
      <c r="CH61" s="1747"/>
      <c r="CI61" s="1747"/>
      <c r="CJ61" s="1747"/>
      <c r="CK61" s="1747"/>
      <c r="CL61" s="1747"/>
      <c r="CM61" s="1747"/>
      <c r="CN61" s="1747"/>
      <c r="CO61" s="1747"/>
      <c r="CP61" s="1747"/>
      <c r="CQ61" s="1747"/>
      <c r="CR61" s="447"/>
      <c r="CS61" s="447"/>
      <c r="CT61" s="447"/>
      <c r="CU61" s="447"/>
      <c r="CV61" s="447"/>
      <c r="CW61" s="447"/>
      <c r="CX61" s="447"/>
      <c r="CY61" s="447"/>
      <c r="CZ61" s="447"/>
      <c r="DA61" s="447"/>
      <c r="DB61" s="447"/>
      <c r="DC61" s="2112"/>
      <c r="DD61" s="2130"/>
      <c r="DE61" s="2131"/>
      <c r="DF61" s="2131"/>
      <c r="DG61" s="2131"/>
      <c r="DH61" s="2131"/>
      <c r="DI61" s="2132"/>
      <c r="DJ61" s="2025"/>
      <c r="DK61" s="2025"/>
      <c r="DL61" s="2025"/>
      <c r="DM61" s="2025"/>
      <c r="DN61" s="2025"/>
      <c r="DO61" s="2114"/>
      <c r="DP61" s="1871"/>
      <c r="DQ61" s="1871"/>
      <c r="DR61" s="1871"/>
      <c r="DS61" s="1871"/>
      <c r="DT61" s="1871"/>
      <c r="DU61" s="1871"/>
      <c r="DV61" s="1871"/>
      <c r="DW61" s="1871"/>
      <c r="DX61" s="1871"/>
      <c r="DY61" s="1871"/>
      <c r="DZ61" s="1871"/>
      <c r="EA61" s="1871"/>
      <c r="EB61" s="964"/>
      <c r="EC61" s="1753"/>
      <c r="ED61" s="2093"/>
      <c r="EE61" s="2093"/>
      <c r="EF61" s="2093"/>
      <c r="EG61" s="2093"/>
      <c r="EH61" s="2093"/>
      <c r="EI61" s="2093"/>
      <c r="EJ61" s="2093"/>
      <c r="EK61" s="2093"/>
      <c r="EL61" s="2093"/>
      <c r="EM61" s="2093"/>
      <c r="EN61" s="2093"/>
      <c r="EO61" s="2093"/>
      <c r="EP61" s="1910"/>
      <c r="EQ61" s="1905"/>
      <c r="ER61" s="1905"/>
      <c r="ES61" s="2133"/>
      <c r="ET61" s="874"/>
      <c r="EU61" s="874"/>
      <c r="EV61" s="874"/>
      <c r="EW61" s="874"/>
      <c r="EX61" s="1922"/>
      <c r="EY61" s="1908"/>
      <c r="EZ61" s="1908"/>
      <c r="FA61" s="1909"/>
      <c r="FB61" s="501"/>
      <c r="FC61" s="501"/>
      <c r="FD61" s="501"/>
      <c r="FE61" s="1909"/>
      <c r="FF61" s="1909"/>
      <c r="FG61" s="2111"/>
      <c r="FI61" s="1747"/>
      <c r="FJ61" s="1747"/>
      <c r="FK61" s="1747"/>
      <c r="FL61" s="1747"/>
      <c r="FM61" s="1747"/>
      <c r="FN61" s="2103"/>
      <c r="FO61" s="1747"/>
      <c r="FP61" s="1747"/>
      <c r="FQ61" s="1747"/>
      <c r="FR61" s="1747"/>
      <c r="FS61" s="1747"/>
      <c r="FT61" s="1747"/>
      <c r="FU61" s="1747"/>
      <c r="FV61" s="1755"/>
      <c r="FW61" s="447"/>
      <c r="FX61" s="447"/>
      <c r="FY61" s="447"/>
      <c r="FZ61" s="447"/>
      <c r="GA61" s="447"/>
      <c r="GB61" s="447"/>
      <c r="GC61" s="447"/>
      <c r="GD61" s="447"/>
      <c r="GE61" s="447"/>
      <c r="GF61" s="447"/>
      <c r="GG61" s="2112"/>
      <c r="GH61" s="2130"/>
      <c r="GI61" s="2131"/>
      <c r="GJ61" s="2131"/>
      <c r="GK61" s="2131"/>
      <c r="GL61" s="2131"/>
      <c r="GM61" s="2132"/>
      <c r="GN61" s="2127"/>
      <c r="GO61" s="2132"/>
      <c r="GP61" s="2132"/>
      <c r="GQ61" s="2132"/>
      <c r="GR61" s="2132"/>
      <c r="GS61" s="2114"/>
      <c r="GT61" s="2025"/>
      <c r="GU61" s="2025"/>
      <c r="GV61" s="2025"/>
      <c r="GW61" s="2025"/>
      <c r="GX61" s="2025"/>
      <c r="GY61" s="2025"/>
      <c r="GZ61" s="2025"/>
      <c r="HA61" s="2025"/>
      <c r="HB61" s="2025"/>
      <c r="HC61" s="2025"/>
      <c r="HD61" s="2025"/>
      <c r="HE61" s="2025"/>
      <c r="HF61" s="2025"/>
      <c r="HG61" s="1753"/>
      <c r="HH61" s="2025"/>
      <c r="HI61" s="2025"/>
      <c r="HJ61" s="2025"/>
      <c r="HK61" s="2025"/>
      <c r="HL61" s="2025"/>
      <c r="HM61" s="2025"/>
      <c r="HN61" s="2025"/>
      <c r="HO61" s="2025"/>
      <c r="HP61" s="2025"/>
      <c r="HQ61" s="2025"/>
      <c r="HR61" s="2025"/>
      <c r="HS61" s="2025"/>
      <c r="HT61" s="2025"/>
      <c r="HU61" s="2025"/>
      <c r="HV61" s="1905"/>
      <c r="HW61" s="2133"/>
      <c r="HX61" s="874"/>
      <c r="HY61" s="874"/>
      <c r="HZ61" s="874"/>
      <c r="IA61" s="874"/>
      <c r="IB61" s="1922"/>
      <c r="IC61" s="1908"/>
      <c r="ID61" s="1908"/>
      <c r="IE61" s="1909"/>
      <c r="IF61" s="501"/>
      <c r="IG61" s="501"/>
      <c r="IH61" s="501"/>
      <c r="II61" s="1909"/>
      <c r="IJ61" s="1909"/>
      <c r="IK61" s="1909"/>
      <c r="IM61" s="733"/>
      <c r="IN61" s="457"/>
      <c r="IO61" s="457"/>
      <c r="IP61" s="513"/>
      <c r="IQ61" s="1922"/>
      <c r="IR61" s="1922"/>
      <c r="IS61" s="1753"/>
      <c r="IT61" s="1753"/>
      <c r="IU61" s="1753"/>
      <c r="IV61" s="1747"/>
      <c r="IW61" s="1747"/>
      <c r="IX61" s="1747"/>
      <c r="IY61" s="1747"/>
      <c r="IZ61" s="1755"/>
      <c r="JA61" s="833"/>
      <c r="JB61" s="791"/>
      <c r="JC61" s="834"/>
      <c r="JD61" s="655"/>
      <c r="JE61" s="791"/>
      <c r="JF61" s="834"/>
      <c r="JG61" s="655"/>
      <c r="JH61" s="791"/>
      <c r="JI61" s="834"/>
      <c r="JJ61" s="655"/>
      <c r="JK61" s="2112"/>
      <c r="JL61" s="2130"/>
      <c r="JM61" s="2131"/>
      <c r="JN61" s="2131"/>
      <c r="JO61" s="2131"/>
      <c r="JP61" s="2131"/>
      <c r="JQ61" s="2132"/>
      <c r="JR61" s="2127"/>
      <c r="JS61" s="2132"/>
      <c r="JT61" s="2132"/>
      <c r="JU61" s="2132"/>
      <c r="JV61" s="2132"/>
      <c r="JW61" s="2114"/>
      <c r="JX61" s="2025"/>
      <c r="JY61" s="2025"/>
      <c r="JZ61" s="2025"/>
      <c r="KA61" s="2025"/>
      <c r="KB61" s="2025"/>
      <c r="KC61" s="2025"/>
      <c r="KD61" s="2025"/>
      <c r="KE61" s="2025"/>
      <c r="KF61" s="2025"/>
      <c r="KG61" s="2025"/>
      <c r="KH61" s="2025"/>
      <c r="KI61" s="2025"/>
      <c r="KJ61" s="964"/>
      <c r="KK61" s="1753"/>
      <c r="KL61" s="1802"/>
      <c r="KM61" s="1802"/>
      <c r="KN61" s="1802"/>
      <c r="KO61" s="1802"/>
      <c r="KP61" s="1802"/>
      <c r="KQ61" s="1802"/>
      <c r="KR61" s="1802"/>
      <c r="KS61" s="1802"/>
      <c r="KT61" s="1802"/>
      <c r="KU61" s="1802"/>
      <c r="KV61" s="1802"/>
      <c r="KW61" s="1802"/>
      <c r="KX61" s="1910"/>
      <c r="KY61" s="1905"/>
      <c r="KZ61" s="1905"/>
      <c r="LA61" s="2133"/>
      <c r="LB61" s="874"/>
      <c r="LC61" s="874"/>
      <c r="LD61" s="874"/>
      <c r="LE61" s="874"/>
      <c r="LF61" s="1922"/>
      <c r="LG61" s="1908"/>
      <c r="LH61" s="1908"/>
      <c r="LI61" s="1909"/>
      <c r="LJ61" s="501"/>
      <c r="LK61" s="501"/>
      <c r="LL61" s="501"/>
      <c r="LM61" s="1909"/>
      <c r="LN61" s="1909"/>
      <c r="LO61" s="1909"/>
      <c r="LQ61" s="733"/>
      <c r="LR61" s="457"/>
      <c r="LS61" s="457"/>
      <c r="LT61" s="513"/>
      <c r="LU61" s="1922"/>
      <c r="LV61" s="1922"/>
      <c r="LW61" s="2115"/>
      <c r="LX61" s="2116"/>
      <c r="LY61" s="2116"/>
      <c r="LZ61" s="2116"/>
      <c r="MA61" s="2116"/>
      <c r="MB61" s="833"/>
      <c r="MC61" s="457"/>
      <c r="MD61" s="945"/>
      <c r="ME61" s="946"/>
      <c r="MF61" s="457"/>
      <c r="MG61" s="945"/>
      <c r="MH61" s="946"/>
      <c r="MI61" s="457"/>
      <c r="MJ61" s="947"/>
      <c r="MK61" s="689"/>
      <c r="ML61" s="2117"/>
      <c r="MM61" s="2118"/>
      <c r="MN61" s="2118"/>
      <c r="MO61" s="2118"/>
      <c r="MP61" s="2118"/>
      <c r="MQ61" s="2129"/>
      <c r="MR61" s="2129"/>
      <c r="MS61" s="2118"/>
      <c r="MT61" s="1745"/>
      <c r="MU61" s="1746"/>
      <c r="MV61" s="2036"/>
      <c r="MW61" s="2037"/>
      <c r="MX61" s="1746"/>
      <c r="MY61" s="1746"/>
      <c r="MZ61" s="1746"/>
      <c r="NA61" s="1746"/>
      <c r="NB61" s="1746"/>
      <c r="NC61" s="1746"/>
      <c r="ND61" s="1746"/>
      <c r="NE61" s="1746"/>
      <c r="NF61" s="1746"/>
      <c r="NG61" s="1746"/>
      <c r="NH61" s="1746"/>
      <c r="NI61" s="1746"/>
      <c r="NJ61" s="1746"/>
      <c r="NK61" s="1746"/>
      <c r="NL61" s="1746"/>
      <c r="NM61" s="1746"/>
      <c r="NN61" s="1746"/>
      <c r="NO61" s="1746"/>
      <c r="NP61" s="1746"/>
      <c r="NQ61" s="1746"/>
      <c r="NR61" s="1746"/>
      <c r="NS61" s="1746"/>
      <c r="NT61" s="1746"/>
      <c r="NU61" s="1746"/>
      <c r="NV61" s="1746"/>
      <c r="NW61" s="1746"/>
      <c r="NX61" s="1746"/>
      <c r="NY61" s="1746"/>
      <c r="NZ61" s="1746"/>
    </row>
    <row r="62" spans="1:392" ht="18.75" customHeight="1">
      <c r="A62" s="382"/>
      <c r="B62" s="382"/>
      <c r="C62" s="382"/>
      <c r="D62" s="382"/>
      <c r="E62" s="382"/>
      <c r="F62" s="382"/>
      <c r="G62" s="382"/>
      <c r="H62" s="1747"/>
      <c r="I62" s="1747"/>
      <c r="J62" s="1747"/>
      <c r="K62" s="1747"/>
      <c r="L62" s="1747"/>
      <c r="M62" s="1747"/>
      <c r="N62" s="1755"/>
      <c r="O62" s="382"/>
      <c r="P62" s="382"/>
      <c r="Q62" s="382"/>
      <c r="R62" s="382"/>
      <c r="S62" s="382"/>
      <c r="T62" s="382"/>
      <c r="U62" s="382"/>
      <c r="V62" s="382"/>
      <c r="W62" s="382"/>
      <c r="X62" s="382"/>
      <c r="Y62" s="2112"/>
      <c r="Z62" s="2120"/>
      <c r="AA62" s="2131"/>
      <c r="AB62" s="2131"/>
      <c r="AC62" s="2131"/>
      <c r="AD62" s="2131"/>
      <c r="AE62" s="2132"/>
      <c r="AF62" s="2127"/>
      <c r="AG62" s="2132"/>
      <c r="AH62" s="2132"/>
      <c r="AI62" s="2132"/>
      <c r="AJ62" s="2132"/>
      <c r="AK62" s="2055"/>
      <c r="AL62" s="2055"/>
      <c r="AM62" s="2055"/>
      <c r="AN62" s="2055"/>
      <c r="AO62" s="2055"/>
      <c r="AP62" s="2055"/>
      <c r="AQ62" s="2055"/>
      <c r="AR62" s="2055"/>
      <c r="AS62" s="2055"/>
      <c r="AT62" s="2055"/>
      <c r="AU62" s="2055"/>
      <c r="AV62" s="2055"/>
      <c r="AW62" s="2055"/>
      <c r="AX62" s="2055"/>
      <c r="AY62" s="1753"/>
      <c r="AZ62" s="1772"/>
      <c r="BA62" s="1772"/>
      <c r="BB62" s="1772"/>
      <c r="BC62" s="1772"/>
      <c r="BD62" s="1772"/>
      <c r="BE62" s="1772"/>
      <c r="BF62" s="1772"/>
      <c r="BG62" s="1772"/>
      <c r="BH62" s="1772"/>
      <c r="BI62" s="1772"/>
      <c r="BJ62" s="1772"/>
      <c r="BK62" s="1772"/>
      <c r="BL62" s="1772"/>
      <c r="BM62" s="1772"/>
      <c r="BN62" s="1772"/>
      <c r="BO62" s="1772"/>
      <c r="BP62" s="1772"/>
      <c r="BQ62" s="2134"/>
      <c r="BR62" s="2134"/>
      <c r="BS62" s="2134"/>
      <c r="BT62" s="1922"/>
      <c r="BU62" s="1908"/>
      <c r="BV62" s="1908"/>
      <c r="BW62" s="1909"/>
      <c r="BX62" s="1909"/>
      <c r="BY62" s="1909"/>
      <c r="BZ62" s="1909"/>
      <c r="CA62" s="1909"/>
      <c r="CB62" s="1909"/>
      <c r="CC62" s="1909"/>
      <c r="CE62" s="1747"/>
      <c r="CF62" s="1747"/>
      <c r="CG62" s="1747"/>
      <c r="CH62" s="1747"/>
      <c r="CI62" s="1747"/>
      <c r="CJ62" s="1747"/>
      <c r="CK62" s="1747"/>
      <c r="CL62" s="1747"/>
      <c r="CM62" s="1747"/>
      <c r="CN62" s="1747"/>
      <c r="CO62" s="1747"/>
      <c r="CP62" s="1747"/>
      <c r="CQ62" s="1747"/>
      <c r="CR62" s="447"/>
      <c r="CS62" s="447"/>
      <c r="CT62" s="447"/>
      <c r="CU62" s="447"/>
      <c r="CV62" s="447"/>
      <c r="CW62" s="447"/>
      <c r="CX62" s="447"/>
      <c r="CY62" s="447"/>
      <c r="CZ62" s="447"/>
      <c r="DA62" s="447"/>
      <c r="DB62" s="447"/>
      <c r="DC62" s="2112"/>
      <c r="DD62" s="2120"/>
      <c r="DE62" s="2131"/>
      <c r="DF62" s="2131"/>
      <c r="DG62" s="2131"/>
      <c r="DH62" s="2131"/>
      <c r="DI62" s="2132"/>
      <c r="DJ62" s="2025"/>
      <c r="DK62" s="2025"/>
      <c r="DL62" s="2025"/>
      <c r="DM62" s="2025"/>
      <c r="DN62" s="2025"/>
      <c r="DO62" s="2114"/>
      <c r="DP62" s="1871"/>
      <c r="DQ62" s="1871"/>
      <c r="DR62" s="1871"/>
      <c r="DS62" s="1871"/>
      <c r="DT62" s="1871"/>
      <c r="DU62" s="1871"/>
      <c r="DV62" s="1871"/>
      <c r="DW62" s="1871"/>
      <c r="DX62" s="1871"/>
      <c r="DY62" s="1871"/>
      <c r="DZ62" s="1871"/>
      <c r="EA62" s="1871"/>
      <c r="EB62" s="964"/>
      <c r="EC62" s="1753"/>
      <c r="ED62" s="2093"/>
      <c r="EE62" s="2093"/>
      <c r="EF62" s="2093"/>
      <c r="EG62" s="2093"/>
      <c r="EH62" s="2093"/>
      <c r="EI62" s="2093"/>
      <c r="EJ62" s="2093"/>
      <c r="EK62" s="2093"/>
      <c r="EL62" s="2093"/>
      <c r="EM62" s="2093"/>
      <c r="EN62" s="2093"/>
      <c r="EO62" s="2093"/>
      <c r="EP62" s="1910"/>
      <c r="EQ62" s="1905"/>
      <c r="ER62" s="2135"/>
      <c r="ES62" s="2136"/>
      <c r="ET62" s="2134"/>
      <c r="EU62" s="2134"/>
      <c r="EV62" s="2134"/>
      <c r="EW62" s="2134"/>
      <c r="EX62" s="1922"/>
      <c r="EY62" s="1908"/>
      <c r="EZ62" s="1908"/>
      <c r="FA62" s="1909"/>
      <c r="FB62" s="1909"/>
      <c r="FC62" s="1909"/>
      <c r="FD62" s="1909"/>
      <c r="FE62" s="1909"/>
      <c r="FF62" s="1909"/>
      <c r="FG62" s="2111"/>
      <c r="FI62" s="1747"/>
      <c r="FJ62" s="1747"/>
      <c r="FK62" s="1747"/>
      <c r="FL62" s="1747"/>
      <c r="FM62" s="1747"/>
      <c r="FN62" s="2103"/>
      <c r="FO62" s="1747"/>
      <c r="FP62" s="1747"/>
      <c r="FQ62" s="1747"/>
      <c r="FR62" s="1747"/>
      <c r="FS62" s="1747"/>
      <c r="FT62" s="1747"/>
      <c r="FU62" s="1747"/>
      <c r="FV62" s="1755"/>
      <c r="FW62" s="447"/>
      <c r="FX62" s="447"/>
      <c r="FY62" s="447"/>
      <c r="FZ62" s="447"/>
      <c r="GA62" s="447"/>
      <c r="GB62" s="447"/>
      <c r="GC62" s="447"/>
      <c r="GD62" s="447"/>
      <c r="GE62" s="447"/>
      <c r="GF62" s="447"/>
      <c r="GG62" s="2112"/>
      <c r="GH62" s="2120"/>
      <c r="GI62" s="2131"/>
      <c r="GJ62" s="2131"/>
      <c r="GK62" s="2131"/>
      <c r="GL62" s="2131"/>
      <c r="GM62" s="2132"/>
      <c r="GN62" s="2127"/>
      <c r="GO62" s="2132"/>
      <c r="GP62" s="2132"/>
      <c r="GQ62" s="2132"/>
      <c r="GR62" s="2132"/>
      <c r="GS62" s="2114"/>
      <c r="GT62" s="2025"/>
      <c r="GU62" s="2025"/>
      <c r="GV62" s="2025"/>
      <c r="GW62" s="2025"/>
      <c r="GX62" s="2025"/>
      <c r="GY62" s="2025"/>
      <c r="GZ62" s="2025"/>
      <c r="HA62" s="2025"/>
      <c r="HB62" s="2025"/>
      <c r="HC62" s="2025"/>
      <c r="HD62" s="2025"/>
      <c r="HE62" s="2025"/>
      <c r="HF62" s="2025"/>
      <c r="HG62" s="1753"/>
      <c r="HH62" s="2025"/>
      <c r="HI62" s="2025"/>
      <c r="HJ62" s="2025"/>
      <c r="HK62" s="2025"/>
      <c r="HL62" s="2025"/>
      <c r="HM62" s="2025"/>
      <c r="HN62" s="2025"/>
      <c r="HO62" s="2025"/>
      <c r="HP62" s="2025"/>
      <c r="HQ62" s="2025"/>
      <c r="HR62" s="2025"/>
      <c r="HS62" s="2025"/>
      <c r="HT62" s="2025"/>
      <c r="HU62" s="2025"/>
      <c r="HV62" s="2135"/>
      <c r="HW62" s="2136"/>
      <c r="HX62" s="2134"/>
      <c r="HY62" s="2134"/>
      <c r="HZ62" s="2134"/>
      <c r="IA62" s="2134"/>
      <c r="IB62" s="1922"/>
      <c r="IC62" s="1908"/>
      <c r="ID62" s="1908"/>
      <c r="IE62" s="1909"/>
      <c r="IF62" s="1909"/>
      <c r="IG62" s="1909"/>
      <c r="IH62" s="1909"/>
      <c r="II62" s="1909"/>
      <c r="IJ62" s="1909"/>
      <c r="IK62" s="1909"/>
      <c r="IM62" s="534"/>
      <c r="IN62" s="460"/>
      <c r="IO62" s="460"/>
      <c r="IP62" s="513"/>
      <c r="IQ62" s="1922"/>
      <c r="IR62" s="1922"/>
      <c r="IS62" s="1753"/>
      <c r="IT62" s="1753"/>
      <c r="IU62" s="1753"/>
      <c r="IV62" s="1747"/>
      <c r="IW62" s="1747"/>
      <c r="IX62" s="1747"/>
      <c r="IY62" s="1747"/>
      <c r="IZ62" s="1755"/>
      <c r="JA62" s="544"/>
      <c r="JB62" s="544"/>
      <c r="JC62" s="546"/>
      <c r="JD62" s="544"/>
      <c r="JE62" s="545"/>
      <c r="JF62" s="546"/>
      <c r="JG62" s="544"/>
      <c r="JH62" s="545"/>
      <c r="JI62" s="546"/>
      <c r="JJ62" s="544"/>
      <c r="JK62" s="2112"/>
      <c r="JL62" s="2120"/>
      <c r="JM62" s="2126"/>
      <c r="JN62" s="2126"/>
      <c r="JO62" s="2126"/>
      <c r="JP62" s="2126"/>
      <c r="JQ62" s="2112"/>
      <c r="JR62" s="2127"/>
      <c r="JS62" s="2112"/>
      <c r="JT62" s="2132"/>
      <c r="JU62" s="2132"/>
      <c r="JV62" s="2132"/>
      <c r="JW62" s="2114"/>
      <c r="JX62" s="2025"/>
      <c r="JY62" s="2025"/>
      <c r="JZ62" s="2025"/>
      <c r="KA62" s="2025"/>
      <c r="KB62" s="2025"/>
      <c r="KC62" s="2025"/>
      <c r="KD62" s="2025"/>
      <c r="KE62" s="2025"/>
      <c r="KF62" s="2025"/>
      <c r="KG62" s="2025"/>
      <c r="KH62" s="2025"/>
      <c r="KI62" s="2025"/>
      <c r="KJ62" s="964"/>
      <c r="KK62" s="1753"/>
      <c r="KL62" s="1802"/>
      <c r="KM62" s="1802"/>
      <c r="KN62" s="1802"/>
      <c r="KO62" s="1802"/>
      <c r="KP62" s="1802"/>
      <c r="KQ62" s="1802"/>
      <c r="KR62" s="1802"/>
      <c r="KS62" s="1802"/>
      <c r="KT62" s="1802"/>
      <c r="KU62" s="1802"/>
      <c r="KV62" s="1802"/>
      <c r="KW62" s="1802"/>
      <c r="KX62" s="1910"/>
      <c r="KY62" s="1905"/>
      <c r="KZ62" s="2135"/>
      <c r="LA62" s="2136"/>
      <c r="LB62" s="2134"/>
      <c r="LC62" s="2134"/>
      <c r="LD62" s="2134"/>
      <c r="LE62" s="2134"/>
      <c r="LF62" s="1922"/>
      <c r="LG62" s="1908"/>
      <c r="LH62" s="1908"/>
      <c r="LI62" s="1909"/>
      <c r="LJ62" s="1909"/>
      <c r="LK62" s="1909"/>
      <c r="LL62" s="1909"/>
      <c r="LM62" s="1909"/>
      <c r="LN62" s="1909"/>
      <c r="LO62" s="1909"/>
      <c r="LQ62" s="534"/>
      <c r="LR62" s="460"/>
      <c r="LS62" s="460"/>
      <c r="LT62" s="513"/>
      <c r="LU62" s="1922"/>
      <c r="LV62" s="1922"/>
      <c r="LW62" s="2115"/>
      <c r="LX62" s="2116"/>
      <c r="LY62" s="2116"/>
      <c r="LZ62" s="2116"/>
      <c r="MA62" s="2116"/>
      <c r="MB62" s="544"/>
      <c r="MC62" s="544"/>
      <c r="MD62" s="546"/>
      <c r="ME62" s="544"/>
      <c r="MF62" s="545"/>
      <c r="MG62" s="546"/>
      <c r="MH62" s="544"/>
      <c r="MI62" s="545"/>
      <c r="MJ62" s="821"/>
      <c r="MK62" s="2137"/>
      <c r="ML62" s="2117"/>
      <c r="MM62" s="2118"/>
      <c r="MN62" s="2118"/>
      <c r="MO62" s="2118"/>
      <c r="MP62" s="2118"/>
      <c r="MQ62" s="2129"/>
      <c r="MR62" s="2129"/>
      <c r="MS62" s="2118"/>
      <c r="MT62" s="1745"/>
      <c r="MU62" s="1746"/>
      <c r="MV62" s="2036"/>
      <c r="MW62" s="2037"/>
      <c r="MX62" s="1746"/>
      <c r="MY62" s="1746"/>
      <c r="MZ62" s="1746"/>
      <c r="NA62" s="1746"/>
      <c r="NB62" s="1746"/>
      <c r="NC62" s="1746"/>
      <c r="ND62" s="1746"/>
      <c r="NE62" s="1746"/>
      <c r="NF62" s="1746"/>
      <c r="NG62" s="1746"/>
      <c r="NH62" s="1746"/>
      <c r="NI62" s="1746"/>
      <c r="NJ62" s="1746"/>
      <c r="NK62" s="1746"/>
      <c r="NL62" s="1746"/>
      <c r="NM62" s="1746"/>
      <c r="NN62" s="1746"/>
      <c r="NO62" s="1746"/>
      <c r="NP62" s="1746"/>
      <c r="NQ62" s="1746"/>
      <c r="NR62" s="1746"/>
      <c r="NS62" s="1746"/>
      <c r="NT62" s="1746"/>
      <c r="NU62" s="1746"/>
      <c r="NV62" s="1746"/>
      <c r="NW62" s="1746"/>
      <c r="NX62" s="1746"/>
      <c r="NY62" s="1746"/>
      <c r="NZ62" s="1746"/>
    </row>
    <row r="63" spans="1:392" ht="18.75" customHeight="1">
      <c r="A63" s="382"/>
      <c r="B63" s="382"/>
      <c r="C63" s="382"/>
      <c r="D63" s="382"/>
      <c r="E63" s="382"/>
      <c r="F63" s="382"/>
      <c r="G63" s="382"/>
      <c r="H63" s="1747"/>
      <c r="I63" s="1747"/>
      <c r="J63" s="1747"/>
      <c r="K63" s="1747"/>
      <c r="L63" s="1747"/>
      <c r="M63" s="1747"/>
      <c r="N63" s="1755"/>
      <c r="O63" s="382"/>
      <c r="P63" s="382"/>
      <c r="Q63" s="382"/>
      <c r="R63" s="382"/>
      <c r="S63" s="382"/>
      <c r="T63" s="382"/>
      <c r="U63" s="382"/>
      <c r="V63" s="382"/>
      <c r="W63" s="382"/>
      <c r="X63" s="382"/>
      <c r="Y63" s="2112"/>
      <c r="Z63" s="2132"/>
      <c r="AA63" s="2132"/>
      <c r="AB63" s="2132"/>
      <c r="AC63" s="2132"/>
      <c r="AD63" s="2132"/>
      <c r="AE63" s="2132"/>
      <c r="AF63" s="2132"/>
      <c r="AG63" s="2132"/>
      <c r="AH63" s="2132"/>
      <c r="AI63" s="2132"/>
      <c r="AJ63" s="2132"/>
      <c r="AK63" s="2055"/>
      <c r="AL63" s="2055"/>
      <c r="AM63" s="2055"/>
      <c r="AN63" s="2055"/>
      <c r="AO63" s="2055"/>
      <c r="AP63" s="2055"/>
      <c r="AQ63" s="2055"/>
      <c r="AR63" s="2055"/>
      <c r="AS63" s="2055"/>
      <c r="AT63" s="2055"/>
      <c r="AU63" s="2055"/>
      <c r="AV63" s="2055"/>
      <c r="AW63" s="2055"/>
      <c r="AX63" s="2055"/>
      <c r="AY63" s="1754"/>
      <c r="AZ63" s="1772"/>
      <c r="BA63" s="1772"/>
      <c r="BB63" s="1772"/>
      <c r="BC63" s="1772"/>
      <c r="BD63" s="1772"/>
      <c r="BE63" s="1772"/>
      <c r="BF63" s="1772"/>
      <c r="BG63" s="1772"/>
      <c r="BH63" s="1772"/>
      <c r="BI63" s="1772"/>
      <c r="BJ63" s="1772"/>
      <c r="BK63" s="1772"/>
      <c r="BL63" s="1772"/>
      <c r="BM63" s="1772"/>
      <c r="BN63" s="1772"/>
      <c r="BO63" s="1772"/>
      <c r="BP63" s="1772"/>
      <c r="BQ63" s="2134"/>
      <c r="BR63" s="2134"/>
      <c r="BS63" s="2134"/>
      <c r="BT63" s="1922"/>
      <c r="BU63" s="1908"/>
      <c r="BV63" s="1908"/>
      <c r="BW63" s="2110"/>
      <c r="BX63" s="1837"/>
      <c r="BY63" s="1837"/>
      <c r="BZ63" s="1837"/>
      <c r="CA63" s="1728"/>
      <c r="CB63" s="1909"/>
      <c r="CC63" s="1909"/>
      <c r="CE63" s="1747"/>
      <c r="CF63" s="1747"/>
      <c r="CG63" s="1747"/>
      <c r="CH63" s="1747"/>
      <c r="CI63" s="1747"/>
      <c r="CJ63" s="1747"/>
      <c r="CK63" s="1747"/>
      <c r="CL63" s="1747"/>
      <c r="CM63" s="1747"/>
      <c r="CN63" s="1747"/>
      <c r="CO63" s="1747"/>
      <c r="CP63" s="1747"/>
      <c r="CQ63" s="1747"/>
      <c r="CR63" s="447"/>
      <c r="CS63" s="447"/>
      <c r="CT63" s="447"/>
      <c r="CU63" s="447"/>
      <c r="CV63" s="447"/>
      <c r="CW63" s="447"/>
      <c r="CX63" s="447"/>
      <c r="CY63" s="447"/>
      <c r="CZ63" s="447"/>
      <c r="DA63" s="447"/>
      <c r="DB63" s="447"/>
      <c r="DC63" s="2112"/>
      <c r="DD63" s="2131"/>
      <c r="DE63" s="2131"/>
      <c r="DF63" s="2131"/>
      <c r="DG63" s="2131"/>
      <c r="DH63" s="2131"/>
      <c r="DI63" s="2131"/>
      <c r="DJ63" s="2131"/>
      <c r="DK63" s="2132"/>
      <c r="DL63" s="2132"/>
      <c r="DM63" s="2132"/>
      <c r="DN63" s="2132"/>
      <c r="DO63" s="2114"/>
      <c r="DP63" s="1871"/>
      <c r="DQ63" s="1871"/>
      <c r="DR63" s="1871"/>
      <c r="DS63" s="1871"/>
      <c r="DT63" s="1871"/>
      <c r="DU63" s="1871"/>
      <c r="DV63" s="1871"/>
      <c r="DW63" s="1871"/>
      <c r="DX63" s="1871"/>
      <c r="DY63" s="1871"/>
      <c r="DZ63" s="1871"/>
      <c r="EA63" s="1871"/>
      <c r="EB63" s="1803"/>
      <c r="EC63" s="1754"/>
      <c r="ED63" s="2093"/>
      <c r="EE63" s="2093"/>
      <c r="EF63" s="2093"/>
      <c r="EG63" s="2093"/>
      <c r="EH63" s="2093"/>
      <c r="EI63" s="2093"/>
      <c r="EJ63" s="2093"/>
      <c r="EK63" s="2093"/>
      <c r="EL63" s="2093"/>
      <c r="EM63" s="2093"/>
      <c r="EN63" s="2093"/>
      <c r="EO63" s="2093"/>
      <c r="EP63" s="1910"/>
      <c r="EQ63" s="1905"/>
      <c r="ER63" s="1943"/>
      <c r="ES63" s="2138"/>
      <c r="ET63" s="2134"/>
      <c r="EU63" s="2134"/>
      <c r="EV63" s="2134"/>
      <c r="EW63" s="2134"/>
      <c r="EX63" s="1922"/>
      <c r="EY63" s="1908"/>
      <c r="EZ63" s="1908"/>
      <c r="FA63" s="2110"/>
      <c r="FB63" s="1837"/>
      <c r="FC63" s="1837"/>
      <c r="FD63" s="1837"/>
      <c r="FE63" s="1728"/>
      <c r="FF63" s="1909"/>
      <c r="FG63" s="2111"/>
      <c r="FI63" s="1747"/>
      <c r="FJ63" s="1747"/>
      <c r="FK63" s="1747"/>
      <c r="FL63" s="1747"/>
      <c r="FM63" s="1747"/>
      <c r="FN63" s="2103"/>
      <c r="FO63" s="1747"/>
      <c r="FP63" s="1747"/>
      <c r="FQ63" s="1747"/>
      <c r="FR63" s="1747"/>
      <c r="FS63" s="1747"/>
      <c r="FT63" s="1747"/>
      <c r="FU63" s="1747"/>
      <c r="FV63" s="1755"/>
      <c r="FW63" s="447"/>
      <c r="FX63" s="447"/>
      <c r="FY63" s="447"/>
      <c r="FZ63" s="447"/>
      <c r="GA63" s="447"/>
      <c r="GB63" s="447"/>
      <c r="GC63" s="447"/>
      <c r="GD63" s="447"/>
      <c r="GE63" s="447"/>
      <c r="GF63" s="447"/>
      <c r="GG63" s="2112"/>
      <c r="GH63" s="2130"/>
      <c r="GI63" s="2130"/>
      <c r="GJ63" s="2130"/>
      <c r="GK63" s="2130"/>
      <c r="GL63" s="2130"/>
      <c r="GM63" s="2130"/>
      <c r="GN63" s="2127"/>
      <c r="GO63" s="2132"/>
      <c r="GP63" s="2132"/>
      <c r="GQ63" s="2132"/>
      <c r="GR63" s="2132"/>
      <c r="GS63" s="2114"/>
      <c r="GT63" s="2025"/>
      <c r="GU63" s="2025"/>
      <c r="GV63" s="2025"/>
      <c r="GW63" s="2025"/>
      <c r="GX63" s="2025"/>
      <c r="GY63" s="2025"/>
      <c r="GZ63" s="2025"/>
      <c r="HA63" s="2025"/>
      <c r="HB63" s="2025"/>
      <c r="HC63" s="2025"/>
      <c r="HD63" s="2025"/>
      <c r="HE63" s="2025"/>
      <c r="HF63" s="2025"/>
      <c r="HG63" s="1754"/>
      <c r="HH63" s="2025"/>
      <c r="HI63" s="2025"/>
      <c r="HJ63" s="2025"/>
      <c r="HK63" s="2025"/>
      <c r="HL63" s="2025"/>
      <c r="HM63" s="2025"/>
      <c r="HN63" s="2025"/>
      <c r="HO63" s="2025"/>
      <c r="HP63" s="2025"/>
      <c r="HQ63" s="2025"/>
      <c r="HR63" s="2025"/>
      <c r="HS63" s="2025"/>
      <c r="HT63" s="2025"/>
      <c r="HU63" s="2025"/>
      <c r="HV63" s="1943"/>
      <c r="HW63" s="2138"/>
      <c r="HX63" s="2134"/>
      <c r="HY63" s="2134"/>
      <c r="HZ63" s="2134"/>
      <c r="IA63" s="2134"/>
      <c r="IB63" s="1922"/>
      <c r="IC63" s="1908"/>
      <c r="ID63" s="1908"/>
      <c r="IE63" s="2110"/>
      <c r="IF63" s="1837"/>
      <c r="IG63" s="1837"/>
      <c r="IH63" s="1837"/>
      <c r="II63" s="1728"/>
      <c r="IJ63" s="1909"/>
      <c r="IK63" s="1909"/>
      <c r="IM63" s="534"/>
      <c r="IN63" s="460"/>
      <c r="IO63" s="460"/>
      <c r="IP63" s="513"/>
      <c r="IQ63" s="1922"/>
      <c r="IR63" s="1922"/>
      <c r="IS63" s="1753"/>
      <c r="IT63" s="1753"/>
      <c r="IU63" s="1753"/>
      <c r="IV63" s="1747"/>
      <c r="IW63" s="1747"/>
      <c r="IX63" s="1747"/>
      <c r="IY63" s="1747"/>
      <c r="IZ63" s="1755"/>
      <c r="JA63" s="835"/>
      <c r="JB63" s="824"/>
      <c r="JC63" s="836"/>
      <c r="JD63" s="824"/>
      <c r="JE63" s="824"/>
      <c r="JF63" s="836"/>
      <c r="JG63" s="824"/>
      <c r="JH63" s="824"/>
      <c r="JI63" s="836"/>
      <c r="JJ63" s="826"/>
      <c r="JK63" s="2112"/>
      <c r="JL63" s="2139"/>
      <c r="JM63" s="2139"/>
      <c r="JN63" s="2140"/>
      <c r="JO63" s="2140"/>
      <c r="JP63" s="2140"/>
      <c r="JQ63" s="2140"/>
      <c r="JR63" s="2127"/>
      <c r="JS63" s="2112"/>
      <c r="JT63" s="2132"/>
      <c r="JU63" s="2132"/>
      <c r="JV63" s="2132"/>
      <c r="JW63" s="2114"/>
      <c r="JX63" s="2025"/>
      <c r="JY63" s="2025"/>
      <c r="JZ63" s="2025"/>
      <c r="KA63" s="2025"/>
      <c r="KB63" s="2025"/>
      <c r="KC63" s="2025"/>
      <c r="KD63" s="2025"/>
      <c r="KE63" s="2025"/>
      <c r="KF63" s="2025"/>
      <c r="KG63" s="2025"/>
      <c r="KH63" s="2025"/>
      <c r="KI63" s="2025"/>
      <c r="KJ63" s="1803"/>
      <c r="KK63" s="1754"/>
      <c r="KL63" s="1802"/>
      <c r="KM63" s="1802"/>
      <c r="KN63" s="1802"/>
      <c r="KO63" s="1802"/>
      <c r="KP63" s="1802"/>
      <c r="KQ63" s="1802"/>
      <c r="KR63" s="1802"/>
      <c r="KS63" s="1802"/>
      <c r="KT63" s="1802"/>
      <c r="KU63" s="1802"/>
      <c r="KV63" s="1802"/>
      <c r="KW63" s="1802"/>
      <c r="KX63" s="1910"/>
      <c r="KY63" s="1905"/>
      <c r="KZ63" s="1943"/>
      <c r="LA63" s="2138"/>
      <c r="LB63" s="2134"/>
      <c r="LC63" s="2134"/>
      <c r="LD63" s="2134"/>
      <c r="LE63" s="2134"/>
      <c r="LF63" s="1922"/>
      <c r="LG63" s="1908"/>
      <c r="LH63" s="1908"/>
      <c r="LI63" s="2110"/>
      <c r="LJ63" s="1837"/>
      <c r="LK63" s="1837"/>
      <c r="LL63" s="1837"/>
      <c r="LM63" s="1728"/>
      <c r="LN63" s="1909"/>
      <c r="LO63" s="1909"/>
      <c r="LQ63" s="534"/>
      <c r="LR63" s="460"/>
      <c r="LS63" s="460"/>
      <c r="LT63" s="513"/>
      <c r="LU63" s="1922"/>
      <c r="LV63" s="1922"/>
      <c r="LW63" s="2115"/>
      <c r="LX63" s="2116"/>
      <c r="LY63" s="2116"/>
      <c r="LZ63" s="2116"/>
      <c r="MA63" s="2116"/>
      <c r="MB63" s="835"/>
      <c r="MC63" s="824"/>
      <c r="MD63" s="836"/>
      <c r="ME63" s="824"/>
      <c r="MF63" s="824"/>
      <c r="MG63" s="836"/>
      <c r="MH63" s="824"/>
      <c r="MI63" s="824"/>
      <c r="MJ63" s="836"/>
      <c r="MK63" s="826"/>
      <c r="ML63" s="2117"/>
      <c r="MM63" s="2141"/>
      <c r="MN63" s="2142"/>
      <c r="MO63" s="2142"/>
      <c r="MP63" s="2142"/>
      <c r="MQ63" s="1805"/>
      <c r="MR63" s="1805"/>
      <c r="MS63" s="2143"/>
      <c r="MT63" s="1757"/>
      <c r="MU63" s="1746"/>
      <c r="MV63" s="2036"/>
      <c r="MW63" s="2037"/>
      <c r="MX63" s="1746"/>
      <c r="MY63" s="1746"/>
      <c r="MZ63" s="1746"/>
      <c r="NA63" s="1746"/>
      <c r="NB63" s="1746"/>
      <c r="NC63" s="1746"/>
      <c r="ND63" s="1746"/>
      <c r="NE63" s="1746"/>
      <c r="NF63" s="1746"/>
      <c r="NG63" s="1746"/>
      <c r="NH63" s="1746"/>
      <c r="NI63" s="1746"/>
      <c r="NJ63" s="1746"/>
      <c r="NK63" s="1746"/>
      <c r="NL63" s="1745"/>
      <c r="NM63" s="1746"/>
      <c r="NN63" s="1746"/>
      <c r="NO63" s="1746"/>
      <c r="NP63" s="1746"/>
      <c r="NQ63" s="1746"/>
      <c r="NR63" s="1746"/>
      <c r="NS63" s="1746"/>
      <c r="NT63" s="1746"/>
      <c r="NU63" s="1746"/>
      <c r="NV63" s="1746"/>
      <c r="NW63" s="1746"/>
      <c r="NX63" s="1746"/>
      <c r="NY63" s="1746"/>
      <c r="NZ63" s="1746"/>
    </row>
    <row r="64" spans="1:392" ht="18.75" customHeight="1">
      <c r="A64" s="382"/>
      <c r="B64" s="382"/>
      <c r="C64" s="382"/>
      <c r="D64" s="382"/>
      <c r="E64" s="382"/>
      <c r="F64" s="382"/>
      <c r="G64" s="382"/>
      <c r="H64" s="1747"/>
      <c r="I64" s="1747"/>
      <c r="J64" s="1747"/>
      <c r="K64" s="1747"/>
      <c r="L64" s="1747"/>
      <c r="M64" s="1747"/>
      <c r="N64" s="1755"/>
      <c r="O64" s="382"/>
      <c r="P64" s="382"/>
      <c r="Q64" s="382"/>
      <c r="R64" s="382"/>
      <c r="S64" s="382"/>
      <c r="T64" s="382"/>
      <c r="U64" s="382"/>
      <c r="V64" s="382"/>
      <c r="W64" s="382"/>
      <c r="X64" s="382"/>
      <c r="Y64" s="2112"/>
      <c r="Z64" s="2132"/>
      <c r="AA64" s="2132"/>
      <c r="AB64" s="2132"/>
      <c r="AC64" s="2132"/>
      <c r="AD64" s="2132"/>
      <c r="AE64" s="2132"/>
      <c r="AF64" s="2132"/>
      <c r="AG64" s="2132"/>
      <c r="AH64" s="2132"/>
      <c r="AI64" s="2132"/>
      <c r="AJ64" s="2132"/>
      <c r="AK64" s="2055"/>
      <c r="AL64" s="2055"/>
      <c r="AM64" s="2055"/>
      <c r="AN64" s="2055"/>
      <c r="AO64" s="2055"/>
      <c r="AP64" s="2055"/>
      <c r="AQ64" s="2055"/>
      <c r="AR64" s="2055"/>
      <c r="AS64" s="2055"/>
      <c r="AT64" s="2055"/>
      <c r="AU64" s="2055"/>
      <c r="AV64" s="2055"/>
      <c r="AW64" s="2055"/>
      <c r="AX64" s="2055"/>
      <c r="AY64" s="1753"/>
      <c r="AZ64" s="1772"/>
      <c r="BA64" s="1772"/>
      <c r="BB64" s="1772"/>
      <c r="BC64" s="1772"/>
      <c r="BD64" s="1772"/>
      <c r="BE64" s="1772"/>
      <c r="BF64" s="1772"/>
      <c r="BG64" s="1772"/>
      <c r="BH64" s="1772"/>
      <c r="BI64" s="1772"/>
      <c r="BJ64" s="1772"/>
      <c r="BK64" s="1772"/>
      <c r="BL64" s="1772"/>
      <c r="BM64" s="1772"/>
      <c r="BN64" s="1772"/>
      <c r="BO64" s="1772"/>
      <c r="BP64" s="1772"/>
      <c r="BQ64" s="2134"/>
      <c r="BR64" s="2134"/>
      <c r="BS64" s="2134"/>
      <c r="BT64" s="1922"/>
      <c r="BU64" s="1908"/>
      <c r="BV64" s="1908"/>
      <c r="BW64" s="483"/>
      <c r="BX64" s="501"/>
      <c r="BY64" s="501"/>
      <c r="BZ64" s="501"/>
      <c r="CA64" s="626"/>
      <c r="CB64" s="626"/>
      <c r="CC64" s="626"/>
      <c r="CE64" s="1747"/>
      <c r="CF64" s="1747"/>
      <c r="CG64" s="1747"/>
      <c r="CH64" s="1747"/>
      <c r="CI64" s="1747"/>
      <c r="CJ64" s="1747"/>
      <c r="CK64" s="1747"/>
      <c r="CL64" s="1747"/>
      <c r="CM64" s="1747"/>
      <c r="CN64" s="1747"/>
      <c r="CO64" s="1747"/>
      <c r="CP64" s="1747"/>
      <c r="CQ64" s="1747"/>
      <c r="CR64" s="447"/>
      <c r="CS64" s="447"/>
      <c r="CT64" s="447"/>
      <c r="CU64" s="447"/>
      <c r="CV64" s="447"/>
      <c r="CW64" s="447"/>
      <c r="CX64" s="447"/>
      <c r="CY64" s="447"/>
      <c r="CZ64" s="447"/>
      <c r="DA64" s="447"/>
      <c r="DB64" s="447"/>
      <c r="DC64" s="2112"/>
      <c r="DD64" s="2131"/>
      <c r="DE64" s="2131"/>
      <c r="DF64" s="2131"/>
      <c r="DG64" s="2131"/>
      <c r="DH64" s="2131"/>
      <c r="DI64" s="2131"/>
      <c r="DJ64" s="2131"/>
      <c r="DK64" s="2132"/>
      <c r="DL64" s="2132"/>
      <c r="DM64" s="2132"/>
      <c r="DN64" s="2132"/>
      <c r="DO64" s="2114"/>
      <c r="DP64" s="1871"/>
      <c r="DQ64" s="1871"/>
      <c r="DR64" s="1871"/>
      <c r="DS64" s="1871"/>
      <c r="DT64" s="1871"/>
      <c r="DU64" s="1871"/>
      <c r="DV64" s="1871"/>
      <c r="DW64" s="1871"/>
      <c r="DX64" s="1871"/>
      <c r="DY64" s="1871"/>
      <c r="DZ64" s="1871"/>
      <c r="EA64" s="1871"/>
      <c r="EB64" s="1802"/>
      <c r="EC64" s="1753"/>
      <c r="ED64" s="2093"/>
      <c r="EE64" s="2093"/>
      <c r="EF64" s="2093"/>
      <c r="EG64" s="2093"/>
      <c r="EH64" s="2093"/>
      <c r="EI64" s="2093"/>
      <c r="EJ64" s="2093"/>
      <c r="EK64" s="2093"/>
      <c r="EL64" s="2093"/>
      <c r="EM64" s="2093"/>
      <c r="EN64" s="2093"/>
      <c r="EO64" s="2093"/>
      <c r="EP64" s="1910"/>
      <c r="EQ64" s="1905"/>
      <c r="ER64" s="1943"/>
      <c r="ES64" s="2138"/>
      <c r="ET64" s="2134"/>
      <c r="EU64" s="2134"/>
      <c r="EV64" s="2134"/>
      <c r="EW64" s="2134"/>
      <c r="EX64" s="1922"/>
      <c r="EY64" s="1908"/>
      <c r="EZ64" s="1908"/>
      <c r="FA64" s="483"/>
      <c r="FB64" s="501"/>
      <c r="FC64" s="501"/>
      <c r="FD64" s="501"/>
      <c r="FE64" s="626"/>
      <c r="FF64" s="626"/>
      <c r="FG64" s="1804"/>
      <c r="FI64" s="1747"/>
      <c r="FJ64" s="1747"/>
      <c r="FK64" s="1747"/>
      <c r="FL64" s="1747"/>
      <c r="FM64" s="1747"/>
      <c r="FN64" s="1748"/>
      <c r="FO64" s="1747"/>
      <c r="FP64" s="1747"/>
      <c r="FQ64" s="1747"/>
      <c r="FR64" s="1747"/>
      <c r="FS64" s="1747"/>
      <c r="FT64" s="1747"/>
      <c r="FU64" s="1747"/>
      <c r="FV64" s="1755"/>
      <c r="FW64" s="447"/>
      <c r="FX64" s="447"/>
      <c r="FY64" s="447"/>
      <c r="FZ64" s="447"/>
      <c r="GA64" s="447"/>
      <c r="GB64" s="447"/>
      <c r="GC64" s="447"/>
      <c r="GD64" s="447"/>
      <c r="GE64" s="447"/>
      <c r="GF64" s="447"/>
      <c r="GG64" s="2112"/>
      <c r="GH64" s="2130"/>
      <c r="GI64" s="2130"/>
      <c r="GJ64" s="2130"/>
      <c r="GK64" s="2130"/>
      <c r="GL64" s="2130"/>
      <c r="GM64" s="2130"/>
      <c r="GN64" s="2127"/>
      <c r="GO64" s="2132"/>
      <c r="GP64" s="2132"/>
      <c r="GQ64" s="2132"/>
      <c r="GR64" s="2132"/>
      <c r="GS64" s="2114"/>
      <c r="GT64" s="2025"/>
      <c r="GU64" s="2025"/>
      <c r="GV64" s="2025"/>
      <c r="GW64" s="2025"/>
      <c r="GX64" s="2025"/>
      <c r="GY64" s="2025"/>
      <c r="GZ64" s="2025"/>
      <c r="HA64" s="2025"/>
      <c r="HB64" s="2025"/>
      <c r="HC64" s="2025"/>
      <c r="HD64" s="2025"/>
      <c r="HE64" s="2025"/>
      <c r="HF64" s="2025"/>
      <c r="HG64" s="1753"/>
      <c r="HH64" s="2025"/>
      <c r="HI64" s="2025"/>
      <c r="HJ64" s="2025"/>
      <c r="HK64" s="2025"/>
      <c r="HL64" s="2025"/>
      <c r="HM64" s="2025"/>
      <c r="HN64" s="2025"/>
      <c r="HO64" s="2025"/>
      <c r="HP64" s="2025"/>
      <c r="HQ64" s="2025"/>
      <c r="HR64" s="2025"/>
      <c r="HS64" s="2025"/>
      <c r="HT64" s="2025"/>
      <c r="HU64" s="2025"/>
      <c r="HV64" s="1943"/>
      <c r="HW64" s="2138"/>
      <c r="HX64" s="2134"/>
      <c r="HY64" s="2134"/>
      <c r="HZ64" s="2134"/>
      <c r="IA64" s="2134"/>
      <c r="IB64" s="1922"/>
      <c r="IC64" s="1908"/>
      <c r="ID64" s="1908"/>
      <c r="IE64" s="483"/>
      <c r="IF64" s="501"/>
      <c r="IG64" s="501"/>
      <c r="IH64" s="501"/>
      <c r="II64" s="626"/>
      <c r="IJ64" s="626"/>
      <c r="IK64" s="626"/>
      <c r="IM64" s="733"/>
      <c r="IN64" s="1751"/>
      <c r="IO64" s="1750"/>
      <c r="IP64" s="1750"/>
      <c r="IQ64" s="1755"/>
      <c r="IR64" s="1756"/>
      <c r="IS64" s="1753"/>
      <c r="IT64" s="1753"/>
      <c r="IU64" s="1753"/>
      <c r="IV64" s="1747"/>
      <c r="IW64" s="1747"/>
      <c r="IX64" s="1747"/>
      <c r="IY64" s="1747"/>
      <c r="IZ64" s="1755"/>
      <c r="JA64" s="618"/>
      <c r="JB64" s="618"/>
      <c r="JC64" s="837"/>
      <c r="JD64" s="618"/>
      <c r="JE64" s="618"/>
      <c r="JF64" s="837"/>
      <c r="JG64" s="618"/>
      <c r="JH64" s="618"/>
      <c r="JI64" s="837"/>
      <c r="JJ64" s="618"/>
      <c r="JK64" s="2112"/>
      <c r="JL64" s="2144"/>
      <c r="JM64" s="2144"/>
      <c r="JN64" s="559"/>
      <c r="JO64" s="559"/>
      <c r="JP64" s="559"/>
      <c r="JQ64" s="559"/>
      <c r="JR64" s="2127"/>
      <c r="JS64" s="2112"/>
      <c r="JT64" s="2132"/>
      <c r="JU64" s="2132"/>
      <c r="JV64" s="2132"/>
      <c r="JW64" s="2114"/>
      <c r="JX64" s="2025"/>
      <c r="JY64" s="2025"/>
      <c r="JZ64" s="2025"/>
      <c r="KA64" s="2025"/>
      <c r="KB64" s="2025"/>
      <c r="KC64" s="2025"/>
      <c r="KD64" s="2025"/>
      <c r="KE64" s="2025"/>
      <c r="KF64" s="2025"/>
      <c r="KG64" s="2025"/>
      <c r="KH64" s="2025"/>
      <c r="KI64" s="2025"/>
      <c r="KJ64" s="1802"/>
      <c r="KK64" s="1753"/>
      <c r="KL64" s="1802"/>
      <c r="KM64" s="1802"/>
      <c r="KN64" s="1802"/>
      <c r="KO64" s="1802"/>
      <c r="KP64" s="1802"/>
      <c r="KQ64" s="1802"/>
      <c r="KR64" s="1802"/>
      <c r="KS64" s="1802"/>
      <c r="KT64" s="1802"/>
      <c r="KU64" s="1802"/>
      <c r="KV64" s="1802"/>
      <c r="KW64" s="1802"/>
      <c r="KX64" s="1910"/>
      <c r="KY64" s="1905"/>
      <c r="KZ64" s="1943"/>
      <c r="LA64" s="2138"/>
      <c r="LB64" s="2134"/>
      <c r="LC64" s="2134"/>
      <c r="LD64" s="2134"/>
      <c r="LE64" s="2134"/>
      <c r="LF64" s="1922"/>
      <c r="LG64" s="1908"/>
      <c r="LH64" s="1908"/>
      <c r="LI64" s="483"/>
      <c r="LJ64" s="501"/>
      <c r="LK64" s="501"/>
      <c r="LL64" s="501"/>
      <c r="LM64" s="626"/>
      <c r="LN64" s="626"/>
      <c r="LO64" s="626"/>
      <c r="LQ64" s="534"/>
      <c r="LR64" s="563"/>
      <c r="LS64" s="460"/>
      <c r="LT64" s="513"/>
      <c r="LU64" s="2115"/>
      <c r="LV64" s="2115"/>
      <c r="LW64" s="2115"/>
      <c r="LX64" s="2116"/>
      <c r="LY64" s="2116"/>
      <c r="LZ64" s="2116"/>
      <c r="MA64" s="2116"/>
      <c r="MB64" s="618"/>
      <c r="MC64" s="618"/>
      <c r="MD64" s="837"/>
      <c r="ME64" s="618"/>
      <c r="MF64" s="618"/>
      <c r="MG64" s="837"/>
      <c r="MH64" s="618"/>
      <c r="MI64" s="618"/>
      <c r="MJ64" s="837"/>
      <c r="MK64" s="618"/>
      <c r="ML64" s="2117"/>
      <c r="MM64" s="2142"/>
      <c r="MN64" s="1914"/>
      <c r="MO64" s="2142"/>
      <c r="MP64" s="2142"/>
      <c r="MQ64" s="2142"/>
      <c r="MR64" s="2142"/>
      <c r="MS64" s="2143"/>
      <c r="MT64" s="1757"/>
      <c r="MU64" s="1746"/>
      <c r="MV64" s="2036"/>
      <c r="MW64" s="2037"/>
      <c r="MX64" s="1746"/>
      <c r="MY64" s="1746"/>
      <c r="MZ64" s="1746"/>
      <c r="NA64" s="1746"/>
      <c r="NB64" s="1746"/>
      <c r="NC64" s="1746"/>
      <c r="ND64" s="1746"/>
      <c r="NE64" s="1746"/>
      <c r="NF64" s="1746"/>
      <c r="NG64" s="1746"/>
      <c r="NH64" s="1746"/>
      <c r="NI64" s="1746"/>
      <c r="NJ64" s="1746"/>
      <c r="NK64" s="1746"/>
      <c r="NL64" s="1745"/>
      <c r="NM64" s="1746"/>
      <c r="NN64" s="1746"/>
      <c r="NO64" s="1746"/>
      <c r="NP64" s="1746"/>
      <c r="NQ64" s="1746"/>
      <c r="NR64" s="1746"/>
      <c r="NS64" s="1746"/>
      <c r="NT64" s="1746"/>
      <c r="NU64" s="1746"/>
      <c r="NV64" s="1746"/>
      <c r="NW64" s="1746"/>
      <c r="NX64" s="1746"/>
      <c r="NY64" s="1746"/>
      <c r="NZ64" s="1746"/>
    </row>
    <row r="65" spans="1:390" ht="18.75" customHeight="1">
      <c r="A65" s="382"/>
      <c r="B65" s="382"/>
      <c r="C65" s="382"/>
      <c r="D65" s="382"/>
      <c r="E65" s="382"/>
      <c r="F65" s="382"/>
      <c r="G65" s="382"/>
      <c r="H65" s="1747"/>
      <c r="I65" s="1747"/>
      <c r="J65" s="1747"/>
      <c r="K65" s="1747"/>
      <c r="L65" s="1747"/>
      <c r="M65" s="1747"/>
      <c r="N65" s="1755"/>
      <c r="O65" s="382"/>
      <c r="P65" s="382"/>
      <c r="Q65" s="382"/>
      <c r="R65" s="382"/>
      <c r="S65" s="382"/>
      <c r="T65" s="382"/>
      <c r="U65" s="382"/>
      <c r="V65" s="382"/>
      <c r="W65" s="382"/>
      <c r="X65" s="382"/>
      <c r="Y65" s="2112"/>
      <c r="Z65" s="2132"/>
      <c r="AA65" s="2132"/>
      <c r="AB65" s="2132"/>
      <c r="AC65" s="2132"/>
      <c r="AD65" s="2132"/>
      <c r="AE65" s="2132"/>
      <c r="AF65" s="2132"/>
      <c r="AG65" s="2132"/>
      <c r="AH65" s="2132"/>
      <c r="AI65" s="2132"/>
      <c r="AJ65" s="2132"/>
      <c r="AK65" s="2055"/>
      <c r="AL65" s="2055"/>
      <c r="AM65" s="2055"/>
      <c r="AN65" s="2055"/>
      <c r="AO65" s="2055"/>
      <c r="AP65" s="2055"/>
      <c r="AQ65" s="2055"/>
      <c r="AR65" s="2055"/>
      <c r="AS65" s="2055"/>
      <c r="AT65" s="2055"/>
      <c r="AU65" s="2055"/>
      <c r="AV65" s="2055"/>
      <c r="AW65" s="2055"/>
      <c r="AX65" s="2055"/>
      <c r="AY65" s="1753"/>
      <c r="AZ65" s="1772"/>
      <c r="BA65" s="1772"/>
      <c r="BB65" s="1772"/>
      <c r="BC65" s="1772"/>
      <c r="BD65" s="1772"/>
      <c r="BE65" s="1772"/>
      <c r="BF65" s="1772"/>
      <c r="BG65" s="1772"/>
      <c r="BH65" s="1772"/>
      <c r="BI65" s="1772"/>
      <c r="BJ65" s="1772"/>
      <c r="BK65" s="1772"/>
      <c r="BL65" s="1772"/>
      <c r="BM65" s="1772"/>
      <c r="BN65" s="1772"/>
      <c r="BO65" s="1772"/>
      <c r="BP65" s="1772"/>
      <c r="BQ65" s="2145"/>
      <c r="BR65" s="2145"/>
      <c r="BS65" s="2145"/>
      <c r="BT65" s="1922"/>
      <c r="BU65" s="1908"/>
      <c r="BV65" s="1908"/>
      <c r="BW65" s="483"/>
      <c r="BX65" s="501"/>
      <c r="BY65" s="501"/>
      <c r="BZ65" s="501"/>
      <c r="CA65" s="626"/>
      <c r="CB65" s="626"/>
      <c r="CC65" s="626"/>
      <c r="CE65" s="1747"/>
      <c r="CF65" s="1747"/>
      <c r="CG65" s="1747"/>
      <c r="CH65" s="1747"/>
      <c r="CI65" s="1747"/>
      <c r="CJ65" s="1747"/>
      <c r="CK65" s="1747"/>
      <c r="CL65" s="1747"/>
      <c r="CM65" s="1747"/>
      <c r="CN65" s="1747"/>
      <c r="CO65" s="1747"/>
      <c r="CP65" s="1747"/>
      <c r="CQ65" s="1747"/>
      <c r="CR65" s="447"/>
      <c r="CS65" s="447"/>
      <c r="CT65" s="447"/>
      <c r="CU65" s="447"/>
      <c r="CV65" s="447"/>
      <c r="CW65" s="447"/>
      <c r="CX65" s="447"/>
      <c r="CY65" s="447"/>
      <c r="CZ65" s="447"/>
      <c r="DA65" s="447"/>
      <c r="DB65" s="447"/>
      <c r="DC65" s="2112"/>
      <c r="DD65" s="2131"/>
      <c r="DE65" s="2131"/>
      <c r="DF65" s="2131"/>
      <c r="DG65" s="2131"/>
      <c r="DH65" s="2131"/>
      <c r="DI65" s="2131"/>
      <c r="DJ65" s="2131"/>
      <c r="DK65" s="2132"/>
      <c r="DL65" s="2132"/>
      <c r="DM65" s="2132"/>
      <c r="DN65" s="2132"/>
      <c r="DO65" s="2114"/>
      <c r="DP65" s="1871"/>
      <c r="DQ65" s="1871"/>
      <c r="DR65" s="1871"/>
      <c r="DS65" s="1871"/>
      <c r="DT65" s="1871"/>
      <c r="DU65" s="1871"/>
      <c r="DV65" s="1871"/>
      <c r="DW65" s="1871"/>
      <c r="DX65" s="1871"/>
      <c r="DY65" s="1871"/>
      <c r="DZ65" s="1871"/>
      <c r="EA65" s="1871"/>
      <c r="EB65" s="1802"/>
      <c r="EC65" s="1753"/>
      <c r="ED65" s="2093"/>
      <c r="EE65" s="2093"/>
      <c r="EF65" s="2093"/>
      <c r="EG65" s="2093"/>
      <c r="EH65" s="2093"/>
      <c r="EI65" s="2093"/>
      <c r="EJ65" s="2093"/>
      <c r="EK65" s="2093"/>
      <c r="EL65" s="2093"/>
      <c r="EM65" s="2093"/>
      <c r="EN65" s="2093"/>
      <c r="EO65" s="2093"/>
      <c r="EP65" s="1910"/>
      <c r="EQ65" s="1905"/>
      <c r="ER65" s="1943"/>
      <c r="ES65" s="2138"/>
      <c r="ET65" s="2145"/>
      <c r="EU65" s="2145"/>
      <c r="EV65" s="2145"/>
      <c r="EW65" s="2145"/>
      <c r="EX65" s="1922"/>
      <c r="EY65" s="1908"/>
      <c r="EZ65" s="1908"/>
      <c r="FA65" s="483"/>
      <c r="FB65" s="501"/>
      <c r="FC65" s="501"/>
      <c r="FD65" s="501"/>
      <c r="FE65" s="626"/>
      <c r="FF65" s="626"/>
      <c r="FG65" s="1804"/>
      <c r="FI65" s="1747"/>
      <c r="FJ65" s="1747"/>
      <c r="FK65" s="1747"/>
      <c r="FL65" s="1747"/>
      <c r="FM65" s="1747"/>
      <c r="FN65" s="1748"/>
      <c r="FO65" s="1747"/>
      <c r="FP65" s="1747"/>
      <c r="FQ65" s="1747"/>
      <c r="FR65" s="1747"/>
      <c r="FS65" s="1747"/>
      <c r="FT65" s="1747"/>
      <c r="FU65" s="1747"/>
      <c r="FV65" s="1755"/>
      <c r="FW65" s="447"/>
      <c r="FX65" s="447"/>
      <c r="FY65" s="447"/>
      <c r="FZ65" s="447"/>
      <c r="GA65" s="447"/>
      <c r="GB65" s="447"/>
      <c r="GC65" s="447"/>
      <c r="GD65" s="447"/>
      <c r="GE65" s="447"/>
      <c r="GF65" s="447"/>
      <c r="GG65" s="2112"/>
      <c r="GH65" s="2130"/>
      <c r="GI65" s="2130"/>
      <c r="GJ65" s="2130"/>
      <c r="GK65" s="2130"/>
      <c r="GL65" s="2130"/>
      <c r="GM65" s="2130"/>
      <c r="GN65" s="2127"/>
      <c r="GO65" s="2132"/>
      <c r="GP65" s="2132"/>
      <c r="GQ65" s="2132"/>
      <c r="GR65" s="2132"/>
      <c r="GS65" s="2114"/>
      <c r="GT65" s="2025"/>
      <c r="GU65" s="2025"/>
      <c r="GV65" s="2025"/>
      <c r="GW65" s="2025"/>
      <c r="GX65" s="2025"/>
      <c r="GY65" s="2025"/>
      <c r="GZ65" s="2025"/>
      <c r="HA65" s="2025"/>
      <c r="HB65" s="2025"/>
      <c r="HC65" s="2025"/>
      <c r="HD65" s="2025"/>
      <c r="HE65" s="2025"/>
      <c r="HF65" s="2025"/>
      <c r="HG65" s="1753"/>
      <c r="HH65" s="2025"/>
      <c r="HI65" s="2025"/>
      <c r="HJ65" s="2025"/>
      <c r="HK65" s="2025"/>
      <c r="HL65" s="2025"/>
      <c r="HM65" s="2025"/>
      <c r="HN65" s="2025"/>
      <c r="HO65" s="2025"/>
      <c r="HP65" s="2025"/>
      <c r="HQ65" s="2025"/>
      <c r="HR65" s="2025"/>
      <c r="HS65" s="2025"/>
      <c r="HT65" s="2025"/>
      <c r="HU65" s="2025"/>
      <c r="HV65" s="1943"/>
      <c r="HW65" s="2138"/>
      <c r="HX65" s="2145"/>
      <c r="HY65" s="2145"/>
      <c r="HZ65" s="2145"/>
      <c r="IA65" s="2145"/>
      <c r="IB65" s="1922"/>
      <c r="IC65" s="1908"/>
      <c r="ID65" s="1908"/>
      <c r="IE65" s="483"/>
      <c r="IF65" s="501"/>
      <c r="IG65" s="501"/>
      <c r="IH65" s="501"/>
      <c r="II65" s="626"/>
      <c r="IJ65" s="626"/>
      <c r="IK65" s="626"/>
      <c r="IM65" s="733"/>
      <c r="IN65" s="1751"/>
      <c r="IO65" s="1750"/>
      <c r="IP65" s="1750"/>
      <c r="IQ65" s="1755"/>
      <c r="IR65" s="1756"/>
      <c r="IS65" s="1753"/>
      <c r="IT65" s="1753"/>
      <c r="IU65" s="1753"/>
      <c r="IV65" s="1747"/>
      <c r="IW65" s="1747"/>
      <c r="IX65" s="1747"/>
      <c r="IY65" s="1747"/>
      <c r="IZ65" s="1755"/>
      <c r="JA65" s="1741"/>
      <c r="JB65" s="1741"/>
      <c r="JC65" s="828"/>
      <c r="JD65" s="1741"/>
      <c r="JE65" s="1741"/>
      <c r="JF65" s="828"/>
      <c r="JG65" s="1741"/>
      <c r="JH65" s="1741"/>
      <c r="JI65" s="828"/>
      <c r="JJ65" s="1741"/>
      <c r="JK65" s="2112"/>
      <c r="JL65" s="2096"/>
      <c r="JM65" s="2096"/>
      <c r="JN65" s="563"/>
      <c r="JO65" s="563"/>
      <c r="JP65" s="563"/>
      <c r="JQ65" s="563"/>
      <c r="JR65" s="2127"/>
      <c r="JS65" s="2112"/>
      <c r="JT65" s="2132"/>
      <c r="JU65" s="2132"/>
      <c r="JV65" s="2132"/>
      <c r="JW65" s="2114"/>
      <c r="JX65" s="2025"/>
      <c r="JY65" s="2025"/>
      <c r="JZ65" s="2025"/>
      <c r="KA65" s="2025"/>
      <c r="KB65" s="2025"/>
      <c r="KC65" s="2025"/>
      <c r="KD65" s="2025"/>
      <c r="KE65" s="2025"/>
      <c r="KF65" s="2025"/>
      <c r="KG65" s="2025"/>
      <c r="KH65" s="2025"/>
      <c r="KI65" s="2025"/>
      <c r="KJ65" s="1802"/>
      <c r="KK65" s="1753"/>
      <c r="KL65" s="1802"/>
      <c r="KM65" s="1802"/>
      <c r="KN65" s="1802"/>
      <c r="KO65" s="1802"/>
      <c r="KP65" s="1802"/>
      <c r="KQ65" s="1802"/>
      <c r="KR65" s="1802"/>
      <c r="KS65" s="1802"/>
      <c r="KT65" s="1802"/>
      <c r="KU65" s="1802"/>
      <c r="KV65" s="1802"/>
      <c r="KW65" s="1802"/>
      <c r="KX65" s="1910"/>
      <c r="KY65" s="1905"/>
      <c r="KZ65" s="1943"/>
      <c r="LA65" s="2138"/>
      <c r="LB65" s="2145"/>
      <c r="LC65" s="2145"/>
      <c r="LD65" s="2145"/>
      <c r="LE65" s="2145"/>
      <c r="LF65" s="1922"/>
      <c r="LG65" s="1908"/>
      <c r="LH65" s="1908"/>
      <c r="LI65" s="483"/>
      <c r="LJ65" s="501"/>
      <c r="LK65" s="501"/>
      <c r="LL65" s="501"/>
      <c r="LM65" s="626"/>
      <c r="LN65" s="626"/>
      <c r="LO65" s="626"/>
      <c r="LQ65" s="2115"/>
      <c r="LR65" s="2115"/>
      <c r="LS65" s="2115"/>
      <c r="LT65" s="2115"/>
      <c r="LU65" s="2115"/>
      <c r="LV65" s="2115"/>
      <c r="LW65" s="2115"/>
      <c r="LX65" s="2116"/>
      <c r="LY65" s="2116"/>
      <c r="LZ65" s="2116"/>
      <c r="MA65" s="2116"/>
      <c r="MB65" s="1741"/>
      <c r="MC65" s="1741"/>
      <c r="MD65" s="828"/>
      <c r="ME65" s="1741"/>
      <c r="MF65" s="1741"/>
      <c r="MG65" s="828"/>
      <c r="MH65" s="1741"/>
      <c r="MI65" s="1741"/>
      <c r="MJ65" s="828"/>
      <c r="MK65" s="1741"/>
      <c r="ML65" s="2117"/>
      <c r="MM65" s="2142"/>
      <c r="MN65" s="1914"/>
      <c r="MO65" s="2142"/>
      <c r="MP65" s="2142"/>
      <c r="MQ65" s="2142"/>
      <c r="MR65" s="2142"/>
      <c r="MS65" s="2143"/>
      <c r="MT65" s="1757"/>
      <c r="MU65" s="1746"/>
      <c r="MV65" s="2036"/>
      <c r="MW65" s="2037"/>
      <c r="MX65" s="1746"/>
      <c r="MY65" s="1746"/>
      <c r="MZ65" s="1746"/>
      <c r="NA65" s="1746"/>
      <c r="NB65" s="1746"/>
      <c r="NC65" s="1746"/>
      <c r="ND65" s="1746"/>
      <c r="NE65" s="1746"/>
      <c r="NF65" s="1746"/>
      <c r="NG65" s="1746"/>
      <c r="NH65" s="1746"/>
      <c r="NI65" s="1746"/>
      <c r="NJ65" s="1746"/>
      <c r="NK65" s="1746"/>
      <c r="NL65" s="1745"/>
      <c r="NM65" s="1746"/>
      <c r="NN65" s="1746"/>
      <c r="NO65" s="1746"/>
      <c r="NP65" s="1746"/>
      <c r="NQ65" s="1746"/>
      <c r="NR65" s="1746"/>
      <c r="NS65" s="1746"/>
      <c r="NT65" s="1746"/>
      <c r="NU65" s="1746"/>
      <c r="NV65" s="1746"/>
      <c r="NW65" s="1746"/>
      <c r="NX65" s="1746"/>
      <c r="NY65" s="1746"/>
      <c r="NZ65" s="1746"/>
    </row>
    <row r="66" spans="1:390" ht="18.75" customHeight="1">
      <c r="A66" s="382"/>
      <c r="B66" s="382"/>
      <c r="C66" s="382"/>
      <c r="D66" s="382"/>
      <c r="E66" s="382"/>
      <c r="F66" s="382"/>
      <c r="G66" s="382"/>
      <c r="H66" s="1747"/>
      <c r="I66" s="1747"/>
      <c r="J66" s="1747"/>
      <c r="K66" s="1747"/>
      <c r="L66" s="1747"/>
      <c r="M66" s="1747"/>
      <c r="N66" s="1755"/>
      <c r="O66" s="382"/>
      <c r="P66" s="382"/>
      <c r="Q66" s="382"/>
      <c r="R66" s="382"/>
      <c r="S66" s="382"/>
      <c r="T66" s="382"/>
      <c r="U66" s="382"/>
      <c r="V66" s="382"/>
      <c r="W66" s="382"/>
      <c r="X66" s="382"/>
      <c r="Y66" s="2112"/>
      <c r="Z66" s="2132"/>
      <c r="AA66" s="2132"/>
      <c r="AB66" s="2132"/>
      <c r="AC66" s="2132"/>
      <c r="AD66" s="2132"/>
      <c r="AE66" s="2132"/>
      <c r="AF66" s="2132"/>
      <c r="AG66" s="2132"/>
      <c r="AH66" s="2132"/>
      <c r="AI66" s="2132"/>
      <c r="AJ66" s="2132"/>
      <c r="AK66" s="2055"/>
      <c r="AL66" s="2055"/>
      <c r="AM66" s="2055"/>
      <c r="AN66" s="2055"/>
      <c r="AO66" s="2055"/>
      <c r="AP66" s="2055"/>
      <c r="AQ66" s="2055"/>
      <c r="AR66" s="2055"/>
      <c r="AS66" s="2055"/>
      <c r="AT66" s="2055"/>
      <c r="AU66" s="2055"/>
      <c r="AV66" s="2055"/>
      <c r="AW66" s="2055"/>
      <c r="AX66" s="2055"/>
      <c r="AY66" s="1753"/>
      <c r="AZ66" s="1772"/>
      <c r="BA66" s="1772"/>
      <c r="BB66" s="1772"/>
      <c r="BC66" s="1772"/>
      <c r="BD66" s="1772"/>
      <c r="BE66" s="1772"/>
      <c r="BF66" s="1772"/>
      <c r="BG66" s="1772"/>
      <c r="BH66" s="1772"/>
      <c r="BI66" s="1772"/>
      <c r="BJ66" s="1772"/>
      <c r="BK66" s="1772"/>
      <c r="BL66" s="1772"/>
      <c r="BM66" s="1772"/>
      <c r="BN66" s="1772"/>
      <c r="BO66" s="1772"/>
      <c r="BP66" s="1772"/>
      <c r="BQ66" s="2134"/>
      <c r="BR66" s="2134"/>
      <c r="BS66" s="2134"/>
      <c r="BT66" s="1922"/>
      <c r="BU66" s="1908"/>
      <c r="BV66" s="1908"/>
      <c r="BW66" s="483"/>
      <c r="BX66" s="501"/>
      <c r="BY66" s="501"/>
      <c r="BZ66" s="501"/>
      <c r="CA66" s="626"/>
      <c r="CB66" s="626"/>
      <c r="CC66" s="626"/>
      <c r="CE66" s="733"/>
      <c r="CF66" s="1751"/>
      <c r="CG66" s="1750"/>
      <c r="CH66" s="1750"/>
      <c r="CI66" s="1749"/>
      <c r="CJ66" s="1748"/>
      <c r="CK66" s="1747"/>
      <c r="CL66" s="1747"/>
      <c r="CM66" s="1747"/>
      <c r="CN66" s="1747"/>
      <c r="CO66" s="1747"/>
      <c r="CP66" s="1747"/>
      <c r="CQ66" s="1747"/>
      <c r="CR66" s="447"/>
      <c r="CS66" s="447"/>
      <c r="CT66" s="447"/>
      <c r="CU66" s="447"/>
      <c r="CV66" s="447"/>
      <c r="CW66" s="447"/>
      <c r="CX66" s="447"/>
      <c r="CY66" s="447"/>
      <c r="CZ66" s="447"/>
      <c r="DA66" s="447"/>
      <c r="DB66" s="447"/>
      <c r="DC66" s="2112"/>
      <c r="DD66" s="2131"/>
      <c r="DE66" s="2131"/>
      <c r="DF66" s="2131"/>
      <c r="DG66" s="2131"/>
      <c r="DH66" s="2131"/>
      <c r="DI66" s="2131"/>
      <c r="DJ66" s="2131"/>
      <c r="DK66" s="2132"/>
      <c r="DL66" s="2132"/>
      <c r="DM66" s="2132"/>
      <c r="DN66" s="2132"/>
      <c r="DO66" s="2114"/>
      <c r="DP66" s="1871"/>
      <c r="DQ66" s="1871"/>
      <c r="DR66" s="1871"/>
      <c r="DS66" s="1871"/>
      <c r="DT66" s="1871"/>
      <c r="DU66" s="1871"/>
      <c r="DV66" s="1871"/>
      <c r="DW66" s="1871"/>
      <c r="DX66" s="1871"/>
      <c r="DY66" s="1871"/>
      <c r="DZ66" s="1871"/>
      <c r="EA66" s="1871"/>
      <c r="EB66" s="1802"/>
      <c r="EC66" s="1753"/>
      <c r="ED66" s="2093"/>
      <c r="EE66" s="2093"/>
      <c r="EF66" s="2093"/>
      <c r="EG66" s="2093"/>
      <c r="EH66" s="2093"/>
      <c r="EI66" s="2093"/>
      <c r="EJ66" s="2093"/>
      <c r="EK66" s="2093"/>
      <c r="EL66" s="2093"/>
      <c r="EM66" s="2093"/>
      <c r="EN66" s="2093"/>
      <c r="EO66" s="2093"/>
      <c r="EP66" s="1910"/>
      <c r="EQ66" s="1905"/>
      <c r="ER66" s="1943"/>
      <c r="ES66" s="2138"/>
      <c r="ET66" s="2134"/>
      <c r="EU66" s="2134"/>
      <c r="EV66" s="2134"/>
      <c r="EW66" s="2134"/>
      <c r="EX66" s="1922"/>
      <c r="EY66" s="1908"/>
      <c r="EZ66" s="1908"/>
      <c r="FA66" s="483"/>
      <c r="FB66" s="501"/>
      <c r="FC66" s="501"/>
      <c r="FD66" s="501"/>
      <c r="FE66" s="626"/>
      <c r="FF66" s="626"/>
      <c r="FG66" s="1804"/>
      <c r="FI66" s="1747"/>
      <c r="FJ66" s="1747"/>
      <c r="FK66" s="1747"/>
      <c r="FL66" s="1747"/>
      <c r="FM66" s="1747"/>
      <c r="FN66" s="1748"/>
      <c r="FO66" s="1747"/>
      <c r="FP66" s="1747"/>
      <c r="FQ66" s="1747"/>
      <c r="FR66" s="1747"/>
      <c r="FS66" s="1747"/>
      <c r="FT66" s="1747"/>
      <c r="FU66" s="1747"/>
      <c r="FV66" s="1755"/>
      <c r="FW66" s="447"/>
      <c r="FX66" s="447"/>
      <c r="FY66" s="447"/>
      <c r="FZ66" s="447"/>
      <c r="GA66" s="447"/>
      <c r="GB66" s="447"/>
      <c r="GC66" s="447"/>
      <c r="GD66" s="447"/>
      <c r="GE66" s="447"/>
      <c r="GF66" s="447"/>
      <c r="GG66" s="2112"/>
      <c r="GH66" s="2130"/>
      <c r="GI66" s="2130"/>
      <c r="GJ66" s="2130"/>
      <c r="GK66" s="2130"/>
      <c r="GL66" s="2130"/>
      <c r="GM66" s="2130"/>
      <c r="GN66" s="2127"/>
      <c r="GO66" s="2132"/>
      <c r="GP66" s="2132"/>
      <c r="GQ66" s="2132"/>
      <c r="GR66" s="2132"/>
      <c r="GS66" s="2114"/>
      <c r="GT66" s="2025"/>
      <c r="GU66" s="2025"/>
      <c r="GV66" s="2025"/>
      <c r="GW66" s="2025"/>
      <c r="GX66" s="2025"/>
      <c r="GY66" s="2025"/>
      <c r="GZ66" s="2025"/>
      <c r="HA66" s="2025"/>
      <c r="HB66" s="2025"/>
      <c r="HC66" s="2025"/>
      <c r="HD66" s="2025"/>
      <c r="HE66" s="2025"/>
      <c r="HF66" s="2025"/>
      <c r="HG66" s="1753"/>
      <c r="HH66" s="2025"/>
      <c r="HI66" s="2025"/>
      <c r="HJ66" s="2025"/>
      <c r="HK66" s="2025"/>
      <c r="HL66" s="2025"/>
      <c r="HM66" s="2025"/>
      <c r="HN66" s="2025"/>
      <c r="HO66" s="2025"/>
      <c r="HP66" s="2025"/>
      <c r="HQ66" s="2025"/>
      <c r="HR66" s="2025"/>
      <c r="HS66" s="2025"/>
      <c r="HT66" s="2025"/>
      <c r="HU66" s="2025"/>
      <c r="HV66" s="1943"/>
      <c r="HW66" s="2138"/>
      <c r="HX66" s="2134"/>
      <c r="HY66" s="2134"/>
      <c r="HZ66" s="2134"/>
      <c r="IA66" s="2134"/>
      <c r="IB66" s="1922"/>
      <c r="IC66" s="1908"/>
      <c r="ID66" s="1908"/>
      <c r="IE66" s="483"/>
      <c r="IF66" s="501"/>
      <c r="IG66" s="501"/>
      <c r="IH66" s="501"/>
      <c r="II66" s="626"/>
      <c r="IJ66" s="626"/>
      <c r="IK66" s="626"/>
      <c r="IM66" s="733"/>
      <c r="IN66" s="1751"/>
      <c r="IO66" s="1750"/>
      <c r="IP66" s="1750"/>
      <c r="IQ66" s="1749"/>
      <c r="IR66" s="1748"/>
      <c r="IS66" s="1747"/>
      <c r="IT66" s="1747"/>
      <c r="IU66" s="1747"/>
      <c r="IV66" s="1747"/>
      <c r="IW66" s="1747"/>
      <c r="IX66" s="1747"/>
      <c r="IY66" s="1747"/>
      <c r="IZ66" s="1755"/>
      <c r="JA66" s="544"/>
      <c r="JB66" s="563"/>
      <c r="JC66" s="829"/>
      <c r="JD66" s="547"/>
      <c r="JE66" s="563"/>
      <c r="JF66" s="829"/>
      <c r="JG66" s="547"/>
      <c r="JH66" s="545"/>
      <c r="JI66" s="829"/>
      <c r="JJ66" s="547"/>
      <c r="JK66" s="2112"/>
      <c r="JL66" s="2096"/>
      <c r="JM66" s="2096"/>
      <c r="JN66" s="563"/>
      <c r="JO66" s="563"/>
      <c r="JP66" s="563"/>
      <c r="JQ66" s="563"/>
      <c r="JR66" s="2127"/>
      <c r="JS66" s="2112"/>
      <c r="JT66" s="2132"/>
      <c r="JU66" s="2132"/>
      <c r="JV66" s="2132"/>
      <c r="JW66" s="2114"/>
      <c r="JX66" s="2025"/>
      <c r="JY66" s="2025"/>
      <c r="JZ66" s="2025"/>
      <c r="KA66" s="2025"/>
      <c r="KB66" s="2025"/>
      <c r="KC66" s="2025"/>
      <c r="KD66" s="2025"/>
      <c r="KE66" s="2025"/>
      <c r="KF66" s="2025"/>
      <c r="KG66" s="2025"/>
      <c r="KH66" s="2025"/>
      <c r="KI66" s="2025"/>
      <c r="KJ66" s="1802"/>
      <c r="KK66" s="1753"/>
      <c r="KL66" s="1802"/>
      <c r="KM66" s="1802"/>
      <c r="KN66" s="1802"/>
      <c r="KO66" s="1802"/>
      <c r="KP66" s="1802"/>
      <c r="KQ66" s="1802"/>
      <c r="KR66" s="1802"/>
      <c r="KS66" s="1802"/>
      <c r="KT66" s="1802"/>
      <c r="KU66" s="1802"/>
      <c r="KV66" s="1802"/>
      <c r="KW66" s="1802"/>
      <c r="KX66" s="1910"/>
      <c r="KY66" s="1905"/>
      <c r="KZ66" s="1943"/>
      <c r="LA66" s="2138"/>
      <c r="LB66" s="2134"/>
      <c r="LC66" s="2134"/>
      <c r="LD66" s="2134"/>
      <c r="LE66" s="2134"/>
      <c r="LF66" s="1922"/>
      <c r="LG66" s="1908"/>
      <c r="LH66" s="1908"/>
      <c r="LI66" s="483"/>
      <c r="LJ66" s="501"/>
      <c r="LK66" s="501"/>
      <c r="LL66" s="501"/>
      <c r="LM66" s="626"/>
      <c r="LN66" s="626"/>
      <c r="LO66" s="626"/>
      <c r="LQ66" s="2115"/>
      <c r="LR66" s="2115"/>
      <c r="LS66" s="2115"/>
      <c r="LT66" s="2115"/>
      <c r="LU66" s="2115"/>
      <c r="LV66" s="2115"/>
      <c r="LW66" s="2115"/>
      <c r="LX66" s="2116"/>
      <c r="LY66" s="2116"/>
      <c r="LZ66" s="2116"/>
      <c r="MA66" s="2116"/>
      <c r="MB66" s="544"/>
      <c r="MC66" s="460"/>
      <c r="MD66" s="943"/>
      <c r="ME66" s="944"/>
      <c r="MF66" s="460"/>
      <c r="MG66" s="829"/>
      <c r="MH66" s="547"/>
      <c r="MI66" s="545"/>
      <c r="MJ66" s="821"/>
      <c r="MK66" s="544"/>
      <c r="ML66" s="2117"/>
      <c r="MM66" s="2142"/>
      <c r="MN66" s="1914"/>
      <c r="MO66" s="2142"/>
      <c r="MP66" s="2142"/>
      <c r="MQ66" s="2142"/>
      <c r="MR66" s="2142"/>
      <c r="MS66" s="2143"/>
      <c r="MT66" s="1745"/>
      <c r="MU66" s="1746"/>
      <c r="MV66" s="2036"/>
      <c r="MW66" s="2037"/>
      <c r="MX66" s="1746"/>
      <c r="MY66" s="1746"/>
      <c r="MZ66" s="1746"/>
      <c r="NA66" s="1746"/>
      <c r="NB66" s="1746"/>
      <c r="NC66" s="1746"/>
      <c r="ND66" s="1746"/>
      <c r="NE66" s="1746"/>
      <c r="NF66" s="1746"/>
      <c r="NG66" s="1746"/>
      <c r="NH66" s="1746"/>
      <c r="NI66" s="1746"/>
      <c r="NJ66" s="1746"/>
      <c r="NK66" s="1746"/>
      <c r="NL66" s="1745"/>
      <c r="NM66" s="1746"/>
      <c r="NN66" s="1746"/>
      <c r="NO66" s="1746"/>
      <c r="NP66" s="1746"/>
      <c r="NQ66" s="1746"/>
      <c r="NR66" s="1746"/>
      <c r="NS66" s="1746"/>
      <c r="NT66" s="1746"/>
      <c r="NU66" s="1746"/>
      <c r="NV66" s="1746"/>
      <c r="NW66" s="1746"/>
      <c r="NX66" s="1746"/>
      <c r="NY66" s="1746"/>
      <c r="NZ66" s="1746"/>
    </row>
    <row r="67" spans="1:390" ht="18.75" customHeight="1">
      <c r="A67" s="733"/>
      <c r="B67" s="1751"/>
      <c r="C67" s="1750"/>
      <c r="D67" s="1750"/>
      <c r="E67" s="1749"/>
      <c r="F67" s="1748"/>
      <c r="G67" s="1747"/>
      <c r="H67" s="1747"/>
      <c r="I67" s="1747"/>
      <c r="J67" s="1747"/>
      <c r="K67" s="1747"/>
      <c r="L67" s="1747"/>
      <c r="M67" s="1747"/>
      <c r="N67" s="1755"/>
      <c r="O67" s="382"/>
      <c r="P67" s="382"/>
      <c r="Q67" s="382"/>
      <c r="R67" s="382"/>
      <c r="S67" s="382"/>
      <c r="T67" s="382"/>
      <c r="U67" s="382"/>
      <c r="V67" s="382"/>
      <c r="W67" s="382"/>
      <c r="X67" s="382"/>
      <c r="Y67" s="2112"/>
      <c r="Z67" s="2132"/>
      <c r="AA67" s="2132"/>
      <c r="AB67" s="2132"/>
      <c r="AC67" s="2132"/>
      <c r="AD67" s="2132"/>
      <c r="AE67" s="2132"/>
      <c r="AF67" s="2132"/>
      <c r="AG67" s="2132"/>
      <c r="AH67" s="2132"/>
      <c r="AI67" s="2132"/>
      <c r="AJ67" s="2132"/>
      <c r="AK67" s="2055"/>
      <c r="AL67" s="2055"/>
      <c r="AM67" s="2055"/>
      <c r="AN67" s="2055"/>
      <c r="AO67" s="2055"/>
      <c r="AP67" s="2055"/>
      <c r="AQ67" s="2055"/>
      <c r="AR67" s="2055"/>
      <c r="AS67" s="2055"/>
      <c r="AT67" s="2055"/>
      <c r="AU67" s="2055"/>
      <c r="AV67" s="2055"/>
      <c r="AW67" s="2055"/>
      <c r="AX67" s="2055"/>
      <c r="AY67" s="1753"/>
      <c r="AZ67" s="1772"/>
      <c r="BA67" s="1772"/>
      <c r="BB67" s="1772"/>
      <c r="BC67" s="1772"/>
      <c r="BD67" s="1772"/>
      <c r="BE67" s="1772"/>
      <c r="BF67" s="1772"/>
      <c r="BG67" s="1772"/>
      <c r="BH67" s="1772"/>
      <c r="BI67" s="1772"/>
      <c r="BJ67" s="1772"/>
      <c r="BK67" s="1772"/>
      <c r="BL67" s="1772"/>
      <c r="BM67" s="1772"/>
      <c r="BN67" s="1772"/>
      <c r="BO67" s="1772"/>
      <c r="BP67" s="1772"/>
      <c r="BQ67" s="2134"/>
      <c r="BR67" s="2134"/>
      <c r="BS67" s="2134"/>
      <c r="BT67" s="1922"/>
      <c r="BU67" s="1908"/>
      <c r="BV67" s="1908"/>
      <c r="BW67" s="483"/>
      <c r="BX67" s="501"/>
      <c r="BY67" s="501"/>
      <c r="BZ67" s="501"/>
      <c r="CA67" s="626"/>
      <c r="CB67" s="626"/>
      <c r="CC67" s="626"/>
      <c r="CE67" s="733"/>
      <c r="CF67" s="1751"/>
      <c r="CG67" s="1750"/>
      <c r="CH67" s="1750"/>
      <c r="CI67" s="1749"/>
      <c r="CJ67" s="1748"/>
      <c r="CK67" s="1747"/>
      <c r="CL67" s="1747"/>
      <c r="CM67" s="1747"/>
      <c r="CN67" s="1747"/>
      <c r="CO67" s="1747"/>
      <c r="CP67" s="1747"/>
      <c r="CQ67" s="1747"/>
      <c r="CR67" s="447"/>
      <c r="CS67" s="447"/>
      <c r="CT67" s="447"/>
      <c r="CU67" s="447"/>
      <c r="CV67" s="447"/>
      <c r="CW67" s="447"/>
      <c r="CX67" s="447"/>
      <c r="CY67" s="447"/>
      <c r="CZ67" s="447"/>
      <c r="DA67" s="447"/>
      <c r="DB67" s="447"/>
      <c r="DC67" s="2112"/>
      <c r="DD67" s="2131"/>
      <c r="DE67" s="2131"/>
      <c r="DF67" s="2131"/>
      <c r="DG67" s="2131"/>
      <c r="DH67" s="2131"/>
      <c r="DI67" s="2131"/>
      <c r="DJ67" s="2131"/>
      <c r="DK67" s="2132"/>
      <c r="DL67" s="2132"/>
      <c r="DM67" s="2132"/>
      <c r="DN67" s="2132"/>
      <c r="DO67" s="2114"/>
      <c r="DP67" s="1871"/>
      <c r="DQ67" s="1871"/>
      <c r="DR67" s="1871"/>
      <c r="DS67" s="1871"/>
      <c r="DT67" s="1871"/>
      <c r="DU67" s="1871"/>
      <c r="DV67" s="1871"/>
      <c r="DW67" s="1871"/>
      <c r="DX67" s="1871"/>
      <c r="DY67" s="1871"/>
      <c r="DZ67" s="1871"/>
      <c r="EA67" s="1871"/>
      <c r="EB67" s="1802"/>
      <c r="EC67" s="1753"/>
      <c r="ED67" s="2093"/>
      <c r="EE67" s="2093"/>
      <c r="EF67" s="2093"/>
      <c r="EG67" s="2093"/>
      <c r="EH67" s="2093"/>
      <c r="EI67" s="2093"/>
      <c r="EJ67" s="2093"/>
      <c r="EK67" s="2093"/>
      <c r="EL67" s="2093"/>
      <c r="EM67" s="2093"/>
      <c r="EN67" s="2093"/>
      <c r="EO67" s="2093"/>
      <c r="EP67" s="1910"/>
      <c r="EQ67" s="1905"/>
      <c r="ER67" s="1943"/>
      <c r="ES67" s="2138"/>
      <c r="ET67" s="2134"/>
      <c r="EU67" s="2134"/>
      <c r="EV67" s="2134"/>
      <c r="EW67" s="2134"/>
      <c r="EX67" s="1922"/>
      <c r="EY67" s="1908"/>
      <c r="EZ67" s="1908"/>
      <c r="FA67" s="483"/>
      <c r="FB67" s="501"/>
      <c r="FC67" s="501"/>
      <c r="FD67" s="501"/>
      <c r="FE67" s="626"/>
      <c r="FF67" s="626"/>
      <c r="FG67" s="1804"/>
      <c r="FI67" s="1747"/>
      <c r="FJ67" s="1747"/>
      <c r="FK67" s="1747"/>
      <c r="FL67" s="1747"/>
      <c r="FM67" s="1747"/>
      <c r="FN67" s="1748"/>
      <c r="FO67" s="1747"/>
      <c r="FP67" s="1747"/>
      <c r="FQ67" s="1747"/>
      <c r="FR67" s="1747"/>
      <c r="FS67" s="1747"/>
      <c r="FT67" s="1747"/>
      <c r="FU67" s="1747"/>
      <c r="FV67" s="1755"/>
      <c r="FW67" s="447"/>
      <c r="FX67" s="447"/>
      <c r="FY67" s="447"/>
      <c r="FZ67" s="447"/>
      <c r="GA67" s="447"/>
      <c r="GB67" s="447"/>
      <c r="GC67" s="447"/>
      <c r="GD67" s="447"/>
      <c r="GE67" s="447"/>
      <c r="GF67" s="447"/>
      <c r="GG67" s="2112"/>
      <c r="GH67" s="2130"/>
      <c r="GI67" s="2130"/>
      <c r="GJ67" s="2130"/>
      <c r="GK67" s="2130"/>
      <c r="GL67" s="2130"/>
      <c r="GM67" s="2130"/>
      <c r="GN67" s="2127"/>
      <c r="GO67" s="2132"/>
      <c r="GP67" s="2132"/>
      <c r="GQ67" s="2132"/>
      <c r="GR67" s="2132"/>
      <c r="GS67" s="2114"/>
      <c r="GT67" s="2025"/>
      <c r="GU67" s="2025"/>
      <c r="GV67" s="2025"/>
      <c r="GW67" s="2025"/>
      <c r="GX67" s="2025"/>
      <c r="GY67" s="2025"/>
      <c r="GZ67" s="2025"/>
      <c r="HA67" s="2025"/>
      <c r="HB67" s="2025"/>
      <c r="HC67" s="2025"/>
      <c r="HD67" s="2025"/>
      <c r="HE67" s="2025"/>
      <c r="HF67" s="2025"/>
      <c r="HG67" s="1753"/>
      <c r="HH67" s="2025"/>
      <c r="HI67" s="2025"/>
      <c r="HJ67" s="2025"/>
      <c r="HK67" s="2025"/>
      <c r="HL67" s="2025"/>
      <c r="HM67" s="2025"/>
      <c r="HN67" s="2025"/>
      <c r="HO67" s="2025"/>
      <c r="HP67" s="2025"/>
      <c r="HQ67" s="2025"/>
      <c r="HR67" s="2025"/>
      <c r="HS67" s="2025"/>
      <c r="HT67" s="2025"/>
      <c r="HU67" s="2025"/>
      <c r="HV67" s="1943"/>
      <c r="HW67" s="2138"/>
      <c r="HX67" s="2134"/>
      <c r="HY67" s="2134"/>
      <c r="HZ67" s="2134"/>
      <c r="IA67" s="2134"/>
      <c r="IB67" s="1922"/>
      <c r="IC67" s="1908"/>
      <c r="ID67" s="1908"/>
      <c r="IE67" s="483"/>
      <c r="IF67" s="501"/>
      <c r="IG67" s="501"/>
      <c r="IH67" s="501"/>
      <c r="II67" s="626"/>
      <c r="IJ67" s="626"/>
      <c r="IK67" s="626"/>
      <c r="IM67" s="733"/>
      <c r="IN67" s="1751"/>
      <c r="IO67" s="1750"/>
      <c r="IP67" s="1750"/>
      <c r="IQ67" s="1749"/>
      <c r="IR67" s="1748"/>
      <c r="IS67" s="1747"/>
      <c r="IT67" s="1747"/>
      <c r="IU67" s="1747"/>
      <c r="IV67" s="1747"/>
      <c r="IW67" s="1747"/>
      <c r="IX67" s="1747"/>
      <c r="IY67" s="1747"/>
      <c r="IZ67" s="1755"/>
      <c r="JA67" s="544"/>
      <c r="JB67" s="563"/>
      <c r="JC67" s="829"/>
      <c r="JD67" s="547"/>
      <c r="JE67" s="563"/>
      <c r="JF67" s="829"/>
      <c r="JG67" s="547"/>
      <c r="JH67" s="545"/>
      <c r="JI67" s="829"/>
      <c r="JJ67" s="547"/>
      <c r="JK67" s="2112"/>
      <c r="JL67" s="2096"/>
      <c r="JM67" s="2096"/>
      <c r="JN67" s="563"/>
      <c r="JO67" s="563"/>
      <c r="JP67" s="563"/>
      <c r="JQ67" s="563"/>
      <c r="JR67" s="2127"/>
      <c r="JS67" s="2112"/>
      <c r="JT67" s="2132"/>
      <c r="JU67" s="2132"/>
      <c r="JV67" s="2132"/>
      <c r="JW67" s="2114"/>
      <c r="JX67" s="2025"/>
      <c r="JY67" s="2025"/>
      <c r="JZ67" s="2025"/>
      <c r="KA67" s="2025"/>
      <c r="KB67" s="2025"/>
      <c r="KC67" s="2025"/>
      <c r="KD67" s="2025"/>
      <c r="KE67" s="2025"/>
      <c r="KF67" s="2025"/>
      <c r="KG67" s="2025"/>
      <c r="KH67" s="2025"/>
      <c r="KI67" s="2025"/>
      <c r="KJ67" s="1802"/>
      <c r="KK67" s="1753"/>
      <c r="KL67" s="1802"/>
      <c r="KM67" s="1802"/>
      <c r="KN67" s="1802"/>
      <c r="KO67" s="1802"/>
      <c r="KP67" s="1802"/>
      <c r="KQ67" s="1802"/>
      <c r="KR67" s="1802"/>
      <c r="KS67" s="1802"/>
      <c r="KT67" s="1802"/>
      <c r="KU67" s="1802"/>
      <c r="KV67" s="1802"/>
      <c r="KW67" s="1802"/>
      <c r="KX67" s="1910"/>
      <c r="KY67" s="1905"/>
      <c r="KZ67" s="1943"/>
      <c r="LA67" s="2138"/>
      <c r="LB67" s="2134"/>
      <c r="LC67" s="2134"/>
      <c r="LD67" s="2134"/>
      <c r="LE67" s="2134"/>
      <c r="LF67" s="1922"/>
      <c r="LG67" s="1908"/>
      <c r="LH67" s="1908"/>
      <c r="LI67" s="483"/>
      <c r="LJ67" s="501"/>
      <c r="LK67" s="501"/>
      <c r="LL67" s="501"/>
      <c r="LM67" s="626"/>
      <c r="LN67" s="626"/>
      <c r="LO67" s="626"/>
      <c r="LQ67" s="2115"/>
      <c r="LR67" s="2115"/>
      <c r="LS67" s="2115"/>
      <c r="LT67" s="2115"/>
      <c r="LU67" s="2115"/>
      <c r="LV67" s="2115"/>
      <c r="LW67" s="2115"/>
      <c r="LX67" s="2116"/>
      <c r="LY67" s="2116"/>
      <c r="LZ67" s="2116"/>
      <c r="MA67" s="2116"/>
      <c r="MB67" s="544"/>
      <c r="MC67" s="460"/>
      <c r="MD67" s="943"/>
      <c r="ME67" s="944"/>
      <c r="MF67" s="460"/>
      <c r="MG67" s="829"/>
      <c r="MH67" s="547"/>
      <c r="MI67" s="545"/>
      <c r="MJ67" s="821"/>
      <c r="MK67" s="544"/>
      <c r="ML67" s="2117"/>
      <c r="MM67" s="2142"/>
      <c r="MN67" s="1914"/>
      <c r="MO67" s="2142"/>
      <c r="MP67" s="2142"/>
      <c r="MQ67" s="2142"/>
      <c r="MR67" s="2142"/>
      <c r="MS67" s="2143"/>
      <c r="MT67" s="1745"/>
      <c r="MU67" s="1746"/>
      <c r="MV67" s="2036"/>
      <c r="MW67" s="2037"/>
      <c r="MX67" s="1746"/>
      <c r="MY67" s="1746"/>
      <c r="MZ67" s="1746"/>
      <c r="NA67" s="1746"/>
      <c r="NB67" s="1746"/>
      <c r="NC67" s="1746"/>
      <c r="ND67" s="1746"/>
      <c r="NE67" s="1746"/>
      <c r="NF67" s="1746"/>
      <c r="NG67" s="1746"/>
      <c r="NH67" s="1746"/>
      <c r="NI67" s="1746"/>
      <c r="NJ67" s="1746"/>
      <c r="NK67" s="1746"/>
      <c r="NL67" s="1745"/>
      <c r="NM67" s="1746"/>
      <c r="NN67" s="1746"/>
      <c r="NO67" s="1746"/>
      <c r="NP67" s="1746"/>
      <c r="NQ67" s="1746"/>
      <c r="NR67" s="1746"/>
      <c r="NS67" s="1746"/>
      <c r="NT67" s="1746"/>
      <c r="NU67" s="1746"/>
      <c r="NV67" s="1746"/>
      <c r="NW67" s="1746"/>
      <c r="NX67" s="1746"/>
      <c r="NY67" s="1746"/>
      <c r="NZ67" s="1746"/>
    </row>
    <row r="68" spans="1:390" ht="18.75" customHeight="1">
      <c r="A68" s="733"/>
      <c r="B68" s="1751"/>
      <c r="C68" s="1750"/>
      <c r="D68" s="1750"/>
      <c r="E68" s="1749"/>
      <c r="F68" s="1748"/>
      <c r="G68" s="1747"/>
      <c r="H68" s="1747"/>
      <c r="I68" s="1747"/>
      <c r="J68" s="1747"/>
      <c r="K68" s="1747"/>
      <c r="L68" s="1747"/>
      <c r="M68" s="1747"/>
      <c r="N68" s="1755"/>
      <c r="O68" s="382"/>
      <c r="P68" s="382"/>
      <c r="Q68" s="382"/>
      <c r="R68" s="382"/>
      <c r="S68" s="382"/>
      <c r="T68" s="382"/>
      <c r="U68" s="382"/>
      <c r="V68" s="382"/>
      <c r="W68" s="382"/>
      <c r="X68" s="382"/>
      <c r="Y68" s="2112"/>
      <c r="Z68" s="2132"/>
      <c r="AA68" s="2132"/>
      <c r="AB68" s="2132"/>
      <c r="AC68" s="2132"/>
      <c r="AD68" s="2132"/>
      <c r="AE68" s="2132"/>
      <c r="AF68" s="2132"/>
      <c r="AG68" s="2132"/>
      <c r="AH68" s="2132"/>
      <c r="AI68" s="2132"/>
      <c r="AJ68" s="2132"/>
      <c r="AK68" s="2055"/>
      <c r="AL68" s="2055"/>
      <c r="AM68" s="2055"/>
      <c r="AN68" s="2055"/>
      <c r="AO68" s="2055"/>
      <c r="AP68" s="2055"/>
      <c r="AQ68" s="2055"/>
      <c r="AR68" s="2055"/>
      <c r="AS68" s="2055"/>
      <c r="AT68" s="2055"/>
      <c r="AU68" s="2055"/>
      <c r="AV68" s="2055"/>
      <c r="AW68" s="2055"/>
      <c r="AX68" s="2055"/>
      <c r="AY68" s="1753"/>
      <c r="AZ68" s="1772"/>
      <c r="BA68" s="1772"/>
      <c r="BB68" s="1772"/>
      <c r="BC68" s="1772"/>
      <c r="BD68" s="1772"/>
      <c r="BE68" s="1772"/>
      <c r="BF68" s="1772"/>
      <c r="BG68" s="1772"/>
      <c r="BH68" s="1772"/>
      <c r="BI68" s="1772"/>
      <c r="BJ68" s="1772"/>
      <c r="BK68" s="1772"/>
      <c r="BL68" s="1772"/>
      <c r="BM68" s="1772"/>
      <c r="BN68" s="1772"/>
      <c r="BO68" s="1772"/>
      <c r="BP68" s="1772"/>
      <c r="BQ68" s="2146"/>
      <c r="BR68" s="2146"/>
      <c r="BS68" s="2146"/>
      <c r="BT68" s="1922"/>
      <c r="BU68" s="1908"/>
      <c r="BV68" s="1908"/>
      <c r="BW68" s="483"/>
      <c r="BX68" s="501"/>
      <c r="BY68" s="501"/>
      <c r="BZ68" s="501"/>
      <c r="CA68" s="626"/>
      <c r="CB68" s="626"/>
      <c r="CC68" s="626"/>
      <c r="CE68" s="733"/>
      <c r="CF68" s="1751"/>
      <c r="CG68" s="1750"/>
      <c r="CH68" s="1750"/>
      <c r="CI68" s="1749"/>
      <c r="CJ68" s="1748"/>
      <c r="CK68" s="1747"/>
      <c r="CL68" s="1747"/>
      <c r="CM68" s="1747"/>
      <c r="CN68" s="1747"/>
      <c r="CO68" s="1747"/>
      <c r="CP68" s="1747"/>
      <c r="CQ68" s="1747"/>
      <c r="CR68" s="447"/>
      <c r="CS68" s="447"/>
      <c r="CT68" s="447"/>
      <c r="CU68" s="447"/>
      <c r="CV68" s="447"/>
      <c r="CW68" s="447"/>
      <c r="CX68" s="447"/>
      <c r="CY68" s="447"/>
      <c r="CZ68" s="447"/>
      <c r="DA68" s="447"/>
      <c r="DB68" s="447"/>
      <c r="DC68" s="2112"/>
      <c r="DD68" s="2131"/>
      <c r="DE68" s="2131"/>
      <c r="DF68" s="2131"/>
      <c r="DG68" s="2131"/>
      <c r="DH68" s="2131"/>
      <c r="DI68" s="2131"/>
      <c r="DJ68" s="2131"/>
      <c r="DK68" s="2132"/>
      <c r="DL68" s="2132"/>
      <c r="DM68" s="2132"/>
      <c r="DN68" s="2132"/>
      <c r="DO68" s="2114"/>
      <c r="DP68" s="1871"/>
      <c r="DQ68" s="1871"/>
      <c r="DR68" s="1871"/>
      <c r="DS68" s="1871"/>
      <c r="DT68" s="1871"/>
      <c r="DU68" s="1871"/>
      <c r="DV68" s="1871"/>
      <c r="DW68" s="1871"/>
      <c r="DX68" s="1871"/>
      <c r="DY68" s="1871"/>
      <c r="DZ68" s="1871"/>
      <c r="EA68" s="1871"/>
      <c r="EB68" s="964"/>
      <c r="EC68" s="1753"/>
      <c r="ED68" s="2093"/>
      <c r="EE68" s="2093"/>
      <c r="EF68" s="2093"/>
      <c r="EG68" s="2093"/>
      <c r="EH68" s="2093"/>
      <c r="EI68" s="2093"/>
      <c r="EJ68" s="2093"/>
      <c r="EK68" s="2093"/>
      <c r="EL68" s="2093"/>
      <c r="EM68" s="2093"/>
      <c r="EN68" s="2093"/>
      <c r="EO68" s="2093"/>
      <c r="EP68" s="1910"/>
      <c r="EQ68" s="1905"/>
      <c r="ER68" s="1943"/>
      <c r="ES68" s="1943"/>
      <c r="ET68" s="2146"/>
      <c r="EU68" s="2146"/>
      <c r="EV68" s="2146"/>
      <c r="EW68" s="2146"/>
      <c r="EX68" s="1922"/>
      <c r="EY68" s="1908"/>
      <c r="EZ68" s="1908"/>
      <c r="FA68" s="483"/>
      <c r="FB68" s="501"/>
      <c r="FC68" s="501"/>
      <c r="FD68" s="501"/>
      <c r="FE68" s="626"/>
      <c r="FF68" s="626"/>
      <c r="FG68" s="1804"/>
      <c r="FI68" s="1747"/>
      <c r="FJ68" s="1747"/>
      <c r="FK68" s="1747"/>
      <c r="FL68" s="1747"/>
      <c r="FM68" s="1747"/>
      <c r="FN68" s="1748"/>
      <c r="FO68" s="1747"/>
      <c r="FP68" s="1747"/>
      <c r="FQ68" s="1747"/>
      <c r="FR68" s="1747"/>
      <c r="FS68" s="1747"/>
      <c r="FT68" s="1747"/>
      <c r="FU68" s="1747"/>
      <c r="FV68" s="1755"/>
      <c r="FW68" s="447"/>
      <c r="FX68" s="447"/>
      <c r="FY68" s="447"/>
      <c r="FZ68" s="447"/>
      <c r="GA68" s="447"/>
      <c r="GB68" s="447"/>
      <c r="GC68" s="447"/>
      <c r="GD68" s="447"/>
      <c r="GE68" s="447"/>
      <c r="GF68" s="447"/>
      <c r="GG68" s="2112"/>
      <c r="GH68" s="2130"/>
      <c r="GI68" s="2130"/>
      <c r="GJ68" s="2130"/>
      <c r="GK68" s="2130"/>
      <c r="GL68" s="2130"/>
      <c r="GM68" s="2130"/>
      <c r="GN68" s="2127"/>
      <c r="GO68" s="2132"/>
      <c r="GP68" s="2132"/>
      <c r="GQ68" s="2132"/>
      <c r="GR68" s="2132"/>
      <c r="GS68" s="2114"/>
      <c r="GT68" s="2025"/>
      <c r="GU68" s="2025"/>
      <c r="GV68" s="2025"/>
      <c r="GW68" s="2025"/>
      <c r="GX68" s="2025"/>
      <c r="GY68" s="2025"/>
      <c r="GZ68" s="2025"/>
      <c r="HA68" s="2025"/>
      <c r="HB68" s="2025"/>
      <c r="HC68" s="2025"/>
      <c r="HD68" s="2025"/>
      <c r="HE68" s="2025"/>
      <c r="HF68" s="2025"/>
      <c r="HG68" s="1753"/>
      <c r="HH68" s="2025"/>
      <c r="HI68" s="2025"/>
      <c r="HJ68" s="2025"/>
      <c r="HK68" s="2025"/>
      <c r="HL68" s="2025"/>
      <c r="HM68" s="2025"/>
      <c r="HN68" s="2025"/>
      <c r="HO68" s="2025"/>
      <c r="HP68" s="2025"/>
      <c r="HQ68" s="2025"/>
      <c r="HR68" s="2025"/>
      <c r="HS68" s="2025"/>
      <c r="HT68" s="2025"/>
      <c r="HU68" s="2025"/>
      <c r="HV68" s="1943"/>
      <c r="HW68" s="1943"/>
      <c r="HX68" s="2146"/>
      <c r="HY68" s="2146"/>
      <c r="HZ68" s="2146"/>
      <c r="IA68" s="2146"/>
      <c r="IB68" s="1922"/>
      <c r="IC68" s="1908"/>
      <c r="ID68" s="1908"/>
      <c r="IE68" s="483"/>
      <c r="IF68" s="501"/>
      <c r="IG68" s="501"/>
      <c r="IH68" s="501"/>
      <c r="II68" s="626"/>
      <c r="IJ68" s="626"/>
      <c r="IK68" s="626"/>
      <c r="IM68" s="733"/>
      <c r="IN68" s="1751"/>
      <c r="IO68" s="1750"/>
      <c r="IP68" s="1750"/>
      <c r="IQ68" s="1749"/>
      <c r="IR68" s="1748"/>
      <c r="IS68" s="1747"/>
      <c r="IT68" s="1747"/>
      <c r="IU68" s="1747"/>
      <c r="IV68" s="1747"/>
      <c r="IW68" s="1747"/>
      <c r="IX68" s="1747"/>
      <c r="IY68" s="1747"/>
      <c r="IZ68" s="1755"/>
      <c r="JA68" s="544"/>
      <c r="JB68" s="563"/>
      <c r="JC68" s="829"/>
      <c r="JD68" s="547"/>
      <c r="JE68" s="563"/>
      <c r="JF68" s="829"/>
      <c r="JG68" s="547"/>
      <c r="JH68" s="545"/>
      <c r="JI68" s="829"/>
      <c r="JJ68" s="547"/>
      <c r="JK68" s="2112"/>
      <c r="JL68" s="2096"/>
      <c r="JM68" s="2096"/>
      <c r="JN68" s="563"/>
      <c r="JO68" s="563"/>
      <c r="JP68" s="563"/>
      <c r="JQ68" s="563"/>
      <c r="JR68" s="2127"/>
      <c r="JS68" s="2112"/>
      <c r="JT68" s="2132"/>
      <c r="JU68" s="2132"/>
      <c r="JV68" s="2132"/>
      <c r="JW68" s="2114"/>
      <c r="JX68" s="2025"/>
      <c r="JY68" s="2025"/>
      <c r="JZ68" s="2025"/>
      <c r="KA68" s="2025"/>
      <c r="KB68" s="2025"/>
      <c r="KC68" s="2025"/>
      <c r="KD68" s="2025"/>
      <c r="KE68" s="2025"/>
      <c r="KF68" s="2025"/>
      <c r="KG68" s="2025"/>
      <c r="KH68" s="2025"/>
      <c r="KI68" s="2025"/>
      <c r="KJ68" s="964"/>
      <c r="KK68" s="1753"/>
      <c r="KL68" s="1802"/>
      <c r="KM68" s="1802"/>
      <c r="KN68" s="1802"/>
      <c r="KO68" s="1802"/>
      <c r="KP68" s="1802"/>
      <c r="KQ68" s="1802"/>
      <c r="KR68" s="1802"/>
      <c r="KS68" s="1802"/>
      <c r="KT68" s="1802"/>
      <c r="KU68" s="1802"/>
      <c r="KV68" s="1802"/>
      <c r="KW68" s="1802"/>
      <c r="KX68" s="1910"/>
      <c r="KY68" s="1905"/>
      <c r="KZ68" s="1943"/>
      <c r="LA68" s="1943"/>
      <c r="LB68" s="2146"/>
      <c r="LC68" s="2146"/>
      <c r="LD68" s="2146"/>
      <c r="LE68" s="2146"/>
      <c r="LF68" s="1922"/>
      <c r="LG68" s="1908"/>
      <c r="LH68" s="1908"/>
      <c r="LI68" s="483"/>
      <c r="LJ68" s="501"/>
      <c r="LK68" s="501"/>
      <c r="LL68" s="501"/>
      <c r="LM68" s="626"/>
      <c r="LN68" s="626"/>
      <c r="LO68" s="626"/>
      <c r="LQ68" s="2115"/>
      <c r="LR68" s="2115"/>
      <c r="LS68" s="2115"/>
      <c r="LT68" s="2115"/>
      <c r="LU68" s="2115"/>
      <c r="LV68" s="2115"/>
      <c r="LW68" s="2115"/>
      <c r="LX68" s="2116"/>
      <c r="LY68" s="2116"/>
      <c r="LZ68" s="2116"/>
      <c r="MA68" s="2116"/>
      <c r="MB68" s="544"/>
      <c r="MC68" s="460"/>
      <c r="MD68" s="943"/>
      <c r="ME68" s="944"/>
      <c r="MF68" s="460"/>
      <c r="MG68" s="829"/>
      <c r="MH68" s="547"/>
      <c r="MI68" s="545"/>
      <c r="MJ68" s="821"/>
      <c r="MK68" s="544"/>
      <c r="ML68" s="2117"/>
      <c r="MM68" s="2147"/>
      <c r="MN68" s="1914"/>
      <c r="MO68" s="2142"/>
      <c r="MP68" s="2142"/>
      <c r="MQ68" s="2142"/>
      <c r="MR68" s="2142"/>
      <c r="MS68" s="2143"/>
      <c r="MT68" s="1745"/>
      <c r="MU68" s="1746"/>
      <c r="MV68" s="2036"/>
      <c r="MW68" s="2037"/>
      <c r="MX68" s="1746"/>
      <c r="MY68" s="1746"/>
      <c r="MZ68" s="1746"/>
      <c r="NA68" s="1746"/>
      <c r="NB68" s="1746"/>
      <c r="NC68" s="1746"/>
      <c r="ND68" s="1746"/>
      <c r="NE68" s="1746"/>
      <c r="NF68" s="1746"/>
      <c r="NG68" s="1746"/>
      <c r="NH68" s="1746"/>
      <c r="NI68" s="1746"/>
      <c r="NJ68" s="1746"/>
      <c r="NK68" s="1746"/>
      <c r="NL68" s="1745"/>
      <c r="NM68" s="1746"/>
      <c r="NN68" s="1746"/>
      <c r="NO68" s="1746"/>
      <c r="NP68" s="1746"/>
      <c r="NQ68" s="1746"/>
      <c r="NR68" s="1746"/>
      <c r="NS68" s="1746"/>
      <c r="NT68" s="1746"/>
      <c r="NU68" s="1746"/>
      <c r="NV68" s="1746"/>
      <c r="NW68" s="1746"/>
      <c r="NX68" s="1746"/>
      <c r="NY68" s="1746"/>
      <c r="NZ68" s="1746"/>
    </row>
    <row r="69" spans="1:390" ht="18.75" customHeight="1">
      <c r="A69" s="733"/>
      <c r="B69" s="1751"/>
      <c r="C69" s="1750"/>
      <c r="D69" s="1750"/>
      <c r="E69" s="1749"/>
      <c r="F69" s="1748"/>
      <c r="G69" s="1747"/>
      <c r="H69" s="1747"/>
      <c r="I69" s="1747"/>
      <c r="J69" s="1747"/>
      <c r="K69" s="1747"/>
      <c r="L69" s="1747"/>
      <c r="M69" s="1747"/>
      <c r="N69" s="1755"/>
      <c r="O69" s="382"/>
      <c r="P69" s="382"/>
      <c r="Q69" s="382"/>
      <c r="R69" s="382"/>
      <c r="S69" s="382"/>
      <c r="T69" s="382"/>
      <c r="U69" s="382"/>
      <c r="V69" s="382"/>
      <c r="W69" s="382"/>
      <c r="X69" s="382"/>
      <c r="Y69" s="2112"/>
      <c r="Z69" s="2132"/>
      <c r="AA69" s="2132"/>
      <c r="AB69" s="2132"/>
      <c r="AC69" s="2132"/>
      <c r="AD69" s="2132"/>
      <c r="AE69" s="2132"/>
      <c r="AF69" s="2132"/>
      <c r="AG69" s="2132"/>
      <c r="AH69" s="2132"/>
      <c r="AI69" s="2132"/>
      <c r="AJ69" s="2132"/>
      <c r="AK69" s="2055"/>
      <c r="AL69" s="2055"/>
      <c r="AM69" s="2055"/>
      <c r="AN69" s="2055"/>
      <c r="AO69" s="2055"/>
      <c r="AP69" s="2055"/>
      <c r="AQ69" s="2055"/>
      <c r="AR69" s="2055"/>
      <c r="AS69" s="2055"/>
      <c r="AT69" s="2055"/>
      <c r="AU69" s="2055"/>
      <c r="AV69" s="2055"/>
      <c r="AW69" s="2055"/>
      <c r="AX69" s="2055"/>
      <c r="AY69" s="1753"/>
      <c r="AZ69" s="1772"/>
      <c r="BA69" s="1772"/>
      <c r="BB69" s="1772"/>
      <c r="BC69" s="1772"/>
      <c r="BD69" s="1772"/>
      <c r="BE69" s="1772"/>
      <c r="BF69" s="1772"/>
      <c r="BG69" s="1772"/>
      <c r="BH69" s="1772"/>
      <c r="BI69" s="1772"/>
      <c r="BJ69" s="1772"/>
      <c r="BK69" s="1772"/>
      <c r="BL69" s="1772"/>
      <c r="BM69" s="1772"/>
      <c r="BN69" s="1772"/>
      <c r="BO69" s="1772"/>
      <c r="BP69" s="1772"/>
      <c r="BQ69" s="2146"/>
      <c r="BR69" s="2146"/>
      <c r="BS69" s="2146"/>
      <c r="BT69" s="1922"/>
      <c r="BU69" s="1908"/>
      <c r="BV69" s="1908"/>
      <c r="BW69" s="1909"/>
      <c r="BX69" s="501"/>
      <c r="BY69" s="501"/>
      <c r="BZ69" s="501"/>
      <c r="CA69" s="626"/>
      <c r="CB69" s="626"/>
      <c r="CC69" s="626"/>
      <c r="CE69" s="733"/>
      <c r="CF69" s="1751"/>
      <c r="CG69" s="1750"/>
      <c r="CH69" s="1750"/>
      <c r="CI69" s="1749"/>
      <c r="CJ69" s="1748"/>
      <c r="CK69" s="1747"/>
      <c r="CL69" s="1747"/>
      <c r="CM69" s="1747"/>
      <c r="CN69" s="1747"/>
      <c r="CO69" s="1747"/>
      <c r="CP69" s="1747"/>
      <c r="CQ69" s="1747"/>
      <c r="CR69" s="447"/>
      <c r="CS69" s="447"/>
      <c r="CT69" s="447"/>
      <c r="CU69" s="447"/>
      <c r="CV69" s="447"/>
      <c r="CW69" s="447"/>
      <c r="CX69" s="447"/>
      <c r="CY69" s="447"/>
      <c r="CZ69" s="447"/>
      <c r="DA69" s="447"/>
      <c r="DB69" s="447"/>
      <c r="DC69" s="2112"/>
      <c r="DD69" s="2131"/>
      <c r="DE69" s="2131"/>
      <c r="DF69" s="2131"/>
      <c r="DG69" s="2131"/>
      <c r="DH69" s="2131"/>
      <c r="DI69" s="2131"/>
      <c r="DJ69" s="2131"/>
      <c r="DK69" s="2132"/>
      <c r="DL69" s="2132"/>
      <c r="DM69" s="2132"/>
      <c r="DN69" s="2132"/>
      <c r="DO69" s="2114"/>
      <c r="DP69" s="1871"/>
      <c r="DQ69" s="1871"/>
      <c r="DR69" s="1871"/>
      <c r="DS69" s="1871"/>
      <c r="DT69" s="1871"/>
      <c r="DU69" s="1871"/>
      <c r="DV69" s="1871"/>
      <c r="DW69" s="1871"/>
      <c r="DX69" s="1871"/>
      <c r="DY69" s="1871"/>
      <c r="DZ69" s="1871"/>
      <c r="EA69" s="1871"/>
      <c r="EB69" s="964"/>
      <c r="EC69" s="1753"/>
      <c r="ED69" s="2093"/>
      <c r="EE69" s="2093"/>
      <c r="EF69" s="2093"/>
      <c r="EG69" s="2093"/>
      <c r="EH69" s="2093"/>
      <c r="EI69" s="2093"/>
      <c r="EJ69" s="2093"/>
      <c r="EK69" s="2093"/>
      <c r="EL69" s="2093"/>
      <c r="EM69" s="2093"/>
      <c r="EN69" s="2093"/>
      <c r="EO69" s="2093"/>
      <c r="EP69" s="1910"/>
      <c r="EQ69" s="1905"/>
      <c r="ER69" s="1943"/>
      <c r="ES69" s="1943"/>
      <c r="ET69" s="2146"/>
      <c r="EU69" s="2146"/>
      <c r="EV69" s="2146"/>
      <c r="EW69" s="2146"/>
      <c r="EX69" s="1922"/>
      <c r="EY69" s="1908"/>
      <c r="EZ69" s="1908"/>
      <c r="FA69" s="1909"/>
      <c r="FB69" s="501"/>
      <c r="FC69" s="501"/>
      <c r="FD69" s="501"/>
      <c r="FE69" s="626"/>
      <c r="FF69" s="626"/>
      <c r="FG69" s="1804"/>
      <c r="FI69" s="1747"/>
      <c r="FJ69" s="1747"/>
      <c r="FK69" s="1747"/>
      <c r="FL69" s="1747"/>
      <c r="FM69" s="1747"/>
      <c r="FN69" s="1748"/>
      <c r="FO69" s="1747"/>
      <c r="FP69" s="1747"/>
      <c r="FQ69" s="1747"/>
      <c r="FR69" s="1747"/>
      <c r="FS69" s="1747"/>
      <c r="FT69" s="1747"/>
      <c r="FU69" s="1747"/>
      <c r="FV69" s="1755"/>
      <c r="FW69" s="447"/>
      <c r="FX69" s="447"/>
      <c r="FY69" s="447"/>
      <c r="FZ69" s="447"/>
      <c r="GA69" s="447"/>
      <c r="GB69" s="447"/>
      <c r="GC69" s="447"/>
      <c r="GD69" s="447"/>
      <c r="GE69" s="447"/>
      <c r="GF69" s="447"/>
      <c r="GG69" s="2112"/>
      <c r="GH69" s="2130"/>
      <c r="GI69" s="2130"/>
      <c r="GJ69" s="2130"/>
      <c r="GK69" s="2130"/>
      <c r="GL69" s="2130"/>
      <c r="GM69" s="2130"/>
      <c r="GN69" s="2127"/>
      <c r="GO69" s="2132"/>
      <c r="GP69" s="2132"/>
      <c r="GQ69" s="2132"/>
      <c r="GR69" s="2132"/>
      <c r="GS69" s="2114"/>
      <c r="GT69" s="2025"/>
      <c r="GU69" s="2025"/>
      <c r="GV69" s="2025"/>
      <c r="GW69" s="2025"/>
      <c r="GX69" s="2025"/>
      <c r="GY69" s="2025"/>
      <c r="GZ69" s="2025"/>
      <c r="HA69" s="2025"/>
      <c r="HB69" s="2025"/>
      <c r="HC69" s="2025"/>
      <c r="HD69" s="2025"/>
      <c r="HE69" s="2025"/>
      <c r="HF69" s="2025"/>
      <c r="HG69" s="1753"/>
      <c r="HH69" s="2025"/>
      <c r="HI69" s="2025"/>
      <c r="HJ69" s="2025"/>
      <c r="HK69" s="2025"/>
      <c r="HL69" s="2025"/>
      <c r="HM69" s="2025"/>
      <c r="HN69" s="2025"/>
      <c r="HO69" s="2025"/>
      <c r="HP69" s="2025"/>
      <c r="HQ69" s="2025"/>
      <c r="HR69" s="2025"/>
      <c r="HS69" s="2025"/>
      <c r="HT69" s="2025"/>
      <c r="HU69" s="2025"/>
      <c r="HV69" s="1943"/>
      <c r="HW69" s="1943"/>
      <c r="HX69" s="2146"/>
      <c r="HY69" s="2146"/>
      <c r="HZ69" s="2146"/>
      <c r="IA69" s="2146"/>
      <c r="IB69" s="1922"/>
      <c r="IC69" s="1908"/>
      <c r="ID69" s="1908"/>
      <c r="IE69" s="1909"/>
      <c r="IF69" s="501"/>
      <c r="IG69" s="501"/>
      <c r="IH69" s="501"/>
      <c r="II69" s="626"/>
      <c r="IJ69" s="626"/>
      <c r="IK69" s="626"/>
      <c r="IM69" s="733"/>
      <c r="IN69" s="1751"/>
      <c r="IO69" s="1750"/>
      <c r="IP69" s="1750"/>
      <c r="IQ69" s="1749"/>
      <c r="IR69" s="1748"/>
      <c r="IS69" s="1747"/>
      <c r="IT69" s="1747"/>
      <c r="IU69" s="1747"/>
      <c r="IV69" s="1747"/>
      <c r="IW69" s="1747"/>
      <c r="IX69" s="1747"/>
      <c r="IY69" s="1747"/>
      <c r="IZ69" s="1755"/>
      <c r="JA69" s="544"/>
      <c r="JB69" s="563"/>
      <c r="JC69" s="829"/>
      <c r="JD69" s="547"/>
      <c r="JE69" s="563"/>
      <c r="JF69" s="829"/>
      <c r="JG69" s="547"/>
      <c r="JH69" s="545"/>
      <c r="JI69" s="829"/>
      <c r="JJ69" s="547"/>
      <c r="JK69" s="2112"/>
      <c r="JL69" s="2096"/>
      <c r="JM69" s="2096"/>
      <c r="JN69" s="563"/>
      <c r="JO69" s="563"/>
      <c r="JP69" s="563"/>
      <c r="JQ69" s="563"/>
      <c r="JR69" s="2127"/>
      <c r="JS69" s="2112"/>
      <c r="JT69" s="2132"/>
      <c r="JU69" s="2132"/>
      <c r="JV69" s="2132"/>
      <c r="JW69" s="2114"/>
      <c r="JX69" s="2025"/>
      <c r="JY69" s="2025"/>
      <c r="JZ69" s="2025"/>
      <c r="KA69" s="2025"/>
      <c r="KB69" s="2025"/>
      <c r="KC69" s="2025"/>
      <c r="KD69" s="2025"/>
      <c r="KE69" s="2025"/>
      <c r="KF69" s="2025"/>
      <c r="KG69" s="2025"/>
      <c r="KH69" s="2025"/>
      <c r="KI69" s="2025"/>
      <c r="KJ69" s="964"/>
      <c r="KK69" s="1753"/>
      <c r="KL69" s="1802"/>
      <c r="KM69" s="1802"/>
      <c r="KN69" s="1802"/>
      <c r="KO69" s="1802"/>
      <c r="KP69" s="1802"/>
      <c r="KQ69" s="1802"/>
      <c r="KR69" s="1802"/>
      <c r="KS69" s="1802"/>
      <c r="KT69" s="1802"/>
      <c r="KU69" s="1802"/>
      <c r="KV69" s="1802"/>
      <c r="KW69" s="1802"/>
      <c r="KX69" s="1910"/>
      <c r="KY69" s="1905"/>
      <c r="KZ69" s="1943"/>
      <c r="LA69" s="1943"/>
      <c r="LB69" s="2146"/>
      <c r="LC69" s="2146"/>
      <c r="LD69" s="2146"/>
      <c r="LE69" s="2146"/>
      <c r="LF69" s="1922"/>
      <c r="LG69" s="1908"/>
      <c r="LH69" s="1908"/>
      <c r="LI69" s="1909"/>
      <c r="LJ69" s="501"/>
      <c r="LK69" s="501"/>
      <c r="LL69" s="501"/>
      <c r="LM69" s="626"/>
      <c r="LN69" s="626"/>
      <c r="LO69" s="626"/>
      <c r="LQ69" s="2115"/>
      <c r="LR69" s="2115"/>
      <c r="LS69" s="2115"/>
      <c r="LT69" s="2115"/>
      <c r="LU69" s="2115"/>
      <c r="LV69" s="2115"/>
      <c r="LW69" s="2115"/>
      <c r="LX69" s="2116"/>
      <c r="LY69" s="2116"/>
      <c r="LZ69" s="2116"/>
      <c r="MA69" s="2116"/>
      <c r="MB69" s="544"/>
      <c r="MC69" s="460"/>
      <c r="MD69" s="943"/>
      <c r="ME69" s="944"/>
      <c r="MF69" s="460"/>
      <c r="MG69" s="829"/>
      <c r="MH69" s="547"/>
      <c r="MI69" s="545"/>
      <c r="MJ69" s="821"/>
      <c r="MK69" s="544"/>
      <c r="ML69" s="2117"/>
      <c r="MM69" s="2142"/>
      <c r="MN69" s="1914"/>
      <c r="MO69" s="2142"/>
      <c r="MP69" s="2142"/>
      <c r="MQ69" s="2142"/>
      <c r="MR69" s="2142"/>
      <c r="MS69" s="2143"/>
      <c r="MT69" s="1745"/>
      <c r="MU69" s="1746"/>
      <c r="MV69" s="2036"/>
      <c r="MW69" s="2037"/>
      <c r="MX69" s="1746"/>
      <c r="MY69" s="1746"/>
      <c r="MZ69" s="1746"/>
      <c r="NA69" s="1746"/>
      <c r="NB69" s="1746"/>
      <c r="NC69" s="1746"/>
      <c r="ND69" s="1746"/>
      <c r="NE69" s="1746"/>
      <c r="NF69" s="1746"/>
      <c r="NG69" s="1746"/>
      <c r="NH69" s="1746"/>
      <c r="NI69" s="1746"/>
      <c r="NJ69" s="1746"/>
      <c r="NK69" s="1746"/>
      <c r="NL69" s="1745"/>
      <c r="NM69" s="1746"/>
      <c r="NN69" s="1746"/>
      <c r="NO69" s="1746"/>
      <c r="NP69" s="1746"/>
      <c r="NQ69" s="1746"/>
      <c r="NR69" s="1746"/>
      <c r="NS69" s="1746"/>
      <c r="NT69" s="1746"/>
      <c r="NU69" s="1746"/>
      <c r="NV69" s="1746"/>
      <c r="NW69" s="1746"/>
      <c r="NX69" s="1746"/>
      <c r="NY69" s="1746"/>
      <c r="NZ69" s="1746"/>
    </row>
    <row r="70" spans="1:390" ht="18.75" customHeight="1">
      <c r="A70" s="733"/>
      <c r="B70" s="1751"/>
      <c r="C70" s="1750"/>
      <c r="D70" s="1750"/>
      <c r="E70" s="1749"/>
      <c r="F70" s="1748"/>
      <c r="G70" s="1747"/>
      <c r="H70" s="1747"/>
      <c r="I70" s="1747"/>
      <c r="J70" s="1747"/>
      <c r="K70" s="1747"/>
      <c r="L70" s="1747"/>
      <c r="M70" s="1747"/>
      <c r="N70" s="1755"/>
      <c r="O70" s="382"/>
      <c r="P70" s="382"/>
      <c r="Q70" s="382"/>
      <c r="R70" s="382"/>
      <c r="S70" s="382"/>
      <c r="T70" s="382"/>
      <c r="U70" s="382"/>
      <c r="V70" s="382"/>
      <c r="W70" s="382"/>
      <c r="X70" s="382"/>
      <c r="Y70" s="2112"/>
      <c r="Z70" s="2132"/>
      <c r="AA70" s="2132"/>
      <c r="AB70" s="2132"/>
      <c r="AC70" s="2132"/>
      <c r="AD70" s="2132"/>
      <c r="AE70" s="2132"/>
      <c r="AF70" s="2132"/>
      <c r="AG70" s="2132"/>
      <c r="AH70" s="2132"/>
      <c r="AI70" s="2132"/>
      <c r="AJ70" s="2132"/>
      <c r="AK70" s="2055"/>
      <c r="AL70" s="2055"/>
      <c r="AM70" s="2055"/>
      <c r="AN70" s="2055"/>
      <c r="AO70" s="2055"/>
      <c r="AP70" s="2055"/>
      <c r="AQ70" s="2055"/>
      <c r="AR70" s="2055"/>
      <c r="AS70" s="2055"/>
      <c r="AT70" s="2055"/>
      <c r="AU70" s="2055"/>
      <c r="AV70" s="2055"/>
      <c r="AW70" s="2055"/>
      <c r="AX70" s="2055"/>
      <c r="AY70" s="1753"/>
      <c r="AZ70" s="1772"/>
      <c r="BA70" s="1772"/>
      <c r="BB70" s="1772"/>
      <c r="BC70" s="1772"/>
      <c r="BD70" s="1772"/>
      <c r="BE70" s="1772"/>
      <c r="BF70" s="1772"/>
      <c r="BG70" s="1772"/>
      <c r="BH70" s="1772"/>
      <c r="BI70" s="1772"/>
      <c r="BJ70" s="1772"/>
      <c r="BK70" s="1772"/>
      <c r="BL70" s="1772"/>
      <c r="BM70" s="1772"/>
      <c r="BN70" s="1772"/>
      <c r="BO70" s="1772"/>
      <c r="BP70" s="1772"/>
      <c r="BQ70" s="2146"/>
      <c r="BR70" s="2146"/>
      <c r="BS70" s="2146"/>
      <c r="BT70" s="1922"/>
      <c r="BU70" s="2148"/>
      <c r="BV70" s="2148"/>
      <c r="BW70" s="1909"/>
      <c r="BX70" s="1905"/>
      <c r="BY70" s="626"/>
      <c r="BZ70" s="1909"/>
      <c r="CA70" s="1909"/>
      <c r="CB70" s="1909"/>
      <c r="CC70" s="1909"/>
      <c r="CE70" s="733"/>
      <c r="CF70" s="1751"/>
      <c r="CG70" s="1750"/>
      <c r="CH70" s="1750"/>
      <c r="CI70" s="1749"/>
      <c r="CJ70" s="1748"/>
      <c r="CK70" s="1747"/>
      <c r="CL70" s="1747"/>
      <c r="CM70" s="1747"/>
      <c r="CN70" s="1747"/>
      <c r="CO70" s="1747"/>
      <c r="CP70" s="1747"/>
      <c r="CQ70" s="1747"/>
      <c r="CR70" s="447"/>
      <c r="CS70" s="447"/>
      <c r="CT70" s="447"/>
      <c r="CU70" s="447"/>
      <c r="CV70" s="447"/>
      <c r="CW70" s="447"/>
      <c r="CX70" s="447"/>
      <c r="CY70" s="447"/>
      <c r="CZ70" s="447"/>
      <c r="DA70" s="447"/>
      <c r="DB70" s="447"/>
      <c r="DC70" s="2112"/>
      <c r="DD70" s="2131"/>
      <c r="DE70" s="2131"/>
      <c r="DF70" s="2131"/>
      <c r="DG70" s="2131"/>
      <c r="DH70" s="2131"/>
      <c r="DI70" s="2131"/>
      <c r="DJ70" s="2131"/>
      <c r="DK70" s="2132"/>
      <c r="DL70" s="2132"/>
      <c r="DM70" s="2132"/>
      <c r="DN70" s="2132"/>
      <c r="DO70" s="2114"/>
      <c r="DP70" s="1871"/>
      <c r="DQ70" s="1871"/>
      <c r="DR70" s="1871"/>
      <c r="DS70" s="1871"/>
      <c r="DT70" s="1871"/>
      <c r="DU70" s="1871"/>
      <c r="DV70" s="1871"/>
      <c r="DW70" s="1871"/>
      <c r="DX70" s="1871"/>
      <c r="DY70" s="1871"/>
      <c r="DZ70" s="1871"/>
      <c r="EA70" s="1871"/>
      <c r="EB70" s="964"/>
      <c r="EC70" s="1753"/>
      <c r="ED70" s="2093"/>
      <c r="EE70" s="2093"/>
      <c r="EF70" s="2093"/>
      <c r="EG70" s="2093"/>
      <c r="EH70" s="2093"/>
      <c r="EI70" s="2093"/>
      <c r="EJ70" s="2093"/>
      <c r="EK70" s="2093"/>
      <c r="EL70" s="2093"/>
      <c r="EM70" s="2093"/>
      <c r="EN70" s="2093"/>
      <c r="EO70" s="2093"/>
      <c r="EP70" s="1910"/>
      <c r="EQ70" s="2148"/>
      <c r="ER70" s="1943"/>
      <c r="ES70" s="1943"/>
      <c r="ET70" s="2146"/>
      <c r="EU70" s="2146"/>
      <c r="EV70" s="2146"/>
      <c r="EW70" s="2146"/>
      <c r="EX70" s="1922"/>
      <c r="EY70" s="2148"/>
      <c r="EZ70" s="2148"/>
      <c r="FA70" s="1909"/>
      <c r="FB70" s="1905"/>
      <c r="FC70" s="626"/>
      <c r="FD70" s="1909"/>
      <c r="FE70" s="1909"/>
      <c r="FF70" s="1909"/>
      <c r="FG70" s="2111"/>
      <c r="FI70" s="1747"/>
      <c r="FJ70" s="1747"/>
      <c r="FK70" s="1747"/>
      <c r="FL70" s="1747"/>
      <c r="FM70" s="1747"/>
      <c r="FN70" s="1748"/>
      <c r="FO70" s="1747"/>
      <c r="FP70" s="1747"/>
      <c r="FQ70" s="1747"/>
      <c r="FR70" s="1747"/>
      <c r="FS70" s="1747"/>
      <c r="FT70" s="1747"/>
      <c r="FU70" s="1747"/>
      <c r="FV70" s="1755"/>
      <c r="FW70" s="447"/>
      <c r="FX70" s="447"/>
      <c r="FY70" s="447"/>
      <c r="FZ70" s="447"/>
      <c r="GA70" s="447"/>
      <c r="GB70" s="447"/>
      <c r="GC70" s="447"/>
      <c r="GD70" s="447"/>
      <c r="GE70" s="447"/>
      <c r="GF70" s="447"/>
      <c r="GG70" s="2112"/>
      <c r="GH70" s="2130"/>
      <c r="GI70" s="2130"/>
      <c r="GJ70" s="2130"/>
      <c r="GK70" s="2130"/>
      <c r="GL70" s="2130"/>
      <c r="GM70" s="2130"/>
      <c r="GN70" s="2127"/>
      <c r="GO70" s="2132"/>
      <c r="GP70" s="2132"/>
      <c r="GQ70" s="2132"/>
      <c r="GR70" s="2132"/>
      <c r="GS70" s="2114"/>
      <c r="GT70" s="2025"/>
      <c r="GU70" s="2025"/>
      <c r="GV70" s="2025"/>
      <c r="GW70" s="2025"/>
      <c r="GX70" s="2025"/>
      <c r="GY70" s="2025"/>
      <c r="GZ70" s="2025"/>
      <c r="HA70" s="2025"/>
      <c r="HB70" s="2025"/>
      <c r="HC70" s="2025"/>
      <c r="HD70" s="2025"/>
      <c r="HE70" s="2025"/>
      <c r="HF70" s="2025"/>
      <c r="HG70" s="1753"/>
      <c r="HH70" s="2025"/>
      <c r="HI70" s="2025"/>
      <c r="HJ70" s="2025"/>
      <c r="HK70" s="2025"/>
      <c r="HL70" s="2025"/>
      <c r="HM70" s="2025"/>
      <c r="HN70" s="2025"/>
      <c r="HO70" s="2025"/>
      <c r="HP70" s="2025"/>
      <c r="HQ70" s="2025"/>
      <c r="HR70" s="2025"/>
      <c r="HS70" s="2025"/>
      <c r="HT70" s="2025"/>
      <c r="HU70" s="2025"/>
      <c r="HV70" s="1943"/>
      <c r="HW70" s="1943"/>
      <c r="HX70" s="2146"/>
      <c r="HY70" s="2146"/>
      <c r="HZ70" s="2146"/>
      <c r="IA70" s="2146"/>
      <c r="IB70" s="1922"/>
      <c r="IC70" s="2148"/>
      <c r="ID70" s="2148"/>
      <c r="IE70" s="1909"/>
      <c r="IF70" s="1905"/>
      <c r="IG70" s="626"/>
      <c r="IH70" s="1909"/>
      <c r="II70" s="1909"/>
      <c r="IJ70" s="1909"/>
      <c r="IK70" s="1909"/>
      <c r="IM70" s="733"/>
      <c r="IN70" s="1751"/>
      <c r="IO70" s="1750"/>
      <c r="IP70" s="1750"/>
      <c r="IQ70" s="1749"/>
      <c r="IR70" s="1748"/>
      <c r="IS70" s="1747"/>
      <c r="IT70" s="1747"/>
      <c r="IU70" s="1747"/>
      <c r="IV70" s="1747"/>
      <c r="IW70" s="1747"/>
      <c r="IX70" s="1747"/>
      <c r="IY70" s="1747"/>
      <c r="IZ70" s="1755"/>
      <c r="JA70" s="544"/>
      <c r="JB70" s="563"/>
      <c r="JC70" s="829"/>
      <c r="JD70" s="547"/>
      <c r="JE70" s="563"/>
      <c r="JF70" s="829"/>
      <c r="JG70" s="547"/>
      <c r="JH70" s="545"/>
      <c r="JI70" s="829"/>
      <c r="JJ70" s="547"/>
      <c r="JK70" s="2112"/>
      <c r="JL70" s="2096"/>
      <c r="JM70" s="2096"/>
      <c r="JN70" s="563"/>
      <c r="JO70" s="563"/>
      <c r="JP70" s="563"/>
      <c r="JQ70" s="563"/>
      <c r="JR70" s="2127"/>
      <c r="JS70" s="2112"/>
      <c r="JT70" s="2132"/>
      <c r="JU70" s="2132"/>
      <c r="JV70" s="2132"/>
      <c r="JW70" s="2114"/>
      <c r="JX70" s="2025"/>
      <c r="JY70" s="2025"/>
      <c r="JZ70" s="2025"/>
      <c r="KA70" s="2025"/>
      <c r="KB70" s="2025"/>
      <c r="KC70" s="2025"/>
      <c r="KD70" s="2025"/>
      <c r="KE70" s="2025"/>
      <c r="KF70" s="2025"/>
      <c r="KG70" s="2025"/>
      <c r="KH70" s="2025"/>
      <c r="KI70" s="2025"/>
      <c r="KJ70" s="964"/>
      <c r="KK70" s="1753"/>
      <c r="KL70" s="1802"/>
      <c r="KM70" s="1802"/>
      <c r="KN70" s="1802"/>
      <c r="KO70" s="1802"/>
      <c r="KP70" s="1802"/>
      <c r="KQ70" s="1802"/>
      <c r="KR70" s="1802"/>
      <c r="KS70" s="1802"/>
      <c r="KT70" s="1802"/>
      <c r="KU70" s="1802"/>
      <c r="KV70" s="1802"/>
      <c r="KW70" s="1802"/>
      <c r="KX70" s="1910"/>
      <c r="KY70" s="2148"/>
      <c r="KZ70" s="1943"/>
      <c r="LA70" s="1943"/>
      <c r="LB70" s="2146"/>
      <c r="LC70" s="2146"/>
      <c r="LD70" s="2146"/>
      <c r="LE70" s="2146"/>
      <c r="LF70" s="1922"/>
      <c r="LG70" s="2148"/>
      <c r="LH70" s="2148"/>
      <c r="LI70" s="1909"/>
      <c r="LJ70" s="1905"/>
      <c r="LK70" s="626"/>
      <c r="LL70" s="1909"/>
      <c r="LM70" s="1909"/>
      <c r="LN70" s="1909"/>
      <c r="LO70" s="1909"/>
      <c r="LQ70" s="2115"/>
      <c r="LR70" s="2115"/>
      <c r="LS70" s="2115"/>
      <c r="LT70" s="2115"/>
      <c r="LU70" s="2115"/>
      <c r="LV70" s="2115"/>
      <c r="LW70" s="2115"/>
      <c r="LX70" s="2116"/>
      <c r="LY70" s="2116"/>
      <c r="LZ70" s="2116"/>
      <c r="MA70" s="2116"/>
      <c r="MB70" s="544"/>
      <c r="MC70" s="460"/>
      <c r="MD70" s="943"/>
      <c r="ME70" s="944"/>
      <c r="MF70" s="460"/>
      <c r="MG70" s="829"/>
      <c r="MH70" s="547"/>
      <c r="MI70" s="545"/>
      <c r="MJ70" s="821"/>
      <c r="MK70" s="544"/>
      <c r="ML70" s="2117"/>
      <c r="MM70" s="2142"/>
      <c r="MN70" s="1914"/>
      <c r="MO70" s="2142"/>
      <c r="MP70" s="2142"/>
      <c r="MQ70" s="2142"/>
      <c r="MR70" s="2142"/>
      <c r="MS70" s="2143"/>
      <c r="MT70" s="1745"/>
      <c r="MU70" s="1746"/>
      <c r="MV70" s="2036"/>
      <c r="MW70" s="2037"/>
      <c r="MX70" s="1746"/>
      <c r="MY70" s="1746"/>
      <c r="MZ70" s="1746"/>
      <c r="NA70" s="1746"/>
      <c r="NB70" s="1746"/>
      <c r="NC70" s="1746"/>
      <c r="ND70" s="1746"/>
      <c r="NE70" s="1746"/>
      <c r="NF70" s="1746"/>
      <c r="NG70" s="1746"/>
      <c r="NH70" s="1746"/>
      <c r="NI70" s="1746"/>
      <c r="NJ70" s="1746"/>
      <c r="NK70" s="1746"/>
      <c r="NL70" s="1745"/>
      <c r="NM70" s="1746"/>
      <c r="NN70" s="1746"/>
      <c r="NO70" s="1746"/>
      <c r="NP70" s="1746"/>
      <c r="NQ70" s="1746"/>
      <c r="NR70" s="1746"/>
      <c r="NS70" s="1746"/>
      <c r="NT70" s="1746"/>
      <c r="NU70" s="1746"/>
      <c r="NV70" s="1746"/>
      <c r="NW70" s="1746"/>
      <c r="NX70" s="1746"/>
      <c r="NY70" s="1746"/>
      <c r="NZ70" s="1746"/>
    </row>
    <row r="71" spans="1:390" ht="18.75" customHeight="1">
      <c r="A71" s="733"/>
      <c r="B71" s="1751"/>
      <c r="C71" s="1750"/>
      <c r="D71" s="1750"/>
      <c r="E71" s="1749"/>
      <c r="F71" s="1748"/>
      <c r="G71" s="1747"/>
      <c r="H71" s="1747"/>
      <c r="I71" s="1747"/>
      <c r="J71" s="1747"/>
      <c r="K71" s="1747"/>
      <c r="L71" s="1747"/>
      <c r="M71" s="1747"/>
      <c r="N71" s="1755"/>
      <c r="O71" s="382"/>
      <c r="P71" s="382"/>
      <c r="Q71" s="382"/>
      <c r="R71" s="382"/>
      <c r="S71" s="382"/>
      <c r="T71" s="382"/>
      <c r="U71" s="382"/>
      <c r="V71" s="382"/>
      <c r="W71" s="382"/>
      <c r="X71" s="382"/>
      <c r="Y71" s="2112"/>
      <c r="Z71" s="2132"/>
      <c r="AA71" s="2132"/>
      <c r="AB71" s="2132"/>
      <c r="AC71" s="2132"/>
      <c r="AD71" s="2132"/>
      <c r="AE71" s="2132"/>
      <c r="AF71" s="2132"/>
      <c r="AG71" s="2132"/>
      <c r="AH71" s="2132"/>
      <c r="AI71" s="2132"/>
      <c r="AJ71" s="2132"/>
      <c r="AK71" s="2055"/>
      <c r="AL71" s="2055"/>
      <c r="AM71" s="2055"/>
      <c r="AN71" s="2055"/>
      <c r="AO71" s="2055"/>
      <c r="AP71" s="2055"/>
      <c r="AQ71" s="2055"/>
      <c r="AR71" s="2055"/>
      <c r="AS71" s="2055"/>
      <c r="AT71" s="2055"/>
      <c r="AU71" s="2055"/>
      <c r="AV71" s="2055"/>
      <c r="AW71" s="2055"/>
      <c r="AX71" s="2055"/>
      <c r="AY71" s="1753"/>
      <c r="AZ71" s="1772"/>
      <c r="BA71" s="1772"/>
      <c r="BB71" s="1772"/>
      <c r="BC71" s="1772"/>
      <c r="BD71" s="1772"/>
      <c r="BE71" s="1772"/>
      <c r="BF71" s="1772"/>
      <c r="BG71" s="1772"/>
      <c r="BH71" s="1772"/>
      <c r="BI71" s="1772"/>
      <c r="BJ71" s="1772"/>
      <c r="BK71" s="1772"/>
      <c r="BL71" s="1772"/>
      <c r="BM71" s="1772"/>
      <c r="BN71" s="1772"/>
      <c r="BO71" s="1772"/>
      <c r="BP71" s="1772"/>
      <c r="BQ71" s="2148"/>
      <c r="BR71" s="2148"/>
      <c r="BS71" s="2148"/>
      <c r="BT71" s="2148"/>
      <c r="BU71" s="2148"/>
      <c r="BV71" s="2148"/>
      <c r="BW71" s="1909"/>
      <c r="BX71" s="2107"/>
      <c r="BY71" s="2107"/>
      <c r="BZ71" s="1909"/>
      <c r="CA71" s="2107"/>
      <c r="CB71" s="2107"/>
      <c r="CC71" s="1909"/>
      <c r="CE71" s="733"/>
      <c r="CF71" s="1751"/>
      <c r="CG71" s="1750"/>
      <c r="CH71" s="1750"/>
      <c r="CI71" s="1749"/>
      <c r="CJ71" s="1748"/>
      <c r="CK71" s="1747"/>
      <c r="CL71" s="1747"/>
      <c r="CM71" s="1747"/>
      <c r="CN71" s="1747"/>
      <c r="CO71" s="1747"/>
      <c r="CP71" s="1747"/>
      <c r="CQ71" s="1747"/>
      <c r="CR71" s="447"/>
      <c r="CS71" s="447"/>
      <c r="CT71" s="447"/>
      <c r="CU71" s="447"/>
      <c r="CV71" s="447"/>
      <c r="CW71" s="447"/>
      <c r="CX71" s="447"/>
      <c r="CY71" s="447"/>
      <c r="CZ71" s="447"/>
      <c r="DA71" s="447"/>
      <c r="DB71" s="447"/>
      <c r="DC71" s="2112"/>
      <c r="DD71" s="2131"/>
      <c r="DE71" s="2131"/>
      <c r="DF71" s="2131"/>
      <c r="DG71" s="2131"/>
      <c r="DH71" s="2131"/>
      <c r="DI71" s="2131"/>
      <c r="DJ71" s="2131"/>
      <c r="DK71" s="2132"/>
      <c r="DL71" s="2132"/>
      <c r="DM71" s="2132"/>
      <c r="DN71" s="2132"/>
      <c r="DO71" s="2114"/>
      <c r="DP71" s="1871"/>
      <c r="DQ71" s="1871"/>
      <c r="DR71" s="1871"/>
      <c r="DS71" s="1871"/>
      <c r="DT71" s="1871"/>
      <c r="DU71" s="1871"/>
      <c r="DV71" s="1871"/>
      <c r="DW71" s="1871"/>
      <c r="DX71" s="1871"/>
      <c r="DY71" s="1871"/>
      <c r="DZ71" s="1871"/>
      <c r="EA71" s="1871"/>
      <c r="EB71" s="964"/>
      <c r="EC71" s="1753"/>
      <c r="ED71" s="2093"/>
      <c r="EE71" s="2093"/>
      <c r="EF71" s="2093"/>
      <c r="EG71" s="2093"/>
      <c r="EH71" s="2093"/>
      <c r="EI71" s="2093"/>
      <c r="EJ71" s="2093"/>
      <c r="EK71" s="2093"/>
      <c r="EL71" s="2093"/>
      <c r="EM71" s="2093"/>
      <c r="EN71" s="2093"/>
      <c r="EO71" s="2093"/>
      <c r="EP71" s="1910"/>
      <c r="EQ71" s="2148"/>
      <c r="ER71" s="2148"/>
      <c r="ES71" s="2148"/>
      <c r="ET71" s="2148"/>
      <c r="EU71" s="2148"/>
      <c r="EV71" s="2148"/>
      <c r="EW71" s="2148"/>
      <c r="EX71" s="2148"/>
      <c r="EY71" s="2148"/>
      <c r="EZ71" s="2148"/>
      <c r="FA71" s="1909"/>
      <c r="FB71" s="2107"/>
      <c r="FC71" s="2107"/>
      <c r="FD71" s="1909"/>
      <c r="FE71" s="2107"/>
      <c r="FF71" s="2107"/>
      <c r="FG71" s="2111"/>
      <c r="FI71" s="1747"/>
      <c r="FJ71" s="1747"/>
      <c r="FK71" s="1747"/>
      <c r="FL71" s="1747"/>
      <c r="FM71" s="1747"/>
      <c r="FN71" s="1748"/>
      <c r="FO71" s="1747"/>
      <c r="FP71" s="1747"/>
      <c r="FQ71" s="1747"/>
      <c r="FR71" s="1747"/>
      <c r="FS71" s="1747"/>
      <c r="FT71" s="1747"/>
      <c r="FU71" s="1747"/>
      <c r="FV71" s="1755"/>
      <c r="FW71" s="447"/>
      <c r="FX71" s="447"/>
      <c r="FY71" s="447"/>
      <c r="FZ71" s="447"/>
      <c r="GA71" s="447"/>
      <c r="GB71" s="447"/>
      <c r="GC71" s="447"/>
      <c r="GD71" s="447"/>
      <c r="GE71" s="447"/>
      <c r="GF71" s="447"/>
      <c r="GG71" s="2112"/>
      <c r="GH71" s="2130"/>
      <c r="GI71" s="2130"/>
      <c r="GJ71" s="2130"/>
      <c r="GK71" s="2130"/>
      <c r="GL71" s="2130"/>
      <c r="GM71" s="2130"/>
      <c r="GN71" s="2127"/>
      <c r="GO71" s="2132"/>
      <c r="GP71" s="2132"/>
      <c r="GQ71" s="2132"/>
      <c r="GR71" s="2132"/>
      <c r="GS71" s="2114"/>
      <c r="GT71" s="2025"/>
      <c r="GU71" s="2025"/>
      <c r="GV71" s="2025"/>
      <c r="GW71" s="2025"/>
      <c r="GX71" s="2025"/>
      <c r="GY71" s="2025"/>
      <c r="GZ71" s="2025"/>
      <c r="HA71" s="2025"/>
      <c r="HB71" s="2025"/>
      <c r="HC71" s="2025"/>
      <c r="HD71" s="2025"/>
      <c r="HE71" s="2025"/>
      <c r="HF71" s="2025"/>
      <c r="HG71" s="1753"/>
      <c r="HH71" s="2025"/>
      <c r="HI71" s="2025"/>
      <c r="HJ71" s="2025"/>
      <c r="HK71" s="2025"/>
      <c r="HL71" s="2025"/>
      <c r="HM71" s="2025"/>
      <c r="HN71" s="2025"/>
      <c r="HO71" s="2025"/>
      <c r="HP71" s="2025"/>
      <c r="HQ71" s="2025"/>
      <c r="HR71" s="2025"/>
      <c r="HS71" s="2025"/>
      <c r="HT71" s="2025"/>
      <c r="HU71" s="2025"/>
      <c r="HV71" s="2148"/>
      <c r="HW71" s="2148"/>
      <c r="HX71" s="2148"/>
      <c r="HY71" s="2148"/>
      <c r="HZ71" s="2148"/>
      <c r="IA71" s="2148"/>
      <c r="IB71" s="2148"/>
      <c r="IC71" s="2148"/>
      <c r="ID71" s="2148"/>
      <c r="IE71" s="1909"/>
      <c r="IF71" s="2107"/>
      <c r="IG71" s="2107"/>
      <c r="IH71" s="1909"/>
      <c r="II71" s="2107"/>
      <c r="IJ71" s="2107"/>
      <c r="IK71" s="1909"/>
      <c r="IM71" s="733"/>
      <c r="IN71" s="1751"/>
      <c r="IO71" s="1750"/>
      <c r="IP71" s="1750"/>
      <c r="IQ71" s="1749"/>
      <c r="IR71" s="1748"/>
      <c r="IS71" s="1747"/>
      <c r="IT71" s="1747"/>
      <c r="IU71" s="1747"/>
      <c r="IV71" s="1747"/>
      <c r="IW71" s="1747"/>
      <c r="IX71" s="1747"/>
      <c r="IY71" s="1747"/>
      <c r="IZ71" s="1755"/>
      <c r="JA71" s="544"/>
      <c r="JB71" s="563"/>
      <c r="JC71" s="829"/>
      <c r="JD71" s="547"/>
      <c r="JE71" s="563"/>
      <c r="JF71" s="829"/>
      <c r="JG71" s="547"/>
      <c r="JH71" s="545"/>
      <c r="JI71" s="829"/>
      <c r="JJ71" s="547"/>
      <c r="JK71" s="2112"/>
      <c r="JL71" s="2096"/>
      <c r="JM71" s="2096"/>
      <c r="JN71" s="563"/>
      <c r="JO71" s="563"/>
      <c r="JP71" s="563"/>
      <c r="JQ71" s="563"/>
      <c r="JR71" s="2127"/>
      <c r="JS71" s="2112"/>
      <c r="JT71" s="2132"/>
      <c r="JU71" s="2132"/>
      <c r="JV71" s="2132"/>
      <c r="JW71" s="2114"/>
      <c r="JX71" s="2025"/>
      <c r="JY71" s="2025"/>
      <c r="JZ71" s="2025"/>
      <c r="KA71" s="2025"/>
      <c r="KB71" s="2025"/>
      <c r="KC71" s="2025"/>
      <c r="KD71" s="2025"/>
      <c r="KE71" s="2025"/>
      <c r="KF71" s="2025"/>
      <c r="KG71" s="2025"/>
      <c r="KH71" s="2025"/>
      <c r="KI71" s="2025"/>
      <c r="KJ71" s="964"/>
      <c r="KK71" s="1753"/>
      <c r="KL71" s="1802"/>
      <c r="KM71" s="1802"/>
      <c r="KN71" s="1802"/>
      <c r="KO71" s="1802"/>
      <c r="KP71" s="1802"/>
      <c r="KQ71" s="1802"/>
      <c r="KR71" s="1802"/>
      <c r="KS71" s="1802"/>
      <c r="KT71" s="1802"/>
      <c r="KU71" s="1802"/>
      <c r="KV71" s="1802"/>
      <c r="KW71" s="1802"/>
      <c r="KX71" s="1910"/>
      <c r="KY71" s="2148"/>
      <c r="KZ71" s="2148"/>
      <c r="LA71" s="2148"/>
      <c r="LB71" s="2148"/>
      <c r="LC71" s="2148"/>
      <c r="LD71" s="2148"/>
      <c r="LE71" s="2148"/>
      <c r="LF71" s="2148"/>
      <c r="LG71" s="2148"/>
      <c r="LH71" s="2148"/>
      <c r="LI71" s="1909"/>
      <c r="LJ71" s="2107"/>
      <c r="LK71" s="2107"/>
      <c r="LL71" s="1909"/>
      <c r="LM71" s="2107"/>
      <c r="LN71" s="2107"/>
      <c r="LO71" s="1909"/>
      <c r="LQ71" s="2115"/>
      <c r="LR71" s="2115"/>
      <c r="LS71" s="2115"/>
      <c r="LT71" s="2115"/>
      <c r="LU71" s="2115"/>
      <c r="LV71" s="2115"/>
      <c r="LW71" s="2115"/>
      <c r="LX71" s="2116"/>
      <c r="LY71" s="2116"/>
      <c r="LZ71" s="2116"/>
      <c r="MA71" s="2116"/>
      <c r="MB71" s="544"/>
      <c r="MC71" s="460"/>
      <c r="MD71" s="943"/>
      <c r="ME71" s="944"/>
      <c r="MF71" s="460"/>
      <c r="MG71" s="829"/>
      <c r="MH71" s="547"/>
      <c r="MI71" s="545"/>
      <c r="MJ71" s="821"/>
      <c r="MK71" s="544"/>
      <c r="ML71" s="2117"/>
      <c r="MM71" s="2142"/>
      <c r="MN71" s="1914"/>
      <c r="MO71" s="2142"/>
      <c r="MP71" s="2142"/>
      <c r="MQ71" s="2142"/>
      <c r="MR71" s="2142"/>
      <c r="MS71" s="2143"/>
      <c r="MT71" s="1745"/>
      <c r="MU71" s="1746"/>
      <c r="MV71" s="2036"/>
      <c r="MW71" s="2037"/>
      <c r="MX71" s="1746"/>
      <c r="MY71" s="1746"/>
      <c r="MZ71" s="1746"/>
      <c r="NA71" s="1746"/>
      <c r="NB71" s="1746"/>
      <c r="NC71" s="1746"/>
      <c r="ND71" s="1746"/>
      <c r="NE71" s="1746"/>
      <c r="NF71" s="1746"/>
      <c r="NG71" s="1746"/>
      <c r="NH71" s="1746"/>
      <c r="NI71" s="1746"/>
      <c r="NJ71" s="1746"/>
      <c r="NK71" s="1746"/>
      <c r="NL71" s="1745"/>
      <c r="NM71" s="1746"/>
      <c r="NN71" s="1746"/>
      <c r="NO71" s="1746"/>
      <c r="NP71" s="1746"/>
      <c r="NQ71" s="1746"/>
      <c r="NR71" s="1746"/>
      <c r="NS71" s="1746"/>
      <c r="NT71" s="1746"/>
      <c r="NU71" s="1746"/>
      <c r="NV71" s="1746"/>
      <c r="NW71" s="1746"/>
      <c r="NX71" s="1746"/>
      <c r="NY71" s="1746"/>
      <c r="NZ71" s="1746"/>
    </row>
    <row r="72" spans="1:390" ht="18.75" customHeight="1">
      <c r="A72" s="733"/>
      <c r="B72" s="1751"/>
      <c r="C72" s="1750"/>
      <c r="D72" s="1750"/>
      <c r="E72" s="1749"/>
      <c r="F72" s="1748"/>
      <c r="G72" s="1747"/>
      <c r="H72" s="1747"/>
      <c r="I72" s="1747"/>
      <c r="J72" s="1747"/>
      <c r="K72" s="1747"/>
      <c r="L72" s="1747"/>
      <c r="M72" s="1747"/>
      <c r="N72" s="1755"/>
      <c r="O72" s="382"/>
      <c r="P72" s="382"/>
      <c r="Q72" s="382"/>
      <c r="R72" s="382"/>
      <c r="S72" s="382"/>
      <c r="T72" s="382"/>
      <c r="U72" s="382"/>
      <c r="V72" s="382"/>
      <c r="W72" s="382"/>
      <c r="X72" s="382"/>
      <c r="Y72" s="2112"/>
      <c r="Z72" s="2132"/>
      <c r="AA72" s="2132"/>
      <c r="AB72" s="2132"/>
      <c r="AC72" s="2132"/>
      <c r="AD72" s="2132"/>
      <c r="AE72" s="2132"/>
      <c r="AF72" s="2132"/>
      <c r="AG72" s="2132"/>
      <c r="AH72" s="2132"/>
      <c r="AI72" s="2132"/>
      <c r="AJ72" s="2132"/>
      <c r="AK72" s="2055"/>
      <c r="AL72" s="2055"/>
      <c r="AM72" s="2055"/>
      <c r="AN72" s="2055"/>
      <c r="AO72" s="2055"/>
      <c r="AP72" s="2055"/>
      <c r="AQ72" s="2055"/>
      <c r="AR72" s="2055"/>
      <c r="AS72" s="2055"/>
      <c r="AT72" s="2055"/>
      <c r="AU72" s="2055"/>
      <c r="AV72" s="2055"/>
      <c r="AW72" s="2055"/>
      <c r="AX72" s="2055"/>
      <c r="AY72" s="1753"/>
      <c r="AZ72" s="1772"/>
      <c r="BA72" s="1772"/>
      <c r="BB72" s="1772"/>
      <c r="BC72" s="1772"/>
      <c r="BD72" s="1772"/>
      <c r="BE72" s="1772"/>
      <c r="BF72" s="1772"/>
      <c r="BG72" s="1772"/>
      <c r="BH72" s="1772"/>
      <c r="BI72" s="1772"/>
      <c r="BJ72" s="1772"/>
      <c r="BK72" s="1772"/>
      <c r="BL72" s="1772"/>
      <c r="BM72" s="1772"/>
      <c r="BN72" s="1772"/>
      <c r="BO72" s="1772"/>
      <c r="BP72" s="1772"/>
      <c r="BQ72" s="2148"/>
      <c r="BR72" s="2148"/>
      <c r="BS72" s="2148"/>
      <c r="BT72" s="2148"/>
      <c r="BU72" s="2148"/>
      <c r="BV72" s="2148"/>
      <c r="BW72" s="1909"/>
      <c r="BX72" s="1909"/>
      <c r="BY72" s="1909"/>
      <c r="BZ72" s="1909"/>
      <c r="CA72" s="1909"/>
      <c r="CB72" s="1909"/>
      <c r="CC72" s="1909"/>
      <c r="CE72" s="733"/>
      <c r="CF72" s="1751"/>
      <c r="CG72" s="1750"/>
      <c r="CH72" s="1750"/>
      <c r="CI72" s="1749"/>
      <c r="CJ72" s="1748"/>
      <c r="CK72" s="1747"/>
      <c r="CL72" s="1747"/>
      <c r="CM72" s="1747"/>
      <c r="CN72" s="1747"/>
      <c r="CO72" s="1747"/>
      <c r="CP72" s="1747"/>
      <c r="CQ72" s="1747"/>
      <c r="CR72" s="447"/>
      <c r="CS72" s="447"/>
      <c r="CT72" s="447"/>
      <c r="CU72" s="447"/>
      <c r="CV72" s="447"/>
      <c r="CW72" s="447"/>
      <c r="CX72" s="447"/>
      <c r="CY72" s="447"/>
      <c r="CZ72" s="447"/>
      <c r="DA72" s="447"/>
      <c r="DB72" s="447"/>
      <c r="DC72" s="2112"/>
      <c r="DD72" s="2131"/>
      <c r="DE72" s="2131"/>
      <c r="DF72" s="2131"/>
      <c r="DG72" s="2131"/>
      <c r="DH72" s="2131"/>
      <c r="DI72" s="2131"/>
      <c r="DJ72" s="2131"/>
      <c r="DK72" s="2132"/>
      <c r="DL72" s="2132"/>
      <c r="DM72" s="2132"/>
      <c r="DN72" s="2132"/>
      <c r="DO72" s="2114"/>
      <c r="DP72" s="1871"/>
      <c r="DQ72" s="1871"/>
      <c r="DR72" s="1871"/>
      <c r="DS72" s="1871"/>
      <c r="DT72" s="1871"/>
      <c r="DU72" s="1871"/>
      <c r="DV72" s="1871"/>
      <c r="DW72" s="1871"/>
      <c r="DX72" s="1871"/>
      <c r="DY72" s="1871"/>
      <c r="DZ72" s="1871"/>
      <c r="EA72" s="1871"/>
      <c r="EB72" s="964"/>
      <c r="EC72" s="1753"/>
      <c r="ED72" s="2093"/>
      <c r="EE72" s="2093"/>
      <c r="EF72" s="2093"/>
      <c r="EG72" s="2093"/>
      <c r="EH72" s="2093"/>
      <c r="EI72" s="2093"/>
      <c r="EJ72" s="2093"/>
      <c r="EK72" s="2093"/>
      <c r="EL72" s="2093"/>
      <c r="EM72" s="2093"/>
      <c r="EN72" s="2093"/>
      <c r="EO72" s="2093"/>
      <c r="EP72" s="1910"/>
      <c r="EQ72" s="2148"/>
      <c r="ER72" s="2148"/>
      <c r="ES72" s="2148"/>
      <c r="ET72" s="2148"/>
      <c r="EU72" s="2148"/>
      <c r="EV72" s="2148"/>
      <c r="EW72" s="2148"/>
      <c r="EX72" s="2148"/>
      <c r="EY72" s="2148"/>
      <c r="EZ72" s="2148"/>
      <c r="FA72" s="1909"/>
      <c r="FB72" s="1909"/>
      <c r="FC72" s="1909"/>
      <c r="FD72" s="1909"/>
      <c r="FE72" s="1909"/>
      <c r="FF72" s="1909"/>
      <c r="FG72" s="2111"/>
      <c r="FI72" s="1747"/>
      <c r="FJ72" s="1747"/>
      <c r="FK72" s="1747"/>
      <c r="FL72" s="1747"/>
      <c r="FM72" s="1747"/>
      <c r="FN72" s="1748"/>
      <c r="FO72" s="1747"/>
      <c r="FP72" s="1747"/>
      <c r="FQ72" s="1747"/>
      <c r="FR72" s="1747"/>
      <c r="FS72" s="1747"/>
      <c r="FT72" s="1747"/>
      <c r="FU72" s="1747"/>
      <c r="FV72" s="1755"/>
      <c r="FW72" s="447"/>
      <c r="FX72" s="447"/>
      <c r="FY72" s="447"/>
      <c r="FZ72" s="447"/>
      <c r="GA72" s="447"/>
      <c r="GB72" s="447"/>
      <c r="GC72" s="447"/>
      <c r="GD72" s="447"/>
      <c r="GE72" s="447"/>
      <c r="GF72" s="447"/>
      <c r="GG72" s="2112"/>
      <c r="GH72" s="2130"/>
      <c r="GI72" s="2130"/>
      <c r="GJ72" s="2130"/>
      <c r="GK72" s="2130"/>
      <c r="GL72" s="2130"/>
      <c r="GM72" s="2130"/>
      <c r="GN72" s="2127"/>
      <c r="GO72" s="2132"/>
      <c r="GP72" s="2132"/>
      <c r="GQ72" s="2132"/>
      <c r="GR72" s="2132"/>
      <c r="GS72" s="2114"/>
      <c r="GT72" s="2025"/>
      <c r="GU72" s="2025"/>
      <c r="GV72" s="2025"/>
      <c r="GW72" s="2025"/>
      <c r="GX72" s="2025"/>
      <c r="GY72" s="2025"/>
      <c r="GZ72" s="2025"/>
      <c r="HA72" s="2025"/>
      <c r="HB72" s="2025"/>
      <c r="HC72" s="2025"/>
      <c r="HD72" s="2025"/>
      <c r="HE72" s="2025"/>
      <c r="HF72" s="2025"/>
      <c r="HG72" s="1753"/>
      <c r="HH72" s="2025"/>
      <c r="HI72" s="2025"/>
      <c r="HJ72" s="2025"/>
      <c r="HK72" s="2025"/>
      <c r="HL72" s="2025"/>
      <c r="HM72" s="2025"/>
      <c r="HN72" s="2025"/>
      <c r="HO72" s="2025"/>
      <c r="HP72" s="2025"/>
      <c r="HQ72" s="2025"/>
      <c r="HR72" s="2025"/>
      <c r="HS72" s="2025"/>
      <c r="HT72" s="2025"/>
      <c r="HU72" s="2025"/>
      <c r="HV72" s="2148"/>
      <c r="HW72" s="2148"/>
      <c r="HX72" s="2148"/>
      <c r="HY72" s="2148"/>
      <c r="HZ72" s="2148"/>
      <c r="IA72" s="2148"/>
      <c r="IB72" s="2148"/>
      <c r="IC72" s="2148"/>
      <c r="ID72" s="2148"/>
      <c r="IE72" s="1909"/>
      <c r="IF72" s="1909"/>
      <c r="IG72" s="1909"/>
      <c r="IH72" s="1909"/>
      <c r="II72" s="1909"/>
      <c r="IJ72" s="1909"/>
      <c r="IK72" s="1909"/>
      <c r="IM72" s="733"/>
      <c r="IN72" s="1751"/>
      <c r="IO72" s="1750"/>
      <c r="IP72" s="1750"/>
      <c r="IQ72" s="1749"/>
      <c r="IR72" s="1748"/>
      <c r="IS72" s="1747"/>
      <c r="IT72" s="1747"/>
      <c r="IU72" s="1747"/>
      <c r="IV72" s="1747"/>
      <c r="IW72" s="1747"/>
      <c r="IX72" s="1747"/>
      <c r="IY72" s="1747"/>
      <c r="IZ72" s="1755"/>
      <c r="JA72" s="544"/>
      <c r="JB72" s="563"/>
      <c r="JC72" s="829"/>
      <c r="JD72" s="547"/>
      <c r="JE72" s="563"/>
      <c r="JF72" s="829"/>
      <c r="JG72" s="547"/>
      <c r="JH72" s="545"/>
      <c r="JI72" s="829"/>
      <c r="JJ72" s="547"/>
      <c r="JK72" s="2112"/>
      <c r="JL72" s="2096"/>
      <c r="JM72" s="2096"/>
      <c r="JN72" s="563"/>
      <c r="JO72" s="563"/>
      <c r="JP72" s="563"/>
      <c r="JQ72" s="563"/>
      <c r="JR72" s="2127"/>
      <c r="JS72" s="2112"/>
      <c r="JT72" s="2132"/>
      <c r="JU72" s="2132"/>
      <c r="JV72" s="2132"/>
      <c r="JW72" s="2114"/>
      <c r="JX72" s="2025"/>
      <c r="JY72" s="2025"/>
      <c r="JZ72" s="2025"/>
      <c r="KA72" s="2025"/>
      <c r="KB72" s="2025"/>
      <c r="KC72" s="2025"/>
      <c r="KD72" s="2025"/>
      <c r="KE72" s="2025"/>
      <c r="KF72" s="2025"/>
      <c r="KG72" s="2025"/>
      <c r="KH72" s="2025"/>
      <c r="KI72" s="2025"/>
      <c r="KJ72" s="964"/>
      <c r="KK72" s="1753"/>
      <c r="KL72" s="1802"/>
      <c r="KM72" s="1802"/>
      <c r="KN72" s="1802"/>
      <c r="KO72" s="1802"/>
      <c r="KP72" s="1802"/>
      <c r="KQ72" s="1802"/>
      <c r="KR72" s="1802"/>
      <c r="KS72" s="1802"/>
      <c r="KT72" s="1802"/>
      <c r="KU72" s="1802"/>
      <c r="KV72" s="1802"/>
      <c r="KW72" s="1802"/>
      <c r="KX72" s="1910"/>
      <c r="KY72" s="2148"/>
      <c r="KZ72" s="2148"/>
      <c r="LA72" s="2148"/>
      <c r="LB72" s="2148"/>
      <c r="LC72" s="2148"/>
      <c r="LD72" s="2148"/>
      <c r="LE72" s="2148"/>
      <c r="LF72" s="2148"/>
      <c r="LG72" s="2148"/>
      <c r="LH72" s="2148"/>
      <c r="LI72" s="1909"/>
      <c r="LJ72" s="1909"/>
      <c r="LK72" s="1909"/>
      <c r="LL72" s="1909"/>
      <c r="LM72" s="1909"/>
      <c r="LN72" s="1909"/>
      <c r="LO72" s="1909"/>
      <c r="LQ72" s="2115"/>
      <c r="LR72" s="2115"/>
      <c r="LS72" s="2115"/>
      <c r="LT72" s="2115"/>
      <c r="LU72" s="2115"/>
      <c r="LV72" s="2115"/>
      <c r="LW72" s="2115"/>
      <c r="LX72" s="2116"/>
      <c r="LY72" s="2116"/>
      <c r="LZ72" s="2116"/>
      <c r="MA72" s="2116"/>
      <c r="MB72" s="544"/>
      <c r="MC72" s="460"/>
      <c r="MD72" s="943"/>
      <c r="ME72" s="944"/>
      <c r="MF72" s="460"/>
      <c r="MG72" s="829"/>
      <c r="MH72" s="547"/>
      <c r="MI72" s="545"/>
      <c r="MJ72" s="821"/>
      <c r="MK72" s="544"/>
      <c r="ML72" s="2117"/>
      <c r="MM72" s="2141"/>
      <c r="MN72" s="2142"/>
      <c r="MO72" s="2142"/>
      <c r="MP72" s="2142"/>
      <c r="MQ72" s="2142"/>
      <c r="MR72" s="2142"/>
      <c r="MS72" s="2149"/>
      <c r="MT72" s="1745"/>
      <c r="MU72" s="1746"/>
      <c r="MV72" s="2036"/>
      <c r="MW72" s="2037"/>
      <c r="MX72" s="1746"/>
      <c r="MY72" s="1746"/>
      <c r="MZ72" s="1746"/>
      <c r="NA72" s="1746"/>
      <c r="NB72" s="1746"/>
      <c r="NC72" s="1746"/>
      <c r="ND72" s="1746"/>
      <c r="NE72" s="1746"/>
      <c r="NF72" s="1746"/>
      <c r="NG72" s="1746"/>
      <c r="NH72" s="1746"/>
      <c r="NI72" s="1746"/>
      <c r="NJ72" s="1746"/>
      <c r="NK72" s="1746"/>
      <c r="NL72" s="1745"/>
      <c r="NM72" s="1746"/>
      <c r="NN72" s="1746"/>
      <c r="NO72" s="1746"/>
      <c r="NP72" s="1746"/>
      <c r="NQ72" s="1746"/>
      <c r="NR72" s="1746"/>
      <c r="NS72" s="1746"/>
      <c r="NT72" s="1746"/>
      <c r="NU72" s="1746"/>
      <c r="NV72" s="1746"/>
      <c r="NW72" s="1746"/>
      <c r="NX72" s="1746"/>
      <c r="NY72" s="1746"/>
      <c r="NZ72" s="1746"/>
    </row>
    <row r="73" spans="1:390" ht="18.75" customHeight="1">
      <c r="A73" s="733"/>
      <c r="B73" s="1751"/>
      <c r="C73" s="1750"/>
      <c r="D73" s="1750"/>
      <c r="E73" s="1749"/>
      <c r="F73" s="1748"/>
      <c r="G73" s="1747"/>
      <c r="H73" s="1747"/>
      <c r="I73" s="1747"/>
      <c r="J73" s="1747"/>
      <c r="K73" s="1747"/>
      <c r="L73" s="1747"/>
      <c r="M73" s="1747"/>
      <c r="N73" s="1755"/>
      <c r="O73" s="382"/>
      <c r="P73" s="382"/>
      <c r="Q73" s="382"/>
      <c r="R73" s="382"/>
      <c r="S73" s="382"/>
      <c r="T73" s="382"/>
      <c r="U73" s="382"/>
      <c r="V73" s="382"/>
      <c r="W73" s="382"/>
      <c r="X73" s="382"/>
      <c r="Y73" s="2112"/>
      <c r="Z73" s="2132"/>
      <c r="AA73" s="2132"/>
      <c r="AB73" s="2132"/>
      <c r="AC73" s="2132"/>
      <c r="AD73" s="2132"/>
      <c r="AE73" s="2132"/>
      <c r="AF73" s="2132"/>
      <c r="AG73" s="2132"/>
      <c r="AH73" s="2132"/>
      <c r="AI73" s="2132"/>
      <c r="AJ73" s="2132"/>
      <c r="AK73" s="2055"/>
      <c r="AL73" s="2055"/>
      <c r="AM73" s="2055"/>
      <c r="AN73" s="2055"/>
      <c r="AO73" s="2055"/>
      <c r="AP73" s="2055"/>
      <c r="AQ73" s="2055"/>
      <c r="AR73" s="2055"/>
      <c r="AS73" s="2055"/>
      <c r="AT73" s="2055"/>
      <c r="AU73" s="2055"/>
      <c r="AV73" s="2055"/>
      <c r="AW73" s="2055"/>
      <c r="AX73" s="2055"/>
      <c r="AY73" s="1754"/>
      <c r="AZ73" s="1772"/>
      <c r="BA73" s="1772"/>
      <c r="BB73" s="1772"/>
      <c r="BC73" s="1772"/>
      <c r="BD73" s="1772"/>
      <c r="BE73" s="1772"/>
      <c r="BF73" s="1772"/>
      <c r="BG73" s="1772"/>
      <c r="BH73" s="1772"/>
      <c r="BI73" s="1772"/>
      <c r="BJ73" s="1772"/>
      <c r="BK73" s="1772"/>
      <c r="BL73" s="1772"/>
      <c r="BM73" s="1772"/>
      <c r="BN73" s="1772"/>
      <c r="BO73" s="1772"/>
      <c r="BP73" s="1772"/>
      <c r="BQ73" s="2148"/>
      <c r="BR73" s="2148"/>
      <c r="BS73" s="2148"/>
      <c r="BT73" s="2148"/>
      <c r="BU73" s="2148"/>
      <c r="BV73" s="2148"/>
      <c r="BW73" s="1909"/>
      <c r="BX73" s="1905"/>
      <c r="BY73" s="1905"/>
      <c r="BZ73" s="1905"/>
      <c r="CA73" s="1905"/>
      <c r="CB73" s="1909"/>
      <c r="CC73" s="1909"/>
      <c r="CE73" s="733"/>
      <c r="CF73" s="1751"/>
      <c r="CG73" s="1750"/>
      <c r="CH73" s="1750"/>
      <c r="CI73" s="1749"/>
      <c r="CJ73" s="1748"/>
      <c r="CK73" s="1747"/>
      <c r="CL73" s="1747"/>
      <c r="CM73" s="1747"/>
      <c r="CN73" s="1747"/>
      <c r="CO73" s="1747"/>
      <c r="CP73" s="1747"/>
      <c r="CQ73" s="1747"/>
      <c r="CR73" s="447"/>
      <c r="CS73" s="447"/>
      <c r="CT73" s="447"/>
      <c r="CU73" s="447"/>
      <c r="CV73" s="447"/>
      <c r="CW73" s="447"/>
      <c r="CX73" s="447"/>
      <c r="CY73" s="447"/>
      <c r="CZ73" s="447"/>
      <c r="DA73" s="447"/>
      <c r="DB73" s="447"/>
      <c r="DC73" s="2112"/>
      <c r="DD73" s="2131"/>
      <c r="DE73" s="2131"/>
      <c r="DF73" s="2131"/>
      <c r="DG73" s="2131"/>
      <c r="DH73" s="2131"/>
      <c r="DI73" s="2131"/>
      <c r="DJ73" s="2131"/>
      <c r="DK73" s="2132"/>
      <c r="DL73" s="2132"/>
      <c r="DM73" s="2132"/>
      <c r="DN73" s="2132"/>
      <c r="DO73" s="2114"/>
      <c r="DP73" s="1871"/>
      <c r="DQ73" s="1871"/>
      <c r="DR73" s="1871"/>
      <c r="DS73" s="1871"/>
      <c r="DT73" s="1871"/>
      <c r="DU73" s="1871"/>
      <c r="DV73" s="1871"/>
      <c r="DW73" s="1871"/>
      <c r="DX73" s="1871"/>
      <c r="DY73" s="1871"/>
      <c r="DZ73" s="1871"/>
      <c r="EA73" s="1871"/>
      <c r="EB73" s="1803"/>
      <c r="EC73" s="1754"/>
      <c r="ED73" s="2093"/>
      <c r="EE73" s="2093"/>
      <c r="EF73" s="2093"/>
      <c r="EG73" s="2093"/>
      <c r="EH73" s="2093"/>
      <c r="EI73" s="2093"/>
      <c r="EJ73" s="2093"/>
      <c r="EK73" s="2093"/>
      <c r="EL73" s="2093"/>
      <c r="EM73" s="2093"/>
      <c r="EN73" s="2093"/>
      <c r="EO73" s="2093"/>
      <c r="EP73" s="1910"/>
      <c r="EQ73" s="2148"/>
      <c r="ER73" s="2148"/>
      <c r="ES73" s="2148"/>
      <c r="ET73" s="2148"/>
      <c r="EU73" s="2148"/>
      <c r="EV73" s="2148"/>
      <c r="EW73" s="2148"/>
      <c r="EX73" s="2148"/>
      <c r="EY73" s="2148"/>
      <c r="EZ73" s="2148"/>
      <c r="FA73" s="1909"/>
      <c r="FB73" s="1905"/>
      <c r="FC73" s="1905"/>
      <c r="FD73" s="1905"/>
      <c r="FE73" s="1905"/>
      <c r="FF73" s="1909"/>
      <c r="FG73" s="2111"/>
      <c r="FI73" s="1747"/>
      <c r="FJ73" s="1747"/>
      <c r="FK73" s="1747"/>
      <c r="FL73" s="1747"/>
      <c r="FM73" s="1747"/>
      <c r="FN73" s="1748"/>
      <c r="FO73" s="1747"/>
      <c r="FP73" s="1747"/>
      <c r="FQ73" s="1747"/>
      <c r="FR73" s="1747"/>
      <c r="FS73" s="1747"/>
      <c r="FT73" s="1747"/>
      <c r="FU73" s="1747"/>
      <c r="FV73" s="1755"/>
      <c r="FW73" s="447"/>
      <c r="FX73" s="447"/>
      <c r="FY73" s="447"/>
      <c r="FZ73" s="447"/>
      <c r="GA73" s="447"/>
      <c r="GB73" s="447"/>
      <c r="GC73" s="447"/>
      <c r="GD73" s="447"/>
      <c r="GE73" s="447"/>
      <c r="GF73" s="447"/>
      <c r="GG73" s="2112"/>
      <c r="GH73" s="2130"/>
      <c r="GI73" s="2130"/>
      <c r="GJ73" s="2130"/>
      <c r="GK73" s="2130"/>
      <c r="GL73" s="2130"/>
      <c r="GM73" s="2130"/>
      <c r="GN73" s="2127"/>
      <c r="GO73" s="2132"/>
      <c r="GP73" s="2132"/>
      <c r="GQ73" s="2132"/>
      <c r="GR73" s="2132"/>
      <c r="GS73" s="2114"/>
      <c r="GT73" s="2025"/>
      <c r="GU73" s="2025"/>
      <c r="GV73" s="2025"/>
      <c r="GW73" s="2025"/>
      <c r="GX73" s="2025"/>
      <c r="GY73" s="2025"/>
      <c r="GZ73" s="2025"/>
      <c r="HA73" s="2025"/>
      <c r="HB73" s="2025"/>
      <c r="HC73" s="2025"/>
      <c r="HD73" s="2025"/>
      <c r="HE73" s="2025"/>
      <c r="HF73" s="2025"/>
      <c r="HG73" s="1754"/>
      <c r="HH73" s="2025"/>
      <c r="HI73" s="2025"/>
      <c r="HJ73" s="2025"/>
      <c r="HK73" s="2025"/>
      <c r="HL73" s="2025"/>
      <c r="HM73" s="2025"/>
      <c r="HN73" s="2025"/>
      <c r="HO73" s="2025"/>
      <c r="HP73" s="2025"/>
      <c r="HQ73" s="2025"/>
      <c r="HR73" s="2025"/>
      <c r="HS73" s="2025"/>
      <c r="HT73" s="2025"/>
      <c r="HU73" s="2025"/>
      <c r="HV73" s="2148"/>
      <c r="HW73" s="2148"/>
      <c r="HX73" s="2148"/>
      <c r="HY73" s="2148"/>
      <c r="HZ73" s="2148"/>
      <c r="IA73" s="2148"/>
      <c r="IB73" s="2148"/>
      <c r="IC73" s="2148"/>
      <c r="ID73" s="2148"/>
      <c r="IE73" s="1909"/>
      <c r="IF73" s="1905"/>
      <c r="IG73" s="1905"/>
      <c r="IH73" s="1905"/>
      <c r="II73" s="1905"/>
      <c r="IJ73" s="1909"/>
      <c r="IK73" s="1909"/>
      <c r="IM73" s="733"/>
      <c r="IN73" s="1751"/>
      <c r="IO73" s="1750"/>
      <c r="IP73" s="1750"/>
      <c r="IQ73" s="1749"/>
      <c r="IR73" s="1748"/>
      <c r="IS73" s="1747"/>
      <c r="IT73" s="1747"/>
      <c r="IU73" s="1747"/>
      <c r="IV73" s="1747"/>
      <c r="IW73" s="1747"/>
      <c r="IX73" s="1747"/>
      <c r="IY73" s="1747"/>
      <c r="IZ73" s="1755"/>
      <c r="JA73" s="833"/>
      <c r="JB73" s="791"/>
      <c r="JC73" s="834"/>
      <c r="JD73" s="655"/>
      <c r="JE73" s="791"/>
      <c r="JF73" s="834"/>
      <c r="JG73" s="655"/>
      <c r="JH73" s="791"/>
      <c r="JI73" s="834"/>
      <c r="JJ73" s="655"/>
      <c r="JK73" s="2112"/>
      <c r="JL73" s="2144"/>
      <c r="JM73" s="2144"/>
      <c r="JN73" s="559"/>
      <c r="JO73" s="559"/>
      <c r="JP73" s="559"/>
      <c r="JQ73" s="559"/>
      <c r="JR73" s="2127"/>
      <c r="JS73" s="2112"/>
      <c r="JT73" s="2132"/>
      <c r="JU73" s="2132"/>
      <c r="JV73" s="2132"/>
      <c r="JW73" s="2114"/>
      <c r="JX73" s="2025"/>
      <c r="JY73" s="2025"/>
      <c r="JZ73" s="2025"/>
      <c r="KA73" s="2025"/>
      <c r="KB73" s="2025"/>
      <c r="KC73" s="2025"/>
      <c r="KD73" s="2025"/>
      <c r="KE73" s="2025"/>
      <c r="KF73" s="2025"/>
      <c r="KG73" s="2025"/>
      <c r="KH73" s="2025"/>
      <c r="KI73" s="2025"/>
      <c r="KJ73" s="1803"/>
      <c r="KK73" s="1754"/>
      <c r="KL73" s="1802"/>
      <c r="KM73" s="1802"/>
      <c r="KN73" s="1802"/>
      <c r="KO73" s="1802"/>
      <c r="KP73" s="1802"/>
      <c r="KQ73" s="1802"/>
      <c r="KR73" s="1802"/>
      <c r="KS73" s="1802"/>
      <c r="KT73" s="1802"/>
      <c r="KU73" s="1802"/>
      <c r="KV73" s="1802"/>
      <c r="KW73" s="1802"/>
      <c r="KX73" s="1910"/>
      <c r="KY73" s="2148"/>
      <c r="KZ73" s="2148"/>
      <c r="LA73" s="2148"/>
      <c r="LB73" s="2148"/>
      <c r="LC73" s="2148"/>
      <c r="LD73" s="2148"/>
      <c r="LE73" s="2148"/>
      <c r="LF73" s="2148"/>
      <c r="LG73" s="2148"/>
      <c r="LH73" s="2148"/>
      <c r="LI73" s="1909"/>
      <c r="LJ73" s="1905"/>
      <c r="LK73" s="1905"/>
      <c r="LL73" s="1905"/>
      <c r="LM73" s="1905"/>
      <c r="LN73" s="1909"/>
      <c r="LO73" s="1909"/>
      <c r="LQ73" s="2116"/>
      <c r="LR73" s="2116"/>
      <c r="LS73" s="2116"/>
      <c r="LT73" s="2116"/>
      <c r="LU73" s="2116"/>
      <c r="LV73" s="2116"/>
      <c r="LW73" s="2116"/>
      <c r="LX73" s="2116"/>
      <c r="LY73" s="2116"/>
      <c r="LZ73" s="2116"/>
      <c r="MA73" s="2116"/>
      <c r="MB73" s="833"/>
      <c r="MC73" s="457"/>
      <c r="MD73" s="945"/>
      <c r="ME73" s="946"/>
      <c r="MF73" s="457"/>
      <c r="MG73" s="834"/>
      <c r="MH73" s="655"/>
      <c r="MI73" s="791"/>
      <c r="MJ73" s="947"/>
      <c r="MK73" s="689"/>
      <c r="ML73" s="2117"/>
      <c r="MM73" s="2142"/>
      <c r="MN73" s="1914"/>
      <c r="MO73" s="2142"/>
      <c r="MP73" s="2142"/>
      <c r="MQ73" s="2142"/>
      <c r="MR73" s="2142"/>
      <c r="MS73" s="2143"/>
      <c r="MT73" s="1745"/>
      <c r="MU73" s="1746"/>
      <c r="MV73" s="2036"/>
      <c r="MW73" s="2037"/>
      <c r="MX73" s="1746"/>
      <c r="MY73" s="1746"/>
      <c r="MZ73" s="1746"/>
      <c r="NA73" s="1746"/>
      <c r="NB73" s="1746"/>
      <c r="NC73" s="1746"/>
      <c r="ND73" s="1746"/>
      <c r="NE73" s="1746"/>
      <c r="NF73" s="1746"/>
      <c r="NG73" s="1746"/>
      <c r="NH73" s="1746"/>
      <c r="NI73" s="1746"/>
      <c r="NJ73" s="1746"/>
      <c r="NK73" s="1746"/>
      <c r="NL73" s="1745"/>
      <c r="NM73" s="1746"/>
      <c r="NN73" s="1746"/>
      <c r="NO73" s="1746"/>
      <c r="NP73" s="1746"/>
      <c r="NQ73" s="1746"/>
      <c r="NR73" s="1746"/>
      <c r="NS73" s="1746"/>
      <c r="NT73" s="1746"/>
      <c r="NU73" s="1746"/>
      <c r="NV73" s="1746"/>
      <c r="NW73" s="1746"/>
      <c r="NX73" s="1746"/>
      <c r="NY73" s="1746"/>
      <c r="NZ73" s="1746"/>
    </row>
    <row r="74" spans="1:390" ht="18.75" customHeight="1">
      <c r="A74" s="733"/>
      <c r="B74" s="1751"/>
      <c r="C74" s="1750"/>
      <c r="D74" s="1750"/>
      <c r="E74" s="1749"/>
      <c r="F74" s="1748"/>
      <c r="G74" s="1747"/>
      <c r="H74" s="1747"/>
      <c r="I74" s="1747"/>
      <c r="J74" s="1747"/>
      <c r="K74" s="1747"/>
      <c r="L74" s="1747"/>
      <c r="M74" s="1747"/>
      <c r="N74" s="1755"/>
      <c r="O74" s="382"/>
      <c r="P74" s="382"/>
      <c r="Q74" s="382"/>
      <c r="R74" s="382"/>
      <c r="S74" s="382"/>
      <c r="T74" s="382"/>
      <c r="U74" s="382"/>
      <c r="V74" s="382"/>
      <c r="W74" s="382"/>
      <c r="X74" s="382"/>
      <c r="Y74" s="2112"/>
      <c r="Z74" s="2132"/>
      <c r="AA74" s="2132"/>
      <c r="AB74" s="2132"/>
      <c r="AC74" s="2132"/>
      <c r="AD74" s="2132"/>
      <c r="AE74" s="2132"/>
      <c r="AF74" s="2132"/>
      <c r="AG74" s="2132"/>
      <c r="AH74" s="2132"/>
      <c r="AI74" s="2132"/>
      <c r="AJ74" s="2132"/>
      <c r="AK74" s="2055"/>
      <c r="AL74" s="2055"/>
      <c r="AM74" s="2055"/>
      <c r="AN74" s="2055"/>
      <c r="AO74" s="2055"/>
      <c r="AP74" s="2055"/>
      <c r="AQ74" s="2055"/>
      <c r="AR74" s="2055"/>
      <c r="AS74" s="2055"/>
      <c r="AT74" s="2055"/>
      <c r="AU74" s="2055"/>
      <c r="AV74" s="2055"/>
      <c r="AW74" s="2055"/>
      <c r="AX74" s="2055"/>
      <c r="AY74" s="1753"/>
      <c r="AZ74" s="1772"/>
      <c r="BA74" s="1772"/>
      <c r="BB74" s="1772"/>
      <c r="BC74" s="1772"/>
      <c r="BD74" s="1772"/>
      <c r="BE74" s="1772"/>
      <c r="BF74" s="1772"/>
      <c r="BG74" s="1772"/>
      <c r="BH74" s="1772"/>
      <c r="BI74" s="1772"/>
      <c r="BJ74" s="1772"/>
      <c r="BK74" s="1772"/>
      <c r="BL74" s="1772"/>
      <c r="BM74" s="1772"/>
      <c r="BN74" s="1772"/>
      <c r="BO74" s="1772"/>
      <c r="BP74" s="1772"/>
      <c r="BQ74" s="2148"/>
      <c r="BR74" s="2148"/>
      <c r="BS74" s="2148"/>
      <c r="BT74" s="2148"/>
      <c r="BU74" s="1908"/>
      <c r="BV74" s="1908"/>
      <c r="BW74" s="1909"/>
      <c r="BX74" s="1898"/>
      <c r="BY74" s="1898"/>
      <c r="BZ74" s="1898"/>
      <c r="CA74" s="1905"/>
      <c r="CB74" s="1909"/>
      <c r="CC74" s="1909"/>
      <c r="CE74" s="733"/>
      <c r="CF74" s="1751"/>
      <c r="CG74" s="1750"/>
      <c r="CH74" s="1750"/>
      <c r="CI74" s="1749"/>
      <c r="CJ74" s="1748"/>
      <c r="CK74" s="1747"/>
      <c r="CL74" s="1747"/>
      <c r="CM74" s="1747"/>
      <c r="CN74" s="1747"/>
      <c r="CO74" s="1747"/>
      <c r="CP74" s="1747"/>
      <c r="CQ74" s="1747"/>
      <c r="CR74" s="447"/>
      <c r="CS74" s="447"/>
      <c r="CT74" s="447"/>
      <c r="CU74" s="447"/>
      <c r="CV74" s="447"/>
      <c r="CW74" s="447"/>
      <c r="CX74" s="447"/>
      <c r="CY74" s="447"/>
      <c r="CZ74" s="447"/>
      <c r="DA74" s="447"/>
      <c r="DB74" s="447"/>
      <c r="DC74" s="2112"/>
      <c r="DD74" s="2131"/>
      <c r="DE74" s="2131"/>
      <c r="DF74" s="2131"/>
      <c r="DG74" s="2131"/>
      <c r="DH74" s="2131"/>
      <c r="DI74" s="2131"/>
      <c r="DJ74" s="2131"/>
      <c r="DK74" s="2132"/>
      <c r="DL74" s="2132"/>
      <c r="DM74" s="2132"/>
      <c r="DN74" s="2132"/>
      <c r="DO74" s="2114"/>
      <c r="DP74" s="1871"/>
      <c r="DQ74" s="1871"/>
      <c r="DR74" s="1871"/>
      <c r="DS74" s="1871"/>
      <c r="DT74" s="1871"/>
      <c r="DU74" s="1871"/>
      <c r="DV74" s="1871"/>
      <c r="DW74" s="1871"/>
      <c r="DX74" s="1871"/>
      <c r="DY74" s="1871"/>
      <c r="DZ74" s="1871"/>
      <c r="EA74" s="1871"/>
      <c r="EB74" s="1802"/>
      <c r="EC74" s="1753"/>
      <c r="ED74" s="2093"/>
      <c r="EE74" s="2093"/>
      <c r="EF74" s="2093"/>
      <c r="EG74" s="2093"/>
      <c r="EH74" s="2093"/>
      <c r="EI74" s="2093"/>
      <c r="EJ74" s="2093"/>
      <c r="EK74" s="2093"/>
      <c r="EL74" s="2093"/>
      <c r="EM74" s="2093"/>
      <c r="EN74" s="2093"/>
      <c r="EO74" s="2093"/>
      <c r="EP74" s="1910"/>
      <c r="EQ74" s="1905"/>
      <c r="ER74" s="1905"/>
      <c r="ES74" s="1905"/>
      <c r="ET74" s="2148"/>
      <c r="EU74" s="2148"/>
      <c r="EV74" s="2148"/>
      <c r="EW74" s="2148"/>
      <c r="EX74" s="2148"/>
      <c r="EY74" s="1908"/>
      <c r="EZ74" s="1908"/>
      <c r="FA74" s="1909"/>
      <c r="FB74" s="1898"/>
      <c r="FC74" s="1898"/>
      <c r="FD74" s="1898"/>
      <c r="FE74" s="1905"/>
      <c r="FF74" s="1909"/>
      <c r="FG74" s="2111"/>
      <c r="FI74" s="1747"/>
      <c r="FJ74" s="1747"/>
      <c r="FK74" s="1747"/>
      <c r="FL74" s="1747"/>
      <c r="FM74" s="1747"/>
      <c r="FN74" s="1748"/>
      <c r="FO74" s="1747"/>
      <c r="FP74" s="1747"/>
      <c r="FQ74" s="1747"/>
      <c r="FR74" s="1747"/>
      <c r="FS74" s="1747"/>
      <c r="FT74" s="1747"/>
      <c r="FU74" s="1747"/>
      <c r="FV74" s="1755"/>
      <c r="FW74" s="447"/>
      <c r="FX74" s="447"/>
      <c r="FY74" s="447"/>
      <c r="FZ74" s="447"/>
      <c r="GA74" s="447"/>
      <c r="GB74" s="447"/>
      <c r="GC74" s="447"/>
      <c r="GD74" s="447"/>
      <c r="GE74" s="447"/>
      <c r="GF74" s="447"/>
      <c r="GG74" s="2112"/>
      <c r="GH74" s="2130"/>
      <c r="GI74" s="2130"/>
      <c r="GJ74" s="2130"/>
      <c r="GK74" s="2130"/>
      <c r="GL74" s="2130"/>
      <c r="GM74" s="2130"/>
      <c r="GN74" s="2127"/>
      <c r="GO74" s="2132"/>
      <c r="GP74" s="2132"/>
      <c r="GQ74" s="2132"/>
      <c r="GR74" s="2132"/>
      <c r="GS74" s="2114"/>
      <c r="GT74" s="2025"/>
      <c r="GU74" s="2025"/>
      <c r="GV74" s="2025"/>
      <c r="GW74" s="2025"/>
      <c r="GX74" s="2025"/>
      <c r="GY74" s="2025"/>
      <c r="GZ74" s="2025"/>
      <c r="HA74" s="2025"/>
      <c r="HB74" s="2025"/>
      <c r="HC74" s="2025"/>
      <c r="HD74" s="2025"/>
      <c r="HE74" s="2025"/>
      <c r="HF74" s="2025"/>
      <c r="HG74" s="1753"/>
      <c r="HH74" s="2025"/>
      <c r="HI74" s="2025"/>
      <c r="HJ74" s="2025"/>
      <c r="HK74" s="2025"/>
      <c r="HL74" s="2025"/>
      <c r="HM74" s="2025"/>
      <c r="HN74" s="2025"/>
      <c r="HO74" s="2025"/>
      <c r="HP74" s="2025"/>
      <c r="HQ74" s="2025"/>
      <c r="HR74" s="2025"/>
      <c r="HS74" s="2025"/>
      <c r="HT74" s="2025"/>
      <c r="HU74" s="2025"/>
      <c r="HV74" s="1905"/>
      <c r="HW74" s="1905"/>
      <c r="HX74" s="2148"/>
      <c r="HY74" s="2148"/>
      <c r="HZ74" s="2148"/>
      <c r="IA74" s="2148"/>
      <c r="IB74" s="2148"/>
      <c r="IC74" s="1908"/>
      <c r="ID74" s="1908"/>
      <c r="IE74" s="1909"/>
      <c r="IF74" s="1898"/>
      <c r="IG74" s="1898"/>
      <c r="IH74" s="1898"/>
      <c r="II74" s="1905"/>
      <c r="IJ74" s="1909"/>
      <c r="IK74" s="1909"/>
      <c r="IM74" s="733"/>
      <c r="IN74" s="1751"/>
      <c r="IO74" s="1750"/>
      <c r="IP74" s="1750"/>
      <c r="IQ74" s="1749"/>
      <c r="IR74" s="1748"/>
      <c r="IS74" s="1747"/>
      <c r="IT74" s="1747"/>
      <c r="IU74" s="1747"/>
      <c r="IV74" s="1747"/>
      <c r="IW74" s="1747"/>
      <c r="IX74" s="1747"/>
      <c r="IY74" s="1747"/>
      <c r="IZ74" s="1755"/>
      <c r="JA74" s="544"/>
      <c r="JB74" s="544"/>
      <c r="JC74" s="546"/>
      <c r="JD74" s="544"/>
      <c r="JE74" s="545"/>
      <c r="JF74" s="546"/>
      <c r="JG74" s="544"/>
      <c r="JH74" s="545"/>
      <c r="JI74" s="546"/>
      <c r="JJ74" s="544"/>
      <c r="JK74" s="2112"/>
      <c r="JL74" s="2096"/>
      <c r="JM74" s="2096"/>
      <c r="JN74" s="563"/>
      <c r="JO74" s="563"/>
      <c r="JP74" s="563"/>
      <c r="JQ74" s="563"/>
      <c r="JR74" s="2127"/>
      <c r="JS74" s="2112"/>
      <c r="JT74" s="2132"/>
      <c r="JU74" s="2132"/>
      <c r="JV74" s="2132"/>
      <c r="JW74" s="2114"/>
      <c r="JX74" s="2025"/>
      <c r="JY74" s="2025"/>
      <c r="JZ74" s="2025"/>
      <c r="KA74" s="2025"/>
      <c r="KB74" s="2025"/>
      <c r="KC74" s="2025"/>
      <c r="KD74" s="2025"/>
      <c r="KE74" s="2025"/>
      <c r="KF74" s="2025"/>
      <c r="KG74" s="2025"/>
      <c r="KH74" s="2025"/>
      <c r="KI74" s="2025"/>
      <c r="KJ74" s="1802"/>
      <c r="KK74" s="1753"/>
      <c r="KL74" s="1802"/>
      <c r="KM74" s="1802"/>
      <c r="KN74" s="1802"/>
      <c r="KO74" s="1802"/>
      <c r="KP74" s="1802"/>
      <c r="KQ74" s="1802"/>
      <c r="KR74" s="1802"/>
      <c r="KS74" s="1802"/>
      <c r="KT74" s="1802"/>
      <c r="KU74" s="1802"/>
      <c r="KV74" s="1802"/>
      <c r="KW74" s="1802"/>
      <c r="KX74" s="1910"/>
      <c r="KY74" s="1905"/>
      <c r="KZ74" s="1905"/>
      <c r="LA74" s="1905"/>
      <c r="LB74" s="2148"/>
      <c r="LC74" s="2148"/>
      <c r="LD74" s="2148"/>
      <c r="LE74" s="2148"/>
      <c r="LF74" s="2148"/>
      <c r="LG74" s="1908"/>
      <c r="LH74" s="1908"/>
      <c r="LI74" s="1909"/>
      <c r="LJ74" s="1898"/>
      <c r="LK74" s="1898"/>
      <c r="LL74" s="1898"/>
      <c r="LM74" s="1905"/>
      <c r="LN74" s="1909"/>
      <c r="LO74" s="1909"/>
      <c r="LQ74" s="2116"/>
      <c r="LR74" s="2116"/>
      <c r="LS74" s="2116"/>
      <c r="LT74" s="2116"/>
      <c r="LU74" s="2116"/>
      <c r="LV74" s="2116"/>
      <c r="LW74" s="2116"/>
      <c r="LX74" s="2116"/>
      <c r="LY74" s="2116"/>
      <c r="LZ74" s="2116"/>
      <c r="MA74" s="2116"/>
      <c r="MB74" s="544"/>
      <c r="MC74" s="544"/>
      <c r="MD74" s="546"/>
      <c r="ME74" s="544"/>
      <c r="MF74" s="545"/>
      <c r="MG74" s="546"/>
      <c r="MH74" s="544"/>
      <c r="MI74" s="545"/>
      <c r="MJ74" s="821"/>
      <c r="MK74" s="2137"/>
      <c r="ML74" s="2117"/>
      <c r="MM74" s="2142"/>
      <c r="MN74" s="1914"/>
      <c r="MO74" s="2142"/>
      <c r="MP74" s="2142"/>
      <c r="MQ74" s="2142"/>
      <c r="MR74" s="2142"/>
      <c r="MS74" s="2143"/>
      <c r="MT74" s="1745"/>
      <c r="MU74" s="1746"/>
      <c r="MV74" s="2036"/>
      <c r="MW74" s="2037"/>
      <c r="MX74" s="1746"/>
      <c r="MY74" s="1746"/>
      <c r="MZ74" s="1746"/>
      <c r="NA74" s="1746"/>
      <c r="NB74" s="1746"/>
      <c r="NC74" s="1746"/>
      <c r="ND74" s="1746"/>
      <c r="NE74" s="1746"/>
      <c r="NF74" s="1746"/>
      <c r="NG74" s="1746"/>
      <c r="NH74" s="1746"/>
      <c r="NI74" s="1746"/>
      <c r="NJ74" s="1746"/>
      <c r="NK74" s="1746"/>
      <c r="NL74" s="1745"/>
      <c r="NM74" s="1746"/>
      <c r="NN74" s="1746"/>
      <c r="NO74" s="1746"/>
      <c r="NP74" s="1746"/>
      <c r="NQ74" s="1746"/>
      <c r="NR74" s="1746"/>
      <c r="NS74" s="1746"/>
      <c r="NT74" s="1746"/>
      <c r="NU74" s="1746"/>
      <c r="NV74" s="1746"/>
      <c r="NW74" s="1746"/>
      <c r="NX74" s="1746"/>
      <c r="NY74" s="1746"/>
      <c r="NZ74" s="1746"/>
    </row>
    <row r="75" spans="1:390" ht="18.75" customHeight="1">
      <c r="A75" s="733"/>
      <c r="B75" s="1751"/>
      <c r="C75" s="1750"/>
      <c r="D75" s="1750"/>
      <c r="E75" s="1749"/>
      <c r="F75" s="1748"/>
      <c r="G75" s="1747"/>
      <c r="H75" s="1747"/>
      <c r="I75" s="1747"/>
      <c r="J75" s="1747"/>
      <c r="K75" s="1747"/>
      <c r="L75" s="1747"/>
      <c r="M75" s="1747"/>
      <c r="N75" s="1755"/>
      <c r="O75" s="382"/>
      <c r="P75" s="382"/>
      <c r="Q75" s="382"/>
      <c r="R75" s="382"/>
      <c r="S75" s="382"/>
      <c r="T75" s="382"/>
      <c r="U75" s="382"/>
      <c r="V75" s="382"/>
      <c r="W75" s="382"/>
      <c r="X75" s="382"/>
      <c r="Y75" s="2112"/>
      <c r="Z75" s="2132"/>
      <c r="AA75" s="2132"/>
      <c r="AB75" s="2132"/>
      <c r="AC75" s="2132"/>
      <c r="AD75" s="2132"/>
      <c r="AE75" s="2132"/>
      <c r="AF75" s="2132"/>
      <c r="AG75" s="2132"/>
      <c r="AH75" s="2132"/>
      <c r="AI75" s="2132"/>
      <c r="AJ75" s="2132"/>
      <c r="AK75" s="2055"/>
      <c r="AL75" s="2055"/>
      <c r="AM75" s="2055"/>
      <c r="AN75" s="2055"/>
      <c r="AO75" s="2055"/>
      <c r="AP75" s="2055"/>
      <c r="AQ75" s="2055"/>
      <c r="AR75" s="2055"/>
      <c r="AS75" s="2055"/>
      <c r="AT75" s="2055"/>
      <c r="AU75" s="2055"/>
      <c r="AV75" s="2055"/>
      <c r="AW75" s="2055"/>
      <c r="AX75" s="2055"/>
      <c r="AY75" s="1753"/>
      <c r="AZ75" s="1772"/>
      <c r="BA75" s="1772"/>
      <c r="BB75" s="1772"/>
      <c r="BC75" s="1772"/>
      <c r="BD75" s="1772"/>
      <c r="BE75" s="1772"/>
      <c r="BF75" s="1772"/>
      <c r="BG75" s="1772"/>
      <c r="BH75" s="1772"/>
      <c r="BI75" s="1772"/>
      <c r="BJ75" s="1772"/>
      <c r="BK75" s="1772"/>
      <c r="BL75" s="1772"/>
      <c r="BM75" s="1772"/>
      <c r="BN75" s="1772"/>
      <c r="BO75" s="1772"/>
      <c r="BP75" s="1772"/>
      <c r="BQ75" s="2150"/>
      <c r="BR75" s="2150"/>
      <c r="BS75" s="2150"/>
      <c r="BT75" s="2150"/>
      <c r="BU75" s="2150"/>
      <c r="BV75" s="2150"/>
      <c r="BW75" s="2150"/>
      <c r="BX75" s="2150"/>
      <c r="BY75" s="2150"/>
      <c r="BZ75" s="2150"/>
      <c r="CA75" s="2150"/>
      <c r="CB75" s="2150"/>
      <c r="CC75" s="2150"/>
      <c r="CE75" s="733"/>
      <c r="CF75" s="1751"/>
      <c r="CG75" s="1750"/>
      <c r="CH75" s="1750"/>
      <c r="CI75" s="1749"/>
      <c r="CJ75" s="1748"/>
      <c r="CK75" s="1747"/>
      <c r="CL75" s="1747"/>
      <c r="CM75" s="1747"/>
      <c r="CN75" s="1747"/>
      <c r="CO75" s="1747"/>
      <c r="CP75" s="1747"/>
      <c r="CQ75" s="1747"/>
      <c r="CR75" s="447"/>
      <c r="CS75" s="447"/>
      <c r="CT75" s="447"/>
      <c r="CU75" s="447"/>
      <c r="CV75" s="447"/>
      <c r="CW75" s="447"/>
      <c r="CX75" s="447"/>
      <c r="CY75" s="447"/>
      <c r="CZ75" s="447"/>
      <c r="DA75" s="447"/>
      <c r="DB75" s="447"/>
      <c r="DC75" s="2112"/>
      <c r="DD75" s="2131"/>
      <c r="DE75" s="2131"/>
      <c r="DF75" s="2131"/>
      <c r="DG75" s="2131"/>
      <c r="DH75" s="2131"/>
      <c r="DI75" s="2131"/>
      <c r="DJ75" s="2131"/>
      <c r="DK75" s="2132"/>
      <c r="DL75" s="2132"/>
      <c r="DM75" s="2132"/>
      <c r="DN75" s="2132"/>
      <c r="DO75" s="2114"/>
      <c r="DP75" s="1871"/>
      <c r="DQ75" s="1871"/>
      <c r="DR75" s="1871"/>
      <c r="DS75" s="1871"/>
      <c r="DT75" s="1871"/>
      <c r="DU75" s="1871"/>
      <c r="DV75" s="1871"/>
      <c r="DW75" s="1871"/>
      <c r="DX75" s="1871"/>
      <c r="DY75" s="1871"/>
      <c r="DZ75" s="1871"/>
      <c r="EA75" s="1871"/>
      <c r="EB75" s="1802"/>
      <c r="EC75" s="1753"/>
      <c r="ED75" s="2093"/>
      <c r="EE75" s="2093"/>
      <c r="EF75" s="2093"/>
      <c r="EG75" s="2093"/>
      <c r="EH75" s="2093"/>
      <c r="EI75" s="2093"/>
      <c r="EJ75" s="2093"/>
      <c r="EK75" s="2093"/>
      <c r="EL75" s="2093"/>
      <c r="EM75" s="2093"/>
      <c r="EN75" s="2093"/>
      <c r="EO75" s="2093"/>
      <c r="EP75" s="1910"/>
      <c r="EQ75" s="2150"/>
      <c r="ER75" s="2150"/>
      <c r="ES75" s="2150"/>
      <c r="ET75" s="2150"/>
      <c r="EU75" s="2150"/>
      <c r="EV75" s="2150"/>
      <c r="EW75" s="2150"/>
      <c r="EX75" s="2150"/>
      <c r="EY75" s="2150"/>
      <c r="EZ75" s="2150"/>
      <c r="FA75" s="2150"/>
      <c r="FB75" s="2150"/>
      <c r="FC75" s="2150"/>
      <c r="FD75" s="2150"/>
      <c r="FE75" s="2150"/>
      <c r="FF75" s="2150"/>
      <c r="FG75" s="2151"/>
      <c r="FI75" s="1747"/>
      <c r="FJ75" s="1747"/>
      <c r="FK75" s="1747"/>
      <c r="FL75" s="1747"/>
      <c r="FM75" s="1747"/>
      <c r="FN75" s="1748"/>
      <c r="FO75" s="1747"/>
      <c r="FP75" s="1747"/>
      <c r="FQ75" s="1747"/>
      <c r="FR75" s="1747"/>
      <c r="FS75" s="1747"/>
      <c r="FT75" s="1747"/>
      <c r="FU75" s="1747"/>
      <c r="FV75" s="1755"/>
      <c r="FW75" s="447"/>
      <c r="FX75" s="447"/>
      <c r="FY75" s="447"/>
      <c r="FZ75" s="447"/>
      <c r="GA75" s="447"/>
      <c r="GB75" s="447"/>
      <c r="GC75" s="447"/>
      <c r="GD75" s="447"/>
      <c r="GE75" s="447"/>
      <c r="GF75" s="447"/>
      <c r="GG75" s="2112"/>
      <c r="GH75" s="2130"/>
      <c r="GI75" s="2130"/>
      <c r="GJ75" s="2130"/>
      <c r="GK75" s="2130"/>
      <c r="GL75" s="2130"/>
      <c r="GM75" s="2130"/>
      <c r="GN75" s="2127"/>
      <c r="GO75" s="2132"/>
      <c r="GP75" s="2132"/>
      <c r="GQ75" s="2132"/>
      <c r="GR75" s="2132"/>
      <c r="GS75" s="2114"/>
      <c r="GT75" s="2025"/>
      <c r="GU75" s="2025"/>
      <c r="GV75" s="2025"/>
      <c r="GW75" s="2025"/>
      <c r="GX75" s="2025"/>
      <c r="GY75" s="2025"/>
      <c r="GZ75" s="2025"/>
      <c r="HA75" s="2025"/>
      <c r="HB75" s="2025"/>
      <c r="HC75" s="2025"/>
      <c r="HD75" s="2025"/>
      <c r="HE75" s="2025"/>
      <c r="HF75" s="2025"/>
      <c r="HG75" s="1753"/>
      <c r="HH75" s="2025"/>
      <c r="HI75" s="2025"/>
      <c r="HJ75" s="2025"/>
      <c r="HK75" s="2025"/>
      <c r="HL75" s="2025"/>
      <c r="HM75" s="2025"/>
      <c r="HN75" s="2025"/>
      <c r="HO75" s="2025"/>
      <c r="HP75" s="2025"/>
      <c r="HQ75" s="2025"/>
      <c r="HR75" s="2025"/>
      <c r="HS75" s="2025"/>
      <c r="HT75" s="2025"/>
      <c r="HU75" s="2025"/>
      <c r="HV75" s="2150"/>
      <c r="HW75" s="2150"/>
      <c r="HX75" s="2150"/>
      <c r="HY75" s="2150"/>
      <c r="HZ75" s="2150"/>
      <c r="IA75" s="2150"/>
      <c r="IB75" s="2150"/>
      <c r="IC75" s="2150"/>
      <c r="ID75" s="2150"/>
      <c r="IE75" s="2150"/>
      <c r="IF75" s="2150"/>
      <c r="IG75" s="2150"/>
      <c r="IH75" s="2150"/>
      <c r="II75" s="2150"/>
      <c r="IJ75" s="2150"/>
      <c r="IK75" s="2150"/>
      <c r="IM75" s="733"/>
      <c r="IN75" s="1751"/>
      <c r="IO75" s="1750"/>
      <c r="IP75" s="1750"/>
      <c r="IQ75" s="1749"/>
      <c r="IR75" s="1748"/>
      <c r="IS75" s="1747"/>
      <c r="IT75" s="1747"/>
      <c r="IU75" s="1747"/>
      <c r="IV75" s="1747"/>
      <c r="IW75" s="1747"/>
      <c r="IX75" s="1747"/>
      <c r="IY75" s="1747"/>
      <c r="IZ75" s="1755"/>
      <c r="JA75" s="838"/>
      <c r="JB75" s="824"/>
      <c r="JC75" s="836"/>
      <c r="JD75" s="824"/>
      <c r="JE75" s="824"/>
      <c r="JF75" s="836"/>
      <c r="JG75" s="824"/>
      <c r="JH75" s="824"/>
      <c r="JI75" s="836"/>
      <c r="JJ75" s="826"/>
      <c r="JK75" s="2112"/>
      <c r="JL75" s="2096"/>
      <c r="JM75" s="2096"/>
      <c r="JN75" s="563"/>
      <c r="JO75" s="563"/>
      <c r="JP75" s="563"/>
      <c r="JQ75" s="563"/>
      <c r="JR75" s="2127"/>
      <c r="JS75" s="2112"/>
      <c r="JT75" s="2132"/>
      <c r="JU75" s="2132"/>
      <c r="JV75" s="2132"/>
      <c r="JW75" s="2114"/>
      <c r="JX75" s="2025"/>
      <c r="JY75" s="2025"/>
      <c r="JZ75" s="2025"/>
      <c r="KA75" s="2025"/>
      <c r="KB75" s="2025"/>
      <c r="KC75" s="2025"/>
      <c r="KD75" s="2025"/>
      <c r="KE75" s="2025"/>
      <c r="KF75" s="2025"/>
      <c r="KG75" s="2025"/>
      <c r="KH75" s="2025"/>
      <c r="KI75" s="2025"/>
      <c r="KJ75" s="1802"/>
      <c r="KK75" s="1753"/>
      <c r="KL75" s="1802"/>
      <c r="KM75" s="1802"/>
      <c r="KN75" s="1802"/>
      <c r="KO75" s="1802"/>
      <c r="KP75" s="1802"/>
      <c r="KQ75" s="1802"/>
      <c r="KR75" s="1802"/>
      <c r="KS75" s="1802"/>
      <c r="KT75" s="1802"/>
      <c r="KU75" s="1802"/>
      <c r="KV75" s="1802"/>
      <c r="KW75" s="1802"/>
      <c r="KX75" s="1910"/>
      <c r="KY75" s="2150"/>
      <c r="KZ75" s="2150"/>
      <c r="LA75" s="2150"/>
      <c r="LB75" s="2150"/>
      <c r="LC75" s="2150"/>
      <c r="LD75" s="2150"/>
      <c r="LE75" s="2150"/>
      <c r="LF75" s="2150"/>
      <c r="LG75" s="2150"/>
      <c r="LH75" s="2150"/>
      <c r="LI75" s="2150"/>
      <c r="LJ75" s="2150"/>
      <c r="LK75" s="2150"/>
      <c r="LL75" s="2150"/>
      <c r="LM75" s="2150"/>
      <c r="LN75" s="2150"/>
      <c r="LO75" s="2150"/>
      <c r="LQ75" s="2116"/>
      <c r="LR75" s="2116"/>
      <c r="LS75" s="2116"/>
      <c r="LT75" s="2116"/>
      <c r="LU75" s="2116"/>
      <c r="LV75" s="2116"/>
      <c r="LW75" s="2116"/>
      <c r="LX75" s="2116"/>
      <c r="LY75" s="2116"/>
      <c r="LZ75" s="2116"/>
      <c r="MA75" s="2116"/>
      <c r="MB75" s="838"/>
      <c r="MC75" s="824"/>
      <c r="MD75" s="836"/>
      <c r="ME75" s="824"/>
      <c r="MF75" s="824"/>
      <c r="MG75" s="836"/>
      <c r="MH75" s="824"/>
      <c r="MI75" s="824"/>
      <c r="MJ75" s="836"/>
      <c r="MK75" s="826"/>
      <c r="ML75" s="2117"/>
      <c r="MM75" s="2142"/>
      <c r="MN75" s="1914"/>
      <c r="MO75" s="2142"/>
      <c r="MP75" s="2142"/>
      <c r="MQ75" s="2142"/>
      <c r="MR75" s="2142"/>
      <c r="MS75" s="2142"/>
      <c r="MT75" s="1745"/>
      <c r="MU75" s="1746"/>
      <c r="MV75" s="2036"/>
      <c r="MW75" s="2037"/>
      <c r="MX75" s="1746"/>
      <c r="MY75" s="1746"/>
      <c r="MZ75" s="1746"/>
      <c r="NA75" s="1746"/>
      <c r="NB75" s="1746"/>
      <c r="NC75" s="1746"/>
      <c r="ND75" s="1746"/>
      <c r="NE75" s="1746"/>
      <c r="NF75" s="1746"/>
      <c r="NG75" s="1746"/>
      <c r="NH75" s="1746"/>
      <c r="NI75" s="1746"/>
      <c r="NJ75" s="1746"/>
      <c r="NK75" s="1746"/>
      <c r="NL75" s="1745"/>
      <c r="NM75" s="1746"/>
      <c r="NN75" s="1746"/>
      <c r="NO75" s="1746"/>
      <c r="NP75" s="1746"/>
      <c r="NQ75" s="1746"/>
      <c r="NR75" s="1746"/>
      <c r="NS75" s="1746"/>
      <c r="NT75" s="1746"/>
      <c r="NU75" s="1746"/>
      <c r="NV75" s="1746"/>
      <c r="NW75" s="1746"/>
      <c r="NX75" s="1746"/>
      <c r="NY75" s="1746"/>
      <c r="NZ75" s="1746"/>
    </row>
    <row r="76" spans="1:390" ht="18.75" customHeight="1">
      <c r="A76" s="733"/>
      <c r="B76" s="1751"/>
      <c r="C76" s="1750"/>
      <c r="D76" s="1750"/>
      <c r="E76" s="1749"/>
      <c r="F76" s="1748"/>
      <c r="G76" s="1747"/>
      <c r="H76" s="1747"/>
      <c r="I76" s="1747"/>
      <c r="J76" s="1747"/>
      <c r="K76" s="1747"/>
      <c r="L76" s="1747"/>
      <c r="M76" s="1747"/>
      <c r="N76" s="1755"/>
      <c r="O76" s="382"/>
      <c r="P76" s="382"/>
      <c r="Q76" s="382"/>
      <c r="R76" s="382"/>
      <c r="S76" s="382"/>
      <c r="T76" s="382"/>
      <c r="U76" s="382"/>
      <c r="V76" s="382"/>
      <c r="W76" s="382"/>
      <c r="X76" s="382"/>
      <c r="Y76" s="2112"/>
      <c r="Z76" s="2132"/>
      <c r="AA76" s="2132"/>
      <c r="AB76" s="2132"/>
      <c r="AC76" s="2132"/>
      <c r="AD76" s="2132"/>
      <c r="AE76" s="2132"/>
      <c r="AF76" s="2132"/>
      <c r="AG76" s="2132"/>
      <c r="AH76" s="2132"/>
      <c r="AI76" s="2132"/>
      <c r="AJ76" s="2132"/>
      <c r="AK76" s="2055"/>
      <c r="AL76" s="2055"/>
      <c r="AM76" s="2055"/>
      <c r="AN76" s="2055"/>
      <c r="AO76" s="2055"/>
      <c r="AP76" s="2055"/>
      <c r="AQ76" s="2055"/>
      <c r="AR76" s="2055"/>
      <c r="AS76" s="2055"/>
      <c r="AT76" s="2055"/>
      <c r="AU76" s="2055"/>
      <c r="AV76" s="2055"/>
      <c r="AW76" s="2055"/>
      <c r="AX76" s="2055"/>
      <c r="AY76" s="1753"/>
      <c r="AZ76" s="1772"/>
      <c r="BA76" s="1772"/>
      <c r="BB76" s="1772"/>
      <c r="BC76" s="1772"/>
      <c r="BD76" s="1772"/>
      <c r="BE76" s="1772"/>
      <c r="BF76" s="1772"/>
      <c r="BG76" s="1772"/>
      <c r="BH76" s="1772"/>
      <c r="BI76" s="1772"/>
      <c r="BJ76" s="1772"/>
      <c r="BK76" s="1772"/>
      <c r="BL76" s="1772"/>
      <c r="BM76" s="1772"/>
      <c r="BN76" s="1772"/>
      <c r="BO76" s="1772"/>
      <c r="BP76" s="1772"/>
      <c r="BQ76" s="2150"/>
      <c r="BR76" s="2150"/>
      <c r="BS76" s="2150"/>
      <c r="BT76" s="2150"/>
      <c r="BU76" s="2150"/>
      <c r="BV76" s="2150"/>
      <c r="BW76" s="2150"/>
      <c r="BX76" s="2150"/>
      <c r="BY76" s="2150"/>
      <c r="BZ76" s="2150"/>
      <c r="CA76" s="2150"/>
      <c r="CB76" s="2150"/>
      <c r="CC76" s="2150"/>
      <c r="CE76" s="733"/>
      <c r="CF76" s="1751"/>
      <c r="CG76" s="1750"/>
      <c r="CH76" s="1750"/>
      <c r="CI76" s="1749"/>
      <c r="CJ76" s="1748"/>
      <c r="CK76" s="1747"/>
      <c r="CL76" s="1747"/>
      <c r="CM76" s="1747"/>
      <c r="CN76" s="1747"/>
      <c r="CO76" s="1747"/>
      <c r="CP76" s="1747"/>
      <c r="CQ76" s="1747"/>
      <c r="CR76" s="447"/>
      <c r="CS76" s="447"/>
      <c r="CT76" s="447"/>
      <c r="CU76" s="447"/>
      <c r="CV76" s="447"/>
      <c r="CW76" s="447"/>
      <c r="CX76" s="447"/>
      <c r="CY76" s="447"/>
      <c r="CZ76" s="447"/>
      <c r="DA76" s="447"/>
      <c r="DB76" s="447"/>
      <c r="DC76" s="2112"/>
      <c r="DD76" s="2131"/>
      <c r="DE76" s="2131"/>
      <c r="DF76" s="2131"/>
      <c r="DG76" s="2131"/>
      <c r="DH76" s="2131"/>
      <c r="DI76" s="2131"/>
      <c r="DJ76" s="2131"/>
      <c r="DK76" s="2132"/>
      <c r="DL76" s="2132"/>
      <c r="DM76" s="2132"/>
      <c r="DN76" s="2132"/>
      <c r="DO76" s="2114"/>
      <c r="DP76" s="1871"/>
      <c r="DQ76" s="1871"/>
      <c r="DR76" s="1871"/>
      <c r="DS76" s="1871"/>
      <c r="DT76" s="1871"/>
      <c r="DU76" s="1871"/>
      <c r="DV76" s="1871"/>
      <c r="DW76" s="1871"/>
      <c r="DX76" s="1871"/>
      <c r="DY76" s="1871"/>
      <c r="DZ76" s="1871"/>
      <c r="EA76" s="1871"/>
      <c r="EB76" s="1802"/>
      <c r="EC76" s="1753"/>
      <c r="ED76" s="2093"/>
      <c r="EE76" s="2093"/>
      <c r="EF76" s="2093"/>
      <c r="EG76" s="2093"/>
      <c r="EH76" s="2093"/>
      <c r="EI76" s="2093"/>
      <c r="EJ76" s="2093"/>
      <c r="EK76" s="2093"/>
      <c r="EL76" s="2093"/>
      <c r="EM76" s="2093"/>
      <c r="EN76" s="2093"/>
      <c r="EO76" s="2093"/>
      <c r="EP76" s="1910"/>
      <c r="EQ76" s="2150"/>
      <c r="ER76" s="2150"/>
      <c r="ES76" s="2150"/>
      <c r="ET76" s="2150"/>
      <c r="EU76" s="2150"/>
      <c r="EV76" s="2150"/>
      <c r="EW76" s="2150"/>
      <c r="EX76" s="2150"/>
      <c r="EY76" s="2150"/>
      <c r="EZ76" s="2150"/>
      <c r="FA76" s="2150"/>
      <c r="FB76" s="2150"/>
      <c r="FC76" s="2150"/>
      <c r="FD76" s="2150"/>
      <c r="FE76" s="2150"/>
      <c r="FF76" s="2150"/>
      <c r="FG76" s="2151"/>
      <c r="FI76" s="1747"/>
      <c r="FJ76" s="1747"/>
      <c r="FK76" s="1747"/>
      <c r="FL76" s="1747"/>
      <c r="FM76" s="1747"/>
      <c r="FN76" s="1748"/>
      <c r="FO76" s="1747"/>
      <c r="FP76" s="1747"/>
      <c r="FQ76" s="1747"/>
      <c r="FR76" s="1747"/>
      <c r="FS76" s="1747"/>
      <c r="FT76" s="1747"/>
      <c r="FU76" s="1747"/>
      <c r="FV76" s="1755"/>
      <c r="FW76" s="447"/>
      <c r="FX76" s="447"/>
      <c r="FY76" s="447"/>
      <c r="FZ76" s="447"/>
      <c r="GA76" s="447"/>
      <c r="GB76" s="447"/>
      <c r="GC76" s="447"/>
      <c r="GD76" s="447"/>
      <c r="GE76" s="447"/>
      <c r="GF76" s="447"/>
      <c r="GG76" s="2112"/>
      <c r="GH76" s="2130"/>
      <c r="GI76" s="2130"/>
      <c r="GJ76" s="2130"/>
      <c r="GK76" s="2130"/>
      <c r="GL76" s="2130"/>
      <c r="GM76" s="2130"/>
      <c r="GN76" s="2127"/>
      <c r="GO76" s="2132"/>
      <c r="GP76" s="2132"/>
      <c r="GQ76" s="2132"/>
      <c r="GR76" s="2132"/>
      <c r="GS76" s="2114"/>
      <c r="GT76" s="2025"/>
      <c r="GU76" s="2025"/>
      <c r="GV76" s="2025"/>
      <c r="GW76" s="2025"/>
      <c r="GX76" s="2025"/>
      <c r="GY76" s="2025"/>
      <c r="GZ76" s="2025"/>
      <c r="HA76" s="2025"/>
      <c r="HB76" s="2025"/>
      <c r="HC76" s="2025"/>
      <c r="HD76" s="2025"/>
      <c r="HE76" s="2025"/>
      <c r="HF76" s="2025"/>
      <c r="HG76" s="1753"/>
      <c r="HH76" s="2025"/>
      <c r="HI76" s="2025"/>
      <c r="HJ76" s="2025"/>
      <c r="HK76" s="2025"/>
      <c r="HL76" s="2025"/>
      <c r="HM76" s="2025"/>
      <c r="HN76" s="2025"/>
      <c r="HO76" s="2025"/>
      <c r="HP76" s="2025"/>
      <c r="HQ76" s="2025"/>
      <c r="HR76" s="2025"/>
      <c r="HS76" s="2025"/>
      <c r="HT76" s="2025"/>
      <c r="HU76" s="2025"/>
      <c r="HV76" s="2150"/>
      <c r="HW76" s="2150"/>
      <c r="HX76" s="2150"/>
      <c r="HY76" s="2150"/>
      <c r="HZ76" s="2150"/>
      <c r="IA76" s="2150"/>
      <c r="IB76" s="2150"/>
      <c r="IC76" s="2150"/>
      <c r="ID76" s="2150"/>
      <c r="IE76" s="2150"/>
      <c r="IF76" s="2150"/>
      <c r="IG76" s="2150"/>
      <c r="IH76" s="2150"/>
      <c r="II76" s="2150"/>
      <c r="IJ76" s="2150"/>
      <c r="IK76" s="2150"/>
      <c r="IM76" s="733"/>
      <c r="IN76" s="1751"/>
      <c r="IO76" s="1750"/>
      <c r="IP76" s="1750"/>
      <c r="IQ76" s="1749"/>
      <c r="IR76" s="1748"/>
      <c r="IS76" s="1747"/>
      <c r="IT76" s="1747"/>
      <c r="IU76" s="1747"/>
      <c r="IV76" s="1747"/>
      <c r="IW76" s="1747"/>
      <c r="IX76" s="1747"/>
      <c r="IY76" s="1747"/>
      <c r="IZ76" s="1755"/>
      <c r="JA76" s="618"/>
      <c r="JB76" s="618"/>
      <c r="JC76" s="837"/>
      <c r="JD76" s="618"/>
      <c r="JE76" s="618"/>
      <c r="JF76" s="837"/>
      <c r="JG76" s="618"/>
      <c r="JH76" s="618"/>
      <c r="JI76" s="837"/>
      <c r="JJ76" s="618"/>
      <c r="JK76" s="2112"/>
      <c r="JL76" s="2096"/>
      <c r="JM76" s="2096"/>
      <c r="JN76" s="563"/>
      <c r="JO76" s="563"/>
      <c r="JP76" s="563"/>
      <c r="JQ76" s="563"/>
      <c r="JR76" s="2127"/>
      <c r="JS76" s="2112"/>
      <c r="JT76" s="2132"/>
      <c r="JU76" s="2132"/>
      <c r="JV76" s="2132"/>
      <c r="JW76" s="2114"/>
      <c r="JX76" s="2025"/>
      <c r="JY76" s="2025"/>
      <c r="JZ76" s="2025"/>
      <c r="KA76" s="2025"/>
      <c r="KB76" s="2025"/>
      <c r="KC76" s="2025"/>
      <c r="KD76" s="2025"/>
      <c r="KE76" s="2025"/>
      <c r="KF76" s="2025"/>
      <c r="KG76" s="2025"/>
      <c r="KH76" s="2025"/>
      <c r="KI76" s="2025"/>
      <c r="KJ76" s="1802"/>
      <c r="KK76" s="1753"/>
      <c r="KL76" s="1802"/>
      <c r="KM76" s="1802"/>
      <c r="KN76" s="1802"/>
      <c r="KO76" s="1802"/>
      <c r="KP76" s="1802"/>
      <c r="KQ76" s="1802"/>
      <c r="KR76" s="1802"/>
      <c r="KS76" s="1802"/>
      <c r="KT76" s="1802"/>
      <c r="KU76" s="1802"/>
      <c r="KV76" s="1802"/>
      <c r="KW76" s="1802"/>
      <c r="KX76" s="1910"/>
      <c r="KY76" s="2150"/>
      <c r="KZ76" s="2150"/>
      <c r="LA76" s="2150"/>
      <c r="LB76" s="2150"/>
      <c r="LC76" s="2150"/>
      <c r="LD76" s="2150"/>
      <c r="LE76" s="2150"/>
      <c r="LF76" s="2150"/>
      <c r="LG76" s="2150"/>
      <c r="LH76" s="2150"/>
      <c r="LI76" s="2150"/>
      <c r="LJ76" s="2150"/>
      <c r="LK76" s="2150"/>
      <c r="LL76" s="2150"/>
      <c r="LM76" s="2150"/>
      <c r="LN76" s="2150"/>
      <c r="LO76" s="2150"/>
      <c r="LQ76" s="2116"/>
      <c r="LR76" s="2116"/>
      <c r="LS76" s="2116"/>
      <c r="LT76" s="2116"/>
      <c r="LU76" s="2116"/>
      <c r="LV76" s="2116"/>
      <c r="LW76" s="2116"/>
      <c r="LX76" s="2116"/>
      <c r="LY76" s="2116"/>
      <c r="LZ76" s="2116"/>
      <c r="MA76" s="2116"/>
      <c r="MB76" s="618"/>
      <c r="MC76" s="618"/>
      <c r="MD76" s="837"/>
      <c r="ME76" s="618"/>
      <c r="MF76" s="618"/>
      <c r="MG76" s="837"/>
      <c r="MH76" s="618"/>
      <c r="MI76" s="618"/>
      <c r="MJ76" s="837"/>
      <c r="MK76" s="618"/>
      <c r="ML76" s="2117"/>
      <c r="MM76" s="2142"/>
      <c r="MN76" s="1914"/>
      <c r="MO76" s="2142"/>
      <c r="MP76" s="2142"/>
      <c r="MQ76" s="2142"/>
      <c r="MR76" s="2142"/>
      <c r="MS76" s="2143"/>
      <c r="MT76" s="1745"/>
      <c r="MU76" s="1746"/>
      <c r="MV76" s="2036"/>
      <c r="MW76" s="2037"/>
      <c r="MX76" s="1746"/>
      <c r="MY76" s="1746"/>
      <c r="MZ76" s="1746"/>
      <c r="NA76" s="1746"/>
      <c r="NB76" s="1746"/>
      <c r="NC76" s="1746"/>
      <c r="ND76" s="1746"/>
      <c r="NE76" s="1746"/>
      <c r="NF76" s="1746"/>
      <c r="NG76" s="1746"/>
      <c r="NH76" s="1746"/>
      <c r="NI76" s="1746"/>
      <c r="NJ76" s="1746"/>
      <c r="NK76" s="1746"/>
      <c r="NL76" s="1745"/>
      <c r="NM76" s="1746"/>
      <c r="NN76" s="1746"/>
      <c r="NO76" s="1746"/>
      <c r="NP76" s="1746"/>
      <c r="NQ76" s="1746"/>
      <c r="NR76" s="1746"/>
      <c r="NS76" s="1746"/>
      <c r="NT76" s="1746"/>
      <c r="NU76" s="1746"/>
      <c r="NV76" s="1746"/>
      <c r="NW76" s="1746"/>
      <c r="NX76" s="1746"/>
      <c r="NY76" s="1746"/>
      <c r="NZ76" s="1746"/>
    </row>
    <row r="77" spans="1:390" ht="18.75" customHeight="1">
      <c r="A77" s="733"/>
      <c r="B77" s="1751"/>
      <c r="C77" s="1750"/>
      <c r="D77" s="1750"/>
      <c r="E77" s="1749"/>
      <c r="F77" s="1748"/>
      <c r="G77" s="1747"/>
      <c r="H77" s="1747"/>
      <c r="I77" s="1747"/>
      <c r="J77" s="1747"/>
      <c r="K77" s="1747"/>
      <c r="L77" s="1747"/>
      <c r="M77" s="1747"/>
      <c r="N77" s="1755"/>
      <c r="O77" s="382"/>
      <c r="P77" s="382"/>
      <c r="Q77" s="382"/>
      <c r="R77" s="382"/>
      <c r="S77" s="382"/>
      <c r="T77" s="382"/>
      <c r="U77" s="382"/>
      <c r="V77" s="382"/>
      <c r="W77" s="382"/>
      <c r="X77" s="382"/>
      <c r="Y77" s="2112"/>
      <c r="Z77" s="2132"/>
      <c r="AA77" s="2132"/>
      <c r="AB77" s="2132"/>
      <c r="AC77" s="2132"/>
      <c r="AD77" s="2132"/>
      <c r="AE77" s="2132"/>
      <c r="AF77" s="2132"/>
      <c r="AG77" s="2132"/>
      <c r="AH77" s="2132"/>
      <c r="AI77" s="2132"/>
      <c r="AJ77" s="2132"/>
      <c r="AK77" s="2055"/>
      <c r="AL77" s="2055"/>
      <c r="AM77" s="2055"/>
      <c r="AN77" s="2055"/>
      <c r="AO77" s="2055"/>
      <c r="AP77" s="2055"/>
      <c r="AQ77" s="2055"/>
      <c r="AR77" s="2055"/>
      <c r="AS77" s="2055"/>
      <c r="AT77" s="2055"/>
      <c r="AU77" s="2055"/>
      <c r="AV77" s="2055"/>
      <c r="AW77" s="2055"/>
      <c r="AX77" s="2055"/>
      <c r="AY77" s="1753"/>
      <c r="AZ77" s="1772"/>
      <c r="BA77" s="1772"/>
      <c r="BB77" s="1772"/>
      <c r="BC77" s="1772"/>
      <c r="BD77" s="1772"/>
      <c r="BE77" s="1772"/>
      <c r="BF77" s="1772"/>
      <c r="BG77" s="1772"/>
      <c r="BH77" s="1772"/>
      <c r="BI77" s="1772"/>
      <c r="BJ77" s="1772"/>
      <c r="BK77" s="1772"/>
      <c r="BL77" s="1772"/>
      <c r="BM77" s="1772"/>
      <c r="BN77" s="1772"/>
      <c r="BO77" s="1772"/>
      <c r="BP77" s="1772"/>
      <c r="BQ77" s="2150"/>
      <c r="BR77" s="2150"/>
      <c r="BS77" s="2150"/>
      <c r="BT77" s="2150"/>
      <c r="BU77" s="2150"/>
      <c r="BV77" s="2150"/>
      <c r="BW77" s="2150"/>
      <c r="BX77" s="2150"/>
      <c r="BY77" s="2150"/>
      <c r="BZ77" s="2150"/>
      <c r="CA77" s="2150"/>
      <c r="CB77" s="2150"/>
      <c r="CC77" s="2150"/>
      <c r="CE77" s="733"/>
      <c r="CF77" s="1751"/>
      <c r="CG77" s="1750"/>
      <c r="CH77" s="1750"/>
      <c r="CI77" s="1749"/>
      <c r="CJ77" s="1748"/>
      <c r="CK77" s="1747"/>
      <c r="CL77" s="1747"/>
      <c r="CM77" s="1747"/>
      <c r="CN77" s="1747"/>
      <c r="CO77" s="1747"/>
      <c r="CP77" s="1747"/>
      <c r="CQ77" s="1747"/>
      <c r="CR77" s="447"/>
      <c r="CS77" s="447"/>
      <c r="CT77" s="447"/>
      <c r="CU77" s="447"/>
      <c r="CV77" s="447"/>
      <c r="CW77" s="447"/>
      <c r="CX77" s="447"/>
      <c r="CY77" s="447"/>
      <c r="CZ77" s="447"/>
      <c r="DA77" s="447"/>
      <c r="DB77" s="447"/>
      <c r="DC77" s="2112"/>
      <c r="DD77" s="2131"/>
      <c r="DE77" s="2131"/>
      <c r="DF77" s="2131"/>
      <c r="DG77" s="2131"/>
      <c r="DH77" s="2131"/>
      <c r="DI77" s="2131"/>
      <c r="DJ77" s="2131"/>
      <c r="DK77" s="2132"/>
      <c r="DL77" s="2132"/>
      <c r="DM77" s="2132"/>
      <c r="DN77" s="2132"/>
      <c r="DO77" s="2114"/>
      <c r="DP77" s="1871"/>
      <c r="DQ77" s="1871"/>
      <c r="DR77" s="1871"/>
      <c r="DS77" s="1871"/>
      <c r="DT77" s="1871"/>
      <c r="DU77" s="1871"/>
      <c r="DV77" s="1871"/>
      <c r="DW77" s="1871"/>
      <c r="DX77" s="1871"/>
      <c r="DY77" s="1871"/>
      <c r="DZ77" s="1871"/>
      <c r="EA77" s="1871"/>
      <c r="EB77" s="1802"/>
      <c r="EC77" s="1753"/>
      <c r="ED77" s="2093"/>
      <c r="EE77" s="2093"/>
      <c r="EF77" s="2093"/>
      <c r="EG77" s="2093"/>
      <c r="EH77" s="2093"/>
      <c r="EI77" s="2093"/>
      <c r="EJ77" s="2093"/>
      <c r="EK77" s="2093"/>
      <c r="EL77" s="2093"/>
      <c r="EM77" s="2093"/>
      <c r="EN77" s="2093"/>
      <c r="EO77" s="2093"/>
      <c r="EP77" s="1910"/>
      <c r="EQ77" s="2150"/>
      <c r="ER77" s="2150"/>
      <c r="ES77" s="2150"/>
      <c r="ET77" s="2150"/>
      <c r="EU77" s="2150"/>
      <c r="EV77" s="2150"/>
      <c r="EW77" s="2150"/>
      <c r="EX77" s="2150"/>
      <c r="EY77" s="2150"/>
      <c r="EZ77" s="2150"/>
      <c r="FA77" s="2150"/>
      <c r="FB77" s="2150"/>
      <c r="FC77" s="2150"/>
      <c r="FD77" s="2150"/>
      <c r="FE77" s="2150"/>
      <c r="FF77" s="2150"/>
      <c r="FG77" s="2151"/>
      <c r="FI77" s="1747"/>
      <c r="FJ77" s="1747"/>
      <c r="FK77" s="1747"/>
      <c r="FL77" s="1747"/>
      <c r="FM77" s="1747"/>
      <c r="FN77" s="1748"/>
      <c r="FO77" s="1747"/>
      <c r="FP77" s="1747"/>
      <c r="FQ77" s="1747"/>
      <c r="FR77" s="1747"/>
      <c r="FS77" s="1747"/>
      <c r="FT77" s="1747"/>
      <c r="FU77" s="1747"/>
      <c r="FV77" s="1755"/>
      <c r="FW77" s="447"/>
      <c r="FX77" s="447"/>
      <c r="FY77" s="447"/>
      <c r="FZ77" s="447"/>
      <c r="GA77" s="447"/>
      <c r="GB77" s="447"/>
      <c r="GC77" s="447"/>
      <c r="GD77" s="447"/>
      <c r="GE77" s="447"/>
      <c r="GF77" s="447"/>
      <c r="GG77" s="2112"/>
      <c r="GH77" s="2130"/>
      <c r="GI77" s="2130"/>
      <c r="GJ77" s="2130"/>
      <c r="GK77" s="2130"/>
      <c r="GL77" s="2130"/>
      <c r="GM77" s="2130"/>
      <c r="GN77" s="2127"/>
      <c r="GO77" s="2132"/>
      <c r="GP77" s="2132"/>
      <c r="GQ77" s="2132"/>
      <c r="GR77" s="2132"/>
      <c r="GS77" s="2114"/>
      <c r="GT77" s="2025"/>
      <c r="GU77" s="2025"/>
      <c r="GV77" s="2025"/>
      <c r="GW77" s="2025"/>
      <c r="GX77" s="2025"/>
      <c r="GY77" s="2025"/>
      <c r="GZ77" s="2025"/>
      <c r="HA77" s="2025"/>
      <c r="HB77" s="2025"/>
      <c r="HC77" s="2025"/>
      <c r="HD77" s="2025"/>
      <c r="HE77" s="2025"/>
      <c r="HF77" s="2025"/>
      <c r="HG77" s="1753"/>
      <c r="HH77" s="2025"/>
      <c r="HI77" s="2025"/>
      <c r="HJ77" s="2025"/>
      <c r="HK77" s="2025"/>
      <c r="HL77" s="2025"/>
      <c r="HM77" s="2025"/>
      <c r="HN77" s="2025"/>
      <c r="HO77" s="2025"/>
      <c r="HP77" s="2025"/>
      <c r="HQ77" s="2025"/>
      <c r="HR77" s="2025"/>
      <c r="HS77" s="2025"/>
      <c r="HT77" s="2025"/>
      <c r="HU77" s="2025"/>
      <c r="HV77" s="2150"/>
      <c r="HW77" s="2150"/>
      <c r="HX77" s="2150"/>
      <c r="HY77" s="2150"/>
      <c r="HZ77" s="2150"/>
      <c r="IA77" s="2150"/>
      <c r="IB77" s="2150"/>
      <c r="IC77" s="2150"/>
      <c r="ID77" s="2150"/>
      <c r="IE77" s="2150"/>
      <c r="IF77" s="2150"/>
      <c r="IG77" s="2150"/>
      <c r="IH77" s="2150"/>
      <c r="II77" s="2150"/>
      <c r="IJ77" s="2150"/>
      <c r="IK77" s="2150"/>
      <c r="IM77" s="733"/>
      <c r="IN77" s="1751"/>
      <c r="IO77" s="1750"/>
      <c r="IP77" s="1750"/>
      <c r="IQ77" s="1749"/>
      <c r="IR77" s="1748"/>
      <c r="IS77" s="1747"/>
      <c r="IT77" s="1747"/>
      <c r="IU77" s="1747"/>
      <c r="IV77" s="1747"/>
      <c r="IW77" s="1747"/>
      <c r="IX77" s="1747"/>
      <c r="IY77" s="1747"/>
      <c r="IZ77" s="1755"/>
      <c r="JA77" s="1741"/>
      <c r="JB77" s="1741"/>
      <c r="JC77" s="828"/>
      <c r="JD77" s="1741"/>
      <c r="JE77" s="1741"/>
      <c r="JF77" s="828"/>
      <c r="JG77" s="1741"/>
      <c r="JH77" s="1741"/>
      <c r="JI77" s="828"/>
      <c r="JJ77" s="1741"/>
      <c r="JK77" s="2112"/>
      <c r="JL77" s="2096"/>
      <c r="JM77" s="2096"/>
      <c r="JN77" s="563"/>
      <c r="JO77" s="563"/>
      <c r="JP77" s="563"/>
      <c r="JQ77" s="563"/>
      <c r="JR77" s="2127"/>
      <c r="JS77" s="2112"/>
      <c r="JT77" s="2132"/>
      <c r="JU77" s="2132"/>
      <c r="JV77" s="2132"/>
      <c r="JW77" s="2114"/>
      <c r="JX77" s="2025"/>
      <c r="JY77" s="2025"/>
      <c r="JZ77" s="2025"/>
      <c r="KA77" s="2025"/>
      <c r="KB77" s="2025"/>
      <c r="KC77" s="2025"/>
      <c r="KD77" s="2025"/>
      <c r="KE77" s="2025"/>
      <c r="KF77" s="2025"/>
      <c r="KG77" s="2025"/>
      <c r="KH77" s="2025"/>
      <c r="KI77" s="2025"/>
      <c r="KJ77" s="1802"/>
      <c r="KK77" s="1753"/>
      <c r="KL77" s="1802"/>
      <c r="KM77" s="1802"/>
      <c r="KN77" s="1802"/>
      <c r="KO77" s="1802"/>
      <c r="KP77" s="1802"/>
      <c r="KQ77" s="1802"/>
      <c r="KR77" s="1802"/>
      <c r="KS77" s="1802"/>
      <c r="KT77" s="1802"/>
      <c r="KU77" s="1802"/>
      <c r="KV77" s="1802"/>
      <c r="KW77" s="1802"/>
      <c r="KX77" s="1910"/>
      <c r="KY77" s="2150"/>
      <c r="KZ77" s="2150"/>
      <c r="LA77" s="2150"/>
      <c r="LB77" s="2150"/>
      <c r="LC77" s="2150"/>
      <c r="LD77" s="2150"/>
      <c r="LE77" s="2150"/>
      <c r="LF77" s="2150"/>
      <c r="LG77" s="2150"/>
      <c r="LH77" s="2150"/>
      <c r="LI77" s="2150"/>
      <c r="LJ77" s="2150"/>
      <c r="LK77" s="2150"/>
      <c r="LL77" s="2150"/>
      <c r="LM77" s="2150"/>
      <c r="LN77" s="2150"/>
      <c r="LO77" s="2150"/>
      <c r="LQ77" s="2116"/>
      <c r="LR77" s="2116"/>
      <c r="LS77" s="2116"/>
      <c r="LT77" s="2116"/>
      <c r="LU77" s="2116"/>
      <c r="LV77" s="2116"/>
      <c r="LW77" s="2116"/>
      <c r="LX77" s="2116"/>
      <c r="LY77" s="2116"/>
      <c r="LZ77" s="2116"/>
      <c r="MA77" s="2116"/>
      <c r="MB77" s="1741"/>
      <c r="MC77" s="1741"/>
      <c r="MD77" s="828"/>
      <c r="ME77" s="1741"/>
      <c r="MF77" s="1741"/>
      <c r="MG77" s="828"/>
      <c r="MH77" s="1741"/>
      <c r="MI77" s="1741"/>
      <c r="MJ77" s="828"/>
      <c r="MK77" s="1741"/>
      <c r="ML77" s="2117"/>
      <c r="MM77" s="2147"/>
      <c r="MN77" s="1914"/>
      <c r="MO77" s="2142"/>
      <c r="MP77" s="2142"/>
      <c r="MQ77" s="2142"/>
      <c r="MR77" s="2142"/>
      <c r="MS77" s="2143"/>
      <c r="MT77" s="1745"/>
      <c r="MU77" s="1746"/>
      <c r="MV77" s="2036"/>
      <c r="MW77" s="2037"/>
      <c r="MX77" s="1746"/>
      <c r="MY77" s="1746"/>
      <c r="MZ77" s="1746"/>
      <c r="NA77" s="1746"/>
      <c r="NB77" s="1746"/>
      <c r="NC77" s="1746"/>
      <c r="ND77" s="1746"/>
      <c r="NE77" s="1746"/>
      <c r="NF77" s="1746"/>
      <c r="NG77" s="1746"/>
      <c r="NH77" s="1746"/>
      <c r="NI77" s="1746"/>
      <c r="NJ77" s="1746"/>
      <c r="NK77" s="1746"/>
      <c r="NL77" s="1745"/>
      <c r="NM77" s="1746"/>
      <c r="NN77" s="1746"/>
      <c r="NO77" s="1746"/>
      <c r="NP77" s="1746"/>
      <c r="NQ77" s="1746"/>
      <c r="NR77" s="1746"/>
      <c r="NS77" s="1746"/>
      <c r="NT77" s="1746"/>
      <c r="NU77" s="1746"/>
      <c r="NV77" s="1746"/>
      <c r="NW77" s="1746"/>
      <c r="NX77" s="1746"/>
      <c r="NY77" s="1746"/>
      <c r="NZ77" s="1746"/>
    </row>
    <row r="78" spans="1:390" ht="18.75" customHeight="1">
      <c r="A78" s="534"/>
      <c r="B78" s="1751"/>
      <c r="C78" s="1750"/>
      <c r="D78" s="1750"/>
      <c r="E78" s="1749"/>
      <c r="F78" s="1748"/>
      <c r="G78" s="1747"/>
      <c r="H78" s="1747"/>
      <c r="I78" s="1747"/>
      <c r="J78" s="1747"/>
      <c r="K78" s="1747"/>
      <c r="L78" s="1747"/>
      <c r="M78" s="1747"/>
      <c r="N78" s="1755"/>
      <c r="O78" s="382"/>
      <c r="P78" s="382"/>
      <c r="Q78" s="382"/>
      <c r="R78" s="382"/>
      <c r="S78" s="382"/>
      <c r="T78" s="382"/>
      <c r="U78" s="382"/>
      <c r="V78" s="382"/>
      <c r="W78" s="382"/>
      <c r="X78" s="382"/>
      <c r="Y78" s="2112"/>
      <c r="Z78" s="2132"/>
      <c r="AA78" s="2132"/>
      <c r="AB78" s="2132"/>
      <c r="AC78" s="2132"/>
      <c r="AD78" s="2132"/>
      <c r="AE78" s="2132"/>
      <c r="AF78" s="2132"/>
      <c r="AG78" s="2132"/>
      <c r="AH78" s="2132"/>
      <c r="AI78" s="2132"/>
      <c r="AJ78" s="2132"/>
      <c r="AK78" s="2055"/>
      <c r="AL78" s="2055"/>
      <c r="AM78" s="2055"/>
      <c r="AN78" s="2055"/>
      <c r="AO78" s="2055"/>
      <c r="AP78" s="2055"/>
      <c r="AQ78" s="2055"/>
      <c r="AR78" s="2055"/>
      <c r="AS78" s="2055"/>
      <c r="AT78" s="2055"/>
      <c r="AU78" s="2055"/>
      <c r="AV78" s="2055"/>
      <c r="AW78" s="2055"/>
      <c r="AX78" s="2055"/>
      <c r="AY78" s="1753"/>
      <c r="AZ78" s="1772"/>
      <c r="BA78" s="1772"/>
      <c r="BB78" s="1772"/>
      <c r="BC78" s="1772"/>
      <c r="BD78" s="1772"/>
      <c r="BE78" s="1772"/>
      <c r="BF78" s="1772"/>
      <c r="BG78" s="1772"/>
      <c r="BH78" s="1772"/>
      <c r="BI78" s="1772"/>
      <c r="BJ78" s="1772"/>
      <c r="BK78" s="1772"/>
      <c r="BL78" s="1772"/>
      <c r="BM78" s="1772"/>
      <c r="BN78" s="1772"/>
      <c r="BO78" s="1772"/>
      <c r="BP78" s="1772"/>
      <c r="BQ78" s="2150"/>
      <c r="BR78" s="2150"/>
      <c r="BS78" s="2150"/>
      <c r="BT78" s="2150"/>
      <c r="BU78" s="2150"/>
      <c r="BV78" s="2150"/>
      <c r="BW78" s="2150"/>
      <c r="BX78" s="2150"/>
      <c r="BY78" s="2150"/>
      <c r="BZ78" s="2150"/>
      <c r="CA78" s="2150"/>
      <c r="CB78" s="2150"/>
      <c r="CC78" s="2150"/>
      <c r="CE78" s="534"/>
      <c r="CF78" s="1751"/>
      <c r="CG78" s="1750"/>
      <c r="CH78" s="1750"/>
      <c r="CI78" s="1749"/>
      <c r="CJ78" s="1748"/>
      <c r="CK78" s="1747"/>
      <c r="CL78" s="1747"/>
      <c r="CM78" s="1747"/>
      <c r="CN78" s="1747"/>
      <c r="CO78" s="1747"/>
      <c r="CP78" s="1747"/>
      <c r="CQ78" s="1747"/>
      <c r="CR78" s="447"/>
      <c r="CS78" s="447"/>
      <c r="CT78" s="447"/>
      <c r="CU78" s="447"/>
      <c r="CV78" s="447"/>
      <c r="CW78" s="447"/>
      <c r="CX78" s="447"/>
      <c r="CY78" s="447"/>
      <c r="CZ78" s="447"/>
      <c r="DA78" s="447"/>
      <c r="DB78" s="447"/>
      <c r="DC78" s="2112"/>
      <c r="DD78" s="2131"/>
      <c r="DE78" s="2131"/>
      <c r="DF78" s="2131"/>
      <c r="DG78" s="2131"/>
      <c r="DH78" s="2131"/>
      <c r="DI78" s="2131"/>
      <c r="DJ78" s="2131"/>
      <c r="DK78" s="2132"/>
      <c r="DL78" s="2132"/>
      <c r="DM78" s="2132"/>
      <c r="DN78" s="2132"/>
      <c r="DO78" s="2114"/>
      <c r="DP78" s="1871"/>
      <c r="DQ78" s="1871"/>
      <c r="DR78" s="1871"/>
      <c r="DS78" s="1871"/>
      <c r="DT78" s="1871"/>
      <c r="DU78" s="1871"/>
      <c r="DV78" s="1871"/>
      <c r="DW78" s="1871"/>
      <c r="DX78" s="1871"/>
      <c r="DY78" s="1871"/>
      <c r="DZ78" s="1871"/>
      <c r="EA78" s="1871"/>
      <c r="EB78" s="1802"/>
      <c r="EC78" s="1753"/>
      <c r="ED78" s="2093"/>
      <c r="EE78" s="2093"/>
      <c r="EF78" s="2093"/>
      <c r="EG78" s="2093"/>
      <c r="EH78" s="2093"/>
      <c r="EI78" s="2093"/>
      <c r="EJ78" s="2093"/>
      <c r="EK78" s="2093"/>
      <c r="EL78" s="2093"/>
      <c r="EM78" s="2093"/>
      <c r="EN78" s="2093"/>
      <c r="EO78" s="2093"/>
      <c r="EP78" s="1910"/>
      <c r="EQ78" s="2150"/>
      <c r="ER78" s="2150"/>
      <c r="ES78" s="2150"/>
      <c r="ET78" s="2150"/>
      <c r="EU78" s="2150"/>
      <c r="EV78" s="2150"/>
      <c r="EW78" s="2150"/>
      <c r="EX78" s="2150"/>
      <c r="EY78" s="2150"/>
      <c r="EZ78" s="2150"/>
      <c r="FA78" s="2150"/>
      <c r="FB78" s="2150"/>
      <c r="FC78" s="2150"/>
      <c r="FD78" s="2150"/>
      <c r="FE78" s="2150"/>
      <c r="FF78" s="2150"/>
      <c r="FG78" s="2151"/>
      <c r="FI78" s="1747"/>
      <c r="FJ78" s="1747"/>
      <c r="FK78" s="1747"/>
      <c r="FL78" s="1747"/>
      <c r="FM78" s="1747"/>
      <c r="FN78" s="1748"/>
      <c r="FO78" s="1747"/>
      <c r="FP78" s="1747"/>
      <c r="FQ78" s="1747"/>
      <c r="FR78" s="1747"/>
      <c r="FS78" s="1747"/>
      <c r="FT78" s="1747"/>
      <c r="FU78" s="1747"/>
      <c r="FV78" s="1755"/>
      <c r="FW78" s="447"/>
      <c r="FX78" s="447"/>
      <c r="FY78" s="447"/>
      <c r="FZ78" s="447"/>
      <c r="GA78" s="447"/>
      <c r="GB78" s="447"/>
      <c r="GC78" s="447"/>
      <c r="GD78" s="447"/>
      <c r="GE78" s="447"/>
      <c r="GF78" s="447"/>
      <c r="GG78" s="2112"/>
      <c r="GH78" s="2130"/>
      <c r="GI78" s="2130"/>
      <c r="GJ78" s="2130"/>
      <c r="GK78" s="2130"/>
      <c r="GL78" s="2130"/>
      <c r="GM78" s="2130"/>
      <c r="GN78" s="2127"/>
      <c r="GO78" s="2132"/>
      <c r="GP78" s="2132"/>
      <c r="GQ78" s="2132"/>
      <c r="GR78" s="2132"/>
      <c r="GS78" s="2114"/>
      <c r="GT78" s="2025"/>
      <c r="GU78" s="2025"/>
      <c r="GV78" s="2025"/>
      <c r="GW78" s="2025"/>
      <c r="GX78" s="2025"/>
      <c r="GY78" s="2025"/>
      <c r="GZ78" s="2025"/>
      <c r="HA78" s="2025"/>
      <c r="HB78" s="2025"/>
      <c r="HC78" s="2025"/>
      <c r="HD78" s="2025"/>
      <c r="HE78" s="2025"/>
      <c r="HF78" s="2025"/>
      <c r="HG78" s="1753"/>
      <c r="HH78" s="2025"/>
      <c r="HI78" s="2025"/>
      <c r="HJ78" s="2025"/>
      <c r="HK78" s="2025"/>
      <c r="HL78" s="2025"/>
      <c r="HM78" s="2025"/>
      <c r="HN78" s="2025"/>
      <c r="HO78" s="2025"/>
      <c r="HP78" s="2025"/>
      <c r="HQ78" s="2025"/>
      <c r="HR78" s="2025"/>
      <c r="HS78" s="2025"/>
      <c r="HT78" s="2025"/>
      <c r="HU78" s="2025"/>
      <c r="HV78" s="2150"/>
      <c r="HW78" s="2150"/>
      <c r="HX78" s="2150"/>
      <c r="HY78" s="2150"/>
      <c r="HZ78" s="2150"/>
      <c r="IA78" s="2150"/>
      <c r="IB78" s="2150"/>
      <c r="IC78" s="2150"/>
      <c r="ID78" s="2150"/>
      <c r="IE78" s="2150"/>
      <c r="IF78" s="2150"/>
      <c r="IG78" s="2150"/>
      <c r="IH78" s="2150"/>
      <c r="II78" s="2150"/>
      <c r="IJ78" s="2150"/>
      <c r="IK78" s="2150"/>
      <c r="IM78" s="534"/>
      <c r="IN78" s="1751"/>
      <c r="IO78" s="1750"/>
      <c r="IP78" s="1750"/>
      <c r="IQ78" s="1749"/>
      <c r="IR78" s="1748"/>
      <c r="IS78" s="1747"/>
      <c r="IT78" s="1747"/>
      <c r="IU78" s="1747"/>
      <c r="IV78" s="1747"/>
      <c r="IW78" s="1747"/>
      <c r="IX78" s="1747"/>
      <c r="IY78" s="1747"/>
      <c r="IZ78" s="1755"/>
      <c r="JA78" s="544"/>
      <c r="JB78" s="563"/>
      <c r="JC78" s="829"/>
      <c r="JD78" s="547"/>
      <c r="JE78" s="563"/>
      <c r="JF78" s="829"/>
      <c r="JG78" s="547"/>
      <c r="JH78" s="545"/>
      <c r="JI78" s="829"/>
      <c r="JJ78" s="547"/>
      <c r="JK78" s="2112"/>
      <c r="JL78" s="2096"/>
      <c r="JM78" s="2096"/>
      <c r="JN78" s="563"/>
      <c r="JO78" s="563"/>
      <c r="JP78" s="563"/>
      <c r="JQ78" s="563"/>
      <c r="JR78" s="2127"/>
      <c r="JS78" s="2112"/>
      <c r="JT78" s="2132"/>
      <c r="JU78" s="2132"/>
      <c r="JV78" s="2132"/>
      <c r="JW78" s="2114"/>
      <c r="JX78" s="2025"/>
      <c r="JY78" s="2025"/>
      <c r="JZ78" s="2025"/>
      <c r="KA78" s="2025"/>
      <c r="KB78" s="2025"/>
      <c r="KC78" s="2025"/>
      <c r="KD78" s="2025"/>
      <c r="KE78" s="2025"/>
      <c r="KF78" s="2025"/>
      <c r="KG78" s="2025"/>
      <c r="KH78" s="2025"/>
      <c r="KI78" s="2025"/>
      <c r="KJ78" s="1802"/>
      <c r="KK78" s="1753"/>
      <c r="KL78" s="1802"/>
      <c r="KM78" s="1802"/>
      <c r="KN78" s="1802"/>
      <c r="KO78" s="1802"/>
      <c r="KP78" s="1802"/>
      <c r="KQ78" s="1802"/>
      <c r="KR78" s="1802"/>
      <c r="KS78" s="1802"/>
      <c r="KT78" s="1802"/>
      <c r="KU78" s="1802"/>
      <c r="KV78" s="1802"/>
      <c r="KW78" s="1802"/>
      <c r="KX78" s="1910"/>
      <c r="KY78" s="2150"/>
      <c r="KZ78" s="2150"/>
      <c r="LA78" s="2150"/>
      <c r="LB78" s="2150"/>
      <c r="LC78" s="2150"/>
      <c r="LD78" s="2150"/>
      <c r="LE78" s="2150"/>
      <c r="LF78" s="2150"/>
      <c r="LG78" s="2150"/>
      <c r="LH78" s="2150"/>
      <c r="LI78" s="2150"/>
      <c r="LJ78" s="2150"/>
      <c r="LK78" s="2150"/>
      <c r="LL78" s="2150"/>
      <c r="LM78" s="2150"/>
      <c r="LN78" s="2150"/>
      <c r="LO78" s="2150"/>
      <c r="LQ78" s="2116"/>
      <c r="LR78" s="2116"/>
      <c r="LS78" s="2116"/>
      <c r="LT78" s="2116"/>
      <c r="LU78" s="2116"/>
      <c r="LV78" s="2116"/>
      <c r="LW78" s="2116"/>
      <c r="LX78" s="2116"/>
      <c r="LY78" s="2116"/>
      <c r="LZ78" s="2116"/>
      <c r="MA78" s="2116"/>
      <c r="MB78" s="544"/>
      <c r="MC78" s="545"/>
      <c r="MD78" s="829"/>
      <c r="ME78" s="547"/>
      <c r="MF78" s="545"/>
      <c r="MG78" s="829"/>
      <c r="MH78" s="547"/>
      <c r="MI78" s="545"/>
      <c r="MJ78" s="821"/>
      <c r="MK78" s="544"/>
      <c r="ML78" s="2117"/>
      <c r="MM78" s="2142"/>
      <c r="MN78" s="1914"/>
      <c r="MO78" s="2142"/>
      <c r="MP78" s="2142"/>
      <c r="MQ78" s="2142"/>
      <c r="MR78" s="2142"/>
      <c r="MS78" s="2143"/>
      <c r="MT78" s="1745"/>
      <c r="MU78" s="1746"/>
      <c r="MV78" s="2036"/>
      <c r="MW78" s="2037"/>
      <c r="MX78" s="1746"/>
      <c r="MY78" s="1746"/>
      <c r="MZ78" s="1746"/>
      <c r="NA78" s="1746"/>
      <c r="NB78" s="1746"/>
      <c r="NC78" s="1746"/>
      <c r="ND78" s="1746"/>
      <c r="NE78" s="1746"/>
      <c r="NF78" s="1746"/>
      <c r="NG78" s="1746"/>
      <c r="NH78" s="1746"/>
      <c r="NI78" s="1746"/>
      <c r="NJ78" s="1746"/>
      <c r="NK78" s="1746"/>
      <c r="NL78" s="1745"/>
      <c r="NM78" s="1746"/>
      <c r="NN78" s="1746"/>
      <c r="NO78" s="1746"/>
      <c r="NP78" s="1746"/>
      <c r="NQ78" s="1746"/>
      <c r="NR78" s="1746"/>
      <c r="NS78" s="1746"/>
      <c r="NT78" s="1746"/>
      <c r="NU78" s="1746"/>
      <c r="NV78" s="1746"/>
      <c r="NW78" s="1746"/>
      <c r="NX78" s="1746"/>
      <c r="NY78" s="1746"/>
      <c r="NZ78" s="1746"/>
    </row>
    <row r="79" spans="1:390" ht="18.75" customHeight="1">
      <c r="A79" s="534"/>
      <c r="B79" s="1751"/>
      <c r="C79" s="1750"/>
      <c r="D79" s="1750"/>
      <c r="E79" s="1749"/>
      <c r="F79" s="1748"/>
      <c r="G79" s="1747"/>
      <c r="H79" s="1747"/>
      <c r="I79" s="1747"/>
      <c r="J79" s="1747"/>
      <c r="K79" s="1747"/>
      <c r="L79" s="1747"/>
      <c r="M79" s="1747"/>
      <c r="N79" s="1755"/>
      <c r="O79" s="382"/>
      <c r="P79" s="382"/>
      <c r="Q79" s="382"/>
      <c r="R79" s="382"/>
      <c r="S79" s="382"/>
      <c r="T79" s="382"/>
      <c r="U79" s="382"/>
      <c r="V79" s="382"/>
      <c r="W79" s="382"/>
      <c r="X79" s="382"/>
      <c r="Y79" s="2112"/>
      <c r="Z79" s="2132"/>
      <c r="AA79" s="2132"/>
      <c r="AB79" s="2132"/>
      <c r="AC79" s="2132"/>
      <c r="AD79" s="2132"/>
      <c r="AE79" s="2132"/>
      <c r="AF79" s="2132"/>
      <c r="AG79" s="2132"/>
      <c r="AH79" s="2132"/>
      <c r="AI79" s="2132"/>
      <c r="AJ79" s="2132"/>
      <c r="AK79" s="2055"/>
      <c r="AL79" s="2055"/>
      <c r="AM79" s="2055"/>
      <c r="AN79" s="2055"/>
      <c r="AO79" s="2055"/>
      <c r="AP79" s="2055"/>
      <c r="AQ79" s="2055"/>
      <c r="AR79" s="2055"/>
      <c r="AS79" s="2055"/>
      <c r="AT79" s="2055"/>
      <c r="AU79" s="2055"/>
      <c r="AV79" s="2055"/>
      <c r="AW79" s="2055"/>
      <c r="AX79" s="2055"/>
      <c r="AY79" s="1753"/>
      <c r="AZ79" s="1772"/>
      <c r="BA79" s="1772"/>
      <c r="BB79" s="1772"/>
      <c r="BC79" s="1772"/>
      <c r="BD79" s="1772"/>
      <c r="BE79" s="1772"/>
      <c r="BF79" s="1772"/>
      <c r="BG79" s="1772"/>
      <c r="BH79" s="1772"/>
      <c r="BI79" s="1772"/>
      <c r="BJ79" s="1772"/>
      <c r="BK79" s="1772"/>
      <c r="BL79" s="1772"/>
      <c r="BM79" s="1772"/>
      <c r="BN79" s="1772"/>
      <c r="BO79" s="1772"/>
      <c r="BP79" s="1772"/>
      <c r="BQ79" s="2150"/>
      <c r="BR79" s="2150"/>
      <c r="BS79" s="2150"/>
      <c r="BT79" s="2150"/>
      <c r="BU79" s="2150"/>
      <c r="BV79" s="2150"/>
      <c r="BW79" s="2150"/>
      <c r="BX79" s="2150"/>
      <c r="BY79" s="2150"/>
      <c r="BZ79" s="2150"/>
      <c r="CA79" s="2150"/>
      <c r="CB79" s="2150"/>
      <c r="CC79" s="2150"/>
      <c r="CE79" s="534"/>
      <c r="CF79" s="1751"/>
      <c r="CG79" s="1750"/>
      <c r="CH79" s="1750"/>
      <c r="CI79" s="1749"/>
      <c r="CJ79" s="1748"/>
      <c r="CK79" s="1747"/>
      <c r="CL79" s="1747"/>
      <c r="CM79" s="1747"/>
      <c r="CN79" s="1747"/>
      <c r="CO79" s="1747"/>
      <c r="CP79" s="1747"/>
      <c r="CQ79" s="1747"/>
      <c r="CR79" s="447"/>
      <c r="CS79" s="447"/>
      <c r="CT79" s="447"/>
      <c r="CU79" s="447"/>
      <c r="CV79" s="447"/>
      <c r="CW79" s="447"/>
      <c r="CX79" s="447"/>
      <c r="CY79" s="447"/>
      <c r="CZ79" s="447"/>
      <c r="DA79" s="447"/>
      <c r="DB79" s="447"/>
      <c r="DC79" s="2112"/>
      <c r="DD79" s="2131"/>
      <c r="DE79" s="2131"/>
      <c r="DF79" s="2131"/>
      <c r="DG79" s="2131"/>
      <c r="DH79" s="2131"/>
      <c r="DI79" s="2131"/>
      <c r="DJ79" s="2131"/>
      <c r="DK79" s="2132"/>
      <c r="DL79" s="2132"/>
      <c r="DM79" s="2132"/>
      <c r="DN79" s="2132"/>
      <c r="DO79" s="2114"/>
      <c r="DP79" s="1871"/>
      <c r="DQ79" s="1871"/>
      <c r="DR79" s="1871"/>
      <c r="DS79" s="1871"/>
      <c r="DT79" s="1871"/>
      <c r="DU79" s="1871"/>
      <c r="DV79" s="1871"/>
      <c r="DW79" s="1871"/>
      <c r="DX79" s="1871"/>
      <c r="DY79" s="1871"/>
      <c r="DZ79" s="1871"/>
      <c r="EA79" s="1871"/>
      <c r="EB79" s="1802"/>
      <c r="EC79" s="1753"/>
      <c r="ED79" s="2093"/>
      <c r="EE79" s="2093"/>
      <c r="EF79" s="2093"/>
      <c r="EG79" s="2093"/>
      <c r="EH79" s="2093"/>
      <c r="EI79" s="2093"/>
      <c r="EJ79" s="2093"/>
      <c r="EK79" s="2093"/>
      <c r="EL79" s="2093"/>
      <c r="EM79" s="2093"/>
      <c r="EN79" s="2093"/>
      <c r="EO79" s="2093"/>
      <c r="EP79" s="1910"/>
      <c r="EQ79" s="2150"/>
      <c r="ER79" s="2150"/>
      <c r="ES79" s="2150"/>
      <c r="ET79" s="2150"/>
      <c r="EU79" s="2150"/>
      <c r="EV79" s="2150"/>
      <c r="EW79" s="2150"/>
      <c r="EX79" s="2150"/>
      <c r="EY79" s="2150"/>
      <c r="EZ79" s="2150"/>
      <c r="FA79" s="2150"/>
      <c r="FB79" s="2150"/>
      <c r="FC79" s="2150"/>
      <c r="FD79" s="2150"/>
      <c r="FE79" s="2150"/>
      <c r="FF79" s="2150"/>
      <c r="FG79" s="2151"/>
      <c r="FI79" s="534"/>
      <c r="FJ79" s="1751"/>
      <c r="FK79" s="1750"/>
      <c r="FL79" s="1750"/>
      <c r="FM79" s="1749"/>
      <c r="FN79" s="1748"/>
      <c r="FO79" s="1747"/>
      <c r="FP79" s="1747"/>
      <c r="FQ79" s="1747"/>
      <c r="FR79" s="1747"/>
      <c r="FS79" s="1747"/>
      <c r="FT79" s="1747"/>
      <c r="FU79" s="1747"/>
      <c r="FV79" s="1755"/>
      <c r="FW79" s="447"/>
      <c r="FX79" s="447"/>
      <c r="FY79" s="447"/>
      <c r="FZ79" s="447"/>
      <c r="GA79" s="447"/>
      <c r="GB79" s="447"/>
      <c r="GC79" s="447"/>
      <c r="GD79" s="447"/>
      <c r="GE79" s="447"/>
      <c r="GF79" s="447"/>
      <c r="GG79" s="2112"/>
      <c r="GH79" s="2130"/>
      <c r="GI79" s="2130"/>
      <c r="GJ79" s="2130"/>
      <c r="GK79" s="2130"/>
      <c r="GL79" s="2130"/>
      <c r="GM79" s="2130"/>
      <c r="GN79" s="2127"/>
      <c r="GO79" s="2132"/>
      <c r="GP79" s="2132"/>
      <c r="GQ79" s="2132"/>
      <c r="GR79" s="2132"/>
      <c r="GS79" s="2114"/>
      <c r="GT79" s="2025"/>
      <c r="GU79" s="2025"/>
      <c r="GV79" s="2025"/>
      <c r="GW79" s="2025"/>
      <c r="GX79" s="2025"/>
      <c r="GY79" s="2025"/>
      <c r="GZ79" s="2025"/>
      <c r="HA79" s="2025"/>
      <c r="HB79" s="2025"/>
      <c r="HC79" s="2025"/>
      <c r="HD79" s="2025"/>
      <c r="HE79" s="2025"/>
      <c r="HF79" s="2025"/>
      <c r="HG79" s="1753"/>
      <c r="HH79" s="2025"/>
      <c r="HI79" s="2025"/>
      <c r="HJ79" s="2025"/>
      <c r="HK79" s="2025"/>
      <c r="HL79" s="2025"/>
      <c r="HM79" s="2025"/>
      <c r="HN79" s="2025"/>
      <c r="HO79" s="2025"/>
      <c r="HP79" s="2025"/>
      <c r="HQ79" s="2025"/>
      <c r="HR79" s="2025"/>
      <c r="HS79" s="2025"/>
      <c r="HT79" s="2025"/>
      <c r="HU79" s="2025"/>
      <c r="HV79" s="2150"/>
      <c r="HW79" s="2150"/>
      <c r="HX79" s="2150"/>
      <c r="HY79" s="2150"/>
      <c r="HZ79" s="2150"/>
      <c r="IA79" s="2150"/>
      <c r="IB79" s="2150"/>
      <c r="IC79" s="2150"/>
      <c r="ID79" s="2150"/>
      <c r="IE79" s="2150"/>
      <c r="IF79" s="2150"/>
      <c r="IG79" s="2150"/>
      <c r="IH79" s="2150"/>
      <c r="II79" s="2150"/>
      <c r="IJ79" s="2150"/>
      <c r="IK79" s="2150"/>
      <c r="IM79" s="534"/>
      <c r="IN79" s="1751"/>
      <c r="IO79" s="1750"/>
      <c r="IP79" s="1750"/>
      <c r="IQ79" s="1749"/>
      <c r="IR79" s="1748"/>
      <c r="IS79" s="1747"/>
      <c r="IT79" s="1747"/>
      <c r="IU79" s="1747"/>
      <c r="IV79" s="1747"/>
      <c r="IW79" s="1747"/>
      <c r="IX79" s="1747"/>
      <c r="IY79" s="1747"/>
      <c r="IZ79" s="1755"/>
      <c r="JA79" s="544"/>
      <c r="JB79" s="563"/>
      <c r="JC79" s="829"/>
      <c r="JD79" s="547"/>
      <c r="JE79" s="563"/>
      <c r="JF79" s="829"/>
      <c r="JG79" s="547"/>
      <c r="JH79" s="545"/>
      <c r="JI79" s="829"/>
      <c r="JJ79" s="547"/>
      <c r="JK79" s="2112"/>
      <c r="JL79" s="2096"/>
      <c r="JM79" s="2096"/>
      <c r="JN79" s="563"/>
      <c r="JO79" s="563"/>
      <c r="JP79" s="563"/>
      <c r="JQ79" s="563"/>
      <c r="JR79" s="2127"/>
      <c r="JS79" s="2112"/>
      <c r="JT79" s="2132"/>
      <c r="JU79" s="2132"/>
      <c r="JV79" s="2132"/>
      <c r="JW79" s="2114"/>
      <c r="JX79" s="2025"/>
      <c r="JY79" s="2025"/>
      <c r="JZ79" s="2025"/>
      <c r="KA79" s="2025"/>
      <c r="KB79" s="2025"/>
      <c r="KC79" s="2025"/>
      <c r="KD79" s="2025"/>
      <c r="KE79" s="2025"/>
      <c r="KF79" s="2025"/>
      <c r="KG79" s="2025"/>
      <c r="KH79" s="2025"/>
      <c r="KI79" s="2025"/>
      <c r="KJ79" s="1802"/>
      <c r="KK79" s="1753"/>
      <c r="KL79" s="1802"/>
      <c r="KM79" s="1802"/>
      <c r="KN79" s="1802"/>
      <c r="KO79" s="1802"/>
      <c r="KP79" s="1802"/>
      <c r="KQ79" s="1802"/>
      <c r="KR79" s="1802"/>
      <c r="KS79" s="1802"/>
      <c r="KT79" s="1802"/>
      <c r="KU79" s="1802"/>
      <c r="KV79" s="1802"/>
      <c r="KW79" s="1802"/>
      <c r="KX79" s="1910"/>
      <c r="KY79" s="2150"/>
      <c r="KZ79" s="2150"/>
      <c r="LA79" s="2150"/>
      <c r="LB79" s="2150"/>
      <c r="LC79" s="2150"/>
      <c r="LD79" s="2150"/>
      <c r="LE79" s="2150"/>
      <c r="LF79" s="2150"/>
      <c r="LG79" s="2150"/>
      <c r="LH79" s="2150"/>
      <c r="LI79" s="2150"/>
      <c r="LJ79" s="2150"/>
      <c r="LK79" s="2150"/>
      <c r="LL79" s="2150"/>
      <c r="LM79" s="2150"/>
      <c r="LN79" s="2150"/>
      <c r="LO79" s="2150"/>
      <c r="LQ79" s="2116"/>
      <c r="LR79" s="2116"/>
      <c r="LS79" s="2116"/>
      <c r="LT79" s="2116"/>
      <c r="LU79" s="2116"/>
      <c r="LV79" s="2116"/>
      <c r="LW79" s="2116"/>
      <c r="LX79" s="2116"/>
      <c r="LY79" s="2116"/>
      <c r="LZ79" s="2116"/>
      <c r="MA79" s="2116"/>
      <c r="MB79" s="544"/>
      <c r="MC79" s="545"/>
      <c r="MD79" s="829"/>
      <c r="ME79" s="547"/>
      <c r="MF79" s="545"/>
      <c r="MG79" s="829"/>
      <c r="MH79" s="547"/>
      <c r="MI79" s="545"/>
      <c r="MJ79" s="821"/>
      <c r="MK79" s="544"/>
      <c r="ML79" s="2117"/>
      <c r="MM79" s="2142"/>
      <c r="MN79" s="1914"/>
      <c r="MO79" s="2142"/>
      <c r="MP79" s="2142"/>
      <c r="MQ79" s="2142"/>
      <c r="MR79" s="2142"/>
      <c r="MS79" s="2143"/>
      <c r="MT79" s="1745"/>
      <c r="MU79" s="1746"/>
      <c r="MV79" s="2036"/>
      <c r="MW79" s="2037"/>
      <c r="MX79" s="1746"/>
      <c r="MY79" s="1746"/>
      <c r="MZ79" s="1746"/>
      <c r="NA79" s="1746"/>
      <c r="NB79" s="1746"/>
      <c r="NC79" s="1746"/>
      <c r="ND79" s="1746"/>
      <c r="NE79" s="1746"/>
      <c r="NF79" s="1746"/>
      <c r="NG79" s="1746"/>
      <c r="NH79" s="1746"/>
      <c r="NI79" s="1746"/>
      <c r="NJ79" s="1746"/>
      <c r="NK79" s="1746"/>
      <c r="NL79" s="1745"/>
      <c r="NM79" s="1746"/>
      <c r="NN79" s="1746"/>
      <c r="NO79" s="1746"/>
      <c r="NP79" s="1746"/>
      <c r="NQ79" s="1746"/>
      <c r="NR79" s="1746"/>
      <c r="NS79" s="1746"/>
      <c r="NT79" s="1746"/>
      <c r="NU79" s="1746"/>
      <c r="NV79" s="1746"/>
      <c r="NW79" s="1746"/>
      <c r="NX79" s="1746"/>
      <c r="NY79" s="1746"/>
      <c r="NZ79" s="1746"/>
    </row>
    <row r="80" spans="1:390" ht="18.75" customHeight="1">
      <c r="A80" s="534"/>
      <c r="B80" s="1751"/>
      <c r="C80" s="1750"/>
      <c r="D80" s="1750"/>
      <c r="E80" s="1749"/>
      <c r="F80" s="1748"/>
      <c r="G80" s="1747"/>
      <c r="H80" s="1747"/>
      <c r="I80" s="1747"/>
      <c r="J80" s="1747"/>
      <c r="K80" s="1747"/>
      <c r="L80" s="1747"/>
      <c r="M80" s="1747"/>
      <c r="N80" s="1755"/>
      <c r="O80" s="382"/>
      <c r="P80" s="382"/>
      <c r="Q80" s="382"/>
      <c r="R80" s="382"/>
      <c r="S80" s="382"/>
      <c r="T80" s="382"/>
      <c r="U80" s="382"/>
      <c r="V80" s="382"/>
      <c r="W80" s="382"/>
      <c r="X80" s="382"/>
      <c r="Y80" s="2112"/>
      <c r="Z80" s="2132"/>
      <c r="AA80" s="2132"/>
      <c r="AB80" s="2132"/>
      <c r="AC80" s="2132"/>
      <c r="AD80" s="2132"/>
      <c r="AE80" s="2132"/>
      <c r="AF80" s="2132"/>
      <c r="AG80" s="2132"/>
      <c r="AH80" s="2132"/>
      <c r="AI80" s="2132"/>
      <c r="AJ80" s="2132"/>
      <c r="AK80" s="2055"/>
      <c r="AL80" s="2055"/>
      <c r="AM80" s="2055"/>
      <c r="AN80" s="2055"/>
      <c r="AO80" s="2055"/>
      <c r="AP80" s="2055"/>
      <c r="AQ80" s="2055"/>
      <c r="AR80" s="2055"/>
      <c r="AS80" s="2055"/>
      <c r="AT80" s="2055"/>
      <c r="AU80" s="2055"/>
      <c r="AV80" s="2055"/>
      <c r="AW80" s="2055"/>
      <c r="AX80" s="2055"/>
      <c r="AY80" s="1753"/>
      <c r="AZ80" s="1772"/>
      <c r="BA80" s="1772"/>
      <c r="BB80" s="1772"/>
      <c r="BC80" s="1772"/>
      <c r="BD80" s="1772"/>
      <c r="BE80" s="1772"/>
      <c r="BF80" s="1772"/>
      <c r="BG80" s="1772"/>
      <c r="BH80" s="1772"/>
      <c r="BI80" s="1772"/>
      <c r="BJ80" s="1772"/>
      <c r="BK80" s="1772"/>
      <c r="BL80" s="1772"/>
      <c r="BM80" s="1772"/>
      <c r="BN80" s="1772"/>
      <c r="BO80" s="1772"/>
      <c r="BP80" s="1772"/>
      <c r="BQ80" s="2150"/>
      <c r="BR80" s="2150"/>
      <c r="BS80" s="2150"/>
      <c r="BT80" s="2150"/>
      <c r="BU80" s="2150"/>
      <c r="BV80" s="2150"/>
      <c r="BW80" s="2150"/>
      <c r="BX80" s="2150"/>
      <c r="BY80" s="2150"/>
      <c r="BZ80" s="2150"/>
      <c r="CA80" s="2150"/>
      <c r="CB80" s="2150"/>
      <c r="CC80" s="2150"/>
      <c r="CE80" s="534"/>
      <c r="CF80" s="1751"/>
      <c r="CG80" s="1750"/>
      <c r="CH80" s="1750"/>
      <c r="CI80" s="1749"/>
      <c r="CJ80" s="1748"/>
      <c r="CK80" s="1747"/>
      <c r="CL80" s="1747"/>
      <c r="CM80" s="1747"/>
      <c r="CN80" s="1747"/>
      <c r="CO80" s="1747"/>
      <c r="CP80" s="1747"/>
      <c r="CQ80" s="1747"/>
      <c r="CR80" s="447"/>
      <c r="CS80" s="447"/>
      <c r="CT80" s="447"/>
      <c r="CU80" s="447"/>
      <c r="CV80" s="447"/>
      <c r="CW80" s="447"/>
      <c r="CX80" s="447"/>
      <c r="CY80" s="447"/>
      <c r="CZ80" s="447"/>
      <c r="DA80" s="447"/>
      <c r="DB80" s="447"/>
      <c r="DC80" s="2112"/>
      <c r="DD80" s="2131"/>
      <c r="DE80" s="2131"/>
      <c r="DF80" s="2131"/>
      <c r="DG80" s="2131"/>
      <c r="DH80" s="2131"/>
      <c r="DI80" s="2131"/>
      <c r="DJ80" s="2131"/>
      <c r="DK80" s="2132"/>
      <c r="DL80" s="2132"/>
      <c r="DM80" s="2132"/>
      <c r="DN80" s="2132"/>
      <c r="DO80" s="2114"/>
      <c r="DP80" s="1871"/>
      <c r="DQ80" s="1871"/>
      <c r="DR80" s="1871"/>
      <c r="DS80" s="1871"/>
      <c r="DT80" s="1871"/>
      <c r="DU80" s="1871"/>
      <c r="DV80" s="1871"/>
      <c r="DW80" s="1871"/>
      <c r="DX80" s="1871"/>
      <c r="DY80" s="1871"/>
      <c r="DZ80" s="1871"/>
      <c r="EA80" s="1871"/>
      <c r="EB80" s="1802"/>
      <c r="EC80" s="1753"/>
      <c r="ED80" s="2093"/>
      <c r="EE80" s="2093"/>
      <c r="EF80" s="2093"/>
      <c r="EG80" s="2093"/>
      <c r="EH80" s="2093"/>
      <c r="EI80" s="2093"/>
      <c r="EJ80" s="2093"/>
      <c r="EK80" s="2093"/>
      <c r="EL80" s="2093"/>
      <c r="EM80" s="2093"/>
      <c r="EN80" s="2093"/>
      <c r="EO80" s="2093"/>
      <c r="EP80" s="1910"/>
      <c r="EQ80" s="2150"/>
      <c r="ER80" s="2150"/>
      <c r="ES80" s="2150"/>
      <c r="ET80" s="2150"/>
      <c r="EU80" s="2150"/>
      <c r="EV80" s="2150"/>
      <c r="EW80" s="2150"/>
      <c r="EX80" s="2150"/>
      <c r="EY80" s="2150"/>
      <c r="EZ80" s="2150"/>
      <c r="FA80" s="2150"/>
      <c r="FB80" s="2150"/>
      <c r="FC80" s="2150"/>
      <c r="FD80" s="2150"/>
      <c r="FE80" s="2150"/>
      <c r="FF80" s="2150"/>
      <c r="FG80" s="2151"/>
      <c r="FI80" s="534"/>
      <c r="FJ80" s="1751"/>
      <c r="FK80" s="1750"/>
      <c r="FL80" s="1750"/>
      <c r="FM80" s="1749"/>
      <c r="FN80" s="1748"/>
      <c r="FO80" s="1747"/>
      <c r="FP80" s="1747"/>
      <c r="FQ80" s="1747"/>
      <c r="FR80" s="1747"/>
      <c r="FS80" s="1747"/>
      <c r="FT80" s="1747"/>
      <c r="FU80" s="1747"/>
      <c r="FV80" s="1755"/>
      <c r="FW80" s="447"/>
      <c r="FX80" s="447"/>
      <c r="FY80" s="447"/>
      <c r="FZ80" s="447"/>
      <c r="GA80" s="447"/>
      <c r="GB80" s="447"/>
      <c r="GC80" s="447"/>
      <c r="GD80" s="447"/>
      <c r="GE80" s="447"/>
      <c r="GF80" s="447"/>
      <c r="GG80" s="2112"/>
      <c r="GH80" s="2130"/>
      <c r="GI80" s="2130"/>
      <c r="GJ80" s="2130"/>
      <c r="GK80" s="2130"/>
      <c r="GL80" s="2130"/>
      <c r="GM80" s="2130"/>
      <c r="GN80" s="2127"/>
      <c r="GO80" s="2132"/>
      <c r="GP80" s="2132"/>
      <c r="GQ80" s="2132"/>
      <c r="GR80" s="2132"/>
      <c r="GS80" s="2114"/>
      <c r="GT80" s="2025"/>
      <c r="GU80" s="2025"/>
      <c r="GV80" s="2025"/>
      <c r="GW80" s="2025"/>
      <c r="GX80" s="2025"/>
      <c r="GY80" s="2025"/>
      <c r="GZ80" s="2025"/>
      <c r="HA80" s="2025"/>
      <c r="HB80" s="2025"/>
      <c r="HC80" s="2025"/>
      <c r="HD80" s="2025"/>
      <c r="HE80" s="2025"/>
      <c r="HF80" s="2025"/>
      <c r="HG80" s="1753"/>
      <c r="HH80" s="2025"/>
      <c r="HI80" s="2025"/>
      <c r="HJ80" s="2025"/>
      <c r="HK80" s="2025"/>
      <c r="HL80" s="2025"/>
      <c r="HM80" s="2025"/>
      <c r="HN80" s="2025"/>
      <c r="HO80" s="2025"/>
      <c r="HP80" s="2025"/>
      <c r="HQ80" s="2025"/>
      <c r="HR80" s="2025"/>
      <c r="HS80" s="2025"/>
      <c r="HT80" s="2025"/>
      <c r="HU80" s="2025"/>
      <c r="HV80" s="2150"/>
      <c r="HW80" s="2150"/>
      <c r="HX80" s="2150"/>
      <c r="HY80" s="2150"/>
      <c r="HZ80" s="2150"/>
      <c r="IA80" s="2150"/>
      <c r="IB80" s="2150"/>
      <c r="IC80" s="2150"/>
      <c r="ID80" s="2150"/>
      <c r="IE80" s="2150"/>
      <c r="IF80" s="2150"/>
      <c r="IG80" s="2150"/>
      <c r="IH80" s="2150"/>
      <c r="II80" s="2150"/>
      <c r="IJ80" s="2150"/>
      <c r="IK80" s="2150"/>
      <c r="IM80" s="534"/>
      <c r="IN80" s="1751"/>
      <c r="IO80" s="1750"/>
      <c r="IP80" s="1750"/>
      <c r="IQ80" s="1749"/>
      <c r="IR80" s="1748"/>
      <c r="IS80" s="1747"/>
      <c r="IT80" s="1747"/>
      <c r="IU80" s="1747"/>
      <c r="IV80" s="1747"/>
      <c r="IW80" s="1747"/>
      <c r="IX80" s="1747"/>
      <c r="IY80" s="1747"/>
      <c r="IZ80" s="1755"/>
      <c r="JA80" s="544"/>
      <c r="JB80" s="563"/>
      <c r="JC80" s="829"/>
      <c r="JD80" s="547"/>
      <c r="JE80" s="563"/>
      <c r="JF80" s="829"/>
      <c r="JG80" s="547"/>
      <c r="JH80" s="545"/>
      <c r="JI80" s="829"/>
      <c r="JJ80" s="547"/>
      <c r="JK80" s="2112"/>
      <c r="JL80" s="2096"/>
      <c r="JM80" s="2096"/>
      <c r="JN80" s="563"/>
      <c r="JO80" s="563"/>
      <c r="JP80" s="563"/>
      <c r="JQ80" s="563"/>
      <c r="JR80" s="2127"/>
      <c r="JS80" s="2112"/>
      <c r="JT80" s="2132"/>
      <c r="JU80" s="2132"/>
      <c r="JV80" s="2132"/>
      <c r="JW80" s="2114"/>
      <c r="JX80" s="2025"/>
      <c r="JY80" s="2025"/>
      <c r="JZ80" s="2025"/>
      <c r="KA80" s="2025"/>
      <c r="KB80" s="2025"/>
      <c r="KC80" s="2025"/>
      <c r="KD80" s="2025"/>
      <c r="KE80" s="2025"/>
      <c r="KF80" s="2025"/>
      <c r="KG80" s="2025"/>
      <c r="KH80" s="2025"/>
      <c r="KI80" s="2025"/>
      <c r="KJ80" s="1802"/>
      <c r="KK80" s="1753"/>
      <c r="KL80" s="1802"/>
      <c r="KM80" s="1802"/>
      <c r="KN80" s="1802"/>
      <c r="KO80" s="1802"/>
      <c r="KP80" s="1802"/>
      <c r="KQ80" s="1802"/>
      <c r="KR80" s="1802"/>
      <c r="KS80" s="1802"/>
      <c r="KT80" s="1802"/>
      <c r="KU80" s="1802"/>
      <c r="KV80" s="1802"/>
      <c r="KW80" s="1802"/>
      <c r="KX80" s="1910"/>
      <c r="KY80" s="2150"/>
      <c r="KZ80" s="2150"/>
      <c r="LA80" s="2150"/>
      <c r="LB80" s="2150"/>
      <c r="LC80" s="2150"/>
      <c r="LD80" s="2150"/>
      <c r="LE80" s="2150"/>
      <c r="LF80" s="2150"/>
      <c r="LG80" s="2150"/>
      <c r="LH80" s="2150"/>
      <c r="LI80" s="2150"/>
      <c r="LJ80" s="2150"/>
      <c r="LK80" s="2150"/>
      <c r="LL80" s="2150"/>
      <c r="LM80" s="2150"/>
      <c r="LN80" s="2150"/>
      <c r="LO80" s="2150"/>
      <c r="LQ80" s="2116"/>
      <c r="LR80" s="2116"/>
      <c r="LS80" s="2116"/>
      <c r="LT80" s="2116"/>
      <c r="LU80" s="2116"/>
      <c r="LV80" s="2116"/>
      <c r="LW80" s="2116"/>
      <c r="LX80" s="2116"/>
      <c r="LY80" s="2116"/>
      <c r="LZ80" s="2116"/>
      <c r="MA80" s="2116"/>
      <c r="MB80" s="544"/>
      <c r="MC80" s="545"/>
      <c r="MD80" s="829"/>
      <c r="ME80" s="547"/>
      <c r="MF80" s="545"/>
      <c r="MG80" s="829"/>
      <c r="MH80" s="547"/>
      <c r="MI80" s="545"/>
      <c r="MJ80" s="821"/>
      <c r="MK80" s="544"/>
      <c r="ML80" s="2117"/>
      <c r="MM80" s="2142"/>
      <c r="MN80" s="1914"/>
      <c r="MO80" s="2142"/>
      <c r="MP80" s="2142"/>
      <c r="MQ80" s="2142"/>
      <c r="MR80" s="2142"/>
      <c r="MS80" s="2143"/>
      <c r="MT80" s="1745"/>
      <c r="MU80" s="1746"/>
      <c r="MV80" s="2036"/>
      <c r="MW80" s="2037"/>
      <c r="MX80" s="1746"/>
      <c r="MY80" s="1746"/>
      <c r="MZ80" s="1746"/>
      <c r="NA80" s="1746"/>
      <c r="NB80" s="1746"/>
      <c r="NC80" s="1746"/>
      <c r="ND80" s="1746"/>
      <c r="NE80" s="1746"/>
      <c r="NF80" s="1746"/>
      <c r="NG80" s="1746"/>
      <c r="NH80" s="1746"/>
      <c r="NI80" s="1746"/>
      <c r="NJ80" s="1746"/>
      <c r="NK80" s="1746"/>
      <c r="NL80" s="1745"/>
      <c r="NM80" s="1746"/>
      <c r="NN80" s="1746"/>
      <c r="NO80" s="1746"/>
      <c r="NP80" s="1746"/>
      <c r="NQ80" s="1746"/>
      <c r="NR80" s="1746"/>
      <c r="NS80" s="1746"/>
      <c r="NT80" s="1746"/>
      <c r="NU80" s="1746"/>
      <c r="NV80" s="1746"/>
      <c r="NW80" s="1746"/>
      <c r="NX80" s="1746"/>
      <c r="NY80" s="1746"/>
      <c r="NZ80" s="1746"/>
    </row>
    <row r="81" spans="1:391" ht="18.75" customHeight="1">
      <c r="A81" s="534"/>
      <c r="B81" s="1751"/>
      <c r="C81" s="1750"/>
      <c r="D81" s="1750"/>
      <c r="E81" s="1749"/>
      <c r="F81" s="1748"/>
      <c r="G81" s="1747"/>
      <c r="H81" s="1747"/>
      <c r="I81" s="1747"/>
      <c r="J81" s="1747"/>
      <c r="K81" s="1747"/>
      <c r="L81" s="1747"/>
      <c r="M81" s="1747"/>
      <c r="N81" s="1755"/>
      <c r="O81" s="382"/>
      <c r="P81" s="382"/>
      <c r="Q81" s="382"/>
      <c r="R81" s="382"/>
      <c r="S81" s="382"/>
      <c r="T81" s="382"/>
      <c r="U81" s="382"/>
      <c r="V81" s="382"/>
      <c r="W81" s="382"/>
      <c r="X81" s="382"/>
      <c r="Y81" s="2112"/>
      <c r="Z81" s="2132"/>
      <c r="AA81" s="2132"/>
      <c r="AB81" s="2132"/>
      <c r="AC81" s="2132"/>
      <c r="AD81" s="2132"/>
      <c r="AE81" s="2132"/>
      <c r="AF81" s="2132"/>
      <c r="AG81" s="2132"/>
      <c r="AH81" s="2132"/>
      <c r="AI81" s="2132"/>
      <c r="AJ81" s="2132"/>
      <c r="AK81" s="2055"/>
      <c r="AL81" s="2055"/>
      <c r="AM81" s="2055"/>
      <c r="AN81" s="2055"/>
      <c r="AO81" s="2055"/>
      <c r="AP81" s="2055"/>
      <c r="AQ81" s="2055"/>
      <c r="AR81" s="2055"/>
      <c r="AS81" s="2055"/>
      <c r="AT81" s="2055"/>
      <c r="AU81" s="2055"/>
      <c r="AV81" s="2055"/>
      <c r="AW81" s="2055"/>
      <c r="AX81" s="2055"/>
      <c r="AY81" s="1753"/>
      <c r="AZ81" s="1772"/>
      <c r="BA81" s="1772"/>
      <c r="BB81" s="1772"/>
      <c r="BC81" s="1772"/>
      <c r="BD81" s="1772"/>
      <c r="BE81" s="1772"/>
      <c r="BF81" s="1772"/>
      <c r="BG81" s="1772"/>
      <c r="BH81" s="1772"/>
      <c r="BI81" s="1772"/>
      <c r="BJ81" s="1772"/>
      <c r="BK81" s="1772"/>
      <c r="BL81" s="1772"/>
      <c r="BM81" s="1772"/>
      <c r="BN81" s="1772"/>
      <c r="BO81" s="1772"/>
      <c r="BP81" s="1772"/>
      <c r="BQ81" s="2150"/>
      <c r="BR81" s="2150"/>
      <c r="BS81" s="2150"/>
      <c r="BT81" s="2150"/>
      <c r="BU81" s="2150"/>
      <c r="BV81" s="2150"/>
      <c r="BW81" s="2150"/>
      <c r="BX81" s="2150"/>
      <c r="BY81" s="2150"/>
      <c r="BZ81" s="2150"/>
      <c r="CA81" s="2150"/>
      <c r="CB81" s="2150"/>
      <c r="CC81" s="2150"/>
      <c r="CE81" s="534"/>
      <c r="CF81" s="1751"/>
      <c r="CG81" s="1750"/>
      <c r="CH81" s="1750"/>
      <c r="CI81" s="1749"/>
      <c r="CJ81" s="1748"/>
      <c r="CK81" s="1747"/>
      <c r="CL81" s="1747"/>
      <c r="CM81" s="1747"/>
      <c r="CN81" s="1747"/>
      <c r="CO81" s="1747"/>
      <c r="CP81" s="1747"/>
      <c r="CQ81" s="1747"/>
      <c r="CR81" s="447"/>
      <c r="CS81" s="447"/>
      <c r="CT81" s="447"/>
      <c r="CU81" s="447"/>
      <c r="CV81" s="447"/>
      <c r="CW81" s="447"/>
      <c r="CX81" s="447"/>
      <c r="CY81" s="447"/>
      <c r="CZ81" s="447"/>
      <c r="DA81" s="447"/>
      <c r="DB81" s="447"/>
      <c r="DC81" s="2112"/>
      <c r="DD81" s="2131"/>
      <c r="DE81" s="2131"/>
      <c r="DF81" s="2131"/>
      <c r="DG81" s="2131"/>
      <c r="DH81" s="2131"/>
      <c r="DI81" s="2131"/>
      <c r="DJ81" s="2131"/>
      <c r="DK81" s="2132"/>
      <c r="DL81" s="2132"/>
      <c r="DM81" s="2132"/>
      <c r="DN81" s="2132"/>
      <c r="DO81" s="2114"/>
      <c r="DP81" s="1753"/>
      <c r="DQ81" s="1753"/>
      <c r="DR81" s="1753"/>
      <c r="DS81" s="1753"/>
      <c r="DT81" s="1753"/>
      <c r="DU81" s="1753"/>
      <c r="DV81" s="1753"/>
      <c r="DW81" s="1753"/>
      <c r="DX81" s="1753"/>
      <c r="DY81" s="1754"/>
      <c r="DZ81" s="1754"/>
      <c r="EA81" s="1753"/>
      <c r="EB81" s="1802"/>
      <c r="EC81" s="1753"/>
      <c r="ED81" s="2093"/>
      <c r="EE81" s="2093"/>
      <c r="EF81" s="2093"/>
      <c r="EG81" s="2093"/>
      <c r="EH81" s="2093"/>
      <c r="EI81" s="2093"/>
      <c r="EJ81" s="2093"/>
      <c r="EK81" s="2093"/>
      <c r="EL81" s="2093"/>
      <c r="EM81" s="2093"/>
      <c r="EN81" s="2093"/>
      <c r="EO81" s="2093"/>
      <c r="EP81" s="1910"/>
      <c r="EQ81" s="2150"/>
      <c r="ER81" s="2150"/>
      <c r="ES81" s="2150"/>
      <c r="ET81" s="2150"/>
      <c r="EU81" s="2150"/>
      <c r="EV81" s="2150"/>
      <c r="EW81" s="2150"/>
      <c r="EX81" s="2150"/>
      <c r="EY81" s="2150"/>
      <c r="EZ81" s="2150"/>
      <c r="FA81" s="2150"/>
      <c r="FB81" s="2150"/>
      <c r="FC81" s="2150"/>
      <c r="FD81" s="2150"/>
      <c r="FE81" s="2150"/>
      <c r="FF81" s="2150"/>
      <c r="FG81" s="2151"/>
      <c r="FI81" s="534"/>
      <c r="FJ81" s="1751"/>
      <c r="FK81" s="1750"/>
      <c r="FL81" s="1750"/>
      <c r="FM81" s="1749"/>
      <c r="FN81" s="1748"/>
      <c r="FO81" s="1747"/>
      <c r="FP81" s="1747"/>
      <c r="FQ81" s="1747"/>
      <c r="FR81" s="1747"/>
      <c r="FS81" s="1747"/>
      <c r="FT81" s="1747"/>
      <c r="FU81" s="1747"/>
      <c r="FV81" s="1755"/>
      <c r="FW81" s="447"/>
      <c r="FX81" s="447"/>
      <c r="FY81" s="447"/>
      <c r="FZ81" s="447"/>
      <c r="GA81" s="447"/>
      <c r="GB81" s="447"/>
      <c r="GC81" s="447"/>
      <c r="GD81" s="447"/>
      <c r="GE81" s="447"/>
      <c r="GF81" s="447"/>
      <c r="GG81" s="2112"/>
      <c r="GH81" s="2130"/>
      <c r="GI81" s="2130"/>
      <c r="GJ81" s="2130"/>
      <c r="GK81" s="2130"/>
      <c r="GL81" s="2130"/>
      <c r="GM81" s="2130"/>
      <c r="GN81" s="2127"/>
      <c r="GO81" s="2132"/>
      <c r="GP81" s="2132"/>
      <c r="GQ81" s="2132"/>
      <c r="GR81" s="2132"/>
      <c r="GS81" s="2114"/>
      <c r="GT81" s="2025"/>
      <c r="GU81" s="2025"/>
      <c r="GV81" s="2025"/>
      <c r="GW81" s="2025"/>
      <c r="GX81" s="2025"/>
      <c r="GY81" s="2025"/>
      <c r="GZ81" s="2025"/>
      <c r="HA81" s="2025"/>
      <c r="HB81" s="2025"/>
      <c r="HC81" s="2025"/>
      <c r="HD81" s="2025"/>
      <c r="HE81" s="2025"/>
      <c r="HF81" s="2025"/>
      <c r="HG81" s="1753"/>
      <c r="HH81" s="2025"/>
      <c r="HI81" s="2025"/>
      <c r="HJ81" s="2025"/>
      <c r="HK81" s="2025"/>
      <c r="HL81" s="2025"/>
      <c r="HM81" s="2025"/>
      <c r="HN81" s="2025"/>
      <c r="HO81" s="2025"/>
      <c r="HP81" s="2025"/>
      <c r="HQ81" s="2025"/>
      <c r="HR81" s="2025"/>
      <c r="HS81" s="2025"/>
      <c r="HT81" s="2025"/>
      <c r="HU81" s="2025"/>
      <c r="HV81" s="2150"/>
      <c r="HW81" s="2150"/>
      <c r="HX81" s="2150"/>
      <c r="HY81" s="2150"/>
      <c r="HZ81" s="2150"/>
      <c r="IA81" s="2150"/>
      <c r="IB81" s="2150"/>
      <c r="IC81" s="2150"/>
      <c r="ID81" s="2150"/>
      <c r="IE81" s="2150"/>
      <c r="IF81" s="2150"/>
      <c r="IG81" s="2150"/>
      <c r="IH81" s="2150"/>
      <c r="II81" s="2150"/>
      <c r="IJ81" s="2150"/>
      <c r="IK81" s="2150"/>
      <c r="IM81" s="534"/>
      <c r="IN81" s="1751"/>
      <c r="IO81" s="1750"/>
      <c r="IP81" s="1750"/>
      <c r="IQ81" s="1749"/>
      <c r="IR81" s="1748"/>
      <c r="IS81" s="1747"/>
      <c r="IT81" s="1747"/>
      <c r="IU81" s="1747"/>
      <c r="IV81" s="1747"/>
      <c r="IW81" s="1747"/>
      <c r="IX81" s="1747"/>
      <c r="IY81" s="1747"/>
      <c r="IZ81" s="1755"/>
      <c r="JA81" s="544"/>
      <c r="JB81" s="563"/>
      <c r="JC81" s="829"/>
      <c r="JD81" s="547"/>
      <c r="JE81" s="563"/>
      <c r="JF81" s="829"/>
      <c r="JG81" s="547"/>
      <c r="JH81" s="545"/>
      <c r="JI81" s="829"/>
      <c r="JJ81" s="547"/>
      <c r="JK81" s="2112"/>
      <c r="JL81" s="2096"/>
      <c r="JM81" s="2096"/>
      <c r="JN81" s="563"/>
      <c r="JO81" s="563"/>
      <c r="JP81" s="563"/>
      <c r="JQ81" s="563"/>
      <c r="JR81" s="2127"/>
      <c r="JS81" s="2112"/>
      <c r="JT81" s="2132"/>
      <c r="JU81" s="2132"/>
      <c r="JV81" s="2132"/>
      <c r="JW81" s="2114"/>
      <c r="JX81" s="1753"/>
      <c r="JY81" s="1753"/>
      <c r="JZ81" s="1753"/>
      <c r="KA81" s="1753"/>
      <c r="KB81" s="1753"/>
      <c r="KC81" s="1753"/>
      <c r="KD81" s="1753"/>
      <c r="KE81" s="1753"/>
      <c r="KF81" s="1753"/>
      <c r="KG81" s="1754"/>
      <c r="KH81" s="1754"/>
      <c r="KI81" s="1753"/>
      <c r="KJ81" s="1802"/>
      <c r="KK81" s="1753"/>
      <c r="KL81" s="1802"/>
      <c r="KM81" s="1802"/>
      <c r="KN81" s="1802"/>
      <c r="KO81" s="1802"/>
      <c r="KP81" s="1802"/>
      <c r="KQ81" s="1802"/>
      <c r="KR81" s="1802"/>
      <c r="KS81" s="1802"/>
      <c r="KT81" s="1802"/>
      <c r="KU81" s="1802"/>
      <c r="KV81" s="1802"/>
      <c r="KW81" s="1802"/>
      <c r="KX81" s="1910"/>
      <c r="KY81" s="2150"/>
      <c r="KZ81" s="2150"/>
      <c r="LA81" s="2150"/>
      <c r="LB81" s="2150"/>
      <c r="LC81" s="2150"/>
      <c r="LD81" s="2150"/>
      <c r="LE81" s="2150"/>
      <c r="LF81" s="2150"/>
      <c r="LG81" s="2150"/>
      <c r="LH81" s="2150"/>
      <c r="LI81" s="2150"/>
      <c r="LJ81" s="2150"/>
      <c r="LK81" s="2150"/>
      <c r="LL81" s="2150"/>
      <c r="LM81" s="2150"/>
      <c r="LN81" s="2150"/>
      <c r="LO81" s="2150"/>
      <c r="LQ81" s="2116"/>
      <c r="LR81" s="2116"/>
      <c r="LS81" s="2116"/>
      <c r="LT81" s="2116"/>
      <c r="LU81" s="2116"/>
      <c r="LV81" s="2116"/>
      <c r="LW81" s="2116"/>
      <c r="LX81" s="2116"/>
      <c r="LY81" s="2116"/>
      <c r="LZ81" s="2116"/>
      <c r="MA81" s="2116"/>
      <c r="MB81" s="544"/>
      <c r="MC81" s="545"/>
      <c r="MD81" s="829"/>
      <c r="ME81" s="547"/>
      <c r="MF81" s="545"/>
      <c r="MG81" s="829"/>
      <c r="MH81" s="547"/>
      <c r="MI81" s="545"/>
      <c r="MJ81" s="821"/>
      <c r="MK81" s="544"/>
      <c r="ML81" s="2117"/>
      <c r="MM81" s="2141"/>
      <c r="MN81" s="2142"/>
      <c r="MO81" s="2142"/>
      <c r="MP81" s="2142"/>
      <c r="MQ81" s="2142"/>
      <c r="MR81" s="2142"/>
      <c r="MS81" s="2149"/>
      <c r="MT81" s="1745"/>
      <c r="MU81" s="1746"/>
      <c r="MV81" s="2036"/>
      <c r="MW81" s="2037"/>
      <c r="MX81" s="1746"/>
      <c r="MY81" s="1746"/>
      <c r="MZ81" s="1746"/>
      <c r="NA81" s="1746"/>
      <c r="NB81" s="1746"/>
      <c r="NC81" s="1746"/>
      <c r="ND81" s="1746"/>
      <c r="NE81" s="1746"/>
      <c r="NF81" s="1746"/>
      <c r="NG81" s="1746"/>
      <c r="NH81" s="1746"/>
      <c r="NI81" s="1746"/>
      <c r="NJ81" s="1746"/>
      <c r="NK81" s="1746"/>
      <c r="NL81" s="1745"/>
      <c r="NM81" s="1746"/>
      <c r="NN81" s="1746"/>
      <c r="NO81" s="1746"/>
      <c r="NP81" s="1746"/>
      <c r="NQ81" s="1746"/>
      <c r="NR81" s="1746"/>
      <c r="NS81" s="1746"/>
      <c r="NT81" s="1746"/>
      <c r="NU81" s="1746"/>
      <c r="NV81" s="1746"/>
      <c r="NW81" s="1746"/>
      <c r="NX81" s="1746"/>
      <c r="NY81" s="1746"/>
      <c r="NZ81" s="1746"/>
    </row>
    <row r="82" spans="1:391" ht="18.75" customHeight="1">
      <c r="A82" s="534"/>
      <c r="B82" s="1751"/>
      <c r="C82" s="1750"/>
      <c r="D82" s="1750"/>
      <c r="E82" s="1749"/>
      <c r="F82" s="1748"/>
      <c r="G82" s="1747"/>
      <c r="H82" s="1747"/>
      <c r="I82" s="1747"/>
      <c r="J82" s="1747"/>
      <c r="K82" s="1747"/>
      <c r="L82" s="1747"/>
      <c r="M82" s="1747"/>
      <c r="N82" s="1755"/>
      <c r="O82" s="382"/>
      <c r="P82" s="382"/>
      <c r="Q82" s="382"/>
      <c r="R82" s="382"/>
      <c r="S82" s="382"/>
      <c r="T82" s="382"/>
      <c r="U82" s="382"/>
      <c r="V82" s="382"/>
      <c r="W82" s="382"/>
      <c r="X82" s="382"/>
      <c r="Y82" s="2112"/>
      <c r="Z82" s="2132"/>
      <c r="AA82" s="2132"/>
      <c r="AB82" s="2132"/>
      <c r="AC82" s="2132"/>
      <c r="AD82" s="2132"/>
      <c r="AE82" s="2132"/>
      <c r="AF82" s="2132"/>
      <c r="AG82" s="2132"/>
      <c r="AH82" s="2132"/>
      <c r="AI82" s="2132"/>
      <c r="AJ82" s="2132"/>
      <c r="AK82" s="2055"/>
      <c r="AL82" s="2055"/>
      <c r="AM82" s="2055"/>
      <c r="AN82" s="2055"/>
      <c r="AO82" s="2055"/>
      <c r="AP82" s="2055"/>
      <c r="AQ82" s="2055"/>
      <c r="AR82" s="2055"/>
      <c r="AS82" s="2055"/>
      <c r="AT82" s="2055"/>
      <c r="AU82" s="2055"/>
      <c r="AV82" s="2055"/>
      <c r="AW82" s="2055"/>
      <c r="AX82" s="2055"/>
      <c r="AY82" s="1753"/>
      <c r="AZ82" s="1772"/>
      <c r="BA82" s="1772"/>
      <c r="BB82" s="1772"/>
      <c r="BC82" s="1772"/>
      <c r="BD82" s="1772"/>
      <c r="BE82" s="1772"/>
      <c r="BF82" s="1772"/>
      <c r="BG82" s="1772"/>
      <c r="BH82" s="1772"/>
      <c r="BI82" s="1772"/>
      <c r="BJ82" s="1772"/>
      <c r="BK82" s="1772"/>
      <c r="BL82" s="1772"/>
      <c r="BM82" s="1772"/>
      <c r="BN82" s="1772"/>
      <c r="BO82" s="1772"/>
      <c r="BP82" s="1772"/>
      <c r="BQ82" s="2150"/>
      <c r="BR82" s="2150"/>
      <c r="BS82" s="2150"/>
      <c r="BT82" s="2150"/>
      <c r="BU82" s="2150"/>
      <c r="BV82" s="2150"/>
      <c r="BW82" s="2150"/>
      <c r="BX82" s="2150"/>
      <c r="BY82" s="2150"/>
      <c r="BZ82" s="2150"/>
      <c r="CA82" s="2150"/>
      <c r="CB82" s="2150"/>
      <c r="CC82" s="2150"/>
      <c r="CE82" s="534"/>
      <c r="CF82" s="1751"/>
      <c r="CG82" s="1750"/>
      <c r="CH82" s="1750"/>
      <c r="CI82" s="1749"/>
      <c r="CJ82" s="1748"/>
      <c r="CK82" s="1747"/>
      <c r="CL82" s="1747"/>
      <c r="CM82" s="1747"/>
      <c r="CN82" s="1747"/>
      <c r="CO82" s="1747"/>
      <c r="CP82" s="1747"/>
      <c r="CQ82" s="1747"/>
      <c r="CR82" s="447"/>
      <c r="CS82" s="447"/>
      <c r="CT82" s="447"/>
      <c r="CU82" s="447"/>
      <c r="CV82" s="447"/>
      <c r="CW82" s="447"/>
      <c r="CX82" s="447"/>
      <c r="CY82" s="447"/>
      <c r="CZ82" s="447"/>
      <c r="DA82" s="447"/>
      <c r="DB82" s="447"/>
      <c r="DC82" s="2112"/>
      <c r="DD82" s="2131"/>
      <c r="DE82" s="2131"/>
      <c r="DF82" s="2131"/>
      <c r="DG82" s="2131"/>
      <c r="DH82" s="2131"/>
      <c r="DI82" s="2131"/>
      <c r="DJ82" s="2131"/>
      <c r="DK82" s="2132"/>
      <c r="DL82" s="2132"/>
      <c r="DM82" s="2132"/>
      <c r="DN82" s="2132"/>
      <c r="DO82" s="2114"/>
      <c r="DP82" s="1753"/>
      <c r="DQ82" s="1753"/>
      <c r="DR82" s="1753"/>
      <c r="DS82" s="1753"/>
      <c r="DT82" s="1753"/>
      <c r="DU82" s="1753"/>
      <c r="DV82" s="1753"/>
      <c r="DW82" s="1753"/>
      <c r="DX82" s="1753"/>
      <c r="DY82" s="1754"/>
      <c r="DZ82" s="1754"/>
      <c r="EA82" s="1753"/>
      <c r="EB82" s="1802"/>
      <c r="EC82" s="1753"/>
      <c r="ED82" s="2093"/>
      <c r="EE82" s="2093"/>
      <c r="EF82" s="2093"/>
      <c r="EG82" s="2093"/>
      <c r="EH82" s="2093"/>
      <c r="EI82" s="2093"/>
      <c r="EJ82" s="2093"/>
      <c r="EK82" s="2093"/>
      <c r="EL82" s="2093"/>
      <c r="EM82" s="2093"/>
      <c r="EN82" s="2093"/>
      <c r="EO82" s="2093"/>
      <c r="EP82" s="1910"/>
      <c r="EQ82" s="2150"/>
      <c r="ER82" s="2150"/>
      <c r="ES82" s="2150"/>
      <c r="ET82" s="2150"/>
      <c r="EU82" s="2150"/>
      <c r="EV82" s="2150"/>
      <c r="EW82" s="2150"/>
      <c r="EX82" s="2150"/>
      <c r="EY82" s="2150"/>
      <c r="EZ82" s="2150"/>
      <c r="FA82" s="2150"/>
      <c r="FB82" s="2150"/>
      <c r="FC82" s="2150"/>
      <c r="FD82" s="2150"/>
      <c r="FE82" s="2150"/>
      <c r="FF82" s="2150"/>
      <c r="FG82" s="2151"/>
      <c r="FI82" s="534"/>
      <c r="FJ82" s="1751"/>
      <c r="FK82" s="1750"/>
      <c r="FL82" s="1750"/>
      <c r="FM82" s="1749"/>
      <c r="FN82" s="1748"/>
      <c r="FO82" s="1747"/>
      <c r="FP82" s="1747"/>
      <c r="FQ82" s="1747"/>
      <c r="FR82" s="1747"/>
      <c r="FS82" s="1747"/>
      <c r="FT82" s="1747"/>
      <c r="FU82" s="1747"/>
      <c r="FV82" s="1755"/>
      <c r="FW82" s="447"/>
      <c r="FX82" s="447"/>
      <c r="FY82" s="447"/>
      <c r="FZ82" s="447"/>
      <c r="GA82" s="447"/>
      <c r="GB82" s="447"/>
      <c r="GC82" s="447"/>
      <c r="GD82" s="447"/>
      <c r="GE82" s="447"/>
      <c r="GF82" s="447"/>
      <c r="GG82" s="2112"/>
      <c r="GH82" s="2130"/>
      <c r="GI82" s="2130"/>
      <c r="GJ82" s="2130"/>
      <c r="GK82" s="2130"/>
      <c r="GL82" s="2130"/>
      <c r="GM82" s="2130"/>
      <c r="GN82" s="2127"/>
      <c r="GO82" s="2132"/>
      <c r="GP82" s="2132"/>
      <c r="GQ82" s="2132"/>
      <c r="GR82" s="2132"/>
      <c r="GS82" s="2114"/>
      <c r="GT82" s="2025"/>
      <c r="GU82" s="2025"/>
      <c r="GV82" s="2025"/>
      <c r="GW82" s="2025"/>
      <c r="GX82" s="2025"/>
      <c r="GY82" s="2025"/>
      <c r="GZ82" s="2025"/>
      <c r="HA82" s="2025"/>
      <c r="HB82" s="2025"/>
      <c r="HC82" s="2025"/>
      <c r="HD82" s="2025"/>
      <c r="HE82" s="2025"/>
      <c r="HF82" s="2025"/>
      <c r="HG82" s="1753"/>
      <c r="HH82" s="2025"/>
      <c r="HI82" s="2025"/>
      <c r="HJ82" s="2025"/>
      <c r="HK82" s="2025"/>
      <c r="HL82" s="2025"/>
      <c r="HM82" s="2025"/>
      <c r="HN82" s="2025"/>
      <c r="HO82" s="2025"/>
      <c r="HP82" s="2025"/>
      <c r="HQ82" s="2025"/>
      <c r="HR82" s="2025"/>
      <c r="HS82" s="2025"/>
      <c r="HT82" s="2025"/>
      <c r="HU82" s="2025"/>
      <c r="HV82" s="2150"/>
      <c r="HW82" s="2150"/>
      <c r="HX82" s="2150"/>
      <c r="HY82" s="2150"/>
      <c r="HZ82" s="2150"/>
      <c r="IA82" s="2150"/>
      <c r="IB82" s="2150"/>
      <c r="IC82" s="2150"/>
      <c r="ID82" s="2150"/>
      <c r="IE82" s="2150"/>
      <c r="IF82" s="2150"/>
      <c r="IG82" s="2150"/>
      <c r="IH82" s="2150"/>
      <c r="II82" s="2150"/>
      <c r="IJ82" s="2150"/>
      <c r="IK82" s="2150"/>
      <c r="IM82" s="534"/>
      <c r="IN82" s="1751"/>
      <c r="IO82" s="1750"/>
      <c r="IP82" s="1750"/>
      <c r="IQ82" s="1749"/>
      <c r="IR82" s="1748"/>
      <c r="IS82" s="1747"/>
      <c r="IT82" s="1747"/>
      <c r="IU82" s="1747"/>
      <c r="IV82" s="1747"/>
      <c r="IW82" s="1747"/>
      <c r="IX82" s="1747"/>
      <c r="IY82" s="1747"/>
      <c r="IZ82" s="1755"/>
      <c r="JA82" s="544"/>
      <c r="JB82" s="563"/>
      <c r="JC82" s="829"/>
      <c r="JD82" s="547"/>
      <c r="JE82" s="563"/>
      <c r="JF82" s="829"/>
      <c r="JG82" s="547"/>
      <c r="JH82" s="545"/>
      <c r="JI82" s="829"/>
      <c r="JJ82" s="547"/>
      <c r="JK82" s="2112"/>
      <c r="JL82" s="2144"/>
      <c r="JM82" s="2144"/>
      <c r="JN82" s="559"/>
      <c r="JO82" s="559"/>
      <c r="JP82" s="559"/>
      <c r="JQ82" s="559"/>
      <c r="JR82" s="2127"/>
      <c r="JS82" s="2112"/>
      <c r="JT82" s="2132"/>
      <c r="JU82" s="2132"/>
      <c r="JV82" s="2132"/>
      <c r="JW82" s="2114"/>
      <c r="JX82" s="1753"/>
      <c r="JY82" s="1753"/>
      <c r="JZ82" s="1753"/>
      <c r="KA82" s="1753"/>
      <c r="KB82" s="1753"/>
      <c r="KC82" s="1753"/>
      <c r="KD82" s="1753"/>
      <c r="KE82" s="1753"/>
      <c r="KF82" s="1753"/>
      <c r="KG82" s="1754"/>
      <c r="KH82" s="1754"/>
      <c r="KI82" s="1753"/>
      <c r="KJ82" s="1802"/>
      <c r="KK82" s="1753"/>
      <c r="KL82" s="1802"/>
      <c r="KM82" s="1802"/>
      <c r="KN82" s="1802"/>
      <c r="KO82" s="1802"/>
      <c r="KP82" s="1802"/>
      <c r="KQ82" s="1802"/>
      <c r="KR82" s="1802"/>
      <c r="KS82" s="1802"/>
      <c r="KT82" s="1802"/>
      <c r="KU82" s="1802"/>
      <c r="KV82" s="1802"/>
      <c r="KW82" s="1802"/>
      <c r="KX82" s="1910"/>
      <c r="KY82" s="2150"/>
      <c r="KZ82" s="2150"/>
      <c r="LA82" s="2150"/>
      <c r="LB82" s="2150"/>
      <c r="LC82" s="2150"/>
      <c r="LD82" s="2150"/>
      <c r="LE82" s="2150"/>
      <c r="LF82" s="2150"/>
      <c r="LG82" s="2150"/>
      <c r="LH82" s="2150"/>
      <c r="LI82" s="2150"/>
      <c r="LJ82" s="2150"/>
      <c r="LK82" s="2150"/>
      <c r="LL82" s="2150"/>
      <c r="LM82" s="2150"/>
      <c r="LN82" s="2150"/>
      <c r="LO82" s="2150"/>
      <c r="LQ82" s="2116"/>
      <c r="LR82" s="2116"/>
      <c r="LS82" s="2116"/>
      <c r="LT82" s="2116"/>
      <c r="LU82" s="2116"/>
      <c r="LV82" s="2116"/>
      <c r="LW82" s="2116"/>
      <c r="LX82" s="2116"/>
      <c r="LY82" s="2116"/>
      <c r="LZ82" s="2116"/>
      <c r="MA82" s="2116"/>
      <c r="MB82" s="544"/>
      <c r="MC82" s="545"/>
      <c r="MD82" s="829"/>
      <c r="ME82" s="547"/>
      <c r="MF82" s="545"/>
      <c r="MG82" s="829"/>
      <c r="MH82" s="547"/>
      <c r="MI82" s="545"/>
      <c r="MJ82" s="821"/>
      <c r="MK82" s="544"/>
      <c r="ML82" s="2117"/>
      <c r="MM82" s="2152"/>
      <c r="MN82" s="1914"/>
      <c r="MO82" s="2153"/>
      <c r="MP82" s="2153"/>
      <c r="MQ82" s="2153"/>
      <c r="MR82" s="2153"/>
      <c r="MS82" s="2143"/>
      <c r="MT82" s="1745"/>
      <c r="MU82" s="1746"/>
      <c r="MV82" s="2036"/>
      <c r="MW82" s="2037"/>
      <c r="MX82" s="1746"/>
      <c r="MY82" s="1746"/>
      <c r="MZ82" s="1746"/>
      <c r="NA82" s="1746"/>
      <c r="NB82" s="1746"/>
      <c r="NC82" s="1746"/>
      <c r="ND82" s="1746"/>
      <c r="NE82" s="1746"/>
      <c r="NF82" s="1746"/>
      <c r="NG82" s="1746"/>
      <c r="NH82" s="1746"/>
      <c r="NI82" s="1746"/>
      <c r="NJ82" s="1746"/>
      <c r="NK82" s="1746"/>
      <c r="NL82" s="1745"/>
      <c r="NM82" s="1746"/>
      <c r="NN82" s="1746"/>
      <c r="NO82" s="1746"/>
      <c r="NP82" s="1746"/>
      <c r="NQ82" s="1746"/>
      <c r="NR82" s="1746"/>
      <c r="NS82" s="1746"/>
      <c r="NT82" s="1746"/>
      <c r="NU82" s="1746"/>
      <c r="NV82" s="1746"/>
      <c r="NW82" s="1746"/>
      <c r="NX82" s="1746"/>
      <c r="NY82" s="1746"/>
      <c r="NZ82" s="1746"/>
    </row>
    <row r="83" spans="1:391" ht="18.75" customHeight="1">
      <c r="A83" s="534"/>
      <c r="B83" s="1751"/>
      <c r="C83" s="1750"/>
      <c r="D83" s="1750"/>
      <c r="E83" s="1749"/>
      <c r="F83" s="1748"/>
      <c r="G83" s="1747"/>
      <c r="H83" s="1747"/>
      <c r="I83" s="1747"/>
      <c r="J83" s="1747"/>
      <c r="K83" s="1747"/>
      <c r="L83" s="1747"/>
      <c r="M83" s="1747"/>
      <c r="N83" s="1755"/>
      <c r="O83" s="382"/>
      <c r="P83" s="382"/>
      <c r="Q83" s="382"/>
      <c r="R83" s="382"/>
      <c r="S83" s="382"/>
      <c r="T83" s="382"/>
      <c r="U83" s="382"/>
      <c r="V83" s="382"/>
      <c r="W83" s="382"/>
      <c r="X83" s="382"/>
      <c r="Y83" s="2112"/>
      <c r="Z83" s="2132"/>
      <c r="AA83" s="2132"/>
      <c r="AB83" s="2132"/>
      <c r="AC83" s="2132"/>
      <c r="AD83" s="2132"/>
      <c r="AE83" s="2132"/>
      <c r="AF83" s="2132"/>
      <c r="AG83" s="2132"/>
      <c r="AH83" s="2132"/>
      <c r="AI83" s="2132"/>
      <c r="AJ83" s="2132"/>
      <c r="AK83" s="2055"/>
      <c r="AL83" s="2055"/>
      <c r="AM83" s="2055"/>
      <c r="AN83" s="2055"/>
      <c r="AO83" s="2055"/>
      <c r="AP83" s="2055"/>
      <c r="AQ83" s="2055"/>
      <c r="AR83" s="2055"/>
      <c r="AS83" s="2055"/>
      <c r="AT83" s="2055"/>
      <c r="AU83" s="2055"/>
      <c r="AV83" s="2055"/>
      <c r="AW83" s="2055"/>
      <c r="AX83" s="2055"/>
      <c r="AY83" s="1753"/>
      <c r="AZ83" s="1772"/>
      <c r="BA83" s="1772"/>
      <c r="BB83" s="1772"/>
      <c r="BC83" s="1772"/>
      <c r="BD83" s="1772"/>
      <c r="BE83" s="1772"/>
      <c r="BF83" s="1772"/>
      <c r="BG83" s="1772"/>
      <c r="BH83" s="1772"/>
      <c r="BI83" s="1772"/>
      <c r="BJ83" s="1772"/>
      <c r="BK83" s="1772"/>
      <c r="BL83" s="1772"/>
      <c r="BM83" s="1772"/>
      <c r="BN83" s="1772"/>
      <c r="BO83" s="1772"/>
      <c r="BP83" s="1772"/>
      <c r="BQ83" s="2150"/>
      <c r="BR83" s="2150"/>
      <c r="BS83" s="2150"/>
      <c r="BT83" s="2150"/>
      <c r="BU83" s="2150"/>
      <c r="BV83" s="2150"/>
      <c r="BW83" s="2150"/>
      <c r="BX83" s="2150"/>
      <c r="BY83" s="2150"/>
      <c r="BZ83" s="2150"/>
      <c r="CA83" s="2150"/>
      <c r="CB83" s="2150"/>
      <c r="CC83" s="2150"/>
      <c r="CE83" s="534"/>
      <c r="CF83" s="1751"/>
      <c r="CG83" s="1750"/>
      <c r="CH83" s="1750"/>
      <c r="CI83" s="1749"/>
      <c r="CJ83" s="1748"/>
      <c r="CK83" s="1747"/>
      <c r="CL83" s="1747"/>
      <c r="CM83" s="1747"/>
      <c r="CN83" s="1747"/>
      <c r="CO83" s="1747"/>
      <c r="CP83" s="1747"/>
      <c r="CQ83" s="1747"/>
      <c r="CR83" s="447"/>
      <c r="CS83" s="447"/>
      <c r="CT83" s="447"/>
      <c r="CU83" s="447"/>
      <c r="CV83" s="447"/>
      <c r="CW83" s="447"/>
      <c r="CX83" s="447"/>
      <c r="CY83" s="447"/>
      <c r="CZ83" s="447"/>
      <c r="DA83" s="447"/>
      <c r="DB83" s="447"/>
      <c r="DC83" s="2112"/>
      <c r="DD83" s="2131"/>
      <c r="DE83" s="2131"/>
      <c r="DF83" s="2131"/>
      <c r="DG83" s="2131"/>
      <c r="DH83" s="2131"/>
      <c r="DI83" s="2131"/>
      <c r="DJ83" s="2131"/>
      <c r="DK83" s="2132"/>
      <c r="DL83" s="2132"/>
      <c r="DM83" s="2132"/>
      <c r="DN83" s="2132"/>
      <c r="DO83" s="2114"/>
      <c r="DP83" s="1753"/>
      <c r="DQ83" s="1753"/>
      <c r="DR83" s="1753"/>
      <c r="DS83" s="1753"/>
      <c r="DT83" s="1753"/>
      <c r="DU83" s="1753"/>
      <c r="DV83" s="1753"/>
      <c r="DW83" s="1753"/>
      <c r="DX83" s="1753"/>
      <c r="DY83" s="1754"/>
      <c r="DZ83" s="1754"/>
      <c r="EA83" s="1753"/>
      <c r="EB83" s="1802"/>
      <c r="EC83" s="1753"/>
      <c r="ED83" s="2093"/>
      <c r="EE83" s="2093"/>
      <c r="EF83" s="2093"/>
      <c r="EG83" s="2093"/>
      <c r="EH83" s="2093"/>
      <c r="EI83" s="2093"/>
      <c r="EJ83" s="2093"/>
      <c r="EK83" s="2093"/>
      <c r="EL83" s="2093"/>
      <c r="EM83" s="2093"/>
      <c r="EN83" s="2093"/>
      <c r="EO83" s="2093"/>
      <c r="EP83" s="1910"/>
      <c r="EQ83" s="2150"/>
      <c r="ER83" s="2150"/>
      <c r="ES83" s="2150"/>
      <c r="ET83" s="2150"/>
      <c r="EU83" s="2150"/>
      <c r="EV83" s="2150"/>
      <c r="EW83" s="2150"/>
      <c r="EX83" s="2150"/>
      <c r="EY83" s="2150"/>
      <c r="EZ83" s="2150"/>
      <c r="FA83" s="2150"/>
      <c r="FB83" s="2150"/>
      <c r="FC83" s="2150"/>
      <c r="FD83" s="2150"/>
      <c r="FE83" s="2150"/>
      <c r="FF83" s="2150"/>
      <c r="FG83" s="2151"/>
      <c r="FI83" s="534"/>
      <c r="FJ83" s="1751"/>
      <c r="FK83" s="1750"/>
      <c r="FL83" s="1750"/>
      <c r="FM83" s="1749"/>
      <c r="FN83" s="1748"/>
      <c r="FO83" s="1747"/>
      <c r="FP83" s="1747"/>
      <c r="FQ83" s="1747"/>
      <c r="FR83" s="1747"/>
      <c r="FS83" s="1747"/>
      <c r="FT83" s="1747"/>
      <c r="FU83" s="1747"/>
      <c r="FV83" s="1755"/>
      <c r="FW83" s="447"/>
      <c r="FX83" s="447"/>
      <c r="FY83" s="447"/>
      <c r="FZ83" s="447"/>
      <c r="GA83" s="447"/>
      <c r="GB83" s="447"/>
      <c r="GC83" s="447"/>
      <c r="GD83" s="447"/>
      <c r="GE83" s="447"/>
      <c r="GF83" s="447"/>
      <c r="GG83" s="2112"/>
      <c r="GH83" s="2130"/>
      <c r="GI83" s="2130"/>
      <c r="GJ83" s="2130"/>
      <c r="GK83" s="2130"/>
      <c r="GL83" s="2130"/>
      <c r="GM83" s="2130"/>
      <c r="GN83" s="2127"/>
      <c r="GO83" s="2132"/>
      <c r="GP83" s="2132"/>
      <c r="GQ83" s="2132"/>
      <c r="GR83" s="2132"/>
      <c r="GS83" s="2114"/>
      <c r="GT83" s="1753"/>
      <c r="GU83" s="1753"/>
      <c r="GV83" s="1753"/>
      <c r="GW83" s="1753"/>
      <c r="GX83" s="1753"/>
      <c r="GY83" s="1753"/>
      <c r="GZ83" s="1753"/>
      <c r="HA83" s="1753"/>
      <c r="HB83" s="1753"/>
      <c r="HC83" s="1754"/>
      <c r="HD83" s="1754"/>
      <c r="HE83" s="1753"/>
      <c r="HF83" s="1802"/>
      <c r="HG83" s="1753"/>
      <c r="HH83" s="2025"/>
      <c r="HI83" s="2025"/>
      <c r="HJ83" s="2025"/>
      <c r="HK83" s="2025"/>
      <c r="HL83" s="2025"/>
      <c r="HM83" s="2025"/>
      <c r="HN83" s="2025"/>
      <c r="HO83" s="2025"/>
      <c r="HP83" s="2025"/>
      <c r="HQ83" s="2025"/>
      <c r="HR83" s="2025"/>
      <c r="HS83" s="2025"/>
      <c r="HT83" s="2025"/>
      <c r="HU83" s="2025"/>
      <c r="HV83" s="2150"/>
      <c r="HW83" s="2150"/>
      <c r="HX83" s="2150"/>
      <c r="HY83" s="2150"/>
      <c r="HZ83" s="2150"/>
      <c r="IA83" s="2150"/>
      <c r="IB83" s="2150"/>
      <c r="IC83" s="2150"/>
      <c r="ID83" s="2150"/>
      <c r="IE83" s="2150"/>
      <c r="IF83" s="2150"/>
      <c r="IG83" s="2150"/>
      <c r="IH83" s="2150"/>
      <c r="II83" s="2150"/>
      <c r="IJ83" s="2150"/>
      <c r="IK83" s="2150"/>
      <c r="IM83" s="534"/>
      <c r="IN83" s="1751"/>
      <c r="IO83" s="1750"/>
      <c r="IP83" s="1750"/>
      <c r="IQ83" s="1749"/>
      <c r="IR83" s="1748"/>
      <c r="IS83" s="1747"/>
      <c r="IT83" s="1747"/>
      <c r="IU83" s="1747"/>
      <c r="IV83" s="1747"/>
      <c r="IW83" s="1747"/>
      <c r="IX83" s="1747"/>
      <c r="IY83" s="1747"/>
      <c r="IZ83" s="1755"/>
      <c r="JA83" s="544"/>
      <c r="JB83" s="563"/>
      <c r="JC83" s="829"/>
      <c r="JD83" s="547"/>
      <c r="JE83" s="563"/>
      <c r="JF83" s="829"/>
      <c r="JG83" s="547"/>
      <c r="JH83" s="545"/>
      <c r="JI83" s="829"/>
      <c r="JJ83" s="547"/>
      <c r="JK83" s="2112"/>
      <c r="JL83" s="2096"/>
      <c r="JM83" s="2096"/>
      <c r="JN83" s="563"/>
      <c r="JO83" s="563"/>
      <c r="JP83" s="563"/>
      <c r="JQ83" s="563"/>
      <c r="JR83" s="2127"/>
      <c r="JS83" s="2112"/>
      <c r="JT83" s="2132"/>
      <c r="JU83" s="2132"/>
      <c r="JV83" s="2132"/>
      <c r="JW83" s="2114"/>
      <c r="JX83" s="1753"/>
      <c r="JY83" s="1753"/>
      <c r="JZ83" s="1753"/>
      <c r="KA83" s="1753"/>
      <c r="KB83" s="1753"/>
      <c r="KC83" s="1753"/>
      <c r="KD83" s="1753"/>
      <c r="KE83" s="1753"/>
      <c r="KF83" s="1753"/>
      <c r="KG83" s="1754"/>
      <c r="KH83" s="1754"/>
      <c r="KI83" s="1753"/>
      <c r="KJ83" s="1802"/>
      <c r="KK83" s="1753"/>
      <c r="KL83" s="1802"/>
      <c r="KM83" s="1802"/>
      <c r="KN83" s="1802"/>
      <c r="KO83" s="1802"/>
      <c r="KP83" s="1802"/>
      <c r="KQ83" s="1802"/>
      <c r="KR83" s="1802"/>
      <c r="KS83" s="1802"/>
      <c r="KT83" s="1802"/>
      <c r="KU83" s="1802"/>
      <c r="KV83" s="1802"/>
      <c r="KW83" s="1802"/>
      <c r="KX83" s="1910"/>
      <c r="KY83" s="2150"/>
      <c r="KZ83" s="2150"/>
      <c r="LA83" s="2150"/>
      <c r="LB83" s="2150"/>
      <c r="LC83" s="2150"/>
      <c r="LD83" s="2150"/>
      <c r="LE83" s="2150"/>
      <c r="LF83" s="2150"/>
      <c r="LG83" s="2150"/>
      <c r="LH83" s="2150"/>
      <c r="LI83" s="2150"/>
      <c r="LJ83" s="2150"/>
      <c r="LK83" s="2150"/>
      <c r="LL83" s="2150"/>
      <c r="LM83" s="2150"/>
      <c r="LN83" s="2150"/>
      <c r="LO83" s="2150"/>
      <c r="LQ83" s="2116"/>
      <c r="LR83" s="2116"/>
      <c r="LS83" s="2116"/>
      <c r="LT83" s="2116"/>
      <c r="LU83" s="2116"/>
      <c r="LV83" s="2116"/>
      <c r="LW83" s="2116"/>
      <c r="LX83" s="2116"/>
      <c r="LY83" s="2116"/>
      <c r="LZ83" s="2116"/>
      <c r="MA83" s="2116"/>
      <c r="MB83" s="544"/>
      <c r="MC83" s="545"/>
      <c r="MD83" s="829"/>
      <c r="ME83" s="547"/>
      <c r="MF83" s="545"/>
      <c r="MG83" s="829"/>
      <c r="MH83" s="547"/>
      <c r="MI83" s="545"/>
      <c r="MJ83" s="821"/>
      <c r="MK83" s="544"/>
      <c r="ML83" s="2117"/>
      <c r="MM83" s="2152"/>
      <c r="MN83" s="1914"/>
      <c r="MO83" s="2153"/>
      <c r="MP83" s="2153"/>
      <c r="MQ83" s="2153"/>
      <c r="MR83" s="2153"/>
      <c r="MS83" s="2143"/>
      <c r="MT83" s="1745"/>
      <c r="MU83" s="1746"/>
      <c r="MV83" s="2036"/>
      <c r="MW83" s="2037"/>
      <c r="MX83" s="1746"/>
      <c r="MY83" s="1746"/>
      <c r="MZ83" s="1746"/>
      <c r="NA83" s="1746"/>
      <c r="NB83" s="1746"/>
      <c r="NC83" s="1746"/>
      <c r="ND83" s="1746"/>
      <c r="NE83" s="1746"/>
      <c r="NF83" s="1746"/>
      <c r="NG83" s="1746"/>
      <c r="NH83" s="1746"/>
      <c r="NI83" s="1746"/>
      <c r="NJ83" s="1746"/>
      <c r="NK83" s="1746"/>
      <c r="NL83" s="1745"/>
      <c r="NM83" s="1746"/>
      <c r="NN83" s="1746"/>
      <c r="NO83" s="1746"/>
      <c r="NP83" s="1746"/>
      <c r="NQ83" s="1746"/>
      <c r="NR83" s="1746"/>
      <c r="NS83" s="1746"/>
      <c r="NT83" s="1746"/>
      <c r="NU83" s="1746"/>
      <c r="NV83" s="1746"/>
      <c r="NW83" s="1746"/>
      <c r="NX83" s="1746"/>
      <c r="NY83" s="1746"/>
      <c r="NZ83" s="1746"/>
    </row>
    <row r="84" spans="1:391" ht="18.75" customHeight="1">
      <c r="A84" s="534"/>
      <c r="B84" s="1751"/>
      <c r="C84" s="1750"/>
      <c r="D84" s="1750"/>
      <c r="E84" s="1749"/>
      <c r="F84" s="1748"/>
      <c r="G84" s="1747"/>
      <c r="H84" s="1747"/>
      <c r="I84" s="1747"/>
      <c r="J84" s="1747"/>
      <c r="K84" s="1747"/>
      <c r="L84" s="1747"/>
      <c r="M84" s="1747"/>
      <c r="N84" s="1755"/>
      <c r="O84" s="382"/>
      <c r="P84" s="382"/>
      <c r="Q84" s="382"/>
      <c r="R84" s="382"/>
      <c r="S84" s="382"/>
      <c r="T84" s="382"/>
      <c r="U84" s="382"/>
      <c r="V84" s="382"/>
      <c r="W84" s="382"/>
      <c r="X84" s="382"/>
      <c r="Y84" s="2112"/>
      <c r="Z84" s="2132"/>
      <c r="AA84" s="2132"/>
      <c r="AB84" s="2132"/>
      <c r="AC84" s="2132"/>
      <c r="AD84" s="2132"/>
      <c r="AE84" s="2132"/>
      <c r="AF84" s="2132"/>
      <c r="AG84" s="2132"/>
      <c r="AH84" s="2132"/>
      <c r="AI84" s="2132"/>
      <c r="AJ84" s="2132"/>
      <c r="AK84" s="2055"/>
      <c r="AL84" s="2055"/>
      <c r="AM84" s="2055"/>
      <c r="AN84" s="2055"/>
      <c r="AO84" s="2055"/>
      <c r="AP84" s="2055"/>
      <c r="AQ84" s="2055"/>
      <c r="AR84" s="2055"/>
      <c r="AS84" s="2055"/>
      <c r="AT84" s="2055"/>
      <c r="AU84" s="2055"/>
      <c r="AV84" s="2055"/>
      <c r="AW84" s="2055"/>
      <c r="AX84" s="2055"/>
      <c r="AY84" s="1752"/>
      <c r="AZ84" s="1772"/>
      <c r="BA84" s="1772"/>
      <c r="BB84" s="1772"/>
      <c r="BC84" s="1772"/>
      <c r="BD84" s="1772"/>
      <c r="BE84" s="1772"/>
      <c r="BF84" s="1772"/>
      <c r="BG84" s="1772"/>
      <c r="BH84" s="1772"/>
      <c r="BI84" s="1772"/>
      <c r="BJ84" s="1772"/>
      <c r="BK84" s="1772"/>
      <c r="BL84" s="1772"/>
      <c r="BM84" s="1772"/>
      <c r="BN84" s="1772"/>
      <c r="BO84" s="1772"/>
      <c r="BP84" s="1772"/>
      <c r="BQ84" s="2150"/>
      <c r="BR84" s="2150"/>
      <c r="BS84" s="2150"/>
      <c r="BT84" s="2150"/>
      <c r="BU84" s="2150"/>
      <c r="BV84" s="2150"/>
      <c r="BW84" s="2150"/>
      <c r="BX84" s="2150"/>
      <c r="BY84" s="2150"/>
      <c r="BZ84" s="2150"/>
      <c r="CA84" s="2150"/>
      <c r="CB84" s="2150"/>
      <c r="CC84" s="2150"/>
      <c r="CE84" s="534"/>
      <c r="CF84" s="1751"/>
      <c r="CG84" s="1750"/>
      <c r="CH84" s="1750"/>
      <c r="CI84" s="1749"/>
      <c r="CJ84" s="1748"/>
      <c r="CK84" s="1747"/>
      <c r="CL84" s="1747"/>
      <c r="CM84" s="1747"/>
      <c r="CN84" s="1747"/>
      <c r="CO84" s="1747"/>
      <c r="CP84" s="1747"/>
      <c r="CQ84" s="1747"/>
      <c r="CR84" s="447"/>
      <c r="CS84" s="447"/>
      <c r="CT84" s="447"/>
      <c r="CU84" s="447"/>
      <c r="CV84" s="447"/>
      <c r="CW84" s="447"/>
      <c r="CX84" s="447"/>
      <c r="CY84" s="447"/>
      <c r="CZ84" s="447"/>
      <c r="DA84" s="447"/>
      <c r="DB84" s="447"/>
      <c r="DC84" s="2112"/>
      <c r="DD84" s="2131"/>
      <c r="DE84" s="2131"/>
      <c r="DF84" s="2131"/>
      <c r="DG84" s="2131"/>
      <c r="DH84" s="2131"/>
      <c r="DI84" s="2131"/>
      <c r="DJ84" s="2131"/>
      <c r="DK84" s="2132"/>
      <c r="DL84" s="2132"/>
      <c r="DM84" s="2132"/>
      <c r="DN84" s="2132"/>
      <c r="DO84" s="2114"/>
      <c r="DP84" s="534"/>
      <c r="DQ84" s="1752"/>
      <c r="DR84" s="1752"/>
      <c r="DS84" s="1752"/>
      <c r="DT84" s="2154"/>
      <c r="DU84" s="2154"/>
      <c r="DV84" s="1752"/>
      <c r="DW84" s="544"/>
      <c r="DX84" s="544"/>
      <c r="DY84" s="544"/>
      <c r="DZ84" s="544"/>
      <c r="EA84" s="1752"/>
      <c r="EB84" s="1752"/>
      <c r="EC84" s="1752"/>
      <c r="ED84" s="2093"/>
      <c r="EE84" s="2093"/>
      <c r="EF84" s="2093"/>
      <c r="EG84" s="2093"/>
      <c r="EH84" s="2093"/>
      <c r="EI84" s="2093"/>
      <c r="EJ84" s="2093"/>
      <c r="EK84" s="2093"/>
      <c r="EL84" s="2093"/>
      <c r="EM84" s="2093"/>
      <c r="EN84" s="2093"/>
      <c r="EO84" s="2093"/>
      <c r="EP84" s="1910"/>
      <c r="EQ84" s="2150"/>
      <c r="ER84" s="2150"/>
      <c r="ES84" s="2150"/>
      <c r="ET84" s="2150"/>
      <c r="EU84" s="2150"/>
      <c r="EV84" s="2150"/>
      <c r="EW84" s="2150"/>
      <c r="EX84" s="2150"/>
      <c r="EY84" s="2150"/>
      <c r="EZ84" s="2150"/>
      <c r="FA84" s="2150"/>
      <c r="FB84" s="2150"/>
      <c r="FC84" s="2150"/>
      <c r="FD84" s="2150"/>
      <c r="FE84" s="2150"/>
      <c r="FF84" s="2150"/>
      <c r="FG84" s="2151"/>
      <c r="FI84" s="534"/>
      <c r="FJ84" s="1751"/>
      <c r="FK84" s="1750"/>
      <c r="FL84" s="1750"/>
      <c r="FM84" s="1749"/>
      <c r="FN84" s="1748"/>
      <c r="FO84" s="1747"/>
      <c r="FP84" s="1747"/>
      <c r="FQ84" s="1747"/>
      <c r="FR84" s="1747"/>
      <c r="FS84" s="1747"/>
      <c r="FT84" s="1747"/>
      <c r="FU84" s="1747"/>
      <c r="FV84" s="1755"/>
      <c r="FW84" s="447"/>
      <c r="FX84" s="447"/>
      <c r="FY84" s="447"/>
      <c r="FZ84" s="447"/>
      <c r="GA84" s="447"/>
      <c r="GB84" s="447"/>
      <c r="GC84" s="447"/>
      <c r="GD84" s="447"/>
      <c r="GE84" s="447"/>
      <c r="GF84" s="447"/>
      <c r="GG84" s="2112"/>
      <c r="GH84" s="2130"/>
      <c r="GI84" s="2130"/>
      <c r="GJ84" s="2130"/>
      <c r="GK84" s="2130"/>
      <c r="GL84" s="2130"/>
      <c r="GM84" s="2130"/>
      <c r="GN84" s="2127"/>
      <c r="GO84" s="2132"/>
      <c r="GP84" s="2132"/>
      <c r="GQ84" s="2132"/>
      <c r="GR84" s="2132"/>
      <c r="GS84" s="2114"/>
      <c r="GT84" s="534"/>
      <c r="GU84" s="1752"/>
      <c r="GV84" s="1752"/>
      <c r="GW84" s="1752"/>
      <c r="GX84" s="2154"/>
      <c r="GY84" s="2154"/>
      <c r="GZ84" s="1752"/>
      <c r="HA84" s="544"/>
      <c r="HB84" s="544"/>
      <c r="HC84" s="544"/>
      <c r="HD84" s="544"/>
      <c r="HE84" s="1752"/>
      <c r="HF84" s="1752"/>
      <c r="HG84" s="1752"/>
      <c r="HH84" s="2025"/>
      <c r="HI84" s="2025"/>
      <c r="HJ84" s="2025"/>
      <c r="HK84" s="2025"/>
      <c r="HL84" s="2025"/>
      <c r="HM84" s="2025"/>
      <c r="HN84" s="2025"/>
      <c r="HO84" s="2025"/>
      <c r="HP84" s="2025"/>
      <c r="HQ84" s="2025"/>
      <c r="HR84" s="2025"/>
      <c r="HS84" s="2025"/>
      <c r="HT84" s="2025"/>
      <c r="HU84" s="2025"/>
      <c r="HV84" s="2150"/>
      <c r="HW84" s="2150"/>
      <c r="HX84" s="2150"/>
      <c r="HY84" s="2150"/>
      <c r="HZ84" s="2150"/>
      <c r="IA84" s="2150"/>
      <c r="IB84" s="2150"/>
      <c r="IC84" s="2150"/>
      <c r="ID84" s="2150"/>
      <c r="IE84" s="2150"/>
      <c r="IF84" s="2150"/>
      <c r="IG84" s="2150"/>
      <c r="IH84" s="2150"/>
      <c r="II84" s="2150"/>
      <c r="IJ84" s="2150"/>
      <c r="IK84" s="2150"/>
      <c r="IM84" s="534"/>
      <c r="IN84" s="1751"/>
      <c r="IO84" s="1750"/>
      <c r="IP84" s="1750"/>
      <c r="IQ84" s="1749"/>
      <c r="IR84" s="1748"/>
      <c r="IS84" s="1747"/>
      <c r="IT84" s="1747"/>
      <c r="IU84" s="1747"/>
      <c r="IV84" s="1747"/>
      <c r="IW84" s="1747"/>
      <c r="IX84" s="1747"/>
      <c r="IY84" s="1747"/>
      <c r="IZ84" s="1755"/>
      <c r="JA84" s="544"/>
      <c r="JB84" s="563"/>
      <c r="JC84" s="829"/>
      <c r="JD84" s="547"/>
      <c r="JE84" s="563"/>
      <c r="JF84" s="829"/>
      <c r="JG84" s="547"/>
      <c r="JH84" s="545"/>
      <c r="JI84" s="829"/>
      <c r="JJ84" s="547"/>
      <c r="JK84" s="2112"/>
      <c r="JL84" s="2096"/>
      <c r="JM84" s="2096"/>
      <c r="JN84" s="563"/>
      <c r="JO84" s="563"/>
      <c r="JP84" s="563"/>
      <c r="JQ84" s="563"/>
      <c r="JR84" s="2127"/>
      <c r="JS84" s="2112"/>
      <c r="JT84" s="2132"/>
      <c r="JU84" s="2132"/>
      <c r="JV84" s="2132"/>
      <c r="JW84" s="2114"/>
      <c r="JX84" s="534"/>
      <c r="JY84" s="1752"/>
      <c r="JZ84" s="1752"/>
      <c r="KA84" s="1752"/>
      <c r="KB84" s="2154"/>
      <c r="KC84" s="2154"/>
      <c r="KD84" s="1752"/>
      <c r="KE84" s="544"/>
      <c r="KF84" s="544"/>
      <c r="KG84" s="544"/>
      <c r="KH84" s="544"/>
      <c r="KI84" s="1752"/>
      <c r="KJ84" s="1752"/>
      <c r="KK84" s="1752"/>
      <c r="KL84" s="1802"/>
      <c r="KM84" s="1802"/>
      <c r="KN84" s="1802"/>
      <c r="KO84" s="1802"/>
      <c r="KP84" s="1802"/>
      <c r="KQ84" s="1802"/>
      <c r="KR84" s="1802"/>
      <c r="KS84" s="1802"/>
      <c r="KT84" s="1802"/>
      <c r="KU84" s="1802"/>
      <c r="KV84" s="1802"/>
      <c r="KW84" s="1802"/>
      <c r="KX84" s="1910"/>
      <c r="KY84" s="2150"/>
      <c r="KZ84" s="2150"/>
      <c r="LA84" s="2150"/>
      <c r="LB84" s="2150"/>
      <c r="LC84" s="2150"/>
      <c r="LD84" s="2150"/>
      <c r="LE84" s="2150"/>
      <c r="LF84" s="2150"/>
      <c r="LG84" s="2150"/>
      <c r="LH84" s="2150"/>
      <c r="LI84" s="2150"/>
      <c r="LJ84" s="2150"/>
      <c r="LK84" s="2150"/>
      <c r="LL84" s="2150"/>
      <c r="LM84" s="2150"/>
      <c r="LN84" s="2150"/>
      <c r="LO84" s="2150"/>
      <c r="LQ84" s="2116"/>
      <c r="LR84" s="2116"/>
      <c r="LS84" s="2116"/>
      <c r="LT84" s="2116"/>
      <c r="LU84" s="2116"/>
      <c r="LV84" s="2116"/>
      <c r="LW84" s="2116"/>
      <c r="LX84" s="2116"/>
      <c r="LY84" s="2116"/>
      <c r="LZ84" s="2116"/>
      <c r="MA84" s="2116"/>
      <c r="MB84" s="544"/>
      <c r="MC84" s="545"/>
      <c r="MD84" s="829"/>
      <c r="ME84" s="547"/>
      <c r="MF84" s="545"/>
      <c r="MG84" s="829"/>
      <c r="MH84" s="547"/>
      <c r="MI84" s="545"/>
      <c r="MJ84" s="821"/>
      <c r="MK84" s="544"/>
      <c r="ML84" s="2117"/>
      <c r="MM84" s="2152"/>
      <c r="MN84" s="1914"/>
      <c r="MO84" s="2153"/>
      <c r="MP84" s="2153"/>
      <c r="MQ84" s="2153"/>
      <c r="MR84" s="2153"/>
      <c r="MS84" s="2152"/>
      <c r="MT84" s="1745"/>
      <c r="MU84" s="1746"/>
      <c r="MV84" s="2036"/>
      <c r="MW84" s="2037"/>
      <c r="MX84" s="1746"/>
      <c r="MY84" s="1746"/>
      <c r="MZ84" s="1746"/>
      <c r="NA84" s="1746"/>
      <c r="NB84" s="1746"/>
      <c r="NC84" s="1746"/>
      <c r="ND84" s="1746"/>
      <c r="NE84" s="1746"/>
      <c r="NF84" s="1746"/>
      <c r="NG84" s="1746"/>
      <c r="NH84" s="1746"/>
      <c r="NI84" s="1746"/>
      <c r="NJ84" s="1746"/>
      <c r="NK84" s="1746"/>
      <c r="NL84" s="1745"/>
      <c r="NM84" s="1746"/>
      <c r="NN84" s="1746"/>
      <c r="NO84" s="1746"/>
      <c r="NP84" s="1746"/>
      <c r="NQ84" s="1746"/>
      <c r="NR84" s="1746"/>
      <c r="NS84" s="1746"/>
      <c r="NT84" s="1746"/>
      <c r="NU84" s="1746"/>
      <c r="NV84" s="1746"/>
      <c r="NW84" s="1746"/>
      <c r="NX84" s="1746"/>
      <c r="NY84" s="1746"/>
      <c r="NZ84" s="1746"/>
    </row>
    <row r="85" spans="1:391" ht="18.75" customHeight="1">
      <c r="A85" s="534"/>
      <c r="B85" s="1751"/>
      <c r="C85" s="1750"/>
      <c r="D85" s="1750"/>
      <c r="E85" s="1749"/>
      <c r="F85" s="1748"/>
      <c r="G85" s="1747"/>
      <c r="H85" s="1747"/>
      <c r="I85" s="1747"/>
      <c r="J85" s="1747"/>
      <c r="K85" s="1747"/>
      <c r="L85" s="1747"/>
      <c r="M85" s="1747"/>
      <c r="N85" s="1755"/>
      <c r="O85" s="382"/>
      <c r="P85" s="382"/>
      <c r="Q85" s="382"/>
      <c r="R85" s="382"/>
      <c r="S85" s="382"/>
      <c r="T85" s="382"/>
      <c r="U85" s="382"/>
      <c r="V85" s="382"/>
      <c r="W85" s="382"/>
      <c r="X85" s="382"/>
      <c r="Y85" s="2112"/>
      <c r="Z85" s="2132"/>
      <c r="AA85" s="2132"/>
      <c r="AB85" s="2132"/>
      <c r="AC85" s="2132"/>
      <c r="AD85" s="2132"/>
      <c r="AE85" s="2132"/>
      <c r="AF85" s="2132"/>
      <c r="AG85" s="2132"/>
      <c r="AH85" s="2132"/>
      <c r="AI85" s="2132"/>
      <c r="AJ85" s="2132"/>
      <c r="AK85" s="2055"/>
      <c r="AL85" s="2055"/>
      <c r="AM85" s="2055"/>
      <c r="AN85" s="2055"/>
      <c r="AO85" s="2055"/>
      <c r="AP85" s="2055"/>
      <c r="AQ85" s="2055"/>
      <c r="AR85" s="2055"/>
      <c r="AS85" s="2055"/>
      <c r="AT85" s="2055"/>
      <c r="AU85" s="2055"/>
      <c r="AV85" s="2055"/>
      <c r="AW85" s="2055"/>
      <c r="AX85" s="2055"/>
      <c r="AY85" s="2155"/>
      <c r="AZ85" s="1772"/>
      <c r="BA85" s="1772"/>
      <c r="BB85" s="1772"/>
      <c r="BC85" s="1772"/>
      <c r="BD85" s="1772"/>
      <c r="BE85" s="1772"/>
      <c r="BF85" s="1772"/>
      <c r="BG85" s="1772"/>
      <c r="BH85" s="1772"/>
      <c r="BI85" s="1772"/>
      <c r="BJ85" s="1772"/>
      <c r="BK85" s="1772"/>
      <c r="BL85" s="1772"/>
      <c r="BM85" s="1772"/>
      <c r="BN85" s="1772"/>
      <c r="BO85" s="1772"/>
      <c r="BP85" s="1772"/>
      <c r="BQ85" s="2150"/>
      <c r="BR85" s="2150"/>
      <c r="BS85" s="2150"/>
      <c r="BT85" s="2150"/>
      <c r="BU85" s="2150"/>
      <c r="BV85" s="2150"/>
      <c r="BW85" s="2150"/>
      <c r="BX85" s="2150"/>
      <c r="BY85" s="2150"/>
      <c r="BZ85" s="2150"/>
      <c r="CA85" s="2150"/>
      <c r="CB85" s="2150"/>
      <c r="CC85" s="2150"/>
      <c r="CE85" s="534"/>
      <c r="CF85" s="1751"/>
      <c r="CG85" s="1750"/>
      <c r="CH85" s="1750"/>
      <c r="CI85" s="1749"/>
      <c r="CJ85" s="1748"/>
      <c r="CK85" s="1747"/>
      <c r="CL85" s="1747"/>
      <c r="CM85" s="1747"/>
      <c r="CN85" s="1747"/>
      <c r="CO85" s="1747"/>
      <c r="CP85" s="1747"/>
      <c r="CQ85" s="1747"/>
      <c r="CR85" s="447"/>
      <c r="CS85" s="447"/>
      <c r="CT85" s="447"/>
      <c r="CU85" s="447"/>
      <c r="CV85" s="447"/>
      <c r="CW85" s="447"/>
      <c r="CX85" s="447"/>
      <c r="CY85" s="447"/>
      <c r="CZ85" s="447"/>
      <c r="DA85" s="447"/>
      <c r="DB85" s="447"/>
      <c r="DC85" s="2112"/>
      <c r="DD85" s="2131"/>
      <c r="DE85" s="2131"/>
      <c r="DF85" s="2131"/>
      <c r="DG85" s="2131"/>
      <c r="DH85" s="2131"/>
      <c r="DI85" s="2131"/>
      <c r="DJ85" s="2131"/>
      <c r="DK85" s="2132"/>
      <c r="DL85" s="2132"/>
      <c r="DM85" s="2132"/>
      <c r="DN85" s="2132"/>
      <c r="DO85" s="2114"/>
      <c r="DP85" s="2155"/>
      <c r="DQ85" s="2155"/>
      <c r="DR85" s="2155"/>
      <c r="DS85" s="2155"/>
      <c r="DT85" s="2155"/>
      <c r="DU85" s="2155"/>
      <c r="DV85" s="2155"/>
      <c r="DW85" s="2155"/>
      <c r="DX85" s="2155"/>
      <c r="DY85" s="2155"/>
      <c r="DZ85" s="2155"/>
      <c r="EA85" s="2155"/>
      <c r="EB85" s="2155"/>
      <c r="EC85" s="2155"/>
      <c r="ED85" s="2093"/>
      <c r="EE85" s="2093"/>
      <c r="EF85" s="2093"/>
      <c r="EG85" s="2093"/>
      <c r="EH85" s="2093"/>
      <c r="EI85" s="2093"/>
      <c r="EJ85" s="2093"/>
      <c r="EK85" s="2093"/>
      <c r="EL85" s="2093"/>
      <c r="EM85" s="2093"/>
      <c r="EN85" s="2093"/>
      <c r="EO85" s="2093"/>
      <c r="EP85" s="1910"/>
      <c r="EQ85" s="2150"/>
      <c r="ER85" s="2150"/>
      <c r="ES85" s="2150"/>
      <c r="ET85" s="2150"/>
      <c r="EU85" s="2150"/>
      <c r="EV85" s="2150"/>
      <c r="EW85" s="2150"/>
      <c r="EX85" s="2150"/>
      <c r="EY85" s="2150"/>
      <c r="EZ85" s="2150"/>
      <c r="FA85" s="2150"/>
      <c r="FB85" s="2150"/>
      <c r="FC85" s="2150"/>
      <c r="FD85" s="2150"/>
      <c r="FE85" s="2150"/>
      <c r="FF85" s="2150"/>
      <c r="FG85" s="2151"/>
      <c r="FI85" s="534"/>
      <c r="FJ85" s="1751"/>
      <c r="FK85" s="1750"/>
      <c r="FL85" s="1750"/>
      <c r="FM85" s="1749"/>
      <c r="FN85" s="1748"/>
      <c r="FO85" s="1747"/>
      <c r="FP85" s="1747"/>
      <c r="FQ85" s="1747"/>
      <c r="FR85" s="1747"/>
      <c r="FS85" s="1747"/>
      <c r="FT85" s="1747"/>
      <c r="FU85" s="1747"/>
      <c r="FV85" s="1755"/>
      <c r="FW85" s="447"/>
      <c r="FX85" s="447"/>
      <c r="FY85" s="447"/>
      <c r="FZ85" s="447"/>
      <c r="GA85" s="447"/>
      <c r="GB85" s="447"/>
      <c r="GC85" s="447"/>
      <c r="GD85" s="447"/>
      <c r="GE85" s="447"/>
      <c r="GF85" s="447"/>
      <c r="GG85" s="2112"/>
      <c r="GH85" s="2130"/>
      <c r="GI85" s="2130"/>
      <c r="GJ85" s="2130"/>
      <c r="GK85" s="2130"/>
      <c r="GL85" s="2130"/>
      <c r="GM85" s="2130"/>
      <c r="GN85" s="2127"/>
      <c r="GO85" s="2132"/>
      <c r="GP85" s="2132"/>
      <c r="GQ85" s="2132"/>
      <c r="GR85" s="2132"/>
      <c r="GS85" s="2114"/>
      <c r="GT85" s="2155"/>
      <c r="GU85" s="2155"/>
      <c r="GV85" s="2155"/>
      <c r="GW85" s="2155"/>
      <c r="GX85" s="2155"/>
      <c r="GY85" s="2155"/>
      <c r="GZ85" s="2155"/>
      <c r="HA85" s="2155"/>
      <c r="HB85" s="2155"/>
      <c r="HC85" s="2155"/>
      <c r="HD85" s="2155"/>
      <c r="HE85" s="2155"/>
      <c r="HF85" s="2155"/>
      <c r="HG85" s="2155"/>
      <c r="HH85" s="2025"/>
      <c r="HI85" s="2025"/>
      <c r="HJ85" s="2025"/>
      <c r="HK85" s="2025"/>
      <c r="HL85" s="2025"/>
      <c r="HM85" s="2025"/>
      <c r="HN85" s="2025"/>
      <c r="HO85" s="2025"/>
      <c r="HP85" s="2025"/>
      <c r="HQ85" s="2025"/>
      <c r="HR85" s="2025"/>
      <c r="HS85" s="2025"/>
      <c r="HT85" s="2025"/>
      <c r="HU85" s="2025"/>
      <c r="HV85" s="2150"/>
      <c r="HW85" s="2150"/>
      <c r="HX85" s="2150"/>
      <c r="HY85" s="2150"/>
      <c r="HZ85" s="2150"/>
      <c r="IA85" s="2150"/>
      <c r="IB85" s="2150"/>
      <c r="IC85" s="2150"/>
      <c r="ID85" s="2150"/>
      <c r="IE85" s="2150"/>
      <c r="IF85" s="2150"/>
      <c r="IG85" s="2150"/>
      <c r="IH85" s="2150"/>
      <c r="II85" s="2150"/>
      <c r="IJ85" s="2150"/>
      <c r="IK85" s="2150"/>
      <c r="IM85" s="534"/>
      <c r="IN85" s="1751"/>
      <c r="IO85" s="1750"/>
      <c r="IP85" s="1750"/>
      <c r="IQ85" s="1749"/>
      <c r="IR85" s="1748"/>
      <c r="IS85" s="1747"/>
      <c r="IT85" s="1747"/>
      <c r="IU85" s="1747"/>
      <c r="IV85" s="1747"/>
      <c r="IW85" s="1747"/>
      <c r="IX85" s="1747"/>
      <c r="IY85" s="1747"/>
      <c r="IZ85" s="1755"/>
      <c r="JA85" s="833"/>
      <c r="JB85" s="791"/>
      <c r="JC85" s="791"/>
      <c r="JD85" s="655"/>
      <c r="JE85" s="791"/>
      <c r="JF85" s="791"/>
      <c r="JG85" s="655"/>
      <c r="JH85" s="791"/>
      <c r="JI85" s="791"/>
      <c r="JJ85" s="655"/>
      <c r="JK85" s="2112"/>
      <c r="JL85" s="2096"/>
      <c r="JM85" s="2096"/>
      <c r="JN85" s="563"/>
      <c r="JO85" s="563"/>
      <c r="JP85" s="563"/>
      <c r="JQ85" s="563"/>
      <c r="JR85" s="2127"/>
      <c r="JS85" s="2112"/>
      <c r="JT85" s="2132"/>
      <c r="JU85" s="2132"/>
      <c r="JV85" s="2132"/>
      <c r="JW85" s="2114"/>
      <c r="JX85" s="2155"/>
      <c r="JY85" s="2155"/>
      <c r="JZ85" s="2155"/>
      <c r="KA85" s="2155"/>
      <c r="KB85" s="2155"/>
      <c r="KC85" s="2155"/>
      <c r="KD85" s="2155"/>
      <c r="KE85" s="2155"/>
      <c r="KF85" s="2155"/>
      <c r="KG85" s="2155"/>
      <c r="KH85" s="2155"/>
      <c r="KI85" s="2155"/>
      <c r="KJ85" s="2155"/>
      <c r="KK85" s="2155"/>
      <c r="KL85" s="1802"/>
      <c r="KM85" s="1802"/>
      <c r="KN85" s="1802"/>
      <c r="KO85" s="1802"/>
      <c r="KP85" s="1802"/>
      <c r="KQ85" s="1802"/>
      <c r="KR85" s="1802"/>
      <c r="KS85" s="1802"/>
      <c r="KT85" s="1802"/>
      <c r="KU85" s="1802"/>
      <c r="KV85" s="1802"/>
      <c r="KW85" s="1802"/>
      <c r="KX85" s="1910"/>
      <c r="KY85" s="2150"/>
      <c r="KZ85" s="2150"/>
      <c r="LA85" s="2150"/>
      <c r="LB85" s="2150"/>
      <c r="LC85" s="2150"/>
      <c r="LD85" s="2150"/>
      <c r="LE85" s="2150"/>
      <c r="LF85" s="2150"/>
      <c r="LG85" s="2150"/>
      <c r="LH85" s="2150"/>
      <c r="LI85" s="2150"/>
      <c r="LJ85" s="2150"/>
      <c r="LK85" s="2150"/>
      <c r="LL85" s="2150"/>
      <c r="LM85" s="2150"/>
      <c r="LN85" s="2150"/>
      <c r="LO85" s="2150"/>
      <c r="LQ85" s="2116"/>
      <c r="LR85" s="2116"/>
      <c r="LS85" s="2116"/>
      <c r="LT85" s="2116"/>
      <c r="LU85" s="2116"/>
      <c r="LV85" s="2116"/>
      <c r="LW85" s="2116"/>
      <c r="LX85" s="2116"/>
      <c r="LY85" s="2116"/>
      <c r="LZ85" s="2116"/>
      <c r="MA85" s="2116"/>
      <c r="MB85" s="833"/>
      <c r="MC85" s="791"/>
      <c r="MD85" s="791"/>
      <c r="ME85" s="655"/>
      <c r="MF85" s="791"/>
      <c r="MG85" s="791"/>
      <c r="MH85" s="655"/>
      <c r="MI85" s="791"/>
      <c r="MJ85" s="689"/>
      <c r="MK85" s="689"/>
      <c r="ML85" s="2117"/>
      <c r="MM85" s="2152"/>
      <c r="MN85" s="1914"/>
      <c r="MO85" s="2153"/>
      <c r="MP85" s="2153"/>
      <c r="MQ85" s="2153"/>
      <c r="MR85" s="2153"/>
      <c r="MS85" s="2143"/>
      <c r="MT85" s="1745"/>
      <c r="MU85" s="1746"/>
      <c r="MV85" s="2036"/>
      <c r="MW85" s="2037"/>
      <c r="MX85" s="1746"/>
      <c r="MY85" s="1746"/>
      <c r="MZ85" s="1746"/>
      <c r="NA85" s="1746"/>
      <c r="NB85" s="1746"/>
      <c r="NC85" s="1746"/>
      <c r="ND85" s="1746"/>
      <c r="NE85" s="1746"/>
      <c r="NF85" s="1746"/>
      <c r="NG85" s="1746"/>
      <c r="NH85" s="1746"/>
      <c r="NI85" s="1746"/>
      <c r="NJ85" s="1746"/>
      <c r="NK85" s="1746"/>
      <c r="NL85" s="1745"/>
      <c r="NM85" s="1746"/>
      <c r="NN85" s="1746"/>
      <c r="NO85" s="1746"/>
      <c r="NP85" s="1746"/>
      <c r="NQ85" s="1746"/>
      <c r="NR85" s="1746"/>
      <c r="NS85" s="1746"/>
      <c r="NT85" s="1746"/>
      <c r="NU85" s="1746"/>
      <c r="NV85" s="1746"/>
      <c r="NW85" s="1746"/>
      <c r="NX85" s="1746"/>
      <c r="NY85" s="1746"/>
      <c r="NZ85" s="1746"/>
    </row>
    <row r="86" spans="1:391" ht="18.75" customHeight="1">
      <c r="A86" s="534"/>
      <c r="B86" s="1751"/>
      <c r="C86" s="1750"/>
      <c r="D86" s="1750"/>
      <c r="E86" s="1749"/>
      <c r="F86" s="1748"/>
      <c r="G86" s="1747"/>
      <c r="H86" s="1747"/>
      <c r="I86" s="1747"/>
      <c r="J86" s="1747"/>
      <c r="K86" s="1747"/>
      <c r="L86" s="1747"/>
      <c r="M86" s="1747"/>
      <c r="N86" s="1755"/>
      <c r="O86" s="382"/>
      <c r="P86" s="382"/>
      <c r="Q86" s="448"/>
      <c r="R86" s="382"/>
      <c r="S86" s="382"/>
      <c r="T86" s="382"/>
      <c r="U86" s="382"/>
      <c r="V86" s="382"/>
      <c r="W86" s="382"/>
      <c r="X86" s="382"/>
      <c r="Y86" s="2112"/>
      <c r="Z86" s="2132"/>
      <c r="AA86" s="2132"/>
      <c r="AB86" s="2132"/>
      <c r="AC86" s="2132"/>
      <c r="AD86" s="2132"/>
      <c r="AE86" s="2132"/>
      <c r="AF86" s="2132"/>
      <c r="AG86" s="2132"/>
      <c r="AH86" s="2132"/>
      <c r="AI86" s="2132"/>
      <c r="AJ86" s="2132"/>
      <c r="AK86" s="2055"/>
      <c r="AL86" s="2055"/>
      <c r="AM86" s="2055"/>
      <c r="AN86" s="2055"/>
      <c r="AO86" s="2055"/>
      <c r="AP86" s="2055"/>
      <c r="AQ86" s="2055"/>
      <c r="AR86" s="2055"/>
      <c r="AS86" s="2055"/>
      <c r="AT86" s="2055"/>
      <c r="AU86" s="2055"/>
      <c r="AV86" s="2055"/>
      <c r="AW86" s="2055"/>
      <c r="AX86" s="2055"/>
      <c r="AY86" s="2155"/>
      <c r="AZ86" s="1772"/>
      <c r="BA86" s="1772"/>
      <c r="BB86" s="1772"/>
      <c r="BC86" s="1772"/>
      <c r="BD86" s="1772"/>
      <c r="BE86" s="1772"/>
      <c r="BF86" s="1772"/>
      <c r="BG86" s="1772"/>
      <c r="BH86" s="1772"/>
      <c r="BI86" s="1772"/>
      <c r="BJ86" s="1772"/>
      <c r="BK86" s="1772"/>
      <c r="BL86" s="1772"/>
      <c r="BM86" s="1772"/>
      <c r="BN86" s="1772"/>
      <c r="BO86" s="1772"/>
      <c r="BP86" s="1772"/>
      <c r="BQ86" s="2150"/>
      <c r="BR86" s="2150"/>
      <c r="BS86" s="2150"/>
      <c r="BT86" s="2150"/>
      <c r="BU86" s="2150"/>
      <c r="BV86" s="2150"/>
      <c r="BW86" s="2150"/>
      <c r="BX86" s="2150"/>
      <c r="BY86" s="2150"/>
      <c r="BZ86" s="2150"/>
      <c r="CA86" s="2150"/>
      <c r="CB86" s="2150"/>
      <c r="CC86" s="2150"/>
      <c r="CE86" s="534"/>
      <c r="CF86" s="1751"/>
      <c r="CG86" s="1750"/>
      <c r="CH86" s="1750"/>
      <c r="CI86" s="1749"/>
      <c r="CJ86" s="1748"/>
      <c r="CK86" s="1747"/>
      <c r="CL86" s="1747"/>
      <c r="CM86" s="1747"/>
      <c r="CN86" s="1747"/>
      <c r="CO86" s="1747"/>
      <c r="CP86" s="1747"/>
      <c r="CQ86" s="1747"/>
      <c r="CR86" s="447"/>
      <c r="CS86" s="447"/>
      <c r="CT86" s="447"/>
      <c r="CU86" s="447"/>
      <c r="CV86" s="447"/>
      <c r="CW86" s="447"/>
      <c r="CX86" s="447"/>
      <c r="CY86" s="447"/>
      <c r="CZ86" s="447"/>
      <c r="DA86" s="447"/>
      <c r="DB86" s="447"/>
      <c r="DC86" s="2112"/>
      <c r="DD86" s="2131"/>
      <c r="DE86" s="2131"/>
      <c r="DF86" s="2131"/>
      <c r="DG86" s="2131"/>
      <c r="DH86" s="2131"/>
      <c r="DI86" s="2131"/>
      <c r="DJ86" s="2131"/>
      <c r="DK86" s="2132"/>
      <c r="DL86" s="2132"/>
      <c r="DM86" s="2132"/>
      <c r="DN86" s="2132"/>
      <c r="DO86" s="2114"/>
      <c r="DP86" s="2155"/>
      <c r="DQ86" s="2155"/>
      <c r="DR86" s="2155"/>
      <c r="DS86" s="2155"/>
      <c r="DT86" s="2155"/>
      <c r="DU86" s="2155"/>
      <c r="DV86" s="2155"/>
      <c r="DW86" s="2155"/>
      <c r="DX86" s="2155"/>
      <c r="DY86" s="2155"/>
      <c r="DZ86" s="2155"/>
      <c r="EA86" s="2155"/>
      <c r="EB86" s="2155"/>
      <c r="EC86" s="2155"/>
      <c r="ED86" s="2093"/>
      <c r="EE86" s="2093"/>
      <c r="EF86" s="2093"/>
      <c r="EG86" s="2093"/>
      <c r="EH86" s="2093"/>
      <c r="EI86" s="2093"/>
      <c r="EJ86" s="2093"/>
      <c r="EK86" s="2093"/>
      <c r="EL86" s="2093"/>
      <c r="EM86" s="2093"/>
      <c r="EN86" s="2093"/>
      <c r="EO86" s="2093"/>
      <c r="EP86" s="1910"/>
      <c r="EQ86" s="2150"/>
      <c r="ER86" s="2150"/>
      <c r="ES86" s="2150"/>
      <c r="ET86" s="2150"/>
      <c r="EU86" s="2150"/>
      <c r="EV86" s="2150"/>
      <c r="EW86" s="2150"/>
      <c r="EX86" s="2150"/>
      <c r="EY86" s="2150"/>
      <c r="EZ86" s="2150"/>
      <c r="FA86" s="2150"/>
      <c r="FB86" s="2150"/>
      <c r="FC86" s="2150"/>
      <c r="FD86" s="2150"/>
      <c r="FE86" s="2150"/>
      <c r="FF86" s="2150"/>
      <c r="FG86" s="2151"/>
      <c r="FI86" s="534"/>
      <c r="FJ86" s="1751"/>
      <c r="FK86" s="1750"/>
      <c r="FL86" s="1750"/>
      <c r="FM86" s="1749"/>
      <c r="FN86" s="1748"/>
      <c r="FO86" s="1747"/>
      <c r="FP86" s="1747"/>
      <c r="FQ86" s="1747"/>
      <c r="FR86" s="1747"/>
      <c r="FS86" s="1747"/>
      <c r="FT86" s="1747"/>
      <c r="FU86" s="1747"/>
      <c r="FV86" s="1755"/>
      <c r="FW86" s="447"/>
      <c r="FX86" s="447"/>
      <c r="FY86" s="447"/>
      <c r="FZ86" s="447"/>
      <c r="GA86" s="447"/>
      <c r="GB86" s="447"/>
      <c r="GC86" s="447"/>
      <c r="GD86" s="447"/>
      <c r="GE86" s="447"/>
      <c r="GF86" s="447"/>
      <c r="GG86" s="2112"/>
      <c r="GH86" s="2130"/>
      <c r="GI86" s="2130"/>
      <c r="GJ86" s="2130"/>
      <c r="GK86" s="2130"/>
      <c r="GL86" s="2130"/>
      <c r="GM86" s="2130"/>
      <c r="GN86" s="2127"/>
      <c r="GO86" s="2132"/>
      <c r="GP86" s="2132"/>
      <c r="GQ86" s="2132"/>
      <c r="GR86" s="2132"/>
      <c r="GS86" s="2114"/>
      <c r="GT86" s="2155"/>
      <c r="GU86" s="2155"/>
      <c r="GV86" s="2155"/>
      <c r="GW86" s="2155"/>
      <c r="GX86" s="2155"/>
      <c r="GY86" s="2155"/>
      <c r="GZ86" s="2155"/>
      <c r="HA86" s="2155"/>
      <c r="HB86" s="2155"/>
      <c r="HC86" s="2155"/>
      <c r="HD86" s="2155"/>
      <c r="HE86" s="2155"/>
      <c r="HF86" s="2155"/>
      <c r="HG86" s="2155"/>
      <c r="HH86" s="2025"/>
      <c r="HI86" s="2025"/>
      <c r="HJ86" s="2025"/>
      <c r="HK86" s="2025"/>
      <c r="HL86" s="2025"/>
      <c r="HM86" s="2025"/>
      <c r="HN86" s="2025"/>
      <c r="HO86" s="2025"/>
      <c r="HP86" s="2025"/>
      <c r="HQ86" s="2025"/>
      <c r="HR86" s="2025"/>
      <c r="HS86" s="2025"/>
      <c r="HT86" s="2025"/>
      <c r="HU86" s="2025"/>
      <c r="HV86" s="2150"/>
      <c r="HW86" s="2150"/>
      <c r="HX86" s="2150"/>
      <c r="HY86" s="2150"/>
      <c r="HZ86" s="2150"/>
      <c r="IA86" s="2150"/>
      <c r="IB86" s="2150"/>
      <c r="IC86" s="2150"/>
      <c r="ID86" s="2150"/>
      <c r="IE86" s="2150"/>
      <c r="IF86" s="2150"/>
      <c r="IG86" s="2150"/>
      <c r="IH86" s="2150"/>
      <c r="II86" s="2150"/>
      <c r="IJ86" s="2150"/>
      <c r="IK86" s="2150"/>
      <c r="IM86" s="534"/>
      <c r="IN86" s="1751"/>
      <c r="IO86" s="1750"/>
      <c r="IP86" s="1750"/>
      <c r="IQ86" s="1749"/>
      <c r="IR86" s="1748"/>
      <c r="IS86" s="1747"/>
      <c r="IT86" s="1747"/>
      <c r="IU86" s="1747"/>
      <c r="IV86" s="1747"/>
      <c r="IW86" s="1747"/>
      <c r="IX86" s="1747"/>
      <c r="IY86" s="1747"/>
      <c r="IZ86" s="1755"/>
      <c r="JA86" s="544"/>
      <c r="JB86" s="545"/>
      <c r="JC86" s="546"/>
      <c r="JD86" s="547"/>
      <c r="JE86" s="545"/>
      <c r="JF86" s="546"/>
      <c r="JG86" s="547"/>
      <c r="JH86" s="544"/>
      <c r="JI86" s="720"/>
      <c r="JJ86" s="544"/>
      <c r="JK86" s="2112"/>
      <c r="JL86" s="2096"/>
      <c r="JM86" s="2096"/>
      <c r="JN86" s="563"/>
      <c r="JO86" s="563"/>
      <c r="JP86" s="563"/>
      <c r="JQ86" s="563"/>
      <c r="JR86" s="2127"/>
      <c r="JS86" s="2112"/>
      <c r="JT86" s="2132"/>
      <c r="JU86" s="2132"/>
      <c r="JV86" s="2132"/>
      <c r="JW86" s="2114"/>
      <c r="JX86" s="2155"/>
      <c r="JY86" s="2155"/>
      <c r="JZ86" s="2155"/>
      <c r="KA86" s="2155"/>
      <c r="KB86" s="2155"/>
      <c r="KC86" s="2155"/>
      <c r="KD86" s="2155"/>
      <c r="KE86" s="2155"/>
      <c r="KF86" s="2155"/>
      <c r="KG86" s="2155"/>
      <c r="KH86" s="2155"/>
      <c r="KI86" s="2155"/>
      <c r="KJ86" s="2155"/>
      <c r="KK86" s="2155"/>
      <c r="KL86" s="1802"/>
      <c r="KM86" s="1802"/>
      <c r="KN86" s="1802"/>
      <c r="KO86" s="1802"/>
      <c r="KP86" s="1802"/>
      <c r="KQ86" s="1802"/>
      <c r="KR86" s="1802"/>
      <c r="KS86" s="1802"/>
      <c r="KT86" s="1802"/>
      <c r="KU86" s="1802"/>
      <c r="KV86" s="1802"/>
      <c r="KW86" s="1802"/>
      <c r="KX86" s="1910"/>
      <c r="KY86" s="2150"/>
      <c r="KZ86" s="2150"/>
      <c r="LA86" s="2150"/>
      <c r="LB86" s="2150"/>
      <c r="LC86" s="2150"/>
      <c r="LD86" s="2150"/>
      <c r="LE86" s="2150"/>
      <c r="LF86" s="2150"/>
      <c r="LG86" s="2150"/>
      <c r="LH86" s="2150"/>
      <c r="LI86" s="2150"/>
      <c r="LJ86" s="2150"/>
      <c r="LK86" s="2150"/>
      <c r="LL86" s="2150"/>
      <c r="LM86" s="2150"/>
      <c r="LN86" s="2150"/>
      <c r="LO86" s="2150"/>
      <c r="LQ86" s="2116"/>
      <c r="LR86" s="2116"/>
      <c r="LS86" s="2116"/>
      <c r="LT86" s="2116"/>
      <c r="LU86" s="2116"/>
      <c r="LV86" s="2116"/>
      <c r="LW86" s="2116"/>
      <c r="LX86" s="2116"/>
      <c r="LY86" s="2116"/>
      <c r="LZ86" s="2116"/>
      <c r="MA86" s="2116"/>
      <c r="MB86" s="2115"/>
      <c r="MC86" s="2115"/>
      <c r="MD86" s="2115"/>
      <c r="ME86" s="2115"/>
      <c r="MF86" s="2115"/>
      <c r="MG86" s="2115"/>
      <c r="MH86" s="2115"/>
      <c r="MI86" s="2115"/>
      <c r="MJ86" s="2115"/>
      <c r="MK86" s="2115"/>
      <c r="ML86" s="2115"/>
      <c r="MM86" s="2156"/>
      <c r="MN86" s="1914"/>
      <c r="MO86" s="2153"/>
      <c r="MP86" s="2153"/>
      <c r="MQ86" s="2153"/>
      <c r="MR86" s="2153"/>
      <c r="MS86" s="2143"/>
      <c r="MT86" s="1745"/>
      <c r="MU86" s="1746"/>
      <c r="MV86" s="2036"/>
      <c r="MW86" s="2037"/>
      <c r="MX86" s="1746"/>
      <c r="MY86" s="1746"/>
      <c r="MZ86" s="1745"/>
      <c r="NA86" s="1745"/>
      <c r="NB86" s="1745"/>
      <c r="NC86" s="1745"/>
      <c r="ND86" s="1745"/>
      <c r="NE86" s="1745"/>
      <c r="NF86" s="1745"/>
      <c r="NG86" s="1745"/>
      <c r="NH86" s="1745"/>
      <c r="NI86" s="1745"/>
      <c r="NJ86" s="1745"/>
      <c r="NK86" s="1745"/>
      <c r="NL86" s="1745"/>
      <c r="NM86" s="1746"/>
      <c r="NN86" s="1746"/>
      <c r="NO86" s="1746"/>
      <c r="NP86" s="1746"/>
      <c r="NQ86" s="1746"/>
      <c r="NR86" s="1746"/>
      <c r="NS86" s="1746"/>
      <c r="NT86" s="1746"/>
      <c r="NU86" s="1746"/>
      <c r="NV86" s="1746"/>
      <c r="NW86" s="1746"/>
      <c r="NX86" s="1746"/>
      <c r="NY86" s="1746"/>
      <c r="NZ86" s="1746"/>
    </row>
    <row r="87" spans="1:391" ht="18.75" customHeight="1">
      <c r="A87" s="534"/>
      <c r="B87" s="2157"/>
      <c r="C87" s="2158"/>
      <c r="D87" s="2158"/>
      <c r="E87" s="2114"/>
      <c r="F87" s="2114"/>
      <c r="G87" s="1902"/>
      <c r="H87" s="1902"/>
      <c r="I87" s="1902"/>
      <c r="J87" s="1902"/>
      <c r="K87" s="1902"/>
      <c r="L87" s="1903"/>
      <c r="M87" s="1902"/>
      <c r="N87" s="1902"/>
      <c r="O87" s="382"/>
      <c r="P87" s="382"/>
      <c r="Q87" s="448"/>
      <c r="R87" s="382"/>
      <c r="S87" s="382"/>
      <c r="T87" s="382"/>
      <c r="U87" s="382"/>
      <c r="V87" s="382"/>
      <c r="W87" s="382"/>
      <c r="X87" s="382"/>
      <c r="Y87" s="2132"/>
      <c r="Z87" s="2132"/>
      <c r="AA87" s="2132"/>
      <c r="AB87" s="2132"/>
      <c r="AC87" s="2132"/>
      <c r="AD87" s="2132"/>
      <c r="AE87" s="2132"/>
      <c r="AF87" s="2132"/>
      <c r="AG87" s="2132"/>
      <c r="AH87" s="2132"/>
      <c r="AI87" s="2132"/>
      <c r="AJ87" s="2132"/>
      <c r="AK87" s="2055"/>
      <c r="AL87" s="2055"/>
      <c r="AM87" s="2055"/>
      <c r="AN87" s="2055"/>
      <c r="AO87" s="2055"/>
      <c r="AP87" s="2055"/>
      <c r="AQ87" s="2055"/>
      <c r="AR87" s="2055"/>
      <c r="AS87" s="2055"/>
      <c r="AT87" s="2055"/>
      <c r="AU87" s="2055"/>
      <c r="AV87" s="2055"/>
      <c r="AW87" s="2055"/>
      <c r="AX87" s="2055"/>
      <c r="AY87" s="2155"/>
      <c r="AZ87" s="1772"/>
      <c r="BA87" s="1772"/>
      <c r="BB87" s="1772"/>
      <c r="BC87" s="1772"/>
      <c r="BD87" s="1772"/>
      <c r="BE87" s="1772"/>
      <c r="BF87" s="1772"/>
      <c r="BG87" s="1772"/>
      <c r="BH87" s="1772"/>
      <c r="BI87" s="1772"/>
      <c r="BJ87" s="1772"/>
      <c r="BK87" s="1772"/>
      <c r="BL87" s="1772"/>
      <c r="BM87" s="1772"/>
      <c r="BN87" s="1772"/>
      <c r="BO87" s="1772"/>
      <c r="BP87" s="1772"/>
      <c r="BQ87" s="2150"/>
      <c r="BR87" s="2150"/>
      <c r="BS87" s="2150"/>
      <c r="BT87" s="2150"/>
      <c r="BU87" s="2150"/>
      <c r="BV87" s="2150"/>
      <c r="BW87" s="2150"/>
      <c r="BX87" s="2150"/>
      <c r="BY87" s="2150"/>
      <c r="BZ87" s="2150"/>
      <c r="CA87" s="2150"/>
      <c r="CB87" s="2150"/>
      <c r="CC87" s="2150"/>
      <c r="CE87" s="534"/>
      <c r="CF87" s="2157"/>
      <c r="CG87" s="2158"/>
      <c r="CH87" s="2158"/>
      <c r="CI87" s="2114"/>
      <c r="CJ87" s="2114"/>
      <c r="CK87" s="1902"/>
      <c r="CL87" s="1902"/>
      <c r="CM87" s="1902"/>
      <c r="CN87" s="1902"/>
      <c r="CO87" s="1902"/>
      <c r="CP87" s="1903"/>
      <c r="CQ87" s="1902"/>
      <c r="CR87" s="447"/>
      <c r="CS87" s="447"/>
      <c r="CT87" s="447"/>
      <c r="CU87" s="447"/>
      <c r="CV87" s="447"/>
      <c r="CW87" s="447"/>
      <c r="CX87" s="447"/>
      <c r="CY87" s="447"/>
      <c r="CZ87" s="447"/>
      <c r="DA87" s="447"/>
      <c r="DB87" s="447"/>
      <c r="DC87" s="2132"/>
      <c r="DD87" s="2131"/>
      <c r="DE87" s="2131"/>
      <c r="DF87" s="2131"/>
      <c r="DG87" s="2131"/>
      <c r="DH87" s="2131"/>
      <c r="DI87" s="2131"/>
      <c r="DJ87" s="2131"/>
      <c r="DK87" s="2132"/>
      <c r="DL87" s="2132"/>
      <c r="DM87" s="2132"/>
      <c r="DN87" s="2132"/>
      <c r="DO87" s="2114"/>
      <c r="DP87" s="2155"/>
      <c r="DQ87" s="2155"/>
      <c r="DR87" s="2155"/>
      <c r="DS87" s="2155"/>
      <c r="DT87" s="2155"/>
      <c r="DU87" s="2155"/>
      <c r="DV87" s="2155"/>
      <c r="DW87" s="2155"/>
      <c r="DX87" s="2155"/>
      <c r="DY87" s="2155"/>
      <c r="DZ87" s="2155"/>
      <c r="EA87" s="2155"/>
      <c r="EB87" s="2155"/>
      <c r="EC87" s="2155"/>
      <c r="ED87" s="2155"/>
      <c r="EE87" s="2155"/>
      <c r="EF87" s="2155"/>
      <c r="EG87" s="2155"/>
      <c r="EH87" s="2155"/>
      <c r="EI87" s="2155"/>
      <c r="EJ87" s="2155"/>
      <c r="EK87" s="2155"/>
      <c r="EL87" s="2155"/>
      <c r="EM87" s="2155"/>
      <c r="EN87" s="2155"/>
      <c r="EO87" s="2155"/>
      <c r="EP87" s="1910"/>
      <c r="EQ87" s="2150"/>
      <c r="ER87" s="2150"/>
      <c r="ES87" s="2150"/>
      <c r="ET87" s="2150"/>
      <c r="EU87" s="2150"/>
      <c r="EV87" s="2150"/>
      <c r="EW87" s="2150"/>
      <c r="EX87" s="2150"/>
      <c r="EY87" s="2150"/>
      <c r="EZ87" s="2150"/>
      <c r="FA87" s="2150"/>
      <c r="FB87" s="2150"/>
      <c r="FC87" s="2150"/>
      <c r="FD87" s="2150"/>
      <c r="FE87" s="2150"/>
      <c r="FF87" s="2150"/>
      <c r="FG87" s="2151"/>
      <c r="FI87" s="534"/>
      <c r="FJ87" s="2157"/>
      <c r="FK87" s="2158"/>
      <c r="FL87" s="2158"/>
      <c r="FM87" s="2114"/>
      <c r="FN87" s="2114"/>
      <c r="FO87" s="1902"/>
      <c r="FP87" s="1902"/>
      <c r="FQ87" s="1902"/>
      <c r="FR87" s="1902"/>
      <c r="FS87" s="1902"/>
      <c r="FT87" s="1903"/>
      <c r="FU87" s="1902"/>
      <c r="FV87" s="1902"/>
      <c r="FW87" s="447"/>
      <c r="FX87" s="447"/>
      <c r="FY87" s="447"/>
      <c r="FZ87" s="447"/>
      <c r="GA87" s="447"/>
      <c r="GB87" s="447"/>
      <c r="GC87" s="447"/>
      <c r="GD87" s="447"/>
      <c r="GE87" s="447"/>
      <c r="GF87" s="447"/>
      <c r="GG87" s="2132"/>
      <c r="GH87" s="2130"/>
      <c r="GI87" s="2130"/>
      <c r="GJ87" s="2130"/>
      <c r="GK87" s="2130"/>
      <c r="GL87" s="2130"/>
      <c r="GM87" s="2130"/>
      <c r="GN87" s="2127"/>
      <c r="GO87" s="2132"/>
      <c r="GP87" s="2132"/>
      <c r="GQ87" s="2132"/>
      <c r="GR87" s="2132"/>
      <c r="GS87" s="2114"/>
      <c r="GT87" s="2155"/>
      <c r="GU87" s="2155"/>
      <c r="GV87" s="2155"/>
      <c r="GW87" s="2155"/>
      <c r="GX87" s="2155"/>
      <c r="GY87" s="2155"/>
      <c r="GZ87" s="2155"/>
      <c r="HA87" s="2155"/>
      <c r="HB87" s="2155"/>
      <c r="HC87" s="2155"/>
      <c r="HD87" s="2155"/>
      <c r="HE87" s="2155"/>
      <c r="HF87" s="2155"/>
      <c r="HG87" s="2155"/>
      <c r="HH87" s="2025"/>
      <c r="HI87" s="2025"/>
      <c r="HJ87" s="2025"/>
      <c r="HK87" s="2025"/>
      <c r="HL87" s="2025"/>
      <c r="HM87" s="2025"/>
      <c r="HN87" s="2025"/>
      <c r="HO87" s="2025"/>
      <c r="HP87" s="2025"/>
      <c r="HQ87" s="2025"/>
      <c r="HR87" s="2025"/>
      <c r="HS87" s="2025"/>
      <c r="HT87" s="2025"/>
      <c r="HU87" s="2025"/>
      <c r="HV87" s="2150"/>
      <c r="HW87" s="2150"/>
      <c r="HX87" s="2150"/>
      <c r="HY87" s="2150"/>
      <c r="HZ87" s="2150"/>
      <c r="IA87" s="2150"/>
      <c r="IB87" s="2150"/>
      <c r="IC87" s="2150"/>
      <c r="ID87" s="2150"/>
      <c r="IE87" s="2150"/>
      <c r="IF87" s="2150"/>
      <c r="IG87" s="2150"/>
      <c r="IH87" s="2150"/>
      <c r="II87" s="2150"/>
      <c r="IJ87" s="2150"/>
      <c r="IK87" s="2150"/>
      <c r="IM87" s="534"/>
      <c r="IN87" s="2157"/>
      <c r="IO87" s="2158"/>
      <c r="IP87" s="2158"/>
      <c r="IQ87" s="2114"/>
      <c r="IR87" s="2114"/>
      <c r="IS87" s="1902"/>
      <c r="IT87" s="1902"/>
      <c r="IU87" s="1902"/>
      <c r="IV87" s="1902"/>
      <c r="IW87" s="1902"/>
      <c r="IX87" s="1903"/>
      <c r="IY87" s="1902"/>
      <c r="IZ87" s="1902"/>
      <c r="JA87" s="544"/>
      <c r="JB87" s="545"/>
      <c r="JC87" s="546"/>
      <c r="JD87" s="547"/>
      <c r="JE87" s="545"/>
      <c r="JF87" s="546"/>
      <c r="JG87" s="547"/>
      <c r="JH87" s="2112"/>
      <c r="JI87" s="2112"/>
      <c r="JJ87" s="2112"/>
      <c r="JK87" s="2132"/>
      <c r="JL87" s="2096"/>
      <c r="JM87" s="2096"/>
      <c r="JN87" s="563"/>
      <c r="JO87" s="563"/>
      <c r="JP87" s="563"/>
      <c r="JQ87" s="563"/>
      <c r="JR87" s="2127"/>
      <c r="JS87" s="2112"/>
      <c r="JT87" s="2132"/>
      <c r="JU87" s="2132"/>
      <c r="JV87" s="2132"/>
      <c r="JW87" s="2114"/>
      <c r="JX87" s="2155"/>
      <c r="JY87" s="2155"/>
      <c r="JZ87" s="2155"/>
      <c r="KA87" s="2155"/>
      <c r="KB87" s="2155"/>
      <c r="KC87" s="2155"/>
      <c r="KD87" s="2155"/>
      <c r="KE87" s="2155"/>
      <c r="KF87" s="2155"/>
      <c r="KG87" s="2155"/>
      <c r="KH87" s="2155"/>
      <c r="KI87" s="2155"/>
      <c r="KJ87" s="2155"/>
      <c r="KK87" s="2155"/>
      <c r="KL87" s="1802"/>
      <c r="KM87" s="1802"/>
      <c r="KN87" s="1802"/>
      <c r="KO87" s="1802"/>
      <c r="KP87" s="1802"/>
      <c r="KQ87" s="1802"/>
      <c r="KR87" s="1802"/>
      <c r="KS87" s="1802"/>
      <c r="KT87" s="1802"/>
      <c r="KU87" s="1802"/>
      <c r="KV87" s="1802"/>
      <c r="KW87" s="1802"/>
      <c r="KX87" s="1910"/>
      <c r="KY87" s="2150"/>
      <c r="KZ87" s="2150"/>
      <c r="LA87" s="2150"/>
      <c r="LB87" s="2150"/>
      <c r="LC87" s="2150"/>
      <c r="LD87" s="2150"/>
      <c r="LE87" s="2150"/>
      <c r="LF87" s="2150"/>
      <c r="LG87" s="2150"/>
      <c r="LH87" s="2150"/>
      <c r="LI87" s="2150"/>
      <c r="LJ87" s="2150"/>
      <c r="LK87" s="2150"/>
      <c r="LL87" s="2150"/>
      <c r="LM87" s="2150"/>
      <c r="LN87" s="2150"/>
      <c r="LO87" s="2150"/>
      <c r="LQ87" s="2116"/>
      <c r="LR87" s="2116"/>
      <c r="LS87" s="2116"/>
      <c r="LT87" s="2116"/>
      <c r="LU87" s="2116"/>
      <c r="LV87" s="2116"/>
      <c r="LW87" s="2116"/>
      <c r="LX87" s="2116"/>
      <c r="LY87" s="2116"/>
      <c r="LZ87" s="2116"/>
      <c r="MA87" s="2116"/>
      <c r="MB87" s="2115"/>
      <c r="MC87" s="2115"/>
      <c r="MD87" s="2115"/>
      <c r="ME87" s="2115"/>
      <c r="MF87" s="2115"/>
      <c r="MG87" s="2115"/>
      <c r="MH87" s="2115"/>
      <c r="MI87" s="2115"/>
      <c r="MJ87" s="2115"/>
      <c r="MK87" s="2115"/>
      <c r="ML87" s="2115"/>
      <c r="MM87" s="2156"/>
      <c r="MN87" s="1914"/>
      <c r="MO87" s="2153"/>
      <c r="MP87" s="2153"/>
      <c r="MQ87" s="2153"/>
      <c r="MR87" s="2153"/>
      <c r="MS87" s="2143"/>
      <c r="MT87" s="1745"/>
      <c r="MU87" s="1746"/>
      <c r="MV87" s="2036"/>
      <c r="MW87" s="2037"/>
      <c r="MX87" s="1746"/>
      <c r="MY87" s="1746"/>
      <c r="MZ87" s="1745"/>
      <c r="NA87" s="1745"/>
      <c r="NB87" s="1745"/>
      <c r="NC87" s="1745"/>
      <c r="ND87" s="1745"/>
      <c r="NE87" s="1745"/>
      <c r="NF87" s="1745"/>
      <c r="NG87" s="1745"/>
      <c r="NH87" s="1745"/>
      <c r="NI87" s="1745"/>
      <c r="NJ87" s="1745"/>
      <c r="NK87" s="1745"/>
      <c r="NL87" s="1745"/>
      <c r="NM87" s="1746"/>
      <c r="NN87" s="1746"/>
      <c r="NO87" s="1746"/>
      <c r="NP87" s="1746"/>
      <c r="NQ87" s="1746"/>
      <c r="NR87" s="1746"/>
      <c r="NS87" s="1746"/>
      <c r="NT87" s="1746"/>
      <c r="NU87" s="1746"/>
      <c r="NV87" s="1746"/>
      <c r="NW87" s="1746"/>
      <c r="NX87" s="1746"/>
      <c r="NY87" s="1746"/>
      <c r="NZ87" s="1746"/>
    </row>
    <row r="88" spans="1:391" ht="18.75" customHeight="1">
      <c r="A88" s="534"/>
      <c r="B88" s="2157"/>
      <c r="C88" s="2158"/>
      <c r="D88" s="2158"/>
      <c r="E88" s="2114"/>
      <c r="F88" s="2114"/>
      <c r="G88" s="1902"/>
      <c r="H88" s="1902"/>
      <c r="I88" s="1902"/>
      <c r="J88" s="1902"/>
      <c r="K88" s="1902"/>
      <c r="L88" s="1903"/>
      <c r="M88" s="1902"/>
      <c r="N88" s="1902"/>
      <c r="O88" s="382"/>
      <c r="P88" s="382"/>
      <c r="Q88" s="448"/>
      <c r="R88" s="382"/>
      <c r="S88" s="382"/>
      <c r="T88" s="382"/>
      <c r="U88" s="382"/>
      <c r="V88" s="382"/>
      <c r="W88" s="382"/>
      <c r="X88" s="382"/>
      <c r="Y88" s="2132"/>
      <c r="Z88" s="2132"/>
      <c r="AA88" s="2132"/>
      <c r="AB88" s="2132"/>
      <c r="AC88" s="2132"/>
      <c r="AD88" s="2132"/>
      <c r="AE88" s="2132"/>
      <c r="AF88" s="2132"/>
      <c r="AG88" s="2132"/>
      <c r="AH88" s="2132"/>
      <c r="AI88" s="2132"/>
      <c r="AJ88" s="2132"/>
      <c r="AK88" s="2055"/>
      <c r="AL88" s="2055"/>
      <c r="AM88" s="2055"/>
      <c r="AN88" s="2055"/>
      <c r="AO88" s="2055"/>
      <c r="AP88" s="2055"/>
      <c r="AQ88" s="2055"/>
      <c r="AR88" s="2055"/>
      <c r="AS88" s="2055"/>
      <c r="AT88" s="2055"/>
      <c r="AU88" s="2055"/>
      <c r="AV88" s="2055"/>
      <c r="AW88" s="2055"/>
      <c r="AX88" s="2055"/>
      <c r="AY88" s="2155"/>
      <c r="AZ88" s="1772"/>
      <c r="BA88" s="1772"/>
      <c r="BB88" s="1772"/>
      <c r="BC88" s="1772"/>
      <c r="BD88" s="1772"/>
      <c r="BE88" s="1772"/>
      <c r="BF88" s="1772"/>
      <c r="BG88" s="1772"/>
      <c r="BH88" s="1772"/>
      <c r="BI88" s="1772"/>
      <c r="BJ88" s="1772"/>
      <c r="BK88" s="1772"/>
      <c r="BL88" s="1772"/>
      <c r="BM88" s="1772"/>
      <c r="BN88" s="1772"/>
      <c r="BO88" s="1772"/>
      <c r="BP88" s="1772"/>
      <c r="BQ88" s="2150"/>
      <c r="BR88" s="2150"/>
      <c r="BS88" s="2150"/>
      <c r="BT88" s="2150"/>
      <c r="BU88" s="2150"/>
      <c r="BV88" s="2150"/>
      <c r="BW88" s="2150"/>
      <c r="BX88" s="2150"/>
      <c r="BY88" s="2150"/>
      <c r="BZ88" s="2150"/>
      <c r="CA88" s="2150"/>
      <c r="CB88" s="2150"/>
      <c r="CC88" s="2150"/>
      <c r="CE88" s="534"/>
      <c r="CF88" s="2157"/>
      <c r="CG88" s="2158"/>
      <c r="CH88" s="2158"/>
      <c r="CI88" s="2114"/>
      <c r="CJ88" s="2114"/>
      <c r="CK88" s="1902"/>
      <c r="CL88" s="1902"/>
      <c r="CM88" s="1902"/>
      <c r="CN88" s="1902"/>
      <c r="CO88" s="1902"/>
      <c r="CP88" s="1903"/>
      <c r="CQ88" s="1902"/>
      <c r="CR88" s="447"/>
      <c r="CS88" s="447"/>
      <c r="CT88" s="447"/>
      <c r="CU88" s="447"/>
      <c r="CV88" s="447"/>
      <c r="CW88" s="447"/>
      <c r="CX88" s="447"/>
      <c r="CY88" s="447"/>
      <c r="CZ88" s="447"/>
      <c r="DA88" s="447"/>
      <c r="DB88" s="447"/>
      <c r="DC88" s="2132"/>
      <c r="DD88" s="2131"/>
      <c r="DE88" s="2131"/>
      <c r="DF88" s="2131"/>
      <c r="DG88" s="2131"/>
      <c r="DH88" s="2131"/>
      <c r="DI88" s="2131"/>
      <c r="DJ88" s="2131"/>
      <c r="DK88" s="2132"/>
      <c r="DL88" s="2132"/>
      <c r="DM88" s="2132"/>
      <c r="DN88" s="2132"/>
      <c r="DO88" s="2114"/>
      <c r="DP88" s="2155"/>
      <c r="DQ88" s="2155"/>
      <c r="DR88" s="2155"/>
      <c r="DS88" s="2155"/>
      <c r="DT88" s="2155"/>
      <c r="DU88" s="2155"/>
      <c r="DV88" s="2155"/>
      <c r="DW88" s="2155"/>
      <c r="DX88" s="2155"/>
      <c r="DY88" s="2155"/>
      <c r="DZ88" s="2155"/>
      <c r="EA88" s="2155"/>
      <c r="EB88" s="2155"/>
      <c r="EC88" s="2155"/>
      <c r="ED88" s="2155"/>
      <c r="EE88" s="2155"/>
      <c r="EF88" s="2155"/>
      <c r="EG88" s="2155"/>
      <c r="EH88" s="2155"/>
      <c r="EI88" s="2155"/>
      <c r="EJ88" s="2155"/>
      <c r="EK88" s="2155"/>
      <c r="EL88" s="2155"/>
      <c r="EM88" s="2155"/>
      <c r="EN88" s="2155"/>
      <c r="EO88" s="2155"/>
      <c r="EP88" s="1910"/>
      <c r="EQ88" s="2150"/>
      <c r="ER88" s="2150"/>
      <c r="ES88" s="2150"/>
      <c r="ET88" s="2150"/>
      <c r="EU88" s="2150"/>
      <c r="EV88" s="2150"/>
      <c r="EW88" s="2150"/>
      <c r="EX88" s="2150"/>
      <c r="EY88" s="2150"/>
      <c r="EZ88" s="2150"/>
      <c r="FA88" s="2150"/>
      <c r="FB88" s="2150"/>
      <c r="FC88" s="2150"/>
      <c r="FD88" s="2150"/>
      <c r="FE88" s="2150"/>
      <c r="FF88" s="2150"/>
      <c r="FG88" s="2151"/>
      <c r="FI88" s="534"/>
      <c r="FJ88" s="2157"/>
      <c r="FK88" s="2158"/>
      <c r="FL88" s="2158"/>
      <c r="FM88" s="2114"/>
      <c r="FN88" s="2114"/>
      <c r="FO88" s="1902"/>
      <c r="FP88" s="1902"/>
      <c r="FQ88" s="1902"/>
      <c r="FR88" s="1902"/>
      <c r="FS88" s="1902"/>
      <c r="FT88" s="1903"/>
      <c r="FU88" s="1902"/>
      <c r="FV88" s="1902"/>
      <c r="FW88" s="544"/>
      <c r="FX88" s="545"/>
      <c r="FY88" s="546"/>
      <c r="FZ88" s="547"/>
      <c r="GA88" s="545"/>
      <c r="GB88" s="546"/>
      <c r="GC88" s="547"/>
      <c r="GD88" s="2114"/>
      <c r="GE88" s="2114"/>
      <c r="GF88" s="2132"/>
      <c r="GG88" s="2132"/>
      <c r="GH88" s="2130"/>
      <c r="GI88" s="2130"/>
      <c r="GJ88" s="2130"/>
      <c r="GK88" s="2130"/>
      <c r="GL88" s="2130"/>
      <c r="GM88" s="2130"/>
      <c r="GN88" s="2127"/>
      <c r="GO88" s="2132"/>
      <c r="GP88" s="2132"/>
      <c r="GQ88" s="2132"/>
      <c r="GR88" s="2132"/>
      <c r="GS88" s="2114"/>
      <c r="GT88" s="2155"/>
      <c r="GU88" s="2155"/>
      <c r="GV88" s="2155"/>
      <c r="GW88" s="2155"/>
      <c r="GX88" s="2155"/>
      <c r="GY88" s="2155"/>
      <c r="GZ88" s="2155"/>
      <c r="HA88" s="2155"/>
      <c r="HB88" s="2155"/>
      <c r="HC88" s="2155"/>
      <c r="HD88" s="2155"/>
      <c r="HE88" s="2155"/>
      <c r="HF88" s="2155"/>
      <c r="HG88" s="2155"/>
      <c r="HH88" s="2155"/>
      <c r="HI88" s="2155"/>
      <c r="HJ88" s="2155"/>
      <c r="HK88" s="2155"/>
      <c r="HL88" s="2155"/>
      <c r="HM88" s="2155"/>
      <c r="HN88" s="2155"/>
      <c r="HO88" s="2155"/>
      <c r="HP88" s="2155"/>
      <c r="HQ88" s="2155"/>
      <c r="HR88" s="2155"/>
      <c r="HS88" s="2155"/>
      <c r="HT88" s="1910"/>
      <c r="HU88" s="2150"/>
      <c r="HV88" s="2150"/>
      <c r="HW88" s="2150"/>
      <c r="HX88" s="2150"/>
      <c r="HY88" s="2150"/>
      <c r="HZ88" s="2150"/>
      <c r="IA88" s="2150"/>
      <c r="IB88" s="2150"/>
      <c r="IC88" s="2150"/>
      <c r="ID88" s="2150"/>
      <c r="IE88" s="2150"/>
      <c r="IF88" s="2150"/>
      <c r="IG88" s="2150"/>
      <c r="IH88" s="2150"/>
      <c r="II88" s="2150"/>
      <c r="IJ88" s="2150"/>
      <c r="IK88" s="2150"/>
      <c r="IM88" s="534"/>
      <c r="IN88" s="2157"/>
      <c r="IO88" s="2158"/>
      <c r="IP88" s="2158"/>
      <c r="IQ88" s="2114"/>
      <c r="IR88" s="2114"/>
      <c r="IS88" s="1902"/>
      <c r="IT88" s="1902"/>
      <c r="IU88" s="1902"/>
      <c r="IV88" s="1902"/>
      <c r="IW88" s="1902"/>
      <c r="IX88" s="1903"/>
      <c r="IY88" s="1902"/>
      <c r="IZ88" s="1902"/>
      <c r="JA88" s="544"/>
      <c r="JB88" s="545"/>
      <c r="JC88" s="546"/>
      <c r="JD88" s="547"/>
      <c r="JE88" s="545"/>
      <c r="JF88" s="546"/>
      <c r="JG88" s="547"/>
      <c r="JH88" s="2114"/>
      <c r="JI88" s="2114"/>
      <c r="JJ88" s="2132"/>
      <c r="JK88" s="2132"/>
      <c r="JL88" s="2096"/>
      <c r="JM88" s="2096"/>
      <c r="JN88" s="563"/>
      <c r="JO88" s="563"/>
      <c r="JP88" s="563"/>
      <c r="JQ88" s="563"/>
      <c r="JR88" s="2127"/>
      <c r="JS88" s="2112"/>
      <c r="JT88" s="2132"/>
      <c r="JU88" s="2132"/>
      <c r="JV88" s="2132"/>
      <c r="JW88" s="2114"/>
      <c r="JX88" s="2155"/>
      <c r="JY88" s="2155"/>
      <c r="JZ88" s="2155"/>
      <c r="KA88" s="2155"/>
      <c r="KB88" s="2155"/>
      <c r="KC88" s="2155"/>
      <c r="KD88" s="2155"/>
      <c r="KE88" s="2155"/>
      <c r="KF88" s="2155"/>
      <c r="KG88" s="2155"/>
      <c r="KH88" s="2155"/>
      <c r="KI88" s="2155"/>
      <c r="KJ88" s="2155"/>
      <c r="KK88" s="2155"/>
      <c r="KL88" s="1802"/>
      <c r="KM88" s="1802"/>
      <c r="KN88" s="1802"/>
      <c r="KO88" s="1802"/>
      <c r="KP88" s="1802"/>
      <c r="KQ88" s="1802"/>
      <c r="KR88" s="1802"/>
      <c r="KS88" s="1802"/>
      <c r="KT88" s="1802"/>
      <c r="KU88" s="1802"/>
      <c r="KV88" s="1802"/>
      <c r="KW88" s="1802"/>
      <c r="KX88" s="1910"/>
      <c r="KY88" s="2150"/>
      <c r="KZ88" s="2150"/>
      <c r="LA88" s="2150"/>
      <c r="LB88" s="2150"/>
      <c r="LC88" s="2150"/>
      <c r="LD88" s="2150"/>
      <c r="LE88" s="2150"/>
      <c r="LF88" s="2150"/>
      <c r="LG88" s="2150"/>
      <c r="LH88" s="2150"/>
      <c r="LI88" s="2150"/>
      <c r="LJ88" s="2150"/>
      <c r="LK88" s="2150"/>
      <c r="LL88" s="2150"/>
      <c r="LM88" s="2150"/>
      <c r="LN88" s="2150"/>
      <c r="LO88" s="2150"/>
      <c r="MB88" s="1758"/>
      <c r="MC88" s="1758"/>
      <c r="MD88" s="2159"/>
      <c r="ME88" s="1758"/>
      <c r="MF88" s="1758"/>
      <c r="MG88" s="1758"/>
      <c r="MH88" s="1758"/>
      <c r="MI88" s="1758"/>
      <c r="MJ88" s="1758"/>
      <c r="MK88" s="1758"/>
      <c r="ML88" s="1758"/>
      <c r="MM88" s="2160"/>
      <c r="MN88" s="1914"/>
      <c r="MO88" s="2153"/>
      <c r="MP88" s="2153"/>
      <c r="MQ88" s="2153"/>
      <c r="MR88" s="2153"/>
      <c r="MS88" s="2143"/>
      <c r="MT88" s="1745"/>
      <c r="MU88" s="1746"/>
      <c r="MV88" s="2036"/>
      <c r="MW88" s="2037"/>
      <c r="MX88" s="1746"/>
      <c r="MY88" s="1746"/>
      <c r="MZ88" s="1745"/>
      <c r="NA88" s="1745"/>
      <c r="NB88" s="1745"/>
      <c r="NC88" s="1745"/>
      <c r="ND88" s="1745"/>
      <c r="NE88" s="1745"/>
      <c r="NF88" s="1745"/>
      <c r="NG88" s="1745"/>
      <c r="NH88" s="1745"/>
      <c r="NI88" s="1745"/>
      <c r="NJ88" s="1745"/>
      <c r="NK88" s="1745"/>
      <c r="NL88" s="1745"/>
      <c r="NM88" s="1746"/>
      <c r="NN88" s="1746"/>
      <c r="NO88" s="1746"/>
      <c r="NP88" s="1746"/>
      <c r="NQ88" s="1746"/>
      <c r="NR88" s="1746"/>
      <c r="NS88" s="1746"/>
      <c r="NT88" s="1746"/>
      <c r="NU88" s="1746"/>
      <c r="NV88" s="1746"/>
      <c r="NW88" s="1746"/>
      <c r="NX88" s="1746"/>
      <c r="NY88" s="1746"/>
      <c r="NZ88" s="1746"/>
    </row>
    <row r="89" spans="1:391" ht="18.75" customHeight="1">
      <c r="A89" s="534"/>
      <c r="B89" s="2157"/>
      <c r="C89" s="2158"/>
      <c r="D89" s="2158"/>
      <c r="E89" s="2114"/>
      <c r="F89" s="2114"/>
      <c r="G89" s="1902"/>
      <c r="H89" s="1902"/>
      <c r="I89" s="1902"/>
      <c r="J89" s="1902"/>
      <c r="K89" s="1902"/>
      <c r="L89" s="1903"/>
      <c r="M89" s="1902"/>
      <c r="N89" s="1902"/>
      <c r="O89" s="382"/>
      <c r="P89" s="382"/>
      <c r="Q89" s="382"/>
      <c r="R89" s="382"/>
      <c r="S89" s="382"/>
      <c r="T89" s="382"/>
      <c r="U89" s="382"/>
      <c r="V89" s="382"/>
      <c r="W89" s="382"/>
      <c r="X89" s="382"/>
      <c r="Y89" s="2132"/>
      <c r="Z89" s="2132"/>
      <c r="AA89" s="2132"/>
      <c r="AB89" s="2132"/>
      <c r="AC89" s="2132"/>
      <c r="AD89" s="2132"/>
      <c r="AE89" s="2132"/>
      <c r="AF89" s="2132"/>
      <c r="AG89" s="2132"/>
      <c r="AH89" s="2132"/>
      <c r="AI89" s="2132"/>
      <c r="AJ89" s="2132"/>
      <c r="AK89" s="2055"/>
      <c r="AL89" s="2055"/>
      <c r="AM89" s="2055"/>
      <c r="AN89" s="2055"/>
      <c r="AO89" s="2055"/>
      <c r="AP89" s="2055"/>
      <c r="AQ89" s="2055"/>
      <c r="AR89" s="2055"/>
      <c r="AS89" s="2055"/>
      <c r="AT89" s="2055"/>
      <c r="AU89" s="2055"/>
      <c r="AV89" s="2055"/>
      <c r="AW89" s="2055"/>
      <c r="AX89" s="2055"/>
      <c r="AY89" s="2155"/>
      <c r="AZ89" s="1772"/>
      <c r="BA89" s="1772"/>
      <c r="BB89" s="1772"/>
      <c r="BC89" s="1772"/>
      <c r="BD89" s="1772"/>
      <c r="BE89" s="1772"/>
      <c r="BF89" s="1772"/>
      <c r="BG89" s="1772"/>
      <c r="BH89" s="1772"/>
      <c r="BI89" s="1772"/>
      <c r="BJ89" s="1772"/>
      <c r="BK89" s="1772"/>
      <c r="BL89" s="1772"/>
      <c r="BM89" s="1772"/>
      <c r="BN89" s="1772"/>
      <c r="BO89" s="1772"/>
      <c r="BP89" s="1772"/>
      <c r="BQ89" s="2150"/>
      <c r="BR89" s="2150"/>
      <c r="BS89" s="2150"/>
      <c r="BT89" s="2150"/>
      <c r="BU89" s="2150"/>
      <c r="BV89" s="2150"/>
      <c r="BW89" s="2150"/>
      <c r="BX89" s="2150"/>
      <c r="BY89" s="2150"/>
      <c r="BZ89" s="2150"/>
      <c r="CA89" s="2150"/>
      <c r="CB89" s="2150"/>
      <c r="CC89" s="2150"/>
      <c r="CE89" s="534"/>
      <c r="CF89" s="2157"/>
      <c r="CG89" s="2158"/>
      <c r="CH89" s="2158"/>
      <c r="CI89" s="2114"/>
      <c r="CJ89" s="2114"/>
      <c r="CK89" s="1902"/>
      <c r="CL89" s="1902"/>
      <c r="CM89" s="1902"/>
      <c r="CN89" s="1902"/>
      <c r="CO89" s="1902"/>
      <c r="CP89" s="1903"/>
      <c r="CQ89" s="1902"/>
      <c r="CR89" s="1902"/>
      <c r="CS89" s="544"/>
      <c r="CT89" s="545"/>
      <c r="CU89" s="546"/>
      <c r="CV89" s="547"/>
      <c r="CW89" s="545"/>
      <c r="CX89" s="546"/>
      <c r="CY89" s="547"/>
      <c r="CZ89" s="2114"/>
      <c r="DA89" s="2114"/>
      <c r="DB89" s="2132"/>
      <c r="DC89" s="2132"/>
      <c r="DD89" s="2131"/>
      <c r="DE89" s="2131"/>
      <c r="DF89" s="2131"/>
      <c r="DG89" s="2131"/>
      <c r="DH89" s="2131"/>
      <c r="DI89" s="2131"/>
      <c r="DJ89" s="2131"/>
      <c r="DK89" s="2132"/>
      <c r="DL89" s="2132"/>
      <c r="DM89" s="2132"/>
      <c r="DN89" s="2132"/>
      <c r="DO89" s="2114"/>
      <c r="DP89" s="2155"/>
      <c r="DQ89" s="2155"/>
      <c r="DR89" s="2155"/>
      <c r="DS89" s="2155"/>
      <c r="DT89" s="2155"/>
      <c r="DU89" s="2155"/>
      <c r="DV89" s="2155"/>
      <c r="DW89" s="2155"/>
      <c r="DX89" s="2155"/>
      <c r="DY89" s="2155"/>
      <c r="DZ89" s="2155"/>
      <c r="EA89" s="2155"/>
      <c r="EB89" s="2155"/>
      <c r="EC89" s="2155"/>
      <c r="ED89" s="2155"/>
      <c r="EE89" s="2155"/>
      <c r="EF89" s="2155"/>
      <c r="EG89" s="2155"/>
      <c r="EH89" s="2155"/>
      <c r="EI89" s="2155"/>
      <c r="EJ89" s="2155"/>
      <c r="EK89" s="2155"/>
      <c r="EL89" s="2155"/>
      <c r="EM89" s="2155"/>
      <c r="EN89" s="2155"/>
      <c r="EO89" s="2155"/>
      <c r="EP89" s="1910"/>
      <c r="EQ89" s="2150"/>
      <c r="ER89" s="2150"/>
      <c r="ES89" s="2150"/>
      <c r="ET89" s="2150"/>
      <c r="EU89" s="2150"/>
      <c r="EV89" s="2150"/>
      <c r="EW89" s="2150"/>
      <c r="EX89" s="2150"/>
      <c r="EY89" s="2150"/>
      <c r="EZ89" s="2150"/>
      <c r="FA89" s="2150"/>
      <c r="FB89" s="2150"/>
      <c r="FC89" s="2150"/>
      <c r="FD89" s="2150"/>
      <c r="FE89" s="2150"/>
      <c r="FF89" s="2150"/>
      <c r="FG89" s="2151"/>
      <c r="FI89" s="534"/>
      <c r="FJ89" s="2157"/>
      <c r="FK89" s="2158"/>
      <c r="FL89" s="2158"/>
      <c r="FM89" s="2114"/>
      <c r="FN89" s="2114"/>
      <c r="FO89" s="1902"/>
      <c r="FP89" s="1902"/>
      <c r="FQ89" s="1902"/>
      <c r="FR89" s="1902"/>
      <c r="FS89" s="1902"/>
      <c r="FT89" s="1903"/>
      <c r="FU89" s="1902"/>
      <c r="FV89" s="1902"/>
      <c r="FW89" s="544"/>
      <c r="FX89" s="545"/>
      <c r="FY89" s="546"/>
      <c r="FZ89" s="547"/>
      <c r="GA89" s="545"/>
      <c r="GB89" s="546"/>
      <c r="GC89" s="547"/>
      <c r="GD89" s="2114"/>
      <c r="GE89" s="2114"/>
      <c r="GF89" s="2132"/>
      <c r="GG89" s="2132"/>
      <c r="GH89" s="2130"/>
      <c r="GI89" s="2130"/>
      <c r="GJ89" s="2130"/>
      <c r="GK89" s="2130"/>
      <c r="GL89" s="2130"/>
      <c r="GM89" s="2130"/>
      <c r="GN89" s="2127"/>
      <c r="GO89" s="2132"/>
      <c r="GP89" s="2132"/>
      <c r="GQ89" s="2132"/>
      <c r="GR89" s="2132"/>
      <c r="GS89" s="2114"/>
      <c r="GT89" s="2155"/>
      <c r="GU89" s="2155"/>
      <c r="GV89" s="2155"/>
      <c r="GW89" s="2155"/>
      <c r="GX89" s="2155"/>
      <c r="GY89" s="2155"/>
      <c r="GZ89" s="2155"/>
      <c r="HA89" s="2155"/>
      <c r="HB89" s="2155"/>
      <c r="HC89" s="2155"/>
      <c r="HD89" s="2155"/>
      <c r="HE89" s="2155"/>
      <c r="HF89" s="2155"/>
      <c r="HG89" s="2155"/>
      <c r="HH89" s="2155"/>
      <c r="HI89" s="2155"/>
      <c r="HJ89" s="2155"/>
      <c r="HK89" s="2155"/>
      <c r="HL89" s="2155"/>
      <c r="HM89" s="2155"/>
      <c r="HN89" s="2155"/>
      <c r="HO89" s="2155"/>
      <c r="HP89" s="2155"/>
      <c r="HQ89" s="2155"/>
      <c r="HR89" s="2155"/>
      <c r="HS89" s="2151"/>
      <c r="HT89" s="2151"/>
      <c r="HU89" s="2150"/>
      <c r="HV89" s="2150"/>
      <c r="HW89" s="2150"/>
      <c r="HX89" s="2150"/>
      <c r="HY89" s="2150"/>
      <c r="HZ89" s="2150"/>
      <c r="IA89" s="2150"/>
      <c r="IB89" s="2150"/>
      <c r="IC89" s="2150"/>
      <c r="ID89" s="2150"/>
      <c r="IE89" s="2150"/>
      <c r="IF89" s="2150"/>
      <c r="IG89" s="2150"/>
      <c r="IH89" s="2150"/>
      <c r="II89" s="2150"/>
      <c r="IJ89" s="2150"/>
      <c r="IK89" s="2150"/>
      <c r="IM89" s="534"/>
      <c r="IN89" s="2157"/>
      <c r="IO89" s="2158"/>
      <c r="IP89" s="2158"/>
      <c r="IQ89" s="2114"/>
      <c r="IR89" s="2114"/>
      <c r="IS89" s="1902"/>
      <c r="IT89" s="1902"/>
      <c r="IU89" s="1902"/>
      <c r="IV89" s="1902"/>
      <c r="IW89" s="1902"/>
      <c r="IX89" s="1903"/>
      <c r="IY89" s="1902"/>
      <c r="IZ89" s="1902"/>
      <c r="JA89" s="544"/>
      <c r="JB89" s="545"/>
      <c r="JC89" s="546"/>
      <c r="JD89" s="547"/>
      <c r="JE89" s="545"/>
      <c r="JF89" s="546"/>
      <c r="JG89" s="547"/>
      <c r="JH89" s="2114"/>
      <c r="JI89" s="2114"/>
      <c r="JJ89" s="2132"/>
      <c r="JK89" s="2132"/>
      <c r="JL89" s="2096"/>
      <c r="JM89" s="2096"/>
      <c r="JN89" s="563"/>
      <c r="JO89" s="563"/>
      <c r="JP89" s="563"/>
      <c r="JQ89" s="563"/>
      <c r="JR89" s="2127"/>
      <c r="JS89" s="2112"/>
      <c r="JT89" s="2132"/>
      <c r="JU89" s="2132"/>
      <c r="JV89" s="2132"/>
      <c r="JW89" s="2114"/>
      <c r="JX89" s="2155"/>
      <c r="JY89" s="2155"/>
      <c r="JZ89" s="2155"/>
      <c r="KA89" s="2155"/>
      <c r="KB89" s="2155"/>
      <c r="KC89" s="2155"/>
      <c r="KD89" s="2155"/>
      <c r="KE89" s="2155"/>
      <c r="KF89" s="2155"/>
      <c r="KG89" s="2155"/>
      <c r="KH89" s="2155"/>
      <c r="KI89" s="2155"/>
      <c r="KJ89" s="2155"/>
      <c r="KK89" s="2155"/>
      <c r="KL89" s="2155"/>
      <c r="KM89" s="2155"/>
      <c r="KN89" s="2155"/>
      <c r="KO89" s="2155"/>
      <c r="KP89" s="2155"/>
      <c r="KQ89" s="2155"/>
      <c r="KR89" s="2155"/>
      <c r="KS89" s="2155"/>
      <c r="KT89" s="2155"/>
      <c r="KU89" s="2155"/>
      <c r="KV89" s="2155"/>
      <c r="KW89" s="2155"/>
      <c r="KX89" s="2151"/>
      <c r="KY89" s="2150"/>
      <c r="KZ89" s="2150"/>
      <c r="LA89" s="2150"/>
      <c r="LB89" s="2150"/>
      <c r="LC89" s="2150"/>
      <c r="LD89" s="2150"/>
      <c r="LE89" s="2150"/>
      <c r="LF89" s="2150"/>
      <c r="LG89" s="2150"/>
      <c r="LH89" s="2150"/>
      <c r="LI89" s="2150"/>
      <c r="LJ89" s="2150"/>
      <c r="LK89" s="2150"/>
      <c r="LL89" s="2150"/>
      <c r="LM89" s="2150"/>
      <c r="LN89" s="2150"/>
      <c r="LO89" s="2150"/>
      <c r="MB89" s="1758"/>
      <c r="MC89" s="1758"/>
      <c r="MD89" s="1758"/>
      <c r="ME89" s="1758"/>
      <c r="MF89" s="1758"/>
      <c r="MG89" s="1758"/>
      <c r="MH89" s="1758"/>
      <c r="MI89" s="1758"/>
      <c r="MJ89" s="1758"/>
      <c r="MK89" s="1758"/>
      <c r="ML89" s="1758"/>
      <c r="MM89" s="2160"/>
      <c r="MN89" s="1914"/>
      <c r="MO89" s="2153"/>
      <c r="MP89" s="2153"/>
      <c r="MQ89" s="2153"/>
      <c r="MR89" s="2153"/>
      <c r="MS89" s="2143"/>
      <c r="MT89" s="1745"/>
      <c r="MU89" s="1746"/>
      <c r="MV89" s="2036"/>
      <c r="MW89" s="2037"/>
      <c r="MX89" s="1746"/>
      <c r="MY89" s="1746"/>
      <c r="MZ89" s="1745"/>
      <c r="NA89" s="1745"/>
      <c r="NB89" s="1745"/>
      <c r="NC89" s="1745"/>
      <c r="ND89" s="1745"/>
      <c r="NE89" s="1745"/>
      <c r="NF89" s="1745"/>
      <c r="NG89" s="1745"/>
      <c r="NH89" s="1745"/>
      <c r="NI89" s="1745"/>
      <c r="NJ89" s="1745"/>
      <c r="NK89" s="1745"/>
      <c r="NL89" s="1745"/>
      <c r="NM89" s="1746"/>
      <c r="NN89" s="1746"/>
      <c r="NO89" s="1746"/>
      <c r="NP89" s="1746"/>
      <c r="NQ89" s="1746"/>
      <c r="NR89" s="1746"/>
      <c r="NS89" s="1746"/>
      <c r="NT89" s="1746"/>
      <c r="NU89" s="1746"/>
      <c r="NV89" s="1746"/>
      <c r="NW89" s="1746"/>
      <c r="NX89" s="1746"/>
      <c r="NY89" s="1746"/>
      <c r="NZ89" s="1746"/>
    </row>
    <row r="90" spans="1:391" s="1744" customFormat="1" ht="18.75" customHeight="1">
      <c r="Z90" s="2132"/>
      <c r="AA90" s="2132"/>
      <c r="AB90" s="2132"/>
      <c r="AC90" s="2132"/>
      <c r="AD90" s="2132"/>
      <c r="AE90" s="2132"/>
      <c r="AF90" s="2132"/>
      <c r="AZ90" s="1772"/>
      <c r="BA90" s="1772"/>
      <c r="BB90" s="1772"/>
      <c r="BC90" s="1772"/>
      <c r="BD90" s="1772"/>
      <c r="BE90" s="1772"/>
      <c r="BF90" s="1772"/>
      <c r="BG90" s="1772"/>
      <c r="BH90" s="1772"/>
      <c r="BI90" s="1772"/>
      <c r="BJ90" s="1772"/>
      <c r="BK90" s="1772"/>
      <c r="BL90" s="1772"/>
      <c r="BM90" s="1772"/>
      <c r="BN90" s="1772"/>
      <c r="BO90" s="1772"/>
      <c r="BP90" s="1772"/>
      <c r="BQ90" s="2150"/>
      <c r="BR90" s="2150"/>
      <c r="BS90" s="2150"/>
      <c r="BT90" s="2150"/>
      <c r="BU90" s="2150"/>
      <c r="BV90" s="2150"/>
      <c r="BW90" s="2150"/>
      <c r="BX90" s="2150"/>
      <c r="BY90" s="2150"/>
      <c r="BZ90" s="2150"/>
      <c r="CA90" s="2150"/>
      <c r="CB90" s="2150"/>
      <c r="CC90" s="2150"/>
      <c r="CD90" s="1743"/>
      <c r="DD90" s="2131"/>
      <c r="DE90" s="2131"/>
      <c r="DF90" s="2131"/>
      <c r="DG90" s="2131"/>
      <c r="DH90" s="2131"/>
      <c r="DI90" s="2131"/>
      <c r="DJ90" s="2131"/>
      <c r="EP90" s="2151"/>
      <c r="EQ90" s="2150"/>
      <c r="ER90" s="2150"/>
      <c r="ES90" s="2150"/>
      <c r="ET90" s="2150"/>
      <c r="EU90" s="2150"/>
      <c r="EV90" s="2150"/>
      <c r="EW90" s="2150"/>
      <c r="EX90" s="2150"/>
      <c r="EY90" s="2150"/>
      <c r="EZ90" s="2150"/>
      <c r="FA90" s="2150"/>
      <c r="FB90" s="2150"/>
      <c r="FC90" s="2150"/>
      <c r="FD90" s="2150"/>
      <c r="FE90" s="2150"/>
      <c r="FF90" s="2150"/>
      <c r="FG90" s="2151"/>
      <c r="FH90" s="1743"/>
      <c r="GH90" s="2130"/>
      <c r="GI90" s="2130"/>
      <c r="GJ90" s="2130"/>
      <c r="GK90" s="2130"/>
      <c r="GL90" s="2130"/>
      <c r="GM90" s="2130"/>
      <c r="HS90" s="2151"/>
      <c r="HT90" s="2151"/>
      <c r="HU90" s="2150"/>
      <c r="HV90" s="2150"/>
      <c r="HW90" s="2150"/>
      <c r="HX90" s="2150"/>
      <c r="HY90" s="2150"/>
      <c r="HZ90" s="2150"/>
      <c r="IA90" s="2150"/>
      <c r="IB90" s="2150"/>
      <c r="IC90" s="2150"/>
      <c r="ID90" s="2150"/>
      <c r="IE90" s="2150"/>
      <c r="IF90" s="2150"/>
      <c r="IG90" s="2150"/>
      <c r="IH90" s="2150"/>
      <c r="II90" s="2150"/>
      <c r="IJ90" s="2150"/>
      <c r="IK90" s="2150"/>
      <c r="IL90" s="1743"/>
      <c r="JL90" s="2096"/>
      <c r="JM90" s="2096"/>
      <c r="JN90" s="563"/>
      <c r="JO90" s="563"/>
      <c r="JP90" s="563"/>
      <c r="JQ90" s="563"/>
      <c r="JR90" s="1758"/>
      <c r="JS90" s="1758"/>
      <c r="KX90" s="2151"/>
      <c r="KY90" s="2150"/>
      <c r="KZ90" s="2150"/>
      <c r="LA90" s="2150"/>
      <c r="LB90" s="2150"/>
      <c r="LC90" s="2150"/>
      <c r="LD90" s="2150"/>
      <c r="LE90" s="2150"/>
      <c r="LF90" s="2150"/>
      <c r="LG90" s="2150"/>
      <c r="LH90" s="2150"/>
      <c r="LI90" s="2150"/>
      <c r="LJ90" s="2150"/>
      <c r="LK90" s="2150"/>
      <c r="LL90" s="2150"/>
      <c r="LM90" s="2150"/>
      <c r="LN90" s="2150"/>
      <c r="LO90" s="2150"/>
      <c r="LP90" s="1743"/>
      <c r="OA90" s="1743"/>
    </row>
    <row r="91" spans="1:391" ht="18.75" customHeight="1">
      <c r="GT91" s="1744"/>
      <c r="GU91" s="1744"/>
      <c r="GV91" s="1744"/>
      <c r="GW91" s="1744"/>
      <c r="GX91" s="1744"/>
      <c r="GY91" s="1744"/>
      <c r="GZ91" s="1744"/>
      <c r="HA91" s="1744"/>
      <c r="HB91" s="1744"/>
      <c r="HC91" s="1744"/>
      <c r="HD91" s="1744"/>
      <c r="HE91" s="1744"/>
      <c r="HF91" s="1744"/>
      <c r="HG91" s="1744"/>
      <c r="HH91" s="1744"/>
      <c r="HI91" s="1744"/>
      <c r="HJ91" s="1744"/>
      <c r="HK91" s="1744"/>
      <c r="HL91" s="1744"/>
      <c r="HM91" s="1744"/>
      <c r="HN91" s="1744"/>
      <c r="HO91" s="1744"/>
      <c r="HP91" s="1744"/>
      <c r="HQ91" s="1744"/>
      <c r="HR91" s="1744"/>
      <c r="HS91" s="1744"/>
    </row>
    <row r="92" spans="1:391" ht="18.75" customHeight="1">
      <c r="GT92" s="1744"/>
      <c r="GU92" s="1744"/>
      <c r="GV92" s="1744"/>
      <c r="GW92" s="1744"/>
      <c r="GX92" s="1744"/>
      <c r="GY92" s="1744"/>
      <c r="GZ92" s="1744"/>
      <c r="HA92" s="1744"/>
      <c r="HB92" s="1744"/>
      <c r="HC92" s="1744"/>
      <c r="HD92" s="1744"/>
      <c r="HE92" s="1744"/>
      <c r="HF92" s="1744"/>
      <c r="HG92" s="1744"/>
      <c r="HH92" s="1744"/>
      <c r="HI92" s="1744"/>
      <c r="HJ92" s="1744"/>
      <c r="HK92" s="1744"/>
      <c r="HL92" s="1744"/>
      <c r="HM92" s="1744"/>
      <c r="HN92" s="1744"/>
      <c r="HO92" s="1744"/>
      <c r="HP92" s="1744"/>
      <c r="HQ92" s="1744"/>
      <c r="HR92" s="1744"/>
      <c r="HS92" s="1744"/>
    </row>
    <row r="93" spans="1:391" ht="18.75" customHeight="1">
      <c r="GT93" s="1744"/>
      <c r="GU93" s="1744"/>
      <c r="GV93" s="1744"/>
      <c r="GW93" s="1744"/>
      <c r="GX93" s="1744"/>
      <c r="GY93" s="1744"/>
      <c r="GZ93" s="1744"/>
      <c r="HA93" s="1744"/>
      <c r="HB93" s="1744"/>
      <c r="HC93" s="1744"/>
      <c r="HD93" s="1744"/>
      <c r="HE93" s="1744"/>
      <c r="HF93" s="1744"/>
      <c r="HG93" s="1744"/>
      <c r="HH93" s="1744"/>
      <c r="HI93" s="1744"/>
      <c r="HJ93" s="1744"/>
      <c r="HK93" s="1744"/>
      <c r="HL93" s="1744"/>
      <c r="HM93" s="1744"/>
      <c r="HN93" s="1744"/>
      <c r="HO93" s="1744"/>
      <c r="HP93" s="1744"/>
      <c r="HQ93" s="1744"/>
      <c r="HR93" s="1744"/>
      <c r="HS93" s="1744"/>
    </row>
    <row r="94" spans="1:391" ht="18.75" customHeight="1">
      <c r="GT94" s="1744"/>
      <c r="GU94" s="1744"/>
      <c r="GV94" s="1744"/>
      <c r="GW94" s="1744"/>
      <c r="GX94" s="1744"/>
      <c r="GY94" s="1744"/>
      <c r="GZ94" s="1744"/>
      <c r="HA94" s="1744"/>
      <c r="HB94" s="1744"/>
      <c r="HC94" s="1744"/>
      <c r="HD94" s="1744"/>
      <c r="HE94" s="1744"/>
      <c r="HF94" s="1744"/>
      <c r="HG94" s="1744"/>
      <c r="HH94" s="1744"/>
      <c r="HI94" s="1744"/>
      <c r="HJ94" s="1744"/>
      <c r="HK94" s="1744"/>
      <c r="HL94" s="1744"/>
      <c r="HM94" s="1744"/>
      <c r="HN94" s="1744"/>
      <c r="HO94" s="1744"/>
      <c r="HP94" s="1744"/>
      <c r="HQ94" s="1744"/>
      <c r="HR94" s="1744"/>
      <c r="HS94" s="1744"/>
    </row>
    <row r="95" spans="1:391" ht="18.75" customHeight="1">
      <c r="GT95" s="1744"/>
      <c r="GU95" s="1744"/>
      <c r="GV95" s="1744"/>
      <c r="GW95" s="1744"/>
      <c r="GX95" s="1744"/>
      <c r="GY95" s="1744"/>
      <c r="GZ95" s="1744"/>
      <c r="HA95" s="1744"/>
      <c r="HB95" s="1744"/>
      <c r="HC95" s="1744"/>
      <c r="HD95" s="1744"/>
      <c r="HE95" s="1744"/>
      <c r="HF95" s="1744"/>
      <c r="HG95" s="1744"/>
      <c r="HH95" s="1744"/>
      <c r="HI95" s="1744"/>
      <c r="HJ95" s="1744"/>
      <c r="HK95" s="1744"/>
      <c r="HL95" s="1744"/>
      <c r="HM95" s="1744"/>
      <c r="HN95" s="1744"/>
      <c r="HO95" s="1744"/>
      <c r="HP95" s="1744"/>
      <c r="HQ95" s="1744"/>
      <c r="HR95" s="1744"/>
      <c r="HS95" s="1744"/>
    </row>
    <row r="96" spans="1:391" ht="18.75" customHeight="1">
      <c r="GT96" s="1744"/>
      <c r="GU96" s="1744"/>
      <c r="GV96" s="1744"/>
      <c r="GW96" s="1744"/>
      <c r="GX96" s="1744"/>
      <c r="GY96" s="1744"/>
      <c r="GZ96" s="1744"/>
      <c r="HA96" s="1744"/>
      <c r="HB96" s="1744"/>
      <c r="HC96" s="1744"/>
      <c r="HD96" s="1744"/>
      <c r="HE96" s="1744"/>
      <c r="HF96" s="1744"/>
      <c r="HG96" s="1744"/>
      <c r="HH96" s="1744"/>
      <c r="HI96" s="1744"/>
      <c r="HJ96" s="1744"/>
      <c r="HK96" s="1744"/>
      <c r="HL96" s="1744"/>
      <c r="HM96" s="1744"/>
      <c r="HN96" s="1744"/>
      <c r="HO96" s="1744"/>
      <c r="HP96" s="1744"/>
      <c r="HQ96" s="1744"/>
      <c r="HR96" s="1744"/>
      <c r="HS96" s="1744"/>
    </row>
  </sheetData>
  <mergeCells count="134">
    <mergeCell ref="BA35:BI35"/>
    <mergeCell ref="EE35:EM35"/>
    <mergeCell ref="HI35:HQ35"/>
    <mergeCell ref="KM35:KU35"/>
    <mergeCell ref="V28:X28"/>
    <mergeCell ref="CT28:CV28"/>
    <mergeCell ref="CW28:CY28"/>
    <mergeCell ref="CZ28:DB28"/>
    <mergeCell ref="GD28:GF28"/>
    <mergeCell ref="JH28:JJ28"/>
    <mergeCell ref="MI16:MK16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V16:X16"/>
    <mergeCell ref="CT16:CV16"/>
    <mergeCell ref="CW16:CY16"/>
    <mergeCell ref="CZ16:DB16"/>
    <mergeCell ref="GD16:GF16"/>
    <mergeCell ref="JH16:JJ16"/>
    <mergeCell ref="MI28:MK28"/>
    <mergeCell ref="JY5:KG5"/>
    <mergeCell ref="KM5:KU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AM5:AU5"/>
    <mergeCell ref="BA5:BI5"/>
    <mergeCell ref="DQ5:DY5"/>
    <mergeCell ref="EE5:EM5"/>
    <mergeCell ref="GU5:HC5"/>
    <mergeCell ref="HI5:HQ5"/>
    <mergeCell ref="NN3:NY3"/>
    <mergeCell ref="V4:X4"/>
    <mergeCell ref="CT4:CV4"/>
    <mergeCell ref="CW4:CY4"/>
    <mergeCell ref="CZ4:DB4"/>
    <mergeCell ref="GD4:GF4"/>
    <mergeCell ref="HH3:HS3"/>
    <mergeCell ref="JS3:JV3"/>
    <mergeCell ref="JX3:KI3"/>
    <mergeCell ref="KL3:KW3"/>
    <mergeCell ref="MU3:MX3"/>
    <mergeCell ref="MZ3:NK3"/>
    <mergeCell ref="OL2:ON2"/>
    <mergeCell ref="OO2:OQ2"/>
    <mergeCell ref="AG3:AJ3"/>
    <mergeCell ref="AL3:AW3"/>
    <mergeCell ref="AZ3:BK3"/>
    <mergeCell ref="DK3:DN3"/>
    <mergeCell ref="DP3:EA3"/>
    <mergeCell ref="ED3:EO3"/>
    <mergeCell ref="GO3:GR3"/>
    <mergeCell ref="GT3:HE3"/>
    <mergeCell ref="MU2:MX2"/>
    <mergeCell ref="MZ2:NK2"/>
    <mergeCell ref="NN2:NY2"/>
    <mergeCell ref="OC2:OE2"/>
    <mergeCell ref="OF2:OH2"/>
    <mergeCell ref="OI2:OK2"/>
    <mergeCell ref="JX2:KI2"/>
    <mergeCell ref="KL2:KW2"/>
    <mergeCell ref="LR2:LT2"/>
    <mergeCell ref="LX2:LY2"/>
    <mergeCell ref="MB2:MK2"/>
    <mergeCell ref="MM2:MS2"/>
    <mergeCell ref="IN2:IP2"/>
    <mergeCell ref="IT2:IV2"/>
    <mergeCell ref="IW2:IX2"/>
    <mergeCell ref="JA2:JJ2"/>
    <mergeCell ref="JL2:JQ2"/>
    <mergeCell ref="JS2:JV2"/>
    <mergeCell ref="FS2:FT2"/>
    <mergeCell ref="FW2:GF2"/>
    <mergeCell ref="GH2:GM2"/>
    <mergeCell ref="GO2:GR2"/>
    <mergeCell ref="GT2:HE2"/>
    <mergeCell ref="HH2:HS2"/>
    <mergeCell ref="DD2:DI2"/>
    <mergeCell ref="DK2:DN2"/>
    <mergeCell ref="DP2:EA2"/>
    <mergeCell ref="ED2:EO2"/>
    <mergeCell ref="FJ2:FL2"/>
    <mergeCell ref="FP2:FR2"/>
    <mergeCell ref="AL2:AW2"/>
    <mergeCell ref="AZ2:BK2"/>
    <mergeCell ref="CF2:CH2"/>
    <mergeCell ref="CL2:CN2"/>
    <mergeCell ref="CO2:CP2"/>
    <mergeCell ref="CS2:DB2"/>
    <mergeCell ref="MM1:MS1"/>
    <mergeCell ref="MU1:MX1"/>
    <mergeCell ref="MZ1:NK1"/>
    <mergeCell ref="NN1:NY1"/>
    <mergeCell ref="OB1:OQ1"/>
    <mergeCell ref="B2:D2"/>
    <mergeCell ref="H2:J2"/>
    <mergeCell ref="K2:L2"/>
    <mergeCell ref="Z2:AE2"/>
    <mergeCell ref="AG2:AJ2"/>
    <mergeCell ref="JL1:JQ1"/>
    <mergeCell ref="JS1:JV1"/>
    <mergeCell ref="JX1:KI1"/>
    <mergeCell ref="KL1:KW1"/>
    <mergeCell ref="LW1:LZ1"/>
    <mergeCell ref="MB1:MK1"/>
    <mergeCell ref="GH1:GM1"/>
    <mergeCell ref="GO1:GR1"/>
    <mergeCell ref="GT1:HE1"/>
    <mergeCell ref="HH1:HS1"/>
    <mergeCell ref="IS1:IY1"/>
    <mergeCell ref="JA1:JJ1"/>
    <mergeCell ref="DD1:DI1"/>
    <mergeCell ref="DK1:DN1"/>
    <mergeCell ref="DP1:EA1"/>
    <mergeCell ref="ED1:EO1"/>
    <mergeCell ref="FO1:FU1"/>
    <mergeCell ref="FW1:GF1"/>
    <mergeCell ref="Z1:AE1"/>
    <mergeCell ref="AG1:AJ1"/>
    <mergeCell ref="AL1:AW1"/>
    <mergeCell ref="AZ1:BK1"/>
    <mergeCell ref="CK1:CQ1"/>
    <mergeCell ref="CS1:DB1"/>
  </mergeCells>
  <pageMargins left="0" right="0" top="0" bottom="0" header="0.31496062992125984" footer="0.31496062992125984"/>
  <pageSetup paperSize="9" scale="45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B90"/>
  <sheetViews>
    <sheetView tabSelected="1" topLeftCell="LW99" zoomScale="115" zoomScaleNormal="115" workbookViewId="0">
      <selection activeCell="A85" sqref="A85"/>
    </sheetView>
  </sheetViews>
  <sheetFormatPr defaultColWidth="13.7109375" defaultRowHeight="17.25" customHeight="1"/>
  <cols>
    <col min="1" max="1" width="35" style="1280" bestFit="1" customWidth="1"/>
    <col min="2" max="3" width="14.5703125" style="1280" bestFit="1" customWidth="1"/>
    <col min="4" max="4" width="9.42578125" style="1280" bestFit="1" customWidth="1"/>
    <col min="5" max="6" width="9.85546875" style="1280" bestFit="1" customWidth="1"/>
    <col min="7" max="7" width="26.28515625" style="1280" customWidth="1"/>
    <col min="8" max="12" width="10.42578125" style="1280" customWidth="1"/>
    <col min="13" max="13" width="9.42578125" style="1280" bestFit="1" customWidth="1"/>
    <col min="14" max="14" width="13.7109375" style="1280" customWidth="1"/>
    <col min="15" max="15" width="27.5703125" style="1280" customWidth="1"/>
    <col min="16" max="24" width="10" style="1280" customWidth="1"/>
    <col min="25" max="32" width="13.7109375" style="1280" customWidth="1"/>
    <col min="33" max="33" width="36.5703125" style="1280" bestFit="1" customWidth="1"/>
    <col min="34" max="37" width="13.7109375" style="1280" customWidth="1"/>
    <col min="38" max="63" width="13.7109375" style="888" customWidth="1"/>
    <col min="64" max="64" width="7.140625" style="888" customWidth="1"/>
    <col min="65" max="81" width="7.140625" style="886" customWidth="1"/>
    <col min="82" max="82" width="13.7109375" style="1279" customWidth="1"/>
    <col min="83" max="83" width="40.140625" style="1280" bestFit="1" customWidth="1"/>
    <col min="84" max="86" width="13.7109375" style="1280" customWidth="1"/>
    <col min="87" max="88" width="8.7109375" style="1280" customWidth="1"/>
    <col min="89" max="96" width="13.7109375" style="1280" customWidth="1"/>
    <col min="97" max="97" width="29.28515625" style="1280" bestFit="1" customWidth="1"/>
    <col min="98" max="114" width="13.7109375" style="1280" customWidth="1"/>
    <col min="115" max="115" width="36.42578125" style="1280" bestFit="1" customWidth="1"/>
    <col min="116" max="119" width="13.7109375" style="1280" customWidth="1"/>
    <col min="120" max="120" width="32.28515625" style="888" bestFit="1" customWidth="1"/>
    <col min="121" max="133" width="13.7109375" style="888" customWidth="1"/>
    <col min="134" max="134" width="36.7109375" style="888" bestFit="1" customWidth="1"/>
    <col min="135" max="145" width="13.7109375" style="888" customWidth="1"/>
    <col min="146" max="146" width="5.85546875" style="888" customWidth="1"/>
    <col min="147" max="163" width="5.85546875" style="886" customWidth="1"/>
    <col min="164" max="164" width="13.7109375" style="1279" customWidth="1"/>
    <col min="165" max="165" width="40.140625" style="1280" bestFit="1" customWidth="1"/>
    <col min="166" max="178" width="13.7109375" style="1280" customWidth="1"/>
    <col min="179" max="179" width="27.85546875" style="1280" bestFit="1" customWidth="1"/>
    <col min="180" max="196" width="13.7109375" style="1280" customWidth="1"/>
    <col min="197" max="197" width="36.5703125" style="1280" bestFit="1" customWidth="1"/>
    <col min="198" max="201" width="13.7109375" style="1280" customWidth="1"/>
    <col min="202" max="202" width="32.5703125" style="888" bestFit="1" customWidth="1"/>
    <col min="203" max="215" width="13.7109375" style="888" customWidth="1"/>
    <col min="216" max="216" width="37.140625" style="888" bestFit="1" customWidth="1"/>
    <col min="217" max="227" width="13.7109375" style="888" customWidth="1"/>
    <col min="228" max="228" width="6.28515625" style="888" customWidth="1"/>
    <col min="229" max="245" width="6.28515625" style="886" customWidth="1"/>
    <col min="246" max="246" width="13.7109375" style="1279"/>
    <col min="247" max="247" width="40.28515625" style="1280" customWidth="1"/>
    <col min="248" max="250" width="13.85546875" style="1280" bestFit="1" customWidth="1"/>
    <col min="251" max="252" width="13.7109375" style="1280"/>
    <col min="253" max="253" width="18.42578125" style="1280" customWidth="1"/>
    <col min="254" max="259" width="11.7109375" style="1280" customWidth="1"/>
    <col min="260" max="260" width="9.85546875" style="1280" customWidth="1"/>
    <col min="261" max="261" width="32.140625" style="1280" customWidth="1"/>
    <col min="262" max="270" width="13.85546875" style="1280" bestFit="1" customWidth="1"/>
    <col min="271" max="272" width="13.7109375" style="1280"/>
    <col min="273" max="273" width="14.42578125" style="1280" customWidth="1"/>
    <col min="274" max="277" width="12.28515625" style="1280" customWidth="1"/>
    <col min="278" max="278" width="13.7109375" style="1280"/>
    <col min="279" max="279" width="38.5703125" style="1280" customWidth="1"/>
    <col min="280" max="282" width="13.85546875" style="1280" bestFit="1" customWidth="1"/>
    <col min="283" max="283" width="13.7109375" style="1280"/>
    <col min="284" max="284" width="29.42578125" style="888" customWidth="1"/>
    <col min="285" max="295" width="10.5703125" style="888" customWidth="1"/>
    <col min="296" max="297" width="6.5703125" style="888" customWidth="1"/>
    <col min="298" max="298" width="26" style="888" customWidth="1"/>
    <col min="299" max="309" width="10.7109375" style="888" customWidth="1"/>
    <col min="310" max="310" width="9" style="888" customWidth="1"/>
    <col min="311" max="327" width="4.5703125" style="886" customWidth="1"/>
    <col min="328" max="328" width="13.7109375" style="1279"/>
    <col min="329" max="329" width="43.5703125" style="1280" customWidth="1"/>
    <col min="330" max="332" width="13.85546875" style="1280" bestFit="1" customWidth="1"/>
    <col min="333" max="334" width="7.140625" style="1280" customWidth="1"/>
    <col min="335" max="335" width="14.28515625" style="1280" bestFit="1" customWidth="1"/>
    <col min="336" max="338" width="13.85546875" style="1280" bestFit="1" customWidth="1"/>
    <col min="339" max="339" width="13.7109375" style="1280"/>
    <col min="340" max="340" width="28" style="1280" bestFit="1" customWidth="1"/>
    <col min="341" max="349" width="13.85546875" style="1280" bestFit="1" customWidth="1"/>
    <col min="350" max="350" width="13.7109375" style="1280"/>
    <col min="351" max="352" width="13.7109375" style="888"/>
    <col min="353" max="357" width="13.85546875" style="888" bestFit="1" customWidth="1"/>
    <col min="358" max="358" width="9.140625" style="1280" customWidth="1"/>
    <col min="359" max="359" width="32" style="1280" customWidth="1"/>
    <col min="360" max="362" width="13.85546875" style="1280" bestFit="1" customWidth="1"/>
    <col min="363" max="363" width="13.7109375" style="1280"/>
    <col min="364" max="364" width="25.85546875" style="888" customWidth="1"/>
    <col min="365" max="375" width="13.85546875" style="888" bestFit="1" customWidth="1"/>
    <col min="376" max="377" width="13.7109375" style="888"/>
    <col min="378" max="378" width="24.28515625" style="888" customWidth="1"/>
    <col min="379" max="389" width="13.85546875" style="888" bestFit="1" customWidth="1"/>
    <col min="390" max="390" width="13.7109375" style="888"/>
    <col min="391" max="16384" width="13.7109375" style="1280"/>
  </cols>
  <sheetData>
    <row r="1" spans="1:392" s="1831" customFormat="1" ht="18.75" customHeight="1" thickBot="1">
      <c r="A1" s="1838" t="s">
        <v>166</v>
      </c>
      <c r="B1" s="1834"/>
      <c r="C1" s="1834"/>
      <c r="D1" s="1834"/>
      <c r="E1" s="1839"/>
      <c r="F1" s="1839"/>
      <c r="G1" s="1840" t="s">
        <v>167</v>
      </c>
      <c r="H1" s="1840"/>
      <c r="I1" s="1840"/>
      <c r="J1" s="1840"/>
      <c r="K1" s="1840"/>
      <c r="L1" s="1840"/>
      <c r="M1" s="1840"/>
      <c r="N1" s="1839"/>
      <c r="O1" s="1838" t="s">
        <v>2</v>
      </c>
      <c r="P1" s="1838"/>
      <c r="Q1" s="1838"/>
      <c r="R1" s="1838"/>
      <c r="S1" s="1838"/>
      <c r="T1" s="1838"/>
      <c r="U1" s="1838"/>
      <c r="V1" s="1838"/>
      <c r="W1" s="1838"/>
      <c r="X1" s="1838"/>
      <c r="Y1" s="1834"/>
      <c r="Z1" s="2238" t="s">
        <v>166</v>
      </c>
      <c r="AA1" s="2238"/>
      <c r="AB1" s="2238"/>
      <c r="AC1" s="2238"/>
      <c r="AD1" s="2238"/>
      <c r="AE1" s="2238"/>
      <c r="AF1" s="1841"/>
      <c r="AG1" s="2237" t="s">
        <v>166</v>
      </c>
      <c r="AH1" s="2237"/>
      <c r="AI1" s="2237"/>
      <c r="AJ1" s="2237"/>
      <c r="AK1" s="1839"/>
      <c r="AL1" s="2239" t="s">
        <v>166</v>
      </c>
      <c r="AM1" s="2239"/>
      <c r="AN1" s="2239"/>
      <c r="AO1" s="2239"/>
      <c r="AP1" s="2239"/>
      <c r="AQ1" s="2239"/>
      <c r="AR1" s="2239"/>
      <c r="AS1" s="2239"/>
      <c r="AT1" s="2239"/>
      <c r="AU1" s="2239"/>
      <c r="AV1" s="2239"/>
      <c r="AW1" s="2239"/>
      <c r="AX1" s="1842"/>
      <c r="AY1" s="1842"/>
      <c r="AZ1" s="2239" t="s">
        <v>166</v>
      </c>
      <c r="BA1" s="2239"/>
      <c r="BB1" s="2239"/>
      <c r="BC1" s="2239"/>
      <c r="BD1" s="2239"/>
      <c r="BE1" s="2239"/>
      <c r="BF1" s="2239"/>
      <c r="BG1" s="2239"/>
      <c r="BH1" s="2239"/>
      <c r="BI1" s="2239"/>
      <c r="BJ1" s="2239"/>
      <c r="BK1" s="2239"/>
      <c r="BL1" s="1843"/>
      <c r="BM1" s="1844"/>
      <c r="BN1" s="1844"/>
      <c r="BO1" s="1844"/>
      <c r="BP1" s="855"/>
      <c r="BQ1" s="861"/>
      <c r="BR1" s="861"/>
      <c r="BS1" s="861"/>
      <c r="BT1" s="1845"/>
      <c r="BU1" s="1846"/>
      <c r="BV1" s="1846"/>
      <c r="BW1" s="1847"/>
      <c r="BX1" s="1844"/>
      <c r="BY1" s="1845"/>
      <c r="BZ1" s="1845"/>
      <c r="CA1" s="1845"/>
      <c r="CB1" s="1845"/>
      <c r="CC1" s="1845"/>
      <c r="CD1" s="1835" t="s">
        <v>245</v>
      </c>
      <c r="CE1" s="1838" t="s">
        <v>166</v>
      </c>
      <c r="CF1" s="1834"/>
      <c r="CG1" s="1834"/>
      <c r="CH1" s="1834"/>
      <c r="CI1" s="1839"/>
      <c r="CJ1" s="1839"/>
      <c r="CK1" s="2235" t="s">
        <v>167</v>
      </c>
      <c r="CL1" s="2235"/>
      <c r="CM1" s="2235"/>
      <c r="CN1" s="2235"/>
      <c r="CO1" s="2235"/>
      <c r="CP1" s="2235"/>
      <c r="CQ1" s="2235"/>
      <c r="CR1" s="1839"/>
      <c r="CS1" s="2164" t="s">
        <v>2</v>
      </c>
      <c r="CT1" s="2164"/>
      <c r="CU1" s="2164"/>
      <c r="CV1" s="2164"/>
      <c r="CW1" s="2164"/>
      <c r="CX1" s="2164"/>
      <c r="CY1" s="2164"/>
      <c r="CZ1" s="2164"/>
      <c r="DA1" s="2164"/>
      <c r="DB1" s="2164"/>
      <c r="DC1" s="1834"/>
      <c r="DD1" s="2236" t="s">
        <v>166</v>
      </c>
      <c r="DE1" s="2236"/>
      <c r="DF1" s="2236"/>
      <c r="DG1" s="2236"/>
      <c r="DH1" s="2236"/>
      <c r="DI1" s="2236"/>
      <c r="DJ1" s="1841"/>
      <c r="DK1" s="2237" t="s">
        <v>168</v>
      </c>
      <c r="DL1" s="2237"/>
      <c r="DM1" s="2237"/>
      <c r="DN1" s="2237"/>
      <c r="DO1" s="1839"/>
      <c r="DP1" s="2162" t="s">
        <v>166</v>
      </c>
      <c r="DQ1" s="2162"/>
      <c r="DR1" s="2162"/>
      <c r="DS1" s="2162"/>
      <c r="DT1" s="2162"/>
      <c r="DU1" s="2162"/>
      <c r="DV1" s="2162"/>
      <c r="DW1" s="2162"/>
      <c r="DX1" s="2162"/>
      <c r="DY1" s="2162"/>
      <c r="DZ1" s="2162"/>
      <c r="EA1" s="2162"/>
      <c r="EB1" s="1842"/>
      <c r="EC1" s="1842"/>
      <c r="ED1" s="2162" t="s">
        <v>166</v>
      </c>
      <c r="EE1" s="2162"/>
      <c r="EF1" s="2162"/>
      <c r="EG1" s="2162"/>
      <c r="EH1" s="2162"/>
      <c r="EI1" s="2162"/>
      <c r="EJ1" s="2162"/>
      <c r="EK1" s="2162"/>
      <c r="EL1" s="2162"/>
      <c r="EM1" s="2162"/>
      <c r="EN1" s="2162"/>
      <c r="EO1" s="2162"/>
      <c r="EP1" s="1843"/>
      <c r="EQ1" s="1844"/>
      <c r="ER1" s="1844"/>
      <c r="ES1" s="1844"/>
      <c r="ET1" s="855"/>
      <c r="EU1" s="861"/>
      <c r="EV1" s="861"/>
      <c r="EW1" s="861"/>
      <c r="EX1" s="1845"/>
      <c r="EY1" s="1846"/>
      <c r="EZ1" s="1846"/>
      <c r="FA1" s="1847"/>
      <c r="FB1" s="625"/>
      <c r="FC1" s="625"/>
      <c r="FD1" s="1845"/>
      <c r="FE1" s="1845"/>
      <c r="FF1" s="1845"/>
      <c r="FG1" s="1845"/>
      <c r="FH1" s="1835" t="s">
        <v>246</v>
      </c>
      <c r="FI1" s="1838" t="s">
        <v>166</v>
      </c>
      <c r="FJ1" s="1834"/>
      <c r="FK1" s="1834"/>
      <c r="FL1" s="1834"/>
      <c r="FM1" s="1839"/>
      <c r="FN1" s="1839"/>
      <c r="FO1" s="2235" t="s">
        <v>167</v>
      </c>
      <c r="FP1" s="2235"/>
      <c r="FQ1" s="2235"/>
      <c r="FR1" s="2235"/>
      <c r="FS1" s="2235"/>
      <c r="FT1" s="2235"/>
      <c r="FU1" s="2235"/>
      <c r="FV1" s="1839"/>
      <c r="FW1" s="2164" t="s">
        <v>2</v>
      </c>
      <c r="FX1" s="2164"/>
      <c r="FY1" s="2164"/>
      <c r="FZ1" s="2164"/>
      <c r="GA1" s="2164"/>
      <c r="GB1" s="2164"/>
      <c r="GC1" s="2164"/>
      <c r="GD1" s="2164"/>
      <c r="GE1" s="2164"/>
      <c r="GF1" s="2164"/>
      <c r="GG1" s="1834"/>
      <c r="GH1" s="2236" t="s">
        <v>166</v>
      </c>
      <c r="GI1" s="2236"/>
      <c r="GJ1" s="2236"/>
      <c r="GK1" s="2236"/>
      <c r="GL1" s="2236"/>
      <c r="GM1" s="2236"/>
      <c r="GN1" s="1841"/>
      <c r="GO1" s="2237" t="s">
        <v>168</v>
      </c>
      <c r="GP1" s="2237"/>
      <c r="GQ1" s="2237"/>
      <c r="GR1" s="2237"/>
      <c r="GS1" s="1839"/>
      <c r="GT1" s="2162" t="s">
        <v>166</v>
      </c>
      <c r="GU1" s="2162"/>
      <c r="GV1" s="2162"/>
      <c r="GW1" s="2162"/>
      <c r="GX1" s="2162"/>
      <c r="GY1" s="2162"/>
      <c r="GZ1" s="2162"/>
      <c r="HA1" s="2162"/>
      <c r="HB1" s="2162"/>
      <c r="HC1" s="2162"/>
      <c r="HD1" s="2162"/>
      <c r="HE1" s="2162"/>
      <c r="HF1" s="1842"/>
      <c r="HG1" s="1842"/>
      <c r="HH1" s="2162" t="s">
        <v>166</v>
      </c>
      <c r="HI1" s="2162"/>
      <c r="HJ1" s="2162"/>
      <c r="HK1" s="2162"/>
      <c r="HL1" s="2162"/>
      <c r="HM1" s="2162"/>
      <c r="HN1" s="2162"/>
      <c r="HO1" s="2162"/>
      <c r="HP1" s="2162"/>
      <c r="HQ1" s="2162"/>
      <c r="HR1" s="2162"/>
      <c r="HS1" s="2162"/>
      <c r="HT1" s="1843"/>
      <c r="HU1" s="1844"/>
      <c r="HV1" s="1844"/>
      <c r="HW1" s="1844"/>
      <c r="HX1" s="855"/>
      <c r="HY1" s="861"/>
      <c r="HZ1" s="861"/>
      <c r="IA1" s="861"/>
      <c r="IB1" s="1845"/>
      <c r="IC1" s="1846"/>
      <c r="ID1" s="1846"/>
      <c r="IE1" s="1847"/>
      <c r="IF1" s="1844"/>
      <c r="IG1" s="1845"/>
      <c r="IH1" s="1845"/>
      <c r="II1" s="1845"/>
      <c r="IJ1" s="1845"/>
      <c r="IK1" s="1845"/>
      <c r="IL1" s="1835" t="s">
        <v>247</v>
      </c>
      <c r="IM1" s="1838" t="s">
        <v>166</v>
      </c>
      <c r="IN1" s="1834"/>
      <c r="IO1" s="1834"/>
      <c r="IP1" s="1834"/>
      <c r="IQ1" s="1839"/>
      <c r="IR1" s="1839"/>
      <c r="IS1" s="2235" t="s">
        <v>167</v>
      </c>
      <c r="IT1" s="2235"/>
      <c r="IU1" s="2235"/>
      <c r="IV1" s="2235"/>
      <c r="IW1" s="2235"/>
      <c r="IX1" s="2235"/>
      <c r="IY1" s="2235"/>
      <c r="IZ1" s="1839"/>
      <c r="JA1" s="2164" t="s">
        <v>2</v>
      </c>
      <c r="JB1" s="2164"/>
      <c r="JC1" s="2164"/>
      <c r="JD1" s="2164"/>
      <c r="JE1" s="2164"/>
      <c r="JF1" s="2164"/>
      <c r="JG1" s="2164"/>
      <c r="JH1" s="2164"/>
      <c r="JI1" s="2164"/>
      <c r="JJ1" s="2164"/>
      <c r="JK1" s="1834"/>
      <c r="JL1" s="2236" t="s">
        <v>166</v>
      </c>
      <c r="JM1" s="2236"/>
      <c r="JN1" s="2236"/>
      <c r="JO1" s="2236"/>
      <c r="JP1" s="2236"/>
      <c r="JQ1" s="2236"/>
      <c r="JR1" s="1841"/>
      <c r="JS1" s="2237" t="s">
        <v>168</v>
      </c>
      <c r="JT1" s="2237"/>
      <c r="JU1" s="2237"/>
      <c r="JV1" s="2237"/>
      <c r="JW1" s="1839"/>
      <c r="JX1" s="2162" t="s">
        <v>166</v>
      </c>
      <c r="JY1" s="2162"/>
      <c r="JZ1" s="2162"/>
      <c r="KA1" s="2162"/>
      <c r="KB1" s="2162"/>
      <c r="KC1" s="2162"/>
      <c r="KD1" s="2162"/>
      <c r="KE1" s="2162"/>
      <c r="KF1" s="2162"/>
      <c r="KG1" s="2162"/>
      <c r="KH1" s="2162"/>
      <c r="KI1" s="2162"/>
      <c r="KJ1" s="1842"/>
      <c r="KK1" s="1842"/>
      <c r="KL1" s="2162" t="s">
        <v>166</v>
      </c>
      <c r="KM1" s="2162"/>
      <c r="KN1" s="2162"/>
      <c r="KO1" s="2162"/>
      <c r="KP1" s="2162"/>
      <c r="KQ1" s="2162"/>
      <c r="KR1" s="2162"/>
      <c r="KS1" s="2162"/>
      <c r="KT1" s="2162"/>
      <c r="KU1" s="2162"/>
      <c r="KV1" s="2162"/>
      <c r="KW1" s="2162"/>
      <c r="KX1" s="1843"/>
      <c r="KY1" s="1844"/>
      <c r="KZ1" s="1844"/>
      <c r="LA1" s="1844"/>
      <c r="LB1" s="855"/>
      <c r="LC1" s="861"/>
      <c r="LD1" s="861"/>
      <c r="LE1" s="861"/>
      <c r="LF1" s="1845"/>
      <c r="LG1" s="1846"/>
      <c r="LH1" s="1846"/>
      <c r="LI1" s="1847"/>
      <c r="LJ1" s="1844"/>
      <c r="LK1" s="1845"/>
      <c r="LL1" s="1845"/>
      <c r="LM1" s="1845"/>
      <c r="LN1" s="1845"/>
      <c r="LO1" s="1845"/>
      <c r="LP1" s="1835" t="s">
        <v>230</v>
      </c>
      <c r="LQ1" s="1838" t="s">
        <v>166</v>
      </c>
      <c r="LR1" s="1834"/>
      <c r="LS1" s="1834"/>
      <c r="LT1" s="1834"/>
      <c r="LU1" s="1848"/>
      <c r="LV1" s="1839"/>
      <c r="LW1" s="2249" t="s">
        <v>167</v>
      </c>
      <c r="LX1" s="2249"/>
      <c r="LY1" s="2249"/>
      <c r="LZ1" s="2249"/>
      <c r="MA1" s="1834"/>
      <c r="MB1" s="2164" t="s">
        <v>2</v>
      </c>
      <c r="MC1" s="2164"/>
      <c r="MD1" s="2164"/>
      <c r="ME1" s="2164"/>
      <c r="MF1" s="2164"/>
      <c r="MG1" s="2164"/>
      <c r="MH1" s="2164"/>
      <c r="MI1" s="2164"/>
      <c r="MJ1" s="2164"/>
      <c r="MK1" s="2164"/>
      <c r="ML1" s="1849"/>
      <c r="MM1" s="2250" t="s">
        <v>166</v>
      </c>
      <c r="MN1" s="2250"/>
      <c r="MO1" s="2250"/>
      <c r="MP1" s="2250"/>
      <c r="MQ1" s="2250"/>
      <c r="MR1" s="2250"/>
      <c r="MS1" s="2250"/>
      <c r="MT1" s="1832"/>
      <c r="MU1" s="2169" t="str">
        <f>MM1</f>
        <v>Internal tourism in  Bangsane Chonburi</v>
      </c>
      <c r="MV1" s="2169"/>
      <c r="MW1" s="2169"/>
      <c r="MX1" s="2169"/>
      <c r="MY1" s="1833"/>
      <c r="MZ1" s="2170" t="str">
        <f>KL1</f>
        <v>Internal tourism in  Bangsane Chonburi</v>
      </c>
      <c r="NA1" s="2170"/>
      <c r="NB1" s="2170"/>
      <c r="NC1" s="2170"/>
      <c r="ND1" s="2170"/>
      <c r="NE1" s="2170"/>
      <c r="NF1" s="2170"/>
      <c r="NG1" s="2170"/>
      <c r="NH1" s="2170"/>
      <c r="NI1" s="2170"/>
      <c r="NJ1" s="2170"/>
      <c r="NK1" s="2170"/>
      <c r="NL1" s="1832"/>
      <c r="NM1" s="1832"/>
      <c r="NN1" s="2170" t="s">
        <v>166</v>
      </c>
      <c r="NO1" s="2170"/>
      <c r="NP1" s="2170"/>
      <c r="NQ1" s="2170"/>
      <c r="NR1" s="2170"/>
      <c r="NS1" s="2170"/>
      <c r="NT1" s="2170"/>
      <c r="NU1" s="2170"/>
      <c r="NV1" s="2170"/>
      <c r="NW1" s="2170"/>
      <c r="NX1" s="2170"/>
      <c r="NY1" s="2170"/>
    </row>
    <row r="2" spans="1:392" s="1742" customFormat="1" ht="18.75" customHeight="1" thickTop="1">
      <c r="A2" s="599"/>
      <c r="B2" s="2173" t="s">
        <v>5</v>
      </c>
      <c r="C2" s="2174"/>
      <c r="D2" s="2175"/>
      <c r="E2" s="600"/>
      <c r="F2" s="600"/>
      <c r="G2" s="1800" t="s">
        <v>6</v>
      </c>
      <c r="H2" s="2242">
        <v>2015</v>
      </c>
      <c r="I2" s="2243"/>
      <c r="J2" s="2243"/>
      <c r="K2" s="2244" t="s">
        <v>7</v>
      </c>
      <c r="L2" s="2245"/>
      <c r="M2" s="1850" t="s">
        <v>210</v>
      </c>
      <c r="N2" s="354"/>
      <c r="O2" s="1836" t="s">
        <v>169</v>
      </c>
      <c r="P2" s="1836"/>
      <c r="Q2" s="1836"/>
      <c r="R2" s="1836"/>
      <c r="S2" s="1836"/>
      <c r="T2" s="1836"/>
      <c r="U2" s="1836"/>
      <c r="V2" s="1836"/>
      <c r="W2" s="1836"/>
      <c r="X2" s="1836"/>
      <c r="Y2" s="553"/>
      <c r="Z2" s="2246" t="s">
        <v>9</v>
      </c>
      <c r="AA2" s="2246"/>
      <c r="AB2" s="2246"/>
      <c r="AC2" s="2246"/>
      <c r="AD2" s="2246"/>
      <c r="AE2" s="2246"/>
      <c r="AF2" s="354"/>
      <c r="AG2" s="2247" t="s">
        <v>9</v>
      </c>
      <c r="AH2" s="2247"/>
      <c r="AI2" s="2247"/>
      <c r="AJ2" s="2247"/>
      <c r="AK2" s="354"/>
      <c r="AL2" s="2239" t="s">
        <v>10</v>
      </c>
      <c r="AM2" s="2239"/>
      <c r="AN2" s="2239"/>
      <c r="AO2" s="2239"/>
      <c r="AP2" s="2239"/>
      <c r="AQ2" s="2239"/>
      <c r="AR2" s="2239"/>
      <c r="AS2" s="2239"/>
      <c r="AT2" s="2239"/>
      <c r="AU2" s="2239"/>
      <c r="AV2" s="2239"/>
      <c r="AW2" s="2239"/>
      <c r="AX2" s="601"/>
      <c r="AY2" s="601"/>
      <c r="AZ2" s="2239" t="s">
        <v>10</v>
      </c>
      <c r="BA2" s="2239"/>
      <c r="BB2" s="2239"/>
      <c r="BC2" s="2239"/>
      <c r="BD2" s="2239"/>
      <c r="BE2" s="2239"/>
      <c r="BF2" s="2239"/>
      <c r="BG2" s="2239"/>
      <c r="BH2" s="2239"/>
      <c r="BI2" s="2239"/>
      <c r="BJ2" s="2239"/>
      <c r="BK2" s="2239"/>
      <c r="BL2" s="721"/>
      <c r="BM2" s="1400"/>
      <c r="BN2" s="1400"/>
      <c r="BO2" s="1400"/>
      <c r="BP2" s="1837"/>
      <c r="BQ2" s="845"/>
      <c r="BR2" s="845"/>
      <c r="BS2" s="845"/>
      <c r="BT2" s="1851"/>
      <c r="BU2" s="1852"/>
      <c r="BV2" s="1722"/>
      <c r="BW2" s="1801"/>
      <c r="BX2" s="712"/>
      <c r="BY2" s="712"/>
      <c r="BZ2" s="1400"/>
      <c r="CA2" s="1400"/>
      <c r="CB2" s="1400"/>
      <c r="CC2" s="1400"/>
      <c r="CD2" s="1743"/>
      <c r="CE2" s="554"/>
      <c r="CF2" s="2173" t="s">
        <v>11</v>
      </c>
      <c r="CG2" s="2174"/>
      <c r="CH2" s="2175"/>
      <c r="CI2" s="1762"/>
      <c r="CJ2" s="1762"/>
      <c r="CK2" s="1800" t="s">
        <v>6</v>
      </c>
      <c r="CL2" s="2185">
        <v>2014</v>
      </c>
      <c r="CM2" s="2186"/>
      <c r="CN2" s="2186"/>
      <c r="CO2" s="2187" t="s">
        <v>12</v>
      </c>
      <c r="CP2" s="2188"/>
      <c r="CQ2" s="1799" t="s">
        <v>210</v>
      </c>
      <c r="CR2" s="354"/>
      <c r="CS2" s="2189" t="s">
        <v>169</v>
      </c>
      <c r="CT2" s="2189"/>
      <c r="CU2" s="2189"/>
      <c r="CV2" s="2189"/>
      <c r="CW2" s="2189"/>
      <c r="CX2" s="2189"/>
      <c r="CY2" s="2189"/>
      <c r="CZ2" s="2189"/>
      <c r="DA2" s="2189"/>
      <c r="DB2" s="2189"/>
      <c r="DC2" s="553"/>
      <c r="DD2" s="2248" t="s">
        <v>9</v>
      </c>
      <c r="DE2" s="2248"/>
      <c r="DF2" s="2248"/>
      <c r="DG2" s="2248"/>
      <c r="DH2" s="2248"/>
      <c r="DI2" s="2248"/>
      <c r="DJ2" s="354"/>
      <c r="DK2" s="2247" t="s">
        <v>9</v>
      </c>
      <c r="DL2" s="2247"/>
      <c r="DM2" s="2247"/>
      <c r="DN2" s="2247"/>
      <c r="DO2" s="354"/>
      <c r="DP2" s="2162" t="s">
        <v>10</v>
      </c>
      <c r="DQ2" s="2162"/>
      <c r="DR2" s="2162"/>
      <c r="DS2" s="2162"/>
      <c r="DT2" s="2162"/>
      <c r="DU2" s="2162"/>
      <c r="DV2" s="2162"/>
      <c r="DW2" s="2162"/>
      <c r="DX2" s="2162"/>
      <c r="DY2" s="2162"/>
      <c r="DZ2" s="2162"/>
      <c r="EA2" s="2162"/>
      <c r="EB2" s="601"/>
      <c r="EC2" s="601"/>
      <c r="ED2" s="2162" t="s">
        <v>10</v>
      </c>
      <c r="EE2" s="2162"/>
      <c r="EF2" s="2162"/>
      <c r="EG2" s="2162"/>
      <c r="EH2" s="2162"/>
      <c r="EI2" s="2162"/>
      <c r="EJ2" s="2162"/>
      <c r="EK2" s="2162"/>
      <c r="EL2" s="2162"/>
      <c r="EM2" s="2162"/>
      <c r="EN2" s="2162"/>
      <c r="EO2" s="2162"/>
      <c r="EP2" s="1853"/>
      <c r="EQ2" s="1400"/>
      <c r="ER2" s="1400"/>
      <c r="ES2" s="1400"/>
      <c r="ET2" s="1837"/>
      <c r="EU2" s="845"/>
      <c r="EV2" s="845"/>
      <c r="EW2" s="845"/>
      <c r="EX2" s="1851"/>
      <c r="EY2" s="1852"/>
      <c r="EZ2" s="1722"/>
      <c r="FA2" s="1801"/>
      <c r="FB2" s="625"/>
      <c r="FC2" s="625"/>
      <c r="FD2" s="1400"/>
      <c r="FE2" s="1400"/>
      <c r="FF2" s="1400"/>
      <c r="FG2" s="1400"/>
      <c r="FH2" s="1743"/>
      <c r="FI2" s="554"/>
      <c r="FJ2" s="2173" t="s">
        <v>194</v>
      </c>
      <c r="FK2" s="2174"/>
      <c r="FL2" s="2175"/>
      <c r="FM2" s="1762"/>
      <c r="FN2" s="1762"/>
      <c r="FO2" s="1800" t="s">
        <v>6</v>
      </c>
      <c r="FP2" s="2185">
        <v>2015</v>
      </c>
      <c r="FQ2" s="2186"/>
      <c r="FR2" s="2186"/>
      <c r="FS2" s="2187" t="s">
        <v>188</v>
      </c>
      <c r="FT2" s="2188"/>
      <c r="FU2" s="1799" t="s">
        <v>210</v>
      </c>
      <c r="FV2" s="354"/>
      <c r="FW2" s="2189" t="s">
        <v>169</v>
      </c>
      <c r="FX2" s="2189"/>
      <c r="FY2" s="2189"/>
      <c r="FZ2" s="2189"/>
      <c r="GA2" s="2189"/>
      <c r="GB2" s="2189"/>
      <c r="GC2" s="2189"/>
      <c r="GD2" s="2189"/>
      <c r="GE2" s="2189"/>
      <c r="GF2" s="2189"/>
      <c r="GG2" s="553"/>
      <c r="GH2" s="2248" t="s">
        <v>9</v>
      </c>
      <c r="GI2" s="2248"/>
      <c r="GJ2" s="2248"/>
      <c r="GK2" s="2248"/>
      <c r="GL2" s="2248"/>
      <c r="GM2" s="2248"/>
      <c r="GN2" s="354"/>
      <c r="GO2" s="2247" t="s">
        <v>9</v>
      </c>
      <c r="GP2" s="2247"/>
      <c r="GQ2" s="2247"/>
      <c r="GR2" s="2247"/>
      <c r="GS2" s="354"/>
      <c r="GT2" s="2162" t="s">
        <v>10</v>
      </c>
      <c r="GU2" s="2162"/>
      <c r="GV2" s="2162"/>
      <c r="GW2" s="2162"/>
      <c r="GX2" s="2162"/>
      <c r="GY2" s="2162"/>
      <c r="GZ2" s="2162"/>
      <c r="HA2" s="2162"/>
      <c r="HB2" s="2162"/>
      <c r="HC2" s="2162"/>
      <c r="HD2" s="2162"/>
      <c r="HE2" s="2162"/>
      <c r="HF2" s="601"/>
      <c r="HG2" s="601"/>
      <c r="HH2" s="2162" t="s">
        <v>10</v>
      </c>
      <c r="HI2" s="2162"/>
      <c r="HJ2" s="2162"/>
      <c r="HK2" s="2162"/>
      <c r="HL2" s="2162"/>
      <c r="HM2" s="2162"/>
      <c r="HN2" s="2162"/>
      <c r="HO2" s="2162"/>
      <c r="HP2" s="2162"/>
      <c r="HQ2" s="2162"/>
      <c r="HR2" s="2162"/>
      <c r="HS2" s="2162"/>
      <c r="HT2" s="1853"/>
      <c r="HU2" s="1400"/>
      <c r="HV2" s="1400"/>
      <c r="HW2" s="1400"/>
      <c r="HX2" s="1837"/>
      <c r="HY2" s="845"/>
      <c r="HZ2" s="845"/>
      <c r="IA2" s="845"/>
      <c r="IB2" s="1851"/>
      <c r="IC2" s="1852"/>
      <c r="ID2" s="1722"/>
      <c r="IE2" s="1801"/>
      <c r="IF2" s="712"/>
      <c r="IG2" s="712"/>
      <c r="IH2" s="1400"/>
      <c r="II2" s="1400"/>
      <c r="IJ2" s="1400"/>
      <c r="IK2" s="1400"/>
      <c r="IL2" s="1743"/>
      <c r="IM2" s="554"/>
      <c r="IN2" s="2210" t="s">
        <v>196</v>
      </c>
      <c r="IO2" s="2174"/>
      <c r="IP2" s="2175"/>
      <c r="IQ2" s="1762"/>
      <c r="IR2" s="1762"/>
      <c r="IS2" s="1800" t="s">
        <v>6</v>
      </c>
      <c r="IT2" s="2211" t="s">
        <v>196</v>
      </c>
      <c r="IU2" s="2212"/>
      <c r="IV2" s="2212"/>
      <c r="IW2" s="2190" t="s">
        <v>197</v>
      </c>
      <c r="IX2" s="2191"/>
      <c r="IY2" s="1830" t="s">
        <v>210</v>
      </c>
      <c r="IZ2" s="354"/>
      <c r="JA2" s="2189" t="s">
        <v>169</v>
      </c>
      <c r="JB2" s="2189"/>
      <c r="JC2" s="2189"/>
      <c r="JD2" s="2189"/>
      <c r="JE2" s="2189"/>
      <c r="JF2" s="2189"/>
      <c r="JG2" s="2189"/>
      <c r="JH2" s="2189"/>
      <c r="JI2" s="2189"/>
      <c r="JJ2" s="2189"/>
      <c r="JK2" s="553"/>
      <c r="JL2" s="2248" t="s">
        <v>9</v>
      </c>
      <c r="JM2" s="2248"/>
      <c r="JN2" s="2248"/>
      <c r="JO2" s="2248"/>
      <c r="JP2" s="2248"/>
      <c r="JQ2" s="2248"/>
      <c r="JR2" s="354"/>
      <c r="JS2" s="2247" t="s">
        <v>9</v>
      </c>
      <c r="JT2" s="2247"/>
      <c r="JU2" s="2247"/>
      <c r="JV2" s="2247"/>
      <c r="JW2" s="354"/>
      <c r="JX2" s="2162" t="s">
        <v>10</v>
      </c>
      <c r="JY2" s="2162"/>
      <c r="JZ2" s="2162"/>
      <c r="KA2" s="2162"/>
      <c r="KB2" s="2162"/>
      <c r="KC2" s="2162"/>
      <c r="KD2" s="2162"/>
      <c r="KE2" s="2162"/>
      <c r="KF2" s="2162"/>
      <c r="KG2" s="2162"/>
      <c r="KH2" s="2162"/>
      <c r="KI2" s="2162"/>
      <c r="KJ2" s="601"/>
      <c r="KK2" s="601"/>
      <c r="KL2" s="2162" t="s">
        <v>10</v>
      </c>
      <c r="KM2" s="2162"/>
      <c r="KN2" s="2162"/>
      <c r="KO2" s="2162"/>
      <c r="KP2" s="2162"/>
      <c r="KQ2" s="2162"/>
      <c r="KR2" s="2162"/>
      <c r="KS2" s="2162"/>
      <c r="KT2" s="2162"/>
      <c r="KU2" s="2162"/>
      <c r="KV2" s="2162"/>
      <c r="KW2" s="2162"/>
      <c r="KX2" s="1853"/>
      <c r="KY2" s="1400"/>
      <c r="KZ2" s="1400"/>
      <c r="LA2" s="1400"/>
      <c r="LB2" s="1837"/>
      <c r="LC2" s="845"/>
      <c r="LD2" s="845"/>
      <c r="LE2" s="845"/>
      <c r="LF2" s="1851"/>
      <c r="LG2" s="1852"/>
      <c r="LH2" s="1722"/>
      <c r="LI2" s="1801"/>
      <c r="LJ2" s="712"/>
      <c r="LK2" s="712"/>
      <c r="LL2" s="1400"/>
      <c r="LM2" s="1400"/>
      <c r="LN2" s="1400"/>
      <c r="LO2" s="1400"/>
      <c r="LP2" s="1743"/>
      <c r="LQ2" s="554"/>
      <c r="LR2" s="2173" t="s">
        <v>208</v>
      </c>
      <c r="LS2" s="2174"/>
      <c r="LT2" s="2175"/>
      <c r="LU2" s="275"/>
      <c r="LV2" s="275"/>
      <c r="LW2" s="1800" t="s">
        <v>6</v>
      </c>
      <c r="LX2" s="2251" t="s">
        <v>204</v>
      </c>
      <c r="LY2" s="2252"/>
      <c r="LZ2" s="1854" t="s">
        <v>210</v>
      </c>
      <c r="MA2" s="349"/>
      <c r="MB2" s="2189" t="s">
        <v>169</v>
      </c>
      <c r="MC2" s="2189"/>
      <c r="MD2" s="2189"/>
      <c r="ME2" s="2189"/>
      <c r="MF2" s="2189"/>
      <c r="MG2" s="2189"/>
      <c r="MH2" s="2189"/>
      <c r="MI2" s="2189"/>
      <c r="MJ2" s="2189"/>
      <c r="MK2" s="2189"/>
      <c r="ML2" s="385"/>
      <c r="MM2" s="2253" t="s">
        <v>9</v>
      </c>
      <c r="MN2" s="2253"/>
      <c r="MO2" s="2253"/>
      <c r="MP2" s="2253"/>
      <c r="MQ2" s="2253"/>
      <c r="MR2" s="2253"/>
      <c r="MS2" s="2253"/>
      <c r="MT2" s="1757"/>
      <c r="MU2" s="2203" t="str">
        <f>MM2</f>
        <v xml:space="preserve">Accommodation Establishments of Tourist </v>
      </c>
      <c r="MV2" s="2203"/>
      <c r="MW2" s="2203"/>
      <c r="MX2" s="2203"/>
      <c r="MY2" s="1746"/>
      <c r="MZ2" s="2169" t="str">
        <f>KL2</f>
        <v>จำนวนผู้เข้าพักแรมจำแนกตามประเภทที่พักและพาหนะ</v>
      </c>
      <c r="NA2" s="2169"/>
      <c r="NB2" s="2169"/>
      <c r="NC2" s="2169"/>
      <c r="ND2" s="2169"/>
      <c r="NE2" s="2169"/>
      <c r="NF2" s="2169"/>
      <c r="NG2" s="2169"/>
      <c r="NH2" s="2169"/>
      <c r="NI2" s="2169"/>
      <c r="NJ2" s="2169"/>
      <c r="NK2" s="2169"/>
      <c r="NL2" s="1746"/>
      <c r="NM2" s="1746"/>
      <c r="NN2" s="2169" t="s">
        <v>10</v>
      </c>
      <c r="NO2" s="2169"/>
      <c r="NP2" s="2169"/>
      <c r="NQ2" s="2169"/>
      <c r="NR2" s="2169"/>
      <c r="NS2" s="2169"/>
      <c r="NT2" s="2169"/>
      <c r="NU2" s="2169"/>
      <c r="NV2" s="2169"/>
      <c r="NW2" s="2169"/>
      <c r="NX2" s="2169"/>
      <c r="NY2" s="2169"/>
      <c r="NZ2" s="1744"/>
      <c r="OA2" s="1744"/>
      <c r="OB2" s="1744"/>
    </row>
    <row r="3" spans="1:392" s="1742" customFormat="1" ht="18.75" customHeight="1" thickBot="1">
      <c r="A3" s="603"/>
      <c r="B3" s="604">
        <v>2015</v>
      </c>
      <c r="C3" s="557">
        <v>2014</v>
      </c>
      <c r="D3" s="1790" t="s">
        <v>31</v>
      </c>
      <c r="E3" s="600"/>
      <c r="F3" s="600"/>
      <c r="G3" s="1798" t="s">
        <v>14</v>
      </c>
      <c r="H3" s="605" t="s">
        <v>15</v>
      </c>
      <c r="I3" s="605" t="s">
        <v>16</v>
      </c>
      <c r="J3" s="606" t="s">
        <v>17</v>
      </c>
      <c r="K3" s="607">
        <v>2015</v>
      </c>
      <c r="L3" s="1348">
        <v>2014</v>
      </c>
      <c r="M3" s="1829" t="s">
        <v>31</v>
      </c>
      <c r="N3" s="354"/>
      <c r="O3" s="608" t="s">
        <v>18</v>
      </c>
      <c r="P3" s="553"/>
      <c r="Q3" s="386"/>
      <c r="R3" s="553"/>
      <c r="S3" s="553"/>
      <c r="T3" s="386"/>
      <c r="U3" s="553"/>
      <c r="V3" s="553"/>
      <c r="W3" s="386"/>
      <c r="X3" s="389" t="s">
        <v>19</v>
      </c>
      <c r="Y3" s="389"/>
      <c r="Z3" s="354"/>
      <c r="AA3" s="354"/>
      <c r="AB3" s="354"/>
      <c r="AC3" s="354"/>
      <c r="AD3" s="354"/>
      <c r="AE3" s="609"/>
      <c r="AF3" s="354"/>
      <c r="AG3" s="2231" t="s">
        <v>221</v>
      </c>
      <c r="AH3" s="2231"/>
      <c r="AI3" s="2231"/>
      <c r="AJ3" s="2231"/>
      <c r="AK3" s="354"/>
      <c r="AL3" s="2234" t="s">
        <v>212</v>
      </c>
      <c r="AM3" s="2234"/>
      <c r="AN3" s="2234"/>
      <c r="AO3" s="2234"/>
      <c r="AP3" s="2234"/>
      <c r="AQ3" s="2234"/>
      <c r="AR3" s="2234"/>
      <c r="AS3" s="2234"/>
      <c r="AT3" s="2234"/>
      <c r="AU3" s="2234"/>
      <c r="AV3" s="2234"/>
      <c r="AW3" s="2234"/>
      <c r="AX3" s="703"/>
      <c r="AY3" s="703"/>
      <c r="AZ3" s="2234" t="s">
        <v>212</v>
      </c>
      <c r="BA3" s="2234"/>
      <c r="BB3" s="2234"/>
      <c r="BC3" s="2234"/>
      <c r="BD3" s="2234"/>
      <c r="BE3" s="2234"/>
      <c r="BF3" s="2234"/>
      <c r="BG3" s="2234"/>
      <c r="BH3" s="2234"/>
      <c r="BI3" s="2234"/>
      <c r="BJ3" s="2234"/>
      <c r="BK3" s="2234"/>
      <c r="BL3" s="627"/>
      <c r="BM3" s="1400"/>
      <c r="BN3" s="1400"/>
      <c r="BO3" s="1400"/>
      <c r="BP3" s="840"/>
      <c r="BQ3" s="841"/>
      <c r="BR3" s="841"/>
      <c r="BS3" s="1828"/>
      <c r="BT3" s="1851"/>
      <c r="BU3" s="1722"/>
      <c r="BV3" s="1722"/>
      <c r="BW3" s="1769"/>
      <c r="BX3" s="1400"/>
      <c r="BY3" s="1153"/>
      <c r="BZ3" s="1153"/>
      <c r="CA3" s="1153"/>
      <c r="CB3" s="1153"/>
      <c r="CC3" s="1153"/>
      <c r="CD3" s="1743"/>
      <c r="CE3" s="555"/>
      <c r="CF3" s="556">
        <v>2015</v>
      </c>
      <c r="CG3" s="557">
        <v>2014</v>
      </c>
      <c r="CH3" s="1790" t="s">
        <v>31</v>
      </c>
      <c r="CI3" s="1762"/>
      <c r="CJ3" s="1762"/>
      <c r="CK3" s="1798" t="s">
        <v>11</v>
      </c>
      <c r="CL3" s="387" t="s">
        <v>20</v>
      </c>
      <c r="CM3" s="387" t="s">
        <v>21</v>
      </c>
      <c r="CN3" s="388" t="s">
        <v>22</v>
      </c>
      <c r="CO3" s="1797">
        <v>2015</v>
      </c>
      <c r="CP3" s="1796">
        <v>2014</v>
      </c>
      <c r="CQ3" s="1790" t="s">
        <v>31</v>
      </c>
      <c r="CR3" s="354"/>
      <c r="CS3" s="608" t="s">
        <v>18</v>
      </c>
      <c r="CT3" s="553"/>
      <c r="CU3" s="386"/>
      <c r="CV3" s="553"/>
      <c r="CW3" s="553"/>
      <c r="CX3" s="386"/>
      <c r="CY3" s="553"/>
      <c r="CZ3" s="553"/>
      <c r="DA3" s="386"/>
      <c r="DB3" s="389" t="s">
        <v>19</v>
      </c>
      <c r="DC3" s="389"/>
      <c r="DD3" s="354"/>
      <c r="DE3" s="354"/>
      <c r="DF3" s="354"/>
      <c r="DG3" s="354"/>
      <c r="DH3" s="354"/>
      <c r="DI3" s="609"/>
      <c r="DJ3" s="354"/>
      <c r="DK3" s="2231" t="s">
        <v>222</v>
      </c>
      <c r="DL3" s="2231"/>
      <c r="DM3" s="2231"/>
      <c r="DN3" s="2231"/>
      <c r="DO3" s="354"/>
      <c r="DP3" s="2200" t="s">
        <v>214</v>
      </c>
      <c r="DQ3" s="2200"/>
      <c r="DR3" s="2200"/>
      <c r="DS3" s="2200"/>
      <c r="DT3" s="2200"/>
      <c r="DU3" s="2200"/>
      <c r="DV3" s="2200"/>
      <c r="DW3" s="2200"/>
      <c r="DX3" s="2200"/>
      <c r="DY3" s="2200"/>
      <c r="DZ3" s="2200"/>
      <c r="EA3" s="2200"/>
      <c r="EB3" s="1771"/>
      <c r="EC3" s="1771"/>
      <c r="ED3" s="2200" t="s">
        <v>214</v>
      </c>
      <c r="EE3" s="2200"/>
      <c r="EF3" s="2200"/>
      <c r="EG3" s="2200"/>
      <c r="EH3" s="2200"/>
      <c r="EI3" s="2200"/>
      <c r="EJ3" s="2200"/>
      <c r="EK3" s="2200"/>
      <c r="EL3" s="2200"/>
      <c r="EM3" s="2200"/>
      <c r="EN3" s="2200"/>
      <c r="EO3" s="2200"/>
      <c r="EP3" s="1855"/>
      <c r="EQ3" s="1400"/>
      <c r="ER3" s="1400"/>
      <c r="ES3" s="1400"/>
      <c r="ET3" s="840"/>
      <c r="EU3" s="841"/>
      <c r="EV3" s="841"/>
      <c r="EW3" s="1822"/>
      <c r="EX3" s="1851"/>
      <c r="EY3" s="1722"/>
      <c r="EZ3" s="1722"/>
      <c r="FA3" s="1769"/>
      <c r="FB3" s="1400"/>
      <c r="FC3" s="1153"/>
      <c r="FD3" s="1153"/>
      <c r="FE3" s="1153"/>
      <c r="FF3" s="1153"/>
      <c r="FG3" s="1153"/>
      <c r="FH3" s="1743"/>
      <c r="FI3" s="555"/>
      <c r="FJ3" s="556">
        <v>2015</v>
      </c>
      <c r="FK3" s="557">
        <v>2014</v>
      </c>
      <c r="FL3" s="1790" t="s">
        <v>31</v>
      </c>
      <c r="FM3" s="1762"/>
      <c r="FN3" s="1762"/>
      <c r="FO3" s="1798" t="s">
        <v>187</v>
      </c>
      <c r="FP3" s="387" t="s">
        <v>189</v>
      </c>
      <c r="FQ3" s="387" t="s">
        <v>190</v>
      </c>
      <c r="FR3" s="388" t="s">
        <v>191</v>
      </c>
      <c r="FS3" s="1797">
        <v>2015</v>
      </c>
      <c r="FT3" s="1796">
        <v>2014</v>
      </c>
      <c r="FU3" s="1790" t="s">
        <v>31</v>
      </c>
      <c r="FV3" s="354"/>
      <c r="FW3" s="608" t="s">
        <v>18</v>
      </c>
      <c r="FX3" s="553"/>
      <c r="FY3" s="386"/>
      <c r="FZ3" s="553"/>
      <c r="GA3" s="553"/>
      <c r="GB3" s="386"/>
      <c r="GC3" s="553"/>
      <c r="GD3" s="553"/>
      <c r="GE3" s="386"/>
      <c r="GF3" s="389" t="s">
        <v>19</v>
      </c>
      <c r="GG3" s="389"/>
      <c r="GH3" s="354"/>
      <c r="GI3" s="354"/>
      <c r="GJ3" s="354"/>
      <c r="GK3" s="354"/>
      <c r="GL3" s="354"/>
      <c r="GM3" s="609"/>
      <c r="GN3" s="354"/>
      <c r="GO3" s="2201" t="s">
        <v>227</v>
      </c>
      <c r="GP3" s="2201"/>
      <c r="GQ3" s="2201"/>
      <c r="GR3" s="2202"/>
      <c r="GS3" s="354"/>
      <c r="GT3" s="2200" t="s">
        <v>228</v>
      </c>
      <c r="GU3" s="2200"/>
      <c r="GV3" s="2200"/>
      <c r="GW3" s="2200"/>
      <c r="GX3" s="2200"/>
      <c r="GY3" s="2200"/>
      <c r="GZ3" s="2200"/>
      <c r="HA3" s="2200"/>
      <c r="HB3" s="2200"/>
      <c r="HC3" s="2200"/>
      <c r="HD3" s="2200"/>
      <c r="HE3" s="2200"/>
      <c r="HF3" s="1771"/>
      <c r="HG3" s="1771"/>
      <c r="HH3" s="2200" t="s">
        <v>228</v>
      </c>
      <c r="HI3" s="2200"/>
      <c r="HJ3" s="2200"/>
      <c r="HK3" s="2200"/>
      <c r="HL3" s="2200"/>
      <c r="HM3" s="2200"/>
      <c r="HN3" s="2200"/>
      <c r="HO3" s="2200"/>
      <c r="HP3" s="2200"/>
      <c r="HQ3" s="2200"/>
      <c r="HR3" s="2200"/>
      <c r="HS3" s="2200"/>
      <c r="HT3" s="1855"/>
      <c r="HU3" s="1400"/>
      <c r="HV3" s="1400"/>
      <c r="HW3" s="1400"/>
      <c r="HX3" s="840"/>
      <c r="HY3" s="841"/>
      <c r="HZ3" s="841"/>
      <c r="IA3" s="1822"/>
      <c r="IB3" s="1851"/>
      <c r="IC3" s="1722"/>
      <c r="ID3" s="1722"/>
      <c r="IE3" s="1769"/>
      <c r="IF3" s="1400"/>
      <c r="IG3" s="1153"/>
      <c r="IH3" s="1153"/>
      <c r="II3" s="1153"/>
      <c r="IJ3" s="1153"/>
      <c r="IK3" s="1153"/>
      <c r="IL3" s="1743"/>
      <c r="IM3" s="555"/>
      <c r="IN3" s="604">
        <v>2015</v>
      </c>
      <c r="IO3" s="557">
        <v>2014</v>
      </c>
      <c r="IP3" s="1789" t="s">
        <v>31</v>
      </c>
      <c r="IQ3" s="1762"/>
      <c r="IR3" s="1762"/>
      <c r="IS3" s="1827" t="s">
        <v>196</v>
      </c>
      <c r="IT3" s="1826" t="s">
        <v>198</v>
      </c>
      <c r="IU3" s="1826" t="s">
        <v>199</v>
      </c>
      <c r="IV3" s="1826" t="s">
        <v>200</v>
      </c>
      <c r="IW3" s="1825">
        <v>2015</v>
      </c>
      <c r="IX3" s="1824">
        <v>2014</v>
      </c>
      <c r="IY3" s="1789" t="s">
        <v>31</v>
      </c>
      <c r="IZ3" s="354"/>
      <c r="JA3" s="608" t="s">
        <v>18</v>
      </c>
      <c r="JB3" s="553"/>
      <c r="JC3" s="386"/>
      <c r="JD3" s="553"/>
      <c r="JE3" s="553"/>
      <c r="JF3" s="386"/>
      <c r="JG3" s="553"/>
      <c r="JH3" s="553"/>
      <c r="JI3" s="386"/>
      <c r="JJ3" s="389" t="s">
        <v>19</v>
      </c>
      <c r="JK3" s="389"/>
      <c r="JL3" s="354"/>
      <c r="JM3" s="354"/>
      <c r="JN3" s="354"/>
      <c r="JO3" s="354"/>
      <c r="JP3" s="354"/>
      <c r="JQ3" s="609"/>
      <c r="JR3" s="354"/>
      <c r="JS3" s="2213" t="s">
        <v>232</v>
      </c>
      <c r="JT3" s="2213"/>
      <c r="JU3" s="2213"/>
      <c r="JV3" s="2213"/>
      <c r="JW3" s="354"/>
      <c r="JX3" s="2214" t="s">
        <v>234</v>
      </c>
      <c r="JY3" s="2214"/>
      <c r="JZ3" s="2214"/>
      <c r="KA3" s="2214"/>
      <c r="KB3" s="2214"/>
      <c r="KC3" s="2214"/>
      <c r="KD3" s="2214"/>
      <c r="KE3" s="2214"/>
      <c r="KF3" s="2214"/>
      <c r="KG3" s="2214"/>
      <c r="KH3" s="2214"/>
      <c r="KI3" s="2214"/>
      <c r="KJ3" s="1823"/>
      <c r="KK3" s="1823"/>
      <c r="KL3" s="2214" t="s">
        <v>234</v>
      </c>
      <c r="KM3" s="2214"/>
      <c r="KN3" s="2214"/>
      <c r="KO3" s="2214"/>
      <c r="KP3" s="2214"/>
      <c r="KQ3" s="2214"/>
      <c r="KR3" s="2214"/>
      <c r="KS3" s="2214"/>
      <c r="KT3" s="2214"/>
      <c r="KU3" s="2214"/>
      <c r="KV3" s="2214"/>
      <c r="KW3" s="2214"/>
      <c r="KX3" s="1855"/>
      <c r="KY3" s="1400"/>
      <c r="KZ3" s="1400"/>
      <c r="LA3" s="1400"/>
      <c r="LB3" s="840"/>
      <c r="LC3" s="841"/>
      <c r="LD3" s="841"/>
      <c r="LE3" s="1822"/>
      <c r="LF3" s="1851"/>
      <c r="LG3" s="1722"/>
      <c r="LH3" s="1722"/>
      <c r="LI3" s="1769"/>
      <c r="LJ3" s="1400"/>
      <c r="LK3" s="1153"/>
      <c r="LL3" s="1153"/>
      <c r="LM3" s="1153"/>
      <c r="LN3" s="1153"/>
      <c r="LO3" s="1153"/>
      <c r="LP3" s="1743"/>
      <c r="LQ3" s="555"/>
      <c r="LR3" s="556">
        <v>2015</v>
      </c>
      <c r="LS3" s="557">
        <v>2014</v>
      </c>
      <c r="LT3" s="1789" t="s">
        <v>31</v>
      </c>
      <c r="LU3" s="275"/>
      <c r="LV3" s="275"/>
      <c r="LW3" s="1821"/>
      <c r="LX3" s="1277">
        <v>2015</v>
      </c>
      <c r="LY3" s="1278">
        <v>2014</v>
      </c>
      <c r="LZ3" s="1789" t="s">
        <v>31</v>
      </c>
      <c r="MA3" s="349"/>
      <c r="MB3" s="1838" t="s">
        <v>18</v>
      </c>
      <c r="MC3" s="553"/>
      <c r="MD3" s="386"/>
      <c r="ME3" s="553"/>
      <c r="MF3" s="553"/>
      <c r="MG3" s="386"/>
      <c r="MH3" s="553"/>
      <c r="MI3" s="553"/>
      <c r="MJ3" s="386"/>
      <c r="MK3" s="389" t="s">
        <v>19</v>
      </c>
      <c r="ML3" s="385"/>
      <c r="MM3" s="385"/>
      <c r="MN3" s="385"/>
      <c r="MO3" s="385"/>
      <c r="MP3" s="385"/>
      <c r="MQ3" s="385"/>
      <c r="MR3" s="385"/>
      <c r="MS3" s="1336"/>
      <c r="MT3" s="1757"/>
      <c r="MU3" s="2215" t="s">
        <v>233</v>
      </c>
      <c r="MV3" s="2215"/>
      <c r="MW3" s="2215"/>
      <c r="MX3" s="2215"/>
      <c r="MY3" s="1746"/>
      <c r="MZ3" s="2170" t="s">
        <v>240</v>
      </c>
      <c r="NA3" s="2170"/>
      <c r="NB3" s="2170"/>
      <c r="NC3" s="2170"/>
      <c r="ND3" s="2170"/>
      <c r="NE3" s="2170"/>
      <c r="NF3" s="2170"/>
      <c r="NG3" s="2170"/>
      <c r="NH3" s="2170"/>
      <c r="NI3" s="2170"/>
      <c r="NJ3" s="2170"/>
      <c r="NK3" s="2170"/>
      <c r="NN3" s="2170" t="s">
        <v>240</v>
      </c>
      <c r="NO3" s="2170"/>
      <c r="NP3" s="2170"/>
      <c r="NQ3" s="2170"/>
      <c r="NR3" s="2170"/>
      <c r="NS3" s="2170"/>
      <c r="NT3" s="2170"/>
      <c r="NU3" s="2170"/>
      <c r="NV3" s="2170"/>
      <c r="NW3" s="2170"/>
      <c r="NX3" s="2170"/>
      <c r="NY3" s="2170"/>
      <c r="NZ3" s="1744"/>
      <c r="OA3" s="1744"/>
      <c r="OB3" s="1744"/>
    </row>
    <row r="4" spans="1:392" ht="17.25" customHeight="1" thickTop="1" thickBot="1">
      <c r="A4" s="558" t="s">
        <v>23</v>
      </c>
      <c r="B4" s="559">
        <v>382427</v>
      </c>
      <c r="C4" s="560">
        <v>331971</v>
      </c>
      <c r="D4" s="561">
        <v>15.2</v>
      </c>
      <c r="E4" s="575"/>
      <c r="F4" s="575"/>
      <c r="G4" s="394" t="s">
        <v>24</v>
      </c>
      <c r="H4" s="200">
        <v>44314</v>
      </c>
      <c r="I4" s="201">
        <v>34927</v>
      </c>
      <c r="J4" s="202">
        <v>37432</v>
      </c>
      <c r="K4" s="203">
        <v>116673</v>
      </c>
      <c r="L4" s="204">
        <v>98418</v>
      </c>
      <c r="M4" s="578">
        <v>18.55</v>
      </c>
      <c r="N4" s="349"/>
      <c r="O4" s="400" t="s">
        <v>25</v>
      </c>
      <c r="P4" s="401" t="s">
        <v>26</v>
      </c>
      <c r="Q4" s="402"/>
      <c r="R4" s="403"/>
      <c r="S4" s="401" t="s">
        <v>27</v>
      </c>
      <c r="T4" s="402"/>
      <c r="U4" s="403"/>
      <c r="V4" s="401" t="s">
        <v>28</v>
      </c>
      <c r="W4" s="402"/>
      <c r="X4" s="403"/>
      <c r="Y4" s="349"/>
      <c r="Z4" s="349"/>
      <c r="AA4" s="349"/>
      <c r="AB4" s="205" t="s">
        <v>15</v>
      </c>
      <c r="AC4" s="205" t="s">
        <v>16</v>
      </c>
      <c r="AD4" s="205" t="s">
        <v>17</v>
      </c>
      <c r="AE4" s="1407" t="s">
        <v>211</v>
      </c>
      <c r="AF4" s="349"/>
      <c r="AG4" s="351"/>
      <c r="AH4" s="352">
        <v>2015</v>
      </c>
      <c r="AI4" s="353">
        <v>2014</v>
      </c>
      <c r="AJ4" s="1030" t="s">
        <v>31</v>
      </c>
      <c r="AK4" s="349"/>
      <c r="AL4" s="741" t="s">
        <v>29</v>
      </c>
      <c r="AM4" s="741"/>
      <c r="AN4" s="742"/>
      <c r="AO4" s="742"/>
      <c r="AP4" s="743"/>
      <c r="AQ4" s="743"/>
      <c r="AR4" s="743"/>
      <c r="AS4" s="743"/>
      <c r="AT4" s="743"/>
      <c r="AU4" s="743"/>
      <c r="AV4" s="743"/>
      <c r="AW4" s="408"/>
      <c r="AX4" s="349"/>
      <c r="AY4" s="349"/>
      <c r="AZ4" s="741" t="s">
        <v>30</v>
      </c>
      <c r="BA4" s="741"/>
      <c r="BB4" s="742"/>
      <c r="BC4" s="742"/>
      <c r="BD4" s="743"/>
      <c r="BE4" s="743"/>
      <c r="BF4" s="743"/>
      <c r="BG4" s="743"/>
      <c r="BH4" s="743"/>
      <c r="BI4" s="743"/>
      <c r="BJ4" s="743"/>
      <c r="BK4" s="408"/>
      <c r="BL4" s="408"/>
      <c r="BM4" s="1000"/>
      <c r="BN4" s="1000"/>
      <c r="BO4" s="1000"/>
      <c r="BP4" s="845"/>
      <c r="BQ4" s="585"/>
      <c r="BR4" s="585"/>
      <c r="BS4" s="585"/>
      <c r="BT4" s="585"/>
      <c r="BU4" s="1215"/>
      <c r="BV4" s="1212"/>
      <c r="BW4" s="393"/>
      <c r="BX4" s="586"/>
      <c r="BY4" s="409"/>
      <c r="BZ4" s="370"/>
      <c r="CA4" s="370"/>
      <c r="CB4" s="370"/>
      <c r="CC4" s="370"/>
      <c r="CE4" s="558" t="s">
        <v>23</v>
      </c>
      <c r="CF4" s="559">
        <v>479678</v>
      </c>
      <c r="CG4" s="560">
        <v>452702</v>
      </c>
      <c r="CH4" s="561">
        <v>5.96</v>
      </c>
      <c r="CI4" s="575"/>
      <c r="CJ4" s="575"/>
      <c r="CK4" s="394" t="s">
        <v>24</v>
      </c>
      <c r="CL4" s="200">
        <v>69788</v>
      </c>
      <c r="CM4" s="201">
        <v>57118</v>
      </c>
      <c r="CN4" s="202">
        <v>51328</v>
      </c>
      <c r="CO4" s="203">
        <v>178234</v>
      </c>
      <c r="CP4" s="204">
        <v>163585</v>
      </c>
      <c r="CQ4" s="577">
        <v>8.9499999999999993</v>
      </c>
      <c r="CR4" s="349"/>
      <c r="CS4" s="400" t="s">
        <v>25</v>
      </c>
      <c r="CT4" s="401" t="s">
        <v>26</v>
      </c>
      <c r="CU4" s="402"/>
      <c r="CV4" s="403"/>
      <c r="CW4" s="401" t="s">
        <v>27</v>
      </c>
      <c r="CX4" s="402"/>
      <c r="CY4" s="403"/>
      <c r="CZ4" s="401" t="s">
        <v>28</v>
      </c>
      <c r="DA4" s="402"/>
      <c r="DB4" s="403"/>
      <c r="DC4" s="349"/>
      <c r="DD4" s="349"/>
      <c r="DE4" s="349"/>
      <c r="DF4" s="205" t="s">
        <v>20</v>
      </c>
      <c r="DG4" s="205" t="s">
        <v>21</v>
      </c>
      <c r="DH4" s="205" t="s">
        <v>22</v>
      </c>
      <c r="DI4" s="1407" t="s">
        <v>213</v>
      </c>
      <c r="DJ4" s="349"/>
      <c r="DK4" s="351"/>
      <c r="DL4" s="352">
        <v>2015</v>
      </c>
      <c r="DM4" s="353">
        <v>2014</v>
      </c>
      <c r="DN4" s="1030" t="s">
        <v>31</v>
      </c>
      <c r="DO4" s="349"/>
      <c r="DP4" s="741" t="s">
        <v>29</v>
      </c>
      <c r="DQ4" s="741"/>
      <c r="DR4" s="742"/>
      <c r="DS4" s="742"/>
      <c r="DT4" s="743"/>
      <c r="DU4" s="743"/>
      <c r="DV4" s="743"/>
      <c r="DW4" s="743"/>
      <c r="DX4" s="743"/>
      <c r="DY4" s="743"/>
      <c r="DZ4" s="743"/>
      <c r="EA4" s="408"/>
      <c r="EB4" s="349"/>
      <c r="EC4" s="349"/>
      <c r="ED4" s="741" t="s">
        <v>30</v>
      </c>
      <c r="EE4" s="741"/>
      <c r="EF4" s="742"/>
      <c r="EG4" s="742"/>
      <c r="EH4" s="743"/>
      <c r="EI4" s="743"/>
      <c r="EJ4" s="743"/>
      <c r="EK4" s="743"/>
      <c r="EL4" s="743"/>
      <c r="EM4" s="743"/>
      <c r="EN4" s="743"/>
      <c r="EO4" s="408"/>
      <c r="EP4" s="408"/>
      <c r="EQ4" s="1000"/>
      <c r="ER4" s="587"/>
      <c r="ES4" s="587"/>
      <c r="ET4" s="587"/>
      <c r="EU4" s="587"/>
      <c r="EV4" s="587"/>
      <c r="EW4" s="587"/>
      <c r="EX4" s="587"/>
      <c r="EY4" s="587"/>
      <c r="EZ4" s="587"/>
      <c r="FA4" s="587"/>
      <c r="FB4" s="587"/>
      <c r="FC4" s="587"/>
      <c r="FD4" s="370"/>
      <c r="FE4" s="370"/>
      <c r="FF4" s="370"/>
      <c r="FG4" s="370"/>
      <c r="FI4" s="558" t="s">
        <v>23</v>
      </c>
      <c r="FJ4" s="559">
        <v>410110</v>
      </c>
      <c r="FK4" s="560">
        <v>391072</v>
      </c>
      <c r="FL4" s="561">
        <v>4.87</v>
      </c>
      <c r="FM4" s="575"/>
      <c r="FN4" s="575"/>
      <c r="FO4" s="394" t="s">
        <v>24</v>
      </c>
      <c r="FP4" s="161">
        <v>37372</v>
      </c>
      <c r="FQ4" s="162">
        <v>46791</v>
      </c>
      <c r="FR4" s="163">
        <v>43251</v>
      </c>
      <c r="FS4" s="164">
        <v>127414</v>
      </c>
      <c r="FT4" s="165">
        <v>119066</v>
      </c>
      <c r="FU4" s="577">
        <v>7.01</v>
      </c>
      <c r="FV4" s="754"/>
      <c r="FW4" s="400" t="s">
        <v>25</v>
      </c>
      <c r="FX4" s="401" t="s">
        <v>26</v>
      </c>
      <c r="FY4" s="402"/>
      <c r="FZ4" s="403"/>
      <c r="GA4" s="401" t="s">
        <v>27</v>
      </c>
      <c r="GB4" s="402"/>
      <c r="GC4" s="403"/>
      <c r="GD4" s="401" t="s">
        <v>28</v>
      </c>
      <c r="GE4" s="402"/>
      <c r="GF4" s="403"/>
      <c r="GG4" s="754"/>
      <c r="GH4" s="754"/>
      <c r="GI4" s="754"/>
      <c r="GJ4" s="166" t="s">
        <v>189</v>
      </c>
      <c r="GK4" s="166" t="s">
        <v>190</v>
      </c>
      <c r="GL4" s="166" t="s">
        <v>191</v>
      </c>
      <c r="GM4" s="166" t="s">
        <v>226</v>
      </c>
      <c r="GN4" s="754"/>
      <c r="GO4" s="798"/>
      <c r="GP4" s="799">
        <v>2015</v>
      </c>
      <c r="GQ4" s="800">
        <v>2014</v>
      </c>
      <c r="GR4" s="1030" t="s">
        <v>31</v>
      </c>
      <c r="GS4" s="754"/>
      <c r="GT4" s="741" t="s">
        <v>29</v>
      </c>
      <c r="GU4" s="741"/>
      <c r="GV4" s="742"/>
      <c r="GW4" s="742"/>
      <c r="GX4" s="743"/>
      <c r="GY4" s="743"/>
      <c r="GZ4" s="743"/>
      <c r="HA4" s="743"/>
      <c r="HB4" s="743"/>
      <c r="HC4" s="743"/>
      <c r="HD4" s="743"/>
      <c r="HE4" s="408"/>
      <c r="HF4" s="754"/>
      <c r="HG4" s="754"/>
      <c r="HH4" s="741" t="s">
        <v>30</v>
      </c>
      <c r="HI4" s="741"/>
      <c r="HJ4" s="742"/>
      <c r="HK4" s="742"/>
      <c r="HL4" s="743"/>
      <c r="HM4" s="743"/>
      <c r="HN4" s="743"/>
      <c r="HO4" s="743"/>
      <c r="HP4" s="743"/>
      <c r="HQ4" s="743"/>
      <c r="HR4" s="743"/>
      <c r="HS4" s="408"/>
      <c r="HT4" s="408"/>
      <c r="HU4" s="1000"/>
      <c r="HV4" s="1000"/>
      <c r="HW4" s="1215"/>
      <c r="HX4" s="1215"/>
      <c r="HY4" s="1215"/>
      <c r="HZ4" s="1215"/>
      <c r="IA4" s="1215"/>
      <c r="IB4" s="1215"/>
      <c r="IC4" s="1215"/>
      <c r="ID4" s="1215"/>
      <c r="IE4" s="1215"/>
      <c r="IF4" s="1215"/>
      <c r="IG4" s="1215"/>
      <c r="IH4" s="370"/>
      <c r="II4" s="370"/>
      <c r="IJ4" s="370"/>
      <c r="IK4" s="370"/>
      <c r="IM4" s="558" t="s">
        <v>23</v>
      </c>
      <c r="IN4" s="559">
        <v>620069</v>
      </c>
      <c r="IO4" s="560">
        <v>583768</v>
      </c>
      <c r="IP4" s="561">
        <v>6.22</v>
      </c>
      <c r="IQ4" s="575" t="e">
        <f>IO4-#REF!</f>
        <v>#REF!</v>
      </c>
      <c r="IR4" s="575"/>
      <c r="IS4" s="394" t="s">
        <v>24</v>
      </c>
      <c r="IT4" s="161">
        <v>41122</v>
      </c>
      <c r="IU4" s="162">
        <v>42954</v>
      </c>
      <c r="IV4" s="163">
        <v>48415</v>
      </c>
      <c r="IW4" s="164">
        <v>132491</v>
      </c>
      <c r="IX4" s="165">
        <v>122134</v>
      </c>
      <c r="IY4" s="577">
        <v>8.48</v>
      </c>
      <c r="IZ4" s="754"/>
      <c r="JA4" s="400" t="s">
        <v>25</v>
      </c>
      <c r="JB4" s="401" t="s">
        <v>26</v>
      </c>
      <c r="JC4" s="402"/>
      <c r="JD4" s="403"/>
      <c r="JE4" s="401" t="s">
        <v>27</v>
      </c>
      <c r="JF4" s="402"/>
      <c r="JG4" s="403"/>
      <c r="JH4" s="401" t="s">
        <v>28</v>
      </c>
      <c r="JI4" s="402"/>
      <c r="JJ4" s="403"/>
      <c r="JK4" s="754"/>
      <c r="JL4" s="754"/>
      <c r="JM4" s="754"/>
      <c r="JN4" s="816" t="s">
        <v>198</v>
      </c>
      <c r="JO4" s="816" t="s">
        <v>199</v>
      </c>
      <c r="JP4" s="816" t="s">
        <v>200</v>
      </c>
      <c r="JQ4" s="1404" t="s">
        <v>231</v>
      </c>
      <c r="JR4" s="754"/>
      <c r="JS4" s="798"/>
      <c r="JT4" s="799">
        <v>2015</v>
      </c>
      <c r="JU4" s="800">
        <v>2014</v>
      </c>
      <c r="JV4" s="1337" t="s">
        <v>31</v>
      </c>
      <c r="JW4" s="754"/>
      <c r="JX4" s="741" t="s">
        <v>29</v>
      </c>
      <c r="JY4" s="741"/>
      <c r="JZ4" s="742"/>
      <c r="KA4" s="742"/>
      <c r="KB4" s="743"/>
      <c r="KC4" s="743"/>
      <c r="KD4" s="743"/>
      <c r="KE4" s="743"/>
      <c r="KF4" s="743"/>
      <c r="KG4" s="743"/>
      <c r="KH4" s="743"/>
      <c r="KI4" s="408"/>
      <c r="KJ4" s="754"/>
      <c r="KK4" s="754"/>
      <c r="KL4" s="741" t="s">
        <v>30</v>
      </c>
      <c r="KM4" s="741"/>
      <c r="KN4" s="742"/>
      <c r="KO4" s="742"/>
      <c r="KP4" s="743"/>
      <c r="KQ4" s="743"/>
      <c r="KR4" s="743"/>
      <c r="KS4" s="743"/>
      <c r="KT4" s="743"/>
      <c r="KU4" s="743"/>
      <c r="KV4" s="743"/>
      <c r="KW4" s="408"/>
      <c r="KX4" s="408"/>
      <c r="KY4" s="1000"/>
      <c r="KZ4" s="1000"/>
      <c r="LA4" s="1000"/>
      <c r="LB4" s="845"/>
      <c r="LC4" s="585"/>
      <c r="LD4" s="585"/>
      <c r="LE4" s="585"/>
      <c r="LF4" s="585"/>
      <c r="LG4" s="1215"/>
      <c r="LH4" s="1212"/>
      <c r="LI4" s="393"/>
      <c r="LJ4" s="586"/>
      <c r="LK4" s="409"/>
      <c r="LL4" s="370"/>
      <c r="LM4" s="370"/>
      <c r="LN4" s="370"/>
      <c r="LO4" s="370"/>
      <c r="LQ4" s="558" t="s">
        <v>23</v>
      </c>
      <c r="LR4" s="559">
        <v>1892284</v>
      </c>
      <c r="LS4" s="560">
        <v>1759513</v>
      </c>
      <c r="LT4" s="612">
        <v>7.55</v>
      </c>
      <c r="LU4" s="600"/>
      <c r="LV4" s="600"/>
      <c r="LW4" s="394" t="s">
        <v>24</v>
      </c>
      <c r="LX4" s="563">
        <v>554812</v>
      </c>
      <c r="LY4" s="902">
        <v>503203</v>
      </c>
      <c r="LZ4" s="903">
        <v>10.26</v>
      </c>
      <c r="MA4" s="349"/>
      <c r="MB4" s="400" t="s">
        <v>25</v>
      </c>
      <c r="MC4" s="401" t="s">
        <v>26</v>
      </c>
      <c r="MD4" s="402"/>
      <c r="ME4" s="403"/>
      <c r="MF4" s="401" t="s">
        <v>27</v>
      </c>
      <c r="MG4" s="402"/>
      <c r="MH4" s="403"/>
      <c r="MI4" s="401" t="s">
        <v>28</v>
      </c>
      <c r="MJ4" s="402"/>
      <c r="MK4" s="403"/>
      <c r="ML4" s="385"/>
      <c r="MM4" s="385"/>
      <c r="MN4" s="385"/>
      <c r="MO4" s="904" t="s">
        <v>7</v>
      </c>
      <c r="MP4" s="904" t="s">
        <v>12</v>
      </c>
      <c r="MQ4" s="904" t="s">
        <v>188</v>
      </c>
      <c r="MR4" s="904" t="s">
        <v>197</v>
      </c>
      <c r="MS4" s="1406">
        <v>2015</v>
      </c>
      <c r="MT4" s="891"/>
      <c r="MU4" s="798"/>
      <c r="MV4" s="799">
        <v>2015</v>
      </c>
      <c r="MW4" s="800">
        <v>2014</v>
      </c>
      <c r="MX4" s="1337" t="s">
        <v>31</v>
      </c>
      <c r="MY4" s="898"/>
      <c r="MZ4" s="741" t="s">
        <v>29</v>
      </c>
      <c r="NA4" s="741"/>
      <c r="NB4" s="742"/>
      <c r="NC4" s="742"/>
      <c r="ND4" s="743"/>
      <c r="NE4" s="743"/>
      <c r="NF4" s="743"/>
      <c r="NG4" s="743"/>
      <c r="NH4" s="743"/>
      <c r="NI4" s="743"/>
      <c r="NJ4" s="743"/>
      <c r="NK4" s="408"/>
      <c r="NL4" s="898"/>
      <c r="NM4" s="898"/>
      <c r="NN4" s="741" t="s">
        <v>30</v>
      </c>
      <c r="NO4" s="741"/>
      <c r="NP4" s="742"/>
      <c r="NQ4" s="742"/>
      <c r="NR4" s="743"/>
      <c r="NS4" s="743"/>
      <c r="NT4" s="743"/>
      <c r="NU4" s="743"/>
      <c r="NV4" s="743"/>
      <c r="NW4" s="743"/>
      <c r="NX4" s="743"/>
      <c r="NY4" s="408"/>
    </row>
    <row r="5" spans="1:392" ht="17.25" customHeight="1" thickTop="1" thickBot="1">
      <c r="A5" s="562" t="s">
        <v>32</v>
      </c>
      <c r="B5" s="563">
        <v>351624</v>
      </c>
      <c r="C5" s="564">
        <v>302987</v>
      </c>
      <c r="D5" s="565">
        <v>16.05</v>
      </c>
      <c r="E5" s="575"/>
      <c r="F5" s="575"/>
      <c r="G5" s="411" t="s">
        <v>33</v>
      </c>
      <c r="H5" s="200">
        <v>0</v>
      </c>
      <c r="I5" s="201">
        <v>0</v>
      </c>
      <c r="J5" s="202">
        <v>0</v>
      </c>
      <c r="K5" s="206">
        <v>0</v>
      </c>
      <c r="L5" s="204">
        <v>0</v>
      </c>
      <c r="M5" s="578">
        <v>0</v>
      </c>
      <c r="N5" s="349"/>
      <c r="O5" s="413" t="s">
        <v>34</v>
      </c>
      <c r="P5" s="414">
        <v>2558</v>
      </c>
      <c r="Q5" s="415">
        <v>2557</v>
      </c>
      <c r="R5" s="416" t="s">
        <v>31</v>
      </c>
      <c r="S5" s="414">
        <v>2558</v>
      </c>
      <c r="T5" s="415">
        <v>2557</v>
      </c>
      <c r="U5" s="416" t="s">
        <v>31</v>
      </c>
      <c r="V5" s="414">
        <v>2558</v>
      </c>
      <c r="W5" s="415">
        <v>2557</v>
      </c>
      <c r="X5" s="416" t="s">
        <v>31</v>
      </c>
      <c r="Y5" s="349"/>
      <c r="Z5" s="355" t="s">
        <v>36</v>
      </c>
      <c r="AA5" s="355"/>
      <c r="AB5" s="356">
        <v>35</v>
      </c>
      <c r="AC5" s="356">
        <v>35</v>
      </c>
      <c r="AD5" s="356">
        <v>35</v>
      </c>
      <c r="AE5" s="198">
        <v>35</v>
      </c>
      <c r="AF5" s="349"/>
      <c r="AG5" s="744" t="s">
        <v>36</v>
      </c>
      <c r="AH5" s="953">
        <v>35</v>
      </c>
      <c r="AI5" s="357">
        <v>35</v>
      </c>
      <c r="AJ5" s="1281">
        <v>0</v>
      </c>
      <c r="AK5" s="350"/>
      <c r="AL5" s="756" t="s">
        <v>37</v>
      </c>
      <c r="AM5" s="2216" t="s">
        <v>26</v>
      </c>
      <c r="AN5" s="2217"/>
      <c r="AO5" s="2217"/>
      <c r="AP5" s="2217"/>
      <c r="AQ5" s="2217"/>
      <c r="AR5" s="2217"/>
      <c r="AS5" s="2217"/>
      <c r="AT5" s="2217"/>
      <c r="AU5" s="2217"/>
      <c r="AV5" s="757" t="s">
        <v>27</v>
      </c>
      <c r="AW5" s="1036" t="s">
        <v>38</v>
      </c>
      <c r="AX5" s="349"/>
      <c r="AY5" s="349"/>
      <c r="AZ5" s="756" t="s">
        <v>37</v>
      </c>
      <c r="BA5" s="2216" t="s">
        <v>26</v>
      </c>
      <c r="BB5" s="2217"/>
      <c r="BC5" s="2217"/>
      <c r="BD5" s="2217"/>
      <c r="BE5" s="2217"/>
      <c r="BF5" s="2217"/>
      <c r="BG5" s="2217"/>
      <c r="BH5" s="2217"/>
      <c r="BI5" s="2218"/>
      <c r="BJ5" s="757" t="s">
        <v>27</v>
      </c>
      <c r="BK5" s="1036" t="s">
        <v>38</v>
      </c>
      <c r="BL5" s="420"/>
      <c r="BM5" s="586"/>
      <c r="BN5" s="586"/>
      <c r="BO5" s="1001"/>
      <c r="BP5" s="847"/>
      <c r="BQ5" s="587"/>
      <c r="BR5" s="587"/>
      <c r="BS5" s="587"/>
      <c r="BT5" s="587"/>
      <c r="BU5" s="1215"/>
      <c r="BV5" s="1212"/>
      <c r="BW5" s="421"/>
      <c r="BX5" s="586"/>
      <c r="BY5" s="409"/>
      <c r="BZ5" s="370"/>
      <c r="CA5" s="370"/>
      <c r="CB5" s="370"/>
      <c r="CC5" s="370"/>
      <c r="CE5" s="562" t="s">
        <v>32</v>
      </c>
      <c r="CF5" s="563">
        <v>461846</v>
      </c>
      <c r="CG5" s="564">
        <v>435204</v>
      </c>
      <c r="CH5" s="565">
        <v>6.12</v>
      </c>
      <c r="CI5" s="575"/>
      <c r="CJ5" s="575"/>
      <c r="CK5" s="411" t="s">
        <v>33</v>
      </c>
      <c r="CL5" s="200">
        <v>0</v>
      </c>
      <c r="CM5" s="201">
        <v>0</v>
      </c>
      <c r="CN5" s="202">
        <v>0</v>
      </c>
      <c r="CO5" s="206">
        <v>0</v>
      </c>
      <c r="CP5" s="204">
        <v>0</v>
      </c>
      <c r="CQ5" s="578">
        <v>0</v>
      </c>
      <c r="CR5" s="349"/>
      <c r="CS5" s="413" t="s">
        <v>39</v>
      </c>
      <c r="CT5" s="414">
        <v>2558</v>
      </c>
      <c r="CU5" s="415">
        <v>2557</v>
      </c>
      <c r="CV5" s="416" t="s">
        <v>31</v>
      </c>
      <c r="CW5" s="414">
        <v>2558</v>
      </c>
      <c r="CX5" s="415">
        <v>2557</v>
      </c>
      <c r="CY5" s="416" t="s">
        <v>31</v>
      </c>
      <c r="CZ5" s="414">
        <v>2558</v>
      </c>
      <c r="DA5" s="415">
        <v>2557</v>
      </c>
      <c r="DB5" s="416" t="s">
        <v>31</v>
      </c>
      <c r="DC5" s="349"/>
      <c r="DD5" s="355" t="s">
        <v>36</v>
      </c>
      <c r="DE5" s="355"/>
      <c r="DF5" s="356">
        <v>35</v>
      </c>
      <c r="DG5" s="356">
        <v>35</v>
      </c>
      <c r="DH5" s="356">
        <v>35</v>
      </c>
      <c r="DI5" s="198">
        <v>35</v>
      </c>
      <c r="DJ5" s="349"/>
      <c r="DK5" s="744" t="s">
        <v>36</v>
      </c>
      <c r="DL5" s="953">
        <v>35</v>
      </c>
      <c r="DM5" s="357">
        <v>35</v>
      </c>
      <c r="DN5" s="1281">
        <v>0</v>
      </c>
      <c r="DO5" s="350"/>
      <c r="DP5" s="756" t="s">
        <v>37</v>
      </c>
      <c r="DQ5" s="2216" t="s">
        <v>26</v>
      </c>
      <c r="DR5" s="2217"/>
      <c r="DS5" s="2217"/>
      <c r="DT5" s="2217"/>
      <c r="DU5" s="2217"/>
      <c r="DV5" s="2217"/>
      <c r="DW5" s="2217"/>
      <c r="DX5" s="2217"/>
      <c r="DY5" s="2218"/>
      <c r="DZ5" s="757" t="s">
        <v>27</v>
      </c>
      <c r="EA5" s="1036" t="s">
        <v>38</v>
      </c>
      <c r="EB5" s="349"/>
      <c r="EC5" s="349"/>
      <c r="ED5" s="756" t="s">
        <v>37</v>
      </c>
      <c r="EE5" s="2216" t="s">
        <v>26</v>
      </c>
      <c r="EF5" s="2217"/>
      <c r="EG5" s="2217"/>
      <c r="EH5" s="2217"/>
      <c r="EI5" s="2217"/>
      <c r="EJ5" s="2217"/>
      <c r="EK5" s="2217"/>
      <c r="EL5" s="2217"/>
      <c r="EM5" s="2218"/>
      <c r="EN5" s="757" t="s">
        <v>27</v>
      </c>
      <c r="EO5" s="1036" t="s">
        <v>38</v>
      </c>
      <c r="EP5" s="420"/>
      <c r="EQ5" s="586"/>
      <c r="ER5" s="587"/>
      <c r="ES5" s="587"/>
      <c r="ET5" s="587"/>
      <c r="EU5" s="587"/>
      <c r="EV5" s="587"/>
      <c r="EW5" s="587"/>
      <c r="EX5" s="587"/>
      <c r="EY5" s="587"/>
      <c r="EZ5" s="587"/>
      <c r="FA5" s="587"/>
      <c r="FB5" s="587"/>
      <c r="FC5" s="587"/>
      <c r="FD5" s="370"/>
      <c r="FE5" s="370"/>
      <c r="FF5" s="370"/>
      <c r="FG5" s="370"/>
      <c r="FI5" s="562" t="s">
        <v>32</v>
      </c>
      <c r="FJ5" s="563">
        <v>384486</v>
      </c>
      <c r="FK5" s="564">
        <v>366467</v>
      </c>
      <c r="FL5" s="565">
        <v>4.92</v>
      </c>
      <c r="FM5" s="575"/>
      <c r="FN5" s="575"/>
      <c r="FO5" s="411" t="s">
        <v>33</v>
      </c>
      <c r="FP5" s="161">
        <v>0</v>
      </c>
      <c r="FQ5" s="162">
        <v>0</v>
      </c>
      <c r="FR5" s="163">
        <v>0</v>
      </c>
      <c r="FS5" s="167">
        <v>0</v>
      </c>
      <c r="FT5" s="165">
        <v>0</v>
      </c>
      <c r="FU5" s="578">
        <v>0</v>
      </c>
      <c r="FV5" s="754"/>
      <c r="FW5" s="413" t="s">
        <v>195</v>
      </c>
      <c r="FX5" s="414">
        <v>2558</v>
      </c>
      <c r="FY5" s="415">
        <v>2557</v>
      </c>
      <c r="FZ5" s="416" t="s">
        <v>31</v>
      </c>
      <c r="GA5" s="414">
        <v>2558</v>
      </c>
      <c r="GB5" s="415">
        <v>2557</v>
      </c>
      <c r="GC5" s="416" t="s">
        <v>31</v>
      </c>
      <c r="GD5" s="414">
        <v>2558</v>
      </c>
      <c r="GE5" s="415">
        <v>2557</v>
      </c>
      <c r="GF5" s="416" t="s">
        <v>31</v>
      </c>
      <c r="GG5" s="754"/>
      <c r="GH5" s="801" t="s">
        <v>36</v>
      </c>
      <c r="GI5" s="801"/>
      <c r="GJ5" s="802">
        <v>35</v>
      </c>
      <c r="GK5" s="802">
        <v>35</v>
      </c>
      <c r="GL5" s="802">
        <v>35</v>
      </c>
      <c r="GM5" s="159">
        <v>35</v>
      </c>
      <c r="GN5" s="754"/>
      <c r="GO5" s="744" t="s">
        <v>36</v>
      </c>
      <c r="GP5" s="953">
        <v>35</v>
      </c>
      <c r="GQ5" s="745">
        <v>35</v>
      </c>
      <c r="GR5" s="1281">
        <v>0</v>
      </c>
      <c r="GS5" s="755"/>
      <c r="GT5" s="756" t="s">
        <v>37</v>
      </c>
      <c r="GU5" s="2216" t="s">
        <v>26</v>
      </c>
      <c r="GV5" s="2217"/>
      <c r="GW5" s="2217"/>
      <c r="GX5" s="2217"/>
      <c r="GY5" s="2217"/>
      <c r="GZ5" s="2217"/>
      <c r="HA5" s="2217"/>
      <c r="HB5" s="2217"/>
      <c r="HC5" s="2217"/>
      <c r="HD5" s="757" t="s">
        <v>27</v>
      </c>
      <c r="HE5" s="1036" t="s">
        <v>38</v>
      </c>
      <c r="HF5" s="754"/>
      <c r="HG5" s="754"/>
      <c r="HH5" s="756" t="s">
        <v>37</v>
      </c>
      <c r="HI5" s="2216" t="s">
        <v>26</v>
      </c>
      <c r="HJ5" s="2217"/>
      <c r="HK5" s="2217"/>
      <c r="HL5" s="2217"/>
      <c r="HM5" s="2217"/>
      <c r="HN5" s="2217"/>
      <c r="HO5" s="2217"/>
      <c r="HP5" s="2217"/>
      <c r="HQ5" s="2218"/>
      <c r="HR5" s="757" t="s">
        <v>27</v>
      </c>
      <c r="HS5" s="1036" t="s">
        <v>38</v>
      </c>
      <c r="HT5" s="420"/>
      <c r="HU5" s="586"/>
      <c r="HV5" s="586"/>
      <c r="HW5" s="1215"/>
      <c r="HX5" s="1215"/>
      <c r="HY5" s="1215"/>
      <c r="HZ5" s="1215"/>
      <c r="IA5" s="1215"/>
      <c r="IB5" s="1215"/>
      <c r="IC5" s="1215"/>
      <c r="ID5" s="1215"/>
      <c r="IE5" s="1215"/>
      <c r="IF5" s="1215"/>
      <c r="IG5" s="1215"/>
      <c r="IH5" s="370"/>
      <c r="II5" s="370"/>
      <c r="IJ5" s="370"/>
      <c r="IK5" s="370"/>
      <c r="IM5" s="562" t="s">
        <v>32</v>
      </c>
      <c r="IN5" s="563">
        <v>588281</v>
      </c>
      <c r="IO5" s="564">
        <v>552785</v>
      </c>
      <c r="IP5" s="565">
        <v>6.42</v>
      </c>
      <c r="IQ5" s="575"/>
      <c r="IR5" s="575"/>
      <c r="IS5" s="411" t="s">
        <v>33</v>
      </c>
      <c r="IT5" s="161">
        <v>0</v>
      </c>
      <c r="IU5" s="162">
        <v>0</v>
      </c>
      <c r="IV5" s="163">
        <v>0</v>
      </c>
      <c r="IW5" s="167">
        <v>0</v>
      </c>
      <c r="IX5" s="165">
        <v>0</v>
      </c>
      <c r="IY5" s="578">
        <v>0</v>
      </c>
      <c r="IZ5" s="754"/>
      <c r="JA5" s="413" t="s">
        <v>201</v>
      </c>
      <c r="JB5" s="414">
        <v>2558</v>
      </c>
      <c r="JC5" s="415">
        <v>2557</v>
      </c>
      <c r="JD5" s="416" t="s">
        <v>31</v>
      </c>
      <c r="JE5" s="414">
        <v>2558</v>
      </c>
      <c r="JF5" s="415">
        <v>2557</v>
      </c>
      <c r="JG5" s="416" t="s">
        <v>31</v>
      </c>
      <c r="JH5" s="414">
        <v>2558</v>
      </c>
      <c r="JI5" s="415">
        <v>2557</v>
      </c>
      <c r="JJ5" s="416" t="s">
        <v>31</v>
      </c>
      <c r="JK5" s="754"/>
      <c r="JL5" s="801" t="s">
        <v>36</v>
      </c>
      <c r="JM5" s="801"/>
      <c r="JN5" s="802">
        <v>35</v>
      </c>
      <c r="JO5" s="802">
        <v>35</v>
      </c>
      <c r="JP5" s="802">
        <v>35</v>
      </c>
      <c r="JQ5" s="159">
        <v>35</v>
      </c>
      <c r="JR5" s="754"/>
      <c r="JS5" s="744" t="s">
        <v>36</v>
      </c>
      <c r="JT5" s="954">
        <v>35</v>
      </c>
      <c r="JU5" s="745">
        <v>35</v>
      </c>
      <c r="JV5" s="1281">
        <v>0</v>
      </c>
      <c r="JW5" s="755"/>
      <c r="JX5" s="756" t="s">
        <v>37</v>
      </c>
      <c r="JY5" s="2216" t="s">
        <v>26</v>
      </c>
      <c r="JZ5" s="2217"/>
      <c r="KA5" s="2217"/>
      <c r="KB5" s="2217"/>
      <c r="KC5" s="2217"/>
      <c r="KD5" s="2217"/>
      <c r="KE5" s="2217"/>
      <c r="KF5" s="2217"/>
      <c r="KG5" s="2217"/>
      <c r="KH5" s="757" t="s">
        <v>27</v>
      </c>
      <c r="KI5" s="1036" t="s">
        <v>38</v>
      </c>
      <c r="KJ5" s="754"/>
      <c r="KK5" s="754"/>
      <c r="KL5" s="756" t="s">
        <v>37</v>
      </c>
      <c r="KM5" s="2216" t="s">
        <v>26</v>
      </c>
      <c r="KN5" s="2217"/>
      <c r="KO5" s="2217"/>
      <c r="KP5" s="2217"/>
      <c r="KQ5" s="2217"/>
      <c r="KR5" s="2217"/>
      <c r="KS5" s="2217"/>
      <c r="KT5" s="2217"/>
      <c r="KU5" s="2218"/>
      <c r="KV5" s="757" t="s">
        <v>27</v>
      </c>
      <c r="KW5" s="1036" t="s">
        <v>38</v>
      </c>
      <c r="KX5" s="420"/>
      <c r="KY5" s="586"/>
      <c r="KZ5" s="586"/>
      <c r="LA5" s="1001"/>
      <c r="LB5" s="847"/>
      <c r="LC5" s="587"/>
      <c r="LD5" s="587"/>
      <c r="LE5" s="587"/>
      <c r="LF5" s="587"/>
      <c r="LG5" s="1215"/>
      <c r="LH5" s="1212"/>
      <c r="LI5" s="421"/>
      <c r="LJ5" s="586"/>
      <c r="LK5" s="409"/>
      <c r="LL5" s="370"/>
      <c r="LM5" s="370"/>
      <c r="LN5" s="370"/>
      <c r="LO5" s="370"/>
      <c r="LQ5" s="562" t="s">
        <v>32</v>
      </c>
      <c r="LR5" s="563">
        <v>1786237</v>
      </c>
      <c r="LS5" s="882">
        <v>1657443</v>
      </c>
      <c r="LT5" s="517">
        <v>7.77</v>
      </c>
      <c r="LU5" s="600"/>
      <c r="LV5" s="600"/>
      <c r="LW5" s="411" t="s">
        <v>33</v>
      </c>
      <c r="LX5" s="563">
        <v>0</v>
      </c>
      <c r="LY5" s="902">
        <v>0</v>
      </c>
      <c r="LZ5" s="903">
        <v>0</v>
      </c>
      <c r="MA5" s="349"/>
      <c r="MB5" s="413" t="s">
        <v>205</v>
      </c>
      <c r="MC5" s="414">
        <v>2558</v>
      </c>
      <c r="MD5" s="415">
        <v>2557</v>
      </c>
      <c r="ME5" s="416" t="s">
        <v>31</v>
      </c>
      <c r="MF5" s="414">
        <v>2558</v>
      </c>
      <c r="MG5" s="415">
        <v>2557</v>
      </c>
      <c r="MH5" s="416" t="s">
        <v>31</v>
      </c>
      <c r="MI5" s="414">
        <v>2558</v>
      </c>
      <c r="MJ5" s="415">
        <v>2557</v>
      </c>
      <c r="MK5" s="416" t="s">
        <v>31</v>
      </c>
      <c r="ML5" s="385"/>
      <c r="MM5" s="417" t="s">
        <v>36</v>
      </c>
      <c r="MN5" s="417"/>
      <c r="MO5" s="1319">
        <v>35</v>
      </c>
      <c r="MP5" s="1319">
        <v>35</v>
      </c>
      <c r="MQ5" s="1319">
        <v>35</v>
      </c>
      <c r="MR5" s="1319">
        <v>35</v>
      </c>
      <c r="MS5" s="1319">
        <v>35</v>
      </c>
      <c r="MT5" s="891"/>
      <c r="MU5" s="744" t="s">
        <v>36</v>
      </c>
      <c r="MV5" s="905">
        <v>35</v>
      </c>
      <c r="MW5" s="906">
        <v>35</v>
      </c>
      <c r="MX5" s="1861">
        <v>0</v>
      </c>
      <c r="MY5" s="901"/>
      <c r="MZ5" s="756" t="s">
        <v>37</v>
      </c>
      <c r="NA5" s="1734" t="s">
        <v>26</v>
      </c>
      <c r="NB5" s="1735"/>
      <c r="NC5" s="1735"/>
      <c r="ND5" s="1735"/>
      <c r="NE5" s="1735"/>
      <c r="NF5" s="1735"/>
      <c r="NG5" s="1735"/>
      <c r="NH5" s="1735"/>
      <c r="NI5" s="1736"/>
      <c r="NJ5" s="757" t="s">
        <v>27</v>
      </c>
      <c r="NK5" s="1036" t="s">
        <v>38</v>
      </c>
      <c r="NL5" s="898"/>
      <c r="NM5" s="898"/>
      <c r="NN5" s="756" t="s">
        <v>37</v>
      </c>
      <c r="NO5" s="1734" t="s">
        <v>26</v>
      </c>
      <c r="NP5" s="1735"/>
      <c r="NQ5" s="1735"/>
      <c r="NR5" s="1735"/>
      <c r="NS5" s="1735"/>
      <c r="NT5" s="1735"/>
      <c r="NU5" s="1735"/>
      <c r="NV5" s="1735"/>
      <c r="NW5" s="1736"/>
      <c r="NX5" s="757" t="s">
        <v>27</v>
      </c>
      <c r="NY5" s="1036" t="s">
        <v>38</v>
      </c>
    </row>
    <row r="6" spans="1:392" ht="17.25" customHeight="1" thickTop="1" thickBot="1">
      <c r="A6" s="566" t="s">
        <v>40</v>
      </c>
      <c r="B6" s="567">
        <v>30803</v>
      </c>
      <c r="C6" s="568">
        <v>28984</v>
      </c>
      <c r="D6" s="569">
        <v>6.28</v>
      </c>
      <c r="E6" s="575"/>
      <c r="F6" s="575"/>
      <c r="G6" s="411" t="s">
        <v>41</v>
      </c>
      <c r="H6" s="200">
        <v>0</v>
      </c>
      <c r="I6" s="201">
        <v>0</v>
      </c>
      <c r="J6" s="202">
        <v>0</v>
      </c>
      <c r="K6" s="206">
        <v>0</v>
      </c>
      <c r="L6" s="204">
        <v>0</v>
      </c>
      <c r="M6" s="578">
        <v>0</v>
      </c>
      <c r="N6" s="349"/>
      <c r="O6" s="422" t="s">
        <v>42</v>
      </c>
      <c r="P6" s="423">
        <v>655.99</v>
      </c>
      <c r="Q6" s="424">
        <v>647.76</v>
      </c>
      <c r="R6" s="425">
        <v>1.27</v>
      </c>
      <c r="S6" s="423">
        <v>0</v>
      </c>
      <c r="T6" s="424">
        <v>0</v>
      </c>
      <c r="U6" s="425">
        <v>0</v>
      </c>
      <c r="V6" s="423">
        <v>438.37</v>
      </c>
      <c r="W6" s="424">
        <v>433.65</v>
      </c>
      <c r="X6" s="425">
        <v>1.0900000000000001</v>
      </c>
      <c r="Y6" s="349"/>
      <c r="Z6" s="349"/>
      <c r="AA6" s="349" t="s">
        <v>43</v>
      </c>
      <c r="AB6" s="350">
        <v>7</v>
      </c>
      <c r="AC6" s="350">
        <v>7</v>
      </c>
      <c r="AD6" s="350">
        <v>7</v>
      </c>
      <c r="AE6" s="198">
        <v>7</v>
      </c>
      <c r="AF6" s="349"/>
      <c r="AG6" s="744" t="s">
        <v>44</v>
      </c>
      <c r="AH6" s="955">
        <v>2129</v>
      </c>
      <c r="AI6" s="207">
        <v>2129</v>
      </c>
      <c r="AJ6" s="1282">
        <v>0</v>
      </c>
      <c r="AK6" s="358"/>
      <c r="AL6" s="759"/>
      <c r="AM6" s="760" t="s">
        <v>45</v>
      </c>
      <c r="AN6" s="761" t="s">
        <v>46</v>
      </c>
      <c r="AO6" s="762" t="s">
        <v>47</v>
      </c>
      <c r="AP6" s="763" t="s">
        <v>48</v>
      </c>
      <c r="AQ6" s="761" t="s">
        <v>49</v>
      </c>
      <c r="AR6" s="761" t="s">
        <v>50</v>
      </c>
      <c r="AS6" s="761" t="s">
        <v>51</v>
      </c>
      <c r="AT6" s="1038" t="s">
        <v>52</v>
      </c>
      <c r="AU6" s="761" t="s">
        <v>53</v>
      </c>
      <c r="AV6" s="765"/>
      <c r="AW6" s="1039"/>
      <c r="AX6" s="349"/>
      <c r="AY6" s="349"/>
      <c r="AZ6" s="759"/>
      <c r="BA6" s="1040" t="s">
        <v>45</v>
      </c>
      <c r="BB6" s="1041" t="s">
        <v>46</v>
      </c>
      <c r="BC6" s="1042" t="s">
        <v>47</v>
      </c>
      <c r="BD6" s="1043" t="s">
        <v>48</v>
      </c>
      <c r="BE6" s="1041" t="s">
        <v>49</v>
      </c>
      <c r="BF6" s="1041" t="s">
        <v>50</v>
      </c>
      <c r="BG6" s="1041" t="s">
        <v>51</v>
      </c>
      <c r="BH6" s="1044" t="s">
        <v>52</v>
      </c>
      <c r="BI6" s="1045" t="s">
        <v>53</v>
      </c>
      <c r="BJ6" s="1046"/>
      <c r="BK6" s="1047"/>
      <c r="BL6" s="420"/>
      <c r="BM6" s="1002"/>
      <c r="BN6" s="1002"/>
      <c r="BO6" s="1001"/>
      <c r="BP6" s="847"/>
      <c r="BQ6" s="587"/>
      <c r="BR6" s="587"/>
      <c r="BS6" s="1003"/>
      <c r="BT6" s="587"/>
      <c r="BU6" s="1215"/>
      <c r="BV6" s="1212"/>
      <c r="BW6" s="421"/>
      <c r="BX6" s="586"/>
      <c r="BY6" s="409"/>
      <c r="BZ6" s="370"/>
      <c r="CA6" s="370"/>
      <c r="CB6" s="370"/>
      <c r="CC6" s="370"/>
      <c r="CE6" s="566" t="s">
        <v>40</v>
      </c>
      <c r="CF6" s="567">
        <v>17832</v>
      </c>
      <c r="CG6" s="568">
        <v>17498</v>
      </c>
      <c r="CH6" s="569">
        <v>1.91</v>
      </c>
      <c r="CI6" s="575"/>
      <c r="CJ6" s="575"/>
      <c r="CK6" s="411" t="s">
        <v>41</v>
      </c>
      <c r="CL6" s="200">
        <v>0</v>
      </c>
      <c r="CM6" s="201">
        <v>0</v>
      </c>
      <c r="CN6" s="202">
        <v>0</v>
      </c>
      <c r="CO6" s="206">
        <v>0</v>
      </c>
      <c r="CP6" s="204">
        <v>0</v>
      </c>
      <c r="CQ6" s="578">
        <v>0</v>
      </c>
      <c r="CR6" s="349"/>
      <c r="CS6" s="422" t="s">
        <v>42</v>
      </c>
      <c r="CT6" s="423">
        <v>484.83</v>
      </c>
      <c r="CU6" s="424">
        <v>459.63</v>
      </c>
      <c r="CV6" s="425">
        <v>5.48</v>
      </c>
      <c r="CW6" s="423">
        <v>0</v>
      </c>
      <c r="CX6" s="424">
        <v>0</v>
      </c>
      <c r="CY6" s="425">
        <v>0</v>
      </c>
      <c r="CZ6" s="423">
        <v>309.01</v>
      </c>
      <c r="DA6" s="424">
        <v>284.68</v>
      </c>
      <c r="DB6" s="425">
        <v>8.5500000000000007</v>
      </c>
      <c r="DC6" s="349"/>
      <c r="DD6" s="349"/>
      <c r="DE6" s="349" t="s">
        <v>43</v>
      </c>
      <c r="DF6" s="350">
        <v>7</v>
      </c>
      <c r="DG6" s="350">
        <v>7</v>
      </c>
      <c r="DH6" s="350">
        <v>7</v>
      </c>
      <c r="DI6" s="198">
        <v>7</v>
      </c>
      <c r="DJ6" s="349"/>
      <c r="DK6" s="744" t="s">
        <v>44</v>
      </c>
      <c r="DL6" s="955">
        <v>2129</v>
      </c>
      <c r="DM6" s="357">
        <v>2129</v>
      </c>
      <c r="DN6" s="1282">
        <v>0</v>
      </c>
      <c r="DO6" s="358"/>
      <c r="DP6" s="759"/>
      <c r="DQ6" s="760" t="s">
        <v>45</v>
      </c>
      <c r="DR6" s="761" t="s">
        <v>46</v>
      </c>
      <c r="DS6" s="762" t="s">
        <v>47</v>
      </c>
      <c r="DT6" s="763" t="s">
        <v>48</v>
      </c>
      <c r="DU6" s="761" t="s">
        <v>49</v>
      </c>
      <c r="DV6" s="761" t="s">
        <v>50</v>
      </c>
      <c r="DW6" s="761" t="s">
        <v>51</v>
      </c>
      <c r="DX6" s="1038" t="s">
        <v>52</v>
      </c>
      <c r="DY6" s="761" t="s">
        <v>53</v>
      </c>
      <c r="DZ6" s="765"/>
      <c r="EA6" s="1039"/>
      <c r="EB6" s="349"/>
      <c r="EC6" s="349"/>
      <c r="ED6" s="759"/>
      <c r="EE6" s="1040" t="s">
        <v>45</v>
      </c>
      <c r="EF6" s="1041" t="s">
        <v>46</v>
      </c>
      <c r="EG6" s="1042" t="s">
        <v>47</v>
      </c>
      <c r="EH6" s="1043" t="s">
        <v>48</v>
      </c>
      <c r="EI6" s="1041" t="s">
        <v>49</v>
      </c>
      <c r="EJ6" s="1041" t="s">
        <v>50</v>
      </c>
      <c r="EK6" s="1041" t="s">
        <v>51</v>
      </c>
      <c r="EL6" s="1044" t="s">
        <v>52</v>
      </c>
      <c r="EM6" s="1045" t="s">
        <v>53</v>
      </c>
      <c r="EN6" s="1046"/>
      <c r="EO6" s="1047"/>
      <c r="EP6" s="420"/>
      <c r="EQ6" s="1002"/>
      <c r="ER6" s="587"/>
      <c r="ES6" s="587"/>
      <c r="ET6" s="587"/>
      <c r="EU6" s="587"/>
      <c r="EV6" s="587"/>
      <c r="EW6" s="587"/>
      <c r="EX6" s="587"/>
      <c r="EY6" s="587"/>
      <c r="EZ6" s="587"/>
      <c r="FA6" s="587"/>
      <c r="FB6" s="587"/>
      <c r="FC6" s="587"/>
      <c r="FD6" s="370"/>
      <c r="FE6" s="370"/>
      <c r="FF6" s="370"/>
      <c r="FG6" s="370"/>
      <c r="FI6" s="566" t="s">
        <v>40</v>
      </c>
      <c r="FJ6" s="567">
        <v>25624</v>
      </c>
      <c r="FK6" s="568">
        <v>24605</v>
      </c>
      <c r="FL6" s="569">
        <v>4.1399999999999997</v>
      </c>
      <c r="FM6" s="575"/>
      <c r="FN6" s="575"/>
      <c r="FO6" s="411" t="s">
        <v>41</v>
      </c>
      <c r="FP6" s="161">
        <v>0</v>
      </c>
      <c r="FQ6" s="162">
        <v>0</v>
      </c>
      <c r="FR6" s="163">
        <v>0</v>
      </c>
      <c r="FS6" s="167">
        <v>0</v>
      </c>
      <c r="FT6" s="165">
        <v>0</v>
      </c>
      <c r="FU6" s="578">
        <v>0</v>
      </c>
      <c r="FV6" s="754"/>
      <c r="FW6" s="422" t="s">
        <v>42</v>
      </c>
      <c r="FX6" s="423">
        <v>430.29</v>
      </c>
      <c r="FY6" s="424">
        <v>394.32</v>
      </c>
      <c r="FZ6" s="425">
        <v>9.1199999999999992</v>
      </c>
      <c r="GA6" s="423">
        <v>0</v>
      </c>
      <c r="GB6" s="424">
        <v>0</v>
      </c>
      <c r="GC6" s="425">
        <v>0</v>
      </c>
      <c r="GD6" s="423">
        <v>268.06</v>
      </c>
      <c r="GE6" s="424">
        <v>254.34</v>
      </c>
      <c r="GF6" s="425">
        <v>5.39</v>
      </c>
      <c r="GG6" s="754"/>
      <c r="GH6" s="754"/>
      <c r="GI6" s="754" t="s">
        <v>43</v>
      </c>
      <c r="GJ6" s="755">
        <v>7</v>
      </c>
      <c r="GK6" s="755">
        <v>7</v>
      </c>
      <c r="GL6" s="755">
        <v>7</v>
      </c>
      <c r="GM6" s="159">
        <v>7</v>
      </c>
      <c r="GN6" s="754"/>
      <c r="GO6" s="744" t="s">
        <v>44</v>
      </c>
      <c r="GP6" s="955">
        <v>2129</v>
      </c>
      <c r="GQ6" s="168">
        <v>2129</v>
      </c>
      <c r="GR6" s="1282">
        <v>0</v>
      </c>
      <c r="GS6" s="803"/>
      <c r="GT6" s="759"/>
      <c r="GU6" s="760" t="s">
        <v>45</v>
      </c>
      <c r="GV6" s="761" t="s">
        <v>46</v>
      </c>
      <c r="GW6" s="762" t="s">
        <v>47</v>
      </c>
      <c r="GX6" s="763" t="s">
        <v>48</v>
      </c>
      <c r="GY6" s="761" t="s">
        <v>49</v>
      </c>
      <c r="GZ6" s="761" t="s">
        <v>50</v>
      </c>
      <c r="HA6" s="761" t="s">
        <v>51</v>
      </c>
      <c r="HB6" s="1038" t="s">
        <v>52</v>
      </c>
      <c r="HC6" s="761" t="s">
        <v>53</v>
      </c>
      <c r="HD6" s="765"/>
      <c r="HE6" s="1039"/>
      <c r="HF6" s="754"/>
      <c r="HG6" s="754"/>
      <c r="HH6" s="759"/>
      <c r="HI6" s="1040" t="s">
        <v>45</v>
      </c>
      <c r="HJ6" s="1041" t="s">
        <v>46</v>
      </c>
      <c r="HK6" s="1042" t="s">
        <v>47</v>
      </c>
      <c r="HL6" s="1043" t="s">
        <v>48</v>
      </c>
      <c r="HM6" s="1041" t="s">
        <v>49</v>
      </c>
      <c r="HN6" s="1041" t="s">
        <v>50</v>
      </c>
      <c r="HO6" s="1041" t="s">
        <v>51</v>
      </c>
      <c r="HP6" s="1044" t="s">
        <v>52</v>
      </c>
      <c r="HQ6" s="1045" t="s">
        <v>53</v>
      </c>
      <c r="HR6" s="1046"/>
      <c r="HS6" s="1047"/>
      <c r="HT6" s="420"/>
      <c r="HU6" s="1002"/>
      <c r="HV6" s="1002"/>
      <c r="HW6" s="1215"/>
      <c r="HX6" s="1215"/>
      <c r="HY6" s="1215"/>
      <c r="HZ6" s="1215"/>
      <c r="IA6" s="1215"/>
      <c r="IB6" s="1215"/>
      <c r="IC6" s="1215"/>
      <c r="ID6" s="1215"/>
      <c r="IE6" s="1215"/>
      <c r="IF6" s="1215"/>
      <c r="IG6" s="1215"/>
      <c r="IH6" s="370"/>
      <c r="II6" s="370"/>
      <c r="IJ6" s="370"/>
      <c r="IK6" s="370"/>
      <c r="IM6" s="566" t="s">
        <v>40</v>
      </c>
      <c r="IN6" s="567">
        <v>31788</v>
      </c>
      <c r="IO6" s="568">
        <v>30983</v>
      </c>
      <c r="IP6" s="569">
        <v>2.6</v>
      </c>
      <c r="IQ6" s="575"/>
      <c r="IR6" s="575"/>
      <c r="IS6" s="411" t="s">
        <v>41</v>
      </c>
      <c r="IT6" s="161">
        <v>0</v>
      </c>
      <c r="IU6" s="162">
        <v>0</v>
      </c>
      <c r="IV6" s="163">
        <v>0</v>
      </c>
      <c r="IW6" s="167">
        <v>0</v>
      </c>
      <c r="IX6" s="165">
        <v>0</v>
      </c>
      <c r="IY6" s="578">
        <v>0</v>
      </c>
      <c r="IZ6" s="754"/>
      <c r="JA6" s="422" t="s">
        <v>42</v>
      </c>
      <c r="JB6" s="423">
        <v>976.64</v>
      </c>
      <c r="JC6" s="424">
        <v>887.96</v>
      </c>
      <c r="JD6" s="425">
        <v>9.99</v>
      </c>
      <c r="JE6" s="423">
        <v>0</v>
      </c>
      <c r="JF6" s="424">
        <v>0</v>
      </c>
      <c r="JG6" s="425">
        <v>0</v>
      </c>
      <c r="JH6" s="423">
        <v>493.33</v>
      </c>
      <c r="JI6" s="424">
        <v>477.9</v>
      </c>
      <c r="JJ6" s="425">
        <v>3.23</v>
      </c>
      <c r="JK6" s="754"/>
      <c r="JL6" s="754"/>
      <c r="JM6" s="754" t="s">
        <v>43</v>
      </c>
      <c r="JN6" s="755">
        <v>7</v>
      </c>
      <c r="JO6" s="755">
        <v>7</v>
      </c>
      <c r="JP6" s="755">
        <v>7</v>
      </c>
      <c r="JQ6" s="159">
        <v>7</v>
      </c>
      <c r="JR6" s="754"/>
      <c r="JS6" s="744" t="s">
        <v>44</v>
      </c>
      <c r="JT6" s="956">
        <v>2129</v>
      </c>
      <c r="JU6" s="168">
        <v>2129</v>
      </c>
      <c r="JV6" s="1282">
        <v>0</v>
      </c>
      <c r="JW6" s="803"/>
      <c r="JX6" s="759"/>
      <c r="JY6" s="760" t="s">
        <v>45</v>
      </c>
      <c r="JZ6" s="761" t="s">
        <v>46</v>
      </c>
      <c r="KA6" s="762" t="s">
        <v>47</v>
      </c>
      <c r="KB6" s="763" t="s">
        <v>48</v>
      </c>
      <c r="KC6" s="761" t="s">
        <v>49</v>
      </c>
      <c r="KD6" s="761" t="s">
        <v>50</v>
      </c>
      <c r="KE6" s="761" t="s">
        <v>51</v>
      </c>
      <c r="KF6" s="1038" t="s">
        <v>52</v>
      </c>
      <c r="KG6" s="761" t="s">
        <v>53</v>
      </c>
      <c r="KH6" s="765"/>
      <c r="KI6" s="1039"/>
      <c r="KJ6" s="754"/>
      <c r="KK6" s="754"/>
      <c r="KL6" s="759"/>
      <c r="KM6" s="1040" t="s">
        <v>45</v>
      </c>
      <c r="KN6" s="1041" t="s">
        <v>46</v>
      </c>
      <c r="KO6" s="1042" t="s">
        <v>47</v>
      </c>
      <c r="KP6" s="1043" t="s">
        <v>48</v>
      </c>
      <c r="KQ6" s="1041" t="s">
        <v>49</v>
      </c>
      <c r="KR6" s="1041" t="s">
        <v>50</v>
      </c>
      <c r="KS6" s="1041" t="s">
        <v>51</v>
      </c>
      <c r="KT6" s="1044" t="s">
        <v>52</v>
      </c>
      <c r="KU6" s="1045" t="s">
        <v>53</v>
      </c>
      <c r="KV6" s="1046"/>
      <c r="KW6" s="1047"/>
      <c r="KX6" s="420"/>
      <c r="KY6" s="1002"/>
      <c r="KZ6" s="1002"/>
      <c r="LA6" s="1001"/>
      <c r="LB6" s="847"/>
      <c r="LC6" s="587"/>
      <c r="LD6" s="587"/>
      <c r="LE6" s="1003"/>
      <c r="LF6" s="587"/>
      <c r="LG6" s="1215"/>
      <c r="LH6" s="1212"/>
      <c r="LI6" s="421"/>
      <c r="LJ6" s="586"/>
      <c r="LK6" s="409"/>
      <c r="LL6" s="370"/>
      <c r="LM6" s="370"/>
      <c r="LN6" s="370"/>
      <c r="LO6" s="370"/>
      <c r="LQ6" s="566" t="s">
        <v>40</v>
      </c>
      <c r="LR6" s="646">
        <v>106047</v>
      </c>
      <c r="LS6" s="883">
        <v>102070</v>
      </c>
      <c r="LT6" s="528">
        <v>3.9</v>
      </c>
      <c r="LU6" s="600"/>
      <c r="LV6" s="600"/>
      <c r="LW6" s="411" t="s">
        <v>41</v>
      </c>
      <c r="LX6" s="563">
        <v>0</v>
      </c>
      <c r="LY6" s="902">
        <v>0</v>
      </c>
      <c r="LZ6" s="903">
        <v>0</v>
      </c>
      <c r="MA6" s="349"/>
      <c r="MB6" s="422" t="s">
        <v>42</v>
      </c>
      <c r="MC6" s="423">
        <v>641.77</v>
      </c>
      <c r="MD6" s="1856">
        <v>608.79999999999995</v>
      </c>
      <c r="ME6" s="746">
        <v>5.42</v>
      </c>
      <c r="MF6" s="423">
        <v>0</v>
      </c>
      <c r="MG6" s="1856">
        <v>0</v>
      </c>
      <c r="MH6" s="746">
        <v>0</v>
      </c>
      <c r="MI6" s="423">
        <v>384.61</v>
      </c>
      <c r="MJ6" s="1859">
        <v>369.82</v>
      </c>
      <c r="MK6" s="746">
        <v>4</v>
      </c>
      <c r="ML6" s="385"/>
      <c r="MM6" s="385"/>
      <c r="MN6" s="385" t="s">
        <v>43</v>
      </c>
      <c r="MO6" s="1284">
        <v>7</v>
      </c>
      <c r="MP6" s="1284">
        <v>7</v>
      </c>
      <c r="MQ6" s="1284">
        <v>7</v>
      </c>
      <c r="MR6" s="1284">
        <v>7</v>
      </c>
      <c r="MS6" s="1284">
        <v>7</v>
      </c>
      <c r="MT6" s="891"/>
      <c r="MU6" s="744" t="s">
        <v>44</v>
      </c>
      <c r="MV6" s="907">
        <v>2129</v>
      </c>
      <c r="MW6" s="906">
        <v>2129</v>
      </c>
      <c r="MX6" s="1283">
        <v>0</v>
      </c>
      <c r="MY6" s="908"/>
      <c r="MZ6" s="759"/>
      <c r="NA6" s="1040" t="s">
        <v>45</v>
      </c>
      <c r="NB6" s="1041" t="s">
        <v>46</v>
      </c>
      <c r="NC6" s="1042" t="s">
        <v>47</v>
      </c>
      <c r="ND6" s="1043" t="s">
        <v>48</v>
      </c>
      <c r="NE6" s="1041" t="s">
        <v>49</v>
      </c>
      <c r="NF6" s="1041" t="s">
        <v>50</v>
      </c>
      <c r="NG6" s="1041" t="s">
        <v>51</v>
      </c>
      <c r="NH6" s="1041" t="s">
        <v>52</v>
      </c>
      <c r="NI6" s="1043" t="s">
        <v>53</v>
      </c>
      <c r="NJ6" s="1046"/>
      <c r="NK6" s="1047"/>
      <c r="NL6" s="898"/>
      <c r="NM6" s="898"/>
      <c r="NN6" s="759"/>
      <c r="NO6" s="1040" t="s">
        <v>45</v>
      </c>
      <c r="NP6" s="1041" t="s">
        <v>46</v>
      </c>
      <c r="NQ6" s="1042" t="s">
        <v>47</v>
      </c>
      <c r="NR6" s="1043" t="s">
        <v>48</v>
      </c>
      <c r="NS6" s="1041" t="s">
        <v>49</v>
      </c>
      <c r="NT6" s="1041" t="s">
        <v>50</v>
      </c>
      <c r="NU6" s="1041" t="s">
        <v>51</v>
      </c>
      <c r="NV6" s="1041" t="s">
        <v>52</v>
      </c>
      <c r="NW6" s="1043" t="s">
        <v>53</v>
      </c>
      <c r="NX6" s="1046"/>
      <c r="NY6" s="1047"/>
    </row>
    <row r="7" spans="1:392" ht="17.25" customHeight="1" thickTop="1">
      <c r="A7" s="558" t="s">
        <v>54</v>
      </c>
      <c r="B7" s="559">
        <v>187404</v>
      </c>
      <c r="C7" s="560">
        <v>163610</v>
      </c>
      <c r="D7" s="561">
        <v>14.54</v>
      </c>
      <c r="E7" s="575"/>
      <c r="F7" s="575"/>
      <c r="G7" s="411" t="s">
        <v>55</v>
      </c>
      <c r="H7" s="200">
        <v>12</v>
      </c>
      <c r="I7" s="201">
        <v>10</v>
      </c>
      <c r="J7" s="202">
        <v>19</v>
      </c>
      <c r="K7" s="206">
        <v>41</v>
      </c>
      <c r="L7" s="204">
        <v>34</v>
      </c>
      <c r="M7" s="578">
        <v>20.59</v>
      </c>
      <c r="N7" s="349"/>
      <c r="O7" s="422" t="s">
        <v>56</v>
      </c>
      <c r="P7" s="423">
        <v>488.34</v>
      </c>
      <c r="Q7" s="424">
        <v>471.58</v>
      </c>
      <c r="R7" s="425">
        <v>3.55</v>
      </c>
      <c r="S7" s="423">
        <v>366.17</v>
      </c>
      <c r="T7" s="424">
        <v>355.67</v>
      </c>
      <c r="U7" s="425">
        <v>2.95</v>
      </c>
      <c r="V7" s="423">
        <v>447.81</v>
      </c>
      <c r="W7" s="424">
        <v>433.27</v>
      </c>
      <c r="X7" s="425">
        <v>3.36</v>
      </c>
      <c r="Y7" s="349"/>
      <c r="Z7" s="349"/>
      <c r="AA7" s="349" t="s">
        <v>57</v>
      </c>
      <c r="AB7" s="350">
        <v>17</v>
      </c>
      <c r="AC7" s="350">
        <v>17</v>
      </c>
      <c r="AD7" s="350">
        <v>17</v>
      </c>
      <c r="AE7" s="198">
        <v>17</v>
      </c>
      <c r="AF7" s="349"/>
      <c r="AG7" s="744" t="s">
        <v>215</v>
      </c>
      <c r="AH7" s="957">
        <v>70.150000000000006</v>
      </c>
      <c r="AI7" s="359">
        <v>65.239999999999995</v>
      </c>
      <c r="AJ7" s="1282">
        <v>4.91</v>
      </c>
      <c r="AK7" s="360"/>
      <c r="AL7" s="768" t="s">
        <v>59</v>
      </c>
      <c r="AM7" s="1532">
        <v>0</v>
      </c>
      <c r="AN7" s="1533">
        <v>0</v>
      </c>
      <c r="AO7" s="1533">
        <v>0</v>
      </c>
      <c r="AP7" s="1534">
        <v>0</v>
      </c>
      <c r="AQ7" s="1533">
        <v>0</v>
      </c>
      <c r="AR7" s="1533">
        <v>0</v>
      </c>
      <c r="AS7" s="1533">
        <v>0</v>
      </c>
      <c r="AT7" s="1535">
        <v>0</v>
      </c>
      <c r="AU7" s="1536">
        <v>0</v>
      </c>
      <c r="AV7" s="1537">
        <v>0</v>
      </c>
      <c r="AW7" s="1538">
        <v>0</v>
      </c>
      <c r="AX7" s="349"/>
      <c r="AY7" s="349"/>
      <c r="AZ7" s="768" t="s">
        <v>59</v>
      </c>
      <c r="BA7" s="1532">
        <v>0</v>
      </c>
      <c r="BB7" s="1533">
        <v>0</v>
      </c>
      <c r="BC7" s="1533">
        <v>0</v>
      </c>
      <c r="BD7" s="1534">
        <v>0</v>
      </c>
      <c r="BE7" s="1533">
        <v>0</v>
      </c>
      <c r="BF7" s="1533">
        <v>0</v>
      </c>
      <c r="BG7" s="1533">
        <v>0</v>
      </c>
      <c r="BH7" s="1535">
        <v>0</v>
      </c>
      <c r="BI7" s="1536">
        <v>0</v>
      </c>
      <c r="BJ7" s="1537">
        <v>0</v>
      </c>
      <c r="BK7" s="1538">
        <v>0</v>
      </c>
      <c r="BL7" s="208"/>
      <c r="BM7" s="1001"/>
      <c r="BN7" s="1002"/>
      <c r="BO7" s="1001"/>
      <c r="BP7" s="845"/>
      <c r="BQ7" s="585"/>
      <c r="BR7" s="585"/>
      <c r="BS7" s="585"/>
      <c r="BT7" s="585"/>
      <c r="BU7" s="1215"/>
      <c r="BV7" s="1212"/>
      <c r="BW7" s="421"/>
      <c r="BX7" s="586"/>
      <c r="BY7" s="409"/>
      <c r="BZ7" s="370"/>
      <c r="CA7" s="370"/>
      <c r="CB7" s="370"/>
      <c r="CC7" s="370"/>
      <c r="CE7" s="558" t="s">
        <v>54</v>
      </c>
      <c r="CF7" s="559">
        <v>217898</v>
      </c>
      <c r="CG7" s="560">
        <v>204494</v>
      </c>
      <c r="CH7" s="561">
        <v>6.55</v>
      </c>
      <c r="CI7" s="575"/>
      <c r="CJ7" s="575"/>
      <c r="CK7" s="411" t="s">
        <v>55</v>
      </c>
      <c r="CL7" s="200">
        <v>41</v>
      </c>
      <c r="CM7" s="201">
        <v>33</v>
      </c>
      <c r="CN7" s="202">
        <v>22</v>
      </c>
      <c r="CO7" s="206">
        <v>96</v>
      </c>
      <c r="CP7" s="204">
        <v>85</v>
      </c>
      <c r="CQ7" s="578">
        <v>12.94</v>
      </c>
      <c r="CR7" s="349"/>
      <c r="CS7" s="422" t="s">
        <v>56</v>
      </c>
      <c r="CT7" s="423">
        <v>345.65</v>
      </c>
      <c r="CU7" s="424">
        <v>336.24</v>
      </c>
      <c r="CV7" s="425">
        <v>2.8</v>
      </c>
      <c r="CW7" s="423">
        <v>315.39</v>
      </c>
      <c r="CX7" s="424">
        <v>300.27999999999997</v>
      </c>
      <c r="CY7" s="425">
        <v>5.03</v>
      </c>
      <c r="CZ7" s="423">
        <v>334.67</v>
      </c>
      <c r="DA7" s="424">
        <v>322.55</v>
      </c>
      <c r="DB7" s="425">
        <v>3.76</v>
      </c>
      <c r="DC7" s="349"/>
      <c r="DD7" s="349"/>
      <c r="DE7" s="349" t="s">
        <v>57</v>
      </c>
      <c r="DF7" s="350">
        <v>17</v>
      </c>
      <c r="DG7" s="350">
        <v>17</v>
      </c>
      <c r="DH7" s="350">
        <v>17</v>
      </c>
      <c r="DI7" s="198">
        <v>17</v>
      </c>
      <c r="DJ7" s="349"/>
      <c r="DK7" s="744" t="s">
        <v>215</v>
      </c>
      <c r="DL7" s="957">
        <v>71.069999999999993</v>
      </c>
      <c r="DM7" s="357">
        <v>62.58</v>
      </c>
      <c r="DN7" s="1282">
        <v>8.49</v>
      </c>
      <c r="DO7" s="360"/>
      <c r="DP7" s="768" t="s">
        <v>59</v>
      </c>
      <c r="DQ7" s="1673">
        <v>0</v>
      </c>
      <c r="DR7" s="1674">
        <v>0</v>
      </c>
      <c r="DS7" s="1674">
        <v>0</v>
      </c>
      <c r="DT7" s="1675">
        <v>0</v>
      </c>
      <c r="DU7" s="1674">
        <v>0</v>
      </c>
      <c r="DV7" s="1674">
        <v>0</v>
      </c>
      <c r="DW7" s="1674">
        <v>0</v>
      </c>
      <c r="DX7" s="1676">
        <v>0</v>
      </c>
      <c r="DY7" s="1677">
        <v>0</v>
      </c>
      <c r="DZ7" s="1678">
        <v>0</v>
      </c>
      <c r="EA7" s="1679">
        <v>0</v>
      </c>
      <c r="EB7" s="754"/>
      <c r="EC7" s="754"/>
      <c r="ED7" s="768" t="s">
        <v>59</v>
      </c>
      <c r="EE7" s="1673">
        <v>0</v>
      </c>
      <c r="EF7" s="1674">
        <v>0</v>
      </c>
      <c r="EG7" s="1674">
        <v>0</v>
      </c>
      <c r="EH7" s="1675">
        <v>0</v>
      </c>
      <c r="EI7" s="1674">
        <v>0</v>
      </c>
      <c r="EJ7" s="1674">
        <v>0</v>
      </c>
      <c r="EK7" s="1674">
        <v>0</v>
      </c>
      <c r="EL7" s="1676">
        <v>0</v>
      </c>
      <c r="EM7" s="1680">
        <v>0</v>
      </c>
      <c r="EN7" s="1678">
        <v>0</v>
      </c>
      <c r="EO7" s="1681">
        <v>0</v>
      </c>
      <c r="EP7" s="208"/>
      <c r="EQ7" s="1001"/>
      <c r="ER7" s="587"/>
      <c r="ES7" s="587"/>
      <c r="ET7" s="587"/>
      <c r="EU7" s="587"/>
      <c r="EV7" s="587"/>
      <c r="EW7" s="587"/>
      <c r="EX7" s="587"/>
      <c r="EY7" s="587"/>
      <c r="EZ7" s="587"/>
      <c r="FA7" s="587"/>
      <c r="FB7" s="587"/>
      <c r="FC7" s="587"/>
      <c r="FD7" s="370"/>
      <c r="FE7" s="370"/>
      <c r="FF7" s="370"/>
      <c r="FG7" s="370"/>
      <c r="FI7" s="558" t="s">
        <v>54</v>
      </c>
      <c r="FJ7" s="559">
        <v>180753</v>
      </c>
      <c r="FK7" s="560">
        <v>171620</v>
      </c>
      <c r="FL7" s="561">
        <v>5.32</v>
      </c>
      <c r="FM7" s="575"/>
      <c r="FN7" s="575"/>
      <c r="FO7" s="411" t="s">
        <v>55</v>
      </c>
      <c r="FP7" s="161">
        <v>40</v>
      </c>
      <c r="FQ7" s="162">
        <v>42</v>
      </c>
      <c r="FR7" s="163">
        <v>39</v>
      </c>
      <c r="FS7" s="167">
        <v>121</v>
      </c>
      <c r="FT7" s="165">
        <v>119</v>
      </c>
      <c r="FU7" s="578">
        <v>1.68</v>
      </c>
      <c r="FV7" s="754"/>
      <c r="FW7" s="422" t="s">
        <v>56</v>
      </c>
      <c r="FX7" s="423">
        <v>391.71</v>
      </c>
      <c r="FY7" s="424">
        <v>368.41</v>
      </c>
      <c r="FZ7" s="425">
        <v>6.32</v>
      </c>
      <c r="GA7" s="423">
        <v>511.92</v>
      </c>
      <c r="GB7" s="424">
        <v>491.7</v>
      </c>
      <c r="GC7" s="425">
        <v>4.1100000000000003</v>
      </c>
      <c r="GD7" s="423">
        <v>437.03</v>
      </c>
      <c r="GE7" s="424">
        <v>412.18</v>
      </c>
      <c r="GF7" s="425">
        <v>6.03</v>
      </c>
      <c r="GG7" s="754"/>
      <c r="GH7" s="754"/>
      <c r="GI7" s="754" t="s">
        <v>57</v>
      </c>
      <c r="GJ7" s="755">
        <v>17</v>
      </c>
      <c r="GK7" s="755">
        <v>17</v>
      </c>
      <c r="GL7" s="755">
        <v>17</v>
      </c>
      <c r="GM7" s="159">
        <v>17</v>
      </c>
      <c r="GN7" s="754"/>
      <c r="GO7" s="744" t="s">
        <v>215</v>
      </c>
      <c r="GP7" s="957">
        <v>59.57</v>
      </c>
      <c r="GQ7" s="804">
        <v>56.36</v>
      </c>
      <c r="GR7" s="1282">
        <v>3.21</v>
      </c>
      <c r="GS7" s="805"/>
      <c r="GT7" s="768" t="s">
        <v>59</v>
      </c>
      <c r="GU7" s="1216">
        <v>0</v>
      </c>
      <c r="GV7" s="1217">
        <v>0</v>
      </c>
      <c r="GW7" s="1217">
        <v>0</v>
      </c>
      <c r="GX7" s="1218">
        <v>0</v>
      </c>
      <c r="GY7" s="1217">
        <v>0</v>
      </c>
      <c r="GZ7" s="1217">
        <v>0</v>
      </c>
      <c r="HA7" s="1217">
        <v>0</v>
      </c>
      <c r="HB7" s="1219">
        <v>0</v>
      </c>
      <c r="HC7" s="1586">
        <v>0</v>
      </c>
      <c r="HD7" s="1221">
        <v>0</v>
      </c>
      <c r="HE7" s="1227">
        <v>0</v>
      </c>
      <c r="HF7" s="754"/>
      <c r="HG7" s="754"/>
      <c r="HH7" s="768" t="s">
        <v>59</v>
      </c>
      <c r="HI7" s="1216">
        <v>0</v>
      </c>
      <c r="HJ7" s="1217">
        <v>0</v>
      </c>
      <c r="HK7" s="1217">
        <v>0</v>
      </c>
      <c r="HL7" s="1218">
        <v>0</v>
      </c>
      <c r="HM7" s="1217">
        <v>0</v>
      </c>
      <c r="HN7" s="1217">
        <v>0</v>
      </c>
      <c r="HO7" s="1217">
        <v>0</v>
      </c>
      <c r="HP7" s="1219">
        <v>0</v>
      </c>
      <c r="HQ7" s="1220">
        <v>0</v>
      </c>
      <c r="HR7" s="1221">
        <v>0</v>
      </c>
      <c r="HS7" s="1222">
        <v>0</v>
      </c>
      <c r="HT7" s="169"/>
      <c r="HU7" s="1001"/>
      <c r="HV7" s="1002"/>
      <c r="HW7" s="1215"/>
      <c r="HX7" s="1215"/>
      <c r="HY7" s="1215"/>
      <c r="HZ7" s="1215"/>
      <c r="IA7" s="1215"/>
      <c r="IB7" s="1215"/>
      <c r="IC7" s="1215"/>
      <c r="ID7" s="1215"/>
      <c r="IE7" s="1215"/>
      <c r="IF7" s="1215"/>
      <c r="IG7" s="1215"/>
      <c r="IH7" s="370"/>
      <c r="II7" s="370"/>
      <c r="IJ7" s="370"/>
      <c r="IK7" s="370"/>
      <c r="IM7" s="558" t="s">
        <v>54</v>
      </c>
      <c r="IN7" s="559">
        <v>193799</v>
      </c>
      <c r="IO7" s="560">
        <v>179920</v>
      </c>
      <c r="IP7" s="561">
        <v>7.71</v>
      </c>
      <c r="IQ7" s="575"/>
      <c r="IR7" s="575"/>
      <c r="IS7" s="411" t="s">
        <v>55</v>
      </c>
      <c r="IT7" s="161">
        <v>185</v>
      </c>
      <c r="IU7" s="162">
        <v>185</v>
      </c>
      <c r="IV7" s="163">
        <v>181</v>
      </c>
      <c r="IW7" s="167">
        <v>551</v>
      </c>
      <c r="IX7" s="165">
        <v>496</v>
      </c>
      <c r="IY7" s="578">
        <v>11.09</v>
      </c>
      <c r="IZ7" s="754"/>
      <c r="JA7" s="422" t="s">
        <v>56</v>
      </c>
      <c r="JB7" s="423">
        <v>723.67</v>
      </c>
      <c r="JC7" s="424">
        <v>653.02</v>
      </c>
      <c r="JD7" s="425">
        <v>10.82</v>
      </c>
      <c r="JE7" s="423">
        <v>432.63</v>
      </c>
      <c r="JF7" s="424">
        <v>423.85</v>
      </c>
      <c r="JG7" s="425">
        <v>2.0699999999999998</v>
      </c>
      <c r="JH7" s="423">
        <v>579.64</v>
      </c>
      <c r="JI7" s="424">
        <v>547.19000000000005</v>
      </c>
      <c r="JJ7" s="425">
        <v>5.93</v>
      </c>
      <c r="JK7" s="754"/>
      <c r="JL7" s="754"/>
      <c r="JM7" s="754" t="s">
        <v>57</v>
      </c>
      <c r="JN7" s="755">
        <v>17</v>
      </c>
      <c r="JO7" s="755">
        <v>17</v>
      </c>
      <c r="JP7" s="755">
        <v>17</v>
      </c>
      <c r="JQ7" s="159">
        <v>17</v>
      </c>
      <c r="JR7" s="754"/>
      <c r="JS7" s="744" t="s">
        <v>215</v>
      </c>
      <c r="JT7" s="958">
        <v>70.13</v>
      </c>
      <c r="JU7" s="804">
        <v>66.91</v>
      </c>
      <c r="JV7" s="1282">
        <v>3.22</v>
      </c>
      <c r="JW7" s="805"/>
      <c r="JX7" s="768" t="s">
        <v>59</v>
      </c>
      <c r="JY7" s="1216">
        <v>0</v>
      </c>
      <c r="JZ7" s="1217">
        <v>0</v>
      </c>
      <c r="KA7" s="1217">
        <v>0</v>
      </c>
      <c r="KB7" s="1218">
        <v>0</v>
      </c>
      <c r="KC7" s="1217">
        <v>0</v>
      </c>
      <c r="KD7" s="1217">
        <v>0</v>
      </c>
      <c r="KE7" s="1217">
        <v>0</v>
      </c>
      <c r="KF7" s="1219">
        <v>0</v>
      </c>
      <c r="KG7" s="1586">
        <v>0</v>
      </c>
      <c r="KH7" s="1221">
        <v>0</v>
      </c>
      <c r="KI7" s="1227">
        <v>0</v>
      </c>
      <c r="KJ7" s="754"/>
      <c r="KK7" s="754"/>
      <c r="KL7" s="768" t="s">
        <v>59</v>
      </c>
      <c r="KM7" s="1216">
        <v>0</v>
      </c>
      <c r="KN7" s="1217">
        <v>0</v>
      </c>
      <c r="KO7" s="1217">
        <v>0</v>
      </c>
      <c r="KP7" s="1218">
        <v>0</v>
      </c>
      <c r="KQ7" s="1217">
        <v>0</v>
      </c>
      <c r="KR7" s="1217">
        <v>0</v>
      </c>
      <c r="KS7" s="1217">
        <v>0</v>
      </c>
      <c r="KT7" s="1219">
        <v>0</v>
      </c>
      <c r="KU7" s="1220">
        <v>0</v>
      </c>
      <c r="KV7" s="1221">
        <v>0</v>
      </c>
      <c r="KW7" s="1222">
        <v>0</v>
      </c>
      <c r="KX7" s="169"/>
      <c r="KY7" s="1001"/>
      <c r="KZ7" s="1002"/>
      <c r="LA7" s="1001"/>
      <c r="LB7" s="845"/>
      <c r="LC7" s="585"/>
      <c r="LD7" s="585"/>
      <c r="LE7" s="585"/>
      <c r="LF7" s="585"/>
      <c r="LG7" s="1215"/>
      <c r="LH7" s="1212"/>
      <c r="LI7" s="421"/>
      <c r="LJ7" s="586"/>
      <c r="LK7" s="409"/>
      <c r="LL7" s="370"/>
      <c r="LM7" s="370"/>
      <c r="LN7" s="370"/>
      <c r="LO7" s="370"/>
      <c r="LQ7" s="558" t="s">
        <v>54</v>
      </c>
      <c r="LR7" s="559">
        <v>779854</v>
      </c>
      <c r="LS7" s="560">
        <v>719644</v>
      </c>
      <c r="LT7" s="612">
        <v>8.3699999999999992</v>
      </c>
      <c r="LU7" s="600"/>
      <c r="LV7" s="600"/>
      <c r="LW7" s="411" t="s">
        <v>55</v>
      </c>
      <c r="LX7" s="563">
        <v>809</v>
      </c>
      <c r="LY7" s="902">
        <v>734</v>
      </c>
      <c r="LZ7" s="903">
        <v>10.220000000000001</v>
      </c>
      <c r="MA7" s="349"/>
      <c r="MB7" s="422" t="s">
        <v>56</v>
      </c>
      <c r="MC7" s="423">
        <v>488.9</v>
      </c>
      <c r="MD7" s="1856">
        <v>465.77</v>
      </c>
      <c r="ME7" s="746">
        <v>4.97</v>
      </c>
      <c r="MF7" s="423">
        <v>409.85</v>
      </c>
      <c r="MG7" s="1856">
        <v>397.77</v>
      </c>
      <c r="MH7" s="746">
        <v>3.04</v>
      </c>
      <c r="MI7" s="423">
        <v>457.23</v>
      </c>
      <c r="MJ7" s="1859">
        <v>439.08</v>
      </c>
      <c r="MK7" s="746">
        <v>4.13</v>
      </c>
      <c r="ML7" s="385"/>
      <c r="MM7" s="385"/>
      <c r="MN7" s="385" t="s">
        <v>57</v>
      </c>
      <c r="MO7" s="1284">
        <v>17</v>
      </c>
      <c r="MP7" s="1284">
        <v>17</v>
      </c>
      <c r="MQ7" s="1284">
        <v>17</v>
      </c>
      <c r="MR7" s="1284">
        <v>17</v>
      </c>
      <c r="MS7" s="1284">
        <v>17</v>
      </c>
      <c r="MT7" s="891"/>
      <c r="MU7" s="744" t="s">
        <v>215</v>
      </c>
      <c r="MV7" s="909">
        <v>67.73</v>
      </c>
      <c r="MW7" s="910">
        <v>57.84</v>
      </c>
      <c r="MX7" s="1283">
        <v>9.89</v>
      </c>
      <c r="MY7" s="911"/>
      <c r="MZ7" s="768" t="s">
        <v>141</v>
      </c>
      <c r="NA7" s="1233">
        <v>0</v>
      </c>
      <c r="NB7" s="1234">
        <v>0</v>
      </c>
      <c r="NC7" s="1234">
        <v>0</v>
      </c>
      <c r="ND7" s="1235">
        <v>0</v>
      </c>
      <c r="NE7" s="1234">
        <v>0</v>
      </c>
      <c r="NF7" s="1234">
        <v>0</v>
      </c>
      <c r="NG7" s="1234">
        <v>0</v>
      </c>
      <c r="NH7" s="1236">
        <v>0</v>
      </c>
      <c r="NI7" s="1349">
        <v>0</v>
      </c>
      <c r="NJ7" s="1237">
        <v>0</v>
      </c>
      <c r="NK7" s="1350">
        <v>0</v>
      </c>
      <c r="NL7" s="1238"/>
      <c r="NM7" s="1238"/>
      <c r="NN7" s="1239" t="s">
        <v>141</v>
      </c>
      <c r="NO7" s="1233">
        <v>0</v>
      </c>
      <c r="NP7" s="1234">
        <v>0</v>
      </c>
      <c r="NQ7" s="1234">
        <v>0</v>
      </c>
      <c r="NR7" s="1235">
        <v>0</v>
      </c>
      <c r="NS7" s="1234">
        <v>0</v>
      </c>
      <c r="NT7" s="1234">
        <v>0</v>
      </c>
      <c r="NU7" s="1234">
        <v>0</v>
      </c>
      <c r="NV7" s="1236">
        <v>0</v>
      </c>
      <c r="NW7" s="1349">
        <v>0</v>
      </c>
      <c r="NX7" s="1237">
        <v>0</v>
      </c>
      <c r="NY7" s="1350">
        <v>0</v>
      </c>
    </row>
    <row r="8" spans="1:392" ht="17.25" customHeight="1">
      <c r="A8" s="562" t="s">
        <v>60</v>
      </c>
      <c r="B8" s="563">
        <v>164977</v>
      </c>
      <c r="C8" s="564">
        <v>142558</v>
      </c>
      <c r="D8" s="565">
        <v>15.73</v>
      </c>
      <c r="E8" s="575"/>
      <c r="F8" s="575"/>
      <c r="G8" s="411" t="s">
        <v>61</v>
      </c>
      <c r="H8" s="200">
        <v>16</v>
      </c>
      <c r="I8" s="201">
        <v>14</v>
      </c>
      <c r="J8" s="202">
        <v>22</v>
      </c>
      <c r="K8" s="206">
        <v>52</v>
      </c>
      <c r="L8" s="204">
        <v>49</v>
      </c>
      <c r="M8" s="578">
        <v>6.12</v>
      </c>
      <c r="N8" s="349"/>
      <c r="O8" s="422" t="s">
        <v>62</v>
      </c>
      <c r="P8" s="423">
        <v>378.57</v>
      </c>
      <c r="Q8" s="424">
        <v>368.59</v>
      </c>
      <c r="R8" s="425">
        <v>2.71</v>
      </c>
      <c r="S8" s="423">
        <v>341.58</v>
      </c>
      <c r="T8" s="424">
        <v>332</v>
      </c>
      <c r="U8" s="425">
        <v>2.89</v>
      </c>
      <c r="V8" s="423">
        <v>366.3</v>
      </c>
      <c r="W8" s="424">
        <v>356.49</v>
      </c>
      <c r="X8" s="425">
        <v>2.75</v>
      </c>
      <c r="Y8" s="349"/>
      <c r="Z8" s="349"/>
      <c r="AA8" s="349" t="s">
        <v>63</v>
      </c>
      <c r="AB8" s="350">
        <v>11</v>
      </c>
      <c r="AC8" s="350">
        <v>11</v>
      </c>
      <c r="AD8" s="350">
        <v>11</v>
      </c>
      <c r="AE8" s="198">
        <v>11</v>
      </c>
      <c r="AF8" s="349"/>
      <c r="AG8" s="744" t="s">
        <v>64</v>
      </c>
      <c r="AH8" s="953">
        <v>138234</v>
      </c>
      <c r="AI8" s="361">
        <v>118527</v>
      </c>
      <c r="AJ8" s="1282">
        <v>16.63</v>
      </c>
      <c r="AK8" s="350"/>
      <c r="AL8" s="768" t="s">
        <v>65</v>
      </c>
      <c r="AM8" s="1539">
        <v>0</v>
      </c>
      <c r="AN8" s="230">
        <v>0</v>
      </c>
      <c r="AO8" s="230">
        <v>0</v>
      </c>
      <c r="AP8" s="1540">
        <v>0</v>
      </c>
      <c r="AQ8" s="230">
        <v>0</v>
      </c>
      <c r="AR8" s="230">
        <v>0</v>
      </c>
      <c r="AS8" s="230">
        <v>0</v>
      </c>
      <c r="AT8" s="1541">
        <v>0</v>
      </c>
      <c r="AU8" s="1542">
        <v>0</v>
      </c>
      <c r="AV8" s="1543">
        <v>0</v>
      </c>
      <c r="AW8" s="1538">
        <v>0</v>
      </c>
      <c r="AX8" s="349"/>
      <c r="AY8" s="349"/>
      <c r="AZ8" s="768" t="s">
        <v>65</v>
      </c>
      <c r="BA8" s="1539">
        <v>0</v>
      </c>
      <c r="BB8" s="230">
        <v>0</v>
      </c>
      <c r="BC8" s="230">
        <v>0</v>
      </c>
      <c r="BD8" s="1540">
        <v>0</v>
      </c>
      <c r="BE8" s="230">
        <v>0</v>
      </c>
      <c r="BF8" s="230">
        <v>0</v>
      </c>
      <c r="BG8" s="230">
        <v>0</v>
      </c>
      <c r="BH8" s="1541">
        <v>0</v>
      </c>
      <c r="BI8" s="1542">
        <v>0</v>
      </c>
      <c r="BJ8" s="1543">
        <v>0</v>
      </c>
      <c r="BK8" s="1538">
        <v>0</v>
      </c>
      <c r="BL8" s="208"/>
      <c r="BM8" s="586"/>
      <c r="BN8" s="1002"/>
      <c r="BO8" s="1001"/>
      <c r="BP8" s="847"/>
      <c r="BQ8" s="587"/>
      <c r="BR8" s="587"/>
      <c r="BS8" s="587"/>
      <c r="BT8" s="587"/>
      <c r="BU8" s="1215"/>
      <c r="BV8" s="1212"/>
      <c r="BW8" s="421"/>
      <c r="BX8" s="586"/>
      <c r="BY8" s="409"/>
      <c r="BZ8" s="370"/>
      <c r="CA8" s="370"/>
      <c r="CB8" s="370"/>
      <c r="CC8" s="370"/>
      <c r="CE8" s="562" t="s">
        <v>60</v>
      </c>
      <c r="CF8" s="563">
        <v>202618</v>
      </c>
      <c r="CG8" s="564">
        <v>189368</v>
      </c>
      <c r="CH8" s="565">
        <v>7</v>
      </c>
      <c r="CI8" s="575"/>
      <c r="CJ8" s="575"/>
      <c r="CK8" s="411" t="s">
        <v>61</v>
      </c>
      <c r="CL8" s="200">
        <v>16</v>
      </c>
      <c r="CM8" s="201">
        <v>0</v>
      </c>
      <c r="CN8" s="202">
        <v>11</v>
      </c>
      <c r="CO8" s="206">
        <v>27</v>
      </c>
      <c r="CP8" s="204">
        <v>20</v>
      </c>
      <c r="CQ8" s="578">
        <v>35</v>
      </c>
      <c r="CR8" s="349"/>
      <c r="CS8" s="422" t="s">
        <v>62</v>
      </c>
      <c r="CT8" s="423">
        <v>378.57</v>
      </c>
      <c r="CU8" s="424">
        <v>365.55</v>
      </c>
      <c r="CV8" s="425">
        <v>3.56</v>
      </c>
      <c r="CW8" s="423">
        <v>341.42</v>
      </c>
      <c r="CX8" s="424">
        <v>332.5</v>
      </c>
      <c r="CY8" s="425">
        <v>2.68</v>
      </c>
      <c r="CZ8" s="423">
        <v>365.1</v>
      </c>
      <c r="DA8" s="424">
        <v>352.97</v>
      </c>
      <c r="DB8" s="425">
        <v>3.44</v>
      </c>
      <c r="DC8" s="349"/>
      <c r="DD8" s="349"/>
      <c r="DE8" s="349" t="s">
        <v>63</v>
      </c>
      <c r="DF8" s="350">
        <v>11</v>
      </c>
      <c r="DG8" s="350">
        <v>11</v>
      </c>
      <c r="DH8" s="350">
        <v>11</v>
      </c>
      <c r="DI8" s="198">
        <v>11</v>
      </c>
      <c r="DJ8" s="349"/>
      <c r="DK8" s="744" t="s">
        <v>64</v>
      </c>
      <c r="DL8" s="953">
        <v>189176</v>
      </c>
      <c r="DM8" s="357">
        <v>173796</v>
      </c>
      <c r="DN8" s="1282">
        <v>8.85</v>
      </c>
      <c r="DO8" s="350"/>
      <c r="DP8" s="768" t="s">
        <v>65</v>
      </c>
      <c r="DQ8" s="1682">
        <v>0</v>
      </c>
      <c r="DR8" s="1334">
        <v>0</v>
      </c>
      <c r="DS8" s="1334">
        <v>0</v>
      </c>
      <c r="DT8" s="1683">
        <v>0</v>
      </c>
      <c r="DU8" s="1334">
        <v>0</v>
      </c>
      <c r="DV8" s="1334">
        <v>0</v>
      </c>
      <c r="DW8" s="1334">
        <v>0</v>
      </c>
      <c r="DX8" s="1684">
        <v>0</v>
      </c>
      <c r="DY8" s="1685">
        <v>0</v>
      </c>
      <c r="DZ8" s="1686">
        <v>0</v>
      </c>
      <c r="EA8" s="1679">
        <v>0</v>
      </c>
      <c r="EB8" s="754"/>
      <c r="EC8" s="754"/>
      <c r="ED8" s="768" t="s">
        <v>65</v>
      </c>
      <c r="EE8" s="1682">
        <v>0</v>
      </c>
      <c r="EF8" s="1334">
        <v>0</v>
      </c>
      <c r="EG8" s="1334">
        <v>0</v>
      </c>
      <c r="EH8" s="1683">
        <v>0</v>
      </c>
      <c r="EI8" s="1334">
        <v>0</v>
      </c>
      <c r="EJ8" s="1334">
        <v>0</v>
      </c>
      <c r="EK8" s="1334">
        <v>0</v>
      </c>
      <c r="EL8" s="1684">
        <v>0</v>
      </c>
      <c r="EM8" s="1335">
        <v>0</v>
      </c>
      <c r="EN8" s="1686">
        <v>0</v>
      </c>
      <c r="EO8" s="1679">
        <v>0</v>
      </c>
      <c r="EP8" s="208"/>
      <c r="EQ8" s="586"/>
      <c r="ER8" s="587"/>
      <c r="ES8" s="587"/>
      <c r="ET8" s="587"/>
      <c r="EU8" s="587"/>
      <c r="EV8" s="587"/>
      <c r="EW8" s="587"/>
      <c r="EX8" s="587"/>
      <c r="EY8" s="587"/>
      <c r="EZ8" s="587"/>
      <c r="FA8" s="587"/>
      <c r="FB8" s="587"/>
      <c r="FC8" s="587"/>
      <c r="FD8" s="370"/>
      <c r="FE8" s="370"/>
      <c r="FF8" s="370"/>
      <c r="FG8" s="370"/>
      <c r="FI8" s="562" t="s">
        <v>60</v>
      </c>
      <c r="FJ8" s="563">
        <v>158849</v>
      </c>
      <c r="FK8" s="564">
        <v>150503</v>
      </c>
      <c r="FL8" s="565">
        <v>5.55</v>
      </c>
      <c r="FM8" s="575"/>
      <c r="FN8" s="575"/>
      <c r="FO8" s="411" t="s">
        <v>61</v>
      </c>
      <c r="FP8" s="161">
        <v>38</v>
      </c>
      <c r="FQ8" s="162">
        <v>43</v>
      </c>
      <c r="FR8" s="163">
        <v>31</v>
      </c>
      <c r="FS8" s="167">
        <v>112</v>
      </c>
      <c r="FT8" s="165">
        <v>104</v>
      </c>
      <c r="FU8" s="578">
        <v>7.69</v>
      </c>
      <c r="FV8" s="754"/>
      <c r="FW8" s="422" t="s">
        <v>62</v>
      </c>
      <c r="FX8" s="423">
        <v>431.98</v>
      </c>
      <c r="FY8" s="424">
        <v>419.06</v>
      </c>
      <c r="FZ8" s="425">
        <v>3.08</v>
      </c>
      <c r="GA8" s="423">
        <v>415.16</v>
      </c>
      <c r="GB8" s="424">
        <v>399.37</v>
      </c>
      <c r="GC8" s="425">
        <v>3.95</v>
      </c>
      <c r="GD8" s="423">
        <v>425.64</v>
      </c>
      <c r="GE8" s="424">
        <v>412.07</v>
      </c>
      <c r="GF8" s="425">
        <v>3.29</v>
      </c>
      <c r="GG8" s="754"/>
      <c r="GH8" s="754"/>
      <c r="GI8" s="754" t="s">
        <v>63</v>
      </c>
      <c r="GJ8" s="755">
        <v>11</v>
      </c>
      <c r="GK8" s="755">
        <v>11</v>
      </c>
      <c r="GL8" s="755">
        <v>11</v>
      </c>
      <c r="GM8" s="159">
        <v>11</v>
      </c>
      <c r="GN8" s="754"/>
      <c r="GO8" s="744" t="s">
        <v>64</v>
      </c>
      <c r="GP8" s="953">
        <v>149269</v>
      </c>
      <c r="GQ8" s="806">
        <v>139911</v>
      </c>
      <c r="GR8" s="1282">
        <v>6.69</v>
      </c>
      <c r="GS8" s="755"/>
      <c r="GT8" s="768" t="s">
        <v>65</v>
      </c>
      <c r="GU8" s="1223">
        <v>0</v>
      </c>
      <c r="GV8" s="191">
        <v>0</v>
      </c>
      <c r="GW8" s="191">
        <v>0</v>
      </c>
      <c r="GX8" s="1224">
        <v>0</v>
      </c>
      <c r="GY8" s="191">
        <v>0</v>
      </c>
      <c r="GZ8" s="191">
        <v>0</v>
      </c>
      <c r="HA8" s="191">
        <v>0</v>
      </c>
      <c r="HB8" s="1225">
        <v>0</v>
      </c>
      <c r="HC8" s="1587">
        <v>0</v>
      </c>
      <c r="HD8" s="1226">
        <v>0</v>
      </c>
      <c r="HE8" s="1227">
        <v>0</v>
      </c>
      <c r="HF8" s="754"/>
      <c r="HG8" s="754"/>
      <c r="HH8" s="768" t="s">
        <v>65</v>
      </c>
      <c r="HI8" s="1223">
        <v>0</v>
      </c>
      <c r="HJ8" s="191">
        <v>0</v>
      </c>
      <c r="HK8" s="191">
        <v>0</v>
      </c>
      <c r="HL8" s="1224">
        <v>0</v>
      </c>
      <c r="HM8" s="191">
        <v>0</v>
      </c>
      <c r="HN8" s="191">
        <v>0</v>
      </c>
      <c r="HO8" s="191">
        <v>0</v>
      </c>
      <c r="HP8" s="1225">
        <v>0</v>
      </c>
      <c r="HQ8" s="181">
        <v>0</v>
      </c>
      <c r="HR8" s="1226">
        <v>0</v>
      </c>
      <c r="HS8" s="1227">
        <v>0</v>
      </c>
      <c r="HT8" s="169"/>
      <c r="HU8" s="586"/>
      <c r="HV8" s="1002"/>
      <c r="HW8" s="1001"/>
      <c r="HX8" s="847"/>
      <c r="HY8" s="587"/>
      <c r="HZ8" s="587"/>
      <c r="IA8" s="587"/>
      <c r="IB8" s="587"/>
      <c r="IC8" s="1215"/>
      <c r="ID8" s="1212"/>
      <c r="IE8" s="421"/>
      <c r="IF8" s="586"/>
      <c r="IG8" s="409"/>
      <c r="IH8" s="370"/>
      <c r="II8" s="370"/>
      <c r="IJ8" s="370"/>
      <c r="IK8" s="370"/>
      <c r="IM8" s="562" t="s">
        <v>60</v>
      </c>
      <c r="IN8" s="563">
        <v>166450</v>
      </c>
      <c r="IO8" s="564">
        <v>152841</v>
      </c>
      <c r="IP8" s="565">
        <v>8.9</v>
      </c>
      <c r="IQ8" s="575"/>
      <c r="IR8" s="575"/>
      <c r="IS8" s="411" t="s">
        <v>61</v>
      </c>
      <c r="IT8" s="161">
        <v>49</v>
      </c>
      <c r="IU8" s="162">
        <v>39</v>
      </c>
      <c r="IV8" s="163">
        <v>62</v>
      </c>
      <c r="IW8" s="167">
        <v>150</v>
      </c>
      <c r="IX8" s="165">
        <v>131</v>
      </c>
      <c r="IY8" s="578">
        <v>14.5</v>
      </c>
      <c r="IZ8" s="754"/>
      <c r="JA8" s="422" t="s">
        <v>62</v>
      </c>
      <c r="JB8" s="423">
        <v>577.9</v>
      </c>
      <c r="JC8" s="424">
        <v>544.83000000000004</v>
      </c>
      <c r="JD8" s="425">
        <v>6.07</v>
      </c>
      <c r="JE8" s="423">
        <v>401.81</v>
      </c>
      <c r="JF8" s="424">
        <v>389.91</v>
      </c>
      <c r="JG8" s="425">
        <v>3.05</v>
      </c>
      <c r="JH8" s="423">
        <v>490.76</v>
      </c>
      <c r="JI8" s="424">
        <v>473.29</v>
      </c>
      <c r="JJ8" s="425">
        <v>3.69</v>
      </c>
      <c r="JK8" s="754"/>
      <c r="JL8" s="754"/>
      <c r="JM8" s="754" t="s">
        <v>63</v>
      </c>
      <c r="JN8" s="755">
        <v>11</v>
      </c>
      <c r="JO8" s="755">
        <v>11</v>
      </c>
      <c r="JP8" s="755">
        <v>11</v>
      </c>
      <c r="JQ8" s="159">
        <v>11</v>
      </c>
      <c r="JR8" s="754"/>
      <c r="JS8" s="744" t="s">
        <v>64</v>
      </c>
      <c r="JT8" s="954">
        <v>159840</v>
      </c>
      <c r="JU8" s="806">
        <v>147600</v>
      </c>
      <c r="JV8" s="1282">
        <v>8.2899999999999991</v>
      </c>
      <c r="JW8" s="755"/>
      <c r="JX8" s="768" t="s">
        <v>65</v>
      </c>
      <c r="JY8" s="1223">
        <v>0</v>
      </c>
      <c r="JZ8" s="191">
        <v>0</v>
      </c>
      <c r="KA8" s="191">
        <v>0</v>
      </c>
      <c r="KB8" s="1224">
        <v>0</v>
      </c>
      <c r="KC8" s="191">
        <v>0</v>
      </c>
      <c r="KD8" s="191">
        <v>0</v>
      </c>
      <c r="KE8" s="191">
        <v>0</v>
      </c>
      <c r="KF8" s="1225">
        <v>0</v>
      </c>
      <c r="KG8" s="1587">
        <v>0</v>
      </c>
      <c r="KH8" s="1226">
        <v>0</v>
      </c>
      <c r="KI8" s="1227">
        <v>0</v>
      </c>
      <c r="KJ8" s="754"/>
      <c r="KK8" s="754"/>
      <c r="KL8" s="768" t="s">
        <v>65</v>
      </c>
      <c r="KM8" s="1223">
        <v>0</v>
      </c>
      <c r="KN8" s="191">
        <v>0</v>
      </c>
      <c r="KO8" s="191">
        <v>0</v>
      </c>
      <c r="KP8" s="1224">
        <v>0</v>
      </c>
      <c r="KQ8" s="191">
        <v>0</v>
      </c>
      <c r="KR8" s="191">
        <v>0</v>
      </c>
      <c r="KS8" s="191">
        <v>0</v>
      </c>
      <c r="KT8" s="1225">
        <v>0</v>
      </c>
      <c r="KU8" s="181">
        <v>0</v>
      </c>
      <c r="KV8" s="1226">
        <v>0</v>
      </c>
      <c r="KW8" s="1227">
        <v>0</v>
      </c>
      <c r="KX8" s="169"/>
      <c r="KY8" s="586"/>
      <c r="KZ8" s="1002"/>
      <c r="LA8" s="1001"/>
      <c r="LB8" s="847"/>
      <c r="LC8" s="587"/>
      <c r="LD8" s="587"/>
      <c r="LE8" s="587"/>
      <c r="LF8" s="587"/>
      <c r="LG8" s="1215"/>
      <c r="LH8" s="1212"/>
      <c r="LI8" s="421"/>
      <c r="LJ8" s="586"/>
      <c r="LK8" s="409"/>
      <c r="LL8" s="370"/>
      <c r="LM8" s="370"/>
      <c r="LN8" s="370"/>
      <c r="LO8" s="370"/>
      <c r="LQ8" s="562" t="s">
        <v>60</v>
      </c>
      <c r="LR8" s="563">
        <v>692894</v>
      </c>
      <c r="LS8" s="564">
        <v>635270</v>
      </c>
      <c r="LT8" s="517">
        <v>9.07</v>
      </c>
      <c r="LU8" s="600"/>
      <c r="LV8" s="600"/>
      <c r="LW8" s="411" t="s">
        <v>61</v>
      </c>
      <c r="LX8" s="563">
        <v>341</v>
      </c>
      <c r="LY8" s="902">
        <v>304</v>
      </c>
      <c r="LZ8" s="903">
        <v>12.17</v>
      </c>
      <c r="MA8" s="349"/>
      <c r="MB8" s="422" t="s">
        <v>62</v>
      </c>
      <c r="MC8" s="423">
        <v>443.6</v>
      </c>
      <c r="MD8" s="1856">
        <v>432.7</v>
      </c>
      <c r="ME8" s="746">
        <v>2.52</v>
      </c>
      <c r="MF8" s="423">
        <v>379.97</v>
      </c>
      <c r="MG8" s="1856">
        <v>369.01</v>
      </c>
      <c r="MH8" s="746">
        <v>2.97</v>
      </c>
      <c r="MI8" s="423">
        <v>418.1</v>
      </c>
      <c r="MJ8" s="1859">
        <v>407.7</v>
      </c>
      <c r="MK8" s="746">
        <v>2.5499999999999998</v>
      </c>
      <c r="ML8" s="385"/>
      <c r="MM8" s="385"/>
      <c r="MN8" s="385" t="s">
        <v>63</v>
      </c>
      <c r="MO8" s="1284">
        <v>11</v>
      </c>
      <c r="MP8" s="1284">
        <v>11</v>
      </c>
      <c r="MQ8" s="1284">
        <v>11</v>
      </c>
      <c r="MR8" s="1284">
        <v>11</v>
      </c>
      <c r="MS8" s="1284">
        <v>11</v>
      </c>
      <c r="MT8" s="891"/>
      <c r="MU8" s="744" t="s">
        <v>64</v>
      </c>
      <c r="MV8" s="905">
        <v>636519</v>
      </c>
      <c r="MW8" s="906">
        <v>579834</v>
      </c>
      <c r="MX8" s="1283">
        <v>9.7799999999999994</v>
      </c>
      <c r="MY8" s="901"/>
      <c r="MZ8" s="768" t="s">
        <v>65</v>
      </c>
      <c r="NA8" s="1240">
        <v>0</v>
      </c>
      <c r="NB8" s="1241">
        <v>0</v>
      </c>
      <c r="NC8" s="1241">
        <v>0</v>
      </c>
      <c r="ND8" s="1242">
        <v>0</v>
      </c>
      <c r="NE8" s="1241">
        <v>0</v>
      </c>
      <c r="NF8" s="1241">
        <v>0</v>
      </c>
      <c r="NG8" s="1241">
        <v>0</v>
      </c>
      <c r="NH8" s="1243">
        <v>0</v>
      </c>
      <c r="NI8" s="1338">
        <v>0</v>
      </c>
      <c r="NJ8" s="1244">
        <v>0</v>
      </c>
      <c r="NK8" s="1351">
        <v>0</v>
      </c>
      <c r="NL8" s="1238"/>
      <c r="NM8" s="1238"/>
      <c r="NN8" s="1239" t="s">
        <v>65</v>
      </c>
      <c r="NO8" s="1240">
        <v>0</v>
      </c>
      <c r="NP8" s="1241">
        <v>0</v>
      </c>
      <c r="NQ8" s="1241">
        <v>0</v>
      </c>
      <c r="NR8" s="1242">
        <v>0</v>
      </c>
      <c r="NS8" s="1241">
        <v>0</v>
      </c>
      <c r="NT8" s="1241">
        <v>0</v>
      </c>
      <c r="NU8" s="1241">
        <v>0</v>
      </c>
      <c r="NV8" s="1243">
        <v>0</v>
      </c>
      <c r="NW8" s="1338">
        <v>0</v>
      </c>
      <c r="NX8" s="1244">
        <v>0</v>
      </c>
      <c r="NY8" s="1351">
        <v>0</v>
      </c>
    </row>
    <row r="9" spans="1:392" ht="17.25" customHeight="1">
      <c r="A9" s="566" t="s">
        <v>40</v>
      </c>
      <c r="B9" s="567">
        <v>22427</v>
      </c>
      <c r="C9" s="568">
        <v>21052</v>
      </c>
      <c r="D9" s="569">
        <v>6.53</v>
      </c>
      <c r="E9" s="575"/>
      <c r="F9" s="575"/>
      <c r="G9" s="411" t="s">
        <v>66</v>
      </c>
      <c r="H9" s="200">
        <v>204</v>
      </c>
      <c r="I9" s="201">
        <v>217</v>
      </c>
      <c r="J9" s="202">
        <v>326</v>
      </c>
      <c r="K9" s="206">
        <v>747</v>
      </c>
      <c r="L9" s="204">
        <v>682</v>
      </c>
      <c r="M9" s="578">
        <v>9.5299999999999994</v>
      </c>
      <c r="N9" s="349"/>
      <c r="O9" s="422" t="s">
        <v>67</v>
      </c>
      <c r="P9" s="423">
        <v>165.87</v>
      </c>
      <c r="Q9" s="424">
        <v>159.77000000000001</v>
      </c>
      <c r="R9" s="425">
        <v>3.82</v>
      </c>
      <c r="S9" s="423">
        <v>114.26</v>
      </c>
      <c r="T9" s="424">
        <v>110.76</v>
      </c>
      <c r="U9" s="425">
        <v>3.16</v>
      </c>
      <c r="V9" s="423">
        <v>148.75</v>
      </c>
      <c r="W9" s="424">
        <v>143.57</v>
      </c>
      <c r="X9" s="425">
        <v>3.61</v>
      </c>
      <c r="Y9" s="349"/>
      <c r="Z9" s="349"/>
      <c r="AA9" s="349" t="s">
        <v>68</v>
      </c>
      <c r="AB9" s="350">
        <v>0</v>
      </c>
      <c r="AC9" s="350">
        <v>0</v>
      </c>
      <c r="AD9" s="350">
        <v>0</v>
      </c>
      <c r="AE9" s="198">
        <v>0</v>
      </c>
      <c r="AF9" s="349"/>
      <c r="AG9" s="744" t="s">
        <v>216</v>
      </c>
      <c r="AH9" s="959">
        <v>1.99</v>
      </c>
      <c r="AI9" s="362">
        <v>1.9</v>
      </c>
      <c r="AJ9" s="1282">
        <v>0.09</v>
      </c>
      <c r="AK9" s="363"/>
      <c r="AL9" s="768" t="s">
        <v>70</v>
      </c>
      <c r="AM9" s="1539">
        <v>0</v>
      </c>
      <c r="AN9" s="230">
        <v>0</v>
      </c>
      <c r="AO9" s="230">
        <v>0</v>
      </c>
      <c r="AP9" s="1540">
        <v>0</v>
      </c>
      <c r="AQ9" s="230">
        <v>0</v>
      </c>
      <c r="AR9" s="230">
        <v>0</v>
      </c>
      <c r="AS9" s="230">
        <v>0</v>
      </c>
      <c r="AT9" s="1541">
        <v>0</v>
      </c>
      <c r="AU9" s="1542">
        <v>0</v>
      </c>
      <c r="AV9" s="1543">
        <v>0</v>
      </c>
      <c r="AW9" s="1538">
        <v>0</v>
      </c>
      <c r="AX9" s="349"/>
      <c r="AY9" s="349"/>
      <c r="AZ9" s="768" t="s">
        <v>70</v>
      </c>
      <c r="BA9" s="1539">
        <v>0</v>
      </c>
      <c r="BB9" s="230">
        <v>0</v>
      </c>
      <c r="BC9" s="230">
        <v>0</v>
      </c>
      <c r="BD9" s="1540">
        <v>0</v>
      </c>
      <c r="BE9" s="230">
        <v>0</v>
      </c>
      <c r="BF9" s="230">
        <v>0</v>
      </c>
      <c r="BG9" s="230">
        <v>0</v>
      </c>
      <c r="BH9" s="1541">
        <v>0</v>
      </c>
      <c r="BI9" s="1542">
        <v>0</v>
      </c>
      <c r="BJ9" s="1543">
        <v>0</v>
      </c>
      <c r="BK9" s="1538">
        <v>0</v>
      </c>
      <c r="BL9" s="208"/>
      <c r="BM9" s="1004"/>
      <c r="BN9" s="1004"/>
      <c r="BO9" s="1001"/>
      <c r="BP9" s="847"/>
      <c r="BQ9" s="587"/>
      <c r="BR9" s="587"/>
      <c r="BS9" s="587"/>
      <c r="BT9" s="587"/>
      <c r="BU9" s="1215"/>
      <c r="BV9" s="1212"/>
      <c r="BW9" s="421"/>
      <c r="BX9" s="586"/>
      <c r="BY9" s="409"/>
      <c r="BZ9" s="370"/>
      <c r="CA9" s="370"/>
      <c r="CB9" s="370"/>
      <c r="CC9" s="370"/>
      <c r="CE9" s="566" t="s">
        <v>40</v>
      </c>
      <c r="CF9" s="567">
        <v>15280</v>
      </c>
      <c r="CG9" s="568">
        <v>15126</v>
      </c>
      <c r="CH9" s="569">
        <v>1.02</v>
      </c>
      <c r="CI9" s="575"/>
      <c r="CJ9" s="575"/>
      <c r="CK9" s="411" t="s">
        <v>66</v>
      </c>
      <c r="CL9" s="200">
        <v>19</v>
      </c>
      <c r="CM9" s="201">
        <v>49</v>
      </c>
      <c r="CN9" s="202">
        <v>25</v>
      </c>
      <c r="CO9" s="206">
        <v>93</v>
      </c>
      <c r="CP9" s="204">
        <v>87</v>
      </c>
      <c r="CQ9" s="578">
        <v>6.9</v>
      </c>
      <c r="CR9" s="349"/>
      <c r="CS9" s="422" t="s">
        <v>67</v>
      </c>
      <c r="CT9" s="423">
        <v>218.89</v>
      </c>
      <c r="CU9" s="424">
        <v>214.32</v>
      </c>
      <c r="CV9" s="425">
        <v>2.13</v>
      </c>
      <c r="CW9" s="423">
        <v>114.62</v>
      </c>
      <c r="CX9" s="424">
        <v>107.38</v>
      </c>
      <c r="CY9" s="425">
        <v>6.74</v>
      </c>
      <c r="CZ9" s="423">
        <v>181.07</v>
      </c>
      <c r="DA9" s="424">
        <v>173.61</v>
      </c>
      <c r="DB9" s="425">
        <v>4.3</v>
      </c>
      <c r="DC9" s="349"/>
      <c r="DD9" s="349"/>
      <c r="DE9" s="349" t="s">
        <v>68</v>
      </c>
      <c r="DF9" s="350">
        <v>0</v>
      </c>
      <c r="DG9" s="350">
        <v>0</v>
      </c>
      <c r="DH9" s="350">
        <v>0</v>
      </c>
      <c r="DI9" s="198">
        <v>0</v>
      </c>
      <c r="DJ9" s="349"/>
      <c r="DK9" s="744" t="s">
        <v>216</v>
      </c>
      <c r="DL9" s="959">
        <v>1.57</v>
      </c>
      <c r="DM9" s="357">
        <v>1.41</v>
      </c>
      <c r="DN9" s="1282">
        <v>0.16</v>
      </c>
      <c r="DO9" s="363"/>
      <c r="DP9" s="768" t="s">
        <v>70</v>
      </c>
      <c r="DQ9" s="1682">
        <v>0</v>
      </c>
      <c r="DR9" s="1334">
        <v>0</v>
      </c>
      <c r="DS9" s="1334">
        <v>0</v>
      </c>
      <c r="DT9" s="1683">
        <v>0</v>
      </c>
      <c r="DU9" s="1334">
        <v>0</v>
      </c>
      <c r="DV9" s="1334">
        <v>0</v>
      </c>
      <c r="DW9" s="1334">
        <v>0</v>
      </c>
      <c r="DX9" s="1684">
        <v>0</v>
      </c>
      <c r="DY9" s="1685">
        <v>0</v>
      </c>
      <c r="DZ9" s="1686">
        <v>0</v>
      </c>
      <c r="EA9" s="1679">
        <v>0</v>
      </c>
      <c r="EB9" s="754"/>
      <c r="EC9" s="754"/>
      <c r="ED9" s="768" t="s">
        <v>70</v>
      </c>
      <c r="EE9" s="1682">
        <v>0</v>
      </c>
      <c r="EF9" s="1334">
        <v>0</v>
      </c>
      <c r="EG9" s="1334">
        <v>0</v>
      </c>
      <c r="EH9" s="1683">
        <v>0</v>
      </c>
      <c r="EI9" s="1334">
        <v>0</v>
      </c>
      <c r="EJ9" s="1334">
        <v>0</v>
      </c>
      <c r="EK9" s="1334">
        <v>0</v>
      </c>
      <c r="EL9" s="1684">
        <v>0</v>
      </c>
      <c r="EM9" s="1335">
        <v>0</v>
      </c>
      <c r="EN9" s="1686">
        <v>0</v>
      </c>
      <c r="EO9" s="1679">
        <v>0</v>
      </c>
      <c r="EP9" s="208"/>
      <c r="EQ9" s="1004"/>
      <c r="ER9" s="587"/>
      <c r="ES9" s="587"/>
      <c r="ET9" s="587"/>
      <c r="EU9" s="587"/>
      <c r="EV9" s="587"/>
      <c r="EW9" s="587"/>
      <c r="EX9" s="587"/>
      <c r="EY9" s="587"/>
      <c r="EZ9" s="587"/>
      <c r="FA9" s="587"/>
      <c r="FB9" s="587"/>
      <c r="FC9" s="587"/>
      <c r="FD9" s="370"/>
      <c r="FE9" s="370"/>
      <c r="FF9" s="370"/>
      <c r="FG9" s="370"/>
      <c r="FI9" s="566" t="s">
        <v>40</v>
      </c>
      <c r="FJ9" s="567">
        <v>21904</v>
      </c>
      <c r="FK9" s="568">
        <v>21117</v>
      </c>
      <c r="FL9" s="569">
        <v>3.73</v>
      </c>
      <c r="FM9" s="575"/>
      <c r="FN9" s="575"/>
      <c r="FO9" s="411" t="s">
        <v>66</v>
      </c>
      <c r="FP9" s="161">
        <v>46</v>
      </c>
      <c r="FQ9" s="162">
        <v>51</v>
      </c>
      <c r="FR9" s="163">
        <v>48</v>
      </c>
      <c r="FS9" s="167">
        <v>145</v>
      </c>
      <c r="FT9" s="165">
        <v>124</v>
      </c>
      <c r="FU9" s="578">
        <v>16.940000000000001</v>
      </c>
      <c r="FV9" s="754"/>
      <c r="FW9" s="422" t="s">
        <v>67</v>
      </c>
      <c r="FX9" s="423">
        <v>234.71</v>
      </c>
      <c r="FY9" s="424">
        <v>222.61</v>
      </c>
      <c r="FZ9" s="425">
        <v>5.44</v>
      </c>
      <c r="GA9" s="423">
        <v>100.18</v>
      </c>
      <c r="GB9" s="424">
        <v>92.64</v>
      </c>
      <c r="GC9" s="425">
        <v>8.14</v>
      </c>
      <c r="GD9" s="423">
        <v>183.99</v>
      </c>
      <c r="GE9" s="424">
        <v>176.47</v>
      </c>
      <c r="GF9" s="425">
        <v>4.26</v>
      </c>
      <c r="GG9" s="754"/>
      <c r="GH9" s="754"/>
      <c r="GI9" s="754" t="s">
        <v>68</v>
      </c>
      <c r="GJ9" s="755">
        <v>0</v>
      </c>
      <c r="GK9" s="755">
        <v>0</v>
      </c>
      <c r="GL9" s="755">
        <v>0</v>
      </c>
      <c r="GM9" s="159">
        <v>0</v>
      </c>
      <c r="GN9" s="754"/>
      <c r="GO9" s="744" t="s">
        <v>216</v>
      </c>
      <c r="GP9" s="959">
        <v>1.61</v>
      </c>
      <c r="GQ9" s="748">
        <v>1.53</v>
      </c>
      <c r="GR9" s="1282">
        <v>0.08</v>
      </c>
      <c r="GS9" s="807"/>
      <c r="GT9" s="768" t="s">
        <v>70</v>
      </c>
      <c r="GU9" s="1223">
        <v>0</v>
      </c>
      <c r="GV9" s="191">
        <v>0</v>
      </c>
      <c r="GW9" s="191">
        <v>0</v>
      </c>
      <c r="GX9" s="1224">
        <v>0</v>
      </c>
      <c r="GY9" s="191">
        <v>0</v>
      </c>
      <c r="GZ9" s="191">
        <v>0</v>
      </c>
      <c r="HA9" s="191">
        <v>0</v>
      </c>
      <c r="HB9" s="1225">
        <v>0</v>
      </c>
      <c r="HC9" s="1587">
        <v>0</v>
      </c>
      <c r="HD9" s="1226">
        <v>0</v>
      </c>
      <c r="HE9" s="1227">
        <v>0</v>
      </c>
      <c r="HF9" s="754"/>
      <c r="HG9" s="754"/>
      <c r="HH9" s="768" t="s">
        <v>70</v>
      </c>
      <c r="HI9" s="1223">
        <v>0</v>
      </c>
      <c r="HJ9" s="191">
        <v>0</v>
      </c>
      <c r="HK9" s="191">
        <v>0</v>
      </c>
      <c r="HL9" s="1224">
        <v>0</v>
      </c>
      <c r="HM9" s="191">
        <v>0</v>
      </c>
      <c r="HN9" s="191">
        <v>0</v>
      </c>
      <c r="HO9" s="191">
        <v>0</v>
      </c>
      <c r="HP9" s="1225">
        <v>0</v>
      </c>
      <c r="HQ9" s="181">
        <v>0</v>
      </c>
      <c r="HR9" s="1226">
        <v>0</v>
      </c>
      <c r="HS9" s="1227">
        <v>0</v>
      </c>
      <c r="HT9" s="169"/>
      <c r="HU9" s="1004"/>
      <c r="HV9" s="1004"/>
      <c r="HW9" s="1001"/>
      <c r="HX9" s="847"/>
      <c r="HY9" s="587"/>
      <c r="HZ9" s="587"/>
      <c r="IA9" s="587"/>
      <c r="IB9" s="587"/>
      <c r="IC9" s="1215"/>
      <c r="ID9" s="1212"/>
      <c r="IE9" s="421"/>
      <c r="IF9" s="586"/>
      <c r="IG9" s="409"/>
      <c r="IH9" s="370"/>
      <c r="II9" s="370"/>
      <c r="IJ9" s="370"/>
      <c r="IK9" s="370"/>
      <c r="IM9" s="566" t="s">
        <v>40</v>
      </c>
      <c r="IN9" s="567">
        <v>27349</v>
      </c>
      <c r="IO9" s="568">
        <v>27079</v>
      </c>
      <c r="IP9" s="569">
        <v>1</v>
      </c>
      <c r="IQ9" s="575"/>
      <c r="IR9" s="575"/>
      <c r="IS9" s="411" t="s">
        <v>66</v>
      </c>
      <c r="IT9" s="161">
        <v>113</v>
      </c>
      <c r="IU9" s="162">
        <v>92</v>
      </c>
      <c r="IV9" s="163">
        <v>145</v>
      </c>
      <c r="IW9" s="167">
        <v>350</v>
      </c>
      <c r="IX9" s="165">
        <v>315</v>
      </c>
      <c r="IY9" s="578">
        <v>11.11</v>
      </c>
      <c r="IZ9" s="754"/>
      <c r="JA9" s="422" t="s">
        <v>67</v>
      </c>
      <c r="JB9" s="423">
        <v>232.32</v>
      </c>
      <c r="JC9" s="424">
        <v>221.23</v>
      </c>
      <c r="JD9" s="425">
        <v>5.01</v>
      </c>
      <c r="JE9" s="423">
        <v>175.61</v>
      </c>
      <c r="JF9" s="424">
        <v>164.64</v>
      </c>
      <c r="JG9" s="425">
        <v>6.66</v>
      </c>
      <c r="JH9" s="423">
        <v>204.26</v>
      </c>
      <c r="JI9" s="424">
        <v>195.1</v>
      </c>
      <c r="JJ9" s="425">
        <v>4.7</v>
      </c>
      <c r="JK9" s="754"/>
      <c r="JL9" s="754"/>
      <c r="JM9" s="754" t="s">
        <v>68</v>
      </c>
      <c r="JN9" s="755">
        <v>0</v>
      </c>
      <c r="JO9" s="755">
        <v>0</v>
      </c>
      <c r="JP9" s="755">
        <v>0</v>
      </c>
      <c r="JQ9" s="159">
        <v>0</v>
      </c>
      <c r="JR9" s="754"/>
      <c r="JS9" s="744" t="s">
        <v>216</v>
      </c>
      <c r="JT9" s="960">
        <v>1.77</v>
      </c>
      <c r="JU9" s="748">
        <v>1.72</v>
      </c>
      <c r="JV9" s="1282">
        <v>0.05</v>
      </c>
      <c r="JW9" s="807"/>
      <c r="JX9" s="768" t="s">
        <v>70</v>
      </c>
      <c r="JY9" s="1223">
        <v>0</v>
      </c>
      <c r="JZ9" s="191">
        <v>0</v>
      </c>
      <c r="KA9" s="191">
        <v>0</v>
      </c>
      <c r="KB9" s="1224">
        <v>0</v>
      </c>
      <c r="KC9" s="191">
        <v>0</v>
      </c>
      <c r="KD9" s="191">
        <v>0</v>
      </c>
      <c r="KE9" s="191">
        <v>0</v>
      </c>
      <c r="KF9" s="1225">
        <v>0</v>
      </c>
      <c r="KG9" s="1587">
        <v>0</v>
      </c>
      <c r="KH9" s="1226">
        <v>0</v>
      </c>
      <c r="KI9" s="1227">
        <v>0</v>
      </c>
      <c r="KJ9" s="754"/>
      <c r="KK9" s="754"/>
      <c r="KL9" s="768" t="s">
        <v>70</v>
      </c>
      <c r="KM9" s="1223">
        <v>0</v>
      </c>
      <c r="KN9" s="191">
        <v>0</v>
      </c>
      <c r="KO9" s="191">
        <v>0</v>
      </c>
      <c r="KP9" s="1224">
        <v>0</v>
      </c>
      <c r="KQ9" s="191">
        <v>0</v>
      </c>
      <c r="KR9" s="191">
        <v>0</v>
      </c>
      <c r="KS9" s="191">
        <v>0</v>
      </c>
      <c r="KT9" s="1225">
        <v>0</v>
      </c>
      <c r="KU9" s="181">
        <v>0</v>
      </c>
      <c r="KV9" s="1226">
        <v>0</v>
      </c>
      <c r="KW9" s="1227">
        <v>0</v>
      </c>
      <c r="KX9" s="169"/>
      <c r="KY9" s="1004"/>
      <c r="KZ9" s="1004"/>
      <c r="LA9" s="1001"/>
      <c r="LB9" s="847"/>
      <c r="LC9" s="587"/>
      <c r="LD9" s="587"/>
      <c r="LE9" s="587"/>
      <c r="LF9" s="587"/>
      <c r="LG9" s="1215"/>
      <c r="LH9" s="1212"/>
      <c r="LI9" s="421"/>
      <c r="LJ9" s="586"/>
      <c r="LK9" s="409"/>
      <c r="LL9" s="370"/>
      <c r="LM9" s="370"/>
      <c r="LN9" s="370"/>
      <c r="LO9" s="370"/>
      <c r="LQ9" s="566" t="s">
        <v>40</v>
      </c>
      <c r="LR9" s="646">
        <v>86960</v>
      </c>
      <c r="LS9" s="883">
        <v>84374</v>
      </c>
      <c r="LT9" s="528">
        <v>3.06</v>
      </c>
      <c r="LU9" s="600"/>
      <c r="LV9" s="600"/>
      <c r="LW9" s="411" t="s">
        <v>66</v>
      </c>
      <c r="LX9" s="563">
        <v>1335</v>
      </c>
      <c r="LY9" s="902">
        <v>1208</v>
      </c>
      <c r="LZ9" s="903">
        <v>10.51</v>
      </c>
      <c r="MA9" s="349"/>
      <c r="MB9" s="422" t="s">
        <v>67</v>
      </c>
      <c r="MC9" s="423">
        <v>214.01</v>
      </c>
      <c r="MD9" s="1856">
        <v>207.44</v>
      </c>
      <c r="ME9" s="746">
        <v>3.17</v>
      </c>
      <c r="MF9" s="423">
        <v>135.11000000000001</v>
      </c>
      <c r="MG9" s="1856">
        <v>127.21</v>
      </c>
      <c r="MH9" s="746">
        <v>6.21</v>
      </c>
      <c r="MI9" s="423">
        <v>182.39</v>
      </c>
      <c r="MJ9" s="1859">
        <v>175.95</v>
      </c>
      <c r="MK9" s="746">
        <v>3.66</v>
      </c>
      <c r="ML9" s="385"/>
      <c r="MM9" s="385"/>
      <c r="MN9" s="385" t="s">
        <v>68</v>
      </c>
      <c r="MO9" s="1284">
        <v>0</v>
      </c>
      <c r="MP9" s="1284">
        <v>0</v>
      </c>
      <c r="MQ9" s="1284">
        <v>0</v>
      </c>
      <c r="MR9" s="1284">
        <v>0</v>
      </c>
      <c r="MS9" s="1284">
        <v>0</v>
      </c>
      <c r="MT9" s="891"/>
      <c r="MU9" s="744" t="s">
        <v>216</v>
      </c>
      <c r="MV9" s="912">
        <v>1.71</v>
      </c>
      <c r="MW9" s="910">
        <v>1.62</v>
      </c>
      <c r="MX9" s="1283">
        <v>0.09</v>
      </c>
      <c r="MY9" s="913"/>
      <c r="MZ9" s="768" t="s">
        <v>70</v>
      </c>
      <c r="NA9" s="1240">
        <v>0</v>
      </c>
      <c r="NB9" s="1241">
        <v>0</v>
      </c>
      <c r="NC9" s="1241">
        <v>0</v>
      </c>
      <c r="ND9" s="1242">
        <v>0</v>
      </c>
      <c r="NE9" s="1241">
        <v>0</v>
      </c>
      <c r="NF9" s="1241">
        <v>0</v>
      </c>
      <c r="NG9" s="1241">
        <v>0</v>
      </c>
      <c r="NH9" s="1243">
        <v>0</v>
      </c>
      <c r="NI9" s="1338">
        <v>0</v>
      </c>
      <c r="NJ9" s="1244">
        <v>0</v>
      </c>
      <c r="NK9" s="1351">
        <v>0</v>
      </c>
      <c r="NL9" s="1238"/>
      <c r="NM9" s="1238"/>
      <c r="NN9" s="1239" t="s">
        <v>70</v>
      </c>
      <c r="NO9" s="1240">
        <v>0</v>
      </c>
      <c r="NP9" s="1241">
        <v>0</v>
      </c>
      <c r="NQ9" s="1241">
        <v>0</v>
      </c>
      <c r="NR9" s="1242">
        <v>0</v>
      </c>
      <c r="NS9" s="1241">
        <v>0</v>
      </c>
      <c r="NT9" s="1241">
        <v>0</v>
      </c>
      <c r="NU9" s="1241">
        <v>0</v>
      </c>
      <c r="NV9" s="1243">
        <v>0</v>
      </c>
      <c r="NW9" s="1338">
        <v>0</v>
      </c>
      <c r="NX9" s="1244">
        <v>0</v>
      </c>
      <c r="NY9" s="1351">
        <v>0</v>
      </c>
    </row>
    <row r="10" spans="1:392" ht="17.25" customHeight="1" thickBot="1">
      <c r="A10" s="570" t="s">
        <v>71</v>
      </c>
      <c r="B10" s="559">
        <v>195023</v>
      </c>
      <c r="C10" s="560">
        <v>168361</v>
      </c>
      <c r="D10" s="561">
        <v>15.84</v>
      </c>
      <c r="E10" s="575"/>
      <c r="F10" s="575"/>
      <c r="G10" s="411" t="s">
        <v>72</v>
      </c>
      <c r="H10" s="200">
        <v>0</v>
      </c>
      <c r="I10" s="201">
        <v>0</v>
      </c>
      <c r="J10" s="202">
        <v>0</v>
      </c>
      <c r="K10" s="206">
        <v>0</v>
      </c>
      <c r="L10" s="204">
        <v>0</v>
      </c>
      <c r="M10" s="578">
        <v>0</v>
      </c>
      <c r="N10" s="349"/>
      <c r="O10" s="422" t="s">
        <v>73</v>
      </c>
      <c r="P10" s="423">
        <v>177.9</v>
      </c>
      <c r="Q10" s="424">
        <v>167.99</v>
      </c>
      <c r="R10" s="425">
        <v>5.9</v>
      </c>
      <c r="S10" s="423">
        <v>131.62</v>
      </c>
      <c r="T10" s="424">
        <v>125.63</v>
      </c>
      <c r="U10" s="425">
        <v>4.7699999999999996</v>
      </c>
      <c r="V10" s="423">
        <v>162.55000000000001</v>
      </c>
      <c r="W10" s="424">
        <v>153.99</v>
      </c>
      <c r="X10" s="425">
        <v>5.56</v>
      </c>
      <c r="Y10" s="349"/>
      <c r="Z10" s="349"/>
      <c r="AA10" s="349" t="s">
        <v>74</v>
      </c>
      <c r="AB10" s="350">
        <v>4</v>
      </c>
      <c r="AC10" s="350">
        <v>4</v>
      </c>
      <c r="AD10" s="350">
        <v>4</v>
      </c>
      <c r="AE10" s="198">
        <v>4</v>
      </c>
      <c r="AF10" s="349"/>
      <c r="AG10" s="750" t="s">
        <v>217</v>
      </c>
      <c r="AH10" s="961">
        <v>2.0499999999999998</v>
      </c>
      <c r="AI10" s="364">
        <v>1.94</v>
      </c>
      <c r="AJ10" s="1285">
        <v>0.11</v>
      </c>
      <c r="AK10" s="363"/>
      <c r="AL10" s="768" t="s">
        <v>76</v>
      </c>
      <c r="AM10" s="1539">
        <v>2476</v>
      </c>
      <c r="AN10" s="230">
        <v>1558</v>
      </c>
      <c r="AO10" s="230">
        <v>1688</v>
      </c>
      <c r="AP10" s="1540">
        <v>0</v>
      </c>
      <c r="AQ10" s="230">
        <v>0</v>
      </c>
      <c r="AR10" s="230">
        <v>0</v>
      </c>
      <c r="AS10" s="230">
        <v>0</v>
      </c>
      <c r="AT10" s="1541">
        <v>0</v>
      </c>
      <c r="AU10" s="1542">
        <v>5722</v>
      </c>
      <c r="AV10" s="1543">
        <v>1271</v>
      </c>
      <c r="AW10" s="1538">
        <v>6993</v>
      </c>
      <c r="AX10" s="349"/>
      <c r="AY10" s="349"/>
      <c r="AZ10" s="768" t="s">
        <v>76</v>
      </c>
      <c r="BA10" s="1539">
        <v>3608</v>
      </c>
      <c r="BB10" s="230">
        <v>0</v>
      </c>
      <c r="BC10" s="230">
        <v>1619</v>
      </c>
      <c r="BD10" s="1540">
        <v>0</v>
      </c>
      <c r="BE10" s="230">
        <v>0</v>
      </c>
      <c r="BF10" s="230">
        <v>0</v>
      </c>
      <c r="BG10" s="230">
        <v>0</v>
      </c>
      <c r="BH10" s="1541">
        <v>0</v>
      </c>
      <c r="BI10" s="1542">
        <v>5227</v>
      </c>
      <c r="BJ10" s="1543">
        <v>3267</v>
      </c>
      <c r="BK10" s="1538">
        <v>8494</v>
      </c>
      <c r="BL10" s="208"/>
      <c r="BM10" s="1004"/>
      <c r="BN10" s="1004"/>
      <c r="BO10" s="1001"/>
      <c r="BP10" s="850"/>
      <c r="BQ10" s="585"/>
      <c r="BR10" s="585"/>
      <c r="BS10" s="585"/>
      <c r="BT10" s="585"/>
      <c r="BU10" s="1215"/>
      <c r="BV10" s="1212"/>
      <c r="BW10" s="421"/>
      <c r="BX10" s="586"/>
      <c r="BY10" s="409"/>
      <c r="BZ10" s="370"/>
      <c r="CA10" s="370"/>
      <c r="CB10" s="370"/>
      <c r="CC10" s="370"/>
      <c r="CE10" s="570" t="s">
        <v>71</v>
      </c>
      <c r="CF10" s="559">
        <v>261780</v>
      </c>
      <c r="CG10" s="560">
        <v>248208</v>
      </c>
      <c r="CH10" s="561">
        <v>5.47</v>
      </c>
      <c r="CI10" s="575"/>
      <c r="CJ10" s="575"/>
      <c r="CK10" s="411" t="s">
        <v>72</v>
      </c>
      <c r="CL10" s="200">
        <v>0</v>
      </c>
      <c r="CM10" s="201">
        <v>0</v>
      </c>
      <c r="CN10" s="202">
        <v>0</v>
      </c>
      <c r="CO10" s="206">
        <v>0</v>
      </c>
      <c r="CP10" s="204">
        <v>0</v>
      </c>
      <c r="CQ10" s="578">
        <v>0</v>
      </c>
      <c r="CR10" s="349"/>
      <c r="CS10" s="422" t="s">
        <v>73</v>
      </c>
      <c r="CT10" s="423">
        <v>134.68</v>
      </c>
      <c r="CU10" s="424">
        <v>129.33000000000001</v>
      </c>
      <c r="CV10" s="425">
        <v>4.1399999999999997</v>
      </c>
      <c r="CW10" s="423">
        <v>94.96</v>
      </c>
      <c r="CX10" s="424">
        <v>92.16</v>
      </c>
      <c r="CY10" s="425">
        <v>3.04</v>
      </c>
      <c r="CZ10" s="423">
        <v>120.28</v>
      </c>
      <c r="DA10" s="424">
        <v>115.18</v>
      </c>
      <c r="DB10" s="425">
        <v>4.43</v>
      </c>
      <c r="DC10" s="349"/>
      <c r="DD10" s="349"/>
      <c r="DE10" s="349" t="s">
        <v>74</v>
      </c>
      <c r="DF10" s="350">
        <v>4</v>
      </c>
      <c r="DG10" s="350">
        <v>4</v>
      </c>
      <c r="DH10" s="350">
        <v>4</v>
      </c>
      <c r="DI10" s="198">
        <v>4</v>
      </c>
      <c r="DJ10" s="349"/>
      <c r="DK10" s="750" t="s">
        <v>217</v>
      </c>
      <c r="DL10" s="961">
        <v>2.11</v>
      </c>
      <c r="DM10" s="1028">
        <v>2.13</v>
      </c>
      <c r="DN10" s="1285">
        <v>-0.02</v>
      </c>
      <c r="DO10" s="363"/>
      <c r="DP10" s="768" t="s">
        <v>76</v>
      </c>
      <c r="DQ10" s="1682">
        <v>2928</v>
      </c>
      <c r="DR10" s="1334">
        <v>1724</v>
      </c>
      <c r="DS10" s="1334">
        <v>2960</v>
      </c>
      <c r="DT10" s="1683">
        <v>0</v>
      </c>
      <c r="DU10" s="1334">
        <v>0</v>
      </c>
      <c r="DV10" s="1334">
        <v>0</v>
      </c>
      <c r="DW10" s="1334">
        <v>0</v>
      </c>
      <c r="DX10" s="1684">
        <v>0</v>
      </c>
      <c r="DY10" s="1685">
        <v>7612</v>
      </c>
      <c r="DZ10" s="1686">
        <v>20760</v>
      </c>
      <c r="EA10" s="1679">
        <v>28372</v>
      </c>
      <c r="EB10" s="754"/>
      <c r="EC10" s="754"/>
      <c r="ED10" s="768" t="s">
        <v>76</v>
      </c>
      <c r="EE10" s="1682">
        <v>1786</v>
      </c>
      <c r="EF10" s="1334">
        <v>0</v>
      </c>
      <c r="EG10" s="1334">
        <v>1000</v>
      </c>
      <c r="EH10" s="1683">
        <v>0</v>
      </c>
      <c r="EI10" s="1334">
        <v>0</v>
      </c>
      <c r="EJ10" s="1334">
        <v>0</v>
      </c>
      <c r="EK10" s="1334">
        <v>0</v>
      </c>
      <c r="EL10" s="1684">
        <v>0</v>
      </c>
      <c r="EM10" s="1335">
        <v>2786</v>
      </c>
      <c r="EN10" s="1686">
        <v>418</v>
      </c>
      <c r="EO10" s="1679">
        <v>3204</v>
      </c>
      <c r="EP10" s="208"/>
      <c r="EQ10" s="1004"/>
      <c r="ER10" s="587"/>
      <c r="ES10" s="587"/>
      <c r="ET10" s="587"/>
      <c r="EU10" s="587"/>
      <c r="EV10" s="587"/>
      <c r="EW10" s="587"/>
      <c r="EX10" s="587"/>
      <c r="EY10" s="587"/>
      <c r="EZ10" s="587"/>
      <c r="FA10" s="587"/>
      <c r="FB10" s="587"/>
      <c r="FC10" s="587"/>
      <c r="FD10" s="370"/>
      <c r="FE10" s="370"/>
      <c r="FF10" s="370"/>
      <c r="FG10" s="370"/>
      <c r="FI10" s="570" t="s">
        <v>71</v>
      </c>
      <c r="FJ10" s="559">
        <v>229357</v>
      </c>
      <c r="FK10" s="560">
        <v>219452</v>
      </c>
      <c r="FL10" s="561">
        <v>4.51</v>
      </c>
      <c r="FM10" s="575"/>
      <c r="FN10" s="575"/>
      <c r="FO10" s="411" t="s">
        <v>72</v>
      </c>
      <c r="FP10" s="161">
        <v>0</v>
      </c>
      <c r="FQ10" s="162">
        <v>0</v>
      </c>
      <c r="FR10" s="163">
        <v>3</v>
      </c>
      <c r="FS10" s="167">
        <v>3</v>
      </c>
      <c r="FT10" s="165">
        <v>2</v>
      </c>
      <c r="FU10" s="578">
        <v>50</v>
      </c>
      <c r="FV10" s="754"/>
      <c r="FW10" s="422" t="s">
        <v>73</v>
      </c>
      <c r="FX10" s="423">
        <v>168.3</v>
      </c>
      <c r="FY10" s="424">
        <v>154.34</v>
      </c>
      <c r="FZ10" s="425">
        <v>9.0399999999999991</v>
      </c>
      <c r="GA10" s="423">
        <v>90.24</v>
      </c>
      <c r="GB10" s="424">
        <v>83.18</v>
      </c>
      <c r="GC10" s="425">
        <v>8.49</v>
      </c>
      <c r="GD10" s="423">
        <v>138.87</v>
      </c>
      <c r="GE10" s="424">
        <v>129.08000000000001</v>
      </c>
      <c r="GF10" s="425">
        <v>7.58</v>
      </c>
      <c r="GG10" s="754"/>
      <c r="GH10" s="754"/>
      <c r="GI10" s="754" t="s">
        <v>74</v>
      </c>
      <c r="GJ10" s="755">
        <v>4</v>
      </c>
      <c r="GK10" s="755">
        <v>4</v>
      </c>
      <c r="GL10" s="755">
        <v>4</v>
      </c>
      <c r="GM10" s="159">
        <v>4</v>
      </c>
      <c r="GN10" s="754"/>
      <c r="GO10" s="750" t="s">
        <v>217</v>
      </c>
      <c r="GP10" s="961">
        <v>2.0099999999999998</v>
      </c>
      <c r="GQ10" s="751">
        <v>2</v>
      </c>
      <c r="GR10" s="1285">
        <v>0.01</v>
      </c>
      <c r="GS10" s="807"/>
      <c r="GT10" s="768" t="s">
        <v>76</v>
      </c>
      <c r="GU10" s="1223">
        <v>2976</v>
      </c>
      <c r="GV10" s="191">
        <v>1568</v>
      </c>
      <c r="GW10" s="191">
        <v>1640</v>
      </c>
      <c r="GX10" s="1224">
        <v>0</v>
      </c>
      <c r="GY10" s="191">
        <v>0</v>
      </c>
      <c r="GZ10" s="191">
        <v>0</v>
      </c>
      <c r="HA10" s="191">
        <v>0</v>
      </c>
      <c r="HB10" s="1225">
        <v>0</v>
      </c>
      <c r="HC10" s="1587">
        <v>6184</v>
      </c>
      <c r="HD10" s="1226">
        <v>1686</v>
      </c>
      <c r="HE10" s="1227">
        <v>7870</v>
      </c>
      <c r="HF10" s="754"/>
      <c r="HG10" s="754"/>
      <c r="HH10" s="768" t="s">
        <v>76</v>
      </c>
      <c r="HI10" s="1223">
        <v>3580</v>
      </c>
      <c r="HJ10" s="191">
        <v>0</v>
      </c>
      <c r="HK10" s="191">
        <v>1774</v>
      </c>
      <c r="HL10" s="1224">
        <v>0</v>
      </c>
      <c r="HM10" s="191">
        <v>0</v>
      </c>
      <c r="HN10" s="191">
        <v>0</v>
      </c>
      <c r="HO10" s="191">
        <v>0</v>
      </c>
      <c r="HP10" s="1225">
        <v>0</v>
      </c>
      <c r="HQ10" s="181">
        <v>5354</v>
      </c>
      <c r="HR10" s="1226">
        <v>2409</v>
      </c>
      <c r="HS10" s="1227">
        <v>7763</v>
      </c>
      <c r="HT10" s="169"/>
      <c r="HU10" s="1004"/>
      <c r="HV10" s="1004"/>
      <c r="HW10" s="1001"/>
      <c r="HX10" s="850"/>
      <c r="HY10" s="585"/>
      <c r="HZ10" s="585"/>
      <c r="IA10" s="585"/>
      <c r="IB10" s="585"/>
      <c r="IC10" s="1215"/>
      <c r="ID10" s="1212"/>
      <c r="IE10" s="421"/>
      <c r="IF10" s="586"/>
      <c r="IG10" s="409"/>
      <c r="IH10" s="370"/>
      <c r="II10" s="370"/>
      <c r="IJ10" s="370"/>
      <c r="IK10" s="370"/>
      <c r="IM10" s="570" t="s">
        <v>71</v>
      </c>
      <c r="IN10" s="559">
        <v>426270</v>
      </c>
      <c r="IO10" s="560">
        <v>403848</v>
      </c>
      <c r="IP10" s="561">
        <v>5.55</v>
      </c>
      <c r="IQ10" s="575"/>
      <c r="IR10" s="575"/>
      <c r="IS10" s="411" t="s">
        <v>72</v>
      </c>
      <c r="IT10" s="161">
        <v>0</v>
      </c>
      <c r="IU10" s="162">
        <v>0</v>
      </c>
      <c r="IV10" s="163">
        <v>3</v>
      </c>
      <c r="IW10" s="167">
        <v>3</v>
      </c>
      <c r="IX10" s="165">
        <v>3</v>
      </c>
      <c r="IY10" s="578">
        <v>0</v>
      </c>
      <c r="IZ10" s="754"/>
      <c r="JA10" s="422" t="s">
        <v>73</v>
      </c>
      <c r="JB10" s="423">
        <v>186.71</v>
      </c>
      <c r="JC10" s="424">
        <v>179.81</v>
      </c>
      <c r="JD10" s="425">
        <v>3.84</v>
      </c>
      <c r="JE10" s="423">
        <v>165.58</v>
      </c>
      <c r="JF10" s="424">
        <v>152.47999999999999</v>
      </c>
      <c r="JG10" s="425">
        <v>8.59</v>
      </c>
      <c r="JH10" s="423">
        <v>176.25</v>
      </c>
      <c r="JI10" s="424">
        <v>167.19</v>
      </c>
      <c r="JJ10" s="425">
        <v>5.42</v>
      </c>
      <c r="JK10" s="754"/>
      <c r="JL10" s="754"/>
      <c r="JM10" s="754" t="s">
        <v>74</v>
      </c>
      <c r="JN10" s="755">
        <v>4</v>
      </c>
      <c r="JO10" s="755">
        <v>4</v>
      </c>
      <c r="JP10" s="755">
        <v>4</v>
      </c>
      <c r="JQ10" s="159">
        <v>4</v>
      </c>
      <c r="JR10" s="754"/>
      <c r="JS10" s="750" t="s">
        <v>217</v>
      </c>
      <c r="JT10" s="962">
        <v>2.04</v>
      </c>
      <c r="JU10" s="751">
        <v>2.08</v>
      </c>
      <c r="JV10" s="1285">
        <v>-0.04</v>
      </c>
      <c r="JW10" s="807"/>
      <c r="JX10" s="768" t="s">
        <v>76</v>
      </c>
      <c r="JY10" s="1223">
        <v>4283</v>
      </c>
      <c r="JZ10" s="191">
        <v>0</v>
      </c>
      <c r="KA10" s="191">
        <v>14263</v>
      </c>
      <c r="KB10" s="1224">
        <v>0</v>
      </c>
      <c r="KC10" s="191">
        <v>0</v>
      </c>
      <c r="KD10" s="191">
        <v>0</v>
      </c>
      <c r="KE10" s="191">
        <v>0</v>
      </c>
      <c r="KF10" s="1225">
        <v>0</v>
      </c>
      <c r="KG10" s="1587">
        <v>18546</v>
      </c>
      <c r="KH10" s="1226">
        <v>6491</v>
      </c>
      <c r="KI10" s="1227">
        <v>25037</v>
      </c>
      <c r="KJ10" s="754"/>
      <c r="KK10" s="754"/>
      <c r="KL10" s="768" t="s">
        <v>76</v>
      </c>
      <c r="KM10" s="1223">
        <v>4036</v>
      </c>
      <c r="KN10" s="191">
        <v>0</v>
      </c>
      <c r="KO10" s="191">
        <v>2347</v>
      </c>
      <c r="KP10" s="1224">
        <v>0</v>
      </c>
      <c r="KQ10" s="191">
        <v>0</v>
      </c>
      <c r="KR10" s="191">
        <v>0</v>
      </c>
      <c r="KS10" s="191">
        <v>0</v>
      </c>
      <c r="KT10" s="1225">
        <v>0</v>
      </c>
      <c r="KU10" s="181">
        <v>6383</v>
      </c>
      <c r="KV10" s="1226">
        <v>2872</v>
      </c>
      <c r="KW10" s="1227">
        <v>9255</v>
      </c>
      <c r="KX10" s="169"/>
      <c r="KY10" s="1004"/>
      <c r="KZ10" s="1004"/>
      <c r="LA10" s="1001"/>
      <c r="LB10" s="850"/>
      <c r="LC10" s="585"/>
      <c r="LD10" s="585"/>
      <c r="LE10" s="585"/>
      <c r="LF10" s="585"/>
      <c r="LG10" s="1215"/>
      <c r="LH10" s="1212"/>
      <c r="LI10" s="421"/>
      <c r="LJ10" s="586"/>
      <c r="LK10" s="409"/>
      <c r="LL10" s="370"/>
      <c r="LM10" s="370"/>
      <c r="LN10" s="370"/>
      <c r="LO10" s="370"/>
      <c r="LQ10" s="570" t="s">
        <v>71</v>
      </c>
      <c r="LR10" s="559">
        <v>1112430</v>
      </c>
      <c r="LS10" s="560">
        <v>1039869</v>
      </c>
      <c r="LT10" s="612">
        <v>6.98</v>
      </c>
      <c r="LU10" s="600"/>
      <c r="LV10" s="600"/>
      <c r="LW10" s="411" t="s">
        <v>72</v>
      </c>
      <c r="LX10" s="563">
        <v>6</v>
      </c>
      <c r="LY10" s="902">
        <v>5</v>
      </c>
      <c r="LZ10" s="903">
        <v>20</v>
      </c>
      <c r="MA10" s="349"/>
      <c r="MB10" s="422" t="s">
        <v>73</v>
      </c>
      <c r="MC10" s="423">
        <v>166.12</v>
      </c>
      <c r="MD10" s="1856">
        <v>158.51</v>
      </c>
      <c r="ME10" s="746">
        <v>4.8</v>
      </c>
      <c r="MF10" s="423">
        <v>127.5</v>
      </c>
      <c r="MG10" s="1856">
        <v>119.11</v>
      </c>
      <c r="MH10" s="746">
        <v>7.04</v>
      </c>
      <c r="MI10" s="423">
        <v>150.63999999999999</v>
      </c>
      <c r="MJ10" s="1859">
        <v>143.04</v>
      </c>
      <c r="MK10" s="746">
        <v>5.31</v>
      </c>
      <c r="ML10" s="385"/>
      <c r="MM10" s="385"/>
      <c r="MN10" s="385" t="s">
        <v>74</v>
      </c>
      <c r="MO10" s="1284">
        <v>4</v>
      </c>
      <c r="MP10" s="1284">
        <v>4</v>
      </c>
      <c r="MQ10" s="1284">
        <v>4</v>
      </c>
      <c r="MR10" s="1284">
        <v>4</v>
      </c>
      <c r="MS10" s="1284">
        <v>4</v>
      </c>
      <c r="MT10" s="891"/>
      <c r="MU10" s="750" t="s">
        <v>217</v>
      </c>
      <c r="MV10" s="914">
        <v>2.0699999999999998</v>
      </c>
      <c r="MW10" s="915">
        <v>2.04</v>
      </c>
      <c r="MX10" s="1286">
        <v>0.03</v>
      </c>
      <c r="MY10" s="913"/>
      <c r="MZ10" s="768" t="s">
        <v>76</v>
      </c>
      <c r="NA10" s="1240">
        <v>12663</v>
      </c>
      <c r="NB10" s="1241">
        <v>4850</v>
      </c>
      <c r="NC10" s="1241">
        <v>20551</v>
      </c>
      <c r="ND10" s="1242">
        <v>0</v>
      </c>
      <c r="NE10" s="1241">
        <v>0</v>
      </c>
      <c r="NF10" s="1241">
        <v>0</v>
      </c>
      <c r="NG10" s="1241">
        <v>0</v>
      </c>
      <c r="NH10" s="1243">
        <v>0</v>
      </c>
      <c r="NI10" s="1338">
        <v>38064</v>
      </c>
      <c r="NJ10" s="1244">
        <v>30208</v>
      </c>
      <c r="NK10" s="1351">
        <v>68272</v>
      </c>
      <c r="NL10" s="1238"/>
      <c r="NM10" s="1238"/>
      <c r="NN10" s="1239" t="s">
        <v>76</v>
      </c>
      <c r="NO10" s="1240">
        <v>13010</v>
      </c>
      <c r="NP10" s="1241">
        <v>0</v>
      </c>
      <c r="NQ10" s="1241">
        <v>6740</v>
      </c>
      <c r="NR10" s="1242">
        <v>0</v>
      </c>
      <c r="NS10" s="1241">
        <v>0</v>
      </c>
      <c r="NT10" s="1241">
        <v>0</v>
      </c>
      <c r="NU10" s="1241">
        <v>0</v>
      </c>
      <c r="NV10" s="1243">
        <v>0</v>
      </c>
      <c r="NW10" s="1338">
        <v>19750</v>
      </c>
      <c r="NX10" s="1244">
        <v>8966</v>
      </c>
      <c r="NY10" s="1351">
        <v>28716</v>
      </c>
    </row>
    <row r="11" spans="1:392" ht="17.25" customHeight="1" thickTop="1" thickBot="1">
      <c r="A11" s="562" t="s">
        <v>60</v>
      </c>
      <c r="B11" s="563">
        <v>186647</v>
      </c>
      <c r="C11" s="564">
        <v>160429</v>
      </c>
      <c r="D11" s="565">
        <v>16.34</v>
      </c>
      <c r="E11" s="575"/>
      <c r="F11" s="575"/>
      <c r="G11" s="411" t="s">
        <v>77</v>
      </c>
      <c r="H11" s="200">
        <v>106</v>
      </c>
      <c r="I11" s="201">
        <v>121</v>
      </c>
      <c r="J11" s="202">
        <v>97</v>
      </c>
      <c r="K11" s="206">
        <v>324</v>
      </c>
      <c r="L11" s="204">
        <v>319</v>
      </c>
      <c r="M11" s="578">
        <v>1.57</v>
      </c>
      <c r="N11" s="349"/>
      <c r="O11" s="422" t="s">
        <v>78</v>
      </c>
      <c r="P11" s="423">
        <v>203.95</v>
      </c>
      <c r="Q11" s="424">
        <v>197.19</v>
      </c>
      <c r="R11" s="425">
        <v>3.43</v>
      </c>
      <c r="S11" s="423">
        <v>137.19</v>
      </c>
      <c r="T11" s="424">
        <v>133.46</v>
      </c>
      <c r="U11" s="425">
        <v>2.79</v>
      </c>
      <c r="V11" s="423">
        <v>181.8</v>
      </c>
      <c r="W11" s="424">
        <v>176.12</v>
      </c>
      <c r="X11" s="425">
        <v>3.23</v>
      </c>
      <c r="Y11" s="349"/>
      <c r="Z11" s="349"/>
      <c r="AA11" s="349" t="s">
        <v>79</v>
      </c>
      <c r="AB11" s="350">
        <v>3</v>
      </c>
      <c r="AC11" s="350">
        <v>3</v>
      </c>
      <c r="AD11" s="350">
        <v>3</v>
      </c>
      <c r="AE11" s="198">
        <v>3</v>
      </c>
      <c r="AF11" s="349"/>
      <c r="AG11" s="627" t="s">
        <v>218</v>
      </c>
      <c r="AH11" s="349"/>
      <c r="AI11" s="365"/>
      <c r="AJ11" s="349"/>
      <c r="AK11" s="349"/>
      <c r="AL11" s="768" t="s">
        <v>80</v>
      </c>
      <c r="AM11" s="1539">
        <v>0</v>
      </c>
      <c r="AN11" s="230">
        <v>0</v>
      </c>
      <c r="AO11" s="230">
        <v>0</v>
      </c>
      <c r="AP11" s="1540">
        <v>0</v>
      </c>
      <c r="AQ11" s="230">
        <v>0</v>
      </c>
      <c r="AR11" s="230">
        <v>0</v>
      </c>
      <c r="AS11" s="230">
        <v>0</v>
      </c>
      <c r="AT11" s="1541">
        <v>0</v>
      </c>
      <c r="AU11" s="1544">
        <v>0</v>
      </c>
      <c r="AV11" s="1543">
        <v>0</v>
      </c>
      <c r="AW11" s="1538">
        <v>0</v>
      </c>
      <c r="AX11" s="349"/>
      <c r="AY11" s="349"/>
      <c r="AZ11" s="768" t="s">
        <v>81</v>
      </c>
      <c r="BA11" s="1539">
        <v>0</v>
      </c>
      <c r="BB11" s="230">
        <v>0</v>
      </c>
      <c r="BC11" s="230">
        <v>0</v>
      </c>
      <c r="BD11" s="1540">
        <v>0</v>
      </c>
      <c r="BE11" s="230">
        <v>0</v>
      </c>
      <c r="BF11" s="230">
        <v>0</v>
      </c>
      <c r="BG11" s="230">
        <v>0</v>
      </c>
      <c r="BH11" s="1541">
        <v>0</v>
      </c>
      <c r="BI11" s="1544">
        <v>0</v>
      </c>
      <c r="BJ11" s="1543">
        <v>0</v>
      </c>
      <c r="BK11" s="1538">
        <v>0</v>
      </c>
      <c r="BL11" s="208"/>
      <c r="BM11" s="1405"/>
      <c r="BN11" s="1405"/>
      <c r="BO11" s="1405"/>
      <c r="BP11" s="847"/>
      <c r="BQ11" s="587"/>
      <c r="BR11" s="587"/>
      <c r="BS11" s="587"/>
      <c r="BT11" s="949"/>
      <c r="BU11" s="1215"/>
      <c r="BV11" s="1212"/>
      <c r="BW11" s="421"/>
      <c r="BX11" s="586"/>
      <c r="BY11" s="409"/>
      <c r="BZ11" s="370"/>
      <c r="CA11" s="370"/>
      <c r="CB11" s="370"/>
      <c r="CC11" s="370"/>
      <c r="CE11" s="562" t="s">
        <v>60</v>
      </c>
      <c r="CF11" s="563">
        <v>259228</v>
      </c>
      <c r="CG11" s="564">
        <v>245836</v>
      </c>
      <c r="CH11" s="565">
        <v>5.45</v>
      </c>
      <c r="CI11" s="575"/>
      <c r="CJ11" s="575"/>
      <c r="CK11" s="411" t="s">
        <v>77</v>
      </c>
      <c r="CL11" s="200">
        <v>108</v>
      </c>
      <c r="CM11" s="201">
        <v>214</v>
      </c>
      <c r="CN11" s="202">
        <v>137</v>
      </c>
      <c r="CO11" s="206">
        <v>459</v>
      </c>
      <c r="CP11" s="204">
        <v>338</v>
      </c>
      <c r="CQ11" s="578">
        <v>35.799999999999997</v>
      </c>
      <c r="CR11" s="349"/>
      <c r="CS11" s="422" t="s">
        <v>78</v>
      </c>
      <c r="CT11" s="423">
        <v>189.29</v>
      </c>
      <c r="CU11" s="424">
        <v>173.39</v>
      </c>
      <c r="CV11" s="425">
        <v>9.17</v>
      </c>
      <c r="CW11" s="423">
        <v>76.55</v>
      </c>
      <c r="CX11" s="424">
        <v>76.28</v>
      </c>
      <c r="CY11" s="425">
        <v>0.35</v>
      </c>
      <c r="CZ11" s="423">
        <v>148.41</v>
      </c>
      <c r="DA11" s="424">
        <v>136.43</v>
      </c>
      <c r="DB11" s="425">
        <v>8.7799999999999994</v>
      </c>
      <c r="DC11" s="349"/>
      <c r="DD11" s="349"/>
      <c r="DE11" s="349" t="s">
        <v>79</v>
      </c>
      <c r="DF11" s="350">
        <v>3</v>
      </c>
      <c r="DG11" s="350">
        <v>3</v>
      </c>
      <c r="DH11" s="350">
        <v>3</v>
      </c>
      <c r="DI11" s="198">
        <v>3</v>
      </c>
      <c r="DJ11" s="349"/>
      <c r="DK11" s="627" t="s">
        <v>218</v>
      </c>
      <c r="DL11" s="349"/>
      <c r="DM11" s="365"/>
      <c r="DN11" s="349"/>
      <c r="DO11" s="349"/>
      <c r="DP11" s="768" t="s">
        <v>80</v>
      </c>
      <c r="DQ11" s="1682">
        <v>0</v>
      </c>
      <c r="DR11" s="1334">
        <v>0</v>
      </c>
      <c r="DS11" s="1334">
        <v>0</v>
      </c>
      <c r="DT11" s="1683">
        <v>0</v>
      </c>
      <c r="DU11" s="1334">
        <v>0</v>
      </c>
      <c r="DV11" s="1334">
        <v>0</v>
      </c>
      <c r="DW11" s="1334">
        <v>0</v>
      </c>
      <c r="DX11" s="1684">
        <v>0</v>
      </c>
      <c r="DY11" s="1687">
        <v>0</v>
      </c>
      <c r="DZ11" s="1686">
        <v>0</v>
      </c>
      <c r="EA11" s="1679">
        <v>0</v>
      </c>
      <c r="EB11" s="754"/>
      <c r="EC11" s="754"/>
      <c r="ED11" s="768" t="s">
        <v>81</v>
      </c>
      <c r="EE11" s="1682">
        <v>0</v>
      </c>
      <c r="EF11" s="1334">
        <v>0</v>
      </c>
      <c r="EG11" s="1334">
        <v>0</v>
      </c>
      <c r="EH11" s="1683">
        <v>0</v>
      </c>
      <c r="EI11" s="1334">
        <v>0</v>
      </c>
      <c r="EJ11" s="1334">
        <v>0</v>
      </c>
      <c r="EK11" s="1334">
        <v>0</v>
      </c>
      <c r="EL11" s="1684">
        <v>0</v>
      </c>
      <c r="EM11" s="1335">
        <v>0</v>
      </c>
      <c r="EN11" s="1686">
        <v>0</v>
      </c>
      <c r="EO11" s="1679">
        <v>0</v>
      </c>
      <c r="EP11" s="208"/>
      <c r="EQ11" s="1405"/>
      <c r="ER11" s="1405"/>
      <c r="ES11" s="1405"/>
      <c r="ET11" s="847"/>
      <c r="EU11" s="587"/>
      <c r="EV11" s="587"/>
      <c r="EW11" s="587"/>
      <c r="EX11" s="949"/>
      <c r="EY11" s="1215"/>
      <c r="EZ11" s="1212"/>
      <c r="FA11" s="421"/>
      <c r="FB11" s="586"/>
      <c r="FC11" s="409"/>
      <c r="FD11" s="370"/>
      <c r="FE11" s="370"/>
      <c r="FF11" s="370"/>
      <c r="FG11" s="370"/>
      <c r="FI11" s="562" t="s">
        <v>60</v>
      </c>
      <c r="FJ11" s="563">
        <v>225637</v>
      </c>
      <c r="FK11" s="564">
        <v>215964</v>
      </c>
      <c r="FL11" s="565">
        <v>4.4800000000000004</v>
      </c>
      <c r="FM11" s="575"/>
      <c r="FN11" s="575"/>
      <c r="FO11" s="411" t="s">
        <v>77</v>
      </c>
      <c r="FP11" s="161">
        <v>186</v>
      </c>
      <c r="FQ11" s="162">
        <v>162</v>
      </c>
      <c r="FR11" s="163">
        <v>183</v>
      </c>
      <c r="FS11" s="167">
        <v>531</v>
      </c>
      <c r="FT11" s="165">
        <v>506</v>
      </c>
      <c r="FU11" s="578">
        <v>4.9400000000000004</v>
      </c>
      <c r="FV11" s="754"/>
      <c r="FW11" s="422" t="s">
        <v>78</v>
      </c>
      <c r="FX11" s="423">
        <v>63.33</v>
      </c>
      <c r="FY11" s="424">
        <v>59.74</v>
      </c>
      <c r="FZ11" s="425">
        <v>6.01</v>
      </c>
      <c r="GA11" s="423">
        <v>43.17</v>
      </c>
      <c r="GB11" s="424">
        <v>39.270000000000003</v>
      </c>
      <c r="GC11" s="425">
        <v>9.93</v>
      </c>
      <c r="GD11" s="423">
        <v>55.73</v>
      </c>
      <c r="GE11" s="424">
        <v>52.48</v>
      </c>
      <c r="GF11" s="425">
        <v>6.19</v>
      </c>
      <c r="GG11" s="754"/>
      <c r="GH11" s="754"/>
      <c r="GI11" s="754" t="s">
        <v>79</v>
      </c>
      <c r="GJ11" s="755">
        <v>3</v>
      </c>
      <c r="GK11" s="755">
        <v>3</v>
      </c>
      <c r="GL11" s="755">
        <v>3</v>
      </c>
      <c r="GM11" s="159">
        <v>3</v>
      </c>
      <c r="GN11" s="754"/>
      <c r="GO11" s="627" t="s">
        <v>218</v>
      </c>
      <c r="GP11" s="754"/>
      <c r="GQ11" s="808"/>
      <c r="GR11" s="754"/>
      <c r="GS11" s="754"/>
      <c r="GT11" s="768" t="s">
        <v>80</v>
      </c>
      <c r="GU11" s="1223">
        <v>0</v>
      </c>
      <c r="GV11" s="191">
        <v>0</v>
      </c>
      <c r="GW11" s="191">
        <v>0</v>
      </c>
      <c r="GX11" s="1224">
        <v>0</v>
      </c>
      <c r="GY11" s="191">
        <v>0</v>
      </c>
      <c r="GZ11" s="191">
        <v>0</v>
      </c>
      <c r="HA11" s="191">
        <v>0</v>
      </c>
      <c r="HB11" s="1225">
        <v>0</v>
      </c>
      <c r="HC11" s="1588">
        <v>0</v>
      </c>
      <c r="HD11" s="1226">
        <v>0</v>
      </c>
      <c r="HE11" s="1227">
        <v>0</v>
      </c>
      <c r="HF11" s="754"/>
      <c r="HG11" s="754"/>
      <c r="HH11" s="768" t="s">
        <v>81</v>
      </c>
      <c r="HI11" s="1223">
        <v>0</v>
      </c>
      <c r="HJ11" s="191">
        <v>0</v>
      </c>
      <c r="HK11" s="191">
        <v>0</v>
      </c>
      <c r="HL11" s="1224">
        <v>0</v>
      </c>
      <c r="HM11" s="191">
        <v>0</v>
      </c>
      <c r="HN11" s="191">
        <v>0</v>
      </c>
      <c r="HO11" s="191">
        <v>0</v>
      </c>
      <c r="HP11" s="1225">
        <v>0</v>
      </c>
      <c r="HQ11" s="181">
        <v>0</v>
      </c>
      <c r="HR11" s="1226">
        <v>0</v>
      </c>
      <c r="HS11" s="1227">
        <v>0</v>
      </c>
      <c r="HT11" s="169"/>
      <c r="HU11" s="1405"/>
      <c r="HV11" s="1405"/>
      <c r="HW11" s="1405"/>
      <c r="HX11" s="847"/>
      <c r="HY11" s="587"/>
      <c r="HZ11" s="587"/>
      <c r="IA11" s="587"/>
      <c r="IB11" s="949"/>
      <c r="IC11" s="1215"/>
      <c r="ID11" s="1212"/>
      <c r="IE11" s="421"/>
      <c r="IF11" s="586"/>
      <c r="IG11" s="409"/>
      <c r="IH11" s="370"/>
      <c r="II11" s="370"/>
      <c r="IJ11" s="370"/>
      <c r="IK11" s="370"/>
      <c r="IM11" s="562" t="s">
        <v>60</v>
      </c>
      <c r="IN11" s="563">
        <v>421831</v>
      </c>
      <c r="IO11" s="564">
        <v>399944</v>
      </c>
      <c r="IP11" s="565">
        <v>5.47</v>
      </c>
      <c r="IQ11" s="575"/>
      <c r="IR11" s="575"/>
      <c r="IS11" s="411" t="s">
        <v>77</v>
      </c>
      <c r="IT11" s="161">
        <v>113</v>
      </c>
      <c r="IU11" s="162">
        <v>103</v>
      </c>
      <c r="IV11" s="163">
        <v>115</v>
      </c>
      <c r="IW11" s="167">
        <v>331</v>
      </c>
      <c r="IX11" s="165">
        <v>313</v>
      </c>
      <c r="IY11" s="578">
        <v>5.75</v>
      </c>
      <c r="IZ11" s="754"/>
      <c r="JA11" s="422" t="s">
        <v>78</v>
      </c>
      <c r="JB11" s="423">
        <v>223.55</v>
      </c>
      <c r="JC11" s="424">
        <v>219.7</v>
      </c>
      <c r="JD11" s="425">
        <v>1.75</v>
      </c>
      <c r="JE11" s="423">
        <v>198.58</v>
      </c>
      <c r="JF11" s="424">
        <v>189.87</v>
      </c>
      <c r="JG11" s="425">
        <v>4.59</v>
      </c>
      <c r="JH11" s="423">
        <v>211.19</v>
      </c>
      <c r="JI11" s="424">
        <v>205.92</v>
      </c>
      <c r="JJ11" s="425">
        <v>2.56</v>
      </c>
      <c r="JK11" s="754"/>
      <c r="JL11" s="754"/>
      <c r="JM11" s="754" t="s">
        <v>79</v>
      </c>
      <c r="JN11" s="755">
        <v>3</v>
      </c>
      <c r="JO11" s="755">
        <v>3</v>
      </c>
      <c r="JP11" s="755">
        <v>3</v>
      </c>
      <c r="JQ11" s="159">
        <v>3</v>
      </c>
      <c r="JR11" s="754"/>
      <c r="JS11" s="627" t="s">
        <v>218</v>
      </c>
      <c r="JT11" s="754"/>
      <c r="JU11" s="808"/>
      <c r="JV11" s="754"/>
      <c r="JW11" s="754"/>
      <c r="JX11" s="768" t="s">
        <v>80</v>
      </c>
      <c r="JY11" s="1223">
        <v>0</v>
      </c>
      <c r="JZ11" s="191">
        <v>0</v>
      </c>
      <c r="KA11" s="191">
        <v>0</v>
      </c>
      <c r="KB11" s="1224">
        <v>0</v>
      </c>
      <c r="KC11" s="191">
        <v>0</v>
      </c>
      <c r="KD11" s="191">
        <v>0</v>
      </c>
      <c r="KE11" s="191">
        <v>0</v>
      </c>
      <c r="KF11" s="1225">
        <v>0</v>
      </c>
      <c r="KG11" s="1588">
        <v>0</v>
      </c>
      <c r="KH11" s="1226">
        <v>0</v>
      </c>
      <c r="KI11" s="1227">
        <v>0</v>
      </c>
      <c r="KJ11" s="754"/>
      <c r="KK11" s="754"/>
      <c r="KL11" s="768" t="s">
        <v>81</v>
      </c>
      <c r="KM11" s="1223">
        <v>0</v>
      </c>
      <c r="KN11" s="191">
        <v>0</v>
      </c>
      <c r="KO11" s="191">
        <v>0</v>
      </c>
      <c r="KP11" s="1224">
        <v>0</v>
      </c>
      <c r="KQ11" s="191">
        <v>0</v>
      </c>
      <c r="KR11" s="191">
        <v>0</v>
      </c>
      <c r="KS11" s="191">
        <v>0</v>
      </c>
      <c r="KT11" s="1225">
        <v>0</v>
      </c>
      <c r="KU11" s="181">
        <v>0</v>
      </c>
      <c r="KV11" s="1226">
        <v>0</v>
      </c>
      <c r="KW11" s="1227">
        <v>0</v>
      </c>
      <c r="KX11" s="169"/>
      <c r="KY11" s="1405"/>
      <c r="KZ11" s="1405"/>
      <c r="LA11" s="1405"/>
      <c r="LB11" s="847"/>
      <c r="LC11" s="587"/>
      <c r="LD11" s="587"/>
      <c r="LE11" s="587"/>
      <c r="LF11" s="949"/>
      <c r="LG11" s="1215"/>
      <c r="LH11" s="1212"/>
      <c r="LI11" s="421"/>
      <c r="LJ11" s="586"/>
      <c r="LK11" s="409"/>
      <c r="LL11" s="370"/>
      <c r="LM11" s="370"/>
      <c r="LN11" s="370"/>
      <c r="LO11" s="370"/>
      <c r="LQ11" s="562" t="s">
        <v>60</v>
      </c>
      <c r="LR11" s="563">
        <v>1093343</v>
      </c>
      <c r="LS11" s="882">
        <v>1022173</v>
      </c>
      <c r="LT11" s="517">
        <v>6.96</v>
      </c>
      <c r="LU11" s="600"/>
      <c r="LV11" s="600"/>
      <c r="LW11" s="411" t="s">
        <v>77</v>
      </c>
      <c r="LX11" s="563">
        <v>1645</v>
      </c>
      <c r="LY11" s="902">
        <v>1476</v>
      </c>
      <c r="LZ11" s="903">
        <v>11.45</v>
      </c>
      <c r="MA11" s="349"/>
      <c r="MB11" s="422" t="s">
        <v>78</v>
      </c>
      <c r="MC11" s="423">
        <v>173.08</v>
      </c>
      <c r="MD11" s="1856">
        <v>163.9</v>
      </c>
      <c r="ME11" s="746">
        <v>5.6</v>
      </c>
      <c r="MF11" s="423">
        <v>127.1</v>
      </c>
      <c r="MG11" s="1856">
        <v>121.88</v>
      </c>
      <c r="MH11" s="746">
        <v>4.28</v>
      </c>
      <c r="MI11" s="423">
        <v>154.66</v>
      </c>
      <c r="MJ11" s="1859">
        <v>147.4</v>
      </c>
      <c r="MK11" s="746">
        <v>4.93</v>
      </c>
      <c r="ML11" s="385"/>
      <c r="MM11" s="385"/>
      <c r="MN11" s="385" t="s">
        <v>79</v>
      </c>
      <c r="MO11" s="1284">
        <v>3</v>
      </c>
      <c r="MP11" s="1284">
        <v>3</v>
      </c>
      <c r="MQ11" s="1284">
        <v>3</v>
      </c>
      <c r="MR11" s="1284">
        <v>3</v>
      </c>
      <c r="MS11" s="1284">
        <v>3</v>
      </c>
      <c r="MT11" s="891"/>
      <c r="MU11" s="627" t="s">
        <v>218</v>
      </c>
      <c r="MV11" s="898"/>
      <c r="MW11" s="916"/>
      <c r="MX11" s="898"/>
      <c r="MY11" s="898"/>
      <c r="MZ11" s="768" t="s">
        <v>81</v>
      </c>
      <c r="NA11" s="1245">
        <v>0</v>
      </c>
      <c r="NB11" s="1246">
        <v>0</v>
      </c>
      <c r="NC11" s="1246">
        <v>0</v>
      </c>
      <c r="ND11" s="1247">
        <v>0</v>
      </c>
      <c r="NE11" s="1246">
        <v>0</v>
      </c>
      <c r="NF11" s="1246">
        <v>0</v>
      </c>
      <c r="NG11" s="1246">
        <v>0</v>
      </c>
      <c r="NH11" s="1248">
        <v>0</v>
      </c>
      <c r="NI11" s="1352">
        <v>0</v>
      </c>
      <c r="NJ11" s="1249">
        <v>0</v>
      </c>
      <c r="NK11" s="1353">
        <v>0</v>
      </c>
      <c r="NL11" s="1238"/>
      <c r="NM11" s="1238"/>
      <c r="NN11" s="1239" t="s">
        <v>81</v>
      </c>
      <c r="NO11" s="1245">
        <v>0</v>
      </c>
      <c r="NP11" s="1246">
        <v>0</v>
      </c>
      <c r="NQ11" s="1246">
        <v>0</v>
      </c>
      <c r="NR11" s="1247">
        <v>0</v>
      </c>
      <c r="NS11" s="1246">
        <v>0</v>
      </c>
      <c r="NT11" s="1246">
        <v>0</v>
      </c>
      <c r="NU11" s="1246">
        <v>0</v>
      </c>
      <c r="NV11" s="1248">
        <v>0</v>
      </c>
      <c r="NW11" s="1352">
        <v>0</v>
      </c>
      <c r="NX11" s="1249">
        <v>0</v>
      </c>
      <c r="NY11" s="1353">
        <v>0</v>
      </c>
    </row>
    <row r="12" spans="1:392" ht="17.25" customHeight="1" thickTop="1" thickBot="1">
      <c r="A12" s="571" t="s">
        <v>40</v>
      </c>
      <c r="B12" s="572">
        <v>8376</v>
      </c>
      <c r="C12" s="573">
        <v>7932</v>
      </c>
      <c r="D12" s="574">
        <v>5.6</v>
      </c>
      <c r="E12" s="575"/>
      <c r="F12" s="575"/>
      <c r="G12" s="411" t="s">
        <v>82</v>
      </c>
      <c r="H12" s="200">
        <v>314</v>
      </c>
      <c r="I12" s="201">
        <v>256</v>
      </c>
      <c r="J12" s="202">
        <v>195</v>
      </c>
      <c r="K12" s="206">
        <v>765</v>
      </c>
      <c r="L12" s="204">
        <v>789</v>
      </c>
      <c r="M12" s="578">
        <v>-3.04</v>
      </c>
      <c r="N12" s="349"/>
      <c r="O12" s="436" t="s">
        <v>83</v>
      </c>
      <c r="P12" s="423">
        <v>62.94</v>
      </c>
      <c r="Q12" s="424">
        <v>62.51</v>
      </c>
      <c r="R12" s="425">
        <v>0.69</v>
      </c>
      <c r="S12" s="423">
        <v>31.46</v>
      </c>
      <c r="T12" s="424">
        <v>30.76</v>
      </c>
      <c r="U12" s="425">
        <v>2.2799999999999998</v>
      </c>
      <c r="V12" s="423">
        <v>52.5</v>
      </c>
      <c r="W12" s="424">
        <v>52.01</v>
      </c>
      <c r="X12" s="425">
        <v>0.94</v>
      </c>
      <c r="Y12" s="349"/>
      <c r="Z12" s="349"/>
      <c r="AA12" s="349" t="s">
        <v>84</v>
      </c>
      <c r="AB12" s="350">
        <v>1</v>
      </c>
      <c r="AC12" s="350">
        <v>1</v>
      </c>
      <c r="AD12" s="350">
        <v>1</v>
      </c>
      <c r="AE12" s="198">
        <v>1</v>
      </c>
      <c r="AF12" s="349"/>
      <c r="AG12" s="349"/>
      <c r="AH12" s="358"/>
      <c r="AI12" s="365"/>
      <c r="AJ12" s="349"/>
      <c r="AK12" s="349"/>
      <c r="AL12" s="779" t="s">
        <v>53</v>
      </c>
      <c r="AM12" s="1545">
        <v>2476</v>
      </c>
      <c r="AN12" s="1546">
        <v>1558</v>
      </c>
      <c r="AO12" s="1546">
        <v>1688</v>
      </c>
      <c r="AP12" s="1547">
        <v>0</v>
      </c>
      <c r="AQ12" s="1546">
        <v>0</v>
      </c>
      <c r="AR12" s="1546">
        <v>0</v>
      </c>
      <c r="AS12" s="1546">
        <v>0</v>
      </c>
      <c r="AT12" s="1546">
        <v>0</v>
      </c>
      <c r="AU12" s="1548">
        <v>5722</v>
      </c>
      <c r="AV12" s="1546">
        <v>1271</v>
      </c>
      <c r="AW12" s="1549">
        <v>6993</v>
      </c>
      <c r="AX12" s="349"/>
      <c r="AY12" s="349"/>
      <c r="AZ12" s="779" t="s">
        <v>53</v>
      </c>
      <c r="BA12" s="1545">
        <v>3608</v>
      </c>
      <c r="BB12" s="1546">
        <v>0</v>
      </c>
      <c r="BC12" s="1546">
        <v>1619</v>
      </c>
      <c r="BD12" s="1547">
        <v>0</v>
      </c>
      <c r="BE12" s="1546">
        <v>0</v>
      </c>
      <c r="BF12" s="1546">
        <v>0</v>
      </c>
      <c r="BG12" s="1546">
        <v>0</v>
      </c>
      <c r="BH12" s="1546">
        <v>0</v>
      </c>
      <c r="BI12" s="1548">
        <v>5227</v>
      </c>
      <c r="BJ12" s="1546">
        <v>3267</v>
      </c>
      <c r="BK12" s="1549">
        <v>8494</v>
      </c>
      <c r="BL12" s="208"/>
      <c r="BM12" s="1000"/>
      <c r="BN12" s="1000"/>
      <c r="BO12" s="1000"/>
      <c r="BP12" s="847"/>
      <c r="BQ12" s="587"/>
      <c r="BR12" s="587"/>
      <c r="BS12" s="949"/>
      <c r="BT12" s="949"/>
      <c r="BU12" s="1215"/>
      <c r="BV12" s="1212"/>
      <c r="BW12" s="421"/>
      <c r="BX12" s="586"/>
      <c r="BY12" s="409"/>
      <c r="BZ12" s="370"/>
      <c r="CA12" s="370"/>
      <c r="CB12" s="370"/>
      <c r="CC12" s="370"/>
      <c r="CE12" s="571" t="s">
        <v>40</v>
      </c>
      <c r="CF12" s="572">
        <v>2552</v>
      </c>
      <c r="CG12" s="573">
        <v>2372</v>
      </c>
      <c r="CH12" s="574">
        <v>7.59</v>
      </c>
      <c r="CI12" s="575"/>
      <c r="CJ12" s="575"/>
      <c r="CK12" s="411" t="s">
        <v>82</v>
      </c>
      <c r="CL12" s="200">
        <v>27</v>
      </c>
      <c r="CM12" s="201">
        <v>38</v>
      </c>
      <c r="CN12" s="202">
        <v>24</v>
      </c>
      <c r="CO12" s="206">
        <v>89</v>
      </c>
      <c r="CP12" s="204">
        <v>85</v>
      </c>
      <c r="CQ12" s="578">
        <v>4.71</v>
      </c>
      <c r="CR12" s="349"/>
      <c r="CS12" s="436" t="s">
        <v>83</v>
      </c>
      <c r="CT12" s="423">
        <v>130.28</v>
      </c>
      <c r="CU12" s="424">
        <v>124.31</v>
      </c>
      <c r="CV12" s="425">
        <v>4.8</v>
      </c>
      <c r="CW12" s="423">
        <v>60.57</v>
      </c>
      <c r="CX12" s="424">
        <v>55.11</v>
      </c>
      <c r="CY12" s="425">
        <v>9.91</v>
      </c>
      <c r="CZ12" s="423">
        <v>105</v>
      </c>
      <c r="DA12" s="424">
        <v>97.97</v>
      </c>
      <c r="DB12" s="425">
        <v>7.18</v>
      </c>
      <c r="DC12" s="349"/>
      <c r="DD12" s="349"/>
      <c r="DE12" s="349" t="s">
        <v>84</v>
      </c>
      <c r="DF12" s="350">
        <v>1</v>
      </c>
      <c r="DG12" s="350">
        <v>1</v>
      </c>
      <c r="DH12" s="350">
        <v>1</v>
      </c>
      <c r="DI12" s="198">
        <v>1</v>
      </c>
      <c r="DJ12" s="349"/>
      <c r="DK12" s="349"/>
      <c r="DL12" s="358"/>
      <c r="DM12" s="365"/>
      <c r="DN12" s="349"/>
      <c r="DO12" s="349"/>
      <c r="DP12" s="779" t="s">
        <v>53</v>
      </c>
      <c r="DQ12" s="1688">
        <v>2928</v>
      </c>
      <c r="DR12" s="1689">
        <v>1724</v>
      </c>
      <c r="DS12" s="1689">
        <v>2960</v>
      </c>
      <c r="DT12" s="1690">
        <v>0</v>
      </c>
      <c r="DU12" s="1689">
        <v>0</v>
      </c>
      <c r="DV12" s="1689">
        <v>0</v>
      </c>
      <c r="DW12" s="1689">
        <v>0</v>
      </c>
      <c r="DX12" s="1689">
        <v>0</v>
      </c>
      <c r="DY12" s="1691">
        <v>7612</v>
      </c>
      <c r="DZ12" s="1689">
        <v>20760</v>
      </c>
      <c r="EA12" s="1692">
        <v>28372</v>
      </c>
      <c r="EB12" s="754"/>
      <c r="EC12" s="754"/>
      <c r="ED12" s="779" t="s">
        <v>53</v>
      </c>
      <c r="EE12" s="1688">
        <v>1786</v>
      </c>
      <c r="EF12" s="1689">
        <v>0</v>
      </c>
      <c r="EG12" s="1689">
        <v>1000</v>
      </c>
      <c r="EH12" s="1690">
        <v>0</v>
      </c>
      <c r="EI12" s="1689">
        <v>0</v>
      </c>
      <c r="EJ12" s="1689">
        <v>0</v>
      </c>
      <c r="EK12" s="1689">
        <v>0</v>
      </c>
      <c r="EL12" s="1693">
        <v>0</v>
      </c>
      <c r="EM12" s="1689">
        <v>2786</v>
      </c>
      <c r="EN12" s="1694">
        <v>418</v>
      </c>
      <c r="EO12" s="1694">
        <v>3204</v>
      </c>
      <c r="EP12" s="208"/>
      <c r="EQ12" s="1000"/>
      <c r="ER12" s="1000"/>
      <c r="ES12" s="1000"/>
      <c r="ET12" s="847"/>
      <c r="EU12" s="587"/>
      <c r="EV12" s="587"/>
      <c r="EW12" s="949"/>
      <c r="EX12" s="949"/>
      <c r="EY12" s="1215"/>
      <c r="EZ12" s="1212"/>
      <c r="FA12" s="421"/>
      <c r="FB12" s="586"/>
      <c r="FC12" s="409"/>
      <c r="FD12" s="370"/>
      <c r="FE12" s="370"/>
      <c r="FF12" s="370"/>
      <c r="FG12" s="370"/>
      <c r="FI12" s="571" t="s">
        <v>40</v>
      </c>
      <c r="FJ12" s="572">
        <v>3720</v>
      </c>
      <c r="FK12" s="573">
        <v>3488</v>
      </c>
      <c r="FL12" s="574">
        <v>6.65</v>
      </c>
      <c r="FM12" s="575"/>
      <c r="FN12" s="575"/>
      <c r="FO12" s="411" t="s">
        <v>82</v>
      </c>
      <c r="FP12" s="161">
        <v>209</v>
      </c>
      <c r="FQ12" s="162">
        <v>217</v>
      </c>
      <c r="FR12" s="163">
        <v>248</v>
      </c>
      <c r="FS12" s="167">
        <v>674</v>
      </c>
      <c r="FT12" s="165">
        <v>626</v>
      </c>
      <c r="FU12" s="578">
        <v>7.67</v>
      </c>
      <c r="FV12" s="754"/>
      <c r="FW12" s="436" t="s">
        <v>83</v>
      </c>
      <c r="FX12" s="423">
        <v>131.63999999999999</v>
      </c>
      <c r="FY12" s="424">
        <v>124.2</v>
      </c>
      <c r="FZ12" s="425">
        <v>5.99</v>
      </c>
      <c r="GA12" s="423">
        <v>69.48</v>
      </c>
      <c r="GB12" s="424">
        <v>65.17</v>
      </c>
      <c r="GC12" s="425">
        <v>6.61</v>
      </c>
      <c r="GD12" s="423">
        <v>108.2</v>
      </c>
      <c r="GE12" s="424">
        <v>103.25</v>
      </c>
      <c r="GF12" s="425">
        <v>4.79</v>
      </c>
      <c r="GG12" s="754"/>
      <c r="GH12" s="754"/>
      <c r="GI12" s="754" t="s">
        <v>84</v>
      </c>
      <c r="GJ12" s="755">
        <v>1</v>
      </c>
      <c r="GK12" s="755">
        <v>1</v>
      </c>
      <c r="GL12" s="755">
        <v>1</v>
      </c>
      <c r="GM12" s="159">
        <v>1</v>
      </c>
      <c r="GN12" s="754"/>
      <c r="GO12" s="754"/>
      <c r="GP12" s="803"/>
      <c r="GQ12" s="808"/>
      <c r="GR12" s="754"/>
      <c r="GS12" s="754"/>
      <c r="GT12" s="779" t="s">
        <v>53</v>
      </c>
      <c r="GU12" s="1228">
        <v>2976</v>
      </c>
      <c r="GV12" s="1229">
        <v>1568</v>
      </c>
      <c r="GW12" s="1229">
        <v>1640</v>
      </c>
      <c r="GX12" s="1230">
        <v>0</v>
      </c>
      <c r="GY12" s="1229">
        <v>0</v>
      </c>
      <c r="GZ12" s="1229">
        <v>0</v>
      </c>
      <c r="HA12" s="1229">
        <v>0</v>
      </c>
      <c r="HB12" s="1229">
        <v>0</v>
      </c>
      <c r="HC12" s="1589">
        <v>6184</v>
      </c>
      <c r="HD12" s="1229">
        <v>1686</v>
      </c>
      <c r="HE12" s="1590">
        <v>7870</v>
      </c>
      <c r="HF12" s="754"/>
      <c r="HG12" s="754"/>
      <c r="HH12" s="779" t="s">
        <v>53</v>
      </c>
      <c r="HI12" s="1228">
        <v>3580</v>
      </c>
      <c r="HJ12" s="1229">
        <v>0</v>
      </c>
      <c r="HK12" s="1229">
        <v>1774</v>
      </c>
      <c r="HL12" s="1230">
        <v>0</v>
      </c>
      <c r="HM12" s="1229">
        <v>0</v>
      </c>
      <c r="HN12" s="1229">
        <v>0</v>
      </c>
      <c r="HO12" s="1229">
        <v>0</v>
      </c>
      <c r="HP12" s="1231">
        <v>0</v>
      </c>
      <c r="HQ12" s="1229">
        <v>5354</v>
      </c>
      <c r="HR12" s="1232">
        <v>2409</v>
      </c>
      <c r="HS12" s="1232">
        <v>7763</v>
      </c>
      <c r="HT12" s="169"/>
      <c r="HU12" s="1000"/>
      <c r="HV12" s="1000"/>
      <c r="HW12" s="1000"/>
      <c r="HX12" s="847"/>
      <c r="HY12" s="587"/>
      <c r="HZ12" s="587"/>
      <c r="IA12" s="949"/>
      <c r="IB12" s="949"/>
      <c r="IC12" s="1215"/>
      <c r="ID12" s="1212"/>
      <c r="IE12" s="421"/>
      <c r="IF12" s="586"/>
      <c r="IG12" s="409"/>
      <c r="IH12" s="370"/>
      <c r="II12" s="370"/>
      <c r="IJ12" s="370"/>
      <c r="IK12" s="370"/>
      <c r="IM12" s="571" t="s">
        <v>40</v>
      </c>
      <c r="IN12" s="572">
        <v>4439</v>
      </c>
      <c r="IO12" s="573">
        <v>3904</v>
      </c>
      <c r="IP12" s="574">
        <v>13.7</v>
      </c>
      <c r="IQ12" s="575"/>
      <c r="IR12" s="575"/>
      <c r="IS12" s="411" t="s">
        <v>82</v>
      </c>
      <c r="IT12" s="161">
        <v>187</v>
      </c>
      <c r="IU12" s="162">
        <v>189</v>
      </c>
      <c r="IV12" s="163">
        <v>198</v>
      </c>
      <c r="IW12" s="167">
        <v>574</v>
      </c>
      <c r="IX12" s="165">
        <v>506</v>
      </c>
      <c r="IY12" s="578">
        <v>13.44</v>
      </c>
      <c r="IZ12" s="754"/>
      <c r="JA12" s="436" t="s">
        <v>83</v>
      </c>
      <c r="JB12" s="423">
        <v>113.1</v>
      </c>
      <c r="JC12" s="424">
        <v>102.7</v>
      </c>
      <c r="JD12" s="425">
        <v>10.130000000000001</v>
      </c>
      <c r="JE12" s="423">
        <v>95.58</v>
      </c>
      <c r="JF12" s="424">
        <v>91.95</v>
      </c>
      <c r="JG12" s="425">
        <v>3.95</v>
      </c>
      <c r="JH12" s="423">
        <v>104.43</v>
      </c>
      <c r="JI12" s="424">
        <v>97.73</v>
      </c>
      <c r="JJ12" s="425">
        <v>6.86</v>
      </c>
      <c r="JK12" s="754"/>
      <c r="JL12" s="754"/>
      <c r="JM12" s="754" t="s">
        <v>84</v>
      </c>
      <c r="JN12" s="755">
        <v>1</v>
      </c>
      <c r="JO12" s="755">
        <v>1</v>
      </c>
      <c r="JP12" s="755">
        <v>1</v>
      </c>
      <c r="JQ12" s="159">
        <v>1</v>
      </c>
      <c r="JR12" s="754"/>
      <c r="JS12" s="754"/>
      <c r="JT12" s="803"/>
      <c r="JU12" s="808"/>
      <c r="JV12" s="754"/>
      <c r="JW12" s="754"/>
      <c r="JX12" s="779" t="s">
        <v>53</v>
      </c>
      <c r="JY12" s="1228">
        <v>4283</v>
      </c>
      <c r="JZ12" s="1229">
        <v>0</v>
      </c>
      <c r="KA12" s="1229">
        <v>14263</v>
      </c>
      <c r="KB12" s="1230">
        <v>0</v>
      </c>
      <c r="KC12" s="1229">
        <v>0</v>
      </c>
      <c r="KD12" s="1229">
        <v>0</v>
      </c>
      <c r="KE12" s="1229">
        <v>0</v>
      </c>
      <c r="KF12" s="1229">
        <v>0</v>
      </c>
      <c r="KG12" s="1589">
        <v>18546</v>
      </c>
      <c r="KH12" s="1229">
        <v>6491</v>
      </c>
      <c r="KI12" s="1590">
        <v>25037</v>
      </c>
      <c r="KJ12" s="754"/>
      <c r="KK12" s="754"/>
      <c r="KL12" s="779" t="s">
        <v>53</v>
      </c>
      <c r="KM12" s="1228">
        <v>4036</v>
      </c>
      <c r="KN12" s="1229">
        <v>0</v>
      </c>
      <c r="KO12" s="1229">
        <v>2347</v>
      </c>
      <c r="KP12" s="1230">
        <v>0</v>
      </c>
      <c r="KQ12" s="1229">
        <v>0</v>
      </c>
      <c r="KR12" s="1229">
        <v>0</v>
      </c>
      <c r="KS12" s="1229">
        <v>0</v>
      </c>
      <c r="KT12" s="1231">
        <v>0</v>
      </c>
      <c r="KU12" s="1229">
        <v>6383</v>
      </c>
      <c r="KV12" s="1232">
        <v>2872</v>
      </c>
      <c r="KW12" s="1232">
        <v>9255</v>
      </c>
      <c r="KX12" s="169"/>
      <c r="KY12" s="1000"/>
      <c r="KZ12" s="1000"/>
      <c r="LA12" s="1000"/>
      <c r="LB12" s="847"/>
      <c r="LC12" s="587"/>
      <c r="LD12" s="587"/>
      <c r="LE12" s="949"/>
      <c r="LF12" s="949"/>
      <c r="LG12" s="1215"/>
      <c r="LH12" s="1212"/>
      <c r="LI12" s="421"/>
      <c r="LJ12" s="586"/>
      <c r="LK12" s="409"/>
      <c r="LL12" s="370"/>
      <c r="LM12" s="370"/>
      <c r="LN12" s="370"/>
      <c r="LO12" s="370"/>
      <c r="LQ12" s="571" t="s">
        <v>40</v>
      </c>
      <c r="LR12" s="563">
        <v>19087</v>
      </c>
      <c r="LS12" s="884">
        <v>17696</v>
      </c>
      <c r="LT12" s="519">
        <v>7.86</v>
      </c>
      <c r="LU12" s="600"/>
      <c r="LV12" s="600"/>
      <c r="LW12" s="411" t="s">
        <v>82</v>
      </c>
      <c r="LX12" s="563">
        <v>2102</v>
      </c>
      <c r="LY12" s="902">
        <v>2006</v>
      </c>
      <c r="LZ12" s="903">
        <v>4.79</v>
      </c>
      <c r="MA12" s="349"/>
      <c r="MB12" s="436" t="s">
        <v>83</v>
      </c>
      <c r="MC12" s="423">
        <v>110.66</v>
      </c>
      <c r="MD12" s="1856">
        <v>105.36</v>
      </c>
      <c r="ME12" s="746">
        <v>5.03</v>
      </c>
      <c r="MF12" s="423">
        <v>70.95</v>
      </c>
      <c r="MG12" s="1856">
        <v>67.819999999999993</v>
      </c>
      <c r="MH12" s="746">
        <v>4.62</v>
      </c>
      <c r="MI12" s="423">
        <v>94.75</v>
      </c>
      <c r="MJ12" s="1859">
        <v>90.62</v>
      </c>
      <c r="MK12" s="746">
        <v>4.5599999999999996</v>
      </c>
      <c r="ML12" s="385"/>
      <c r="MM12" s="385"/>
      <c r="MN12" s="385" t="s">
        <v>84</v>
      </c>
      <c r="MO12" s="1284">
        <v>1</v>
      </c>
      <c r="MP12" s="1284">
        <v>1</v>
      </c>
      <c r="MQ12" s="1284">
        <v>1</v>
      </c>
      <c r="MR12" s="1284">
        <v>1</v>
      </c>
      <c r="MS12" s="1284">
        <v>1</v>
      </c>
      <c r="MT12" s="891"/>
      <c r="MU12" s="898"/>
      <c r="MV12" s="898"/>
      <c r="MW12" s="916"/>
      <c r="MX12" s="898"/>
      <c r="MY12" s="898"/>
      <c r="MZ12" s="779" t="s">
        <v>53</v>
      </c>
      <c r="NA12" s="1354">
        <v>12663</v>
      </c>
      <c r="NB12" s="1355">
        <v>4850</v>
      </c>
      <c r="NC12" s="1355">
        <v>20551</v>
      </c>
      <c r="ND12" s="1356">
        <v>0</v>
      </c>
      <c r="NE12" s="1355">
        <v>0</v>
      </c>
      <c r="NF12" s="1355">
        <v>0</v>
      </c>
      <c r="NG12" s="1355">
        <v>0</v>
      </c>
      <c r="NH12" s="1355">
        <v>0</v>
      </c>
      <c r="NI12" s="1356">
        <v>38064</v>
      </c>
      <c r="NJ12" s="1354">
        <v>30208</v>
      </c>
      <c r="NK12" s="1357">
        <v>68272</v>
      </c>
      <c r="NL12" s="1238"/>
      <c r="NM12" s="1238"/>
      <c r="NN12" s="1250" t="s">
        <v>53</v>
      </c>
      <c r="NO12" s="1354">
        <v>13010</v>
      </c>
      <c r="NP12" s="1355">
        <v>0</v>
      </c>
      <c r="NQ12" s="1355">
        <v>6740</v>
      </c>
      <c r="NR12" s="1356">
        <v>0</v>
      </c>
      <c r="NS12" s="1355">
        <v>0</v>
      </c>
      <c r="NT12" s="1355">
        <v>0</v>
      </c>
      <c r="NU12" s="1355">
        <v>0</v>
      </c>
      <c r="NV12" s="1355">
        <v>0</v>
      </c>
      <c r="NW12" s="1356">
        <v>19750</v>
      </c>
      <c r="NX12" s="1354">
        <v>8966</v>
      </c>
      <c r="NY12" s="1357">
        <v>28716</v>
      </c>
    </row>
    <row r="13" spans="1:392" ht="17.25" customHeight="1" thickTop="1" thickBot="1">
      <c r="A13" s="570" t="s">
        <v>219</v>
      </c>
      <c r="B13" s="437">
        <v>2.4</v>
      </c>
      <c r="C13" s="438">
        <v>2.41</v>
      </c>
      <c r="D13" s="561">
        <v>-0.01</v>
      </c>
      <c r="E13" s="575"/>
      <c r="F13" s="575"/>
      <c r="G13" s="411" t="s">
        <v>85</v>
      </c>
      <c r="H13" s="200">
        <v>0</v>
      </c>
      <c r="I13" s="201">
        <v>0</v>
      </c>
      <c r="J13" s="202">
        <v>0</v>
      </c>
      <c r="K13" s="206">
        <v>0</v>
      </c>
      <c r="L13" s="204">
        <v>0</v>
      </c>
      <c r="M13" s="578">
        <v>0</v>
      </c>
      <c r="N13" s="349"/>
      <c r="O13" s="439" t="s">
        <v>86</v>
      </c>
      <c r="P13" s="440">
        <v>2133.56</v>
      </c>
      <c r="Q13" s="441">
        <v>2075.39</v>
      </c>
      <c r="R13" s="442">
        <v>2.8</v>
      </c>
      <c r="S13" s="443">
        <v>1122.28</v>
      </c>
      <c r="T13" s="441">
        <v>1088.28</v>
      </c>
      <c r="U13" s="442">
        <v>3.12</v>
      </c>
      <c r="V13" s="443">
        <v>1798.08</v>
      </c>
      <c r="W13" s="441">
        <v>1749.0999999999997</v>
      </c>
      <c r="X13" s="442">
        <v>2.8</v>
      </c>
      <c r="Y13" s="349"/>
      <c r="Z13" s="349"/>
      <c r="AA13" s="349" t="s">
        <v>87</v>
      </c>
      <c r="AB13" s="350">
        <v>3</v>
      </c>
      <c r="AC13" s="350">
        <v>3</v>
      </c>
      <c r="AD13" s="350">
        <v>3</v>
      </c>
      <c r="AE13" s="198">
        <v>3</v>
      </c>
      <c r="AF13" s="349"/>
      <c r="AG13" s="1342"/>
      <c r="AH13" s="349"/>
      <c r="AI13" s="365"/>
      <c r="AJ13" s="349"/>
      <c r="AK13" s="349"/>
      <c r="AL13" s="743"/>
      <c r="AM13" s="743"/>
      <c r="AN13" s="743"/>
      <c r="AO13" s="743"/>
      <c r="AP13" s="743"/>
      <c r="AQ13" s="743"/>
      <c r="AR13" s="743"/>
      <c r="AS13" s="743"/>
      <c r="AT13" s="743"/>
      <c r="AU13" s="743"/>
      <c r="AV13" s="1048"/>
      <c r="AW13" s="444"/>
      <c r="AX13" s="349"/>
      <c r="AY13" s="349"/>
      <c r="AZ13" s="743"/>
      <c r="BA13" s="743"/>
      <c r="BB13" s="743"/>
      <c r="BC13" s="743"/>
      <c r="BD13" s="743"/>
      <c r="BE13" s="743"/>
      <c r="BF13" s="743"/>
      <c r="BG13" s="743"/>
      <c r="BH13" s="743"/>
      <c r="BI13" s="743"/>
      <c r="BJ13" s="1048"/>
      <c r="BK13" s="444"/>
      <c r="BL13" s="444"/>
      <c r="BM13" s="1005"/>
      <c r="BN13" s="1005"/>
      <c r="BO13" s="1005"/>
      <c r="BP13" s="850"/>
      <c r="BQ13" s="585"/>
      <c r="BR13" s="587"/>
      <c r="BS13" s="950"/>
      <c r="BT13" s="950"/>
      <c r="BU13" s="1215"/>
      <c r="BV13" s="1213"/>
      <c r="BW13" s="421"/>
      <c r="BX13" s="586"/>
      <c r="BY13" s="409"/>
      <c r="BZ13" s="370"/>
      <c r="CA13" s="370"/>
      <c r="CB13" s="370"/>
      <c r="CC13" s="370"/>
      <c r="CE13" s="570" t="s">
        <v>219</v>
      </c>
      <c r="CF13" s="437">
        <v>2.31</v>
      </c>
      <c r="CG13" s="438">
        <v>2.1800000000000002</v>
      </c>
      <c r="CH13" s="561">
        <v>0.13</v>
      </c>
      <c r="CI13" s="575"/>
      <c r="CJ13" s="575"/>
      <c r="CK13" s="411" t="s">
        <v>85</v>
      </c>
      <c r="CL13" s="200">
        <v>43</v>
      </c>
      <c r="CM13" s="201">
        <v>128</v>
      </c>
      <c r="CN13" s="202">
        <v>38</v>
      </c>
      <c r="CO13" s="206">
        <v>209</v>
      </c>
      <c r="CP13" s="204">
        <v>221</v>
      </c>
      <c r="CQ13" s="578">
        <v>-5.43</v>
      </c>
      <c r="CR13" s="349"/>
      <c r="CS13" s="439" t="s">
        <v>86</v>
      </c>
      <c r="CT13" s="440">
        <v>1882.19</v>
      </c>
      <c r="CU13" s="441">
        <v>1802.77</v>
      </c>
      <c r="CV13" s="442">
        <v>4.41</v>
      </c>
      <c r="CW13" s="443">
        <v>1003.51</v>
      </c>
      <c r="CX13" s="441">
        <v>963.70999999999992</v>
      </c>
      <c r="CY13" s="442">
        <v>4.13</v>
      </c>
      <c r="CZ13" s="443">
        <v>1563.5400000000002</v>
      </c>
      <c r="DA13" s="441">
        <v>1483.39</v>
      </c>
      <c r="DB13" s="442">
        <v>5.4</v>
      </c>
      <c r="DC13" s="349"/>
      <c r="DD13" s="349"/>
      <c r="DE13" s="349" t="s">
        <v>87</v>
      </c>
      <c r="DF13" s="350">
        <v>3</v>
      </c>
      <c r="DG13" s="350">
        <v>3</v>
      </c>
      <c r="DH13" s="350">
        <v>3</v>
      </c>
      <c r="DI13" s="198">
        <v>3</v>
      </c>
      <c r="DJ13" s="349"/>
      <c r="DK13" s="349"/>
      <c r="DL13" s="349"/>
      <c r="DM13" s="365"/>
      <c r="DN13" s="349"/>
      <c r="DO13" s="349"/>
      <c r="DP13" s="743"/>
      <c r="DQ13" s="743"/>
      <c r="DR13" s="743"/>
      <c r="DS13" s="743"/>
      <c r="DT13" s="743"/>
      <c r="DU13" s="743"/>
      <c r="DV13" s="743"/>
      <c r="DW13" s="743"/>
      <c r="DX13" s="743"/>
      <c r="DY13" s="743"/>
      <c r="DZ13" s="1048"/>
      <c r="EA13" s="444"/>
      <c r="EB13" s="754"/>
      <c r="EC13" s="754"/>
      <c r="ED13" s="743"/>
      <c r="EE13" s="743"/>
      <c r="EF13" s="743"/>
      <c r="EG13" s="743"/>
      <c r="EH13" s="743"/>
      <c r="EI13" s="743"/>
      <c r="EJ13" s="743"/>
      <c r="EK13" s="743"/>
      <c r="EL13" s="743"/>
      <c r="EM13" s="743"/>
      <c r="EN13" s="1048"/>
      <c r="EO13" s="444"/>
      <c r="EP13" s="444"/>
      <c r="EQ13" s="1005"/>
      <c r="ER13" s="1005"/>
      <c r="ES13" s="1005"/>
      <c r="ET13" s="850"/>
      <c r="EU13" s="585"/>
      <c r="EV13" s="587"/>
      <c r="EW13" s="950"/>
      <c r="EX13" s="950"/>
      <c r="EY13" s="1215"/>
      <c r="EZ13" s="1213"/>
      <c r="FA13" s="421"/>
      <c r="FB13" s="586"/>
      <c r="FC13" s="409"/>
      <c r="FD13" s="370"/>
      <c r="FE13" s="370"/>
      <c r="FF13" s="370"/>
      <c r="FG13" s="370"/>
      <c r="FI13" s="570" t="s">
        <v>219</v>
      </c>
      <c r="FJ13" s="437">
        <v>2.4300000000000002</v>
      </c>
      <c r="FK13" s="438">
        <v>2.67</v>
      </c>
      <c r="FL13" s="561">
        <v>-0.24</v>
      </c>
      <c r="FM13" s="575"/>
      <c r="FN13" s="575"/>
      <c r="FO13" s="411" t="s">
        <v>85</v>
      </c>
      <c r="FP13" s="161">
        <v>3</v>
      </c>
      <c r="FQ13" s="162">
        <v>1</v>
      </c>
      <c r="FR13" s="163">
        <v>3</v>
      </c>
      <c r="FS13" s="167">
        <v>7</v>
      </c>
      <c r="FT13" s="165">
        <v>0</v>
      </c>
      <c r="FU13" s="578">
        <v>0</v>
      </c>
      <c r="FV13" s="754"/>
      <c r="FW13" s="439" t="s">
        <v>86</v>
      </c>
      <c r="FX13" s="440">
        <v>1851.96</v>
      </c>
      <c r="FY13" s="441">
        <v>1742.68</v>
      </c>
      <c r="FZ13" s="442">
        <v>6.27</v>
      </c>
      <c r="GA13" s="443">
        <v>1230.1500000000001</v>
      </c>
      <c r="GB13" s="441">
        <v>1171.33</v>
      </c>
      <c r="GC13" s="442">
        <v>5.0199999999999996</v>
      </c>
      <c r="GD13" s="443">
        <v>1617.5200000000002</v>
      </c>
      <c r="GE13" s="441">
        <v>1539.87</v>
      </c>
      <c r="GF13" s="442">
        <v>5.04</v>
      </c>
      <c r="GG13" s="754"/>
      <c r="GH13" s="754"/>
      <c r="GI13" s="754" t="s">
        <v>87</v>
      </c>
      <c r="GJ13" s="755">
        <v>3</v>
      </c>
      <c r="GK13" s="755">
        <v>3</v>
      </c>
      <c r="GL13" s="755">
        <v>3</v>
      </c>
      <c r="GM13" s="159">
        <v>3</v>
      </c>
      <c r="GN13" s="754"/>
      <c r="GO13" s="754"/>
      <c r="GP13" s="754"/>
      <c r="GQ13" s="808"/>
      <c r="GR13" s="754"/>
      <c r="GS13" s="754"/>
      <c r="GT13" s="743"/>
      <c r="GU13" s="743"/>
      <c r="GV13" s="743"/>
      <c r="GW13" s="743"/>
      <c r="GX13" s="743"/>
      <c r="GY13" s="743"/>
      <c r="GZ13" s="743"/>
      <c r="HA13" s="743"/>
      <c r="HB13" s="743"/>
      <c r="HC13" s="743"/>
      <c r="HD13" s="1048"/>
      <c r="HE13" s="444"/>
      <c r="HF13" s="754"/>
      <c r="HG13" s="754"/>
      <c r="HH13" s="743"/>
      <c r="HI13" s="743"/>
      <c r="HJ13" s="743"/>
      <c r="HK13" s="743"/>
      <c r="HL13" s="743"/>
      <c r="HM13" s="743"/>
      <c r="HN13" s="743"/>
      <c r="HO13" s="743"/>
      <c r="HP13" s="743"/>
      <c r="HQ13" s="743"/>
      <c r="HR13" s="1048"/>
      <c r="HS13" s="444"/>
      <c r="HT13" s="444"/>
      <c r="HU13" s="1005"/>
      <c r="HV13" s="1005"/>
      <c r="HW13" s="1005"/>
      <c r="HX13" s="850"/>
      <c r="HY13" s="585"/>
      <c r="HZ13" s="587"/>
      <c r="IA13" s="950"/>
      <c r="IB13" s="950"/>
      <c r="IC13" s="1215"/>
      <c r="ID13" s="1213"/>
      <c r="IE13" s="421"/>
      <c r="IF13" s="586"/>
      <c r="IG13" s="409"/>
      <c r="IH13" s="370"/>
      <c r="II13" s="370"/>
      <c r="IJ13" s="370"/>
      <c r="IK13" s="370"/>
      <c r="IM13" s="570" t="s">
        <v>219</v>
      </c>
      <c r="IN13" s="437">
        <v>2.66</v>
      </c>
      <c r="IO13" s="438">
        <v>3.08</v>
      </c>
      <c r="IP13" s="561">
        <v>-0.42</v>
      </c>
      <c r="IQ13" s="575"/>
      <c r="IR13" s="575"/>
      <c r="IS13" s="411" t="s">
        <v>85</v>
      </c>
      <c r="IT13" s="161">
        <v>31</v>
      </c>
      <c r="IU13" s="162">
        <v>39</v>
      </c>
      <c r="IV13" s="163">
        <v>43</v>
      </c>
      <c r="IW13" s="167">
        <v>113</v>
      </c>
      <c r="IX13" s="165">
        <v>102</v>
      </c>
      <c r="IY13" s="578">
        <v>10.78</v>
      </c>
      <c r="IZ13" s="754"/>
      <c r="JA13" s="439" t="s">
        <v>86</v>
      </c>
      <c r="JB13" s="440">
        <v>3033.8900000000003</v>
      </c>
      <c r="JC13" s="441">
        <v>2809.2499999999995</v>
      </c>
      <c r="JD13" s="442">
        <v>8</v>
      </c>
      <c r="JE13" s="443">
        <v>1469.79</v>
      </c>
      <c r="JF13" s="441">
        <v>1412.7</v>
      </c>
      <c r="JG13" s="442">
        <v>4.04</v>
      </c>
      <c r="JH13" s="443">
        <v>2259.8599999999997</v>
      </c>
      <c r="JI13" s="441">
        <v>2164.3200000000002</v>
      </c>
      <c r="JJ13" s="442">
        <v>4.41</v>
      </c>
      <c r="JK13" s="754"/>
      <c r="JL13" s="754"/>
      <c r="JM13" s="754" t="s">
        <v>87</v>
      </c>
      <c r="JN13" s="755">
        <v>3</v>
      </c>
      <c r="JO13" s="755">
        <v>3</v>
      </c>
      <c r="JP13" s="755">
        <v>3</v>
      </c>
      <c r="JQ13" s="159">
        <v>3</v>
      </c>
      <c r="JR13" s="754"/>
      <c r="JS13" s="754"/>
      <c r="JT13" s="754"/>
      <c r="JU13" s="808"/>
      <c r="JV13" s="754"/>
      <c r="JW13" s="754"/>
      <c r="JX13" s="743"/>
      <c r="JY13" s="743"/>
      <c r="JZ13" s="743"/>
      <c r="KA13" s="743"/>
      <c r="KB13" s="743"/>
      <c r="KC13" s="743"/>
      <c r="KD13" s="743"/>
      <c r="KE13" s="743"/>
      <c r="KF13" s="743"/>
      <c r="KG13" s="743"/>
      <c r="KH13" s="1048"/>
      <c r="KI13" s="444"/>
      <c r="KJ13" s="754"/>
      <c r="KK13" s="754"/>
      <c r="KL13" s="743"/>
      <c r="KM13" s="743"/>
      <c r="KN13" s="743"/>
      <c r="KO13" s="743"/>
      <c r="KP13" s="743"/>
      <c r="KQ13" s="743"/>
      <c r="KR13" s="743"/>
      <c r="KS13" s="743"/>
      <c r="KT13" s="743"/>
      <c r="KU13" s="743"/>
      <c r="KV13" s="1048"/>
      <c r="KW13" s="444"/>
      <c r="KX13" s="444"/>
      <c r="KY13" s="1005"/>
      <c r="KZ13" s="1005"/>
      <c r="LA13" s="1005"/>
      <c r="LB13" s="850"/>
      <c r="LC13" s="585"/>
      <c r="LD13" s="587"/>
      <c r="LE13" s="950"/>
      <c r="LF13" s="950"/>
      <c r="LG13" s="1215"/>
      <c r="LH13" s="1213"/>
      <c r="LI13" s="421"/>
      <c r="LJ13" s="586"/>
      <c r="LK13" s="409"/>
      <c r="LL13" s="370"/>
      <c r="LM13" s="370"/>
      <c r="LN13" s="370"/>
      <c r="LO13" s="370"/>
      <c r="LQ13" s="570" t="s">
        <v>219</v>
      </c>
      <c r="LR13" s="653">
        <v>2.4500000000000002</v>
      </c>
      <c r="LS13" s="753">
        <v>2.57</v>
      </c>
      <c r="LT13" s="612">
        <v>-0.12</v>
      </c>
      <c r="LU13" s="600"/>
      <c r="LV13" s="600"/>
      <c r="LW13" s="411" t="s">
        <v>85</v>
      </c>
      <c r="LX13" s="563">
        <v>329</v>
      </c>
      <c r="LY13" s="902">
        <v>323</v>
      </c>
      <c r="LZ13" s="903">
        <v>1.86</v>
      </c>
      <c r="MA13" s="349"/>
      <c r="MB13" s="439" t="s">
        <v>86</v>
      </c>
      <c r="MC13" s="440">
        <v>2238.14</v>
      </c>
      <c r="MD13" s="1857">
        <v>2142.48</v>
      </c>
      <c r="ME13" s="752">
        <v>4.46</v>
      </c>
      <c r="MF13" s="440">
        <v>1250.48</v>
      </c>
      <c r="MG13" s="1858">
        <v>1202.8</v>
      </c>
      <c r="MH13" s="752">
        <v>3.96</v>
      </c>
      <c r="MI13" s="440">
        <v>1842.3799999999999</v>
      </c>
      <c r="MJ13" s="1860">
        <v>1773.6100000000001</v>
      </c>
      <c r="MK13" s="752">
        <v>3.88</v>
      </c>
      <c r="ML13" s="385"/>
      <c r="MM13" s="385"/>
      <c r="MN13" s="385" t="s">
        <v>87</v>
      </c>
      <c r="MO13" s="1284">
        <v>3</v>
      </c>
      <c r="MP13" s="1284">
        <v>3</v>
      </c>
      <c r="MQ13" s="1284">
        <v>3</v>
      </c>
      <c r="MR13" s="1284">
        <v>3</v>
      </c>
      <c r="MS13" s="1284">
        <v>3</v>
      </c>
      <c r="MT13" s="891"/>
      <c r="MU13" s="898"/>
      <c r="MV13" s="898"/>
      <c r="MW13" s="916"/>
      <c r="MX13" s="898"/>
      <c r="MY13" s="898"/>
      <c r="MZ13" s="743"/>
      <c r="NA13" s="1251"/>
      <c r="NB13" s="1251"/>
      <c r="NC13" s="1251"/>
      <c r="ND13" s="1251"/>
      <c r="NE13" s="1251"/>
      <c r="NF13" s="1251"/>
      <c r="NG13" s="1251"/>
      <c r="NH13" s="1251"/>
      <c r="NI13" s="1251"/>
      <c r="NJ13" s="1252"/>
      <c r="NK13" s="1253"/>
      <c r="NL13" s="1238"/>
      <c r="NM13" s="1238"/>
      <c r="NN13" s="1251"/>
      <c r="NO13" s="1251"/>
      <c r="NP13" s="1251"/>
      <c r="NQ13" s="1251"/>
      <c r="NR13" s="1251"/>
      <c r="NS13" s="1251"/>
      <c r="NT13" s="1251"/>
      <c r="NU13" s="1251"/>
      <c r="NV13" s="1251"/>
      <c r="NW13" s="1251"/>
      <c r="NX13" s="1252"/>
      <c r="NY13" s="1253"/>
    </row>
    <row r="14" spans="1:392" ht="17.25" customHeight="1" thickTop="1" thickBot="1">
      <c r="A14" s="562" t="s">
        <v>60</v>
      </c>
      <c r="B14" s="445">
        <v>2.2799999999999998</v>
      </c>
      <c r="C14" s="446">
        <v>2.2799999999999998</v>
      </c>
      <c r="D14" s="565">
        <v>0</v>
      </c>
      <c r="E14" s="575"/>
      <c r="F14" s="575"/>
      <c r="G14" s="411" t="s">
        <v>88</v>
      </c>
      <c r="H14" s="200">
        <v>328</v>
      </c>
      <c r="I14" s="201">
        <v>412</v>
      </c>
      <c r="J14" s="202">
        <v>452</v>
      </c>
      <c r="K14" s="206">
        <v>1192</v>
      </c>
      <c r="L14" s="204">
        <v>809</v>
      </c>
      <c r="M14" s="578">
        <v>47.34</v>
      </c>
      <c r="N14" s="349"/>
      <c r="O14" s="382"/>
      <c r="P14" s="382"/>
      <c r="Q14" s="447"/>
      <c r="R14" s="382"/>
      <c r="S14" s="448"/>
      <c r="T14" s="447"/>
      <c r="U14" s="382"/>
      <c r="V14" s="448"/>
      <c r="W14" s="447"/>
      <c r="X14" s="382"/>
      <c r="Y14" s="349"/>
      <c r="Z14" s="355" t="s">
        <v>44</v>
      </c>
      <c r="AA14" s="355"/>
      <c r="AB14" s="198">
        <v>2129</v>
      </c>
      <c r="AC14" s="198">
        <v>2129</v>
      </c>
      <c r="AD14" s="198">
        <v>2129</v>
      </c>
      <c r="AE14" s="198">
        <v>2129</v>
      </c>
      <c r="AF14" s="349"/>
      <c r="AG14" s="349"/>
      <c r="AH14" s="349"/>
      <c r="AI14" s="365"/>
      <c r="AJ14" s="349"/>
      <c r="AK14" s="349"/>
      <c r="AL14" s="742" t="s">
        <v>89</v>
      </c>
      <c r="AM14" s="742"/>
      <c r="AN14" s="742"/>
      <c r="AO14" s="742"/>
      <c r="AP14" s="743"/>
      <c r="AQ14" s="743"/>
      <c r="AR14" s="743"/>
      <c r="AS14" s="743"/>
      <c r="AT14" s="743"/>
      <c r="AU14" s="743"/>
      <c r="AV14" s="743"/>
      <c r="AW14" s="444"/>
      <c r="AX14" s="349"/>
      <c r="AY14" s="349"/>
      <c r="AZ14" s="741" t="s">
        <v>90</v>
      </c>
      <c r="BA14" s="742"/>
      <c r="BB14" s="742"/>
      <c r="BC14" s="742"/>
      <c r="BD14" s="743"/>
      <c r="BE14" s="743"/>
      <c r="BF14" s="743"/>
      <c r="BG14" s="743"/>
      <c r="BH14" s="743"/>
      <c r="BI14" s="743"/>
      <c r="BJ14" s="743"/>
      <c r="BK14" s="444"/>
      <c r="BL14" s="444"/>
      <c r="BM14" s="1405"/>
      <c r="BN14" s="1405"/>
      <c r="BO14" s="1405"/>
      <c r="BP14" s="847"/>
      <c r="BQ14" s="587"/>
      <c r="BR14" s="587"/>
      <c r="BS14" s="950"/>
      <c r="BT14" s="951"/>
      <c r="BU14" s="1215"/>
      <c r="BV14" s="1213"/>
      <c r="BW14" s="421"/>
      <c r="BX14" s="586"/>
      <c r="BY14" s="409"/>
      <c r="BZ14" s="370"/>
      <c r="CA14" s="370"/>
      <c r="CB14" s="370"/>
      <c r="CC14" s="370"/>
      <c r="CE14" s="562" t="s">
        <v>60</v>
      </c>
      <c r="CF14" s="445">
        <v>2.25</v>
      </c>
      <c r="CG14" s="446">
        <v>2.11</v>
      </c>
      <c r="CH14" s="565">
        <v>0.14000000000000001</v>
      </c>
      <c r="CI14" s="575"/>
      <c r="CJ14" s="575"/>
      <c r="CK14" s="411" t="s">
        <v>88</v>
      </c>
      <c r="CL14" s="200">
        <v>189</v>
      </c>
      <c r="CM14" s="201">
        <v>155</v>
      </c>
      <c r="CN14" s="202">
        <v>154</v>
      </c>
      <c r="CO14" s="206">
        <v>498</v>
      </c>
      <c r="CP14" s="204">
        <v>423</v>
      </c>
      <c r="CQ14" s="578">
        <v>17.73</v>
      </c>
      <c r="CR14" s="349"/>
      <c r="CS14" s="382"/>
      <c r="CT14" s="382"/>
      <c r="CU14" s="447"/>
      <c r="CV14" s="382"/>
      <c r="CW14" s="448"/>
      <c r="CX14" s="447"/>
      <c r="CY14" s="382"/>
      <c r="CZ14" s="448"/>
      <c r="DA14" s="447"/>
      <c r="DB14" s="382"/>
      <c r="DC14" s="349"/>
      <c r="DD14" s="355" t="s">
        <v>44</v>
      </c>
      <c r="DE14" s="355"/>
      <c r="DF14" s="198">
        <v>2129</v>
      </c>
      <c r="DG14" s="198">
        <v>2129</v>
      </c>
      <c r="DH14" s="198">
        <v>2129</v>
      </c>
      <c r="DI14" s="198">
        <v>2129</v>
      </c>
      <c r="DJ14" s="349"/>
      <c r="DK14" s="349"/>
      <c r="DL14" s="349"/>
      <c r="DM14" s="365"/>
      <c r="DN14" s="349"/>
      <c r="DO14" s="349"/>
      <c r="DP14" s="742" t="s">
        <v>89</v>
      </c>
      <c r="DQ14" s="742"/>
      <c r="DR14" s="742"/>
      <c r="DS14" s="742"/>
      <c r="DT14" s="743"/>
      <c r="DU14" s="743"/>
      <c r="DV14" s="743"/>
      <c r="DW14" s="743"/>
      <c r="DX14" s="743"/>
      <c r="DY14" s="743"/>
      <c r="DZ14" s="743"/>
      <c r="EA14" s="444"/>
      <c r="EB14" s="754"/>
      <c r="EC14" s="754"/>
      <c r="ED14" s="741" t="s">
        <v>90</v>
      </c>
      <c r="EE14" s="742"/>
      <c r="EF14" s="742"/>
      <c r="EG14" s="742"/>
      <c r="EH14" s="743"/>
      <c r="EI14" s="743"/>
      <c r="EJ14" s="743"/>
      <c r="EK14" s="743"/>
      <c r="EL14" s="743"/>
      <c r="EM14" s="743"/>
      <c r="EN14" s="743"/>
      <c r="EO14" s="444"/>
      <c r="EP14" s="444"/>
      <c r="EQ14" s="1405"/>
      <c r="ER14" s="1405"/>
      <c r="ES14" s="1405"/>
      <c r="ET14" s="847"/>
      <c r="EU14" s="587"/>
      <c r="EV14" s="587"/>
      <c r="EW14" s="950"/>
      <c r="EX14" s="951"/>
      <c r="EY14" s="1215"/>
      <c r="EZ14" s="1213"/>
      <c r="FA14" s="421"/>
      <c r="FB14" s="586"/>
      <c r="FC14" s="409"/>
      <c r="FD14" s="370"/>
      <c r="FE14" s="370"/>
      <c r="FF14" s="370"/>
      <c r="FG14" s="370"/>
      <c r="FI14" s="562" t="s">
        <v>60</v>
      </c>
      <c r="FJ14" s="445">
        <v>2.35</v>
      </c>
      <c r="FK14" s="446">
        <v>2.61</v>
      </c>
      <c r="FL14" s="565">
        <v>-0.26</v>
      </c>
      <c r="FM14" s="575"/>
      <c r="FN14" s="575"/>
      <c r="FO14" s="411" t="s">
        <v>88</v>
      </c>
      <c r="FP14" s="161">
        <v>142</v>
      </c>
      <c r="FQ14" s="162">
        <v>138</v>
      </c>
      <c r="FR14" s="163">
        <v>163</v>
      </c>
      <c r="FS14" s="167">
        <v>443</v>
      </c>
      <c r="FT14" s="165">
        <v>407</v>
      </c>
      <c r="FU14" s="578">
        <v>8.85</v>
      </c>
      <c r="FV14" s="754"/>
      <c r="FW14" s="382"/>
      <c r="FX14" s="382"/>
      <c r="FY14" s="447"/>
      <c r="FZ14" s="382"/>
      <c r="GA14" s="448"/>
      <c r="GB14" s="447"/>
      <c r="GC14" s="382"/>
      <c r="GD14" s="448"/>
      <c r="GE14" s="447"/>
      <c r="GF14" s="382"/>
      <c r="GG14" s="754"/>
      <c r="GH14" s="801" t="s">
        <v>44</v>
      </c>
      <c r="GI14" s="801"/>
      <c r="GJ14" s="159">
        <v>2129</v>
      </c>
      <c r="GK14" s="159">
        <v>2129</v>
      </c>
      <c r="GL14" s="159">
        <v>2129</v>
      </c>
      <c r="GM14" s="159">
        <v>2129</v>
      </c>
      <c r="GN14" s="754"/>
      <c r="GO14" s="754"/>
      <c r="GP14" s="754"/>
      <c r="GQ14" s="808"/>
      <c r="GR14" s="754"/>
      <c r="GS14" s="754"/>
      <c r="GT14" s="742" t="s">
        <v>89</v>
      </c>
      <c r="GU14" s="742"/>
      <c r="GV14" s="742"/>
      <c r="GW14" s="742"/>
      <c r="GX14" s="743"/>
      <c r="GY14" s="743"/>
      <c r="GZ14" s="743"/>
      <c r="HA14" s="743"/>
      <c r="HB14" s="743"/>
      <c r="HC14" s="743"/>
      <c r="HD14" s="743"/>
      <c r="HE14" s="444"/>
      <c r="HF14" s="754"/>
      <c r="HG14" s="754"/>
      <c r="HH14" s="741" t="s">
        <v>90</v>
      </c>
      <c r="HI14" s="742"/>
      <c r="HJ14" s="742"/>
      <c r="HK14" s="742"/>
      <c r="HL14" s="743"/>
      <c r="HM14" s="743"/>
      <c r="HN14" s="743"/>
      <c r="HO14" s="743"/>
      <c r="HP14" s="743"/>
      <c r="HQ14" s="743"/>
      <c r="HR14" s="743"/>
      <c r="HS14" s="444"/>
      <c r="HT14" s="444"/>
      <c r="HU14" s="1405"/>
      <c r="HV14" s="1405"/>
      <c r="HW14" s="1405"/>
      <c r="HX14" s="847"/>
      <c r="HY14" s="587"/>
      <c r="HZ14" s="587"/>
      <c r="IA14" s="950"/>
      <c r="IB14" s="951"/>
      <c r="IC14" s="1215"/>
      <c r="ID14" s="1213"/>
      <c r="IE14" s="421"/>
      <c r="IF14" s="586"/>
      <c r="IG14" s="409"/>
      <c r="IH14" s="370"/>
      <c r="II14" s="370"/>
      <c r="IJ14" s="370"/>
      <c r="IK14" s="370"/>
      <c r="IM14" s="562" t="s">
        <v>60</v>
      </c>
      <c r="IN14" s="445">
        <v>2.59</v>
      </c>
      <c r="IO14" s="446">
        <v>3.05</v>
      </c>
      <c r="IP14" s="565">
        <v>-0.46</v>
      </c>
      <c r="IQ14" s="575"/>
      <c r="IR14" s="575"/>
      <c r="IS14" s="411" t="s">
        <v>88</v>
      </c>
      <c r="IT14" s="161">
        <v>295</v>
      </c>
      <c r="IU14" s="162">
        <v>326</v>
      </c>
      <c r="IV14" s="163">
        <v>384</v>
      </c>
      <c r="IW14" s="167">
        <v>1005</v>
      </c>
      <c r="IX14" s="165">
        <v>930</v>
      </c>
      <c r="IY14" s="578">
        <v>8.06</v>
      </c>
      <c r="IZ14" s="754"/>
      <c r="JA14" s="382"/>
      <c r="JB14" s="382"/>
      <c r="JC14" s="447"/>
      <c r="JD14" s="382"/>
      <c r="JE14" s="448"/>
      <c r="JF14" s="447"/>
      <c r="JG14" s="382"/>
      <c r="JH14" s="448"/>
      <c r="JI14" s="447"/>
      <c r="JJ14" s="382"/>
      <c r="JK14" s="754"/>
      <c r="JL14" s="801" t="s">
        <v>44</v>
      </c>
      <c r="JM14" s="801"/>
      <c r="JN14" s="159">
        <v>2129</v>
      </c>
      <c r="JO14" s="159">
        <v>2129</v>
      </c>
      <c r="JP14" s="159">
        <v>2129</v>
      </c>
      <c r="JQ14" s="159">
        <v>2129</v>
      </c>
      <c r="JR14" s="754"/>
      <c r="JS14" s="755"/>
      <c r="JT14" s="754"/>
      <c r="JU14" s="808"/>
      <c r="JV14" s="754"/>
      <c r="JW14" s="754"/>
      <c r="JX14" s="742" t="s">
        <v>89</v>
      </c>
      <c r="JY14" s="742"/>
      <c r="JZ14" s="742"/>
      <c r="KA14" s="742"/>
      <c r="KB14" s="743"/>
      <c r="KC14" s="743"/>
      <c r="KD14" s="743"/>
      <c r="KE14" s="743"/>
      <c r="KF14" s="743"/>
      <c r="KG14" s="743"/>
      <c r="KH14" s="743"/>
      <c r="KI14" s="444"/>
      <c r="KJ14" s="754"/>
      <c r="KK14" s="754"/>
      <c r="KL14" s="741" t="s">
        <v>90</v>
      </c>
      <c r="KM14" s="742"/>
      <c r="KN14" s="742"/>
      <c r="KO14" s="742"/>
      <c r="KP14" s="743"/>
      <c r="KQ14" s="743"/>
      <c r="KR14" s="743"/>
      <c r="KS14" s="743"/>
      <c r="KT14" s="743"/>
      <c r="KU14" s="743"/>
      <c r="KV14" s="743"/>
      <c r="KW14" s="444"/>
      <c r="KX14" s="444"/>
      <c r="KY14" s="1405"/>
      <c r="KZ14" s="1405"/>
      <c r="LA14" s="1405"/>
      <c r="LB14" s="847"/>
      <c r="LC14" s="587"/>
      <c r="LD14" s="587"/>
      <c r="LE14" s="950"/>
      <c r="LF14" s="951"/>
      <c r="LG14" s="1215"/>
      <c r="LH14" s="1213"/>
      <c r="LI14" s="421"/>
      <c r="LJ14" s="586"/>
      <c r="LK14" s="409"/>
      <c r="LL14" s="370"/>
      <c r="LM14" s="370"/>
      <c r="LN14" s="370"/>
      <c r="LO14" s="370"/>
      <c r="LQ14" s="562" t="s">
        <v>60</v>
      </c>
      <c r="LR14" s="658">
        <v>2.36</v>
      </c>
      <c r="LS14" s="446">
        <v>2.4900000000000002</v>
      </c>
      <c r="LT14" s="517">
        <v>-0.13</v>
      </c>
      <c r="LU14" s="600"/>
      <c r="LV14" s="600"/>
      <c r="LW14" s="411" t="s">
        <v>88</v>
      </c>
      <c r="LX14" s="563">
        <v>3138</v>
      </c>
      <c r="LY14" s="902">
        <v>2569</v>
      </c>
      <c r="LZ14" s="903">
        <v>22.15</v>
      </c>
      <c r="MA14" s="349"/>
      <c r="MB14" s="382"/>
      <c r="MC14" s="382"/>
      <c r="MD14" s="532"/>
      <c r="ME14" s="382"/>
      <c r="MF14" s="448"/>
      <c r="MG14" s="532"/>
      <c r="MH14" s="382"/>
      <c r="MI14" s="448"/>
      <c r="MJ14" s="532"/>
      <c r="MK14" s="382"/>
      <c r="ML14" s="385"/>
      <c r="MM14" s="417" t="s">
        <v>44</v>
      </c>
      <c r="MN14" s="417"/>
      <c r="MO14" s="1319">
        <v>2129</v>
      </c>
      <c r="MP14" s="1319">
        <v>2129</v>
      </c>
      <c r="MQ14" s="1319">
        <v>2129</v>
      </c>
      <c r="MR14" s="1319">
        <v>2129</v>
      </c>
      <c r="MS14" s="1319">
        <v>2129</v>
      </c>
      <c r="MT14" s="891"/>
      <c r="MU14" s="898"/>
      <c r="MV14" s="898"/>
      <c r="MW14" s="916"/>
      <c r="MX14" s="898"/>
      <c r="MY14" s="898"/>
      <c r="MZ14" s="742" t="s">
        <v>89</v>
      </c>
      <c r="NA14" s="1254"/>
      <c r="NB14" s="1254"/>
      <c r="NC14" s="1254"/>
      <c r="ND14" s="1251"/>
      <c r="NE14" s="1251"/>
      <c r="NF14" s="1251"/>
      <c r="NG14" s="1251"/>
      <c r="NH14" s="1251"/>
      <c r="NI14" s="1251"/>
      <c r="NJ14" s="1251"/>
      <c r="NK14" s="1253"/>
      <c r="NL14" s="1238"/>
      <c r="NM14" s="1238"/>
      <c r="NN14" s="1255" t="s">
        <v>90</v>
      </c>
      <c r="NO14" s="1254"/>
      <c r="NP14" s="1254"/>
      <c r="NQ14" s="1254"/>
      <c r="NR14" s="1251"/>
      <c r="NS14" s="1251"/>
      <c r="NT14" s="1251"/>
      <c r="NU14" s="1251"/>
      <c r="NV14" s="1251"/>
      <c r="NW14" s="1251"/>
      <c r="NX14" s="1251"/>
      <c r="NY14" s="1253"/>
    </row>
    <row r="15" spans="1:392" ht="17.25" customHeight="1" thickTop="1" thickBot="1">
      <c r="A15" s="571" t="s">
        <v>40</v>
      </c>
      <c r="B15" s="449">
        <v>3.26</v>
      </c>
      <c r="C15" s="450">
        <v>3.29</v>
      </c>
      <c r="D15" s="574">
        <v>-0.03</v>
      </c>
      <c r="E15" s="575"/>
      <c r="F15" s="575"/>
      <c r="G15" s="411" t="s">
        <v>91</v>
      </c>
      <c r="H15" s="200">
        <v>12</v>
      </c>
      <c r="I15" s="201">
        <v>7</v>
      </c>
      <c r="J15" s="202">
        <v>9</v>
      </c>
      <c r="K15" s="206">
        <v>28</v>
      </c>
      <c r="L15" s="204">
        <v>25</v>
      </c>
      <c r="M15" s="578">
        <v>12</v>
      </c>
      <c r="N15" s="349"/>
      <c r="O15" s="451" t="s">
        <v>92</v>
      </c>
      <c r="P15" s="553"/>
      <c r="Q15" s="386"/>
      <c r="R15" s="553"/>
      <c r="S15" s="553"/>
      <c r="T15" s="386"/>
      <c r="U15" s="553"/>
      <c r="V15" s="553"/>
      <c r="W15" s="386"/>
      <c r="X15" s="389" t="s">
        <v>19</v>
      </c>
      <c r="Y15" s="349"/>
      <c r="Z15" s="349"/>
      <c r="AA15" s="349" t="s">
        <v>43</v>
      </c>
      <c r="AB15" s="209">
        <v>243</v>
      </c>
      <c r="AC15" s="209">
        <v>243</v>
      </c>
      <c r="AD15" s="209">
        <v>243</v>
      </c>
      <c r="AE15" s="198">
        <v>243</v>
      </c>
      <c r="AF15" s="349"/>
      <c r="AG15" s="349"/>
      <c r="AH15" s="349"/>
      <c r="AI15" s="365"/>
      <c r="AJ15" s="349"/>
      <c r="AK15" s="349"/>
      <c r="AL15" s="756" t="s">
        <v>93</v>
      </c>
      <c r="AM15" s="2216" t="s">
        <v>26</v>
      </c>
      <c r="AN15" s="2217"/>
      <c r="AO15" s="2217"/>
      <c r="AP15" s="2217"/>
      <c r="AQ15" s="2217"/>
      <c r="AR15" s="2217"/>
      <c r="AS15" s="2217"/>
      <c r="AT15" s="2217"/>
      <c r="AU15" s="2218"/>
      <c r="AV15" s="757" t="s">
        <v>27</v>
      </c>
      <c r="AW15" s="1036" t="s">
        <v>38</v>
      </c>
      <c r="AX15" s="349"/>
      <c r="AY15" s="349"/>
      <c r="AZ15" s="756" t="s">
        <v>93</v>
      </c>
      <c r="BA15" s="2216" t="s">
        <v>26</v>
      </c>
      <c r="BB15" s="2217"/>
      <c r="BC15" s="2217"/>
      <c r="BD15" s="2217"/>
      <c r="BE15" s="2217"/>
      <c r="BF15" s="2217"/>
      <c r="BG15" s="2217"/>
      <c r="BH15" s="2217"/>
      <c r="BI15" s="2218"/>
      <c r="BJ15" s="757" t="s">
        <v>27</v>
      </c>
      <c r="BK15" s="1036" t="s">
        <v>38</v>
      </c>
      <c r="BL15" s="420"/>
      <c r="BM15" s="1405"/>
      <c r="BN15" s="1405"/>
      <c r="BO15" s="1405"/>
      <c r="BP15" s="847"/>
      <c r="BQ15" s="587"/>
      <c r="BR15" s="587"/>
      <c r="BS15" s="950"/>
      <c r="BT15" s="951"/>
      <c r="BU15" s="1215"/>
      <c r="BV15" s="1213"/>
      <c r="BW15" s="421"/>
      <c r="BX15" s="586"/>
      <c r="BY15" s="409"/>
      <c r="BZ15" s="370"/>
      <c r="CA15" s="370"/>
      <c r="CB15" s="370"/>
      <c r="CC15" s="370"/>
      <c r="CE15" s="571" t="s">
        <v>40</v>
      </c>
      <c r="CF15" s="449">
        <v>3.14</v>
      </c>
      <c r="CG15" s="450">
        <v>3.02</v>
      </c>
      <c r="CH15" s="574">
        <v>0.12</v>
      </c>
      <c r="CI15" s="575"/>
      <c r="CJ15" s="575"/>
      <c r="CK15" s="411" t="s">
        <v>91</v>
      </c>
      <c r="CL15" s="200">
        <v>26</v>
      </c>
      <c r="CM15" s="201">
        <v>9</v>
      </c>
      <c r="CN15" s="202">
        <v>6</v>
      </c>
      <c r="CO15" s="206">
        <v>41</v>
      </c>
      <c r="CP15" s="204">
        <v>35</v>
      </c>
      <c r="CQ15" s="578">
        <v>17.14</v>
      </c>
      <c r="CR15" s="349"/>
      <c r="CS15" s="451" t="s">
        <v>92</v>
      </c>
      <c r="CT15" s="553"/>
      <c r="CU15" s="386"/>
      <c r="CV15" s="553"/>
      <c r="CW15" s="553"/>
      <c r="CX15" s="386"/>
      <c r="CY15" s="553"/>
      <c r="CZ15" s="553"/>
      <c r="DA15" s="386"/>
      <c r="DB15" s="389" t="s">
        <v>19</v>
      </c>
      <c r="DC15" s="349"/>
      <c r="DD15" s="349"/>
      <c r="DE15" s="349" t="s">
        <v>43</v>
      </c>
      <c r="DF15" s="209">
        <v>243</v>
      </c>
      <c r="DG15" s="209">
        <v>243</v>
      </c>
      <c r="DH15" s="209">
        <v>243</v>
      </c>
      <c r="DI15" s="198">
        <v>243</v>
      </c>
      <c r="DJ15" s="349"/>
      <c r="DK15" s="349"/>
      <c r="DL15" s="349"/>
      <c r="DM15" s="365"/>
      <c r="DN15" s="349"/>
      <c r="DO15" s="349"/>
      <c r="DP15" s="756" t="s">
        <v>93</v>
      </c>
      <c r="DQ15" s="2216" t="s">
        <v>26</v>
      </c>
      <c r="DR15" s="2217"/>
      <c r="DS15" s="2217"/>
      <c r="DT15" s="2217"/>
      <c r="DU15" s="2217"/>
      <c r="DV15" s="2217"/>
      <c r="DW15" s="2217"/>
      <c r="DX15" s="2217"/>
      <c r="DY15" s="2218"/>
      <c r="DZ15" s="757" t="s">
        <v>27</v>
      </c>
      <c r="EA15" s="1036" t="s">
        <v>38</v>
      </c>
      <c r="EB15" s="754"/>
      <c r="EC15" s="754"/>
      <c r="ED15" s="756" t="s">
        <v>93</v>
      </c>
      <c r="EE15" s="2216" t="s">
        <v>26</v>
      </c>
      <c r="EF15" s="2217"/>
      <c r="EG15" s="2217"/>
      <c r="EH15" s="2217"/>
      <c r="EI15" s="2217"/>
      <c r="EJ15" s="2217"/>
      <c r="EK15" s="2217"/>
      <c r="EL15" s="2217"/>
      <c r="EM15" s="2218"/>
      <c r="EN15" s="757" t="s">
        <v>27</v>
      </c>
      <c r="EO15" s="1036" t="s">
        <v>38</v>
      </c>
      <c r="EP15" s="420"/>
      <c r="EQ15" s="1405"/>
      <c r="ER15" s="1405"/>
      <c r="ES15" s="1405"/>
      <c r="ET15" s="847"/>
      <c r="EU15" s="587"/>
      <c r="EV15" s="587"/>
      <c r="EW15" s="950"/>
      <c r="EX15" s="951"/>
      <c r="EY15" s="1215"/>
      <c r="EZ15" s="1213"/>
      <c r="FA15" s="421"/>
      <c r="FB15" s="586"/>
      <c r="FC15" s="409"/>
      <c r="FD15" s="370"/>
      <c r="FE15" s="370"/>
      <c r="FF15" s="370"/>
      <c r="FG15" s="370"/>
      <c r="FI15" s="571" t="s">
        <v>40</v>
      </c>
      <c r="FJ15" s="449">
        <v>3.05</v>
      </c>
      <c r="FK15" s="450">
        <v>3.11</v>
      </c>
      <c r="FL15" s="574">
        <v>-0.06</v>
      </c>
      <c r="FM15" s="575"/>
      <c r="FN15" s="575"/>
      <c r="FO15" s="411" t="s">
        <v>91</v>
      </c>
      <c r="FP15" s="161">
        <v>3</v>
      </c>
      <c r="FQ15" s="162">
        <v>3</v>
      </c>
      <c r="FR15" s="163">
        <v>0</v>
      </c>
      <c r="FS15" s="167">
        <v>6</v>
      </c>
      <c r="FT15" s="165">
        <v>2</v>
      </c>
      <c r="FU15" s="578">
        <v>200</v>
      </c>
      <c r="FV15" s="754"/>
      <c r="FW15" s="451" t="s">
        <v>92</v>
      </c>
      <c r="FX15" s="553"/>
      <c r="FY15" s="386"/>
      <c r="FZ15" s="553"/>
      <c r="GA15" s="553"/>
      <c r="GB15" s="386"/>
      <c r="GC15" s="553"/>
      <c r="GD15" s="553"/>
      <c r="GE15" s="386"/>
      <c r="GF15" s="389" t="s">
        <v>19</v>
      </c>
      <c r="GG15" s="754"/>
      <c r="GH15" s="754"/>
      <c r="GI15" s="754" t="s">
        <v>43</v>
      </c>
      <c r="GJ15" s="170">
        <v>243</v>
      </c>
      <c r="GK15" s="170">
        <v>243</v>
      </c>
      <c r="GL15" s="170">
        <v>243</v>
      </c>
      <c r="GM15" s="159">
        <v>243</v>
      </c>
      <c r="GN15" s="754"/>
      <c r="GO15" s="754"/>
      <c r="GP15" s="754"/>
      <c r="GQ15" s="808"/>
      <c r="GR15" s="754"/>
      <c r="GS15" s="754"/>
      <c r="GT15" s="756" t="s">
        <v>93</v>
      </c>
      <c r="GU15" s="2216" t="s">
        <v>26</v>
      </c>
      <c r="GV15" s="2217"/>
      <c r="GW15" s="2217"/>
      <c r="GX15" s="2217"/>
      <c r="GY15" s="2217"/>
      <c r="GZ15" s="2217"/>
      <c r="HA15" s="2217"/>
      <c r="HB15" s="2217"/>
      <c r="HC15" s="2218"/>
      <c r="HD15" s="757" t="s">
        <v>27</v>
      </c>
      <c r="HE15" s="1036" t="s">
        <v>38</v>
      </c>
      <c r="HF15" s="754"/>
      <c r="HG15" s="754"/>
      <c r="HH15" s="756" t="s">
        <v>93</v>
      </c>
      <c r="HI15" s="2216" t="s">
        <v>26</v>
      </c>
      <c r="HJ15" s="2217"/>
      <c r="HK15" s="2217"/>
      <c r="HL15" s="2217"/>
      <c r="HM15" s="2217"/>
      <c r="HN15" s="2217"/>
      <c r="HO15" s="2217"/>
      <c r="HP15" s="2217"/>
      <c r="HQ15" s="2218"/>
      <c r="HR15" s="757" t="s">
        <v>27</v>
      </c>
      <c r="HS15" s="1036" t="s">
        <v>38</v>
      </c>
      <c r="HT15" s="420"/>
      <c r="HU15" s="1405"/>
      <c r="HV15" s="1405"/>
      <c r="HW15" s="1405"/>
      <c r="HX15" s="847"/>
      <c r="HY15" s="587"/>
      <c r="HZ15" s="587"/>
      <c r="IA15" s="950"/>
      <c r="IB15" s="951"/>
      <c r="IC15" s="1215"/>
      <c r="ID15" s="1213"/>
      <c r="IE15" s="421"/>
      <c r="IF15" s="586"/>
      <c r="IG15" s="409"/>
      <c r="IH15" s="370"/>
      <c r="II15" s="370"/>
      <c r="IJ15" s="370"/>
      <c r="IK15" s="370"/>
      <c r="IM15" s="571" t="s">
        <v>40</v>
      </c>
      <c r="IN15" s="449">
        <v>3.11</v>
      </c>
      <c r="IO15" s="450">
        <v>3.23</v>
      </c>
      <c r="IP15" s="574">
        <v>-0.12</v>
      </c>
      <c r="IQ15" s="575"/>
      <c r="IR15" s="575"/>
      <c r="IS15" s="411" t="s">
        <v>91</v>
      </c>
      <c r="IT15" s="161">
        <v>8</v>
      </c>
      <c r="IU15" s="162">
        <v>7</v>
      </c>
      <c r="IV15" s="163">
        <v>6</v>
      </c>
      <c r="IW15" s="167">
        <v>21</v>
      </c>
      <c r="IX15" s="165">
        <v>13</v>
      </c>
      <c r="IY15" s="578">
        <v>61.54</v>
      </c>
      <c r="IZ15" s="754"/>
      <c r="JA15" s="451" t="s">
        <v>92</v>
      </c>
      <c r="JB15" s="553"/>
      <c r="JC15" s="386"/>
      <c r="JD15" s="553"/>
      <c r="JE15" s="553"/>
      <c r="JF15" s="386"/>
      <c r="JG15" s="553"/>
      <c r="JH15" s="553"/>
      <c r="JI15" s="386"/>
      <c r="JJ15" s="389" t="s">
        <v>19</v>
      </c>
      <c r="JK15" s="754"/>
      <c r="JL15" s="754"/>
      <c r="JM15" s="754" t="s">
        <v>43</v>
      </c>
      <c r="JN15" s="170">
        <v>243</v>
      </c>
      <c r="JO15" s="170">
        <v>243</v>
      </c>
      <c r="JP15" s="170">
        <v>243</v>
      </c>
      <c r="JQ15" s="159">
        <v>243</v>
      </c>
      <c r="JR15" s="754"/>
      <c r="JS15" s="755"/>
      <c r="JT15" s="754"/>
      <c r="JU15" s="808"/>
      <c r="JV15" s="754"/>
      <c r="JW15" s="754"/>
      <c r="JX15" s="756" t="s">
        <v>93</v>
      </c>
      <c r="JY15" s="2216" t="s">
        <v>26</v>
      </c>
      <c r="JZ15" s="2217"/>
      <c r="KA15" s="2217"/>
      <c r="KB15" s="2217"/>
      <c r="KC15" s="2217"/>
      <c r="KD15" s="2217"/>
      <c r="KE15" s="2217"/>
      <c r="KF15" s="2217"/>
      <c r="KG15" s="2218"/>
      <c r="KH15" s="757" t="s">
        <v>27</v>
      </c>
      <c r="KI15" s="1036" t="s">
        <v>38</v>
      </c>
      <c r="KJ15" s="754"/>
      <c r="KK15" s="754"/>
      <c r="KL15" s="756" t="s">
        <v>93</v>
      </c>
      <c r="KM15" s="2216" t="s">
        <v>26</v>
      </c>
      <c r="KN15" s="2217"/>
      <c r="KO15" s="2217"/>
      <c r="KP15" s="2217"/>
      <c r="KQ15" s="2217"/>
      <c r="KR15" s="2217"/>
      <c r="KS15" s="2217"/>
      <c r="KT15" s="2217"/>
      <c r="KU15" s="2218"/>
      <c r="KV15" s="757" t="s">
        <v>27</v>
      </c>
      <c r="KW15" s="1036" t="s">
        <v>38</v>
      </c>
      <c r="KX15" s="420"/>
      <c r="KY15" s="1405"/>
      <c r="KZ15" s="1405"/>
      <c r="LA15" s="1405"/>
      <c r="LB15" s="847"/>
      <c r="LC15" s="587"/>
      <c r="LD15" s="587"/>
      <c r="LE15" s="950"/>
      <c r="LF15" s="951"/>
      <c r="LG15" s="1215"/>
      <c r="LH15" s="1213"/>
      <c r="LI15" s="421"/>
      <c r="LJ15" s="586"/>
      <c r="LK15" s="409"/>
      <c r="LL15" s="370"/>
      <c r="LM15" s="370"/>
      <c r="LN15" s="370"/>
      <c r="LO15" s="370"/>
      <c r="LQ15" s="571" t="s">
        <v>40</v>
      </c>
      <c r="LR15" s="518">
        <v>3.14</v>
      </c>
      <c r="LS15" s="450">
        <v>3.18</v>
      </c>
      <c r="LT15" s="519">
        <v>-0.04</v>
      </c>
      <c r="LU15" s="600"/>
      <c r="LV15" s="600"/>
      <c r="LW15" s="411" t="s">
        <v>91</v>
      </c>
      <c r="LX15" s="563">
        <v>96</v>
      </c>
      <c r="LY15" s="902">
        <v>75</v>
      </c>
      <c r="LZ15" s="903">
        <v>28</v>
      </c>
      <c r="MA15" s="349"/>
      <c r="MB15" s="1403" t="s">
        <v>92</v>
      </c>
      <c r="MC15" s="553"/>
      <c r="MD15" s="533"/>
      <c r="ME15" s="553"/>
      <c r="MF15" s="553"/>
      <c r="MG15" s="533"/>
      <c r="MH15" s="553"/>
      <c r="MI15" s="553"/>
      <c r="MJ15" s="533"/>
      <c r="MK15" s="389" t="s">
        <v>19</v>
      </c>
      <c r="ML15" s="385"/>
      <c r="MM15" s="385"/>
      <c r="MN15" s="385" t="s">
        <v>43</v>
      </c>
      <c r="MO15" s="1284">
        <v>243</v>
      </c>
      <c r="MP15" s="1284">
        <v>243</v>
      </c>
      <c r="MQ15" s="1284">
        <v>243</v>
      </c>
      <c r="MR15" s="1284">
        <v>243</v>
      </c>
      <c r="MS15" s="1284">
        <v>243</v>
      </c>
      <c r="MT15" s="891"/>
      <c r="MU15" s="898"/>
      <c r="MV15" s="898"/>
      <c r="MW15" s="916"/>
      <c r="MX15" s="898"/>
      <c r="MY15" s="898"/>
      <c r="MZ15" s="756" t="s">
        <v>93</v>
      </c>
      <c r="NA15" s="1737" t="s">
        <v>26</v>
      </c>
      <c r="NB15" s="1738"/>
      <c r="NC15" s="1738"/>
      <c r="ND15" s="1738"/>
      <c r="NE15" s="1738"/>
      <c r="NF15" s="1738"/>
      <c r="NG15" s="1738"/>
      <c r="NH15" s="1738"/>
      <c r="NI15" s="1739"/>
      <c r="NJ15" s="1256" t="s">
        <v>27</v>
      </c>
      <c r="NK15" s="1256" t="s">
        <v>38</v>
      </c>
      <c r="NL15" s="1238"/>
      <c r="NM15" s="1238"/>
      <c r="NN15" s="1257" t="s">
        <v>93</v>
      </c>
      <c r="NO15" s="1737" t="s">
        <v>26</v>
      </c>
      <c r="NP15" s="1738"/>
      <c r="NQ15" s="1738"/>
      <c r="NR15" s="1738"/>
      <c r="NS15" s="1738"/>
      <c r="NT15" s="1738"/>
      <c r="NU15" s="1738"/>
      <c r="NV15" s="1738"/>
      <c r="NW15" s="1739"/>
      <c r="NX15" s="1256" t="s">
        <v>27</v>
      </c>
      <c r="NY15" s="1256" t="s">
        <v>38</v>
      </c>
    </row>
    <row r="16" spans="1:392" ht="14.25" customHeight="1" thickTop="1" thickBot="1">
      <c r="A16" s="453" t="s">
        <v>94</v>
      </c>
      <c r="B16" s="454"/>
      <c r="C16" s="455"/>
      <c r="D16" s="565"/>
      <c r="E16" s="575"/>
      <c r="F16" s="575"/>
      <c r="G16" s="411" t="s">
        <v>95</v>
      </c>
      <c r="H16" s="200">
        <v>484</v>
      </c>
      <c r="I16" s="201">
        <v>451</v>
      </c>
      <c r="J16" s="202">
        <v>396</v>
      </c>
      <c r="K16" s="206">
        <v>1331</v>
      </c>
      <c r="L16" s="204">
        <v>1371</v>
      </c>
      <c r="M16" s="578">
        <v>-2.92</v>
      </c>
      <c r="N16" s="349"/>
      <c r="O16" s="400" t="s">
        <v>25</v>
      </c>
      <c r="P16" s="401" t="s">
        <v>26</v>
      </c>
      <c r="Q16" s="402"/>
      <c r="R16" s="403"/>
      <c r="S16" s="401" t="s">
        <v>27</v>
      </c>
      <c r="T16" s="402"/>
      <c r="U16" s="403"/>
      <c r="V16" s="401" t="s">
        <v>28</v>
      </c>
      <c r="W16" s="402"/>
      <c r="X16" s="403"/>
      <c r="Y16" s="349"/>
      <c r="Z16" s="349"/>
      <c r="AA16" s="349" t="s">
        <v>57</v>
      </c>
      <c r="AB16" s="209">
        <v>787</v>
      </c>
      <c r="AC16" s="209">
        <v>787</v>
      </c>
      <c r="AD16" s="209">
        <v>787</v>
      </c>
      <c r="AE16" s="198">
        <v>787</v>
      </c>
      <c r="AF16" s="349"/>
      <c r="AG16" s="349"/>
      <c r="AH16" s="349"/>
      <c r="AI16" s="365"/>
      <c r="AJ16" s="349"/>
      <c r="AK16" s="349"/>
      <c r="AL16" s="759"/>
      <c r="AM16" s="1040" t="s">
        <v>45</v>
      </c>
      <c r="AN16" s="1041" t="s">
        <v>46</v>
      </c>
      <c r="AO16" s="1042" t="s">
        <v>47</v>
      </c>
      <c r="AP16" s="1043" t="s">
        <v>48</v>
      </c>
      <c r="AQ16" s="1041" t="s">
        <v>49</v>
      </c>
      <c r="AR16" s="1041" t="s">
        <v>50</v>
      </c>
      <c r="AS16" s="1041" t="s">
        <v>51</v>
      </c>
      <c r="AT16" s="1044" t="s">
        <v>52</v>
      </c>
      <c r="AU16" s="1045" t="s">
        <v>53</v>
      </c>
      <c r="AV16" s="1046"/>
      <c r="AW16" s="1049"/>
      <c r="AX16" s="349"/>
      <c r="AY16" s="349"/>
      <c r="AZ16" s="759"/>
      <c r="BA16" s="1040" t="s">
        <v>45</v>
      </c>
      <c r="BB16" s="1041" t="s">
        <v>46</v>
      </c>
      <c r="BC16" s="1042" t="s">
        <v>47</v>
      </c>
      <c r="BD16" s="1043" t="s">
        <v>48</v>
      </c>
      <c r="BE16" s="1041" t="s">
        <v>49</v>
      </c>
      <c r="BF16" s="1041" t="s">
        <v>50</v>
      </c>
      <c r="BG16" s="1041" t="s">
        <v>51</v>
      </c>
      <c r="BH16" s="1044" t="s">
        <v>52</v>
      </c>
      <c r="BI16" s="1045" t="s">
        <v>53</v>
      </c>
      <c r="BJ16" s="1046"/>
      <c r="BK16" s="1049"/>
      <c r="BL16" s="456"/>
      <c r="BM16" s="1405"/>
      <c r="BN16" s="1405"/>
      <c r="BO16" s="1405"/>
      <c r="BP16" s="850"/>
      <c r="BQ16" s="587"/>
      <c r="BR16" s="587"/>
      <c r="BS16" s="587"/>
      <c r="BT16" s="790"/>
      <c r="BU16" s="1215"/>
      <c r="BV16" s="1212"/>
      <c r="BW16" s="421"/>
      <c r="BX16" s="586"/>
      <c r="BY16" s="409"/>
      <c r="BZ16" s="370"/>
      <c r="CA16" s="370"/>
      <c r="CB16" s="370"/>
      <c r="CC16" s="370"/>
      <c r="CE16" s="453" t="s">
        <v>94</v>
      </c>
      <c r="CF16" s="454"/>
      <c r="CG16" s="455"/>
      <c r="CH16" s="565"/>
      <c r="CI16" s="575"/>
      <c r="CJ16" s="575"/>
      <c r="CK16" s="411" t="s">
        <v>95</v>
      </c>
      <c r="CL16" s="200">
        <v>375</v>
      </c>
      <c r="CM16" s="201">
        <v>245</v>
      </c>
      <c r="CN16" s="202">
        <v>385</v>
      </c>
      <c r="CO16" s="206">
        <v>1005</v>
      </c>
      <c r="CP16" s="204">
        <v>956</v>
      </c>
      <c r="CQ16" s="578">
        <v>5.13</v>
      </c>
      <c r="CR16" s="349"/>
      <c r="CS16" s="400" t="s">
        <v>25</v>
      </c>
      <c r="CT16" s="401" t="s">
        <v>26</v>
      </c>
      <c r="CU16" s="402"/>
      <c r="CV16" s="403"/>
      <c r="CW16" s="401" t="s">
        <v>27</v>
      </c>
      <c r="CX16" s="402"/>
      <c r="CY16" s="403"/>
      <c r="CZ16" s="401" t="s">
        <v>28</v>
      </c>
      <c r="DA16" s="402"/>
      <c r="DB16" s="403"/>
      <c r="DC16" s="349"/>
      <c r="DD16" s="349"/>
      <c r="DE16" s="349" t="s">
        <v>57</v>
      </c>
      <c r="DF16" s="209">
        <v>787</v>
      </c>
      <c r="DG16" s="209">
        <v>787</v>
      </c>
      <c r="DH16" s="209">
        <v>787</v>
      </c>
      <c r="DI16" s="198">
        <v>787</v>
      </c>
      <c r="DJ16" s="349"/>
      <c r="DK16" s="349"/>
      <c r="DL16" s="349"/>
      <c r="DM16" s="365"/>
      <c r="DN16" s="349"/>
      <c r="DO16" s="349"/>
      <c r="DP16" s="759"/>
      <c r="DQ16" s="1040" t="s">
        <v>45</v>
      </c>
      <c r="DR16" s="1041" t="s">
        <v>46</v>
      </c>
      <c r="DS16" s="1042" t="s">
        <v>47</v>
      </c>
      <c r="DT16" s="1043" t="s">
        <v>48</v>
      </c>
      <c r="DU16" s="1041" t="s">
        <v>49</v>
      </c>
      <c r="DV16" s="1041" t="s">
        <v>50</v>
      </c>
      <c r="DW16" s="1041" t="s">
        <v>51</v>
      </c>
      <c r="DX16" s="1044" t="s">
        <v>52</v>
      </c>
      <c r="DY16" s="1045" t="s">
        <v>53</v>
      </c>
      <c r="DZ16" s="1046"/>
      <c r="EA16" s="1049"/>
      <c r="EB16" s="754"/>
      <c r="EC16" s="754"/>
      <c r="ED16" s="759"/>
      <c r="EE16" s="1040" t="s">
        <v>45</v>
      </c>
      <c r="EF16" s="1041" t="s">
        <v>46</v>
      </c>
      <c r="EG16" s="1042" t="s">
        <v>47</v>
      </c>
      <c r="EH16" s="1043" t="s">
        <v>48</v>
      </c>
      <c r="EI16" s="1041" t="s">
        <v>49</v>
      </c>
      <c r="EJ16" s="1041" t="s">
        <v>50</v>
      </c>
      <c r="EK16" s="1041" t="s">
        <v>51</v>
      </c>
      <c r="EL16" s="1044" t="s">
        <v>52</v>
      </c>
      <c r="EM16" s="1045" t="s">
        <v>53</v>
      </c>
      <c r="EN16" s="1046"/>
      <c r="EO16" s="1049"/>
      <c r="EP16" s="456"/>
      <c r="EQ16" s="1405"/>
      <c r="ER16" s="1405"/>
      <c r="ES16" s="1405"/>
      <c r="ET16" s="850"/>
      <c r="EU16" s="587"/>
      <c r="EV16" s="587"/>
      <c r="EW16" s="587"/>
      <c r="EX16" s="790"/>
      <c r="EY16" s="1215"/>
      <c r="EZ16" s="1212"/>
      <c r="FA16" s="421"/>
      <c r="FB16" s="586"/>
      <c r="FC16" s="409"/>
      <c r="FD16" s="370"/>
      <c r="FE16" s="370"/>
      <c r="FF16" s="370"/>
      <c r="FG16" s="370"/>
      <c r="FI16" s="453" t="s">
        <v>94</v>
      </c>
      <c r="FJ16" s="454"/>
      <c r="FK16" s="455"/>
      <c r="FL16" s="565"/>
      <c r="FM16" s="575"/>
      <c r="FN16" s="575"/>
      <c r="FO16" s="411" t="s">
        <v>95</v>
      </c>
      <c r="FP16" s="161">
        <v>225</v>
      </c>
      <c r="FQ16" s="162">
        <v>229</v>
      </c>
      <c r="FR16" s="163">
        <v>259</v>
      </c>
      <c r="FS16" s="167">
        <v>713</v>
      </c>
      <c r="FT16" s="165">
        <v>630</v>
      </c>
      <c r="FU16" s="578">
        <v>13.17</v>
      </c>
      <c r="FV16" s="754"/>
      <c r="FW16" s="400" t="s">
        <v>25</v>
      </c>
      <c r="FX16" s="401" t="s">
        <v>26</v>
      </c>
      <c r="FY16" s="402"/>
      <c r="FZ16" s="403"/>
      <c r="GA16" s="401" t="s">
        <v>27</v>
      </c>
      <c r="GB16" s="402"/>
      <c r="GC16" s="403"/>
      <c r="GD16" s="401" t="s">
        <v>28</v>
      </c>
      <c r="GE16" s="402"/>
      <c r="GF16" s="403"/>
      <c r="GG16" s="754"/>
      <c r="GH16" s="754"/>
      <c r="GI16" s="754" t="s">
        <v>57</v>
      </c>
      <c r="GJ16" s="170">
        <v>787</v>
      </c>
      <c r="GK16" s="170">
        <v>787</v>
      </c>
      <c r="GL16" s="170">
        <v>787</v>
      </c>
      <c r="GM16" s="159">
        <v>787</v>
      </c>
      <c r="GN16" s="754"/>
      <c r="GO16" s="754"/>
      <c r="GP16" s="754"/>
      <c r="GQ16" s="808"/>
      <c r="GR16" s="754"/>
      <c r="GS16" s="754"/>
      <c r="GT16" s="759"/>
      <c r="GU16" s="1040" t="s">
        <v>45</v>
      </c>
      <c r="GV16" s="1041" t="s">
        <v>46</v>
      </c>
      <c r="GW16" s="1042" t="s">
        <v>47</v>
      </c>
      <c r="GX16" s="1043" t="s">
        <v>48</v>
      </c>
      <c r="GY16" s="1041" t="s">
        <v>49</v>
      </c>
      <c r="GZ16" s="1041" t="s">
        <v>50</v>
      </c>
      <c r="HA16" s="1041" t="s">
        <v>51</v>
      </c>
      <c r="HB16" s="1044" t="s">
        <v>52</v>
      </c>
      <c r="HC16" s="1045" t="s">
        <v>53</v>
      </c>
      <c r="HD16" s="1046"/>
      <c r="HE16" s="1049"/>
      <c r="HF16" s="754"/>
      <c r="HG16" s="754"/>
      <c r="HH16" s="759"/>
      <c r="HI16" s="1040" t="s">
        <v>45</v>
      </c>
      <c r="HJ16" s="1041" t="s">
        <v>46</v>
      </c>
      <c r="HK16" s="1042" t="s">
        <v>47</v>
      </c>
      <c r="HL16" s="1043" t="s">
        <v>48</v>
      </c>
      <c r="HM16" s="1041" t="s">
        <v>49</v>
      </c>
      <c r="HN16" s="1041" t="s">
        <v>50</v>
      </c>
      <c r="HO16" s="1041" t="s">
        <v>51</v>
      </c>
      <c r="HP16" s="1044" t="s">
        <v>52</v>
      </c>
      <c r="HQ16" s="1045" t="s">
        <v>53</v>
      </c>
      <c r="HR16" s="1046"/>
      <c r="HS16" s="1049"/>
      <c r="HT16" s="456"/>
      <c r="HU16" s="1405"/>
      <c r="HV16" s="1405"/>
      <c r="HW16" s="1405"/>
      <c r="HX16" s="850"/>
      <c r="HY16" s="587"/>
      <c r="HZ16" s="587"/>
      <c r="IA16" s="587"/>
      <c r="IB16" s="790"/>
      <c r="IC16" s="1215"/>
      <c r="ID16" s="1212"/>
      <c r="IE16" s="421"/>
      <c r="IF16" s="586"/>
      <c r="IG16" s="409"/>
      <c r="IH16" s="370"/>
      <c r="II16" s="370"/>
      <c r="IJ16" s="370"/>
      <c r="IK16" s="370"/>
      <c r="IM16" s="453" t="s">
        <v>94</v>
      </c>
      <c r="IN16" s="454"/>
      <c r="IO16" s="455"/>
      <c r="IP16" s="565"/>
      <c r="IQ16" s="575"/>
      <c r="IR16" s="575"/>
      <c r="IS16" s="411" t="s">
        <v>95</v>
      </c>
      <c r="IT16" s="161">
        <v>264</v>
      </c>
      <c r="IU16" s="162">
        <v>284</v>
      </c>
      <c r="IV16" s="163">
        <v>284</v>
      </c>
      <c r="IW16" s="167">
        <v>832</v>
      </c>
      <c r="IX16" s="165">
        <v>791</v>
      </c>
      <c r="IY16" s="578">
        <v>5.18</v>
      </c>
      <c r="IZ16" s="754"/>
      <c r="JA16" s="400" t="s">
        <v>25</v>
      </c>
      <c r="JB16" s="401" t="s">
        <v>26</v>
      </c>
      <c r="JC16" s="402"/>
      <c r="JD16" s="403"/>
      <c r="JE16" s="401" t="s">
        <v>27</v>
      </c>
      <c r="JF16" s="402"/>
      <c r="JG16" s="403"/>
      <c r="JH16" s="401" t="s">
        <v>28</v>
      </c>
      <c r="JI16" s="402"/>
      <c r="JJ16" s="403"/>
      <c r="JK16" s="754"/>
      <c r="JL16" s="754"/>
      <c r="JM16" s="754" t="s">
        <v>57</v>
      </c>
      <c r="JN16" s="170">
        <v>787</v>
      </c>
      <c r="JO16" s="170">
        <v>787</v>
      </c>
      <c r="JP16" s="170">
        <v>787</v>
      </c>
      <c r="JQ16" s="159">
        <v>787</v>
      </c>
      <c r="JR16" s="754"/>
      <c r="JS16" s="755"/>
      <c r="JT16" s="754"/>
      <c r="JU16" s="808"/>
      <c r="JV16" s="754"/>
      <c r="JW16" s="754"/>
      <c r="JX16" s="759"/>
      <c r="JY16" s="1040" t="s">
        <v>45</v>
      </c>
      <c r="JZ16" s="1041" t="s">
        <v>46</v>
      </c>
      <c r="KA16" s="1042" t="s">
        <v>47</v>
      </c>
      <c r="KB16" s="1043" t="s">
        <v>48</v>
      </c>
      <c r="KC16" s="1041" t="s">
        <v>49</v>
      </c>
      <c r="KD16" s="1041" t="s">
        <v>50</v>
      </c>
      <c r="KE16" s="1041" t="s">
        <v>51</v>
      </c>
      <c r="KF16" s="1044" t="s">
        <v>52</v>
      </c>
      <c r="KG16" s="1045" t="s">
        <v>53</v>
      </c>
      <c r="KH16" s="1046"/>
      <c r="KI16" s="1049"/>
      <c r="KJ16" s="754"/>
      <c r="KK16" s="754"/>
      <c r="KL16" s="759"/>
      <c r="KM16" s="1040" t="s">
        <v>45</v>
      </c>
      <c r="KN16" s="1041" t="s">
        <v>46</v>
      </c>
      <c r="KO16" s="1042" t="s">
        <v>47</v>
      </c>
      <c r="KP16" s="1043" t="s">
        <v>48</v>
      </c>
      <c r="KQ16" s="1041" t="s">
        <v>49</v>
      </c>
      <c r="KR16" s="1041" t="s">
        <v>50</v>
      </c>
      <c r="KS16" s="1041" t="s">
        <v>51</v>
      </c>
      <c r="KT16" s="1044" t="s">
        <v>52</v>
      </c>
      <c r="KU16" s="1045" t="s">
        <v>53</v>
      </c>
      <c r="KV16" s="1046"/>
      <c r="KW16" s="1049"/>
      <c r="KX16" s="456"/>
      <c r="KY16" s="1405"/>
      <c r="KZ16" s="1405"/>
      <c r="LA16" s="1405"/>
      <c r="LB16" s="850"/>
      <c r="LC16" s="587"/>
      <c r="LD16" s="587"/>
      <c r="LE16" s="587"/>
      <c r="LF16" s="790"/>
      <c r="LG16" s="1215"/>
      <c r="LH16" s="1212"/>
      <c r="LI16" s="421"/>
      <c r="LJ16" s="586"/>
      <c r="LK16" s="409"/>
      <c r="LL16" s="370"/>
      <c r="LM16" s="370"/>
      <c r="LN16" s="370"/>
      <c r="LO16" s="370"/>
      <c r="LQ16" s="453" t="s">
        <v>94</v>
      </c>
      <c r="LR16" s="852"/>
      <c r="LS16" s="455"/>
      <c r="LT16" s="517"/>
      <c r="LU16" s="600"/>
      <c r="LV16" s="600"/>
      <c r="LW16" s="411" t="s">
        <v>95</v>
      </c>
      <c r="LX16" s="563">
        <v>3881</v>
      </c>
      <c r="LY16" s="902">
        <v>3748</v>
      </c>
      <c r="LZ16" s="903">
        <v>3.55</v>
      </c>
      <c r="MA16" s="349"/>
      <c r="MB16" s="400" t="s">
        <v>25</v>
      </c>
      <c r="MC16" s="401" t="s">
        <v>26</v>
      </c>
      <c r="MD16" s="402"/>
      <c r="ME16" s="403"/>
      <c r="MF16" s="401" t="s">
        <v>27</v>
      </c>
      <c r="MG16" s="402"/>
      <c r="MH16" s="403"/>
      <c r="MI16" s="401" t="s">
        <v>28</v>
      </c>
      <c r="MJ16" s="402"/>
      <c r="MK16" s="403"/>
      <c r="ML16" s="385"/>
      <c r="MM16" s="385"/>
      <c r="MN16" s="385" t="s">
        <v>57</v>
      </c>
      <c r="MO16" s="1284">
        <v>787</v>
      </c>
      <c r="MP16" s="1284">
        <v>787</v>
      </c>
      <c r="MQ16" s="1284">
        <v>787</v>
      </c>
      <c r="MR16" s="1284">
        <v>787</v>
      </c>
      <c r="MS16" s="1284">
        <v>787</v>
      </c>
      <c r="MT16" s="891"/>
      <c r="MU16" s="898"/>
      <c r="MV16" s="898"/>
      <c r="MW16" s="916"/>
      <c r="MX16" s="898"/>
      <c r="MY16" s="898"/>
      <c r="MZ16" s="759"/>
      <c r="NA16" s="1258" t="s">
        <v>45</v>
      </c>
      <c r="NB16" s="1259" t="s">
        <v>46</v>
      </c>
      <c r="NC16" s="1260" t="s">
        <v>47</v>
      </c>
      <c r="ND16" s="1261" t="s">
        <v>48</v>
      </c>
      <c r="NE16" s="1259" t="s">
        <v>49</v>
      </c>
      <c r="NF16" s="1259" t="s">
        <v>50</v>
      </c>
      <c r="NG16" s="1259" t="s">
        <v>51</v>
      </c>
      <c r="NH16" s="1259" t="s">
        <v>52</v>
      </c>
      <c r="NI16" s="1261" t="s">
        <v>53</v>
      </c>
      <c r="NJ16" s="1262"/>
      <c r="NK16" s="1262"/>
      <c r="NL16" s="1238"/>
      <c r="NM16" s="1238"/>
      <c r="NN16" s="1263"/>
      <c r="NO16" s="1258" t="s">
        <v>45</v>
      </c>
      <c r="NP16" s="1259" t="s">
        <v>46</v>
      </c>
      <c r="NQ16" s="1260" t="s">
        <v>47</v>
      </c>
      <c r="NR16" s="1261" t="s">
        <v>48</v>
      </c>
      <c r="NS16" s="1259" t="s">
        <v>49</v>
      </c>
      <c r="NT16" s="1259" t="s">
        <v>50</v>
      </c>
      <c r="NU16" s="1259" t="s">
        <v>51</v>
      </c>
      <c r="NV16" s="1259" t="s">
        <v>52</v>
      </c>
      <c r="NW16" s="1261" t="s">
        <v>53</v>
      </c>
      <c r="NX16" s="1262"/>
      <c r="NY16" s="1262"/>
    </row>
    <row r="17" spans="1:389" ht="17.25" customHeight="1" thickTop="1" thickBot="1">
      <c r="A17" s="570" t="s">
        <v>96</v>
      </c>
      <c r="B17" s="457">
        <v>1887.6699999999998</v>
      </c>
      <c r="C17" s="458">
        <v>1843.87</v>
      </c>
      <c r="D17" s="561">
        <v>2.38</v>
      </c>
      <c r="E17" s="575"/>
      <c r="F17" s="459"/>
      <c r="G17" s="411" t="s">
        <v>97</v>
      </c>
      <c r="H17" s="200">
        <v>106</v>
      </c>
      <c r="I17" s="201">
        <v>114</v>
      </c>
      <c r="J17" s="202">
        <v>83</v>
      </c>
      <c r="K17" s="206">
        <v>303</v>
      </c>
      <c r="L17" s="204">
        <v>262</v>
      </c>
      <c r="M17" s="578">
        <v>15.65</v>
      </c>
      <c r="N17" s="349"/>
      <c r="O17" s="413" t="s">
        <v>34</v>
      </c>
      <c r="P17" s="414">
        <v>2558</v>
      </c>
      <c r="Q17" s="415">
        <v>2557</v>
      </c>
      <c r="R17" s="416" t="s">
        <v>31</v>
      </c>
      <c r="S17" s="414">
        <v>2558</v>
      </c>
      <c r="T17" s="415">
        <v>2557</v>
      </c>
      <c r="U17" s="416" t="s">
        <v>31</v>
      </c>
      <c r="V17" s="414">
        <v>2558</v>
      </c>
      <c r="W17" s="415">
        <v>2557</v>
      </c>
      <c r="X17" s="416" t="s">
        <v>31</v>
      </c>
      <c r="Y17" s="349"/>
      <c r="Z17" s="349"/>
      <c r="AA17" s="349" t="s">
        <v>63</v>
      </c>
      <c r="AB17" s="209">
        <v>1099</v>
      </c>
      <c r="AC17" s="209">
        <v>1099</v>
      </c>
      <c r="AD17" s="209">
        <v>1099</v>
      </c>
      <c r="AE17" s="198">
        <v>1099</v>
      </c>
      <c r="AF17" s="349"/>
      <c r="AG17" s="349"/>
      <c r="AH17" s="349"/>
      <c r="AI17" s="365"/>
      <c r="AJ17" s="349"/>
      <c r="AK17" s="349"/>
      <c r="AL17" s="768" t="s">
        <v>59</v>
      </c>
      <c r="AM17" s="1532">
        <v>0</v>
      </c>
      <c r="AN17" s="1533">
        <v>0</v>
      </c>
      <c r="AO17" s="1533">
        <v>0</v>
      </c>
      <c r="AP17" s="1534">
        <v>0</v>
      </c>
      <c r="AQ17" s="1533">
        <v>0</v>
      </c>
      <c r="AR17" s="1533">
        <v>0</v>
      </c>
      <c r="AS17" s="1533">
        <v>0</v>
      </c>
      <c r="AT17" s="1535">
        <v>0</v>
      </c>
      <c r="AU17" s="1536">
        <v>0</v>
      </c>
      <c r="AV17" s="1537">
        <v>0</v>
      </c>
      <c r="AW17" s="1538">
        <v>0</v>
      </c>
      <c r="AX17" s="349"/>
      <c r="AY17" s="349"/>
      <c r="AZ17" s="768" t="s">
        <v>59</v>
      </c>
      <c r="BA17" s="1532">
        <v>0</v>
      </c>
      <c r="BB17" s="1533">
        <v>0</v>
      </c>
      <c r="BC17" s="1533">
        <v>0</v>
      </c>
      <c r="BD17" s="1534">
        <v>0</v>
      </c>
      <c r="BE17" s="1533">
        <v>0</v>
      </c>
      <c r="BF17" s="1533">
        <v>0</v>
      </c>
      <c r="BG17" s="1533">
        <v>0</v>
      </c>
      <c r="BH17" s="1535">
        <v>0</v>
      </c>
      <c r="BI17" s="1536">
        <v>0</v>
      </c>
      <c r="BJ17" s="1537">
        <v>0</v>
      </c>
      <c r="BK17" s="1538">
        <v>0</v>
      </c>
      <c r="BL17" s="208"/>
      <c r="BM17" s="1405"/>
      <c r="BN17" s="1405"/>
      <c r="BO17" s="790"/>
      <c r="BP17" s="850"/>
      <c r="BQ17" s="585"/>
      <c r="BR17" s="585"/>
      <c r="BS17" s="949"/>
      <c r="BT17" s="585"/>
      <c r="BU17" s="1215"/>
      <c r="BV17" s="1212"/>
      <c r="BW17" s="421"/>
      <c r="BX17" s="586"/>
      <c r="BY17" s="409"/>
      <c r="BZ17" s="370"/>
      <c r="CA17" s="370"/>
      <c r="CB17" s="370"/>
      <c r="CC17" s="370"/>
      <c r="CE17" s="570" t="s">
        <v>96</v>
      </c>
      <c r="CF17" s="457">
        <v>1651.8700000000001</v>
      </c>
      <c r="CG17" s="458">
        <v>1571.94</v>
      </c>
      <c r="CH17" s="561">
        <v>5.08</v>
      </c>
      <c r="CI17" s="575"/>
      <c r="CJ17" s="459"/>
      <c r="CK17" s="411" t="s">
        <v>97</v>
      </c>
      <c r="CL17" s="200">
        <v>213</v>
      </c>
      <c r="CM17" s="201">
        <v>201</v>
      </c>
      <c r="CN17" s="202">
        <v>157</v>
      </c>
      <c r="CO17" s="206">
        <v>571</v>
      </c>
      <c r="CP17" s="204">
        <v>527</v>
      </c>
      <c r="CQ17" s="578">
        <v>8.35</v>
      </c>
      <c r="CR17" s="349"/>
      <c r="CS17" s="413" t="s">
        <v>39</v>
      </c>
      <c r="CT17" s="414">
        <v>2558</v>
      </c>
      <c r="CU17" s="415">
        <v>2557</v>
      </c>
      <c r="CV17" s="416" t="s">
        <v>31</v>
      </c>
      <c r="CW17" s="414">
        <v>2558</v>
      </c>
      <c r="CX17" s="415">
        <v>2557</v>
      </c>
      <c r="CY17" s="416" t="s">
        <v>31</v>
      </c>
      <c r="CZ17" s="414">
        <v>2558</v>
      </c>
      <c r="DA17" s="415">
        <v>2557</v>
      </c>
      <c r="DB17" s="416" t="s">
        <v>31</v>
      </c>
      <c r="DC17" s="349"/>
      <c r="DD17" s="349"/>
      <c r="DE17" s="349" t="s">
        <v>63</v>
      </c>
      <c r="DF17" s="209">
        <v>1099</v>
      </c>
      <c r="DG17" s="209">
        <v>1099</v>
      </c>
      <c r="DH17" s="209">
        <v>1099</v>
      </c>
      <c r="DI17" s="198">
        <v>1099</v>
      </c>
      <c r="DJ17" s="349"/>
      <c r="DK17" s="349"/>
      <c r="DL17" s="349"/>
      <c r="DM17" s="365"/>
      <c r="DN17" s="349"/>
      <c r="DO17" s="349"/>
      <c r="DP17" s="768" t="s">
        <v>59</v>
      </c>
      <c r="DQ17" s="1673">
        <v>0</v>
      </c>
      <c r="DR17" s="1674">
        <v>0</v>
      </c>
      <c r="DS17" s="1674">
        <v>0</v>
      </c>
      <c r="DT17" s="1675">
        <v>0</v>
      </c>
      <c r="DU17" s="1674">
        <v>0</v>
      </c>
      <c r="DV17" s="1674">
        <v>0</v>
      </c>
      <c r="DW17" s="1674">
        <v>0</v>
      </c>
      <c r="DX17" s="1676">
        <v>0</v>
      </c>
      <c r="DY17" s="1677">
        <v>0</v>
      </c>
      <c r="DZ17" s="1678">
        <v>0</v>
      </c>
      <c r="EA17" s="1679">
        <v>0</v>
      </c>
      <c r="EB17" s="754"/>
      <c r="EC17" s="754"/>
      <c r="ED17" s="768" t="s">
        <v>59</v>
      </c>
      <c r="EE17" s="1673">
        <v>0</v>
      </c>
      <c r="EF17" s="1674">
        <v>0</v>
      </c>
      <c r="EG17" s="1674">
        <v>0</v>
      </c>
      <c r="EH17" s="1675">
        <v>0</v>
      </c>
      <c r="EI17" s="1674">
        <v>0</v>
      </c>
      <c r="EJ17" s="1674">
        <v>0</v>
      </c>
      <c r="EK17" s="1674">
        <v>0</v>
      </c>
      <c r="EL17" s="1676">
        <v>0</v>
      </c>
      <c r="EM17" s="1680">
        <v>0</v>
      </c>
      <c r="EN17" s="1678">
        <v>0</v>
      </c>
      <c r="EO17" s="1681">
        <v>0</v>
      </c>
      <c r="EP17" s="208"/>
      <c r="EQ17" s="1405"/>
      <c r="ER17" s="1405"/>
      <c r="ES17" s="790"/>
      <c r="ET17" s="850"/>
      <c r="EU17" s="585"/>
      <c r="EV17" s="585"/>
      <c r="EW17" s="949"/>
      <c r="EX17" s="585"/>
      <c r="EY17" s="1215"/>
      <c r="EZ17" s="1212"/>
      <c r="FA17" s="421"/>
      <c r="FB17" s="586"/>
      <c r="FC17" s="409"/>
      <c r="FD17" s="370"/>
      <c r="FE17" s="370"/>
      <c r="FF17" s="370"/>
      <c r="FG17" s="370"/>
      <c r="FI17" s="570" t="s">
        <v>96</v>
      </c>
      <c r="FJ17" s="457">
        <v>1710.37</v>
      </c>
      <c r="FK17" s="458">
        <v>1622.7200000000003</v>
      </c>
      <c r="FL17" s="561">
        <v>5.4</v>
      </c>
      <c r="FM17" s="575"/>
      <c r="FN17" s="459"/>
      <c r="FO17" s="411" t="s">
        <v>97</v>
      </c>
      <c r="FP17" s="161">
        <v>294</v>
      </c>
      <c r="FQ17" s="162">
        <v>378</v>
      </c>
      <c r="FR17" s="163">
        <v>289</v>
      </c>
      <c r="FS17" s="167">
        <v>961</v>
      </c>
      <c r="FT17" s="165">
        <v>912</v>
      </c>
      <c r="FU17" s="578">
        <v>5.37</v>
      </c>
      <c r="FV17" s="754"/>
      <c r="FW17" s="413" t="s">
        <v>195</v>
      </c>
      <c r="FX17" s="414">
        <v>2558</v>
      </c>
      <c r="FY17" s="415">
        <v>2557</v>
      </c>
      <c r="FZ17" s="416" t="s">
        <v>35</v>
      </c>
      <c r="GA17" s="414">
        <v>2558</v>
      </c>
      <c r="GB17" s="415">
        <v>2557</v>
      </c>
      <c r="GC17" s="416" t="s">
        <v>35</v>
      </c>
      <c r="GD17" s="414">
        <v>2558</v>
      </c>
      <c r="GE17" s="415">
        <v>2557</v>
      </c>
      <c r="GF17" s="416" t="s">
        <v>35</v>
      </c>
      <c r="GG17" s="754"/>
      <c r="GH17" s="754"/>
      <c r="GI17" s="754" t="s">
        <v>63</v>
      </c>
      <c r="GJ17" s="170">
        <v>1099</v>
      </c>
      <c r="GK17" s="170">
        <v>1099</v>
      </c>
      <c r="GL17" s="170">
        <v>1099</v>
      </c>
      <c r="GM17" s="159">
        <v>1099</v>
      </c>
      <c r="GN17" s="754"/>
      <c r="GO17" s="754"/>
      <c r="GP17" s="754"/>
      <c r="GQ17" s="808"/>
      <c r="GR17" s="754"/>
      <c r="GS17" s="754"/>
      <c r="GT17" s="768" t="s">
        <v>59</v>
      </c>
      <c r="GU17" s="1216">
        <v>0</v>
      </c>
      <c r="GV17" s="1217">
        <v>0</v>
      </c>
      <c r="GW17" s="1217">
        <v>0</v>
      </c>
      <c r="GX17" s="1218">
        <v>0</v>
      </c>
      <c r="GY17" s="1217">
        <v>0</v>
      </c>
      <c r="GZ17" s="1217">
        <v>0</v>
      </c>
      <c r="HA17" s="1217">
        <v>0</v>
      </c>
      <c r="HB17" s="1219">
        <v>0</v>
      </c>
      <c r="HC17" s="1586">
        <v>0</v>
      </c>
      <c r="HD17" s="1221">
        <v>0</v>
      </c>
      <c r="HE17" s="1227">
        <v>0</v>
      </c>
      <c r="HF17" s="754"/>
      <c r="HG17" s="754"/>
      <c r="HH17" s="768" t="s">
        <v>59</v>
      </c>
      <c r="HI17" s="1216">
        <v>0</v>
      </c>
      <c r="HJ17" s="1217">
        <v>0</v>
      </c>
      <c r="HK17" s="1217">
        <v>0</v>
      </c>
      <c r="HL17" s="1218">
        <v>0</v>
      </c>
      <c r="HM17" s="1217">
        <v>0</v>
      </c>
      <c r="HN17" s="1217">
        <v>0</v>
      </c>
      <c r="HO17" s="1217">
        <v>0</v>
      </c>
      <c r="HP17" s="1219">
        <v>0</v>
      </c>
      <c r="HQ17" s="1220">
        <v>0</v>
      </c>
      <c r="HR17" s="1221">
        <v>0</v>
      </c>
      <c r="HS17" s="1222">
        <v>0</v>
      </c>
      <c r="HT17" s="169"/>
      <c r="HU17" s="1405"/>
      <c r="HV17" s="1405"/>
      <c r="HW17" s="790"/>
      <c r="HX17" s="850"/>
      <c r="HY17" s="585"/>
      <c r="HZ17" s="585"/>
      <c r="IA17" s="949"/>
      <c r="IB17" s="585"/>
      <c r="IC17" s="1215"/>
      <c r="ID17" s="1212"/>
      <c r="IE17" s="421"/>
      <c r="IF17" s="586"/>
      <c r="IG17" s="409"/>
      <c r="IH17" s="370"/>
      <c r="II17" s="370"/>
      <c r="IJ17" s="370"/>
      <c r="IK17" s="370"/>
      <c r="IM17" s="570" t="s">
        <v>96</v>
      </c>
      <c r="IN17" s="457">
        <v>2355.6999999999998</v>
      </c>
      <c r="IO17" s="458">
        <v>2236.98</v>
      </c>
      <c r="IP17" s="561">
        <v>5.31</v>
      </c>
      <c r="IQ17" s="575"/>
      <c r="IR17" s="459"/>
      <c r="IS17" s="411" t="s">
        <v>97</v>
      </c>
      <c r="IT17" s="161">
        <v>278</v>
      </c>
      <c r="IU17" s="162">
        <v>298</v>
      </c>
      <c r="IV17" s="163">
        <v>351</v>
      </c>
      <c r="IW17" s="167">
        <v>927</v>
      </c>
      <c r="IX17" s="165">
        <v>821</v>
      </c>
      <c r="IY17" s="578">
        <v>12.91</v>
      </c>
      <c r="IZ17" s="754"/>
      <c r="JA17" s="413" t="s">
        <v>201</v>
      </c>
      <c r="JB17" s="414">
        <v>2558</v>
      </c>
      <c r="JC17" s="415">
        <v>2557</v>
      </c>
      <c r="JD17" s="416" t="s">
        <v>31</v>
      </c>
      <c r="JE17" s="414">
        <v>2558</v>
      </c>
      <c r="JF17" s="415">
        <v>2557</v>
      </c>
      <c r="JG17" s="416" t="s">
        <v>31</v>
      </c>
      <c r="JH17" s="414">
        <v>2558</v>
      </c>
      <c r="JI17" s="415">
        <v>2557</v>
      </c>
      <c r="JJ17" s="416" t="s">
        <v>31</v>
      </c>
      <c r="JK17" s="754"/>
      <c r="JL17" s="754"/>
      <c r="JM17" s="754" t="s">
        <v>63</v>
      </c>
      <c r="JN17" s="170">
        <v>1099</v>
      </c>
      <c r="JO17" s="170">
        <v>1099</v>
      </c>
      <c r="JP17" s="170">
        <v>1099</v>
      </c>
      <c r="JQ17" s="159">
        <v>1099</v>
      </c>
      <c r="JR17" s="754"/>
      <c r="JS17" s="754"/>
      <c r="JT17" s="754"/>
      <c r="JU17" s="808"/>
      <c r="JV17" s="754"/>
      <c r="JW17" s="754"/>
      <c r="JX17" s="768" t="s">
        <v>59</v>
      </c>
      <c r="JY17" s="1216">
        <v>0</v>
      </c>
      <c r="JZ17" s="1217">
        <v>0</v>
      </c>
      <c r="KA17" s="1217">
        <v>0</v>
      </c>
      <c r="KB17" s="1218">
        <v>0</v>
      </c>
      <c r="KC17" s="1217">
        <v>0</v>
      </c>
      <c r="KD17" s="1217">
        <v>0</v>
      </c>
      <c r="KE17" s="1217">
        <v>0</v>
      </c>
      <c r="KF17" s="1219">
        <v>0</v>
      </c>
      <c r="KG17" s="1586">
        <v>0</v>
      </c>
      <c r="KH17" s="1221">
        <v>0</v>
      </c>
      <c r="KI17" s="1227">
        <v>0</v>
      </c>
      <c r="KJ17" s="754"/>
      <c r="KK17" s="754"/>
      <c r="KL17" s="768" t="s">
        <v>59</v>
      </c>
      <c r="KM17" s="1216">
        <v>0</v>
      </c>
      <c r="KN17" s="1217">
        <v>0</v>
      </c>
      <c r="KO17" s="1217">
        <v>0</v>
      </c>
      <c r="KP17" s="1218">
        <v>0</v>
      </c>
      <c r="KQ17" s="1217">
        <v>0</v>
      </c>
      <c r="KR17" s="1217">
        <v>0</v>
      </c>
      <c r="KS17" s="1217">
        <v>0</v>
      </c>
      <c r="KT17" s="1219">
        <v>0</v>
      </c>
      <c r="KU17" s="1220">
        <v>0</v>
      </c>
      <c r="KV17" s="1221">
        <v>0</v>
      </c>
      <c r="KW17" s="1222">
        <v>0</v>
      </c>
      <c r="KX17" s="169"/>
      <c r="KY17" s="1405"/>
      <c r="KZ17" s="1405"/>
      <c r="LA17" s="790"/>
      <c r="LB17" s="850"/>
      <c r="LC17" s="585"/>
      <c r="LD17" s="585"/>
      <c r="LE17" s="949"/>
      <c r="LF17" s="585"/>
      <c r="LG17" s="1215"/>
      <c r="LH17" s="1212"/>
      <c r="LI17" s="421"/>
      <c r="LJ17" s="586"/>
      <c r="LK17" s="409"/>
      <c r="LL17" s="370"/>
      <c r="LM17" s="370"/>
      <c r="LN17" s="370"/>
      <c r="LO17" s="370"/>
      <c r="LQ17" s="570" t="s">
        <v>96</v>
      </c>
      <c r="LR17" s="917">
        <v>1935.58</v>
      </c>
      <c r="LS17" s="458">
        <v>1857.9499999999998</v>
      </c>
      <c r="LT17" s="612">
        <v>4.18</v>
      </c>
      <c r="LU17" s="600"/>
      <c r="LV17" s="853"/>
      <c r="LW17" s="411" t="s">
        <v>97</v>
      </c>
      <c r="LX17" s="563">
        <v>2762</v>
      </c>
      <c r="LY17" s="902">
        <v>2522</v>
      </c>
      <c r="LZ17" s="903">
        <v>9.52</v>
      </c>
      <c r="MA17" s="349"/>
      <c r="MB17" s="413" t="s">
        <v>205</v>
      </c>
      <c r="MC17" s="414">
        <v>2558</v>
      </c>
      <c r="MD17" s="415">
        <v>2557</v>
      </c>
      <c r="ME17" s="416" t="s">
        <v>31</v>
      </c>
      <c r="MF17" s="414">
        <v>2558</v>
      </c>
      <c r="MG17" s="415">
        <v>2557</v>
      </c>
      <c r="MH17" s="416" t="s">
        <v>31</v>
      </c>
      <c r="MI17" s="414">
        <v>2558</v>
      </c>
      <c r="MJ17" s="415">
        <v>2557</v>
      </c>
      <c r="MK17" s="416" t="s">
        <v>31</v>
      </c>
      <c r="ML17" s="385"/>
      <c r="MM17" s="385"/>
      <c r="MN17" s="385" t="s">
        <v>63</v>
      </c>
      <c r="MO17" s="1284">
        <v>1099</v>
      </c>
      <c r="MP17" s="1284">
        <v>1099</v>
      </c>
      <c r="MQ17" s="1284">
        <v>1099</v>
      </c>
      <c r="MR17" s="1284">
        <v>1099</v>
      </c>
      <c r="MS17" s="1284">
        <v>1099</v>
      </c>
      <c r="MT17" s="891"/>
      <c r="MU17" s="898"/>
      <c r="MV17" s="878"/>
      <c r="MW17" s="916"/>
      <c r="MX17" s="898"/>
      <c r="MY17" s="898"/>
      <c r="MZ17" s="768" t="s">
        <v>141</v>
      </c>
      <c r="NA17" s="1233">
        <v>0</v>
      </c>
      <c r="NB17" s="1234">
        <v>0</v>
      </c>
      <c r="NC17" s="1234">
        <v>0</v>
      </c>
      <c r="ND17" s="1235">
        <v>0</v>
      </c>
      <c r="NE17" s="1234">
        <v>0</v>
      </c>
      <c r="NF17" s="1234">
        <v>0</v>
      </c>
      <c r="NG17" s="1234">
        <v>0</v>
      </c>
      <c r="NH17" s="1236">
        <v>0</v>
      </c>
      <c r="NI17" s="1349">
        <v>0</v>
      </c>
      <c r="NJ17" s="1237">
        <v>0</v>
      </c>
      <c r="NK17" s="1350">
        <v>0</v>
      </c>
      <c r="NL17" s="1238"/>
      <c r="NM17" s="1238"/>
      <c r="NN17" s="1239" t="s">
        <v>141</v>
      </c>
      <c r="NO17" s="1233">
        <v>0</v>
      </c>
      <c r="NP17" s="1234">
        <v>0</v>
      </c>
      <c r="NQ17" s="1234">
        <v>0</v>
      </c>
      <c r="NR17" s="1235">
        <v>0</v>
      </c>
      <c r="NS17" s="1234">
        <v>0</v>
      </c>
      <c r="NT17" s="1234">
        <v>0</v>
      </c>
      <c r="NU17" s="1234">
        <v>0</v>
      </c>
      <c r="NV17" s="1236">
        <v>0</v>
      </c>
      <c r="NW17" s="1349">
        <v>0</v>
      </c>
      <c r="NX17" s="1237">
        <v>0</v>
      </c>
      <c r="NY17" s="1350">
        <v>0</v>
      </c>
    </row>
    <row r="18" spans="1:389" ht="17.25" customHeight="1" thickTop="1">
      <c r="A18" s="562" t="s">
        <v>60</v>
      </c>
      <c r="B18" s="460">
        <v>1798.08</v>
      </c>
      <c r="C18" s="461">
        <v>1749.0999999999997</v>
      </c>
      <c r="D18" s="565">
        <v>2.8</v>
      </c>
      <c r="E18" s="575"/>
      <c r="F18" s="459"/>
      <c r="G18" s="411" t="s">
        <v>98</v>
      </c>
      <c r="H18" s="200">
        <v>32</v>
      </c>
      <c r="I18" s="201">
        <v>23</v>
      </c>
      <c r="J18" s="202">
        <v>19</v>
      </c>
      <c r="K18" s="206">
        <v>74</v>
      </c>
      <c r="L18" s="204">
        <v>79</v>
      </c>
      <c r="M18" s="578">
        <v>-6.33</v>
      </c>
      <c r="N18" s="349"/>
      <c r="O18" s="422" t="s">
        <v>42</v>
      </c>
      <c r="P18" s="423">
        <v>720.93</v>
      </c>
      <c r="Q18" s="424">
        <v>712.25</v>
      </c>
      <c r="R18" s="425">
        <v>1.22</v>
      </c>
      <c r="S18" s="423">
        <v>0</v>
      </c>
      <c r="T18" s="424">
        <v>0</v>
      </c>
      <c r="U18" s="425">
        <v>0</v>
      </c>
      <c r="V18" s="423">
        <v>646.85</v>
      </c>
      <c r="W18" s="424">
        <v>639.04999999999995</v>
      </c>
      <c r="X18" s="425">
        <v>1.22</v>
      </c>
      <c r="Y18" s="349"/>
      <c r="Z18" s="349"/>
      <c r="AA18" s="349" t="s">
        <v>68</v>
      </c>
      <c r="AB18" s="209">
        <v>0</v>
      </c>
      <c r="AC18" s="209">
        <v>0</v>
      </c>
      <c r="AD18" s="209">
        <v>0</v>
      </c>
      <c r="AE18" s="198">
        <v>0</v>
      </c>
      <c r="AF18" s="349"/>
      <c r="AG18" s="358"/>
      <c r="AH18" s="349"/>
      <c r="AI18" s="928"/>
      <c r="AJ18" s="358"/>
      <c r="AK18" s="349"/>
      <c r="AL18" s="768" t="s">
        <v>65</v>
      </c>
      <c r="AM18" s="1539">
        <v>0</v>
      </c>
      <c r="AN18" s="230">
        <v>0</v>
      </c>
      <c r="AO18" s="230">
        <v>0</v>
      </c>
      <c r="AP18" s="1540">
        <v>0</v>
      </c>
      <c r="AQ18" s="230">
        <v>0</v>
      </c>
      <c r="AR18" s="230">
        <v>0</v>
      </c>
      <c r="AS18" s="230">
        <v>0</v>
      </c>
      <c r="AT18" s="1541">
        <v>0</v>
      </c>
      <c r="AU18" s="1542">
        <v>0</v>
      </c>
      <c r="AV18" s="1543">
        <v>0</v>
      </c>
      <c r="AW18" s="1538">
        <v>0</v>
      </c>
      <c r="AX18" s="349"/>
      <c r="AY18" s="349"/>
      <c r="AZ18" s="768" t="s">
        <v>65</v>
      </c>
      <c r="BA18" s="1539">
        <v>0</v>
      </c>
      <c r="BB18" s="230">
        <v>0</v>
      </c>
      <c r="BC18" s="230">
        <v>0</v>
      </c>
      <c r="BD18" s="1540">
        <v>0</v>
      </c>
      <c r="BE18" s="230">
        <v>0</v>
      </c>
      <c r="BF18" s="230">
        <v>0</v>
      </c>
      <c r="BG18" s="230">
        <v>0</v>
      </c>
      <c r="BH18" s="1541">
        <v>0</v>
      </c>
      <c r="BI18" s="1542">
        <v>0</v>
      </c>
      <c r="BJ18" s="1543">
        <v>0</v>
      </c>
      <c r="BK18" s="1538">
        <v>0</v>
      </c>
      <c r="BL18" s="208"/>
      <c r="BM18" s="1405"/>
      <c r="BN18" s="1405"/>
      <c r="BO18" s="790"/>
      <c r="BP18" s="847"/>
      <c r="BQ18" s="587"/>
      <c r="BR18" s="587"/>
      <c r="BS18" s="587"/>
      <c r="BT18" s="587"/>
      <c r="BU18" s="1215"/>
      <c r="BV18" s="1212"/>
      <c r="BW18" s="421"/>
      <c r="BX18" s="586"/>
      <c r="BY18" s="409"/>
      <c r="BZ18" s="370"/>
      <c r="CA18" s="370"/>
      <c r="CB18" s="370"/>
      <c r="CC18" s="370"/>
      <c r="CE18" s="562" t="s">
        <v>60</v>
      </c>
      <c r="CF18" s="460">
        <v>1563.5400000000002</v>
      </c>
      <c r="CG18" s="461">
        <v>1483.39</v>
      </c>
      <c r="CH18" s="565">
        <v>5.4</v>
      </c>
      <c r="CI18" s="575"/>
      <c r="CJ18" s="459"/>
      <c r="CK18" s="411" t="s">
        <v>98</v>
      </c>
      <c r="CL18" s="200">
        <v>46</v>
      </c>
      <c r="CM18" s="201">
        <v>133</v>
      </c>
      <c r="CN18" s="202">
        <v>159</v>
      </c>
      <c r="CO18" s="206">
        <v>338</v>
      </c>
      <c r="CP18" s="204">
        <v>302</v>
      </c>
      <c r="CQ18" s="578">
        <v>11.92</v>
      </c>
      <c r="CR18" s="349"/>
      <c r="CS18" s="422" t="s">
        <v>42</v>
      </c>
      <c r="CT18" s="423">
        <v>621.44000000000005</v>
      </c>
      <c r="CU18" s="424">
        <v>595.42999999999995</v>
      </c>
      <c r="CV18" s="425">
        <v>4.37</v>
      </c>
      <c r="CW18" s="423">
        <v>0</v>
      </c>
      <c r="CX18" s="424">
        <v>0</v>
      </c>
      <c r="CY18" s="425">
        <v>0</v>
      </c>
      <c r="CZ18" s="423">
        <v>590.05999999999995</v>
      </c>
      <c r="DA18" s="424">
        <v>566.02</v>
      </c>
      <c r="DB18" s="425">
        <v>4.25</v>
      </c>
      <c r="DC18" s="349"/>
      <c r="DD18" s="349"/>
      <c r="DE18" s="349" t="s">
        <v>68</v>
      </c>
      <c r="DF18" s="209">
        <v>0</v>
      </c>
      <c r="DG18" s="209">
        <v>0</v>
      </c>
      <c r="DH18" s="209">
        <v>0</v>
      </c>
      <c r="DI18" s="198">
        <v>0</v>
      </c>
      <c r="DJ18" s="349"/>
      <c r="DK18" s="349"/>
      <c r="DL18" s="349"/>
      <c r="DM18" s="365"/>
      <c r="DN18" s="349"/>
      <c r="DO18" s="349"/>
      <c r="DP18" s="768" t="s">
        <v>65</v>
      </c>
      <c r="DQ18" s="1682">
        <v>0</v>
      </c>
      <c r="DR18" s="1334">
        <v>0</v>
      </c>
      <c r="DS18" s="1334">
        <v>0</v>
      </c>
      <c r="DT18" s="1683">
        <v>0</v>
      </c>
      <c r="DU18" s="1334">
        <v>0</v>
      </c>
      <c r="DV18" s="1334">
        <v>0</v>
      </c>
      <c r="DW18" s="1334">
        <v>0</v>
      </c>
      <c r="DX18" s="1684">
        <v>0</v>
      </c>
      <c r="DY18" s="1685">
        <v>0</v>
      </c>
      <c r="DZ18" s="1686">
        <v>0</v>
      </c>
      <c r="EA18" s="1679">
        <v>0</v>
      </c>
      <c r="EB18" s="754"/>
      <c r="EC18" s="754"/>
      <c r="ED18" s="768" t="s">
        <v>65</v>
      </c>
      <c r="EE18" s="1682">
        <v>0</v>
      </c>
      <c r="EF18" s="1334">
        <v>0</v>
      </c>
      <c r="EG18" s="1334">
        <v>0</v>
      </c>
      <c r="EH18" s="1683">
        <v>0</v>
      </c>
      <c r="EI18" s="1334">
        <v>0</v>
      </c>
      <c r="EJ18" s="1334">
        <v>0</v>
      </c>
      <c r="EK18" s="1334">
        <v>0</v>
      </c>
      <c r="EL18" s="1684">
        <v>0</v>
      </c>
      <c r="EM18" s="1335">
        <v>0</v>
      </c>
      <c r="EN18" s="1686">
        <v>0</v>
      </c>
      <c r="EO18" s="1679">
        <v>0</v>
      </c>
      <c r="EP18" s="208"/>
      <c r="EQ18" s="1405"/>
      <c r="ER18" s="1405"/>
      <c r="ES18" s="790"/>
      <c r="ET18" s="847"/>
      <c r="EU18" s="587"/>
      <c r="EV18" s="587"/>
      <c r="EW18" s="587"/>
      <c r="EX18" s="587"/>
      <c r="EY18" s="1215"/>
      <c r="EZ18" s="1212"/>
      <c r="FA18" s="421"/>
      <c r="FB18" s="586"/>
      <c r="FC18" s="409"/>
      <c r="FD18" s="370"/>
      <c r="FE18" s="370"/>
      <c r="FF18" s="370"/>
      <c r="FG18" s="370"/>
      <c r="FI18" s="562" t="s">
        <v>60</v>
      </c>
      <c r="FJ18" s="460">
        <v>1617.5200000000002</v>
      </c>
      <c r="FK18" s="461">
        <v>1539.87</v>
      </c>
      <c r="FL18" s="565">
        <v>5.04</v>
      </c>
      <c r="FM18" s="575"/>
      <c r="FN18" s="459"/>
      <c r="FO18" s="411" t="s">
        <v>98</v>
      </c>
      <c r="FP18" s="161">
        <v>187</v>
      </c>
      <c r="FQ18" s="162">
        <v>163</v>
      </c>
      <c r="FR18" s="163">
        <v>231</v>
      </c>
      <c r="FS18" s="167">
        <v>581</v>
      </c>
      <c r="FT18" s="165">
        <v>522</v>
      </c>
      <c r="FU18" s="578">
        <v>11.3</v>
      </c>
      <c r="FV18" s="754"/>
      <c r="FW18" s="422" t="s">
        <v>42</v>
      </c>
      <c r="FX18" s="423">
        <v>592.16</v>
      </c>
      <c r="FY18" s="424">
        <v>542.34</v>
      </c>
      <c r="FZ18" s="425">
        <v>9.19</v>
      </c>
      <c r="GA18" s="423">
        <v>0</v>
      </c>
      <c r="GB18" s="424">
        <v>0</v>
      </c>
      <c r="GC18" s="425">
        <v>0</v>
      </c>
      <c r="GD18" s="423">
        <v>560.88</v>
      </c>
      <c r="GE18" s="424">
        <v>515.02</v>
      </c>
      <c r="GF18" s="425">
        <v>8.9</v>
      </c>
      <c r="GG18" s="754"/>
      <c r="GH18" s="754"/>
      <c r="GI18" s="754" t="s">
        <v>68</v>
      </c>
      <c r="GJ18" s="170">
        <v>0</v>
      </c>
      <c r="GK18" s="170">
        <v>0</v>
      </c>
      <c r="GL18" s="170">
        <v>0</v>
      </c>
      <c r="GM18" s="159">
        <v>0</v>
      </c>
      <c r="GN18" s="754"/>
      <c r="GO18" s="754"/>
      <c r="GP18" s="754"/>
      <c r="GQ18" s="808"/>
      <c r="GR18" s="754"/>
      <c r="GS18" s="754"/>
      <c r="GT18" s="768" t="s">
        <v>65</v>
      </c>
      <c r="GU18" s="1223">
        <v>0</v>
      </c>
      <c r="GV18" s="191">
        <v>0</v>
      </c>
      <c r="GW18" s="191">
        <v>0</v>
      </c>
      <c r="GX18" s="1224">
        <v>0</v>
      </c>
      <c r="GY18" s="191">
        <v>0</v>
      </c>
      <c r="GZ18" s="191">
        <v>0</v>
      </c>
      <c r="HA18" s="191">
        <v>0</v>
      </c>
      <c r="HB18" s="1225">
        <v>0</v>
      </c>
      <c r="HC18" s="1587">
        <v>0</v>
      </c>
      <c r="HD18" s="1226">
        <v>0</v>
      </c>
      <c r="HE18" s="1227">
        <v>0</v>
      </c>
      <c r="HF18" s="754"/>
      <c r="HG18" s="754"/>
      <c r="HH18" s="768" t="s">
        <v>65</v>
      </c>
      <c r="HI18" s="1223">
        <v>0</v>
      </c>
      <c r="HJ18" s="191">
        <v>0</v>
      </c>
      <c r="HK18" s="191">
        <v>0</v>
      </c>
      <c r="HL18" s="1224">
        <v>0</v>
      </c>
      <c r="HM18" s="191">
        <v>0</v>
      </c>
      <c r="HN18" s="191">
        <v>0</v>
      </c>
      <c r="HO18" s="191">
        <v>0</v>
      </c>
      <c r="HP18" s="1225">
        <v>0</v>
      </c>
      <c r="HQ18" s="181">
        <v>0</v>
      </c>
      <c r="HR18" s="1226">
        <v>0</v>
      </c>
      <c r="HS18" s="1227">
        <v>0</v>
      </c>
      <c r="HT18" s="169"/>
      <c r="HU18" s="1405"/>
      <c r="HV18" s="1405"/>
      <c r="HW18" s="790"/>
      <c r="HX18" s="847"/>
      <c r="HY18" s="587"/>
      <c r="HZ18" s="587"/>
      <c r="IA18" s="587"/>
      <c r="IB18" s="587"/>
      <c r="IC18" s="1215"/>
      <c r="ID18" s="1212"/>
      <c r="IE18" s="421"/>
      <c r="IF18" s="586"/>
      <c r="IG18" s="409"/>
      <c r="IH18" s="370"/>
      <c r="II18" s="370"/>
      <c r="IJ18" s="370"/>
      <c r="IK18" s="370"/>
      <c r="IM18" s="562" t="s">
        <v>60</v>
      </c>
      <c r="IN18" s="460">
        <v>2259.8599999999997</v>
      </c>
      <c r="IO18" s="461">
        <v>2164.3200000000002</v>
      </c>
      <c r="IP18" s="565">
        <v>4.41</v>
      </c>
      <c r="IQ18" s="575"/>
      <c r="IR18" s="459"/>
      <c r="IS18" s="411" t="s">
        <v>98</v>
      </c>
      <c r="IT18" s="161">
        <v>145</v>
      </c>
      <c r="IU18" s="162">
        <v>185</v>
      </c>
      <c r="IV18" s="163">
        <v>217</v>
      </c>
      <c r="IW18" s="167">
        <v>547</v>
      </c>
      <c r="IX18" s="165">
        <v>506</v>
      </c>
      <c r="IY18" s="578">
        <v>8.1</v>
      </c>
      <c r="IZ18" s="754"/>
      <c r="JA18" s="422" t="s">
        <v>42</v>
      </c>
      <c r="JB18" s="423">
        <v>1099.6500000000001</v>
      </c>
      <c r="JC18" s="424">
        <v>913.46</v>
      </c>
      <c r="JD18" s="425">
        <v>20.38</v>
      </c>
      <c r="JE18" s="423">
        <v>0</v>
      </c>
      <c r="JF18" s="424">
        <v>0</v>
      </c>
      <c r="JG18" s="425">
        <v>0</v>
      </c>
      <c r="JH18" s="423">
        <v>1045.04</v>
      </c>
      <c r="JI18" s="424">
        <v>874.44</v>
      </c>
      <c r="JJ18" s="425">
        <v>19.510000000000002</v>
      </c>
      <c r="JK18" s="754"/>
      <c r="JL18" s="754"/>
      <c r="JM18" s="754" t="s">
        <v>68</v>
      </c>
      <c r="JN18" s="170">
        <v>0</v>
      </c>
      <c r="JO18" s="170">
        <v>0</v>
      </c>
      <c r="JP18" s="170">
        <v>0</v>
      </c>
      <c r="JQ18" s="159">
        <v>0</v>
      </c>
      <c r="JR18" s="754"/>
      <c r="JS18" s="754"/>
      <c r="JT18" s="754"/>
      <c r="JU18" s="808"/>
      <c r="JV18" s="754"/>
      <c r="JW18" s="754"/>
      <c r="JX18" s="768" t="s">
        <v>65</v>
      </c>
      <c r="JY18" s="1223">
        <v>0</v>
      </c>
      <c r="JZ18" s="191">
        <v>0</v>
      </c>
      <c r="KA18" s="191">
        <v>0</v>
      </c>
      <c r="KB18" s="1224">
        <v>0</v>
      </c>
      <c r="KC18" s="191">
        <v>0</v>
      </c>
      <c r="KD18" s="191">
        <v>0</v>
      </c>
      <c r="KE18" s="191">
        <v>0</v>
      </c>
      <c r="KF18" s="1225">
        <v>0</v>
      </c>
      <c r="KG18" s="1587">
        <v>0</v>
      </c>
      <c r="KH18" s="1226">
        <v>0</v>
      </c>
      <c r="KI18" s="1227">
        <v>0</v>
      </c>
      <c r="KJ18" s="754"/>
      <c r="KK18" s="754"/>
      <c r="KL18" s="768" t="s">
        <v>65</v>
      </c>
      <c r="KM18" s="1223">
        <v>0</v>
      </c>
      <c r="KN18" s="191">
        <v>0</v>
      </c>
      <c r="KO18" s="191">
        <v>0</v>
      </c>
      <c r="KP18" s="1224">
        <v>0</v>
      </c>
      <c r="KQ18" s="191">
        <v>0</v>
      </c>
      <c r="KR18" s="191">
        <v>0</v>
      </c>
      <c r="KS18" s="191">
        <v>0</v>
      </c>
      <c r="KT18" s="1225">
        <v>0</v>
      </c>
      <c r="KU18" s="181">
        <v>0</v>
      </c>
      <c r="KV18" s="1226">
        <v>0</v>
      </c>
      <c r="KW18" s="1227">
        <v>0</v>
      </c>
      <c r="KX18" s="169"/>
      <c r="KY18" s="1405"/>
      <c r="KZ18" s="1405"/>
      <c r="LA18" s="790"/>
      <c r="LB18" s="847"/>
      <c r="LC18" s="587"/>
      <c r="LD18" s="587"/>
      <c r="LE18" s="587"/>
      <c r="LF18" s="587"/>
      <c r="LG18" s="1215"/>
      <c r="LH18" s="1212"/>
      <c r="LI18" s="421"/>
      <c r="LJ18" s="586"/>
      <c r="LK18" s="409"/>
      <c r="LL18" s="370"/>
      <c r="LM18" s="370"/>
      <c r="LN18" s="370"/>
      <c r="LO18" s="370"/>
      <c r="LQ18" s="562" t="s">
        <v>60</v>
      </c>
      <c r="LR18" s="852">
        <v>1842.3799999999999</v>
      </c>
      <c r="LS18" s="461">
        <v>1773.6100000000001</v>
      </c>
      <c r="LT18" s="517">
        <v>3.88</v>
      </c>
      <c r="LU18" s="600"/>
      <c r="LV18" s="853"/>
      <c r="LW18" s="411" t="s">
        <v>98</v>
      </c>
      <c r="LX18" s="563">
        <v>1540</v>
      </c>
      <c r="LY18" s="902">
        <v>1409</v>
      </c>
      <c r="LZ18" s="903">
        <v>9.3000000000000007</v>
      </c>
      <c r="MA18" s="349"/>
      <c r="MB18" s="422" t="s">
        <v>42</v>
      </c>
      <c r="MC18" s="423">
        <v>789.66</v>
      </c>
      <c r="MD18" s="1859">
        <v>715.78</v>
      </c>
      <c r="ME18" s="746">
        <v>10.32</v>
      </c>
      <c r="MF18" s="423">
        <v>0</v>
      </c>
      <c r="MG18" s="1859">
        <v>0</v>
      </c>
      <c r="MH18" s="746">
        <v>0</v>
      </c>
      <c r="MI18" s="423">
        <v>738.07</v>
      </c>
      <c r="MJ18" s="1859">
        <v>671.49</v>
      </c>
      <c r="MK18" s="746">
        <v>9.92</v>
      </c>
      <c r="ML18" s="385"/>
      <c r="MM18" s="385"/>
      <c r="MN18" s="385" t="s">
        <v>68</v>
      </c>
      <c r="MO18" s="1284">
        <v>0</v>
      </c>
      <c r="MP18" s="1284">
        <v>0</v>
      </c>
      <c r="MQ18" s="1284">
        <v>0</v>
      </c>
      <c r="MR18" s="1284">
        <v>0</v>
      </c>
      <c r="MS18" s="1284">
        <v>0</v>
      </c>
      <c r="MT18" s="891"/>
      <c r="MU18" s="908"/>
      <c r="MV18" s="898"/>
      <c r="MW18" s="1882"/>
      <c r="MX18" s="901"/>
      <c r="MY18" s="898"/>
      <c r="MZ18" s="768" t="s">
        <v>65</v>
      </c>
      <c r="NA18" s="1240">
        <v>0</v>
      </c>
      <c r="NB18" s="1241">
        <v>0</v>
      </c>
      <c r="NC18" s="1241">
        <v>0</v>
      </c>
      <c r="ND18" s="1242">
        <v>0</v>
      </c>
      <c r="NE18" s="1241">
        <v>0</v>
      </c>
      <c r="NF18" s="1241">
        <v>0</v>
      </c>
      <c r="NG18" s="1241">
        <v>0</v>
      </c>
      <c r="NH18" s="1243">
        <v>0</v>
      </c>
      <c r="NI18" s="1338">
        <v>0</v>
      </c>
      <c r="NJ18" s="1244">
        <v>0</v>
      </c>
      <c r="NK18" s="1351">
        <v>0</v>
      </c>
      <c r="NL18" s="1238"/>
      <c r="NM18" s="1238"/>
      <c r="NN18" s="1239" t="s">
        <v>65</v>
      </c>
      <c r="NO18" s="1240">
        <v>0</v>
      </c>
      <c r="NP18" s="1241">
        <v>0</v>
      </c>
      <c r="NQ18" s="1241">
        <v>0</v>
      </c>
      <c r="NR18" s="1242">
        <v>0</v>
      </c>
      <c r="NS18" s="1241">
        <v>0</v>
      </c>
      <c r="NT18" s="1241">
        <v>0</v>
      </c>
      <c r="NU18" s="1241">
        <v>0</v>
      </c>
      <c r="NV18" s="1243">
        <v>0</v>
      </c>
      <c r="NW18" s="1338">
        <v>0</v>
      </c>
      <c r="NX18" s="1244">
        <v>0</v>
      </c>
      <c r="NY18" s="1351">
        <v>0</v>
      </c>
    </row>
    <row r="19" spans="1:389" ht="17.25" customHeight="1">
      <c r="A19" s="566" t="s">
        <v>40</v>
      </c>
      <c r="B19" s="462">
        <v>2506.11</v>
      </c>
      <c r="C19" s="463">
        <v>2439.6800000000003</v>
      </c>
      <c r="D19" s="569">
        <v>2.72</v>
      </c>
      <c r="E19" s="575"/>
      <c r="F19" s="459"/>
      <c r="G19" s="411" t="s">
        <v>99</v>
      </c>
      <c r="H19" s="200">
        <v>141</v>
      </c>
      <c r="I19" s="201">
        <v>136</v>
      </c>
      <c r="J19" s="202">
        <v>64</v>
      </c>
      <c r="K19" s="206">
        <v>341</v>
      </c>
      <c r="L19" s="204">
        <v>342</v>
      </c>
      <c r="M19" s="578">
        <v>-0.28999999999999998</v>
      </c>
      <c r="N19" s="349"/>
      <c r="O19" s="422" t="s">
        <v>56</v>
      </c>
      <c r="P19" s="423">
        <v>602.92999999999995</v>
      </c>
      <c r="Q19" s="424">
        <v>583.70000000000005</v>
      </c>
      <c r="R19" s="425">
        <v>3.29</v>
      </c>
      <c r="S19" s="423">
        <v>414.59</v>
      </c>
      <c r="T19" s="424">
        <v>394.41</v>
      </c>
      <c r="U19" s="425">
        <v>5.12</v>
      </c>
      <c r="V19" s="423">
        <v>583.58000000000004</v>
      </c>
      <c r="W19" s="424">
        <v>564.25</v>
      </c>
      <c r="X19" s="425">
        <v>3.43</v>
      </c>
      <c r="Y19" s="349"/>
      <c r="Z19" s="349"/>
      <c r="AA19" s="349" t="s">
        <v>74</v>
      </c>
      <c r="AB19" s="209">
        <v>406</v>
      </c>
      <c r="AC19" s="209">
        <v>406</v>
      </c>
      <c r="AD19" s="209">
        <v>406</v>
      </c>
      <c r="AE19" s="198">
        <v>406</v>
      </c>
      <c r="AF19" s="790"/>
      <c r="AG19" s="358"/>
      <c r="AH19" s="790"/>
      <c r="AI19" s="1415"/>
      <c r="AJ19" s="358"/>
      <c r="AK19" s="349"/>
      <c r="AL19" s="768" t="s">
        <v>70</v>
      </c>
      <c r="AM19" s="1539">
        <v>15629</v>
      </c>
      <c r="AN19" s="230">
        <v>4049</v>
      </c>
      <c r="AO19" s="230">
        <v>10432</v>
      </c>
      <c r="AP19" s="1540">
        <v>18870</v>
      </c>
      <c r="AQ19" s="230">
        <v>0</v>
      </c>
      <c r="AR19" s="230">
        <v>0</v>
      </c>
      <c r="AS19" s="230">
        <v>0</v>
      </c>
      <c r="AT19" s="1541">
        <v>0</v>
      </c>
      <c r="AU19" s="1542">
        <v>48980</v>
      </c>
      <c r="AV19" s="1543">
        <v>75101</v>
      </c>
      <c r="AW19" s="1538">
        <v>124081</v>
      </c>
      <c r="AX19" s="349"/>
      <c r="AY19" s="349"/>
      <c r="AZ19" s="768" t="s">
        <v>70</v>
      </c>
      <c r="BA19" s="1539">
        <v>1449</v>
      </c>
      <c r="BB19" s="230">
        <v>771</v>
      </c>
      <c r="BC19" s="230">
        <v>3518</v>
      </c>
      <c r="BD19" s="1540">
        <v>261</v>
      </c>
      <c r="BE19" s="230">
        <v>0</v>
      </c>
      <c r="BF19" s="230">
        <v>0</v>
      </c>
      <c r="BG19" s="230">
        <v>0</v>
      </c>
      <c r="BH19" s="1541">
        <v>0</v>
      </c>
      <c r="BI19" s="1542">
        <v>5999</v>
      </c>
      <c r="BJ19" s="1543">
        <v>1909</v>
      </c>
      <c r="BK19" s="1538">
        <v>7908</v>
      </c>
      <c r="BL19" s="208"/>
      <c r="BM19" s="1405"/>
      <c r="BN19" s="1405"/>
      <c r="BO19" s="790"/>
      <c r="BP19" s="847"/>
      <c r="BQ19" s="587"/>
      <c r="BR19" s="587"/>
      <c r="BS19" s="587"/>
      <c r="BT19" s="587"/>
      <c r="BU19" s="1215"/>
      <c r="BV19" s="1212"/>
      <c r="BW19" s="421"/>
      <c r="BX19" s="586"/>
      <c r="BY19" s="409"/>
      <c r="BZ19" s="370"/>
      <c r="CA19" s="370"/>
      <c r="CB19" s="370"/>
      <c r="CC19" s="370"/>
      <c r="CE19" s="566" t="s">
        <v>40</v>
      </c>
      <c r="CF19" s="462">
        <v>2901.12</v>
      </c>
      <c r="CG19" s="463">
        <v>2762.49</v>
      </c>
      <c r="CH19" s="569">
        <v>5.0199999999999996</v>
      </c>
      <c r="CI19" s="575"/>
      <c r="CJ19" s="459"/>
      <c r="CK19" s="411" t="s">
        <v>99</v>
      </c>
      <c r="CL19" s="200">
        <v>8</v>
      </c>
      <c r="CM19" s="201">
        <v>14</v>
      </c>
      <c r="CN19" s="202">
        <v>7</v>
      </c>
      <c r="CO19" s="206">
        <v>29</v>
      </c>
      <c r="CP19" s="204">
        <v>27</v>
      </c>
      <c r="CQ19" s="578">
        <v>7.41</v>
      </c>
      <c r="CR19" s="349"/>
      <c r="CS19" s="422" t="s">
        <v>56</v>
      </c>
      <c r="CT19" s="423">
        <v>1104.1500000000001</v>
      </c>
      <c r="CU19" s="424">
        <v>1052.8699999999999</v>
      </c>
      <c r="CV19" s="425">
        <v>4.87</v>
      </c>
      <c r="CW19" s="423">
        <v>464.67</v>
      </c>
      <c r="CX19" s="424">
        <v>428.11</v>
      </c>
      <c r="CY19" s="425">
        <v>8.5399999999999991</v>
      </c>
      <c r="CZ19" s="423">
        <v>1071.8599999999999</v>
      </c>
      <c r="DA19" s="424">
        <v>1022.02</v>
      </c>
      <c r="DB19" s="425">
        <v>4.88</v>
      </c>
      <c r="DC19" s="349"/>
      <c r="DD19" s="349"/>
      <c r="DE19" s="349" t="s">
        <v>74</v>
      </c>
      <c r="DF19" s="209">
        <v>406</v>
      </c>
      <c r="DG19" s="209">
        <v>406</v>
      </c>
      <c r="DH19" s="209">
        <v>406</v>
      </c>
      <c r="DI19" s="198">
        <v>406</v>
      </c>
      <c r="DJ19" s="790"/>
      <c r="DK19" s="790"/>
      <c r="DL19" s="790"/>
      <c r="DM19" s="989"/>
      <c r="DN19" s="790"/>
      <c r="DO19" s="349"/>
      <c r="DP19" s="768" t="s">
        <v>70</v>
      </c>
      <c r="DQ19" s="1682">
        <v>13708</v>
      </c>
      <c r="DR19" s="1334">
        <v>5207</v>
      </c>
      <c r="DS19" s="1334">
        <v>20914</v>
      </c>
      <c r="DT19" s="1683">
        <v>8113</v>
      </c>
      <c r="DU19" s="1334">
        <v>0</v>
      </c>
      <c r="DV19" s="1334">
        <v>0</v>
      </c>
      <c r="DW19" s="1334">
        <v>0</v>
      </c>
      <c r="DX19" s="1684">
        <v>0</v>
      </c>
      <c r="DY19" s="1685">
        <v>47942</v>
      </c>
      <c r="DZ19" s="1686">
        <v>94110</v>
      </c>
      <c r="EA19" s="1679">
        <v>142052</v>
      </c>
      <c r="EB19" s="754"/>
      <c r="EC19" s="754"/>
      <c r="ED19" s="768" t="s">
        <v>70</v>
      </c>
      <c r="EE19" s="1682">
        <v>907</v>
      </c>
      <c r="EF19" s="1334">
        <v>330</v>
      </c>
      <c r="EG19" s="1334">
        <v>1221</v>
      </c>
      <c r="EH19" s="1683">
        <v>1639</v>
      </c>
      <c r="EI19" s="1334">
        <v>0</v>
      </c>
      <c r="EJ19" s="1334">
        <v>0</v>
      </c>
      <c r="EK19" s="1334">
        <v>0</v>
      </c>
      <c r="EL19" s="1684">
        <v>0</v>
      </c>
      <c r="EM19" s="1335">
        <v>4097</v>
      </c>
      <c r="EN19" s="1686">
        <v>455</v>
      </c>
      <c r="EO19" s="1679">
        <v>4552</v>
      </c>
      <c r="EP19" s="208"/>
      <c r="EQ19" s="1405"/>
      <c r="ER19" s="1405"/>
      <c r="ES19" s="790"/>
      <c r="ET19" s="847"/>
      <c r="EU19" s="587"/>
      <c r="EV19" s="587"/>
      <c r="EW19" s="587"/>
      <c r="EX19" s="587"/>
      <c r="EY19" s="1215"/>
      <c r="EZ19" s="1212"/>
      <c r="FA19" s="421"/>
      <c r="FB19" s="586"/>
      <c r="FC19" s="409"/>
      <c r="FD19" s="370"/>
      <c r="FE19" s="370"/>
      <c r="FF19" s="370"/>
      <c r="FG19" s="370"/>
      <c r="FI19" s="566" t="s">
        <v>40</v>
      </c>
      <c r="FJ19" s="462">
        <v>2499.4</v>
      </c>
      <c r="FK19" s="463">
        <v>2350.69</v>
      </c>
      <c r="FL19" s="569">
        <v>6.33</v>
      </c>
      <c r="FM19" s="575"/>
      <c r="FN19" s="459"/>
      <c r="FO19" s="411" t="s">
        <v>99</v>
      </c>
      <c r="FP19" s="161">
        <v>20</v>
      </c>
      <c r="FQ19" s="162">
        <v>16</v>
      </c>
      <c r="FR19" s="163">
        <v>19</v>
      </c>
      <c r="FS19" s="167">
        <v>55</v>
      </c>
      <c r="FT19" s="165">
        <v>51</v>
      </c>
      <c r="FU19" s="578">
        <v>7.84</v>
      </c>
      <c r="FV19" s="754"/>
      <c r="FW19" s="422" t="s">
        <v>56</v>
      </c>
      <c r="FX19" s="423">
        <v>707.77</v>
      </c>
      <c r="FY19" s="424">
        <v>684.85</v>
      </c>
      <c r="FZ19" s="425">
        <v>3.35</v>
      </c>
      <c r="GA19" s="423">
        <v>552.16999999999996</v>
      </c>
      <c r="GB19" s="424">
        <v>521.32000000000005</v>
      </c>
      <c r="GC19" s="425">
        <v>5.92</v>
      </c>
      <c r="GD19" s="423">
        <v>699.55</v>
      </c>
      <c r="GE19" s="424">
        <v>676.62</v>
      </c>
      <c r="GF19" s="425">
        <v>3.39</v>
      </c>
      <c r="GG19" s="754"/>
      <c r="GH19" s="754"/>
      <c r="GI19" s="754" t="s">
        <v>74</v>
      </c>
      <c r="GJ19" s="170">
        <v>406</v>
      </c>
      <c r="GK19" s="170">
        <v>406</v>
      </c>
      <c r="GL19" s="170">
        <v>406</v>
      </c>
      <c r="GM19" s="159">
        <v>406</v>
      </c>
      <c r="GN19" s="754"/>
      <c r="GO19" s="754"/>
      <c r="GP19" s="754"/>
      <c r="GQ19" s="808"/>
      <c r="GR19" s="754"/>
      <c r="GS19" s="754"/>
      <c r="GT19" s="768" t="s">
        <v>70</v>
      </c>
      <c r="GU19" s="1223">
        <v>11108</v>
      </c>
      <c r="GV19" s="191">
        <v>5392</v>
      </c>
      <c r="GW19" s="191">
        <v>11929</v>
      </c>
      <c r="GX19" s="1224">
        <v>7483</v>
      </c>
      <c r="GY19" s="191">
        <v>0</v>
      </c>
      <c r="GZ19" s="191">
        <v>0</v>
      </c>
      <c r="HA19" s="191">
        <v>0</v>
      </c>
      <c r="HB19" s="1225">
        <v>0</v>
      </c>
      <c r="HC19" s="1587">
        <v>35912</v>
      </c>
      <c r="HD19" s="1226">
        <v>59855</v>
      </c>
      <c r="HE19" s="1227">
        <v>95767</v>
      </c>
      <c r="HF19" s="754"/>
      <c r="HG19" s="754"/>
      <c r="HH19" s="768" t="s">
        <v>70</v>
      </c>
      <c r="HI19" s="1223">
        <v>1854</v>
      </c>
      <c r="HJ19" s="191">
        <v>17</v>
      </c>
      <c r="HK19" s="191">
        <v>3328</v>
      </c>
      <c r="HL19" s="1224">
        <v>37</v>
      </c>
      <c r="HM19" s="191">
        <v>0</v>
      </c>
      <c r="HN19" s="191">
        <v>0</v>
      </c>
      <c r="HO19" s="191">
        <v>0</v>
      </c>
      <c r="HP19" s="1225">
        <v>0</v>
      </c>
      <c r="HQ19" s="181">
        <v>5236</v>
      </c>
      <c r="HR19" s="1226">
        <v>374</v>
      </c>
      <c r="HS19" s="1227">
        <v>5610</v>
      </c>
      <c r="HT19" s="169"/>
      <c r="HU19" s="1405"/>
      <c r="HV19" s="1405"/>
      <c r="HW19" s="790"/>
      <c r="HX19" s="847"/>
      <c r="HY19" s="587"/>
      <c r="HZ19" s="587"/>
      <c r="IA19" s="587"/>
      <c r="IB19" s="587"/>
      <c r="IC19" s="1215"/>
      <c r="ID19" s="1212"/>
      <c r="IE19" s="421"/>
      <c r="IF19" s="586"/>
      <c r="IG19" s="409"/>
      <c r="IH19" s="370"/>
      <c r="II19" s="370"/>
      <c r="IJ19" s="370"/>
      <c r="IK19" s="370"/>
      <c r="IM19" s="566" t="s">
        <v>40</v>
      </c>
      <c r="IN19" s="462">
        <v>3269.69</v>
      </c>
      <c r="IO19" s="463">
        <v>2925.56</v>
      </c>
      <c r="IP19" s="569">
        <v>11.76</v>
      </c>
      <c r="IQ19" s="575"/>
      <c r="IR19" s="459"/>
      <c r="IS19" s="411" t="s">
        <v>99</v>
      </c>
      <c r="IT19" s="161">
        <v>18</v>
      </c>
      <c r="IU19" s="162">
        <v>21</v>
      </c>
      <c r="IV19" s="163">
        <v>19</v>
      </c>
      <c r="IW19" s="167">
        <v>58</v>
      </c>
      <c r="IX19" s="165">
        <v>61</v>
      </c>
      <c r="IY19" s="578">
        <v>-4.92</v>
      </c>
      <c r="IZ19" s="754"/>
      <c r="JA19" s="422" t="s">
        <v>56</v>
      </c>
      <c r="JB19" s="423">
        <v>806.56</v>
      </c>
      <c r="JC19" s="424">
        <v>734.45</v>
      </c>
      <c r="JD19" s="425">
        <v>9.82</v>
      </c>
      <c r="JE19" s="423">
        <v>424.18</v>
      </c>
      <c r="JF19" s="424">
        <v>394.95</v>
      </c>
      <c r="JG19" s="425">
        <v>7.4</v>
      </c>
      <c r="JH19" s="423">
        <v>787.57</v>
      </c>
      <c r="JI19" s="424">
        <v>719.94</v>
      </c>
      <c r="JJ19" s="425">
        <v>9.39</v>
      </c>
      <c r="JK19" s="754"/>
      <c r="JL19" s="754"/>
      <c r="JM19" s="754" t="s">
        <v>74</v>
      </c>
      <c r="JN19" s="170">
        <v>406</v>
      </c>
      <c r="JO19" s="170">
        <v>406</v>
      </c>
      <c r="JP19" s="170">
        <v>406</v>
      </c>
      <c r="JQ19" s="159">
        <v>406</v>
      </c>
      <c r="JR19" s="792"/>
      <c r="JS19" s="792"/>
      <c r="JT19" s="792"/>
      <c r="JU19" s="839"/>
      <c r="JV19" s="792"/>
      <c r="JW19" s="754"/>
      <c r="JX19" s="768" t="s">
        <v>70</v>
      </c>
      <c r="JY19" s="1223">
        <v>22610</v>
      </c>
      <c r="JZ19" s="191">
        <v>5513</v>
      </c>
      <c r="KA19" s="191">
        <v>11072</v>
      </c>
      <c r="KB19" s="1224">
        <v>13754</v>
      </c>
      <c r="KC19" s="191">
        <v>0</v>
      </c>
      <c r="KD19" s="191">
        <v>0</v>
      </c>
      <c r="KE19" s="191">
        <v>0</v>
      </c>
      <c r="KF19" s="1225">
        <v>0</v>
      </c>
      <c r="KG19" s="1587">
        <v>52949</v>
      </c>
      <c r="KH19" s="1226">
        <v>189499</v>
      </c>
      <c r="KI19" s="1227">
        <v>242448</v>
      </c>
      <c r="KJ19" s="754"/>
      <c r="KK19" s="754"/>
      <c r="KL19" s="768" t="s">
        <v>70</v>
      </c>
      <c r="KM19" s="1223">
        <v>1782</v>
      </c>
      <c r="KN19" s="191">
        <v>0</v>
      </c>
      <c r="KO19" s="191">
        <v>3939</v>
      </c>
      <c r="KP19" s="1224">
        <v>0</v>
      </c>
      <c r="KQ19" s="191">
        <v>0</v>
      </c>
      <c r="KR19" s="191">
        <v>0</v>
      </c>
      <c r="KS19" s="191">
        <v>0</v>
      </c>
      <c r="KT19" s="1225">
        <v>0</v>
      </c>
      <c r="KU19" s="181">
        <v>5721</v>
      </c>
      <c r="KV19" s="1226">
        <v>437</v>
      </c>
      <c r="KW19" s="1227">
        <v>6158</v>
      </c>
      <c r="KX19" s="169"/>
      <c r="KY19" s="1405"/>
      <c r="KZ19" s="1405"/>
      <c r="LA19" s="790"/>
      <c r="LB19" s="847"/>
      <c r="LC19" s="587"/>
      <c r="LD19" s="587"/>
      <c r="LE19" s="587"/>
      <c r="LF19" s="587"/>
      <c r="LG19" s="1215"/>
      <c r="LH19" s="1212"/>
      <c r="LI19" s="421"/>
      <c r="LJ19" s="586"/>
      <c r="LK19" s="409"/>
      <c r="LL19" s="370"/>
      <c r="LM19" s="370"/>
      <c r="LN19" s="370"/>
      <c r="LO19" s="370"/>
      <c r="LQ19" s="566" t="s">
        <v>40</v>
      </c>
      <c r="LR19" s="918">
        <v>2805.95</v>
      </c>
      <c r="LS19" s="463">
        <v>2625.75</v>
      </c>
      <c r="LT19" s="528">
        <v>6.86</v>
      </c>
      <c r="LU19" s="600"/>
      <c r="LV19" s="853"/>
      <c r="LW19" s="411" t="s">
        <v>99</v>
      </c>
      <c r="LX19" s="563">
        <v>483</v>
      </c>
      <c r="LY19" s="902">
        <v>481</v>
      </c>
      <c r="LZ19" s="903">
        <v>0.42</v>
      </c>
      <c r="MA19" s="349"/>
      <c r="MB19" s="422" t="s">
        <v>56</v>
      </c>
      <c r="MC19" s="423">
        <v>779.85</v>
      </c>
      <c r="MD19" s="1859">
        <v>737.02</v>
      </c>
      <c r="ME19" s="746">
        <v>5.81</v>
      </c>
      <c r="MF19" s="423">
        <v>450.04</v>
      </c>
      <c r="MG19" s="1859">
        <v>424.39</v>
      </c>
      <c r="MH19" s="746">
        <v>6.04</v>
      </c>
      <c r="MI19" s="423">
        <v>758.3</v>
      </c>
      <c r="MJ19" s="1859">
        <v>717.68</v>
      </c>
      <c r="MK19" s="746">
        <v>5.66</v>
      </c>
      <c r="ML19" s="385"/>
      <c r="MM19" s="385"/>
      <c r="MN19" s="385" t="s">
        <v>74</v>
      </c>
      <c r="MO19" s="1284">
        <v>406</v>
      </c>
      <c r="MP19" s="1284">
        <v>406</v>
      </c>
      <c r="MQ19" s="1284">
        <v>406</v>
      </c>
      <c r="MR19" s="1284">
        <v>406</v>
      </c>
      <c r="MS19" s="1284">
        <v>406</v>
      </c>
      <c r="MT19" s="891"/>
      <c r="MU19" s="1886"/>
      <c r="MV19" s="898"/>
      <c r="MW19" s="1884"/>
      <c r="MX19" s="1886"/>
      <c r="MY19" s="898"/>
      <c r="MZ19" s="768" t="s">
        <v>70</v>
      </c>
      <c r="NA19" s="1240">
        <v>63055</v>
      </c>
      <c r="NB19" s="1241">
        <v>20161</v>
      </c>
      <c r="NC19" s="1241">
        <v>54347</v>
      </c>
      <c r="ND19" s="1242">
        <v>48220</v>
      </c>
      <c r="NE19" s="1241">
        <v>0</v>
      </c>
      <c r="NF19" s="1241">
        <v>0</v>
      </c>
      <c r="NG19" s="1241">
        <v>0</v>
      </c>
      <c r="NH19" s="1243">
        <v>0</v>
      </c>
      <c r="NI19" s="1338">
        <v>185783</v>
      </c>
      <c r="NJ19" s="1244">
        <v>418565</v>
      </c>
      <c r="NK19" s="1351">
        <v>604348</v>
      </c>
      <c r="NL19" s="1238"/>
      <c r="NM19" s="1238"/>
      <c r="NN19" s="1239" t="s">
        <v>70</v>
      </c>
      <c r="NO19" s="1240">
        <v>5992</v>
      </c>
      <c r="NP19" s="1241">
        <v>1118</v>
      </c>
      <c r="NQ19" s="1241">
        <v>12006</v>
      </c>
      <c r="NR19" s="1242">
        <v>1937</v>
      </c>
      <c r="NS19" s="1241">
        <v>0</v>
      </c>
      <c r="NT19" s="1241">
        <v>0</v>
      </c>
      <c r="NU19" s="1241">
        <v>0</v>
      </c>
      <c r="NV19" s="1243">
        <v>0</v>
      </c>
      <c r="NW19" s="1338">
        <v>21053</v>
      </c>
      <c r="NX19" s="1244">
        <v>3175</v>
      </c>
      <c r="NY19" s="1351">
        <v>24228</v>
      </c>
    </row>
    <row r="20" spans="1:389" ht="17.25" customHeight="1">
      <c r="A20" s="464" t="s">
        <v>100</v>
      </c>
      <c r="B20" s="457">
        <v>2215.79</v>
      </c>
      <c r="C20" s="458">
        <v>2162.2999999999997</v>
      </c>
      <c r="D20" s="561">
        <v>2.4700000000000002</v>
      </c>
      <c r="E20" s="575"/>
      <c r="F20" s="459"/>
      <c r="G20" s="411" t="s">
        <v>101</v>
      </c>
      <c r="H20" s="200">
        <v>105</v>
      </c>
      <c r="I20" s="201">
        <v>67</v>
      </c>
      <c r="J20" s="202">
        <v>86</v>
      </c>
      <c r="K20" s="206">
        <v>258</v>
      </c>
      <c r="L20" s="204">
        <v>250</v>
      </c>
      <c r="M20" s="578">
        <v>3.2</v>
      </c>
      <c r="N20" s="349"/>
      <c r="O20" s="422" t="s">
        <v>62</v>
      </c>
      <c r="P20" s="423">
        <v>505.77</v>
      </c>
      <c r="Q20" s="424">
        <v>490.52</v>
      </c>
      <c r="R20" s="425">
        <v>3.11</v>
      </c>
      <c r="S20" s="423">
        <v>372.45</v>
      </c>
      <c r="T20" s="424">
        <v>362.35</v>
      </c>
      <c r="U20" s="425">
        <v>2.79</v>
      </c>
      <c r="V20" s="423">
        <v>492.07</v>
      </c>
      <c r="W20" s="424">
        <v>477.35</v>
      </c>
      <c r="X20" s="425">
        <v>3.08</v>
      </c>
      <c r="Y20" s="349"/>
      <c r="Z20" s="349"/>
      <c r="AA20" s="349" t="s">
        <v>79</v>
      </c>
      <c r="AB20" s="209">
        <v>509</v>
      </c>
      <c r="AC20" s="209">
        <v>509</v>
      </c>
      <c r="AD20" s="209">
        <v>509</v>
      </c>
      <c r="AE20" s="198">
        <v>509</v>
      </c>
      <c r="AF20" s="790"/>
      <c r="AG20" s="358"/>
      <c r="AH20" s="1879"/>
      <c r="AI20" s="1876"/>
      <c r="AJ20" s="358"/>
      <c r="AK20" s="349"/>
      <c r="AL20" s="768" t="s">
        <v>76</v>
      </c>
      <c r="AM20" s="1539">
        <v>47241</v>
      </c>
      <c r="AN20" s="230">
        <v>7519</v>
      </c>
      <c r="AO20" s="230">
        <v>26081</v>
      </c>
      <c r="AP20" s="1540">
        <v>29434</v>
      </c>
      <c r="AQ20" s="230">
        <v>0</v>
      </c>
      <c r="AR20" s="230">
        <v>0</v>
      </c>
      <c r="AS20" s="230">
        <v>0</v>
      </c>
      <c r="AT20" s="1541">
        <v>0</v>
      </c>
      <c r="AU20" s="1542">
        <v>110275</v>
      </c>
      <c r="AV20" s="1543">
        <v>110275</v>
      </c>
      <c r="AW20" s="1538">
        <v>220550</v>
      </c>
      <c r="AX20" s="349"/>
      <c r="AY20" s="349"/>
      <c r="AZ20" s="768" t="s">
        <v>76</v>
      </c>
      <c r="BA20" s="1539">
        <v>2897</v>
      </c>
      <c r="BB20" s="230">
        <v>1542</v>
      </c>
      <c r="BC20" s="230">
        <v>6157</v>
      </c>
      <c r="BD20" s="1540">
        <v>605</v>
      </c>
      <c r="BE20" s="230">
        <v>0</v>
      </c>
      <c r="BF20" s="230">
        <v>0</v>
      </c>
      <c r="BG20" s="230">
        <v>0</v>
      </c>
      <c r="BH20" s="1541">
        <v>0</v>
      </c>
      <c r="BI20" s="1542">
        <v>11201</v>
      </c>
      <c r="BJ20" s="1543">
        <v>3200</v>
      </c>
      <c r="BK20" s="1538">
        <v>14401</v>
      </c>
      <c r="BL20" s="208"/>
      <c r="BM20" s="1405"/>
      <c r="BN20" s="1405"/>
      <c r="BO20" s="790"/>
      <c r="BP20" s="855"/>
      <c r="BQ20" s="585"/>
      <c r="BR20" s="585"/>
      <c r="BS20" s="585"/>
      <c r="BT20" s="585"/>
      <c r="BU20" s="1215"/>
      <c r="BV20" s="1212"/>
      <c r="BW20" s="421"/>
      <c r="BX20" s="586"/>
      <c r="BY20" s="409"/>
      <c r="BZ20" s="370"/>
      <c r="CA20" s="370"/>
      <c r="CB20" s="370"/>
      <c r="CC20" s="370"/>
      <c r="CE20" s="464" t="s">
        <v>100</v>
      </c>
      <c r="CF20" s="457">
        <v>1987.5399999999997</v>
      </c>
      <c r="CG20" s="458">
        <v>1909.38</v>
      </c>
      <c r="CH20" s="561">
        <v>4.09</v>
      </c>
      <c r="CI20" s="575"/>
      <c r="CJ20" s="459"/>
      <c r="CK20" s="411" t="s">
        <v>101</v>
      </c>
      <c r="CL20" s="200">
        <v>9</v>
      </c>
      <c r="CM20" s="201">
        <v>6</v>
      </c>
      <c r="CN20" s="202">
        <v>13</v>
      </c>
      <c r="CO20" s="206">
        <v>28</v>
      </c>
      <c r="CP20" s="204">
        <v>22</v>
      </c>
      <c r="CQ20" s="578">
        <v>27.27</v>
      </c>
      <c r="CR20" s="349"/>
      <c r="CS20" s="422" t="s">
        <v>62</v>
      </c>
      <c r="CT20" s="423">
        <v>342.57</v>
      </c>
      <c r="CU20" s="424">
        <v>322.52999999999997</v>
      </c>
      <c r="CV20" s="425">
        <v>6.21</v>
      </c>
      <c r="CW20" s="423">
        <v>243.8</v>
      </c>
      <c r="CX20" s="424">
        <v>229.76</v>
      </c>
      <c r="CY20" s="425">
        <v>6.11</v>
      </c>
      <c r="CZ20" s="423">
        <v>337.58</v>
      </c>
      <c r="DA20" s="424">
        <v>317.95</v>
      </c>
      <c r="DB20" s="425">
        <v>6.17</v>
      </c>
      <c r="DC20" s="349"/>
      <c r="DD20" s="349"/>
      <c r="DE20" s="349" t="s">
        <v>79</v>
      </c>
      <c r="DF20" s="209">
        <v>509</v>
      </c>
      <c r="DG20" s="209">
        <v>509</v>
      </c>
      <c r="DH20" s="209">
        <v>509</v>
      </c>
      <c r="DI20" s="198">
        <v>509</v>
      </c>
      <c r="DJ20" s="790"/>
      <c r="DK20" s="790"/>
      <c r="DL20" s="790"/>
      <c r="DM20" s="989"/>
      <c r="DN20" s="790"/>
      <c r="DO20" s="349"/>
      <c r="DP20" s="768" t="s">
        <v>76</v>
      </c>
      <c r="DQ20" s="1682">
        <v>74505</v>
      </c>
      <c r="DR20" s="1334">
        <v>7811</v>
      </c>
      <c r="DS20" s="1334">
        <v>48477</v>
      </c>
      <c r="DT20" s="1683">
        <v>16271</v>
      </c>
      <c r="DU20" s="1334">
        <v>0</v>
      </c>
      <c r="DV20" s="1334">
        <v>0</v>
      </c>
      <c r="DW20" s="1334">
        <v>0</v>
      </c>
      <c r="DX20" s="1684">
        <v>0</v>
      </c>
      <c r="DY20" s="1685">
        <v>147064</v>
      </c>
      <c r="DZ20" s="1686">
        <v>144358</v>
      </c>
      <c r="EA20" s="1679">
        <v>291422</v>
      </c>
      <c r="EB20" s="754"/>
      <c r="EC20" s="754"/>
      <c r="ED20" s="768" t="s">
        <v>76</v>
      </c>
      <c r="EE20" s="1682">
        <v>1452</v>
      </c>
      <c r="EF20" s="1334">
        <v>991</v>
      </c>
      <c r="EG20" s="1334">
        <v>3255</v>
      </c>
      <c r="EH20" s="1683">
        <v>2699</v>
      </c>
      <c r="EI20" s="1334">
        <v>0</v>
      </c>
      <c r="EJ20" s="1334">
        <v>0</v>
      </c>
      <c r="EK20" s="1334">
        <v>0</v>
      </c>
      <c r="EL20" s="1684">
        <v>0</v>
      </c>
      <c r="EM20" s="1335">
        <v>8397</v>
      </c>
      <c r="EN20" s="1686">
        <v>1679</v>
      </c>
      <c r="EO20" s="1679">
        <v>10076</v>
      </c>
      <c r="EP20" s="208"/>
      <c r="EQ20" s="1405"/>
      <c r="ER20" s="1405"/>
      <c r="ES20" s="790"/>
      <c r="ET20" s="855"/>
      <c r="EU20" s="585"/>
      <c r="EV20" s="585"/>
      <c r="EW20" s="585"/>
      <c r="EX20" s="585"/>
      <c r="EY20" s="1215"/>
      <c r="EZ20" s="1212"/>
      <c r="FA20" s="421"/>
      <c r="FB20" s="586"/>
      <c r="FC20" s="409"/>
      <c r="FD20" s="370"/>
      <c r="FE20" s="370"/>
      <c r="FF20" s="370"/>
      <c r="FG20" s="370"/>
      <c r="FI20" s="464" t="s">
        <v>100</v>
      </c>
      <c r="FJ20" s="457">
        <v>1959.17</v>
      </c>
      <c r="FK20" s="458">
        <v>1837.4</v>
      </c>
      <c r="FL20" s="561">
        <v>6.63</v>
      </c>
      <c r="FM20" s="575"/>
      <c r="FN20" s="459"/>
      <c r="FO20" s="411" t="s">
        <v>101</v>
      </c>
      <c r="FP20" s="161">
        <v>26</v>
      </c>
      <c r="FQ20" s="162">
        <v>45</v>
      </c>
      <c r="FR20" s="163">
        <v>42</v>
      </c>
      <c r="FS20" s="167">
        <v>113</v>
      </c>
      <c r="FT20" s="165">
        <v>103</v>
      </c>
      <c r="FU20" s="578">
        <v>9.7100000000000009</v>
      </c>
      <c r="FV20" s="754"/>
      <c r="FW20" s="422" t="s">
        <v>62</v>
      </c>
      <c r="FX20" s="423">
        <v>374.35</v>
      </c>
      <c r="FY20" s="424">
        <v>350.54</v>
      </c>
      <c r="FZ20" s="425">
        <v>6.79</v>
      </c>
      <c r="GA20" s="423">
        <v>281.02999999999997</v>
      </c>
      <c r="GB20" s="424">
        <v>274.72000000000003</v>
      </c>
      <c r="GC20" s="425">
        <v>2.2999999999999998</v>
      </c>
      <c r="GD20" s="423">
        <v>369.42</v>
      </c>
      <c r="GE20" s="424">
        <v>346.73</v>
      </c>
      <c r="GF20" s="425">
        <v>6.54</v>
      </c>
      <c r="GG20" s="754"/>
      <c r="GH20" s="754"/>
      <c r="GI20" s="754" t="s">
        <v>79</v>
      </c>
      <c r="GJ20" s="170">
        <v>509</v>
      </c>
      <c r="GK20" s="170">
        <v>509</v>
      </c>
      <c r="GL20" s="170">
        <v>509</v>
      </c>
      <c r="GM20" s="159">
        <v>509</v>
      </c>
      <c r="GN20" s="792"/>
      <c r="GO20" s="792"/>
      <c r="GP20" s="792"/>
      <c r="GQ20" s="839"/>
      <c r="GR20" s="792"/>
      <c r="GS20" s="754"/>
      <c r="GT20" s="768" t="s">
        <v>76</v>
      </c>
      <c r="GU20" s="1223">
        <v>60372</v>
      </c>
      <c r="GV20" s="191">
        <v>8088</v>
      </c>
      <c r="GW20" s="191">
        <v>24341</v>
      </c>
      <c r="GX20" s="1224">
        <v>23952</v>
      </c>
      <c r="GY20" s="191">
        <v>0</v>
      </c>
      <c r="GZ20" s="191">
        <v>0</v>
      </c>
      <c r="HA20" s="191">
        <v>0</v>
      </c>
      <c r="HB20" s="1225">
        <v>0</v>
      </c>
      <c r="HC20" s="1587">
        <v>116753</v>
      </c>
      <c r="HD20" s="1226">
        <v>164096</v>
      </c>
      <c r="HE20" s="1227">
        <v>280849</v>
      </c>
      <c r="HF20" s="754"/>
      <c r="HG20" s="754"/>
      <c r="HH20" s="768" t="s">
        <v>76</v>
      </c>
      <c r="HI20" s="1223">
        <v>2967</v>
      </c>
      <c r="HJ20" s="191">
        <v>2095</v>
      </c>
      <c r="HK20" s="191">
        <v>6240</v>
      </c>
      <c r="HL20" s="1224">
        <v>12</v>
      </c>
      <c r="HM20" s="191">
        <v>0</v>
      </c>
      <c r="HN20" s="191">
        <v>0</v>
      </c>
      <c r="HO20" s="191">
        <v>0</v>
      </c>
      <c r="HP20" s="1225">
        <v>0</v>
      </c>
      <c r="HQ20" s="181">
        <v>11314</v>
      </c>
      <c r="HR20" s="1226">
        <v>937</v>
      </c>
      <c r="HS20" s="1227">
        <v>12251</v>
      </c>
      <c r="HT20" s="169"/>
      <c r="HU20" s="1405"/>
      <c r="HV20" s="1405"/>
      <c r="HW20" s="790"/>
      <c r="HX20" s="855"/>
      <c r="HY20" s="585"/>
      <c r="HZ20" s="585"/>
      <c r="IA20" s="585"/>
      <c r="IB20" s="585"/>
      <c r="IC20" s="1215"/>
      <c r="ID20" s="1212"/>
      <c r="IE20" s="421"/>
      <c r="IF20" s="586"/>
      <c r="IG20" s="409"/>
      <c r="IH20" s="370"/>
      <c r="II20" s="370"/>
      <c r="IJ20" s="370"/>
      <c r="IK20" s="370"/>
      <c r="IM20" s="464" t="s">
        <v>100</v>
      </c>
      <c r="IN20" s="457">
        <v>3087.0899999999997</v>
      </c>
      <c r="IO20" s="458">
        <v>2837.92</v>
      </c>
      <c r="IP20" s="561">
        <v>8.7799999999999994</v>
      </c>
      <c r="IQ20" s="575"/>
      <c r="IR20" s="459"/>
      <c r="IS20" s="411" t="s">
        <v>101</v>
      </c>
      <c r="IT20" s="161">
        <v>49</v>
      </c>
      <c r="IU20" s="162">
        <v>42</v>
      </c>
      <c r="IV20" s="163">
        <v>63</v>
      </c>
      <c r="IW20" s="167">
        <v>154</v>
      </c>
      <c r="IX20" s="165">
        <v>144</v>
      </c>
      <c r="IY20" s="578">
        <v>6.94</v>
      </c>
      <c r="IZ20" s="754"/>
      <c r="JA20" s="422" t="s">
        <v>62</v>
      </c>
      <c r="JB20" s="423">
        <v>452.63</v>
      </c>
      <c r="JC20" s="424">
        <v>406.76</v>
      </c>
      <c r="JD20" s="425">
        <v>11.28</v>
      </c>
      <c r="JE20" s="423">
        <v>299.25</v>
      </c>
      <c r="JF20" s="424">
        <v>265.25</v>
      </c>
      <c r="JG20" s="425">
        <v>12.82</v>
      </c>
      <c r="JH20" s="423">
        <v>445.01</v>
      </c>
      <c r="JI20" s="424">
        <v>400.71</v>
      </c>
      <c r="JJ20" s="425">
        <v>11.06</v>
      </c>
      <c r="JK20" s="754"/>
      <c r="JL20" s="754"/>
      <c r="JM20" s="754" t="s">
        <v>79</v>
      </c>
      <c r="JN20" s="170">
        <v>509</v>
      </c>
      <c r="JO20" s="170">
        <v>509</v>
      </c>
      <c r="JP20" s="170">
        <v>509</v>
      </c>
      <c r="JQ20" s="159">
        <v>509</v>
      </c>
      <c r="JR20" s="792"/>
      <c r="JS20" s="792"/>
      <c r="JT20" s="792"/>
      <c r="JU20" s="839"/>
      <c r="JV20" s="792"/>
      <c r="JW20" s="754"/>
      <c r="JX20" s="768" t="s">
        <v>76</v>
      </c>
      <c r="JY20" s="1223">
        <v>45226</v>
      </c>
      <c r="JZ20" s="191">
        <v>8270</v>
      </c>
      <c r="KA20" s="191">
        <v>21254</v>
      </c>
      <c r="KB20" s="1224">
        <v>20205</v>
      </c>
      <c r="KC20" s="191">
        <v>0</v>
      </c>
      <c r="KD20" s="191">
        <v>0</v>
      </c>
      <c r="KE20" s="191">
        <v>0</v>
      </c>
      <c r="KF20" s="1225">
        <v>0</v>
      </c>
      <c r="KG20" s="1587">
        <v>94955</v>
      </c>
      <c r="KH20" s="1226">
        <v>225841</v>
      </c>
      <c r="KI20" s="1227">
        <v>320796</v>
      </c>
      <c r="KJ20" s="754"/>
      <c r="KK20" s="754"/>
      <c r="KL20" s="768" t="s">
        <v>76</v>
      </c>
      <c r="KM20" s="1223">
        <v>3494</v>
      </c>
      <c r="KN20" s="191">
        <v>3382</v>
      </c>
      <c r="KO20" s="191">
        <v>8369</v>
      </c>
      <c r="KP20" s="1224">
        <v>0</v>
      </c>
      <c r="KQ20" s="191">
        <v>0</v>
      </c>
      <c r="KR20" s="191">
        <v>0</v>
      </c>
      <c r="KS20" s="191">
        <v>0</v>
      </c>
      <c r="KT20" s="1225">
        <v>0</v>
      </c>
      <c r="KU20" s="181">
        <v>15245</v>
      </c>
      <c r="KV20" s="1226">
        <v>1130</v>
      </c>
      <c r="KW20" s="1227">
        <v>16375</v>
      </c>
      <c r="KX20" s="169"/>
      <c r="KY20" s="1405"/>
      <c r="KZ20" s="1405"/>
      <c r="LA20" s="790"/>
      <c r="LB20" s="855"/>
      <c r="LC20" s="585"/>
      <c r="LD20" s="585"/>
      <c r="LE20" s="585"/>
      <c r="LF20" s="585"/>
      <c r="LG20" s="1215"/>
      <c r="LH20" s="1212"/>
      <c r="LI20" s="421"/>
      <c r="LJ20" s="586"/>
      <c r="LK20" s="409"/>
      <c r="LL20" s="370"/>
      <c r="LM20" s="370"/>
      <c r="LN20" s="370"/>
      <c r="LO20" s="370"/>
      <c r="LQ20" s="464" t="s">
        <v>100</v>
      </c>
      <c r="LR20" s="917">
        <v>2333.2799999999997</v>
      </c>
      <c r="LS20" s="458">
        <v>2224.89</v>
      </c>
      <c r="LT20" s="612">
        <v>4.87</v>
      </c>
      <c r="LU20" s="600"/>
      <c r="LV20" s="853"/>
      <c r="LW20" s="411" t="s">
        <v>101</v>
      </c>
      <c r="LX20" s="563">
        <v>553</v>
      </c>
      <c r="LY20" s="902">
        <v>519</v>
      </c>
      <c r="LZ20" s="903">
        <v>6.55</v>
      </c>
      <c r="MA20" s="349"/>
      <c r="MB20" s="422" t="s">
        <v>62</v>
      </c>
      <c r="MC20" s="423">
        <v>428.23</v>
      </c>
      <c r="MD20" s="1859">
        <v>399.91</v>
      </c>
      <c r="ME20" s="746">
        <v>7.08</v>
      </c>
      <c r="MF20" s="423">
        <v>320.64</v>
      </c>
      <c r="MG20" s="1859">
        <v>305.72000000000003</v>
      </c>
      <c r="MH20" s="746">
        <v>4.88</v>
      </c>
      <c r="MI20" s="423">
        <v>421.2</v>
      </c>
      <c r="MJ20" s="1859">
        <v>394.08</v>
      </c>
      <c r="MK20" s="746">
        <v>6.88</v>
      </c>
      <c r="ML20" s="385"/>
      <c r="MM20" s="385"/>
      <c r="MN20" s="385" t="s">
        <v>79</v>
      </c>
      <c r="MO20" s="1284">
        <v>509</v>
      </c>
      <c r="MP20" s="1284">
        <v>509</v>
      </c>
      <c r="MQ20" s="1284">
        <v>509</v>
      </c>
      <c r="MR20" s="1284">
        <v>509</v>
      </c>
      <c r="MS20" s="1284">
        <v>509</v>
      </c>
      <c r="MT20" s="891"/>
      <c r="MU20" s="908"/>
      <c r="MV20" s="1888"/>
      <c r="MW20" s="1882"/>
      <c r="MX20" s="1886"/>
      <c r="MY20" s="898"/>
      <c r="MZ20" s="768" t="s">
        <v>76</v>
      </c>
      <c r="NA20" s="1240">
        <v>227344</v>
      </c>
      <c r="NB20" s="1241">
        <v>31688</v>
      </c>
      <c r="NC20" s="1241">
        <v>120153</v>
      </c>
      <c r="ND20" s="1242">
        <v>89862</v>
      </c>
      <c r="NE20" s="1241">
        <v>0</v>
      </c>
      <c r="NF20" s="1241">
        <v>0</v>
      </c>
      <c r="NG20" s="1241">
        <v>0</v>
      </c>
      <c r="NH20" s="1243">
        <v>0</v>
      </c>
      <c r="NI20" s="1338">
        <v>469047</v>
      </c>
      <c r="NJ20" s="1244">
        <v>644570</v>
      </c>
      <c r="NK20" s="1351">
        <v>1113617</v>
      </c>
      <c r="NL20" s="1238"/>
      <c r="NM20" s="1238"/>
      <c r="NN20" s="1239" t="s">
        <v>76</v>
      </c>
      <c r="NO20" s="1240">
        <v>10810</v>
      </c>
      <c r="NP20" s="1241">
        <v>8010</v>
      </c>
      <c r="NQ20" s="1241">
        <v>24021</v>
      </c>
      <c r="NR20" s="1242">
        <v>3316</v>
      </c>
      <c r="NS20" s="1241">
        <v>0</v>
      </c>
      <c r="NT20" s="1241">
        <v>0</v>
      </c>
      <c r="NU20" s="1241">
        <v>0</v>
      </c>
      <c r="NV20" s="1243">
        <v>0</v>
      </c>
      <c r="NW20" s="1338">
        <v>46157</v>
      </c>
      <c r="NX20" s="1244">
        <v>6946</v>
      </c>
      <c r="NY20" s="1351">
        <v>53103</v>
      </c>
    </row>
    <row r="21" spans="1:389" ht="17.25" customHeight="1" thickBot="1">
      <c r="A21" s="562" t="s">
        <v>60</v>
      </c>
      <c r="B21" s="460">
        <v>2133.56</v>
      </c>
      <c r="C21" s="461">
        <v>2075.39</v>
      </c>
      <c r="D21" s="565">
        <v>2.8</v>
      </c>
      <c r="E21" s="575"/>
      <c r="F21" s="459"/>
      <c r="G21" s="411" t="s">
        <v>102</v>
      </c>
      <c r="H21" s="200">
        <v>947</v>
      </c>
      <c r="I21" s="201">
        <v>821</v>
      </c>
      <c r="J21" s="202">
        <v>679</v>
      </c>
      <c r="K21" s="206">
        <v>2447</v>
      </c>
      <c r="L21" s="204">
        <v>2416</v>
      </c>
      <c r="M21" s="578">
        <v>1.28</v>
      </c>
      <c r="N21" s="349"/>
      <c r="O21" s="422" t="s">
        <v>67</v>
      </c>
      <c r="P21" s="423">
        <v>260.12</v>
      </c>
      <c r="Q21" s="424">
        <v>254.34</v>
      </c>
      <c r="R21" s="425">
        <v>2.27</v>
      </c>
      <c r="S21" s="423">
        <v>163.78</v>
      </c>
      <c r="T21" s="424">
        <v>158.84</v>
      </c>
      <c r="U21" s="425">
        <v>3.11</v>
      </c>
      <c r="V21" s="423">
        <v>250.22</v>
      </c>
      <c r="W21" s="424">
        <v>244.52</v>
      </c>
      <c r="X21" s="425">
        <v>2.33</v>
      </c>
      <c r="Y21" s="349"/>
      <c r="Z21" s="349"/>
      <c r="AA21" s="349" t="s">
        <v>84</v>
      </c>
      <c r="AB21" s="209">
        <v>23</v>
      </c>
      <c r="AC21" s="209">
        <v>23</v>
      </c>
      <c r="AD21" s="209">
        <v>23</v>
      </c>
      <c r="AE21" s="198">
        <v>23</v>
      </c>
      <c r="AF21" s="790"/>
      <c r="AG21" s="1879"/>
      <c r="AH21" s="790"/>
      <c r="AI21" s="989"/>
      <c r="AJ21" s="349"/>
      <c r="AK21" s="349"/>
      <c r="AL21" s="768" t="s">
        <v>80</v>
      </c>
      <c r="AM21" s="1539">
        <v>0</v>
      </c>
      <c r="AN21" s="230">
        <v>0</v>
      </c>
      <c r="AO21" s="230">
        <v>0</v>
      </c>
      <c r="AP21" s="1540">
        <v>0</v>
      </c>
      <c r="AQ21" s="230">
        <v>0</v>
      </c>
      <c r="AR21" s="230">
        <v>0</v>
      </c>
      <c r="AS21" s="230">
        <v>0</v>
      </c>
      <c r="AT21" s="1541">
        <v>0</v>
      </c>
      <c r="AU21" s="1544">
        <v>0</v>
      </c>
      <c r="AV21" s="1543">
        <v>0</v>
      </c>
      <c r="AW21" s="1538">
        <v>0</v>
      </c>
      <c r="AX21" s="349"/>
      <c r="AY21" s="349"/>
      <c r="AZ21" s="768" t="s">
        <v>81</v>
      </c>
      <c r="BA21" s="1539">
        <v>0</v>
      </c>
      <c r="BB21" s="230">
        <v>0</v>
      </c>
      <c r="BC21" s="230">
        <v>0</v>
      </c>
      <c r="BD21" s="1540">
        <v>0</v>
      </c>
      <c r="BE21" s="230">
        <v>0</v>
      </c>
      <c r="BF21" s="230">
        <v>0</v>
      </c>
      <c r="BG21" s="230">
        <v>0</v>
      </c>
      <c r="BH21" s="1541">
        <v>0</v>
      </c>
      <c r="BI21" s="1544">
        <v>0</v>
      </c>
      <c r="BJ21" s="1543">
        <v>0</v>
      </c>
      <c r="BK21" s="1538">
        <v>0</v>
      </c>
      <c r="BL21" s="208"/>
      <c r="BM21" s="1405"/>
      <c r="BN21" s="1405"/>
      <c r="BO21" s="790"/>
      <c r="BP21" s="847"/>
      <c r="BQ21" s="587"/>
      <c r="BR21" s="587"/>
      <c r="BS21" s="587"/>
      <c r="BT21" s="587"/>
      <c r="BU21" s="1215"/>
      <c r="BV21" s="1212"/>
      <c r="BW21" s="421"/>
      <c r="BX21" s="586"/>
      <c r="BY21" s="409"/>
      <c r="BZ21" s="370"/>
      <c r="CA21" s="370"/>
      <c r="CB21" s="370"/>
      <c r="CC21" s="370"/>
      <c r="CE21" s="562" t="s">
        <v>60</v>
      </c>
      <c r="CF21" s="460">
        <v>1882.19</v>
      </c>
      <c r="CG21" s="461">
        <v>1802.77</v>
      </c>
      <c r="CH21" s="565">
        <v>4.41</v>
      </c>
      <c r="CI21" s="575"/>
      <c r="CJ21" s="459"/>
      <c r="CK21" s="411" t="s">
        <v>102</v>
      </c>
      <c r="CL21" s="200">
        <v>539</v>
      </c>
      <c r="CM21" s="201">
        <v>442</v>
      </c>
      <c r="CN21" s="202">
        <v>411</v>
      </c>
      <c r="CO21" s="206">
        <v>1392</v>
      </c>
      <c r="CP21" s="204">
        <v>1299</v>
      </c>
      <c r="CQ21" s="578">
        <v>7.16</v>
      </c>
      <c r="CR21" s="349"/>
      <c r="CS21" s="422" t="s">
        <v>67</v>
      </c>
      <c r="CT21" s="423">
        <v>274.82</v>
      </c>
      <c r="CU21" s="424">
        <v>266.42</v>
      </c>
      <c r="CV21" s="425">
        <v>3.15</v>
      </c>
      <c r="CW21" s="423">
        <v>198.43</v>
      </c>
      <c r="CX21" s="424">
        <v>195.9</v>
      </c>
      <c r="CY21" s="425">
        <v>1.29</v>
      </c>
      <c r="CZ21" s="423">
        <v>270.97000000000003</v>
      </c>
      <c r="DA21" s="424">
        <v>262.94</v>
      </c>
      <c r="DB21" s="425">
        <v>3.05</v>
      </c>
      <c r="DC21" s="349"/>
      <c r="DD21" s="349"/>
      <c r="DE21" s="349" t="s">
        <v>84</v>
      </c>
      <c r="DF21" s="209">
        <v>23</v>
      </c>
      <c r="DG21" s="209">
        <v>23</v>
      </c>
      <c r="DH21" s="209">
        <v>23</v>
      </c>
      <c r="DI21" s="198">
        <v>23</v>
      </c>
      <c r="DJ21" s="790"/>
      <c r="DK21" s="790"/>
      <c r="DL21" s="790"/>
      <c r="DM21" s="989"/>
      <c r="DN21" s="790"/>
      <c r="DO21" s="349"/>
      <c r="DP21" s="768" t="s">
        <v>80</v>
      </c>
      <c r="DQ21" s="1682">
        <v>0</v>
      </c>
      <c r="DR21" s="1334">
        <v>0</v>
      </c>
      <c r="DS21" s="1334">
        <v>0</v>
      </c>
      <c r="DT21" s="1683">
        <v>0</v>
      </c>
      <c r="DU21" s="1334">
        <v>0</v>
      </c>
      <c r="DV21" s="1334">
        <v>0</v>
      </c>
      <c r="DW21" s="1334">
        <v>0</v>
      </c>
      <c r="DX21" s="1684">
        <v>0</v>
      </c>
      <c r="DY21" s="1687">
        <v>0</v>
      </c>
      <c r="DZ21" s="1686">
        <v>0</v>
      </c>
      <c r="EA21" s="1679">
        <v>0</v>
      </c>
      <c r="EB21" s="754"/>
      <c r="EC21" s="754"/>
      <c r="ED21" s="768" t="s">
        <v>81</v>
      </c>
      <c r="EE21" s="1682">
        <v>0</v>
      </c>
      <c r="EF21" s="1334">
        <v>0</v>
      </c>
      <c r="EG21" s="1334">
        <v>0</v>
      </c>
      <c r="EH21" s="1683">
        <v>0</v>
      </c>
      <c r="EI21" s="1334">
        <v>0</v>
      </c>
      <c r="EJ21" s="1334">
        <v>0</v>
      </c>
      <c r="EK21" s="1334">
        <v>0</v>
      </c>
      <c r="EL21" s="1684">
        <v>0</v>
      </c>
      <c r="EM21" s="1335">
        <v>0</v>
      </c>
      <c r="EN21" s="1686">
        <v>0</v>
      </c>
      <c r="EO21" s="1679">
        <v>0</v>
      </c>
      <c r="EP21" s="208"/>
      <c r="EQ21" s="1405"/>
      <c r="ER21" s="1405"/>
      <c r="ES21" s="790"/>
      <c r="ET21" s="847"/>
      <c r="EU21" s="587"/>
      <c r="EV21" s="587"/>
      <c r="EW21" s="587"/>
      <c r="EX21" s="587"/>
      <c r="EY21" s="1215"/>
      <c r="EZ21" s="1212"/>
      <c r="FA21" s="421"/>
      <c r="FB21" s="586"/>
      <c r="FC21" s="409"/>
      <c r="FD21" s="370"/>
      <c r="FE21" s="370"/>
      <c r="FF21" s="370"/>
      <c r="FG21" s="370"/>
      <c r="FI21" s="562" t="s">
        <v>60</v>
      </c>
      <c r="FJ21" s="460">
        <v>1851.96</v>
      </c>
      <c r="FK21" s="461">
        <v>1742.68</v>
      </c>
      <c r="FL21" s="565">
        <v>6.27</v>
      </c>
      <c r="FM21" s="575"/>
      <c r="FN21" s="459"/>
      <c r="FO21" s="411" t="s">
        <v>102</v>
      </c>
      <c r="FP21" s="161">
        <v>519</v>
      </c>
      <c r="FQ21" s="162">
        <v>487</v>
      </c>
      <c r="FR21" s="163">
        <v>575</v>
      </c>
      <c r="FS21" s="167">
        <v>1581</v>
      </c>
      <c r="FT21" s="165">
        <v>1620</v>
      </c>
      <c r="FU21" s="578">
        <v>-2.41</v>
      </c>
      <c r="FV21" s="754"/>
      <c r="FW21" s="422" t="s">
        <v>67</v>
      </c>
      <c r="FX21" s="423">
        <v>292.13</v>
      </c>
      <c r="FY21" s="424">
        <v>266.89</v>
      </c>
      <c r="FZ21" s="425">
        <v>9.4600000000000009</v>
      </c>
      <c r="GA21" s="423">
        <v>181.3</v>
      </c>
      <c r="GB21" s="424">
        <v>167.03</v>
      </c>
      <c r="GC21" s="425">
        <v>8.5399999999999991</v>
      </c>
      <c r="GD21" s="423">
        <v>286.27999999999997</v>
      </c>
      <c r="GE21" s="424">
        <v>261.86</v>
      </c>
      <c r="GF21" s="425">
        <v>9.33</v>
      </c>
      <c r="GG21" s="754"/>
      <c r="GH21" s="754"/>
      <c r="GI21" s="754" t="s">
        <v>84</v>
      </c>
      <c r="GJ21" s="170">
        <v>23</v>
      </c>
      <c r="GK21" s="170">
        <v>23</v>
      </c>
      <c r="GL21" s="170">
        <v>23</v>
      </c>
      <c r="GM21" s="159">
        <v>23</v>
      </c>
      <c r="GN21" s="792"/>
      <c r="GO21" s="792"/>
      <c r="GP21" s="792"/>
      <c r="GQ21" s="839"/>
      <c r="GR21" s="792"/>
      <c r="GS21" s="754"/>
      <c r="GT21" s="768" t="s">
        <v>80</v>
      </c>
      <c r="GU21" s="1223">
        <v>0</v>
      </c>
      <c r="GV21" s="191">
        <v>0</v>
      </c>
      <c r="GW21" s="191">
        <v>0</v>
      </c>
      <c r="GX21" s="1224">
        <v>0</v>
      </c>
      <c r="GY21" s="191">
        <v>0</v>
      </c>
      <c r="GZ21" s="191">
        <v>0</v>
      </c>
      <c r="HA21" s="191">
        <v>0</v>
      </c>
      <c r="HB21" s="1225">
        <v>0</v>
      </c>
      <c r="HC21" s="1588">
        <v>0</v>
      </c>
      <c r="HD21" s="1226">
        <v>0</v>
      </c>
      <c r="HE21" s="1227">
        <v>0</v>
      </c>
      <c r="HF21" s="754"/>
      <c r="HG21" s="754"/>
      <c r="HH21" s="768" t="s">
        <v>81</v>
      </c>
      <c r="HI21" s="1223">
        <v>0</v>
      </c>
      <c r="HJ21" s="191">
        <v>0</v>
      </c>
      <c r="HK21" s="191">
        <v>0</v>
      </c>
      <c r="HL21" s="1224">
        <v>0</v>
      </c>
      <c r="HM21" s="191">
        <v>0</v>
      </c>
      <c r="HN21" s="191">
        <v>0</v>
      </c>
      <c r="HO21" s="191">
        <v>0</v>
      </c>
      <c r="HP21" s="1225">
        <v>0</v>
      </c>
      <c r="HQ21" s="181">
        <v>0</v>
      </c>
      <c r="HR21" s="1226">
        <v>0</v>
      </c>
      <c r="HS21" s="1227">
        <v>0</v>
      </c>
      <c r="HT21" s="169"/>
      <c r="HU21" s="1405"/>
      <c r="HV21" s="1405"/>
      <c r="HW21" s="790"/>
      <c r="HX21" s="847"/>
      <c r="HY21" s="587"/>
      <c r="HZ21" s="587"/>
      <c r="IA21" s="587"/>
      <c r="IB21" s="587"/>
      <c r="IC21" s="1215"/>
      <c r="ID21" s="1212"/>
      <c r="IE21" s="421"/>
      <c r="IF21" s="586"/>
      <c r="IG21" s="409"/>
      <c r="IH21" s="370"/>
      <c r="II21" s="370"/>
      <c r="IJ21" s="370"/>
      <c r="IK21" s="370"/>
      <c r="IM21" s="562" t="s">
        <v>60</v>
      </c>
      <c r="IN21" s="460">
        <v>3033.8900000000003</v>
      </c>
      <c r="IO21" s="461">
        <v>2809.2499999999995</v>
      </c>
      <c r="IP21" s="565">
        <v>8</v>
      </c>
      <c r="IQ21" s="575"/>
      <c r="IR21" s="459"/>
      <c r="IS21" s="411" t="s">
        <v>102</v>
      </c>
      <c r="IT21" s="161">
        <v>674</v>
      </c>
      <c r="IU21" s="162">
        <v>785</v>
      </c>
      <c r="IV21" s="163">
        <v>845</v>
      </c>
      <c r="IW21" s="167">
        <v>2304</v>
      </c>
      <c r="IX21" s="165">
        <v>2005</v>
      </c>
      <c r="IY21" s="578">
        <v>14.91</v>
      </c>
      <c r="IZ21" s="754"/>
      <c r="JA21" s="422" t="s">
        <v>67</v>
      </c>
      <c r="JB21" s="423">
        <v>293.41000000000003</v>
      </c>
      <c r="JC21" s="424">
        <v>272.24</v>
      </c>
      <c r="JD21" s="425">
        <v>7.78</v>
      </c>
      <c r="JE21" s="423">
        <v>242.89</v>
      </c>
      <c r="JF21" s="424">
        <v>217.26</v>
      </c>
      <c r="JG21" s="425">
        <v>11.8</v>
      </c>
      <c r="JH21" s="423">
        <v>290.89999999999998</v>
      </c>
      <c r="JI21" s="424">
        <v>269.89</v>
      </c>
      <c r="JJ21" s="425">
        <v>7.78</v>
      </c>
      <c r="JK21" s="754"/>
      <c r="JL21" s="754"/>
      <c r="JM21" s="754" t="s">
        <v>84</v>
      </c>
      <c r="JN21" s="170">
        <v>23</v>
      </c>
      <c r="JO21" s="170">
        <v>23</v>
      </c>
      <c r="JP21" s="170">
        <v>23</v>
      </c>
      <c r="JQ21" s="159">
        <v>23</v>
      </c>
      <c r="JR21" s="792"/>
      <c r="JS21" s="792"/>
      <c r="JT21" s="792"/>
      <c r="JU21" s="839"/>
      <c r="JV21" s="792"/>
      <c r="JW21" s="754"/>
      <c r="JX21" s="768" t="s">
        <v>80</v>
      </c>
      <c r="JY21" s="1223">
        <v>0</v>
      </c>
      <c r="JZ21" s="191">
        <v>0</v>
      </c>
      <c r="KA21" s="191">
        <v>0</v>
      </c>
      <c r="KB21" s="1224">
        <v>0</v>
      </c>
      <c r="KC21" s="191">
        <v>0</v>
      </c>
      <c r="KD21" s="191">
        <v>0</v>
      </c>
      <c r="KE21" s="191">
        <v>0</v>
      </c>
      <c r="KF21" s="1225">
        <v>0</v>
      </c>
      <c r="KG21" s="1588">
        <v>0</v>
      </c>
      <c r="KH21" s="1226">
        <v>0</v>
      </c>
      <c r="KI21" s="1227">
        <v>0</v>
      </c>
      <c r="KJ21" s="754"/>
      <c r="KK21" s="754"/>
      <c r="KL21" s="768" t="s">
        <v>81</v>
      </c>
      <c r="KM21" s="1223">
        <v>0</v>
      </c>
      <c r="KN21" s="191">
        <v>0</v>
      </c>
      <c r="KO21" s="191">
        <v>0</v>
      </c>
      <c r="KP21" s="1224">
        <v>0</v>
      </c>
      <c r="KQ21" s="191">
        <v>0</v>
      </c>
      <c r="KR21" s="191">
        <v>0</v>
      </c>
      <c r="KS21" s="191">
        <v>0</v>
      </c>
      <c r="KT21" s="1225">
        <v>0</v>
      </c>
      <c r="KU21" s="181">
        <v>0</v>
      </c>
      <c r="KV21" s="1226">
        <v>0</v>
      </c>
      <c r="KW21" s="1227">
        <v>0</v>
      </c>
      <c r="KX21" s="169"/>
      <c r="KY21" s="1405"/>
      <c r="KZ21" s="1405"/>
      <c r="LA21" s="790"/>
      <c r="LB21" s="847"/>
      <c r="LC21" s="587"/>
      <c r="LD21" s="587"/>
      <c r="LE21" s="587"/>
      <c r="LF21" s="587"/>
      <c r="LG21" s="1215"/>
      <c r="LH21" s="1212"/>
      <c r="LI21" s="421"/>
      <c r="LJ21" s="586"/>
      <c r="LK21" s="409"/>
      <c r="LL21" s="370"/>
      <c r="LM21" s="370"/>
      <c r="LN21" s="370"/>
      <c r="LO21" s="370"/>
      <c r="LQ21" s="562" t="s">
        <v>60</v>
      </c>
      <c r="LR21" s="852">
        <v>2238.14</v>
      </c>
      <c r="LS21" s="461">
        <v>2142.48</v>
      </c>
      <c r="LT21" s="517">
        <v>4.46</v>
      </c>
      <c r="LU21" s="600"/>
      <c r="LV21" s="853"/>
      <c r="LW21" s="411" t="s">
        <v>102</v>
      </c>
      <c r="LX21" s="563">
        <v>7724</v>
      </c>
      <c r="LY21" s="902">
        <v>7340</v>
      </c>
      <c r="LZ21" s="903">
        <v>5.23</v>
      </c>
      <c r="MA21" s="349"/>
      <c r="MB21" s="422" t="s">
        <v>67</v>
      </c>
      <c r="MC21" s="423">
        <v>280.86</v>
      </c>
      <c r="MD21" s="1859">
        <v>265.10000000000002</v>
      </c>
      <c r="ME21" s="746">
        <v>5.94</v>
      </c>
      <c r="MF21" s="423">
        <v>190.18</v>
      </c>
      <c r="MG21" s="1859">
        <v>178.01</v>
      </c>
      <c r="MH21" s="746">
        <v>6.84</v>
      </c>
      <c r="MI21" s="423">
        <v>274.94</v>
      </c>
      <c r="MJ21" s="1859">
        <v>259.72000000000003</v>
      </c>
      <c r="MK21" s="746">
        <v>5.86</v>
      </c>
      <c r="ML21" s="385"/>
      <c r="MM21" s="385"/>
      <c r="MN21" s="385" t="s">
        <v>84</v>
      </c>
      <c r="MO21" s="1284">
        <v>23</v>
      </c>
      <c r="MP21" s="1284">
        <v>23</v>
      </c>
      <c r="MQ21" s="1284">
        <v>23</v>
      </c>
      <c r="MR21" s="1284">
        <v>23</v>
      </c>
      <c r="MS21" s="1284">
        <v>23</v>
      </c>
      <c r="MT21" s="891"/>
      <c r="MU21" s="898"/>
      <c r="MV21" s="898"/>
      <c r="MW21" s="916"/>
      <c r="MX21" s="898"/>
      <c r="MY21" s="898"/>
      <c r="MZ21" s="768" t="s">
        <v>81</v>
      </c>
      <c r="NA21" s="1245">
        <v>0</v>
      </c>
      <c r="NB21" s="1246">
        <v>0</v>
      </c>
      <c r="NC21" s="1246">
        <v>0</v>
      </c>
      <c r="ND21" s="1247">
        <v>0</v>
      </c>
      <c r="NE21" s="1246">
        <v>0</v>
      </c>
      <c r="NF21" s="1246">
        <v>0</v>
      </c>
      <c r="NG21" s="1246">
        <v>0</v>
      </c>
      <c r="NH21" s="1248">
        <v>0</v>
      </c>
      <c r="NI21" s="1352">
        <v>0</v>
      </c>
      <c r="NJ21" s="1249">
        <v>0</v>
      </c>
      <c r="NK21" s="1353">
        <v>0</v>
      </c>
      <c r="NL21" s="1238"/>
      <c r="NM21" s="1238"/>
      <c r="NN21" s="1239" t="s">
        <v>81</v>
      </c>
      <c r="NO21" s="1245">
        <v>0</v>
      </c>
      <c r="NP21" s="1246">
        <v>0</v>
      </c>
      <c r="NQ21" s="1246">
        <v>0</v>
      </c>
      <c r="NR21" s="1247">
        <v>0</v>
      </c>
      <c r="NS21" s="1246">
        <v>0</v>
      </c>
      <c r="NT21" s="1246">
        <v>0</v>
      </c>
      <c r="NU21" s="1246">
        <v>0</v>
      </c>
      <c r="NV21" s="1248">
        <v>0</v>
      </c>
      <c r="NW21" s="1352">
        <v>0</v>
      </c>
      <c r="NX21" s="1249">
        <v>0</v>
      </c>
      <c r="NY21" s="1353">
        <v>0</v>
      </c>
    </row>
    <row r="22" spans="1:389" ht="17.25" customHeight="1" thickTop="1" thickBot="1">
      <c r="A22" s="566" t="s">
        <v>40</v>
      </c>
      <c r="B22" s="462">
        <v>2638.45</v>
      </c>
      <c r="C22" s="463">
        <v>2570.17</v>
      </c>
      <c r="D22" s="569">
        <v>2.66</v>
      </c>
      <c r="E22" s="575"/>
      <c r="F22" s="459"/>
      <c r="G22" s="394" t="s">
        <v>103</v>
      </c>
      <c r="H22" s="200">
        <v>356</v>
      </c>
      <c r="I22" s="201">
        <v>439</v>
      </c>
      <c r="J22" s="202">
        <v>395</v>
      </c>
      <c r="K22" s="206">
        <v>1190</v>
      </c>
      <c r="L22" s="204">
        <v>1221</v>
      </c>
      <c r="M22" s="578">
        <v>-2.54</v>
      </c>
      <c r="N22" s="349"/>
      <c r="O22" s="422" t="s">
        <v>73</v>
      </c>
      <c r="P22" s="423">
        <v>161.83000000000001</v>
      </c>
      <c r="Q22" s="424">
        <v>154.57</v>
      </c>
      <c r="R22" s="425">
        <v>4.7</v>
      </c>
      <c r="S22" s="423">
        <v>117.83</v>
      </c>
      <c r="T22" s="424">
        <v>111.86</v>
      </c>
      <c r="U22" s="425">
        <v>5.34</v>
      </c>
      <c r="V22" s="423">
        <v>157.31</v>
      </c>
      <c r="W22" s="424">
        <v>150.18</v>
      </c>
      <c r="X22" s="425">
        <v>4.75</v>
      </c>
      <c r="Y22" s="349"/>
      <c r="Z22" s="349"/>
      <c r="AA22" s="349" t="s">
        <v>87</v>
      </c>
      <c r="AB22" s="209">
        <v>161</v>
      </c>
      <c r="AC22" s="209">
        <v>161</v>
      </c>
      <c r="AD22" s="209">
        <v>161</v>
      </c>
      <c r="AE22" s="198">
        <v>161</v>
      </c>
      <c r="AF22" s="790"/>
      <c r="AG22" s="1879"/>
      <c r="AH22" s="790"/>
      <c r="AI22" s="989"/>
      <c r="AJ22" s="349"/>
      <c r="AK22" s="349"/>
      <c r="AL22" s="779" t="s">
        <v>53</v>
      </c>
      <c r="AM22" s="1545">
        <v>62870</v>
      </c>
      <c r="AN22" s="1546">
        <v>11568</v>
      </c>
      <c r="AO22" s="1546">
        <v>36513</v>
      </c>
      <c r="AP22" s="1547">
        <v>48304</v>
      </c>
      <c r="AQ22" s="1546">
        <v>0</v>
      </c>
      <c r="AR22" s="1546">
        <v>0</v>
      </c>
      <c r="AS22" s="1546">
        <v>0</v>
      </c>
      <c r="AT22" s="1546">
        <v>0</v>
      </c>
      <c r="AU22" s="1548">
        <v>159255</v>
      </c>
      <c r="AV22" s="1546">
        <v>185376</v>
      </c>
      <c r="AW22" s="1549">
        <v>344631</v>
      </c>
      <c r="AX22" s="349"/>
      <c r="AY22" s="349"/>
      <c r="AZ22" s="779" t="s">
        <v>53</v>
      </c>
      <c r="BA22" s="1545">
        <v>4346</v>
      </c>
      <c r="BB22" s="1546">
        <v>2313</v>
      </c>
      <c r="BC22" s="1546">
        <v>9675</v>
      </c>
      <c r="BD22" s="1547">
        <v>866</v>
      </c>
      <c r="BE22" s="1546">
        <v>0</v>
      </c>
      <c r="BF22" s="1546">
        <v>0</v>
      </c>
      <c r="BG22" s="1546">
        <v>0</v>
      </c>
      <c r="BH22" s="1546">
        <v>0</v>
      </c>
      <c r="BI22" s="1548">
        <v>17200</v>
      </c>
      <c r="BJ22" s="1546">
        <v>5109</v>
      </c>
      <c r="BK22" s="1549">
        <v>22309</v>
      </c>
      <c r="BL22" s="208"/>
      <c r="BM22" s="1405"/>
      <c r="BN22" s="1405"/>
      <c r="BO22" s="790"/>
      <c r="BP22" s="847"/>
      <c r="BQ22" s="587"/>
      <c r="BR22" s="587"/>
      <c r="BS22" s="587"/>
      <c r="BT22" s="587"/>
      <c r="BU22" s="1215"/>
      <c r="BV22" s="1212"/>
      <c r="BW22" s="393"/>
      <c r="BX22" s="586"/>
      <c r="BY22" s="409"/>
      <c r="BZ22" s="370"/>
      <c r="CA22" s="370"/>
      <c r="CB22" s="370"/>
      <c r="CC22" s="370"/>
      <c r="CE22" s="566" t="s">
        <v>40</v>
      </c>
      <c r="CF22" s="462">
        <v>2987.77</v>
      </c>
      <c r="CG22" s="463">
        <v>2843.7199999999993</v>
      </c>
      <c r="CH22" s="569">
        <v>5.07</v>
      </c>
      <c r="CI22" s="575"/>
      <c r="CJ22" s="459"/>
      <c r="CK22" s="394" t="s">
        <v>103</v>
      </c>
      <c r="CL22" s="200">
        <v>294</v>
      </c>
      <c r="CM22" s="201">
        <v>219</v>
      </c>
      <c r="CN22" s="202">
        <v>315</v>
      </c>
      <c r="CO22" s="206">
        <v>828</v>
      </c>
      <c r="CP22" s="204">
        <v>761</v>
      </c>
      <c r="CQ22" s="578">
        <v>8.8000000000000007</v>
      </c>
      <c r="CR22" s="349"/>
      <c r="CS22" s="422" t="s">
        <v>73</v>
      </c>
      <c r="CT22" s="423">
        <v>162.18</v>
      </c>
      <c r="CU22" s="424">
        <v>152.86000000000001</v>
      </c>
      <c r="CV22" s="425">
        <v>6.1</v>
      </c>
      <c r="CW22" s="423">
        <v>69.12</v>
      </c>
      <c r="CX22" s="424">
        <v>62.83</v>
      </c>
      <c r="CY22" s="425">
        <v>10.01</v>
      </c>
      <c r="CZ22" s="423">
        <v>157.49</v>
      </c>
      <c r="DA22" s="424">
        <v>148.41</v>
      </c>
      <c r="DB22" s="425">
        <v>6.12</v>
      </c>
      <c r="DC22" s="349"/>
      <c r="DD22" s="349"/>
      <c r="DE22" s="349" t="s">
        <v>87</v>
      </c>
      <c r="DF22" s="209">
        <v>161</v>
      </c>
      <c r="DG22" s="209">
        <v>161</v>
      </c>
      <c r="DH22" s="209">
        <v>161</v>
      </c>
      <c r="DI22" s="198">
        <v>161</v>
      </c>
      <c r="DJ22" s="790"/>
      <c r="DK22" s="790"/>
      <c r="DL22" s="790"/>
      <c r="DM22" s="989"/>
      <c r="DN22" s="790"/>
      <c r="DO22" s="349"/>
      <c r="DP22" s="779" t="s">
        <v>53</v>
      </c>
      <c r="DQ22" s="1688">
        <v>88213</v>
      </c>
      <c r="DR22" s="1689">
        <v>13018</v>
      </c>
      <c r="DS22" s="1689">
        <v>69391</v>
      </c>
      <c r="DT22" s="1690">
        <v>24384</v>
      </c>
      <c r="DU22" s="1689">
        <v>0</v>
      </c>
      <c r="DV22" s="1689">
        <v>0</v>
      </c>
      <c r="DW22" s="1689">
        <v>0</v>
      </c>
      <c r="DX22" s="1689">
        <v>0</v>
      </c>
      <c r="DY22" s="1691">
        <v>195006</v>
      </c>
      <c r="DZ22" s="1689">
        <v>238468</v>
      </c>
      <c r="EA22" s="1692">
        <v>433474</v>
      </c>
      <c r="EB22" s="754"/>
      <c r="EC22" s="754"/>
      <c r="ED22" s="779" t="s">
        <v>53</v>
      </c>
      <c r="EE22" s="1688">
        <v>2359</v>
      </c>
      <c r="EF22" s="1689">
        <v>1321</v>
      </c>
      <c r="EG22" s="1689">
        <v>4476</v>
      </c>
      <c r="EH22" s="1690">
        <v>4338</v>
      </c>
      <c r="EI22" s="1689">
        <v>0</v>
      </c>
      <c r="EJ22" s="1689">
        <v>0</v>
      </c>
      <c r="EK22" s="1689">
        <v>0</v>
      </c>
      <c r="EL22" s="1693">
        <v>0</v>
      </c>
      <c r="EM22" s="1689">
        <v>12494</v>
      </c>
      <c r="EN22" s="1694">
        <v>2134</v>
      </c>
      <c r="EO22" s="1694">
        <v>14628</v>
      </c>
      <c r="EP22" s="208"/>
      <c r="EQ22" s="1405"/>
      <c r="ER22" s="1405"/>
      <c r="ES22" s="790"/>
      <c r="ET22" s="847"/>
      <c r="EU22" s="587"/>
      <c r="EV22" s="587"/>
      <c r="EW22" s="587"/>
      <c r="EX22" s="587"/>
      <c r="EY22" s="1215"/>
      <c r="EZ22" s="1212"/>
      <c r="FA22" s="393"/>
      <c r="FB22" s="586"/>
      <c r="FC22" s="409"/>
      <c r="FD22" s="370"/>
      <c r="FE22" s="370"/>
      <c r="FF22" s="370"/>
      <c r="FG22" s="370"/>
      <c r="FI22" s="566" t="s">
        <v>40</v>
      </c>
      <c r="FJ22" s="462">
        <v>2558.3200000000002</v>
      </c>
      <c r="FK22" s="463">
        <v>2402.48</v>
      </c>
      <c r="FL22" s="569">
        <v>6.49</v>
      </c>
      <c r="FM22" s="575"/>
      <c r="FN22" s="459"/>
      <c r="FO22" s="394" t="s">
        <v>103</v>
      </c>
      <c r="FP22" s="161">
        <v>574</v>
      </c>
      <c r="FQ22" s="162">
        <v>587</v>
      </c>
      <c r="FR22" s="163">
        <v>654</v>
      </c>
      <c r="FS22" s="167">
        <v>1815</v>
      </c>
      <c r="FT22" s="165">
        <v>1836</v>
      </c>
      <c r="FU22" s="578">
        <v>-1.1399999999999999</v>
      </c>
      <c r="FV22" s="754"/>
      <c r="FW22" s="422" t="s">
        <v>73</v>
      </c>
      <c r="FX22" s="423">
        <v>171.94</v>
      </c>
      <c r="FY22" s="424">
        <v>164.32</v>
      </c>
      <c r="FZ22" s="425">
        <v>4.6399999999999997</v>
      </c>
      <c r="GA22" s="423">
        <v>116.71</v>
      </c>
      <c r="GB22" s="424">
        <v>113.46</v>
      </c>
      <c r="GC22" s="425">
        <v>2.86</v>
      </c>
      <c r="GD22" s="423">
        <v>169.03</v>
      </c>
      <c r="GE22" s="424">
        <v>161.76</v>
      </c>
      <c r="GF22" s="425">
        <v>4.49</v>
      </c>
      <c r="GG22" s="754"/>
      <c r="GH22" s="754"/>
      <c r="GI22" s="754" t="s">
        <v>87</v>
      </c>
      <c r="GJ22" s="170">
        <v>161</v>
      </c>
      <c r="GK22" s="170">
        <v>161</v>
      </c>
      <c r="GL22" s="170">
        <v>161</v>
      </c>
      <c r="GM22" s="159">
        <v>161</v>
      </c>
      <c r="GN22" s="792"/>
      <c r="GO22" s="792"/>
      <c r="GP22" s="792"/>
      <c r="GQ22" s="839"/>
      <c r="GR22" s="792"/>
      <c r="GS22" s="754"/>
      <c r="GT22" s="779" t="s">
        <v>53</v>
      </c>
      <c r="GU22" s="1228">
        <v>71480</v>
      </c>
      <c r="GV22" s="1229">
        <v>13480</v>
      </c>
      <c r="GW22" s="1229">
        <v>36270</v>
      </c>
      <c r="GX22" s="1230">
        <v>31435</v>
      </c>
      <c r="GY22" s="1229">
        <v>0</v>
      </c>
      <c r="GZ22" s="1229">
        <v>0</v>
      </c>
      <c r="HA22" s="1229">
        <v>0</v>
      </c>
      <c r="HB22" s="1229">
        <v>0</v>
      </c>
      <c r="HC22" s="1589">
        <v>152665</v>
      </c>
      <c r="HD22" s="1229">
        <v>223951</v>
      </c>
      <c r="HE22" s="1590">
        <v>376616</v>
      </c>
      <c r="HF22" s="754"/>
      <c r="HG22" s="754"/>
      <c r="HH22" s="779" t="s">
        <v>53</v>
      </c>
      <c r="HI22" s="1228">
        <v>4821</v>
      </c>
      <c r="HJ22" s="1229">
        <v>2112</v>
      </c>
      <c r="HK22" s="1229">
        <v>9568</v>
      </c>
      <c r="HL22" s="1230">
        <v>49</v>
      </c>
      <c r="HM22" s="1229">
        <v>0</v>
      </c>
      <c r="HN22" s="1229">
        <v>0</v>
      </c>
      <c r="HO22" s="1229">
        <v>0</v>
      </c>
      <c r="HP22" s="1231">
        <v>0</v>
      </c>
      <c r="HQ22" s="1229">
        <v>16550</v>
      </c>
      <c r="HR22" s="1232">
        <v>1311</v>
      </c>
      <c r="HS22" s="1232">
        <v>17861</v>
      </c>
      <c r="HT22" s="169"/>
      <c r="HU22" s="1405"/>
      <c r="HV22" s="1405"/>
      <c r="HW22" s="790"/>
      <c r="HX22" s="847"/>
      <c r="HY22" s="587"/>
      <c r="HZ22" s="587"/>
      <c r="IA22" s="587"/>
      <c r="IB22" s="587"/>
      <c r="IC22" s="1215"/>
      <c r="ID22" s="1212"/>
      <c r="IE22" s="393"/>
      <c r="IF22" s="586"/>
      <c r="IG22" s="409"/>
      <c r="IH22" s="370"/>
      <c r="II22" s="370"/>
      <c r="IJ22" s="370"/>
      <c r="IK22" s="370"/>
      <c r="IM22" s="566" t="s">
        <v>40</v>
      </c>
      <c r="IN22" s="462">
        <v>3356.92</v>
      </c>
      <c r="IO22" s="463">
        <v>2990.74</v>
      </c>
      <c r="IP22" s="569">
        <v>12.24</v>
      </c>
      <c r="IQ22" s="575"/>
      <c r="IR22" s="459"/>
      <c r="IS22" s="394" t="s">
        <v>103</v>
      </c>
      <c r="IT22" s="161">
        <v>614</v>
      </c>
      <c r="IU22" s="162">
        <v>852</v>
      </c>
      <c r="IV22" s="163">
        <v>653</v>
      </c>
      <c r="IW22" s="167">
        <v>2119</v>
      </c>
      <c r="IX22" s="165">
        <v>2061</v>
      </c>
      <c r="IY22" s="578">
        <v>2.81</v>
      </c>
      <c r="IZ22" s="754"/>
      <c r="JA22" s="422" t="s">
        <v>73</v>
      </c>
      <c r="JB22" s="423">
        <v>194.41</v>
      </c>
      <c r="JC22" s="424">
        <v>176.26</v>
      </c>
      <c r="JD22" s="425">
        <v>10.3</v>
      </c>
      <c r="JE22" s="423">
        <v>171.89</v>
      </c>
      <c r="JF22" s="424">
        <v>146.49</v>
      </c>
      <c r="JG22" s="425">
        <v>17.34</v>
      </c>
      <c r="JH22" s="423">
        <v>193.29</v>
      </c>
      <c r="JI22" s="424">
        <v>174.98</v>
      </c>
      <c r="JJ22" s="425">
        <v>10.46</v>
      </c>
      <c r="JK22" s="754"/>
      <c r="JL22" s="754"/>
      <c r="JM22" s="754" t="s">
        <v>87</v>
      </c>
      <c r="JN22" s="170">
        <v>161</v>
      </c>
      <c r="JO22" s="170">
        <v>161</v>
      </c>
      <c r="JP22" s="170">
        <v>161</v>
      </c>
      <c r="JQ22" s="159">
        <v>161</v>
      </c>
      <c r="JR22" s="792"/>
      <c r="JS22" s="792"/>
      <c r="JT22" s="792"/>
      <c r="JU22" s="839"/>
      <c r="JV22" s="792"/>
      <c r="JW22" s="754"/>
      <c r="JX22" s="779" t="s">
        <v>53</v>
      </c>
      <c r="JY22" s="1228">
        <v>67836</v>
      </c>
      <c r="JZ22" s="1229">
        <v>13783</v>
      </c>
      <c r="KA22" s="1229">
        <v>32326</v>
      </c>
      <c r="KB22" s="1230">
        <v>33959</v>
      </c>
      <c r="KC22" s="1229">
        <v>0</v>
      </c>
      <c r="KD22" s="1229">
        <v>0</v>
      </c>
      <c r="KE22" s="1229">
        <v>0</v>
      </c>
      <c r="KF22" s="1229">
        <v>0</v>
      </c>
      <c r="KG22" s="1589">
        <v>147904</v>
      </c>
      <c r="KH22" s="1229">
        <v>415340</v>
      </c>
      <c r="KI22" s="1590">
        <v>563244</v>
      </c>
      <c r="KJ22" s="754"/>
      <c r="KK22" s="754"/>
      <c r="KL22" s="779" t="s">
        <v>53</v>
      </c>
      <c r="KM22" s="1228">
        <v>5276</v>
      </c>
      <c r="KN22" s="1229">
        <v>3382</v>
      </c>
      <c r="KO22" s="1229">
        <v>12308</v>
      </c>
      <c r="KP22" s="1230">
        <v>0</v>
      </c>
      <c r="KQ22" s="1229">
        <v>0</v>
      </c>
      <c r="KR22" s="1229">
        <v>0</v>
      </c>
      <c r="KS22" s="1229">
        <v>0</v>
      </c>
      <c r="KT22" s="1231">
        <v>0</v>
      </c>
      <c r="KU22" s="1229">
        <v>20966</v>
      </c>
      <c r="KV22" s="1232">
        <v>1567</v>
      </c>
      <c r="KW22" s="1232">
        <v>22533</v>
      </c>
      <c r="KX22" s="169"/>
      <c r="KY22" s="1405"/>
      <c r="KZ22" s="1405"/>
      <c r="LA22" s="790"/>
      <c r="LB22" s="847"/>
      <c r="LC22" s="587"/>
      <c r="LD22" s="587"/>
      <c r="LE22" s="587"/>
      <c r="LF22" s="587"/>
      <c r="LG22" s="1215"/>
      <c r="LH22" s="1212"/>
      <c r="LI22" s="393"/>
      <c r="LJ22" s="586"/>
      <c r="LK22" s="409"/>
      <c r="LL22" s="370"/>
      <c r="LM22" s="370"/>
      <c r="LN22" s="370"/>
      <c r="LO22" s="370"/>
      <c r="LQ22" s="566" t="s">
        <v>40</v>
      </c>
      <c r="LR22" s="918">
        <v>2903.09</v>
      </c>
      <c r="LS22" s="463">
        <v>2710.67</v>
      </c>
      <c r="LT22" s="528">
        <v>7.1</v>
      </c>
      <c r="LU22" s="600"/>
      <c r="LV22" s="853"/>
      <c r="LW22" s="394" t="s">
        <v>103</v>
      </c>
      <c r="LX22" s="563">
        <v>5952</v>
      </c>
      <c r="LY22" s="902">
        <v>5879</v>
      </c>
      <c r="LZ22" s="903">
        <v>1.24</v>
      </c>
      <c r="MA22" s="349"/>
      <c r="MB22" s="422" t="s">
        <v>73</v>
      </c>
      <c r="MC22" s="423">
        <v>174.47</v>
      </c>
      <c r="MD22" s="1859">
        <v>163.62</v>
      </c>
      <c r="ME22" s="746">
        <v>6.63</v>
      </c>
      <c r="MF22" s="423">
        <v>123.64</v>
      </c>
      <c r="MG22" s="1859">
        <v>113.58</v>
      </c>
      <c r="MH22" s="746">
        <v>8.86</v>
      </c>
      <c r="MI22" s="423">
        <v>171.15</v>
      </c>
      <c r="MJ22" s="1859">
        <v>160.52000000000001</v>
      </c>
      <c r="MK22" s="746">
        <v>6.62</v>
      </c>
      <c r="ML22" s="385"/>
      <c r="MM22" s="385"/>
      <c r="MN22" s="385" t="s">
        <v>87</v>
      </c>
      <c r="MO22" s="1284">
        <v>161</v>
      </c>
      <c r="MP22" s="1284">
        <v>161</v>
      </c>
      <c r="MQ22" s="1284">
        <v>161</v>
      </c>
      <c r="MR22" s="1284">
        <v>161</v>
      </c>
      <c r="MS22" s="1284">
        <v>161</v>
      </c>
      <c r="MT22" s="891"/>
      <c r="MU22" s="898"/>
      <c r="MV22" s="898"/>
      <c r="MW22" s="916"/>
      <c r="MX22" s="898"/>
      <c r="MY22" s="898"/>
      <c r="MZ22" s="779" t="s">
        <v>53</v>
      </c>
      <c r="NA22" s="1354">
        <v>290399</v>
      </c>
      <c r="NB22" s="1355">
        <v>51849</v>
      </c>
      <c r="NC22" s="1355">
        <v>174500</v>
      </c>
      <c r="ND22" s="1356">
        <v>138082</v>
      </c>
      <c r="NE22" s="1355">
        <v>0</v>
      </c>
      <c r="NF22" s="1355">
        <v>0</v>
      </c>
      <c r="NG22" s="1355">
        <v>0</v>
      </c>
      <c r="NH22" s="1355">
        <v>0</v>
      </c>
      <c r="NI22" s="1356">
        <v>654830</v>
      </c>
      <c r="NJ22" s="1354">
        <v>1063135</v>
      </c>
      <c r="NK22" s="1357">
        <v>1717965</v>
      </c>
      <c r="NL22" s="1238"/>
      <c r="NM22" s="1238"/>
      <c r="NN22" s="1250" t="s">
        <v>53</v>
      </c>
      <c r="NO22" s="1354">
        <v>16802</v>
      </c>
      <c r="NP22" s="1355">
        <v>9128</v>
      </c>
      <c r="NQ22" s="1355">
        <v>36027</v>
      </c>
      <c r="NR22" s="1356">
        <v>5253</v>
      </c>
      <c r="NS22" s="1355">
        <v>0</v>
      </c>
      <c r="NT22" s="1355">
        <v>0</v>
      </c>
      <c r="NU22" s="1355">
        <v>0</v>
      </c>
      <c r="NV22" s="1355">
        <v>0</v>
      </c>
      <c r="NW22" s="1356">
        <v>67210</v>
      </c>
      <c r="NX22" s="1354">
        <v>10121</v>
      </c>
      <c r="NY22" s="1357">
        <v>77331</v>
      </c>
    </row>
    <row r="23" spans="1:389" ht="17.25" customHeight="1" thickTop="1">
      <c r="A23" s="570" t="s">
        <v>104</v>
      </c>
      <c r="B23" s="457">
        <v>1132.0699999999997</v>
      </c>
      <c r="C23" s="458">
        <v>1098.27</v>
      </c>
      <c r="D23" s="561">
        <v>3.08</v>
      </c>
      <c r="E23" s="575"/>
      <c r="F23" s="459"/>
      <c r="G23" s="394" t="s">
        <v>105</v>
      </c>
      <c r="H23" s="200">
        <v>298</v>
      </c>
      <c r="I23" s="201">
        <v>206</v>
      </c>
      <c r="J23" s="202">
        <v>104</v>
      </c>
      <c r="K23" s="206">
        <v>608</v>
      </c>
      <c r="L23" s="204">
        <v>591</v>
      </c>
      <c r="M23" s="578">
        <v>2.88</v>
      </c>
      <c r="N23" s="349"/>
      <c r="O23" s="422" t="s">
        <v>78</v>
      </c>
      <c r="P23" s="423">
        <v>243.61</v>
      </c>
      <c r="Q23" s="424">
        <v>236.77</v>
      </c>
      <c r="R23" s="425">
        <v>2.89</v>
      </c>
      <c r="S23" s="423">
        <v>200.04</v>
      </c>
      <c r="T23" s="424">
        <v>193.09</v>
      </c>
      <c r="U23" s="425">
        <v>3.6</v>
      </c>
      <c r="V23" s="423">
        <v>239.14</v>
      </c>
      <c r="W23" s="424">
        <v>232.28</v>
      </c>
      <c r="X23" s="425">
        <v>2.95</v>
      </c>
      <c r="Y23" s="349"/>
      <c r="Z23" s="355" t="s">
        <v>58</v>
      </c>
      <c r="AA23" s="355"/>
      <c r="AB23" s="366">
        <v>75.45</v>
      </c>
      <c r="AC23" s="366">
        <v>72.209999999999994</v>
      </c>
      <c r="AD23" s="366">
        <v>62.79</v>
      </c>
      <c r="AE23" s="366">
        <v>70.150000000000006</v>
      </c>
      <c r="AF23" s="988"/>
      <c r="AG23" s="988"/>
      <c r="AH23" s="988"/>
      <c r="AI23" s="988"/>
      <c r="AJ23" s="349"/>
      <c r="AK23" s="349"/>
      <c r="AL23" s="349"/>
      <c r="AM23" s="349"/>
      <c r="AN23" s="349"/>
      <c r="AO23" s="349"/>
      <c r="AP23" s="349"/>
      <c r="AQ23" s="349"/>
      <c r="AR23" s="349"/>
      <c r="AS23" s="349"/>
      <c r="AT23" s="349"/>
      <c r="AU23" s="349"/>
      <c r="AV23" s="350"/>
      <c r="AW23" s="349"/>
      <c r="AX23" s="349"/>
      <c r="AY23" s="349"/>
      <c r="AZ23" s="349"/>
      <c r="BA23" s="349"/>
      <c r="BB23" s="349"/>
      <c r="BC23" s="349"/>
      <c r="BD23" s="349"/>
      <c r="BE23" s="349"/>
      <c r="BF23" s="349"/>
      <c r="BG23" s="349"/>
      <c r="BH23" s="349"/>
      <c r="BI23" s="349"/>
      <c r="BJ23" s="358"/>
      <c r="BK23" s="349"/>
      <c r="BL23" s="349"/>
      <c r="BM23" s="1405"/>
      <c r="BN23" s="1405"/>
      <c r="BO23" s="790"/>
      <c r="BP23" s="850"/>
      <c r="BQ23" s="585"/>
      <c r="BR23" s="585"/>
      <c r="BS23" s="585"/>
      <c r="BT23" s="585"/>
      <c r="BU23" s="1215"/>
      <c r="BV23" s="1212"/>
      <c r="BW23" s="393"/>
      <c r="BX23" s="586"/>
      <c r="BY23" s="409"/>
      <c r="BZ23" s="370"/>
      <c r="CA23" s="370"/>
      <c r="CB23" s="370"/>
      <c r="CC23" s="370"/>
      <c r="CE23" s="570" t="s">
        <v>104</v>
      </c>
      <c r="CF23" s="457">
        <v>1006.14</v>
      </c>
      <c r="CG23" s="458">
        <v>965.96</v>
      </c>
      <c r="CH23" s="561">
        <v>4.16</v>
      </c>
      <c r="CI23" s="575"/>
      <c r="CJ23" s="459"/>
      <c r="CK23" s="394" t="s">
        <v>105</v>
      </c>
      <c r="CL23" s="200">
        <v>39</v>
      </c>
      <c r="CM23" s="201">
        <v>31</v>
      </c>
      <c r="CN23" s="202">
        <v>29</v>
      </c>
      <c r="CO23" s="206">
        <v>99</v>
      </c>
      <c r="CP23" s="204">
        <v>89</v>
      </c>
      <c r="CQ23" s="578">
        <v>11.24</v>
      </c>
      <c r="CR23" s="349"/>
      <c r="CS23" s="422" t="s">
        <v>78</v>
      </c>
      <c r="CT23" s="423">
        <v>252.45</v>
      </c>
      <c r="CU23" s="424">
        <v>243.22</v>
      </c>
      <c r="CV23" s="425">
        <v>3.79</v>
      </c>
      <c r="CW23" s="423">
        <v>211.77</v>
      </c>
      <c r="CX23" s="424">
        <v>203.88</v>
      </c>
      <c r="CY23" s="425">
        <v>3.87</v>
      </c>
      <c r="CZ23" s="423">
        <v>250.39</v>
      </c>
      <c r="DA23" s="424">
        <v>241.27</v>
      </c>
      <c r="DB23" s="425">
        <v>3.78</v>
      </c>
      <c r="DC23" s="349"/>
      <c r="DD23" s="355" t="s">
        <v>58</v>
      </c>
      <c r="DE23" s="355"/>
      <c r="DF23" s="366">
        <v>78.010000000000005</v>
      </c>
      <c r="DG23" s="366">
        <v>69.7</v>
      </c>
      <c r="DH23" s="366">
        <v>65.510000000000005</v>
      </c>
      <c r="DI23" s="366">
        <v>71.069999999999993</v>
      </c>
      <c r="DJ23" s="988"/>
      <c r="DK23" s="988"/>
      <c r="DL23" s="988"/>
      <c r="DM23" s="988"/>
      <c r="DN23" s="790"/>
      <c r="DO23" s="349"/>
      <c r="DP23" s="349"/>
      <c r="DQ23" s="349"/>
      <c r="DR23" s="349"/>
      <c r="DS23" s="349"/>
      <c r="DT23" s="349"/>
      <c r="DU23" s="349"/>
      <c r="DV23" s="349"/>
      <c r="DW23" s="349"/>
      <c r="DX23" s="349"/>
      <c r="DY23" s="349"/>
      <c r="DZ23" s="350"/>
      <c r="EA23" s="349"/>
      <c r="EB23" s="349"/>
      <c r="EC23" s="349"/>
      <c r="ED23" s="349"/>
      <c r="EE23" s="349"/>
      <c r="EF23" s="349"/>
      <c r="EG23" s="349"/>
      <c r="EH23" s="349"/>
      <c r="EI23" s="349"/>
      <c r="EJ23" s="349"/>
      <c r="EK23" s="349"/>
      <c r="EL23" s="349"/>
      <c r="EM23" s="349"/>
      <c r="EN23" s="358"/>
      <c r="EO23" s="349"/>
      <c r="EP23" s="349"/>
      <c r="EQ23" s="1405"/>
      <c r="ER23" s="1405"/>
      <c r="ES23" s="790"/>
      <c r="ET23" s="850"/>
      <c r="EU23" s="585"/>
      <c r="EV23" s="585"/>
      <c r="EW23" s="585"/>
      <c r="EX23" s="585"/>
      <c r="EY23" s="1215"/>
      <c r="EZ23" s="1212"/>
      <c r="FA23" s="393"/>
      <c r="FB23" s="586"/>
      <c r="FC23" s="409"/>
      <c r="FD23" s="370"/>
      <c r="FE23" s="370"/>
      <c r="FF23" s="370"/>
      <c r="FG23" s="370"/>
      <c r="FI23" s="570" t="s">
        <v>104</v>
      </c>
      <c r="FJ23" s="457">
        <v>1233.58</v>
      </c>
      <c r="FK23" s="458">
        <v>1174.54</v>
      </c>
      <c r="FL23" s="561">
        <v>5.03</v>
      </c>
      <c r="FM23" s="575"/>
      <c r="FN23" s="459"/>
      <c r="FO23" s="394" t="s">
        <v>105</v>
      </c>
      <c r="FP23" s="161">
        <v>305</v>
      </c>
      <c r="FQ23" s="162">
        <v>25</v>
      </c>
      <c r="FR23" s="163">
        <v>23</v>
      </c>
      <c r="FS23" s="167">
        <v>353</v>
      </c>
      <c r="FT23" s="165">
        <v>336</v>
      </c>
      <c r="FU23" s="578">
        <v>5.0599999999999996</v>
      </c>
      <c r="FV23" s="754"/>
      <c r="FW23" s="422" t="s">
        <v>78</v>
      </c>
      <c r="FX23" s="423">
        <v>264.55</v>
      </c>
      <c r="FY23" s="424">
        <v>252.02</v>
      </c>
      <c r="FZ23" s="425">
        <v>4.97</v>
      </c>
      <c r="GA23" s="423">
        <v>219.46</v>
      </c>
      <c r="GB23" s="424">
        <v>210.83</v>
      </c>
      <c r="GC23" s="425">
        <v>4.09</v>
      </c>
      <c r="GD23" s="423">
        <v>262.17</v>
      </c>
      <c r="GE23" s="424">
        <v>249.95</v>
      </c>
      <c r="GF23" s="425">
        <v>4.8899999999999997</v>
      </c>
      <c r="GG23" s="754"/>
      <c r="GH23" s="801" t="s">
        <v>58</v>
      </c>
      <c r="GI23" s="801"/>
      <c r="GJ23" s="809">
        <v>53.26</v>
      </c>
      <c r="GK23" s="809">
        <v>65.03</v>
      </c>
      <c r="GL23" s="809">
        <v>60.41</v>
      </c>
      <c r="GM23" s="809">
        <v>59.57</v>
      </c>
      <c r="GN23" s="988"/>
      <c r="GO23" s="988"/>
      <c r="GP23" s="988"/>
      <c r="GQ23" s="988"/>
      <c r="GR23" s="792"/>
      <c r="GS23" s="754"/>
      <c r="GT23" s="754"/>
      <c r="GU23" s="754"/>
      <c r="GV23" s="754"/>
      <c r="GW23" s="754"/>
      <c r="GX23" s="754"/>
      <c r="GY23" s="754"/>
      <c r="GZ23" s="754"/>
      <c r="HA23" s="754"/>
      <c r="HB23" s="754"/>
      <c r="HC23" s="754"/>
      <c r="HD23" s="755"/>
      <c r="HE23" s="754"/>
      <c r="HF23" s="754"/>
      <c r="HG23" s="754"/>
      <c r="HH23" s="754"/>
      <c r="HI23" s="754"/>
      <c r="HJ23" s="754"/>
      <c r="HK23" s="754"/>
      <c r="HL23" s="754"/>
      <c r="HM23" s="754"/>
      <c r="HN23" s="754"/>
      <c r="HO23" s="754"/>
      <c r="HP23" s="754"/>
      <c r="HQ23" s="754"/>
      <c r="HR23" s="803"/>
      <c r="HS23" s="754"/>
      <c r="HT23" s="754"/>
      <c r="HU23" s="1405"/>
      <c r="HV23" s="1405"/>
      <c r="HW23" s="790"/>
      <c r="HX23" s="850"/>
      <c r="HY23" s="585"/>
      <c r="HZ23" s="585"/>
      <c r="IA23" s="585"/>
      <c r="IB23" s="585"/>
      <c r="IC23" s="1215"/>
      <c r="ID23" s="1212"/>
      <c r="IE23" s="393"/>
      <c r="IF23" s="586"/>
      <c r="IG23" s="409"/>
      <c r="IH23" s="370"/>
      <c r="II23" s="370"/>
      <c r="IJ23" s="370"/>
      <c r="IK23" s="370"/>
      <c r="IM23" s="570" t="s">
        <v>104</v>
      </c>
      <c r="IN23" s="457">
        <v>1471.16</v>
      </c>
      <c r="IO23" s="458">
        <v>1413.21</v>
      </c>
      <c r="IP23" s="561">
        <v>4.0999999999999996</v>
      </c>
      <c r="IQ23" s="575"/>
      <c r="IR23" s="459"/>
      <c r="IS23" s="394" t="s">
        <v>105</v>
      </c>
      <c r="IT23" s="161">
        <v>364</v>
      </c>
      <c r="IU23" s="162">
        <v>386</v>
      </c>
      <c r="IV23" s="163">
        <v>415</v>
      </c>
      <c r="IW23" s="167">
        <v>1165</v>
      </c>
      <c r="IX23" s="165">
        <v>1103</v>
      </c>
      <c r="IY23" s="578">
        <v>5.62</v>
      </c>
      <c r="IZ23" s="754"/>
      <c r="JA23" s="422" t="s">
        <v>78</v>
      </c>
      <c r="JB23" s="423">
        <v>282.3</v>
      </c>
      <c r="JC23" s="424">
        <v>264.87</v>
      </c>
      <c r="JD23" s="425">
        <v>6.58</v>
      </c>
      <c r="JE23" s="423">
        <v>262.66000000000003</v>
      </c>
      <c r="JF23" s="424">
        <v>242.78</v>
      </c>
      <c r="JG23" s="425">
        <v>8.19</v>
      </c>
      <c r="JH23" s="423">
        <v>281.32</v>
      </c>
      <c r="JI23" s="424">
        <v>263.93</v>
      </c>
      <c r="JJ23" s="425">
        <v>6.59</v>
      </c>
      <c r="JK23" s="754"/>
      <c r="JL23" s="801" t="s">
        <v>58</v>
      </c>
      <c r="JM23" s="801"/>
      <c r="JN23" s="809">
        <v>67.75</v>
      </c>
      <c r="JO23" s="809">
        <v>70.010000000000005</v>
      </c>
      <c r="JP23" s="809">
        <v>72.63</v>
      </c>
      <c r="JQ23" s="809">
        <v>70.13</v>
      </c>
      <c r="JR23" s="988"/>
      <c r="JS23" s="988"/>
      <c r="JT23" s="988"/>
      <c r="JU23" s="988"/>
      <c r="JV23" s="792"/>
      <c r="JW23" s="754"/>
      <c r="JX23" s="754"/>
      <c r="JY23" s="754"/>
      <c r="JZ23" s="754"/>
      <c r="KA23" s="754"/>
      <c r="KB23" s="754"/>
      <c r="KC23" s="754"/>
      <c r="KD23" s="754"/>
      <c r="KE23" s="754"/>
      <c r="KF23" s="754"/>
      <c r="KG23" s="754"/>
      <c r="KH23" s="755"/>
      <c r="KI23" s="754"/>
      <c r="KJ23" s="754"/>
      <c r="KK23" s="754"/>
      <c r="KL23" s="754"/>
      <c r="KM23" s="754"/>
      <c r="KN23" s="754"/>
      <c r="KO23" s="754"/>
      <c r="KP23" s="754"/>
      <c r="KQ23" s="754"/>
      <c r="KR23" s="754"/>
      <c r="KS23" s="754"/>
      <c r="KT23" s="754"/>
      <c r="KU23" s="754"/>
      <c r="KV23" s="803"/>
      <c r="KW23" s="754"/>
      <c r="KX23" s="754"/>
      <c r="KY23" s="1405"/>
      <c r="KZ23" s="1405"/>
      <c r="LA23" s="790"/>
      <c r="LB23" s="850"/>
      <c r="LC23" s="585"/>
      <c r="LD23" s="585"/>
      <c r="LE23" s="585"/>
      <c r="LF23" s="585"/>
      <c r="LG23" s="1215"/>
      <c r="LH23" s="1212"/>
      <c r="LI23" s="393"/>
      <c r="LJ23" s="586"/>
      <c r="LK23" s="409"/>
      <c r="LL23" s="370"/>
      <c r="LM23" s="370"/>
      <c r="LN23" s="370"/>
      <c r="LO23" s="370"/>
      <c r="LQ23" s="570" t="s">
        <v>104</v>
      </c>
      <c r="LR23" s="917">
        <v>1253.3100000000002</v>
      </c>
      <c r="LS23" s="458">
        <v>1205.08</v>
      </c>
      <c r="LT23" s="612">
        <v>4</v>
      </c>
      <c r="LU23" s="600"/>
      <c r="LV23" s="853"/>
      <c r="LW23" s="394" t="s">
        <v>105</v>
      </c>
      <c r="LX23" s="563">
        <v>2225</v>
      </c>
      <c r="LY23" s="902">
        <v>2119</v>
      </c>
      <c r="LZ23" s="903">
        <v>5</v>
      </c>
      <c r="MA23" s="349"/>
      <c r="MB23" s="422" t="s">
        <v>78</v>
      </c>
      <c r="MC23" s="423">
        <v>262.22000000000003</v>
      </c>
      <c r="MD23" s="1859">
        <v>250.57</v>
      </c>
      <c r="ME23" s="746">
        <v>4.6500000000000004</v>
      </c>
      <c r="MF23" s="423">
        <v>220.57</v>
      </c>
      <c r="MG23" s="1859">
        <v>209.09</v>
      </c>
      <c r="MH23" s="746">
        <v>5.49</v>
      </c>
      <c r="MI23" s="423">
        <v>259.5</v>
      </c>
      <c r="MJ23" s="1859">
        <v>248</v>
      </c>
      <c r="MK23" s="746">
        <v>4.6399999999999997</v>
      </c>
      <c r="ML23" s="385"/>
      <c r="MM23" s="417" t="s">
        <v>58</v>
      </c>
      <c r="MN23" s="417"/>
      <c r="MO23" s="1324">
        <v>70.150000000000006</v>
      </c>
      <c r="MP23" s="1324">
        <v>71.069999999999993</v>
      </c>
      <c r="MQ23" s="1324">
        <v>59.57</v>
      </c>
      <c r="MR23" s="1324">
        <v>70.13</v>
      </c>
      <c r="MS23" s="1324">
        <v>67.73</v>
      </c>
      <c r="MT23" s="891"/>
      <c r="MU23" s="898"/>
      <c r="MV23" s="898"/>
      <c r="MW23" s="916"/>
      <c r="MX23" s="898"/>
      <c r="MY23" s="898"/>
      <c r="MZ23" s="898"/>
      <c r="NA23" s="1238"/>
      <c r="NB23" s="1238"/>
      <c r="NC23" s="1238"/>
      <c r="ND23" s="1238"/>
      <c r="NE23" s="1238"/>
      <c r="NF23" s="1238"/>
      <c r="NG23" s="1238"/>
      <c r="NH23" s="1238"/>
      <c r="NI23" s="1238"/>
      <c r="NJ23" s="1238"/>
      <c r="NK23" s="1238"/>
      <c r="NL23" s="1238"/>
      <c r="NM23" s="1238"/>
      <c r="NN23" s="1238"/>
      <c r="NO23" s="1238"/>
      <c r="NP23" s="1238"/>
      <c r="NQ23" s="1238"/>
      <c r="NR23" s="1238"/>
      <c r="NS23" s="1238"/>
      <c r="NT23" s="1238"/>
      <c r="NU23" s="1238"/>
      <c r="NV23" s="1238"/>
      <c r="NW23" s="1238"/>
      <c r="NX23" s="1238"/>
      <c r="NY23" s="1238"/>
    </row>
    <row r="24" spans="1:389" ht="17.25" customHeight="1" thickBot="1">
      <c r="A24" s="562" t="s">
        <v>60</v>
      </c>
      <c r="B24" s="460">
        <v>1122.28</v>
      </c>
      <c r="C24" s="461">
        <v>1088.28</v>
      </c>
      <c r="D24" s="565">
        <v>3.12</v>
      </c>
      <c r="E24" s="575"/>
      <c r="F24" s="459"/>
      <c r="G24" s="411" t="s">
        <v>106</v>
      </c>
      <c r="H24" s="200">
        <v>301</v>
      </c>
      <c r="I24" s="201">
        <v>272</v>
      </c>
      <c r="J24" s="202">
        <v>238</v>
      </c>
      <c r="K24" s="206">
        <v>811</v>
      </c>
      <c r="L24" s="204">
        <v>771</v>
      </c>
      <c r="M24" s="578">
        <v>5.19</v>
      </c>
      <c r="N24" s="349"/>
      <c r="O24" s="436" t="s">
        <v>83</v>
      </c>
      <c r="P24" s="466">
        <v>143.26</v>
      </c>
      <c r="Q24" s="424">
        <v>138.02000000000001</v>
      </c>
      <c r="R24" s="425">
        <v>3.8</v>
      </c>
      <c r="S24" s="423">
        <v>81.69</v>
      </c>
      <c r="T24" s="424">
        <v>79.95</v>
      </c>
      <c r="U24" s="425">
        <v>2.1800000000000002</v>
      </c>
      <c r="V24" s="423">
        <v>136.94</v>
      </c>
      <c r="W24" s="424">
        <v>132.05000000000001</v>
      </c>
      <c r="X24" s="425">
        <v>3.7</v>
      </c>
      <c r="Y24" s="349"/>
      <c r="Z24" s="349"/>
      <c r="AA24" s="349" t="s">
        <v>43</v>
      </c>
      <c r="AB24" s="363">
        <v>71.27</v>
      </c>
      <c r="AC24" s="363">
        <v>66.78</v>
      </c>
      <c r="AD24" s="363">
        <v>59.2</v>
      </c>
      <c r="AE24" s="363">
        <v>65.75</v>
      </c>
      <c r="AF24" s="987"/>
      <c r="AG24" s="987"/>
      <c r="AH24" s="987"/>
      <c r="AI24" s="987"/>
      <c r="AJ24" s="349"/>
      <c r="AK24" s="349"/>
      <c r="AL24" s="741" t="s">
        <v>107</v>
      </c>
      <c r="AM24" s="741"/>
      <c r="AN24" s="742"/>
      <c r="AO24" s="742"/>
      <c r="AP24" s="743"/>
      <c r="AQ24" s="743"/>
      <c r="AR24" s="743"/>
      <c r="AS24" s="743"/>
      <c r="AT24" s="743"/>
      <c r="AU24" s="743"/>
      <c r="AV24" s="1050"/>
      <c r="AW24" s="408"/>
      <c r="AX24" s="385"/>
      <c r="AY24" s="385"/>
      <c r="AZ24" s="741" t="s">
        <v>108</v>
      </c>
      <c r="BA24" s="741"/>
      <c r="BB24" s="742"/>
      <c r="BC24" s="742"/>
      <c r="BD24" s="743"/>
      <c r="BE24" s="743"/>
      <c r="BF24" s="743"/>
      <c r="BG24" s="743"/>
      <c r="BH24" s="743"/>
      <c r="BI24" s="743"/>
      <c r="BJ24" s="1051"/>
      <c r="BK24" s="408"/>
      <c r="BL24" s="408"/>
      <c r="BM24" s="1405"/>
      <c r="BN24" s="1405"/>
      <c r="BO24" s="790"/>
      <c r="BP24" s="847"/>
      <c r="BQ24" s="587"/>
      <c r="BR24" s="587"/>
      <c r="BS24" s="587"/>
      <c r="BT24" s="587"/>
      <c r="BU24" s="1215"/>
      <c r="BV24" s="1212"/>
      <c r="BW24" s="421"/>
      <c r="BX24" s="586"/>
      <c r="BY24" s="409"/>
      <c r="BZ24" s="370"/>
      <c r="CA24" s="370"/>
      <c r="CB24" s="370"/>
      <c r="CC24" s="370"/>
      <c r="CE24" s="562" t="s">
        <v>60</v>
      </c>
      <c r="CF24" s="460">
        <v>1003.51</v>
      </c>
      <c r="CG24" s="461">
        <v>963.70999999999992</v>
      </c>
      <c r="CH24" s="565">
        <v>4.13</v>
      </c>
      <c r="CI24" s="575"/>
      <c r="CJ24" s="459"/>
      <c r="CK24" s="411" t="s">
        <v>106</v>
      </c>
      <c r="CL24" s="200">
        <v>214</v>
      </c>
      <c r="CM24" s="201">
        <v>171</v>
      </c>
      <c r="CN24" s="202">
        <v>142</v>
      </c>
      <c r="CO24" s="206">
        <v>527</v>
      </c>
      <c r="CP24" s="204">
        <v>457</v>
      </c>
      <c r="CQ24" s="578">
        <v>15.32</v>
      </c>
      <c r="CR24" s="349"/>
      <c r="CS24" s="436" t="s">
        <v>83</v>
      </c>
      <c r="CT24" s="466">
        <v>230.16</v>
      </c>
      <c r="CU24" s="424">
        <v>210.39</v>
      </c>
      <c r="CV24" s="425">
        <v>9.4</v>
      </c>
      <c r="CW24" s="423">
        <v>83.95</v>
      </c>
      <c r="CX24" s="424">
        <v>78.56</v>
      </c>
      <c r="CY24" s="425">
        <v>6.86</v>
      </c>
      <c r="CZ24" s="423">
        <v>222.77</v>
      </c>
      <c r="DA24" s="424">
        <v>203.88</v>
      </c>
      <c r="DB24" s="425">
        <v>9.27</v>
      </c>
      <c r="DC24" s="349"/>
      <c r="DD24" s="349"/>
      <c r="DE24" s="349" t="s">
        <v>43</v>
      </c>
      <c r="DF24" s="363">
        <v>71.09</v>
      </c>
      <c r="DG24" s="363">
        <v>68.64</v>
      </c>
      <c r="DH24" s="363">
        <v>55.16</v>
      </c>
      <c r="DI24" s="363">
        <v>64.959999999999994</v>
      </c>
      <c r="DJ24" s="987"/>
      <c r="DK24" s="987"/>
      <c r="DL24" s="987"/>
      <c r="DM24" s="987"/>
      <c r="DN24" s="790"/>
      <c r="DO24" s="349"/>
      <c r="DP24" s="741" t="s">
        <v>107</v>
      </c>
      <c r="DQ24" s="741"/>
      <c r="DR24" s="742"/>
      <c r="DS24" s="742"/>
      <c r="DT24" s="743"/>
      <c r="DU24" s="743"/>
      <c r="DV24" s="743"/>
      <c r="DW24" s="743"/>
      <c r="DX24" s="743"/>
      <c r="DY24" s="743"/>
      <c r="DZ24" s="1050"/>
      <c r="EA24" s="408"/>
      <c r="EB24" s="385"/>
      <c r="EC24" s="385"/>
      <c r="ED24" s="741" t="s">
        <v>108</v>
      </c>
      <c r="EE24" s="741"/>
      <c r="EF24" s="742"/>
      <c r="EG24" s="742"/>
      <c r="EH24" s="743"/>
      <c r="EI24" s="743"/>
      <c r="EJ24" s="743"/>
      <c r="EK24" s="743"/>
      <c r="EL24" s="743"/>
      <c r="EM24" s="743"/>
      <c r="EN24" s="1051"/>
      <c r="EO24" s="408"/>
      <c r="EP24" s="408"/>
      <c r="EQ24" s="1405"/>
      <c r="ER24" s="1405"/>
      <c r="ES24" s="790"/>
      <c r="ET24" s="847"/>
      <c r="EU24" s="587"/>
      <c r="EV24" s="587"/>
      <c r="EW24" s="587"/>
      <c r="EX24" s="587"/>
      <c r="EY24" s="1215"/>
      <c r="EZ24" s="1212"/>
      <c r="FA24" s="421"/>
      <c r="FB24" s="586"/>
      <c r="FC24" s="409"/>
      <c r="FD24" s="370"/>
      <c r="FE24" s="370"/>
      <c r="FF24" s="370"/>
      <c r="FG24" s="370"/>
      <c r="FI24" s="562" t="s">
        <v>60</v>
      </c>
      <c r="FJ24" s="460">
        <v>1230.1500000000001</v>
      </c>
      <c r="FK24" s="461">
        <v>1171.33</v>
      </c>
      <c r="FL24" s="565">
        <v>5.0199999999999996</v>
      </c>
      <c r="FM24" s="575"/>
      <c r="FN24" s="459"/>
      <c r="FO24" s="411" t="s">
        <v>106</v>
      </c>
      <c r="FP24" s="161">
        <v>356</v>
      </c>
      <c r="FQ24" s="162">
        <v>329</v>
      </c>
      <c r="FR24" s="163">
        <v>367</v>
      </c>
      <c r="FS24" s="167">
        <v>1052</v>
      </c>
      <c r="FT24" s="165">
        <v>989</v>
      </c>
      <c r="FU24" s="578">
        <v>6.37</v>
      </c>
      <c r="FV24" s="754"/>
      <c r="FW24" s="436" t="s">
        <v>83</v>
      </c>
      <c r="FX24" s="466">
        <v>155.41999999999999</v>
      </c>
      <c r="FY24" s="424">
        <v>141.52000000000001</v>
      </c>
      <c r="FZ24" s="425">
        <v>9.82</v>
      </c>
      <c r="GA24" s="423">
        <v>92</v>
      </c>
      <c r="GB24" s="424">
        <v>86.52</v>
      </c>
      <c r="GC24" s="425">
        <v>6.33</v>
      </c>
      <c r="GD24" s="423">
        <v>152.07</v>
      </c>
      <c r="GE24" s="424">
        <v>138.75</v>
      </c>
      <c r="GF24" s="425">
        <v>9.6</v>
      </c>
      <c r="GG24" s="754"/>
      <c r="GH24" s="754"/>
      <c r="GI24" s="754" t="s">
        <v>43</v>
      </c>
      <c r="GJ24" s="807">
        <v>52.93</v>
      </c>
      <c r="GK24" s="807">
        <v>67.3</v>
      </c>
      <c r="GL24" s="807">
        <v>62.18</v>
      </c>
      <c r="GM24" s="807">
        <v>60.8</v>
      </c>
      <c r="GN24" s="987"/>
      <c r="GO24" s="987"/>
      <c r="GP24" s="987"/>
      <c r="GQ24" s="987"/>
      <c r="GR24" s="792"/>
      <c r="GS24" s="754"/>
      <c r="GT24" s="741" t="s">
        <v>107</v>
      </c>
      <c r="GU24" s="741"/>
      <c r="GV24" s="742"/>
      <c r="GW24" s="742"/>
      <c r="GX24" s="743"/>
      <c r="GY24" s="743"/>
      <c r="GZ24" s="743"/>
      <c r="HA24" s="743"/>
      <c r="HB24" s="743"/>
      <c r="HC24" s="743"/>
      <c r="HD24" s="1050"/>
      <c r="HE24" s="408"/>
      <c r="HF24" s="754"/>
      <c r="HG24" s="754"/>
      <c r="HH24" s="741" t="s">
        <v>108</v>
      </c>
      <c r="HI24" s="741"/>
      <c r="HJ24" s="742"/>
      <c r="HK24" s="742"/>
      <c r="HL24" s="743"/>
      <c r="HM24" s="743"/>
      <c r="HN24" s="743"/>
      <c r="HO24" s="743"/>
      <c r="HP24" s="743"/>
      <c r="HQ24" s="743"/>
      <c r="HR24" s="1051"/>
      <c r="HS24" s="408"/>
      <c r="HT24" s="408"/>
      <c r="HU24" s="1405"/>
      <c r="HV24" s="1405"/>
      <c r="HW24" s="790"/>
      <c r="HX24" s="847"/>
      <c r="HY24" s="587"/>
      <c r="HZ24" s="587"/>
      <c r="IA24" s="587"/>
      <c r="IB24" s="587"/>
      <c r="IC24" s="1215"/>
      <c r="ID24" s="1212"/>
      <c r="IE24" s="421"/>
      <c r="IF24" s="586"/>
      <c r="IG24" s="409"/>
      <c r="IH24" s="370"/>
      <c r="II24" s="370"/>
      <c r="IJ24" s="370"/>
      <c r="IK24" s="370"/>
      <c r="IM24" s="562" t="s">
        <v>60</v>
      </c>
      <c r="IN24" s="460">
        <v>1469.79</v>
      </c>
      <c r="IO24" s="461">
        <v>1412.7</v>
      </c>
      <c r="IP24" s="565">
        <v>4.04</v>
      </c>
      <c r="IQ24" s="575"/>
      <c r="IR24" s="459"/>
      <c r="IS24" s="411" t="s">
        <v>106</v>
      </c>
      <c r="IT24" s="161">
        <v>318</v>
      </c>
      <c r="IU24" s="162">
        <v>351</v>
      </c>
      <c r="IV24" s="163">
        <v>345</v>
      </c>
      <c r="IW24" s="167">
        <v>1014</v>
      </c>
      <c r="IX24" s="165">
        <v>980</v>
      </c>
      <c r="IY24" s="578">
        <v>3.47</v>
      </c>
      <c r="IZ24" s="754"/>
      <c r="JA24" s="436" t="s">
        <v>83</v>
      </c>
      <c r="JB24" s="466">
        <v>227.96</v>
      </c>
      <c r="JC24" s="424">
        <v>222.7</v>
      </c>
      <c r="JD24" s="425">
        <v>2.36</v>
      </c>
      <c r="JE24" s="423">
        <v>199.68</v>
      </c>
      <c r="JF24" s="424">
        <v>198.64</v>
      </c>
      <c r="JG24" s="425">
        <v>0.52</v>
      </c>
      <c r="JH24" s="423">
        <v>226.56</v>
      </c>
      <c r="JI24" s="424">
        <v>221.67</v>
      </c>
      <c r="JJ24" s="425">
        <v>2.21</v>
      </c>
      <c r="JK24" s="754"/>
      <c r="JL24" s="754"/>
      <c r="JM24" s="754" t="s">
        <v>43</v>
      </c>
      <c r="JN24" s="807">
        <v>67.91</v>
      </c>
      <c r="JO24" s="807">
        <v>66.78</v>
      </c>
      <c r="JP24" s="807">
        <v>69.77</v>
      </c>
      <c r="JQ24" s="807">
        <v>68.150000000000006</v>
      </c>
      <c r="JR24" s="987"/>
      <c r="JS24" s="987"/>
      <c r="JT24" s="987"/>
      <c r="JU24" s="987"/>
      <c r="JV24" s="792"/>
      <c r="JW24" s="754"/>
      <c r="JX24" s="741" t="s">
        <v>107</v>
      </c>
      <c r="JY24" s="741"/>
      <c r="JZ24" s="742"/>
      <c r="KA24" s="742"/>
      <c r="KB24" s="743"/>
      <c r="KC24" s="743"/>
      <c r="KD24" s="743"/>
      <c r="KE24" s="743"/>
      <c r="KF24" s="743"/>
      <c r="KG24" s="743"/>
      <c r="KH24" s="1050"/>
      <c r="KI24" s="408"/>
      <c r="KJ24" s="754"/>
      <c r="KK24" s="754"/>
      <c r="KL24" s="741" t="s">
        <v>108</v>
      </c>
      <c r="KM24" s="741"/>
      <c r="KN24" s="742"/>
      <c r="KO24" s="742"/>
      <c r="KP24" s="743"/>
      <c r="KQ24" s="743"/>
      <c r="KR24" s="743"/>
      <c r="KS24" s="743"/>
      <c r="KT24" s="743"/>
      <c r="KU24" s="743"/>
      <c r="KV24" s="1051"/>
      <c r="KW24" s="408"/>
      <c r="KX24" s="408"/>
      <c r="KY24" s="1405"/>
      <c r="KZ24" s="1405"/>
      <c r="LA24" s="790"/>
      <c r="LB24" s="847"/>
      <c r="LC24" s="587"/>
      <c r="LD24" s="587"/>
      <c r="LE24" s="587"/>
      <c r="LF24" s="587"/>
      <c r="LG24" s="1215"/>
      <c r="LH24" s="1212"/>
      <c r="LI24" s="421"/>
      <c r="LJ24" s="586"/>
      <c r="LK24" s="409"/>
      <c r="LL24" s="370"/>
      <c r="LM24" s="370"/>
      <c r="LN24" s="370"/>
      <c r="LO24" s="370"/>
      <c r="LQ24" s="562" t="s">
        <v>60</v>
      </c>
      <c r="LR24" s="852">
        <v>1250.48</v>
      </c>
      <c r="LS24" s="461">
        <v>1202.8</v>
      </c>
      <c r="LT24" s="517">
        <v>3.96</v>
      </c>
      <c r="LU24" s="600"/>
      <c r="LV24" s="853"/>
      <c r="LW24" s="411" t="s">
        <v>106</v>
      </c>
      <c r="LX24" s="563">
        <v>3404</v>
      </c>
      <c r="LY24" s="902">
        <v>3197</v>
      </c>
      <c r="LZ24" s="903">
        <v>6.47</v>
      </c>
      <c r="MA24" s="349"/>
      <c r="MB24" s="436" t="s">
        <v>83</v>
      </c>
      <c r="MC24" s="423">
        <v>187.8</v>
      </c>
      <c r="MD24" s="1859">
        <v>178.67</v>
      </c>
      <c r="ME24" s="746">
        <v>5.1100000000000003</v>
      </c>
      <c r="MF24" s="423">
        <v>111.07</v>
      </c>
      <c r="MG24" s="1859">
        <v>107.37</v>
      </c>
      <c r="MH24" s="746">
        <v>3.45</v>
      </c>
      <c r="MI24" s="423">
        <v>182.79</v>
      </c>
      <c r="MJ24" s="1859">
        <v>174.26</v>
      </c>
      <c r="MK24" s="746">
        <v>4.8899999999999997</v>
      </c>
      <c r="ML24" s="385"/>
      <c r="MM24" s="385"/>
      <c r="MN24" s="385" t="s">
        <v>43</v>
      </c>
      <c r="MO24" s="1325">
        <v>65.75</v>
      </c>
      <c r="MP24" s="1325">
        <v>64.959999999999994</v>
      </c>
      <c r="MQ24" s="1325">
        <v>60.8</v>
      </c>
      <c r="MR24" s="1325">
        <v>68.150000000000006</v>
      </c>
      <c r="MS24" s="1326">
        <v>64.92</v>
      </c>
      <c r="MT24" s="891"/>
      <c r="MU24" s="898"/>
      <c r="MV24" s="898"/>
      <c r="MW24" s="916"/>
      <c r="MX24" s="898"/>
      <c r="MY24" s="898"/>
      <c r="MZ24" s="741" t="s">
        <v>206</v>
      </c>
      <c r="NA24" s="1255"/>
      <c r="NB24" s="1254"/>
      <c r="NC24" s="1254"/>
      <c r="ND24" s="1251"/>
      <c r="NE24" s="1251"/>
      <c r="NF24" s="1251"/>
      <c r="NG24" s="1251"/>
      <c r="NH24" s="1251"/>
      <c r="NI24" s="1251"/>
      <c r="NJ24" s="1251"/>
      <c r="NK24" s="1253"/>
      <c r="NL24" s="1238"/>
      <c r="NM24" s="1238"/>
      <c r="NN24" s="1255" t="s">
        <v>108</v>
      </c>
      <c r="NO24" s="1255"/>
      <c r="NP24" s="1254"/>
      <c r="NQ24" s="1254"/>
      <c r="NR24" s="1251"/>
      <c r="NS24" s="1251"/>
      <c r="NT24" s="1251"/>
      <c r="NU24" s="1251"/>
      <c r="NV24" s="1251"/>
      <c r="NW24" s="1251"/>
      <c r="NX24" s="1251"/>
      <c r="NY24" s="1253"/>
    </row>
    <row r="25" spans="1:389" ht="17.25" customHeight="1" thickTop="1" thickBot="1">
      <c r="A25" s="571" t="s">
        <v>40</v>
      </c>
      <c r="B25" s="467">
        <v>1350.3799999999999</v>
      </c>
      <c r="C25" s="468">
        <v>1300.5</v>
      </c>
      <c r="D25" s="574">
        <v>3.84</v>
      </c>
      <c r="E25" s="575"/>
      <c r="F25" s="459"/>
      <c r="G25" s="394" t="s">
        <v>109</v>
      </c>
      <c r="H25" s="200">
        <v>119</v>
      </c>
      <c r="I25" s="201">
        <v>128</v>
      </c>
      <c r="J25" s="202">
        <v>102</v>
      </c>
      <c r="K25" s="206">
        <v>349</v>
      </c>
      <c r="L25" s="204">
        <v>323</v>
      </c>
      <c r="M25" s="578">
        <v>8.0500000000000007</v>
      </c>
      <c r="N25" s="349"/>
      <c r="O25" s="439" t="s">
        <v>86</v>
      </c>
      <c r="P25" s="440">
        <v>2638.45</v>
      </c>
      <c r="Q25" s="441">
        <v>2570.17</v>
      </c>
      <c r="R25" s="442">
        <v>2.66</v>
      </c>
      <c r="S25" s="443">
        <v>1350.3799999999999</v>
      </c>
      <c r="T25" s="441">
        <v>1300.5</v>
      </c>
      <c r="U25" s="442">
        <v>3.84</v>
      </c>
      <c r="V25" s="443">
        <v>2506.11</v>
      </c>
      <c r="W25" s="441">
        <v>2439.6800000000003</v>
      </c>
      <c r="X25" s="442">
        <v>2.72</v>
      </c>
      <c r="Y25" s="349"/>
      <c r="Z25" s="349"/>
      <c r="AA25" s="349" t="s">
        <v>57</v>
      </c>
      <c r="AB25" s="363">
        <v>76.25</v>
      </c>
      <c r="AC25" s="363">
        <v>76.2</v>
      </c>
      <c r="AD25" s="363">
        <v>66.41</v>
      </c>
      <c r="AE25" s="363">
        <v>72.95</v>
      </c>
      <c r="AF25" s="987"/>
      <c r="AG25" s="987"/>
      <c r="AH25" s="987"/>
      <c r="AI25" s="987"/>
      <c r="AJ25" s="349"/>
      <c r="AK25" s="349"/>
      <c r="AL25" s="756" t="s">
        <v>110</v>
      </c>
      <c r="AM25" s="2216" t="s">
        <v>26</v>
      </c>
      <c r="AN25" s="2217"/>
      <c r="AO25" s="2217"/>
      <c r="AP25" s="2217"/>
      <c r="AQ25" s="2217"/>
      <c r="AR25" s="2217"/>
      <c r="AS25" s="2217"/>
      <c r="AT25" s="2217"/>
      <c r="AU25" s="2218"/>
      <c r="AV25" s="757" t="s">
        <v>27</v>
      </c>
      <c r="AW25" s="1036" t="s">
        <v>38</v>
      </c>
      <c r="AX25" s="385"/>
      <c r="AY25" s="385"/>
      <c r="AZ25" s="756" t="s">
        <v>110</v>
      </c>
      <c r="BA25" s="1398" t="s">
        <v>26</v>
      </c>
      <c r="BB25" s="1399"/>
      <c r="BC25" s="1399"/>
      <c r="BD25" s="1399"/>
      <c r="BE25" s="1399"/>
      <c r="BF25" s="1399"/>
      <c r="BG25" s="1399"/>
      <c r="BH25" s="1399"/>
      <c r="BI25" s="1210"/>
      <c r="BJ25" s="757" t="s">
        <v>27</v>
      </c>
      <c r="BK25" s="1036" t="s">
        <v>38</v>
      </c>
      <c r="BL25" s="420"/>
      <c r="BM25" s="1405"/>
      <c r="BN25" s="1405"/>
      <c r="BO25" s="790"/>
      <c r="BP25" s="847"/>
      <c r="BQ25" s="587"/>
      <c r="BR25" s="587"/>
      <c r="BS25" s="587"/>
      <c r="BT25" s="587"/>
      <c r="BU25" s="1215"/>
      <c r="BV25" s="1212"/>
      <c r="BW25" s="393"/>
      <c r="BX25" s="586"/>
      <c r="BY25" s="409"/>
      <c r="BZ25" s="370"/>
      <c r="CA25" s="370"/>
      <c r="CB25" s="370"/>
      <c r="CC25" s="370"/>
      <c r="CE25" s="571" t="s">
        <v>40</v>
      </c>
      <c r="CF25" s="467">
        <v>1271.7400000000002</v>
      </c>
      <c r="CG25" s="468">
        <v>1199.04</v>
      </c>
      <c r="CH25" s="574">
        <v>6.06</v>
      </c>
      <c r="CI25" s="575"/>
      <c r="CJ25" s="459"/>
      <c r="CK25" s="394" t="s">
        <v>109</v>
      </c>
      <c r="CL25" s="200">
        <v>119</v>
      </c>
      <c r="CM25" s="201">
        <v>85</v>
      </c>
      <c r="CN25" s="202">
        <v>78</v>
      </c>
      <c r="CO25" s="206">
        <v>282</v>
      </c>
      <c r="CP25" s="204">
        <v>275</v>
      </c>
      <c r="CQ25" s="578">
        <v>2.5499999999999998</v>
      </c>
      <c r="CR25" s="349"/>
      <c r="CS25" s="439" t="s">
        <v>86</v>
      </c>
      <c r="CT25" s="440">
        <v>2987.77</v>
      </c>
      <c r="CU25" s="441">
        <v>2843.7199999999993</v>
      </c>
      <c r="CV25" s="442">
        <v>5.07</v>
      </c>
      <c r="CW25" s="443">
        <v>1271.7400000000002</v>
      </c>
      <c r="CX25" s="441">
        <v>1199.04</v>
      </c>
      <c r="CY25" s="442">
        <v>6.06</v>
      </c>
      <c r="CZ25" s="443">
        <v>2901.12</v>
      </c>
      <c r="DA25" s="441">
        <v>2762.49</v>
      </c>
      <c r="DB25" s="442">
        <v>5.0199999999999996</v>
      </c>
      <c r="DC25" s="349"/>
      <c r="DD25" s="349"/>
      <c r="DE25" s="349" t="s">
        <v>57</v>
      </c>
      <c r="DF25" s="363">
        <v>82.75</v>
      </c>
      <c r="DG25" s="363">
        <v>75.17</v>
      </c>
      <c r="DH25" s="363">
        <v>68.94</v>
      </c>
      <c r="DI25" s="363">
        <v>75.62</v>
      </c>
      <c r="DJ25" s="987"/>
      <c r="DK25" s="987"/>
      <c r="DL25" s="987"/>
      <c r="DM25" s="987"/>
      <c r="DN25" s="790"/>
      <c r="DO25" s="349"/>
      <c r="DP25" s="756" t="s">
        <v>110</v>
      </c>
      <c r="DQ25" s="2216" t="s">
        <v>26</v>
      </c>
      <c r="DR25" s="2217"/>
      <c r="DS25" s="2217"/>
      <c r="DT25" s="2217"/>
      <c r="DU25" s="2217"/>
      <c r="DV25" s="2217"/>
      <c r="DW25" s="2217"/>
      <c r="DX25" s="2217"/>
      <c r="DY25" s="2218"/>
      <c r="DZ25" s="757" t="s">
        <v>27</v>
      </c>
      <c r="EA25" s="1036" t="s">
        <v>38</v>
      </c>
      <c r="EB25" s="385"/>
      <c r="EC25" s="385"/>
      <c r="ED25" s="756" t="s">
        <v>110</v>
      </c>
      <c r="EE25" s="1398" t="s">
        <v>26</v>
      </c>
      <c r="EF25" s="1399"/>
      <c r="EG25" s="1399"/>
      <c r="EH25" s="1399"/>
      <c r="EI25" s="1399"/>
      <c r="EJ25" s="1399"/>
      <c r="EK25" s="1399"/>
      <c r="EL25" s="1399"/>
      <c r="EM25" s="1210"/>
      <c r="EN25" s="757" t="s">
        <v>27</v>
      </c>
      <c r="EO25" s="1036" t="s">
        <v>38</v>
      </c>
      <c r="EP25" s="420"/>
      <c r="EQ25" s="1405"/>
      <c r="ER25" s="1405"/>
      <c r="ES25" s="790"/>
      <c r="ET25" s="847"/>
      <c r="EU25" s="587"/>
      <c r="EV25" s="587"/>
      <c r="EW25" s="587"/>
      <c r="EX25" s="587"/>
      <c r="EY25" s="1215"/>
      <c r="EZ25" s="1212"/>
      <c r="FA25" s="393"/>
      <c r="FB25" s="586"/>
      <c r="FC25" s="409"/>
      <c r="FD25" s="370"/>
      <c r="FE25" s="370"/>
      <c r="FF25" s="370"/>
      <c r="FG25" s="370"/>
      <c r="FI25" s="571" t="s">
        <v>40</v>
      </c>
      <c r="FJ25" s="467">
        <v>1442.67</v>
      </c>
      <c r="FK25" s="468">
        <v>1373.8799999999999</v>
      </c>
      <c r="FL25" s="574">
        <v>5.01</v>
      </c>
      <c r="FM25" s="575"/>
      <c r="FN25" s="459"/>
      <c r="FO25" s="394" t="s">
        <v>109</v>
      </c>
      <c r="FP25" s="161">
        <v>271</v>
      </c>
      <c r="FQ25" s="162">
        <v>297</v>
      </c>
      <c r="FR25" s="163">
        <v>269</v>
      </c>
      <c r="FS25" s="167">
        <v>837</v>
      </c>
      <c r="FT25" s="165">
        <v>812</v>
      </c>
      <c r="FU25" s="578">
        <v>3.08</v>
      </c>
      <c r="FV25" s="754"/>
      <c r="FW25" s="439" t="s">
        <v>86</v>
      </c>
      <c r="FX25" s="440">
        <v>2558.3200000000002</v>
      </c>
      <c r="FY25" s="441">
        <v>2402.48</v>
      </c>
      <c r="FZ25" s="442">
        <v>6.49</v>
      </c>
      <c r="GA25" s="443">
        <v>1442.67</v>
      </c>
      <c r="GB25" s="441">
        <v>1373.8799999999999</v>
      </c>
      <c r="GC25" s="442">
        <v>5.01</v>
      </c>
      <c r="GD25" s="443">
        <v>2499.4</v>
      </c>
      <c r="GE25" s="441">
        <v>2350.69</v>
      </c>
      <c r="GF25" s="442">
        <v>6.33</v>
      </c>
      <c r="GG25" s="754"/>
      <c r="GH25" s="754"/>
      <c r="GI25" s="754" t="s">
        <v>57</v>
      </c>
      <c r="GJ25" s="807">
        <v>55.52</v>
      </c>
      <c r="GK25" s="807">
        <v>63.84</v>
      </c>
      <c r="GL25" s="807">
        <v>59.15</v>
      </c>
      <c r="GM25" s="807">
        <v>59.5</v>
      </c>
      <c r="GN25" s="987"/>
      <c r="GO25" s="987"/>
      <c r="GP25" s="987"/>
      <c r="GQ25" s="987"/>
      <c r="GR25" s="792"/>
      <c r="GS25" s="754"/>
      <c r="GT25" s="756" t="s">
        <v>110</v>
      </c>
      <c r="GU25" s="2216" t="s">
        <v>26</v>
      </c>
      <c r="GV25" s="2217"/>
      <c r="GW25" s="2217"/>
      <c r="GX25" s="2217"/>
      <c r="GY25" s="2217"/>
      <c r="GZ25" s="2217"/>
      <c r="HA25" s="2217"/>
      <c r="HB25" s="2217"/>
      <c r="HC25" s="2218"/>
      <c r="HD25" s="757" t="s">
        <v>27</v>
      </c>
      <c r="HE25" s="1036" t="s">
        <v>38</v>
      </c>
      <c r="HF25" s="754"/>
      <c r="HG25" s="754"/>
      <c r="HH25" s="756" t="s">
        <v>110</v>
      </c>
      <c r="HI25" s="2216" t="s">
        <v>26</v>
      </c>
      <c r="HJ25" s="2217"/>
      <c r="HK25" s="2217"/>
      <c r="HL25" s="2217"/>
      <c r="HM25" s="2217"/>
      <c r="HN25" s="2217"/>
      <c r="HO25" s="2217"/>
      <c r="HP25" s="2217"/>
      <c r="HQ25" s="2218"/>
      <c r="HR25" s="757" t="s">
        <v>27</v>
      </c>
      <c r="HS25" s="1036" t="s">
        <v>38</v>
      </c>
      <c r="HT25" s="420"/>
      <c r="HU25" s="1405"/>
      <c r="HV25" s="1405"/>
      <c r="HW25" s="790"/>
      <c r="HX25" s="847"/>
      <c r="HY25" s="587"/>
      <c r="HZ25" s="587"/>
      <c r="IA25" s="587"/>
      <c r="IB25" s="587"/>
      <c r="IC25" s="1215"/>
      <c r="ID25" s="1212"/>
      <c r="IE25" s="393"/>
      <c r="IF25" s="586"/>
      <c r="IG25" s="409"/>
      <c r="IH25" s="370"/>
      <c r="II25" s="370"/>
      <c r="IJ25" s="370"/>
      <c r="IK25" s="370"/>
      <c r="IM25" s="571" t="s">
        <v>40</v>
      </c>
      <c r="IN25" s="467">
        <v>1600.5500000000002</v>
      </c>
      <c r="IO25" s="468">
        <v>1465.37</v>
      </c>
      <c r="IP25" s="574">
        <v>9.2200000000000006</v>
      </c>
      <c r="IQ25" s="575"/>
      <c r="IR25" s="459"/>
      <c r="IS25" s="394" t="s">
        <v>109</v>
      </c>
      <c r="IT25" s="161">
        <v>189</v>
      </c>
      <c r="IU25" s="162">
        <v>231</v>
      </c>
      <c r="IV25" s="163">
        <v>318</v>
      </c>
      <c r="IW25" s="167">
        <v>738</v>
      </c>
      <c r="IX25" s="165">
        <v>728</v>
      </c>
      <c r="IY25" s="578">
        <v>1.37</v>
      </c>
      <c r="IZ25" s="754"/>
      <c r="JA25" s="439" t="s">
        <v>86</v>
      </c>
      <c r="JB25" s="440">
        <v>3356.92</v>
      </c>
      <c r="JC25" s="441">
        <v>2990.74</v>
      </c>
      <c r="JD25" s="442">
        <v>12.24</v>
      </c>
      <c r="JE25" s="443">
        <v>1600.5500000000002</v>
      </c>
      <c r="JF25" s="441">
        <v>1465.37</v>
      </c>
      <c r="JG25" s="442">
        <v>9.2200000000000006</v>
      </c>
      <c r="JH25" s="443">
        <v>3269.69</v>
      </c>
      <c r="JI25" s="441">
        <v>2925.56</v>
      </c>
      <c r="JJ25" s="442">
        <v>11.76</v>
      </c>
      <c r="JK25" s="754"/>
      <c r="JL25" s="754"/>
      <c r="JM25" s="754" t="s">
        <v>57</v>
      </c>
      <c r="JN25" s="807">
        <v>73.39</v>
      </c>
      <c r="JO25" s="807">
        <v>73.209999999999994</v>
      </c>
      <c r="JP25" s="807">
        <v>77.36</v>
      </c>
      <c r="JQ25" s="807">
        <v>74.650000000000006</v>
      </c>
      <c r="JR25" s="987"/>
      <c r="JS25" s="987"/>
      <c r="JT25" s="987"/>
      <c r="JU25" s="987"/>
      <c r="JV25" s="792"/>
      <c r="JW25" s="754"/>
      <c r="JX25" s="756" t="s">
        <v>110</v>
      </c>
      <c r="JY25" s="2216" t="s">
        <v>26</v>
      </c>
      <c r="JZ25" s="2217"/>
      <c r="KA25" s="2217"/>
      <c r="KB25" s="2217"/>
      <c r="KC25" s="2217"/>
      <c r="KD25" s="2217"/>
      <c r="KE25" s="2217"/>
      <c r="KF25" s="2217"/>
      <c r="KG25" s="2218"/>
      <c r="KH25" s="757" t="s">
        <v>27</v>
      </c>
      <c r="KI25" s="1036" t="s">
        <v>38</v>
      </c>
      <c r="KJ25" s="754"/>
      <c r="KK25" s="754"/>
      <c r="KL25" s="756" t="s">
        <v>110</v>
      </c>
      <c r="KM25" s="2216" t="s">
        <v>26</v>
      </c>
      <c r="KN25" s="2217"/>
      <c r="KO25" s="2217"/>
      <c r="KP25" s="2217"/>
      <c r="KQ25" s="2217"/>
      <c r="KR25" s="2217"/>
      <c r="KS25" s="2217"/>
      <c r="KT25" s="2217"/>
      <c r="KU25" s="2218"/>
      <c r="KV25" s="757" t="s">
        <v>27</v>
      </c>
      <c r="KW25" s="1036" t="s">
        <v>38</v>
      </c>
      <c r="KX25" s="420"/>
      <c r="KY25" s="1405"/>
      <c r="KZ25" s="1405"/>
      <c r="LA25" s="790"/>
      <c r="LB25" s="847"/>
      <c r="LC25" s="587"/>
      <c r="LD25" s="587"/>
      <c r="LE25" s="587"/>
      <c r="LF25" s="587"/>
      <c r="LG25" s="1215"/>
      <c r="LH25" s="1212"/>
      <c r="LI25" s="393"/>
      <c r="LJ25" s="586"/>
      <c r="LK25" s="409"/>
      <c r="LL25" s="370"/>
      <c r="LM25" s="370"/>
      <c r="LN25" s="370"/>
      <c r="LO25" s="370"/>
      <c r="LQ25" s="571" t="s">
        <v>40</v>
      </c>
      <c r="LR25" s="919">
        <v>1416.14</v>
      </c>
      <c r="LS25" s="468">
        <v>1338.1599999999999</v>
      </c>
      <c r="LT25" s="519">
        <v>5.83</v>
      </c>
      <c r="LU25" s="600"/>
      <c r="LV25" s="853"/>
      <c r="LW25" s="394" t="s">
        <v>109</v>
      </c>
      <c r="LX25" s="563">
        <v>2206</v>
      </c>
      <c r="LY25" s="902">
        <v>2138</v>
      </c>
      <c r="LZ25" s="903">
        <v>3.18</v>
      </c>
      <c r="MA25" s="349"/>
      <c r="MB25" s="439" t="s">
        <v>86</v>
      </c>
      <c r="MC25" s="440">
        <v>2903.09</v>
      </c>
      <c r="MD25" s="1860">
        <v>2710.67</v>
      </c>
      <c r="ME25" s="752">
        <v>7.1</v>
      </c>
      <c r="MF25" s="440">
        <v>1416.14</v>
      </c>
      <c r="MG25" s="1860">
        <v>1338.1599999999999</v>
      </c>
      <c r="MH25" s="752">
        <v>5.83</v>
      </c>
      <c r="MI25" s="440">
        <v>2805.95</v>
      </c>
      <c r="MJ25" s="1860">
        <v>2625.75</v>
      </c>
      <c r="MK25" s="752">
        <v>6.86</v>
      </c>
      <c r="ML25" s="385"/>
      <c r="MM25" s="385"/>
      <c r="MN25" s="385" t="s">
        <v>57</v>
      </c>
      <c r="MO25" s="1325">
        <v>72.95</v>
      </c>
      <c r="MP25" s="1325">
        <v>75.62</v>
      </c>
      <c r="MQ25" s="1325">
        <v>59.5</v>
      </c>
      <c r="MR25" s="1325">
        <v>74.650000000000006</v>
      </c>
      <c r="MS25" s="1326">
        <v>70.680000000000007</v>
      </c>
      <c r="MT25" s="891"/>
      <c r="MU25" s="898"/>
      <c r="MV25" s="898"/>
      <c r="MW25" s="916"/>
      <c r="MX25" s="898"/>
      <c r="MY25" s="898"/>
      <c r="MZ25" s="1264" t="s">
        <v>110</v>
      </c>
      <c r="NA25" s="1737" t="s">
        <v>26</v>
      </c>
      <c r="NB25" s="1738"/>
      <c r="NC25" s="1738"/>
      <c r="ND25" s="1738"/>
      <c r="NE25" s="1738"/>
      <c r="NF25" s="1738"/>
      <c r="NG25" s="1738"/>
      <c r="NH25" s="1738"/>
      <c r="NI25" s="1739"/>
      <c r="NJ25" s="1256" t="s">
        <v>27</v>
      </c>
      <c r="NK25" s="1256" t="s">
        <v>38</v>
      </c>
      <c r="NL25" s="1238"/>
      <c r="NM25" s="1238"/>
      <c r="NN25" s="1265" t="s">
        <v>110</v>
      </c>
      <c r="NO25" s="1737" t="s">
        <v>26</v>
      </c>
      <c r="NP25" s="1738"/>
      <c r="NQ25" s="1738"/>
      <c r="NR25" s="1738"/>
      <c r="NS25" s="1738"/>
      <c r="NT25" s="1738"/>
      <c r="NU25" s="1738"/>
      <c r="NV25" s="1738"/>
      <c r="NW25" s="1739"/>
      <c r="NX25" s="1256" t="s">
        <v>27</v>
      </c>
      <c r="NY25" s="1256" t="s">
        <v>38</v>
      </c>
    </row>
    <row r="26" spans="1:389" ht="17.25" customHeight="1" thickTop="1" thickBot="1">
      <c r="A26" s="453" t="s">
        <v>111</v>
      </c>
      <c r="B26" s="454"/>
      <c r="C26" s="455"/>
      <c r="D26" s="565"/>
      <c r="E26" s="575"/>
      <c r="F26" s="575"/>
      <c r="G26" s="394" t="s">
        <v>112</v>
      </c>
      <c r="H26" s="200">
        <v>192</v>
      </c>
      <c r="I26" s="201">
        <v>183</v>
      </c>
      <c r="J26" s="202">
        <v>136</v>
      </c>
      <c r="K26" s="206">
        <v>511</v>
      </c>
      <c r="L26" s="204">
        <v>536</v>
      </c>
      <c r="M26" s="578">
        <v>-4.66</v>
      </c>
      <c r="N26" s="349"/>
      <c r="O26" s="382"/>
      <c r="P26" s="382"/>
      <c r="Q26" s="447"/>
      <c r="R26" s="382"/>
      <c r="S26" s="448"/>
      <c r="T26" s="447"/>
      <c r="U26" s="382"/>
      <c r="V26" s="448"/>
      <c r="W26" s="447"/>
      <c r="X26" s="382"/>
      <c r="Y26" s="349"/>
      <c r="Z26" s="349"/>
      <c r="AA26" s="349" t="s">
        <v>63</v>
      </c>
      <c r="AB26" s="363">
        <v>75.8</v>
      </c>
      <c r="AC26" s="363">
        <v>70.56</v>
      </c>
      <c r="AD26" s="363">
        <v>60.99</v>
      </c>
      <c r="AE26" s="363">
        <v>69.12</v>
      </c>
      <c r="AF26" s="988"/>
      <c r="AG26" s="988"/>
      <c r="AH26" s="988"/>
      <c r="AI26" s="988"/>
      <c r="AJ26" s="349"/>
      <c r="AK26" s="349"/>
      <c r="AL26" s="759"/>
      <c r="AM26" s="1040" t="s">
        <v>45</v>
      </c>
      <c r="AN26" s="1041" t="s">
        <v>46</v>
      </c>
      <c r="AO26" s="1042" t="s">
        <v>47</v>
      </c>
      <c r="AP26" s="1043" t="s">
        <v>48</v>
      </c>
      <c r="AQ26" s="1041" t="s">
        <v>49</v>
      </c>
      <c r="AR26" s="1041" t="s">
        <v>50</v>
      </c>
      <c r="AS26" s="1041" t="s">
        <v>51</v>
      </c>
      <c r="AT26" s="1044" t="s">
        <v>52</v>
      </c>
      <c r="AU26" s="1045" t="s">
        <v>53</v>
      </c>
      <c r="AV26" s="1046"/>
      <c r="AW26" s="1049"/>
      <c r="AX26" s="385"/>
      <c r="AY26" s="385"/>
      <c r="AZ26" s="759"/>
      <c r="BA26" s="1040" t="s">
        <v>45</v>
      </c>
      <c r="BB26" s="1041" t="s">
        <v>46</v>
      </c>
      <c r="BC26" s="1042" t="s">
        <v>47</v>
      </c>
      <c r="BD26" s="1043" t="s">
        <v>48</v>
      </c>
      <c r="BE26" s="1041" t="s">
        <v>49</v>
      </c>
      <c r="BF26" s="1041" t="s">
        <v>50</v>
      </c>
      <c r="BG26" s="1041" t="s">
        <v>51</v>
      </c>
      <c r="BH26" s="1044" t="s">
        <v>52</v>
      </c>
      <c r="BI26" s="1045" t="s">
        <v>53</v>
      </c>
      <c r="BJ26" s="1046"/>
      <c r="BK26" s="1049"/>
      <c r="BL26" s="456"/>
      <c r="BM26" s="1405"/>
      <c r="BN26" s="1405"/>
      <c r="BO26" s="1405"/>
      <c r="BP26" s="850"/>
      <c r="BQ26" s="587"/>
      <c r="BR26" s="587"/>
      <c r="BS26" s="587"/>
      <c r="BT26" s="949"/>
      <c r="BU26" s="1215"/>
      <c r="BV26" s="1212"/>
      <c r="BW26" s="393"/>
      <c r="BX26" s="586"/>
      <c r="BY26" s="409"/>
      <c r="BZ26" s="370"/>
      <c r="CA26" s="370"/>
      <c r="CB26" s="370"/>
      <c r="CC26" s="370"/>
      <c r="CE26" s="453" t="s">
        <v>111</v>
      </c>
      <c r="CF26" s="454"/>
      <c r="CG26" s="455"/>
      <c r="CH26" s="565"/>
      <c r="CI26" s="575"/>
      <c r="CJ26" s="575"/>
      <c r="CK26" s="394" t="s">
        <v>112</v>
      </c>
      <c r="CL26" s="200">
        <v>28</v>
      </c>
      <c r="CM26" s="201">
        <v>66</v>
      </c>
      <c r="CN26" s="202">
        <v>26</v>
      </c>
      <c r="CO26" s="206">
        <v>120</v>
      </c>
      <c r="CP26" s="204">
        <v>111</v>
      </c>
      <c r="CQ26" s="578">
        <v>8.11</v>
      </c>
      <c r="CR26" s="349"/>
      <c r="CS26" s="382"/>
      <c r="CT26" s="382"/>
      <c r="CU26" s="447"/>
      <c r="CV26" s="382"/>
      <c r="CW26" s="448"/>
      <c r="CX26" s="447"/>
      <c r="CY26" s="382"/>
      <c r="CZ26" s="448"/>
      <c r="DA26" s="447"/>
      <c r="DB26" s="382"/>
      <c r="DC26" s="349"/>
      <c r="DD26" s="349"/>
      <c r="DE26" s="349" t="s">
        <v>63</v>
      </c>
      <c r="DF26" s="363">
        <v>76.150000000000006</v>
      </c>
      <c r="DG26" s="363">
        <v>66.02</v>
      </c>
      <c r="DH26" s="363">
        <v>65.34</v>
      </c>
      <c r="DI26" s="363">
        <v>69.17</v>
      </c>
      <c r="DJ26" s="988"/>
      <c r="DK26" s="988"/>
      <c r="DL26" s="988"/>
      <c r="DM26" s="988"/>
      <c r="DN26" s="790"/>
      <c r="DO26" s="349"/>
      <c r="DP26" s="759"/>
      <c r="DQ26" s="1040" t="s">
        <v>45</v>
      </c>
      <c r="DR26" s="1041" t="s">
        <v>46</v>
      </c>
      <c r="DS26" s="1042" t="s">
        <v>47</v>
      </c>
      <c r="DT26" s="1043" t="s">
        <v>48</v>
      </c>
      <c r="DU26" s="1041" t="s">
        <v>49</v>
      </c>
      <c r="DV26" s="1041" t="s">
        <v>50</v>
      </c>
      <c r="DW26" s="1041" t="s">
        <v>51</v>
      </c>
      <c r="DX26" s="1044" t="s">
        <v>52</v>
      </c>
      <c r="DY26" s="1045" t="s">
        <v>53</v>
      </c>
      <c r="DZ26" s="1046"/>
      <c r="EA26" s="1049"/>
      <c r="EB26" s="385"/>
      <c r="EC26" s="385"/>
      <c r="ED26" s="759"/>
      <c r="EE26" s="1040" t="s">
        <v>45</v>
      </c>
      <c r="EF26" s="1041" t="s">
        <v>46</v>
      </c>
      <c r="EG26" s="1042" t="s">
        <v>47</v>
      </c>
      <c r="EH26" s="1043" t="s">
        <v>48</v>
      </c>
      <c r="EI26" s="1041" t="s">
        <v>49</v>
      </c>
      <c r="EJ26" s="1041" t="s">
        <v>50</v>
      </c>
      <c r="EK26" s="1041" t="s">
        <v>51</v>
      </c>
      <c r="EL26" s="1044" t="s">
        <v>52</v>
      </c>
      <c r="EM26" s="1045" t="s">
        <v>53</v>
      </c>
      <c r="EN26" s="1046"/>
      <c r="EO26" s="1049"/>
      <c r="EP26" s="456"/>
      <c r="EQ26" s="1405"/>
      <c r="ER26" s="1405"/>
      <c r="ES26" s="1405"/>
      <c r="ET26" s="850"/>
      <c r="EU26" s="587"/>
      <c r="EV26" s="587"/>
      <c r="EW26" s="587"/>
      <c r="EX26" s="949"/>
      <c r="EY26" s="1215"/>
      <c r="EZ26" s="1212"/>
      <c r="FA26" s="393"/>
      <c r="FB26" s="586"/>
      <c r="FC26" s="409"/>
      <c r="FD26" s="370"/>
      <c r="FE26" s="370"/>
      <c r="FF26" s="370"/>
      <c r="FG26" s="370"/>
      <c r="FI26" s="453" t="s">
        <v>111</v>
      </c>
      <c r="FJ26" s="454"/>
      <c r="FK26" s="455"/>
      <c r="FL26" s="565"/>
      <c r="FM26" s="575"/>
      <c r="FN26" s="575"/>
      <c r="FO26" s="394" t="s">
        <v>112</v>
      </c>
      <c r="FP26" s="161">
        <v>109</v>
      </c>
      <c r="FQ26" s="162">
        <v>96</v>
      </c>
      <c r="FR26" s="163">
        <v>128</v>
      </c>
      <c r="FS26" s="167">
        <v>333</v>
      </c>
      <c r="FT26" s="165">
        <v>324</v>
      </c>
      <c r="FU26" s="578">
        <v>2.78</v>
      </c>
      <c r="FV26" s="754"/>
      <c r="FW26" s="382"/>
      <c r="FX26" s="382"/>
      <c r="FY26" s="447"/>
      <c r="FZ26" s="382"/>
      <c r="GA26" s="448"/>
      <c r="GB26" s="447"/>
      <c r="GC26" s="382"/>
      <c r="GD26" s="448"/>
      <c r="GE26" s="447"/>
      <c r="GF26" s="382"/>
      <c r="GG26" s="754"/>
      <c r="GH26" s="754"/>
      <c r="GI26" s="754" t="s">
        <v>63</v>
      </c>
      <c r="GJ26" s="807">
        <v>51.72</v>
      </c>
      <c r="GK26" s="807">
        <v>65.38</v>
      </c>
      <c r="GL26" s="807">
        <v>60.92</v>
      </c>
      <c r="GM26" s="807">
        <v>59.34</v>
      </c>
      <c r="GN26" s="988"/>
      <c r="GO26" s="988"/>
      <c r="GP26" s="988"/>
      <c r="GQ26" s="988"/>
      <c r="GR26" s="792"/>
      <c r="GS26" s="754"/>
      <c r="GT26" s="759"/>
      <c r="GU26" s="1040" t="s">
        <v>45</v>
      </c>
      <c r="GV26" s="1041" t="s">
        <v>46</v>
      </c>
      <c r="GW26" s="1042" t="s">
        <v>47</v>
      </c>
      <c r="GX26" s="1043" t="s">
        <v>48</v>
      </c>
      <c r="GY26" s="1041" t="s">
        <v>49</v>
      </c>
      <c r="GZ26" s="1041" t="s">
        <v>50</v>
      </c>
      <c r="HA26" s="1041" t="s">
        <v>51</v>
      </c>
      <c r="HB26" s="1044" t="s">
        <v>52</v>
      </c>
      <c r="HC26" s="1045" t="s">
        <v>53</v>
      </c>
      <c r="HD26" s="1046"/>
      <c r="HE26" s="1049"/>
      <c r="HF26" s="754"/>
      <c r="HG26" s="754"/>
      <c r="HH26" s="759"/>
      <c r="HI26" s="1040" t="s">
        <v>45</v>
      </c>
      <c r="HJ26" s="1041" t="s">
        <v>46</v>
      </c>
      <c r="HK26" s="1042" t="s">
        <v>47</v>
      </c>
      <c r="HL26" s="1043" t="s">
        <v>48</v>
      </c>
      <c r="HM26" s="1041" t="s">
        <v>49</v>
      </c>
      <c r="HN26" s="1041" t="s">
        <v>50</v>
      </c>
      <c r="HO26" s="1041" t="s">
        <v>51</v>
      </c>
      <c r="HP26" s="1044" t="s">
        <v>52</v>
      </c>
      <c r="HQ26" s="1045" t="s">
        <v>53</v>
      </c>
      <c r="HR26" s="1046"/>
      <c r="HS26" s="1049"/>
      <c r="HT26" s="456"/>
      <c r="HU26" s="1405"/>
      <c r="HV26" s="1405"/>
      <c r="HW26" s="1405"/>
      <c r="HX26" s="850"/>
      <c r="HY26" s="587"/>
      <c r="HZ26" s="587"/>
      <c r="IA26" s="587"/>
      <c r="IB26" s="949"/>
      <c r="IC26" s="1215"/>
      <c r="ID26" s="1212"/>
      <c r="IE26" s="393"/>
      <c r="IF26" s="586"/>
      <c r="IG26" s="409"/>
      <c r="IH26" s="370"/>
      <c r="II26" s="370"/>
      <c r="IJ26" s="370"/>
      <c r="IK26" s="370"/>
      <c r="IM26" s="453" t="s">
        <v>111</v>
      </c>
      <c r="IN26" s="454"/>
      <c r="IO26" s="455"/>
      <c r="IP26" s="565"/>
      <c r="IQ26" s="575"/>
      <c r="IR26" s="575"/>
      <c r="IS26" s="394" t="s">
        <v>112</v>
      </c>
      <c r="IT26" s="161">
        <v>287</v>
      </c>
      <c r="IU26" s="162">
        <v>96</v>
      </c>
      <c r="IV26" s="163">
        <v>389</v>
      </c>
      <c r="IW26" s="167">
        <v>772</v>
      </c>
      <c r="IX26" s="165">
        <v>1050</v>
      </c>
      <c r="IY26" s="578">
        <v>-26.48</v>
      </c>
      <c r="IZ26" s="754"/>
      <c r="JA26" s="382"/>
      <c r="JB26" s="382"/>
      <c r="JC26" s="447"/>
      <c r="JD26" s="382"/>
      <c r="JE26" s="448"/>
      <c r="JF26" s="447"/>
      <c r="JG26" s="382"/>
      <c r="JH26" s="448"/>
      <c r="JI26" s="447"/>
      <c r="JJ26" s="382"/>
      <c r="JK26" s="754"/>
      <c r="JL26" s="754"/>
      <c r="JM26" s="754" t="s">
        <v>63</v>
      </c>
      <c r="JN26" s="807">
        <v>63.68</v>
      </c>
      <c r="JO26" s="807">
        <v>68.44</v>
      </c>
      <c r="JP26" s="807">
        <v>69.87</v>
      </c>
      <c r="JQ26" s="807">
        <v>67.33</v>
      </c>
      <c r="JR26" s="988"/>
      <c r="JS26" s="988"/>
      <c r="JT26" s="988"/>
      <c r="JU26" s="988"/>
      <c r="JV26" s="792"/>
      <c r="JW26" s="754"/>
      <c r="JX26" s="759"/>
      <c r="JY26" s="1040" t="s">
        <v>45</v>
      </c>
      <c r="JZ26" s="1041" t="s">
        <v>46</v>
      </c>
      <c r="KA26" s="1042" t="s">
        <v>47</v>
      </c>
      <c r="KB26" s="1043" t="s">
        <v>48</v>
      </c>
      <c r="KC26" s="1041" t="s">
        <v>49</v>
      </c>
      <c r="KD26" s="1041" t="s">
        <v>50</v>
      </c>
      <c r="KE26" s="1041" t="s">
        <v>51</v>
      </c>
      <c r="KF26" s="1044" t="s">
        <v>52</v>
      </c>
      <c r="KG26" s="1045" t="s">
        <v>53</v>
      </c>
      <c r="KH26" s="1046"/>
      <c r="KI26" s="1049"/>
      <c r="KJ26" s="754"/>
      <c r="KK26" s="754"/>
      <c r="KL26" s="759"/>
      <c r="KM26" s="1040" t="s">
        <v>45</v>
      </c>
      <c r="KN26" s="1041" t="s">
        <v>46</v>
      </c>
      <c r="KO26" s="1042" t="s">
        <v>47</v>
      </c>
      <c r="KP26" s="1043" t="s">
        <v>48</v>
      </c>
      <c r="KQ26" s="1041" t="s">
        <v>49</v>
      </c>
      <c r="KR26" s="1041" t="s">
        <v>50</v>
      </c>
      <c r="KS26" s="1041" t="s">
        <v>51</v>
      </c>
      <c r="KT26" s="1044" t="s">
        <v>52</v>
      </c>
      <c r="KU26" s="1045" t="s">
        <v>53</v>
      </c>
      <c r="KV26" s="1046"/>
      <c r="KW26" s="1049"/>
      <c r="KX26" s="456"/>
      <c r="KY26" s="1405"/>
      <c r="KZ26" s="1405"/>
      <c r="LA26" s="1405"/>
      <c r="LB26" s="850"/>
      <c r="LC26" s="587"/>
      <c r="LD26" s="587"/>
      <c r="LE26" s="587"/>
      <c r="LF26" s="949"/>
      <c r="LG26" s="1215"/>
      <c r="LH26" s="1212"/>
      <c r="LI26" s="393"/>
      <c r="LJ26" s="586"/>
      <c r="LK26" s="409"/>
      <c r="LL26" s="370"/>
      <c r="LM26" s="370"/>
      <c r="LN26" s="370"/>
      <c r="LO26" s="370"/>
      <c r="LQ26" s="453" t="s">
        <v>111</v>
      </c>
      <c r="LR26" s="857"/>
      <c r="LS26" s="455"/>
      <c r="LT26" s="517"/>
      <c r="LU26" s="600"/>
      <c r="LV26" s="853"/>
      <c r="LW26" s="394" t="s">
        <v>112</v>
      </c>
      <c r="LX26" s="563">
        <v>1736</v>
      </c>
      <c r="LY26" s="902">
        <v>2021</v>
      </c>
      <c r="LZ26" s="903">
        <v>-14.1</v>
      </c>
      <c r="MA26" s="349"/>
      <c r="MB26" s="382"/>
      <c r="MC26" s="382"/>
      <c r="MD26" s="532"/>
      <c r="ME26" s="382"/>
      <c r="MF26" s="448"/>
      <c r="MG26" s="532"/>
      <c r="MH26" s="382"/>
      <c r="MI26" s="448"/>
      <c r="MJ26" s="532"/>
      <c r="MK26" s="382"/>
      <c r="ML26" s="385"/>
      <c r="MM26" s="385"/>
      <c r="MN26" s="385" t="s">
        <v>63</v>
      </c>
      <c r="MO26" s="1325">
        <v>69.12</v>
      </c>
      <c r="MP26" s="1325">
        <v>69.17</v>
      </c>
      <c r="MQ26" s="1325">
        <v>59.34</v>
      </c>
      <c r="MR26" s="1325">
        <v>67.33</v>
      </c>
      <c r="MS26" s="1326">
        <v>66.239999999999995</v>
      </c>
      <c r="MT26" s="891"/>
      <c r="MU26" s="898"/>
      <c r="MV26" s="898"/>
      <c r="MW26" s="916"/>
      <c r="MX26" s="898"/>
      <c r="MY26" s="898"/>
      <c r="MZ26" s="759"/>
      <c r="NA26" s="1258" t="s">
        <v>45</v>
      </c>
      <c r="NB26" s="1259" t="s">
        <v>46</v>
      </c>
      <c r="NC26" s="1260" t="s">
        <v>47</v>
      </c>
      <c r="ND26" s="1261" t="s">
        <v>48</v>
      </c>
      <c r="NE26" s="1259" t="s">
        <v>49</v>
      </c>
      <c r="NF26" s="1259" t="s">
        <v>50</v>
      </c>
      <c r="NG26" s="1259" t="s">
        <v>51</v>
      </c>
      <c r="NH26" s="1259" t="s">
        <v>52</v>
      </c>
      <c r="NI26" s="1261" t="s">
        <v>53</v>
      </c>
      <c r="NJ26" s="1262"/>
      <c r="NK26" s="1262"/>
      <c r="NL26" s="1238"/>
      <c r="NM26" s="1238"/>
      <c r="NN26" s="1263"/>
      <c r="NO26" s="1258" t="s">
        <v>45</v>
      </c>
      <c r="NP26" s="1259" t="s">
        <v>46</v>
      </c>
      <c r="NQ26" s="1260" t="s">
        <v>47</v>
      </c>
      <c r="NR26" s="1261" t="s">
        <v>48</v>
      </c>
      <c r="NS26" s="1259" t="s">
        <v>49</v>
      </c>
      <c r="NT26" s="1259" t="s">
        <v>50</v>
      </c>
      <c r="NU26" s="1259" t="s">
        <v>51</v>
      </c>
      <c r="NV26" s="1259" t="s">
        <v>52</v>
      </c>
      <c r="NW26" s="1261" t="s">
        <v>53</v>
      </c>
      <c r="NX26" s="1262"/>
      <c r="NY26" s="1262"/>
    </row>
    <row r="27" spans="1:389" ht="17.25" customHeight="1" thickTop="1" thickBot="1">
      <c r="A27" s="570" t="s">
        <v>96</v>
      </c>
      <c r="B27" s="457">
        <v>1216.22</v>
      </c>
      <c r="C27" s="458">
        <v>1037.47</v>
      </c>
      <c r="D27" s="561">
        <v>17.23</v>
      </c>
      <c r="E27" s="575"/>
      <c r="F27" s="575"/>
      <c r="G27" s="394" t="s">
        <v>113</v>
      </c>
      <c r="H27" s="200">
        <v>1225</v>
      </c>
      <c r="I27" s="201">
        <v>1633</v>
      </c>
      <c r="J27" s="202">
        <v>1452</v>
      </c>
      <c r="K27" s="206">
        <v>4310</v>
      </c>
      <c r="L27" s="204">
        <v>3601</v>
      </c>
      <c r="M27" s="578">
        <v>19.690000000000001</v>
      </c>
      <c r="N27" s="349"/>
      <c r="O27" s="469" t="s">
        <v>114</v>
      </c>
      <c r="P27" s="553"/>
      <c r="Q27" s="386"/>
      <c r="R27" s="553"/>
      <c r="S27" s="553"/>
      <c r="T27" s="386"/>
      <c r="U27" s="553"/>
      <c r="V27" s="553"/>
      <c r="W27" s="386"/>
      <c r="X27" s="389" t="s">
        <v>19</v>
      </c>
      <c r="Y27" s="349"/>
      <c r="Z27" s="349"/>
      <c r="AA27" s="349" t="s">
        <v>68</v>
      </c>
      <c r="AB27" s="363">
        <v>0</v>
      </c>
      <c r="AC27" s="363">
        <v>0</v>
      </c>
      <c r="AD27" s="363">
        <v>0</v>
      </c>
      <c r="AE27" s="363">
        <v>0</v>
      </c>
      <c r="AF27" s="987"/>
      <c r="AG27" s="987"/>
      <c r="AH27" s="987"/>
      <c r="AI27" s="987"/>
      <c r="AJ27" s="349"/>
      <c r="AK27" s="349"/>
      <c r="AL27" s="768" t="s">
        <v>59</v>
      </c>
      <c r="AM27" s="1178">
        <v>0</v>
      </c>
      <c r="AN27" s="1176">
        <v>0</v>
      </c>
      <c r="AO27" s="1176">
        <v>0</v>
      </c>
      <c r="AP27" s="1177">
        <v>0</v>
      </c>
      <c r="AQ27" s="1176">
        <v>0</v>
      </c>
      <c r="AR27" s="1176">
        <v>0</v>
      </c>
      <c r="AS27" s="1176">
        <v>0</v>
      </c>
      <c r="AT27" s="1175">
        <v>0</v>
      </c>
      <c r="AU27" s="1209">
        <v>0</v>
      </c>
      <c r="AV27" s="1176">
        <v>0</v>
      </c>
      <c r="AW27" s="1192">
        <v>0</v>
      </c>
      <c r="AX27" s="385"/>
      <c r="AY27" s="385"/>
      <c r="AZ27" s="768" t="s">
        <v>59</v>
      </c>
      <c r="BA27" s="1208">
        <v>0</v>
      </c>
      <c r="BB27" s="1204">
        <v>0</v>
      </c>
      <c r="BC27" s="1204">
        <v>0</v>
      </c>
      <c r="BD27" s="1207">
        <v>0</v>
      </c>
      <c r="BE27" s="1204">
        <v>0</v>
      </c>
      <c r="BF27" s="1204">
        <v>0</v>
      </c>
      <c r="BG27" s="1204">
        <v>0</v>
      </c>
      <c r="BH27" s="1206">
        <v>0</v>
      </c>
      <c r="BI27" s="1205">
        <v>0</v>
      </c>
      <c r="BJ27" s="1204">
        <v>0</v>
      </c>
      <c r="BK27" s="1186">
        <v>0</v>
      </c>
      <c r="BL27" s="208"/>
      <c r="BM27" s="1405"/>
      <c r="BN27" s="1405"/>
      <c r="BO27" s="1405"/>
      <c r="BP27" s="850"/>
      <c r="BQ27" s="585"/>
      <c r="BR27" s="585"/>
      <c r="BS27" s="585"/>
      <c r="BT27" s="952"/>
      <c r="BU27" s="1215"/>
      <c r="BV27" s="1212"/>
      <c r="BW27" s="393"/>
      <c r="BX27" s="586"/>
      <c r="BY27" s="409"/>
      <c r="BZ27" s="370"/>
      <c r="CA27" s="370"/>
      <c r="CB27" s="370"/>
      <c r="CC27" s="370"/>
      <c r="CE27" s="570" t="s">
        <v>96</v>
      </c>
      <c r="CF27" s="457">
        <v>1264.83</v>
      </c>
      <c r="CG27" s="458">
        <v>1089.99</v>
      </c>
      <c r="CH27" s="561">
        <v>16.04</v>
      </c>
      <c r="CI27" s="575"/>
      <c r="CJ27" s="575"/>
      <c r="CK27" s="394" t="s">
        <v>113</v>
      </c>
      <c r="CL27" s="200">
        <v>451</v>
      </c>
      <c r="CM27" s="201">
        <v>384</v>
      </c>
      <c r="CN27" s="202">
        <v>362</v>
      </c>
      <c r="CO27" s="206">
        <v>1197</v>
      </c>
      <c r="CP27" s="204">
        <v>1186</v>
      </c>
      <c r="CQ27" s="578">
        <v>0.93</v>
      </c>
      <c r="CR27" s="349"/>
      <c r="CS27" s="469" t="s">
        <v>114</v>
      </c>
      <c r="CT27" s="553"/>
      <c r="CU27" s="386"/>
      <c r="CV27" s="553"/>
      <c r="CW27" s="553"/>
      <c r="CX27" s="386"/>
      <c r="CY27" s="553"/>
      <c r="CZ27" s="553"/>
      <c r="DA27" s="386"/>
      <c r="DB27" s="389" t="s">
        <v>19</v>
      </c>
      <c r="DC27" s="349"/>
      <c r="DD27" s="349"/>
      <c r="DE27" s="349" t="s">
        <v>68</v>
      </c>
      <c r="DF27" s="363">
        <v>0</v>
      </c>
      <c r="DG27" s="363">
        <v>0</v>
      </c>
      <c r="DH27" s="363">
        <v>0</v>
      </c>
      <c r="DI27" s="363">
        <v>0</v>
      </c>
      <c r="DJ27" s="987"/>
      <c r="DK27" s="987"/>
      <c r="DL27" s="987"/>
      <c r="DM27" s="987"/>
      <c r="DN27" s="790"/>
      <c r="DO27" s="349"/>
      <c r="DP27" s="768" t="s">
        <v>59</v>
      </c>
      <c r="DQ27" s="1178">
        <v>0</v>
      </c>
      <c r="DR27" s="1176">
        <v>0</v>
      </c>
      <c r="DS27" s="1176">
        <v>0</v>
      </c>
      <c r="DT27" s="1177">
        <v>0</v>
      </c>
      <c r="DU27" s="1176">
        <v>0</v>
      </c>
      <c r="DV27" s="1176">
        <v>0</v>
      </c>
      <c r="DW27" s="1176">
        <v>0</v>
      </c>
      <c r="DX27" s="1175">
        <v>0</v>
      </c>
      <c r="DY27" s="1209">
        <v>0</v>
      </c>
      <c r="DZ27" s="1176">
        <v>0</v>
      </c>
      <c r="EA27" s="1192">
        <v>0</v>
      </c>
      <c r="EB27" s="385"/>
      <c r="EC27" s="385"/>
      <c r="ED27" s="768" t="s">
        <v>59</v>
      </c>
      <c r="EE27" s="1208">
        <v>0</v>
      </c>
      <c r="EF27" s="1204">
        <v>0</v>
      </c>
      <c r="EG27" s="1204">
        <v>0</v>
      </c>
      <c r="EH27" s="1207">
        <v>0</v>
      </c>
      <c r="EI27" s="1204">
        <v>0</v>
      </c>
      <c r="EJ27" s="1204">
        <v>0</v>
      </c>
      <c r="EK27" s="1204">
        <v>0</v>
      </c>
      <c r="EL27" s="1206">
        <v>0</v>
      </c>
      <c r="EM27" s="1205">
        <v>0</v>
      </c>
      <c r="EN27" s="1204">
        <v>0</v>
      </c>
      <c r="EO27" s="1186">
        <v>0</v>
      </c>
      <c r="EP27" s="208"/>
      <c r="EQ27" s="1405"/>
      <c r="ER27" s="1405"/>
      <c r="ES27" s="1405"/>
      <c r="ET27" s="850"/>
      <c r="EU27" s="585"/>
      <c r="EV27" s="585"/>
      <c r="EW27" s="585"/>
      <c r="EX27" s="952"/>
      <c r="EY27" s="1215"/>
      <c r="EZ27" s="1212"/>
      <c r="FA27" s="393"/>
      <c r="FB27" s="586"/>
      <c r="FC27" s="409"/>
      <c r="FD27" s="370"/>
      <c r="FE27" s="370"/>
      <c r="FF27" s="370"/>
      <c r="FG27" s="370"/>
      <c r="FI27" s="570" t="s">
        <v>96</v>
      </c>
      <c r="FJ27" s="457">
        <v>1145.18</v>
      </c>
      <c r="FK27" s="458">
        <v>1100.0900000000001</v>
      </c>
      <c r="FL27" s="561">
        <v>4.0999999999999996</v>
      </c>
      <c r="FM27" s="575"/>
      <c r="FN27" s="575"/>
      <c r="FO27" s="394" t="s">
        <v>113</v>
      </c>
      <c r="FP27" s="161">
        <v>428</v>
      </c>
      <c r="FQ27" s="162">
        <v>518</v>
      </c>
      <c r="FR27" s="163">
        <v>426</v>
      </c>
      <c r="FS27" s="167">
        <v>1372</v>
      </c>
      <c r="FT27" s="165">
        <v>1333</v>
      </c>
      <c r="FU27" s="578">
        <v>2.93</v>
      </c>
      <c r="FV27" s="754"/>
      <c r="FW27" s="469" t="s">
        <v>114</v>
      </c>
      <c r="FX27" s="553"/>
      <c r="FY27" s="386"/>
      <c r="FZ27" s="553"/>
      <c r="GA27" s="553"/>
      <c r="GB27" s="386"/>
      <c r="GC27" s="553"/>
      <c r="GD27" s="553"/>
      <c r="GE27" s="386"/>
      <c r="GF27" s="389" t="s">
        <v>19</v>
      </c>
      <c r="GG27" s="754"/>
      <c r="GH27" s="754"/>
      <c r="GI27" s="754" t="s">
        <v>68</v>
      </c>
      <c r="GJ27" s="807">
        <v>0</v>
      </c>
      <c r="GK27" s="807">
        <v>0</v>
      </c>
      <c r="GL27" s="807">
        <v>0</v>
      </c>
      <c r="GM27" s="807">
        <v>0</v>
      </c>
      <c r="GN27" s="987"/>
      <c r="GO27" s="987"/>
      <c r="GP27" s="987"/>
      <c r="GQ27" s="987"/>
      <c r="GR27" s="792"/>
      <c r="GS27" s="754"/>
      <c r="GT27" s="768" t="s">
        <v>59</v>
      </c>
      <c r="GU27" s="1178">
        <v>0</v>
      </c>
      <c r="GV27" s="1176">
        <v>0</v>
      </c>
      <c r="GW27" s="1176">
        <v>0</v>
      </c>
      <c r="GX27" s="1177">
        <v>0</v>
      </c>
      <c r="GY27" s="1176">
        <v>0</v>
      </c>
      <c r="GZ27" s="1176">
        <v>0</v>
      </c>
      <c r="HA27" s="1176">
        <v>0</v>
      </c>
      <c r="HB27" s="1175">
        <v>0</v>
      </c>
      <c r="HC27" s="1209">
        <v>0</v>
      </c>
      <c r="HD27" s="1176">
        <v>0</v>
      </c>
      <c r="HE27" s="1192">
        <v>0</v>
      </c>
      <c r="HF27" s="385"/>
      <c r="HG27" s="385"/>
      <c r="HH27" s="768" t="s">
        <v>59</v>
      </c>
      <c r="HI27" s="1208">
        <v>0</v>
      </c>
      <c r="HJ27" s="1204">
        <v>0</v>
      </c>
      <c r="HK27" s="1204">
        <v>0</v>
      </c>
      <c r="HL27" s="1207">
        <v>0</v>
      </c>
      <c r="HM27" s="1204">
        <v>0</v>
      </c>
      <c r="HN27" s="1204">
        <v>0</v>
      </c>
      <c r="HO27" s="1204">
        <v>0</v>
      </c>
      <c r="HP27" s="1206">
        <v>0</v>
      </c>
      <c r="HQ27" s="1205">
        <v>0</v>
      </c>
      <c r="HR27" s="1204">
        <v>0</v>
      </c>
      <c r="HS27" s="1186">
        <v>0</v>
      </c>
      <c r="HT27" s="169"/>
      <c r="HU27" s="1405"/>
      <c r="HV27" s="1405"/>
      <c r="HW27" s="1405"/>
      <c r="HX27" s="850"/>
      <c r="HY27" s="585"/>
      <c r="HZ27" s="585"/>
      <c r="IA27" s="585"/>
      <c r="IB27" s="952"/>
      <c r="IC27" s="1215"/>
      <c r="ID27" s="1212"/>
      <c r="IE27" s="393"/>
      <c r="IF27" s="586"/>
      <c r="IG27" s="409"/>
      <c r="IH27" s="370"/>
      <c r="II27" s="370"/>
      <c r="IJ27" s="370"/>
      <c r="IK27" s="370"/>
      <c r="IM27" s="570" t="s">
        <v>96</v>
      </c>
      <c r="IN27" s="457">
        <v>2220.58</v>
      </c>
      <c r="IO27" s="458">
        <v>2141.92</v>
      </c>
      <c r="IP27" s="561">
        <v>3.67</v>
      </c>
      <c r="IQ27" s="575"/>
      <c r="IR27" s="575"/>
      <c r="IS27" s="394" t="s">
        <v>113</v>
      </c>
      <c r="IT27" s="161">
        <v>614</v>
      </c>
      <c r="IU27" s="162">
        <v>621</v>
      </c>
      <c r="IV27" s="163">
        <v>627</v>
      </c>
      <c r="IW27" s="167">
        <v>1862</v>
      </c>
      <c r="IX27" s="165">
        <v>1782</v>
      </c>
      <c r="IY27" s="578">
        <v>4.49</v>
      </c>
      <c r="IZ27" s="754"/>
      <c r="JA27" s="469" t="s">
        <v>114</v>
      </c>
      <c r="JB27" s="553"/>
      <c r="JC27" s="386"/>
      <c r="JD27" s="553"/>
      <c r="JE27" s="553"/>
      <c r="JF27" s="386"/>
      <c r="JG27" s="553"/>
      <c r="JH27" s="553"/>
      <c r="JI27" s="386"/>
      <c r="JJ27" s="389" t="s">
        <v>19</v>
      </c>
      <c r="JK27" s="754"/>
      <c r="JL27" s="754"/>
      <c r="JM27" s="754" t="s">
        <v>68</v>
      </c>
      <c r="JN27" s="807">
        <v>0</v>
      </c>
      <c r="JO27" s="807">
        <v>0</v>
      </c>
      <c r="JP27" s="807">
        <v>0</v>
      </c>
      <c r="JQ27" s="807">
        <v>0</v>
      </c>
      <c r="JR27" s="987"/>
      <c r="JS27" s="987"/>
      <c r="JT27" s="987"/>
      <c r="JU27" s="987"/>
      <c r="JV27" s="792"/>
      <c r="JW27" s="754"/>
      <c r="JX27" s="768" t="s">
        <v>59</v>
      </c>
      <c r="JY27" s="1178">
        <v>0</v>
      </c>
      <c r="JZ27" s="1176">
        <v>0</v>
      </c>
      <c r="KA27" s="1176">
        <v>0</v>
      </c>
      <c r="KB27" s="1177">
        <v>0</v>
      </c>
      <c r="KC27" s="1176">
        <v>0</v>
      </c>
      <c r="KD27" s="1176">
        <v>0</v>
      </c>
      <c r="KE27" s="1176">
        <v>0</v>
      </c>
      <c r="KF27" s="1175">
        <v>0</v>
      </c>
      <c r="KG27" s="1209">
        <v>0</v>
      </c>
      <c r="KH27" s="1176">
        <v>0</v>
      </c>
      <c r="KI27" s="1192">
        <v>0</v>
      </c>
      <c r="KJ27" s="385"/>
      <c r="KK27" s="385"/>
      <c r="KL27" s="768" t="s">
        <v>59</v>
      </c>
      <c r="KM27" s="1208">
        <v>0</v>
      </c>
      <c r="KN27" s="1204">
        <v>0</v>
      </c>
      <c r="KO27" s="1204">
        <v>0</v>
      </c>
      <c r="KP27" s="1207">
        <v>0</v>
      </c>
      <c r="KQ27" s="1204">
        <v>0</v>
      </c>
      <c r="KR27" s="1204">
        <v>0</v>
      </c>
      <c r="KS27" s="1204">
        <v>0</v>
      </c>
      <c r="KT27" s="1206">
        <v>0</v>
      </c>
      <c r="KU27" s="1205">
        <v>0</v>
      </c>
      <c r="KV27" s="1204">
        <v>0</v>
      </c>
      <c r="KW27" s="1186">
        <v>0</v>
      </c>
      <c r="KX27" s="169"/>
      <c r="KY27" s="1405"/>
      <c r="KZ27" s="1405"/>
      <c r="LA27" s="1405"/>
      <c r="LB27" s="850"/>
      <c r="LC27" s="585"/>
      <c r="LD27" s="585"/>
      <c r="LE27" s="585"/>
      <c r="LF27" s="952"/>
      <c r="LG27" s="1215"/>
      <c r="LH27" s="1212"/>
      <c r="LI27" s="393"/>
      <c r="LJ27" s="586"/>
      <c r="LK27" s="409"/>
      <c r="LL27" s="370"/>
      <c r="LM27" s="370"/>
      <c r="LN27" s="370"/>
      <c r="LO27" s="370"/>
      <c r="LQ27" s="570" t="s">
        <v>96</v>
      </c>
      <c r="LR27" s="822">
        <v>5846.8099999999986</v>
      </c>
      <c r="LS27" s="834">
        <v>5369.4699999999993</v>
      </c>
      <c r="LT27" s="612">
        <v>8.89</v>
      </c>
      <c r="LU27" s="600"/>
      <c r="LV27" s="853"/>
      <c r="LW27" s="394" t="s">
        <v>113</v>
      </c>
      <c r="LX27" s="563">
        <v>8741</v>
      </c>
      <c r="LY27" s="902">
        <v>7902</v>
      </c>
      <c r="LZ27" s="903">
        <v>10.62</v>
      </c>
      <c r="MA27" s="349"/>
      <c r="MB27" s="1403" t="s">
        <v>114</v>
      </c>
      <c r="MC27" s="553"/>
      <c r="MD27" s="533"/>
      <c r="ME27" s="553"/>
      <c r="MF27" s="553"/>
      <c r="MG27" s="533"/>
      <c r="MH27" s="553"/>
      <c r="MI27" s="553"/>
      <c r="MJ27" s="533"/>
      <c r="MK27" s="389" t="s">
        <v>19</v>
      </c>
      <c r="ML27" s="385"/>
      <c r="MM27" s="385"/>
      <c r="MN27" s="385" t="s">
        <v>68</v>
      </c>
      <c r="MO27" s="1325">
        <v>0</v>
      </c>
      <c r="MP27" s="1325">
        <v>0</v>
      </c>
      <c r="MQ27" s="1325">
        <v>0</v>
      </c>
      <c r="MR27" s="1325">
        <v>0</v>
      </c>
      <c r="MS27" s="1326" t="s">
        <v>209</v>
      </c>
      <c r="MT27" s="891"/>
      <c r="MU27" s="898"/>
      <c r="MV27" s="898"/>
      <c r="MW27" s="916"/>
      <c r="MX27" s="898"/>
      <c r="MY27" s="898"/>
      <c r="MZ27" s="768" t="s">
        <v>141</v>
      </c>
      <c r="NA27" s="1233">
        <v>0</v>
      </c>
      <c r="NB27" s="1234">
        <v>0</v>
      </c>
      <c r="NC27" s="1234">
        <v>0</v>
      </c>
      <c r="ND27" s="1235">
        <v>0</v>
      </c>
      <c r="NE27" s="1234">
        <v>0</v>
      </c>
      <c r="NF27" s="1234">
        <v>0</v>
      </c>
      <c r="NG27" s="1234">
        <v>0</v>
      </c>
      <c r="NH27" s="1236">
        <v>0</v>
      </c>
      <c r="NI27" s="1358">
        <v>0</v>
      </c>
      <c r="NJ27" s="1266">
        <v>0</v>
      </c>
      <c r="NK27" s="1350">
        <v>0</v>
      </c>
      <c r="NL27" s="1238"/>
      <c r="NM27" s="1238"/>
      <c r="NN27" s="1239" t="s">
        <v>141</v>
      </c>
      <c r="NO27" s="1233">
        <v>0</v>
      </c>
      <c r="NP27" s="1234">
        <v>0</v>
      </c>
      <c r="NQ27" s="1234">
        <v>0</v>
      </c>
      <c r="NR27" s="1235">
        <v>0</v>
      </c>
      <c r="NS27" s="1234">
        <v>0</v>
      </c>
      <c r="NT27" s="1234">
        <v>0</v>
      </c>
      <c r="NU27" s="1234">
        <v>0</v>
      </c>
      <c r="NV27" s="1236">
        <v>0</v>
      </c>
      <c r="NW27" s="1359">
        <v>0</v>
      </c>
      <c r="NX27" s="1267">
        <v>0</v>
      </c>
      <c r="NY27" s="1350">
        <v>0</v>
      </c>
    </row>
    <row r="28" spans="1:389" ht="17.25" customHeight="1" thickTop="1">
      <c r="A28" s="562" t="s">
        <v>60</v>
      </c>
      <c r="B28" s="460">
        <v>1012.01</v>
      </c>
      <c r="C28" s="461">
        <v>849.1400000000001</v>
      </c>
      <c r="D28" s="565">
        <v>19.18</v>
      </c>
      <c r="E28" s="575"/>
      <c r="F28" s="575"/>
      <c r="G28" s="394" t="s">
        <v>115</v>
      </c>
      <c r="H28" s="200">
        <v>43</v>
      </c>
      <c r="I28" s="201">
        <v>15</v>
      </c>
      <c r="J28" s="202">
        <v>29</v>
      </c>
      <c r="K28" s="206">
        <v>87</v>
      </c>
      <c r="L28" s="204">
        <v>83</v>
      </c>
      <c r="M28" s="578">
        <v>4.82</v>
      </c>
      <c r="N28" s="349"/>
      <c r="O28" s="400" t="s">
        <v>25</v>
      </c>
      <c r="P28" s="401" t="s">
        <v>26</v>
      </c>
      <c r="Q28" s="402"/>
      <c r="R28" s="403"/>
      <c r="S28" s="401" t="s">
        <v>27</v>
      </c>
      <c r="T28" s="402"/>
      <c r="U28" s="403"/>
      <c r="V28" s="401" t="s">
        <v>28</v>
      </c>
      <c r="W28" s="402"/>
      <c r="X28" s="403"/>
      <c r="Y28" s="349"/>
      <c r="Z28" s="349"/>
      <c r="AA28" s="349" t="s">
        <v>74</v>
      </c>
      <c r="AB28" s="363">
        <v>70.7</v>
      </c>
      <c r="AC28" s="363">
        <v>70.36</v>
      </c>
      <c r="AD28" s="363">
        <v>58.35</v>
      </c>
      <c r="AE28" s="363">
        <v>66.47</v>
      </c>
      <c r="AF28" s="987"/>
      <c r="AG28" s="987"/>
      <c r="AH28" s="987"/>
      <c r="AI28" s="987"/>
      <c r="AJ28" s="349"/>
      <c r="AK28" s="349"/>
      <c r="AL28" s="768" t="s">
        <v>65</v>
      </c>
      <c r="AM28" s="1171">
        <v>0</v>
      </c>
      <c r="AN28" s="1169">
        <v>0</v>
      </c>
      <c r="AO28" s="1169">
        <v>0</v>
      </c>
      <c r="AP28" s="1170">
        <v>0</v>
      </c>
      <c r="AQ28" s="1169">
        <v>0</v>
      </c>
      <c r="AR28" s="1169">
        <v>0</v>
      </c>
      <c r="AS28" s="1169">
        <v>0</v>
      </c>
      <c r="AT28" s="1168">
        <v>0</v>
      </c>
      <c r="AU28" s="1203">
        <v>0</v>
      </c>
      <c r="AV28" s="1169">
        <v>0</v>
      </c>
      <c r="AW28" s="1192">
        <v>0</v>
      </c>
      <c r="AX28" s="385"/>
      <c r="AY28" s="385"/>
      <c r="AZ28" s="768" t="s">
        <v>65</v>
      </c>
      <c r="BA28" s="1202">
        <v>0</v>
      </c>
      <c r="BB28" s="1198">
        <v>0</v>
      </c>
      <c r="BC28" s="1198">
        <v>0</v>
      </c>
      <c r="BD28" s="1201">
        <v>0</v>
      </c>
      <c r="BE28" s="1198">
        <v>0</v>
      </c>
      <c r="BF28" s="1198">
        <v>0</v>
      </c>
      <c r="BG28" s="1198">
        <v>0</v>
      </c>
      <c r="BH28" s="1200">
        <v>0</v>
      </c>
      <c r="BI28" s="1199">
        <v>0</v>
      </c>
      <c r="BJ28" s="1198">
        <v>0</v>
      </c>
      <c r="BK28" s="1186">
        <v>0</v>
      </c>
      <c r="BL28" s="208"/>
      <c r="BM28" s="1405"/>
      <c r="BN28" s="1405"/>
      <c r="BO28" s="1405"/>
      <c r="BP28" s="847"/>
      <c r="BQ28" s="587"/>
      <c r="BR28" s="585"/>
      <c r="BS28" s="587"/>
      <c r="BT28" s="949"/>
      <c r="BU28" s="1215"/>
      <c r="BV28" s="1212"/>
      <c r="BW28" s="393"/>
      <c r="BX28" s="586"/>
      <c r="BY28" s="409"/>
      <c r="BZ28" s="370"/>
      <c r="CA28" s="370"/>
      <c r="CB28" s="370"/>
      <c r="CC28" s="370"/>
      <c r="CE28" s="562" t="s">
        <v>60</v>
      </c>
      <c r="CF28" s="460">
        <v>1118.22</v>
      </c>
      <c r="CG28" s="461">
        <v>957.25</v>
      </c>
      <c r="CH28" s="565">
        <v>16.82</v>
      </c>
      <c r="CI28" s="575"/>
      <c r="CJ28" s="575"/>
      <c r="CK28" s="394" t="s">
        <v>115</v>
      </c>
      <c r="CL28" s="200">
        <v>43</v>
      </c>
      <c r="CM28" s="201">
        <v>12</v>
      </c>
      <c r="CN28" s="202">
        <v>21</v>
      </c>
      <c r="CO28" s="206">
        <v>76</v>
      </c>
      <c r="CP28" s="204">
        <v>70</v>
      </c>
      <c r="CQ28" s="578">
        <v>8.57</v>
      </c>
      <c r="CR28" s="349"/>
      <c r="CS28" s="400" t="s">
        <v>25</v>
      </c>
      <c r="CT28" s="401" t="s">
        <v>26</v>
      </c>
      <c r="CU28" s="402"/>
      <c r="CV28" s="403"/>
      <c r="CW28" s="401" t="s">
        <v>27</v>
      </c>
      <c r="CX28" s="402"/>
      <c r="CY28" s="403"/>
      <c r="CZ28" s="401" t="s">
        <v>28</v>
      </c>
      <c r="DA28" s="402"/>
      <c r="DB28" s="403"/>
      <c r="DC28" s="349"/>
      <c r="DD28" s="349"/>
      <c r="DE28" s="349" t="s">
        <v>74</v>
      </c>
      <c r="DF28" s="363">
        <v>78.92</v>
      </c>
      <c r="DG28" s="363">
        <v>62.21</v>
      </c>
      <c r="DH28" s="363">
        <v>62.28</v>
      </c>
      <c r="DI28" s="363">
        <v>67.8</v>
      </c>
      <c r="DJ28" s="987"/>
      <c r="DK28" s="987"/>
      <c r="DL28" s="987"/>
      <c r="DM28" s="987"/>
      <c r="DN28" s="790"/>
      <c r="DO28" s="349"/>
      <c r="DP28" s="768" t="s">
        <v>65</v>
      </c>
      <c r="DQ28" s="1171">
        <v>0</v>
      </c>
      <c r="DR28" s="1169">
        <v>0</v>
      </c>
      <c r="DS28" s="1169">
        <v>0</v>
      </c>
      <c r="DT28" s="1170">
        <v>0</v>
      </c>
      <c r="DU28" s="1169">
        <v>0</v>
      </c>
      <c r="DV28" s="1169">
        <v>0</v>
      </c>
      <c r="DW28" s="1169">
        <v>0</v>
      </c>
      <c r="DX28" s="1168">
        <v>0</v>
      </c>
      <c r="DY28" s="1203">
        <v>0</v>
      </c>
      <c r="DZ28" s="1169">
        <v>0</v>
      </c>
      <c r="EA28" s="1192">
        <v>0</v>
      </c>
      <c r="EB28" s="385"/>
      <c r="EC28" s="385"/>
      <c r="ED28" s="768" t="s">
        <v>65</v>
      </c>
      <c r="EE28" s="1202">
        <v>0</v>
      </c>
      <c r="EF28" s="1198">
        <v>0</v>
      </c>
      <c r="EG28" s="1198">
        <v>0</v>
      </c>
      <c r="EH28" s="1201">
        <v>0</v>
      </c>
      <c r="EI28" s="1198">
        <v>0</v>
      </c>
      <c r="EJ28" s="1198">
        <v>0</v>
      </c>
      <c r="EK28" s="1198">
        <v>0</v>
      </c>
      <c r="EL28" s="1200">
        <v>0</v>
      </c>
      <c r="EM28" s="1199">
        <v>0</v>
      </c>
      <c r="EN28" s="1198">
        <v>0</v>
      </c>
      <c r="EO28" s="1186">
        <v>0</v>
      </c>
      <c r="EP28" s="208"/>
      <c r="EQ28" s="1405"/>
      <c r="ER28" s="1405"/>
      <c r="ES28" s="1405"/>
      <c r="ET28" s="847"/>
      <c r="EU28" s="587"/>
      <c r="EV28" s="585"/>
      <c r="EW28" s="587"/>
      <c r="EX28" s="949"/>
      <c r="EY28" s="1215"/>
      <c r="EZ28" s="1212"/>
      <c r="FA28" s="393"/>
      <c r="FB28" s="586"/>
      <c r="FC28" s="409"/>
      <c r="FD28" s="370"/>
      <c r="FE28" s="370"/>
      <c r="FF28" s="370"/>
      <c r="FG28" s="370"/>
      <c r="FI28" s="562" t="s">
        <v>60</v>
      </c>
      <c r="FJ28" s="460">
        <v>968.91000000000008</v>
      </c>
      <c r="FK28" s="461">
        <v>937.5100000000001</v>
      </c>
      <c r="FL28" s="565">
        <v>3.35</v>
      </c>
      <c r="FM28" s="575"/>
      <c r="FN28" s="575"/>
      <c r="FO28" s="394" t="s">
        <v>115</v>
      </c>
      <c r="FP28" s="161">
        <v>9</v>
      </c>
      <c r="FQ28" s="162">
        <v>4</v>
      </c>
      <c r="FR28" s="163">
        <v>3</v>
      </c>
      <c r="FS28" s="167">
        <v>16</v>
      </c>
      <c r="FT28" s="165">
        <v>14</v>
      </c>
      <c r="FU28" s="578">
        <v>14.29</v>
      </c>
      <c r="FV28" s="754"/>
      <c r="FW28" s="400" t="s">
        <v>25</v>
      </c>
      <c r="FX28" s="401" t="s">
        <v>26</v>
      </c>
      <c r="FY28" s="402"/>
      <c r="FZ28" s="403"/>
      <c r="GA28" s="401" t="s">
        <v>27</v>
      </c>
      <c r="GB28" s="402"/>
      <c r="GC28" s="403"/>
      <c r="GD28" s="401" t="s">
        <v>28</v>
      </c>
      <c r="GE28" s="402"/>
      <c r="GF28" s="403"/>
      <c r="GG28" s="754"/>
      <c r="GH28" s="754"/>
      <c r="GI28" s="754" t="s">
        <v>74</v>
      </c>
      <c r="GJ28" s="807">
        <v>51.28</v>
      </c>
      <c r="GK28" s="807">
        <v>66.209999999999994</v>
      </c>
      <c r="GL28" s="807">
        <v>63.24</v>
      </c>
      <c r="GM28" s="807">
        <v>60.24</v>
      </c>
      <c r="GN28" s="987"/>
      <c r="GO28" s="987"/>
      <c r="GP28" s="987"/>
      <c r="GQ28" s="987"/>
      <c r="GR28" s="792"/>
      <c r="GS28" s="754"/>
      <c r="GT28" s="768" t="s">
        <v>65</v>
      </c>
      <c r="GU28" s="1171">
        <v>0</v>
      </c>
      <c r="GV28" s="1169">
        <v>0</v>
      </c>
      <c r="GW28" s="1169">
        <v>0</v>
      </c>
      <c r="GX28" s="1170">
        <v>0</v>
      </c>
      <c r="GY28" s="1169">
        <v>0</v>
      </c>
      <c r="GZ28" s="1169">
        <v>0</v>
      </c>
      <c r="HA28" s="1169">
        <v>0</v>
      </c>
      <c r="HB28" s="1168">
        <v>0</v>
      </c>
      <c r="HC28" s="1203">
        <v>0</v>
      </c>
      <c r="HD28" s="1169">
        <v>0</v>
      </c>
      <c r="HE28" s="1192">
        <v>0</v>
      </c>
      <c r="HF28" s="385"/>
      <c r="HG28" s="385"/>
      <c r="HH28" s="768" t="s">
        <v>65</v>
      </c>
      <c r="HI28" s="1202">
        <v>0</v>
      </c>
      <c r="HJ28" s="1198">
        <v>0</v>
      </c>
      <c r="HK28" s="1198">
        <v>0</v>
      </c>
      <c r="HL28" s="1201">
        <v>0</v>
      </c>
      <c r="HM28" s="1198">
        <v>0</v>
      </c>
      <c r="HN28" s="1198">
        <v>0</v>
      </c>
      <c r="HO28" s="1198">
        <v>0</v>
      </c>
      <c r="HP28" s="1200">
        <v>0</v>
      </c>
      <c r="HQ28" s="1199">
        <v>0</v>
      </c>
      <c r="HR28" s="1198">
        <v>0</v>
      </c>
      <c r="HS28" s="1186">
        <v>0</v>
      </c>
      <c r="HT28" s="169"/>
      <c r="HU28" s="1405"/>
      <c r="HV28" s="1405"/>
      <c r="HW28" s="1405"/>
      <c r="HX28" s="847"/>
      <c r="HY28" s="587"/>
      <c r="HZ28" s="585"/>
      <c r="IA28" s="587"/>
      <c r="IB28" s="949"/>
      <c r="IC28" s="1215"/>
      <c r="ID28" s="1212"/>
      <c r="IE28" s="393"/>
      <c r="IF28" s="586"/>
      <c r="IG28" s="409"/>
      <c r="IH28" s="370"/>
      <c r="II28" s="370"/>
      <c r="IJ28" s="370"/>
      <c r="IK28" s="370"/>
      <c r="IM28" s="562" t="s">
        <v>60</v>
      </c>
      <c r="IN28" s="460">
        <v>1927.94</v>
      </c>
      <c r="IO28" s="461">
        <v>1874.5900000000001</v>
      </c>
      <c r="IP28" s="565">
        <v>2.85</v>
      </c>
      <c r="IQ28" s="575"/>
      <c r="IR28" s="575"/>
      <c r="IS28" s="394" t="s">
        <v>115</v>
      </c>
      <c r="IT28" s="161">
        <v>68</v>
      </c>
      <c r="IU28" s="162">
        <v>41</v>
      </c>
      <c r="IV28" s="163">
        <v>81</v>
      </c>
      <c r="IW28" s="167">
        <v>190</v>
      </c>
      <c r="IX28" s="165">
        <v>145</v>
      </c>
      <c r="IY28" s="578">
        <v>31.03</v>
      </c>
      <c r="IZ28" s="754"/>
      <c r="JA28" s="400" t="s">
        <v>25</v>
      </c>
      <c r="JB28" s="401" t="s">
        <v>26</v>
      </c>
      <c r="JC28" s="402"/>
      <c r="JD28" s="403"/>
      <c r="JE28" s="401" t="s">
        <v>27</v>
      </c>
      <c r="JF28" s="402"/>
      <c r="JG28" s="403"/>
      <c r="JH28" s="401" t="s">
        <v>28</v>
      </c>
      <c r="JI28" s="402"/>
      <c r="JJ28" s="403"/>
      <c r="JK28" s="754"/>
      <c r="JL28" s="754"/>
      <c r="JM28" s="754" t="s">
        <v>74</v>
      </c>
      <c r="JN28" s="807">
        <v>62.36</v>
      </c>
      <c r="JO28" s="807">
        <v>70.37</v>
      </c>
      <c r="JP28" s="807">
        <v>70.87</v>
      </c>
      <c r="JQ28" s="807">
        <v>67.87</v>
      </c>
      <c r="JR28" s="987"/>
      <c r="JS28" s="987"/>
      <c r="JT28" s="987"/>
      <c r="JU28" s="987"/>
      <c r="JV28" s="792"/>
      <c r="JW28" s="754"/>
      <c r="JX28" s="768" t="s">
        <v>65</v>
      </c>
      <c r="JY28" s="1171">
        <v>0</v>
      </c>
      <c r="JZ28" s="1169">
        <v>0</v>
      </c>
      <c r="KA28" s="1169">
        <v>0</v>
      </c>
      <c r="KB28" s="1170">
        <v>0</v>
      </c>
      <c r="KC28" s="1169">
        <v>0</v>
      </c>
      <c r="KD28" s="1169">
        <v>0</v>
      </c>
      <c r="KE28" s="1169">
        <v>0</v>
      </c>
      <c r="KF28" s="1168">
        <v>0</v>
      </c>
      <c r="KG28" s="1203">
        <v>0</v>
      </c>
      <c r="KH28" s="1169">
        <v>0</v>
      </c>
      <c r="KI28" s="1192">
        <v>0</v>
      </c>
      <c r="KJ28" s="385"/>
      <c r="KK28" s="385"/>
      <c r="KL28" s="768" t="s">
        <v>65</v>
      </c>
      <c r="KM28" s="1202">
        <v>0</v>
      </c>
      <c r="KN28" s="1198">
        <v>0</v>
      </c>
      <c r="KO28" s="1198">
        <v>0</v>
      </c>
      <c r="KP28" s="1201">
        <v>0</v>
      </c>
      <c r="KQ28" s="1198">
        <v>0</v>
      </c>
      <c r="KR28" s="1198">
        <v>0</v>
      </c>
      <c r="KS28" s="1198">
        <v>0</v>
      </c>
      <c r="KT28" s="1200">
        <v>0</v>
      </c>
      <c r="KU28" s="1199">
        <v>0</v>
      </c>
      <c r="KV28" s="1198">
        <v>0</v>
      </c>
      <c r="KW28" s="1186">
        <v>0</v>
      </c>
      <c r="KX28" s="169"/>
      <c r="KY28" s="1405"/>
      <c r="KZ28" s="1405"/>
      <c r="LA28" s="1405"/>
      <c r="LB28" s="847"/>
      <c r="LC28" s="587"/>
      <c r="LD28" s="585"/>
      <c r="LE28" s="587"/>
      <c r="LF28" s="949"/>
      <c r="LG28" s="1215"/>
      <c r="LH28" s="1212"/>
      <c r="LI28" s="393"/>
      <c r="LJ28" s="586"/>
      <c r="LK28" s="409"/>
      <c r="LL28" s="370"/>
      <c r="LM28" s="370"/>
      <c r="LN28" s="370"/>
      <c r="LO28" s="370"/>
      <c r="LQ28" s="562" t="s">
        <v>60</v>
      </c>
      <c r="LR28" s="445">
        <v>5027.079999999999</v>
      </c>
      <c r="LS28" s="829">
        <v>4618.49</v>
      </c>
      <c r="LT28" s="517">
        <v>8.85</v>
      </c>
      <c r="LU28" s="600"/>
      <c r="LV28" s="853"/>
      <c r="LW28" s="394" t="s">
        <v>115</v>
      </c>
      <c r="LX28" s="563">
        <v>369</v>
      </c>
      <c r="LY28" s="902">
        <v>312</v>
      </c>
      <c r="LZ28" s="903">
        <v>18.27</v>
      </c>
      <c r="MA28" s="349"/>
      <c r="MB28" s="400" t="s">
        <v>25</v>
      </c>
      <c r="MC28" s="401" t="s">
        <v>26</v>
      </c>
      <c r="MD28" s="402"/>
      <c r="ME28" s="403"/>
      <c r="MF28" s="401" t="s">
        <v>27</v>
      </c>
      <c r="MG28" s="402"/>
      <c r="MH28" s="403"/>
      <c r="MI28" s="401" t="s">
        <v>28</v>
      </c>
      <c r="MJ28" s="402"/>
      <c r="MK28" s="403"/>
      <c r="ML28" s="385"/>
      <c r="MM28" s="385"/>
      <c r="MN28" s="385" t="s">
        <v>74</v>
      </c>
      <c r="MO28" s="1325">
        <v>66.47</v>
      </c>
      <c r="MP28" s="1325">
        <v>67.8</v>
      </c>
      <c r="MQ28" s="1325">
        <v>60.24</v>
      </c>
      <c r="MR28" s="1325">
        <v>67.87</v>
      </c>
      <c r="MS28" s="1326">
        <v>65.599999999999994</v>
      </c>
      <c r="MT28" s="891"/>
      <c r="MU28" s="898"/>
      <c r="MV28" s="899"/>
      <c r="MW28" s="900"/>
      <c r="MX28" s="898"/>
      <c r="MY28" s="898"/>
      <c r="MZ28" s="768" t="s">
        <v>65</v>
      </c>
      <c r="NA28" s="1240">
        <v>0</v>
      </c>
      <c r="NB28" s="1241">
        <v>0</v>
      </c>
      <c r="NC28" s="1241">
        <v>0</v>
      </c>
      <c r="ND28" s="1242">
        <v>0</v>
      </c>
      <c r="NE28" s="1241">
        <v>0</v>
      </c>
      <c r="NF28" s="1241">
        <v>0</v>
      </c>
      <c r="NG28" s="1241">
        <v>0</v>
      </c>
      <c r="NH28" s="1243">
        <v>0</v>
      </c>
      <c r="NI28" s="1360">
        <v>0</v>
      </c>
      <c r="NJ28" s="1268">
        <v>0</v>
      </c>
      <c r="NK28" s="1351">
        <v>0</v>
      </c>
      <c r="NL28" s="1238"/>
      <c r="NM28" s="1238"/>
      <c r="NN28" s="1239" t="s">
        <v>65</v>
      </c>
      <c r="NO28" s="1240">
        <v>0</v>
      </c>
      <c r="NP28" s="1241">
        <v>0</v>
      </c>
      <c r="NQ28" s="1241">
        <v>0</v>
      </c>
      <c r="NR28" s="1242">
        <v>0</v>
      </c>
      <c r="NS28" s="1241">
        <v>0</v>
      </c>
      <c r="NT28" s="1241">
        <v>0</v>
      </c>
      <c r="NU28" s="1241">
        <v>0</v>
      </c>
      <c r="NV28" s="1243">
        <v>0</v>
      </c>
      <c r="NW28" s="1361">
        <v>0</v>
      </c>
      <c r="NX28" s="1269">
        <v>0</v>
      </c>
      <c r="NY28" s="1351">
        <v>0</v>
      </c>
    </row>
    <row r="29" spans="1:389" ht="17.25" customHeight="1" thickBot="1">
      <c r="A29" s="571" t="s">
        <v>40</v>
      </c>
      <c r="B29" s="467">
        <v>204.21</v>
      </c>
      <c r="C29" s="468">
        <v>188.32999999999998</v>
      </c>
      <c r="D29" s="574">
        <v>8.43</v>
      </c>
      <c r="E29" s="575"/>
      <c r="F29" s="575"/>
      <c r="G29" s="394" t="s">
        <v>116</v>
      </c>
      <c r="H29" s="200">
        <v>68</v>
      </c>
      <c r="I29" s="201">
        <v>57</v>
      </c>
      <c r="J29" s="202">
        <v>62</v>
      </c>
      <c r="K29" s="206">
        <v>187</v>
      </c>
      <c r="L29" s="204">
        <v>194</v>
      </c>
      <c r="M29" s="578">
        <v>-3.61</v>
      </c>
      <c r="N29" s="349"/>
      <c r="O29" s="413" t="s">
        <v>34</v>
      </c>
      <c r="P29" s="414">
        <v>2558</v>
      </c>
      <c r="Q29" s="415">
        <v>2557</v>
      </c>
      <c r="R29" s="416" t="s">
        <v>31</v>
      </c>
      <c r="S29" s="414">
        <v>2558</v>
      </c>
      <c r="T29" s="415">
        <v>2557</v>
      </c>
      <c r="U29" s="416" t="s">
        <v>31</v>
      </c>
      <c r="V29" s="414">
        <v>2558</v>
      </c>
      <c r="W29" s="415">
        <v>2557</v>
      </c>
      <c r="X29" s="416" t="s">
        <v>31</v>
      </c>
      <c r="Y29" s="349"/>
      <c r="Z29" s="349"/>
      <c r="AA29" s="349" t="s">
        <v>79</v>
      </c>
      <c r="AB29" s="363">
        <v>83.31</v>
      </c>
      <c r="AC29" s="363">
        <v>69.34</v>
      </c>
      <c r="AD29" s="363">
        <v>65.14</v>
      </c>
      <c r="AE29" s="363">
        <v>72.599999999999994</v>
      </c>
      <c r="AF29" s="987"/>
      <c r="AG29" s="987"/>
      <c r="AH29" s="987"/>
      <c r="AI29" s="987"/>
      <c r="AJ29" s="349"/>
      <c r="AK29" s="349"/>
      <c r="AL29" s="768" t="s">
        <v>70</v>
      </c>
      <c r="AM29" s="1171">
        <v>15629</v>
      </c>
      <c r="AN29" s="1169">
        <v>4049</v>
      </c>
      <c r="AO29" s="1169">
        <v>10432</v>
      </c>
      <c r="AP29" s="1170">
        <v>18870</v>
      </c>
      <c r="AQ29" s="1169">
        <v>0</v>
      </c>
      <c r="AR29" s="1169">
        <v>0</v>
      </c>
      <c r="AS29" s="1169">
        <v>0</v>
      </c>
      <c r="AT29" s="1168">
        <v>0</v>
      </c>
      <c r="AU29" s="1203">
        <v>48980</v>
      </c>
      <c r="AV29" s="1169">
        <v>75101</v>
      </c>
      <c r="AW29" s="1192">
        <v>124081</v>
      </c>
      <c r="AX29" s="385"/>
      <c r="AY29" s="385"/>
      <c r="AZ29" s="768" t="s">
        <v>70</v>
      </c>
      <c r="BA29" s="1202">
        <v>1449</v>
      </c>
      <c r="BB29" s="1198">
        <v>771</v>
      </c>
      <c r="BC29" s="1198">
        <v>3518</v>
      </c>
      <c r="BD29" s="1201">
        <v>261</v>
      </c>
      <c r="BE29" s="1198">
        <v>0</v>
      </c>
      <c r="BF29" s="1198">
        <v>0</v>
      </c>
      <c r="BG29" s="1198">
        <v>0</v>
      </c>
      <c r="BH29" s="1200">
        <v>0</v>
      </c>
      <c r="BI29" s="1199">
        <v>5999</v>
      </c>
      <c r="BJ29" s="1198">
        <v>1909</v>
      </c>
      <c r="BK29" s="1186">
        <v>7908</v>
      </c>
      <c r="BL29" s="208"/>
      <c r="BM29" s="1405"/>
      <c r="BN29" s="1405"/>
      <c r="BO29" s="1405"/>
      <c r="BP29" s="847"/>
      <c r="BQ29" s="587"/>
      <c r="BR29" s="585"/>
      <c r="BS29" s="587"/>
      <c r="BT29" s="949"/>
      <c r="BU29" s="1215"/>
      <c r="BV29" s="1212"/>
      <c r="BW29" s="393"/>
      <c r="BX29" s="586"/>
      <c r="BY29" s="409"/>
      <c r="BZ29" s="370"/>
      <c r="CA29" s="370"/>
      <c r="CB29" s="370"/>
      <c r="CC29" s="370"/>
      <c r="CE29" s="571" t="s">
        <v>40</v>
      </c>
      <c r="CF29" s="467">
        <v>146.60999999999999</v>
      </c>
      <c r="CG29" s="468">
        <v>132.74</v>
      </c>
      <c r="CH29" s="574">
        <v>10.45</v>
      </c>
      <c r="CI29" s="575"/>
      <c r="CJ29" s="575"/>
      <c r="CK29" s="394" t="s">
        <v>116</v>
      </c>
      <c r="CL29" s="200">
        <v>134</v>
      </c>
      <c r="CM29" s="201">
        <v>37</v>
      </c>
      <c r="CN29" s="202">
        <v>88</v>
      </c>
      <c r="CO29" s="206">
        <v>259</v>
      </c>
      <c r="CP29" s="204">
        <v>248</v>
      </c>
      <c r="CQ29" s="578">
        <v>4.4400000000000004</v>
      </c>
      <c r="CR29" s="349"/>
      <c r="CS29" s="413" t="s">
        <v>39</v>
      </c>
      <c r="CT29" s="414">
        <v>2558</v>
      </c>
      <c r="CU29" s="415">
        <v>2557</v>
      </c>
      <c r="CV29" s="416" t="s">
        <v>31</v>
      </c>
      <c r="CW29" s="414">
        <v>2558</v>
      </c>
      <c r="CX29" s="415">
        <v>2557</v>
      </c>
      <c r="CY29" s="416" t="s">
        <v>31</v>
      </c>
      <c r="CZ29" s="414">
        <v>2558</v>
      </c>
      <c r="DA29" s="415">
        <v>2557</v>
      </c>
      <c r="DB29" s="416" t="s">
        <v>31</v>
      </c>
      <c r="DC29" s="349"/>
      <c r="DD29" s="349"/>
      <c r="DE29" s="349" t="s">
        <v>79</v>
      </c>
      <c r="DF29" s="363">
        <v>75.209999999999994</v>
      </c>
      <c r="DG29" s="363">
        <v>72.25</v>
      </c>
      <c r="DH29" s="363">
        <v>72.28</v>
      </c>
      <c r="DI29" s="363">
        <v>73.25</v>
      </c>
      <c r="DJ29" s="987"/>
      <c r="DK29" s="987"/>
      <c r="DL29" s="987"/>
      <c r="DM29" s="987"/>
      <c r="DN29" s="790"/>
      <c r="DO29" s="349"/>
      <c r="DP29" s="768" t="s">
        <v>70</v>
      </c>
      <c r="DQ29" s="1171">
        <v>13708</v>
      </c>
      <c r="DR29" s="1169">
        <v>5207</v>
      </c>
      <c r="DS29" s="1169">
        <v>20914</v>
      </c>
      <c r="DT29" s="1170">
        <v>8113</v>
      </c>
      <c r="DU29" s="1169">
        <v>0</v>
      </c>
      <c r="DV29" s="1169">
        <v>0</v>
      </c>
      <c r="DW29" s="1169">
        <v>0</v>
      </c>
      <c r="DX29" s="1168">
        <v>0</v>
      </c>
      <c r="DY29" s="1203">
        <v>47942</v>
      </c>
      <c r="DZ29" s="1169">
        <v>94110</v>
      </c>
      <c r="EA29" s="1192">
        <v>142052</v>
      </c>
      <c r="EB29" s="385"/>
      <c r="EC29" s="385"/>
      <c r="ED29" s="768" t="s">
        <v>70</v>
      </c>
      <c r="EE29" s="1202">
        <v>907</v>
      </c>
      <c r="EF29" s="1198">
        <v>330</v>
      </c>
      <c r="EG29" s="1198">
        <v>1221</v>
      </c>
      <c r="EH29" s="1201">
        <v>1639</v>
      </c>
      <c r="EI29" s="1198">
        <v>0</v>
      </c>
      <c r="EJ29" s="1198">
        <v>0</v>
      </c>
      <c r="EK29" s="1198">
        <v>0</v>
      </c>
      <c r="EL29" s="1200">
        <v>0</v>
      </c>
      <c r="EM29" s="1199">
        <v>4097</v>
      </c>
      <c r="EN29" s="1198">
        <v>455</v>
      </c>
      <c r="EO29" s="1186">
        <v>4552</v>
      </c>
      <c r="EP29" s="208"/>
      <c r="EQ29" s="1405"/>
      <c r="ER29" s="1405"/>
      <c r="ES29" s="1405"/>
      <c r="ET29" s="847"/>
      <c r="EU29" s="587"/>
      <c r="EV29" s="585"/>
      <c r="EW29" s="587"/>
      <c r="EX29" s="949"/>
      <c r="EY29" s="1215"/>
      <c r="EZ29" s="1212"/>
      <c r="FA29" s="393"/>
      <c r="FB29" s="586"/>
      <c r="FC29" s="409"/>
      <c r="FD29" s="370"/>
      <c r="FE29" s="370"/>
      <c r="FF29" s="370"/>
      <c r="FG29" s="370"/>
      <c r="FI29" s="571" t="s">
        <v>40</v>
      </c>
      <c r="FJ29" s="467">
        <v>176.27</v>
      </c>
      <c r="FK29" s="468">
        <v>162.57999999999998</v>
      </c>
      <c r="FL29" s="574">
        <v>8.42</v>
      </c>
      <c r="FM29" s="575"/>
      <c r="FN29" s="575"/>
      <c r="FO29" s="394" t="s">
        <v>116</v>
      </c>
      <c r="FP29" s="161">
        <v>132</v>
      </c>
      <c r="FQ29" s="162">
        <v>154</v>
      </c>
      <c r="FR29" s="163">
        <v>165</v>
      </c>
      <c r="FS29" s="167">
        <v>451</v>
      </c>
      <c r="FT29" s="165">
        <v>376</v>
      </c>
      <c r="FU29" s="578">
        <v>19.95</v>
      </c>
      <c r="FV29" s="754"/>
      <c r="FW29" s="413" t="s">
        <v>195</v>
      </c>
      <c r="FX29" s="414">
        <v>2558</v>
      </c>
      <c r="FY29" s="415">
        <v>2557</v>
      </c>
      <c r="FZ29" s="416" t="s">
        <v>35</v>
      </c>
      <c r="GA29" s="414">
        <v>2558</v>
      </c>
      <c r="GB29" s="415">
        <v>2557</v>
      </c>
      <c r="GC29" s="416" t="s">
        <v>35</v>
      </c>
      <c r="GD29" s="414">
        <v>2558</v>
      </c>
      <c r="GE29" s="415">
        <v>2557</v>
      </c>
      <c r="GF29" s="416" t="s">
        <v>35</v>
      </c>
      <c r="GG29" s="754"/>
      <c r="GH29" s="754"/>
      <c r="GI29" s="754" t="s">
        <v>79</v>
      </c>
      <c r="GJ29" s="807">
        <v>52.32</v>
      </c>
      <c r="GK29" s="807">
        <v>69.150000000000006</v>
      </c>
      <c r="GL29" s="807">
        <v>63.21</v>
      </c>
      <c r="GM29" s="807">
        <v>61.56</v>
      </c>
      <c r="GN29" s="987"/>
      <c r="GO29" s="987"/>
      <c r="GP29" s="987"/>
      <c r="GQ29" s="987"/>
      <c r="GR29" s="792"/>
      <c r="GS29" s="754"/>
      <c r="GT29" s="768" t="s">
        <v>70</v>
      </c>
      <c r="GU29" s="1171">
        <v>11108</v>
      </c>
      <c r="GV29" s="1169">
        <v>5392</v>
      </c>
      <c r="GW29" s="1169">
        <v>11929</v>
      </c>
      <c r="GX29" s="1170">
        <v>7483</v>
      </c>
      <c r="GY29" s="1169">
        <v>0</v>
      </c>
      <c r="GZ29" s="1169">
        <v>0</v>
      </c>
      <c r="HA29" s="1169">
        <v>0</v>
      </c>
      <c r="HB29" s="1168">
        <v>0</v>
      </c>
      <c r="HC29" s="1203">
        <v>35912</v>
      </c>
      <c r="HD29" s="1169">
        <v>59855</v>
      </c>
      <c r="HE29" s="1192">
        <v>95767</v>
      </c>
      <c r="HF29" s="385"/>
      <c r="HG29" s="385"/>
      <c r="HH29" s="768" t="s">
        <v>70</v>
      </c>
      <c r="HI29" s="1202">
        <v>1854</v>
      </c>
      <c r="HJ29" s="1198">
        <v>17</v>
      </c>
      <c r="HK29" s="1198">
        <v>3328</v>
      </c>
      <c r="HL29" s="1201">
        <v>37</v>
      </c>
      <c r="HM29" s="1198">
        <v>0</v>
      </c>
      <c r="HN29" s="1198">
        <v>0</v>
      </c>
      <c r="HO29" s="1198">
        <v>0</v>
      </c>
      <c r="HP29" s="1200">
        <v>0</v>
      </c>
      <c r="HQ29" s="1199">
        <v>5236</v>
      </c>
      <c r="HR29" s="1198">
        <v>374</v>
      </c>
      <c r="HS29" s="1186">
        <v>5610</v>
      </c>
      <c r="HT29" s="169"/>
      <c r="HU29" s="1405"/>
      <c r="HV29" s="1405"/>
      <c r="HW29" s="1405"/>
      <c r="HX29" s="847"/>
      <c r="HY29" s="587"/>
      <c r="HZ29" s="585"/>
      <c r="IA29" s="587"/>
      <c r="IB29" s="949"/>
      <c r="IC29" s="1215"/>
      <c r="ID29" s="1212"/>
      <c r="IE29" s="393"/>
      <c r="IF29" s="586"/>
      <c r="IG29" s="409"/>
      <c r="IH29" s="370"/>
      <c r="II29" s="370"/>
      <c r="IJ29" s="370"/>
      <c r="IK29" s="370"/>
      <c r="IM29" s="571" t="s">
        <v>40</v>
      </c>
      <c r="IN29" s="467">
        <v>292.64</v>
      </c>
      <c r="IO29" s="468">
        <v>267.33000000000004</v>
      </c>
      <c r="IP29" s="574">
        <v>9.4700000000000006</v>
      </c>
      <c r="IQ29" s="575"/>
      <c r="IR29" s="575"/>
      <c r="IS29" s="394" t="s">
        <v>116</v>
      </c>
      <c r="IT29" s="161">
        <v>211</v>
      </c>
      <c r="IU29" s="162">
        <v>263</v>
      </c>
      <c r="IV29" s="163">
        <v>284</v>
      </c>
      <c r="IW29" s="167">
        <v>758</v>
      </c>
      <c r="IX29" s="165">
        <v>674</v>
      </c>
      <c r="IY29" s="578">
        <v>12.46</v>
      </c>
      <c r="IZ29" s="754"/>
      <c r="JA29" s="413" t="s">
        <v>201</v>
      </c>
      <c r="JB29" s="414">
        <v>2558</v>
      </c>
      <c r="JC29" s="415">
        <v>2557</v>
      </c>
      <c r="JD29" s="416" t="s">
        <v>31</v>
      </c>
      <c r="JE29" s="414">
        <v>2558</v>
      </c>
      <c r="JF29" s="415">
        <v>2557</v>
      </c>
      <c r="JG29" s="416" t="s">
        <v>31</v>
      </c>
      <c r="JH29" s="414">
        <v>2558</v>
      </c>
      <c r="JI29" s="415">
        <v>2557</v>
      </c>
      <c r="JJ29" s="416" t="s">
        <v>31</v>
      </c>
      <c r="JK29" s="754"/>
      <c r="JL29" s="754"/>
      <c r="JM29" s="754" t="s">
        <v>79</v>
      </c>
      <c r="JN29" s="807">
        <v>68.849999999999994</v>
      </c>
      <c r="JO29" s="807">
        <v>69.45</v>
      </c>
      <c r="JP29" s="807">
        <v>72.13</v>
      </c>
      <c r="JQ29" s="807">
        <v>70.14</v>
      </c>
      <c r="JR29" s="987"/>
      <c r="JS29" s="987"/>
      <c r="JT29" s="987"/>
      <c r="JU29" s="987"/>
      <c r="JV29" s="792"/>
      <c r="JW29" s="754"/>
      <c r="JX29" s="768" t="s">
        <v>70</v>
      </c>
      <c r="JY29" s="1171">
        <v>22610</v>
      </c>
      <c r="JZ29" s="1169">
        <v>5513</v>
      </c>
      <c r="KA29" s="1169">
        <v>11072</v>
      </c>
      <c r="KB29" s="1170">
        <v>13754</v>
      </c>
      <c r="KC29" s="1169">
        <v>0</v>
      </c>
      <c r="KD29" s="1169">
        <v>0</v>
      </c>
      <c r="KE29" s="1169">
        <v>0</v>
      </c>
      <c r="KF29" s="1168">
        <v>0</v>
      </c>
      <c r="KG29" s="1203">
        <v>52949</v>
      </c>
      <c r="KH29" s="1169">
        <v>189499</v>
      </c>
      <c r="KI29" s="1192">
        <v>242448</v>
      </c>
      <c r="KJ29" s="385"/>
      <c r="KK29" s="385"/>
      <c r="KL29" s="768" t="s">
        <v>70</v>
      </c>
      <c r="KM29" s="1202">
        <v>1782</v>
      </c>
      <c r="KN29" s="1198">
        <v>0</v>
      </c>
      <c r="KO29" s="1198">
        <v>3939</v>
      </c>
      <c r="KP29" s="1201">
        <v>0</v>
      </c>
      <c r="KQ29" s="1198">
        <v>0</v>
      </c>
      <c r="KR29" s="1198">
        <v>0</v>
      </c>
      <c r="KS29" s="1198">
        <v>0</v>
      </c>
      <c r="KT29" s="1200">
        <v>0</v>
      </c>
      <c r="KU29" s="1199">
        <v>5721</v>
      </c>
      <c r="KV29" s="1198">
        <v>437</v>
      </c>
      <c r="KW29" s="1186">
        <v>6158</v>
      </c>
      <c r="KX29" s="169"/>
      <c r="KY29" s="1405"/>
      <c r="KZ29" s="1405"/>
      <c r="LA29" s="1405"/>
      <c r="LB29" s="847"/>
      <c r="LC29" s="587"/>
      <c r="LD29" s="585"/>
      <c r="LE29" s="587"/>
      <c r="LF29" s="949"/>
      <c r="LG29" s="1215"/>
      <c r="LH29" s="1212"/>
      <c r="LI29" s="393"/>
      <c r="LJ29" s="586"/>
      <c r="LK29" s="409"/>
      <c r="LL29" s="370"/>
      <c r="LM29" s="370"/>
      <c r="LN29" s="370"/>
      <c r="LO29" s="370"/>
      <c r="LQ29" s="571" t="s">
        <v>40</v>
      </c>
      <c r="LR29" s="449">
        <v>819.7299999999999</v>
      </c>
      <c r="LS29" s="885">
        <v>750.9799999999999</v>
      </c>
      <c r="LT29" s="519">
        <v>9.15</v>
      </c>
      <c r="LU29" s="600"/>
      <c r="LV29" s="853"/>
      <c r="LW29" s="394" t="s">
        <v>116</v>
      </c>
      <c r="LX29" s="563">
        <v>1655</v>
      </c>
      <c r="LY29" s="902">
        <v>1492</v>
      </c>
      <c r="LZ29" s="903">
        <v>10.92</v>
      </c>
      <c r="MA29" s="349"/>
      <c r="MB29" s="413" t="s">
        <v>205</v>
      </c>
      <c r="MC29" s="414">
        <v>2558</v>
      </c>
      <c r="MD29" s="415">
        <v>2557</v>
      </c>
      <c r="ME29" s="416" t="s">
        <v>31</v>
      </c>
      <c r="MF29" s="414">
        <v>2558</v>
      </c>
      <c r="MG29" s="415">
        <v>2557</v>
      </c>
      <c r="MH29" s="416" t="s">
        <v>31</v>
      </c>
      <c r="MI29" s="414">
        <v>2558</v>
      </c>
      <c r="MJ29" s="415">
        <v>2557</v>
      </c>
      <c r="MK29" s="416" t="s">
        <v>31</v>
      </c>
      <c r="ML29" s="385"/>
      <c r="MM29" s="385"/>
      <c r="MN29" s="385" t="s">
        <v>79</v>
      </c>
      <c r="MO29" s="1325">
        <v>72.599999999999994</v>
      </c>
      <c r="MP29" s="1325">
        <v>73.25</v>
      </c>
      <c r="MQ29" s="1325">
        <v>61.56</v>
      </c>
      <c r="MR29" s="1325">
        <v>70.14</v>
      </c>
      <c r="MS29" s="1326">
        <v>69.39</v>
      </c>
      <c r="MT29" s="891"/>
      <c r="MU29" s="898"/>
      <c r="MV29" s="899"/>
      <c r="MW29" s="900"/>
      <c r="MX29" s="898"/>
      <c r="MY29" s="898"/>
      <c r="MZ29" s="768" t="s">
        <v>70</v>
      </c>
      <c r="NA29" s="1240">
        <v>63055</v>
      </c>
      <c r="NB29" s="1241">
        <v>20161</v>
      </c>
      <c r="NC29" s="1241">
        <v>54347</v>
      </c>
      <c r="ND29" s="1242">
        <v>48220</v>
      </c>
      <c r="NE29" s="1241">
        <v>0</v>
      </c>
      <c r="NF29" s="1241">
        <v>0</v>
      </c>
      <c r="NG29" s="1241">
        <v>0</v>
      </c>
      <c r="NH29" s="1243">
        <v>0</v>
      </c>
      <c r="NI29" s="1360">
        <v>185783</v>
      </c>
      <c r="NJ29" s="1268">
        <v>418565</v>
      </c>
      <c r="NK29" s="1351">
        <v>604348</v>
      </c>
      <c r="NL29" s="1238"/>
      <c r="NM29" s="1238"/>
      <c r="NN29" s="1239" t="s">
        <v>70</v>
      </c>
      <c r="NO29" s="1240">
        <v>5992</v>
      </c>
      <c r="NP29" s="1241">
        <v>1118</v>
      </c>
      <c r="NQ29" s="1241">
        <v>12006</v>
      </c>
      <c r="NR29" s="1242">
        <v>1937</v>
      </c>
      <c r="NS29" s="1241">
        <v>0</v>
      </c>
      <c r="NT29" s="1241">
        <v>0</v>
      </c>
      <c r="NU29" s="1241">
        <v>0</v>
      </c>
      <c r="NV29" s="1243">
        <v>0</v>
      </c>
      <c r="NW29" s="1361">
        <v>21053</v>
      </c>
      <c r="NX29" s="1269">
        <v>3175</v>
      </c>
      <c r="NY29" s="1351">
        <v>24228</v>
      </c>
    </row>
    <row r="30" spans="1:389" ht="17.25" customHeight="1" thickTop="1">
      <c r="A30" s="453" t="s">
        <v>117</v>
      </c>
      <c r="B30" s="454"/>
      <c r="C30" s="470"/>
      <c r="D30" s="565"/>
      <c r="E30" s="575"/>
      <c r="F30" s="575"/>
      <c r="G30" s="394" t="s">
        <v>118</v>
      </c>
      <c r="H30" s="200">
        <v>207</v>
      </c>
      <c r="I30" s="201">
        <v>216</v>
      </c>
      <c r="J30" s="202">
        <v>104</v>
      </c>
      <c r="K30" s="206">
        <v>527</v>
      </c>
      <c r="L30" s="204">
        <v>459</v>
      </c>
      <c r="M30" s="578">
        <v>14.81</v>
      </c>
      <c r="N30" s="349"/>
      <c r="O30" s="422" t="s">
        <v>42</v>
      </c>
      <c r="P30" s="423">
        <v>666.56</v>
      </c>
      <c r="Q30" s="424">
        <v>659.09</v>
      </c>
      <c r="R30" s="425">
        <v>1.1299999999999999</v>
      </c>
      <c r="S30" s="423">
        <v>0</v>
      </c>
      <c r="T30" s="424">
        <v>0</v>
      </c>
      <c r="U30" s="425">
        <v>0</v>
      </c>
      <c r="V30" s="423">
        <v>464.75</v>
      </c>
      <c r="W30" s="424">
        <v>461.83</v>
      </c>
      <c r="X30" s="425">
        <v>0.63</v>
      </c>
      <c r="Y30" s="349"/>
      <c r="Z30" s="349"/>
      <c r="AA30" s="349" t="s">
        <v>84</v>
      </c>
      <c r="AB30" s="363">
        <v>67.33</v>
      </c>
      <c r="AC30" s="363">
        <v>68.14</v>
      </c>
      <c r="AD30" s="363">
        <v>58.92</v>
      </c>
      <c r="AE30" s="363">
        <v>64.8</v>
      </c>
      <c r="AF30" s="987"/>
      <c r="AG30" s="987"/>
      <c r="AH30" s="987"/>
      <c r="AI30" s="987"/>
      <c r="AJ30" s="349"/>
      <c r="AK30" s="349"/>
      <c r="AL30" s="768" t="s">
        <v>76</v>
      </c>
      <c r="AM30" s="1171">
        <v>49717</v>
      </c>
      <c r="AN30" s="1169">
        <v>9077</v>
      </c>
      <c r="AO30" s="1169">
        <v>27769</v>
      </c>
      <c r="AP30" s="1170">
        <v>29434</v>
      </c>
      <c r="AQ30" s="1169">
        <v>0</v>
      </c>
      <c r="AR30" s="1169">
        <v>0</v>
      </c>
      <c r="AS30" s="1169">
        <v>0</v>
      </c>
      <c r="AT30" s="1168">
        <v>0</v>
      </c>
      <c r="AU30" s="1203">
        <v>115997</v>
      </c>
      <c r="AV30" s="1169">
        <v>111546</v>
      </c>
      <c r="AW30" s="1192">
        <v>227543</v>
      </c>
      <c r="AX30" s="385"/>
      <c r="AY30" s="385"/>
      <c r="AZ30" s="768" t="s">
        <v>76</v>
      </c>
      <c r="BA30" s="1202">
        <v>6505</v>
      </c>
      <c r="BB30" s="1198">
        <v>1542</v>
      </c>
      <c r="BC30" s="1198">
        <v>7776</v>
      </c>
      <c r="BD30" s="1201">
        <v>605</v>
      </c>
      <c r="BE30" s="1198">
        <v>0</v>
      </c>
      <c r="BF30" s="1198">
        <v>0</v>
      </c>
      <c r="BG30" s="1198">
        <v>0</v>
      </c>
      <c r="BH30" s="1200">
        <v>0</v>
      </c>
      <c r="BI30" s="1199">
        <v>16428</v>
      </c>
      <c r="BJ30" s="1198">
        <v>6467</v>
      </c>
      <c r="BK30" s="1186">
        <v>22895</v>
      </c>
      <c r="BL30" s="208"/>
      <c r="BM30" s="1405"/>
      <c r="BN30" s="1405"/>
      <c r="BO30" s="1405"/>
      <c r="BP30" s="850"/>
      <c r="BQ30" s="587"/>
      <c r="BR30" s="587"/>
      <c r="BS30" s="587"/>
      <c r="BT30" s="949"/>
      <c r="BU30" s="1215"/>
      <c r="BV30" s="1212"/>
      <c r="BW30" s="393"/>
      <c r="BX30" s="586"/>
      <c r="BY30" s="409"/>
      <c r="BZ30" s="370"/>
      <c r="CA30" s="370"/>
      <c r="CB30" s="370"/>
      <c r="CC30" s="370"/>
      <c r="CE30" s="453" t="s">
        <v>117</v>
      </c>
      <c r="CF30" s="454"/>
      <c r="CG30" s="470"/>
      <c r="CH30" s="565"/>
      <c r="CI30" s="575"/>
      <c r="CJ30" s="575"/>
      <c r="CK30" s="394" t="s">
        <v>118</v>
      </c>
      <c r="CL30" s="200">
        <v>321</v>
      </c>
      <c r="CM30" s="201">
        <v>384</v>
      </c>
      <c r="CN30" s="202">
        <v>312</v>
      </c>
      <c r="CO30" s="206">
        <v>1017</v>
      </c>
      <c r="CP30" s="204">
        <v>1066</v>
      </c>
      <c r="CQ30" s="578">
        <v>-4.5999999999999996</v>
      </c>
      <c r="CR30" s="349"/>
      <c r="CS30" s="422" t="s">
        <v>42</v>
      </c>
      <c r="CT30" s="423">
        <v>497.85</v>
      </c>
      <c r="CU30" s="424">
        <v>473.54</v>
      </c>
      <c r="CV30" s="425">
        <v>5.13</v>
      </c>
      <c r="CW30" s="423">
        <v>0</v>
      </c>
      <c r="CX30" s="424">
        <v>0</v>
      </c>
      <c r="CY30" s="425">
        <v>0</v>
      </c>
      <c r="CZ30" s="423">
        <v>327.57</v>
      </c>
      <c r="DA30" s="424">
        <v>304.16000000000003</v>
      </c>
      <c r="DB30" s="425">
        <v>7.7</v>
      </c>
      <c r="DC30" s="349"/>
      <c r="DD30" s="349"/>
      <c r="DE30" s="349" t="s">
        <v>84</v>
      </c>
      <c r="DF30" s="363">
        <v>72.63</v>
      </c>
      <c r="DG30" s="363">
        <v>65.930000000000007</v>
      </c>
      <c r="DH30" s="363">
        <v>58.15</v>
      </c>
      <c r="DI30" s="363">
        <v>65.569999999999993</v>
      </c>
      <c r="DJ30" s="987"/>
      <c r="DK30" s="987"/>
      <c r="DL30" s="987"/>
      <c r="DM30" s="987"/>
      <c r="DN30" s="790"/>
      <c r="DO30" s="349"/>
      <c r="DP30" s="768" t="s">
        <v>76</v>
      </c>
      <c r="DQ30" s="1171">
        <v>77433</v>
      </c>
      <c r="DR30" s="1169">
        <v>9535</v>
      </c>
      <c r="DS30" s="1169">
        <v>51437</v>
      </c>
      <c r="DT30" s="1170">
        <v>16271</v>
      </c>
      <c r="DU30" s="1169">
        <v>0</v>
      </c>
      <c r="DV30" s="1169">
        <v>0</v>
      </c>
      <c r="DW30" s="1169">
        <v>0</v>
      </c>
      <c r="DX30" s="1168">
        <v>0</v>
      </c>
      <c r="DY30" s="1203">
        <v>154676</v>
      </c>
      <c r="DZ30" s="1169">
        <v>165118</v>
      </c>
      <c r="EA30" s="1192">
        <v>319794</v>
      </c>
      <c r="EB30" s="385"/>
      <c r="EC30" s="385"/>
      <c r="ED30" s="768" t="s">
        <v>76</v>
      </c>
      <c r="EE30" s="1202">
        <v>3238</v>
      </c>
      <c r="EF30" s="1198">
        <v>991</v>
      </c>
      <c r="EG30" s="1198">
        <v>4255</v>
      </c>
      <c r="EH30" s="1201">
        <v>2699</v>
      </c>
      <c r="EI30" s="1198">
        <v>0</v>
      </c>
      <c r="EJ30" s="1198">
        <v>0</v>
      </c>
      <c r="EK30" s="1198">
        <v>0</v>
      </c>
      <c r="EL30" s="1200">
        <v>0</v>
      </c>
      <c r="EM30" s="1199">
        <v>11183</v>
      </c>
      <c r="EN30" s="1198">
        <v>2097</v>
      </c>
      <c r="EO30" s="1186">
        <v>13280</v>
      </c>
      <c r="EP30" s="208"/>
      <c r="EQ30" s="1405"/>
      <c r="ER30" s="1405"/>
      <c r="ES30" s="1405"/>
      <c r="ET30" s="850"/>
      <c r="EU30" s="587"/>
      <c r="EV30" s="587"/>
      <c r="EW30" s="587"/>
      <c r="EX30" s="949"/>
      <c r="EY30" s="1215"/>
      <c r="EZ30" s="1212"/>
      <c r="FA30" s="393"/>
      <c r="FB30" s="586"/>
      <c r="FC30" s="409"/>
      <c r="FD30" s="370"/>
      <c r="FE30" s="370"/>
      <c r="FF30" s="370"/>
      <c r="FG30" s="370"/>
      <c r="FI30" s="453" t="s">
        <v>117</v>
      </c>
      <c r="FJ30" s="454"/>
      <c r="FK30" s="470"/>
      <c r="FL30" s="565"/>
      <c r="FM30" s="575"/>
      <c r="FN30" s="575"/>
      <c r="FO30" s="394" t="s">
        <v>118</v>
      </c>
      <c r="FP30" s="161">
        <v>584</v>
      </c>
      <c r="FQ30" s="162">
        <v>625</v>
      </c>
      <c r="FR30" s="163">
        <v>623</v>
      </c>
      <c r="FS30" s="167">
        <v>1832</v>
      </c>
      <c r="FT30" s="165">
        <v>1633</v>
      </c>
      <c r="FU30" s="578">
        <v>12.19</v>
      </c>
      <c r="FV30" s="754"/>
      <c r="FW30" s="422" t="s">
        <v>42</v>
      </c>
      <c r="FX30" s="423">
        <v>454.86</v>
      </c>
      <c r="FY30" s="424">
        <v>415.57</v>
      </c>
      <c r="FZ30" s="425">
        <v>9.4499999999999993</v>
      </c>
      <c r="GA30" s="423">
        <v>0</v>
      </c>
      <c r="GB30" s="424">
        <v>0</v>
      </c>
      <c r="GC30" s="425">
        <v>0</v>
      </c>
      <c r="GD30" s="423">
        <v>298.89999999999998</v>
      </c>
      <c r="GE30" s="424">
        <v>280.98</v>
      </c>
      <c r="GF30" s="425">
        <v>6.38</v>
      </c>
      <c r="GG30" s="754"/>
      <c r="GH30" s="754"/>
      <c r="GI30" s="754" t="s">
        <v>84</v>
      </c>
      <c r="GJ30" s="807">
        <v>55.62</v>
      </c>
      <c r="GK30" s="807">
        <v>56.12</v>
      </c>
      <c r="GL30" s="807">
        <v>51.27</v>
      </c>
      <c r="GM30" s="807">
        <v>54.34</v>
      </c>
      <c r="GN30" s="987"/>
      <c r="GO30" s="987"/>
      <c r="GP30" s="987"/>
      <c r="GQ30" s="987"/>
      <c r="GR30" s="792"/>
      <c r="GS30" s="754"/>
      <c r="GT30" s="768" t="s">
        <v>76</v>
      </c>
      <c r="GU30" s="1171">
        <v>63348</v>
      </c>
      <c r="GV30" s="1169">
        <v>9656</v>
      </c>
      <c r="GW30" s="1169">
        <v>25981</v>
      </c>
      <c r="GX30" s="1170">
        <v>23952</v>
      </c>
      <c r="GY30" s="1169">
        <v>0</v>
      </c>
      <c r="GZ30" s="1169">
        <v>0</v>
      </c>
      <c r="HA30" s="1169">
        <v>0</v>
      </c>
      <c r="HB30" s="1168">
        <v>0</v>
      </c>
      <c r="HC30" s="1203">
        <v>122937</v>
      </c>
      <c r="HD30" s="1169">
        <v>165782</v>
      </c>
      <c r="HE30" s="1192">
        <v>288719</v>
      </c>
      <c r="HF30" s="385"/>
      <c r="HG30" s="385"/>
      <c r="HH30" s="768" t="s">
        <v>76</v>
      </c>
      <c r="HI30" s="1202">
        <v>6547</v>
      </c>
      <c r="HJ30" s="1198">
        <v>2095</v>
      </c>
      <c r="HK30" s="1198">
        <v>8014</v>
      </c>
      <c r="HL30" s="1201">
        <v>12</v>
      </c>
      <c r="HM30" s="1198">
        <v>0</v>
      </c>
      <c r="HN30" s="1198">
        <v>0</v>
      </c>
      <c r="HO30" s="1198">
        <v>0</v>
      </c>
      <c r="HP30" s="1200">
        <v>0</v>
      </c>
      <c r="HQ30" s="1199">
        <v>16668</v>
      </c>
      <c r="HR30" s="1198">
        <v>3346</v>
      </c>
      <c r="HS30" s="1186">
        <v>20014</v>
      </c>
      <c r="HT30" s="169"/>
      <c r="HU30" s="1405"/>
      <c r="HV30" s="1405"/>
      <c r="HW30" s="1405"/>
      <c r="HX30" s="850"/>
      <c r="HY30" s="587"/>
      <c r="HZ30" s="587"/>
      <c r="IA30" s="587"/>
      <c r="IB30" s="949"/>
      <c r="IC30" s="1215"/>
      <c r="ID30" s="1212"/>
      <c r="IE30" s="393"/>
      <c r="IF30" s="586"/>
      <c r="IG30" s="409"/>
      <c r="IH30" s="370"/>
      <c r="II30" s="370"/>
      <c r="IJ30" s="370"/>
      <c r="IK30" s="370"/>
      <c r="IM30" s="453" t="s">
        <v>117</v>
      </c>
      <c r="IN30" s="454"/>
      <c r="IO30" s="470"/>
      <c r="IP30" s="565"/>
      <c r="IQ30" s="575"/>
      <c r="IR30" s="575"/>
      <c r="IS30" s="394" t="s">
        <v>118</v>
      </c>
      <c r="IT30" s="161">
        <v>678</v>
      </c>
      <c r="IU30" s="162">
        <v>682</v>
      </c>
      <c r="IV30" s="163">
        <v>854</v>
      </c>
      <c r="IW30" s="167">
        <v>2214</v>
      </c>
      <c r="IX30" s="165">
        <v>2019</v>
      </c>
      <c r="IY30" s="578">
        <v>9.66</v>
      </c>
      <c r="IZ30" s="754"/>
      <c r="JA30" s="422" t="s">
        <v>42</v>
      </c>
      <c r="JB30" s="423">
        <v>996.91</v>
      </c>
      <c r="JC30" s="424">
        <v>891.99</v>
      </c>
      <c r="JD30" s="425">
        <v>11.76</v>
      </c>
      <c r="JE30" s="423">
        <v>0</v>
      </c>
      <c r="JF30" s="424">
        <v>0</v>
      </c>
      <c r="JG30" s="425">
        <v>0</v>
      </c>
      <c r="JH30" s="423">
        <v>545.69000000000005</v>
      </c>
      <c r="JI30" s="424">
        <v>515.75</v>
      </c>
      <c r="JJ30" s="425">
        <v>5.81</v>
      </c>
      <c r="JK30" s="754"/>
      <c r="JL30" s="754"/>
      <c r="JM30" s="754" t="s">
        <v>84</v>
      </c>
      <c r="JN30" s="807">
        <v>66.239999999999995</v>
      </c>
      <c r="JO30" s="807">
        <v>70.12</v>
      </c>
      <c r="JP30" s="807">
        <v>69.709999999999994</v>
      </c>
      <c r="JQ30" s="807">
        <v>68.69</v>
      </c>
      <c r="JR30" s="987"/>
      <c r="JS30" s="987"/>
      <c r="JT30" s="987"/>
      <c r="JU30" s="987"/>
      <c r="JV30" s="792"/>
      <c r="JW30" s="754"/>
      <c r="JX30" s="768" t="s">
        <v>76</v>
      </c>
      <c r="JY30" s="1171">
        <v>49509</v>
      </c>
      <c r="JZ30" s="1169">
        <v>8270</v>
      </c>
      <c r="KA30" s="1169">
        <v>35517</v>
      </c>
      <c r="KB30" s="1170">
        <v>20205</v>
      </c>
      <c r="KC30" s="1169">
        <v>0</v>
      </c>
      <c r="KD30" s="1169">
        <v>0</v>
      </c>
      <c r="KE30" s="1169">
        <v>0</v>
      </c>
      <c r="KF30" s="1168">
        <v>0</v>
      </c>
      <c r="KG30" s="1203">
        <v>113501</v>
      </c>
      <c r="KH30" s="1169">
        <v>232332</v>
      </c>
      <c r="KI30" s="1192">
        <v>345833</v>
      </c>
      <c r="KJ30" s="385"/>
      <c r="KK30" s="385"/>
      <c r="KL30" s="768" t="s">
        <v>76</v>
      </c>
      <c r="KM30" s="1202">
        <v>7530</v>
      </c>
      <c r="KN30" s="1198">
        <v>3382</v>
      </c>
      <c r="KO30" s="1198">
        <v>10716</v>
      </c>
      <c r="KP30" s="1201">
        <v>0</v>
      </c>
      <c r="KQ30" s="1198">
        <v>0</v>
      </c>
      <c r="KR30" s="1198">
        <v>0</v>
      </c>
      <c r="KS30" s="1198">
        <v>0</v>
      </c>
      <c r="KT30" s="1200">
        <v>0</v>
      </c>
      <c r="KU30" s="1199">
        <v>21628</v>
      </c>
      <c r="KV30" s="1198">
        <v>4002</v>
      </c>
      <c r="KW30" s="1186">
        <v>25630</v>
      </c>
      <c r="KX30" s="169"/>
      <c r="KY30" s="1405"/>
      <c r="KZ30" s="1405"/>
      <c r="LA30" s="1405"/>
      <c r="LB30" s="850"/>
      <c r="LC30" s="587"/>
      <c r="LD30" s="587"/>
      <c r="LE30" s="587"/>
      <c r="LF30" s="949"/>
      <c r="LG30" s="1215"/>
      <c r="LH30" s="1212"/>
      <c r="LI30" s="393"/>
      <c r="LJ30" s="586"/>
      <c r="LK30" s="409"/>
      <c r="LL30" s="370"/>
      <c r="LM30" s="370"/>
      <c r="LN30" s="370"/>
      <c r="LO30" s="370"/>
      <c r="LQ30" s="453" t="s">
        <v>117</v>
      </c>
      <c r="LR30" s="454"/>
      <c r="LS30" s="470"/>
      <c r="LT30" s="517"/>
      <c r="LU30" s="600"/>
      <c r="LV30" s="853"/>
      <c r="LW30" s="394" t="s">
        <v>118</v>
      </c>
      <c r="LX30" s="563">
        <v>5590</v>
      </c>
      <c r="LY30" s="902">
        <v>5177</v>
      </c>
      <c r="LZ30" s="903">
        <v>7.98</v>
      </c>
      <c r="MA30" s="349"/>
      <c r="MB30" s="422" t="s">
        <v>42</v>
      </c>
      <c r="MC30" s="423">
        <v>662.93</v>
      </c>
      <c r="MD30" s="1859">
        <v>624.32000000000005</v>
      </c>
      <c r="ME30" s="746">
        <v>6.18</v>
      </c>
      <c r="MF30" s="423">
        <v>0</v>
      </c>
      <c r="MG30" s="1859">
        <v>0</v>
      </c>
      <c r="MH30" s="746">
        <v>0</v>
      </c>
      <c r="MI30" s="423">
        <v>418.8</v>
      </c>
      <c r="MJ30" s="1859">
        <v>399.68</v>
      </c>
      <c r="MK30" s="746">
        <v>4.78</v>
      </c>
      <c r="ML30" s="385"/>
      <c r="MM30" s="385"/>
      <c r="MN30" s="385" t="s">
        <v>84</v>
      </c>
      <c r="MO30" s="1325">
        <v>64.8</v>
      </c>
      <c r="MP30" s="1325">
        <v>65.569999999999993</v>
      </c>
      <c r="MQ30" s="1325">
        <v>54.34</v>
      </c>
      <c r="MR30" s="1325">
        <v>68.69</v>
      </c>
      <c r="MS30" s="1326">
        <v>63.35</v>
      </c>
      <c r="MT30" s="891"/>
      <c r="MU30" s="898"/>
      <c r="MV30" s="899"/>
      <c r="MW30" s="900"/>
      <c r="MX30" s="898"/>
      <c r="MY30" s="898"/>
      <c r="MZ30" s="768" t="s">
        <v>76</v>
      </c>
      <c r="NA30" s="1240">
        <v>240007</v>
      </c>
      <c r="NB30" s="1241">
        <v>36538</v>
      </c>
      <c r="NC30" s="1241">
        <v>140704</v>
      </c>
      <c r="ND30" s="1242">
        <v>89862</v>
      </c>
      <c r="NE30" s="1241">
        <v>0</v>
      </c>
      <c r="NF30" s="1241">
        <v>0</v>
      </c>
      <c r="NG30" s="1241">
        <v>0</v>
      </c>
      <c r="NH30" s="1243">
        <v>0</v>
      </c>
      <c r="NI30" s="1360">
        <v>507111</v>
      </c>
      <c r="NJ30" s="1268">
        <v>674778</v>
      </c>
      <c r="NK30" s="1351">
        <v>1181889</v>
      </c>
      <c r="NL30" s="1238"/>
      <c r="NM30" s="1238"/>
      <c r="NN30" s="1239" t="s">
        <v>76</v>
      </c>
      <c r="NO30" s="1240">
        <v>23820</v>
      </c>
      <c r="NP30" s="1241">
        <v>8010</v>
      </c>
      <c r="NQ30" s="1241">
        <v>30761</v>
      </c>
      <c r="NR30" s="1242">
        <v>3316</v>
      </c>
      <c r="NS30" s="1241">
        <v>0</v>
      </c>
      <c r="NT30" s="1241">
        <v>0</v>
      </c>
      <c r="NU30" s="1241">
        <v>0</v>
      </c>
      <c r="NV30" s="1243">
        <v>0</v>
      </c>
      <c r="NW30" s="1361">
        <v>65907</v>
      </c>
      <c r="NX30" s="1269">
        <v>15912</v>
      </c>
      <c r="NY30" s="1351">
        <v>81819</v>
      </c>
    </row>
    <row r="31" spans="1:389" ht="17.25" customHeight="1" thickBot="1">
      <c r="A31" s="570" t="s">
        <v>119</v>
      </c>
      <c r="B31" s="1018">
        <v>2129</v>
      </c>
      <c r="C31" s="1019">
        <v>2129</v>
      </c>
      <c r="D31" s="561">
        <v>0</v>
      </c>
      <c r="E31" s="575"/>
      <c r="F31" s="575"/>
      <c r="G31" s="394" t="s">
        <v>120</v>
      </c>
      <c r="H31" s="200">
        <v>153</v>
      </c>
      <c r="I31" s="201">
        <v>74</v>
      </c>
      <c r="J31" s="202">
        <v>42</v>
      </c>
      <c r="K31" s="206">
        <v>269</v>
      </c>
      <c r="L31" s="204">
        <v>262</v>
      </c>
      <c r="M31" s="578">
        <v>2.67</v>
      </c>
      <c r="N31" s="349"/>
      <c r="O31" s="422" t="s">
        <v>56</v>
      </c>
      <c r="P31" s="423">
        <v>507</v>
      </c>
      <c r="Q31" s="424">
        <v>491.28</v>
      </c>
      <c r="R31" s="425">
        <v>3.2</v>
      </c>
      <c r="S31" s="423">
        <v>368.25</v>
      </c>
      <c r="T31" s="424">
        <v>357.49</v>
      </c>
      <c r="U31" s="425">
        <v>3.01</v>
      </c>
      <c r="V31" s="423">
        <v>464.99</v>
      </c>
      <c r="W31" s="424">
        <v>451.24</v>
      </c>
      <c r="X31" s="425">
        <v>3.05</v>
      </c>
      <c r="Y31" s="349"/>
      <c r="Z31" s="349"/>
      <c r="AA31" s="349" t="s">
        <v>87</v>
      </c>
      <c r="AB31" s="363">
        <v>66.14</v>
      </c>
      <c r="AC31" s="363">
        <v>75.260000000000005</v>
      </c>
      <c r="AD31" s="363">
        <v>54.82</v>
      </c>
      <c r="AE31" s="363">
        <v>65.41</v>
      </c>
      <c r="AF31" s="987"/>
      <c r="AG31" s="987"/>
      <c r="AH31" s="987"/>
      <c r="AI31" s="987"/>
      <c r="AJ31" s="349"/>
      <c r="AK31" s="349"/>
      <c r="AL31" s="768" t="s">
        <v>80</v>
      </c>
      <c r="AM31" s="1197">
        <v>0</v>
      </c>
      <c r="AN31" s="1193">
        <v>0</v>
      </c>
      <c r="AO31" s="1193">
        <v>0</v>
      </c>
      <c r="AP31" s="1196">
        <v>0</v>
      </c>
      <c r="AQ31" s="1193">
        <v>0</v>
      </c>
      <c r="AR31" s="1193">
        <v>0</v>
      </c>
      <c r="AS31" s="1193">
        <v>0</v>
      </c>
      <c r="AT31" s="1195">
        <v>0</v>
      </c>
      <c r="AU31" s="1194">
        <v>0</v>
      </c>
      <c r="AV31" s="1193">
        <v>0</v>
      </c>
      <c r="AW31" s="1192">
        <v>0</v>
      </c>
      <c r="AX31" s="385"/>
      <c r="AY31" s="385"/>
      <c r="AZ31" s="768" t="s">
        <v>81</v>
      </c>
      <c r="BA31" s="1191">
        <v>0</v>
      </c>
      <c r="BB31" s="1187">
        <v>0</v>
      </c>
      <c r="BC31" s="1187">
        <v>0</v>
      </c>
      <c r="BD31" s="1190">
        <v>0</v>
      </c>
      <c r="BE31" s="1187">
        <v>0</v>
      </c>
      <c r="BF31" s="1187">
        <v>0</v>
      </c>
      <c r="BG31" s="1187">
        <v>0</v>
      </c>
      <c r="BH31" s="1189">
        <v>0</v>
      </c>
      <c r="BI31" s="1188">
        <v>0</v>
      </c>
      <c r="BJ31" s="1187">
        <v>0</v>
      </c>
      <c r="BK31" s="1186">
        <v>0</v>
      </c>
      <c r="BL31" s="208"/>
      <c r="BM31" s="1405"/>
      <c r="BN31" s="1405"/>
      <c r="BO31" s="1405"/>
      <c r="BP31" s="850"/>
      <c r="BQ31" s="587"/>
      <c r="BR31" s="587"/>
      <c r="BS31" s="587"/>
      <c r="BT31" s="587"/>
      <c r="BU31" s="1215"/>
      <c r="BV31" s="1212"/>
      <c r="BW31" s="393"/>
      <c r="BX31" s="586"/>
      <c r="BY31" s="409"/>
      <c r="BZ31" s="370"/>
      <c r="CA31" s="370"/>
      <c r="CB31" s="370"/>
      <c r="CC31" s="370"/>
      <c r="CE31" s="570" t="s">
        <v>119</v>
      </c>
      <c r="CF31" s="210">
        <v>2129</v>
      </c>
      <c r="CG31" s="211">
        <v>2129</v>
      </c>
      <c r="CH31" s="561">
        <v>0</v>
      </c>
      <c r="CI31" s="575"/>
      <c r="CJ31" s="575"/>
      <c r="CK31" s="394" t="s">
        <v>120</v>
      </c>
      <c r="CL31" s="200">
        <v>9</v>
      </c>
      <c r="CM31" s="201">
        <v>15</v>
      </c>
      <c r="CN31" s="202">
        <v>17</v>
      </c>
      <c r="CO31" s="206">
        <v>41</v>
      </c>
      <c r="CP31" s="204">
        <v>32</v>
      </c>
      <c r="CQ31" s="578">
        <v>28.13</v>
      </c>
      <c r="CR31" s="349"/>
      <c r="CS31" s="422" t="s">
        <v>56</v>
      </c>
      <c r="CT31" s="423">
        <v>417.93</v>
      </c>
      <c r="CU31" s="424">
        <v>409.65</v>
      </c>
      <c r="CV31" s="425">
        <v>2.02</v>
      </c>
      <c r="CW31" s="423">
        <v>316.85000000000002</v>
      </c>
      <c r="CX31" s="424">
        <v>301.5</v>
      </c>
      <c r="CY31" s="425">
        <v>5.09</v>
      </c>
      <c r="CZ31" s="423">
        <v>383.36</v>
      </c>
      <c r="DA31" s="424">
        <v>370.97</v>
      </c>
      <c r="DB31" s="425">
        <v>3.34</v>
      </c>
      <c r="DC31" s="349"/>
      <c r="DD31" s="349"/>
      <c r="DE31" s="349" t="s">
        <v>87</v>
      </c>
      <c r="DF31" s="363">
        <v>72.62</v>
      </c>
      <c r="DG31" s="363">
        <v>55.94</v>
      </c>
      <c r="DH31" s="363">
        <v>52.15</v>
      </c>
      <c r="DI31" s="363">
        <v>60.24</v>
      </c>
      <c r="DJ31" s="987"/>
      <c r="DK31" s="987"/>
      <c r="DL31" s="987"/>
      <c r="DM31" s="987"/>
      <c r="DN31" s="790"/>
      <c r="DO31" s="349"/>
      <c r="DP31" s="768" t="s">
        <v>80</v>
      </c>
      <c r="DQ31" s="1197">
        <v>0</v>
      </c>
      <c r="DR31" s="1193">
        <v>0</v>
      </c>
      <c r="DS31" s="1193">
        <v>0</v>
      </c>
      <c r="DT31" s="1196">
        <v>0</v>
      </c>
      <c r="DU31" s="1193">
        <v>0</v>
      </c>
      <c r="DV31" s="1193">
        <v>0</v>
      </c>
      <c r="DW31" s="1193">
        <v>0</v>
      </c>
      <c r="DX31" s="1195">
        <v>0</v>
      </c>
      <c r="DY31" s="1194">
        <v>0</v>
      </c>
      <c r="DZ31" s="1193">
        <v>0</v>
      </c>
      <c r="EA31" s="1192">
        <v>0</v>
      </c>
      <c r="EB31" s="385"/>
      <c r="EC31" s="385"/>
      <c r="ED31" s="768" t="s">
        <v>81</v>
      </c>
      <c r="EE31" s="1191">
        <v>0</v>
      </c>
      <c r="EF31" s="1187">
        <v>0</v>
      </c>
      <c r="EG31" s="1187">
        <v>0</v>
      </c>
      <c r="EH31" s="1190">
        <v>0</v>
      </c>
      <c r="EI31" s="1187">
        <v>0</v>
      </c>
      <c r="EJ31" s="1187">
        <v>0</v>
      </c>
      <c r="EK31" s="1187">
        <v>0</v>
      </c>
      <c r="EL31" s="1189">
        <v>0</v>
      </c>
      <c r="EM31" s="1188">
        <v>0</v>
      </c>
      <c r="EN31" s="1187">
        <v>0</v>
      </c>
      <c r="EO31" s="1186">
        <v>0</v>
      </c>
      <c r="EP31" s="208"/>
      <c r="EQ31" s="1405"/>
      <c r="ER31" s="1405"/>
      <c r="ES31" s="1405"/>
      <c r="ET31" s="850"/>
      <c r="EU31" s="587"/>
      <c r="EV31" s="587"/>
      <c r="EW31" s="587"/>
      <c r="EX31" s="587"/>
      <c r="EY31" s="1215"/>
      <c r="EZ31" s="1212"/>
      <c r="FA31" s="393"/>
      <c r="FB31" s="586"/>
      <c r="FC31" s="409"/>
      <c r="FD31" s="370"/>
      <c r="FE31" s="370"/>
      <c r="FF31" s="370"/>
      <c r="FG31" s="370"/>
      <c r="FI31" s="570" t="s">
        <v>119</v>
      </c>
      <c r="FJ31" s="171">
        <v>2129</v>
      </c>
      <c r="FK31" s="172">
        <v>2129</v>
      </c>
      <c r="FL31" s="561">
        <v>0</v>
      </c>
      <c r="FM31" s="575"/>
      <c r="FN31" s="575"/>
      <c r="FO31" s="394" t="s">
        <v>120</v>
      </c>
      <c r="FP31" s="161">
        <v>76</v>
      </c>
      <c r="FQ31" s="162">
        <v>42</v>
      </c>
      <c r="FR31" s="163">
        <v>64</v>
      </c>
      <c r="FS31" s="167">
        <v>182</v>
      </c>
      <c r="FT31" s="165">
        <v>175</v>
      </c>
      <c r="FU31" s="578">
        <v>4</v>
      </c>
      <c r="FV31" s="754"/>
      <c r="FW31" s="422" t="s">
        <v>56</v>
      </c>
      <c r="FX31" s="423">
        <v>439.68</v>
      </c>
      <c r="FY31" s="424">
        <v>413.83</v>
      </c>
      <c r="FZ31" s="425">
        <v>6.25</v>
      </c>
      <c r="GA31" s="423">
        <v>512.57000000000005</v>
      </c>
      <c r="GB31" s="424">
        <v>492.17</v>
      </c>
      <c r="GC31" s="425">
        <v>4.1399999999999997</v>
      </c>
      <c r="GD31" s="423">
        <v>464.67</v>
      </c>
      <c r="GE31" s="424">
        <v>439.2</v>
      </c>
      <c r="GF31" s="425">
        <v>5.8</v>
      </c>
      <c r="GG31" s="754"/>
      <c r="GH31" s="754"/>
      <c r="GI31" s="754" t="s">
        <v>87</v>
      </c>
      <c r="GJ31" s="807">
        <v>50.39</v>
      </c>
      <c r="GK31" s="807">
        <v>52.72</v>
      </c>
      <c r="GL31" s="807">
        <v>49.22</v>
      </c>
      <c r="GM31" s="807">
        <v>50.78</v>
      </c>
      <c r="GN31" s="987"/>
      <c r="GO31" s="987"/>
      <c r="GP31" s="987"/>
      <c r="GQ31" s="987"/>
      <c r="GR31" s="792"/>
      <c r="GS31" s="754"/>
      <c r="GT31" s="768" t="s">
        <v>80</v>
      </c>
      <c r="GU31" s="1197">
        <v>0</v>
      </c>
      <c r="GV31" s="1193">
        <v>0</v>
      </c>
      <c r="GW31" s="1193">
        <v>0</v>
      </c>
      <c r="GX31" s="1196">
        <v>0</v>
      </c>
      <c r="GY31" s="1193">
        <v>0</v>
      </c>
      <c r="GZ31" s="1193">
        <v>0</v>
      </c>
      <c r="HA31" s="1193">
        <v>0</v>
      </c>
      <c r="HB31" s="1195">
        <v>0</v>
      </c>
      <c r="HC31" s="1194">
        <v>0</v>
      </c>
      <c r="HD31" s="1193">
        <v>0</v>
      </c>
      <c r="HE31" s="1192">
        <v>0</v>
      </c>
      <c r="HF31" s="385"/>
      <c r="HG31" s="385"/>
      <c r="HH31" s="768" t="s">
        <v>81</v>
      </c>
      <c r="HI31" s="1191">
        <v>0</v>
      </c>
      <c r="HJ31" s="1187">
        <v>0</v>
      </c>
      <c r="HK31" s="1187">
        <v>0</v>
      </c>
      <c r="HL31" s="1190">
        <v>0</v>
      </c>
      <c r="HM31" s="1187">
        <v>0</v>
      </c>
      <c r="HN31" s="1187">
        <v>0</v>
      </c>
      <c r="HO31" s="1187">
        <v>0</v>
      </c>
      <c r="HP31" s="1189">
        <v>0</v>
      </c>
      <c r="HQ31" s="1188">
        <v>0</v>
      </c>
      <c r="HR31" s="1187">
        <v>0</v>
      </c>
      <c r="HS31" s="1186">
        <v>0</v>
      </c>
      <c r="HT31" s="169"/>
      <c r="HU31" s="1405"/>
      <c r="HV31" s="1405"/>
      <c r="HW31" s="1405"/>
      <c r="HX31" s="850"/>
      <c r="HY31" s="587"/>
      <c r="HZ31" s="587"/>
      <c r="IA31" s="587"/>
      <c r="IB31" s="587"/>
      <c r="IC31" s="1215"/>
      <c r="ID31" s="1212"/>
      <c r="IE31" s="393"/>
      <c r="IF31" s="586"/>
      <c r="IG31" s="409"/>
      <c r="IH31" s="370"/>
      <c r="II31" s="370"/>
      <c r="IJ31" s="370"/>
      <c r="IK31" s="370"/>
      <c r="IM31" s="570" t="s">
        <v>119</v>
      </c>
      <c r="IN31" s="171">
        <v>2129</v>
      </c>
      <c r="IO31" s="172">
        <v>2129</v>
      </c>
      <c r="IP31" s="561">
        <v>0</v>
      </c>
      <c r="IQ31" s="575"/>
      <c r="IR31" s="575"/>
      <c r="IS31" s="394" t="s">
        <v>120</v>
      </c>
      <c r="IT31" s="161">
        <v>81</v>
      </c>
      <c r="IU31" s="162">
        <v>89</v>
      </c>
      <c r="IV31" s="163">
        <v>93</v>
      </c>
      <c r="IW31" s="167">
        <v>263</v>
      </c>
      <c r="IX31" s="165">
        <v>225</v>
      </c>
      <c r="IY31" s="578">
        <v>16.89</v>
      </c>
      <c r="IZ31" s="754"/>
      <c r="JA31" s="422" t="s">
        <v>56</v>
      </c>
      <c r="JB31" s="423">
        <v>737.33</v>
      </c>
      <c r="JC31" s="424">
        <v>665.89</v>
      </c>
      <c r="JD31" s="425">
        <v>10.73</v>
      </c>
      <c r="JE31" s="423">
        <v>432.54</v>
      </c>
      <c r="JF31" s="424">
        <v>423.57</v>
      </c>
      <c r="JG31" s="425">
        <v>2.12</v>
      </c>
      <c r="JH31" s="423">
        <v>599.37</v>
      </c>
      <c r="JI31" s="424">
        <v>563.67999999999995</v>
      </c>
      <c r="JJ31" s="425">
        <v>6.33</v>
      </c>
      <c r="JK31" s="754"/>
      <c r="JL31" s="754"/>
      <c r="JM31" s="754" t="s">
        <v>87</v>
      </c>
      <c r="JN31" s="807">
        <v>50.29</v>
      </c>
      <c r="JO31" s="807">
        <v>60.11</v>
      </c>
      <c r="JP31" s="807">
        <v>60.2</v>
      </c>
      <c r="JQ31" s="807">
        <v>56.87</v>
      </c>
      <c r="JR31" s="987"/>
      <c r="JS31" s="987"/>
      <c r="JT31" s="987"/>
      <c r="JU31" s="987"/>
      <c r="JV31" s="792"/>
      <c r="JW31" s="754"/>
      <c r="JX31" s="768" t="s">
        <v>80</v>
      </c>
      <c r="JY31" s="1197">
        <v>0</v>
      </c>
      <c r="JZ31" s="1193">
        <v>0</v>
      </c>
      <c r="KA31" s="1193">
        <v>0</v>
      </c>
      <c r="KB31" s="1196">
        <v>0</v>
      </c>
      <c r="KC31" s="1193">
        <v>0</v>
      </c>
      <c r="KD31" s="1193">
        <v>0</v>
      </c>
      <c r="KE31" s="1193">
        <v>0</v>
      </c>
      <c r="KF31" s="1195">
        <v>0</v>
      </c>
      <c r="KG31" s="1194">
        <v>0</v>
      </c>
      <c r="KH31" s="1193">
        <v>0</v>
      </c>
      <c r="KI31" s="1192">
        <v>0</v>
      </c>
      <c r="KJ31" s="385"/>
      <c r="KK31" s="385"/>
      <c r="KL31" s="768" t="s">
        <v>81</v>
      </c>
      <c r="KM31" s="1191">
        <v>0</v>
      </c>
      <c r="KN31" s="1187">
        <v>0</v>
      </c>
      <c r="KO31" s="1187">
        <v>0</v>
      </c>
      <c r="KP31" s="1190">
        <v>0</v>
      </c>
      <c r="KQ31" s="1187">
        <v>0</v>
      </c>
      <c r="KR31" s="1187">
        <v>0</v>
      </c>
      <c r="KS31" s="1187">
        <v>0</v>
      </c>
      <c r="KT31" s="1189">
        <v>0</v>
      </c>
      <c r="KU31" s="1188">
        <v>0</v>
      </c>
      <c r="KV31" s="1187">
        <v>0</v>
      </c>
      <c r="KW31" s="1186">
        <v>0</v>
      </c>
      <c r="KX31" s="169"/>
      <c r="KY31" s="1405"/>
      <c r="KZ31" s="1405"/>
      <c r="LA31" s="1405"/>
      <c r="LB31" s="850"/>
      <c r="LC31" s="587"/>
      <c r="LD31" s="587"/>
      <c r="LE31" s="587"/>
      <c r="LF31" s="587"/>
      <c r="LG31" s="1215"/>
      <c r="LH31" s="1212"/>
      <c r="LI31" s="393"/>
      <c r="LJ31" s="586"/>
      <c r="LK31" s="409"/>
      <c r="LL31" s="370"/>
      <c r="LM31" s="370"/>
      <c r="LN31" s="370"/>
      <c r="LO31" s="370"/>
      <c r="LQ31" s="570" t="s">
        <v>119</v>
      </c>
      <c r="LR31" s="920">
        <v>2129</v>
      </c>
      <c r="LS31" s="921">
        <v>2129</v>
      </c>
      <c r="LT31" s="612">
        <v>0</v>
      </c>
      <c r="LU31" s="600"/>
      <c r="LV31" s="853"/>
      <c r="LW31" s="394" t="s">
        <v>120</v>
      </c>
      <c r="LX31" s="563">
        <v>755</v>
      </c>
      <c r="LY31" s="902">
        <v>694</v>
      </c>
      <c r="LZ31" s="903">
        <v>8.7899999999999991</v>
      </c>
      <c r="MA31" s="349"/>
      <c r="MB31" s="422" t="s">
        <v>56</v>
      </c>
      <c r="MC31" s="423">
        <v>530.53</v>
      </c>
      <c r="MD31" s="1859">
        <v>505.11</v>
      </c>
      <c r="ME31" s="746">
        <v>5.03</v>
      </c>
      <c r="MF31" s="423">
        <v>410.54</v>
      </c>
      <c r="MG31" s="1859">
        <v>398.22</v>
      </c>
      <c r="MH31" s="746">
        <v>3.09</v>
      </c>
      <c r="MI31" s="423">
        <v>486.35</v>
      </c>
      <c r="MJ31" s="1859">
        <v>466.65</v>
      </c>
      <c r="MK31" s="746">
        <v>4.22</v>
      </c>
      <c r="ML31" s="385"/>
      <c r="MM31" s="385"/>
      <c r="MN31" s="385" t="s">
        <v>87</v>
      </c>
      <c r="MO31" s="1325">
        <v>65.41</v>
      </c>
      <c r="MP31" s="1325">
        <v>60.24</v>
      </c>
      <c r="MQ31" s="1325">
        <v>50.78</v>
      </c>
      <c r="MR31" s="1325">
        <v>56.87</v>
      </c>
      <c r="MS31" s="1326">
        <v>58.33</v>
      </c>
      <c r="MT31" s="891"/>
      <c r="MU31" s="898"/>
      <c r="MV31" s="899"/>
      <c r="MW31" s="900"/>
      <c r="MX31" s="898"/>
      <c r="MY31" s="898"/>
      <c r="MZ31" s="768" t="s">
        <v>81</v>
      </c>
      <c r="NA31" s="1245">
        <v>0</v>
      </c>
      <c r="NB31" s="1246">
        <v>0</v>
      </c>
      <c r="NC31" s="1246">
        <v>0</v>
      </c>
      <c r="ND31" s="1247">
        <v>0</v>
      </c>
      <c r="NE31" s="1246">
        <v>0</v>
      </c>
      <c r="NF31" s="1246">
        <v>0</v>
      </c>
      <c r="NG31" s="1246">
        <v>0</v>
      </c>
      <c r="NH31" s="1248">
        <v>0</v>
      </c>
      <c r="NI31" s="1362">
        <v>0</v>
      </c>
      <c r="NJ31" s="1270">
        <v>0</v>
      </c>
      <c r="NK31" s="1353">
        <v>0</v>
      </c>
      <c r="NL31" s="1238"/>
      <c r="NM31" s="1238"/>
      <c r="NN31" s="1239" t="s">
        <v>81</v>
      </c>
      <c r="NO31" s="1245">
        <v>0</v>
      </c>
      <c r="NP31" s="1246">
        <v>0</v>
      </c>
      <c r="NQ31" s="1246">
        <v>0</v>
      </c>
      <c r="NR31" s="1247">
        <v>0</v>
      </c>
      <c r="NS31" s="1246">
        <v>0</v>
      </c>
      <c r="NT31" s="1246">
        <v>0</v>
      </c>
      <c r="NU31" s="1246">
        <v>0</v>
      </c>
      <c r="NV31" s="1248">
        <v>0</v>
      </c>
      <c r="NW31" s="1363">
        <v>0</v>
      </c>
      <c r="NX31" s="1271">
        <v>0</v>
      </c>
      <c r="NY31" s="1353">
        <v>0</v>
      </c>
    </row>
    <row r="32" spans="1:389" ht="17.25" customHeight="1" thickTop="1" thickBot="1">
      <c r="A32" s="570" t="s">
        <v>220</v>
      </c>
      <c r="B32" s="1020">
        <v>70.150000000000006</v>
      </c>
      <c r="C32" s="1021">
        <v>65.239999999999995</v>
      </c>
      <c r="D32" s="561">
        <v>4.91</v>
      </c>
      <c r="E32" s="575"/>
      <c r="F32" s="575"/>
      <c r="G32" s="394" t="s">
        <v>122</v>
      </c>
      <c r="H32" s="200">
        <v>184</v>
      </c>
      <c r="I32" s="201">
        <v>139</v>
      </c>
      <c r="J32" s="202">
        <v>198</v>
      </c>
      <c r="K32" s="206">
        <v>521</v>
      </c>
      <c r="L32" s="204">
        <v>473</v>
      </c>
      <c r="M32" s="578">
        <v>10.15</v>
      </c>
      <c r="N32" s="349"/>
      <c r="O32" s="422" t="s">
        <v>62</v>
      </c>
      <c r="P32" s="423">
        <v>399.29</v>
      </c>
      <c r="Q32" s="424">
        <v>390.01</v>
      </c>
      <c r="R32" s="425">
        <v>2.38</v>
      </c>
      <c r="S32" s="423">
        <v>342.9</v>
      </c>
      <c r="T32" s="424">
        <v>333.43</v>
      </c>
      <c r="U32" s="425">
        <v>2.84</v>
      </c>
      <c r="V32" s="423">
        <v>382.22</v>
      </c>
      <c r="W32" s="424">
        <v>373.08</v>
      </c>
      <c r="X32" s="425">
        <v>2.4500000000000002</v>
      </c>
      <c r="Y32" s="349"/>
      <c r="Z32" s="355" t="s">
        <v>64</v>
      </c>
      <c r="AA32" s="355"/>
      <c r="AB32" s="198">
        <v>51813</v>
      </c>
      <c r="AC32" s="198">
        <v>42512</v>
      </c>
      <c r="AD32" s="198">
        <v>43909</v>
      </c>
      <c r="AE32" s="198">
        <v>138234</v>
      </c>
      <c r="AF32" s="987"/>
      <c r="AG32" s="987"/>
      <c r="AH32" s="987"/>
      <c r="AI32" s="987"/>
      <c r="AJ32" s="349"/>
      <c r="AK32" s="349"/>
      <c r="AL32" s="779" t="s">
        <v>53</v>
      </c>
      <c r="AM32" s="1164">
        <v>65346</v>
      </c>
      <c r="AN32" s="1162">
        <v>13126</v>
      </c>
      <c r="AO32" s="1162">
        <v>38201</v>
      </c>
      <c r="AP32" s="1163">
        <v>48304</v>
      </c>
      <c r="AQ32" s="1162">
        <v>0</v>
      </c>
      <c r="AR32" s="1162">
        <v>0</v>
      </c>
      <c r="AS32" s="1162">
        <v>0</v>
      </c>
      <c r="AT32" s="1162">
        <v>0</v>
      </c>
      <c r="AU32" s="1185">
        <v>164977</v>
      </c>
      <c r="AV32" s="1162">
        <v>186647</v>
      </c>
      <c r="AW32" s="1184">
        <v>351624</v>
      </c>
      <c r="AX32" s="385"/>
      <c r="AY32" s="385"/>
      <c r="AZ32" s="779" t="s">
        <v>53</v>
      </c>
      <c r="BA32" s="1183">
        <v>7954</v>
      </c>
      <c r="BB32" s="1180">
        <v>2313</v>
      </c>
      <c r="BC32" s="1180">
        <v>11294</v>
      </c>
      <c r="BD32" s="1182">
        <v>866</v>
      </c>
      <c r="BE32" s="1180">
        <v>0</v>
      </c>
      <c r="BF32" s="1180">
        <v>0</v>
      </c>
      <c r="BG32" s="1180">
        <v>0</v>
      </c>
      <c r="BH32" s="1180">
        <v>0</v>
      </c>
      <c r="BI32" s="1181">
        <v>22427</v>
      </c>
      <c r="BJ32" s="1180">
        <v>8376</v>
      </c>
      <c r="BK32" s="1179">
        <v>30803</v>
      </c>
      <c r="BL32" s="208"/>
      <c r="BM32" s="1405"/>
      <c r="BN32" s="1405"/>
      <c r="BO32" s="1405"/>
      <c r="BP32" s="850"/>
      <c r="BQ32" s="587"/>
      <c r="BR32" s="587"/>
      <c r="BS32" s="1006"/>
      <c r="BT32" s="587"/>
      <c r="BU32" s="1215"/>
      <c r="BV32" s="1213"/>
      <c r="BW32" s="393"/>
      <c r="BX32" s="586"/>
      <c r="BY32" s="409"/>
      <c r="BZ32" s="370"/>
      <c r="CA32" s="370"/>
      <c r="CB32" s="370"/>
      <c r="CC32" s="370"/>
      <c r="CE32" s="570" t="s">
        <v>220</v>
      </c>
      <c r="CF32" s="212">
        <v>71.069999999999993</v>
      </c>
      <c r="CG32" s="213">
        <v>62.58</v>
      </c>
      <c r="CH32" s="561">
        <v>8.49</v>
      </c>
      <c r="CI32" s="575"/>
      <c r="CJ32" s="575"/>
      <c r="CK32" s="394" t="s">
        <v>122</v>
      </c>
      <c r="CL32" s="200">
        <v>254</v>
      </c>
      <c r="CM32" s="201">
        <v>167</v>
      </c>
      <c r="CN32" s="202">
        <v>201</v>
      </c>
      <c r="CO32" s="206">
        <v>622</v>
      </c>
      <c r="CP32" s="204">
        <v>568</v>
      </c>
      <c r="CQ32" s="578">
        <v>9.51</v>
      </c>
      <c r="CR32" s="349"/>
      <c r="CS32" s="422" t="s">
        <v>62</v>
      </c>
      <c r="CT32" s="423">
        <v>375.13</v>
      </c>
      <c r="CU32" s="424">
        <v>361.14</v>
      </c>
      <c r="CV32" s="425">
        <v>3.87</v>
      </c>
      <c r="CW32" s="423">
        <v>340.47</v>
      </c>
      <c r="CX32" s="424">
        <v>331.51</v>
      </c>
      <c r="CY32" s="425">
        <v>2.7</v>
      </c>
      <c r="CZ32" s="423">
        <v>363.28</v>
      </c>
      <c r="DA32" s="424">
        <v>350.54</v>
      </c>
      <c r="DB32" s="425">
        <v>3.63</v>
      </c>
      <c r="DC32" s="349"/>
      <c r="DD32" s="355" t="s">
        <v>64</v>
      </c>
      <c r="DE32" s="355"/>
      <c r="DF32" s="198">
        <v>73827</v>
      </c>
      <c r="DG32" s="198">
        <v>60697</v>
      </c>
      <c r="DH32" s="198">
        <v>54652</v>
      </c>
      <c r="DI32" s="198">
        <v>189176</v>
      </c>
      <c r="DJ32" s="987"/>
      <c r="DK32" s="987"/>
      <c r="DL32" s="987"/>
      <c r="DM32" s="987"/>
      <c r="DN32" s="790"/>
      <c r="DO32" s="349"/>
      <c r="DP32" s="779" t="s">
        <v>53</v>
      </c>
      <c r="DQ32" s="1164">
        <v>91141</v>
      </c>
      <c r="DR32" s="1162">
        <v>14742</v>
      </c>
      <c r="DS32" s="1162">
        <v>72351</v>
      </c>
      <c r="DT32" s="1163">
        <v>24384</v>
      </c>
      <c r="DU32" s="1162">
        <v>0</v>
      </c>
      <c r="DV32" s="1162">
        <v>0</v>
      </c>
      <c r="DW32" s="1162">
        <v>0</v>
      </c>
      <c r="DX32" s="1162">
        <v>0</v>
      </c>
      <c r="DY32" s="1185">
        <v>202618</v>
      </c>
      <c r="DZ32" s="1162">
        <v>259228</v>
      </c>
      <c r="EA32" s="1184">
        <v>461846</v>
      </c>
      <c r="EB32" s="385"/>
      <c r="EC32" s="385"/>
      <c r="ED32" s="779" t="s">
        <v>53</v>
      </c>
      <c r="EE32" s="1183">
        <v>4145</v>
      </c>
      <c r="EF32" s="1180">
        <v>1321</v>
      </c>
      <c r="EG32" s="1180">
        <v>5476</v>
      </c>
      <c r="EH32" s="1182">
        <v>4338</v>
      </c>
      <c r="EI32" s="1180">
        <v>0</v>
      </c>
      <c r="EJ32" s="1180">
        <v>0</v>
      </c>
      <c r="EK32" s="1180">
        <v>0</v>
      </c>
      <c r="EL32" s="1180">
        <v>0</v>
      </c>
      <c r="EM32" s="1181">
        <v>15280</v>
      </c>
      <c r="EN32" s="1180">
        <v>2552</v>
      </c>
      <c r="EO32" s="1179">
        <v>17832</v>
      </c>
      <c r="EP32" s="208"/>
      <c r="EQ32" s="1405"/>
      <c r="ER32" s="1405"/>
      <c r="ES32" s="1405"/>
      <c r="ET32" s="850"/>
      <c r="EU32" s="587"/>
      <c r="EV32" s="587"/>
      <c r="EW32" s="1006"/>
      <c r="EX32" s="587"/>
      <c r="EY32" s="1215"/>
      <c r="EZ32" s="1213"/>
      <c r="FA32" s="393"/>
      <c r="FB32" s="586"/>
      <c r="FC32" s="409"/>
      <c r="FD32" s="370"/>
      <c r="FE32" s="370"/>
      <c r="FF32" s="370"/>
      <c r="FG32" s="370"/>
      <c r="FI32" s="570" t="s">
        <v>220</v>
      </c>
      <c r="FJ32" s="173">
        <v>59.57</v>
      </c>
      <c r="FK32" s="174">
        <v>56.36</v>
      </c>
      <c r="FL32" s="561">
        <v>3.21</v>
      </c>
      <c r="FM32" s="575"/>
      <c r="FN32" s="575"/>
      <c r="FO32" s="394" t="s">
        <v>122</v>
      </c>
      <c r="FP32" s="161">
        <v>398</v>
      </c>
      <c r="FQ32" s="162">
        <v>387</v>
      </c>
      <c r="FR32" s="163">
        <v>348</v>
      </c>
      <c r="FS32" s="167">
        <v>1133</v>
      </c>
      <c r="FT32" s="165">
        <v>1108</v>
      </c>
      <c r="FU32" s="578">
        <v>2.2599999999999998</v>
      </c>
      <c r="FV32" s="754"/>
      <c r="FW32" s="422" t="s">
        <v>62</v>
      </c>
      <c r="FX32" s="423">
        <v>423.23</v>
      </c>
      <c r="FY32" s="424">
        <v>409.23</v>
      </c>
      <c r="FZ32" s="425">
        <v>3.42</v>
      </c>
      <c r="GA32" s="423">
        <v>412.98</v>
      </c>
      <c r="GB32" s="424">
        <v>397.38</v>
      </c>
      <c r="GC32" s="425">
        <v>3.93</v>
      </c>
      <c r="GD32" s="423">
        <v>419.72</v>
      </c>
      <c r="GE32" s="424">
        <v>405.39</v>
      </c>
      <c r="GF32" s="425">
        <v>3.53</v>
      </c>
      <c r="GG32" s="754"/>
      <c r="GH32" s="801" t="s">
        <v>64</v>
      </c>
      <c r="GI32" s="801"/>
      <c r="GJ32" s="159">
        <v>44720</v>
      </c>
      <c r="GK32" s="159">
        <v>53917</v>
      </c>
      <c r="GL32" s="159">
        <v>50632</v>
      </c>
      <c r="GM32" s="159">
        <v>149269</v>
      </c>
      <c r="GN32" s="987"/>
      <c r="GO32" s="987"/>
      <c r="GP32" s="987"/>
      <c r="GQ32" s="987"/>
      <c r="GR32" s="792"/>
      <c r="GS32" s="754"/>
      <c r="GT32" s="779" t="s">
        <v>53</v>
      </c>
      <c r="GU32" s="1164">
        <v>74456</v>
      </c>
      <c r="GV32" s="1162">
        <v>15048</v>
      </c>
      <c r="GW32" s="1162">
        <v>37910</v>
      </c>
      <c r="GX32" s="1163">
        <v>31435</v>
      </c>
      <c r="GY32" s="1162">
        <v>0</v>
      </c>
      <c r="GZ32" s="1162">
        <v>0</v>
      </c>
      <c r="HA32" s="1162">
        <v>0</v>
      </c>
      <c r="HB32" s="1162">
        <v>0</v>
      </c>
      <c r="HC32" s="1185">
        <v>158849</v>
      </c>
      <c r="HD32" s="1162">
        <v>225637</v>
      </c>
      <c r="HE32" s="1184">
        <v>384486</v>
      </c>
      <c r="HF32" s="385"/>
      <c r="HG32" s="385"/>
      <c r="HH32" s="779" t="s">
        <v>53</v>
      </c>
      <c r="HI32" s="1183">
        <v>8401</v>
      </c>
      <c r="HJ32" s="1180">
        <v>2112</v>
      </c>
      <c r="HK32" s="1180">
        <v>11342</v>
      </c>
      <c r="HL32" s="1182">
        <v>49</v>
      </c>
      <c r="HM32" s="1180">
        <v>0</v>
      </c>
      <c r="HN32" s="1180">
        <v>0</v>
      </c>
      <c r="HO32" s="1180">
        <v>0</v>
      </c>
      <c r="HP32" s="1180">
        <v>0</v>
      </c>
      <c r="HQ32" s="1181">
        <v>21904</v>
      </c>
      <c r="HR32" s="1180">
        <v>3720</v>
      </c>
      <c r="HS32" s="1179">
        <v>25624</v>
      </c>
      <c r="HT32" s="169"/>
      <c r="HU32" s="1405"/>
      <c r="HV32" s="1405"/>
      <c r="HW32" s="1405"/>
      <c r="HX32" s="850"/>
      <c r="HY32" s="587"/>
      <c r="HZ32" s="587"/>
      <c r="IA32" s="1006"/>
      <c r="IB32" s="587"/>
      <c r="IC32" s="1215"/>
      <c r="ID32" s="1213"/>
      <c r="IE32" s="393"/>
      <c r="IF32" s="586"/>
      <c r="IG32" s="409"/>
      <c r="IH32" s="370"/>
      <c r="II32" s="370"/>
      <c r="IJ32" s="370"/>
      <c r="IK32" s="370"/>
      <c r="IM32" s="570" t="s">
        <v>220</v>
      </c>
      <c r="IN32" s="173">
        <v>70.13</v>
      </c>
      <c r="IO32" s="174">
        <v>66.91</v>
      </c>
      <c r="IP32" s="561">
        <v>3.22</v>
      </c>
      <c r="IQ32" s="575"/>
      <c r="IR32" s="575"/>
      <c r="IS32" s="394" t="s">
        <v>122</v>
      </c>
      <c r="IT32" s="161">
        <v>516</v>
      </c>
      <c r="IU32" s="162">
        <v>512</v>
      </c>
      <c r="IV32" s="163">
        <v>618</v>
      </c>
      <c r="IW32" s="167">
        <v>1646</v>
      </c>
      <c r="IX32" s="165">
        <v>1575</v>
      </c>
      <c r="IY32" s="578">
        <v>4.51</v>
      </c>
      <c r="IZ32" s="754"/>
      <c r="JA32" s="422" t="s">
        <v>62</v>
      </c>
      <c r="JB32" s="423">
        <v>557.26</v>
      </c>
      <c r="JC32" s="424">
        <v>523.01</v>
      </c>
      <c r="JD32" s="425">
        <v>6.55</v>
      </c>
      <c r="JE32" s="423">
        <v>400.74</v>
      </c>
      <c r="JF32" s="424">
        <v>388.71</v>
      </c>
      <c r="JG32" s="425">
        <v>3.09</v>
      </c>
      <c r="JH32" s="423">
        <v>486.42</v>
      </c>
      <c r="JI32" s="424">
        <v>466.36</v>
      </c>
      <c r="JJ32" s="425">
        <v>4.3</v>
      </c>
      <c r="JK32" s="754"/>
      <c r="JL32" s="801" t="s">
        <v>64</v>
      </c>
      <c r="JM32" s="801"/>
      <c r="JN32" s="159">
        <v>49621</v>
      </c>
      <c r="JO32" s="159">
        <v>51788</v>
      </c>
      <c r="JP32" s="159">
        <v>58431</v>
      </c>
      <c r="JQ32" s="159">
        <v>159840</v>
      </c>
      <c r="JR32" s="987"/>
      <c r="JS32" s="987"/>
      <c r="JT32" s="987"/>
      <c r="JU32" s="987"/>
      <c r="JV32" s="792"/>
      <c r="JW32" s="754"/>
      <c r="JX32" s="779" t="s">
        <v>53</v>
      </c>
      <c r="JY32" s="1164">
        <v>72119</v>
      </c>
      <c r="JZ32" s="1162">
        <v>13783</v>
      </c>
      <c r="KA32" s="1162">
        <v>46589</v>
      </c>
      <c r="KB32" s="1163">
        <v>33959</v>
      </c>
      <c r="KC32" s="1162">
        <v>0</v>
      </c>
      <c r="KD32" s="1162">
        <v>0</v>
      </c>
      <c r="KE32" s="1162">
        <v>0</v>
      </c>
      <c r="KF32" s="1162">
        <v>0</v>
      </c>
      <c r="KG32" s="1185">
        <v>166450</v>
      </c>
      <c r="KH32" s="1162">
        <v>421831</v>
      </c>
      <c r="KI32" s="1184">
        <v>588281</v>
      </c>
      <c r="KJ32" s="385"/>
      <c r="KK32" s="385"/>
      <c r="KL32" s="779" t="s">
        <v>53</v>
      </c>
      <c r="KM32" s="1183">
        <v>9312</v>
      </c>
      <c r="KN32" s="1180">
        <v>3382</v>
      </c>
      <c r="KO32" s="1180">
        <v>14655</v>
      </c>
      <c r="KP32" s="1182">
        <v>0</v>
      </c>
      <c r="KQ32" s="1180">
        <v>0</v>
      </c>
      <c r="KR32" s="1180">
        <v>0</v>
      </c>
      <c r="KS32" s="1180">
        <v>0</v>
      </c>
      <c r="KT32" s="1180">
        <v>0</v>
      </c>
      <c r="KU32" s="1181">
        <v>27349</v>
      </c>
      <c r="KV32" s="1180">
        <v>4439</v>
      </c>
      <c r="KW32" s="1179">
        <v>31788</v>
      </c>
      <c r="KX32" s="169"/>
      <c r="KY32" s="1405"/>
      <c r="KZ32" s="1405"/>
      <c r="LA32" s="1405"/>
      <c r="LB32" s="850"/>
      <c r="LC32" s="587"/>
      <c r="LD32" s="587"/>
      <c r="LE32" s="1006"/>
      <c r="LF32" s="587"/>
      <c r="LG32" s="1215"/>
      <c r="LH32" s="1213"/>
      <c r="LI32" s="393"/>
      <c r="LJ32" s="586"/>
      <c r="LK32" s="409"/>
      <c r="LL32" s="370"/>
      <c r="LM32" s="370"/>
      <c r="LN32" s="370"/>
      <c r="LO32" s="370"/>
      <c r="LQ32" s="570" t="s">
        <v>220</v>
      </c>
      <c r="LR32" s="922">
        <v>67.73</v>
      </c>
      <c r="LS32" s="923">
        <v>57.84</v>
      </c>
      <c r="LT32" s="612">
        <v>9.89</v>
      </c>
      <c r="LU32" s="600"/>
      <c r="LV32" s="600"/>
      <c r="LW32" s="394" t="s">
        <v>122</v>
      </c>
      <c r="LX32" s="563">
        <v>3922</v>
      </c>
      <c r="LY32" s="902">
        <v>3724</v>
      </c>
      <c r="LZ32" s="903">
        <v>5.32</v>
      </c>
      <c r="MA32" s="349"/>
      <c r="MB32" s="422" t="s">
        <v>62</v>
      </c>
      <c r="MC32" s="423">
        <v>441.4</v>
      </c>
      <c r="MD32" s="1859">
        <v>427.94</v>
      </c>
      <c r="ME32" s="746">
        <v>3.15</v>
      </c>
      <c r="MF32" s="423">
        <v>378.95</v>
      </c>
      <c r="MG32" s="1859">
        <v>367.93</v>
      </c>
      <c r="MH32" s="746">
        <v>3</v>
      </c>
      <c r="MI32" s="423">
        <v>418.4</v>
      </c>
      <c r="MJ32" s="1859">
        <v>406.35</v>
      </c>
      <c r="MK32" s="746">
        <v>2.97</v>
      </c>
      <c r="ML32" s="385"/>
      <c r="MM32" s="417" t="s">
        <v>64</v>
      </c>
      <c r="MN32" s="417"/>
      <c r="MO32" s="1319">
        <v>138234</v>
      </c>
      <c r="MP32" s="1319">
        <v>189176</v>
      </c>
      <c r="MQ32" s="1319">
        <v>149269</v>
      </c>
      <c r="MR32" s="1319">
        <v>159840</v>
      </c>
      <c r="MS32" s="1319">
        <v>636519</v>
      </c>
      <c r="MT32" s="891"/>
      <c r="MU32" s="898"/>
      <c r="MV32" s="899"/>
      <c r="MW32" s="900"/>
      <c r="MX32" s="898"/>
      <c r="MY32" s="898"/>
      <c r="MZ32" s="779" t="s">
        <v>53</v>
      </c>
      <c r="NA32" s="1354">
        <v>303062</v>
      </c>
      <c r="NB32" s="1355">
        <v>56699</v>
      </c>
      <c r="NC32" s="1355">
        <v>195051</v>
      </c>
      <c r="ND32" s="1356">
        <v>138082</v>
      </c>
      <c r="NE32" s="1355">
        <v>0</v>
      </c>
      <c r="NF32" s="1355">
        <v>0</v>
      </c>
      <c r="NG32" s="1355">
        <v>0</v>
      </c>
      <c r="NH32" s="1355">
        <v>0</v>
      </c>
      <c r="NI32" s="1356">
        <v>692894</v>
      </c>
      <c r="NJ32" s="1354">
        <v>1093343</v>
      </c>
      <c r="NK32" s="1357">
        <v>1786237</v>
      </c>
      <c r="NL32" s="1238"/>
      <c r="NM32" s="1238"/>
      <c r="NN32" s="1250" t="s">
        <v>53</v>
      </c>
      <c r="NO32" s="1354">
        <v>29812</v>
      </c>
      <c r="NP32" s="1355">
        <v>9128</v>
      </c>
      <c r="NQ32" s="1355">
        <v>42767</v>
      </c>
      <c r="NR32" s="1356">
        <v>5253</v>
      </c>
      <c r="NS32" s="1355">
        <v>0</v>
      </c>
      <c r="NT32" s="1355">
        <v>0</v>
      </c>
      <c r="NU32" s="1355">
        <v>0</v>
      </c>
      <c r="NV32" s="1355">
        <v>0</v>
      </c>
      <c r="NW32" s="1356">
        <v>86960</v>
      </c>
      <c r="NX32" s="1357">
        <v>19087</v>
      </c>
      <c r="NY32" s="1357">
        <v>106047</v>
      </c>
    </row>
    <row r="33" spans="1:389" ht="17.25" customHeight="1" thickTop="1">
      <c r="A33" s="570" t="s">
        <v>123</v>
      </c>
      <c r="B33" s="1022">
        <v>138234</v>
      </c>
      <c r="C33" s="1019">
        <v>118527</v>
      </c>
      <c r="D33" s="561">
        <v>16.63</v>
      </c>
      <c r="E33" s="575"/>
      <c r="F33" s="575"/>
      <c r="G33" s="394" t="s">
        <v>124</v>
      </c>
      <c r="H33" s="200">
        <v>597</v>
      </c>
      <c r="I33" s="201">
        <v>472</v>
      </c>
      <c r="J33" s="202">
        <v>354</v>
      </c>
      <c r="K33" s="206">
        <v>1423</v>
      </c>
      <c r="L33" s="204">
        <v>1417</v>
      </c>
      <c r="M33" s="578">
        <v>0.42</v>
      </c>
      <c r="N33" s="349"/>
      <c r="O33" s="422" t="s">
        <v>67</v>
      </c>
      <c r="P33" s="423">
        <v>181.22</v>
      </c>
      <c r="Q33" s="424">
        <v>176.38</v>
      </c>
      <c r="R33" s="425">
        <v>2.74</v>
      </c>
      <c r="S33" s="423">
        <v>116.38</v>
      </c>
      <c r="T33" s="424">
        <v>113.02</v>
      </c>
      <c r="U33" s="425">
        <v>2.97</v>
      </c>
      <c r="V33" s="423">
        <v>161.59</v>
      </c>
      <c r="W33" s="424">
        <v>157.41999999999999</v>
      </c>
      <c r="X33" s="425">
        <v>2.65</v>
      </c>
      <c r="Y33" s="349"/>
      <c r="Z33" s="349"/>
      <c r="AA33" s="349" t="s">
        <v>43</v>
      </c>
      <c r="AB33" s="209">
        <v>5681</v>
      </c>
      <c r="AC33" s="209">
        <v>4759</v>
      </c>
      <c r="AD33" s="209">
        <v>4999</v>
      </c>
      <c r="AE33" s="198">
        <v>15439</v>
      </c>
      <c r="AF33" s="987"/>
      <c r="AG33" s="987"/>
      <c r="AH33" s="987"/>
      <c r="AI33" s="987"/>
      <c r="AJ33" s="349"/>
      <c r="AL33" s="385"/>
      <c r="AM33" s="385"/>
      <c r="AN33" s="385"/>
      <c r="AO33" s="385"/>
      <c r="AP33" s="385"/>
      <c r="AQ33" s="385"/>
      <c r="AR33" s="385"/>
      <c r="AS33" s="385"/>
      <c r="AT33" s="385"/>
      <c r="AU33" s="385"/>
      <c r="AV33" s="385"/>
      <c r="AW33" s="385"/>
      <c r="AX33" s="385"/>
      <c r="AY33" s="385"/>
      <c r="AZ33" s="385"/>
      <c r="BA33" s="385"/>
      <c r="BB33" s="385"/>
      <c r="BC33" s="385"/>
      <c r="BD33" s="385"/>
      <c r="BE33" s="385"/>
      <c r="BF33" s="385"/>
      <c r="BG33" s="385"/>
      <c r="BH33" s="385"/>
      <c r="BI33" s="385"/>
      <c r="BJ33" s="385"/>
      <c r="BK33" s="385"/>
      <c r="BL33" s="349"/>
      <c r="BM33" s="1405"/>
      <c r="BN33" s="1405"/>
      <c r="BO33" s="1405"/>
      <c r="BP33" s="850"/>
      <c r="BQ33" s="587"/>
      <c r="BR33" s="587"/>
      <c r="BS33" s="585"/>
      <c r="BT33" s="585"/>
      <c r="BU33" s="1215"/>
      <c r="BV33" s="1212"/>
      <c r="BW33" s="393"/>
      <c r="BX33" s="586"/>
      <c r="BY33" s="409"/>
      <c r="BZ33" s="370"/>
      <c r="CA33" s="370"/>
      <c r="CB33" s="370"/>
      <c r="CC33" s="370"/>
      <c r="CE33" s="570" t="s">
        <v>123</v>
      </c>
      <c r="CF33" s="214">
        <v>189176</v>
      </c>
      <c r="CG33" s="211">
        <v>173796</v>
      </c>
      <c r="CH33" s="561">
        <v>8.85</v>
      </c>
      <c r="CI33" s="575"/>
      <c r="CJ33" s="575"/>
      <c r="CK33" s="394" t="s">
        <v>124</v>
      </c>
      <c r="CL33" s="200">
        <v>315</v>
      </c>
      <c r="CM33" s="201">
        <v>218</v>
      </c>
      <c r="CN33" s="202">
        <v>57</v>
      </c>
      <c r="CO33" s="206">
        <v>590</v>
      </c>
      <c r="CP33" s="204">
        <v>558</v>
      </c>
      <c r="CQ33" s="578">
        <v>5.73</v>
      </c>
      <c r="CR33" s="349"/>
      <c r="CS33" s="422" t="s">
        <v>67</v>
      </c>
      <c r="CT33" s="423">
        <v>224.22</v>
      </c>
      <c r="CU33" s="424">
        <v>219.65</v>
      </c>
      <c r="CV33" s="425">
        <v>2.08</v>
      </c>
      <c r="CW33" s="423">
        <v>115.44</v>
      </c>
      <c r="CX33" s="424">
        <v>108.23</v>
      </c>
      <c r="CY33" s="425">
        <v>6.66</v>
      </c>
      <c r="CZ33" s="423">
        <v>187.01</v>
      </c>
      <c r="DA33" s="424">
        <v>179.8</v>
      </c>
      <c r="DB33" s="425">
        <v>4.01</v>
      </c>
      <c r="DC33" s="349"/>
      <c r="DD33" s="349"/>
      <c r="DE33" s="349" t="s">
        <v>43</v>
      </c>
      <c r="DF33" s="209">
        <v>6188</v>
      </c>
      <c r="DG33" s="209">
        <v>4708</v>
      </c>
      <c r="DH33" s="209">
        <v>5167</v>
      </c>
      <c r="DI33" s="198">
        <v>16063</v>
      </c>
      <c r="DJ33" s="987"/>
      <c r="DK33" s="987"/>
      <c r="DL33" s="987"/>
      <c r="DM33" s="987"/>
      <c r="DN33" s="790"/>
      <c r="DP33" s="385"/>
      <c r="DQ33" s="385"/>
      <c r="DR33" s="385"/>
      <c r="DS33" s="385"/>
      <c r="DT33" s="385"/>
      <c r="DU33" s="385"/>
      <c r="DV33" s="385"/>
      <c r="DW33" s="385"/>
      <c r="DX33" s="385"/>
      <c r="DY33" s="385"/>
      <c r="DZ33" s="385"/>
      <c r="EA33" s="385"/>
      <c r="EB33" s="385"/>
      <c r="EC33" s="385"/>
      <c r="ED33" s="385"/>
      <c r="EE33" s="385"/>
      <c r="EF33" s="385"/>
      <c r="EG33" s="385"/>
      <c r="EH33" s="385"/>
      <c r="EI33" s="385"/>
      <c r="EJ33" s="385"/>
      <c r="EK33" s="385"/>
      <c r="EL33" s="385"/>
      <c r="EM33" s="385"/>
      <c r="EN33" s="385"/>
      <c r="EO33" s="385"/>
      <c r="EP33" s="349"/>
      <c r="EQ33" s="1405"/>
      <c r="ER33" s="1405"/>
      <c r="ES33" s="1405"/>
      <c r="ET33" s="850"/>
      <c r="EU33" s="587"/>
      <c r="EV33" s="587"/>
      <c r="EW33" s="585"/>
      <c r="EX33" s="585"/>
      <c r="EY33" s="1215"/>
      <c r="EZ33" s="1212"/>
      <c r="FA33" s="393"/>
      <c r="FB33" s="586"/>
      <c r="FC33" s="409"/>
      <c r="FD33" s="370"/>
      <c r="FE33" s="370"/>
      <c r="FF33" s="370"/>
      <c r="FG33" s="370"/>
      <c r="FI33" s="570" t="s">
        <v>123</v>
      </c>
      <c r="FJ33" s="175">
        <v>149269</v>
      </c>
      <c r="FK33" s="172">
        <v>139911</v>
      </c>
      <c r="FL33" s="561">
        <v>6.69</v>
      </c>
      <c r="FM33" s="575"/>
      <c r="FN33" s="575"/>
      <c r="FO33" s="394" t="s">
        <v>124</v>
      </c>
      <c r="FP33" s="161">
        <v>534</v>
      </c>
      <c r="FQ33" s="162">
        <v>563</v>
      </c>
      <c r="FR33" s="163">
        <v>563</v>
      </c>
      <c r="FS33" s="167">
        <v>1660</v>
      </c>
      <c r="FT33" s="165">
        <v>1601</v>
      </c>
      <c r="FU33" s="578">
        <v>3.69</v>
      </c>
      <c r="FV33" s="754"/>
      <c r="FW33" s="422" t="s">
        <v>67</v>
      </c>
      <c r="FX33" s="423">
        <v>243.43</v>
      </c>
      <c r="FY33" s="424">
        <v>228.97</v>
      </c>
      <c r="FZ33" s="425">
        <v>6.32</v>
      </c>
      <c r="GA33" s="423">
        <v>101.49</v>
      </c>
      <c r="GB33" s="424">
        <v>93.82</v>
      </c>
      <c r="GC33" s="425">
        <v>8.18</v>
      </c>
      <c r="GD33" s="423">
        <v>194.76</v>
      </c>
      <c r="GE33" s="424">
        <v>185.2</v>
      </c>
      <c r="GF33" s="425">
        <v>5.16</v>
      </c>
      <c r="GG33" s="754"/>
      <c r="GH33" s="754"/>
      <c r="GI33" s="754" t="s">
        <v>43</v>
      </c>
      <c r="GJ33" s="170">
        <v>4878</v>
      </c>
      <c r="GK33" s="170">
        <v>6179</v>
      </c>
      <c r="GL33" s="170">
        <v>6103</v>
      </c>
      <c r="GM33" s="159">
        <v>17160</v>
      </c>
      <c r="GN33" s="987"/>
      <c r="GO33" s="987"/>
      <c r="GP33" s="987"/>
      <c r="GQ33" s="987"/>
      <c r="GR33" s="792"/>
      <c r="GS33" s="888"/>
      <c r="GT33" s="754"/>
      <c r="GU33" s="385"/>
      <c r="GV33" s="385"/>
      <c r="GW33" s="385"/>
      <c r="GX33" s="385"/>
      <c r="GY33" s="385"/>
      <c r="GZ33" s="385"/>
      <c r="HA33" s="385"/>
      <c r="HB33" s="385"/>
      <c r="HC33" s="385"/>
      <c r="HD33" s="385"/>
      <c r="HE33" s="385"/>
      <c r="HF33" s="385"/>
      <c r="HG33" s="385"/>
      <c r="HH33" s="385"/>
      <c r="HI33" s="385"/>
      <c r="HJ33" s="385"/>
      <c r="HK33" s="385"/>
      <c r="HL33" s="385"/>
      <c r="HM33" s="385"/>
      <c r="HN33" s="385"/>
      <c r="HO33" s="385"/>
      <c r="HP33" s="385"/>
      <c r="HQ33" s="385"/>
      <c r="HR33" s="385"/>
      <c r="HS33" s="385"/>
      <c r="HT33" s="754"/>
      <c r="HU33" s="1405"/>
      <c r="HV33" s="1405"/>
      <c r="HW33" s="1405"/>
      <c r="HX33" s="850"/>
      <c r="HY33" s="587"/>
      <c r="HZ33" s="587"/>
      <c r="IA33" s="585"/>
      <c r="IB33" s="585"/>
      <c r="IC33" s="1215"/>
      <c r="ID33" s="1212"/>
      <c r="IE33" s="393"/>
      <c r="IF33" s="586"/>
      <c r="IG33" s="409"/>
      <c r="IH33" s="370"/>
      <c r="II33" s="370"/>
      <c r="IJ33" s="370"/>
      <c r="IK33" s="370"/>
      <c r="IM33" s="570" t="s">
        <v>123</v>
      </c>
      <c r="IN33" s="175">
        <v>159840</v>
      </c>
      <c r="IO33" s="172">
        <v>147600</v>
      </c>
      <c r="IP33" s="561">
        <v>8.2899999999999991</v>
      </c>
      <c r="IQ33" s="575"/>
      <c r="IR33" s="575"/>
      <c r="IS33" s="394" t="s">
        <v>124</v>
      </c>
      <c r="IT33" s="161">
        <v>634</v>
      </c>
      <c r="IU33" s="162">
        <v>712</v>
      </c>
      <c r="IV33" s="163">
        <v>845</v>
      </c>
      <c r="IW33" s="167">
        <v>2191</v>
      </c>
      <c r="IX33" s="165">
        <v>1951</v>
      </c>
      <c r="IY33" s="578">
        <v>12.3</v>
      </c>
      <c r="IZ33" s="754"/>
      <c r="JA33" s="422" t="s">
        <v>67</v>
      </c>
      <c r="JB33" s="423">
        <v>242.38</v>
      </c>
      <c r="JC33" s="424">
        <v>229.29</v>
      </c>
      <c r="JD33" s="425">
        <v>5.71</v>
      </c>
      <c r="JE33" s="423">
        <v>176.31</v>
      </c>
      <c r="JF33" s="424">
        <v>165.15</v>
      </c>
      <c r="JG33" s="425">
        <v>6.76</v>
      </c>
      <c r="JH33" s="423">
        <v>212.48</v>
      </c>
      <c r="JI33" s="424">
        <v>202.24</v>
      </c>
      <c r="JJ33" s="425">
        <v>5.0599999999999996</v>
      </c>
      <c r="JK33" s="754"/>
      <c r="JL33" s="754"/>
      <c r="JM33" s="754" t="s">
        <v>43</v>
      </c>
      <c r="JN33" s="170">
        <v>5887</v>
      </c>
      <c r="JO33" s="170">
        <v>5318</v>
      </c>
      <c r="JP33" s="170">
        <v>5960</v>
      </c>
      <c r="JQ33" s="159">
        <v>17165</v>
      </c>
      <c r="JR33" s="987"/>
      <c r="JS33" s="987"/>
      <c r="JT33" s="987"/>
      <c r="JU33" s="987"/>
      <c r="JV33" s="792"/>
      <c r="JX33" s="754"/>
      <c r="JY33" s="385"/>
      <c r="JZ33" s="385"/>
      <c r="KA33" s="385"/>
      <c r="KB33" s="385"/>
      <c r="KC33" s="385"/>
      <c r="KD33" s="385"/>
      <c r="KE33" s="385"/>
      <c r="KF33" s="385"/>
      <c r="KG33" s="385"/>
      <c r="KH33" s="385"/>
      <c r="KI33" s="385"/>
      <c r="KJ33" s="385"/>
      <c r="KK33" s="385"/>
      <c r="KL33" s="385"/>
      <c r="KM33" s="385"/>
      <c r="KN33" s="385"/>
      <c r="KO33" s="385"/>
      <c r="KP33" s="385"/>
      <c r="KQ33" s="385"/>
      <c r="KR33" s="385"/>
      <c r="KS33" s="385"/>
      <c r="KT33" s="385"/>
      <c r="KU33" s="385"/>
      <c r="KV33" s="385"/>
      <c r="KW33" s="385"/>
      <c r="KX33" s="754"/>
      <c r="KY33" s="1405"/>
      <c r="KZ33" s="1405"/>
      <c r="LA33" s="1405"/>
      <c r="LB33" s="850"/>
      <c r="LC33" s="587"/>
      <c r="LD33" s="587"/>
      <c r="LE33" s="585"/>
      <c r="LF33" s="585"/>
      <c r="LG33" s="1215"/>
      <c r="LH33" s="1212"/>
      <c r="LI33" s="393"/>
      <c r="LJ33" s="586"/>
      <c r="LK33" s="409"/>
      <c r="LL33" s="370"/>
      <c r="LM33" s="370"/>
      <c r="LN33" s="370"/>
      <c r="LO33" s="370"/>
      <c r="LQ33" s="570" t="s">
        <v>123</v>
      </c>
      <c r="LR33" s="559">
        <v>636519</v>
      </c>
      <c r="LS33" s="896">
        <v>579834</v>
      </c>
      <c r="LT33" s="612">
        <v>9.7799999999999994</v>
      </c>
      <c r="LU33" s="600"/>
      <c r="LV33" s="600"/>
      <c r="LW33" s="394" t="s">
        <v>124</v>
      </c>
      <c r="LX33" s="563">
        <v>5864</v>
      </c>
      <c r="LY33" s="902">
        <v>5527</v>
      </c>
      <c r="LZ33" s="903">
        <v>6.1</v>
      </c>
      <c r="MA33" s="349"/>
      <c r="MB33" s="422" t="s">
        <v>67</v>
      </c>
      <c r="MC33" s="423">
        <v>223.57</v>
      </c>
      <c r="MD33" s="1859">
        <v>215.81</v>
      </c>
      <c r="ME33" s="746">
        <v>3.6</v>
      </c>
      <c r="MF33" s="423">
        <v>136.05000000000001</v>
      </c>
      <c r="MG33" s="1859">
        <v>128.07</v>
      </c>
      <c r="MH33" s="746">
        <v>6.23</v>
      </c>
      <c r="MI33" s="423">
        <v>191.34</v>
      </c>
      <c r="MJ33" s="1859">
        <v>184.24</v>
      </c>
      <c r="MK33" s="746">
        <v>3.85</v>
      </c>
      <c r="ML33" s="385"/>
      <c r="MM33" s="385"/>
      <c r="MN33" s="385" t="s">
        <v>43</v>
      </c>
      <c r="MO33" s="1284">
        <v>15439</v>
      </c>
      <c r="MP33" s="1284">
        <v>16063</v>
      </c>
      <c r="MQ33" s="1284">
        <v>17160</v>
      </c>
      <c r="MR33" s="1284">
        <v>17165</v>
      </c>
      <c r="MS33" s="1284">
        <v>65827</v>
      </c>
      <c r="MT33" s="891"/>
      <c r="MU33" s="898"/>
      <c r="MV33" s="899"/>
      <c r="MW33" s="900"/>
      <c r="MX33" s="898"/>
      <c r="MY33" s="898"/>
      <c r="MZ33" s="898"/>
      <c r="NA33" s="898"/>
      <c r="NB33" s="898"/>
      <c r="NC33" s="898"/>
      <c r="ND33" s="898"/>
      <c r="NE33" s="898"/>
      <c r="NF33" s="898"/>
      <c r="NG33" s="898"/>
      <c r="NH33" s="898"/>
      <c r="NI33" s="898"/>
      <c r="NJ33" s="898"/>
      <c r="NK33" s="901"/>
      <c r="NL33" s="898"/>
      <c r="NM33" s="898"/>
      <c r="NN33" s="898"/>
      <c r="NO33" s="898"/>
      <c r="NP33" s="898"/>
      <c r="NQ33" s="898"/>
      <c r="NR33" s="898"/>
      <c r="NS33" s="898"/>
      <c r="NT33" s="898"/>
      <c r="NU33" s="898"/>
      <c r="NV33" s="898"/>
      <c r="NW33" s="898"/>
      <c r="NX33" s="898"/>
      <c r="NY33" s="898"/>
    </row>
    <row r="34" spans="1:389" ht="17.25" customHeight="1" thickBot="1">
      <c r="A34" s="562" t="s">
        <v>125</v>
      </c>
      <c r="B34" s="1023">
        <v>116673</v>
      </c>
      <c r="C34" s="1024">
        <v>98418</v>
      </c>
      <c r="D34" s="565">
        <v>18.55</v>
      </c>
      <c r="E34" s="575"/>
      <c r="F34" s="575"/>
      <c r="G34" s="394" t="s">
        <v>126</v>
      </c>
      <c r="H34" s="200">
        <v>68</v>
      </c>
      <c r="I34" s="201">
        <v>57</v>
      </c>
      <c r="J34" s="202">
        <v>76</v>
      </c>
      <c r="K34" s="206">
        <v>201</v>
      </c>
      <c r="L34" s="204">
        <v>199</v>
      </c>
      <c r="M34" s="578">
        <v>1.01</v>
      </c>
      <c r="N34" s="349"/>
      <c r="O34" s="422" t="s">
        <v>73</v>
      </c>
      <c r="P34" s="423">
        <v>175.29</v>
      </c>
      <c r="Q34" s="424">
        <v>165.63</v>
      </c>
      <c r="R34" s="425">
        <v>5.83</v>
      </c>
      <c r="S34" s="423">
        <v>131.03</v>
      </c>
      <c r="T34" s="424">
        <v>124.98</v>
      </c>
      <c r="U34" s="425">
        <v>4.84</v>
      </c>
      <c r="V34" s="423">
        <v>161.88</v>
      </c>
      <c r="W34" s="424">
        <v>153.47</v>
      </c>
      <c r="X34" s="425">
        <v>5.48</v>
      </c>
      <c r="Y34" s="349"/>
      <c r="Z34" s="349"/>
      <c r="AA34" s="349" t="s">
        <v>57</v>
      </c>
      <c r="AB34" s="209">
        <v>17842</v>
      </c>
      <c r="AC34" s="209">
        <v>15451</v>
      </c>
      <c r="AD34" s="209">
        <v>16202</v>
      </c>
      <c r="AE34" s="198">
        <v>49495</v>
      </c>
      <c r="AF34" s="987"/>
      <c r="AG34" s="987"/>
      <c r="AH34" s="987"/>
      <c r="AI34" s="987"/>
      <c r="AJ34" s="349"/>
      <c r="AK34" s="349"/>
      <c r="AL34" s="408"/>
      <c r="AM34" s="478"/>
      <c r="AN34" s="478"/>
      <c r="AO34" s="479"/>
      <c r="AP34" s="479"/>
      <c r="AQ34" s="479"/>
      <c r="AR34" s="479"/>
      <c r="AS34" s="479"/>
      <c r="AT34" s="479"/>
      <c r="AU34" s="479"/>
      <c r="AV34" s="479"/>
      <c r="AW34" s="479"/>
      <c r="AX34" s="385"/>
      <c r="AY34" s="385"/>
      <c r="AZ34" s="741" t="s">
        <v>127</v>
      </c>
      <c r="BA34" s="741"/>
      <c r="BB34" s="742"/>
      <c r="BC34" s="742"/>
      <c r="BD34" s="743"/>
      <c r="BE34" s="743"/>
      <c r="BF34" s="743"/>
      <c r="BG34" s="743"/>
      <c r="BH34" s="743"/>
      <c r="BI34" s="743"/>
      <c r="BJ34" s="743"/>
      <c r="BK34" s="408"/>
      <c r="BL34" s="408"/>
      <c r="BM34" s="1405"/>
      <c r="BN34" s="1405"/>
      <c r="BO34" s="1405"/>
      <c r="BP34" s="847"/>
      <c r="BQ34" s="587"/>
      <c r="BR34" s="587"/>
      <c r="BS34" s="587"/>
      <c r="BT34" s="585"/>
      <c r="BU34" s="1215"/>
      <c r="BV34" s="1212"/>
      <c r="BW34" s="393"/>
      <c r="BX34" s="586"/>
      <c r="BY34" s="409"/>
      <c r="BZ34" s="370"/>
      <c r="CA34" s="370"/>
      <c r="CB34" s="370"/>
      <c r="CC34" s="370"/>
      <c r="CE34" s="562" t="s">
        <v>125</v>
      </c>
      <c r="CF34" s="215">
        <v>178234</v>
      </c>
      <c r="CG34" s="216">
        <v>163585</v>
      </c>
      <c r="CH34" s="565">
        <v>8.9499999999999993</v>
      </c>
      <c r="CI34" s="575"/>
      <c r="CJ34" s="575"/>
      <c r="CK34" s="394" t="s">
        <v>126</v>
      </c>
      <c r="CL34" s="200">
        <v>27</v>
      </c>
      <c r="CM34" s="201">
        <v>15</v>
      </c>
      <c r="CN34" s="202">
        <v>8</v>
      </c>
      <c r="CO34" s="206">
        <v>50</v>
      </c>
      <c r="CP34" s="204">
        <v>43</v>
      </c>
      <c r="CQ34" s="578">
        <v>16.28</v>
      </c>
      <c r="CR34" s="349"/>
      <c r="CS34" s="422" t="s">
        <v>73</v>
      </c>
      <c r="CT34" s="423">
        <v>137.30000000000001</v>
      </c>
      <c r="CU34" s="424">
        <v>131.74</v>
      </c>
      <c r="CV34" s="425">
        <v>4.22</v>
      </c>
      <c r="CW34" s="423">
        <v>94.71</v>
      </c>
      <c r="CX34" s="424">
        <v>91.88</v>
      </c>
      <c r="CY34" s="425">
        <v>3.08</v>
      </c>
      <c r="CZ34" s="423">
        <v>122.73</v>
      </c>
      <c r="DA34" s="424">
        <v>117.48</v>
      </c>
      <c r="DB34" s="425">
        <v>4.47</v>
      </c>
      <c r="DC34" s="349"/>
      <c r="DD34" s="349"/>
      <c r="DE34" s="349" t="s">
        <v>57</v>
      </c>
      <c r="DF34" s="209">
        <v>32328</v>
      </c>
      <c r="DG34" s="209">
        <v>24339</v>
      </c>
      <c r="DH34" s="209">
        <v>21160</v>
      </c>
      <c r="DI34" s="198">
        <v>77827</v>
      </c>
      <c r="DJ34" s="987"/>
      <c r="DK34" s="987"/>
      <c r="DL34" s="987"/>
      <c r="DM34" s="987"/>
      <c r="DN34" s="790"/>
      <c r="DO34" s="349"/>
      <c r="DP34" s="408"/>
      <c r="DQ34" s="478"/>
      <c r="DR34" s="478"/>
      <c r="DS34" s="479"/>
      <c r="DT34" s="479"/>
      <c r="DU34" s="479"/>
      <c r="DV34" s="479"/>
      <c r="DW34" s="479"/>
      <c r="DX34" s="479"/>
      <c r="DY34" s="479"/>
      <c r="DZ34" s="479"/>
      <c r="EA34" s="479"/>
      <c r="EB34" s="385"/>
      <c r="EC34" s="385"/>
      <c r="ED34" s="741" t="s">
        <v>127</v>
      </c>
      <c r="EE34" s="741"/>
      <c r="EF34" s="742"/>
      <c r="EG34" s="742"/>
      <c r="EH34" s="743"/>
      <c r="EI34" s="743"/>
      <c r="EJ34" s="743"/>
      <c r="EK34" s="743"/>
      <c r="EL34" s="743"/>
      <c r="EM34" s="743"/>
      <c r="EN34" s="743"/>
      <c r="EO34" s="408"/>
      <c r="EP34" s="408"/>
      <c r="EQ34" s="1405"/>
      <c r="ER34" s="1405"/>
      <c r="ES34" s="1405"/>
      <c r="ET34" s="847"/>
      <c r="EU34" s="587"/>
      <c r="EV34" s="587"/>
      <c r="EW34" s="587"/>
      <c r="EX34" s="585"/>
      <c r="EY34" s="1215"/>
      <c r="EZ34" s="1212"/>
      <c r="FA34" s="393"/>
      <c r="FB34" s="586"/>
      <c r="FC34" s="409"/>
      <c r="FD34" s="370"/>
      <c r="FE34" s="370"/>
      <c r="FF34" s="370"/>
      <c r="FG34" s="370"/>
      <c r="FI34" s="562" t="s">
        <v>125</v>
      </c>
      <c r="FJ34" s="176">
        <v>127414</v>
      </c>
      <c r="FK34" s="177">
        <v>119066</v>
      </c>
      <c r="FL34" s="565">
        <v>7.01</v>
      </c>
      <c r="FM34" s="575"/>
      <c r="FN34" s="575"/>
      <c r="FO34" s="394" t="s">
        <v>126</v>
      </c>
      <c r="FP34" s="161">
        <v>384</v>
      </c>
      <c r="FQ34" s="162">
        <v>357</v>
      </c>
      <c r="FR34" s="163">
        <v>346</v>
      </c>
      <c r="FS34" s="167">
        <v>1087</v>
      </c>
      <c r="FT34" s="165">
        <v>1036</v>
      </c>
      <c r="FU34" s="578">
        <v>4.92</v>
      </c>
      <c r="FV34" s="754"/>
      <c r="FW34" s="422" t="s">
        <v>73</v>
      </c>
      <c r="FX34" s="423">
        <v>168.85</v>
      </c>
      <c r="FY34" s="424">
        <v>155.77000000000001</v>
      </c>
      <c r="FZ34" s="425">
        <v>8.4</v>
      </c>
      <c r="GA34" s="423">
        <v>90.67</v>
      </c>
      <c r="GB34" s="424">
        <v>83.66</v>
      </c>
      <c r="GC34" s="425">
        <v>8.3800000000000008</v>
      </c>
      <c r="GD34" s="423">
        <v>142.04</v>
      </c>
      <c r="GE34" s="424">
        <v>132.41999999999999</v>
      </c>
      <c r="GF34" s="425">
        <v>7.26</v>
      </c>
      <c r="GG34" s="754"/>
      <c r="GH34" s="754"/>
      <c r="GI34" s="754" t="s">
        <v>57</v>
      </c>
      <c r="GJ34" s="170">
        <v>15623</v>
      </c>
      <c r="GK34" s="170">
        <v>17748</v>
      </c>
      <c r="GL34" s="170">
        <v>15881</v>
      </c>
      <c r="GM34" s="159">
        <v>49252</v>
      </c>
      <c r="GN34" s="987"/>
      <c r="GO34" s="987"/>
      <c r="GP34" s="987"/>
      <c r="GQ34" s="987"/>
      <c r="GR34" s="792"/>
      <c r="GS34" s="754"/>
      <c r="GT34" s="408"/>
      <c r="GU34" s="478"/>
      <c r="GV34" s="478"/>
      <c r="GW34" s="479"/>
      <c r="GX34" s="479"/>
      <c r="GY34" s="479"/>
      <c r="GZ34" s="479"/>
      <c r="HA34" s="479"/>
      <c r="HB34" s="479"/>
      <c r="HC34" s="479"/>
      <c r="HD34" s="479"/>
      <c r="HE34" s="479"/>
      <c r="HF34" s="385"/>
      <c r="HG34" s="385"/>
      <c r="HH34" s="741" t="s">
        <v>127</v>
      </c>
      <c r="HI34" s="741"/>
      <c r="HJ34" s="742"/>
      <c r="HK34" s="742"/>
      <c r="HL34" s="743"/>
      <c r="HM34" s="743"/>
      <c r="HN34" s="743"/>
      <c r="HO34" s="743"/>
      <c r="HP34" s="743"/>
      <c r="HQ34" s="743"/>
      <c r="HR34" s="743"/>
      <c r="HS34" s="408"/>
      <c r="HT34" s="408"/>
      <c r="HU34" s="1405"/>
      <c r="HV34" s="1405"/>
      <c r="HW34" s="1405"/>
      <c r="HX34" s="847"/>
      <c r="HY34" s="587"/>
      <c r="HZ34" s="587"/>
      <c r="IA34" s="587"/>
      <c r="IB34" s="585"/>
      <c r="IC34" s="1215"/>
      <c r="ID34" s="1212"/>
      <c r="IE34" s="393"/>
      <c r="IF34" s="586"/>
      <c r="IG34" s="409"/>
      <c r="IH34" s="370"/>
      <c r="II34" s="370"/>
      <c r="IJ34" s="370"/>
      <c r="IK34" s="370"/>
      <c r="IM34" s="562" t="s">
        <v>125</v>
      </c>
      <c r="IN34" s="176">
        <v>132491</v>
      </c>
      <c r="IO34" s="177">
        <v>122134</v>
      </c>
      <c r="IP34" s="565">
        <v>8.48</v>
      </c>
      <c r="IQ34" s="575"/>
      <c r="IR34" s="575"/>
      <c r="IS34" s="394" t="s">
        <v>126</v>
      </c>
      <c r="IT34" s="161">
        <v>294</v>
      </c>
      <c r="IU34" s="162">
        <v>275</v>
      </c>
      <c r="IV34" s="163">
        <v>237</v>
      </c>
      <c r="IW34" s="167">
        <v>806</v>
      </c>
      <c r="IX34" s="165">
        <v>756</v>
      </c>
      <c r="IY34" s="578">
        <v>6.61</v>
      </c>
      <c r="IZ34" s="754"/>
      <c r="JA34" s="422" t="s">
        <v>73</v>
      </c>
      <c r="JB34" s="423">
        <v>187.97</v>
      </c>
      <c r="JC34" s="424">
        <v>179.25</v>
      </c>
      <c r="JD34" s="425">
        <v>4.8600000000000003</v>
      </c>
      <c r="JE34" s="423">
        <v>165.65</v>
      </c>
      <c r="JF34" s="424">
        <v>152.41999999999999</v>
      </c>
      <c r="JG34" s="425">
        <v>8.68</v>
      </c>
      <c r="JH34" s="423">
        <v>177.87</v>
      </c>
      <c r="JI34" s="424">
        <v>167.93</v>
      </c>
      <c r="JJ34" s="425">
        <v>5.92</v>
      </c>
      <c r="JK34" s="754"/>
      <c r="JL34" s="754"/>
      <c r="JM34" s="754" t="s">
        <v>57</v>
      </c>
      <c r="JN34" s="170">
        <v>19367</v>
      </c>
      <c r="JO34" s="170">
        <v>19629</v>
      </c>
      <c r="JP34" s="170">
        <v>22248</v>
      </c>
      <c r="JQ34" s="159">
        <v>61244</v>
      </c>
      <c r="JR34" s="987"/>
      <c r="JS34" s="987"/>
      <c r="JT34" s="987"/>
      <c r="JU34" s="987"/>
      <c r="JV34" s="792"/>
      <c r="JW34" s="754"/>
      <c r="JX34" s="408"/>
      <c r="JY34" s="478"/>
      <c r="JZ34" s="478"/>
      <c r="KA34" s="479"/>
      <c r="KB34" s="479"/>
      <c r="KC34" s="479"/>
      <c r="KD34" s="479"/>
      <c r="KE34" s="479"/>
      <c r="KF34" s="479"/>
      <c r="KG34" s="479"/>
      <c r="KH34" s="479"/>
      <c r="KI34" s="479"/>
      <c r="KJ34" s="385"/>
      <c r="KK34" s="385"/>
      <c r="KL34" s="741" t="s">
        <v>127</v>
      </c>
      <c r="KM34" s="741"/>
      <c r="KN34" s="742"/>
      <c r="KO34" s="742"/>
      <c r="KP34" s="743"/>
      <c r="KQ34" s="743"/>
      <c r="KR34" s="743"/>
      <c r="KS34" s="743"/>
      <c r="KT34" s="743"/>
      <c r="KU34" s="743"/>
      <c r="KV34" s="743"/>
      <c r="KW34" s="408"/>
      <c r="KX34" s="408"/>
      <c r="KY34" s="1405"/>
      <c r="KZ34" s="1405"/>
      <c r="LA34" s="1405"/>
      <c r="LB34" s="847"/>
      <c r="LC34" s="587"/>
      <c r="LD34" s="587"/>
      <c r="LE34" s="587"/>
      <c r="LF34" s="585"/>
      <c r="LG34" s="1215"/>
      <c r="LH34" s="1212"/>
      <c r="LI34" s="393"/>
      <c r="LJ34" s="586"/>
      <c r="LK34" s="409"/>
      <c r="LL34" s="370"/>
      <c r="LM34" s="370"/>
      <c r="LN34" s="370"/>
      <c r="LO34" s="370"/>
      <c r="LQ34" s="562" t="s">
        <v>125</v>
      </c>
      <c r="LR34" s="563">
        <v>554812</v>
      </c>
      <c r="LS34" s="924">
        <v>503203</v>
      </c>
      <c r="LT34" s="517">
        <v>10.26</v>
      </c>
      <c r="LU34" s="600"/>
      <c r="LV34" s="600"/>
      <c r="LW34" s="394" t="s">
        <v>126</v>
      </c>
      <c r="LX34" s="563">
        <v>2144</v>
      </c>
      <c r="LY34" s="902">
        <v>2034</v>
      </c>
      <c r="LZ34" s="903">
        <v>5.41</v>
      </c>
      <c r="MA34" s="349"/>
      <c r="MB34" s="422" t="s">
        <v>73</v>
      </c>
      <c r="MC34" s="423">
        <v>167.31</v>
      </c>
      <c r="MD34" s="1859">
        <v>159.25</v>
      </c>
      <c r="ME34" s="746">
        <v>5.0599999999999996</v>
      </c>
      <c r="MF34" s="423">
        <v>127.43</v>
      </c>
      <c r="MG34" s="1859">
        <v>119.01</v>
      </c>
      <c r="MH34" s="746">
        <v>7.08</v>
      </c>
      <c r="MI34" s="423">
        <v>152.63</v>
      </c>
      <c r="MJ34" s="1859">
        <v>144.77000000000001</v>
      </c>
      <c r="MK34" s="746">
        <v>5.43</v>
      </c>
      <c r="ML34" s="385"/>
      <c r="MM34" s="385"/>
      <c r="MN34" s="385" t="s">
        <v>57</v>
      </c>
      <c r="MO34" s="1284">
        <v>49495</v>
      </c>
      <c r="MP34" s="1284">
        <v>77827</v>
      </c>
      <c r="MQ34" s="1284">
        <v>49252</v>
      </c>
      <c r="MR34" s="1284">
        <v>61244</v>
      </c>
      <c r="MS34" s="1284">
        <v>237818</v>
      </c>
      <c r="MT34" s="891"/>
      <c r="MU34" s="898"/>
      <c r="MV34" s="899"/>
      <c r="MW34" s="900"/>
      <c r="MX34" s="898"/>
      <c r="MY34" s="898"/>
      <c r="MZ34" s="898"/>
      <c r="NA34" s="898"/>
      <c r="NB34" s="898"/>
      <c r="NC34" s="898"/>
      <c r="ND34" s="898"/>
      <c r="NE34" s="898"/>
      <c r="NF34" s="898"/>
      <c r="NG34" s="898"/>
      <c r="NH34" s="898"/>
      <c r="NI34" s="898"/>
      <c r="NJ34" s="898"/>
      <c r="NK34" s="898"/>
      <c r="NL34" s="898"/>
      <c r="NM34" s="898"/>
      <c r="NN34" s="741" t="s">
        <v>207</v>
      </c>
      <c r="NO34" s="741"/>
      <c r="NP34" s="742"/>
      <c r="NQ34" s="742"/>
      <c r="NR34" s="743"/>
      <c r="NS34" s="743"/>
      <c r="NT34" s="743"/>
      <c r="NU34" s="743"/>
      <c r="NV34" s="743"/>
      <c r="NW34" s="743"/>
      <c r="NX34" s="743"/>
      <c r="NY34" s="408"/>
    </row>
    <row r="35" spans="1:389" ht="17.25" customHeight="1" thickTop="1" thickBot="1">
      <c r="A35" s="571" t="s">
        <v>128</v>
      </c>
      <c r="B35" s="1025">
        <v>21561</v>
      </c>
      <c r="C35" s="1026">
        <v>20109</v>
      </c>
      <c r="D35" s="574">
        <v>7.22</v>
      </c>
      <c r="E35" s="575"/>
      <c r="F35" s="575"/>
      <c r="G35" s="394" t="s">
        <v>129</v>
      </c>
      <c r="H35" s="200">
        <v>449</v>
      </c>
      <c r="I35" s="201">
        <v>635</v>
      </c>
      <c r="J35" s="202">
        <v>393</v>
      </c>
      <c r="K35" s="206">
        <v>1477</v>
      </c>
      <c r="L35" s="204">
        <v>1359</v>
      </c>
      <c r="M35" s="578">
        <v>8.68</v>
      </c>
      <c r="N35" s="349"/>
      <c r="O35" s="422" t="s">
        <v>78</v>
      </c>
      <c r="P35" s="423">
        <v>210.41</v>
      </c>
      <c r="Q35" s="424">
        <v>204.14</v>
      </c>
      <c r="R35" s="425">
        <v>3.07</v>
      </c>
      <c r="S35" s="423">
        <v>139.88999999999999</v>
      </c>
      <c r="T35" s="424">
        <v>136.27000000000001</v>
      </c>
      <c r="U35" s="425">
        <v>2.66</v>
      </c>
      <c r="V35" s="423">
        <v>189.06</v>
      </c>
      <c r="W35" s="424">
        <v>183.83</v>
      </c>
      <c r="X35" s="425">
        <v>2.85</v>
      </c>
      <c r="Y35" s="349"/>
      <c r="Z35" s="349"/>
      <c r="AA35" s="349" t="s">
        <v>63</v>
      </c>
      <c r="AB35" s="209">
        <v>28290</v>
      </c>
      <c r="AC35" s="209">
        <v>22302</v>
      </c>
      <c r="AD35" s="209">
        <v>22708</v>
      </c>
      <c r="AE35" s="198">
        <v>73300</v>
      </c>
      <c r="AF35" s="987"/>
      <c r="AG35" s="987"/>
      <c r="AH35" s="987"/>
      <c r="AI35" s="987"/>
      <c r="AJ35" s="349"/>
      <c r="AK35" s="349"/>
      <c r="AL35" s="408"/>
      <c r="AM35" s="478"/>
      <c r="AN35" s="478"/>
      <c r="AO35" s="479"/>
      <c r="AP35" s="479"/>
      <c r="AQ35" s="479"/>
      <c r="AR35" s="479"/>
      <c r="AS35" s="479"/>
      <c r="AT35" s="479"/>
      <c r="AU35" s="479"/>
      <c r="AV35" s="479"/>
      <c r="AW35" s="479"/>
      <c r="AX35" s="385"/>
      <c r="AY35" s="385"/>
      <c r="AZ35" s="756"/>
      <c r="BA35" s="2228" t="s">
        <v>26</v>
      </c>
      <c r="BB35" s="2229"/>
      <c r="BC35" s="2229"/>
      <c r="BD35" s="2229"/>
      <c r="BE35" s="2229"/>
      <c r="BF35" s="2229"/>
      <c r="BG35" s="2229"/>
      <c r="BH35" s="2229"/>
      <c r="BI35" s="2229"/>
      <c r="BJ35" s="757" t="s">
        <v>27</v>
      </c>
      <c r="BK35" s="1036" t="s">
        <v>38</v>
      </c>
      <c r="BL35" s="420"/>
      <c r="BM35" s="1405"/>
      <c r="BN35" s="1405"/>
      <c r="BO35" s="1405"/>
      <c r="BP35" s="847"/>
      <c r="BQ35" s="587"/>
      <c r="BR35" s="587"/>
      <c r="BS35" s="587"/>
      <c r="BT35" s="585"/>
      <c r="BU35" s="1215"/>
      <c r="BV35" s="1212"/>
      <c r="BW35" s="393"/>
      <c r="BX35" s="586"/>
      <c r="BY35" s="409"/>
      <c r="BZ35" s="370"/>
      <c r="CA35" s="370"/>
      <c r="CB35" s="370"/>
      <c r="CC35" s="370"/>
      <c r="CE35" s="571" t="s">
        <v>128</v>
      </c>
      <c r="CF35" s="217">
        <v>10942</v>
      </c>
      <c r="CG35" s="218">
        <v>10211</v>
      </c>
      <c r="CH35" s="574">
        <v>7.16</v>
      </c>
      <c r="CI35" s="575"/>
      <c r="CJ35" s="575"/>
      <c r="CK35" s="394" t="s">
        <v>129</v>
      </c>
      <c r="CL35" s="200">
        <v>4</v>
      </c>
      <c r="CM35" s="201">
        <v>9</v>
      </c>
      <c r="CN35" s="202">
        <v>6</v>
      </c>
      <c r="CO35" s="206">
        <v>19</v>
      </c>
      <c r="CP35" s="204">
        <v>14</v>
      </c>
      <c r="CQ35" s="578">
        <v>35.71</v>
      </c>
      <c r="CR35" s="349"/>
      <c r="CS35" s="422" t="s">
        <v>78</v>
      </c>
      <c r="CT35" s="423">
        <v>195.31</v>
      </c>
      <c r="CU35" s="424">
        <v>180.54</v>
      </c>
      <c r="CV35" s="425">
        <v>8.18</v>
      </c>
      <c r="CW35" s="423">
        <v>77.87</v>
      </c>
      <c r="CX35" s="424">
        <v>77.5</v>
      </c>
      <c r="CY35" s="425">
        <v>0.48</v>
      </c>
      <c r="CZ35" s="423">
        <v>155.13999999999999</v>
      </c>
      <c r="DA35" s="424">
        <v>143.69</v>
      </c>
      <c r="DB35" s="425">
        <v>7.97</v>
      </c>
      <c r="DC35" s="349"/>
      <c r="DD35" s="349"/>
      <c r="DE35" s="349" t="s">
        <v>63</v>
      </c>
      <c r="DF35" s="209">
        <v>35311</v>
      </c>
      <c r="DG35" s="209">
        <v>31650</v>
      </c>
      <c r="DH35" s="209">
        <v>28325</v>
      </c>
      <c r="DI35" s="198">
        <v>95286</v>
      </c>
      <c r="DJ35" s="987"/>
      <c r="DK35" s="987"/>
      <c r="DL35" s="987"/>
      <c r="DM35" s="987"/>
      <c r="DN35" s="790"/>
      <c r="DO35" s="349"/>
      <c r="DP35" s="408"/>
      <c r="DQ35" s="478"/>
      <c r="DR35" s="478"/>
      <c r="DS35" s="479"/>
      <c r="DT35" s="479"/>
      <c r="DU35" s="479"/>
      <c r="DV35" s="479"/>
      <c r="DW35" s="479"/>
      <c r="DX35" s="479"/>
      <c r="DY35" s="479"/>
      <c r="DZ35" s="479"/>
      <c r="EA35" s="479"/>
      <c r="EB35" s="385"/>
      <c r="EC35" s="385"/>
      <c r="ED35" s="756"/>
      <c r="EE35" s="2228" t="s">
        <v>26</v>
      </c>
      <c r="EF35" s="2229"/>
      <c r="EG35" s="2229"/>
      <c r="EH35" s="2229"/>
      <c r="EI35" s="2229"/>
      <c r="EJ35" s="2229"/>
      <c r="EK35" s="2229"/>
      <c r="EL35" s="2229"/>
      <c r="EM35" s="2229"/>
      <c r="EN35" s="757" t="s">
        <v>27</v>
      </c>
      <c r="EO35" s="1036" t="s">
        <v>38</v>
      </c>
      <c r="EP35" s="420"/>
      <c r="EQ35" s="1405"/>
      <c r="ER35" s="1405"/>
      <c r="ES35" s="1405"/>
      <c r="ET35" s="847"/>
      <c r="EU35" s="587"/>
      <c r="EV35" s="587"/>
      <c r="EW35" s="587"/>
      <c r="EX35" s="585"/>
      <c r="EY35" s="1215"/>
      <c r="EZ35" s="1212"/>
      <c r="FA35" s="393"/>
      <c r="FB35" s="586"/>
      <c r="FC35" s="409"/>
      <c r="FD35" s="370"/>
      <c r="FE35" s="370"/>
      <c r="FF35" s="370"/>
      <c r="FG35" s="370"/>
      <c r="FI35" s="571" t="s">
        <v>128</v>
      </c>
      <c r="FJ35" s="178">
        <v>21855</v>
      </c>
      <c r="FK35" s="179">
        <v>20845</v>
      </c>
      <c r="FL35" s="574">
        <v>4.8499999999999996</v>
      </c>
      <c r="FM35" s="575"/>
      <c r="FN35" s="575"/>
      <c r="FO35" s="394" t="s">
        <v>129</v>
      </c>
      <c r="FP35" s="161">
        <v>468</v>
      </c>
      <c r="FQ35" s="162">
        <v>468</v>
      </c>
      <c r="FR35" s="163">
        <v>492</v>
      </c>
      <c r="FS35" s="167">
        <v>1428</v>
      </c>
      <c r="FT35" s="165">
        <v>1398</v>
      </c>
      <c r="FU35" s="578">
        <v>2.15</v>
      </c>
      <c r="FV35" s="754"/>
      <c r="FW35" s="422" t="s">
        <v>78</v>
      </c>
      <c r="FX35" s="423">
        <v>93.87</v>
      </c>
      <c r="FY35" s="424">
        <v>87.34</v>
      </c>
      <c r="FZ35" s="425">
        <v>7.48</v>
      </c>
      <c r="GA35" s="423">
        <v>46.03</v>
      </c>
      <c r="GB35" s="424">
        <v>42</v>
      </c>
      <c r="GC35" s="425">
        <v>9.6</v>
      </c>
      <c r="GD35" s="423">
        <v>77.459999999999994</v>
      </c>
      <c r="GE35" s="424">
        <v>72.66</v>
      </c>
      <c r="GF35" s="425">
        <v>6.61</v>
      </c>
      <c r="GG35" s="754"/>
      <c r="GH35" s="754"/>
      <c r="GI35" s="754" t="s">
        <v>63</v>
      </c>
      <c r="GJ35" s="170">
        <v>24219</v>
      </c>
      <c r="GK35" s="170">
        <v>29990</v>
      </c>
      <c r="GL35" s="170">
        <v>28648</v>
      </c>
      <c r="GM35" s="159">
        <v>82857</v>
      </c>
      <c r="GN35" s="987"/>
      <c r="GO35" s="987"/>
      <c r="GP35" s="987"/>
      <c r="GQ35" s="987"/>
      <c r="GR35" s="792"/>
      <c r="GS35" s="754"/>
      <c r="GT35" s="408"/>
      <c r="GU35" s="478"/>
      <c r="GV35" s="478"/>
      <c r="GW35" s="479"/>
      <c r="GX35" s="479"/>
      <c r="GY35" s="479"/>
      <c r="GZ35" s="479"/>
      <c r="HA35" s="479"/>
      <c r="HB35" s="479"/>
      <c r="HC35" s="479"/>
      <c r="HD35" s="479"/>
      <c r="HE35" s="479"/>
      <c r="HF35" s="385"/>
      <c r="HG35" s="385"/>
      <c r="HH35" s="756"/>
      <c r="HI35" s="2228" t="s">
        <v>26</v>
      </c>
      <c r="HJ35" s="2229"/>
      <c r="HK35" s="2229"/>
      <c r="HL35" s="2229"/>
      <c r="HM35" s="2229"/>
      <c r="HN35" s="2229"/>
      <c r="HO35" s="2229"/>
      <c r="HP35" s="2229"/>
      <c r="HQ35" s="2229"/>
      <c r="HR35" s="757" t="s">
        <v>27</v>
      </c>
      <c r="HS35" s="1036" t="s">
        <v>38</v>
      </c>
      <c r="HT35" s="420"/>
      <c r="HU35" s="1405"/>
      <c r="HV35" s="1405"/>
      <c r="HW35" s="1405"/>
      <c r="HX35" s="847"/>
      <c r="HY35" s="587"/>
      <c r="HZ35" s="587"/>
      <c r="IA35" s="587"/>
      <c r="IB35" s="585"/>
      <c r="IC35" s="1215"/>
      <c r="ID35" s="1212"/>
      <c r="IE35" s="393"/>
      <c r="IF35" s="586"/>
      <c r="IG35" s="409"/>
      <c r="IH35" s="370"/>
      <c r="II35" s="370"/>
      <c r="IJ35" s="370"/>
      <c r="IK35" s="370"/>
      <c r="IM35" s="571" t="s">
        <v>128</v>
      </c>
      <c r="IN35" s="178">
        <v>27349</v>
      </c>
      <c r="IO35" s="179">
        <v>25466</v>
      </c>
      <c r="IP35" s="574">
        <v>7.39</v>
      </c>
      <c r="IQ35" s="575"/>
      <c r="IR35" s="575"/>
      <c r="IS35" s="394" t="s">
        <v>129</v>
      </c>
      <c r="IT35" s="161">
        <v>578</v>
      </c>
      <c r="IU35" s="162">
        <v>614</v>
      </c>
      <c r="IV35" s="163">
        <v>654</v>
      </c>
      <c r="IW35" s="167">
        <v>1846</v>
      </c>
      <c r="IX35" s="165">
        <v>1683</v>
      </c>
      <c r="IY35" s="578">
        <v>9.69</v>
      </c>
      <c r="IZ35" s="754"/>
      <c r="JA35" s="422" t="s">
        <v>78</v>
      </c>
      <c r="JB35" s="423">
        <v>233.22</v>
      </c>
      <c r="JC35" s="424">
        <v>226.83</v>
      </c>
      <c r="JD35" s="425">
        <v>2.82</v>
      </c>
      <c r="JE35" s="423">
        <v>199.25</v>
      </c>
      <c r="JF35" s="424">
        <v>190.38</v>
      </c>
      <c r="JG35" s="425">
        <v>4.66</v>
      </c>
      <c r="JH35" s="423">
        <v>217.85</v>
      </c>
      <c r="JI35" s="424">
        <v>211.46</v>
      </c>
      <c r="JJ35" s="425">
        <v>3.02</v>
      </c>
      <c r="JK35" s="754"/>
      <c r="JL35" s="754"/>
      <c r="JM35" s="754" t="s">
        <v>63</v>
      </c>
      <c r="JN35" s="170">
        <v>24367</v>
      </c>
      <c r="JO35" s="170">
        <v>26841</v>
      </c>
      <c r="JP35" s="170">
        <v>30223</v>
      </c>
      <c r="JQ35" s="159">
        <v>81431</v>
      </c>
      <c r="JR35" s="987"/>
      <c r="JS35" s="987"/>
      <c r="JT35" s="987"/>
      <c r="JU35" s="987"/>
      <c r="JV35" s="792"/>
      <c r="JW35" s="754"/>
      <c r="JX35" s="408"/>
      <c r="JY35" s="478"/>
      <c r="JZ35" s="478"/>
      <c r="KA35" s="479"/>
      <c r="KB35" s="479"/>
      <c r="KC35" s="479"/>
      <c r="KD35" s="479"/>
      <c r="KE35" s="479"/>
      <c r="KF35" s="479"/>
      <c r="KG35" s="479"/>
      <c r="KH35" s="479"/>
      <c r="KI35" s="479"/>
      <c r="KJ35" s="385"/>
      <c r="KK35" s="385"/>
      <c r="KL35" s="756"/>
      <c r="KM35" s="2228" t="s">
        <v>26</v>
      </c>
      <c r="KN35" s="2229"/>
      <c r="KO35" s="2229"/>
      <c r="KP35" s="2229"/>
      <c r="KQ35" s="2229"/>
      <c r="KR35" s="2229"/>
      <c r="KS35" s="2229"/>
      <c r="KT35" s="2229"/>
      <c r="KU35" s="2229"/>
      <c r="KV35" s="757" t="s">
        <v>27</v>
      </c>
      <c r="KW35" s="1036" t="s">
        <v>38</v>
      </c>
      <c r="KX35" s="420"/>
      <c r="KY35" s="1405"/>
      <c r="KZ35" s="1405"/>
      <c r="LA35" s="1405"/>
      <c r="LB35" s="847"/>
      <c r="LC35" s="587"/>
      <c r="LD35" s="587"/>
      <c r="LE35" s="587"/>
      <c r="LF35" s="585"/>
      <c r="LG35" s="1215"/>
      <c r="LH35" s="1212"/>
      <c r="LI35" s="393"/>
      <c r="LJ35" s="586"/>
      <c r="LK35" s="409"/>
      <c r="LL35" s="370"/>
      <c r="LM35" s="370"/>
      <c r="LN35" s="370"/>
      <c r="LO35" s="370"/>
      <c r="LQ35" s="571" t="s">
        <v>128</v>
      </c>
      <c r="LR35" s="687">
        <v>81707</v>
      </c>
      <c r="LS35" s="925">
        <v>76631</v>
      </c>
      <c r="LT35" s="519">
        <v>6.62</v>
      </c>
      <c r="LU35" s="600"/>
      <c r="LV35" s="600"/>
      <c r="LW35" s="394" t="s">
        <v>129</v>
      </c>
      <c r="LX35" s="563">
        <v>4770</v>
      </c>
      <c r="LY35" s="902">
        <v>4454</v>
      </c>
      <c r="LZ35" s="903">
        <v>7.09</v>
      </c>
      <c r="MA35" s="349"/>
      <c r="MB35" s="422" t="s">
        <v>78</v>
      </c>
      <c r="MC35" s="423">
        <v>185.84</v>
      </c>
      <c r="MD35" s="1859">
        <v>176.47</v>
      </c>
      <c r="ME35" s="746">
        <v>5.31</v>
      </c>
      <c r="MF35" s="423">
        <v>128.69999999999999</v>
      </c>
      <c r="MG35" s="1859">
        <v>123.36</v>
      </c>
      <c r="MH35" s="746">
        <v>4.33</v>
      </c>
      <c r="MI35" s="423">
        <v>164.8</v>
      </c>
      <c r="MJ35" s="1859">
        <v>157.36000000000001</v>
      </c>
      <c r="MK35" s="746">
        <v>4.7300000000000004</v>
      </c>
      <c r="ML35" s="385"/>
      <c r="MM35" s="385"/>
      <c r="MN35" s="385" t="s">
        <v>63</v>
      </c>
      <c r="MO35" s="1284">
        <v>73300</v>
      </c>
      <c r="MP35" s="1284">
        <v>95286</v>
      </c>
      <c r="MQ35" s="1284">
        <v>82857</v>
      </c>
      <c r="MR35" s="1284">
        <v>81431</v>
      </c>
      <c r="MS35" s="1284">
        <v>332874</v>
      </c>
      <c r="MT35" s="891"/>
      <c r="MU35" s="898"/>
      <c r="MV35" s="899"/>
      <c r="MW35" s="900"/>
      <c r="MX35" s="898"/>
      <c r="MY35" s="898"/>
      <c r="MZ35" s="898"/>
      <c r="NA35" s="898"/>
      <c r="NB35" s="898"/>
      <c r="NC35" s="898"/>
      <c r="ND35" s="898"/>
      <c r="NE35" s="898"/>
      <c r="NF35" s="898"/>
      <c r="NG35" s="898"/>
      <c r="NH35" s="898"/>
      <c r="NI35" s="898"/>
      <c r="NJ35" s="898"/>
      <c r="NK35" s="898"/>
      <c r="NL35" s="898"/>
      <c r="NM35" s="898"/>
      <c r="NN35" s="1272" t="s">
        <v>137</v>
      </c>
      <c r="NO35" s="1734" t="s">
        <v>26</v>
      </c>
      <c r="NP35" s="1735"/>
      <c r="NQ35" s="1735"/>
      <c r="NR35" s="1735"/>
      <c r="NS35" s="1735"/>
      <c r="NT35" s="1735"/>
      <c r="NU35" s="1735"/>
      <c r="NV35" s="1735"/>
      <c r="NW35" s="1735"/>
      <c r="NX35" s="757" t="s">
        <v>27</v>
      </c>
      <c r="NY35" s="1036" t="s">
        <v>38</v>
      </c>
    </row>
    <row r="36" spans="1:389" ht="17.25" customHeight="1" thickTop="1" thickBot="1">
      <c r="A36" s="1276" t="s">
        <v>218</v>
      </c>
      <c r="B36" s="482"/>
      <c r="C36" s="482"/>
      <c r="D36" s="382"/>
      <c r="E36" s="575"/>
      <c r="F36" s="575"/>
      <c r="G36" s="394" t="s">
        <v>130</v>
      </c>
      <c r="H36" s="200">
        <v>20</v>
      </c>
      <c r="I36" s="201">
        <v>18</v>
      </c>
      <c r="J36" s="202">
        <v>25</v>
      </c>
      <c r="K36" s="206">
        <v>63</v>
      </c>
      <c r="L36" s="204">
        <v>57</v>
      </c>
      <c r="M36" s="578">
        <v>10.53</v>
      </c>
      <c r="N36" s="349"/>
      <c r="O36" s="436" t="s">
        <v>83</v>
      </c>
      <c r="P36" s="423">
        <v>76.02</v>
      </c>
      <c r="Q36" s="424">
        <v>75.77</v>
      </c>
      <c r="R36" s="425">
        <v>0.33</v>
      </c>
      <c r="S36" s="423">
        <v>33.619999999999997</v>
      </c>
      <c r="T36" s="424">
        <v>33.08</v>
      </c>
      <c r="U36" s="425">
        <v>1.63</v>
      </c>
      <c r="V36" s="423">
        <v>63.18</v>
      </c>
      <c r="W36" s="424">
        <v>63</v>
      </c>
      <c r="X36" s="425">
        <v>0.28999999999999998</v>
      </c>
      <c r="Y36" s="349"/>
      <c r="Z36" s="349"/>
      <c r="AA36" s="349" t="s">
        <v>68</v>
      </c>
      <c r="AB36" s="209">
        <v>0</v>
      </c>
      <c r="AC36" s="209">
        <v>0</v>
      </c>
      <c r="AD36" s="209">
        <v>0</v>
      </c>
      <c r="AE36" s="198">
        <v>0</v>
      </c>
      <c r="AF36" s="987"/>
      <c r="AG36" s="987"/>
      <c r="AH36" s="987"/>
      <c r="AI36" s="987"/>
      <c r="AJ36" s="349"/>
      <c r="AK36" s="349"/>
      <c r="AL36" s="408"/>
      <c r="AM36" s="478"/>
      <c r="AN36" s="478"/>
      <c r="AO36" s="479"/>
      <c r="AP36" s="479"/>
      <c r="AQ36" s="479"/>
      <c r="AR36" s="479"/>
      <c r="AS36" s="479"/>
      <c r="AT36" s="479"/>
      <c r="AU36" s="479"/>
      <c r="AV36" s="479"/>
      <c r="AW36" s="479"/>
      <c r="AX36" s="385"/>
      <c r="AY36" s="385"/>
      <c r="AZ36" s="759"/>
      <c r="BA36" s="760" t="s">
        <v>45</v>
      </c>
      <c r="BB36" s="761" t="s">
        <v>46</v>
      </c>
      <c r="BC36" s="762" t="s">
        <v>47</v>
      </c>
      <c r="BD36" s="763" t="s">
        <v>48</v>
      </c>
      <c r="BE36" s="761" t="s">
        <v>49</v>
      </c>
      <c r="BF36" s="761" t="s">
        <v>50</v>
      </c>
      <c r="BG36" s="761" t="s">
        <v>51</v>
      </c>
      <c r="BH36" s="1038" t="s">
        <v>52</v>
      </c>
      <c r="BI36" s="761" t="s">
        <v>53</v>
      </c>
      <c r="BJ36" s="765"/>
      <c r="BK36" s="1049"/>
      <c r="BL36" s="456"/>
      <c r="BM36" s="1405"/>
      <c r="BN36" s="1405"/>
      <c r="BO36" s="1405"/>
      <c r="BP36" s="483"/>
      <c r="BQ36" s="949"/>
      <c r="BR36" s="949"/>
      <c r="BS36" s="483"/>
      <c r="BT36" s="949"/>
      <c r="BU36" s="1212"/>
      <c r="BV36" s="1212"/>
      <c r="BW36" s="393"/>
      <c r="BX36" s="586"/>
      <c r="BY36" s="409"/>
      <c r="BZ36" s="370"/>
      <c r="CA36" s="370"/>
      <c r="CB36" s="370"/>
      <c r="CC36" s="370"/>
      <c r="CE36" s="1276" t="s">
        <v>218</v>
      </c>
      <c r="CF36" s="482"/>
      <c r="CG36" s="482"/>
      <c r="CH36" s="382"/>
      <c r="CI36" s="575"/>
      <c r="CJ36" s="575"/>
      <c r="CK36" s="394" t="s">
        <v>130</v>
      </c>
      <c r="CL36" s="200">
        <v>29</v>
      </c>
      <c r="CM36" s="201">
        <v>20</v>
      </c>
      <c r="CN36" s="202">
        <v>18</v>
      </c>
      <c r="CO36" s="206">
        <v>67</v>
      </c>
      <c r="CP36" s="204">
        <v>58</v>
      </c>
      <c r="CQ36" s="578">
        <v>15.52</v>
      </c>
      <c r="CR36" s="349"/>
      <c r="CS36" s="436" t="s">
        <v>83</v>
      </c>
      <c r="CT36" s="423">
        <v>139.80000000000001</v>
      </c>
      <c r="CU36" s="424">
        <v>133.12</v>
      </c>
      <c r="CV36" s="425">
        <v>5.0199999999999996</v>
      </c>
      <c r="CW36" s="423">
        <v>60.8</v>
      </c>
      <c r="CX36" s="424">
        <v>55.34</v>
      </c>
      <c r="CY36" s="425">
        <v>9.8699999999999992</v>
      </c>
      <c r="CZ36" s="423">
        <v>112.78</v>
      </c>
      <c r="DA36" s="424">
        <v>105.3</v>
      </c>
      <c r="DB36" s="425">
        <v>7.1</v>
      </c>
      <c r="DC36" s="349"/>
      <c r="DD36" s="349"/>
      <c r="DE36" s="349" t="s">
        <v>68</v>
      </c>
      <c r="DF36" s="209">
        <v>0</v>
      </c>
      <c r="DG36" s="209">
        <v>0</v>
      </c>
      <c r="DH36" s="209">
        <v>0</v>
      </c>
      <c r="DI36" s="198">
        <v>0</v>
      </c>
      <c r="DJ36" s="987"/>
      <c r="DK36" s="987"/>
      <c r="DL36" s="987"/>
      <c r="DM36" s="987"/>
      <c r="DN36" s="790"/>
      <c r="DO36" s="349"/>
      <c r="DP36" s="408"/>
      <c r="DQ36" s="478"/>
      <c r="DR36" s="478"/>
      <c r="DS36" s="479"/>
      <c r="DT36" s="479"/>
      <c r="DU36" s="479"/>
      <c r="DV36" s="479"/>
      <c r="DW36" s="479"/>
      <c r="DX36" s="479"/>
      <c r="DY36" s="479"/>
      <c r="DZ36" s="479"/>
      <c r="EA36" s="479"/>
      <c r="EB36" s="385"/>
      <c r="EC36" s="385"/>
      <c r="ED36" s="759"/>
      <c r="EE36" s="760" t="s">
        <v>45</v>
      </c>
      <c r="EF36" s="761" t="s">
        <v>46</v>
      </c>
      <c r="EG36" s="762" t="s">
        <v>47</v>
      </c>
      <c r="EH36" s="763" t="s">
        <v>48</v>
      </c>
      <c r="EI36" s="761" t="s">
        <v>49</v>
      </c>
      <c r="EJ36" s="761" t="s">
        <v>50</v>
      </c>
      <c r="EK36" s="761" t="s">
        <v>51</v>
      </c>
      <c r="EL36" s="1038" t="s">
        <v>52</v>
      </c>
      <c r="EM36" s="761" t="s">
        <v>53</v>
      </c>
      <c r="EN36" s="765"/>
      <c r="EO36" s="1049"/>
      <c r="EP36" s="456"/>
      <c r="EQ36" s="1405"/>
      <c r="ER36" s="1405"/>
      <c r="ES36" s="1405"/>
      <c r="ET36" s="483"/>
      <c r="EU36" s="949"/>
      <c r="EV36" s="949"/>
      <c r="EW36" s="483"/>
      <c r="EX36" s="949"/>
      <c r="EY36" s="1212"/>
      <c r="EZ36" s="1212"/>
      <c r="FA36" s="393"/>
      <c r="FB36" s="586"/>
      <c r="FC36" s="409"/>
      <c r="FD36" s="370"/>
      <c r="FE36" s="370"/>
      <c r="FF36" s="370"/>
      <c r="FG36" s="370"/>
      <c r="FI36" s="1276" t="s">
        <v>218</v>
      </c>
      <c r="FJ36" s="482"/>
      <c r="FK36" s="482"/>
      <c r="FL36" s="382"/>
      <c r="FM36" s="575"/>
      <c r="FN36" s="575"/>
      <c r="FO36" s="394" t="s">
        <v>130</v>
      </c>
      <c r="FP36" s="161">
        <v>198</v>
      </c>
      <c r="FQ36" s="162">
        <v>157</v>
      </c>
      <c r="FR36" s="163">
        <v>165</v>
      </c>
      <c r="FS36" s="167">
        <v>520</v>
      </c>
      <c r="FT36" s="165">
        <v>462</v>
      </c>
      <c r="FU36" s="578">
        <v>12.55</v>
      </c>
      <c r="FV36" s="754"/>
      <c r="FW36" s="436" t="s">
        <v>83</v>
      </c>
      <c r="FX36" s="423">
        <v>135.25</v>
      </c>
      <c r="FY36" s="424">
        <v>126.69</v>
      </c>
      <c r="FZ36" s="425">
        <v>6.76</v>
      </c>
      <c r="GA36" s="423">
        <v>69.84</v>
      </c>
      <c r="GB36" s="424">
        <v>65.510000000000005</v>
      </c>
      <c r="GC36" s="425">
        <v>6.61</v>
      </c>
      <c r="GD36" s="423">
        <v>112.82</v>
      </c>
      <c r="GE36" s="424">
        <v>106.87</v>
      </c>
      <c r="GF36" s="425">
        <v>5.57</v>
      </c>
      <c r="GG36" s="754"/>
      <c r="GH36" s="754"/>
      <c r="GI36" s="754" t="s">
        <v>68</v>
      </c>
      <c r="GJ36" s="170">
        <v>0</v>
      </c>
      <c r="GK36" s="170">
        <v>0</v>
      </c>
      <c r="GL36" s="170">
        <v>0</v>
      </c>
      <c r="GM36" s="159">
        <v>0</v>
      </c>
      <c r="GN36" s="987"/>
      <c r="GO36" s="987"/>
      <c r="GP36" s="987"/>
      <c r="GQ36" s="987"/>
      <c r="GR36" s="792"/>
      <c r="GS36" s="754"/>
      <c r="GT36" s="408"/>
      <c r="GU36" s="478"/>
      <c r="GV36" s="478"/>
      <c r="GW36" s="479"/>
      <c r="GX36" s="479"/>
      <c r="GY36" s="479"/>
      <c r="GZ36" s="479"/>
      <c r="HA36" s="479"/>
      <c r="HB36" s="479"/>
      <c r="HC36" s="479"/>
      <c r="HD36" s="479"/>
      <c r="HE36" s="479"/>
      <c r="HF36" s="385"/>
      <c r="HG36" s="385"/>
      <c r="HH36" s="759"/>
      <c r="HI36" s="760" t="s">
        <v>45</v>
      </c>
      <c r="HJ36" s="761" t="s">
        <v>46</v>
      </c>
      <c r="HK36" s="762" t="s">
        <v>47</v>
      </c>
      <c r="HL36" s="763" t="s">
        <v>48</v>
      </c>
      <c r="HM36" s="761" t="s">
        <v>49</v>
      </c>
      <c r="HN36" s="761" t="s">
        <v>50</v>
      </c>
      <c r="HO36" s="761" t="s">
        <v>51</v>
      </c>
      <c r="HP36" s="1038" t="s">
        <v>52</v>
      </c>
      <c r="HQ36" s="761" t="s">
        <v>53</v>
      </c>
      <c r="HR36" s="765"/>
      <c r="HS36" s="1049"/>
      <c r="HT36" s="456"/>
      <c r="HU36" s="1405"/>
      <c r="HV36" s="1405"/>
      <c r="HW36" s="1405"/>
      <c r="HX36" s="483"/>
      <c r="HY36" s="949"/>
      <c r="HZ36" s="949"/>
      <c r="IA36" s="483"/>
      <c r="IB36" s="949"/>
      <c r="IC36" s="1212"/>
      <c r="ID36" s="1212"/>
      <c r="IE36" s="393"/>
      <c r="IF36" s="586"/>
      <c r="IG36" s="409"/>
      <c r="IH36" s="370"/>
      <c r="II36" s="370"/>
      <c r="IJ36" s="370"/>
      <c r="IK36" s="370"/>
      <c r="IM36" s="1276" t="s">
        <v>218</v>
      </c>
      <c r="IN36" s="482"/>
      <c r="IO36" s="482"/>
      <c r="IP36" s="382"/>
      <c r="IQ36" s="575"/>
      <c r="IR36" s="575"/>
      <c r="IS36" s="394" t="s">
        <v>130</v>
      </c>
      <c r="IT36" s="161">
        <v>216</v>
      </c>
      <c r="IU36" s="162">
        <v>117</v>
      </c>
      <c r="IV36" s="163">
        <v>198</v>
      </c>
      <c r="IW36" s="167">
        <v>531</v>
      </c>
      <c r="IX36" s="165">
        <v>478</v>
      </c>
      <c r="IY36" s="578">
        <v>11.09</v>
      </c>
      <c r="IZ36" s="754"/>
      <c r="JA36" s="436" t="s">
        <v>83</v>
      </c>
      <c r="JB36" s="423">
        <v>132.02000000000001</v>
      </c>
      <c r="JC36" s="424">
        <v>121.66</v>
      </c>
      <c r="JD36" s="425">
        <v>8.52</v>
      </c>
      <c r="JE36" s="423">
        <v>96.67</v>
      </c>
      <c r="JF36" s="424">
        <v>92.98</v>
      </c>
      <c r="JG36" s="425">
        <v>3.97</v>
      </c>
      <c r="JH36" s="423">
        <v>116.02</v>
      </c>
      <c r="JI36" s="424">
        <v>109.56</v>
      </c>
      <c r="JJ36" s="425">
        <v>5.9</v>
      </c>
      <c r="JK36" s="754"/>
      <c r="JL36" s="754"/>
      <c r="JM36" s="754" t="s">
        <v>68</v>
      </c>
      <c r="JN36" s="170">
        <v>0</v>
      </c>
      <c r="JO36" s="170">
        <v>0</v>
      </c>
      <c r="JP36" s="170">
        <v>0</v>
      </c>
      <c r="JQ36" s="159">
        <v>0</v>
      </c>
      <c r="JR36" s="987"/>
      <c r="JS36" s="987"/>
      <c r="JT36" s="987"/>
      <c r="JU36" s="987"/>
      <c r="JV36" s="792"/>
      <c r="JW36" s="754"/>
      <c r="JX36" s="408"/>
      <c r="JY36" s="478"/>
      <c r="JZ36" s="478"/>
      <c r="KA36" s="479"/>
      <c r="KB36" s="479"/>
      <c r="KC36" s="479"/>
      <c r="KD36" s="479"/>
      <c r="KE36" s="479"/>
      <c r="KF36" s="479"/>
      <c r="KG36" s="479"/>
      <c r="KH36" s="479"/>
      <c r="KI36" s="479"/>
      <c r="KJ36" s="385"/>
      <c r="KK36" s="385"/>
      <c r="KL36" s="759"/>
      <c r="KM36" s="760" t="s">
        <v>45</v>
      </c>
      <c r="KN36" s="761" t="s">
        <v>46</v>
      </c>
      <c r="KO36" s="762" t="s">
        <v>47</v>
      </c>
      <c r="KP36" s="763" t="s">
        <v>48</v>
      </c>
      <c r="KQ36" s="761" t="s">
        <v>49</v>
      </c>
      <c r="KR36" s="761" t="s">
        <v>50</v>
      </c>
      <c r="KS36" s="761" t="s">
        <v>51</v>
      </c>
      <c r="KT36" s="1038" t="s">
        <v>52</v>
      </c>
      <c r="KU36" s="761" t="s">
        <v>53</v>
      </c>
      <c r="KV36" s="765"/>
      <c r="KW36" s="1049"/>
      <c r="KX36" s="456"/>
      <c r="KY36" s="1405"/>
      <c r="KZ36" s="1405"/>
      <c r="LA36" s="1405"/>
      <c r="LB36" s="483"/>
      <c r="LC36" s="949"/>
      <c r="LD36" s="949"/>
      <c r="LE36" s="483"/>
      <c r="LF36" s="949"/>
      <c r="LG36" s="1212"/>
      <c r="LH36" s="1212"/>
      <c r="LI36" s="393"/>
      <c r="LJ36" s="586"/>
      <c r="LK36" s="409"/>
      <c r="LL36" s="370"/>
      <c r="LM36" s="370"/>
      <c r="LN36" s="370"/>
      <c r="LO36" s="370"/>
      <c r="LQ36" s="1276" t="s">
        <v>218</v>
      </c>
      <c r="LR36" s="482"/>
      <c r="LS36" s="482"/>
      <c r="LT36" s="382"/>
      <c r="LU36" s="600"/>
      <c r="LV36" s="600"/>
      <c r="LW36" s="394" t="s">
        <v>130</v>
      </c>
      <c r="LX36" s="563">
        <v>1181</v>
      </c>
      <c r="LY36" s="902">
        <v>1055</v>
      </c>
      <c r="LZ36" s="903">
        <v>11.94</v>
      </c>
      <c r="MA36" s="349"/>
      <c r="MB36" s="436" t="s">
        <v>83</v>
      </c>
      <c r="MC36" s="423">
        <v>121.7</v>
      </c>
      <c r="MD36" s="1859">
        <v>115.99</v>
      </c>
      <c r="ME36" s="746">
        <v>4.92</v>
      </c>
      <c r="MF36" s="423">
        <v>71.64</v>
      </c>
      <c r="MG36" s="1859">
        <v>68.489999999999995</v>
      </c>
      <c r="MH36" s="746">
        <v>4.5999999999999996</v>
      </c>
      <c r="MI36" s="423">
        <v>103.26</v>
      </c>
      <c r="MJ36" s="1859">
        <v>98.9</v>
      </c>
      <c r="MK36" s="746">
        <v>4.41</v>
      </c>
      <c r="ML36" s="385"/>
      <c r="MM36" s="385"/>
      <c r="MN36" s="385" t="s">
        <v>68</v>
      </c>
      <c r="MO36" s="1284">
        <v>0</v>
      </c>
      <c r="MP36" s="1284">
        <v>0</v>
      </c>
      <c r="MQ36" s="1284">
        <v>0</v>
      </c>
      <c r="MR36" s="1284">
        <v>0</v>
      </c>
      <c r="MS36" s="1284">
        <v>0</v>
      </c>
      <c r="MT36" s="891"/>
      <c r="MU36" s="898"/>
      <c r="MV36" s="899"/>
      <c r="MW36" s="900"/>
      <c r="MX36" s="898"/>
      <c r="MY36" s="898"/>
      <c r="MZ36" s="898"/>
      <c r="NA36" s="898"/>
      <c r="NB36" s="898"/>
      <c r="NC36" s="898"/>
      <c r="ND36" s="898"/>
      <c r="NE36" s="898"/>
      <c r="NF36" s="898"/>
      <c r="NG36" s="898"/>
      <c r="NH36" s="898"/>
      <c r="NI36" s="898"/>
      <c r="NJ36" s="898"/>
      <c r="NK36" s="898"/>
      <c r="NL36" s="898"/>
      <c r="NM36" s="898"/>
      <c r="NN36" s="759"/>
      <c r="NO36" s="1040" t="s">
        <v>45</v>
      </c>
      <c r="NP36" s="1041" t="s">
        <v>46</v>
      </c>
      <c r="NQ36" s="1042" t="s">
        <v>47</v>
      </c>
      <c r="NR36" s="1043" t="s">
        <v>48</v>
      </c>
      <c r="NS36" s="1041" t="s">
        <v>49</v>
      </c>
      <c r="NT36" s="1041" t="s">
        <v>50</v>
      </c>
      <c r="NU36" s="1041" t="s">
        <v>51</v>
      </c>
      <c r="NV36" s="1041" t="s">
        <v>52</v>
      </c>
      <c r="NW36" s="1043" t="s">
        <v>53</v>
      </c>
      <c r="NX36" s="1046"/>
      <c r="NY36" s="1047"/>
    </row>
    <row r="37" spans="1:389" ht="17.25" customHeight="1" thickTop="1" thickBot="1">
      <c r="A37" s="484"/>
      <c r="B37" s="482"/>
      <c r="C37" s="482"/>
      <c r="D37" s="382"/>
      <c r="E37" s="575"/>
      <c r="F37" s="575"/>
      <c r="G37" s="394" t="s">
        <v>131</v>
      </c>
      <c r="H37" s="200">
        <v>162</v>
      </c>
      <c r="I37" s="201">
        <v>154</v>
      </c>
      <c r="J37" s="202">
        <v>117</v>
      </c>
      <c r="K37" s="206">
        <v>433</v>
      </c>
      <c r="L37" s="204">
        <v>414</v>
      </c>
      <c r="M37" s="578">
        <v>4.59</v>
      </c>
      <c r="N37" s="349"/>
      <c r="O37" s="439" t="s">
        <v>86</v>
      </c>
      <c r="P37" s="440">
        <v>2215.79</v>
      </c>
      <c r="Q37" s="441">
        <v>2162.2999999999997</v>
      </c>
      <c r="R37" s="442">
        <v>2.4700000000000002</v>
      </c>
      <c r="S37" s="443">
        <v>1132.0699999999997</v>
      </c>
      <c r="T37" s="441">
        <v>1098.27</v>
      </c>
      <c r="U37" s="442">
        <v>3.08</v>
      </c>
      <c r="V37" s="443">
        <v>1887.6699999999998</v>
      </c>
      <c r="W37" s="441">
        <v>1843.87</v>
      </c>
      <c r="X37" s="442">
        <v>2.38</v>
      </c>
      <c r="Y37" s="349"/>
      <c r="Z37" s="349"/>
      <c r="AA37" s="349" t="s">
        <v>74</v>
      </c>
      <c r="AB37" s="209">
        <v>10864</v>
      </c>
      <c r="AC37" s="209">
        <v>8707</v>
      </c>
      <c r="AD37" s="209">
        <v>8059</v>
      </c>
      <c r="AE37" s="198">
        <v>27630</v>
      </c>
      <c r="AF37" s="987"/>
      <c r="AG37" s="987"/>
      <c r="AH37" s="987"/>
      <c r="AI37" s="987"/>
      <c r="AJ37" s="349"/>
      <c r="AK37" s="349"/>
      <c r="AL37" s="1287"/>
      <c r="AM37" s="1288"/>
      <c r="AN37" s="1288"/>
      <c r="AO37" s="479"/>
      <c r="AP37" s="479"/>
      <c r="AQ37" s="479"/>
      <c r="AR37" s="479"/>
      <c r="AS37" s="479"/>
      <c r="AT37" s="479"/>
      <c r="AU37" s="479"/>
      <c r="AV37" s="479"/>
      <c r="AW37" s="479"/>
      <c r="AX37" s="385"/>
      <c r="AY37" s="385"/>
      <c r="AZ37" s="768" t="s">
        <v>59</v>
      </c>
      <c r="BA37" s="1178">
        <v>0</v>
      </c>
      <c r="BB37" s="1176">
        <v>0</v>
      </c>
      <c r="BC37" s="1176">
        <v>0</v>
      </c>
      <c r="BD37" s="1177">
        <v>0</v>
      </c>
      <c r="BE37" s="1176">
        <v>0</v>
      </c>
      <c r="BF37" s="1176">
        <v>0</v>
      </c>
      <c r="BG37" s="1176">
        <v>0</v>
      </c>
      <c r="BH37" s="1175">
        <v>0</v>
      </c>
      <c r="BI37" s="1174">
        <v>0</v>
      </c>
      <c r="BJ37" s="1173">
        <v>0</v>
      </c>
      <c r="BK37" s="1165">
        <v>0</v>
      </c>
      <c r="BL37" s="208"/>
      <c r="BM37" s="1405"/>
      <c r="BN37" s="1405"/>
      <c r="BO37" s="1405"/>
      <c r="BP37" s="845"/>
      <c r="BQ37" s="859"/>
      <c r="BR37" s="859"/>
      <c r="BS37" s="859"/>
      <c r="BT37" s="950"/>
      <c r="BU37" s="1212"/>
      <c r="BV37" s="1212"/>
      <c r="BW37" s="393"/>
      <c r="BX37" s="586"/>
      <c r="BY37" s="409"/>
      <c r="BZ37" s="370"/>
      <c r="CA37" s="370"/>
      <c r="CB37" s="370"/>
      <c r="CC37" s="370"/>
      <c r="CE37" s="484"/>
      <c r="CF37" s="482"/>
      <c r="CG37" s="482"/>
      <c r="CH37" s="382"/>
      <c r="CI37" s="575"/>
      <c r="CJ37" s="575"/>
      <c r="CK37" s="394" t="s">
        <v>131</v>
      </c>
      <c r="CL37" s="200">
        <v>59</v>
      </c>
      <c r="CM37" s="201">
        <v>39</v>
      </c>
      <c r="CN37" s="202">
        <v>53</v>
      </c>
      <c r="CO37" s="206">
        <v>151</v>
      </c>
      <c r="CP37" s="204">
        <v>136</v>
      </c>
      <c r="CQ37" s="578">
        <v>11.03</v>
      </c>
      <c r="CR37" s="349"/>
      <c r="CS37" s="439" t="s">
        <v>86</v>
      </c>
      <c r="CT37" s="440">
        <v>1987.5399999999997</v>
      </c>
      <c r="CU37" s="441">
        <v>1909.38</v>
      </c>
      <c r="CV37" s="442">
        <v>4.09</v>
      </c>
      <c r="CW37" s="443">
        <v>1006.14</v>
      </c>
      <c r="CX37" s="441">
        <v>965.96</v>
      </c>
      <c r="CY37" s="442">
        <v>4.16</v>
      </c>
      <c r="CZ37" s="443">
        <v>1651.8700000000001</v>
      </c>
      <c r="DA37" s="441">
        <v>1571.94</v>
      </c>
      <c r="DB37" s="442">
        <v>5.08</v>
      </c>
      <c r="DC37" s="349"/>
      <c r="DD37" s="349"/>
      <c r="DE37" s="349" t="s">
        <v>74</v>
      </c>
      <c r="DF37" s="209">
        <v>16069</v>
      </c>
      <c r="DG37" s="209">
        <v>14624</v>
      </c>
      <c r="DH37" s="209">
        <v>12643</v>
      </c>
      <c r="DI37" s="198">
        <v>43336</v>
      </c>
      <c r="DJ37" s="987"/>
      <c r="DK37" s="987"/>
      <c r="DL37" s="987"/>
      <c r="DM37" s="987"/>
      <c r="DN37" s="790"/>
      <c r="DO37" s="349"/>
      <c r="DP37" s="1287"/>
      <c r="DQ37" s="1288"/>
      <c r="DR37" s="1288"/>
      <c r="DS37" s="479"/>
      <c r="DT37" s="479"/>
      <c r="DU37" s="479"/>
      <c r="DV37" s="479"/>
      <c r="DW37" s="479"/>
      <c r="DX37" s="479"/>
      <c r="DY37" s="479"/>
      <c r="DZ37" s="479"/>
      <c r="EA37" s="479"/>
      <c r="EB37" s="385"/>
      <c r="EC37" s="385"/>
      <c r="ED37" s="768" t="s">
        <v>59</v>
      </c>
      <c r="EE37" s="1178">
        <v>0</v>
      </c>
      <c r="EF37" s="1176">
        <v>0</v>
      </c>
      <c r="EG37" s="1176">
        <v>0</v>
      </c>
      <c r="EH37" s="1177">
        <v>0</v>
      </c>
      <c r="EI37" s="1176">
        <v>0</v>
      </c>
      <c r="EJ37" s="1176">
        <v>0</v>
      </c>
      <c r="EK37" s="1176">
        <v>0</v>
      </c>
      <c r="EL37" s="1175">
        <v>0</v>
      </c>
      <c r="EM37" s="1174">
        <v>0</v>
      </c>
      <c r="EN37" s="1173">
        <v>0</v>
      </c>
      <c r="EO37" s="1165">
        <v>0</v>
      </c>
      <c r="EP37" s="208"/>
      <c r="EQ37" s="1405"/>
      <c r="ER37" s="1405"/>
      <c r="ES37" s="1405"/>
      <c r="ET37" s="845"/>
      <c r="EU37" s="859"/>
      <c r="EV37" s="859"/>
      <c r="EW37" s="859"/>
      <c r="EX37" s="950"/>
      <c r="EY37" s="1212"/>
      <c r="EZ37" s="1212"/>
      <c r="FA37" s="393"/>
      <c r="FB37" s="586"/>
      <c r="FC37" s="409"/>
      <c r="FD37" s="370"/>
      <c r="FE37" s="370"/>
      <c r="FF37" s="370"/>
      <c r="FG37" s="370"/>
      <c r="FI37" s="484"/>
      <c r="FJ37" s="482"/>
      <c r="FK37" s="482"/>
      <c r="FL37" s="382"/>
      <c r="FM37" s="575"/>
      <c r="FN37" s="575"/>
      <c r="FO37" s="394" t="s">
        <v>131</v>
      </c>
      <c r="FP37" s="161">
        <v>329</v>
      </c>
      <c r="FQ37" s="162">
        <v>297</v>
      </c>
      <c r="FR37" s="163">
        <v>374</v>
      </c>
      <c r="FS37" s="167">
        <v>1000</v>
      </c>
      <c r="FT37" s="165">
        <v>980</v>
      </c>
      <c r="FU37" s="578">
        <v>2.04</v>
      </c>
      <c r="FV37" s="754"/>
      <c r="FW37" s="439" t="s">
        <v>86</v>
      </c>
      <c r="FX37" s="440">
        <v>1959.17</v>
      </c>
      <c r="FY37" s="441">
        <v>1837.4</v>
      </c>
      <c r="FZ37" s="442">
        <v>6.63</v>
      </c>
      <c r="GA37" s="443">
        <v>1233.58</v>
      </c>
      <c r="GB37" s="441">
        <v>1174.54</v>
      </c>
      <c r="GC37" s="442">
        <v>5.03</v>
      </c>
      <c r="GD37" s="443">
        <v>1710.37</v>
      </c>
      <c r="GE37" s="441">
        <v>1622.7200000000003</v>
      </c>
      <c r="GF37" s="442">
        <v>5.4</v>
      </c>
      <c r="GG37" s="754"/>
      <c r="GH37" s="754"/>
      <c r="GI37" s="754" t="s">
        <v>74</v>
      </c>
      <c r="GJ37" s="170">
        <v>11451</v>
      </c>
      <c r="GK37" s="170">
        <v>13497</v>
      </c>
      <c r="GL37" s="170">
        <v>13435</v>
      </c>
      <c r="GM37" s="159">
        <v>38383</v>
      </c>
      <c r="GN37" s="987"/>
      <c r="GO37" s="987"/>
      <c r="GP37" s="987"/>
      <c r="GQ37" s="987"/>
      <c r="GR37" s="792"/>
      <c r="GS37" s="754"/>
      <c r="GT37" s="1287"/>
      <c r="GU37" s="1288"/>
      <c r="GV37" s="1288"/>
      <c r="GW37" s="479"/>
      <c r="GX37" s="479"/>
      <c r="GY37" s="479"/>
      <c r="GZ37" s="479"/>
      <c r="HA37" s="479"/>
      <c r="HB37" s="479"/>
      <c r="HC37" s="479"/>
      <c r="HD37" s="479"/>
      <c r="HE37" s="479"/>
      <c r="HF37" s="385"/>
      <c r="HG37" s="385"/>
      <c r="HH37" s="768" t="s">
        <v>59</v>
      </c>
      <c r="HI37" s="1178">
        <v>0</v>
      </c>
      <c r="HJ37" s="1176">
        <v>0</v>
      </c>
      <c r="HK37" s="1176">
        <v>0</v>
      </c>
      <c r="HL37" s="1177">
        <v>0</v>
      </c>
      <c r="HM37" s="1176">
        <v>0</v>
      </c>
      <c r="HN37" s="1176">
        <v>0</v>
      </c>
      <c r="HO37" s="1176">
        <v>0</v>
      </c>
      <c r="HP37" s="1175">
        <v>0</v>
      </c>
      <c r="HQ37" s="1174">
        <v>0</v>
      </c>
      <c r="HR37" s="1173">
        <v>0</v>
      </c>
      <c r="HS37" s="1165">
        <v>0</v>
      </c>
      <c r="HT37" s="169"/>
      <c r="HU37" s="1405"/>
      <c r="HV37" s="1405"/>
      <c r="HW37" s="1405"/>
      <c r="HX37" s="845"/>
      <c r="HY37" s="859"/>
      <c r="HZ37" s="859"/>
      <c r="IA37" s="859"/>
      <c r="IB37" s="950"/>
      <c r="IC37" s="1212"/>
      <c r="ID37" s="1212"/>
      <c r="IE37" s="393"/>
      <c r="IF37" s="586"/>
      <c r="IG37" s="409"/>
      <c r="IH37" s="370"/>
      <c r="II37" s="370"/>
      <c r="IJ37" s="370"/>
      <c r="IK37" s="370"/>
      <c r="IM37" s="484"/>
      <c r="IN37" s="482"/>
      <c r="IO37" s="482"/>
      <c r="IP37" s="382"/>
      <c r="IQ37" s="575"/>
      <c r="IR37" s="575"/>
      <c r="IS37" s="394" t="s">
        <v>131</v>
      </c>
      <c r="IT37" s="161">
        <v>312</v>
      </c>
      <c r="IU37" s="162">
        <v>291</v>
      </c>
      <c r="IV37" s="163">
        <v>378</v>
      </c>
      <c r="IW37" s="167">
        <v>981</v>
      </c>
      <c r="IX37" s="165">
        <v>830</v>
      </c>
      <c r="IY37" s="578">
        <v>18.190000000000001</v>
      </c>
      <c r="IZ37" s="754"/>
      <c r="JA37" s="439" t="s">
        <v>86</v>
      </c>
      <c r="JB37" s="440">
        <v>3087.0899999999997</v>
      </c>
      <c r="JC37" s="441">
        <v>2837.92</v>
      </c>
      <c r="JD37" s="442">
        <v>8.7799999999999994</v>
      </c>
      <c r="JE37" s="443">
        <v>1471.16</v>
      </c>
      <c r="JF37" s="441">
        <v>1413.21</v>
      </c>
      <c r="JG37" s="442">
        <v>4.0999999999999996</v>
      </c>
      <c r="JH37" s="443">
        <v>2355.6999999999998</v>
      </c>
      <c r="JI37" s="441">
        <v>2236.98</v>
      </c>
      <c r="JJ37" s="442">
        <v>5.31</v>
      </c>
      <c r="JK37" s="754"/>
      <c r="JL37" s="754"/>
      <c r="JM37" s="754" t="s">
        <v>74</v>
      </c>
      <c r="JN37" s="170">
        <v>10246</v>
      </c>
      <c r="JO37" s="170">
        <v>11484</v>
      </c>
      <c r="JP37" s="170">
        <v>12408</v>
      </c>
      <c r="JQ37" s="159">
        <v>34138</v>
      </c>
      <c r="JR37" s="987"/>
      <c r="JS37" s="987"/>
      <c r="JT37" s="987"/>
      <c r="JU37" s="987"/>
      <c r="JV37" s="792"/>
      <c r="JW37" s="754"/>
      <c r="JX37" s="1287"/>
      <c r="JY37" s="1288"/>
      <c r="JZ37" s="1288"/>
      <c r="KA37" s="479"/>
      <c r="KB37" s="479"/>
      <c r="KC37" s="479"/>
      <c r="KD37" s="479"/>
      <c r="KE37" s="479"/>
      <c r="KF37" s="479"/>
      <c r="KG37" s="479"/>
      <c r="KH37" s="479"/>
      <c r="KI37" s="479"/>
      <c r="KJ37" s="385"/>
      <c r="KK37" s="385"/>
      <c r="KL37" s="768" t="s">
        <v>59</v>
      </c>
      <c r="KM37" s="1178">
        <v>0</v>
      </c>
      <c r="KN37" s="1176">
        <v>0</v>
      </c>
      <c r="KO37" s="1176">
        <v>0</v>
      </c>
      <c r="KP37" s="1177">
        <v>0</v>
      </c>
      <c r="KQ37" s="1176">
        <v>0</v>
      </c>
      <c r="KR37" s="1176">
        <v>0</v>
      </c>
      <c r="KS37" s="1176">
        <v>0</v>
      </c>
      <c r="KT37" s="1175">
        <v>0</v>
      </c>
      <c r="KU37" s="1174">
        <v>0</v>
      </c>
      <c r="KV37" s="1173">
        <v>0</v>
      </c>
      <c r="KW37" s="1165">
        <v>0</v>
      </c>
      <c r="KX37" s="169"/>
      <c r="KY37" s="1405"/>
      <c r="KZ37" s="1405"/>
      <c r="LA37" s="1405"/>
      <c r="LB37" s="845"/>
      <c r="LC37" s="859"/>
      <c r="LD37" s="859"/>
      <c r="LE37" s="859"/>
      <c r="LF37" s="950"/>
      <c r="LG37" s="1212"/>
      <c r="LH37" s="1212"/>
      <c r="LI37" s="393"/>
      <c r="LJ37" s="586"/>
      <c r="LK37" s="409"/>
      <c r="LL37" s="370"/>
      <c r="LM37" s="370"/>
      <c r="LN37" s="370"/>
      <c r="LO37" s="370"/>
      <c r="LQ37" s="382"/>
      <c r="LR37" s="482"/>
      <c r="LS37" s="482"/>
      <c r="LT37" s="382"/>
      <c r="LU37" s="600"/>
      <c r="LV37" s="600"/>
      <c r="LW37" s="394" t="s">
        <v>131</v>
      </c>
      <c r="LX37" s="563">
        <v>2565</v>
      </c>
      <c r="LY37" s="902">
        <v>2360</v>
      </c>
      <c r="LZ37" s="903">
        <v>8.69</v>
      </c>
      <c r="MA37" s="349"/>
      <c r="MB37" s="439" t="s">
        <v>86</v>
      </c>
      <c r="MC37" s="440">
        <v>2333.2799999999997</v>
      </c>
      <c r="MD37" s="1860">
        <v>2224.89</v>
      </c>
      <c r="ME37" s="752">
        <v>4.87</v>
      </c>
      <c r="MF37" s="440">
        <v>1253.3100000000002</v>
      </c>
      <c r="MG37" s="1860">
        <v>1205.08</v>
      </c>
      <c r="MH37" s="752">
        <v>4</v>
      </c>
      <c r="MI37" s="440">
        <v>1935.58</v>
      </c>
      <c r="MJ37" s="1860">
        <v>1857.9499999999998</v>
      </c>
      <c r="MK37" s="752">
        <v>4.18</v>
      </c>
      <c r="ML37" s="385"/>
      <c r="MM37" s="385"/>
      <c r="MN37" s="385" t="s">
        <v>74</v>
      </c>
      <c r="MO37" s="1284">
        <v>27630</v>
      </c>
      <c r="MP37" s="1284">
        <v>43336</v>
      </c>
      <c r="MQ37" s="1284">
        <v>38383</v>
      </c>
      <c r="MR37" s="1284">
        <v>34138</v>
      </c>
      <c r="MS37" s="1284">
        <v>143487</v>
      </c>
      <c r="MT37" s="891"/>
      <c r="MU37" s="898"/>
      <c r="MV37" s="899"/>
      <c r="MW37" s="900"/>
      <c r="MX37" s="898"/>
      <c r="MY37" s="898"/>
      <c r="MZ37" s="898"/>
      <c r="NA37" s="898"/>
      <c r="NB37" s="898"/>
      <c r="NC37" s="898"/>
      <c r="ND37" s="898"/>
      <c r="NE37" s="898"/>
      <c r="NF37" s="898"/>
      <c r="NG37" s="898"/>
      <c r="NH37" s="898"/>
      <c r="NI37" s="898"/>
      <c r="NJ37" s="898"/>
      <c r="NK37" s="898"/>
      <c r="NL37" s="898"/>
      <c r="NM37" s="898"/>
      <c r="NN37" s="768" t="s">
        <v>141</v>
      </c>
      <c r="NO37" s="1364">
        <v>0</v>
      </c>
      <c r="NP37" s="1365">
        <v>0</v>
      </c>
      <c r="NQ37" s="1365">
        <v>0</v>
      </c>
      <c r="NR37" s="1366">
        <v>0</v>
      </c>
      <c r="NS37" s="1365">
        <v>0</v>
      </c>
      <c r="NT37" s="1365">
        <v>0</v>
      </c>
      <c r="NU37" s="1365">
        <v>0</v>
      </c>
      <c r="NV37" s="1367">
        <v>0</v>
      </c>
      <c r="NW37" s="1368">
        <v>0</v>
      </c>
      <c r="NX37" s="1369">
        <v>0</v>
      </c>
      <c r="NY37" s="1370">
        <v>0</v>
      </c>
    </row>
    <row r="38" spans="1:389" ht="17.25" customHeight="1" thickTop="1">
      <c r="A38" s="484"/>
      <c r="B38" s="382"/>
      <c r="C38" s="382"/>
      <c r="D38" s="382"/>
      <c r="E38" s="575"/>
      <c r="F38" s="575"/>
      <c r="G38" s="394" t="s">
        <v>132</v>
      </c>
      <c r="H38" s="200">
        <v>0</v>
      </c>
      <c r="I38" s="201">
        <v>0</v>
      </c>
      <c r="J38" s="202">
        <v>6</v>
      </c>
      <c r="K38" s="206">
        <v>6</v>
      </c>
      <c r="L38" s="204">
        <v>3</v>
      </c>
      <c r="M38" s="578">
        <v>100</v>
      </c>
      <c r="N38" s="349"/>
      <c r="O38" s="382"/>
      <c r="P38" s="382"/>
      <c r="Q38" s="447"/>
      <c r="R38" s="382"/>
      <c r="S38" s="382"/>
      <c r="T38" s="447"/>
      <c r="U38" s="382"/>
      <c r="V38" s="382"/>
      <c r="W38" s="447"/>
      <c r="X38" s="382"/>
      <c r="Y38" s="349"/>
      <c r="Z38" s="349"/>
      <c r="AA38" s="349" t="s">
        <v>79</v>
      </c>
      <c r="AB38" s="209">
        <v>13211</v>
      </c>
      <c r="AC38" s="209">
        <v>9412</v>
      </c>
      <c r="AD38" s="209">
        <v>10542</v>
      </c>
      <c r="AE38" s="198">
        <v>33165</v>
      </c>
      <c r="AF38" s="987"/>
      <c r="AG38" s="987"/>
      <c r="AH38" s="987"/>
      <c r="AI38" s="987"/>
      <c r="AJ38" s="349"/>
      <c r="AK38" s="349"/>
      <c r="AL38" s="408"/>
      <c r="AM38" s="478"/>
      <c r="AN38" s="478"/>
      <c r="AO38" s="479"/>
      <c r="AP38" s="479"/>
      <c r="AQ38" s="479"/>
      <c r="AR38" s="479"/>
      <c r="AS38" s="479"/>
      <c r="AT38" s="479"/>
      <c r="AU38" s="479"/>
      <c r="AV38" s="479"/>
      <c r="AW38" s="479"/>
      <c r="AX38" s="385"/>
      <c r="AY38" s="385"/>
      <c r="AZ38" s="768" t="s">
        <v>65</v>
      </c>
      <c r="BA38" s="1171">
        <v>0</v>
      </c>
      <c r="BB38" s="1169">
        <v>0</v>
      </c>
      <c r="BC38" s="1169">
        <v>0</v>
      </c>
      <c r="BD38" s="1170">
        <v>0</v>
      </c>
      <c r="BE38" s="1169">
        <v>0</v>
      </c>
      <c r="BF38" s="1169">
        <v>0</v>
      </c>
      <c r="BG38" s="1169">
        <v>0</v>
      </c>
      <c r="BH38" s="1168">
        <v>0</v>
      </c>
      <c r="BI38" s="1167">
        <v>0</v>
      </c>
      <c r="BJ38" s="1172">
        <v>0</v>
      </c>
      <c r="BK38" s="1165">
        <v>0</v>
      </c>
      <c r="BL38" s="208"/>
      <c r="BM38" s="1405"/>
      <c r="BN38" s="1405"/>
      <c r="BO38" s="1405"/>
      <c r="BP38" s="483"/>
      <c r="BQ38" s="949"/>
      <c r="BR38" s="949"/>
      <c r="BS38" s="949"/>
      <c r="BT38" s="949"/>
      <c r="BU38" s="1212"/>
      <c r="BV38" s="1212"/>
      <c r="BW38" s="393"/>
      <c r="BX38" s="586"/>
      <c r="BY38" s="409"/>
      <c r="BZ38" s="370"/>
      <c r="CA38" s="370"/>
      <c r="CB38" s="370"/>
      <c r="CC38" s="370"/>
      <c r="CE38" s="484"/>
      <c r="CF38" s="382"/>
      <c r="CG38" s="382"/>
      <c r="CH38" s="382"/>
      <c r="CI38" s="575"/>
      <c r="CJ38" s="575"/>
      <c r="CK38" s="394" t="s">
        <v>132</v>
      </c>
      <c r="CL38" s="200">
        <v>0</v>
      </c>
      <c r="CM38" s="201">
        <v>0</v>
      </c>
      <c r="CN38" s="202">
        <v>6</v>
      </c>
      <c r="CO38" s="206">
        <v>6</v>
      </c>
      <c r="CP38" s="204">
        <v>0</v>
      </c>
      <c r="CQ38" s="578">
        <v>0</v>
      </c>
      <c r="CR38" s="349"/>
      <c r="CS38" s="382"/>
      <c r="CT38" s="382"/>
      <c r="CU38" s="447"/>
      <c r="CV38" s="382"/>
      <c r="CW38" s="382"/>
      <c r="CX38" s="447"/>
      <c r="CY38" s="382"/>
      <c r="CZ38" s="382"/>
      <c r="DA38" s="447"/>
      <c r="DB38" s="382"/>
      <c r="DC38" s="349"/>
      <c r="DD38" s="349"/>
      <c r="DE38" s="349" t="s">
        <v>79</v>
      </c>
      <c r="DF38" s="209">
        <v>14183</v>
      </c>
      <c r="DG38" s="209">
        <v>14074</v>
      </c>
      <c r="DH38" s="209">
        <v>12196</v>
      </c>
      <c r="DI38" s="198">
        <v>40453</v>
      </c>
      <c r="DJ38" s="987"/>
      <c r="DK38" s="987"/>
      <c r="DL38" s="987"/>
      <c r="DM38" s="987"/>
      <c r="DN38" s="790"/>
      <c r="DO38" s="349"/>
      <c r="DP38" s="408"/>
      <c r="DQ38" s="478"/>
      <c r="DR38" s="478"/>
      <c r="DS38" s="479"/>
      <c r="DT38" s="479"/>
      <c r="DU38" s="479"/>
      <c r="DV38" s="479"/>
      <c r="DW38" s="479"/>
      <c r="DX38" s="479"/>
      <c r="DY38" s="479"/>
      <c r="DZ38" s="479"/>
      <c r="EA38" s="479"/>
      <c r="EB38" s="385"/>
      <c r="EC38" s="385"/>
      <c r="ED38" s="768" t="s">
        <v>65</v>
      </c>
      <c r="EE38" s="1171">
        <v>0</v>
      </c>
      <c r="EF38" s="1169">
        <v>0</v>
      </c>
      <c r="EG38" s="1169">
        <v>0</v>
      </c>
      <c r="EH38" s="1170">
        <v>0</v>
      </c>
      <c r="EI38" s="1169">
        <v>0</v>
      </c>
      <c r="EJ38" s="1169">
        <v>0</v>
      </c>
      <c r="EK38" s="1169">
        <v>0</v>
      </c>
      <c r="EL38" s="1168">
        <v>0</v>
      </c>
      <c r="EM38" s="1167">
        <v>0</v>
      </c>
      <c r="EN38" s="1172">
        <v>0</v>
      </c>
      <c r="EO38" s="1165">
        <v>0</v>
      </c>
      <c r="EP38" s="208"/>
      <c r="EQ38" s="1405"/>
      <c r="ER38" s="1405"/>
      <c r="ES38" s="1405"/>
      <c r="ET38" s="483"/>
      <c r="EU38" s="949"/>
      <c r="EV38" s="949"/>
      <c r="EW38" s="949"/>
      <c r="EX38" s="949"/>
      <c r="EY38" s="1212"/>
      <c r="EZ38" s="1212"/>
      <c r="FA38" s="393"/>
      <c r="FB38" s="586"/>
      <c r="FC38" s="409"/>
      <c r="FD38" s="370"/>
      <c r="FE38" s="370"/>
      <c r="FF38" s="370"/>
      <c r="FG38" s="370"/>
      <c r="FI38" s="484"/>
      <c r="FJ38" s="382"/>
      <c r="FK38" s="382"/>
      <c r="FL38" s="382"/>
      <c r="FM38" s="575"/>
      <c r="FN38" s="575"/>
      <c r="FO38" s="394" t="s">
        <v>132</v>
      </c>
      <c r="FP38" s="161">
        <v>4</v>
      </c>
      <c r="FQ38" s="162">
        <v>3</v>
      </c>
      <c r="FR38" s="163">
        <v>4</v>
      </c>
      <c r="FS38" s="167">
        <v>11</v>
      </c>
      <c r="FT38" s="165">
        <v>10</v>
      </c>
      <c r="FU38" s="578">
        <v>10</v>
      </c>
      <c r="FV38" s="754"/>
      <c r="FW38" s="382"/>
      <c r="FX38" s="382"/>
      <c r="FY38" s="447"/>
      <c r="FZ38" s="382"/>
      <c r="GA38" s="382"/>
      <c r="GB38" s="447"/>
      <c r="GC38" s="382"/>
      <c r="GD38" s="382"/>
      <c r="GE38" s="447"/>
      <c r="GF38" s="382"/>
      <c r="GG38" s="754"/>
      <c r="GH38" s="754"/>
      <c r="GI38" s="754" t="s">
        <v>79</v>
      </c>
      <c r="GJ38" s="170">
        <v>10192</v>
      </c>
      <c r="GK38" s="170">
        <v>13429</v>
      </c>
      <c r="GL38" s="170">
        <v>12828</v>
      </c>
      <c r="GM38" s="159">
        <v>36449</v>
      </c>
      <c r="GN38" s="987"/>
      <c r="GO38" s="987"/>
      <c r="GP38" s="987"/>
      <c r="GQ38" s="987"/>
      <c r="GR38" s="792"/>
      <c r="GS38" s="754"/>
      <c r="GT38" s="408"/>
      <c r="GU38" s="478"/>
      <c r="GV38" s="478"/>
      <c r="GW38" s="479"/>
      <c r="GX38" s="479"/>
      <c r="GY38" s="479"/>
      <c r="GZ38" s="479"/>
      <c r="HA38" s="479"/>
      <c r="HB38" s="479"/>
      <c r="HC38" s="479"/>
      <c r="HD38" s="479"/>
      <c r="HE38" s="479"/>
      <c r="HF38" s="385"/>
      <c r="HG38" s="385"/>
      <c r="HH38" s="768" t="s">
        <v>65</v>
      </c>
      <c r="HI38" s="1171">
        <v>0</v>
      </c>
      <c r="HJ38" s="1169">
        <v>0</v>
      </c>
      <c r="HK38" s="1169">
        <v>0</v>
      </c>
      <c r="HL38" s="1170">
        <v>0</v>
      </c>
      <c r="HM38" s="1169">
        <v>0</v>
      </c>
      <c r="HN38" s="1169">
        <v>0</v>
      </c>
      <c r="HO38" s="1169">
        <v>0</v>
      </c>
      <c r="HP38" s="1168">
        <v>0</v>
      </c>
      <c r="HQ38" s="1167">
        <v>0</v>
      </c>
      <c r="HR38" s="1172">
        <v>0</v>
      </c>
      <c r="HS38" s="1165">
        <v>0</v>
      </c>
      <c r="HT38" s="169"/>
      <c r="HU38" s="1405"/>
      <c r="HV38" s="1405"/>
      <c r="HW38" s="1405"/>
      <c r="HX38" s="483"/>
      <c r="HY38" s="949"/>
      <c r="HZ38" s="949"/>
      <c r="IA38" s="949"/>
      <c r="IB38" s="949"/>
      <c r="IC38" s="1212"/>
      <c r="ID38" s="1212"/>
      <c r="IE38" s="393"/>
      <c r="IF38" s="586"/>
      <c r="IG38" s="409"/>
      <c r="IH38" s="370"/>
      <c r="II38" s="370"/>
      <c r="IJ38" s="370"/>
      <c r="IK38" s="370"/>
      <c r="IM38" s="484"/>
      <c r="IN38" s="382"/>
      <c r="IO38" s="382"/>
      <c r="IP38" s="382"/>
      <c r="IQ38" s="575"/>
      <c r="IR38" s="575"/>
      <c r="IS38" s="394" t="s">
        <v>132</v>
      </c>
      <c r="IT38" s="161">
        <v>6</v>
      </c>
      <c r="IU38" s="162">
        <v>3</v>
      </c>
      <c r="IV38" s="163">
        <v>7</v>
      </c>
      <c r="IW38" s="167">
        <v>16</v>
      </c>
      <c r="IX38" s="165">
        <v>9</v>
      </c>
      <c r="IY38" s="578">
        <v>77.78</v>
      </c>
      <c r="IZ38" s="754"/>
      <c r="JA38" s="382"/>
      <c r="JB38" s="382"/>
      <c r="JC38" s="447"/>
      <c r="JD38" s="382"/>
      <c r="JE38" s="382"/>
      <c r="JF38" s="447"/>
      <c r="JG38" s="382"/>
      <c r="JH38" s="382"/>
      <c r="JI38" s="447"/>
      <c r="JJ38" s="382"/>
      <c r="JK38" s="754"/>
      <c r="JL38" s="754"/>
      <c r="JM38" s="754" t="s">
        <v>79</v>
      </c>
      <c r="JN38" s="170">
        <v>11615</v>
      </c>
      <c r="JO38" s="170">
        <v>12423</v>
      </c>
      <c r="JP38" s="170">
        <v>12836</v>
      </c>
      <c r="JQ38" s="159">
        <v>36874</v>
      </c>
      <c r="JR38" s="987"/>
      <c r="JS38" s="987"/>
      <c r="JT38" s="987"/>
      <c r="JU38" s="987"/>
      <c r="JV38" s="792"/>
      <c r="JW38" s="754"/>
      <c r="JX38" s="408"/>
      <c r="JY38" s="478"/>
      <c r="JZ38" s="478"/>
      <c r="KA38" s="479"/>
      <c r="KB38" s="479"/>
      <c r="KC38" s="479"/>
      <c r="KD38" s="479"/>
      <c r="KE38" s="479"/>
      <c r="KF38" s="479"/>
      <c r="KG38" s="479"/>
      <c r="KH38" s="479"/>
      <c r="KI38" s="479"/>
      <c r="KJ38" s="385"/>
      <c r="KK38" s="385"/>
      <c r="KL38" s="768" t="s">
        <v>65</v>
      </c>
      <c r="KM38" s="1171">
        <v>0</v>
      </c>
      <c r="KN38" s="1169">
        <v>0</v>
      </c>
      <c r="KO38" s="1169">
        <v>0</v>
      </c>
      <c r="KP38" s="1170">
        <v>0</v>
      </c>
      <c r="KQ38" s="1169">
        <v>0</v>
      </c>
      <c r="KR38" s="1169">
        <v>0</v>
      </c>
      <c r="KS38" s="1169">
        <v>0</v>
      </c>
      <c r="KT38" s="1168">
        <v>0</v>
      </c>
      <c r="KU38" s="1167">
        <v>0</v>
      </c>
      <c r="KV38" s="1172">
        <v>0</v>
      </c>
      <c r="KW38" s="1165">
        <v>0</v>
      </c>
      <c r="KX38" s="169"/>
      <c r="KY38" s="1405"/>
      <c r="KZ38" s="1405"/>
      <c r="LA38" s="1405"/>
      <c r="LB38" s="483"/>
      <c r="LC38" s="949"/>
      <c r="LD38" s="949"/>
      <c r="LE38" s="949"/>
      <c r="LF38" s="949"/>
      <c r="LG38" s="1212"/>
      <c r="LH38" s="1212"/>
      <c r="LI38" s="393"/>
      <c r="LJ38" s="586"/>
      <c r="LK38" s="409"/>
      <c r="LL38" s="370"/>
      <c r="LM38" s="370"/>
      <c r="LN38" s="370"/>
      <c r="LO38" s="370"/>
      <c r="LQ38" s="382"/>
      <c r="LR38" s="382"/>
      <c r="LS38" s="382"/>
      <c r="LT38" s="382"/>
      <c r="LU38" s="600"/>
      <c r="LV38" s="600"/>
      <c r="LW38" s="394" t="s">
        <v>132</v>
      </c>
      <c r="LX38" s="563">
        <v>39</v>
      </c>
      <c r="LY38" s="902">
        <v>22</v>
      </c>
      <c r="LZ38" s="903">
        <v>77.27</v>
      </c>
      <c r="MA38" s="349"/>
      <c r="MB38" s="382"/>
      <c r="MC38" s="382"/>
      <c r="MD38" s="447"/>
      <c r="ME38" s="382"/>
      <c r="MF38" s="382"/>
      <c r="MG38" s="447"/>
      <c r="MH38" s="382"/>
      <c r="MI38" s="382"/>
      <c r="MJ38" s="447"/>
      <c r="MK38" s="382"/>
      <c r="ML38" s="385"/>
      <c r="MM38" s="385"/>
      <c r="MN38" s="385" t="s">
        <v>79</v>
      </c>
      <c r="MO38" s="1284">
        <v>33165</v>
      </c>
      <c r="MP38" s="1284">
        <v>40453</v>
      </c>
      <c r="MQ38" s="1284">
        <v>36449</v>
      </c>
      <c r="MR38" s="1284">
        <v>36874</v>
      </c>
      <c r="MS38" s="1284">
        <v>146941</v>
      </c>
      <c r="MT38" s="891"/>
      <c r="MU38" s="898"/>
      <c r="MV38" s="899"/>
      <c r="MW38" s="900"/>
      <c r="MX38" s="898"/>
      <c r="MY38" s="898"/>
      <c r="MZ38" s="898"/>
      <c r="NA38" s="898"/>
      <c r="NB38" s="898"/>
      <c r="NC38" s="898"/>
      <c r="ND38" s="898"/>
      <c r="NE38" s="898"/>
      <c r="NF38" s="898"/>
      <c r="NG38" s="898"/>
      <c r="NH38" s="898"/>
      <c r="NI38" s="898"/>
      <c r="NJ38" s="898"/>
      <c r="NK38" s="898"/>
      <c r="NL38" s="898"/>
      <c r="NM38" s="898"/>
      <c r="NN38" s="768" t="s">
        <v>65</v>
      </c>
      <c r="NO38" s="1371">
        <v>0</v>
      </c>
      <c r="NP38" s="1372">
        <v>0</v>
      </c>
      <c r="NQ38" s="1372">
        <v>0</v>
      </c>
      <c r="NR38" s="1373">
        <v>0</v>
      </c>
      <c r="NS38" s="1372">
        <v>0</v>
      </c>
      <c r="NT38" s="1372">
        <v>0</v>
      </c>
      <c r="NU38" s="1372">
        <v>0</v>
      </c>
      <c r="NV38" s="1374">
        <v>0</v>
      </c>
      <c r="NW38" s="1375">
        <v>0</v>
      </c>
      <c r="NX38" s="1376">
        <v>0</v>
      </c>
      <c r="NY38" s="1377">
        <v>0</v>
      </c>
    </row>
    <row r="39" spans="1:389" ht="17.25" customHeight="1">
      <c r="A39" s="484"/>
      <c r="B39" s="485"/>
      <c r="C39" s="485"/>
      <c r="D39" s="486"/>
      <c r="E39" s="575"/>
      <c r="F39" s="575"/>
      <c r="G39" s="394" t="s">
        <v>133</v>
      </c>
      <c r="H39" s="200">
        <v>12</v>
      </c>
      <c r="I39" s="201">
        <v>7</v>
      </c>
      <c r="J39" s="202">
        <v>10</v>
      </c>
      <c r="K39" s="206">
        <v>29</v>
      </c>
      <c r="L39" s="204">
        <v>21</v>
      </c>
      <c r="M39" s="578">
        <v>38.1</v>
      </c>
      <c r="N39" s="349"/>
      <c r="O39" s="382"/>
      <c r="P39" s="382"/>
      <c r="Q39" s="447"/>
      <c r="R39" s="382"/>
      <c r="S39" s="382"/>
      <c r="T39" s="447"/>
      <c r="U39" s="382"/>
      <c r="V39" s="382"/>
      <c r="W39" s="447"/>
      <c r="X39" s="382"/>
      <c r="Y39" s="349"/>
      <c r="Z39" s="349"/>
      <c r="AA39" s="349" t="s">
        <v>84</v>
      </c>
      <c r="AB39" s="209">
        <v>664</v>
      </c>
      <c r="AC39" s="209">
        <v>490</v>
      </c>
      <c r="AD39" s="209">
        <v>547</v>
      </c>
      <c r="AE39" s="198">
        <v>1701</v>
      </c>
      <c r="AF39" s="987"/>
      <c r="AG39" s="987"/>
      <c r="AH39" s="987"/>
      <c r="AI39" s="987"/>
      <c r="AJ39" s="349"/>
      <c r="AK39" s="349"/>
      <c r="AL39" s="1397"/>
      <c r="AM39" s="478"/>
      <c r="AN39" s="478"/>
      <c r="AO39" s="479"/>
      <c r="AP39" s="479"/>
      <c r="AQ39" s="479"/>
      <c r="AR39" s="479"/>
      <c r="AS39" s="479"/>
      <c r="AT39" s="479"/>
      <c r="AU39" s="479"/>
      <c r="AV39" s="479"/>
      <c r="AW39" s="479"/>
      <c r="AX39" s="385"/>
      <c r="AY39" s="385"/>
      <c r="AZ39" s="768" t="s">
        <v>70</v>
      </c>
      <c r="BA39" s="1171">
        <v>17078</v>
      </c>
      <c r="BB39" s="1169">
        <v>4820</v>
      </c>
      <c r="BC39" s="1169">
        <v>13950</v>
      </c>
      <c r="BD39" s="1170">
        <v>19131</v>
      </c>
      <c r="BE39" s="1169">
        <v>0</v>
      </c>
      <c r="BF39" s="1169">
        <v>0</v>
      </c>
      <c r="BG39" s="1169">
        <v>0</v>
      </c>
      <c r="BH39" s="1168">
        <v>0</v>
      </c>
      <c r="BI39" s="1167">
        <v>54979</v>
      </c>
      <c r="BJ39" s="1172">
        <v>77010</v>
      </c>
      <c r="BK39" s="1165">
        <v>131989</v>
      </c>
      <c r="BL39" s="208"/>
      <c r="BM39" s="1405"/>
      <c r="BN39" s="1405"/>
      <c r="BO39" s="1405"/>
      <c r="BP39" s="483"/>
      <c r="BQ39" s="949"/>
      <c r="BR39" s="949"/>
      <c r="BS39" s="949"/>
      <c r="BT39" s="949"/>
      <c r="BU39" s="1212"/>
      <c r="BV39" s="1212"/>
      <c r="BW39" s="393"/>
      <c r="BX39" s="586"/>
      <c r="BY39" s="409"/>
      <c r="BZ39" s="370"/>
      <c r="CA39" s="370"/>
      <c r="CB39" s="370"/>
      <c r="CC39" s="370"/>
      <c r="CE39" s="484"/>
      <c r="CF39" s="485"/>
      <c r="CG39" s="485"/>
      <c r="CH39" s="486"/>
      <c r="CI39" s="575"/>
      <c r="CJ39" s="575"/>
      <c r="CK39" s="394" t="s">
        <v>133</v>
      </c>
      <c r="CL39" s="200">
        <v>12</v>
      </c>
      <c r="CM39" s="201">
        <v>11</v>
      </c>
      <c r="CN39" s="202">
        <v>10</v>
      </c>
      <c r="CO39" s="206">
        <v>33</v>
      </c>
      <c r="CP39" s="204">
        <v>27</v>
      </c>
      <c r="CQ39" s="578">
        <v>22.22</v>
      </c>
      <c r="CR39" s="349"/>
      <c r="CS39" s="382"/>
      <c r="CT39" s="382"/>
      <c r="CU39" s="447"/>
      <c r="CV39" s="382"/>
      <c r="CW39" s="382"/>
      <c r="CX39" s="447"/>
      <c r="CY39" s="382"/>
      <c r="CZ39" s="382"/>
      <c r="DA39" s="447"/>
      <c r="DB39" s="382"/>
      <c r="DC39" s="349"/>
      <c r="DD39" s="349"/>
      <c r="DE39" s="349" t="s">
        <v>84</v>
      </c>
      <c r="DF39" s="209">
        <v>591</v>
      </c>
      <c r="DG39" s="209">
        <v>470</v>
      </c>
      <c r="DH39" s="209">
        <v>454</v>
      </c>
      <c r="DI39" s="198">
        <v>1515</v>
      </c>
      <c r="DJ39" s="987"/>
      <c r="DK39" s="987"/>
      <c r="DL39" s="987"/>
      <c r="DM39" s="987"/>
      <c r="DN39" s="790"/>
      <c r="DO39" s="349"/>
      <c r="DP39" s="1397"/>
      <c r="DQ39" s="478"/>
      <c r="DR39" s="478"/>
      <c r="DS39" s="479"/>
      <c r="DT39" s="479"/>
      <c r="DU39" s="479"/>
      <c r="DV39" s="479"/>
      <c r="DW39" s="479"/>
      <c r="DX39" s="479"/>
      <c r="DY39" s="479"/>
      <c r="DZ39" s="479"/>
      <c r="EA39" s="479"/>
      <c r="EB39" s="385"/>
      <c r="EC39" s="385"/>
      <c r="ED39" s="768" t="s">
        <v>70</v>
      </c>
      <c r="EE39" s="1171">
        <v>14615</v>
      </c>
      <c r="EF39" s="1169">
        <v>5537</v>
      </c>
      <c r="EG39" s="1169">
        <v>22135</v>
      </c>
      <c r="EH39" s="1170">
        <v>9752</v>
      </c>
      <c r="EI39" s="1169">
        <v>0</v>
      </c>
      <c r="EJ39" s="1169">
        <v>0</v>
      </c>
      <c r="EK39" s="1169">
        <v>0</v>
      </c>
      <c r="EL39" s="1168">
        <v>0</v>
      </c>
      <c r="EM39" s="1167">
        <v>52039</v>
      </c>
      <c r="EN39" s="1172">
        <v>94565</v>
      </c>
      <c r="EO39" s="1165">
        <v>146604</v>
      </c>
      <c r="EP39" s="208"/>
      <c r="EQ39" s="1405"/>
      <c r="ER39" s="1405"/>
      <c r="ES39" s="1405"/>
      <c r="ET39" s="483"/>
      <c r="EU39" s="949"/>
      <c r="EV39" s="949"/>
      <c r="EW39" s="949"/>
      <c r="EX39" s="949"/>
      <c r="EY39" s="1212"/>
      <c r="EZ39" s="1212"/>
      <c r="FA39" s="393"/>
      <c r="FB39" s="586"/>
      <c r="FC39" s="409"/>
      <c r="FD39" s="370"/>
      <c r="FE39" s="370"/>
      <c r="FF39" s="370"/>
      <c r="FG39" s="370"/>
      <c r="FI39" s="484"/>
      <c r="FJ39" s="485"/>
      <c r="FK39" s="485"/>
      <c r="FL39" s="486"/>
      <c r="FM39" s="575"/>
      <c r="FN39" s="575"/>
      <c r="FO39" s="394" t="s">
        <v>133</v>
      </c>
      <c r="FP39" s="161">
        <v>3</v>
      </c>
      <c r="FQ39" s="162">
        <v>0</v>
      </c>
      <c r="FR39" s="163">
        <v>1</v>
      </c>
      <c r="FS39" s="167">
        <v>4</v>
      </c>
      <c r="FT39" s="165">
        <v>4</v>
      </c>
      <c r="FU39" s="578">
        <v>0</v>
      </c>
      <c r="FV39" s="754"/>
      <c r="FW39" s="382"/>
      <c r="FX39" s="382"/>
      <c r="FY39" s="447"/>
      <c r="FZ39" s="382"/>
      <c r="GA39" s="382"/>
      <c r="GB39" s="447"/>
      <c r="GC39" s="382"/>
      <c r="GD39" s="382"/>
      <c r="GE39" s="447"/>
      <c r="GF39" s="382"/>
      <c r="GG39" s="754"/>
      <c r="GH39" s="754"/>
      <c r="GI39" s="754" t="s">
        <v>84</v>
      </c>
      <c r="GJ39" s="170">
        <v>530</v>
      </c>
      <c r="GK39" s="170">
        <v>540</v>
      </c>
      <c r="GL39" s="170">
        <v>541</v>
      </c>
      <c r="GM39" s="159">
        <v>1611</v>
      </c>
      <c r="GN39" s="987"/>
      <c r="GO39" s="987"/>
      <c r="GP39" s="987"/>
      <c r="GQ39" s="987"/>
      <c r="GR39" s="792"/>
      <c r="GS39" s="754"/>
      <c r="GT39" s="1397"/>
      <c r="GU39" s="478"/>
      <c r="GV39" s="478"/>
      <c r="GW39" s="479"/>
      <c r="GX39" s="479"/>
      <c r="GY39" s="479"/>
      <c r="GZ39" s="479"/>
      <c r="HA39" s="479"/>
      <c r="HB39" s="479"/>
      <c r="HC39" s="479"/>
      <c r="HD39" s="479"/>
      <c r="HE39" s="479"/>
      <c r="HF39" s="385"/>
      <c r="HG39" s="385"/>
      <c r="HH39" s="768" t="s">
        <v>70</v>
      </c>
      <c r="HI39" s="1171">
        <v>12962</v>
      </c>
      <c r="HJ39" s="1169">
        <v>5409</v>
      </c>
      <c r="HK39" s="1169">
        <v>15257</v>
      </c>
      <c r="HL39" s="1170">
        <v>7520</v>
      </c>
      <c r="HM39" s="1169">
        <v>0</v>
      </c>
      <c r="HN39" s="1169">
        <v>0</v>
      </c>
      <c r="HO39" s="1169">
        <v>0</v>
      </c>
      <c r="HP39" s="1168">
        <v>0</v>
      </c>
      <c r="HQ39" s="1167">
        <v>41148</v>
      </c>
      <c r="HR39" s="1172">
        <v>60229</v>
      </c>
      <c r="HS39" s="1165">
        <v>101377</v>
      </c>
      <c r="HT39" s="169"/>
      <c r="HU39" s="1405"/>
      <c r="HV39" s="1405"/>
      <c r="HW39" s="1405"/>
      <c r="HX39" s="483"/>
      <c r="HY39" s="949"/>
      <c r="HZ39" s="949"/>
      <c r="IA39" s="949"/>
      <c r="IB39" s="949"/>
      <c r="IC39" s="1212"/>
      <c r="ID39" s="1212"/>
      <c r="IE39" s="393"/>
      <c r="IF39" s="586"/>
      <c r="IG39" s="409"/>
      <c r="IH39" s="370"/>
      <c r="II39" s="370"/>
      <c r="IJ39" s="370"/>
      <c r="IK39" s="370"/>
      <c r="IM39" s="484"/>
      <c r="IN39" s="485"/>
      <c r="IO39" s="485"/>
      <c r="IP39" s="486"/>
      <c r="IQ39" s="575"/>
      <c r="IR39" s="575"/>
      <c r="IS39" s="394" t="s">
        <v>133</v>
      </c>
      <c r="IT39" s="161">
        <v>72</v>
      </c>
      <c r="IU39" s="162">
        <v>71</v>
      </c>
      <c r="IV39" s="163">
        <v>69</v>
      </c>
      <c r="IW39" s="167">
        <v>212</v>
      </c>
      <c r="IX39" s="165">
        <v>190</v>
      </c>
      <c r="IY39" s="578">
        <v>11.58</v>
      </c>
      <c r="IZ39" s="754"/>
      <c r="JA39" s="382"/>
      <c r="JB39" s="382"/>
      <c r="JC39" s="447"/>
      <c r="JD39" s="382"/>
      <c r="JE39" s="382"/>
      <c r="JF39" s="447"/>
      <c r="JG39" s="382"/>
      <c r="JH39" s="382"/>
      <c r="JI39" s="447"/>
      <c r="JJ39" s="382"/>
      <c r="JK39" s="754"/>
      <c r="JL39" s="754"/>
      <c r="JM39" s="754" t="s">
        <v>84</v>
      </c>
      <c r="JN39" s="170">
        <v>490</v>
      </c>
      <c r="JO39" s="170">
        <v>494</v>
      </c>
      <c r="JP39" s="170">
        <v>528</v>
      </c>
      <c r="JQ39" s="159">
        <v>1512</v>
      </c>
      <c r="JR39" s="987"/>
      <c r="JS39" s="987"/>
      <c r="JT39" s="987"/>
      <c r="JU39" s="987"/>
      <c r="JV39" s="792"/>
      <c r="JW39" s="754"/>
      <c r="JX39" s="1397"/>
      <c r="JY39" s="478"/>
      <c r="JZ39" s="478"/>
      <c r="KA39" s="479"/>
      <c r="KB39" s="479"/>
      <c r="KC39" s="479"/>
      <c r="KD39" s="479"/>
      <c r="KE39" s="479"/>
      <c r="KF39" s="479"/>
      <c r="KG39" s="479"/>
      <c r="KH39" s="479"/>
      <c r="KI39" s="479"/>
      <c r="KJ39" s="385"/>
      <c r="KK39" s="385"/>
      <c r="KL39" s="768" t="s">
        <v>70</v>
      </c>
      <c r="KM39" s="1171">
        <v>24392</v>
      </c>
      <c r="KN39" s="1169">
        <v>5513</v>
      </c>
      <c r="KO39" s="1169">
        <v>15011</v>
      </c>
      <c r="KP39" s="1170">
        <v>13754</v>
      </c>
      <c r="KQ39" s="1169">
        <v>0</v>
      </c>
      <c r="KR39" s="1169">
        <v>0</v>
      </c>
      <c r="KS39" s="1169">
        <v>0</v>
      </c>
      <c r="KT39" s="1168">
        <v>0</v>
      </c>
      <c r="KU39" s="1167">
        <v>58670</v>
      </c>
      <c r="KV39" s="1172">
        <v>189936</v>
      </c>
      <c r="KW39" s="1165">
        <v>248606</v>
      </c>
      <c r="KX39" s="169"/>
      <c r="KY39" s="1405"/>
      <c r="KZ39" s="1405"/>
      <c r="LA39" s="1405"/>
      <c r="LB39" s="483"/>
      <c r="LC39" s="949"/>
      <c r="LD39" s="949"/>
      <c r="LE39" s="949"/>
      <c r="LF39" s="949"/>
      <c r="LG39" s="1212"/>
      <c r="LH39" s="1212"/>
      <c r="LI39" s="393"/>
      <c r="LJ39" s="586"/>
      <c r="LK39" s="409"/>
      <c r="LL39" s="370"/>
      <c r="LM39" s="370"/>
      <c r="LN39" s="370"/>
      <c r="LO39" s="370"/>
      <c r="LQ39" s="382"/>
      <c r="LR39" s="485"/>
      <c r="LS39" s="485"/>
      <c r="LT39" s="382"/>
      <c r="LU39" s="600"/>
      <c r="LV39" s="600"/>
      <c r="LW39" s="394" t="s">
        <v>133</v>
      </c>
      <c r="LX39" s="563">
        <v>278</v>
      </c>
      <c r="LY39" s="902">
        <v>242</v>
      </c>
      <c r="LZ39" s="903">
        <v>14.88</v>
      </c>
      <c r="MA39" s="349"/>
      <c r="MB39" s="382"/>
      <c r="MC39" s="382"/>
      <c r="MD39" s="447"/>
      <c r="ME39" s="382"/>
      <c r="MF39" s="382"/>
      <c r="MG39" s="447"/>
      <c r="MH39" s="382"/>
      <c r="MI39" s="382"/>
      <c r="MJ39" s="447"/>
      <c r="MK39" s="382"/>
      <c r="ML39" s="385"/>
      <c r="MM39" s="385"/>
      <c r="MN39" s="385" t="s">
        <v>84</v>
      </c>
      <c r="MO39" s="1284">
        <v>1701</v>
      </c>
      <c r="MP39" s="1284">
        <v>1515</v>
      </c>
      <c r="MQ39" s="1284">
        <v>1611</v>
      </c>
      <c r="MR39" s="1284">
        <v>1512</v>
      </c>
      <c r="MS39" s="1284">
        <v>6339</v>
      </c>
      <c r="MT39" s="891"/>
      <c r="MU39" s="898"/>
      <c r="MV39" s="899"/>
      <c r="MW39" s="900"/>
      <c r="MX39" s="898"/>
      <c r="MY39" s="931"/>
      <c r="MZ39" s="898"/>
      <c r="NA39" s="898"/>
      <c r="NB39" s="898"/>
      <c r="NC39" s="898"/>
      <c r="ND39" s="898"/>
      <c r="NE39" s="898"/>
      <c r="NF39" s="898"/>
      <c r="NG39" s="898"/>
      <c r="NH39" s="898"/>
      <c r="NI39" s="898"/>
      <c r="NJ39" s="898"/>
      <c r="NK39" s="898"/>
      <c r="NL39" s="898"/>
      <c r="NM39" s="898"/>
      <c r="NN39" s="768" t="s">
        <v>142</v>
      </c>
      <c r="NO39" s="1371">
        <v>69047</v>
      </c>
      <c r="NP39" s="1372">
        <v>21279</v>
      </c>
      <c r="NQ39" s="1372">
        <v>66353</v>
      </c>
      <c r="NR39" s="1373">
        <v>50157</v>
      </c>
      <c r="NS39" s="1372">
        <v>0</v>
      </c>
      <c r="NT39" s="1372">
        <v>0</v>
      </c>
      <c r="NU39" s="1372">
        <v>0</v>
      </c>
      <c r="NV39" s="1374">
        <v>0</v>
      </c>
      <c r="NW39" s="1375">
        <v>206836</v>
      </c>
      <c r="NX39" s="1376">
        <v>421740</v>
      </c>
      <c r="NY39" s="1377">
        <v>628576</v>
      </c>
    </row>
    <row r="40" spans="1:389" ht="17.25" customHeight="1">
      <c r="A40" s="487"/>
      <c r="B40" s="485"/>
      <c r="C40" s="485"/>
      <c r="D40" s="488"/>
      <c r="E40" s="575"/>
      <c r="F40" s="575"/>
      <c r="G40" s="394" t="s">
        <v>134</v>
      </c>
      <c r="H40" s="200">
        <v>0</v>
      </c>
      <c r="I40" s="201">
        <v>0</v>
      </c>
      <c r="J40" s="202">
        <v>0</v>
      </c>
      <c r="K40" s="206">
        <v>0</v>
      </c>
      <c r="L40" s="204">
        <v>0</v>
      </c>
      <c r="M40" s="578">
        <v>0</v>
      </c>
      <c r="N40" s="349"/>
      <c r="O40" s="382"/>
      <c r="P40" s="382"/>
      <c r="Q40" s="447"/>
      <c r="R40" s="382"/>
      <c r="S40" s="382"/>
      <c r="T40" s="447"/>
      <c r="U40" s="382"/>
      <c r="V40" s="382"/>
      <c r="W40" s="447"/>
      <c r="X40" s="382"/>
      <c r="Y40" s="349"/>
      <c r="Z40" s="349"/>
      <c r="AA40" s="349" t="s">
        <v>87</v>
      </c>
      <c r="AB40" s="209">
        <v>3551</v>
      </c>
      <c r="AC40" s="209">
        <v>3693</v>
      </c>
      <c r="AD40" s="209">
        <v>3560</v>
      </c>
      <c r="AE40" s="198">
        <v>10804</v>
      </c>
      <c r="AF40" s="987"/>
      <c r="AG40" s="987"/>
      <c r="AH40" s="987"/>
      <c r="AI40" s="987"/>
      <c r="AJ40" s="349"/>
      <c r="AK40" s="349"/>
      <c r="AL40" s="479"/>
      <c r="AM40" s="1397"/>
      <c r="AN40" s="1397"/>
      <c r="AO40" s="489"/>
      <c r="AP40" s="1397"/>
      <c r="AQ40" s="1397"/>
      <c r="AR40" s="1397"/>
      <c r="AS40" s="1397"/>
      <c r="AT40" s="1397"/>
      <c r="AU40" s="1397"/>
      <c r="AV40" s="479"/>
      <c r="AW40" s="479"/>
      <c r="AX40" s="385"/>
      <c r="AY40" s="385"/>
      <c r="AZ40" s="768" t="s">
        <v>76</v>
      </c>
      <c r="BA40" s="1171">
        <v>56222</v>
      </c>
      <c r="BB40" s="1169">
        <v>10619</v>
      </c>
      <c r="BC40" s="1169">
        <v>35545</v>
      </c>
      <c r="BD40" s="1170">
        <v>30039</v>
      </c>
      <c r="BE40" s="1169">
        <v>0</v>
      </c>
      <c r="BF40" s="1169">
        <v>0</v>
      </c>
      <c r="BG40" s="1169">
        <v>0</v>
      </c>
      <c r="BH40" s="1168">
        <v>0</v>
      </c>
      <c r="BI40" s="1167">
        <v>132425</v>
      </c>
      <c r="BJ40" s="1172">
        <v>118013</v>
      </c>
      <c r="BK40" s="1165">
        <v>250438</v>
      </c>
      <c r="BL40" s="208"/>
      <c r="BM40" s="1405"/>
      <c r="BN40" s="1405"/>
      <c r="BO40" s="1405"/>
      <c r="BP40" s="483"/>
      <c r="BQ40" s="949"/>
      <c r="BR40" s="949"/>
      <c r="BS40" s="949"/>
      <c r="BT40" s="949"/>
      <c r="BU40" s="1212"/>
      <c r="BV40" s="1212"/>
      <c r="BW40" s="393"/>
      <c r="BX40" s="586"/>
      <c r="BY40" s="409"/>
      <c r="BZ40" s="370"/>
      <c r="CA40" s="370"/>
      <c r="CB40" s="370"/>
      <c r="CC40" s="370"/>
      <c r="CE40" s="487"/>
      <c r="CF40" s="485"/>
      <c r="CG40" s="485"/>
      <c r="CH40" s="488"/>
      <c r="CI40" s="575"/>
      <c r="CJ40" s="575"/>
      <c r="CK40" s="394" t="s">
        <v>134</v>
      </c>
      <c r="CL40" s="200">
        <v>0</v>
      </c>
      <c r="CM40" s="201">
        <v>0</v>
      </c>
      <c r="CN40" s="202">
        <v>0</v>
      </c>
      <c r="CO40" s="206">
        <v>0</v>
      </c>
      <c r="CP40" s="204">
        <v>0</v>
      </c>
      <c r="CQ40" s="578">
        <v>0</v>
      </c>
      <c r="CR40" s="349"/>
      <c r="CS40" s="382"/>
      <c r="CT40" s="382"/>
      <c r="CU40" s="447"/>
      <c r="CV40" s="382"/>
      <c r="CW40" s="382"/>
      <c r="CX40" s="447"/>
      <c r="CY40" s="382"/>
      <c r="CZ40" s="382"/>
      <c r="DA40" s="447"/>
      <c r="DB40" s="382"/>
      <c r="DC40" s="349"/>
      <c r="DD40" s="349"/>
      <c r="DE40" s="349" t="s">
        <v>87</v>
      </c>
      <c r="DF40" s="209">
        <v>4468</v>
      </c>
      <c r="DG40" s="209">
        <v>2482</v>
      </c>
      <c r="DH40" s="209">
        <v>3032</v>
      </c>
      <c r="DI40" s="198">
        <v>9982</v>
      </c>
      <c r="DJ40" s="987"/>
      <c r="DK40" s="987"/>
      <c r="DL40" s="987"/>
      <c r="DM40" s="987"/>
      <c r="DN40" s="790"/>
      <c r="DO40" s="349"/>
      <c r="DP40" s="479"/>
      <c r="DQ40" s="1397"/>
      <c r="DR40" s="1397"/>
      <c r="DS40" s="489"/>
      <c r="DT40" s="1397"/>
      <c r="DU40" s="1397"/>
      <c r="DV40" s="1397"/>
      <c r="DW40" s="1397"/>
      <c r="DX40" s="1397"/>
      <c r="DY40" s="1397"/>
      <c r="DZ40" s="479"/>
      <c r="EA40" s="479"/>
      <c r="EB40" s="385"/>
      <c r="EC40" s="385"/>
      <c r="ED40" s="768" t="s">
        <v>76</v>
      </c>
      <c r="EE40" s="1171">
        <v>80671</v>
      </c>
      <c r="EF40" s="1169">
        <v>10526</v>
      </c>
      <c r="EG40" s="1169">
        <v>55692</v>
      </c>
      <c r="EH40" s="1170">
        <v>18970</v>
      </c>
      <c r="EI40" s="1169">
        <v>0</v>
      </c>
      <c r="EJ40" s="1169">
        <v>0</v>
      </c>
      <c r="EK40" s="1169">
        <v>0</v>
      </c>
      <c r="EL40" s="1168">
        <v>0</v>
      </c>
      <c r="EM40" s="1167">
        <v>165859</v>
      </c>
      <c r="EN40" s="1172">
        <v>167215</v>
      </c>
      <c r="EO40" s="1165">
        <v>333074</v>
      </c>
      <c r="EP40" s="208"/>
      <c r="EQ40" s="1405"/>
      <c r="ER40" s="1405"/>
      <c r="ES40" s="1405"/>
      <c r="ET40" s="483"/>
      <c r="EU40" s="949"/>
      <c r="EV40" s="949"/>
      <c r="EW40" s="949"/>
      <c r="EX40" s="949"/>
      <c r="EY40" s="1212"/>
      <c r="EZ40" s="1212"/>
      <c r="FA40" s="393"/>
      <c r="FB40" s="586"/>
      <c r="FC40" s="409"/>
      <c r="FD40" s="370"/>
      <c r="FE40" s="370"/>
      <c r="FF40" s="370"/>
      <c r="FG40" s="370"/>
      <c r="FI40" s="487"/>
      <c r="FJ40" s="485"/>
      <c r="FK40" s="485"/>
      <c r="FL40" s="488"/>
      <c r="FM40" s="575"/>
      <c r="FN40" s="575"/>
      <c r="FO40" s="394" t="s">
        <v>134</v>
      </c>
      <c r="FP40" s="161">
        <v>0</v>
      </c>
      <c r="FQ40" s="162">
        <v>4</v>
      </c>
      <c r="FR40" s="163">
        <v>2</v>
      </c>
      <c r="FS40" s="167">
        <v>6</v>
      </c>
      <c r="FT40" s="165">
        <v>4</v>
      </c>
      <c r="FU40" s="578">
        <v>50</v>
      </c>
      <c r="FV40" s="754"/>
      <c r="FW40" s="382"/>
      <c r="FX40" s="382"/>
      <c r="FY40" s="447"/>
      <c r="FZ40" s="382"/>
      <c r="GA40" s="382"/>
      <c r="GB40" s="447"/>
      <c r="GC40" s="382"/>
      <c r="GD40" s="382"/>
      <c r="GE40" s="447"/>
      <c r="GF40" s="382"/>
      <c r="GG40" s="754"/>
      <c r="GH40" s="754"/>
      <c r="GI40" s="754" t="s">
        <v>87</v>
      </c>
      <c r="GJ40" s="170">
        <v>2046</v>
      </c>
      <c r="GK40" s="170">
        <v>2524</v>
      </c>
      <c r="GL40" s="170">
        <v>1844</v>
      </c>
      <c r="GM40" s="159">
        <v>6414</v>
      </c>
      <c r="GN40" s="987"/>
      <c r="GO40" s="987"/>
      <c r="GP40" s="987"/>
      <c r="GQ40" s="987"/>
      <c r="GR40" s="792"/>
      <c r="GS40" s="754"/>
      <c r="GT40" s="792"/>
      <c r="GU40" s="1397"/>
      <c r="GV40" s="1397"/>
      <c r="GW40" s="489"/>
      <c r="GX40" s="1397"/>
      <c r="GY40" s="1397"/>
      <c r="GZ40" s="1397"/>
      <c r="HA40" s="1397"/>
      <c r="HB40" s="1397"/>
      <c r="HC40" s="1397"/>
      <c r="HD40" s="479"/>
      <c r="HE40" s="479"/>
      <c r="HF40" s="385"/>
      <c r="HG40" s="385"/>
      <c r="HH40" s="768" t="s">
        <v>76</v>
      </c>
      <c r="HI40" s="1171">
        <v>69895</v>
      </c>
      <c r="HJ40" s="1169">
        <v>11751</v>
      </c>
      <c r="HK40" s="1169">
        <v>33995</v>
      </c>
      <c r="HL40" s="1170">
        <v>23964</v>
      </c>
      <c r="HM40" s="1169">
        <v>0</v>
      </c>
      <c r="HN40" s="1169">
        <v>0</v>
      </c>
      <c r="HO40" s="1169">
        <v>0</v>
      </c>
      <c r="HP40" s="1168">
        <v>0</v>
      </c>
      <c r="HQ40" s="1167">
        <v>139605</v>
      </c>
      <c r="HR40" s="1172">
        <v>169128</v>
      </c>
      <c r="HS40" s="1165">
        <v>308733</v>
      </c>
      <c r="HT40" s="169"/>
      <c r="HU40" s="1405"/>
      <c r="HV40" s="1405"/>
      <c r="HW40" s="1405"/>
      <c r="HX40" s="483"/>
      <c r="HY40" s="949"/>
      <c r="HZ40" s="949"/>
      <c r="IA40" s="949"/>
      <c r="IB40" s="949"/>
      <c r="IC40" s="1212"/>
      <c r="ID40" s="1212"/>
      <c r="IE40" s="393"/>
      <c r="IF40" s="586"/>
      <c r="IG40" s="409"/>
      <c r="IH40" s="370"/>
      <c r="II40" s="370"/>
      <c r="IJ40" s="370"/>
      <c r="IK40" s="370"/>
      <c r="IM40" s="487"/>
      <c r="IN40" s="485"/>
      <c r="IO40" s="485"/>
      <c r="IP40" s="488"/>
      <c r="IQ40" s="575"/>
      <c r="IR40" s="575"/>
      <c r="IS40" s="394" t="s">
        <v>134</v>
      </c>
      <c r="IT40" s="161">
        <v>0</v>
      </c>
      <c r="IU40" s="162">
        <v>1</v>
      </c>
      <c r="IV40" s="163">
        <v>1</v>
      </c>
      <c r="IW40" s="167">
        <v>2</v>
      </c>
      <c r="IX40" s="165">
        <v>0</v>
      </c>
      <c r="IY40" s="578">
        <v>0</v>
      </c>
      <c r="IZ40" s="754"/>
      <c r="JA40" s="382"/>
      <c r="JB40" s="382"/>
      <c r="JC40" s="447"/>
      <c r="JD40" s="382"/>
      <c r="JE40" s="382"/>
      <c r="JF40" s="447"/>
      <c r="JG40" s="382"/>
      <c r="JH40" s="382"/>
      <c r="JI40" s="447"/>
      <c r="JJ40" s="382"/>
      <c r="JK40" s="754"/>
      <c r="JL40" s="754"/>
      <c r="JM40" s="754" t="s">
        <v>87</v>
      </c>
      <c r="JN40" s="170">
        <v>2016</v>
      </c>
      <c r="JO40" s="170">
        <v>2440</v>
      </c>
      <c r="JP40" s="170">
        <v>4451</v>
      </c>
      <c r="JQ40" s="159">
        <v>8907</v>
      </c>
      <c r="JR40" s="987"/>
      <c r="JS40" s="987"/>
      <c r="JT40" s="987"/>
      <c r="JU40" s="987"/>
      <c r="JV40" s="792"/>
      <c r="JW40" s="754"/>
      <c r="JX40" s="792"/>
      <c r="JY40" s="1397"/>
      <c r="JZ40" s="1397"/>
      <c r="KA40" s="489"/>
      <c r="KB40" s="1397"/>
      <c r="KC40" s="1397"/>
      <c r="KD40" s="1397"/>
      <c r="KE40" s="1397"/>
      <c r="KF40" s="1397"/>
      <c r="KG40" s="1397"/>
      <c r="KH40" s="479"/>
      <c r="KI40" s="479"/>
      <c r="KJ40" s="385"/>
      <c r="KK40" s="385"/>
      <c r="KL40" s="768" t="s">
        <v>76</v>
      </c>
      <c r="KM40" s="1171">
        <v>57039</v>
      </c>
      <c r="KN40" s="1169">
        <v>11652</v>
      </c>
      <c r="KO40" s="1169">
        <v>46233</v>
      </c>
      <c r="KP40" s="1170">
        <v>20205</v>
      </c>
      <c r="KQ40" s="1169">
        <v>0</v>
      </c>
      <c r="KR40" s="1169">
        <v>0</v>
      </c>
      <c r="KS40" s="1169">
        <v>0</v>
      </c>
      <c r="KT40" s="1168">
        <v>0</v>
      </c>
      <c r="KU40" s="1167">
        <v>135129</v>
      </c>
      <c r="KV40" s="1172">
        <v>236334</v>
      </c>
      <c r="KW40" s="1165">
        <v>371463</v>
      </c>
      <c r="KX40" s="169"/>
      <c r="KY40" s="1405"/>
      <c r="KZ40" s="1405"/>
      <c r="LA40" s="1405"/>
      <c r="LB40" s="483"/>
      <c r="LC40" s="949"/>
      <c r="LD40" s="949"/>
      <c r="LE40" s="949"/>
      <c r="LF40" s="949"/>
      <c r="LG40" s="1212"/>
      <c r="LH40" s="1212"/>
      <c r="LI40" s="393"/>
      <c r="LJ40" s="586"/>
      <c r="LK40" s="409"/>
      <c r="LL40" s="370"/>
      <c r="LM40" s="370"/>
      <c r="LN40" s="370"/>
      <c r="LO40" s="370"/>
      <c r="LQ40" s="382"/>
      <c r="LR40" s="485"/>
      <c r="LS40" s="485"/>
      <c r="LT40" s="382"/>
      <c r="LU40" s="275"/>
      <c r="LV40" s="275"/>
      <c r="LW40" s="394" t="s">
        <v>134</v>
      </c>
      <c r="LX40" s="563">
        <v>8</v>
      </c>
      <c r="LY40" s="902">
        <v>4</v>
      </c>
      <c r="LZ40" s="903">
        <v>100</v>
      </c>
      <c r="MA40" s="349"/>
      <c r="MB40" s="485"/>
      <c r="MC40" s="382"/>
      <c r="MD40" s="447"/>
      <c r="ME40" s="382"/>
      <c r="MF40" s="382"/>
      <c r="MG40" s="447"/>
      <c r="MH40" s="382"/>
      <c r="MI40" s="382"/>
      <c r="MJ40" s="447"/>
      <c r="MK40" s="382"/>
      <c r="ML40" s="385"/>
      <c r="MM40" s="385"/>
      <c r="MN40" s="385" t="s">
        <v>87</v>
      </c>
      <c r="MO40" s="1284">
        <v>10804</v>
      </c>
      <c r="MP40" s="1284">
        <v>9982</v>
      </c>
      <c r="MQ40" s="1284">
        <v>6414</v>
      </c>
      <c r="MR40" s="1284">
        <v>8907</v>
      </c>
      <c r="MS40" s="1284">
        <v>36107</v>
      </c>
      <c r="MT40" s="891"/>
      <c r="MU40" s="898"/>
      <c r="MV40" s="899"/>
      <c r="MW40" s="900"/>
      <c r="MX40" s="898"/>
      <c r="MY40" s="931"/>
      <c r="MZ40" s="931"/>
      <c r="NA40" s="931"/>
      <c r="NB40" s="931"/>
      <c r="NC40" s="931"/>
      <c r="ND40" s="931"/>
      <c r="NE40" s="931"/>
      <c r="NF40" s="931"/>
      <c r="NG40" s="931"/>
      <c r="NH40" s="931"/>
      <c r="NI40" s="931"/>
      <c r="NJ40" s="931"/>
      <c r="NK40" s="898"/>
      <c r="NL40" s="898"/>
      <c r="NM40" s="898"/>
      <c r="NN40" s="768" t="s">
        <v>76</v>
      </c>
      <c r="NO40" s="1371">
        <v>263827</v>
      </c>
      <c r="NP40" s="1372">
        <v>44548</v>
      </c>
      <c r="NQ40" s="1372">
        <v>171465</v>
      </c>
      <c r="NR40" s="1373">
        <v>93178</v>
      </c>
      <c r="NS40" s="1372">
        <v>0</v>
      </c>
      <c r="NT40" s="1372">
        <v>0</v>
      </c>
      <c r="NU40" s="1372">
        <v>0</v>
      </c>
      <c r="NV40" s="1374">
        <v>0</v>
      </c>
      <c r="NW40" s="1375">
        <v>573018</v>
      </c>
      <c r="NX40" s="1376">
        <v>690690</v>
      </c>
      <c r="NY40" s="1377">
        <v>1263708</v>
      </c>
    </row>
    <row r="41" spans="1:389" ht="17.25" customHeight="1" thickBot="1">
      <c r="A41" s="487"/>
      <c r="B41" s="485"/>
      <c r="C41" s="485"/>
      <c r="D41" s="382"/>
      <c r="E41" s="575"/>
      <c r="F41" s="575"/>
      <c r="G41" s="394" t="s">
        <v>135</v>
      </c>
      <c r="H41" s="200">
        <v>0</v>
      </c>
      <c r="I41" s="201">
        <v>6</v>
      </c>
      <c r="J41" s="202">
        <v>0</v>
      </c>
      <c r="K41" s="206">
        <v>6</v>
      </c>
      <c r="L41" s="204">
        <v>9</v>
      </c>
      <c r="M41" s="578">
        <v>-33.33</v>
      </c>
      <c r="N41" s="349"/>
      <c r="O41" s="382"/>
      <c r="P41" s="382"/>
      <c r="Q41" s="447"/>
      <c r="R41" s="382"/>
      <c r="S41" s="382"/>
      <c r="T41" s="447"/>
      <c r="U41" s="382"/>
      <c r="V41" s="382"/>
      <c r="W41" s="447"/>
      <c r="X41" s="382"/>
      <c r="Y41" s="349"/>
      <c r="Z41" s="355" t="s">
        <v>69</v>
      </c>
      <c r="AA41" s="355"/>
      <c r="AB41" s="232">
        <v>1.98</v>
      </c>
      <c r="AC41" s="232">
        <v>2.04</v>
      </c>
      <c r="AD41" s="232">
        <v>1.96</v>
      </c>
      <c r="AE41" s="232">
        <v>1.99</v>
      </c>
      <c r="AF41" s="988"/>
      <c r="AG41" s="988"/>
      <c r="AH41" s="988"/>
      <c r="AI41" s="988"/>
      <c r="AJ41" s="349"/>
      <c r="AK41" s="349"/>
      <c r="AL41" s="479"/>
      <c r="AM41" s="479"/>
      <c r="AN41" s="479"/>
      <c r="AO41" s="479"/>
      <c r="AP41" s="479"/>
      <c r="AQ41" s="479"/>
      <c r="AR41" s="479"/>
      <c r="AS41" s="479"/>
      <c r="AT41" s="479"/>
      <c r="AU41" s="479"/>
      <c r="AV41" s="479"/>
      <c r="AW41" s="479"/>
      <c r="AX41" s="385"/>
      <c r="AY41" s="385"/>
      <c r="AZ41" s="768" t="s">
        <v>81</v>
      </c>
      <c r="BA41" s="1171">
        <v>0</v>
      </c>
      <c r="BB41" s="1169">
        <v>0</v>
      </c>
      <c r="BC41" s="1169">
        <v>0</v>
      </c>
      <c r="BD41" s="1170">
        <v>0</v>
      </c>
      <c r="BE41" s="1169">
        <v>0</v>
      </c>
      <c r="BF41" s="1169">
        <v>0</v>
      </c>
      <c r="BG41" s="1169">
        <v>0</v>
      </c>
      <c r="BH41" s="1168">
        <v>0</v>
      </c>
      <c r="BI41" s="1167">
        <v>0</v>
      </c>
      <c r="BJ41" s="1166">
        <v>0</v>
      </c>
      <c r="BK41" s="1165">
        <v>0</v>
      </c>
      <c r="BL41" s="208"/>
      <c r="BM41" s="1405"/>
      <c r="BN41" s="1405"/>
      <c r="BO41" s="1405"/>
      <c r="BP41" s="483"/>
      <c r="BQ41" s="483"/>
      <c r="BR41" s="483"/>
      <c r="BS41" s="483"/>
      <c r="BT41" s="949"/>
      <c r="BU41" s="1212"/>
      <c r="BV41" s="1212"/>
      <c r="BW41" s="393"/>
      <c r="BX41" s="586"/>
      <c r="BY41" s="409"/>
      <c r="BZ41" s="370"/>
      <c r="CA41" s="370"/>
      <c r="CB41" s="370"/>
      <c r="CC41" s="370"/>
      <c r="CE41" s="487"/>
      <c r="CF41" s="485"/>
      <c r="CG41" s="485"/>
      <c r="CH41" s="382"/>
      <c r="CI41" s="575"/>
      <c r="CJ41" s="575"/>
      <c r="CK41" s="394" t="s">
        <v>135</v>
      </c>
      <c r="CL41" s="200">
        <v>0</v>
      </c>
      <c r="CM41" s="201">
        <v>0</v>
      </c>
      <c r="CN41" s="202">
        <v>0</v>
      </c>
      <c r="CO41" s="206">
        <v>0</v>
      </c>
      <c r="CP41" s="204">
        <v>0</v>
      </c>
      <c r="CQ41" s="578">
        <v>0</v>
      </c>
      <c r="CR41" s="349"/>
      <c r="CS41" s="382"/>
      <c r="CT41" s="382"/>
      <c r="CU41" s="447"/>
      <c r="CV41" s="382"/>
      <c r="CW41" s="382"/>
      <c r="CX41" s="447"/>
      <c r="CY41" s="382"/>
      <c r="CZ41" s="382"/>
      <c r="DA41" s="447"/>
      <c r="DB41" s="382"/>
      <c r="DC41" s="349"/>
      <c r="DD41" s="355" t="s">
        <v>69</v>
      </c>
      <c r="DE41" s="355"/>
      <c r="DF41" s="232">
        <v>1.49</v>
      </c>
      <c r="DG41" s="232">
        <v>1.54</v>
      </c>
      <c r="DH41" s="232">
        <v>1.66</v>
      </c>
      <c r="DI41" s="232">
        <v>1.57</v>
      </c>
      <c r="DJ41" s="988"/>
      <c r="DK41" s="988"/>
      <c r="DL41" s="988"/>
      <c r="DM41" s="988"/>
      <c r="DN41" s="790"/>
      <c r="DO41" s="349"/>
      <c r="DP41" s="479"/>
      <c r="DQ41" s="479"/>
      <c r="DR41" s="479"/>
      <c r="DS41" s="479"/>
      <c r="DT41" s="479"/>
      <c r="DU41" s="479"/>
      <c r="DV41" s="479"/>
      <c r="DW41" s="479"/>
      <c r="DX41" s="479"/>
      <c r="DY41" s="479"/>
      <c r="DZ41" s="479"/>
      <c r="EA41" s="479"/>
      <c r="EB41" s="385"/>
      <c r="EC41" s="385"/>
      <c r="ED41" s="768" t="s">
        <v>81</v>
      </c>
      <c r="EE41" s="1171">
        <v>0</v>
      </c>
      <c r="EF41" s="1169">
        <v>0</v>
      </c>
      <c r="EG41" s="1169">
        <v>0</v>
      </c>
      <c r="EH41" s="1170">
        <v>0</v>
      </c>
      <c r="EI41" s="1169">
        <v>0</v>
      </c>
      <c r="EJ41" s="1169">
        <v>0</v>
      </c>
      <c r="EK41" s="1169">
        <v>0</v>
      </c>
      <c r="EL41" s="1168">
        <v>0</v>
      </c>
      <c r="EM41" s="1167">
        <v>0</v>
      </c>
      <c r="EN41" s="1166">
        <v>0</v>
      </c>
      <c r="EO41" s="1165">
        <v>0</v>
      </c>
      <c r="EP41" s="208"/>
      <c r="EQ41" s="1405"/>
      <c r="ER41" s="1405"/>
      <c r="ES41" s="1405"/>
      <c r="ET41" s="483"/>
      <c r="EU41" s="483"/>
      <c r="EV41" s="483"/>
      <c r="EW41" s="483"/>
      <c r="EX41" s="949"/>
      <c r="EY41" s="1212"/>
      <c r="EZ41" s="1212"/>
      <c r="FA41" s="393"/>
      <c r="FB41" s="586"/>
      <c r="FC41" s="409"/>
      <c r="FD41" s="370"/>
      <c r="FE41" s="370"/>
      <c r="FF41" s="370"/>
      <c r="FG41" s="370"/>
      <c r="FI41" s="487"/>
      <c r="FJ41" s="485"/>
      <c r="FK41" s="485"/>
      <c r="FL41" s="382"/>
      <c r="FM41" s="575"/>
      <c r="FN41" s="575"/>
      <c r="FO41" s="394" t="s">
        <v>135</v>
      </c>
      <c r="FP41" s="161">
        <v>3</v>
      </c>
      <c r="FQ41" s="162">
        <v>0</v>
      </c>
      <c r="FR41" s="163">
        <v>0</v>
      </c>
      <c r="FS41" s="167">
        <v>3</v>
      </c>
      <c r="FT41" s="165">
        <v>2</v>
      </c>
      <c r="FU41" s="578">
        <v>50</v>
      </c>
      <c r="FV41" s="754"/>
      <c r="FW41" s="382"/>
      <c r="FX41" s="382"/>
      <c r="FY41" s="447"/>
      <c r="FZ41" s="382"/>
      <c r="GA41" s="382"/>
      <c r="GB41" s="447"/>
      <c r="GC41" s="382"/>
      <c r="GD41" s="382"/>
      <c r="GE41" s="447"/>
      <c r="GF41" s="382"/>
      <c r="GG41" s="754"/>
      <c r="GH41" s="801" t="s">
        <v>69</v>
      </c>
      <c r="GI41" s="801"/>
      <c r="GJ41" s="193">
        <v>1.6</v>
      </c>
      <c r="GK41" s="193">
        <v>1.63</v>
      </c>
      <c r="GL41" s="193">
        <v>1.6</v>
      </c>
      <c r="GM41" s="193">
        <v>1.61</v>
      </c>
      <c r="GN41" s="988"/>
      <c r="GO41" s="988"/>
      <c r="GP41" s="988"/>
      <c r="GQ41" s="988"/>
      <c r="GR41" s="792"/>
      <c r="GS41" s="754"/>
      <c r="GT41" s="792"/>
      <c r="GU41" s="479"/>
      <c r="GV41" s="479"/>
      <c r="GW41" s="479"/>
      <c r="GX41" s="479"/>
      <c r="GY41" s="479"/>
      <c r="GZ41" s="479"/>
      <c r="HA41" s="479"/>
      <c r="HB41" s="479"/>
      <c r="HC41" s="479"/>
      <c r="HD41" s="479"/>
      <c r="HE41" s="479"/>
      <c r="HF41" s="385"/>
      <c r="HG41" s="385"/>
      <c r="HH41" s="768" t="s">
        <v>81</v>
      </c>
      <c r="HI41" s="1171">
        <v>0</v>
      </c>
      <c r="HJ41" s="1169">
        <v>0</v>
      </c>
      <c r="HK41" s="1169">
        <v>0</v>
      </c>
      <c r="HL41" s="1170">
        <v>0</v>
      </c>
      <c r="HM41" s="1169">
        <v>0</v>
      </c>
      <c r="HN41" s="1169">
        <v>0</v>
      </c>
      <c r="HO41" s="1169">
        <v>0</v>
      </c>
      <c r="HP41" s="1168">
        <v>0</v>
      </c>
      <c r="HQ41" s="1167">
        <v>0</v>
      </c>
      <c r="HR41" s="1166">
        <v>0</v>
      </c>
      <c r="HS41" s="1165">
        <v>0</v>
      </c>
      <c r="HT41" s="169"/>
      <c r="HU41" s="1405"/>
      <c r="HV41" s="1405"/>
      <c r="HW41" s="1405"/>
      <c r="HX41" s="483"/>
      <c r="HY41" s="483"/>
      <c r="HZ41" s="483"/>
      <c r="IA41" s="483"/>
      <c r="IB41" s="949"/>
      <c r="IC41" s="1212"/>
      <c r="ID41" s="1212"/>
      <c r="IE41" s="393"/>
      <c r="IF41" s="586"/>
      <c r="IG41" s="409"/>
      <c r="IH41" s="370"/>
      <c r="II41" s="370"/>
      <c r="IJ41" s="370"/>
      <c r="IK41" s="370"/>
      <c r="IM41" s="487"/>
      <c r="IN41" s="485"/>
      <c r="IO41" s="485"/>
      <c r="IP41" s="382"/>
      <c r="IQ41" s="575"/>
      <c r="IR41" s="575"/>
      <c r="IS41" s="394" t="s">
        <v>135</v>
      </c>
      <c r="IT41" s="161">
        <v>6</v>
      </c>
      <c r="IU41" s="162">
        <v>0</v>
      </c>
      <c r="IV41" s="163">
        <v>0</v>
      </c>
      <c r="IW41" s="167">
        <v>6</v>
      </c>
      <c r="IX41" s="165">
        <v>0</v>
      </c>
      <c r="IY41" s="578">
        <v>0</v>
      </c>
      <c r="IZ41" s="754"/>
      <c r="JA41" s="382"/>
      <c r="JB41" s="382"/>
      <c r="JC41" s="447"/>
      <c r="JD41" s="382"/>
      <c r="JE41" s="382"/>
      <c r="JF41" s="447"/>
      <c r="JG41" s="382"/>
      <c r="JH41" s="382"/>
      <c r="JI41" s="447"/>
      <c r="JJ41" s="382"/>
      <c r="JK41" s="754"/>
      <c r="JL41" s="801" t="s">
        <v>69</v>
      </c>
      <c r="JM41" s="801"/>
      <c r="JN41" s="193">
        <v>1.86</v>
      </c>
      <c r="JO41" s="193">
        <v>1.74</v>
      </c>
      <c r="JP41" s="193">
        <v>1.72</v>
      </c>
      <c r="JQ41" s="193">
        <v>1.77</v>
      </c>
      <c r="JR41" s="988"/>
      <c r="JS41" s="988"/>
      <c r="JT41" s="988"/>
      <c r="JU41" s="988"/>
      <c r="JV41" s="792"/>
      <c r="JW41" s="754"/>
      <c r="JX41" s="792"/>
      <c r="JY41" s="479"/>
      <c r="JZ41" s="479"/>
      <c r="KA41" s="479"/>
      <c r="KB41" s="479"/>
      <c r="KC41" s="479"/>
      <c r="KD41" s="479"/>
      <c r="KE41" s="479"/>
      <c r="KF41" s="479"/>
      <c r="KG41" s="479"/>
      <c r="KH41" s="479"/>
      <c r="KI41" s="479"/>
      <c r="KJ41" s="385"/>
      <c r="KK41" s="385"/>
      <c r="KL41" s="768" t="s">
        <v>81</v>
      </c>
      <c r="KM41" s="1171">
        <v>0</v>
      </c>
      <c r="KN41" s="1169">
        <v>0</v>
      </c>
      <c r="KO41" s="1169">
        <v>0</v>
      </c>
      <c r="KP41" s="1170">
        <v>0</v>
      </c>
      <c r="KQ41" s="1169">
        <v>0</v>
      </c>
      <c r="KR41" s="1169">
        <v>0</v>
      </c>
      <c r="KS41" s="1169">
        <v>0</v>
      </c>
      <c r="KT41" s="1168">
        <v>0</v>
      </c>
      <c r="KU41" s="1167">
        <v>0</v>
      </c>
      <c r="KV41" s="1166">
        <v>0</v>
      </c>
      <c r="KW41" s="1165">
        <v>0</v>
      </c>
      <c r="KX41" s="169"/>
      <c r="KY41" s="1405"/>
      <c r="KZ41" s="1405"/>
      <c r="LA41" s="1405"/>
      <c r="LB41" s="483"/>
      <c r="LC41" s="483"/>
      <c r="LD41" s="483"/>
      <c r="LE41" s="483"/>
      <c r="LF41" s="949"/>
      <c r="LG41" s="1212"/>
      <c r="LH41" s="1212"/>
      <c r="LI41" s="393"/>
      <c r="LJ41" s="586"/>
      <c r="LK41" s="409"/>
      <c r="LL41" s="370"/>
      <c r="LM41" s="370"/>
      <c r="LN41" s="370"/>
      <c r="LO41" s="370"/>
      <c r="LQ41" s="382"/>
      <c r="LR41" s="485"/>
      <c r="LS41" s="485"/>
      <c r="LT41" s="382"/>
      <c r="LU41" s="275"/>
      <c r="LV41" s="275"/>
      <c r="LW41" s="394" t="s">
        <v>135</v>
      </c>
      <c r="LX41" s="563">
        <v>15</v>
      </c>
      <c r="LY41" s="902">
        <v>11</v>
      </c>
      <c r="LZ41" s="903">
        <v>36.36</v>
      </c>
      <c r="MA41" s="349"/>
      <c r="MB41" s="485"/>
      <c r="MC41" s="382"/>
      <c r="MD41" s="447"/>
      <c r="ME41" s="382"/>
      <c r="MF41" s="382"/>
      <c r="MG41" s="447"/>
      <c r="MH41" s="382"/>
      <c r="MI41" s="382"/>
      <c r="MJ41" s="447"/>
      <c r="MK41" s="382"/>
      <c r="ML41" s="385"/>
      <c r="MM41" s="417" t="s">
        <v>69</v>
      </c>
      <c r="MN41" s="417"/>
      <c r="MO41" s="1327">
        <v>1.99</v>
      </c>
      <c r="MP41" s="1327">
        <v>1.57</v>
      </c>
      <c r="MQ41" s="1327">
        <v>1.61</v>
      </c>
      <c r="MR41" s="1327">
        <v>1.77</v>
      </c>
      <c r="MS41" s="1328">
        <v>1.71</v>
      </c>
      <c r="MT41" s="891"/>
      <c r="MU41" s="898"/>
      <c r="MV41" s="898"/>
      <c r="MW41" s="916"/>
      <c r="MX41" s="898"/>
      <c r="MY41" s="931"/>
      <c r="MZ41" s="931"/>
      <c r="NA41" s="931"/>
      <c r="NB41" s="931"/>
      <c r="NC41" s="931"/>
      <c r="ND41" s="931"/>
      <c r="NE41" s="931"/>
      <c r="NF41" s="931"/>
      <c r="NG41" s="931"/>
      <c r="NH41" s="931"/>
      <c r="NI41" s="931"/>
      <c r="NJ41" s="931"/>
      <c r="NK41" s="898"/>
      <c r="NL41" s="898"/>
      <c r="NM41" s="898"/>
      <c r="NN41" s="768" t="s">
        <v>81</v>
      </c>
      <c r="NO41" s="1378">
        <v>0</v>
      </c>
      <c r="NP41" s="1379">
        <v>0</v>
      </c>
      <c r="NQ41" s="1379">
        <v>0</v>
      </c>
      <c r="NR41" s="1380">
        <v>0</v>
      </c>
      <c r="NS41" s="1379">
        <v>0</v>
      </c>
      <c r="NT41" s="1379">
        <v>0</v>
      </c>
      <c r="NU41" s="1379">
        <v>0</v>
      </c>
      <c r="NV41" s="1381">
        <v>0</v>
      </c>
      <c r="NW41" s="1375">
        <v>0</v>
      </c>
      <c r="NX41" s="1382">
        <v>0</v>
      </c>
      <c r="NY41" s="1377">
        <v>0</v>
      </c>
    </row>
    <row r="42" spans="1:389" ht="17.25" customHeight="1" thickTop="1" thickBot="1">
      <c r="A42" s="484"/>
      <c r="B42" s="485"/>
      <c r="C42" s="485"/>
      <c r="D42" s="382"/>
      <c r="E42" s="575"/>
      <c r="F42" s="575"/>
      <c r="G42" s="411" t="s">
        <v>136</v>
      </c>
      <c r="H42" s="200">
        <v>238</v>
      </c>
      <c r="I42" s="201">
        <v>225</v>
      </c>
      <c r="J42" s="202">
        <v>187</v>
      </c>
      <c r="K42" s="219">
        <v>650</v>
      </c>
      <c r="L42" s="204">
        <v>689</v>
      </c>
      <c r="M42" s="579">
        <v>-5.66</v>
      </c>
      <c r="N42" s="349"/>
      <c r="O42" s="382"/>
      <c r="P42" s="382"/>
      <c r="Q42" s="447"/>
      <c r="R42" s="382"/>
      <c r="S42" s="382"/>
      <c r="T42" s="447"/>
      <c r="U42" s="382"/>
      <c r="V42" s="382"/>
      <c r="W42" s="447"/>
      <c r="X42" s="382"/>
      <c r="Y42" s="349"/>
      <c r="Z42" s="349"/>
      <c r="AA42" s="349" t="s">
        <v>43</v>
      </c>
      <c r="AB42" s="233">
        <v>1.89</v>
      </c>
      <c r="AC42" s="233">
        <v>1.9</v>
      </c>
      <c r="AD42" s="233">
        <v>1.82</v>
      </c>
      <c r="AE42" s="233">
        <v>1.87</v>
      </c>
      <c r="AF42" s="987"/>
      <c r="AG42" s="987"/>
      <c r="AH42" s="987"/>
      <c r="AI42" s="987"/>
      <c r="AJ42" s="349"/>
      <c r="AK42" s="349"/>
      <c r="AL42" s="479"/>
      <c r="AM42" s="479"/>
      <c r="AN42" s="479"/>
      <c r="AO42" s="479"/>
      <c r="AP42" s="479"/>
      <c r="AQ42" s="479"/>
      <c r="AR42" s="479"/>
      <c r="AS42" s="479"/>
      <c r="AT42" s="479"/>
      <c r="AU42" s="479"/>
      <c r="AV42" s="479"/>
      <c r="AW42" s="479"/>
      <c r="AX42" s="385"/>
      <c r="AY42" s="385"/>
      <c r="AZ42" s="779" t="s">
        <v>53</v>
      </c>
      <c r="BA42" s="1164">
        <v>73300</v>
      </c>
      <c r="BB42" s="1162">
        <v>15439</v>
      </c>
      <c r="BC42" s="1162">
        <v>49495</v>
      </c>
      <c r="BD42" s="1163">
        <v>49170</v>
      </c>
      <c r="BE42" s="1162">
        <v>0</v>
      </c>
      <c r="BF42" s="1162">
        <v>0</v>
      </c>
      <c r="BG42" s="1162">
        <v>0</v>
      </c>
      <c r="BH42" s="1161">
        <v>0</v>
      </c>
      <c r="BI42" s="1160">
        <v>187404</v>
      </c>
      <c r="BJ42" s="1159">
        <v>195023</v>
      </c>
      <c r="BK42" s="1158">
        <v>382427</v>
      </c>
      <c r="BL42" s="220"/>
      <c r="BM42" s="1405"/>
      <c r="BN42" s="1405"/>
      <c r="BO42" s="1405"/>
      <c r="BP42" s="483"/>
      <c r="BQ42" s="1405"/>
      <c r="BR42" s="1405"/>
      <c r="BS42" s="1405"/>
      <c r="BT42" s="588"/>
      <c r="BU42" s="1212"/>
      <c r="BV42" s="1212"/>
      <c r="BW42" s="421"/>
      <c r="BX42" s="586"/>
      <c r="BY42" s="409"/>
      <c r="BZ42" s="370"/>
      <c r="CA42" s="370"/>
      <c r="CB42" s="370"/>
      <c r="CC42" s="370"/>
      <c r="CE42" s="484"/>
      <c r="CF42" s="485"/>
      <c r="CG42" s="485"/>
      <c r="CH42" s="382"/>
      <c r="CI42" s="575"/>
      <c r="CJ42" s="575"/>
      <c r="CK42" s="411" t="s">
        <v>136</v>
      </c>
      <c r="CL42" s="200">
        <v>28</v>
      </c>
      <c r="CM42" s="201">
        <v>29</v>
      </c>
      <c r="CN42" s="202">
        <v>26</v>
      </c>
      <c r="CO42" s="219">
        <v>83</v>
      </c>
      <c r="CP42" s="204">
        <v>85</v>
      </c>
      <c r="CQ42" s="579">
        <v>-2.35</v>
      </c>
      <c r="CR42" s="349"/>
      <c r="CS42" s="382"/>
      <c r="CT42" s="382"/>
      <c r="CU42" s="447"/>
      <c r="CV42" s="382"/>
      <c r="CW42" s="382"/>
      <c r="CX42" s="447"/>
      <c r="CY42" s="382"/>
      <c r="CZ42" s="382"/>
      <c r="DA42" s="447"/>
      <c r="DB42" s="382"/>
      <c r="DC42" s="349"/>
      <c r="DD42" s="349"/>
      <c r="DE42" s="349" t="s">
        <v>43</v>
      </c>
      <c r="DF42" s="233">
        <v>1.65</v>
      </c>
      <c r="DG42" s="233">
        <v>1.79</v>
      </c>
      <c r="DH42" s="233">
        <v>1.65</v>
      </c>
      <c r="DI42" s="233">
        <v>1.7</v>
      </c>
      <c r="DJ42" s="987"/>
      <c r="DK42" s="987"/>
      <c r="DL42" s="987"/>
      <c r="DM42" s="987"/>
      <c r="DN42" s="790"/>
      <c r="DO42" s="349"/>
      <c r="DP42" s="479"/>
      <c r="DQ42" s="479"/>
      <c r="DR42" s="479"/>
      <c r="DS42" s="479"/>
      <c r="DT42" s="479"/>
      <c r="DU42" s="479"/>
      <c r="DV42" s="479"/>
      <c r="DW42" s="479"/>
      <c r="DX42" s="479"/>
      <c r="DY42" s="479"/>
      <c r="DZ42" s="479"/>
      <c r="EA42" s="479"/>
      <c r="EB42" s="385"/>
      <c r="EC42" s="385"/>
      <c r="ED42" s="779" t="s">
        <v>53</v>
      </c>
      <c r="EE42" s="1164">
        <v>95286</v>
      </c>
      <c r="EF42" s="1162">
        <v>16063</v>
      </c>
      <c r="EG42" s="1162">
        <v>77827</v>
      </c>
      <c r="EH42" s="1163">
        <v>28722</v>
      </c>
      <c r="EI42" s="1162">
        <v>0</v>
      </c>
      <c r="EJ42" s="1162">
        <v>0</v>
      </c>
      <c r="EK42" s="1162">
        <v>0</v>
      </c>
      <c r="EL42" s="1161">
        <v>0</v>
      </c>
      <c r="EM42" s="1160">
        <v>217898</v>
      </c>
      <c r="EN42" s="1159">
        <v>261780</v>
      </c>
      <c r="EO42" s="1158">
        <v>479678</v>
      </c>
      <c r="EP42" s="220"/>
      <c r="EQ42" s="1405"/>
      <c r="ER42" s="1405"/>
      <c r="ES42" s="1405"/>
      <c r="ET42" s="483"/>
      <c r="EU42" s="1405"/>
      <c r="EV42" s="1405"/>
      <c r="EW42" s="1405"/>
      <c r="EX42" s="588"/>
      <c r="EY42" s="1212"/>
      <c r="EZ42" s="1212"/>
      <c r="FA42" s="421"/>
      <c r="FB42" s="586"/>
      <c r="FC42" s="409"/>
      <c r="FD42" s="370"/>
      <c r="FE42" s="370"/>
      <c r="FF42" s="370"/>
      <c r="FG42" s="370"/>
      <c r="FI42" s="484"/>
      <c r="FJ42" s="485"/>
      <c r="FK42" s="485"/>
      <c r="FL42" s="382"/>
      <c r="FM42" s="575"/>
      <c r="FN42" s="575"/>
      <c r="FO42" s="411" t="s">
        <v>136</v>
      </c>
      <c r="FP42" s="161">
        <v>245</v>
      </c>
      <c r="FQ42" s="162">
        <v>238</v>
      </c>
      <c r="FR42" s="163">
        <v>231</v>
      </c>
      <c r="FS42" s="180">
        <v>714</v>
      </c>
      <c r="FT42" s="165">
        <v>684</v>
      </c>
      <c r="FU42" s="579">
        <v>4.3899999999999997</v>
      </c>
      <c r="FV42" s="754"/>
      <c r="FW42" s="382"/>
      <c r="FX42" s="382"/>
      <c r="FY42" s="447"/>
      <c r="FZ42" s="382"/>
      <c r="GA42" s="382"/>
      <c r="GB42" s="447"/>
      <c r="GC42" s="382"/>
      <c r="GD42" s="382"/>
      <c r="GE42" s="447"/>
      <c r="GF42" s="382"/>
      <c r="GG42" s="754"/>
      <c r="GH42" s="754"/>
      <c r="GI42" s="754" t="s">
        <v>43</v>
      </c>
      <c r="GJ42" s="194">
        <v>1.7</v>
      </c>
      <c r="GK42" s="194">
        <v>1.6</v>
      </c>
      <c r="GL42" s="194">
        <v>1.53</v>
      </c>
      <c r="GM42" s="194">
        <v>1.61</v>
      </c>
      <c r="GN42" s="987"/>
      <c r="GO42" s="987"/>
      <c r="GP42" s="987"/>
      <c r="GQ42" s="987"/>
      <c r="GR42" s="792"/>
      <c r="GS42" s="754"/>
      <c r="GT42" s="792"/>
      <c r="GU42" s="479"/>
      <c r="GV42" s="479"/>
      <c r="GW42" s="479"/>
      <c r="GX42" s="479"/>
      <c r="GY42" s="479"/>
      <c r="GZ42" s="479"/>
      <c r="HA42" s="479"/>
      <c r="HB42" s="479"/>
      <c r="HC42" s="479"/>
      <c r="HD42" s="479"/>
      <c r="HE42" s="479"/>
      <c r="HF42" s="385"/>
      <c r="HG42" s="385"/>
      <c r="HH42" s="779" t="s">
        <v>53</v>
      </c>
      <c r="HI42" s="1164">
        <v>82857</v>
      </c>
      <c r="HJ42" s="1162">
        <v>17160</v>
      </c>
      <c r="HK42" s="1162">
        <v>49252</v>
      </c>
      <c r="HL42" s="1163">
        <v>31484</v>
      </c>
      <c r="HM42" s="1162">
        <v>0</v>
      </c>
      <c r="HN42" s="1162">
        <v>0</v>
      </c>
      <c r="HO42" s="1162">
        <v>0</v>
      </c>
      <c r="HP42" s="1161">
        <v>0</v>
      </c>
      <c r="HQ42" s="1160">
        <v>180753</v>
      </c>
      <c r="HR42" s="1159">
        <v>229357</v>
      </c>
      <c r="HS42" s="1158">
        <v>410110</v>
      </c>
      <c r="HT42" s="181"/>
      <c r="HU42" s="1405"/>
      <c r="HV42" s="1405"/>
      <c r="HW42" s="1405"/>
      <c r="HX42" s="483"/>
      <c r="HY42" s="1405"/>
      <c r="HZ42" s="1405"/>
      <c r="IA42" s="1405"/>
      <c r="IB42" s="588"/>
      <c r="IC42" s="1212"/>
      <c r="ID42" s="1212"/>
      <c r="IE42" s="421"/>
      <c r="IF42" s="586"/>
      <c r="IG42" s="409"/>
      <c r="IH42" s="370"/>
      <c r="II42" s="370"/>
      <c r="IJ42" s="370"/>
      <c r="IK42" s="370"/>
      <c r="IM42" s="484"/>
      <c r="IN42" s="485"/>
      <c r="IO42" s="485"/>
      <c r="IP42" s="382"/>
      <c r="IQ42" s="575"/>
      <c r="IR42" s="575"/>
      <c r="IS42" s="411" t="s">
        <v>136</v>
      </c>
      <c r="IT42" s="161">
        <v>32</v>
      </c>
      <c r="IU42" s="162">
        <v>31</v>
      </c>
      <c r="IV42" s="163">
        <v>34</v>
      </c>
      <c r="IW42" s="180">
        <v>97</v>
      </c>
      <c r="IX42" s="165">
        <v>90</v>
      </c>
      <c r="IY42" s="579">
        <v>7.78</v>
      </c>
      <c r="IZ42" s="754"/>
      <c r="JA42" s="382"/>
      <c r="JB42" s="382"/>
      <c r="JC42" s="447"/>
      <c r="JD42" s="382"/>
      <c r="JE42" s="382"/>
      <c r="JF42" s="447"/>
      <c r="JG42" s="382"/>
      <c r="JH42" s="382"/>
      <c r="JI42" s="447"/>
      <c r="JJ42" s="382"/>
      <c r="JK42" s="754"/>
      <c r="JL42" s="754"/>
      <c r="JM42" s="754" t="s">
        <v>43</v>
      </c>
      <c r="JN42" s="194">
        <v>1.79</v>
      </c>
      <c r="JO42" s="194">
        <v>1.84</v>
      </c>
      <c r="JP42" s="194">
        <v>1.79</v>
      </c>
      <c r="JQ42" s="194">
        <v>1.81</v>
      </c>
      <c r="JR42" s="987"/>
      <c r="JS42" s="987"/>
      <c r="JT42" s="987"/>
      <c r="JU42" s="987"/>
      <c r="JV42" s="792"/>
      <c r="JW42" s="754"/>
      <c r="JX42" s="792"/>
      <c r="JY42" s="479"/>
      <c r="JZ42" s="479"/>
      <c r="KA42" s="479"/>
      <c r="KB42" s="479"/>
      <c r="KC42" s="479"/>
      <c r="KD42" s="479"/>
      <c r="KE42" s="479"/>
      <c r="KF42" s="479"/>
      <c r="KG42" s="479"/>
      <c r="KH42" s="479"/>
      <c r="KI42" s="479"/>
      <c r="KJ42" s="385"/>
      <c r="KK42" s="385"/>
      <c r="KL42" s="779" t="s">
        <v>53</v>
      </c>
      <c r="KM42" s="1164">
        <v>81431</v>
      </c>
      <c r="KN42" s="1162">
        <v>17165</v>
      </c>
      <c r="KO42" s="1162">
        <v>61244</v>
      </c>
      <c r="KP42" s="1163">
        <v>33959</v>
      </c>
      <c r="KQ42" s="1162">
        <v>0</v>
      </c>
      <c r="KR42" s="1162">
        <v>0</v>
      </c>
      <c r="KS42" s="1162">
        <v>0</v>
      </c>
      <c r="KT42" s="1161">
        <v>0</v>
      </c>
      <c r="KU42" s="1160">
        <v>193799</v>
      </c>
      <c r="KV42" s="1159">
        <v>426270</v>
      </c>
      <c r="KW42" s="1158">
        <v>620069</v>
      </c>
      <c r="KX42" s="181"/>
      <c r="KY42" s="1405"/>
      <c r="KZ42" s="1405"/>
      <c r="LA42" s="1405"/>
      <c r="LB42" s="483"/>
      <c r="LC42" s="1405"/>
      <c r="LD42" s="1405"/>
      <c r="LE42" s="1405"/>
      <c r="LF42" s="588"/>
      <c r="LG42" s="1212"/>
      <c r="LH42" s="1212"/>
      <c r="LI42" s="421"/>
      <c r="LJ42" s="586"/>
      <c r="LK42" s="409"/>
      <c r="LL42" s="370"/>
      <c r="LM42" s="370"/>
      <c r="LN42" s="370"/>
      <c r="LO42" s="370"/>
      <c r="LQ42" s="382"/>
      <c r="LR42" s="485"/>
      <c r="LS42" s="485"/>
      <c r="LT42" s="382"/>
      <c r="LU42" s="275"/>
      <c r="LV42" s="275"/>
      <c r="LW42" s="411" t="s">
        <v>136</v>
      </c>
      <c r="LX42" s="563">
        <v>1544</v>
      </c>
      <c r="LY42" s="902">
        <v>1548</v>
      </c>
      <c r="LZ42" s="903">
        <v>-0.26</v>
      </c>
      <c r="MA42" s="349"/>
      <c r="MB42" s="485"/>
      <c r="MC42" s="382"/>
      <c r="MD42" s="447"/>
      <c r="ME42" s="382"/>
      <c r="MF42" s="382"/>
      <c r="MG42" s="447"/>
      <c r="MH42" s="382"/>
      <c r="MI42" s="382"/>
      <c r="MJ42" s="447"/>
      <c r="MK42" s="382"/>
      <c r="ML42" s="385"/>
      <c r="MM42" s="385"/>
      <c r="MN42" s="385" t="s">
        <v>43</v>
      </c>
      <c r="MO42" s="1290">
        <v>1.87</v>
      </c>
      <c r="MP42" s="1290">
        <v>1.7</v>
      </c>
      <c r="MQ42" s="1290">
        <v>1.61</v>
      </c>
      <c r="MR42" s="1290">
        <v>1.81</v>
      </c>
      <c r="MS42" s="1291">
        <v>1.75</v>
      </c>
      <c r="MT42" s="891"/>
      <c r="MU42" s="898"/>
      <c r="MV42" s="898"/>
      <c r="MW42" s="916"/>
      <c r="MX42" s="898"/>
      <c r="MY42" s="931"/>
      <c r="MZ42" s="931"/>
      <c r="NA42" s="931"/>
      <c r="NB42" s="931"/>
      <c r="NC42" s="931"/>
      <c r="ND42" s="931"/>
      <c r="NE42" s="931"/>
      <c r="NF42" s="931"/>
      <c r="NG42" s="931"/>
      <c r="NH42" s="931"/>
      <c r="NI42" s="931"/>
      <c r="NJ42" s="931"/>
      <c r="NK42" s="898"/>
      <c r="NL42" s="898"/>
      <c r="NM42" s="898"/>
      <c r="NN42" s="779" t="s">
        <v>53</v>
      </c>
      <c r="NO42" s="1383">
        <v>332874</v>
      </c>
      <c r="NP42" s="1384">
        <v>65827</v>
      </c>
      <c r="NQ42" s="1384">
        <v>237818</v>
      </c>
      <c r="NR42" s="1385">
        <v>143335</v>
      </c>
      <c r="NS42" s="1384">
        <v>0</v>
      </c>
      <c r="NT42" s="1384">
        <v>0</v>
      </c>
      <c r="NU42" s="1384">
        <v>0</v>
      </c>
      <c r="NV42" s="1384">
        <v>0</v>
      </c>
      <c r="NW42" s="1385">
        <v>779854</v>
      </c>
      <c r="NX42" s="1386">
        <v>1112430</v>
      </c>
      <c r="NY42" s="1386">
        <v>1892284</v>
      </c>
    </row>
    <row r="43" spans="1:389" ht="17.25" customHeight="1" thickTop="1" thickBot="1">
      <c r="A43" s="493"/>
      <c r="B43" s="485"/>
      <c r="C43" s="485"/>
      <c r="D43" s="382"/>
      <c r="E43" s="575"/>
      <c r="F43" s="575"/>
      <c r="G43" s="492" t="s">
        <v>137</v>
      </c>
      <c r="H43" s="221">
        <v>51813</v>
      </c>
      <c r="I43" s="221">
        <v>42512</v>
      </c>
      <c r="J43" s="221">
        <v>43909</v>
      </c>
      <c r="K43" s="221">
        <v>138234</v>
      </c>
      <c r="L43" s="222">
        <v>118527</v>
      </c>
      <c r="M43" s="580">
        <v>16.63</v>
      </c>
      <c r="N43" s="349"/>
      <c r="O43" s="382"/>
      <c r="P43" s="382"/>
      <c r="Q43" s="447"/>
      <c r="R43" s="382"/>
      <c r="S43" s="382"/>
      <c r="T43" s="447"/>
      <c r="U43" s="382"/>
      <c r="V43" s="382"/>
      <c r="W43" s="447"/>
      <c r="X43" s="382"/>
      <c r="Y43" s="349"/>
      <c r="Z43" s="349"/>
      <c r="AA43" s="349" t="s">
        <v>57</v>
      </c>
      <c r="AB43" s="233">
        <v>2.2000000000000002</v>
      </c>
      <c r="AC43" s="233">
        <v>2.13</v>
      </c>
      <c r="AD43" s="233">
        <v>2.12</v>
      </c>
      <c r="AE43" s="233">
        <v>2.15</v>
      </c>
      <c r="AF43" s="987"/>
      <c r="AG43" s="987"/>
      <c r="AH43" s="987"/>
      <c r="AI43" s="987"/>
      <c r="AJ43" s="349"/>
      <c r="AK43" s="349"/>
      <c r="AL43" s="385"/>
      <c r="AM43" s="385"/>
      <c r="AN43" s="385"/>
      <c r="AO43" s="385"/>
      <c r="AP43" s="385"/>
      <c r="AQ43" s="385"/>
      <c r="AR43" s="385"/>
      <c r="AS43" s="385"/>
      <c r="AT43" s="385"/>
      <c r="AU43" s="385"/>
      <c r="AV43" s="385"/>
      <c r="AW43" s="385"/>
      <c r="AX43" s="385"/>
      <c r="AY43" s="385"/>
      <c r="AZ43" s="410" t="s">
        <v>138</v>
      </c>
      <c r="BA43" s="500">
        <v>0</v>
      </c>
      <c r="BB43" s="500">
        <v>0</v>
      </c>
      <c r="BC43" s="500">
        <v>0</v>
      </c>
      <c r="BD43" s="479"/>
      <c r="BE43" s="479"/>
      <c r="BF43" s="479"/>
      <c r="BG43" s="479"/>
      <c r="BH43" s="479"/>
      <c r="BI43" s="479"/>
      <c r="BJ43" s="479"/>
      <c r="BK43" s="479"/>
      <c r="BL43" s="790"/>
      <c r="BM43" s="1405"/>
      <c r="BN43" s="1405"/>
      <c r="BO43" s="1405"/>
      <c r="BP43" s="483"/>
      <c r="BQ43" s="589"/>
      <c r="BR43" s="589"/>
      <c r="BS43" s="589"/>
      <c r="BT43" s="589"/>
      <c r="BU43" s="1212"/>
      <c r="BV43" s="1212"/>
      <c r="BW43" s="496"/>
      <c r="BX43" s="586"/>
      <c r="BY43" s="409"/>
      <c r="BZ43" s="370"/>
      <c r="CA43" s="370"/>
      <c r="CB43" s="370"/>
      <c r="CC43" s="370"/>
      <c r="CE43" s="493"/>
      <c r="CF43" s="485"/>
      <c r="CG43" s="485"/>
      <c r="CH43" s="382"/>
      <c r="CI43" s="575"/>
      <c r="CJ43" s="575"/>
      <c r="CK43" s="492" t="s">
        <v>137</v>
      </c>
      <c r="CL43" s="221">
        <v>73827</v>
      </c>
      <c r="CM43" s="221">
        <v>60697</v>
      </c>
      <c r="CN43" s="221">
        <v>54652</v>
      </c>
      <c r="CO43" s="221">
        <v>189176</v>
      </c>
      <c r="CP43" s="222">
        <v>173796</v>
      </c>
      <c r="CQ43" s="580">
        <v>8.85</v>
      </c>
      <c r="CR43" s="349"/>
      <c r="CS43" s="382"/>
      <c r="CT43" s="382"/>
      <c r="CU43" s="447"/>
      <c r="CV43" s="382"/>
      <c r="CW43" s="382"/>
      <c r="CX43" s="447"/>
      <c r="CY43" s="382"/>
      <c r="CZ43" s="382"/>
      <c r="DA43" s="447"/>
      <c r="DB43" s="382"/>
      <c r="DC43" s="349"/>
      <c r="DD43" s="349"/>
      <c r="DE43" s="349" t="s">
        <v>57</v>
      </c>
      <c r="DF43" s="233">
        <v>1.39</v>
      </c>
      <c r="DG43" s="233">
        <v>1.62</v>
      </c>
      <c r="DH43" s="233">
        <v>1.7</v>
      </c>
      <c r="DI43" s="233">
        <v>1.57</v>
      </c>
      <c r="DJ43" s="987"/>
      <c r="DK43" s="987"/>
      <c r="DL43" s="987"/>
      <c r="DM43" s="987"/>
      <c r="DN43" s="790"/>
      <c r="DO43" s="349"/>
      <c r="DP43" s="385"/>
      <c r="DQ43" s="385"/>
      <c r="DR43" s="385"/>
      <c r="DS43" s="385"/>
      <c r="DT43" s="385"/>
      <c r="DU43" s="385"/>
      <c r="DV43" s="385"/>
      <c r="DW43" s="385"/>
      <c r="DX43" s="385"/>
      <c r="DY43" s="385"/>
      <c r="DZ43" s="385"/>
      <c r="EA43" s="385"/>
      <c r="EB43" s="385"/>
      <c r="EC43" s="385"/>
      <c r="ED43" s="410" t="s">
        <v>138</v>
      </c>
      <c r="EE43" s="500">
        <v>0</v>
      </c>
      <c r="EF43" s="500">
        <v>0</v>
      </c>
      <c r="EG43" s="500">
        <v>0</v>
      </c>
      <c r="EH43" s="479"/>
      <c r="EI43" s="479"/>
      <c r="EJ43" s="479"/>
      <c r="EK43" s="479"/>
      <c r="EL43" s="479"/>
      <c r="EM43" s="479"/>
      <c r="EN43" s="479"/>
      <c r="EO43" s="479"/>
      <c r="EP43" s="790"/>
      <c r="EQ43" s="1405"/>
      <c r="ER43" s="1405"/>
      <c r="ES43" s="1405"/>
      <c r="ET43" s="483"/>
      <c r="EU43" s="589"/>
      <c r="EV43" s="589"/>
      <c r="EW43" s="589"/>
      <c r="EX43" s="589"/>
      <c r="EY43" s="1212"/>
      <c r="EZ43" s="1212"/>
      <c r="FA43" s="496"/>
      <c r="FB43" s="586"/>
      <c r="FC43" s="409"/>
      <c r="FD43" s="370"/>
      <c r="FE43" s="370"/>
      <c r="FF43" s="370"/>
      <c r="FG43" s="370"/>
      <c r="FI43" s="493"/>
      <c r="FJ43" s="485"/>
      <c r="FK43" s="485"/>
      <c r="FL43" s="382"/>
      <c r="FM43" s="575"/>
      <c r="FN43" s="575"/>
      <c r="FO43" s="492" t="s">
        <v>137</v>
      </c>
      <c r="FP43" s="182">
        <v>44720</v>
      </c>
      <c r="FQ43" s="182">
        <v>53917</v>
      </c>
      <c r="FR43" s="182">
        <v>50632</v>
      </c>
      <c r="FS43" s="182">
        <v>149269</v>
      </c>
      <c r="FT43" s="183">
        <v>139911</v>
      </c>
      <c r="FU43" s="580">
        <v>6.69</v>
      </c>
      <c r="FV43" s="754"/>
      <c r="FW43" s="382"/>
      <c r="FX43" s="382"/>
      <c r="FY43" s="447"/>
      <c r="FZ43" s="382"/>
      <c r="GA43" s="382"/>
      <c r="GB43" s="447"/>
      <c r="GC43" s="382"/>
      <c r="GD43" s="382"/>
      <c r="GE43" s="447"/>
      <c r="GF43" s="382"/>
      <c r="GG43" s="754"/>
      <c r="GH43" s="754"/>
      <c r="GI43" s="754" t="s">
        <v>57</v>
      </c>
      <c r="GJ43" s="194">
        <v>1.76</v>
      </c>
      <c r="GK43" s="194">
        <v>1.72</v>
      </c>
      <c r="GL43" s="194">
        <v>1.75</v>
      </c>
      <c r="GM43" s="194">
        <v>1.74</v>
      </c>
      <c r="GN43" s="987"/>
      <c r="GO43" s="987"/>
      <c r="GP43" s="987"/>
      <c r="GQ43" s="987"/>
      <c r="GR43" s="792"/>
      <c r="GS43" s="754"/>
      <c r="GT43" s="754"/>
      <c r="GU43" s="385"/>
      <c r="GV43" s="385"/>
      <c r="GW43" s="385"/>
      <c r="GX43" s="385"/>
      <c r="GY43" s="385"/>
      <c r="GZ43" s="385"/>
      <c r="HA43" s="385"/>
      <c r="HB43" s="385"/>
      <c r="HC43" s="385"/>
      <c r="HD43" s="385"/>
      <c r="HE43" s="385"/>
      <c r="HF43" s="385"/>
      <c r="HG43" s="385"/>
      <c r="HH43" s="410" t="s">
        <v>138</v>
      </c>
      <c r="HI43" s="500">
        <v>0</v>
      </c>
      <c r="HJ43" s="500">
        <v>0</v>
      </c>
      <c r="HK43" s="500">
        <v>0</v>
      </c>
      <c r="HL43" s="479"/>
      <c r="HM43" s="479"/>
      <c r="HN43" s="479"/>
      <c r="HO43" s="479"/>
      <c r="HP43" s="479"/>
      <c r="HQ43" s="479"/>
      <c r="HR43" s="479"/>
      <c r="HS43" s="479"/>
      <c r="HT43" s="792"/>
      <c r="HU43" s="1405"/>
      <c r="HV43" s="1405"/>
      <c r="HW43" s="1405"/>
      <c r="HX43" s="483"/>
      <c r="HY43" s="589"/>
      <c r="HZ43" s="589"/>
      <c r="IA43" s="589"/>
      <c r="IB43" s="589"/>
      <c r="IC43" s="1212"/>
      <c r="ID43" s="1212"/>
      <c r="IE43" s="496"/>
      <c r="IF43" s="586"/>
      <c r="IG43" s="409"/>
      <c r="IH43" s="370"/>
      <c r="II43" s="370"/>
      <c r="IJ43" s="370"/>
      <c r="IK43" s="370"/>
      <c r="IM43" s="493"/>
      <c r="IN43" s="485"/>
      <c r="IO43" s="485"/>
      <c r="IP43" s="382"/>
      <c r="IQ43" s="575"/>
      <c r="IR43" s="575"/>
      <c r="IS43" s="492" t="s">
        <v>137</v>
      </c>
      <c r="IT43" s="182">
        <v>49621</v>
      </c>
      <c r="IU43" s="182">
        <v>51788</v>
      </c>
      <c r="IV43" s="182">
        <v>58431</v>
      </c>
      <c r="IW43" s="182">
        <v>159840</v>
      </c>
      <c r="IX43" s="183">
        <v>147600</v>
      </c>
      <c r="IY43" s="580">
        <v>8.2899999999999991</v>
      </c>
      <c r="IZ43" s="754"/>
      <c r="JA43" s="382"/>
      <c r="JB43" s="382"/>
      <c r="JC43" s="447"/>
      <c r="JD43" s="382"/>
      <c r="JE43" s="382"/>
      <c r="JF43" s="447"/>
      <c r="JG43" s="382"/>
      <c r="JH43" s="382"/>
      <c r="JI43" s="447"/>
      <c r="JJ43" s="382"/>
      <c r="JK43" s="754"/>
      <c r="JL43" s="754"/>
      <c r="JM43" s="754" t="s">
        <v>57</v>
      </c>
      <c r="JN43" s="194">
        <v>1.96</v>
      </c>
      <c r="JO43" s="194">
        <v>1.77</v>
      </c>
      <c r="JP43" s="194">
        <v>1.79</v>
      </c>
      <c r="JQ43" s="194">
        <v>1.84</v>
      </c>
      <c r="JR43" s="987"/>
      <c r="JS43" s="987"/>
      <c r="JT43" s="987"/>
      <c r="JU43" s="987"/>
      <c r="JV43" s="792"/>
      <c r="JW43" s="754"/>
      <c r="JX43" s="754"/>
      <c r="JY43" s="385"/>
      <c r="JZ43" s="385"/>
      <c r="KA43" s="385"/>
      <c r="KB43" s="385"/>
      <c r="KC43" s="385"/>
      <c r="KD43" s="385"/>
      <c r="KE43" s="385"/>
      <c r="KF43" s="385"/>
      <c r="KG43" s="385"/>
      <c r="KH43" s="385"/>
      <c r="KI43" s="385"/>
      <c r="KJ43" s="385"/>
      <c r="KK43" s="385"/>
      <c r="KL43" s="410" t="s">
        <v>138</v>
      </c>
      <c r="KM43" s="500">
        <v>0</v>
      </c>
      <c r="KN43" s="500">
        <v>0</v>
      </c>
      <c r="KO43" s="500">
        <v>0</v>
      </c>
      <c r="KP43" s="479"/>
      <c r="KQ43" s="479"/>
      <c r="KR43" s="479"/>
      <c r="KS43" s="479"/>
      <c r="KT43" s="479"/>
      <c r="KU43" s="479"/>
      <c r="KV43" s="479"/>
      <c r="KW43" s="479"/>
      <c r="KX43" s="792"/>
      <c r="KY43" s="1405"/>
      <c r="KZ43" s="1405"/>
      <c r="LA43" s="1405"/>
      <c r="LB43" s="483"/>
      <c r="LC43" s="589"/>
      <c r="LD43" s="589"/>
      <c r="LE43" s="589"/>
      <c r="LF43" s="589"/>
      <c r="LG43" s="1212"/>
      <c r="LH43" s="1212"/>
      <c r="LI43" s="496"/>
      <c r="LJ43" s="586"/>
      <c r="LK43" s="409"/>
      <c r="LL43" s="370"/>
      <c r="LM43" s="370"/>
      <c r="LN43" s="370"/>
      <c r="LO43" s="370"/>
      <c r="LQ43" s="382"/>
      <c r="LR43" s="485"/>
      <c r="LS43" s="485"/>
      <c r="LT43" s="382"/>
      <c r="LU43" s="275"/>
      <c r="LV43" s="275"/>
      <c r="LW43" s="492" t="s">
        <v>137</v>
      </c>
      <c r="LX43" s="892">
        <v>636519</v>
      </c>
      <c r="LY43" s="893">
        <v>579834</v>
      </c>
      <c r="LZ43" s="926">
        <v>9.7799999999999994</v>
      </c>
      <c r="MA43" s="349"/>
      <c r="MB43" s="485"/>
      <c r="MC43" s="382"/>
      <c r="MD43" s="447"/>
      <c r="ME43" s="382"/>
      <c r="MF43" s="382"/>
      <c r="MG43" s="447"/>
      <c r="MH43" s="382"/>
      <c r="MI43" s="382"/>
      <c r="MJ43" s="447"/>
      <c r="MK43" s="382"/>
      <c r="ML43" s="385"/>
      <c r="MM43" s="385"/>
      <c r="MN43" s="385" t="s">
        <v>57</v>
      </c>
      <c r="MO43" s="1290">
        <v>2.15</v>
      </c>
      <c r="MP43" s="1290">
        <v>1.57</v>
      </c>
      <c r="MQ43" s="1290">
        <v>1.74</v>
      </c>
      <c r="MR43" s="1290">
        <v>1.84</v>
      </c>
      <c r="MS43" s="1291">
        <v>1.8</v>
      </c>
      <c r="MT43" s="891"/>
      <c r="MU43" s="898"/>
      <c r="MV43" s="898"/>
      <c r="MW43" s="916"/>
      <c r="MX43" s="898"/>
      <c r="MY43" s="931"/>
      <c r="MZ43" s="931"/>
      <c r="NA43" s="931"/>
      <c r="NB43" s="931"/>
      <c r="NC43" s="931"/>
      <c r="ND43" s="931"/>
      <c r="NE43" s="931"/>
      <c r="NF43" s="931"/>
      <c r="NG43" s="931"/>
      <c r="NH43" s="931"/>
      <c r="NI43" s="931"/>
      <c r="NJ43" s="931"/>
      <c r="NK43" s="898"/>
      <c r="NL43" s="898"/>
      <c r="NM43" s="898"/>
      <c r="NN43" s="898"/>
      <c r="NO43" s="898"/>
      <c r="NP43" s="898"/>
      <c r="NQ43" s="898"/>
      <c r="NR43" s="898"/>
      <c r="NS43" s="898"/>
      <c r="NT43" s="898"/>
      <c r="NU43" s="898"/>
      <c r="NV43" s="898"/>
      <c r="NW43" s="898"/>
      <c r="NX43" s="898"/>
      <c r="NY43" s="898"/>
    </row>
    <row r="44" spans="1:389" ht="17.25" customHeight="1" thickTop="1">
      <c r="A44" s="493"/>
      <c r="B44" s="460"/>
      <c r="C44" s="460"/>
      <c r="D44" s="544"/>
      <c r="E44" s="575"/>
      <c r="F44" s="575"/>
      <c r="G44" s="497" t="s">
        <v>24</v>
      </c>
      <c r="H44" s="367">
        <v>44314</v>
      </c>
      <c r="I44" s="367">
        <v>34927</v>
      </c>
      <c r="J44" s="367">
        <v>37432</v>
      </c>
      <c r="K44" s="367">
        <v>116673</v>
      </c>
      <c r="L44" s="368">
        <v>98418</v>
      </c>
      <c r="M44" s="581">
        <v>18.55</v>
      </c>
      <c r="N44" s="349"/>
      <c r="O44" s="382"/>
      <c r="P44" s="382"/>
      <c r="Q44" s="447"/>
      <c r="R44" s="382"/>
      <c r="S44" s="382"/>
      <c r="T44" s="447"/>
      <c r="U44" s="382"/>
      <c r="V44" s="382"/>
      <c r="W44" s="447"/>
      <c r="X44" s="382"/>
      <c r="Y44" s="349"/>
      <c r="Z44" s="349"/>
      <c r="AA44" s="349" t="s">
        <v>63</v>
      </c>
      <c r="AB44" s="233">
        <v>1.85</v>
      </c>
      <c r="AC44" s="233">
        <v>2</v>
      </c>
      <c r="AD44" s="233">
        <v>1.88</v>
      </c>
      <c r="AE44" s="233">
        <v>1.91</v>
      </c>
      <c r="AF44" s="988"/>
      <c r="AG44" s="988"/>
      <c r="AH44" s="988"/>
      <c r="AI44" s="988"/>
      <c r="AJ44" s="349"/>
      <c r="AK44" s="349"/>
      <c r="AL44" s="349"/>
      <c r="AM44" s="349"/>
      <c r="AN44" s="349"/>
      <c r="AO44" s="349"/>
      <c r="AP44" s="349"/>
      <c r="AQ44" s="349"/>
      <c r="AR44" s="349"/>
      <c r="AS44" s="349"/>
      <c r="AT44" s="349"/>
      <c r="AU44" s="349"/>
      <c r="AV44" s="349"/>
      <c r="AW44" s="349"/>
      <c r="AX44" s="349"/>
      <c r="AY44" s="349"/>
      <c r="AZ44" s="354"/>
      <c r="BA44" s="369"/>
      <c r="BB44" s="369"/>
      <c r="BC44" s="369"/>
      <c r="BD44" s="349"/>
      <c r="BE44" s="349"/>
      <c r="BF44" s="349"/>
      <c r="BG44" s="349"/>
      <c r="BH44" s="349"/>
      <c r="BI44" s="349"/>
      <c r="BJ44" s="349"/>
      <c r="BK44" s="349"/>
      <c r="BL44" s="790"/>
      <c r="BM44" s="1405"/>
      <c r="BN44" s="1405"/>
      <c r="BO44" s="1405"/>
      <c r="BP44" s="1007"/>
      <c r="BQ44" s="501"/>
      <c r="BR44" s="501"/>
      <c r="BS44" s="501"/>
      <c r="BT44" s="949"/>
      <c r="BU44" s="1212"/>
      <c r="BV44" s="1212"/>
      <c r="BW44" s="393"/>
      <c r="BX44" s="586"/>
      <c r="BY44" s="409"/>
      <c r="BZ44" s="370"/>
      <c r="CA44" s="370"/>
      <c r="CB44" s="370"/>
      <c r="CC44" s="370"/>
      <c r="CE44" s="493"/>
      <c r="CF44" s="485"/>
      <c r="CG44" s="485"/>
      <c r="CH44" s="382"/>
      <c r="CI44" s="575"/>
      <c r="CJ44" s="575"/>
      <c r="CK44" s="497" t="s">
        <v>24</v>
      </c>
      <c r="CL44" s="367">
        <v>69788</v>
      </c>
      <c r="CM44" s="367">
        <v>57118</v>
      </c>
      <c r="CN44" s="367">
        <v>51328</v>
      </c>
      <c r="CO44" s="367">
        <v>178234</v>
      </c>
      <c r="CP44" s="368">
        <v>163585</v>
      </c>
      <c r="CQ44" s="581">
        <v>8.9499999999999993</v>
      </c>
      <c r="CR44" s="349"/>
      <c r="CS44" s="382"/>
      <c r="CT44" s="382"/>
      <c r="CU44" s="447"/>
      <c r="CV44" s="382"/>
      <c r="CW44" s="382"/>
      <c r="CX44" s="447"/>
      <c r="CY44" s="382"/>
      <c r="CZ44" s="382"/>
      <c r="DA44" s="447"/>
      <c r="DB44" s="382"/>
      <c r="DC44" s="349"/>
      <c r="DD44" s="349"/>
      <c r="DE44" s="349" t="s">
        <v>63</v>
      </c>
      <c r="DF44" s="233">
        <v>1.53</v>
      </c>
      <c r="DG44" s="233">
        <v>1.43</v>
      </c>
      <c r="DH44" s="233">
        <v>1.63</v>
      </c>
      <c r="DI44" s="233">
        <v>1.53</v>
      </c>
      <c r="DJ44" s="988"/>
      <c r="DK44" s="988"/>
      <c r="DL44" s="988"/>
      <c r="DM44" s="988"/>
      <c r="DN44" s="790"/>
      <c r="DO44" s="349"/>
      <c r="DP44" s="349"/>
      <c r="DQ44" s="349"/>
      <c r="DR44" s="349"/>
      <c r="DS44" s="349"/>
      <c r="DT44" s="349"/>
      <c r="DU44" s="349"/>
      <c r="DV44" s="349"/>
      <c r="DW44" s="349"/>
      <c r="DX44" s="349"/>
      <c r="DY44" s="349"/>
      <c r="DZ44" s="349"/>
      <c r="EA44" s="349"/>
      <c r="EB44" s="349"/>
      <c r="EC44" s="349"/>
      <c r="ED44" s="354"/>
      <c r="EE44" s="369"/>
      <c r="EF44" s="369"/>
      <c r="EG44" s="369"/>
      <c r="EH44" s="349"/>
      <c r="EI44" s="349"/>
      <c r="EJ44" s="349"/>
      <c r="EK44" s="349"/>
      <c r="EL44" s="349"/>
      <c r="EM44" s="349"/>
      <c r="EN44" s="349"/>
      <c r="EO44" s="349"/>
      <c r="EP44" s="790"/>
      <c r="EQ44" s="1405"/>
      <c r="ER44" s="1405"/>
      <c r="ES44" s="1405"/>
      <c r="ET44" s="1007"/>
      <c r="EU44" s="501"/>
      <c r="EV44" s="501"/>
      <c r="EW44" s="501"/>
      <c r="EX44" s="949"/>
      <c r="EY44" s="1212"/>
      <c r="EZ44" s="1212"/>
      <c r="FA44" s="393"/>
      <c r="FB44" s="586"/>
      <c r="FC44" s="409"/>
      <c r="FD44" s="370"/>
      <c r="FE44" s="370"/>
      <c r="FF44" s="370"/>
      <c r="FG44" s="370"/>
      <c r="FI44" s="493"/>
      <c r="FJ44" s="485"/>
      <c r="FK44" s="485"/>
      <c r="FL44" s="382"/>
      <c r="FM44" s="575"/>
      <c r="FN44" s="575"/>
      <c r="FO44" s="497" t="s">
        <v>24</v>
      </c>
      <c r="FP44" s="707">
        <v>37372</v>
      </c>
      <c r="FQ44" s="707">
        <v>46791</v>
      </c>
      <c r="FR44" s="707">
        <v>43251</v>
      </c>
      <c r="FS44" s="707">
        <v>127414</v>
      </c>
      <c r="FT44" s="786">
        <v>119066</v>
      </c>
      <c r="FU44" s="581">
        <v>7.01</v>
      </c>
      <c r="FV44" s="754"/>
      <c r="FW44" s="382"/>
      <c r="FX44" s="382"/>
      <c r="FY44" s="447"/>
      <c r="FZ44" s="382"/>
      <c r="GA44" s="382"/>
      <c r="GB44" s="447"/>
      <c r="GC44" s="382"/>
      <c r="GD44" s="382"/>
      <c r="GE44" s="447"/>
      <c r="GF44" s="382"/>
      <c r="GG44" s="754"/>
      <c r="GH44" s="754"/>
      <c r="GI44" s="754" t="s">
        <v>63</v>
      </c>
      <c r="GJ44" s="194">
        <v>1.46</v>
      </c>
      <c r="GK44" s="194">
        <v>1.57</v>
      </c>
      <c r="GL44" s="194">
        <v>1.51</v>
      </c>
      <c r="GM44" s="194">
        <v>1.51</v>
      </c>
      <c r="GN44" s="988"/>
      <c r="GO44" s="988"/>
      <c r="GP44" s="988"/>
      <c r="GQ44" s="988"/>
      <c r="GR44" s="792"/>
      <c r="GS44" s="754"/>
      <c r="GT44" s="754"/>
      <c r="GU44" s="754"/>
      <c r="GV44" s="754"/>
      <c r="GW44" s="754"/>
      <c r="GX44" s="754"/>
      <c r="GY44" s="754"/>
      <c r="GZ44" s="754"/>
      <c r="HA44" s="754"/>
      <c r="HB44" s="754"/>
      <c r="HC44" s="754"/>
      <c r="HD44" s="754"/>
      <c r="HE44" s="754"/>
      <c r="HF44" s="754"/>
      <c r="HG44" s="754"/>
      <c r="HH44" s="627"/>
      <c r="HI44" s="794"/>
      <c r="HJ44" s="794"/>
      <c r="HK44" s="794"/>
      <c r="HL44" s="754"/>
      <c r="HM44" s="754"/>
      <c r="HN44" s="754"/>
      <c r="HO44" s="754"/>
      <c r="HP44" s="754"/>
      <c r="HQ44" s="754"/>
      <c r="HR44" s="754"/>
      <c r="HS44" s="754"/>
      <c r="HT44" s="792"/>
      <c r="HU44" s="1405"/>
      <c r="HV44" s="1405"/>
      <c r="HW44" s="1405"/>
      <c r="HX44" s="1007"/>
      <c r="HY44" s="501"/>
      <c r="HZ44" s="501"/>
      <c r="IA44" s="501"/>
      <c r="IB44" s="949"/>
      <c r="IC44" s="1212"/>
      <c r="ID44" s="1212"/>
      <c r="IE44" s="393"/>
      <c r="IF44" s="586"/>
      <c r="IG44" s="409"/>
      <c r="IH44" s="370"/>
      <c r="II44" s="370"/>
      <c r="IJ44" s="370"/>
      <c r="IK44" s="370"/>
      <c r="IM44" s="493"/>
      <c r="IN44" s="485"/>
      <c r="IO44" s="485"/>
      <c r="IP44" s="382"/>
      <c r="IQ44" s="575"/>
      <c r="IR44" s="575"/>
      <c r="IS44" s="497" t="s">
        <v>24</v>
      </c>
      <c r="IT44" s="707">
        <v>41122</v>
      </c>
      <c r="IU44" s="707">
        <v>42954</v>
      </c>
      <c r="IV44" s="707">
        <v>48415</v>
      </c>
      <c r="IW44" s="707">
        <v>132491</v>
      </c>
      <c r="IX44" s="786">
        <v>122134</v>
      </c>
      <c r="IY44" s="581">
        <v>8.48</v>
      </c>
      <c r="IZ44" s="754"/>
      <c r="JA44" s="382"/>
      <c r="JB44" s="382"/>
      <c r="JC44" s="447"/>
      <c r="JD44" s="382"/>
      <c r="JE44" s="382"/>
      <c r="JF44" s="447"/>
      <c r="JG44" s="382"/>
      <c r="JH44" s="382"/>
      <c r="JI44" s="447"/>
      <c r="JJ44" s="382"/>
      <c r="JK44" s="754"/>
      <c r="JL44" s="754"/>
      <c r="JM44" s="754" t="s">
        <v>63</v>
      </c>
      <c r="JN44" s="194">
        <v>1.81</v>
      </c>
      <c r="JO44" s="194">
        <v>1.69</v>
      </c>
      <c r="JP44" s="194">
        <v>1.65</v>
      </c>
      <c r="JQ44" s="194">
        <v>1.72</v>
      </c>
      <c r="JR44" s="988"/>
      <c r="JS44" s="988"/>
      <c r="JT44" s="988"/>
      <c r="JU44" s="988"/>
      <c r="JV44" s="792"/>
      <c r="JW44" s="754"/>
      <c r="JX44" s="754"/>
      <c r="JY44" s="754"/>
      <c r="JZ44" s="754"/>
      <c r="KA44" s="754"/>
      <c r="KB44" s="754"/>
      <c r="KC44" s="754"/>
      <c r="KD44" s="754"/>
      <c r="KE44" s="754"/>
      <c r="KF44" s="754"/>
      <c r="KG44" s="754"/>
      <c r="KH44" s="754"/>
      <c r="KI44" s="754"/>
      <c r="KJ44" s="754"/>
      <c r="KK44" s="754"/>
      <c r="KL44" s="627"/>
      <c r="KM44" s="794"/>
      <c r="KN44" s="794"/>
      <c r="KO44" s="794"/>
      <c r="KP44" s="754"/>
      <c r="KQ44" s="754"/>
      <c r="KR44" s="754"/>
      <c r="KS44" s="754"/>
      <c r="KT44" s="754"/>
      <c r="KU44" s="754"/>
      <c r="KV44" s="754"/>
      <c r="KW44" s="754"/>
      <c r="KX44" s="792"/>
      <c r="KY44" s="1405"/>
      <c r="KZ44" s="1405"/>
      <c r="LA44" s="1405"/>
      <c r="LB44" s="1007"/>
      <c r="LC44" s="501"/>
      <c r="LD44" s="501"/>
      <c r="LE44" s="501"/>
      <c r="LF44" s="949"/>
      <c r="LG44" s="1212"/>
      <c r="LH44" s="1212"/>
      <c r="LI44" s="393"/>
      <c r="LJ44" s="586"/>
      <c r="LK44" s="409"/>
      <c r="LL44" s="370"/>
      <c r="LM44" s="370"/>
      <c r="LN44" s="370"/>
      <c r="LO44" s="370"/>
      <c r="LQ44" s="382"/>
      <c r="LR44" s="485"/>
      <c r="LS44" s="485"/>
      <c r="LT44" s="382"/>
      <c r="LU44" s="275"/>
      <c r="LV44" s="275"/>
      <c r="LW44" s="497" t="s">
        <v>24</v>
      </c>
      <c r="LX44" s="563">
        <v>554812</v>
      </c>
      <c r="LY44" s="882">
        <v>503203</v>
      </c>
      <c r="LZ44" s="927">
        <v>10.26</v>
      </c>
      <c r="MA44" s="790"/>
      <c r="MB44" s="485"/>
      <c r="MC44" s="382"/>
      <c r="MD44" s="447"/>
      <c r="ME44" s="382"/>
      <c r="MF44" s="382"/>
      <c r="MG44" s="447"/>
      <c r="MH44" s="382"/>
      <c r="MI44" s="382"/>
      <c r="MJ44" s="447"/>
      <c r="MK44" s="382"/>
      <c r="ML44" s="385"/>
      <c r="MM44" s="385"/>
      <c r="MN44" s="385" t="s">
        <v>63</v>
      </c>
      <c r="MO44" s="1290">
        <v>1.91</v>
      </c>
      <c r="MP44" s="1290">
        <v>1.53</v>
      </c>
      <c r="MQ44" s="1290">
        <v>1.51</v>
      </c>
      <c r="MR44" s="1290">
        <v>1.72</v>
      </c>
      <c r="MS44" s="1291">
        <v>1.64</v>
      </c>
      <c r="MT44" s="891"/>
      <c r="MU44" s="898"/>
      <c r="MV44" s="898"/>
      <c r="MW44" s="916"/>
      <c r="MX44" s="898"/>
      <c r="MY44" s="931"/>
      <c r="MZ44" s="538"/>
      <c r="NA44" s="538"/>
      <c r="NB44" s="539"/>
      <c r="NC44" s="539"/>
      <c r="ND44" s="408"/>
      <c r="NE44" s="408"/>
      <c r="NF44" s="408"/>
      <c r="NG44" s="408"/>
      <c r="NH44" s="408"/>
      <c r="NI44" s="408"/>
      <c r="NJ44" s="408"/>
      <c r="NK44" s="408"/>
      <c r="NL44" s="898"/>
      <c r="NM44" s="931"/>
      <c r="NN44" s="538"/>
      <c r="NO44" s="538"/>
      <c r="NP44" s="539"/>
      <c r="NQ44" s="539"/>
      <c r="NR44" s="408"/>
      <c r="NS44" s="408"/>
      <c r="NT44" s="408"/>
      <c r="NU44" s="408"/>
      <c r="NV44" s="408"/>
      <c r="NW44" s="408"/>
      <c r="NX44" s="408"/>
      <c r="NY44" s="408"/>
    </row>
    <row r="45" spans="1:389" ht="17.25" customHeight="1">
      <c r="A45" s="505"/>
      <c r="B45" s="460"/>
      <c r="C45" s="460"/>
      <c r="D45" s="544"/>
      <c r="E45" s="575"/>
      <c r="F45" s="575"/>
      <c r="G45" s="497" t="s">
        <v>139</v>
      </c>
      <c r="H45" s="367">
        <v>7499</v>
      </c>
      <c r="I45" s="367">
        <v>7585</v>
      </c>
      <c r="J45" s="367">
        <v>6477</v>
      </c>
      <c r="K45" s="367">
        <v>21561</v>
      </c>
      <c r="L45" s="368">
        <v>20109</v>
      </c>
      <c r="M45" s="582">
        <v>7.22</v>
      </c>
      <c r="N45" s="349"/>
      <c r="O45" s="382"/>
      <c r="P45" s="382"/>
      <c r="Q45" s="447"/>
      <c r="R45" s="382"/>
      <c r="S45" s="382"/>
      <c r="T45" s="447"/>
      <c r="U45" s="382"/>
      <c r="V45" s="382"/>
      <c r="W45" s="447"/>
      <c r="X45" s="382"/>
      <c r="Y45" s="349"/>
      <c r="Z45" s="349"/>
      <c r="AA45" s="349" t="s">
        <v>68</v>
      </c>
      <c r="AB45" s="233">
        <v>0</v>
      </c>
      <c r="AC45" s="233">
        <v>0</v>
      </c>
      <c r="AD45" s="233">
        <v>0</v>
      </c>
      <c r="AE45" s="233">
        <v>0</v>
      </c>
      <c r="AF45" s="987"/>
      <c r="AG45" s="987"/>
      <c r="AH45" s="987"/>
      <c r="AI45" s="987"/>
      <c r="AJ45" s="349"/>
      <c r="AK45" s="349"/>
      <c r="AL45" s="2240"/>
      <c r="AM45" s="2240"/>
      <c r="AN45" s="2240"/>
      <c r="AO45" s="2240"/>
      <c r="AP45" s="2240"/>
      <c r="AQ45" s="2240"/>
      <c r="AR45" s="2240"/>
      <c r="AS45" s="2240"/>
      <c r="AT45" s="2240"/>
      <c r="AU45" s="2240"/>
      <c r="AV45" s="2240"/>
      <c r="AW45" s="2240"/>
      <c r="AX45" s="862"/>
      <c r="AY45" s="787"/>
      <c r="AZ45" s="502"/>
      <c r="BA45" s="502"/>
      <c r="BB45" s="502"/>
      <c r="BC45" s="502"/>
      <c r="BD45" s="503"/>
      <c r="BE45" s="503"/>
      <c r="BF45" s="503"/>
      <c r="BG45" s="503"/>
      <c r="BH45" s="503"/>
      <c r="BI45" s="504"/>
      <c r="BJ45" s="504"/>
      <c r="BK45" s="504"/>
      <c r="BL45" s="790"/>
      <c r="BM45" s="1405"/>
      <c r="BN45" s="1405"/>
      <c r="BO45" s="1405"/>
      <c r="BP45" s="1008"/>
      <c r="BQ45" s="501"/>
      <c r="BR45" s="501"/>
      <c r="BS45" s="501"/>
      <c r="BT45" s="949"/>
      <c r="BU45" s="1212"/>
      <c r="BV45" s="1212"/>
      <c r="BW45" s="393"/>
      <c r="BX45" s="586"/>
      <c r="BY45" s="409"/>
      <c r="BZ45" s="370"/>
      <c r="CA45" s="370"/>
      <c r="CB45" s="370"/>
      <c r="CC45" s="370"/>
      <c r="CE45" s="410"/>
      <c r="CF45" s="485"/>
      <c r="CG45" s="485"/>
      <c r="CH45" s="382"/>
      <c r="CI45" s="575"/>
      <c r="CJ45" s="575"/>
      <c r="CK45" s="497" t="s">
        <v>139</v>
      </c>
      <c r="CL45" s="367">
        <v>4039</v>
      </c>
      <c r="CM45" s="367">
        <v>3579</v>
      </c>
      <c r="CN45" s="367">
        <v>3324</v>
      </c>
      <c r="CO45" s="367">
        <v>10942</v>
      </c>
      <c r="CP45" s="368">
        <v>10211</v>
      </c>
      <c r="CQ45" s="582">
        <v>7.16</v>
      </c>
      <c r="CR45" s="349"/>
      <c r="CS45" s="382"/>
      <c r="CT45" s="382"/>
      <c r="CU45" s="447"/>
      <c r="CV45" s="382"/>
      <c r="CW45" s="382"/>
      <c r="CX45" s="447"/>
      <c r="CY45" s="382"/>
      <c r="CZ45" s="382"/>
      <c r="DA45" s="447"/>
      <c r="DB45" s="382"/>
      <c r="DC45" s="349"/>
      <c r="DD45" s="349"/>
      <c r="DE45" s="349" t="s">
        <v>68</v>
      </c>
      <c r="DF45" s="233">
        <v>0</v>
      </c>
      <c r="DG45" s="233">
        <v>0</v>
      </c>
      <c r="DH45" s="233">
        <v>0</v>
      </c>
      <c r="DI45" s="233">
        <v>0</v>
      </c>
      <c r="DJ45" s="987"/>
      <c r="DK45" s="987"/>
      <c r="DL45" s="987"/>
      <c r="DM45" s="987"/>
      <c r="DN45" s="790"/>
      <c r="DO45" s="349"/>
      <c r="DP45" s="502"/>
      <c r="DQ45" s="502"/>
      <c r="DR45" s="502"/>
      <c r="DS45" s="502"/>
      <c r="DT45" s="503"/>
      <c r="DU45" s="503"/>
      <c r="DV45" s="503"/>
      <c r="DW45" s="503"/>
      <c r="DX45" s="503"/>
      <c r="DY45" s="504"/>
      <c r="DZ45" s="504"/>
      <c r="EA45" s="503"/>
      <c r="EB45" s="963"/>
      <c r="EC45" s="370"/>
      <c r="ED45" s="502"/>
      <c r="EE45" s="502"/>
      <c r="EF45" s="502"/>
      <c r="EG45" s="502"/>
      <c r="EH45" s="503"/>
      <c r="EI45" s="503"/>
      <c r="EJ45" s="503"/>
      <c r="EK45" s="503"/>
      <c r="EL45" s="503"/>
      <c r="EM45" s="504"/>
      <c r="EN45" s="504"/>
      <c r="EO45" s="504"/>
      <c r="EP45" s="790"/>
      <c r="EQ45" s="1405"/>
      <c r="ER45" s="1405"/>
      <c r="ES45" s="1405"/>
      <c r="ET45" s="1008"/>
      <c r="EU45" s="501"/>
      <c r="EV45" s="501"/>
      <c r="EW45" s="501"/>
      <c r="EX45" s="949"/>
      <c r="EY45" s="1212"/>
      <c r="EZ45" s="1212"/>
      <c r="FA45" s="393"/>
      <c r="FB45" s="586"/>
      <c r="FC45" s="409"/>
      <c r="FD45" s="370"/>
      <c r="FE45" s="370"/>
      <c r="FF45" s="370"/>
      <c r="FG45" s="370"/>
      <c r="FI45" s="410"/>
      <c r="FJ45" s="485"/>
      <c r="FK45" s="485"/>
      <c r="FL45" s="382"/>
      <c r="FM45" s="575"/>
      <c r="FN45" s="575"/>
      <c r="FO45" s="497" t="s">
        <v>139</v>
      </c>
      <c r="FP45" s="707">
        <v>7348</v>
      </c>
      <c r="FQ45" s="707">
        <v>7126</v>
      </c>
      <c r="FR45" s="707">
        <v>7381</v>
      </c>
      <c r="FS45" s="707">
        <v>21855</v>
      </c>
      <c r="FT45" s="786">
        <v>20845</v>
      </c>
      <c r="FU45" s="582">
        <v>4.8499999999999996</v>
      </c>
      <c r="FV45" s="754"/>
      <c r="FW45" s="382"/>
      <c r="FX45" s="382"/>
      <c r="FY45" s="447"/>
      <c r="FZ45" s="382"/>
      <c r="GA45" s="382"/>
      <c r="GB45" s="447"/>
      <c r="GC45" s="382"/>
      <c r="GD45" s="382"/>
      <c r="GE45" s="447"/>
      <c r="GF45" s="382"/>
      <c r="GG45" s="754"/>
      <c r="GH45" s="754"/>
      <c r="GI45" s="754" t="s">
        <v>68</v>
      </c>
      <c r="GJ45" s="194">
        <v>0</v>
      </c>
      <c r="GK45" s="194">
        <v>0</v>
      </c>
      <c r="GL45" s="194">
        <v>0</v>
      </c>
      <c r="GM45" s="194">
        <v>0</v>
      </c>
      <c r="GN45" s="987"/>
      <c r="GO45" s="987"/>
      <c r="GP45" s="987"/>
      <c r="GQ45" s="987"/>
      <c r="GR45" s="792"/>
      <c r="GS45" s="754"/>
      <c r="GT45" s="502"/>
      <c r="GU45" s="502"/>
      <c r="GV45" s="502"/>
      <c r="GW45" s="502"/>
      <c r="GX45" s="503"/>
      <c r="GY45" s="503"/>
      <c r="GZ45" s="503"/>
      <c r="HA45" s="503"/>
      <c r="HB45" s="503"/>
      <c r="HC45" s="504"/>
      <c r="HD45" s="504"/>
      <c r="HE45" s="503"/>
      <c r="HF45" s="862"/>
      <c r="HG45" s="787"/>
      <c r="HH45" s="502"/>
      <c r="HI45" s="502"/>
      <c r="HJ45" s="502"/>
      <c r="HK45" s="502"/>
      <c r="HL45" s="503"/>
      <c r="HM45" s="503"/>
      <c r="HN45" s="503"/>
      <c r="HO45" s="503"/>
      <c r="HP45" s="503"/>
      <c r="HQ45" s="504"/>
      <c r="HR45" s="504"/>
      <c r="HS45" s="504"/>
      <c r="HT45" s="792"/>
      <c r="HU45" s="1405"/>
      <c r="HV45" s="1405"/>
      <c r="HW45" s="1405"/>
      <c r="HX45" s="1008"/>
      <c r="HY45" s="501"/>
      <c r="HZ45" s="501"/>
      <c r="IA45" s="501"/>
      <c r="IB45" s="949"/>
      <c r="IC45" s="1212"/>
      <c r="ID45" s="1212"/>
      <c r="IE45" s="393"/>
      <c r="IF45" s="586"/>
      <c r="IG45" s="409"/>
      <c r="IH45" s="370"/>
      <c r="II45" s="370"/>
      <c r="IJ45" s="370"/>
      <c r="IK45" s="370"/>
      <c r="IM45" s="505"/>
      <c r="IN45" s="460"/>
      <c r="IO45" s="460"/>
      <c r="IP45" s="544"/>
      <c r="IQ45" s="575"/>
      <c r="IR45" s="575"/>
      <c r="IS45" s="497" t="s">
        <v>139</v>
      </c>
      <c r="IT45" s="707">
        <v>8499</v>
      </c>
      <c r="IU45" s="707">
        <v>8834</v>
      </c>
      <c r="IV45" s="707">
        <v>10016</v>
      </c>
      <c r="IW45" s="707">
        <v>27349</v>
      </c>
      <c r="IX45" s="786">
        <v>25466</v>
      </c>
      <c r="IY45" s="582">
        <v>7.39</v>
      </c>
      <c r="IZ45" s="754"/>
      <c r="JA45" s="382"/>
      <c r="JB45" s="382"/>
      <c r="JC45" s="447"/>
      <c r="JD45" s="382"/>
      <c r="JE45" s="382"/>
      <c r="JF45" s="447"/>
      <c r="JG45" s="382"/>
      <c r="JH45" s="382"/>
      <c r="JI45" s="447"/>
      <c r="JJ45" s="382"/>
      <c r="JK45" s="754"/>
      <c r="JL45" s="754"/>
      <c r="JM45" s="754" t="s">
        <v>68</v>
      </c>
      <c r="JN45" s="194">
        <v>0</v>
      </c>
      <c r="JO45" s="194">
        <v>0</v>
      </c>
      <c r="JP45" s="194">
        <v>0</v>
      </c>
      <c r="JQ45" s="194">
        <v>0</v>
      </c>
      <c r="JR45" s="987"/>
      <c r="JS45" s="987"/>
      <c r="JT45" s="987"/>
      <c r="JU45" s="987"/>
      <c r="JV45" s="792"/>
      <c r="JW45" s="754"/>
      <c r="JX45" s="502"/>
      <c r="JY45" s="502"/>
      <c r="JZ45" s="502"/>
      <c r="KA45" s="502"/>
      <c r="KB45" s="503"/>
      <c r="KC45" s="503"/>
      <c r="KD45" s="503"/>
      <c r="KE45" s="503"/>
      <c r="KF45" s="503"/>
      <c r="KG45" s="504"/>
      <c r="KH45" s="504"/>
      <c r="KI45" s="503"/>
      <c r="KJ45" s="862"/>
      <c r="KK45" s="787"/>
      <c r="KL45" s="502"/>
      <c r="KM45" s="502"/>
      <c r="KN45" s="502"/>
      <c r="KO45" s="502"/>
      <c r="KP45" s="503"/>
      <c r="KQ45" s="503"/>
      <c r="KR45" s="503"/>
      <c r="KS45" s="503"/>
      <c r="KT45" s="503"/>
      <c r="KU45" s="504"/>
      <c r="KV45" s="504"/>
      <c r="KW45" s="504"/>
      <c r="KX45" s="792"/>
      <c r="KY45" s="1405"/>
      <c r="KZ45" s="1405"/>
      <c r="LA45" s="1405"/>
      <c r="LB45" s="1008"/>
      <c r="LC45" s="501"/>
      <c r="LD45" s="501"/>
      <c r="LE45" s="501"/>
      <c r="LF45" s="949"/>
      <c r="LG45" s="1212"/>
      <c r="LH45" s="1212"/>
      <c r="LI45" s="393"/>
      <c r="LJ45" s="586"/>
      <c r="LK45" s="409"/>
      <c r="LL45" s="370"/>
      <c r="LM45" s="370"/>
      <c r="LN45" s="370"/>
      <c r="LO45" s="370"/>
      <c r="LQ45" s="382"/>
      <c r="LR45" s="485"/>
      <c r="LS45" s="485"/>
      <c r="LT45" s="382"/>
      <c r="LU45" s="275"/>
      <c r="LV45" s="275"/>
      <c r="LW45" s="497" t="s">
        <v>139</v>
      </c>
      <c r="LX45" s="563">
        <v>81707</v>
      </c>
      <c r="LY45" s="882">
        <v>76631</v>
      </c>
      <c r="LZ45" s="927">
        <v>6.62</v>
      </c>
      <c r="MA45" s="790"/>
      <c r="MB45" s="485"/>
      <c r="MC45" s="382"/>
      <c r="MD45" s="447"/>
      <c r="ME45" s="382"/>
      <c r="MF45" s="382"/>
      <c r="MG45" s="447"/>
      <c r="MH45" s="382"/>
      <c r="MI45" s="382"/>
      <c r="MJ45" s="447"/>
      <c r="MK45" s="382"/>
      <c r="ML45" s="385"/>
      <c r="MM45" s="385"/>
      <c r="MN45" s="385" t="s">
        <v>68</v>
      </c>
      <c r="MO45" s="1290">
        <v>0</v>
      </c>
      <c r="MP45" s="1290">
        <v>0</v>
      </c>
      <c r="MQ45" s="1290">
        <v>0</v>
      </c>
      <c r="MR45" s="1290">
        <v>0</v>
      </c>
      <c r="MS45" s="1291" t="s">
        <v>209</v>
      </c>
      <c r="MT45" s="891"/>
      <c r="MU45" s="898"/>
      <c r="MV45" s="898"/>
      <c r="MW45" s="916"/>
      <c r="MX45" s="898"/>
      <c r="MY45" s="931"/>
      <c r="MZ45" s="541"/>
      <c r="NA45" s="2230"/>
      <c r="NB45" s="2230"/>
      <c r="NC45" s="2230"/>
      <c r="ND45" s="2230"/>
      <c r="NE45" s="541"/>
      <c r="NF45" s="2230"/>
      <c r="NG45" s="2230"/>
      <c r="NH45" s="2230"/>
      <c r="NI45" s="2230"/>
      <c r="NJ45" s="1397"/>
      <c r="NK45" s="420"/>
      <c r="NL45" s="898"/>
      <c r="NM45" s="931"/>
      <c r="NN45" s="541"/>
      <c r="NO45" s="2230"/>
      <c r="NP45" s="2230"/>
      <c r="NQ45" s="2230"/>
      <c r="NR45" s="2230"/>
      <c r="NS45" s="541"/>
      <c r="NT45" s="2230"/>
      <c r="NU45" s="2230"/>
      <c r="NV45" s="2230"/>
      <c r="NW45" s="2230"/>
      <c r="NX45" s="1397"/>
      <c r="NY45" s="420"/>
    </row>
    <row r="46" spans="1:389" ht="17.25" customHeight="1">
      <c r="A46" s="544"/>
      <c r="B46" s="544"/>
      <c r="C46" s="544"/>
      <c r="D46" s="544"/>
      <c r="E46" s="576"/>
      <c r="F46" s="576"/>
      <c r="G46" s="349"/>
      <c r="H46" s="349"/>
      <c r="I46" s="349"/>
      <c r="J46" s="349"/>
      <c r="K46" s="349"/>
      <c r="L46" s="349"/>
      <c r="M46" s="385"/>
      <c r="N46" s="349"/>
      <c r="O46" s="382"/>
      <c r="P46" s="382"/>
      <c r="Q46" s="447"/>
      <c r="R46" s="382"/>
      <c r="S46" s="382"/>
      <c r="T46" s="447"/>
      <c r="U46" s="382"/>
      <c r="V46" s="382"/>
      <c r="W46" s="447"/>
      <c r="X46" s="382"/>
      <c r="Y46" s="349"/>
      <c r="Z46" s="349"/>
      <c r="AA46" s="349" t="s">
        <v>74</v>
      </c>
      <c r="AB46" s="233">
        <v>1.72</v>
      </c>
      <c r="AC46" s="233">
        <v>1.92</v>
      </c>
      <c r="AD46" s="233">
        <v>1.95</v>
      </c>
      <c r="AE46" s="233">
        <v>1.86</v>
      </c>
      <c r="AF46" s="987"/>
      <c r="AG46" s="987"/>
      <c r="AH46" s="987"/>
      <c r="AI46" s="987"/>
      <c r="AJ46" s="349"/>
      <c r="AK46" s="349"/>
      <c r="AL46" s="2240"/>
      <c r="AM46" s="2240"/>
      <c r="AN46" s="2240"/>
      <c r="AO46" s="2240"/>
      <c r="AP46" s="2240"/>
      <c r="AQ46" s="2240"/>
      <c r="AR46" s="2240"/>
      <c r="AS46" s="2240"/>
      <c r="AT46" s="2240"/>
      <c r="AU46" s="2240"/>
      <c r="AV46" s="2240"/>
      <c r="AW46" s="2240"/>
      <c r="AX46" s="862"/>
      <c r="AY46" s="787"/>
      <c r="AZ46" s="936"/>
      <c r="BA46" s="936"/>
      <c r="BB46" s="936"/>
      <c r="BC46" s="936"/>
      <c r="BD46" s="939"/>
      <c r="BE46" s="939"/>
      <c r="BF46" s="939"/>
      <c r="BG46" s="939"/>
      <c r="BH46" s="939"/>
      <c r="BI46" s="936"/>
      <c r="BJ46" s="936"/>
      <c r="BK46" s="503"/>
      <c r="BL46" s="349"/>
      <c r="BM46" s="1405"/>
      <c r="BN46" s="1405"/>
      <c r="BO46" s="1405"/>
      <c r="BP46" s="483"/>
      <c r="BQ46" s="501"/>
      <c r="BR46" s="501"/>
      <c r="BS46" s="501"/>
      <c r="BT46" s="949"/>
      <c r="BU46" s="1212"/>
      <c r="BV46" s="1212"/>
      <c r="BW46" s="590"/>
      <c r="BX46" s="1405"/>
      <c r="BY46" s="409"/>
      <c r="BZ46" s="370"/>
      <c r="CA46" s="370"/>
      <c r="CB46" s="370"/>
      <c r="CC46" s="370"/>
      <c r="CE46" s="544"/>
      <c r="CF46" s="544"/>
      <c r="CG46" s="544"/>
      <c r="CH46" s="544"/>
      <c r="CI46" s="576"/>
      <c r="CJ46" s="576"/>
      <c r="CK46" s="349"/>
      <c r="CL46" s="349"/>
      <c r="CM46" s="349"/>
      <c r="CN46" s="349"/>
      <c r="CO46" s="349"/>
      <c r="CP46" s="349"/>
      <c r="CQ46" s="385"/>
      <c r="CR46" s="349"/>
      <c r="CS46" s="382"/>
      <c r="CT46" s="382"/>
      <c r="CU46" s="447"/>
      <c r="CV46" s="382"/>
      <c r="CW46" s="382"/>
      <c r="CX46" s="447"/>
      <c r="CY46" s="382"/>
      <c r="CZ46" s="382"/>
      <c r="DA46" s="447"/>
      <c r="DB46" s="382"/>
      <c r="DC46" s="349"/>
      <c r="DD46" s="349"/>
      <c r="DE46" s="349" t="s">
        <v>74</v>
      </c>
      <c r="DF46" s="233">
        <v>1.34</v>
      </c>
      <c r="DG46" s="233">
        <v>1.21</v>
      </c>
      <c r="DH46" s="233">
        <v>1.41</v>
      </c>
      <c r="DI46" s="233">
        <v>1.32</v>
      </c>
      <c r="DJ46" s="987"/>
      <c r="DK46" s="987"/>
      <c r="DL46" s="987"/>
      <c r="DM46" s="987"/>
      <c r="DN46" s="790"/>
      <c r="DO46" s="349"/>
      <c r="DP46" s="502"/>
      <c r="DQ46" s="504"/>
      <c r="DR46" s="504"/>
      <c r="DS46" s="504"/>
      <c r="DT46" s="504"/>
      <c r="DU46" s="504"/>
      <c r="DV46" s="504"/>
      <c r="DW46" s="504"/>
      <c r="DX46" s="504"/>
      <c r="DY46" s="504"/>
      <c r="DZ46" s="1393"/>
      <c r="EA46" s="506"/>
      <c r="EB46" s="963"/>
      <c r="EC46" s="370"/>
      <c r="ED46" s="502"/>
      <c r="EE46" s="504"/>
      <c r="EF46" s="504"/>
      <c r="EG46" s="504"/>
      <c r="EH46" s="504"/>
      <c r="EI46" s="504"/>
      <c r="EJ46" s="504"/>
      <c r="EK46" s="504"/>
      <c r="EL46" s="504"/>
      <c r="EM46" s="504"/>
      <c r="EN46" s="1393"/>
      <c r="EO46" s="506"/>
      <c r="EP46" s="349"/>
      <c r="EQ46" s="1405"/>
      <c r="ER46" s="1405"/>
      <c r="ES46" s="1405"/>
      <c r="ET46" s="483"/>
      <c r="EU46" s="501"/>
      <c r="EV46" s="501"/>
      <c r="EW46" s="501"/>
      <c r="EX46" s="949"/>
      <c r="EY46" s="1212"/>
      <c r="EZ46" s="1212"/>
      <c r="FA46" s="590"/>
      <c r="FB46" s="1405"/>
      <c r="FC46" s="409"/>
      <c r="FD46" s="370"/>
      <c r="FE46" s="370"/>
      <c r="FF46" s="370"/>
      <c r="FG46" s="370"/>
      <c r="FI46" s="544"/>
      <c r="FJ46" s="544"/>
      <c r="FK46" s="544"/>
      <c r="FL46" s="544"/>
      <c r="FM46" s="1665"/>
      <c r="FN46" s="576"/>
      <c r="FO46" s="754"/>
      <c r="FP46" s="754"/>
      <c r="FQ46" s="754"/>
      <c r="FR46" s="754"/>
      <c r="FS46" s="754"/>
      <c r="FT46" s="754"/>
      <c r="FU46" s="754"/>
      <c r="FV46" s="754"/>
      <c r="FW46" s="382"/>
      <c r="FX46" s="382"/>
      <c r="FY46" s="447"/>
      <c r="FZ46" s="382"/>
      <c r="GA46" s="382"/>
      <c r="GB46" s="447"/>
      <c r="GC46" s="382"/>
      <c r="GD46" s="382"/>
      <c r="GE46" s="447"/>
      <c r="GF46" s="382"/>
      <c r="GG46" s="754"/>
      <c r="GH46" s="754"/>
      <c r="GI46" s="754" t="s">
        <v>74</v>
      </c>
      <c r="GJ46" s="194">
        <v>1.24</v>
      </c>
      <c r="GK46" s="194">
        <v>1.42</v>
      </c>
      <c r="GL46" s="194">
        <v>1.29</v>
      </c>
      <c r="GM46" s="194">
        <v>1.32</v>
      </c>
      <c r="GN46" s="987"/>
      <c r="GO46" s="987"/>
      <c r="GP46" s="987"/>
      <c r="GQ46" s="987"/>
      <c r="GR46" s="792"/>
      <c r="GS46" s="754"/>
      <c r="GT46" s="502"/>
      <c r="GU46" s="504"/>
      <c r="GV46" s="504"/>
      <c r="GW46" s="504"/>
      <c r="GX46" s="504"/>
      <c r="GY46" s="504"/>
      <c r="GZ46" s="504"/>
      <c r="HA46" s="504"/>
      <c r="HB46" s="504"/>
      <c r="HC46" s="504"/>
      <c r="HD46" s="1393"/>
      <c r="HE46" s="506"/>
      <c r="HF46" s="862"/>
      <c r="HG46" s="787"/>
      <c r="HH46" s="502"/>
      <c r="HI46" s="504"/>
      <c r="HJ46" s="504"/>
      <c r="HK46" s="504"/>
      <c r="HL46" s="504"/>
      <c r="HM46" s="504"/>
      <c r="HN46" s="504"/>
      <c r="HO46" s="504"/>
      <c r="HP46" s="504"/>
      <c r="HQ46" s="504"/>
      <c r="HR46" s="1393"/>
      <c r="HS46" s="506"/>
      <c r="HT46" s="754"/>
      <c r="HU46" s="1405"/>
      <c r="HV46" s="1405"/>
      <c r="HW46" s="1405"/>
      <c r="HX46" s="483"/>
      <c r="HY46" s="501"/>
      <c r="HZ46" s="501"/>
      <c r="IA46" s="501"/>
      <c r="IB46" s="949"/>
      <c r="IC46" s="1212"/>
      <c r="ID46" s="1212"/>
      <c r="IE46" s="590"/>
      <c r="IF46" s="1405"/>
      <c r="IG46" s="409"/>
      <c r="IH46" s="370"/>
      <c r="II46" s="370"/>
      <c r="IJ46" s="370"/>
      <c r="IK46" s="370"/>
      <c r="IM46" s="544"/>
      <c r="IN46" s="544"/>
      <c r="IO46" s="544"/>
      <c r="IP46" s="544"/>
      <c r="IQ46" s="576"/>
      <c r="IR46" s="576"/>
      <c r="IS46" s="754"/>
      <c r="IT46" s="754"/>
      <c r="IU46" s="754"/>
      <c r="IV46" s="754"/>
      <c r="IW46" s="754"/>
      <c r="IX46" s="754"/>
      <c r="IY46" s="754"/>
      <c r="IZ46" s="754"/>
      <c r="JA46" s="382"/>
      <c r="JB46" s="382"/>
      <c r="JC46" s="447"/>
      <c r="JD46" s="382"/>
      <c r="JE46" s="382"/>
      <c r="JF46" s="447"/>
      <c r="JG46" s="382"/>
      <c r="JH46" s="382"/>
      <c r="JI46" s="447"/>
      <c r="JJ46" s="382"/>
      <c r="JK46" s="754"/>
      <c r="JL46" s="754"/>
      <c r="JM46" s="754" t="s">
        <v>74</v>
      </c>
      <c r="JN46" s="194">
        <v>1.67</v>
      </c>
      <c r="JO46" s="194">
        <v>1.53</v>
      </c>
      <c r="JP46" s="194">
        <v>1.56</v>
      </c>
      <c r="JQ46" s="194">
        <v>1.59</v>
      </c>
      <c r="JR46" s="987"/>
      <c r="JS46" s="987"/>
      <c r="JT46" s="987"/>
      <c r="JU46" s="987"/>
      <c r="JV46" s="792"/>
      <c r="JW46" s="754"/>
      <c r="JX46" s="502"/>
      <c r="JY46" s="504"/>
      <c r="JZ46" s="504"/>
      <c r="KA46" s="504"/>
      <c r="KB46" s="504"/>
      <c r="KC46" s="504"/>
      <c r="KD46" s="504"/>
      <c r="KE46" s="504"/>
      <c r="KF46" s="504"/>
      <c r="KG46" s="504"/>
      <c r="KH46" s="1393"/>
      <c r="KI46" s="506"/>
      <c r="KJ46" s="862"/>
      <c r="KK46" s="787"/>
      <c r="KL46" s="502"/>
      <c r="KM46" s="504"/>
      <c r="KN46" s="504"/>
      <c r="KO46" s="504"/>
      <c r="KP46" s="504"/>
      <c r="KQ46" s="504"/>
      <c r="KR46" s="504"/>
      <c r="KS46" s="504"/>
      <c r="KT46" s="504"/>
      <c r="KU46" s="504"/>
      <c r="KV46" s="1393"/>
      <c r="KW46" s="506"/>
      <c r="KX46" s="754"/>
      <c r="KY46" s="1405"/>
      <c r="KZ46" s="1405"/>
      <c r="LA46" s="1405"/>
      <c r="LB46" s="483"/>
      <c r="LC46" s="501"/>
      <c r="LD46" s="501"/>
      <c r="LE46" s="501"/>
      <c r="LF46" s="949"/>
      <c r="LG46" s="1212"/>
      <c r="LH46" s="1212"/>
      <c r="LI46" s="590"/>
      <c r="LJ46" s="1405"/>
      <c r="LK46" s="409"/>
      <c r="LL46" s="370"/>
      <c r="LM46" s="370"/>
      <c r="LN46" s="370"/>
      <c r="LO46" s="370"/>
      <c r="LQ46" s="544"/>
      <c r="LR46" s="544"/>
      <c r="LS46" s="544"/>
      <c r="LT46" s="544"/>
      <c r="LU46" s="1387"/>
      <c r="LV46" s="1387"/>
      <c r="LW46" s="349"/>
      <c r="LX46" s="349"/>
      <c r="LY46" s="365"/>
      <c r="LZ46" s="790"/>
      <c r="MA46" s="790"/>
      <c r="MB46" s="485"/>
      <c r="MC46" s="382"/>
      <c r="MD46" s="447"/>
      <c r="ME46" s="382"/>
      <c r="MF46" s="382"/>
      <c r="MG46" s="447"/>
      <c r="MH46" s="382"/>
      <c r="MI46" s="382"/>
      <c r="MJ46" s="447"/>
      <c r="MK46" s="382"/>
      <c r="ML46" s="385"/>
      <c r="MM46" s="385"/>
      <c r="MN46" s="385" t="s">
        <v>74</v>
      </c>
      <c r="MO46" s="1290">
        <v>1.86</v>
      </c>
      <c r="MP46" s="1290">
        <v>1.32</v>
      </c>
      <c r="MQ46" s="1290">
        <v>1.32</v>
      </c>
      <c r="MR46" s="1290">
        <v>1.59</v>
      </c>
      <c r="MS46" s="1291">
        <v>1.49</v>
      </c>
      <c r="MT46" s="891"/>
      <c r="MU46" s="898"/>
      <c r="MV46" s="898"/>
      <c r="MW46" s="916"/>
      <c r="MX46" s="898"/>
      <c r="MY46" s="931"/>
      <c r="MZ46" s="541"/>
      <c r="NA46" s="1397"/>
      <c r="NB46" s="1397"/>
      <c r="NC46" s="489"/>
      <c r="ND46" s="1397"/>
      <c r="NE46" s="541"/>
      <c r="NF46" s="1397"/>
      <c r="NG46" s="1397"/>
      <c r="NH46" s="489"/>
      <c r="NI46" s="1397"/>
      <c r="NJ46" s="1397"/>
      <c r="NK46" s="420"/>
      <c r="NL46" s="898"/>
      <c r="NM46" s="931"/>
      <c r="NN46" s="541"/>
      <c r="NO46" s="1397"/>
      <c r="NP46" s="1397"/>
      <c r="NQ46" s="489"/>
      <c r="NR46" s="1397"/>
      <c r="NS46" s="541"/>
      <c r="NT46" s="1397"/>
      <c r="NU46" s="1397"/>
      <c r="NV46" s="489"/>
      <c r="NW46" s="1397"/>
      <c r="NX46" s="1397"/>
      <c r="NY46" s="420"/>
    </row>
    <row r="47" spans="1:389" ht="17.25" customHeight="1">
      <c r="A47" s="544"/>
      <c r="B47" s="1211"/>
      <c r="C47" s="544"/>
      <c r="D47" s="544"/>
      <c r="E47" s="575"/>
      <c r="F47" s="575"/>
      <c r="G47" s="349"/>
      <c r="H47" s="349"/>
      <c r="I47" s="349"/>
      <c r="J47" s="349"/>
      <c r="K47" s="360"/>
      <c r="L47" s="350"/>
      <c r="M47" s="385"/>
      <c r="N47" s="349"/>
      <c r="O47" s="382"/>
      <c r="P47" s="382"/>
      <c r="Q47" s="447"/>
      <c r="R47" s="382"/>
      <c r="S47" s="382"/>
      <c r="T47" s="447"/>
      <c r="U47" s="382"/>
      <c r="V47" s="382"/>
      <c r="W47" s="447"/>
      <c r="X47" s="382"/>
      <c r="Y47" s="349"/>
      <c r="Z47" s="349"/>
      <c r="AA47" s="349" t="s">
        <v>79</v>
      </c>
      <c r="AB47" s="233">
        <v>2</v>
      </c>
      <c r="AC47" s="233">
        <v>2.1</v>
      </c>
      <c r="AD47" s="233">
        <v>1.95</v>
      </c>
      <c r="AE47" s="233">
        <v>2.02</v>
      </c>
      <c r="AF47" s="987"/>
      <c r="AG47" s="987"/>
      <c r="AH47" s="987"/>
      <c r="AI47" s="987"/>
      <c r="AJ47" s="349"/>
      <c r="AK47" s="349"/>
      <c r="AL47" s="2241"/>
      <c r="AM47" s="2241"/>
      <c r="AN47" s="2241"/>
      <c r="AO47" s="2241"/>
      <c r="AP47" s="2241"/>
      <c r="AQ47" s="2241"/>
      <c r="AR47" s="2241"/>
      <c r="AS47" s="2241"/>
      <c r="AT47" s="2241"/>
      <c r="AU47" s="2241"/>
      <c r="AV47" s="2241"/>
      <c r="AW47" s="2241"/>
      <c r="AX47" s="862"/>
      <c r="AY47" s="787"/>
      <c r="AZ47" s="1408"/>
      <c r="BA47" s="2232"/>
      <c r="BB47" s="2232"/>
      <c r="BC47" s="2232"/>
      <c r="BD47" s="2232"/>
      <c r="BE47" s="2232"/>
      <c r="BF47" s="2232"/>
      <c r="BG47" s="2232"/>
      <c r="BH47" s="2232"/>
      <c r="BI47" s="2232"/>
      <c r="BJ47" s="2233"/>
      <c r="BK47" s="2233"/>
      <c r="BL47" s="349"/>
      <c r="BM47" s="1405"/>
      <c r="BN47" s="1405"/>
      <c r="BO47" s="1405"/>
      <c r="BP47" s="483"/>
      <c r="BQ47" s="483"/>
      <c r="BR47" s="483"/>
      <c r="BS47" s="483"/>
      <c r="BT47" s="949"/>
      <c r="BU47" s="1212"/>
      <c r="BV47" s="1212"/>
      <c r="BW47" s="591"/>
      <c r="BX47" s="592"/>
      <c r="BY47" s="592"/>
      <c r="BZ47" s="592"/>
      <c r="CA47" s="409"/>
      <c r="CB47" s="370"/>
      <c r="CC47" s="370"/>
      <c r="CE47" s="544"/>
      <c r="CF47" s="1211"/>
      <c r="CG47" s="544"/>
      <c r="CH47" s="544"/>
      <c r="CI47" s="575"/>
      <c r="CJ47" s="575"/>
      <c r="CK47" s="349"/>
      <c r="CL47" s="349"/>
      <c r="CM47" s="349"/>
      <c r="CN47" s="349"/>
      <c r="CO47" s="360"/>
      <c r="CP47" s="360"/>
      <c r="CQ47" s="385"/>
      <c r="CR47" s="349"/>
      <c r="CS47" s="382"/>
      <c r="CT47" s="382"/>
      <c r="CU47" s="447"/>
      <c r="CV47" s="382"/>
      <c r="CW47" s="382"/>
      <c r="CX47" s="447"/>
      <c r="CY47" s="382"/>
      <c r="CZ47" s="382"/>
      <c r="DA47" s="447"/>
      <c r="DB47" s="382"/>
      <c r="DC47" s="349"/>
      <c r="DD47" s="349"/>
      <c r="DE47" s="349" t="s">
        <v>79</v>
      </c>
      <c r="DF47" s="233">
        <v>1.66</v>
      </c>
      <c r="DG47" s="233">
        <v>1.62</v>
      </c>
      <c r="DH47" s="233">
        <v>1.81</v>
      </c>
      <c r="DI47" s="233">
        <v>1.7</v>
      </c>
      <c r="DJ47" s="987"/>
      <c r="DK47" s="987"/>
      <c r="DL47" s="987"/>
      <c r="DM47" s="987"/>
      <c r="DN47" s="790"/>
      <c r="DO47" s="349"/>
      <c r="DP47" s="507"/>
      <c r="DQ47" s="508"/>
      <c r="DR47" s="508"/>
      <c r="DS47" s="509"/>
      <c r="DT47" s="508"/>
      <c r="DU47" s="508"/>
      <c r="DV47" s="508"/>
      <c r="DW47" s="508"/>
      <c r="DX47" s="508"/>
      <c r="DY47" s="1393"/>
      <c r="DZ47" s="1393"/>
      <c r="EA47" s="510"/>
      <c r="EB47" s="963"/>
      <c r="EC47" s="370"/>
      <c r="ED47" s="511"/>
      <c r="EE47" s="508"/>
      <c r="EF47" s="508"/>
      <c r="EG47" s="509"/>
      <c r="EH47" s="508"/>
      <c r="EI47" s="508"/>
      <c r="EJ47" s="508"/>
      <c r="EK47" s="508"/>
      <c r="EL47" s="508"/>
      <c r="EM47" s="1393"/>
      <c r="EN47" s="1393"/>
      <c r="EO47" s="506"/>
      <c r="EP47" s="349"/>
      <c r="EQ47" s="1405"/>
      <c r="ER47" s="1405"/>
      <c r="ES47" s="1405"/>
      <c r="ET47" s="483"/>
      <c r="EU47" s="483"/>
      <c r="EV47" s="483"/>
      <c r="EW47" s="483"/>
      <c r="EX47" s="949"/>
      <c r="EY47" s="1212"/>
      <c r="EZ47" s="1212"/>
      <c r="FA47" s="591"/>
      <c r="FB47" s="592"/>
      <c r="FC47" s="592"/>
      <c r="FD47" s="592"/>
      <c r="FE47" s="409"/>
      <c r="FF47" s="370"/>
      <c r="FG47" s="370"/>
      <c r="FI47" s="544"/>
      <c r="FJ47" s="1211"/>
      <c r="FK47" s="544"/>
      <c r="FL47" s="544"/>
      <c r="FM47" s="978"/>
      <c r="FN47" s="575"/>
      <c r="FO47" s="754"/>
      <c r="FP47" s="754"/>
      <c r="FQ47" s="754"/>
      <c r="FR47" s="754"/>
      <c r="FS47" s="805"/>
      <c r="FT47" s="805"/>
      <c r="FU47" s="754"/>
      <c r="FV47" s="754"/>
      <c r="FW47" s="382"/>
      <c r="FX47" s="382"/>
      <c r="FY47" s="447"/>
      <c r="FZ47" s="382"/>
      <c r="GA47" s="382"/>
      <c r="GB47" s="447"/>
      <c r="GC47" s="382"/>
      <c r="GD47" s="382"/>
      <c r="GE47" s="447"/>
      <c r="GF47" s="382"/>
      <c r="GG47" s="754"/>
      <c r="GH47" s="754"/>
      <c r="GI47" s="754" t="s">
        <v>79</v>
      </c>
      <c r="GJ47" s="194">
        <v>1.62</v>
      </c>
      <c r="GK47" s="194">
        <v>1.56</v>
      </c>
      <c r="GL47" s="194">
        <v>1.55</v>
      </c>
      <c r="GM47" s="194">
        <v>1.58</v>
      </c>
      <c r="GN47" s="987"/>
      <c r="GO47" s="987"/>
      <c r="GP47" s="987"/>
      <c r="GQ47" s="987"/>
      <c r="GR47" s="792"/>
      <c r="GS47" s="754"/>
      <c r="GT47" s="507"/>
      <c r="GU47" s="508"/>
      <c r="GV47" s="508"/>
      <c r="GW47" s="509"/>
      <c r="GX47" s="508"/>
      <c r="GY47" s="508"/>
      <c r="GZ47" s="508"/>
      <c r="HA47" s="508"/>
      <c r="HB47" s="508"/>
      <c r="HC47" s="1393"/>
      <c r="HD47" s="1393"/>
      <c r="HE47" s="510"/>
      <c r="HF47" s="862"/>
      <c r="HG47" s="787"/>
      <c r="HH47" s="511"/>
      <c r="HI47" s="508"/>
      <c r="HJ47" s="508"/>
      <c r="HK47" s="509"/>
      <c r="HL47" s="508"/>
      <c r="HM47" s="508"/>
      <c r="HN47" s="508"/>
      <c r="HO47" s="508"/>
      <c r="HP47" s="508"/>
      <c r="HQ47" s="1393"/>
      <c r="HR47" s="1393"/>
      <c r="HS47" s="506"/>
      <c r="HT47" s="754"/>
      <c r="HU47" s="1405"/>
      <c r="HV47" s="1405"/>
      <c r="HW47" s="1405"/>
      <c r="HX47" s="483"/>
      <c r="HY47" s="483"/>
      <c r="HZ47" s="483"/>
      <c r="IA47" s="483"/>
      <c r="IB47" s="949"/>
      <c r="IC47" s="1212"/>
      <c r="ID47" s="1212"/>
      <c r="IE47" s="591"/>
      <c r="IF47" s="592"/>
      <c r="IG47" s="592"/>
      <c r="IH47" s="592"/>
      <c r="II47" s="409"/>
      <c r="IJ47" s="370"/>
      <c r="IK47" s="370"/>
      <c r="IM47" s="544"/>
      <c r="IN47" s="1211"/>
      <c r="IO47" s="544"/>
      <c r="IP47" s="544"/>
      <c r="IQ47" s="575"/>
      <c r="IR47" s="575"/>
      <c r="IS47" s="754"/>
      <c r="IT47" s="754"/>
      <c r="IU47" s="754"/>
      <c r="IV47" s="754"/>
      <c r="IW47" s="805"/>
      <c r="IX47" s="805"/>
      <c r="IY47" s="754"/>
      <c r="IZ47" s="754"/>
      <c r="JA47" s="382"/>
      <c r="JB47" s="382"/>
      <c r="JC47" s="447"/>
      <c r="JD47" s="382"/>
      <c r="JE47" s="382"/>
      <c r="JF47" s="447"/>
      <c r="JG47" s="382"/>
      <c r="JH47" s="382"/>
      <c r="JI47" s="447"/>
      <c r="JJ47" s="382"/>
      <c r="JK47" s="754"/>
      <c r="JL47" s="754"/>
      <c r="JM47" s="754" t="s">
        <v>79</v>
      </c>
      <c r="JN47" s="194">
        <v>1.88</v>
      </c>
      <c r="JO47" s="194">
        <v>1.75</v>
      </c>
      <c r="JP47" s="194">
        <v>1.8</v>
      </c>
      <c r="JQ47" s="194">
        <v>1.81</v>
      </c>
      <c r="JR47" s="987"/>
      <c r="JS47" s="987"/>
      <c r="JT47" s="987"/>
      <c r="JU47" s="987"/>
      <c r="JV47" s="792"/>
      <c r="JW47" s="754"/>
      <c r="JX47" s="507"/>
      <c r="JY47" s="508"/>
      <c r="JZ47" s="508"/>
      <c r="KA47" s="509"/>
      <c r="KB47" s="508"/>
      <c r="KC47" s="508"/>
      <c r="KD47" s="508"/>
      <c r="KE47" s="508"/>
      <c r="KF47" s="508"/>
      <c r="KG47" s="1393"/>
      <c r="KH47" s="1393"/>
      <c r="KI47" s="510"/>
      <c r="KJ47" s="862"/>
      <c r="KK47" s="787"/>
      <c r="KL47" s="511"/>
      <c r="KM47" s="508"/>
      <c r="KN47" s="508"/>
      <c r="KO47" s="509"/>
      <c r="KP47" s="508"/>
      <c r="KQ47" s="508"/>
      <c r="KR47" s="508"/>
      <c r="KS47" s="508"/>
      <c r="KT47" s="508"/>
      <c r="KU47" s="1393"/>
      <c r="KV47" s="1393"/>
      <c r="KW47" s="506"/>
      <c r="KX47" s="754"/>
      <c r="KY47" s="1405"/>
      <c r="KZ47" s="1405"/>
      <c r="LA47" s="1405"/>
      <c r="LB47" s="483"/>
      <c r="LC47" s="483"/>
      <c r="LD47" s="483"/>
      <c r="LE47" s="483"/>
      <c r="LF47" s="949"/>
      <c r="LG47" s="1212"/>
      <c r="LH47" s="1212"/>
      <c r="LI47" s="591"/>
      <c r="LJ47" s="592"/>
      <c r="LK47" s="592"/>
      <c r="LL47" s="592"/>
      <c r="LM47" s="409"/>
      <c r="LN47" s="370"/>
      <c r="LO47" s="370"/>
      <c r="LQ47" s="886"/>
      <c r="LR47" s="544"/>
      <c r="LS47" s="544"/>
      <c r="LT47" s="544"/>
      <c r="LU47" s="820"/>
      <c r="LV47" s="820"/>
      <c r="LW47" s="349"/>
      <c r="LX47" s="349"/>
      <c r="LY47" s="928"/>
      <c r="LZ47" s="349"/>
      <c r="MA47" s="349"/>
      <c r="MB47" s="485"/>
      <c r="MC47" s="382"/>
      <c r="MD47" s="447"/>
      <c r="ME47" s="382"/>
      <c r="MF47" s="382"/>
      <c r="MG47" s="447"/>
      <c r="MH47" s="382"/>
      <c r="MI47" s="382"/>
      <c r="MJ47" s="447"/>
      <c r="MK47" s="382"/>
      <c r="ML47" s="385"/>
      <c r="MM47" s="385"/>
      <c r="MN47" s="385" t="s">
        <v>79</v>
      </c>
      <c r="MO47" s="1290">
        <v>2.02</v>
      </c>
      <c r="MP47" s="1290">
        <v>1.7</v>
      </c>
      <c r="MQ47" s="1290">
        <v>1.58</v>
      </c>
      <c r="MR47" s="1290">
        <v>1.81</v>
      </c>
      <c r="MS47" s="1291">
        <v>1.77</v>
      </c>
      <c r="MT47" s="891"/>
      <c r="MU47" s="898"/>
      <c r="MV47" s="898"/>
      <c r="MW47" s="916"/>
      <c r="MX47" s="898"/>
      <c r="MY47" s="931"/>
      <c r="MZ47" s="408"/>
      <c r="NA47" s="563"/>
      <c r="NB47" s="563"/>
      <c r="NC47" s="563"/>
      <c r="ND47" s="563"/>
      <c r="NE47" s="408"/>
      <c r="NF47" s="865"/>
      <c r="NG47" s="865"/>
      <c r="NH47" s="865"/>
      <c r="NI47" s="865"/>
      <c r="NJ47" s="563"/>
      <c r="NK47" s="929"/>
      <c r="NL47" s="898"/>
      <c r="NM47" s="931"/>
      <c r="NN47" s="408"/>
      <c r="NO47" s="563"/>
      <c r="NP47" s="563"/>
      <c r="NQ47" s="563"/>
      <c r="NR47" s="563"/>
      <c r="NS47" s="408"/>
      <c r="NT47" s="865"/>
      <c r="NU47" s="865"/>
      <c r="NV47" s="865"/>
      <c r="NW47" s="865"/>
      <c r="NX47" s="563"/>
      <c r="NY47" s="929"/>
    </row>
    <row r="48" spans="1:389" ht="17.25" customHeight="1">
      <c r="A48" s="512"/>
      <c r="B48" s="819"/>
      <c r="C48" s="819"/>
      <c r="D48" s="479"/>
      <c r="E48" s="575"/>
      <c r="F48" s="575"/>
      <c r="G48" s="497"/>
      <c r="H48" s="350"/>
      <c r="I48" s="350"/>
      <c r="J48" s="350"/>
      <c r="K48" s="360"/>
      <c r="L48" s="350"/>
      <c r="M48" s="513"/>
      <c r="N48" s="349"/>
      <c r="O48" s="544"/>
      <c r="P48" s="544"/>
      <c r="Q48" s="720"/>
      <c r="R48" s="544"/>
      <c r="S48" s="544"/>
      <c r="T48" s="720"/>
      <c r="U48" s="544"/>
      <c r="V48" s="544"/>
      <c r="W48" s="720"/>
      <c r="X48" s="544"/>
      <c r="Y48" s="349"/>
      <c r="Z48" s="349"/>
      <c r="AA48" s="349" t="s">
        <v>84</v>
      </c>
      <c r="AB48" s="233">
        <v>1.57</v>
      </c>
      <c r="AC48" s="233">
        <v>1.9</v>
      </c>
      <c r="AD48" s="233">
        <v>1.56</v>
      </c>
      <c r="AE48" s="233">
        <v>1.68</v>
      </c>
      <c r="AF48" s="987"/>
      <c r="AG48" s="987"/>
      <c r="AH48" s="987"/>
      <c r="AI48" s="987"/>
      <c r="AJ48" s="349"/>
      <c r="AK48" s="349"/>
      <c r="AL48" s="936"/>
      <c r="AM48" s="936"/>
      <c r="AN48" s="936"/>
      <c r="AO48" s="936"/>
      <c r="AP48" s="939"/>
      <c r="AQ48" s="939"/>
      <c r="AR48" s="939"/>
      <c r="AS48" s="939"/>
      <c r="AT48" s="939"/>
      <c r="AU48" s="936"/>
      <c r="AV48" s="936"/>
      <c r="AW48" s="503"/>
      <c r="AX48" s="964"/>
      <c r="AY48" s="787"/>
      <c r="AZ48" s="1408"/>
      <c r="BA48" s="1100"/>
      <c r="BB48" s="1100"/>
      <c r="BC48" s="1100"/>
      <c r="BD48" s="1100"/>
      <c r="BE48" s="1100"/>
      <c r="BF48" s="1408"/>
      <c r="BG48" s="1408"/>
      <c r="BH48" s="1408"/>
      <c r="BI48" s="1408"/>
      <c r="BJ48" s="1408"/>
      <c r="BK48" s="1408"/>
      <c r="BL48" s="349"/>
      <c r="BM48" s="1405"/>
      <c r="BN48" s="1405"/>
      <c r="BO48" s="1405"/>
      <c r="BP48" s="483"/>
      <c r="BQ48" s="1004"/>
      <c r="BR48" s="1004"/>
      <c r="BS48" s="1004"/>
      <c r="BT48" s="1004"/>
      <c r="BU48" s="1212"/>
      <c r="BV48" s="1212"/>
      <c r="BW48" s="593"/>
      <c r="BX48" s="594"/>
      <c r="BY48" s="594"/>
      <c r="BZ48" s="594"/>
      <c r="CA48" s="409"/>
      <c r="CB48" s="370"/>
      <c r="CC48" s="370"/>
      <c r="CE48" s="512"/>
      <c r="CF48" s="819"/>
      <c r="CG48" s="819"/>
      <c r="CH48" s="479"/>
      <c r="CI48" s="575"/>
      <c r="CJ48" s="575"/>
      <c r="CK48" s="497"/>
      <c r="CL48" s="350"/>
      <c r="CM48" s="350"/>
      <c r="CN48" s="350"/>
      <c r="CO48" s="360"/>
      <c r="CP48" s="360"/>
      <c r="CQ48" s="513"/>
      <c r="CR48" s="349"/>
      <c r="CS48" s="382"/>
      <c r="CT48" s="382"/>
      <c r="CU48" s="447"/>
      <c r="CV48" s="382"/>
      <c r="CW48" s="382"/>
      <c r="CX48" s="447"/>
      <c r="CY48" s="382"/>
      <c r="CZ48" s="382"/>
      <c r="DA48" s="447"/>
      <c r="DB48" s="382"/>
      <c r="DC48" s="349"/>
      <c r="DD48" s="349"/>
      <c r="DE48" s="349" t="s">
        <v>84</v>
      </c>
      <c r="DF48" s="233">
        <v>1.78</v>
      </c>
      <c r="DG48" s="233">
        <v>1.81</v>
      </c>
      <c r="DH48" s="233">
        <v>1.82</v>
      </c>
      <c r="DI48" s="233">
        <v>1.8</v>
      </c>
      <c r="DJ48" s="987"/>
      <c r="DK48" s="987"/>
      <c r="DL48" s="987"/>
      <c r="DM48" s="987"/>
      <c r="DN48" s="790"/>
      <c r="DO48" s="349"/>
      <c r="DP48" s="503"/>
      <c r="DQ48" s="223"/>
      <c r="DR48" s="223"/>
      <c r="DS48" s="223"/>
      <c r="DT48" s="223"/>
      <c r="DU48" s="223"/>
      <c r="DV48" s="223"/>
      <c r="DW48" s="223"/>
      <c r="DX48" s="223"/>
      <c r="DY48" s="224"/>
      <c r="DZ48" s="224"/>
      <c r="EA48" s="225"/>
      <c r="EB48" s="970"/>
      <c r="EC48" s="370"/>
      <c r="ED48" s="503"/>
      <c r="EE48" s="223"/>
      <c r="EF48" s="223"/>
      <c r="EG48" s="223"/>
      <c r="EH48" s="223"/>
      <c r="EI48" s="223"/>
      <c r="EJ48" s="223"/>
      <c r="EK48" s="223"/>
      <c r="EL48" s="223"/>
      <c r="EM48" s="224"/>
      <c r="EN48" s="224"/>
      <c r="EO48" s="225"/>
      <c r="EP48" s="349"/>
      <c r="EQ48" s="1405"/>
      <c r="ER48" s="1405"/>
      <c r="ES48" s="1405"/>
      <c r="ET48" s="483"/>
      <c r="EU48" s="1004"/>
      <c r="EV48" s="1004"/>
      <c r="EW48" s="1004"/>
      <c r="EX48" s="1004"/>
      <c r="EY48" s="1212"/>
      <c r="EZ48" s="1212"/>
      <c r="FA48" s="593"/>
      <c r="FB48" s="594"/>
      <c r="FC48" s="594"/>
      <c r="FD48" s="594"/>
      <c r="FE48" s="409"/>
      <c r="FF48" s="370"/>
      <c r="FG48" s="370"/>
      <c r="FI48" s="512"/>
      <c r="FJ48" s="819"/>
      <c r="FK48" s="819"/>
      <c r="FL48" s="479"/>
      <c r="FM48" s="978"/>
      <c r="FN48" s="575"/>
      <c r="FO48" s="497"/>
      <c r="FP48" s="755"/>
      <c r="FQ48" s="755"/>
      <c r="FR48" s="755"/>
      <c r="FS48" s="805"/>
      <c r="FT48" s="805"/>
      <c r="FU48" s="513"/>
      <c r="FV48" s="754"/>
      <c r="FW48" s="544"/>
      <c r="FX48" s="544"/>
      <c r="FY48" s="720"/>
      <c r="FZ48" s="544"/>
      <c r="GA48" s="544"/>
      <c r="GB48" s="720"/>
      <c r="GC48" s="544"/>
      <c r="GD48" s="544"/>
      <c r="GE48" s="720"/>
      <c r="GF48" s="544"/>
      <c r="GG48" s="754"/>
      <c r="GH48" s="754"/>
      <c r="GI48" s="754" t="s">
        <v>84</v>
      </c>
      <c r="GJ48" s="194">
        <v>1.52</v>
      </c>
      <c r="GK48" s="194">
        <v>1.52</v>
      </c>
      <c r="GL48" s="194">
        <v>1.38</v>
      </c>
      <c r="GM48" s="194">
        <v>1.47</v>
      </c>
      <c r="GN48" s="987"/>
      <c r="GO48" s="987"/>
      <c r="GP48" s="987"/>
      <c r="GQ48" s="987"/>
      <c r="GR48" s="792"/>
      <c r="GS48" s="754"/>
      <c r="GT48" s="503"/>
      <c r="GU48" s="184"/>
      <c r="GV48" s="184"/>
      <c r="GW48" s="184"/>
      <c r="GX48" s="184"/>
      <c r="GY48" s="184"/>
      <c r="GZ48" s="184"/>
      <c r="HA48" s="184"/>
      <c r="HB48" s="184"/>
      <c r="HC48" s="185"/>
      <c r="HD48" s="185"/>
      <c r="HE48" s="186"/>
      <c r="HF48" s="966"/>
      <c r="HG48" s="787"/>
      <c r="HH48" s="503"/>
      <c r="HI48" s="184"/>
      <c r="HJ48" s="184"/>
      <c r="HK48" s="184"/>
      <c r="HL48" s="184"/>
      <c r="HM48" s="184"/>
      <c r="HN48" s="184"/>
      <c r="HO48" s="184"/>
      <c r="HP48" s="184"/>
      <c r="HQ48" s="185"/>
      <c r="HR48" s="185"/>
      <c r="HS48" s="186"/>
      <c r="HT48" s="754"/>
      <c r="HU48" s="1405"/>
      <c r="HV48" s="1405"/>
      <c r="HW48" s="1405"/>
      <c r="HX48" s="483"/>
      <c r="HY48" s="1004"/>
      <c r="HZ48" s="1004"/>
      <c r="IA48" s="1004"/>
      <c r="IB48" s="1004"/>
      <c r="IC48" s="1212"/>
      <c r="ID48" s="1212"/>
      <c r="IE48" s="593"/>
      <c r="IF48" s="594"/>
      <c r="IG48" s="594"/>
      <c r="IH48" s="594"/>
      <c r="II48" s="409"/>
      <c r="IJ48" s="370"/>
      <c r="IK48" s="370"/>
      <c r="IM48" s="512"/>
      <c r="IN48" s="819"/>
      <c r="IO48" s="819"/>
      <c r="IP48" s="479"/>
      <c r="IQ48" s="575"/>
      <c r="IR48" s="575"/>
      <c r="IS48" s="497"/>
      <c r="IT48" s="755"/>
      <c r="IU48" s="755"/>
      <c r="IV48" s="755"/>
      <c r="IW48" s="805"/>
      <c r="IX48" s="805"/>
      <c r="IY48" s="513"/>
      <c r="IZ48" s="754"/>
      <c r="JA48" s="382"/>
      <c r="JB48" s="382"/>
      <c r="JC48" s="447"/>
      <c r="JD48" s="382"/>
      <c r="JE48" s="382"/>
      <c r="JF48" s="447"/>
      <c r="JG48" s="382"/>
      <c r="JH48" s="382"/>
      <c r="JI48" s="447"/>
      <c r="JJ48" s="382"/>
      <c r="JK48" s="754"/>
      <c r="JL48" s="754"/>
      <c r="JM48" s="754" t="s">
        <v>84</v>
      </c>
      <c r="JN48" s="194">
        <v>1.9</v>
      </c>
      <c r="JO48" s="194">
        <v>1.96</v>
      </c>
      <c r="JP48" s="194">
        <v>1.93</v>
      </c>
      <c r="JQ48" s="194">
        <v>1.93</v>
      </c>
      <c r="JR48" s="987"/>
      <c r="JS48" s="987"/>
      <c r="JT48" s="987"/>
      <c r="JU48" s="987"/>
      <c r="JV48" s="792"/>
      <c r="JW48" s="754"/>
      <c r="JX48" s="503"/>
      <c r="JY48" s="184"/>
      <c r="JZ48" s="184"/>
      <c r="KA48" s="184"/>
      <c r="KB48" s="184"/>
      <c r="KC48" s="184"/>
      <c r="KD48" s="184"/>
      <c r="KE48" s="184"/>
      <c r="KF48" s="184"/>
      <c r="KG48" s="185"/>
      <c r="KH48" s="185"/>
      <c r="KI48" s="186"/>
      <c r="KJ48" s="966"/>
      <c r="KK48" s="787"/>
      <c r="KL48" s="503"/>
      <c r="KM48" s="184"/>
      <c r="KN48" s="184"/>
      <c r="KO48" s="184"/>
      <c r="KP48" s="184"/>
      <c r="KQ48" s="184"/>
      <c r="KR48" s="184"/>
      <c r="KS48" s="184"/>
      <c r="KT48" s="184"/>
      <c r="KU48" s="185"/>
      <c r="KV48" s="185"/>
      <c r="KW48" s="186"/>
      <c r="KX48" s="754"/>
      <c r="KY48" s="1405"/>
      <c r="KZ48" s="1405"/>
      <c r="LA48" s="1405"/>
      <c r="LB48" s="483"/>
      <c r="LC48" s="1004"/>
      <c r="LD48" s="1004"/>
      <c r="LE48" s="1004"/>
      <c r="LF48" s="1004"/>
      <c r="LG48" s="1212"/>
      <c r="LH48" s="1212"/>
      <c r="LI48" s="593"/>
      <c r="LJ48" s="594"/>
      <c r="LK48" s="594"/>
      <c r="LL48" s="594"/>
      <c r="LM48" s="409"/>
      <c r="LN48" s="370"/>
      <c r="LO48" s="370"/>
      <c r="LQ48" s="512"/>
      <c r="LR48" s="563"/>
      <c r="LS48" s="563"/>
      <c r="LT48" s="790"/>
      <c r="LU48" s="820"/>
      <c r="LV48" s="1153"/>
      <c r="LW48" s="349"/>
      <c r="LX48" s="349"/>
      <c r="LY48" s="928"/>
      <c r="LZ48" s="349"/>
      <c r="MA48" s="349"/>
      <c r="MB48" s="485"/>
      <c r="MC48" s="382"/>
      <c r="MD48" s="447"/>
      <c r="ME48" s="382"/>
      <c r="MF48" s="382"/>
      <c r="MG48" s="447"/>
      <c r="MH48" s="382"/>
      <c r="MI48" s="382"/>
      <c r="MJ48" s="447"/>
      <c r="MK48" s="382"/>
      <c r="ML48" s="385"/>
      <c r="MM48" s="385"/>
      <c r="MN48" s="385" t="s">
        <v>84</v>
      </c>
      <c r="MO48" s="1290">
        <v>1.68</v>
      </c>
      <c r="MP48" s="1290">
        <v>1.8</v>
      </c>
      <c r="MQ48" s="1290">
        <v>1.47</v>
      </c>
      <c r="MR48" s="1290">
        <v>1.93</v>
      </c>
      <c r="MS48" s="1291">
        <v>1.71</v>
      </c>
      <c r="MT48" s="891"/>
      <c r="MU48" s="898"/>
      <c r="MV48" s="898"/>
      <c r="MW48" s="916"/>
      <c r="MX48" s="898"/>
      <c r="MY48" s="931"/>
      <c r="MZ48" s="408"/>
      <c r="NA48" s="563"/>
      <c r="NB48" s="563"/>
      <c r="NC48" s="563"/>
      <c r="ND48" s="563"/>
      <c r="NE48" s="408"/>
      <c r="NF48" s="865"/>
      <c r="NG48" s="865"/>
      <c r="NH48" s="865"/>
      <c r="NI48" s="865"/>
      <c r="NJ48" s="563"/>
      <c r="NK48" s="929"/>
      <c r="NL48" s="898"/>
      <c r="NM48" s="931"/>
      <c r="NN48" s="408"/>
      <c r="NO48" s="563"/>
      <c r="NP48" s="563"/>
      <c r="NQ48" s="563"/>
      <c r="NR48" s="563"/>
      <c r="NS48" s="408"/>
      <c r="NT48" s="865"/>
      <c r="NU48" s="865"/>
      <c r="NV48" s="865"/>
      <c r="NW48" s="865"/>
      <c r="NX48" s="563"/>
      <c r="NY48" s="929"/>
    </row>
    <row r="49" spans="1:389" ht="17.25" customHeight="1">
      <c r="A49" s="512"/>
      <c r="B49" s="819"/>
      <c r="C49" s="819"/>
      <c r="D49" s="479"/>
      <c r="E49" s="575"/>
      <c r="F49" s="575"/>
      <c r="G49" s="497"/>
      <c r="H49" s="350"/>
      <c r="I49" s="350"/>
      <c r="J49" s="350"/>
      <c r="K49" s="350"/>
      <c r="L49" s="350"/>
      <c r="M49" s="513"/>
      <c r="N49" s="349"/>
      <c r="O49" s="544"/>
      <c r="P49" s="544"/>
      <c r="Q49" s="720"/>
      <c r="R49" s="544"/>
      <c r="S49" s="544"/>
      <c r="T49" s="720"/>
      <c r="U49" s="544"/>
      <c r="V49" s="544"/>
      <c r="W49" s="720"/>
      <c r="X49" s="544"/>
      <c r="Y49" s="349"/>
      <c r="Z49" s="349"/>
      <c r="AA49" s="349" t="s">
        <v>87</v>
      </c>
      <c r="AB49" s="233">
        <v>1.72</v>
      </c>
      <c r="AC49" s="233">
        <v>1.92</v>
      </c>
      <c r="AD49" s="233">
        <v>1.56</v>
      </c>
      <c r="AE49" s="233">
        <v>1.73</v>
      </c>
      <c r="AF49" s="987"/>
      <c r="AG49" s="987"/>
      <c r="AH49" s="987"/>
      <c r="AI49" s="987"/>
      <c r="AJ49" s="349"/>
      <c r="AK49" s="349"/>
      <c r="AL49" s="1408"/>
      <c r="AM49" s="1408"/>
      <c r="AN49" s="1408"/>
      <c r="AO49" s="1408"/>
      <c r="AP49" s="1408"/>
      <c r="AQ49" s="1408"/>
      <c r="AR49" s="1408"/>
      <c r="AS49" s="1408"/>
      <c r="AT49" s="1408"/>
      <c r="AU49" s="1408"/>
      <c r="AV49" s="1409"/>
      <c r="AW49" s="1409"/>
      <c r="AX49" s="964"/>
      <c r="AY49" s="787"/>
      <c r="AZ49" s="939"/>
      <c r="BA49" s="937"/>
      <c r="BB49" s="937"/>
      <c r="BC49" s="937"/>
      <c r="BD49" s="937"/>
      <c r="BE49" s="937"/>
      <c r="BF49" s="1101"/>
      <c r="BG49" s="1154"/>
      <c r="BH49" s="1101"/>
      <c r="BI49" s="1154"/>
      <c r="BJ49" s="1155"/>
      <c r="BK49" s="1154"/>
      <c r="BL49" s="349"/>
      <c r="BM49" s="1405"/>
      <c r="BN49" s="1405"/>
      <c r="BO49" s="1405"/>
      <c r="BP49" s="590"/>
      <c r="BQ49" s="1009"/>
      <c r="BR49" s="1009"/>
      <c r="BS49" s="1009"/>
      <c r="BT49" s="1010"/>
      <c r="BU49" s="1212"/>
      <c r="BV49" s="1212"/>
      <c r="BW49" s="593"/>
      <c r="BX49" s="594"/>
      <c r="BY49" s="594"/>
      <c r="BZ49" s="594"/>
      <c r="CA49" s="409"/>
      <c r="CB49" s="370"/>
      <c r="CC49" s="370"/>
      <c r="CE49" s="512"/>
      <c r="CF49" s="819"/>
      <c r="CG49" s="819"/>
      <c r="CH49" s="479"/>
      <c r="CI49" s="575"/>
      <c r="CJ49" s="575"/>
      <c r="CK49" s="497"/>
      <c r="CL49" s="350"/>
      <c r="CM49" s="350"/>
      <c r="CN49" s="350"/>
      <c r="CO49" s="350"/>
      <c r="CP49" s="350"/>
      <c r="CQ49" s="513"/>
      <c r="CR49" s="349"/>
      <c r="CS49" s="544"/>
      <c r="CT49" s="544"/>
      <c r="CU49" s="720"/>
      <c r="CV49" s="544"/>
      <c r="CW49" s="544"/>
      <c r="CX49" s="720"/>
      <c r="CY49" s="544"/>
      <c r="CZ49" s="544"/>
      <c r="DA49" s="720"/>
      <c r="DB49" s="544"/>
      <c r="DC49" s="349"/>
      <c r="DD49" s="349"/>
      <c r="DE49" s="349" t="s">
        <v>87</v>
      </c>
      <c r="DF49" s="233">
        <v>1.57</v>
      </c>
      <c r="DG49" s="233">
        <v>1.35</v>
      </c>
      <c r="DH49" s="233">
        <v>1.62</v>
      </c>
      <c r="DI49" s="233">
        <v>1.51</v>
      </c>
      <c r="DJ49" s="987"/>
      <c r="DK49" s="987"/>
      <c r="DL49" s="987"/>
      <c r="DM49" s="987"/>
      <c r="DN49" s="790"/>
      <c r="DO49" s="349"/>
      <c r="DP49" s="503"/>
      <c r="DQ49" s="223"/>
      <c r="DR49" s="223"/>
      <c r="DS49" s="223"/>
      <c r="DT49" s="223"/>
      <c r="DU49" s="223"/>
      <c r="DV49" s="223"/>
      <c r="DW49" s="223"/>
      <c r="DX49" s="223"/>
      <c r="DY49" s="224"/>
      <c r="DZ49" s="224"/>
      <c r="EA49" s="225"/>
      <c r="EB49" s="970"/>
      <c r="EC49" s="370"/>
      <c r="ED49" s="503"/>
      <c r="EE49" s="223"/>
      <c r="EF49" s="223"/>
      <c r="EG49" s="223"/>
      <c r="EH49" s="223"/>
      <c r="EI49" s="223"/>
      <c r="EJ49" s="223"/>
      <c r="EK49" s="223"/>
      <c r="EL49" s="223"/>
      <c r="EM49" s="224"/>
      <c r="EN49" s="224"/>
      <c r="EO49" s="225"/>
      <c r="EP49" s="349"/>
      <c r="EQ49" s="1405"/>
      <c r="ER49" s="1405"/>
      <c r="ES49" s="1405"/>
      <c r="ET49" s="590"/>
      <c r="EU49" s="1009"/>
      <c r="EV49" s="1009"/>
      <c r="EW49" s="1009"/>
      <c r="EX49" s="1010"/>
      <c r="EY49" s="1212"/>
      <c r="EZ49" s="1212"/>
      <c r="FA49" s="593"/>
      <c r="FB49" s="594"/>
      <c r="FC49" s="594"/>
      <c r="FD49" s="594"/>
      <c r="FE49" s="409"/>
      <c r="FF49" s="370"/>
      <c r="FG49" s="370"/>
      <c r="FI49" s="512"/>
      <c r="FJ49" s="819"/>
      <c r="FK49" s="819"/>
      <c r="FL49" s="479"/>
      <c r="FM49" s="978"/>
      <c r="FN49" s="575"/>
      <c r="FO49" s="497"/>
      <c r="FP49" s="755"/>
      <c r="FQ49" s="755"/>
      <c r="FR49" s="755"/>
      <c r="FS49" s="755"/>
      <c r="FT49" s="755"/>
      <c r="FU49" s="513"/>
      <c r="FV49" s="754"/>
      <c r="FW49" s="544"/>
      <c r="FX49" s="544"/>
      <c r="FY49" s="720"/>
      <c r="FZ49" s="544"/>
      <c r="GA49" s="544"/>
      <c r="GB49" s="720"/>
      <c r="GC49" s="544"/>
      <c r="GD49" s="544"/>
      <c r="GE49" s="720"/>
      <c r="GF49" s="544"/>
      <c r="GG49" s="754"/>
      <c r="GH49" s="754"/>
      <c r="GI49" s="754" t="s">
        <v>87</v>
      </c>
      <c r="GJ49" s="194">
        <v>1.5</v>
      </c>
      <c r="GK49" s="194">
        <v>1.97</v>
      </c>
      <c r="GL49" s="194">
        <v>1.96</v>
      </c>
      <c r="GM49" s="194">
        <v>1.81</v>
      </c>
      <c r="GN49" s="987"/>
      <c r="GO49" s="987"/>
      <c r="GP49" s="987"/>
      <c r="GQ49" s="987"/>
      <c r="GR49" s="792"/>
      <c r="GS49" s="754"/>
      <c r="GT49" s="503"/>
      <c r="GU49" s="184"/>
      <c r="GV49" s="184"/>
      <c r="GW49" s="184"/>
      <c r="GX49" s="184"/>
      <c r="GY49" s="184"/>
      <c r="GZ49" s="184"/>
      <c r="HA49" s="184"/>
      <c r="HB49" s="184"/>
      <c r="HC49" s="185"/>
      <c r="HD49" s="185"/>
      <c r="HE49" s="186"/>
      <c r="HF49" s="966"/>
      <c r="HG49" s="787"/>
      <c r="HH49" s="503"/>
      <c r="HI49" s="184"/>
      <c r="HJ49" s="184"/>
      <c r="HK49" s="184"/>
      <c r="HL49" s="184"/>
      <c r="HM49" s="184"/>
      <c r="HN49" s="184"/>
      <c r="HO49" s="184"/>
      <c r="HP49" s="184"/>
      <c r="HQ49" s="185"/>
      <c r="HR49" s="185"/>
      <c r="HS49" s="186"/>
      <c r="HT49" s="754"/>
      <c r="HU49" s="1405"/>
      <c r="HV49" s="1405"/>
      <c r="HW49" s="1405"/>
      <c r="HX49" s="590"/>
      <c r="HY49" s="1009"/>
      <c r="HZ49" s="1009"/>
      <c r="IA49" s="1009"/>
      <c r="IB49" s="1010"/>
      <c r="IC49" s="1212"/>
      <c r="ID49" s="1212"/>
      <c r="IE49" s="593"/>
      <c r="IF49" s="594"/>
      <c r="IG49" s="594"/>
      <c r="IH49" s="594"/>
      <c r="II49" s="409"/>
      <c r="IJ49" s="370"/>
      <c r="IK49" s="370"/>
      <c r="IM49" s="512"/>
      <c r="IN49" s="819"/>
      <c r="IO49" s="819"/>
      <c r="IP49" s="479"/>
      <c r="IQ49" s="575"/>
      <c r="IR49" s="575"/>
      <c r="IS49" s="497"/>
      <c r="IT49" s="755"/>
      <c r="IU49" s="755"/>
      <c r="IV49" s="755"/>
      <c r="IW49" s="755"/>
      <c r="IX49" s="755"/>
      <c r="IY49" s="513"/>
      <c r="IZ49" s="754"/>
      <c r="JA49" s="544"/>
      <c r="JB49" s="544"/>
      <c r="JC49" s="720"/>
      <c r="JD49" s="544"/>
      <c r="JE49" s="544"/>
      <c r="JF49" s="720"/>
      <c r="JG49" s="544"/>
      <c r="JH49" s="544"/>
      <c r="JI49" s="720"/>
      <c r="JJ49" s="544"/>
      <c r="JK49" s="792"/>
      <c r="JL49" s="754"/>
      <c r="JM49" s="754" t="s">
        <v>87</v>
      </c>
      <c r="JN49" s="194">
        <v>1.93</v>
      </c>
      <c r="JO49" s="194">
        <v>1.88</v>
      </c>
      <c r="JP49" s="194">
        <v>1.35</v>
      </c>
      <c r="JQ49" s="194">
        <v>1.72</v>
      </c>
      <c r="JR49" s="987"/>
      <c r="JS49" s="987"/>
      <c r="JT49" s="987"/>
      <c r="JU49" s="987"/>
      <c r="JV49" s="792"/>
      <c r="JW49" s="754"/>
      <c r="JX49" s="503"/>
      <c r="JY49" s="184"/>
      <c r="JZ49" s="184"/>
      <c r="KA49" s="184"/>
      <c r="KB49" s="184"/>
      <c r="KC49" s="184"/>
      <c r="KD49" s="184"/>
      <c r="KE49" s="184"/>
      <c r="KF49" s="184"/>
      <c r="KG49" s="185"/>
      <c r="KH49" s="185"/>
      <c r="KI49" s="186"/>
      <c r="KJ49" s="966"/>
      <c r="KK49" s="787"/>
      <c r="KL49" s="503"/>
      <c r="KM49" s="184"/>
      <c r="KN49" s="184"/>
      <c r="KO49" s="184"/>
      <c r="KP49" s="184"/>
      <c r="KQ49" s="184"/>
      <c r="KR49" s="184"/>
      <c r="KS49" s="184"/>
      <c r="KT49" s="184"/>
      <c r="KU49" s="185"/>
      <c r="KV49" s="185"/>
      <c r="KW49" s="186"/>
      <c r="KX49" s="754"/>
      <c r="KY49" s="1405"/>
      <c r="KZ49" s="1405"/>
      <c r="LA49" s="1405"/>
      <c r="LB49" s="590"/>
      <c r="LC49" s="1009"/>
      <c r="LD49" s="1009"/>
      <c r="LE49" s="1009"/>
      <c r="LF49" s="1010"/>
      <c r="LG49" s="1212"/>
      <c r="LH49" s="1212"/>
      <c r="LI49" s="593"/>
      <c r="LJ49" s="594"/>
      <c r="LK49" s="594"/>
      <c r="LL49" s="594"/>
      <c r="LM49" s="409"/>
      <c r="LN49" s="370"/>
      <c r="LO49" s="370"/>
      <c r="LQ49" s="512"/>
      <c r="LR49" s="563"/>
      <c r="LS49" s="563"/>
      <c r="LT49" s="790"/>
      <c r="LU49" s="820"/>
      <c r="LV49" s="1153"/>
      <c r="LW49" s="349"/>
      <c r="LX49" s="349"/>
      <c r="LY49" s="928"/>
      <c r="LZ49" s="349"/>
      <c r="MA49" s="349"/>
      <c r="MB49" s="485"/>
      <c r="MC49" s="382"/>
      <c r="MD49" s="447"/>
      <c r="ME49" s="382"/>
      <c r="MF49" s="382"/>
      <c r="MG49" s="447"/>
      <c r="MH49" s="382"/>
      <c r="MI49" s="382"/>
      <c r="MJ49" s="447"/>
      <c r="MK49" s="382"/>
      <c r="ML49" s="385"/>
      <c r="MM49" s="385"/>
      <c r="MN49" s="385" t="s">
        <v>87</v>
      </c>
      <c r="MO49" s="1290">
        <v>1.73</v>
      </c>
      <c r="MP49" s="1290">
        <v>1.51</v>
      </c>
      <c r="MQ49" s="1290">
        <v>1.81</v>
      </c>
      <c r="MR49" s="1290">
        <v>1.72</v>
      </c>
      <c r="MS49" s="1291">
        <v>1.68</v>
      </c>
      <c r="MT49" s="891"/>
      <c r="MU49" s="898"/>
      <c r="MV49" s="898"/>
      <c r="MW49" s="916"/>
      <c r="MX49" s="898"/>
      <c r="MY49" s="931"/>
      <c r="MZ49" s="408"/>
      <c r="NA49" s="563"/>
      <c r="NB49" s="563"/>
      <c r="NC49" s="563"/>
      <c r="ND49" s="563"/>
      <c r="NE49" s="408"/>
      <c r="NF49" s="865"/>
      <c r="NG49" s="865"/>
      <c r="NH49" s="865"/>
      <c r="NI49" s="865"/>
      <c r="NJ49" s="563"/>
      <c r="NK49" s="929"/>
      <c r="NL49" s="898"/>
      <c r="NM49" s="931"/>
      <c r="NN49" s="408"/>
      <c r="NO49" s="563"/>
      <c r="NP49" s="563"/>
      <c r="NQ49" s="563"/>
      <c r="NR49" s="563"/>
      <c r="NS49" s="408"/>
      <c r="NT49" s="865"/>
      <c r="NU49" s="865"/>
      <c r="NV49" s="865"/>
      <c r="NW49" s="865"/>
      <c r="NX49" s="563"/>
      <c r="NY49" s="929"/>
    </row>
    <row r="50" spans="1:389" ht="17.25" customHeight="1">
      <c r="A50" s="479"/>
      <c r="B50" s="479"/>
      <c r="C50" s="479"/>
      <c r="D50" s="479"/>
      <c r="E50" s="575"/>
      <c r="F50" s="575"/>
      <c r="G50" s="349"/>
      <c r="H50" s="349"/>
      <c r="I50" s="349"/>
      <c r="J50" s="349"/>
      <c r="K50" s="349"/>
      <c r="L50" s="349"/>
      <c r="M50" s="479"/>
      <c r="N50" s="349"/>
      <c r="O50" s="544"/>
      <c r="P50" s="544"/>
      <c r="Q50" s="720"/>
      <c r="R50" s="544"/>
      <c r="S50" s="544"/>
      <c r="T50" s="720"/>
      <c r="U50" s="544"/>
      <c r="V50" s="544"/>
      <c r="W50" s="720"/>
      <c r="X50" s="544"/>
      <c r="Y50" s="349"/>
      <c r="Z50" s="355" t="s">
        <v>75</v>
      </c>
      <c r="AA50" s="355"/>
      <c r="AB50" s="234">
        <v>2.0499999999999998</v>
      </c>
      <c r="AC50" s="234">
        <v>2.0099999999999998</v>
      </c>
      <c r="AD50" s="234">
        <v>2.08</v>
      </c>
      <c r="AE50" s="234">
        <v>2.0499999999999998</v>
      </c>
      <c r="AF50" s="988"/>
      <c r="AG50" s="988"/>
      <c r="AH50" s="988"/>
      <c r="AI50" s="988"/>
      <c r="AJ50" s="349"/>
      <c r="AK50" s="349"/>
      <c r="AL50" s="1408"/>
      <c r="AM50" s="1100"/>
      <c r="AN50" s="1100"/>
      <c r="AO50" s="1100"/>
      <c r="AP50" s="1100"/>
      <c r="AQ50" s="1100"/>
      <c r="AR50" s="1408"/>
      <c r="AS50" s="1408"/>
      <c r="AT50" s="1408"/>
      <c r="AU50" s="1408"/>
      <c r="AV50" s="1408"/>
      <c r="AW50" s="1408"/>
      <c r="AX50" s="964"/>
      <c r="AY50" s="787"/>
      <c r="AZ50" s="939"/>
      <c r="BA50" s="937"/>
      <c r="BB50" s="937"/>
      <c r="BC50" s="937"/>
      <c r="BD50" s="937"/>
      <c r="BE50" s="937"/>
      <c r="BF50" s="1101"/>
      <c r="BG50" s="1154"/>
      <c r="BH50" s="1101"/>
      <c r="BI50" s="1154"/>
      <c r="BJ50" s="1155"/>
      <c r="BK50" s="1154"/>
      <c r="BL50" s="349"/>
      <c r="BM50" s="1405"/>
      <c r="BN50" s="1405"/>
      <c r="BO50" s="1405"/>
      <c r="BP50" s="590"/>
      <c r="BQ50" s="1009"/>
      <c r="BR50" s="1009"/>
      <c r="BS50" s="1009"/>
      <c r="BT50" s="1010"/>
      <c r="BU50" s="1212"/>
      <c r="BV50" s="1212"/>
      <c r="BW50" s="590"/>
      <c r="BX50" s="587"/>
      <c r="BY50" s="587"/>
      <c r="BZ50" s="587"/>
      <c r="CA50" s="409"/>
      <c r="CB50" s="370"/>
      <c r="CC50" s="370"/>
      <c r="CE50" s="479"/>
      <c r="CF50" s="479"/>
      <c r="CG50" s="479"/>
      <c r="CH50" s="479"/>
      <c r="CI50" s="575"/>
      <c r="CJ50" s="575"/>
      <c r="CK50" s="349"/>
      <c r="CL50" s="349"/>
      <c r="CM50" s="349"/>
      <c r="CN50" s="349"/>
      <c r="CO50" s="349"/>
      <c r="CP50" s="349"/>
      <c r="CQ50" s="479"/>
      <c r="CR50" s="349"/>
      <c r="CS50" s="544"/>
      <c r="CT50" s="544"/>
      <c r="CU50" s="720"/>
      <c r="CV50" s="544"/>
      <c r="CW50" s="544"/>
      <c r="CX50" s="720"/>
      <c r="CY50" s="544"/>
      <c r="CZ50" s="544"/>
      <c r="DA50" s="720"/>
      <c r="DB50" s="544"/>
      <c r="DC50" s="349"/>
      <c r="DD50" s="355" t="s">
        <v>75</v>
      </c>
      <c r="DE50" s="355"/>
      <c r="DF50" s="234">
        <v>2.17</v>
      </c>
      <c r="DG50" s="234">
        <v>2</v>
      </c>
      <c r="DH50" s="234">
        <v>2.15</v>
      </c>
      <c r="DI50" s="234">
        <v>2.11</v>
      </c>
      <c r="DJ50" s="988"/>
      <c r="DK50" s="988"/>
      <c r="DL50" s="988"/>
      <c r="DM50" s="988"/>
      <c r="DN50" s="790"/>
      <c r="DO50" s="349"/>
      <c r="DP50" s="503"/>
      <c r="DQ50" s="223"/>
      <c r="DR50" s="223"/>
      <c r="DS50" s="223"/>
      <c r="DT50" s="223"/>
      <c r="DU50" s="223"/>
      <c r="DV50" s="223"/>
      <c r="DW50" s="223"/>
      <c r="DX50" s="223"/>
      <c r="DY50" s="224"/>
      <c r="DZ50" s="224"/>
      <c r="EA50" s="225"/>
      <c r="EB50" s="970"/>
      <c r="EC50" s="370"/>
      <c r="ED50" s="503"/>
      <c r="EE50" s="223"/>
      <c r="EF50" s="223"/>
      <c r="EG50" s="223"/>
      <c r="EH50" s="223"/>
      <c r="EI50" s="223"/>
      <c r="EJ50" s="223"/>
      <c r="EK50" s="223"/>
      <c r="EL50" s="223"/>
      <c r="EM50" s="224"/>
      <c r="EN50" s="224"/>
      <c r="EO50" s="225"/>
      <c r="EP50" s="349"/>
      <c r="EQ50" s="1405"/>
      <c r="ER50" s="1405"/>
      <c r="ES50" s="1405"/>
      <c r="ET50" s="590"/>
      <c r="EU50" s="1009"/>
      <c r="EV50" s="1009"/>
      <c r="EW50" s="1009"/>
      <c r="EX50" s="1010"/>
      <c r="EY50" s="1212"/>
      <c r="EZ50" s="1212"/>
      <c r="FA50" s="590"/>
      <c r="FB50" s="587"/>
      <c r="FC50" s="587"/>
      <c r="FD50" s="587"/>
      <c r="FE50" s="409"/>
      <c r="FF50" s="370"/>
      <c r="FG50" s="370"/>
      <c r="FI50" s="479"/>
      <c r="FJ50" s="479"/>
      <c r="FK50" s="479"/>
      <c r="FL50" s="479"/>
      <c r="FM50" s="978"/>
      <c r="FN50" s="575"/>
      <c r="FO50" s="754"/>
      <c r="FP50" s="754"/>
      <c r="FQ50" s="754"/>
      <c r="FR50" s="754"/>
      <c r="FS50" s="754"/>
      <c r="FT50" s="754"/>
      <c r="FU50" s="792"/>
      <c r="FV50" s="754"/>
      <c r="FW50" s="544"/>
      <c r="FX50" s="544"/>
      <c r="FY50" s="720"/>
      <c r="FZ50" s="544"/>
      <c r="GA50" s="544"/>
      <c r="GB50" s="720"/>
      <c r="GC50" s="544"/>
      <c r="GD50" s="544"/>
      <c r="GE50" s="720"/>
      <c r="GF50" s="544"/>
      <c r="GG50" s="754"/>
      <c r="GH50" s="801" t="s">
        <v>75</v>
      </c>
      <c r="GI50" s="801"/>
      <c r="GJ50" s="195">
        <v>2</v>
      </c>
      <c r="GK50" s="195">
        <v>2.0099999999999998</v>
      </c>
      <c r="GL50" s="195">
        <v>2.0299999999999998</v>
      </c>
      <c r="GM50" s="195">
        <v>2.0099999999999998</v>
      </c>
      <c r="GN50" s="988"/>
      <c r="GO50" s="988"/>
      <c r="GP50" s="988"/>
      <c r="GQ50" s="988"/>
      <c r="GR50" s="792"/>
      <c r="GS50" s="754"/>
      <c r="GT50" s="503"/>
      <c r="GU50" s="184"/>
      <c r="GV50" s="184"/>
      <c r="GW50" s="184"/>
      <c r="GX50" s="184"/>
      <c r="GY50" s="184"/>
      <c r="GZ50" s="184"/>
      <c r="HA50" s="184"/>
      <c r="HB50" s="184"/>
      <c r="HC50" s="185"/>
      <c r="HD50" s="185"/>
      <c r="HE50" s="186"/>
      <c r="HF50" s="966"/>
      <c r="HG50" s="787"/>
      <c r="HH50" s="503"/>
      <c r="HI50" s="184"/>
      <c r="HJ50" s="184"/>
      <c r="HK50" s="184"/>
      <c r="HL50" s="184"/>
      <c r="HM50" s="184"/>
      <c r="HN50" s="184"/>
      <c r="HO50" s="184"/>
      <c r="HP50" s="184"/>
      <c r="HQ50" s="185"/>
      <c r="HR50" s="185"/>
      <c r="HS50" s="186"/>
      <c r="HT50" s="754"/>
      <c r="HU50" s="1405"/>
      <c r="HV50" s="1405"/>
      <c r="HW50" s="1405"/>
      <c r="HX50" s="590"/>
      <c r="HY50" s="1009"/>
      <c r="HZ50" s="1009"/>
      <c r="IA50" s="1009"/>
      <c r="IB50" s="1010"/>
      <c r="IC50" s="1212"/>
      <c r="ID50" s="1212"/>
      <c r="IE50" s="590"/>
      <c r="IF50" s="587"/>
      <c r="IG50" s="587"/>
      <c r="IH50" s="587"/>
      <c r="II50" s="409"/>
      <c r="IJ50" s="370"/>
      <c r="IK50" s="370"/>
      <c r="IM50" s="479"/>
      <c r="IN50" s="479"/>
      <c r="IO50" s="479"/>
      <c r="IP50" s="479"/>
      <c r="IQ50" s="575"/>
      <c r="IR50" s="575"/>
      <c r="IS50" s="754"/>
      <c r="IT50" s="754"/>
      <c r="IU50" s="754"/>
      <c r="IV50" s="754"/>
      <c r="IW50" s="754"/>
      <c r="IX50" s="754"/>
      <c r="IY50" s="792"/>
      <c r="IZ50" s="754"/>
      <c r="JA50" s="544"/>
      <c r="JB50" s="544"/>
      <c r="JC50" s="720"/>
      <c r="JD50" s="544"/>
      <c r="JE50" s="544"/>
      <c r="JF50" s="720"/>
      <c r="JG50" s="544"/>
      <c r="JH50" s="544"/>
      <c r="JI50" s="720"/>
      <c r="JJ50" s="544"/>
      <c r="JK50" s="792"/>
      <c r="JL50" s="801" t="s">
        <v>75</v>
      </c>
      <c r="JM50" s="801"/>
      <c r="JN50" s="195">
        <v>2.0499999999999998</v>
      </c>
      <c r="JO50" s="195">
        <v>1.99</v>
      </c>
      <c r="JP50" s="195">
        <v>2.08</v>
      </c>
      <c r="JQ50" s="195">
        <v>2.04</v>
      </c>
      <c r="JR50" s="988"/>
      <c r="JS50" s="988"/>
      <c r="JT50" s="988"/>
      <c r="JU50" s="988"/>
      <c r="JV50" s="792"/>
      <c r="JW50" s="754"/>
      <c r="JX50" s="503"/>
      <c r="JY50" s="184"/>
      <c r="JZ50" s="184"/>
      <c r="KA50" s="184"/>
      <c r="KB50" s="184"/>
      <c r="KC50" s="184"/>
      <c r="KD50" s="184"/>
      <c r="KE50" s="184"/>
      <c r="KF50" s="184"/>
      <c r="KG50" s="185"/>
      <c r="KH50" s="185"/>
      <c r="KI50" s="186"/>
      <c r="KJ50" s="966"/>
      <c r="KK50" s="787"/>
      <c r="KL50" s="503"/>
      <c r="KM50" s="184"/>
      <c r="KN50" s="184"/>
      <c r="KO50" s="184"/>
      <c r="KP50" s="184"/>
      <c r="KQ50" s="184"/>
      <c r="KR50" s="184"/>
      <c r="KS50" s="184"/>
      <c r="KT50" s="184"/>
      <c r="KU50" s="185"/>
      <c r="KV50" s="185"/>
      <c r="KW50" s="186"/>
      <c r="KX50" s="754"/>
      <c r="KY50" s="1405"/>
      <c r="KZ50" s="1405"/>
      <c r="LA50" s="1405"/>
      <c r="LB50" s="590"/>
      <c r="LC50" s="1009"/>
      <c r="LD50" s="1009"/>
      <c r="LE50" s="1009"/>
      <c r="LF50" s="1010"/>
      <c r="LG50" s="1212"/>
      <c r="LH50" s="1212"/>
      <c r="LI50" s="590"/>
      <c r="LJ50" s="587"/>
      <c r="LK50" s="587"/>
      <c r="LL50" s="587"/>
      <c r="LM50" s="409"/>
      <c r="LN50" s="370"/>
      <c r="LO50" s="370"/>
      <c r="LQ50" s="790"/>
      <c r="LR50" s="790"/>
      <c r="LS50" s="790"/>
      <c r="LT50" s="790"/>
      <c r="LU50" s="820"/>
      <c r="LV50" s="1153"/>
      <c r="LW50" s="349"/>
      <c r="LX50" s="349"/>
      <c r="LY50" s="365"/>
      <c r="LZ50" s="349"/>
      <c r="MA50" s="790"/>
      <c r="MB50" s="790"/>
      <c r="MC50" s="544"/>
      <c r="MD50" s="720"/>
      <c r="ME50" s="544"/>
      <c r="MF50" s="544"/>
      <c r="MG50" s="720"/>
      <c r="MH50" s="544"/>
      <c r="MI50" s="544"/>
      <c r="MJ50" s="720"/>
      <c r="MK50" s="544"/>
      <c r="ML50" s="479"/>
      <c r="MM50" s="417" t="s">
        <v>75</v>
      </c>
      <c r="MN50" s="417"/>
      <c r="MO50" s="1327">
        <v>2.0499999999999998</v>
      </c>
      <c r="MP50" s="1327">
        <v>2.11</v>
      </c>
      <c r="MQ50" s="1327">
        <v>2.0099999999999998</v>
      </c>
      <c r="MR50" s="1327">
        <v>2.04</v>
      </c>
      <c r="MS50" s="1327">
        <v>2.0699999999999998</v>
      </c>
      <c r="MT50" s="891"/>
      <c r="MU50" s="898"/>
      <c r="MV50" s="898"/>
      <c r="MW50" s="916"/>
      <c r="MX50" s="898"/>
      <c r="MY50" s="931"/>
      <c r="MZ50" s="408"/>
      <c r="NA50" s="563"/>
      <c r="NB50" s="563"/>
      <c r="NC50" s="563"/>
      <c r="ND50" s="563"/>
      <c r="NE50" s="408"/>
      <c r="NF50" s="865"/>
      <c r="NG50" s="865"/>
      <c r="NH50" s="865"/>
      <c r="NI50" s="865"/>
      <c r="NJ50" s="563"/>
      <c r="NK50" s="929"/>
      <c r="NL50" s="898"/>
      <c r="NM50" s="931"/>
      <c r="NN50" s="408"/>
      <c r="NO50" s="563"/>
      <c r="NP50" s="563"/>
      <c r="NQ50" s="563"/>
      <c r="NR50" s="563"/>
      <c r="NS50" s="408"/>
      <c r="NT50" s="865"/>
      <c r="NU50" s="865"/>
      <c r="NV50" s="865"/>
      <c r="NW50" s="865"/>
      <c r="NX50" s="563"/>
      <c r="NY50" s="929"/>
    </row>
    <row r="51" spans="1:389" ht="17.25" customHeight="1">
      <c r="A51" s="733"/>
      <c r="B51" s="822"/>
      <c r="C51" s="822"/>
      <c r="D51" s="513"/>
      <c r="E51" s="575"/>
      <c r="F51" s="575"/>
      <c r="G51" s="354"/>
      <c r="H51" s="367"/>
      <c r="I51" s="367"/>
      <c r="J51" s="367"/>
      <c r="K51" s="367"/>
      <c r="L51" s="354"/>
      <c r="M51" s="385"/>
      <c r="N51" s="354"/>
      <c r="O51" s="823"/>
      <c r="P51" s="824"/>
      <c r="Q51" s="825"/>
      <c r="R51" s="824"/>
      <c r="S51" s="824"/>
      <c r="T51" s="825"/>
      <c r="U51" s="824"/>
      <c r="V51" s="824"/>
      <c r="W51" s="825"/>
      <c r="X51" s="826"/>
      <c r="Y51" s="349"/>
      <c r="Z51" s="349"/>
      <c r="AA51" s="349" t="s">
        <v>43</v>
      </c>
      <c r="AB51" s="235">
        <v>2</v>
      </c>
      <c r="AC51" s="235">
        <v>1.99</v>
      </c>
      <c r="AD51" s="235">
        <v>2.04</v>
      </c>
      <c r="AE51" s="235">
        <v>2.0099999999999998</v>
      </c>
      <c r="AF51" s="987"/>
      <c r="AG51" s="987"/>
      <c r="AH51" s="987"/>
      <c r="AI51" s="987"/>
      <c r="AJ51" s="349"/>
      <c r="AK51" s="349"/>
      <c r="AL51" s="939"/>
      <c r="AM51" s="937"/>
      <c r="AN51" s="937"/>
      <c r="AO51" s="937"/>
      <c r="AP51" s="937"/>
      <c r="AQ51" s="937"/>
      <c r="AR51" s="1101"/>
      <c r="AS51" s="1154"/>
      <c r="AT51" s="1101"/>
      <c r="AU51" s="1154"/>
      <c r="AV51" s="1155"/>
      <c r="AW51" s="1154"/>
      <c r="AX51" s="964"/>
      <c r="AY51" s="787"/>
      <c r="AZ51" s="939"/>
      <c r="BA51" s="937"/>
      <c r="BB51" s="937"/>
      <c r="BC51" s="937"/>
      <c r="BD51" s="937"/>
      <c r="BE51" s="937"/>
      <c r="BF51" s="1101"/>
      <c r="BG51" s="1154"/>
      <c r="BH51" s="1101"/>
      <c r="BI51" s="1154"/>
      <c r="BJ51" s="1155"/>
      <c r="BK51" s="1154"/>
      <c r="BL51" s="349"/>
      <c r="BM51" s="1405"/>
      <c r="BN51" s="1405"/>
      <c r="BO51" s="1405"/>
      <c r="BP51" s="483"/>
      <c r="BQ51" s="1011"/>
      <c r="BR51" s="1011"/>
      <c r="BS51" s="1011"/>
      <c r="BT51" s="1011"/>
      <c r="BU51" s="1212"/>
      <c r="BV51" s="1212"/>
      <c r="BW51" s="590"/>
      <c r="BX51" s="587"/>
      <c r="BY51" s="587"/>
      <c r="BZ51" s="587"/>
      <c r="CA51" s="409"/>
      <c r="CB51" s="370"/>
      <c r="CC51" s="370"/>
      <c r="CE51" s="733"/>
      <c r="CF51" s="822"/>
      <c r="CG51" s="822"/>
      <c r="CH51" s="513"/>
      <c r="CI51" s="575"/>
      <c r="CJ51" s="575"/>
      <c r="CK51" s="354"/>
      <c r="CL51" s="367"/>
      <c r="CM51" s="367"/>
      <c r="CN51" s="367"/>
      <c r="CO51" s="367"/>
      <c r="CP51" s="354"/>
      <c r="CQ51" s="385"/>
      <c r="CR51" s="354"/>
      <c r="CS51" s="823"/>
      <c r="CT51" s="824"/>
      <c r="CU51" s="825"/>
      <c r="CV51" s="824"/>
      <c r="CW51" s="824"/>
      <c r="CX51" s="825"/>
      <c r="CY51" s="824"/>
      <c r="CZ51" s="824"/>
      <c r="DA51" s="825"/>
      <c r="DB51" s="826"/>
      <c r="DC51" s="349"/>
      <c r="DD51" s="349"/>
      <c r="DE51" s="349" t="s">
        <v>43</v>
      </c>
      <c r="DF51" s="235">
        <v>1.97</v>
      </c>
      <c r="DG51" s="235">
        <v>1.63</v>
      </c>
      <c r="DH51" s="235">
        <v>2.12</v>
      </c>
      <c r="DI51" s="235">
        <v>1.91</v>
      </c>
      <c r="DJ51" s="987"/>
      <c r="DK51" s="987"/>
      <c r="DL51" s="987"/>
      <c r="DM51" s="987"/>
      <c r="DN51" s="790"/>
      <c r="DO51" s="349"/>
      <c r="DP51" s="503"/>
      <c r="DQ51" s="223"/>
      <c r="DR51" s="223"/>
      <c r="DS51" s="223"/>
      <c r="DT51" s="223"/>
      <c r="DU51" s="223"/>
      <c r="DV51" s="223"/>
      <c r="DW51" s="223"/>
      <c r="DX51" s="223"/>
      <c r="DY51" s="224"/>
      <c r="DZ51" s="224"/>
      <c r="EA51" s="225"/>
      <c r="EB51" s="970"/>
      <c r="EC51" s="370"/>
      <c r="ED51" s="503"/>
      <c r="EE51" s="223"/>
      <c r="EF51" s="223"/>
      <c r="EG51" s="223"/>
      <c r="EH51" s="223"/>
      <c r="EI51" s="223"/>
      <c r="EJ51" s="223"/>
      <c r="EK51" s="223"/>
      <c r="EL51" s="223"/>
      <c r="EM51" s="224"/>
      <c r="EN51" s="224"/>
      <c r="EO51" s="225"/>
      <c r="EP51" s="349"/>
      <c r="EQ51" s="1405"/>
      <c r="ER51" s="1405"/>
      <c r="ES51" s="1405"/>
      <c r="ET51" s="483"/>
      <c r="EU51" s="1011"/>
      <c r="EV51" s="1011"/>
      <c r="EW51" s="1011"/>
      <c r="EX51" s="1011"/>
      <c r="EY51" s="1212"/>
      <c r="EZ51" s="1212"/>
      <c r="FA51" s="590"/>
      <c r="FB51" s="587"/>
      <c r="FC51" s="587"/>
      <c r="FD51" s="587"/>
      <c r="FE51" s="409"/>
      <c r="FF51" s="370"/>
      <c r="FG51" s="370"/>
      <c r="FI51" s="733"/>
      <c r="FJ51" s="822"/>
      <c r="FK51" s="822"/>
      <c r="FL51" s="513"/>
      <c r="FM51" s="978"/>
      <c r="FN51" s="575"/>
      <c r="FO51" s="627"/>
      <c r="FP51" s="707"/>
      <c r="FQ51" s="707"/>
      <c r="FR51" s="707"/>
      <c r="FS51" s="707"/>
      <c r="FT51" s="627"/>
      <c r="FU51" s="627"/>
      <c r="FV51" s="627"/>
      <c r="FW51" s="823"/>
      <c r="FX51" s="824"/>
      <c r="FY51" s="825"/>
      <c r="FZ51" s="824"/>
      <c r="GA51" s="824"/>
      <c r="GB51" s="825"/>
      <c r="GC51" s="824"/>
      <c r="GD51" s="824"/>
      <c r="GE51" s="825"/>
      <c r="GF51" s="826"/>
      <c r="GG51" s="754"/>
      <c r="GH51" s="754"/>
      <c r="GI51" s="754" t="s">
        <v>43</v>
      </c>
      <c r="GJ51" s="196">
        <v>2.08</v>
      </c>
      <c r="GK51" s="196">
        <v>1.95</v>
      </c>
      <c r="GL51" s="196">
        <v>2.06</v>
      </c>
      <c r="GM51" s="196">
        <v>2.0299999999999998</v>
      </c>
      <c r="GN51" s="987"/>
      <c r="GO51" s="987"/>
      <c r="GP51" s="987"/>
      <c r="GQ51" s="987"/>
      <c r="GR51" s="792"/>
      <c r="GS51" s="754"/>
      <c r="GT51" s="503"/>
      <c r="GU51" s="184"/>
      <c r="GV51" s="184"/>
      <c r="GW51" s="184"/>
      <c r="GX51" s="184"/>
      <c r="GY51" s="184"/>
      <c r="GZ51" s="184"/>
      <c r="HA51" s="184"/>
      <c r="HB51" s="184"/>
      <c r="HC51" s="185"/>
      <c r="HD51" s="185"/>
      <c r="HE51" s="186"/>
      <c r="HF51" s="966"/>
      <c r="HG51" s="787"/>
      <c r="HH51" s="503"/>
      <c r="HI51" s="184"/>
      <c r="HJ51" s="184"/>
      <c r="HK51" s="184"/>
      <c r="HL51" s="184"/>
      <c r="HM51" s="184"/>
      <c r="HN51" s="184"/>
      <c r="HO51" s="184"/>
      <c r="HP51" s="184"/>
      <c r="HQ51" s="185"/>
      <c r="HR51" s="185"/>
      <c r="HS51" s="186"/>
      <c r="HT51" s="754"/>
      <c r="HU51" s="1405"/>
      <c r="HV51" s="1405"/>
      <c r="HW51" s="1405"/>
      <c r="HX51" s="483"/>
      <c r="HY51" s="1011"/>
      <c r="HZ51" s="1011"/>
      <c r="IA51" s="1011"/>
      <c r="IB51" s="1011"/>
      <c r="IC51" s="1212"/>
      <c r="ID51" s="1212"/>
      <c r="IE51" s="590"/>
      <c r="IF51" s="587"/>
      <c r="IG51" s="587"/>
      <c r="IH51" s="587"/>
      <c r="II51" s="409"/>
      <c r="IJ51" s="370"/>
      <c r="IK51" s="370"/>
      <c r="IM51" s="733"/>
      <c r="IN51" s="822"/>
      <c r="IO51" s="822"/>
      <c r="IP51" s="513"/>
      <c r="IQ51" s="575"/>
      <c r="IR51" s="575"/>
      <c r="IS51" s="627"/>
      <c r="IT51" s="707"/>
      <c r="IU51" s="707"/>
      <c r="IV51" s="707"/>
      <c r="IW51" s="707"/>
      <c r="IX51" s="627"/>
      <c r="IY51" s="627"/>
      <c r="IZ51" s="627"/>
      <c r="JA51" s="823"/>
      <c r="JB51" s="824"/>
      <c r="JC51" s="825"/>
      <c r="JD51" s="824"/>
      <c r="JE51" s="824"/>
      <c r="JF51" s="825"/>
      <c r="JG51" s="824"/>
      <c r="JH51" s="824"/>
      <c r="JI51" s="825"/>
      <c r="JJ51" s="826"/>
      <c r="JK51" s="792"/>
      <c r="JL51" s="754"/>
      <c r="JM51" s="754" t="s">
        <v>43</v>
      </c>
      <c r="JN51" s="196">
        <v>2.06</v>
      </c>
      <c r="JO51" s="196">
        <v>2.0099999999999998</v>
      </c>
      <c r="JP51" s="196">
        <v>2.0299999999999998</v>
      </c>
      <c r="JQ51" s="196">
        <v>2.0299999999999998</v>
      </c>
      <c r="JR51" s="987"/>
      <c r="JS51" s="987"/>
      <c r="JT51" s="987"/>
      <c r="JU51" s="987"/>
      <c r="JV51" s="792"/>
      <c r="JW51" s="754"/>
      <c r="JX51" s="503"/>
      <c r="JY51" s="184"/>
      <c r="JZ51" s="184"/>
      <c r="KA51" s="184"/>
      <c r="KB51" s="184"/>
      <c r="KC51" s="184"/>
      <c r="KD51" s="184"/>
      <c r="KE51" s="184"/>
      <c r="KF51" s="184"/>
      <c r="KG51" s="185"/>
      <c r="KH51" s="185"/>
      <c r="KI51" s="186"/>
      <c r="KJ51" s="966"/>
      <c r="KK51" s="787"/>
      <c r="KL51" s="503"/>
      <c r="KM51" s="184"/>
      <c r="KN51" s="184"/>
      <c r="KO51" s="184"/>
      <c r="KP51" s="184"/>
      <c r="KQ51" s="184"/>
      <c r="KR51" s="184"/>
      <c r="KS51" s="184"/>
      <c r="KT51" s="184"/>
      <c r="KU51" s="185"/>
      <c r="KV51" s="185"/>
      <c r="KW51" s="186"/>
      <c r="KX51" s="754"/>
      <c r="KY51" s="1405"/>
      <c r="KZ51" s="1405"/>
      <c r="LA51" s="1405"/>
      <c r="LB51" s="483"/>
      <c r="LC51" s="1011"/>
      <c r="LD51" s="1011"/>
      <c r="LE51" s="1011"/>
      <c r="LF51" s="1011"/>
      <c r="LG51" s="1212"/>
      <c r="LH51" s="1212"/>
      <c r="LI51" s="590"/>
      <c r="LJ51" s="587"/>
      <c r="LK51" s="587"/>
      <c r="LL51" s="587"/>
      <c r="LM51" s="409"/>
      <c r="LN51" s="370"/>
      <c r="LO51" s="370"/>
      <c r="LQ51" s="733"/>
      <c r="LR51" s="559"/>
      <c r="LS51" s="822"/>
      <c r="LT51" s="513"/>
      <c r="LU51" s="1388"/>
      <c r="LV51" s="1153"/>
      <c r="LW51" s="349"/>
      <c r="LX51" s="349"/>
      <c r="LY51" s="365"/>
      <c r="LZ51" s="349"/>
      <c r="MA51" s="790"/>
      <c r="MB51" s="823"/>
      <c r="MC51" s="824"/>
      <c r="MD51" s="825"/>
      <c r="ME51" s="824"/>
      <c r="MF51" s="824"/>
      <c r="MG51" s="825"/>
      <c r="MH51" s="824"/>
      <c r="MI51" s="824"/>
      <c r="MJ51" s="825"/>
      <c r="MK51" s="826"/>
      <c r="ML51" s="479"/>
      <c r="MM51" s="385"/>
      <c r="MN51" s="385" t="s">
        <v>43</v>
      </c>
      <c r="MO51" s="1290">
        <v>2.0099999999999998</v>
      </c>
      <c r="MP51" s="1290">
        <v>1.91</v>
      </c>
      <c r="MQ51" s="1290">
        <v>2.0299999999999998</v>
      </c>
      <c r="MR51" s="1290">
        <v>2.0299999999999998</v>
      </c>
      <c r="MS51" s="1291">
        <v>2</v>
      </c>
      <c r="MT51" s="891"/>
      <c r="MU51" s="898"/>
      <c r="MV51" s="898"/>
      <c r="MW51" s="916"/>
      <c r="MX51" s="898"/>
      <c r="MY51" s="931"/>
      <c r="MZ51" s="408"/>
      <c r="NA51" s="563"/>
      <c r="NB51" s="563"/>
      <c r="NC51" s="563"/>
      <c r="ND51" s="563"/>
      <c r="NE51" s="408"/>
      <c r="NF51" s="865"/>
      <c r="NG51" s="865"/>
      <c r="NH51" s="865"/>
      <c r="NI51" s="865"/>
      <c r="NJ51" s="563"/>
      <c r="NK51" s="929"/>
      <c r="NL51" s="898"/>
      <c r="NM51" s="931"/>
      <c r="NN51" s="408"/>
      <c r="NO51" s="563"/>
      <c r="NP51" s="563"/>
      <c r="NQ51" s="563"/>
      <c r="NR51" s="563"/>
      <c r="NS51" s="408"/>
      <c r="NT51" s="865"/>
      <c r="NU51" s="865"/>
      <c r="NV51" s="865"/>
      <c r="NW51" s="865"/>
      <c r="NX51" s="563"/>
      <c r="NY51" s="929"/>
    </row>
    <row r="52" spans="1:389" ht="17.25" customHeight="1">
      <c r="A52" s="534"/>
      <c r="B52" s="445"/>
      <c r="C52" s="445"/>
      <c r="D52" s="513"/>
      <c r="E52" s="575"/>
      <c r="F52" s="575"/>
      <c r="G52" s="354"/>
      <c r="H52" s="354"/>
      <c r="I52" s="354"/>
      <c r="J52" s="354"/>
      <c r="K52" s="354"/>
      <c r="L52" s="354"/>
      <c r="M52" s="385"/>
      <c r="N52" s="354"/>
      <c r="O52" s="618"/>
      <c r="P52" s="618"/>
      <c r="Q52" s="827"/>
      <c r="R52" s="618"/>
      <c r="S52" s="618"/>
      <c r="T52" s="827"/>
      <c r="U52" s="618"/>
      <c r="V52" s="618"/>
      <c r="W52" s="827"/>
      <c r="X52" s="618"/>
      <c r="Y52" s="349"/>
      <c r="Z52" s="349"/>
      <c r="AA52" s="349" t="s">
        <v>57</v>
      </c>
      <c r="AB52" s="235">
        <v>2.11</v>
      </c>
      <c r="AC52" s="235">
        <v>1.96</v>
      </c>
      <c r="AD52" s="235">
        <v>2.12</v>
      </c>
      <c r="AE52" s="235">
        <v>2.06</v>
      </c>
      <c r="AF52" s="987"/>
      <c r="AG52" s="987"/>
      <c r="AH52" s="987"/>
      <c r="AI52" s="987"/>
      <c r="AJ52" s="349"/>
      <c r="AK52" s="349"/>
      <c r="AL52" s="939"/>
      <c r="AM52" s="937"/>
      <c r="AN52" s="937"/>
      <c r="AO52" s="937"/>
      <c r="AP52" s="937"/>
      <c r="AQ52" s="937"/>
      <c r="AR52" s="1101"/>
      <c r="AS52" s="1154"/>
      <c r="AT52" s="1101"/>
      <c r="AU52" s="1154"/>
      <c r="AV52" s="1155"/>
      <c r="AW52" s="1154"/>
      <c r="AX52" s="964"/>
      <c r="AY52" s="787"/>
      <c r="AZ52" s="939"/>
      <c r="BA52" s="937"/>
      <c r="BB52" s="937"/>
      <c r="BC52" s="937"/>
      <c r="BD52" s="937"/>
      <c r="BE52" s="937"/>
      <c r="BF52" s="1101"/>
      <c r="BG52" s="1154"/>
      <c r="BH52" s="1101"/>
      <c r="BI52" s="1154"/>
      <c r="BJ52" s="1155"/>
      <c r="BK52" s="1154"/>
      <c r="BL52" s="349"/>
      <c r="BM52" s="1405"/>
      <c r="BN52" s="1405"/>
      <c r="BO52" s="1405"/>
      <c r="BP52" s="590"/>
      <c r="BQ52" s="1011"/>
      <c r="BR52" s="1011"/>
      <c r="BS52" s="1011"/>
      <c r="BT52" s="1011"/>
      <c r="BU52" s="1212"/>
      <c r="BV52" s="1212"/>
      <c r="BW52" s="584"/>
      <c r="BX52" s="1009"/>
      <c r="BY52" s="501"/>
      <c r="BZ52" s="501"/>
      <c r="CA52" s="409"/>
      <c r="CB52" s="370"/>
      <c r="CC52" s="370"/>
      <c r="CE52" s="534"/>
      <c r="CF52" s="445"/>
      <c r="CG52" s="445"/>
      <c r="CH52" s="513"/>
      <c r="CI52" s="575"/>
      <c r="CJ52" s="575"/>
      <c r="CK52" s="354"/>
      <c r="CL52" s="354"/>
      <c r="CM52" s="354"/>
      <c r="CN52" s="354"/>
      <c r="CO52" s="354"/>
      <c r="CP52" s="354"/>
      <c r="CQ52" s="385"/>
      <c r="CR52" s="354"/>
      <c r="CS52" s="618"/>
      <c r="CT52" s="618"/>
      <c r="CU52" s="827"/>
      <c r="CV52" s="618"/>
      <c r="CW52" s="618"/>
      <c r="CX52" s="827"/>
      <c r="CY52" s="618"/>
      <c r="CZ52" s="618"/>
      <c r="DA52" s="827"/>
      <c r="DB52" s="618"/>
      <c r="DC52" s="349"/>
      <c r="DD52" s="349"/>
      <c r="DE52" s="349" t="s">
        <v>57</v>
      </c>
      <c r="DF52" s="235">
        <v>2.2999999999999998</v>
      </c>
      <c r="DG52" s="235">
        <v>2.15</v>
      </c>
      <c r="DH52" s="235">
        <v>2.21</v>
      </c>
      <c r="DI52" s="235">
        <v>2.2200000000000002</v>
      </c>
      <c r="DJ52" s="987"/>
      <c r="DK52" s="987"/>
      <c r="DL52" s="987"/>
      <c r="DM52" s="987"/>
      <c r="DN52" s="790"/>
      <c r="DO52" s="349"/>
      <c r="DP52" s="503"/>
      <c r="DQ52" s="223"/>
      <c r="DR52" s="223"/>
      <c r="DS52" s="223"/>
      <c r="DT52" s="223"/>
      <c r="DU52" s="223"/>
      <c r="DV52" s="223"/>
      <c r="DW52" s="223"/>
      <c r="DX52" s="223"/>
      <c r="DY52" s="224"/>
      <c r="DZ52" s="224"/>
      <c r="EA52" s="225"/>
      <c r="EB52" s="970"/>
      <c r="EC52" s="370"/>
      <c r="ED52" s="503"/>
      <c r="EE52" s="223"/>
      <c r="EF52" s="223"/>
      <c r="EG52" s="223"/>
      <c r="EH52" s="223"/>
      <c r="EI52" s="223"/>
      <c r="EJ52" s="223"/>
      <c r="EK52" s="223"/>
      <c r="EL52" s="223"/>
      <c r="EM52" s="224"/>
      <c r="EN52" s="224"/>
      <c r="EO52" s="225"/>
      <c r="EP52" s="349"/>
      <c r="EQ52" s="1405"/>
      <c r="ER52" s="1405"/>
      <c r="ES52" s="1405"/>
      <c r="ET52" s="590"/>
      <c r="EU52" s="1011"/>
      <c r="EV52" s="1011"/>
      <c r="EW52" s="1011"/>
      <c r="EX52" s="1011"/>
      <c r="EY52" s="1212"/>
      <c r="EZ52" s="1212"/>
      <c r="FA52" s="584"/>
      <c r="FB52" s="1009"/>
      <c r="FC52" s="501"/>
      <c r="FD52" s="501"/>
      <c r="FE52" s="409"/>
      <c r="FF52" s="370"/>
      <c r="FG52" s="370"/>
      <c r="FI52" s="534"/>
      <c r="FJ52" s="445"/>
      <c r="FK52" s="445"/>
      <c r="FL52" s="513"/>
      <c r="FM52" s="978"/>
      <c r="FN52" s="575"/>
      <c r="FO52" s="627"/>
      <c r="FP52" s="627"/>
      <c r="FQ52" s="627"/>
      <c r="FR52" s="627"/>
      <c r="FS52" s="627"/>
      <c r="FT52" s="627"/>
      <c r="FU52" s="627"/>
      <c r="FV52" s="627"/>
      <c r="FW52" s="618"/>
      <c r="FX52" s="618"/>
      <c r="FY52" s="827"/>
      <c r="FZ52" s="618"/>
      <c r="GA52" s="618"/>
      <c r="GB52" s="827"/>
      <c r="GC52" s="618"/>
      <c r="GD52" s="618"/>
      <c r="GE52" s="827"/>
      <c r="GF52" s="618"/>
      <c r="GG52" s="754"/>
      <c r="GH52" s="754"/>
      <c r="GI52" s="754" t="s">
        <v>57</v>
      </c>
      <c r="GJ52" s="196">
        <v>2.0299999999999998</v>
      </c>
      <c r="GK52" s="196">
        <v>1.96</v>
      </c>
      <c r="GL52" s="196">
        <v>1.99</v>
      </c>
      <c r="GM52" s="196">
        <v>1.99</v>
      </c>
      <c r="GN52" s="987"/>
      <c r="GO52" s="987"/>
      <c r="GP52" s="987"/>
      <c r="GQ52" s="987"/>
      <c r="GR52" s="792"/>
      <c r="GS52" s="754"/>
      <c r="GT52" s="503"/>
      <c r="GU52" s="184"/>
      <c r="GV52" s="184"/>
      <c r="GW52" s="184"/>
      <c r="GX52" s="184"/>
      <c r="GY52" s="184"/>
      <c r="GZ52" s="184"/>
      <c r="HA52" s="184"/>
      <c r="HB52" s="184"/>
      <c r="HC52" s="185"/>
      <c r="HD52" s="185"/>
      <c r="HE52" s="186"/>
      <c r="HF52" s="966"/>
      <c r="HG52" s="787"/>
      <c r="HH52" s="503"/>
      <c r="HI52" s="184"/>
      <c r="HJ52" s="184"/>
      <c r="HK52" s="184"/>
      <c r="HL52" s="184"/>
      <c r="HM52" s="184"/>
      <c r="HN52" s="184"/>
      <c r="HO52" s="184"/>
      <c r="HP52" s="184"/>
      <c r="HQ52" s="185"/>
      <c r="HR52" s="185"/>
      <c r="HS52" s="186"/>
      <c r="HT52" s="754"/>
      <c r="HU52" s="1405"/>
      <c r="HV52" s="1405"/>
      <c r="HW52" s="1405"/>
      <c r="HX52" s="590"/>
      <c r="HY52" s="1011"/>
      <c r="HZ52" s="1011"/>
      <c r="IA52" s="1011"/>
      <c r="IB52" s="1011"/>
      <c r="IC52" s="1212"/>
      <c r="ID52" s="1212"/>
      <c r="IE52" s="584"/>
      <c r="IF52" s="1009"/>
      <c r="IG52" s="501"/>
      <c r="IH52" s="501"/>
      <c r="II52" s="409"/>
      <c r="IJ52" s="370"/>
      <c r="IK52" s="370"/>
      <c r="IM52" s="534"/>
      <c r="IN52" s="445"/>
      <c r="IO52" s="445"/>
      <c r="IP52" s="513"/>
      <c r="IQ52" s="575"/>
      <c r="IR52" s="575"/>
      <c r="IS52" s="627"/>
      <c r="IT52" s="627"/>
      <c r="IU52" s="627"/>
      <c r="IV52" s="627"/>
      <c r="IW52" s="627"/>
      <c r="IX52" s="627"/>
      <c r="IY52" s="627"/>
      <c r="IZ52" s="627"/>
      <c r="JA52" s="618"/>
      <c r="JB52" s="618"/>
      <c r="JC52" s="827"/>
      <c r="JD52" s="618"/>
      <c r="JE52" s="618"/>
      <c r="JF52" s="827"/>
      <c r="JG52" s="618"/>
      <c r="JH52" s="618"/>
      <c r="JI52" s="827"/>
      <c r="JJ52" s="618"/>
      <c r="JK52" s="792"/>
      <c r="JL52" s="754"/>
      <c r="JM52" s="754" t="s">
        <v>57</v>
      </c>
      <c r="JN52" s="196">
        <v>2.12</v>
      </c>
      <c r="JO52" s="196">
        <v>2.0099999999999998</v>
      </c>
      <c r="JP52" s="196">
        <v>2.11</v>
      </c>
      <c r="JQ52" s="196">
        <v>2.08</v>
      </c>
      <c r="JR52" s="987"/>
      <c r="JS52" s="987"/>
      <c r="JT52" s="987"/>
      <c r="JU52" s="987"/>
      <c r="JV52" s="792"/>
      <c r="JW52" s="754"/>
      <c r="JX52" s="503"/>
      <c r="JY52" s="184"/>
      <c r="JZ52" s="184"/>
      <c r="KA52" s="184"/>
      <c r="KB52" s="184"/>
      <c r="KC52" s="184"/>
      <c r="KD52" s="184"/>
      <c r="KE52" s="184"/>
      <c r="KF52" s="184"/>
      <c r="KG52" s="185"/>
      <c r="KH52" s="185"/>
      <c r="KI52" s="186"/>
      <c r="KJ52" s="966"/>
      <c r="KK52" s="787"/>
      <c r="KL52" s="503"/>
      <c r="KM52" s="184"/>
      <c r="KN52" s="184"/>
      <c r="KO52" s="184"/>
      <c r="KP52" s="184"/>
      <c r="KQ52" s="184"/>
      <c r="KR52" s="184"/>
      <c r="KS52" s="184"/>
      <c r="KT52" s="184"/>
      <c r="KU52" s="185"/>
      <c r="KV52" s="185"/>
      <c r="KW52" s="186"/>
      <c r="KX52" s="754"/>
      <c r="KY52" s="1405"/>
      <c r="KZ52" s="1405"/>
      <c r="LA52" s="1405"/>
      <c r="LB52" s="590"/>
      <c r="LC52" s="1011"/>
      <c r="LD52" s="1011"/>
      <c r="LE52" s="1011"/>
      <c r="LF52" s="1011"/>
      <c r="LG52" s="1212"/>
      <c r="LH52" s="1212"/>
      <c r="LI52" s="584"/>
      <c r="LJ52" s="1009"/>
      <c r="LK52" s="501"/>
      <c r="LL52" s="501"/>
      <c r="LM52" s="409"/>
      <c r="LN52" s="370"/>
      <c r="LO52" s="370"/>
      <c r="LQ52" s="534"/>
      <c r="LR52" s="563"/>
      <c r="LS52" s="445"/>
      <c r="LT52" s="513"/>
      <c r="LU52" s="820"/>
      <c r="LV52" s="1153"/>
      <c r="LW52" s="349"/>
      <c r="LX52" s="349"/>
      <c r="LY52" s="365"/>
      <c r="LZ52" s="349"/>
      <c r="MA52" s="790"/>
      <c r="MB52" s="618"/>
      <c r="MC52" s="618"/>
      <c r="MD52" s="827"/>
      <c r="ME52" s="618"/>
      <c r="MF52" s="618"/>
      <c r="MG52" s="827"/>
      <c r="MH52" s="618"/>
      <c r="MI52" s="618"/>
      <c r="MJ52" s="827"/>
      <c r="MK52" s="618"/>
      <c r="ML52" s="479"/>
      <c r="MM52" s="385"/>
      <c r="MN52" s="385" t="s">
        <v>57</v>
      </c>
      <c r="MO52" s="1290">
        <v>2.06</v>
      </c>
      <c r="MP52" s="1290">
        <v>2.2200000000000002</v>
      </c>
      <c r="MQ52" s="1290">
        <v>1.99</v>
      </c>
      <c r="MR52" s="1290">
        <v>2.08</v>
      </c>
      <c r="MS52" s="1291">
        <v>2.1</v>
      </c>
      <c r="MT52" s="891"/>
      <c r="MU52" s="898"/>
      <c r="MV52" s="898"/>
      <c r="MW52" s="916"/>
      <c r="MX52" s="898"/>
      <c r="MY52" s="931"/>
      <c r="MZ52" s="1397"/>
      <c r="NA52" s="930"/>
      <c r="NB52" s="930"/>
      <c r="NC52" s="930"/>
      <c r="ND52" s="930"/>
      <c r="NE52" s="1397"/>
      <c r="NF52" s="1389"/>
      <c r="NG52" s="1389"/>
      <c r="NH52" s="1389"/>
      <c r="NI52" s="1389"/>
      <c r="NJ52" s="930"/>
      <c r="NK52" s="930"/>
      <c r="NL52" s="898"/>
      <c r="NM52" s="931"/>
      <c r="NN52" s="1397"/>
      <c r="NO52" s="930"/>
      <c r="NP52" s="930"/>
      <c r="NQ52" s="930"/>
      <c r="NR52" s="930"/>
      <c r="NS52" s="1397"/>
      <c r="NT52" s="1389"/>
      <c r="NU52" s="1389"/>
      <c r="NV52" s="1389"/>
      <c r="NW52" s="1389"/>
      <c r="NX52" s="930"/>
      <c r="NY52" s="930"/>
    </row>
    <row r="53" spans="1:389" ht="17.25" customHeight="1">
      <c r="A53" s="534"/>
      <c r="B53" s="445"/>
      <c r="C53" s="445"/>
      <c r="D53" s="513"/>
      <c r="E53" s="575"/>
      <c r="F53" s="575"/>
      <c r="G53" s="354"/>
      <c r="H53" s="354"/>
      <c r="I53" s="354"/>
      <c r="J53" s="354"/>
      <c r="K53" s="354"/>
      <c r="L53" s="354"/>
      <c r="M53" s="385"/>
      <c r="N53" s="354"/>
      <c r="O53" s="1394"/>
      <c r="P53" s="1394"/>
      <c r="Q53" s="828"/>
      <c r="R53" s="1394"/>
      <c r="S53" s="1394"/>
      <c r="T53" s="828"/>
      <c r="U53" s="1394"/>
      <c r="V53" s="1394"/>
      <c r="W53" s="828"/>
      <c r="X53" s="1394"/>
      <c r="Y53" s="349"/>
      <c r="Z53" s="349"/>
      <c r="AA53" s="349" t="s">
        <v>63</v>
      </c>
      <c r="AB53" s="235">
        <v>2.02</v>
      </c>
      <c r="AC53" s="235">
        <v>2.0499999999999998</v>
      </c>
      <c r="AD53" s="235">
        <v>2.06</v>
      </c>
      <c r="AE53" s="235">
        <v>2.04</v>
      </c>
      <c r="AF53" s="987"/>
      <c r="AG53" s="987"/>
      <c r="AH53" s="987"/>
      <c r="AI53" s="987"/>
      <c r="AJ53" s="349"/>
      <c r="AK53" s="349"/>
      <c r="AL53" s="939"/>
      <c r="AM53" s="937"/>
      <c r="AN53" s="937"/>
      <c r="AO53" s="937"/>
      <c r="AP53" s="937"/>
      <c r="AQ53" s="937"/>
      <c r="AR53" s="1101"/>
      <c r="AS53" s="1154"/>
      <c r="AT53" s="1101"/>
      <c r="AU53" s="1154"/>
      <c r="AV53" s="1155"/>
      <c r="AW53" s="1154"/>
      <c r="AX53" s="868"/>
      <c r="AY53" s="810"/>
      <c r="AZ53" s="939"/>
      <c r="BA53" s="937"/>
      <c r="BB53" s="937"/>
      <c r="BC53" s="937"/>
      <c r="BD53" s="937"/>
      <c r="BE53" s="937"/>
      <c r="BF53" s="1101"/>
      <c r="BG53" s="1154"/>
      <c r="BH53" s="1101"/>
      <c r="BI53" s="1154"/>
      <c r="BJ53" s="1155"/>
      <c r="BK53" s="1154"/>
      <c r="BL53" s="349"/>
      <c r="BM53" s="1405"/>
      <c r="BN53" s="1405"/>
      <c r="BO53" s="1405"/>
      <c r="BP53" s="483"/>
      <c r="BQ53" s="1011"/>
      <c r="BR53" s="1011"/>
      <c r="BS53" s="1011"/>
      <c r="BT53" s="1011"/>
      <c r="BU53" s="1212"/>
      <c r="BV53" s="1212"/>
      <c r="BW53" s="370"/>
      <c r="BX53" s="370"/>
      <c r="BY53" s="483"/>
      <c r="BZ53" s="483"/>
      <c r="CA53" s="409"/>
      <c r="CB53" s="370"/>
      <c r="CC53" s="370"/>
      <c r="CE53" s="534"/>
      <c r="CF53" s="445"/>
      <c r="CG53" s="445"/>
      <c r="CH53" s="513"/>
      <c r="CI53" s="575"/>
      <c r="CJ53" s="575"/>
      <c r="CK53" s="354"/>
      <c r="CL53" s="354"/>
      <c r="CM53" s="354"/>
      <c r="CN53" s="354"/>
      <c r="CO53" s="354"/>
      <c r="CP53" s="354"/>
      <c r="CQ53" s="385"/>
      <c r="CR53" s="354"/>
      <c r="CS53" s="1394"/>
      <c r="CT53" s="1394"/>
      <c r="CU53" s="828"/>
      <c r="CV53" s="1394"/>
      <c r="CW53" s="1394"/>
      <c r="CX53" s="828"/>
      <c r="CY53" s="1394"/>
      <c r="CZ53" s="1394"/>
      <c r="DA53" s="828"/>
      <c r="DB53" s="1394"/>
      <c r="DC53" s="349"/>
      <c r="DD53" s="349"/>
      <c r="DE53" s="349" t="s">
        <v>63</v>
      </c>
      <c r="DF53" s="235">
        <v>2.11</v>
      </c>
      <c r="DG53" s="235">
        <v>1.97</v>
      </c>
      <c r="DH53" s="235">
        <v>2.12</v>
      </c>
      <c r="DI53" s="235">
        <v>2.0699999999999998</v>
      </c>
      <c r="DJ53" s="987"/>
      <c r="DK53" s="987"/>
      <c r="DL53" s="987"/>
      <c r="DM53" s="987"/>
      <c r="DN53" s="790"/>
      <c r="DO53" s="349"/>
      <c r="DP53" s="1393"/>
      <c r="DQ53" s="224"/>
      <c r="DR53" s="224"/>
      <c r="DS53" s="224"/>
      <c r="DT53" s="224"/>
      <c r="DU53" s="224"/>
      <c r="DV53" s="224"/>
      <c r="DW53" s="224"/>
      <c r="DX53" s="224"/>
      <c r="DY53" s="224"/>
      <c r="DZ53" s="224"/>
      <c r="EA53" s="225"/>
      <c r="EB53" s="967"/>
      <c r="EC53" s="371"/>
      <c r="ED53" s="1393"/>
      <c r="EE53" s="224"/>
      <c r="EF53" s="224"/>
      <c r="EG53" s="224"/>
      <c r="EH53" s="224"/>
      <c r="EI53" s="224"/>
      <c r="EJ53" s="224"/>
      <c r="EK53" s="224"/>
      <c r="EL53" s="224"/>
      <c r="EM53" s="224"/>
      <c r="EN53" s="224"/>
      <c r="EO53" s="225"/>
      <c r="EP53" s="349"/>
      <c r="EQ53" s="1405"/>
      <c r="ER53" s="1405"/>
      <c r="ES53" s="1405"/>
      <c r="ET53" s="483"/>
      <c r="EU53" s="1011"/>
      <c r="EV53" s="1011"/>
      <c r="EW53" s="1011"/>
      <c r="EX53" s="1011"/>
      <c r="EY53" s="1212"/>
      <c r="EZ53" s="1212"/>
      <c r="FA53" s="370"/>
      <c r="FB53" s="370"/>
      <c r="FC53" s="483"/>
      <c r="FD53" s="483"/>
      <c r="FE53" s="409"/>
      <c r="FF53" s="370"/>
      <c r="FG53" s="370"/>
      <c r="FI53" s="534"/>
      <c r="FJ53" s="445"/>
      <c r="FK53" s="445"/>
      <c r="FL53" s="513"/>
      <c r="FM53" s="978"/>
      <c r="FN53" s="575"/>
      <c r="FO53" s="627"/>
      <c r="FP53" s="627"/>
      <c r="FQ53" s="627"/>
      <c r="FR53" s="627"/>
      <c r="FS53" s="627"/>
      <c r="FT53" s="627"/>
      <c r="FU53" s="627"/>
      <c r="FV53" s="627"/>
      <c r="FW53" s="1394"/>
      <c r="FX53" s="1394"/>
      <c r="FY53" s="828"/>
      <c r="FZ53" s="1394"/>
      <c r="GA53" s="1394"/>
      <c r="GB53" s="828"/>
      <c r="GC53" s="1394"/>
      <c r="GD53" s="1394"/>
      <c r="GE53" s="828"/>
      <c r="GF53" s="1394"/>
      <c r="GG53" s="754"/>
      <c r="GH53" s="754"/>
      <c r="GI53" s="754" t="s">
        <v>63</v>
      </c>
      <c r="GJ53" s="196">
        <v>1.96</v>
      </c>
      <c r="GK53" s="196">
        <v>2.06</v>
      </c>
      <c r="GL53" s="196">
        <v>2.0499999999999998</v>
      </c>
      <c r="GM53" s="196">
        <v>2.02</v>
      </c>
      <c r="GN53" s="987"/>
      <c r="GO53" s="987"/>
      <c r="GP53" s="987"/>
      <c r="GQ53" s="987"/>
      <c r="GR53" s="792"/>
      <c r="GS53" s="754"/>
      <c r="GT53" s="1393"/>
      <c r="GU53" s="185"/>
      <c r="GV53" s="185"/>
      <c r="GW53" s="185"/>
      <c r="GX53" s="185"/>
      <c r="GY53" s="185"/>
      <c r="GZ53" s="185"/>
      <c r="HA53" s="185"/>
      <c r="HB53" s="185"/>
      <c r="HC53" s="185"/>
      <c r="HD53" s="185"/>
      <c r="HE53" s="186"/>
      <c r="HF53" s="868"/>
      <c r="HG53" s="810"/>
      <c r="HH53" s="1393"/>
      <c r="HI53" s="185"/>
      <c r="HJ53" s="185"/>
      <c r="HK53" s="185"/>
      <c r="HL53" s="185"/>
      <c r="HM53" s="185"/>
      <c r="HN53" s="185"/>
      <c r="HO53" s="185"/>
      <c r="HP53" s="185"/>
      <c r="HQ53" s="185"/>
      <c r="HR53" s="185"/>
      <c r="HS53" s="186"/>
      <c r="HT53" s="754"/>
      <c r="HU53" s="1405"/>
      <c r="HV53" s="1405"/>
      <c r="HW53" s="1405"/>
      <c r="HX53" s="483"/>
      <c r="HY53" s="1011"/>
      <c r="HZ53" s="1011"/>
      <c r="IA53" s="1011"/>
      <c r="IB53" s="1011"/>
      <c r="IC53" s="1212"/>
      <c r="ID53" s="1212"/>
      <c r="IE53" s="370"/>
      <c r="IF53" s="370"/>
      <c r="IG53" s="483"/>
      <c r="IH53" s="483"/>
      <c r="II53" s="409"/>
      <c r="IJ53" s="370"/>
      <c r="IK53" s="370"/>
      <c r="IM53" s="534"/>
      <c r="IN53" s="445"/>
      <c r="IO53" s="445"/>
      <c r="IP53" s="513"/>
      <c r="IQ53" s="575"/>
      <c r="IR53" s="575"/>
      <c r="IS53" s="627"/>
      <c r="IT53" s="627"/>
      <c r="IU53" s="627"/>
      <c r="IV53" s="627"/>
      <c r="IW53" s="627"/>
      <c r="IX53" s="627"/>
      <c r="IY53" s="627"/>
      <c r="IZ53" s="627"/>
      <c r="JA53" s="1394"/>
      <c r="JB53" s="1394"/>
      <c r="JC53" s="828"/>
      <c r="JD53" s="1394"/>
      <c r="JE53" s="1394"/>
      <c r="JF53" s="828"/>
      <c r="JG53" s="1394"/>
      <c r="JH53" s="1394"/>
      <c r="JI53" s="828"/>
      <c r="JJ53" s="1394"/>
      <c r="JK53" s="792"/>
      <c r="JL53" s="754"/>
      <c r="JM53" s="754" t="s">
        <v>63</v>
      </c>
      <c r="JN53" s="196">
        <v>2</v>
      </c>
      <c r="JO53" s="196">
        <v>1.98</v>
      </c>
      <c r="JP53" s="196">
        <v>2.08</v>
      </c>
      <c r="JQ53" s="196">
        <v>2.02</v>
      </c>
      <c r="JR53" s="987"/>
      <c r="JS53" s="987"/>
      <c r="JT53" s="987"/>
      <c r="JU53" s="987"/>
      <c r="JV53" s="792"/>
      <c r="JW53" s="754"/>
      <c r="JX53" s="1393"/>
      <c r="JY53" s="185"/>
      <c r="JZ53" s="185"/>
      <c r="KA53" s="185"/>
      <c r="KB53" s="185"/>
      <c r="KC53" s="185"/>
      <c r="KD53" s="185"/>
      <c r="KE53" s="185"/>
      <c r="KF53" s="185"/>
      <c r="KG53" s="185"/>
      <c r="KH53" s="185"/>
      <c r="KI53" s="186"/>
      <c r="KJ53" s="868"/>
      <c r="KK53" s="810"/>
      <c r="KL53" s="1393"/>
      <c r="KM53" s="185"/>
      <c r="KN53" s="185"/>
      <c r="KO53" s="185"/>
      <c r="KP53" s="185"/>
      <c r="KQ53" s="185"/>
      <c r="KR53" s="185"/>
      <c r="KS53" s="185"/>
      <c r="KT53" s="185"/>
      <c r="KU53" s="185"/>
      <c r="KV53" s="185"/>
      <c r="KW53" s="186"/>
      <c r="KX53" s="754"/>
      <c r="KY53" s="1405"/>
      <c r="KZ53" s="1405"/>
      <c r="LA53" s="1405"/>
      <c r="LB53" s="483"/>
      <c r="LC53" s="1011"/>
      <c r="LD53" s="1011"/>
      <c r="LE53" s="1011"/>
      <c r="LF53" s="1011"/>
      <c r="LG53" s="1212"/>
      <c r="LH53" s="1212"/>
      <c r="LI53" s="370"/>
      <c r="LJ53" s="370"/>
      <c r="LK53" s="483"/>
      <c r="LL53" s="483"/>
      <c r="LM53" s="409"/>
      <c r="LN53" s="370"/>
      <c r="LO53" s="370"/>
      <c r="LQ53" s="534"/>
      <c r="LR53" s="563"/>
      <c r="LS53" s="445"/>
      <c r="LT53" s="513"/>
      <c r="LU53" s="820"/>
      <c r="LV53" s="978"/>
      <c r="LW53" s="349"/>
      <c r="LX53" s="349"/>
      <c r="LY53" s="365"/>
      <c r="LZ53" s="349"/>
      <c r="MA53" s="790"/>
      <c r="MB53" s="1394"/>
      <c r="MC53" s="1394"/>
      <c r="MD53" s="828"/>
      <c r="ME53" s="1394"/>
      <c r="MF53" s="1394"/>
      <c r="MG53" s="828"/>
      <c r="MH53" s="1394"/>
      <c r="MI53" s="1394"/>
      <c r="MJ53" s="828"/>
      <c r="MK53" s="1394"/>
      <c r="ML53" s="479"/>
      <c r="MM53" s="385"/>
      <c r="MN53" s="385" t="s">
        <v>63</v>
      </c>
      <c r="MO53" s="1290">
        <v>2.04</v>
      </c>
      <c r="MP53" s="1290">
        <v>2.0699999999999998</v>
      </c>
      <c r="MQ53" s="1290">
        <v>2.02</v>
      </c>
      <c r="MR53" s="1290">
        <v>2.02</v>
      </c>
      <c r="MS53" s="1291">
        <v>2.06</v>
      </c>
      <c r="MT53" s="891"/>
      <c r="MU53" s="898"/>
      <c r="MV53" s="898"/>
      <c r="MW53" s="916"/>
      <c r="MX53" s="898"/>
      <c r="MY53" s="931"/>
      <c r="MZ53" s="931"/>
      <c r="NA53" s="931"/>
      <c r="NB53" s="931"/>
      <c r="NC53" s="931"/>
      <c r="ND53" s="931"/>
      <c r="NE53" s="931"/>
      <c r="NF53" s="931"/>
      <c r="NG53" s="931"/>
      <c r="NH53" s="931"/>
      <c r="NI53" s="931"/>
      <c r="NJ53" s="931"/>
      <c r="NK53" s="901"/>
      <c r="NL53" s="898"/>
      <c r="NM53" s="931"/>
      <c r="NN53" s="931"/>
      <c r="NO53" s="931"/>
      <c r="NP53" s="931"/>
      <c r="NQ53" s="931"/>
      <c r="NR53" s="931"/>
      <c r="NS53" s="931"/>
      <c r="NT53" s="931"/>
      <c r="NU53" s="931"/>
      <c r="NV53" s="931"/>
      <c r="NW53" s="931"/>
      <c r="NX53" s="931"/>
      <c r="NY53" s="898"/>
    </row>
    <row r="54" spans="1:389" ht="17.25" customHeight="1">
      <c r="A54" s="733"/>
      <c r="B54" s="521"/>
      <c r="C54" s="522"/>
      <c r="D54" s="513"/>
      <c r="E54" s="575"/>
      <c r="F54" s="575"/>
      <c r="G54" s="354"/>
      <c r="H54" s="354"/>
      <c r="I54" s="354"/>
      <c r="J54" s="354"/>
      <c r="K54" s="354"/>
      <c r="L54" s="354"/>
      <c r="M54" s="385"/>
      <c r="N54" s="354"/>
      <c r="O54" s="544"/>
      <c r="P54" s="545"/>
      <c r="Q54" s="545"/>
      <c r="R54" s="547"/>
      <c r="S54" s="545"/>
      <c r="T54" s="545"/>
      <c r="U54" s="547"/>
      <c r="V54" s="545"/>
      <c r="W54" s="545"/>
      <c r="X54" s="547"/>
      <c r="Y54" s="349"/>
      <c r="Z54" s="349"/>
      <c r="AA54" s="349" t="s">
        <v>68</v>
      </c>
      <c r="AB54" s="235">
        <v>0</v>
      </c>
      <c r="AC54" s="235">
        <v>0</v>
      </c>
      <c r="AD54" s="235">
        <v>0</v>
      </c>
      <c r="AE54" s="235">
        <v>0</v>
      </c>
      <c r="AF54" s="987"/>
      <c r="AG54" s="987"/>
      <c r="AH54" s="987"/>
      <c r="AI54" s="987"/>
      <c r="AJ54" s="349"/>
      <c r="AK54" s="349"/>
      <c r="AL54" s="939"/>
      <c r="AM54" s="937"/>
      <c r="AN54" s="937"/>
      <c r="AO54" s="937"/>
      <c r="AP54" s="937"/>
      <c r="AQ54" s="937"/>
      <c r="AR54" s="1101"/>
      <c r="AS54" s="1154"/>
      <c r="AT54" s="1101"/>
      <c r="AU54" s="1154"/>
      <c r="AV54" s="1155"/>
      <c r="AW54" s="1154"/>
      <c r="AX54" s="862"/>
      <c r="AY54" s="787"/>
      <c r="AZ54" s="1408"/>
      <c r="BA54" s="1101"/>
      <c r="BB54" s="1101"/>
      <c r="BC54" s="1101"/>
      <c r="BD54" s="1101"/>
      <c r="BE54" s="1101"/>
      <c r="BF54" s="1101"/>
      <c r="BG54" s="1154"/>
      <c r="BH54" s="1101"/>
      <c r="BI54" s="1154"/>
      <c r="BJ54" s="1155"/>
      <c r="BK54" s="1154"/>
      <c r="BL54" s="349"/>
      <c r="BM54" s="1405"/>
      <c r="BN54" s="1405"/>
      <c r="BO54" s="1405"/>
      <c r="BP54" s="483"/>
      <c r="BQ54" s="1011"/>
      <c r="BR54" s="1011"/>
      <c r="BS54" s="1011"/>
      <c r="BT54" s="1011"/>
      <c r="BU54" s="1212"/>
      <c r="BV54" s="1212"/>
      <c r="BW54" s="584"/>
      <c r="BX54" s="1402"/>
      <c r="BY54" s="1402"/>
      <c r="BZ54" s="1402"/>
      <c r="CA54" s="1214"/>
      <c r="CB54" s="590"/>
      <c r="CC54" s="590"/>
      <c r="CE54" s="733"/>
      <c r="CF54" s="521"/>
      <c r="CG54" s="522"/>
      <c r="CH54" s="513"/>
      <c r="CI54" s="575"/>
      <c r="CJ54" s="575"/>
      <c r="CK54" s="354"/>
      <c r="CL54" s="354"/>
      <c r="CM54" s="354"/>
      <c r="CN54" s="354"/>
      <c r="CO54" s="354"/>
      <c r="CP54" s="354"/>
      <c r="CQ54" s="385"/>
      <c r="CR54" s="354"/>
      <c r="CS54" s="544"/>
      <c r="CT54" s="545"/>
      <c r="CU54" s="545"/>
      <c r="CV54" s="547"/>
      <c r="CW54" s="545"/>
      <c r="CX54" s="545"/>
      <c r="CY54" s="547"/>
      <c r="CZ54" s="545"/>
      <c r="DA54" s="545"/>
      <c r="DB54" s="547"/>
      <c r="DC54" s="349"/>
      <c r="DD54" s="349"/>
      <c r="DE54" s="349" t="s">
        <v>68</v>
      </c>
      <c r="DF54" s="235">
        <v>0</v>
      </c>
      <c r="DG54" s="235">
        <v>0</v>
      </c>
      <c r="DH54" s="235">
        <v>0</v>
      </c>
      <c r="DI54" s="235">
        <v>0</v>
      </c>
      <c r="DJ54" s="987"/>
      <c r="DK54" s="987"/>
      <c r="DL54" s="987"/>
      <c r="DM54" s="987"/>
      <c r="DN54" s="790"/>
      <c r="DO54" s="349"/>
      <c r="DP54" s="523"/>
      <c r="DQ54" s="226"/>
      <c r="DR54" s="226"/>
      <c r="DS54" s="226"/>
      <c r="DT54" s="226"/>
      <c r="DU54" s="226"/>
      <c r="DV54" s="226"/>
      <c r="DW54" s="226"/>
      <c r="DX54" s="226"/>
      <c r="DY54" s="226"/>
      <c r="DZ54" s="227"/>
      <c r="EA54" s="227"/>
      <c r="EB54" s="963"/>
      <c r="EC54" s="370"/>
      <c r="ED54" s="523"/>
      <c r="EE54" s="226"/>
      <c r="EF54" s="226"/>
      <c r="EG54" s="226"/>
      <c r="EH54" s="226"/>
      <c r="EI54" s="226"/>
      <c r="EJ54" s="226"/>
      <c r="EK54" s="226"/>
      <c r="EL54" s="226"/>
      <c r="EM54" s="226"/>
      <c r="EN54" s="227"/>
      <c r="EO54" s="227"/>
      <c r="EP54" s="349"/>
      <c r="EQ54" s="1405"/>
      <c r="ER54" s="1405"/>
      <c r="ES54" s="1405"/>
      <c r="ET54" s="483"/>
      <c r="EU54" s="1011"/>
      <c r="EV54" s="1011"/>
      <c r="EW54" s="1011"/>
      <c r="EX54" s="1011"/>
      <c r="EY54" s="1212"/>
      <c r="EZ54" s="1212"/>
      <c r="FA54" s="584"/>
      <c r="FB54" s="1402"/>
      <c r="FC54" s="1402"/>
      <c r="FD54" s="1402"/>
      <c r="FE54" s="1214"/>
      <c r="FF54" s="590"/>
      <c r="FG54" s="590"/>
      <c r="FI54" s="733"/>
      <c r="FJ54" s="521"/>
      <c r="FK54" s="522"/>
      <c r="FL54" s="513"/>
      <c r="FM54" s="978"/>
      <c r="FN54" s="575"/>
      <c r="FO54" s="627"/>
      <c r="FP54" s="627"/>
      <c r="FQ54" s="627"/>
      <c r="FR54" s="627"/>
      <c r="FS54" s="627"/>
      <c r="FT54" s="627"/>
      <c r="FU54" s="627"/>
      <c r="FV54" s="627"/>
      <c r="FW54" s="544"/>
      <c r="FX54" s="545"/>
      <c r="FY54" s="545"/>
      <c r="FZ54" s="547"/>
      <c r="GA54" s="545"/>
      <c r="GB54" s="545"/>
      <c r="GC54" s="547"/>
      <c r="GD54" s="545"/>
      <c r="GE54" s="545"/>
      <c r="GF54" s="547"/>
      <c r="GG54" s="754"/>
      <c r="GH54" s="754"/>
      <c r="GI54" s="754" t="s">
        <v>68</v>
      </c>
      <c r="GJ54" s="196">
        <v>0</v>
      </c>
      <c r="GK54" s="196">
        <v>0</v>
      </c>
      <c r="GL54" s="196">
        <v>0</v>
      </c>
      <c r="GM54" s="196">
        <v>0</v>
      </c>
      <c r="GN54" s="987"/>
      <c r="GO54" s="987"/>
      <c r="GP54" s="987"/>
      <c r="GQ54" s="987"/>
      <c r="GR54" s="792"/>
      <c r="GS54" s="754"/>
      <c r="GT54" s="523"/>
      <c r="GU54" s="187"/>
      <c r="GV54" s="187"/>
      <c r="GW54" s="187"/>
      <c r="GX54" s="187"/>
      <c r="GY54" s="187"/>
      <c r="GZ54" s="187"/>
      <c r="HA54" s="187"/>
      <c r="HB54" s="187"/>
      <c r="HC54" s="187"/>
      <c r="HD54" s="188"/>
      <c r="HE54" s="188"/>
      <c r="HF54" s="862"/>
      <c r="HG54" s="787"/>
      <c r="HH54" s="523"/>
      <c r="HI54" s="187"/>
      <c r="HJ54" s="187"/>
      <c r="HK54" s="187"/>
      <c r="HL54" s="187"/>
      <c r="HM54" s="187"/>
      <c r="HN54" s="187"/>
      <c r="HO54" s="187"/>
      <c r="HP54" s="187"/>
      <c r="HQ54" s="187"/>
      <c r="HR54" s="188"/>
      <c r="HS54" s="188"/>
      <c r="HT54" s="754"/>
      <c r="HU54" s="1405"/>
      <c r="HV54" s="1405"/>
      <c r="HW54" s="1405"/>
      <c r="HX54" s="483"/>
      <c r="HY54" s="1011"/>
      <c r="HZ54" s="1011"/>
      <c r="IA54" s="1011"/>
      <c r="IB54" s="1011"/>
      <c r="IC54" s="1212"/>
      <c r="ID54" s="1212"/>
      <c r="IE54" s="584"/>
      <c r="IF54" s="1402"/>
      <c r="IG54" s="1402"/>
      <c r="IH54" s="1402"/>
      <c r="II54" s="1214"/>
      <c r="IJ54" s="590"/>
      <c r="IK54" s="590"/>
      <c r="IM54" s="733"/>
      <c r="IN54" s="521"/>
      <c r="IO54" s="522"/>
      <c r="IP54" s="513"/>
      <c r="IQ54" s="575"/>
      <c r="IR54" s="575"/>
      <c r="IS54" s="627"/>
      <c r="IT54" s="627"/>
      <c r="IU54" s="627"/>
      <c r="IV54" s="627"/>
      <c r="IW54" s="627"/>
      <c r="IX54" s="627"/>
      <c r="IY54" s="627"/>
      <c r="IZ54" s="627"/>
      <c r="JA54" s="544"/>
      <c r="JB54" s="545"/>
      <c r="JC54" s="545"/>
      <c r="JD54" s="547"/>
      <c r="JE54" s="545"/>
      <c r="JF54" s="545"/>
      <c r="JG54" s="547"/>
      <c r="JH54" s="545"/>
      <c r="JI54" s="545"/>
      <c r="JJ54" s="547"/>
      <c r="JK54" s="792"/>
      <c r="JL54" s="754"/>
      <c r="JM54" s="754" t="s">
        <v>68</v>
      </c>
      <c r="JN54" s="196">
        <v>0</v>
      </c>
      <c r="JO54" s="196">
        <v>0</v>
      </c>
      <c r="JP54" s="196">
        <v>0</v>
      </c>
      <c r="JQ54" s="196">
        <v>0</v>
      </c>
      <c r="JR54" s="987"/>
      <c r="JS54" s="987"/>
      <c r="JT54" s="987"/>
      <c r="JU54" s="987"/>
      <c r="JV54" s="792"/>
      <c r="JW54" s="754"/>
      <c r="JX54" s="523"/>
      <c r="JY54" s="187"/>
      <c r="JZ54" s="187"/>
      <c r="KA54" s="187"/>
      <c r="KB54" s="187"/>
      <c r="KC54" s="187"/>
      <c r="KD54" s="187"/>
      <c r="KE54" s="187"/>
      <c r="KF54" s="187"/>
      <c r="KG54" s="187"/>
      <c r="KH54" s="188"/>
      <c r="KI54" s="188"/>
      <c r="KJ54" s="862"/>
      <c r="KK54" s="787"/>
      <c r="KL54" s="523"/>
      <c r="KM54" s="187"/>
      <c r="KN54" s="187"/>
      <c r="KO54" s="187"/>
      <c r="KP54" s="187"/>
      <c r="KQ54" s="187"/>
      <c r="KR54" s="187"/>
      <c r="KS54" s="187"/>
      <c r="KT54" s="187"/>
      <c r="KU54" s="187"/>
      <c r="KV54" s="188"/>
      <c r="KW54" s="188"/>
      <c r="KX54" s="754"/>
      <c r="KY54" s="1405"/>
      <c r="KZ54" s="1405"/>
      <c r="LA54" s="1405"/>
      <c r="LB54" s="483"/>
      <c r="LC54" s="1011"/>
      <c r="LD54" s="1011"/>
      <c r="LE54" s="1011"/>
      <c r="LF54" s="1011"/>
      <c r="LG54" s="1212"/>
      <c r="LH54" s="1212"/>
      <c r="LI54" s="584"/>
      <c r="LJ54" s="1402"/>
      <c r="LK54" s="1402"/>
      <c r="LL54" s="1402"/>
      <c r="LM54" s="1214"/>
      <c r="LN54" s="590"/>
      <c r="LO54" s="590"/>
      <c r="LQ54" s="733"/>
      <c r="LR54" s="521"/>
      <c r="LS54" s="522"/>
      <c r="LT54" s="513"/>
      <c r="LU54" s="820"/>
      <c r="LV54" s="1153"/>
      <c r="LW54" s="349"/>
      <c r="LX54" s="349"/>
      <c r="LY54" s="365"/>
      <c r="LZ54" s="349"/>
      <c r="MA54" s="790"/>
      <c r="MB54" s="544"/>
      <c r="MC54" s="460"/>
      <c r="MD54" s="943"/>
      <c r="ME54" s="944"/>
      <c r="MF54" s="460"/>
      <c r="MG54" s="943"/>
      <c r="MH54" s="944"/>
      <c r="MI54" s="460"/>
      <c r="MJ54" s="821"/>
      <c r="MK54" s="544"/>
      <c r="ML54" s="479"/>
      <c r="MM54" s="385"/>
      <c r="MN54" s="385" t="s">
        <v>68</v>
      </c>
      <c r="MO54" s="1290">
        <v>0</v>
      </c>
      <c r="MP54" s="1290">
        <v>0</v>
      </c>
      <c r="MQ54" s="1290">
        <v>0</v>
      </c>
      <c r="MR54" s="1290">
        <v>0</v>
      </c>
      <c r="MS54" s="1291" t="s">
        <v>209</v>
      </c>
      <c r="MT54" s="891"/>
      <c r="MU54" s="898"/>
      <c r="MV54" s="898"/>
      <c r="MW54" s="916"/>
      <c r="MX54" s="898"/>
      <c r="MY54" s="931"/>
      <c r="MZ54" s="931"/>
      <c r="NA54" s="931"/>
      <c r="NB54" s="931"/>
      <c r="NC54" s="931"/>
      <c r="ND54" s="931"/>
      <c r="NE54" s="931"/>
      <c r="NF54" s="931"/>
      <c r="NG54" s="931"/>
      <c r="NH54" s="931"/>
      <c r="NI54" s="931"/>
      <c r="NJ54" s="931"/>
      <c r="NK54" s="898"/>
      <c r="NL54" s="898"/>
      <c r="NM54" s="931"/>
      <c r="NN54" s="538"/>
      <c r="NO54" s="538"/>
      <c r="NP54" s="539"/>
      <c r="NQ54" s="539"/>
      <c r="NR54" s="408"/>
      <c r="NS54" s="408"/>
      <c r="NT54" s="408"/>
      <c r="NU54" s="408"/>
      <c r="NV54" s="408"/>
      <c r="NW54" s="408"/>
      <c r="NX54" s="408"/>
      <c r="NY54" s="408"/>
    </row>
    <row r="55" spans="1:389" ht="17.25" customHeight="1">
      <c r="A55" s="733"/>
      <c r="B55" s="457"/>
      <c r="C55" s="457"/>
      <c r="D55" s="513"/>
      <c r="E55" s="575"/>
      <c r="F55" s="575"/>
      <c r="G55" s="354"/>
      <c r="H55" s="354"/>
      <c r="I55" s="354"/>
      <c r="J55" s="354"/>
      <c r="K55" s="354"/>
      <c r="L55" s="354"/>
      <c r="M55" s="385"/>
      <c r="N55" s="354"/>
      <c r="O55" s="544"/>
      <c r="P55" s="545"/>
      <c r="Q55" s="545"/>
      <c r="R55" s="547"/>
      <c r="S55" s="545"/>
      <c r="T55" s="545"/>
      <c r="U55" s="547"/>
      <c r="V55" s="545"/>
      <c r="W55" s="545"/>
      <c r="X55" s="547"/>
      <c r="Y55" s="349"/>
      <c r="Z55" s="349"/>
      <c r="AA55" s="349" t="s">
        <v>74</v>
      </c>
      <c r="AB55" s="235">
        <v>2.1</v>
      </c>
      <c r="AC55" s="235">
        <v>2.09</v>
      </c>
      <c r="AD55" s="235">
        <v>2.14</v>
      </c>
      <c r="AE55" s="235">
        <v>2.11</v>
      </c>
      <c r="AF55" s="987"/>
      <c r="AG55" s="987"/>
      <c r="AH55" s="987"/>
      <c r="AI55" s="987"/>
      <c r="AJ55" s="349"/>
      <c r="AK55" s="349"/>
      <c r="AL55" s="939"/>
      <c r="AM55" s="937"/>
      <c r="AN55" s="937"/>
      <c r="AO55" s="937"/>
      <c r="AP55" s="937"/>
      <c r="AQ55" s="937"/>
      <c r="AR55" s="1101"/>
      <c r="AS55" s="1154"/>
      <c r="AT55" s="1101"/>
      <c r="AU55" s="1154"/>
      <c r="AV55" s="1155"/>
      <c r="AW55" s="1154"/>
      <c r="AX55" s="862"/>
      <c r="AY55" s="787"/>
      <c r="AZ55" s="1097"/>
      <c r="BA55" s="1098"/>
      <c r="BB55" s="1098"/>
      <c r="BC55" s="1098"/>
      <c r="BD55" s="1098"/>
      <c r="BE55" s="1098"/>
      <c r="BF55" s="1098"/>
      <c r="BG55" s="1156"/>
      <c r="BH55" s="1156"/>
      <c r="BI55" s="1156"/>
      <c r="BJ55" s="1156"/>
      <c r="BK55" s="1156"/>
      <c r="BL55" s="349"/>
      <c r="BM55" s="1405"/>
      <c r="BN55" s="1405"/>
      <c r="BO55" s="1405"/>
      <c r="BP55" s="483"/>
      <c r="BQ55" s="501"/>
      <c r="BR55" s="501"/>
      <c r="BS55" s="501"/>
      <c r="BT55" s="501"/>
      <c r="BU55" s="1212"/>
      <c r="BV55" s="1212"/>
      <c r="BW55" s="483"/>
      <c r="BX55" s="501"/>
      <c r="BY55" s="501"/>
      <c r="BZ55" s="501"/>
      <c r="CA55" s="409"/>
      <c r="CB55" s="409"/>
      <c r="CC55" s="409"/>
      <c r="CE55" s="733"/>
      <c r="CF55" s="457"/>
      <c r="CG55" s="457"/>
      <c r="CH55" s="513"/>
      <c r="CI55" s="575"/>
      <c r="CJ55" s="575"/>
      <c r="CK55" s="354"/>
      <c r="CL55" s="354"/>
      <c r="CM55" s="354"/>
      <c r="CN55" s="354"/>
      <c r="CO55" s="354"/>
      <c r="CP55" s="354"/>
      <c r="CQ55" s="385"/>
      <c r="CR55" s="354"/>
      <c r="CS55" s="544"/>
      <c r="CT55" s="545"/>
      <c r="CU55" s="545"/>
      <c r="CV55" s="547"/>
      <c r="CW55" s="545"/>
      <c r="CX55" s="545"/>
      <c r="CY55" s="547"/>
      <c r="CZ55" s="545"/>
      <c r="DA55" s="545"/>
      <c r="DB55" s="547"/>
      <c r="DC55" s="349"/>
      <c r="DD55" s="349"/>
      <c r="DE55" s="349" t="s">
        <v>74</v>
      </c>
      <c r="DF55" s="235">
        <v>2.2400000000000002</v>
      </c>
      <c r="DG55" s="235">
        <v>2.2599999999999998</v>
      </c>
      <c r="DH55" s="235">
        <v>2.35</v>
      </c>
      <c r="DI55" s="235">
        <v>2.2799999999999998</v>
      </c>
      <c r="DJ55" s="987"/>
      <c r="DK55" s="987"/>
      <c r="DL55" s="987"/>
      <c r="DM55" s="987"/>
      <c r="DN55" s="790"/>
      <c r="DO55" s="349"/>
      <c r="DP55" s="502"/>
      <c r="DQ55" s="502"/>
      <c r="DR55" s="502"/>
      <c r="DS55" s="502"/>
      <c r="DT55" s="503"/>
      <c r="DU55" s="503"/>
      <c r="DV55" s="503"/>
      <c r="DW55" s="503"/>
      <c r="DX55" s="503"/>
      <c r="DY55" s="504"/>
      <c r="DZ55" s="504"/>
      <c r="EA55" s="526"/>
      <c r="EB55" s="963"/>
      <c r="EC55" s="370"/>
      <c r="ED55" s="502"/>
      <c r="EE55" s="502"/>
      <c r="EF55" s="502"/>
      <c r="EG55" s="502"/>
      <c r="EH55" s="503"/>
      <c r="EI55" s="503"/>
      <c r="EJ55" s="503"/>
      <c r="EK55" s="503"/>
      <c r="EL55" s="503"/>
      <c r="EM55" s="504"/>
      <c r="EN55" s="504"/>
      <c r="EO55" s="527"/>
      <c r="EP55" s="349"/>
      <c r="EQ55" s="1405"/>
      <c r="ER55" s="1405"/>
      <c r="ES55" s="1405"/>
      <c r="ET55" s="483"/>
      <c r="EU55" s="501"/>
      <c r="EV55" s="501"/>
      <c r="EW55" s="501"/>
      <c r="EX55" s="501"/>
      <c r="EY55" s="1212"/>
      <c r="EZ55" s="1212"/>
      <c r="FA55" s="483"/>
      <c r="FB55" s="501"/>
      <c r="FC55" s="501"/>
      <c r="FD55" s="501"/>
      <c r="FE55" s="409"/>
      <c r="FF55" s="409"/>
      <c r="FG55" s="409"/>
      <c r="FI55" s="733"/>
      <c r="FJ55" s="457"/>
      <c r="FK55" s="457"/>
      <c r="FL55" s="513"/>
      <c r="FM55" s="978"/>
      <c r="FN55" s="575"/>
      <c r="FO55" s="627"/>
      <c r="FP55" s="627"/>
      <c r="FQ55" s="627"/>
      <c r="FR55" s="627"/>
      <c r="FS55" s="627"/>
      <c r="FT55" s="627"/>
      <c r="FU55" s="627"/>
      <c r="FV55" s="627"/>
      <c r="FW55" s="544"/>
      <c r="FX55" s="545"/>
      <c r="FY55" s="545"/>
      <c r="FZ55" s="547"/>
      <c r="GA55" s="545"/>
      <c r="GB55" s="545"/>
      <c r="GC55" s="547"/>
      <c r="GD55" s="545"/>
      <c r="GE55" s="545"/>
      <c r="GF55" s="547"/>
      <c r="GG55" s="754"/>
      <c r="GH55" s="754"/>
      <c r="GI55" s="754" t="s">
        <v>74</v>
      </c>
      <c r="GJ55" s="196">
        <v>2.2000000000000002</v>
      </c>
      <c r="GK55" s="196">
        <v>2.2999999999999998</v>
      </c>
      <c r="GL55" s="196">
        <v>2.25</v>
      </c>
      <c r="GM55" s="196">
        <v>2.25</v>
      </c>
      <c r="GN55" s="987"/>
      <c r="GO55" s="987"/>
      <c r="GP55" s="987"/>
      <c r="GQ55" s="987"/>
      <c r="GR55" s="792"/>
      <c r="GS55" s="754"/>
      <c r="GT55" s="502"/>
      <c r="GU55" s="502"/>
      <c r="GV55" s="502"/>
      <c r="GW55" s="502"/>
      <c r="GX55" s="503"/>
      <c r="GY55" s="503"/>
      <c r="GZ55" s="503"/>
      <c r="HA55" s="503"/>
      <c r="HB55" s="503"/>
      <c r="HC55" s="504"/>
      <c r="HD55" s="504"/>
      <c r="HE55" s="526"/>
      <c r="HF55" s="862"/>
      <c r="HG55" s="787"/>
      <c r="HH55" s="502"/>
      <c r="HI55" s="502"/>
      <c r="HJ55" s="502"/>
      <c r="HK55" s="502"/>
      <c r="HL55" s="503"/>
      <c r="HM55" s="503"/>
      <c r="HN55" s="503"/>
      <c r="HO55" s="503"/>
      <c r="HP55" s="503"/>
      <c r="HQ55" s="504"/>
      <c r="HR55" s="504"/>
      <c r="HS55" s="527"/>
      <c r="HT55" s="754"/>
      <c r="HU55" s="1405"/>
      <c r="HV55" s="1405"/>
      <c r="HW55" s="1405"/>
      <c r="HX55" s="483"/>
      <c r="HY55" s="501"/>
      <c r="HZ55" s="501"/>
      <c r="IA55" s="501"/>
      <c r="IB55" s="501"/>
      <c r="IC55" s="1212"/>
      <c r="ID55" s="1212"/>
      <c r="IE55" s="483"/>
      <c r="IF55" s="501"/>
      <c r="IG55" s="501"/>
      <c r="IH55" s="501"/>
      <c r="II55" s="409"/>
      <c r="IJ55" s="409"/>
      <c r="IK55" s="409"/>
      <c r="IM55" s="733"/>
      <c r="IN55" s="457"/>
      <c r="IO55" s="457"/>
      <c r="IP55" s="513"/>
      <c r="IQ55" s="575"/>
      <c r="IR55" s="575"/>
      <c r="IS55" s="627"/>
      <c r="IT55" s="627"/>
      <c r="IU55" s="627"/>
      <c r="IV55" s="627"/>
      <c r="IW55" s="627"/>
      <c r="IX55" s="627"/>
      <c r="IY55" s="627"/>
      <c r="IZ55" s="627"/>
      <c r="JA55" s="544"/>
      <c r="JB55" s="545"/>
      <c r="JC55" s="545"/>
      <c r="JD55" s="547"/>
      <c r="JE55" s="545"/>
      <c r="JF55" s="545"/>
      <c r="JG55" s="547"/>
      <c r="JH55" s="545"/>
      <c r="JI55" s="545"/>
      <c r="JJ55" s="547"/>
      <c r="JK55" s="792"/>
      <c r="JL55" s="754"/>
      <c r="JM55" s="754" t="s">
        <v>74</v>
      </c>
      <c r="JN55" s="196">
        <v>2.1800000000000002</v>
      </c>
      <c r="JO55" s="196">
        <v>2.0499999999999998</v>
      </c>
      <c r="JP55" s="196">
        <v>2.17</v>
      </c>
      <c r="JQ55" s="196">
        <v>2.13</v>
      </c>
      <c r="JR55" s="987"/>
      <c r="JS55" s="987"/>
      <c r="JT55" s="987"/>
      <c r="JU55" s="987"/>
      <c r="JV55" s="792"/>
      <c r="JW55" s="754"/>
      <c r="JX55" s="502"/>
      <c r="JY55" s="502"/>
      <c r="JZ55" s="502"/>
      <c r="KA55" s="502"/>
      <c r="KB55" s="503"/>
      <c r="KC55" s="503"/>
      <c r="KD55" s="503"/>
      <c r="KE55" s="503"/>
      <c r="KF55" s="503"/>
      <c r="KG55" s="504"/>
      <c r="KH55" s="504"/>
      <c r="KI55" s="526"/>
      <c r="KJ55" s="862"/>
      <c r="KK55" s="787"/>
      <c r="KL55" s="502"/>
      <c r="KM55" s="502"/>
      <c r="KN55" s="502"/>
      <c r="KO55" s="502"/>
      <c r="KP55" s="503"/>
      <c r="KQ55" s="503"/>
      <c r="KR55" s="503"/>
      <c r="KS55" s="503"/>
      <c r="KT55" s="503"/>
      <c r="KU55" s="504"/>
      <c r="KV55" s="504"/>
      <c r="KW55" s="527"/>
      <c r="KX55" s="754"/>
      <c r="KY55" s="1405"/>
      <c r="KZ55" s="1405"/>
      <c r="LA55" s="1405"/>
      <c r="LB55" s="483"/>
      <c r="LC55" s="501"/>
      <c r="LD55" s="501"/>
      <c r="LE55" s="501"/>
      <c r="LF55" s="501"/>
      <c r="LG55" s="1212"/>
      <c r="LH55" s="1212"/>
      <c r="LI55" s="483"/>
      <c r="LJ55" s="501"/>
      <c r="LK55" s="501"/>
      <c r="LL55" s="501"/>
      <c r="LM55" s="409"/>
      <c r="LN55" s="409"/>
      <c r="LO55" s="409"/>
      <c r="LQ55" s="733"/>
      <c r="LR55" s="559"/>
      <c r="LS55" s="457"/>
      <c r="LT55" s="513"/>
      <c r="LU55" s="820"/>
      <c r="LV55" s="1153"/>
      <c r="LW55" s="349"/>
      <c r="LX55" s="349"/>
      <c r="LY55" s="365"/>
      <c r="LZ55" s="349"/>
      <c r="MA55" s="790"/>
      <c r="MB55" s="544"/>
      <c r="MC55" s="460"/>
      <c r="MD55" s="943"/>
      <c r="ME55" s="944"/>
      <c r="MF55" s="460"/>
      <c r="MG55" s="943"/>
      <c r="MH55" s="944"/>
      <c r="MI55" s="460"/>
      <c r="MJ55" s="821"/>
      <c r="MK55" s="544"/>
      <c r="ML55" s="479"/>
      <c r="MM55" s="385"/>
      <c r="MN55" s="385" t="s">
        <v>74</v>
      </c>
      <c r="MO55" s="1290">
        <v>2.11</v>
      </c>
      <c r="MP55" s="1290">
        <v>2.2799999999999998</v>
      </c>
      <c r="MQ55" s="1290">
        <v>2.25</v>
      </c>
      <c r="MR55" s="1290">
        <v>2.13</v>
      </c>
      <c r="MS55" s="1291">
        <v>2.19</v>
      </c>
      <c r="MT55" s="891"/>
      <c r="MU55" s="898"/>
      <c r="MV55" s="898"/>
      <c r="MW55" s="916"/>
      <c r="MX55" s="898"/>
      <c r="MY55" s="931"/>
      <c r="MZ55" s="931"/>
      <c r="NA55" s="931"/>
      <c r="NB55" s="931"/>
      <c r="NC55" s="931"/>
      <c r="ND55" s="931"/>
      <c r="NE55" s="931"/>
      <c r="NF55" s="931"/>
      <c r="NG55" s="931"/>
      <c r="NH55" s="931"/>
      <c r="NI55" s="931"/>
      <c r="NJ55" s="931"/>
      <c r="NK55" s="898"/>
      <c r="NL55" s="898"/>
      <c r="NM55" s="931"/>
      <c r="NN55" s="541"/>
      <c r="NO55" s="2230"/>
      <c r="NP55" s="2230"/>
      <c r="NQ55" s="2230"/>
      <c r="NR55" s="2230"/>
      <c r="NS55" s="541"/>
      <c r="NT55" s="2230"/>
      <c r="NU55" s="2230"/>
      <c r="NV55" s="2230"/>
      <c r="NW55" s="2230"/>
      <c r="NX55" s="1397"/>
      <c r="NY55" s="420"/>
    </row>
    <row r="56" spans="1:389" ht="17.25" customHeight="1">
      <c r="A56" s="534"/>
      <c r="B56" s="460"/>
      <c r="C56" s="460"/>
      <c r="D56" s="513"/>
      <c r="E56" s="575"/>
      <c r="F56" s="575"/>
      <c r="G56" s="354"/>
      <c r="H56" s="354"/>
      <c r="I56" s="354"/>
      <c r="J56" s="354"/>
      <c r="K56" s="354"/>
      <c r="L56" s="354"/>
      <c r="M56" s="385"/>
      <c r="N56" s="354"/>
      <c r="O56" s="544"/>
      <c r="P56" s="545"/>
      <c r="Q56" s="545"/>
      <c r="R56" s="547"/>
      <c r="S56" s="545"/>
      <c r="T56" s="545"/>
      <c r="U56" s="547"/>
      <c r="V56" s="545"/>
      <c r="W56" s="545"/>
      <c r="X56" s="547"/>
      <c r="Y56" s="349"/>
      <c r="Z56" s="349"/>
      <c r="AA56" s="349" t="s">
        <v>79</v>
      </c>
      <c r="AB56" s="235">
        <v>2.0099999999999998</v>
      </c>
      <c r="AC56" s="235">
        <v>2</v>
      </c>
      <c r="AD56" s="235">
        <v>2</v>
      </c>
      <c r="AE56" s="235">
        <v>2</v>
      </c>
      <c r="AF56" s="987"/>
      <c r="AG56" s="987"/>
      <c r="AH56" s="987"/>
      <c r="AI56" s="987"/>
      <c r="AJ56" s="349"/>
      <c r="AK56" s="349"/>
      <c r="AL56" s="1408"/>
      <c r="AM56" s="1101"/>
      <c r="AN56" s="1101"/>
      <c r="AO56" s="1101"/>
      <c r="AP56" s="1101"/>
      <c r="AQ56" s="1101"/>
      <c r="AR56" s="1101"/>
      <c r="AS56" s="1154"/>
      <c r="AT56" s="1101"/>
      <c r="AU56" s="1154"/>
      <c r="AV56" s="1155"/>
      <c r="AW56" s="1154"/>
      <c r="AX56" s="862"/>
      <c r="AY56" s="787"/>
      <c r="AZ56" s="936"/>
      <c r="BA56" s="936"/>
      <c r="BB56" s="936"/>
      <c r="BC56" s="936"/>
      <c r="BD56" s="939"/>
      <c r="BE56" s="939"/>
      <c r="BF56" s="936"/>
      <c r="BG56" s="936"/>
      <c r="BH56" s="936"/>
      <c r="BI56" s="936"/>
      <c r="BJ56" s="938"/>
      <c r="BK56" s="938"/>
      <c r="BL56" s="349"/>
      <c r="BM56" s="1405"/>
      <c r="BN56" s="1405"/>
      <c r="BO56" s="1405"/>
      <c r="BP56" s="483"/>
      <c r="BQ56" s="790"/>
      <c r="BR56" s="483"/>
      <c r="BS56" s="483"/>
      <c r="BT56" s="949"/>
      <c r="BU56" s="1212"/>
      <c r="BV56" s="1212"/>
      <c r="BW56" s="483"/>
      <c r="BX56" s="501"/>
      <c r="BY56" s="501"/>
      <c r="BZ56" s="501"/>
      <c r="CA56" s="409"/>
      <c r="CB56" s="409"/>
      <c r="CC56" s="409"/>
      <c r="CE56" s="534"/>
      <c r="CF56" s="460"/>
      <c r="CG56" s="460"/>
      <c r="CH56" s="513"/>
      <c r="CI56" s="575"/>
      <c r="CJ56" s="575"/>
      <c r="CK56" s="354"/>
      <c r="CL56" s="354"/>
      <c r="CM56" s="354"/>
      <c r="CN56" s="354"/>
      <c r="CO56" s="354"/>
      <c r="CP56" s="354"/>
      <c r="CQ56" s="385"/>
      <c r="CR56" s="354"/>
      <c r="CS56" s="544"/>
      <c r="CT56" s="545"/>
      <c r="CU56" s="545"/>
      <c r="CV56" s="547"/>
      <c r="CW56" s="545"/>
      <c r="CX56" s="545"/>
      <c r="CY56" s="547"/>
      <c r="CZ56" s="545"/>
      <c r="DA56" s="545"/>
      <c r="DB56" s="547"/>
      <c r="DC56" s="349"/>
      <c r="DD56" s="349"/>
      <c r="DE56" s="349" t="s">
        <v>79</v>
      </c>
      <c r="DF56" s="235">
        <v>2.0499999999999998</v>
      </c>
      <c r="DG56" s="235">
        <v>2</v>
      </c>
      <c r="DH56" s="235">
        <v>2</v>
      </c>
      <c r="DI56" s="235">
        <v>2.02</v>
      </c>
      <c r="DJ56" s="987"/>
      <c r="DK56" s="987"/>
      <c r="DL56" s="987"/>
      <c r="DM56" s="987"/>
      <c r="DN56" s="790"/>
      <c r="DO56" s="349"/>
      <c r="DP56" s="502"/>
      <c r="DQ56" s="504"/>
      <c r="DR56" s="504"/>
      <c r="DS56" s="504"/>
      <c r="DT56" s="504"/>
      <c r="DU56" s="504"/>
      <c r="DV56" s="504"/>
      <c r="DW56" s="504"/>
      <c r="DX56" s="504"/>
      <c r="DY56" s="504"/>
      <c r="DZ56" s="1393"/>
      <c r="EA56" s="506"/>
      <c r="EB56" s="963"/>
      <c r="EC56" s="370"/>
      <c r="ED56" s="502"/>
      <c r="EE56" s="504"/>
      <c r="EF56" s="504"/>
      <c r="EG56" s="504"/>
      <c r="EH56" s="504"/>
      <c r="EI56" s="504"/>
      <c r="EJ56" s="504"/>
      <c r="EK56" s="504"/>
      <c r="EL56" s="504"/>
      <c r="EM56" s="504"/>
      <c r="EN56" s="1393"/>
      <c r="EO56" s="506"/>
      <c r="EP56" s="349"/>
      <c r="EQ56" s="1405"/>
      <c r="ER56" s="1405"/>
      <c r="ES56" s="1405"/>
      <c r="ET56" s="483"/>
      <c r="EU56" s="790"/>
      <c r="EV56" s="483"/>
      <c r="EW56" s="483"/>
      <c r="EX56" s="949"/>
      <c r="EY56" s="1212"/>
      <c r="EZ56" s="1212"/>
      <c r="FA56" s="483"/>
      <c r="FB56" s="501"/>
      <c r="FC56" s="501"/>
      <c r="FD56" s="501"/>
      <c r="FE56" s="409"/>
      <c r="FF56" s="409"/>
      <c r="FG56" s="409"/>
      <c r="FI56" s="534"/>
      <c r="FJ56" s="460"/>
      <c r="FK56" s="460"/>
      <c r="FL56" s="513"/>
      <c r="FM56" s="978"/>
      <c r="FN56" s="575"/>
      <c r="FO56" s="627"/>
      <c r="FP56" s="627"/>
      <c r="FQ56" s="627"/>
      <c r="FR56" s="627"/>
      <c r="FS56" s="627"/>
      <c r="FT56" s="627"/>
      <c r="FU56" s="627"/>
      <c r="FV56" s="627"/>
      <c r="FW56" s="544"/>
      <c r="FX56" s="545"/>
      <c r="FY56" s="545"/>
      <c r="FZ56" s="547"/>
      <c r="GA56" s="545"/>
      <c r="GB56" s="545"/>
      <c r="GC56" s="547"/>
      <c r="GD56" s="545"/>
      <c r="GE56" s="545"/>
      <c r="GF56" s="547"/>
      <c r="GG56" s="754"/>
      <c r="GH56" s="754"/>
      <c r="GI56" s="754" t="s">
        <v>79</v>
      </c>
      <c r="GJ56" s="196">
        <v>2</v>
      </c>
      <c r="GK56" s="196">
        <v>1.92</v>
      </c>
      <c r="GL56" s="196">
        <v>2.06</v>
      </c>
      <c r="GM56" s="196">
        <v>1.99</v>
      </c>
      <c r="GN56" s="987"/>
      <c r="GO56" s="987"/>
      <c r="GP56" s="987"/>
      <c r="GQ56" s="987"/>
      <c r="GR56" s="792"/>
      <c r="GS56" s="754"/>
      <c r="GT56" s="502"/>
      <c r="GU56" s="504"/>
      <c r="GV56" s="504"/>
      <c r="GW56" s="504"/>
      <c r="GX56" s="504"/>
      <c r="GY56" s="504"/>
      <c r="GZ56" s="504"/>
      <c r="HA56" s="504"/>
      <c r="HB56" s="504"/>
      <c r="HC56" s="504"/>
      <c r="HD56" s="1393"/>
      <c r="HE56" s="506"/>
      <c r="HF56" s="862"/>
      <c r="HG56" s="787"/>
      <c r="HH56" s="502"/>
      <c r="HI56" s="504"/>
      <c r="HJ56" s="504"/>
      <c r="HK56" s="504"/>
      <c r="HL56" s="504"/>
      <c r="HM56" s="504"/>
      <c r="HN56" s="504"/>
      <c r="HO56" s="504"/>
      <c r="HP56" s="504"/>
      <c r="HQ56" s="504"/>
      <c r="HR56" s="1393"/>
      <c r="HS56" s="506"/>
      <c r="HT56" s="754"/>
      <c r="HU56" s="1405"/>
      <c r="HV56" s="1405"/>
      <c r="HW56" s="1405"/>
      <c r="HX56" s="483"/>
      <c r="HY56" s="790"/>
      <c r="HZ56" s="483"/>
      <c r="IA56" s="483"/>
      <c r="IB56" s="949"/>
      <c r="IC56" s="1212"/>
      <c r="ID56" s="1212"/>
      <c r="IE56" s="483"/>
      <c r="IF56" s="501"/>
      <c r="IG56" s="501"/>
      <c r="IH56" s="501"/>
      <c r="II56" s="409"/>
      <c r="IJ56" s="409"/>
      <c r="IK56" s="409"/>
      <c r="IM56" s="534"/>
      <c r="IN56" s="460"/>
      <c r="IO56" s="460"/>
      <c r="IP56" s="513"/>
      <c r="IQ56" s="575"/>
      <c r="IR56" s="575"/>
      <c r="IS56" s="627"/>
      <c r="IT56" s="627"/>
      <c r="IU56" s="627"/>
      <c r="IV56" s="627"/>
      <c r="IW56" s="627"/>
      <c r="IX56" s="627"/>
      <c r="IY56" s="627"/>
      <c r="IZ56" s="627"/>
      <c r="JA56" s="544"/>
      <c r="JB56" s="545"/>
      <c r="JC56" s="545"/>
      <c r="JD56" s="547"/>
      <c r="JE56" s="545"/>
      <c r="JF56" s="545"/>
      <c r="JG56" s="547"/>
      <c r="JH56" s="545"/>
      <c r="JI56" s="545"/>
      <c r="JJ56" s="547"/>
      <c r="JK56" s="792"/>
      <c r="JL56" s="754"/>
      <c r="JM56" s="754" t="s">
        <v>79</v>
      </c>
      <c r="JN56" s="196">
        <v>2.0099999999999998</v>
      </c>
      <c r="JO56" s="196">
        <v>2.0499999999999998</v>
      </c>
      <c r="JP56" s="196">
        <v>2.0299999999999998</v>
      </c>
      <c r="JQ56" s="196">
        <v>2.0299999999999998</v>
      </c>
      <c r="JR56" s="987"/>
      <c r="JS56" s="987"/>
      <c r="JT56" s="987"/>
      <c r="JU56" s="987"/>
      <c r="JV56" s="792"/>
      <c r="JW56" s="754"/>
      <c r="JX56" s="502"/>
      <c r="JY56" s="504"/>
      <c r="JZ56" s="504"/>
      <c r="KA56" s="504"/>
      <c r="KB56" s="504"/>
      <c r="KC56" s="504"/>
      <c r="KD56" s="504"/>
      <c r="KE56" s="504"/>
      <c r="KF56" s="504"/>
      <c r="KG56" s="504"/>
      <c r="KH56" s="1393"/>
      <c r="KI56" s="506"/>
      <c r="KJ56" s="862"/>
      <c r="KK56" s="787"/>
      <c r="KL56" s="502"/>
      <c r="KM56" s="504"/>
      <c r="KN56" s="504"/>
      <c r="KO56" s="504"/>
      <c r="KP56" s="504"/>
      <c r="KQ56" s="504"/>
      <c r="KR56" s="504"/>
      <c r="KS56" s="504"/>
      <c r="KT56" s="504"/>
      <c r="KU56" s="504"/>
      <c r="KV56" s="1393"/>
      <c r="KW56" s="506"/>
      <c r="KX56" s="754"/>
      <c r="KY56" s="1405"/>
      <c r="KZ56" s="1405"/>
      <c r="LA56" s="1405"/>
      <c r="LB56" s="483"/>
      <c r="LC56" s="790"/>
      <c r="LD56" s="483"/>
      <c r="LE56" s="483"/>
      <c r="LF56" s="949"/>
      <c r="LG56" s="1212"/>
      <c r="LH56" s="1212"/>
      <c r="LI56" s="483"/>
      <c r="LJ56" s="501"/>
      <c r="LK56" s="501"/>
      <c r="LL56" s="501"/>
      <c r="LM56" s="409"/>
      <c r="LN56" s="409"/>
      <c r="LO56" s="409"/>
      <c r="LQ56" s="534"/>
      <c r="LR56" s="563"/>
      <c r="LS56" s="460"/>
      <c r="LT56" s="513"/>
      <c r="LU56" s="820"/>
      <c r="LV56" s="1153"/>
      <c r="LW56" s="349"/>
      <c r="LX56" s="349"/>
      <c r="LY56" s="365"/>
      <c r="LZ56" s="349"/>
      <c r="MA56" s="790"/>
      <c r="MB56" s="544"/>
      <c r="MC56" s="460"/>
      <c r="MD56" s="943"/>
      <c r="ME56" s="944"/>
      <c r="MF56" s="460"/>
      <c r="MG56" s="943"/>
      <c r="MH56" s="944"/>
      <c r="MI56" s="460"/>
      <c r="MJ56" s="821"/>
      <c r="MK56" s="544"/>
      <c r="ML56" s="479"/>
      <c r="MM56" s="385"/>
      <c r="MN56" s="385" t="s">
        <v>79</v>
      </c>
      <c r="MO56" s="1290">
        <v>2</v>
      </c>
      <c r="MP56" s="1290">
        <v>2.02</v>
      </c>
      <c r="MQ56" s="1290">
        <v>1.99</v>
      </c>
      <c r="MR56" s="1290">
        <v>2.0299999999999998</v>
      </c>
      <c r="MS56" s="1291">
        <v>2.0099999999999998</v>
      </c>
      <c r="MT56" s="891"/>
      <c r="MU56" s="898"/>
      <c r="MV56" s="898"/>
      <c r="MW56" s="916"/>
      <c r="MX56" s="898"/>
      <c r="MY56" s="931"/>
      <c r="MZ56" s="931"/>
      <c r="NA56" s="931"/>
      <c r="NB56" s="931"/>
      <c r="NC56" s="931"/>
      <c r="ND56" s="931"/>
      <c r="NE56" s="931"/>
      <c r="NF56" s="931"/>
      <c r="NG56" s="931"/>
      <c r="NH56" s="931"/>
      <c r="NI56" s="931"/>
      <c r="NJ56" s="931"/>
      <c r="NK56" s="898"/>
      <c r="NL56" s="898"/>
      <c r="NM56" s="931"/>
      <c r="NN56" s="541"/>
      <c r="NO56" s="1397"/>
      <c r="NP56" s="1397"/>
      <c r="NQ56" s="489"/>
      <c r="NR56" s="1397"/>
      <c r="NS56" s="541"/>
      <c r="NT56" s="1397"/>
      <c r="NU56" s="1397"/>
      <c r="NV56" s="489"/>
      <c r="NW56" s="1397"/>
      <c r="NX56" s="1397"/>
      <c r="NY56" s="420"/>
    </row>
    <row r="57" spans="1:389" ht="17.25" customHeight="1">
      <c r="A57" s="534"/>
      <c r="B57" s="460"/>
      <c r="C57" s="460"/>
      <c r="D57" s="513"/>
      <c r="E57" s="575"/>
      <c r="F57" s="575"/>
      <c r="G57" s="354"/>
      <c r="H57" s="354"/>
      <c r="I57" s="354"/>
      <c r="J57" s="354"/>
      <c r="K57" s="354"/>
      <c r="L57" s="354"/>
      <c r="M57" s="385"/>
      <c r="N57" s="354"/>
      <c r="O57" s="544"/>
      <c r="P57" s="545"/>
      <c r="Q57" s="545"/>
      <c r="R57" s="547"/>
      <c r="S57" s="545"/>
      <c r="T57" s="545"/>
      <c r="U57" s="547"/>
      <c r="V57" s="545"/>
      <c r="W57" s="545"/>
      <c r="X57" s="547"/>
      <c r="Y57" s="349"/>
      <c r="Z57" s="349"/>
      <c r="AA57" s="349" t="s">
        <v>84</v>
      </c>
      <c r="AB57" s="235">
        <v>2.17</v>
      </c>
      <c r="AC57" s="235">
        <v>2.12</v>
      </c>
      <c r="AD57" s="235">
        <v>2.0299999999999998</v>
      </c>
      <c r="AE57" s="235">
        <v>2.11</v>
      </c>
      <c r="AF57" s="987"/>
      <c r="AG57" s="987"/>
      <c r="AH57" s="987"/>
      <c r="AI57" s="987"/>
      <c r="AJ57" s="349"/>
      <c r="AK57" s="349"/>
      <c r="AL57" s="1097"/>
      <c r="AM57" s="1098"/>
      <c r="AN57" s="1098"/>
      <c r="AO57" s="1098"/>
      <c r="AP57" s="1098"/>
      <c r="AQ57" s="1098"/>
      <c r="AR57" s="1098"/>
      <c r="AS57" s="1156"/>
      <c r="AT57" s="1156"/>
      <c r="AU57" s="1156"/>
      <c r="AV57" s="1156"/>
      <c r="AW57" s="1156"/>
      <c r="AX57" s="862"/>
      <c r="AY57" s="787"/>
      <c r="AZ57" s="1408"/>
      <c r="BA57" s="2232"/>
      <c r="BB57" s="2232"/>
      <c r="BC57" s="2232"/>
      <c r="BD57" s="2232"/>
      <c r="BE57" s="2232"/>
      <c r="BF57" s="2232"/>
      <c r="BG57" s="2232"/>
      <c r="BH57" s="2232"/>
      <c r="BI57" s="2232"/>
      <c r="BJ57" s="2233"/>
      <c r="BK57" s="2233"/>
      <c r="BL57" s="349"/>
      <c r="BM57" s="1405"/>
      <c r="BN57" s="1405"/>
      <c r="BO57" s="1405"/>
      <c r="BP57" s="483"/>
      <c r="BQ57" s="483"/>
      <c r="BR57" s="870"/>
      <c r="BS57" s="871"/>
      <c r="BT57" s="1298"/>
      <c r="BU57" s="1212"/>
      <c r="BV57" s="1212"/>
      <c r="BW57" s="483"/>
      <c r="BX57" s="501"/>
      <c r="BY57" s="501"/>
      <c r="BZ57" s="501"/>
      <c r="CA57" s="409"/>
      <c r="CB57" s="409"/>
      <c r="CC57" s="409"/>
      <c r="CE57" s="534"/>
      <c r="CF57" s="460"/>
      <c r="CG57" s="460"/>
      <c r="CH57" s="513"/>
      <c r="CI57" s="575"/>
      <c r="CJ57" s="575"/>
      <c r="CK57" s="354"/>
      <c r="CL57" s="354"/>
      <c r="CM57" s="354"/>
      <c r="CN57" s="354"/>
      <c r="CO57" s="354"/>
      <c r="CP57" s="354"/>
      <c r="CQ57" s="385"/>
      <c r="CR57" s="354"/>
      <c r="CS57" s="544"/>
      <c r="CT57" s="545"/>
      <c r="CU57" s="545"/>
      <c r="CV57" s="547"/>
      <c r="CW57" s="545"/>
      <c r="CX57" s="545"/>
      <c r="CY57" s="547"/>
      <c r="CZ57" s="545"/>
      <c r="DA57" s="545"/>
      <c r="DB57" s="547"/>
      <c r="DC57" s="349"/>
      <c r="DD57" s="349"/>
      <c r="DE57" s="349" t="s">
        <v>84</v>
      </c>
      <c r="DF57" s="235">
        <v>2.1</v>
      </c>
      <c r="DG57" s="235">
        <v>1.81</v>
      </c>
      <c r="DH57" s="235">
        <v>2.06</v>
      </c>
      <c r="DI57" s="235">
        <v>1.99</v>
      </c>
      <c r="DJ57" s="987"/>
      <c r="DK57" s="987"/>
      <c r="DL57" s="987"/>
      <c r="DM57" s="987"/>
      <c r="DN57" s="790"/>
      <c r="DO57" s="349"/>
      <c r="DP57" s="507"/>
      <c r="DQ57" s="508"/>
      <c r="DR57" s="508"/>
      <c r="DS57" s="509"/>
      <c r="DT57" s="508"/>
      <c r="DU57" s="508"/>
      <c r="DV57" s="508"/>
      <c r="DW57" s="508"/>
      <c r="DX57" s="508"/>
      <c r="DY57" s="1393"/>
      <c r="DZ57" s="1393"/>
      <c r="EA57" s="510"/>
      <c r="EB57" s="963"/>
      <c r="EC57" s="370"/>
      <c r="ED57" s="511"/>
      <c r="EE57" s="508"/>
      <c r="EF57" s="508"/>
      <c r="EG57" s="509"/>
      <c r="EH57" s="508"/>
      <c r="EI57" s="508"/>
      <c r="EJ57" s="508"/>
      <c r="EK57" s="508"/>
      <c r="EL57" s="508"/>
      <c r="EM57" s="1393"/>
      <c r="EN57" s="1393"/>
      <c r="EO57" s="506"/>
      <c r="EP57" s="349"/>
      <c r="EQ57" s="1405"/>
      <c r="ER57" s="1405"/>
      <c r="ES57" s="1405"/>
      <c r="ET57" s="483"/>
      <c r="EU57" s="483"/>
      <c r="EV57" s="870"/>
      <c r="EW57" s="871"/>
      <c r="EX57" s="1298"/>
      <c r="EY57" s="1212"/>
      <c r="EZ57" s="1212"/>
      <c r="FA57" s="483"/>
      <c r="FB57" s="501"/>
      <c r="FC57" s="501"/>
      <c r="FD57" s="501"/>
      <c r="FE57" s="409"/>
      <c r="FF57" s="409"/>
      <c r="FG57" s="409"/>
      <c r="FI57" s="534"/>
      <c r="FJ57" s="460"/>
      <c r="FK57" s="460"/>
      <c r="FL57" s="513"/>
      <c r="FM57" s="978"/>
      <c r="FN57" s="575"/>
      <c r="FO57" s="627"/>
      <c r="FP57" s="627"/>
      <c r="FQ57" s="627"/>
      <c r="FR57" s="627"/>
      <c r="FS57" s="627"/>
      <c r="FT57" s="627"/>
      <c r="FU57" s="627"/>
      <c r="FV57" s="627"/>
      <c r="FW57" s="544"/>
      <c r="FX57" s="545"/>
      <c r="FY57" s="545"/>
      <c r="FZ57" s="547"/>
      <c r="GA57" s="545"/>
      <c r="GB57" s="545"/>
      <c r="GC57" s="547"/>
      <c r="GD57" s="545"/>
      <c r="GE57" s="545"/>
      <c r="GF57" s="547"/>
      <c r="GG57" s="754"/>
      <c r="GH57" s="754"/>
      <c r="GI57" s="754" t="s">
        <v>84</v>
      </c>
      <c r="GJ57" s="196">
        <v>2.0299999999999998</v>
      </c>
      <c r="GK57" s="196">
        <v>2.0499999999999998</v>
      </c>
      <c r="GL57" s="196">
        <v>2.11</v>
      </c>
      <c r="GM57" s="196">
        <v>2.06</v>
      </c>
      <c r="GN57" s="987"/>
      <c r="GO57" s="987"/>
      <c r="GP57" s="987"/>
      <c r="GQ57" s="987"/>
      <c r="GR57" s="792"/>
      <c r="GS57" s="754"/>
      <c r="GT57" s="507"/>
      <c r="GU57" s="508"/>
      <c r="GV57" s="508"/>
      <c r="GW57" s="509"/>
      <c r="GX57" s="508"/>
      <c r="GY57" s="508"/>
      <c r="GZ57" s="508"/>
      <c r="HA57" s="508"/>
      <c r="HB57" s="508"/>
      <c r="HC57" s="1393"/>
      <c r="HD57" s="1393"/>
      <c r="HE57" s="510"/>
      <c r="HF57" s="862"/>
      <c r="HG57" s="787"/>
      <c r="HH57" s="511"/>
      <c r="HI57" s="508"/>
      <c r="HJ57" s="508"/>
      <c r="HK57" s="509"/>
      <c r="HL57" s="508"/>
      <c r="HM57" s="508"/>
      <c r="HN57" s="508"/>
      <c r="HO57" s="508"/>
      <c r="HP57" s="508"/>
      <c r="HQ57" s="1393"/>
      <c r="HR57" s="1393"/>
      <c r="HS57" s="506"/>
      <c r="HT57" s="754"/>
      <c r="HU57" s="1405"/>
      <c r="HV57" s="1405"/>
      <c r="HW57" s="1405"/>
      <c r="HX57" s="483"/>
      <c r="HY57" s="483"/>
      <c r="HZ57" s="870"/>
      <c r="IA57" s="871"/>
      <c r="IB57" s="1298"/>
      <c r="IC57" s="1212"/>
      <c r="ID57" s="1212"/>
      <c r="IE57" s="483"/>
      <c r="IF57" s="501"/>
      <c r="IG57" s="501"/>
      <c r="IH57" s="501"/>
      <c r="II57" s="409"/>
      <c r="IJ57" s="409"/>
      <c r="IK57" s="409"/>
      <c r="IM57" s="534"/>
      <c r="IN57" s="460"/>
      <c r="IO57" s="460"/>
      <c r="IP57" s="513"/>
      <c r="IQ57" s="575"/>
      <c r="IR57" s="575"/>
      <c r="IS57" s="627"/>
      <c r="IT57" s="627"/>
      <c r="IU57" s="627"/>
      <c r="IV57" s="627"/>
      <c r="IW57" s="627"/>
      <c r="IX57" s="627"/>
      <c r="IY57" s="627"/>
      <c r="IZ57" s="627"/>
      <c r="JA57" s="544"/>
      <c r="JB57" s="545"/>
      <c r="JC57" s="545"/>
      <c r="JD57" s="547"/>
      <c r="JE57" s="545"/>
      <c r="JF57" s="545"/>
      <c r="JG57" s="547"/>
      <c r="JH57" s="545"/>
      <c r="JI57" s="545"/>
      <c r="JJ57" s="547"/>
      <c r="JK57" s="792"/>
      <c r="JL57" s="754"/>
      <c r="JM57" s="754" t="s">
        <v>84</v>
      </c>
      <c r="JN57" s="196">
        <v>1.97</v>
      </c>
      <c r="JO57" s="196">
        <v>2</v>
      </c>
      <c r="JP57" s="196">
        <v>2.0499999999999998</v>
      </c>
      <c r="JQ57" s="196">
        <v>2.0099999999999998</v>
      </c>
      <c r="JR57" s="987"/>
      <c r="JS57" s="987"/>
      <c r="JT57" s="987"/>
      <c r="JU57" s="987"/>
      <c r="JV57" s="792"/>
      <c r="JW57" s="754"/>
      <c r="JX57" s="507"/>
      <c r="JY57" s="508"/>
      <c r="JZ57" s="508"/>
      <c r="KA57" s="509"/>
      <c r="KB57" s="508"/>
      <c r="KC57" s="508"/>
      <c r="KD57" s="508"/>
      <c r="KE57" s="508"/>
      <c r="KF57" s="508"/>
      <c r="KG57" s="1393"/>
      <c r="KH57" s="1393"/>
      <c r="KI57" s="510"/>
      <c r="KJ57" s="862"/>
      <c r="KK57" s="787"/>
      <c r="KL57" s="511"/>
      <c r="KM57" s="508"/>
      <c r="KN57" s="508"/>
      <c r="KO57" s="509"/>
      <c r="KP57" s="508"/>
      <c r="KQ57" s="508"/>
      <c r="KR57" s="508"/>
      <c r="KS57" s="508"/>
      <c r="KT57" s="508"/>
      <c r="KU57" s="1393"/>
      <c r="KV57" s="1393"/>
      <c r="KW57" s="506"/>
      <c r="KX57" s="754"/>
      <c r="KY57" s="1405"/>
      <c r="KZ57" s="1405"/>
      <c r="LA57" s="1405"/>
      <c r="LB57" s="483"/>
      <c r="LC57" s="483"/>
      <c r="LD57" s="870"/>
      <c r="LE57" s="871"/>
      <c r="LF57" s="1298"/>
      <c r="LG57" s="1212"/>
      <c r="LH57" s="1212"/>
      <c r="LI57" s="483"/>
      <c r="LJ57" s="501"/>
      <c r="LK57" s="501"/>
      <c r="LL57" s="501"/>
      <c r="LM57" s="409"/>
      <c r="LN57" s="409"/>
      <c r="LO57" s="409"/>
      <c r="LQ57" s="534"/>
      <c r="LR57" s="563"/>
      <c r="LS57" s="460"/>
      <c r="LT57" s="513"/>
      <c r="LU57" s="820"/>
      <c r="LV57" s="1153"/>
      <c r="LW57" s="349"/>
      <c r="LX57" s="349"/>
      <c r="LY57" s="365"/>
      <c r="LZ57" s="349"/>
      <c r="MA57" s="790"/>
      <c r="MB57" s="544"/>
      <c r="MC57" s="460"/>
      <c r="MD57" s="943"/>
      <c r="ME57" s="944"/>
      <c r="MF57" s="460"/>
      <c r="MG57" s="943"/>
      <c r="MH57" s="944"/>
      <c r="MI57" s="460"/>
      <c r="MJ57" s="821"/>
      <c r="MK57" s="544"/>
      <c r="ML57" s="479"/>
      <c r="MM57" s="385"/>
      <c r="MN57" s="385" t="s">
        <v>84</v>
      </c>
      <c r="MO57" s="1290">
        <v>2.11</v>
      </c>
      <c r="MP57" s="1290">
        <v>1.99</v>
      </c>
      <c r="MQ57" s="1290">
        <v>2.06</v>
      </c>
      <c r="MR57" s="1290">
        <v>2.0099999999999998</v>
      </c>
      <c r="MS57" s="1291">
        <v>2.04</v>
      </c>
      <c r="MT57" s="891"/>
      <c r="MU57" s="898"/>
      <c r="MV57" s="899"/>
      <c r="MW57" s="900"/>
      <c r="MX57" s="898"/>
      <c r="MY57" s="931"/>
      <c r="MZ57" s="931"/>
      <c r="NA57" s="931"/>
      <c r="NB57" s="931"/>
      <c r="NC57" s="931"/>
      <c r="ND57" s="931"/>
      <c r="NE57" s="931"/>
      <c r="NF57" s="931"/>
      <c r="NG57" s="931"/>
      <c r="NH57" s="931"/>
      <c r="NI57" s="931"/>
      <c r="NJ57" s="931"/>
      <c r="NK57" s="898"/>
      <c r="NL57" s="898"/>
      <c r="NM57" s="931"/>
      <c r="NN57" s="408"/>
      <c r="NO57" s="563"/>
      <c r="NP57" s="563"/>
      <c r="NQ57" s="563"/>
      <c r="NR57" s="563"/>
      <c r="NS57" s="408"/>
      <c r="NT57" s="865"/>
      <c r="NU57" s="865"/>
      <c r="NV57" s="865"/>
      <c r="NW57" s="865"/>
      <c r="NX57" s="563"/>
      <c r="NY57" s="929"/>
    </row>
    <row r="58" spans="1:389" ht="17.25" customHeight="1">
      <c r="A58" s="831"/>
      <c r="B58" s="457"/>
      <c r="C58" s="457"/>
      <c r="D58" s="513"/>
      <c r="E58" s="575"/>
      <c r="F58" s="575"/>
      <c r="G58" s="354"/>
      <c r="H58" s="354"/>
      <c r="I58" s="354"/>
      <c r="J58" s="354"/>
      <c r="K58" s="354"/>
      <c r="L58" s="354"/>
      <c r="M58" s="385"/>
      <c r="N58" s="354"/>
      <c r="O58" s="544"/>
      <c r="P58" s="545"/>
      <c r="Q58" s="545"/>
      <c r="R58" s="547"/>
      <c r="S58" s="545"/>
      <c r="T58" s="545"/>
      <c r="U58" s="547"/>
      <c r="V58" s="545"/>
      <c r="W58" s="545"/>
      <c r="X58" s="547"/>
      <c r="Y58" s="349"/>
      <c r="Z58" s="349"/>
      <c r="AA58" s="349" t="s">
        <v>87</v>
      </c>
      <c r="AB58" s="231">
        <v>1.85</v>
      </c>
      <c r="AC58" s="231">
        <v>2.09</v>
      </c>
      <c r="AD58" s="231">
        <v>2.0299999999999998</v>
      </c>
      <c r="AE58" s="372">
        <v>1.99</v>
      </c>
      <c r="AF58" s="987"/>
      <c r="AG58" s="987"/>
      <c r="AH58" s="987"/>
      <c r="AI58" s="987"/>
      <c r="AJ58" s="349"/>
      <c r="AK58" s="349"/>
      <c r="AL58" s="936"/>
      <c r="AM58" s="936"/>
      <c r="AN58" s="936"/>
      <c r="AO58" s="936"/>
      <c r="AP58" s="939"/>
      <c r="AQ58" s="939"/>
      <c r="AR58" s="936"/>
      <c r="AS58" s="936"/>
      <c r="AT58" s="936"/>
      <c r="AU58" s="936"/>
      <c r="AV58" s="938"/>
      <c r="AW58" s="938"/>
      <c r="AX58" s="964"/>
      <c r="AY58" s="787"/>
      <c r="AZ58" s="1408"/>
      <c r="BA58" s="1100"/>
      <c r="BB58" s="1100"/>
      <c r="BC58" s="1100"/>
      <c r="BD58" s="1100"/>
      <c r="BE58" s="1100"/>
      <c r="BF58" s="1408"/>
      <c r="BG58" s="1408"/>
      <c r="BH58" s="1408"/>
      <c r="BI58" s="1408"/>
      <c r="BJ58" s="1408"/>
      <c r="BK58" s="1408"/>
      <c r="BM58" s="1405"/>
      <c r="BN58" s="1405"/>
      <c r="BO58" s="1405"/>
      <c r="BP58" s="483"/>
      <c r="BQ58" s="483"/>
      <c r="BR58" s="870"/>
      <c r="BS58" s="871"/>
      <c r="BT58" s="1298"/>
      <c r="BU58" s="1212"/>
      <c r="BV58" s="1212"/>
      <c r="BW58" s="483"/>
      <c r="BX58" s="501"/>
      <c r="BY58" s="501"/>
      <c r="BZ58" s="501"/>
      <c r="CA58" s="409"/>
      <c r="CB58" s="409"/>
      <c r="CC58" s="409"/>
      <c r="CE58" s="831"/>
      <c r="CF58" s="457"/>
      <c r="CG58" s="457"/>
      <c r="CH58" s="513"/>
      <c r="CI58" s="575"/>
      <c r="CJ58" s="575"/>
      <c r="CK58" s="354"/>
      <c r="CL58" s="354"/>
      <c r="CM58" s="354"/>
      <c r="CN58" s="354"/>
      <c r="CO58" s="354"/>
      <c r="CP58" s="354"/>
      <c r="CQ58" s="385"/>
      <c r="CR58" s="354"/>
      <c r="CS58" s="544"/>
      <c r="CT58" s="545"/>
      <c r="CU58" s="545"/>
      <c r="CV58" s="547"/>
      <c r="CW58" s="545"/>
      <c r="CX58" s="545"/>
      <c r="CY58" s="547"/>
      <c r="CZ58" s="545"/>
      <c r="DA58" s="545"/>
      <c r="DB58" s="547"/>
      <c r="DC58" s="349"/>
      <c r="DD58" s="349"/>
      <c r="DE58" s="349" t="s">
        <v>87</v>
      </c>
      <c r="DF58" s="231">
        <v>2</v>
      </c>
      <c r="DG58" s="231">
        <v>1.2</v>
      </c>
      <c r="DH58" s="231">
        <v>1.95</v>
      </c>
      <c r="DI58" s="372">
        <v>1.72</v>
      </c>
      <c r="DJ58" s="987"/>
      <c r="DK58" s="987"/>
      <c r="DL58" s="987"/>
      <c r="DM58" s="987"/>
      <c r="DN58" s="790"/>
      <c r="DO58" s="349"/>
      <c r="DP58" s="503"/>
      <c r="DQ58" s="223"/>
      <c r="DR58" s="223"/>
      <c r="DS58" s="223"/>
      <c r="DT58" s="223"/>
      <c r="DU58" s="223"/>
      <c r="DV58" s="223"/>
      <c r="DW58" s="223"/>
      <c r="DX58" s="223"/>
      <c r="DY58" s="224"/>
      <c r="DZ58" s="224"/>
      <c r="EA58" s="225"/>
      <c r="EB58" s="970"/>
      <c r="EC58" s="370"/>
      <c r="ED58" s="503"/>
      <c r="EE58" s="223"/>
      <c r="EF58" s="223"/>
      <c r="EG58" s="223"/>
      <c r="EH58" s="223"/>
      <c r="EI58" s="223"/>
      <c r="EJ58" s="223"/>
      <c r="EK58" s="223"/>
      <c r="EL58" s="223"/>
      <c r="EM58" s="224"/>
      <c r="EN58" s="224"/>
      <c r="EO58" s="225"/>
      <c r="EP58" s="348"/>
      <c r="EQ58" s="1405"/>
      <c r="ER58" s="1405"/>
      <c r="ES58" s="1405"/>
      <c r="ET58" s="483"/>
      <c r="EU58" s="483"/>
      <c r="EV58" s="870"/>
      <c r="EW58" s="871"/>
      <c r="EX58" s="1298"/>
      <c r="EY58" s="1212"/>
      <c r="EZ58" s="1212"/>
      <c r="FA58" s="483"/>
      <c r="FB58" s="501"/>
      <c r="FC58" s="501"/>
      <c r="FD58" s="501"/>
      <c r="FE58" s="409"/>
      <c r="FF58" s="409"/>
      <c r="FG58" s="409"/>
      <c r="FI58" s="831"/>
      <c r="FJ58" s="457"/>
      <c r="FK58" s="457"/>
      <c r="FL58" s="513"/>
      <c r="FM58" s="978"/>
      <c r="FN58" s="575"/>
      <c r="FO58" s="627"/>
      <c r="FP58" s="627"/>
      <c r="FQ58" s="627"/>
      <c r="FR58" s="627"/>
      <c r="FS58" s="627"/>
      <c r="FT58" s="627"/>
      <c r="FU58" s="627"/>
      <c r="FV58" s="627"/>
      <c r="FW58" s="544"/>
      <c r="FX58" s="545"/>
      <c r="FY58" s="545"/>
      <c r="FZ58" s="547"/>
      <c r="GA58" s="545"/>
      <c r="GB58" s="545"/>
      <c r="GC58" s="547"/>
      <c r="GD58" s="545"/>
      <c r="GE58" s="545"/>
      <c r="GF58" s="547"/>
      <c r="GG58" s="754"/>
      <c r="GH58" s="754"/>
      <c r="GI58" s="754" t="s">
        <v>87</v>
      </c>
      <c r="GJ58" s="192">
        <v>1.22</v>
      </c>
      <c r="GK58" s="192">
        <v>1.89</v>
      </c>
      <c r="GL58" s="192">
        <v>1.52</v>
      </c>
      <c r="GM58" s="811">
        <v>1.54</v>
      </c>
      <c r="GN58" s="987"/>
      <c r="GO58" s="987"/>
      <c r="GP58" s="987"/>
      <c r="GQ58" s="987"/>
      <c r="GR58" s="792"/>
      <c r="GS58" s="754"/>
      <c r="GT58" s="503"/>
      <c r="GU58" s="184"/>
      <c r="GV58" s="184"/>
      <c r="GW58" s="184"/>
      <c r="GX58" s="184"/>
      <c r="GY58" s="184"/>
      <c r="GZ58" s="184"/>
      <c r="HA58" s="184"/>
      <c r="HB58" s="184"/>
      <c r="HC58" s="185"/>
      <c r="HD58" s="185"/>
      <c r="HE58" s="186"/>
      <c r="HF58" s="966"/>
      <c r="HG58" s="787"/>
      <c r="HH58" s="503"/>
      <c r="HI58" s="184"/>
      <c r="HJ58" s="184"/>
      <c r="HK58" s="184"/>
      <c r="HL58" s="184"/>
      <c r="HM58" s="184"/>
      <c r="HN58" s="184"/>
      <c r="HO58" s="184"/>
      <c r="HP58" s="184"/>
      <c r="HQ58" s="185"/>
      <c r="HR58" s="185"/>
      <c r="HS58" s="186"/>
      <c r="HT58" s="721"/>
      <c r="HU58" s="1405"/>
      <c r="HV58" s="1405"/>
      <c r="HW58" s="1405"/>
      <c r="HX58" s="483"/>
      <c r="HY58" s="483"/>
      <c r="HZ58" s="870"/>
      <c r="IA58" s="871"/>
      <c r="IB58" s="1298"/>
      <c r="IC58" s="1212"/>
      <c r="ID58" s="1212"/>
      <c r="IE58" s="483"/>
      <c r="IF58" s="501"/>
      <c r="IG58" s="501"/>
      <c r="IH58" s="501"/>
      <c r="II58" s="409"/>
      <c r="IJ58" s="409"/>
      <c r="IK58" s="409"/>
      <c r="IM58" s="831"/>
      <c r="IN58" s="457"/>
      <c r="IO58" s="457"/>
      <c r="IP58" s="513"/>
      <c r="IQ58" s="575"/>
      <c r="IR58" s="575"/>
      <c r="IS58" s="627"/>
      <c r="IT58" s="627"/>
      <c r="IU58" s="627"/>
      <c r="IV58" s="627"/>
      <c r="IW58" s="627"/>
      <c r="IX58" s="627"/>
      <c r="IY58" s="627"/>
      <c r="IZ58" s="627"/>
      <c r="JA58" s="544"/>
      <c r="JB58" s="545"/>
      <c r="JC58" s="545"/>
      <c r="JD58" s="547"/>
      <c r="JE58" s="545"/>
      <c r="JF58" s="545"/>
      <c r="JG58" s="547"/>
      <c r="JH58" s="545"/>
      <c r="JI58" s="545"/>
      <c r="JJ58" s="547"/>
      <c r="JK58" s="792"/>
      <c r="JL58" s="754"/>
      <c r="JM58" s="754" t="s">
        <v>87</v>
      </c>
      <c r="JN58" s="192">
        <v>1.55</v>
      </c>
      <c r="JO58" s="192">
        <v>1.58</v>
      </c>
      <c r="JP58" s="192">
        <v>2</v>
      </c>
      <c r="JQ58" s="811">
        <v>1.71</v>
      </c>
      <c r="JR58" s="987"/>
      <c r="JS58" s="987"/>
      <c r="JT58" s="987"/>
      <c r="JU58" s="987"/>
      <c r="JV58" s="792"/>
      <c r="JW58" s="754"/>
      <c r="JX58" s="503"/>
      <c r="JY58" s="184"/>
      <c r="JZ58" s="184"/>
      <c r="KA58" s="184"/>
      <c r="KB58" s="184"/>
      <c r="KC58" s="184"/>
      <c r="KD58" s="184"/>
      <c r="KE58" s="184"/>
      <c r="KF58" s="184"/>
      <c r="KG58" s="185"/>
      <c r="KH58" s="185"/>
      <c r="KI58" s="186"/>
      <c r="KJ58" s="966"/>
      <c r="KK58" s="787"/>
      <c r="KL58" s="503"/>
      <c r="KM58" s="184"/>
      <c r="KN58" s="184"/>
      <c r="KO58" s="184"/>
      <c r="KP58" s="184"/>
      <c r="KQ58" s="184"/>
      <c r="KR58" s="184"/>
      <c r="KS58" s="184"/>
      <c r="KT58" s="184"/>
      <c r="KU58" s="185"/>
      <c r="KV58" s="185"/>
      <c r="KW58" s="186"/>
      <c r="KX58" s="721"/>
      <c r="KY58" s="1405"/>
      <c r="KZ58" s="1405"/>
      <c r="LA58" s="1405"/>
      <c r="LB58" s="483"/>
      <c r="LC58" s="483"/>
      <c r="LD58" s="870"/>
      <c r="LE58" s="871"/>
      <c r="LF58" s="1298"/>
      <c r="LG58" s="1212"/>
      <c r="LH58" s="1212"/>
      <c r="LI58" s="483"/>
      <c r="LJ58" s="501"/>
      <c r="LK58" s="501"/>
      <c r="LL58" s="501"/>
      <c r="LM58" s="409"/>
      <c r="LN58" s="409"/>
      <c r="LO58" s="409"/>
      <c r="LQ58" s="831"/>
      <c r="LR58" s="559"/>
      <c r="LS58" s="457"/>
      <c r="LT58" s="513"/>
      <c r="LU58" s="1719"/>
      <c r="LV58" s="832"/>
      <c r="LW58" s="1292"/>
      <c r="LX58" s="1292"/>
      <c r="LY58" s="1292"/>
      <c r="LZ58" s="1292"/>
      <c r="MA58" s="1719"/>
      <c r="MB58" s="544"/>
      <c r="MC58" s="460"/>
      <c r="MD58" s="943"/>
      <c r="ME58" s="944"/>
      <c r="MF58" s="460"/>
      <c r="MG58" s="943"/>
      <c r="MH58" s="944"/>
      <c r="MI58" s="460"/>
      <c r="MJ58" s="821"/>
      <c r="MK58" s="544"/>
      <c r="ML58" s="1720"/>
      <c r="MM58" s="1294"/>
      <c r="MN58" s="383" t="s">
        <v>87</v>
      </c>
      <c r="MO58" s="1290">
        <v>1.99</v>
      </c>
      <c r="MP58" s="1290">
        <v>1.72</v>
      </c>
      <c r="MQ58" s="1290">
        <v>1.54</v>
      </c>
      <c r="MR58" s="1290">
        <v>1.71</v>
      </c>
      <c r="MS58" s="1291">
        <v>1.77</v>
      </c>
      <c r="MT58" s="891"/>
      <c r="MU58" s="898"/>
      <c r="MV58" s="899"/>
      <c r="MW58" s="900"/>
      <c r="MX58" s="898"/>
      <c r="MY58" s="931"/>
      <c r="MZ58" s="931"/>
      <c r="NA58" s="931"/>
      <c r="NB58" s="931"/>
      <c r="NC58" s="931"/>
      <c r="ND58" s="931"/>
      <c r="NE58" s="931"/>
      <c r="NF58" s="931"/>
      <c r="NG58" s="931"/>
      <c r="NH58" s="931"/>
      <c r="NI58" s="931"/>
      <c r="NJ58" s="931"/>
      <c r="NK58" s="898"/>
      <c r="NL58" s="898"/>
      <c r="NM58" s="931"/>
      <c r="NN58" s="408"/>
      <c r="NO58" s="563"/>
      <c r="NP58" s="563"/>
      <c r="NQ58" s="563"/>
      <c r="NR58" s="563"/>
      <c r="NS58" s="408"/>
      <c r="NT58" s="865"/>
      <c r="NU58" s="865"/>
      <c r="NV58" s="865"/>
      <c r="NW58" s="865"/>
      <c r="NX58" s="563"/>
      <c r="NY58" s="929"/>
    </row>
    <row r="59" spans="1:389" ht="17.25" customHeight="1">
      <c r="A59" s="534"/>
      <c r="B59" s="460"/>
      <c r="C59" s="460"/>
      <c r="D59" s="513"/>
      <c r="E59" s="575"/>
      <c r="F59" s="575"/>
      <c r="G59" s="354"/>
      <c r="H59" s="354"/>
      <c r="I59" s="354"/>
      <c r="J59" s="354"/>
      <c r="K59" s="354"/>
      <c r="L59" s="354"/>
      <c r="M59" s="385"/>
      <c r="N59" s="354"/>
      <c r="O59" s="544"/>
      <c r="P59" s="545"/>
      <c r="Q59" s="545"/>
      <c r="R59" s="547"/>
      <c r="S59" s="545"/>
      <c r="T59" s="545"/>
      <c r="U59" s="547"/>
      <c r="V59" s="545"/>
      <c r="W59" s="545"/>
      <c r="X59" s="547"/>
      <c r="Y59" s="349"/>
      <c r="Z59" s="349"/>
      <c r="AA59" s="349"/>
      <c r="AB59" s="228"/>
      <c r="AC59" s="228"/>
      <c r="AD59" s="228"/>
      <c r="AE59" s="228"/>
      <c r="AF59" s="790"/>
      <c r="AG59" s="790"/>
      <c r="AH59" s="208"/>
      <c r="AI59" s="1414"/>
      <c r="AJ59" s="349"/>
      <c r="AK59" s="349"/>
      <c r="AL59" s="1408"/>
      <c r="AM59" s="1408"/>
      <c r="AN59" s="1408"/>
      <c r="AO59" s="1408"/>
      <c r="AP59" s="1408"/>
      <c r="AQ59" s="1408"/>
      <c r="AR59" s="1408"/>
      <c r="AS59" s="1408"/>
      <c r="AT59" s="1408"/>
      <c r="AU59" s="1408"/>
      <c r="AV59" s="1409"/>
      <c r="AW59" s="1409"/>
      <c r="AX59" s="964"/>
      <c r="AY59" s="787"/>
      <c r="AZ59" s="939"/>
      <c r="BA59" s="937"/>
      <c r="BB59" s="937"/>
      <c r="BC59" s="937"/>
      <c r="BD59" s="937"/>
      <c r="BE59" s="937"/>
      <c r="BF59" s="1101"/>
      <c r="BG59" s="1154"/>
      <c r="BH59" s="1101"/>
      <c r="BI59" s="1154"/>
      <c r="BJ59" s="1155"/>
      <c r="BK59" s="1154"/>
      <c r="BM59" s="1405"/>
      <c r="BN59" s="1405"/>
      <c r="BO59" s="1405"/>
      <c r="BP59" s="483"/>
      <c r="BQ59" s="483"/>
      <c r="BR59" s="483"/>
      <c r="BS59" s="483"/>
      <c r="BT59" s="949"/>
      <c r="BU59" s="1212"/>
      <c r="BV59" s="1212"/>
      <c r="BW59" s="483"/>
      <c r="BX59" s="501"/>
      <c r="BY59" s="501"/>
      <c r="BZ59" s="501"/>
      <c r="CA59" s="409"/>
      <c r="CB59" s="409"/>
      <c r="CC59" s="409"/>
      <c r="CE59" s="534"/>
      <c r="CF59" s="460"/>
      <c r="CG59" s="460"/>
      <c r="CH59" s="513"/>
      <c r="CI59" s="575"/>
      <c r="CJ59" s="575"/>
      <c r="CK59" s="354"/>
      <c r="CL59" s="354"/>
      <c r="CM59" s="354"/>
      <c r="CN59" s="354"/>
      <c r="CO59" s="354"/>
      <c r="CP59" s="354"/>
      <c r="CQ59" s="385"/>
      <c r="CR59" s="354"/>
      <c r="CS59" s="544"/>
      <c r="CT59" s="545"/>
      <c r="CU59" s="545"/>
      <c r="CV59" s="547"/>
      <c r="CW59" s="545"/>
      <c r="CX59" s="545"/>
      <c r="CY59" s="547"/>
      <c r="CZ59" s="545"/>
      <c r="DA59" s="545"/>
      <c r="DB59" s="547"/>
      <c r="DC59" s="349"/>
      <c r="DD59" s="349"/>
      <c r="DE59" s="349"/>
      <c r="DF59" s="228"/>
      <c r="DG59" s="228"/>
      <c r="DH59" s="228"/>
      <c r="DI59" s="228"/>
      <c r="DJ59" s="790"/>
      <c r="DK59" s="790"/>
      <c r="DL59" s="208"/>
      <c r="DM59" s="1414"/>
      <c r="DN59" s="790"/>
      <c r="DO59" s="349"/>
      <c r="DP59" s="503"/>
      <c r="DQ59" s="223"/>
      <c r="DR59" s="223"/>
      <c r="DS59" s="223"/>
      <c r="DT59" s="223"/>
      <c r="DU59" s="223"/>
      <c r="DV59" s="223"/>
      <c r="DW59" s="223"/>
      <c r="DX59" s="223"/>
      <c r="DY59" s="224"/>
      <c r="DZ59" s="224"/>
      <c r="EA59" s="225"/>
      <c r="EB59" s="970"/>
      <c r="EC59" s="370"/>
      <c r="ED59" s="503"/>
      <c r="EE59" s="223"/>
      <c r="EF59" s="223"/>
      <c r="EG59" s="223"/>
      <c r="EH59" s="223"/>
      <c r="EI59" s="223"/>
      <c r="EJ59" s="223"/>
      <c r="EK59" s="223"/>
      <c r="EL59" s="223"/>
      <c r="EM59" s="224"/>
      <c r="EN59" s="224"/>
      <c r="EO59" s="225"/>
      <c r="EP59" s="348"/>
      <c r="EQ59" s="1405"/>
      <c r="ER59" s="1405"/>
      <c r="ES59" s="1405"/>
      <c r="ET59" s="483"/>
      <c r="EU59" s="483"/>
      <c r="EV59" s="483"/>
      <c r="EW59" s="483"/>
      <c r="EX59" s="949"/>
      <c r="EY59" s="1212"/>
      <c r="EZ59" s="1212"/>
      <c r="FA59" s="483"/>
      <c r="FB59" s="501"/>
      <c r="FC59" s="501"/>
      <c r="FD59" s="501"/>
      <c r="FE59" s="409"/>
      <c r="FF59" s="409"/>
      <c r="FG59" s="409"/>
      <c r="FI59" s="534"/>
      <c r="FJ59" s="460"/>
      <c r="FK59" s="460"/>
      <c r="FL59" s="513"/>
      <c r="FM59" s="978"/>
      <c r="FN59" s="575"/>
      <c r="FO59" s="627"/>
      <c r="FP59" s="627"/>
      <c r="FQ59" s="627"/>
      <c r="FR59" s="627"/>
      <c r="FS59" s="627"/>
      <c r="FT59" s="627"/>
      <c r="FU59" s="627"/>
      <c r="FV59" s="627"/>
      <c r="FW59" s="544"/>
      <c r="FX59" s="545"/>
      <c r="FY59" s="545"/>
      <c r="FZ59" s="547"/>
      <c r="GA59" s="545"/>
      <c r="GB59" s="545"/>
      <c r="GC59" s="547"/>
      <c r="GD59" s="545"/>
      <c r="GE59" s="545"/>
      <c r="GF59" s="547"/>
      <c r="GG59" s="754"/>
      <c r="GH59" s="754"/>
      <c r="GI59" s="754"/>
      <c r="GJ59" s="189"/>
      <c r="GK59" s="189"/>
      <c r="GL59" s="189"/>
      <c r="GM59" s="189"/>
      <c r="GN59" s="792"/>
      <c r="GO59" s="792"/>
      <c r="GP59" s="169"/>
      <c r="GQ59" s="993"/>
      <c r="GR59" s="792"/>
      <c r="GS59" s="754"/>
      <c r="GT59" s="503"/>
      <c r="GU59" s="184"/>
      <c r="GV59" s="184"/>
      <c r="GW59" s="184"/>
      <c r="GX59" s="184"/>
      <c r="GY59" s="184"/>
      <c r="GZ59" s="184"/>
      <c r="HA59" s="184"/>
      <c r="HB59" s="184"/>
      <c r="HC59" s="185"/>
      <c r="HD59" s="185"/>
      <c r="HE59" s="186"/>
      <c r="HF59" s="966"/>
      <c r="HG59" s="787"/>
      <c r="HH59" s="503"/>
      <c r="HI59" s="184"/>
      <c r="HJ59" s="184"/>
      <c r="HK59" s="184"/>
      <c r="HL59" s="184"/>
      <c r="HM59" s="184"/>
      <c r="HN59" s="184"/>
      <c r="HO59" s="184"/>
      <c r="HP59" s="184"/>
      <c r="HQ59" s="185"/>
      <c r="HR59" s="185"/>
      <c r="HS59" s="186"/>
      <c r="HT59" s="721"/>
      <c r="HU59" s="1405"/>
      <c r="HV59" s="1405"/>
      <c r="HW59" s="1405"/>
      <c r="HX59" s="483"/>
      <c r="HY59" s="483"/>
      <c r="HZ59" s="483"/>
      <c r="IA59" s="483"/>
      <c r="IB59" s="949"/>
      <c r="IC59" s="1212"/>
      <c r="ID59" s="1212"/>
      <c r="IE59" s="483"/>
      <c r="IF59" s="501"/>
      <c r="IG59" s="501"/>
      <c r="IH59" s="501"/>
      <c r="II59" s="409"/>
      <c r="IJ59" s="409"/>
      <c r="IK59" s="409"/>
      <c r="IM59" s="534"/>
      <c r="IN59" s="460"/>
      <c r="IO59" s="460"/>
      <c r="IP59" s="513"/>
      <c r="IQ59" s="575"/>
      <c r="IR59" s="575"/>
      <c r="IS59" s="627"/>
      <c r="IT59" s="627"/>
      <c r="IU59" s="627"/>
      <c r="IV59" s="627"/>
      <c r="IW59" s="627"/>
      <c r="IX59" s="627"/>
      <c r="IY59" s="627"/>
      <c r="IZ59" s="627"/>
      <c r="JA59" s="544"/>
      <c r="JB59" s="545"/>
      <c r="JC59" s="545"/>
      <c r="JD59" s="547"/>
      <c r="JE59" s="545"/>
      <c r="JF59" s="545"/>
      <c r="JG59" s="547"/>
      <c r="JH59" s="545"/>
      <c r="JI59" s="545"/>
      <c r="JJ59" s="547"/>
      <c r="JK59" s="792"/>
      <c r="JL59" s="754"/>
      <c r="JM59" s="754"/>
      <c r="JN59" s="189"/>
      <c r="JO59" s="189"/>
      <c r="JP59" s="189"/>
      <c r="JQ59" s="189"/>
      <c r="JR59" s="792"/>
      <c r="JS59" s="792"/>
      <c r="JT59" s="169"/>
      <c r="JU59" s="993"/>
      <c r="JV59" s="792"/>
      <c r="JW59" s="754"/>
      <c r="JX59" s="503"/>
      <c r="JY59" s="184"/>
      <c r="JZ59" s="184"/>
      <c r="KA59" s="184"/>
      <c r="KB59" s="184"/>
      <c r="KC59" s="184"/>
      <c r="KD59" s="184"/>
      <c r="KE59" s="184"/>
      <c r="KF59" s="184"/>
      <c r="KG59" s="185"/>
      <c r="KH59" s="185"/>
      <c r="KI59" s="186"/>
      <c r="KJ59" s="966"/>
      <c r="KK59" s="787"/>
      <c r="KL59" s="503"/>
      <c r="KM59" s="184"/>
      <c r="KN59" s="184"/>
      <c r="KO59" s="184"/>
      <c r="KP59" s="184"/>
      <c r="KQ59" s="184"/>
      <c r="KR59" s="184"/>
      <c r="KS59" s="184"/>
      <c r="KT59" s="184"/>
      <c r="KU59" s="185"/>
      <c r="KV59" s="185"/>
      <c r="KW59" s="186"/>
      <c r="KX59" s="721"/>
      <c r="KY59" s="1405"/>
      <c r="KZ59" s="1405"/>
      <c r="LA59" s="1405"/>
      <c r="LB59" s="483"/>
      <c r="LC59" s="483"/>
      <c r="LD59" s="483"/>
      <c r="LE59" s="483"/>
      <c r="LF59" s="949"/>
      <c r="LG59" s="1212"/>
      <c r="LH59" s="1212"/>
      <c r="LI59" s="483"/>
      <c r="LJ59" s="501"/>
      <c r="LK59" s="501"/>
      <c r="LL59" s="501"/>
      <c r="LM59" s="409"/>
      <c r="LN59" s="409"/>
      <c r="LO59" s="409"/>
      <c r="LQ59" s="534"/>
      <c r="LR59" s="563"/>
      <c r="LS59" s="460"/>
      <c r="LT59" s="513"/>
      <c r="LU59" s="725"/>
      <c r="LV59" s="832"/>
      <c r="LW59" s="596"/>
      <c r="LX59" s="596"/>
      <c r="LY59" s="596"/>
      <c r="LZ59" s="596"/>
      <c r="MA59" s="725"/>
      <c r="MB59" s="544"/>
      <c r="MC59" s="460"/>
      <c r="MD59" s="943"/>
      <c r="ME59" s="944"/>
      <c r="MF59" s="460"/>
      <c r="MG59" s="943"/>
      <c r="MH59" s="944"/>
      <c r="MI59" s="460"/>
      <c r="MJ59" s="821"/>
      <c r="MK59" s="544"/>
      <c r="ML59" s="1721"/>
      <c r="MM59" s="383"/>
      <c r="MN59" s="895"/>
      <c r="MO59" s="895"/>
      <c r="MP59" s="895"/>
      <c r="MQ59" s="895"/>
      <c r="MR59" s="895"/>
      <c r="MS59" s="894"/>
      <c r="MT59" s="858"/>
      <c r="MU59" s="898"/>
      <c r="MV59" s="899"/>
      <c r="MW59" s="900"/>
      <c r="MX59" s="898"/>
      <c r="MY59" s="931"/>
      <c r="MZ59" s="931"/>
      <c r="NA59" s="931"/>
      <c r="NB59" s="931"/>
      <c r="NC59" s="931"/>
      <c r="ND59" s="931"/>
      <c r="NE59" s="931"/>
      <c r="NF59" s="931"/>
      <c r="NG59" s="931"/>
      <c r="NH59" s="931"/>
      <c r="NI59" s="931"/>
      <c r="NJ59" s="931"/>
      <c r="NK59" s="898"/>
      <c r="NL59" s="898"/>
      <c r="NM59" s="931"/>
      <c r="NN59" s="408"/>
      <c r="NO59" s="563"/>
      <c r="NP59" s="563"/>
      <c r="NQ59" s="563"/>
      <c r="NR59" s="563"/>
      <c r="NS59" s="408"/>
      <c r="NT59" s="865"/>
      <c r="NU59" s="865"/>
      <c r="NV59" s="865"/>
      <c r="NW59" s="865"/>
      <c r="NX59" s="563"/>
      <c r="NY59" s="929"/>
    </row>
    <row r="60" spans="1:389" ht="17.25" customHeight="1">
      <c r="A60" s="534"/>
      <c r="B60" s="460"/>
      <c r="C60" s="460"/>
      <c r="D60" s="513"/>
      <c r="E60" s="575"/>
      <c r="F60" s="575"/>
      <c r="G60" s="354"/>
      <c r="H60" s="354"/>
      <c r="I60" s="354"/>
      <c r="J60" s="354"/>
      <c r="K60" s="354"/>
      <c r="L60" s="354"/>
      <c r="M60" s="385"/>
      <c r="N60" s="354"/>
      <c r="O60" s="544"/>
      <c r="P60" s="545"/>
      <c r="Q60" s="545"/>
      <c r="R60" s="547"/>
      <c r="S60" s="545"/>
      <c r="T60" s="545"/>
      <c r="U60" s="547"/>
      <c r="V60" s="545"/>
      <c r="W60" s="545"/>
      <c r="X60" s="547"/>
      <c r="Y60" s="349"/>
      <c r="Z60" s="349"/>
      <c r="AA60" s="349"/>
      <c r="AB60" s="228"/>
      <c r="AC60" s="228"/>
      <c r="AD60" s="228"/>
      <c r="AE60" s="228"/>
      <c r="AF60" s="790"/>
      <c r="AG60" s="790"/>
      <c r="AH60" s="208"/>
      <c r="AI60" s="1414"/>
      <c r="AJ60" s="349"/>
      <c r="AK60" s="349"/>
      <c r="AL60" s="1408"/>
      <c r="AM60" s="1100"/>
      <c r="AN60" s="1100"/>
      <c r="AO60" s="1100"/>
      <c r="AP60" s="1100"/>
      <c r="AQ60" s="1100"/>
      <c r="AR60" s="1408"/>
      <c r="AS60" s="1408"/>
      <c r="AT60" s="1408"/>
      <c r="AU60" s="1408"/>
      <c r="AV60" s="1408"/>
      <c r="AW60" s="1408"/>
      <c r="AX60" s="964"/>
      <c r="AY60" s="787"/>
      <c r="AZ60" s="939"/>
      <c r="BA60" s="937"/>
      <c r="BB60" s="937"/>
      <c r="BC60" s="937"/>
      <c r="BD60" s="937"/>
      <c r="BE60" s="937"/>
      <c r="BF60" s="1101"/>
      <c r="BG60" s="1154"/>
      <c r="BH60" s="1101"/>
      <c r="BI60" s="1154"/>
      <c r="BJ60" s="1155"/>
      <c r="BK60" s="1154"/>
      <c r="BM60" s="1405"/>
      <c r="BN60" s="1405"/>
      <c r="BO60" s="1405"/>
      <c r="BP60" s="483"/>
      <c r="BQ60" s="483"/>
      <c r="BR60" s="483"/>
      <c r="BS60" s="483"/>
      <c r="BT60" s="949"/>
      <c r="BU60" s="1212"/>
      <c r="BV60" s="1212"/>
      <c r="BW60" s="590"/>
      <c r="BX60" s="501"/>
      <c r="BY60" s="501"/>
      <c r="BZ60" s="501"/>
      <c r="CA60" s="409"/>
      <c r="CB60" s="409"/>
      <c r="CC60" s="409"/>
      <c r="CE60" s="534"/>
      <c r="CF60" s="460"/>
      <c r="CG60" s="460"/>
      <c r="CH60" s="513"/>
      <c r="CI60" s="575"/>
      <c r="CJ60" s="575"/>
      <c r="CK60" s="354"/>
      <c r="CL60" s="354"/>
      <c r="CM60" s="354"/>
      <c r="CN60" s="354"/>
      <c r="CO60" s="354"/>
      <c r="CP60" s="354"/>
      <c r="CQ60" s="385"/>
      <c r="CR60" s="354"/>
      <c r="CS60" s="544"/>
      <c r="CT60" s="545"/>
      <c r="CU60" s="545"/>
      <c r="CV60" s="547"/>
      <c r="CW60" s="545"/>
      <c r="CX60" s="545"/>
      <c r="CY60" s="547"/>
      <c r="CZ60" s="545"/>
      <c r="DA60" s="545"/>
      <c r="DB60" s="547"/>
      <c r="DC60" s="349"/>
      <c r="DD60" s="349"/>
      <c r="DE60" s="349"/>
      <c r="DF60" s="228"/>
      <c r="DG60" s="228"/>
      <c r="DH60" s="228"/>
      <c r="DI60" s="228"/>
      <c r="DJ60" s="790"/>
      <c r="DK60" s="790"/>
      <c r="DL60" s="208"/>
      <c r="DM60" s="1414"/>
      <c r="DN60" s="790"/>
      <c r="DO60" s="349"/>
      <c r="DP60" s="503"/>
      <c r="DQ60" s="223"/>
      <c r="DR60" s="223"/>
      <c r="DS60" s="223"/>
      <c r="DT60" s="223"/>
      <c r="DU60" s="223"/>
      <c r="DV60" s="223"/>
      <c r="DW60" s="223"/>
      <c r="DX60" s="223"/>
      <c r="DY60" s="224"/>
      <c r="DZ60" s="224"/>
      <c r="EA60" s="225"/>
      <c r="EB60" s="970"/>
      <c r="EC60" s="370"/>
      <c r="ED60" s="503"/>
      <c r="EE60" s="223"/>
      <c r="EF60" s="223"/>
      <c r="EG60" s="223"/>
      <c r="EH60" s="223"/>
      <c r="EI60" s="223"/>
      <c r="EJ60" s="223"/>
      <c r="EK60" s="223"/>
      <c r="EL60" s="223"/>
      <c r="EM60" s="224"/>
      <c r="EN60" s="224"/>
      <c r="EO60" s="225"/>
      <c r="EP60" s="348"/>
      <c r="EQ60" s="1405"/>
      <c r="ER60" s="1405"/>
      <c r="ES60" s="1405"/>
      <c r="ET60" s="483"/>
      <c r="EU60" s="483"/>
      <c r="EV60" s="483"/>
      <c r="EW60" s="483"/>
      <c r="EX60" s="949"/>
      <c r="EY60" s="1212"/>
      <c r="EZ60" s="1212"/>
      <c r="FA60" s="590"/>
      <c r="FB60" s="501"/>
      <c r="FC60" s="501"/>
      <c r="FD60" s="501"/>
      <c r="FE60" s="409"/>
      <c r="FF60" s="409"/>
      <c r="FG60" s="409"/>
      <c r="FI60" s="534"/>
      <c r="FJ60" s="460"/>
      <c r="FK60" s="460"/>
      <c r="FL60" s="513"/>
      <c r="FM60" s="978"/>
      <c r="FN60" s="575"/>
      <c r="FO60" s="627"/>
      <c r="FP60" s="627"/>
      <c r="FQ60" s="627"/>
      <c r="FR60" s="627"/>
      <c r="FS60" s="627"/>
      <c r="FT60" s="627"/>
      <c r="FU60" s="627"/>
      <c r="FV60" s="627"/>
      <c r="FW60" s="544"/>
      <c r="FX60" s="545"/>
      <c r="FY60" s="545"/>
      <c r="FZ60" s="547"/>
      <c r="GA60" s="545"/>
      <c r="GB60" s="545"/>
      <c r="GC60" s="547"/>
      <c r="GD60" s="545"/>
      <c r="GE60" s="545"/>
      <c r="GF60" s="547"/>
      <c r="GG60" s="754"/>
      <c r="GH60" s="754"/>
      <c r="GI60" s="754"/>
      <c r="GJ60" s="189"/>
      <c r="GK60" s="189"/>
      <c r="GL60" s="189"/>
      <c r="GM60" s="189"/>
      <c r="GN60" s="792"/>
      <c r="GO60" s="792"/>
      <c r="GP60" s="169"/>
      <c r="GQ60" s="993"/>
      <c r="GR60" s="792"/>
      <c r="GS60" s="754"/>
      <c r="GT60" s="503"/>
      <c r="GU60" s="184"/>
      <c r="GV60" s="184"/>
      <c r="GW60" s="184"/>
      <c r="GX60" s="184"/>
      <c r="GY60" s="184"/>
      <c r="GZ60" s="184"/>
      <c r="HA60" s="184"/>
      <c r="HB60" s="184"/>
      <c r="HC60" s="185"/>
      <c r="HD60" s="185"/>
      <c r="HE60" s="186"/>
      <c r="HF60" s="966"/>
      <c r="HG60" s="787"/>
      <c r="HH60" s="503"/>
      <c r="HI60" s="184"/>
      <c r="HJ60" s="184"/>
      <c r="HK60" s="184"/>
      <c r="HL60" s="184"/>
      <c r="HM60" s="184"/>
      <c r="HN60" s="184"/>
      <c r="HO60" s="184"/>
      <c r="HP60" s="184"/>
      <c r="HQ60" s="185"/>
      <c r="HR60" s="185"/>
      <c r="HS60" s="186"/>
      <c r="HT60" s="721"/>
      <c r="HU60" s="1405"/>
      <c r="HV60" s="1405"/>
      <c r="HW60" s="1405"/>
      <c r="HX60" s="483"/>
      <c r="HY60" s="483"/>
      <c r="HZ60" s="483"/>
      <c r="IA60" s="483"/>
      <c r="IB60" s="949"/>
      <c r="IC60" s="1212"/>
      <c r="ID60" s="1212"/>
      <c r="IE60" s="590"/>
      <c r="IF60" s="501"/>
      <c r="IG60" s="501"/>
      <c r="IH60" s="501"/>
      <c r="II60" s="409"/>
      <c r="IJ60" s="409"/>
      <c r="IK60" s="409"/>
      <c r="IM60" s="534"/>
      <c r="IN60" s="460"/>
      <c r="IO60" s="460"/>
      <c r="IP60" s="513"/>
      <c r="IQ60" s="575"/>
      <c r="IR60" s="575"/>
      <c r="IS60" s="627"/>
      <c r="IT60" s="627"/>
      <c r="IU60" s="627"/>
      <c r="IV60" s="627"/>
      <c r="IW60" s="627"/>
      <c r="IX60" s="627"/>
      <c r="IY60" s="627"/>
      <c r="IZ60" s="627"/>
      <c r="JA60" s="544"/>
      <c r="JB60" s="545"/>
      <c r="JC60" s="545"/>
      <c r="JD60" s="547"/>
      <c r="JE60" s="545"/>
      <c r="JF60" s="545"/>
      <c r="JG60" s="547"/>
      <c r="JH60" s="545"/>
      <c r="JI60" s="545"/>
      <c r="JJ60" s="547"/>
      <c r="JK60" s="792"/>
      <c r="JL60" s="754"/>
      <c r="JM60" s="754"/>
      <c r="JN60" s="189"/>
      <c r="JO60" s="189"/>
      <c r="JP60" s="189"/>
      <c r="JQ60" s="189"/>
      <c r="JR60" s="792"/>
      <c r="JS60" s="792"/>
      <c r="JT60" s="169"/>
      <c r="JU60" s="993"/>
      <c r="JV60" s="792"/>
      <c r="JW60" s="754"/>
      <c r="JX60" s="503"/>
      <c r="JY60" s="184"/>
      <c r="JZ60" s="184"/>
      <c r="KA60" s="184"/>
      <c r="KB60" s="184"/>
      <c r="KC60" s="184"/>
      <c r="KD60" s="184"/>
      <c r="KE60" s="184"/>
      <c r="KF60" s="184"/>
      <c r="KG60" s="185"/>
      <c r="KH60" s="185"/>
      <c r="KI60" s="186"/>
      <c r="KJ60" s="966"/>
      <c r="KK60" s="787"/>
      <c r="KL60" s="503"/>
      <c r="KM60" s="184"/>
      <c r="KN60" s="184"/>
      <c r="KO60" s="184"/>
      <c r="KP60" s="184"/>
      <c r="KQ60" s="184"/>
      <c r="KR60" s="184"/>
      <c r="KS60" s="184"/>
      <c r="KT60" s="184"/>
      <c r="KU60" s="185"/>
      <c r="KV60" s="185"/>
      <c r="KW60" s="186"/>
      <c r="KX60" s="721"/>
      <c r="KY60" s="1405"/>
      <c r="KZ60" s="1405"/>
      <c r="LA60" s="1405"/>
      <c r="LB60" s="483"/>
      <c r="LC60" s="483"/>
      <c r="LD60" s="483"/>
      <c r="LE60" s="483"/>
      <c r="LF60" s="949"/>
      <c r="LG60" s="1212"/>
      <c r="LH60" s="1212"/>
      <c r="LI60" s="590"/>
      <c r="LJ60" s="501"/>
      <c r="LK60" s="501"/>
      <c r="LL60" s="501"/>
      <c r="LM60" s="409"/>
      <c r="LN60" s="409"/>
      <c r="LO60" s="409"/>
      <c r="LQ60" s="534"/>
      <c r="LR60" s="563"/>
      <c r="LS60" s="460"/>
      <c r="LT60" s="513"/>
      <c r="LU60" s="1719"/>
      <c r="LV60" s="832"/>
      <c r="LW60" s="1293"/>
      <c r="LX60" s="1293"/>
      <c r="LY60" s="1293"/>
      <c r="LZ60" s="1293"/>
      <c r="MA60" s="1719"/>
      <c r="MB60" s="544"/>
      <c r="MC60" s="460"/>
      <c r="MD60" s="943"/>
      <c r="ME60" s="944"/>
      <c r="MF60" s="460"/>
      <c r="MG60" s="943"/>
      <c r="MH60" s="944"/>
      <c r="MI60" s="460"/>
      <c r="MJ60" s="821"/>
      <c r="MK60" s="544"/>
      <c r="ML60" s="1720"/>
      <c r="MM60" s="1294"/>
      <c r="MN60" s="1294"/>
      <c r="MO60" s="1294"/>
      <c r="MP60" s="1294"/>
      <c r="MQ60" s="897"/>
      <c r="MR60" s="897"/>
      <c r="MS60" s="1294"/>
      <c r="MT60" s="858"/>
      <c r="MU60" s="898"/>
      <c r="MV60" s="899"/>
      <c r="MW60" s="900"/>
      <c r="MX60" s="898"/>
      <c r="MY60" s="931"/>
      <c r="MZ60" s="931"/>
      <c r="NA60" s="931"/>
      <c r="NB60" s="931"/>
      <c r="NC60" s="931"/>
      <c r="ND60" s="931"/>
      <c r="NE60" s="931"/>
      <c r="NF60" s="931"/>
      <c r="NG60" s="931"/>
      <c r="NH60" s="931"/>
      <c r="NI60" s="931"/>
      <c r="NJ60" s="931"/>
      <c r="NK60" s="898"/>
      <c r="NL60" s="898"/>
      <c r="NM60" s="931"/>
      <c r="NN60" s="408"/>
      <c r="NO60" s="563"/>
      <c r="NP60" s="563"/>
      <c r="NQ60" s="563"/>
      <c r="NR60" s="563"/>
      <c r="NS60" s="408"/>
      <c r="NT60" s="865"/>
      <c r="NU60" s="865"/>
      <c r="NV60" s="865"/>
      <c r="NW60" s="865"/>
      <c r="NX60" s="563"/>
      <c r="NY60" s="929"/>
    </row>
    <row r="61" spans="1:389" ht="17.25" customHeight="1">
      <c r="A61" s="733"/>
      <c r="B61" s="457"/>
      <c r="C61" s="457"/>
      <c r="D61" s="513"/>
      <c r="E61" s="575"/>
      <c r="F61" s="575"/>
      <c r="G61" s="354"/>
      <c r="H61" s="354"/>
      <c r="I61" s="354"/>
      <c r="J61" s="354"/>
      <c r="K61" s="354"/>
      <c r="L61" s="354"/>
      <c r="M61" s="385"/>
      <c r="N61" s="354"/>
      <c r="O61" s="833"/>
      <c r="P61" s="791"/>
      <c r="Q61" s="791"/>
      <c r="R61" s="655"/>
      <c r="S61" s="791"/>
      <c r="T61" s="791"/>
      <c r="U61" s="655"/>
      <c r="V61" s="791"/>
      <c r="W61" s="791"/>
      <c r="X61" s="655"/>
      <c r="Y61" s="349"/>
      <c r="Z61" s="349"/>
      <c r="AA61" s="349"/>
      <c r="AB61" s="228"/>
      <c r="AC61" s="228"/>
      <c r="AD61" s="228"/>
      <c r="AE61" s="228"/>
      <c r="AF61" s="349"/>
      <c r="AG61" s="349"/>
      <c r="AH61" s="198"/>
      <c r="AI61" s="199"/>
      <c r="AJ61" s="349"/>
      <c r="AK61" s="349"/>
      <c r="AL61" s="939"/>
      <c r="AM61" s="937"/>
      <c r="AN61" s="937"/>
      <c r="AO61" s="937"/>
      <c r="AP61" s="937"/>
      <c r="AQ61" s="937"/>
      <c r="AR61" s="1101"/>
      <c r="AS61" s="1154"/>
      <c r="AT61" s="1101"/>
      <c r="AU61" s="1154"/>
      <c r="AV61" s="1155"/>
      <c r="AW61" s="1154"/>
      <c r="AX61" s="964"/>
      <c r="AY61" s="787"/>
      <c r="AZ61" s="939"/>
      <c r="BA61" s="937"/>
      <c r="BB61" s="937"/>
      <c r="BC61" s="937"/>
      <c r="BD61" s="937"/>
      <c r="BE61" s="937"/>
      <c r="BF61" s="1101"/>
      <c r="BG61" s="1154"/>
      <c r="BH61" s="1101"/>
      <c r="BI61" s="1154"/>
      <c r="BJ61" s="1155"/>
      <c r="BK61" s="1154"/>
      <c r="BM61" s="1405"/>
      <c r="BN61" s="1405"/>
      <c r="BO61" s="1017"/>
      <c r="BP61" s="874"/>
      <c r="BQ61" s="874"/>
      <c r="BR61" s="874"/>
      <c r="BS61" s="874"/>
      <c r="BT61" s="949"/>
      <c r="BU61" s="1212"/>
      <c r="BV61" s="1212"/>
      <c r="BW61" s="590"/>
      <c r="BX61" s="501"/>
      <c r="BY61" s="501"/>
      <c r="BZ61" s="501"/>
      <c r="CA61" s="590"/>
      <c r="CB61" s="590"/>
      <c r="CC61" s="590"/>
      <c r="CE61" s="733"/>
      <c r="CF61" s="457"/>
      <c r="CG61" s="457"/>
      <c r="CH61" s="513"/>
      <c r="CI61" s="575"/>
      <c r="CJ61" s="575"/>
      <c r="CK61" s="354"/>
      <c r="CL61" s="354"/>
      <c r="CM61" s="354"/>
      <c r="CN61" s="354"/>
      <c r="CO61" s="354"/>
      <c r="CP61" s="354"/>
      <c r="CQ61" s="385"/>
      <c r="CR61" s="354"/>
      <c r="CS61" s="833"/>
      <c r="CT61" s="791"/>
      <c r="CU61" s="791"/>
      <c r="CV61" s="655"/>
      <c r="CW61" s="791"/>
      <c r="CX61" s="791"/>
      <c r="CY61" s="655"/>
      <c r="CZ61" s="791"/>
      <c r="DA61" s="791"/>
      <c r="DB61" s="655"/>
      <c r="DC61" s="349"/>
      <c r="DD61" s="349"/>
      <c r="DE61" s="349"/>
      <c r="DF61" s="228"/>
      <c r="DG61" s="228"/>
      <c r="DH61" s="228"/>
      <c r="DI61" s="228"/>
      <c r="DJ61" s="790"/>
      <c r="DK61" s="790"/>
      <c r="DL61" s="208"/>
      <c r="DM61" s="1414"/>
      <c r="DN61" s="790"/>
      <c r="DO61" s="349"/>
      <c r="DP61" s="503"/>
      <c r="DQ61" s="223"/>
      <c r="DR61" s="223"/>
      <c r="DS61" s="223"/>
      <c r="DT61" s="223"/>
      <c r="DU61" s="223"/>
      <c r="DV61" s="223"/>
      <c r="DW61" s="223"/>
      <c r="DX61" s="223"/>
      <c r="DY61" s="224"/>
      <c r="DZ61" s="224"/>
      <c r="EA61" s="225"/>
      <c r="EB61" s="970"/>
      <c r="EC61" s="370"/>
      <c r="ED61" s="503"/>
      <c r="EE61" s="223"/>
      <c r="EF61" s="223"/>
      <c r="EG61" s="223"/>
      <c r="EH61" s="223"/>
      <c r="EI61" s="223"/>
      <c r="EJ61" s="223"/>
      <c r="EK61" s="223"/>
      <c r="EL61" s="223"/>
      <c r="EM61" s="224"/>
      <c r="EN61" s="224"/>
      <c r="EO61" s="225"/>
      <c r="EP61" s="348"/>
      <c r="EQ61" s="1405"/>
      <c r="ER61" s="1405"/>
      <c r="ES61" s="1017"/>
      <c r="ET61" s="874"/>
      <c r="EU61" s="874"/>
      <c r="EV61" s="874"/>
      <c r="EW61" s="874"/>
      <c r="EX61" s="949"/>
      <c r="EY61" s="1212"/>
      <c r="EZ61" s="1212"/>
      <c r="FA61" s="590"/>
      <c r="FB61" s="501"/>
      <c r="FC61" s="501"/>
      <c r="FD61" s="501"/>
      <c r="FE61" s="590"/>
      <c r="FF61" s="590"/>
      <c r="FG61" s="590"/>
      <c r="FI61" s="733"/>
      <c r="FJ61" s="457"/>
      <c r="FK61" s="457"/>
      <c r="FL61" s="513"/>
      <c r="FM61" s="978"/>
      <c r="FN61" s="575"/>
      <c r="FO61" s="627"/>
      <c r="FP61" s="627"/>
      <c r="FQ61" s="627"/>
      <c r="FR61" s="627"/>
      <c r="FS61" s="627"/>
      <c r="FT61" s="627"/>
      <c r="FU61" s="627"/>
      <c r="FV61" s="627"/>
      <c r="FW61" s="833"/>
      <c r="FX61" s="791"/>
      <c r="FY61" s="791"/>
      <c r="FZ61" s="655"/>
      <c r="GA61" s="791"/>
      <c r="GB61" s="791"/>
      <c r="GC61" s="655"/>
      <c r="GD61" s="791"/>
      <c r="GE61" s="791"/>
      <c r="GF61" s="655"/>
      <c r="GG61" s="754"/>
      <c r="GH61" s="754"/>
      <c r="GI61" s="754"/>
      <c r="GJ61" s="189"/>
      <c r="GK61" s="189"/>
      <c r="GL61" s="189"/>
      <c r="GM61" s="189"/>
      <c r="GN61" s="792"/>
      <c r="GO61" s="792"/>
      <c r="GP61" s="169"/>
      <c r="GQ61" s="993"/>
      <c r="GR61" s="792"/>
      <c r="GS61" s="754"/>
      <c r="GT61" s="503"/>
      <c r="GU61" s="184"/>
      <c r="GV61" s="184"/>
      <c r="GW61" s="184"/>
      <c r="GX61" s="184"/>
      <c r="GY61" s="184"/>
      <c r="GZ61" s="184"/>
      <c r="HA61" s="184"/>
      <c r="HB61" s="184"/>
      <c r="HC61" s="185"/>
      <c r="HD61" s="185"/>
      <c r="HE61" s="186"/>
      <c r="HF61" s="966"/>
      <c r="HG61" s="787"/>
      <c r="HH61" s="503"/>
      <c r="HI61" s="184"/>
      <c r="HJ61" s="184"/>
      <c r="HK61" s="184"/>
      <c r="HL61" s="184"/>
      <c r="HM61" s="184"/>
      <c r="HN61" s="184"/>
      <c r="HO61" s="184"/>
      <c r="HP61" s="184"/>
      <c r="HQ61" s="185"/>
      <c r="HR61" s="185"/>
      <c r="HS61" s="186"/>
      <c r="HT61" s="721"/>
      <c r="HU61" s="1405"/>
      <c r="HV61" s="1405"/>
      <c r="HW61" s="1017"/>
      <c r="HX61" s="874"/>
      <c r="HY61" s="874"/>
      <c r="HZ61" s="874"/>
      <c r="IA61" s="874"/>
      <c r="IB61" s="949"/>
      <c r="IC61" s="1212"/>
      <c r="ID61" s="1212"/>
      <c r="IE61" s="590"/>
      <c r="IF61" s="501"/>
      <c r="IG61" s="501"/>
      <c r="IH61" s="501"/>
      <c r="II61" s="590"/>
      <c r="IJ61" s="590"/>
      <c r="IK61" s="590"/>
      <c r="IM61" s="733"/>
      <c r="IN61" s="457"/>
      <c r="IO61" s="457"/>
      <c r="IP61" s="513"/>
      <c r="IQ61" s="575"/>
      <c r="IR61" s="575"/>
      <c r="IS61" s="627"/>
      <c r="IT61" s="627"/>
      <c r="IU61" s="627"/>
      <c r="IV61" s="627"/>
      <c r="IW61" s="627"/>
      <c r="IX61" s="627"/>
      <c r="IY61" s="627"/>
      <c r="IZ61" s="627"/>
      <c r="JA61" s="833"/>
      <c r="JB61" s="791"/>
      <c r="JC61" s="791"/>
      <c r="JD61" s="655"/>
      <c r="JE61" s="791"/>
      <c r="JF61" s="791"/>
      <c r="JG61" s="655"/>
      <c r="JH61" s="791"/>
      <c r="JI61" s="791"/>
      <c r="JJ61" s="655"/>
      <c r="JK61" s="792"/>
      <c r="JL61" s="754"/>
      <c r="JM61" s="754"/>
      <c r="JN61" s="189"/>
      <c r="JO61" s="189"/>
      <c r="JP61" s="189"/>
      <c r="JQ61" s="189"/>
      <c r="JR61" s="792"/>
      <c r="JS61" s="792"/>
      <c r="JT61" s="169"/>
      <c r="JU61" s="993"/>
      <c r="JV61" s="792"/>
      <c r="JW61" s="754"/>
      <c r="JX61" s="503"/>
      <c r="JY61" s="184"/>
      <c r="JZ61" s="184"/>
      <c r="KA61" s="184"/>
      <c r="KB61" s="184"/>
      <c r="KC61" s="184"/>
      <c r="KD61" s="184"/>
      <c r="KE61" s="184"/>
      <c r="KF61" s="184"/>
      <c r="KG61" s="185"/>
      <c r="KH61" s="185"/>
      <c r="KI61" s="186"/>
      <c r="KJ61" s="966"/>
      <c r="KK61" s="787"/>
      <c r="KL61" s="503"/>
      <c r="KM61" s="184"/>
      <c r="KN61" s="184"/>
      <c r="KO61" s="184"/>
      <c r="KP61" s="184"/>
      <c r="KQ61" s="184"/>
      <c r="KR61" s="184"/>
      <c r="KS61" s="184"/>
      <c r="KT61" s="184"/>
      <c r="KU61" s="185"/>
      <c r="KV61" s="185"/>
      <c r="KW61" s="186"/>
      <c r="KX61" s="721"/>
      <c r="KY61" s="1405"/>
      <c r="KZ61" s="1405"/>
      <c r="LA61" s="1017"/>
      <c r="LB61" s="874"/>
      <c r="LC61" s="874"/>
      <c r="LD61" s="874"/>
      <c r="LE61" s="874"/>
      <c r="LF61" s="949"/>
      <c r="LG61" s="1212"/>
      <c r="LH61" s="1212"/>
      <c r="LI61" s="590"/>
      <c r="LJ61" s="501"/>
      <c r="LK61" s="501"/>
      <c r="LL61" s="501"/>
      <c r="LM61" s="590"/>
      <c r="LN61" s="590"/>
      <c r="LO61" s="590"/>
      <c r="LQ61" s="733"/>
      <c r="LR61" s="559"/>
      <c r="LS61" s="457"/>
      <c r="LT61" s="513"/>
      <c r="LU61" s="544"/>
      <c r="LV61" s="832"/>
      <c r="LW61" s="1292"/>
      <c r="LX61" s="1292"/>
      <c r="LY61" s="1292"/>
      <c r="LZ61" s="1292"/>
      <c r="MA61" s="1719"/>
      <c r="MB61" s="833"/>
      <c r="MC61" s="457"/>
      <c r="MD61" s="945"/>
      <c r="ME61" s="946"/>
      <c r="MF61" s="457"/>
      <c r="MG61" s="945"/>
      <c r="MH61" s="946"/>
      <c r="MI61" s="457"/>
      <c r="MJ61" s="947"/>
      <c r="MK61" s="689"/>
      <c r="ML61" s="1720"/>
      <c r="MM61" s="1294"/>
      <c r="MN61" s="1294"/>
      <c r="MO61" s="1294"/>
      <c r="MP61" s="1294"/>
      <c r="MQ61" s="897"/>
      <c r="MR61" s="897"/>
      <c r="MS61" s="1294"/>
      <c r="MT61" s="858"/>
      <c r="MU61" s="898"/>
      <c r="MV61" s="899"/>
      <c r="MW61" s="900"/>
      <c r="MX61" s="898"/>
      <c r="MY61" s="931"/>
      <c r="MZ61" s="931"/>
      <c r="NA61" s="931"/>
      <c r="NB61" s="931"/>
      <c r="NC61" s="931"/>
      <c r="ND61" s="931"/>
      <c r="NE61" s="931"/>
      <c r="NF61" s="931"/>
      <c r="NG61" s="931"/>
      <c r="NH61" s="931"/>
      <c r="NI61" s="931"/>
      <c r="NJ61" s="931"/>
      <c r="NK61" s="898"/>
      <c r="NL61" s="898"/>
      <c r="NM61" s="931"/>
      <c r="NN61" s="408"/>
      <c r="NO61" s="563"/>
      <c r="NP61" s="563"/>
      <c r="NQ61" s="563"/>
      <c r="NR61" s="563"/>
      <c r="NS61" s="408"/>
      <c r="NT61" s="865"/>
      <c r="NU61" s="865"/>
      <c r="NV61" s="865"/>
      <c r="NW61" s="865"/>
      <c r="NX61" s="563"/>
      <c r="NY61" s="929"/>
    </row>
    <row r="62" spans="1:389" ht="17.25" customHeight="1">
      <c r="A62" s="534"/>
      <c r="B62" s="460"/>
      <c r="C62" s="460"/>
      <c r="D62" s="513"/>
      <c r="E62" s="575"/>
      <c r="F62" s="575"/>
      <c r="G62" s="354"/>
      <c r="H62" s="354"/>
      <c r="I62" s="354"/>
      <c r="J62" s="354"/>
      <c r="K62" s="354"/>
      <c r="L62" s="354"/>
      <c r="M62" s="385"/>
      <c r="N62" s="354"/>
      <c r="O62" s="544"/>
      <c r="P62" s="544"/>
      <c r="Q62" s="546"/>
      <c r="R62" s="544"/>
      <c r="S62" s="545"/>
      <c r="T62" s="546"/>
      <c r="U62" s="544"/>
      <c r="V62" s="545"/>
      <c r="W62" s="546"/>
      <c r="X62" s="544"/>
      <c r="Y62" s="349"/>
      <c r="Z62" s="349"/>
      <c r="AA62" s="349"/>
      <c r="AB62" s="228"/>
      <c r="AC62" s="228"/>
      <c r="AD62" s="228"/>
      <c r="AE62" s="228"/>
      <c r="AF62" s="349"/>
      <c r="AG62" s="349"/>
      <c r="AH62" s="198"/>
      <c r="AI62" s="199"/>
      <c r="AJ62" s="349"/>
      <c r="AK62" s="349"/>
      <c r="AL62" s="939"/>
      <c r="AM62" s="937"/>
      <c r="AN62" s="937"/>
      <c r="AO62" s="937"/>
      <c r="AP62" s="937"/>
      <c r="AQ62" s="937"/>
      <c r="AR62" s="1101"/>
      <c r="AS62" s="1154"/>
      <c r="AT62" s="1101"/>
      <c r="AU62" s="1154"/>
      <c r="AV62" s="1155"/>
      <c r="AW62" s="1154"/>
      <c r="AX62" s="964"/>
      <c r="AY62" s="787"/>
      <c r="AZ62" s="939"/>
      <c r="BA62" s="937"/>
      <c r="BB62" s="937"/>
      <c r="BC62" s="937"/>
      <c r="BD62" s="937"/>
      <c r="BE62" s="937"/>
      <c r="BF62" s="1101"/>
      <c r="BG62" s="1154"/>
      <c r="BH62" s="1101"/>
      <c r="BI62" s="1154"/>
      <c r="BJ62" s="1155"/>
      <c r="BK62" s="1154"/>
      <c r="BM62" s="1405"/>
      <c r="BN62" s="1012"/>
      <c r="BO62" s="1013"/>
      <c r="BP62" s="1014"/>
      <c r="BQ62" s="1014"/>
      <c r="BR62" s="1014"/>
      <c r="BS62" s="1014"/>
      <c r="BT62" s="949"/>
      <c r="BU62" s="1212"/>
      <c r="BV62" s="1212"/>
      <c r="BW62" s="590"/>
      <c r="BX62" s="590"/>
      <c r="BY62" s="590"/>
      <c r="BZ62" s="590"/>
      <c r="CA62" s="590"/>
      <c r="CB62" s="590"/>
      <c r="CC62" s="590"/>
      <c r="CE62" s="534"/>
      <c r="CF62" s="460"/>
      <c r="CG62" s="460"/>
      <c r="CH62" s="513"/>
      <c r="CI62" s="575"/>
      <c r="CJ62" s="575"/>
      <c r="CK62" s="354"/>
      <c r="CL62" s="354"/>
      <c r="CM62" s="354"/>
      <c r="CN62" s="354"/>
      <c r="CO62" s="354"/>
      <c r="CP62" s="354"/>
      <c r="CQ62" s="385"/>
      <c r="CR62" s="354"/>
      <c r="CS62" s="544"/>
      <c r="CT62" s="544"/>
      <c r="CU62" s="546"/>
      <c r="CV62" s="544"/>
      <c r="CW62" s="545"/>
      <c r="CX62" s="546"/>
      <c r="CY62" s="544"/>
      <c r="CZ62" s="545"/>
      <c r="DA62" s="546"/>
      <c r="DB62" s="544"/>
      <c r="DC62" s="349"/>
      <c r="DD62" s="349"/>
      <c r="DE62" s="349"/>
      <c r="DF62" s="228"/>
      <c r="DG62" s="228"/>
      <c r="DH62" s="228"/>
      <c r="DI62" s="228"/>
      <c r="DJ62" s="790"/>
      <c r="DK62" s="790"/>
      <c r="DL62" s="208"/>
      <c r="DM62" s="1414"/>
      <c r="DN62" s="790"/>
      <c r="DO62" s="349"/>
      <c r="DP62" s="503"/>
      <c r="DQ62" s="223"/>
      <c r="DR62" s="223"/>
      <c r="DS62" s="223"/>
      <c r="DT62" s="223"/>
      <c r="DU62" s="223"/>
      <c r="DV62" s="223"/>
      <c r="DW62" s="223"/>
      <c r="DX62" s="223"/>
      <c r="DY62" s="224"/>
      <c r="DZ62" s="224"/>
      <c r="EA62" s="225"/>
      <c r="EB62" s="970"/>
      <c r="EC62" s="370"/>
      <c r="ED62" s="503"/>
      <c r="EE62" s="223"/>
      <c r="EF62" s="223"/>
      <c r="EG62" s="223"/>
      <c r="EH62" s="223"/>
      <c r="EI62" s="223"/>
      <c r="EJ62" s="223"/>
      <c r="EK62" s="223"/>
      <c r="EL62" s="223"/>
      <c r="EM62" s="224"/>
      <c r="EN62" s="224"/>
      <c r="EO62" s="225"/>
      <c r="EP62" s="348"/>
      <c r="EQ62" s="1405"/>
      <c r="ER62" s="1012"/>
      <c r="ES62" s="1013"/>
      <c r="ET62" s="1014"/>
      <c r="EU62" s="1014"/>
      <c r="EV62" s="1014"/>
      <c r="EW62" s="1014"/>
      <c r="EX62" s="949"/>
      <c r="EY62" s="1212"/>
      <c r="EZ62" s="1212"/>
      <c r="FA62" s="590"/>
      <c r="FB62" s="590"/>
      <c r="FC62" s="590"/>
      <c r="FD62" s="590"/>
      <c r="FE62" s="590"/>
      <c r="FF62" s="590"/>
      <c r="FG62" s="590"/>
      <c r="FI62" s="534"/>
      <c r="FJ62" s="460"/>
      <c r="FK62" s="460"/>
      <c r="FL62" s="513"/>
      <c r="FM62" s="978"/>
      <c r="FN62" s="575"/>
      <c r="FO62" s="627"/>
      <c r="FP62" s="627"/>
      <c r="FQ62" s="627"/>
      <c r="FR62" s="627"/>
      <c r="FS62" s="627"/>
      <c r="FT62" s="627"/>
      <c r="FU62" s="627"/>
      <c r="FV62" s="627"/>
      <c r="FW62" s="544"/>
      <c r="FX62" s="544"/>
      <c r="FY62" s="546"/>
      <c r="FZ62" s="544"/>
      <c r="GA62" s="545"/>
      <c r="GB62" s="546"/>
      <c r="GC62" s="544"/>
      <c r="GD62" s="545"/>
      <c r="GE62" s="546"/>
      <c r="GF62" s="544"/>
      <c r="GG62" s="754"/>
      <c r="GH62" s="754"/>
      <c r="GI62" s="754"/>
      <c r="GJ62" s="189"/>
      <c r="GK62" s="189"/>
      <c r="GL62" s="189"/>
      <c r="GM62" s="189"/>
      <c r="GN62" s="792"/>
      <c r="GO62" s="792"/>
      <c r="GP62" s="169"/>
      <c r="GQ62" s="993"/>
      <c r="GR62" s="792"/>
      <c r="GS62" s="754"/>
      <c r="GT62" s="503"/>
      <c r="GU62" s="184"/>
      <c r="GV62" s="184"/>
      <c r="GW62" s="184"/>
      <c r="GX62" s="184"/>
      <c r="GY62" s="184"/>
      <c r="GZ62" s="184"/>
      <c r="HA62" s="184"/>
      <c r="HB62" s="184"/>
      <c r="HC62" s="185"/>
      <c r="HD62" s="185"/>
      <c r="HE62" s="186"/>
      <c r="HF62" s="966"/>
      <c r="HG62" s="787"/>
      <c r="HH62" s="503"/>
      <c r="HI62" s="184"/>
      <c r="HJ62" s="184"/>
      <c r="HK62" s="184"/>
      <c r="HL62" s="184"/>
      <c r="HM62" s="184"/>
      <c r="HN62" s="184"/>
      <c r="HO62" s="184"/>
      <c r="HP62" s="184"/>
      <c r="HQ62" s="185"/>
      <c r="HR62" s="185"/>
      <c r="HS62" s="186"/>
      <c r="HT62" s="721"/>
      <c r="HU62" s="1405"/>
      <c r="HV62" s="1012"/>
      <c r="HW62" s="1013"/>
      <c r="HX62" s="1014"/>
      <c r="HY62" s="1014"/>
      <c r="HZ62" s="1014"/>
      <c r="IA62" s="1014"/>
      <c r="IB62" s="949"/>
      <c r="IC62" s="1212"/>
      <c r="ID62" s="1212"/>
      <c r="IE62" s="590"/>
      <c r="IF62" s="590"/>
      <c r="IG62" s="590"/>
      <c r="IH62" s="590"/>
      <c r="II62" s="590"/>
      <c r="IJ62" s="590"/>
      <c r="IK62" s="590"/>
      <c r="IM62" s="534"/>
      <c r="IN62" s="460"/>
      <c r="IO62" s="460"/>
      <c r="IP62" s="513"/>
      <c r="IQ62" s="575"/>
      <c r="IR62" s="575"/>
      <c r="IS62" s="627"/>
      <c r="IT62" s="627"/>
      <c r="IU62" s="627"/>
      <c r="IV62" s="627"/>
      <c r="IW62" s="627"/>
      <c r="IX62" s="627"/>
      <c r="IY62" s="627"/>
      <c r="IZ62" s="627"/>
      <c r="JA62" s="544"/>
      <c r="JB62" s="544"/>
      <c r="JC62" s="546"/>
      <c r="JD62" s="544"/>
      <c r="JE62" s="545"/>
      <c r="JF62" s="546"/>
      <c r="JG62" s="544"/>
      <c r="JH62" s="545"/>
      <c r="JI62" s="546"/>
      <c r="JJ62" s="544"/>
      <c r="JK62" s="792"/>
      <c r="JL62" s="754"/>
      <c r="JM62" s="754"/>
      <c r="JN62" s="189"/>
      <c r="JO62" s="189"/>
      <c r="JP62" s="189"/>
      <c r="JQ62" s="189"/>
      <c r="JR62" s="792"/>
      <c r="JS62" s="792"/>
      <c r="JT62" s="169"/>
      <c r="JU62" s="993"/>
      <c r="JV62" s="792"/>
      <c r="JW62" s="754"/>
      <c r="JX62" s="503"/>
      <c r="JY62" s="184"/>
      <c r="JZ62" s="184"/>
      <c r="KA62" s="184"/>
      <c r="KB62" s="184"/>
      <c r="KC62" s="184"/>
      <c r="KD62" s="184"/>
      <c r="KE62" s="184"/>
      <c r="KF62" s="184"/>
      <c r="KG62" s="185"/>
      <c r="KH62" s="185"/>
      <c r="KI62" s="186"/>
      <c r="KJ62" s="966"/>
      <c r="KK62" s="787"/>
      <c r="KL62" s="503"/>
      <c r="KM62" s="184"/>
      <c r="KN62" s="184"/>
      <c r="KO62" s="184"/>
      <c r="KP62" s="184"/>
      <c r="KQ62" s="184"/>
      <c r="KR62" s="184"/>
      <c r="KS62" s="184"/>
      <c r="KT62" s="184"/>
      <c r="KU62" s="185"/>
      <c r="KV62" s="185"/>
      <c r="KW62" s="186"/>
      <c r="KX62" s="721"/>
      <c r="KY62" s="1405"/>
      <c r="KZ62" s="1012"/>
      <c r="LA62" s="1013"/>
      <c r="LB62" s="1014"/>
      <c r="LC62" s="1014"/>
      <c r="LD62" s="1014"/>
      <c r="LE62" s="1014"/>
      <c r="LF62" s="949"/>
      <c r="LG62" s="1212"/>
      <c r="LH62" s="1212"/>
      <c r="LI62" s="590"/>
      <c r="LJ62" s="590"/>
      <c r="LK62" s="590"/>
      <c r="LL62" s="590"/>
      <c r="LM62" s="590"/>
      <c r="LN62" s="590"/>
      <c r="LO62" s="590"/>
      <c r="LQ62" s="534"/>
      <c r="LR62" s="563"/>
      <c r="LS62" s="460"/>
      <c r="LT62" s="513"/>
      <c r="LU62" s="1719"/>
      <c r="LV62" s="832"/>
      <c r="LW62" s="1292"/>
      <c r="LX62" s="1292"/>
      <c r="LY62" s="1292"/>
      <c r="LZ62" s="1292"/>
      <c r="MA62" s="1719"/>
      <c r="MB62" s="544"/>
      <c r="MC62" s="544"/>
      <c r="MD62" s="546"/>
      <c r="ME62" s="544"/>
      <c r="MF62" s="545"/>
      <c r="MG62" s="546"/>
      <c r="MH62" s="544"/>
      <c r="MI62" s="545"/>
      <c r="MJ62" s="821"/>
      <c r="MK62" s="1719"/>
      <c r="ML62" s="1720"/>
      <c r="MM62" s="1294"/>
      <c r="MN62" s="1294"/>
      <c r="MO62" s="1294"/>
      <c r="MP62" s="1294"/>
      <c r="MQ62" s="897"/>
      <c r="MR62" s="897"/>
      <c r="MS62" s="1294"/>
      <c r="MT62" s="858"/>
      <c r="MU62" s="898"/>
      <c r="MV62" s="899"/>
      <c r="MW62" s="900"/>
      <c r="MX62" s="898"/>
      <c r="MY62" s="898"/>
      <c r="MZ62" s="898"/>
      <c r="NA62" s="898"/>
      <c r="NB62" s="898"/>
      <c r="NC62" s="898"/>
      <c r="ND62" s="898"/>
      <c r="NE62" s="898"/>
      <c r="NF62" s="898"/>
      <c r="NG62" s="898"/>
      <c r="NH62" s="898"/>
      <c r="NI62" s="898"/>
      <c r="NJ62" s="898"/>
      <c r="NK62" s="898"/>
      <c r="NL62" s="898"/>
      <c r="NM62" s="931"/>
      <c r="NN62" s="1397"/>
      <c r="NO62" s="930"/>
      <c r="NP62" s="930"/>
      <c r="NQ62" s="930"/>
      <c r="NR62" s="930"/>
      <c r="NS62" s="1397"/>
      <c r="NT62" s="1389"/>
      <c r="NU62" s="1389"/>
      <c r="NV62" s="1389"/>
      <c r="NW62" s="1389"/>
      <c r="NX62" s="930"/>
      <c r="NY62" s="930"/>
    </row>
    <row r="63" spans="1:389" ht="17.25" customHeight="1">
      <c r="A63" s="534"/>
      <c r="B63" s="460"/>
      <c r="C63" s="460"/>
      <c r="D63" s="513"/>
      <c r="E63" s="575"/>
      <c r="F63" s="575"/>
      <c r="G63" s="354"/>
      <c r="H63" s="354"/>
      <c r="I63" s="354"/>
      <c r="J63" s="354"/>
      <c r="K63" s="354"/>
      <c r="L63" s="354"/>
      <c r="M63" s="385"/>
      <c r="N63" s="354"/>
      <c r="O63" s="835"/>
      <c r="P63" s="824"/>
      <c r="Q63" s="836"/>
      <c r="R63" s="824"/>
      <c r="S63" s="824"/>
      <c r="T63" s="836"/>
      <c r="U63" s="824"/>
      <c r="V63" s="824"/>
      <c r="W63" s="836"/>
      <c r="X63" s="826"/>
      <c r="Y63" s="349"/>
      <c r="Z63" s="349"/>
      <c r="AA63" s="349"/>
      <c r="AB63" s="228"/>
      <c r="AC63" s="228"/>
      <c r="AD63" s="228"/>
      <c r="AE63" s="228"/>
      <c r="AF63" s="349"/>
      <c r="AG63" s="349"/>
      <c r="AH63" s="198"/>
      <c r="AI63" s="199"/>
      <c r="AJ63" s="349"/>
      <c r="AK63" s="349"/>
      <c r="AL63" s="939"/>
      <c r="AM63" s="937"/>
      <c r="AN63" s="937"/>
      <c r="AO63" s="937"/>
      <c r="AP63" s="937"/>
      <c r="AQ63" s="937"/>
      <c r="AR63" s="1101"/>
      <c r="AS63" s="1154"/>
      <c r="AT63" s="1101"/>
      <c r="AU63" s="1154"/>
      <c r="AV63" s="1155"/>
      <c r="AW63" s="1154"/>
      <c r="AX63" s="868"/>
      <c r="AY63" s="810"/>
      <c r="AZ63" s="939"/>
      <c r="BA63" s="937"/>
      <c r="BB63" s="937"/>
      <c r="BC63" s="937"/>
      <c r="BD63" s="937"/>
      <c r="BE63" s="937"/>
      <c r="BF63" s="1101"/>
      <c r="BG63" s="1154"/>
      <c r="BH63" s="1101"/>
      <c r="BI63" s="1154"/>
      <c r="BJ63" s="1155"/>
      <c r="BK63" s="1154"/>
      <c r="BM63" s="1405"/>
      <c r="BN63" s="790"/>
      <c r="BO63" s="1015"/>
      <c r="BP63" s="1014"/>
      <c r="BQ63" s="1014"/>
      <c r="BR63" s="1014"/>
      <c r="BS63" s="1014"/>
      <c r="BT63" s="949"/>
      <c r="BU63" s="1212"/>
      <c r="BV63" s="1212"/>
      <c r="BW63" s="584"/>
      <c r="BX63" s="1402"/>
      <c r="BY63" s="1402"/>
      <c r="BZ63" s="1402"/>
      <c r="CA63" s="1214"/>
      <c r="CB63" s="590"/>
      <c r="CC63" s="590"/>
      <c r="CE63" s="534"/>
      <c r="CF63" s="460"/>
      <c r="CG63" s="460"/>
      <c r="CH63" s="513"/>
      <c r="CI63" s="575"/>
      <c r="CJ63" s="575"/>
      <c r="CK63" s="354"/>
      <c r="CL63" s="354"/>
      <c r="CM63" s="354"/>
      <c r="CN63" s="354"/>
      <c r="CO63" s="354"/>
      <c r="CP63" s="354"/>
      <c r="CQ63" s="385"/>
      <c r="CR63" s="354"/>
      <c r="CS63" s="835"/>
      <c r="CT63" s="824"/>
      <c r="CU63" s="836"/>
      <c r="CV63" s="824"/>
      <c r="CW63" s="824"/>
      <c r="CX63" s="836"/>
      <c r="CY63" s="824"/>
      <c r="CZ63" s="824"/>
      <c r="DA63" s="836"/>
      <c r="DB63" s="826"/>
      <c r="DC63" s="349"/>
      <c r="DD63" s="349"/>
      <c r="DE63" s="349"/>
      <c r="DF63" s="228"/>
      <c r="DG63" s="228"/>
      <c r="DH63" s="228"/>
      <c r="DI63" s="228"/>
      <c r="DJ63" s="790"/>
      <c r="DK63" s="790"/>
      <c r="DL63" s="208"/>
      <c r="DM63" s="1414"/>
      <c r="DN63" s="790"/>
      <c r="DO63" s="349"/>
      <c r="DP63" s="1393"/>
      <c r="DQ63" s="224"/>
      <c r="DR63" s="224"/>
      <c r="DS63" s="224"/>
      <c r="DT63" s="224"/>
      <c r="DU63" s="224"/>
      <c r="DV63" s="224"/>
      <c r="DW63" s="224"/>
      <c r="DX63" s="224"/>
      <c r="DY63" s="224"/>
      <c r="DZ63" s="224"/>
      <c r="EA63" s="225"/>
      <c r="EB63" s="967"/>
      <c r="EC63" s="371"/>
      <c r="ED63" s="1393"/>
      <c r="EE63" s="224"/>
      <c r="EF63" s="224"/>
      <c r="EG63" s="224"/>
      <c r="EH63" s="224"/>
      <c r="EI63" s="224"/>
      <c r="EJ63" s="224"/>
      <c r="EK63" s="224"/>
      <c r="EL63" s="224"/>
      <c r="EM63" s="224"/>
      <c r="EN63" s="224"/>
      <c r="EO63" s="225"/>
      <c r="EP63" s="348"/>
      <c r="EQ63" s="1405"/>
      <c r="ER63" s="790"/>
      <c r="ES63" s="1015"/>
      <c r="ET63" s="1014"/>
      <c r="EU63" s="1014"/>
      <c r="EV63" s="1014"/>
      <c r="EW63" s="1014"/>
      <c r="EX63" s="949"/>
      <c r="EY63" s="1212"/>
      <c r="EZ63" s="1212"/>
      <c r="FA63" s="584"/>
      <c r="FB63" s="1402"/>
      <c r="FC63" s="1402"/>
      <c r="FD63" s="1402"/>
      <c r="FE63" s="1214"/>
      <c r="FF63" s="590"/>
      <c r="FG63" s="590"/>
      <c r="FI63" s="534"/>
      <c r="FJ63" s="460"/>
      <c r="FK63" s="460"/>
      <c r="FL63" s="513"/>
      <c r="FM63" s="978"/>
      <c r="FN63" s="575"/>
      <c r="FO63" s="627"/>
      <c r="FP63" s="627"/>
      <c r="FQ63" s="627"/>
      <c r="FR63" s="627"/>
      <c r="FS63" s="627"/>
      <c r="FT63" s="627"/>
      <c r="FU63" s="627"/>
      <c r="FV63" s="627"/>
      <c r="FW63" s="835"/>
      <c r="FX63" s="824"/>
      <c r="FY63" s="836"/>
      <c r="FZ63" s="824"/>
      <c r="GA63" s="824"/>
      <c r="GB63" s="836"/>
      <c r="GC63" s="824"/>
      <c r="GD63" s="824"/>
      <c r="GE63" s="836"/>
      <c r="GF63" s="826"/>
      <c r="GG63" s="754"/>
      <c r="GH63" s="754"/>
      <c r="GI63" s="754"/>
      <c r="GJ63" s="189"/>
      <c r="GK63" s="189"/>
      <c r="GL63" s="189"/>
      <c r="GM63" s="189"/>
      <c r="GN63" s="792"/>
      <c r="GO63" s="792"/>
      <c r="GP63" s="169"/>
      <c r="GQ63" s="993"/>
      <c r="GR63" s="792"/>
      <c r="GS63" s="754"/>
      <c r="GT63" s="1393"/>
      <c r="GU63" s="185"/>
      <c r="GV63" s="185"/>
      <c r="GW63" s="185"/>
      <c r="GX63" s="185"/>
      <c r="GY63" s="185"/>
      <c r="GZ63" s="185"/>
      <c r="HA63" s="185"/>
      <c r="HB63" s="185"/>
      <c r="HC63" s="185"/>
      <c r="HD63" s="185"/>
      <c r="HE63" s="186"/>
      <c r="HF63" s="868"/>
      <c r="HG63" s="810"/>
      <c r="HH63" s="1393"/>
      <c r="HI63" s="185"/>
      <c r="HJ63" s="185"/>
      <c r="HK63" s="185"/>
      <c r="HL63" s="185"/>
      <c r="HM63" s="185"/>
      <c r="HN63" s="185"/>
      <c r="HO63" s="185"/>
      <c r="HP63" s="185"/>
      <c r="HQ63" s="185"/>
      <c r="HR63" s="185"/>
      <c r="HS63" s="186"/>
      <c r="HT63" s="721"/>
      <c r="HU63" s="1405"/>
      <c r="HV63" s="790"/>
      <c r="HW63" s="1015"/>
      <c r="HX63" s="1014"/>
      <c r="HY63" s="1014"/>
      <c r="HZ63" s="1014"/>
      <c r="IA63" s="1014"/>
      <c r="IB63" s="949"/>
      <c r="IC63" s="1212"/>
      <c r="ID63" s="1212"/>
      <c r="IE63" s="584"/>
      <c r="IF63" s="1402"/>
      <c r="IG63" s="1402"/>
      <c r="IH63" s="1402"/>
      <c r="II63" s="1214"/>
      <c r="IJ63" s="590"/>
      <c r="IK63" s="590"/>
      <c r="IM63" s="534"/>
      <c r="IN63" s="460"/>
      <c r="IO63" s="460"/>
      <c r="IP63" s="513"/>
      <c r="IQ63" s="575"/>
      <c r="IR63" s="575"/>
      <c r="IS63" s="627"/>
      <c r="IT63" s="627"/>
      <c r="IU63" s="627"/>
      <c r="IV63" s="627"/>
      <c r="IW63" s="627"/>
      <c r="IX63" s="627"/>
      <c r="IY63" s="627"/>
      <c r="IZ63" s="627"/>
      <c r="JA63" s="835"/>
      <c r="JB63" s="824"/>
      <c r="JC63" s="836"/>
      <c r="JD63" s="824"/>
      <c r="JE63" s="824"/>
      <c r="JF63" s="836"/>
      <c r="JG63" s="824"/>
      <c r="JH63" s="824"/>
      <c r="JI63" s="836"/>
      <c r="JJ63" s="826"/>
      <c r="JK63" s="792"/>
      <c r="JL63" s="754"/>
      <c r="JM63" s="754"/>
      <c r="JN63" s="189"/>
      <c r="JO63" s="189"/>
      <c r="JP63" s="189"/>
      <c r="JQ63" s="189"/>
      <c r="JR63" s="792"/>
      <c r="JS63" s="792"/>
      <c r="JT63" s="169"/>
      <c r="JU63" s="993"/>
      <c r="JV63" s="792"/>
      <c r="JW63" s="754"/>
      <c r="JX63" s="1393"/>
      <c r="JY63" s="185"/>
      <c r="JZ63" s="185"/>
      <c r="KA63" s="185"/>
      <c r="KB63" s="185"/>
      <c r="KC63" s="185"/>
      <c r="KD63" s="185"/>
      <c r="KE63" s="185"/>
      <c r="KF63" s="185"/>
      <c r="KG63" s="185"/>
      <c r="KH63" s="185"/>
      <c r="KI63" s="186"/>
      <c r="KJ63" s="868"/>
      <c r="KK63" s="810"/>
      <c r="KL63" s="1393"/>
      <c r="KM63" s="185"/>
      <c r="KN63" s="185"/>
      <c r="KO63" s="185"/>
      <c r="KP63" s="185"/>
      <c r="KQ63" s="185"/>
      <c r="KR63" s="185"/>
      <c r="KS63" s="185"/>
      <c r="KT63" s="185"/>
      <c r="KU63" s="185"/>
      <c r="KV63" s="185"/>
      <c r="KW63" s="186"/>
      <c r="KX63" s="721"/>
      <c r="KY63" s="1405"/>
      <c r="KZ63" s="790"/>
      <c r="LA63" s="1015"/>
      <c r="LB63" s="1014"/>
      <c r="LC63" s="1014"/>
      <c r="LD63" s="1014"/>
      <c r="LE63" s="1014"/>
      <c r="LF63" s="949"/>
      <c r="LG63" s="1212"/>
      <c r="LH63" s="1212"/>
      <c r="LI63" s="584"/>
      <c r="LJ63" s="1402"/>
      <c r="LK63" s="1402"/>
      <c r="LL63" s="1402"/>
      <c r="LM63" s="1214"/>
      <c r="LN63" s="590"/>
      <c r="LO63" s="590"/>
      <c r="LQ63" s="534"/>
      <c r="LR63" s="563"/>
      <c r="LS63" s="460"/>
      <c r="LT63" s="513"/>
      <c r="LU63" s="1719"/>
      <c r="LV63" s="832"/>
      <c r="LW63" s="1292"/>
      <c r="LX63" s="1292"/>
      <c r="LY63" s="1292"/>
      <c r="LZ63" s="1292"/>
      <c r="MA63" s="1719"/>
      <c r="MB63" s="835"/>
      <c r="MC63" s="824"/>
      <c r="MD63" s="836"/>
      <c r="ME63" s="824"/>
      <c r="MF63" s="824"/>
      <c r="MG63" s="836"/>
      <c r="MH63" s="824"/>
      <c r="MI63" s="824"/>
      <c r="MJ63" s="836"/>
      <c r="MK63" s="826"/>
      <c r="ML63" s="1720"/>
      <c r="MM63" s="1294"/>
      <c r="MN63" s="1294"/>
      <c r="MO63" s="1294"/>
      <c r="MP63" s="1294"/>
      <c r="MQ63" s="897"/>
      <c r="MR63" s="897"/>
      <c r="MS63" s="1295"/>
      <c r="MT63" s="891"/>
      <c r="MU63" s="898"/>
      <c r="MV63" s="899"/>
      <c r="MW63" s="900"/>
      <c r="MX63" s="898"/>
      <c r="MY63" s="898"/>
      <c r="MZ63" s="858"/>
      <c r="NA63" s="858"/>
      <c r="NB63" s="858"/>
      <c r="NC63" s="858"/>
      <c r="ND63" s="858"/>
      <c r="NE63" s="858"/>
      <c r="NF63" s="858"/>
      <c r="NG63" s="858"/>
      <c r="NH63" s="858"/>
      <c r="NI63" s="858"/>
      <c r="NJ63" s="858"/>
      <c r="NK63" s="858"/>
      <c r="NL63" s="858"/>
      <c r="NM63" s="887"/>
      <c r="NN63" s="887"/>
      <c r="NO63" s="887"/>
      <c r="NP63" s="887"/>
      <c r="NQ63" s="887"/>
      <c r="NR63" s="887"/>
      <c r="NS63" s="887"/>
      <c r="NT63" s="887"/>
      <c r="NU63" s="887"/>
      <c r="NV63" s="887"/>
      <c r="NW63" s="887"/>
      <c r="NX63" s="887"/>
      <c r="NY63" s="858"/>
    </row>
    <row r="64" spans="1:389" ht="17.25" customHeight="1">
      <c r="A64" s="534"/>
      <c r="B64" s="535"/>
      <c r="C64" s="536"/>
      <c r="D64" s="536"/>
      <c r="E64" s="575"/>
      <c r="F64" s="575"/>
      <c r="G64" s="354"/>
      <c r="H64" s="354"/>
      <c r="I64" s="354"/>
      <c r="J64" s="354"/>
      <c r="K64" s="354"/>
      <c r="L64" s="354"/>
      <c r="M64" s="385"/>
      <c r="N64" s="354"/>
      <c r="O64" s="618"/>
      <c r="P64" s="618"/>
      <c r="Q64" s="837"/>
      <c r="R64" s="618"/>
      <c r="S64" s="618"/>
      <c r="T64" s="837"/>
      <c r="U64" s="618"/>
      <c r="V64" s="618"/>
      <c r="W64" s="837"/>
      <c r="X64" s="618"/>
      <c r="Y64" s="349"/>
      <c r="Z64" s="355"/>
      <c r="AA64" s="355"/>
      <c r="AB64" s="559"/>
      <c r="AC64" s="559"/>
      <c r="AD64" s="559"/>
      <c r="AE64" s="559"/>
      <c r="AF64" s="349"/>
      <c r="AG64" s="349"/>
      <c r="AH64" s="198"/>
      <c r="AI64" s="199"/>
      <c r="AJ64" s="349"/>
      <c r="AK64" s="349"/>
      <c r="AL64" s="939"/>
      <c r="AM64" s="937"/>
      <c r="AN64" s="937"/>
      <c r="AO64" s="937"/>
      <c r="AP64" s="937"/>
      <c r="AQ64" s="937"/>
      <c r="AR64" s="1101"/>
      <c r="AS64" s="1154"/>
      <c r="AT64" s="1101"/>
      <c r="AU64" s="1154"/>
      <c r="AV64" s="1155"/>
      <c r="AW64" s="1154"/>
      <c r="AX64" s="862"/>
      <c r="AY64" s="787"/>
      <c r="AZ64" s="1408"/>
      <c r="BA64" s="1101"/>
      <c r="BB64" s="1101"/>
      <c r="BC64" s="1101"/>
      <c r="BD64" s="1101"/>
      <c r="BE64" s="1101"/>
      <c r="BF64" s="1101"/>
      <c r="BG64" s="1154"/>
      <c r="BH64" s="1101"/>
      <c r="BI64" s="1154"/>
      <c r="BJ64" s="1155"/>
      <c r="BK64" s="1154"/>
      <c r="BM64" s="1405"/>
      <c r="BN64" s="790"/>
      <c r="BO64" s="1015"/>
      <c r="BP64" s="1014"/>
      <c r="BQ64" s="1014"/>
      <c r="BR64" s="1014"/>
      <c r="BS64" s="1014"/>
      <c r="BT64" s="949"/>
      <c r="BU64" s="1212"/>
      <c r="BV64" s="1212"/>
      <c r="BW64" s="483"/>
      <c r="BX64" s="501"/>
      <c r="BY64" s="501"/>
      <c r="BZ64" s="501"/>
      <c r="CA64" s="409"/>
      <c r="CB64" s="409"/>
      <c r="CC64" s="409"/>
      <c r="CE64" s="534"/>
      <c r="CF64" s="535"/>
      <c r="CG64" s="536"/>
      <c r="CH64" s="536"/>
      <c r="CI64" s="575"/>
      <c r="CJ64" s="575"/>
      <c r="CK64" s="354"/>
      <c r="CL64" s="354"/>
      <c r="CM64" s="354"/>
      <c r="CN64" s="354"/>
      <c r="CO64" s="354"/>
      <c r="CP64" s="354"/>
      <c r="CQ64" s="385"/>
      <c r="CR64" s="354"/>
      <c r="CS64" s="618"/>
      <c r="CT64" s="618"/>
      <c r="CU64" s="837"/>
      <c r="CV64" s="618"/>
      <c r="CW64" s="618"/>
      <c r="CX64" s="837"/>
      <c r="CY64" s="618"/>
      <c r="CZ64" s="618"/>
      <c r="DA64" s="837"/>
      <c r="DB64" s="618"/>
      <c r="DC64" s="349"/>
      <c r="DD64" s="355"/>
      <c r="DE64" s="355"/>
      <c r="DF64" s="559"/>
      <c r="DG64" s="559"/>
      <c r="DH64" s="559"/>
      <c r="DI64" s="559"/>
      <c r="DJ64" s="349"/>
      <c r="DK64" s="349"/>
      <c r="DL64" s="198"/>
      <c r="DM64" s="199"/>
      <c r="DN64" s="349"/>
      <c r="DO64" s="349"/>
      <c r="DP64" s="523"/>
      <c r="DQ64" s="226"/>
      <c r="DR64" s="226"/>
      <c r="DS64" s="226"/>
      <c r="DT64" s="226"/>
      <c r="DU64" s="226"/>
      <c r="DV64" s="226"/>
      <c r="DW64" s="226"/>
      <c r="DX64" s="226"/>
      <c r="DY64" s="226"/>
      <c r="DZ64" s="226"/>
      <c r="EA64" s="226"/>
      <c r="EB64" s="963"/>
      <c r="EC64" s="370"/>
      <c r="ED64" s="523"/>
      <c r="EE64" s="226"/>
      <c r="EF64" s="226"/>
      <c r="EG64" s="226"/>
      <c r="EH64" s="226"/>
      <c r="EI64" s="226"/>
      <c r="EJ64" s="226"/>
      <c r="EK64" s="226"/>
      <c r="EL64" s="226"/>
      <c r="EM64" s="226"/>
      <c r="EN64" s="226"/>
      <c r="EO64" s="226"/>
      <c r="EP64" s="348"/>
      <c r="EQ64" s="1405"/>
      <c r="ER64" s="790"/>
      <c r="ES64" s="1015"/>
      <c r="ET64" s="1014"/>
      <c r="EU64" s="1014"/>
      <c r="EV64" s="1014"/>
      <c r="EW64" s="1014"/>
      <c r="EX64" s="949"/>
      <c r="EY64" s="1212"/>
      <c r="EZ64" s="1212"/>
      <c r="FA64" s="483"/>
      <c r="FB64" s="501"/>
      <c r="FC64" s="501"/>
      <c r="FD64" s="501"/>
      <c r="FE64" s="409"/>
      <c r="FF64" s="409"/>
      <c r="FG64" s="409"/>
      <c r="FI64" s="534"/>
      <c r="FJ64" s="535"/>
      <c r="FK64" s="536"/>
      <c r="FL64" s="536"/>
      <c r="FM64" s="978"/>
      <c r="FN64" s="575"/>
      <c r="FO64" s="627"/>
      <c r="FP64" s="627"/>
      <c r="FQ64" s="627"/>
      <c r="FR64" s="627"/>
      <c r="FS64" s="627"/>
      <c r="FT64" s="627"/>
      <c r="FU64" s="627"/>
      <c r="FV64" s="627"/>
      <c r="FW64" s="618"/>
      <c r="FX64" s="618"/>
      <c r="FY64" s="837"/>
      <c r="FZ64" s="618"/>
      <c r="GA64" s="618"/>
      <c r="GB64" s="837"/>
      <c r="GC64" s="618"/>
      <c r="GD64" s="618"/>
      <c r="GE64" s="837"/>
      <c r="GF64" s="618"/>
      <c r="GG64" s="754"/>
      <c r="GH64" s="355"/>
      <c r="GI64" s="355"/>
      <c r="GJ64" s="559"/>
      <c r="GK64" s="559"/>
      <c r="GL64" s="559"/>
      <c r="GM64" s="559"/>
      <c r="GN64" s="792"/>
      <c r="GO64" s="792"/>
      <c r="GP64" s="169"/>
      <c r="GQ64" s="993"/>
      <c r="GR64" s="792"/>
      <c r="GS64" s="754"/>
      <c r="GT64" s="523"/>
      <c r="GU64" s="187"/>
      <c r="GV64" s="187"/>
      <c r="GW64" s="187"/>
      <c r="GX64" s="187"/>
      <c r="GY64" s="187"/>
      <c r="GZ64" s="187"/>
      <c r="HA64" s="187"/>
      <c r="HB64" s="187"/>
      <c r="HC64" s="187"/>
      <c r="HD64" s="187"/>
      <c r="HE64" s="187"/>
      <c r="HF64" s="862"/>
      <c r="HG64" s="787"/>
      <c r="HH64" s="523"/>
      <c r="HI64" s="187"/>
      <c r="HJ64" s="187"/>
      <c r="HK64" s="187"/>
      <c r="HL64" s="187"/>
      <c r="HM64" s="187"/>
      <c r="HN64" s="187"/>
      <c r="HO64" s="187"/>
      <c r="HP64" s="187"/>
      <c r="HQ64" s="187"/>
      <c r="HR64" s="187"/>
      <c r="HS64" s="187"/>
      <c r="HT64" s="721"/>
      <c r="HU64" s="1405"/>
      <c r="HV64" s="790"/>
      <c r="HW64" s="1015"/>
      <c r="HX64" s="1014"/>
      <c r="HY64" s="1014"/>
      <c r="HZ64" s="1014"/>
      <c r="IA64" s="1014"/>
      <c r="IB64" s="949"/>
      <c r="IC64" s="1212"/>
      <c r="ID64" s="1212"/>
      <c r="IE64" s="483"/>
      <c r="IF64" s="501"/>
      <c r="IG64" s="501"/>
      <c r="IH64" s="501"/>
      <c r="II64" s="409"/>
      <c r="IJ64" s="409"/>
      <c r="IK64" s="409"/>
      <c r="IM64" s="534"/>
      <c r="IN64" s="535"/>
      <c r="IO64" s="536"/>
      <c r="IP64" s="536"/>
      <c r="IQ64" s="575"/>
      <c r="IR64" s="575"/>
      <c r="IS64" s="627"/>
      <c r="IT64" s="627"/>
      <c r="IU64" s="627"/>
      <c r="IV64" s="627"/>
      <c r="IW64" s="627"/>
      <c r="IX64" s="627"/>
      <c r="IY64" s="627"/>
      <c r="IZ64" s="627"/>
      <c r="JA64" s="618"/>
      <c r="JB64" s="618"/>
      <c r="JC64" s="837"/>
      <c r="JD64" s="618"/>
      <c r="JE64" s="618"/>
      <c r="JF64" s="837"/>
      <c r="JG64" s="618"/>
      <c r="JH64" s="618"/>
      <c r="JI64" s="837"/>
      <c r="JJ64" s="618"/>
      <c r="JK64" s="792"/>
      <c r="JL64" s="355"/>
      <c r="JM64" s="355"/>
      <c r="JN64" s="559"/>
      <c r="JO64" s="559"/>
      <c r="JP64" s="559"/>
      <c r="JQ64" s="559"/>
      <c r="JR64" s="792"/>
      <c r="JS64" s="792"/>
      <c r="JT64" s="169"/>
      <c r="JU64" s="993"/>
      <c r="JV64" s="792"/>
      <c r="JW64" s="754"/>
      <c r="JX64" s="523"/>
      <c r="JY64" s="187"/>
      <c r="JZ64" s="187"/>
      <c r="KA64" s="187"/>
      <c r="KB64" s="187"/>
      <c r="KC64" s="187"/>
      <c r="KD64" s="187"/>
      <c r="KE64" s="187"/>
      <c r="KF64" s="187"/>
      <c r="KG64" s="187"/>
      <c r="KH64" s="187"/>
      <c r="KI64" s="187"/>
      <c r="KJ64" s="862"/>
      <c r="KK64" s="787"/>
      <c r="KL64" s="523"/>
      <c r="KM64" s="187"/>
      <c r="KN64" s="187"/>
      <c r="KO64" s="187"/>
      <c r="KP64" s="187"/>
      <c r="KQ64" s="187"/>
      <c r="KR64" s="187"/>
      <c r="KS64" s="187"/>
      <c r="KT64" s="187"/>
      <c r="KU64" s="187"/>
      <c r="KV64" s="187"/>
      <c r="KW64" s="187"/>
      <c r="KX64" s="721"/>
      <c r="KY64" s="1405"/>
      <c r="KZ64" s="790"/>
      <c r="LA64" s="1015"/>
      <c r="LB64" s="1014"/>
      <c r="LC64" s="1014"/>
      <c r="LD64" s="1014"/>
      <c r="LE64" s="1014"/>
      <c r="LF64" s="949"/>
      <c r="LG64" s="1212"/>
      <c r="LH64" s="1212"/>
      <c r="LI64" s="483"/>
      <c r="LJ64" s="501"/>
      <c r="LK64" s="501"/>
      <c r="LL64" s="501"/>
      <c r="LM64" s="409"/>
      <c r="LN64" s="409"/>
      <c r="LO64" s="409"/>
      <c r="LQ64" s="534"/>
      <c r="LR64" s="563"/>
      <c r="LS64" s="460"/>
      <c r="LT64" s="513"/>
      <c r="LU64" s="1719"/>
      <c r="LV64" s="1719"/>
      <c r="LW64" s="1292"/>
      <c r="LX64" s="1292"/>
      <c r="LY64" s="1292"/>
      <c r="LZ64" s="1292"/>
      <c r="MA64" s="1719"/>
      <c r="MB64" s="618"/>
      <c r="MC64" s="618"/>
      <c r="MD64" s="837"/>
      <c r="ME64" s="618"/>
      <c r="MF64" s="618"/>
      <c r="MG64" s="837"/>
      <c r="MH64" s="618"/>
      <c r="MI64" s="618"/>
      <c r="MJ64" s="837"/>
      <c r="MK64" s="618"/>
      <c r="ML64" s="1720"/>
      <c r="MM64" s="1294"/>
      <c r="MN64" s="385"/>
      <c r="MO64" s="1294"/>
      <c r="MP64" s="1294"/>
      <c r="MQ64" s="1294"/>
      <c r="MR64" s="1294"/>
      <c r="MS64" s="1295"/>
      <c r="MT64" s="891"/>
      <c r="MU64" s="898"/>
      <c r="MV64" s="899"/>
      <c r="MW64" s="900"/>
      <c r="MX64" s="898"/>
      <c r="MY64" s="898"/>
      <c r="MZ64" s="858"/>
      <c r="NA64" s="858"/>
      <c r="NB64" s="858"/>
      <c r="NC64" s="858"/>
      <c r="ND64" s="858"/>
      <c r="NE64" s="858"/>
      <c r="NF64" s="858"/>
      <c r="NG64" s="858"/>
      <c r="NH64" s="858"/>
      <c r="NI64" s="858"/>
      <c r="NJ64" s="858"/>
      <c r="NK64" s="858"/>
      <c r="NL64" s="858"/>
      <c r="NM64" s="887"/>
      <c r="NN64" s="887"/>
      <c r="NO64" s="887"/>
      <c r="NP64" s="887"/>
      <c r="NQ64" s="887"/>
      <c r="NR64" s="887"/>
      <c r="NS64" s="887"/>
      <c r="NT64" s="887"/>
      <c r="NU64" s="887"/>
      <c r="NV64" s="887"/>
      <c r="NW64" s="887"/>
      <c r="NX64" s="887"/>
      <c r="NY64" s="858"/>
    </row>
    <row r="65" spans="1:389" ht="17.25" customHeight="1">
      <c r="A65" s="534"/>
      <c r="B65" s="373"/>
      <c r="C65" s="374"/>
      <c r="D65" s="374"/>
      <c r="E65" s="197"/>
      <c r="F65" s="197"/>
      <c r="G65" s="354"/>
      <c r="H65" s="354"/>
      <c r="I65" s="354"/>
      <c r="J65" s="354"/>
      <c r="K65" s="354"/>
      <c r="L65" s="354"/>
      <c r="M65" s="385"/>
      <c r="N65" s="354"/>
      <c r="O65" s="1394"/>
      <c r="P65" s="1394"/>
      <c r="Q65" s="828"/>
      <c r="R65" s="1394"/>
      <c r="S65" s="1394"/>
      <c r="T65" s="828"/>
      <c r="U65" s="1394"/>
      <c r="V65" s="1394"/>
      <c r="W65" s="828"/>
      <c r="X65" s="1394"/>
      <c r="Y65" s="349"/>
      <c r="Z65" s="349"/>
      <c r="AA65" s="349"/>
      <c r="AB65" s="563"/>
      <c r="AC65" s="563"/>
      <c r="AD65" s="563"/>
      <c r="AE65" s="563"/>
      <c r="AF65" s="349"/>
      <c r="AG65" s="349"/>
      <c r="AH65" s="198"/>
      <c r="AI65" s="199"/>
      <c r="AJ65" s="349"/>
      <c r="AK65" s="349"/>
      <c r="AL65" s="939"/>
      <c r="AM65" s="937"/>
      <c r="AN65" s="937"/>
      <c r="AO65" s="937"/>
      <c r="AP65" s="937"/>
      <c r="AQ65" s="937"/>
      <c r="AR65" s="1101"/>
      <c r="AS65" s="1154"/>
      <c r="AT65" s="1101"/>
      <c r="AU65" s="1154"/>
      <c r="AV65" s="1155"/>
      <c r="AW65" s="1154"/>
      <c r="AX65" s="862"/>
      <c r="AY65" s="787"/>
      <c r="AZ65" s="1097"/>
      <c r="BA65" s="1098"/>
      <c r="BB65" s="1098"/>
      <c r="BC65" s="1098"/>
      <c r="BD65" s="1098"/>
      <c r="BE65" s="1098"/>
      <c r="BF65" s="1098"/>
      <c r="BG65" s="1156"/>
      <c r="BH65" s="1156"/>
      <c r="BI65" s="1156"/>
      <c r="BJ65" s="1098"/>
      <c r="BK65" s="1098"/>
      <c r="BM65" s="1405"/>
      <c r="BN65" s="790"/>
      <c r="BO65" s="1015"/>
      <c r="BP65" s="1014"/>
      <c r="BQ65" s="1014"/>
      <c r="BR65" s="1014"/>
      <c r="BS65" s="1014"/>
      <c r="BT65" s="949"/>
      <c r="BU65" s="1212"/>
      <c r="BV65" s="1212"/>
      <c r="BW65" s="483"/>
      <c r="BX65" s="501"/>
      <c r="BY65" s="501"/>
      <c r="BZ65" s="501"/>
      <c r="CA65" s="409"/>
      <c r="CB65" s="409"/>
      <c r="CC65" s="409"/>
      <c r="CE65" s="534"/>
      <c r="CF65" s="535"/>
      <c r="CG65" s="536"/>
      <c r="CH65" s="536"/>
      <c r="CI65" s="197"/>
      <c r="CJ65" s="197"/>
      <c r="CK65" s="354"/>
      <c r="CL65" s="354"/>
      <c r="CM65" s="354"/>
      <c r="CN65" s="354"/>
      <c r="CO65" s="354"/>
      <c r="CP65" s="354"/>
      <c r="CQ65" s="385"/>
      <c r="CR65" s="354"/>
      <c r="CS65" s="1394"/>
      <c r="CT65" s="1394"/>
      <c r="CU65" s="828"/>
      <c r="CV65" s="1394"/>
      <c r="CW65" s="1394"/>
      <c r="CX65" s="828"/>
      <c r="CY65" s="1394"/>
      <c r="CZ65" s="1394"/>
      <c r="DA65" s="828"/>
      <c r="DB65" s="1394"/>
      <c r="DC65" s="349"/>
      <c r="DD65" s="349"/>
      <c r="DE65" s="349"/>
      <c r="DF65" s="563"/>
      <c r="DG65" s="563"/>
      <c r="DH65" s="563"/>
      <c r="DI65" s="563"/>
      <c r="DJ65" s="349"/>
      <c r="DK65" s="349"/>
      <c r="DL65" s="198"/>
      <c r="DM65" s="199"/>
      <c r="DN65" s="349"/>
      <c r="DO65" s="349"/>
      <c r="DP65" s="502"/>
      <c r="DQ65" s="502"/>
      <c r="DR65" s="502"/>
      <c r="DS65" s="502"/>
      <c r="DT65" s="503"/>
      <c r="DU65" s="503"/>
      <c r="DV65" s="503"/>
      <c r="DW65" s="503"/>
      <c r="DX65" s="503"/>
      <c r="DY65" s="504"/>
      <c r="DZ65" s="504"/>
      <c r="EA65" s="503"/>
      <c r="EB65" s="963"/>
      <c r="EC65" s="370"/>
      <c r="ED65" s="502"/>
      <c r="EE65" s="502"/>
      <c r="EF65" s="502"/>
      <c r="EG65" s="502"/>
      <c r="EH65" s="503"/>
      <c r="EI65" s="503"/>
      <c r="EJ65" s="503"/>
      <c r="EK65" s="503"/>
      <c r="EL65" s="503"/>
      <c r="EM65" s="504"/>
      <c r="EN65" s="504"/>
      <c r="EO65" s="504"/>
      <c r="EP65" s="348"/>
      <c r="EQ65" s="1405"/>
      <c r="ER65" s="790"/>
      <c r="ES65" s="1015"/>
      <c r="ET65" s="1014"/>
      <c r="EU65" s="1014"/>
      <c r="EV65" s="1014"/>
      <c r="EW65" s="1014"/>
      <c r="EX65" s="949"/>
      <c r="EY65" s="1212"/>
      <c r="EZ65" s="1212"/>
      <c r="FA65" s="483"/>
      <c r="FB65" s="501"/>
      <c r="FC65" s="501"/>
      <c r="FD65" s="501"/>
      <c r="FE65" s="409"/>
      <c r="FF65" s="409"/>
      <c r="FG65" s="409"/>
      <c r="FI65" s="534"/>
      <c r="FJ65" s="812"/>
      <c r="FK65" s="813"/>
      <c r="FL65" s="813"/>
      <c r="FM65" s="949"/>
      <c r="FN65" s="158"/>
      <c r="FO65" s="627"/>
      <c r="FP65" s="627"/>
      <c r="FQ65" s="627"/>
      <c r="FR65" s="627"/>
      <c r="FS65" s="627"/>
      <c r="FT65" s="627"/>
      <c r="FU65" s="627"/>
      <c r="FV65" s="627"/>
      <c r="FW65" s="1394"/>
      <c r="FX65" s="1394"/>
      <c r="FY65" s="828"/>
      <c r="FZ65" s="1394"/>
      <c r="GA65" s="1394"/>
      <c r="GB65" s="828"/>
      <c r="GC65" s="1394"/>
      <c r="GD65" s="1394"/>
      <c r="GE65" s="828"/>
      <c r="GF65" s="1394"/>
      <c r="GG65" s="754"/>
      <c r="GH65" s="349"/>
      <c r="GI65" s="349"/>
      <c r="GJ65" s="563"/>
      <c r="GK65" s="563"/>
      <c r="GL65" s="563"/>
      <c r="GM65" s="563"/>
      <c r="GN65" s="792"/>
      <c r="GO65" s="792"/>
      <c r="GP65" s="169"/>
      <c r="GQ65" s="993"/>
      <c r="GR65" s="792"/>
      <c r="GS65" s="754"/>
      <c r="GT65" s="502"/>
      <c r="GU65" s="502"/>
      <c r="GV65" s="502"/>
      <c r="GW65" s="502"/>
      <c r="GX65" s="503"/>
      <c r="GY65" s="503"/>
      <c r="GZ65" s="503"/>
      <c r="HA65" s="503"/>
      <c r="HB65" s="503"/>
      <c r="HC65" s="504"/>
      <c r="HD65" s="504"/>
      <c r="HE65" s="503"/>
      <c r="HF65" s="862"/>
      <c r="HG65" s="787"/>
      <c r="HH65" s="502"/>
      <c r="HI65" s="502"/>
      <c r="HJ65" s="502"/>
      <c r="HK65" s="502"/>
      <c r="HL65" s="503"/>
      <c r="HM65" s="503"/>
      <c r="HN65" s="503"/>
      <c r="HO65" s="503"/>
      <c r="HP65" s="503"/>
      <c r="HQ65" s="504"/>
      <c r="HR65" s="504"/>
      <c r="HS65" s="504"/>
      <c r="HT65" s="721"/>
      <c r="HU65" s="1405"/>
      <c r="HV65" s="790"/>
      <c r="HW65" s="1015"/>
      <c r="HX65" s="1014"/>
      <c r="HY65" s="1014"/>
      <c r="HZ65" s="1014"/>
      <c r="IA65" s="1014"/>
      <c r="IB65" s="949"/>
      <c r="IC65" s="1212"/>
      <c r="ID65" s="1212"/>
      <c r="IE65" s="483"/>
      <c r="IF65" s="501"/>
      <c r="IG65" s="501"/>
      <c r="IH65" s="501"/>
      <c r="II65" s="409"/>
      <c r="IJ65" s="409"/>
      <c r="IK65" s="409"/>
      <c r="IM65" s="534"/>
      <c r="IN65" s="812"/>
      <c r="IO65" s="813"/>
      <c r="IP65" s="813"/>
      <c r="IQ65" s="158"/>
      <c r="IR65" s="158"/>
      <c r="IS65" s="627"/>
      <c r="IT65" s="627"/>
      <c r="IU65" s="627"/>
      <c r="IV65" s="627"/>
      <c r="IW65" s="627"/>
      <c r="IX65" s="627"/>
      <c r="IY65" s="627"/>
      <c r="IZ65" s="627"/>
      <c r="JA65" s="1394"/>
      <c r="JB65" s="1394"/>
      <c r="JC65" s="828"/>
      <c r="JD65" s="1394"/>
      <c r="JE65" s="1394"/>
      <c r="JF65" s="828"/>
      <c r="JG65" s="1394"/>
      <c r="JH65" s="1394"/>
      <c r="JI65" s="828"/>
      <c r="JJ65" s="1394"/>
      <c r="JK65" s="792"/>
      <c r="JL65" s="349"/>
      <c r="JM65" s="349"/>
      <c r="JN65" s="563"/>
      <c r="JO65" s="563"/>
      <c r="JP65" s="563"/>
      <c r="JQ65" s="563"/>
      <c r="JR65" s="754"/>
      <c r="JS65" s="754"/>
      <c r="JT65" s="159"/>
      <c r="JU65" s="160"/>
      <c r="JV65" s="754"/>
      <c r="JW65" s="754"/>
      <c r="JX65" s="502"/>
      <c r="JY65" s="502"/>
      <c r="JZ65" s="502"/>
      <c r="KA65" s="502"/>
      <c r="KB65" s="503"/>
      <c r="KC65" s="503"/>
      <c r="KD65" s="503"/>
      <c r="KE65" s="503"/>
      <c r="KF65" s="503"/>
      <c r="KG65" s="504"/>
      <c r="KH65" s="504"/>
      <c r="KI65" s="503"/>
      <c r="KJ65" s="862"/>
      <c r="KK65" s="787"/>
      <c r="KL65" s="502"/>
      <c r="KM65" s="502"/>
      <c r="KN65" s="502"/>
      <c r="KO65" s="502"/>
      <c r="KP65" s="503"/>
      <c r="KQ65" s="503"/>
      <c r="KR65" s="503"/>
      <c r="KS65" s="503"/>
      <c r="KT65" s="503"/>
      <c r="KU65" s="504"/>
      <c r="KV65" s="504"/>
      <c r="KW65" s="504"/>
      <c r="KX65" s="721"/>
      <c r="KY65" s="1405"/>
      <c r="KZ65" s="790"/>
      <c r="LA65" s="1015"/>
      <c r="LB65" s="1014"/>
      <c r="LC65" s="1014"/>
      <c r="LD65" s="1014"/>
      <c r="LE65" s="1014"/>
      <c r="LF65" s="949"/>
      <c r="LG65" s="1212"/>
      <c r="LH65" s="1212"/>
      <c r="LI65" s="483"/>
      <c r="LJ65" s="501"/>
      <c r="LK65" s="501"/>
      <c r="LL65" s="501"/>
      <c r="LM65" s="409"/>
      <c r="LN65" s="409"/>
      <c r="LO65" s="409"/>
      <c r="LQ65" s="1719"/>
      <c r="LR65" s="1719"/>
      <c r="LS65" s="1719"/>
      <c r="LT65" s="1719"/>
      <c r="LU65" s="1719"/>
      <c r="LV65" s="1719"/>
      <c r="LW65" s="1292"/>
      <c r="LX65" s="1292"/>
      <c r="LY65" s="1292"/>
      <c r="LZ65" s="1292"/>
      <c r="MA65" s="1719"/>
      <c r="MB65" s="1394"/>
      <c r="MC65" s="1394"/>
      <c r="MD65" s="828"/>
      <c r="ME65" s="1394"/>
      <c r="MF65" s="1394"/>
      <c r="MG65" s="828"/>
      <c r="MH65" s="1394"/>
      <c r="MI65" s="1394"/>
      <c r="MJ65" s="828"/>
      <c r="MK65" s="1394"/>
      <c r="ML65" s="1720"/>
      <c r="MM65" s="1294"/>
      <c r="MN65" s="385"/>
      <c r="MO65" s="1294"/>
      <c r="MP65" s="1294"/>
      <c r="MQ65" s="1294"/>
      <c r="MR65" s="1294"/>
      <c r="MS65" s="1295"/>
      <c r="MT65" s="891"/>
      <c r="MU65" s="898"/>
      <c r="MV65" s="899"/>
      <c r="MW65" s="900"/>
      <c r="MX65" s="898"/>
      <c r="MY65" s="898"/>
      <c r="MZ65" s="858"/>
      <c r="NA65" s="858"/>
      <c r="NB65" s="858"/>
      <c r="NC65" s="858"/>
      <c r="ND65" s="858"/>
      <c r="NE65" s="858"/>
      <c r="NF65" s="858"/>
      <c r="NG65" s="858"/>
      <c r="NH65" s="858"/>
      <c r="NI65" s="858"/>
      <c r="NJ65" s="858"/>
      <c r="NK65" s="858"/>
      <c r="NL65" s="858"/>
      <c r="NM65" s="887"/>
      <c r="NN65" s="887"/>
      <c r="NO65" s="887"/>
      <c r="NP65" s="887"/>
      <c r="NQ65" s="887"/>
      <c r="NR65" s="887"/>
      <c r="NS65" s="887"/>
      <c r="NT65" s="887"/>
      <c r="NU65" s="887"/>
      <c r="NV65" s="887"/>
      <c r="NW65" s="887"/>
      <c r="NX65" s="887"/>
      <c r="NY65" s="858"/>
    </row>
    <row r="66" spans="1:389" ht="17.25" customHeight="1">
      <c r="A66" s="534"/>
      <c r="B66" s="373"/>
      <c r="C66" s="374"/>
      <c r="D66" s="374"/>
      <c r="E66" s="197"/>
      <c r="F66" s="197"/>
      <c r="G66" s="354"/>
      <c r="H66" s="354"/>
      <c r="I66" s="354"/>
      <c r="J66" s="354"/>
      <c r="K66" s="354"/>
      <c r="L66" s="354"/>
      <c r="M66" s="385"/>
      <c r="N66" s="354"/>
      <c r="O66" s="544"/>
      <c r="P66" s="545"/>
      <c r="Q66" s="545"/>
      <c r="R66" s="547"/>
      <c r="S66" s="545"/>
      <c r="T66" s="545"/>
      <c r="U66" s="547"/>
      <c r="V66" s="545"/>
      <c r="W66" s="545"/>
      <c r="X66" s="547"/>
      <c r="Y66" s="349"/>
      <c r="Z66" s="349"/>
      <c r="AA66" s="349"/>
      <c r="AB66" s="563"/>
      <c r="AC66" s="563"/>
      <c r="AD66" s="563"/>
      <c r="AE66" s="563"/>
      <c r="AF66" s="349"/>
      <c r="AG66" s="349"/>
      <c r="AH66" s="198"/>
      <c r="AI66" s="199"/>
      <c r="AJ66" s="349"/>
      <c r="AK66" s="349"/>
      <c r="AL66" s="1408"/>
      <c r="AM66" s="1101"/>
      <c r="AN66" s="1101"/>
      <c r="AO66" s="1101"/>
      <c r="AP66" s="1101"/>
      <c r="AQ66" s="1101"/>
      <c r="AR66" s="1101"/>
      <c r="AS66" s="1154"/>
      <c r="AT66" s="1101"/>
      <c r="AU66" s="1154"/>
      <c r="AV66" s="1155"/>
      <c r="AW66" s="1154"/>
      <c r="AX66" s="862"/>
      <c r="AY66" s="787"/>
      <c r="AZ66" s="936"/>
      <c r="BA66" s="936"/>
      <c r="BB66" s="936"/>
      <c r="BC66" s="936"/>
      <c r="BD66" s="939"/>
      <c r="BE66" s="939"/>
      <c r="BF66" s="936"/>
      <c r="BG66" s="1099"/>
      <c r="BH66" s="1099"/>
      <c r="BI66" s="1099"/>
      <c r="BJ66" s="939"/>
      <c r="BK66" s="939"/>
      <c r="BM66" s="1405"/>
      <c r="BN66" s="790"/>
      <c r="BO66" s="1015"/>
      <c r="BP66" s="1014"/>
      <c r="BQ66" s="1014"/>
      <c r="BR66" s="1014"/>
      <c r="BS66" s="1014"/>
      <c r="BT66" s="949"/>
      <c r="BU66" s="1212"/>
      <c r="BV66" s="1212"/>
      <c r="BW66" s="483"/>
      <c r="BX66" s="501"/>
      <c r="BY66" s="501"/>
      <c r="BZ66" s="501"/>
      <c r="CA66" s="409"/>
      <c r="CB66" s="409"/>
      <c r="CC66" s="409"/>
      <c r="CE66" s="534"/>
      <c r="CF66" s="373"/>
      <c r="CG66" s="374"/>
      <c r="CH66" s="374"/>
      <c r="CI66" s="197"/>
      <c r="CJ66" s="197"/>
      <c r="CK66" s="354"/>
      <c r="CL66" s="354"/>
      <c r="CM66" s="354"/>
      <c r="CN66" s="354"/>
      <c r="CO66" s="354"/>
      <c r="CP66" s="354"/>
      <c r="CQ66" s="385"/>
      <c r="CR66" s="354"/>
      <c r="CS66" s="544"/>
      <c r="CT66" s="545"/>
      <c r="CU66" s="545"/>
      <c r="CV66" s="547"/>
      <c r="CW66" s="545"/>
      <c r="CX66" s="545"/>
      <c r="CY66" s="547"/>
      <c r="CZ66" s="545"/>
      <c r="DA66" s="545"/>
      <c r="DB66" s="547"/>
      <c r="DC66" s="349"/>
      <c r="DD66" s="349"/>
      <c r="DE66" s="349"/>
      <c r="DF66" s="563"/>
      <c r="DG66" s="563"/>
      <c r="DH66" s="563"/>
      <c r="DI66" s="563"/>
      <c r="DJ66" s="349"/>
      <c r="DK66" s="349"/>
      <c r="DL66" s="198"/>
      <c r="DM66" s="199"/>
      <c r="DN66" s="349"/>
      <c r="DO66" s="349"/>
      <c r="DP66" s="502"/>
      <c r="DQ66" s="504"/>
      <c r="DR66" s="504"/>
      <c r="DS66" s="504"/>
      <c r="DT66" s="504"/>
      <c r="DU66" s="504"/>
      <c r="DV66" s="504"/>
      <c r="DW66" s="504"/>
      <c r="DX66" s="504"/>
      <c r="DY66" s="504"/>
      <c r="DZ66" s="1393"/>
      <c r="EA66" s="506"/>
      <c r="EB66" s="963"/>
      <c r="EC66" s="370"/>
      <c r="ED66" s="502"/>
      <c r="EE66" s="504"/>
      <c r="EF66" s="504"/>
      <c r="EG66" s="504"/>
      <c r="EH66" s="504"/>
      <c r="EI66" s="504"/>
      <c r="EJ66" s="504"/>
      <c r="EK66" s="504"/>
      <c r="EL66" s="504"/>
      <c r="EM66" s="504"/>
      <c r="EN66" s="1393"/>
      <c r="EO66" s="506"/>
      <c r="EP66" s="348"/>
      <c r="EQ66" s="1405"/>
      <c r="ER66" s="790"/>
      <c r="ES66" s="1015"/>
      <c r="ET66" s="1014"/>
      <c r="EU66" s="1014"/>
      <c r="EV66" s="1014"/>
      <c r="EW66" s="1014"/>
      <c r="EX66" s="949"/>
      <c r="EY66" s="1212"/>
      <c r="EZ66" s="1212"/>
      <c r="FA66" s="483"/>
      <c r="FB66" s="501"/>
      <c r="FC66" s="501"/>
      <c r="FD66" s="501"/>
      <c r="FE66" s="409"/>
      <c r="FF66" s="409"/>
      <c r="FG66" s="409"/>
      <c r="FI66" s="534"/>
      <c r="FJ66" s="812"/>
      <c r="FK66" s="813"/>
      <c r="FL66" s="813"/>
      <c r="FM66" s="158"/>
      <c r="FN66" s="158"/>
      <c r="FO66" s="627"/>
      <c r="FP66" s="627"/>
      <c r="FQ66" s="627"/>
      <c r="FR66" s="627"/>
      <c r="FS66" s="627"/>
      <c r="FT66" s="627"/>
      <c r="FU66" s="627"/>
      <c r="FV66" s="627"/>
      <c r="FW66" s="544"/>
      <c r="FX66" s="545"/>
      <c r="FY66" s="545"/>
      <c r="FZ66" s="547"/>
      <c r="GA66" s="545"/>
      <c r="GB66" s="545"/>
      <c r="GC66" s="547"/>
      <c r="GD66" s="545"/>
      <c r="GE66" s="545"/>
      <c r="GF66" s="547"/>
      <c r="GG66" s="754"/>
      <c r="GH66" s="349"/>
      <c r="GI66" s="349"/>
      <c r="GJ66" s="563"/>
      <c r="GK66" s="563"/>
      <c r="GL66" s="563"/>
      <c r="GM66" s="563"/>
      <c r="GN66" s="792"/>
      <c r="GO66" s="792"/>
      <c r="GP66" s="169"/>
      <c r="GQ66" s="993"/>
      <c r="GR66" s="792"/>
      <c r="GS66" s="754"/>
      <c r="GT66" s="502"/>
      <c r="GU66" s="504"/>
      <c r="GV66" s="504"/>
      <c r="GW66" s="504"/>
      <c r="GX66" s="504"/>
      <c r="GY66" s="504"/>
      <c r="GZ66" s="504"/>
      <c r="HA66" s="504"/>
      <c r="HB66" s="504"/>
      <c r="HC66" s="504"/>
      <c r="HD66" s="1393"/>
      <c r="HE66" s="506"/>
      <c r="HF66" s="862"/>
      <c r="HG66" s="787"/>
      <c r="HH66" s="502"/>
      <c r="HI66" s="504"/>
      <c r="HJ66" s="504"/>
      <c r="HK66" s="504"/>
      <c r="HL66" s="504"/>
      <c r="HM66" s="504"/>
      <c r="HN66" s="504"/>
      <c r="HO66" s="504"/>
      <c r="HP66" s="504"/>
      <c r="HQ66" s="504"/>
      <c r="HR66" s="1393"/>
      <c r="HS66" s="506"/>
      <c r="HT66" s="721"/>
      <c r="HU66" s="1405"/>
      <c r="HV66" s="790"/>
      <c r="HW66" s="1015"/>
      <c r="HX66" s="1014"/>
      <c r="HY66" s="1014"/>
      <c r="HZ66" s="1014"/>
      <c r="IA66" s="1014"/>
      <c r="IB66" s="949"/>
      <c r="IC66" s="1212"/>
      <c r="ID66" s="1212"/>
      <c r="IE66" s="483"/>
      <c r="IF66" s="501"/>
      <c r="IG66" s="501"/>
      <c r="IH66" s="501"/>
      <c r="II66" s="409"/>
      <c r="IJ66" s="409"/>
      <c r="IK66" s="409"/>
      <c r="IM66" s="534"/>
      <c r="IN66" s="812"/>
      <c r="IO66" s="813"/>
      <c r="IP66" s="813"/>
      <c r="IQ66" s="158"/>
      <c r="IR66" s="158"/>
      <c r="IS66" s="627"/>
      <c r="IT66" s="627"/>
      <c r="IU66" s="627"/>
      <c r="IV66" s="627"/>
      <c r="IW66" s="627"/>
      <c r="IX66" s="627"/>
      <c r="IY66" s="627"/>
      <c r="IZ66" s="627"/>
      <c r="JA66" s="544"/>
      <c r="JB66" s="545"/>
      <c r="JC66" s="545"/>
      <c r="JD66" s="547"/>
      <c r="JE66" s="545"/>
      <c r="JF66" s="545"/>
      <c r="JG66" s="547"/>
      <c r="JH66" s="545"/>
      <c r="JI66" s="545"/>
      <c r="JJ66" s="547"/>
      <c r="JK66" s="792"/>
      <c r="JL66" s="349"/>
      <c r="JM66" s="349"/>
      <c r="JN66" s="563"/>
      <c r="JO66" s="563"/>
      <c r="JP66" s="563"/>
      <c r="JQ66" s="563"/>
      <c r="JR66" s="754"/>
      <c r="JS66" s="754"/>
      <c r="JT66" s="159"/>
      <c r="JU66" s="160"/>
      <c r="JV66" s="754"/>
      <c r="JW66" s="754"/>
      <c r="JX66" s="502"/>
      <c r="JY66" s="504"/>
      <c r="JZ66" s="504"/>
      <c r="KA66" s="504"/>
      <c r="KB66" s="504"/>
      <c r="KC66" s="504"/>
      <c r="KD66" s="504"/>
      <c r="KE66" s="504"/>
      <c r="KF66" s="504"/>
      <c r="KG66" s="504"/>
      <c r="KH66" s="1393"/>
      <c r="KI66" s="506"/>
      <c r="KJ66" s="862"/>
      <c r="KK66" s="787"/>
      <c r="KL66" s="502"/>
      <c r="KM66" s="504"/>
      <c r="KN66" s="504"/>
      <c r="KO66" s="504"/>
      <c r="KP66" s="504"/>
      <c r="KQ66" s="504"/>
      <c r="KR66" s="504"/>
      <c r="KS66" s="504"/>
      <c r="KT66" s="504"/>
      <c r="KU66" s="504"/>
      <c r="KV66" s="1393"/>
      <c r="KW66" s="506"/>
      <c r="KX66" s="721"/>
      <c r="KY66" s="1405"/>
      <c r="KZ66" s="790"/>
      <c r="LA66" s="1015"/>
      <c r="LB66" s="1014"/>
      <c r="LC66" s="1014"/>
      <c r="LD66" s="1014"/>
      <c r="LE66" s="1014"/>
      <c r="LF66" s="949"/>
      <c r="LG66" s="1212"/>
      <c r="LH66" s="1212"/>
      <c r="LI66" s="483"/>
      <c r="LJ66" s="501"/>
      <c r="LK66" s="501"/>
      <c r="LL66" s="501"/>
      <c r="LM66" s="409"/>
      <c r="LN66" s="409"/>
      <c r="LO66" s="409"/>
      <c r="LQ66" s="1719"/>
      <c r="LR66" s="1719"/>
      <c r="LS66" s="1719"/>
      <c r="LT66" s="1719"/>
      <c r="LU66" s="1719"/>
      <c r="LV66" s="1719"/>
      <c r="LW66" s="1292"/>
      <c r="LX66" s="1292"/>
      <c r="LY66" s="1292"/>
      <c r="LZ66" s="1292"/>
      <c r="MA66" s="1719"/>
      <c r="MB66" s="544"/>
      <c r="MC66" s="460"/>
      <c r="MD66" s="943"/>
      <c r="ME66" s="944"/>
      <c r="MF66" s="460"/>
      <c r="MG66" s="829"/>
      <c r="MH66" s="547"/>
      <c r="MI66" s="545"/>
      <c r="MJ66" s="821"/>
      <c r="MK66" s="544"/>
      <c r="ML66" s="1720"/>
      <c r="MM66" s="1294"/>
      <c r="MN66" s="385"/>
      <c r="MO66" s="1294"/>
      <c r="MP66" s="1294"/>
      <c r="MQ66" s="1294"/>
      <c r="MR66" s="1294"/>
      <c r="MS66" s="1295"/>
      <c r="MT66" s="858"/>
      <c r="MU66" s="898"/>
      <c r="MV66" s="899"/>
      <c r="MW66" s="900"/>
      <c r="MX66" s="898"/>
      <c r="MY66" s="898"/>
      <c r="MZ66" s="858"/>
      <c r="NA66" s="858"/>
      <c r="NB66" s="858"/>
      <c r="NC66" s="858"/>
      <c r="ND66" s="858"/>
      <c r="NE66" s="858"/>
      <c r="NF66" s="858"/>
      <c r="NG66" s="858"/>
      <c r="NH66" s="858"/>
      <c r="NI66" s="858"/>
      <c r="NJ66" s="858"/>
      <c r="NK66" s="858"/>
      <c r="NL66" s="858"/>
      <c r="NM66" s="887"/>
      <c r="NN66" s="887"/>
      <c r="NO66" s="887"/>
      <c r="NP66" s="887"/>
      <c r="NQ66" s="887"/>
      <c r="NR66" s="887"/>
      <c r="NS66" s="887"/>
      <c r="NT66" s="887"/>
      <c r="NU66" s="887"/>
      <c r="NV66" s="887"/>
      <c r="NW66" s="887"/>
      <c r="NX66" s="887"/>
      <c r="NY66" s="858"/>
    </row>
    <row r="67" spans="1:389" ht="17.25" customHeight="1">
      <c r="A67" s="534"/>
      <c r="B67" s="373"/>
      <c r="C67" s="374"/>
      <c r="D67" s="374"/>
      <c r="E67" s="197"/>
      <c r="F67" s="197"/>
      <c r="G67" s="354"/>
      <c r="H67" s="354"/>
      <c r="I67" s="354"/>
      <c r="J67" s="354"/>
      <c r="K67" s="354"/>
      <c r="L67" s="354"/>
      <c r="M67" s="385"/>
      <c r="N67" s="354"/>
      <c r="O67" s="544"/>
      <c r="P67" s="545"/>
      <c r="Q67" s="545"/>
      <c r="R67" s="547"/>
      <c r="S67" s="545"/>
      <c r="T67" s="545"/>
      <c r="U67" s="547"/>
      <c r="V67" s="545"/>
      <c r="W67" s="545"/>
      <c r="X67" s="547"/>
      <c r="Y67" s="349"/>
      <c r="Z67" s="349"/>
      <c r="AA67" s="349"/>
      <c r="AB67" s="563"/>
      <c r="AC67" s="563"/>
      <c r="AD67" s="563"/>
      <c r="AE67" s="563"/>
      <c r="AF67" s="349"/>
      <c r="AG67" s="349"/>
      <c r="AH67" s="198"/>
      <c r="AI67" s="199"/>
      <c r="AJ67" s="349"/>
      <c r="AK67" s="349"/>
      <c r="AL67" s="1097"/>
      <c r="AM67" s="1098"/>
      <c r="AN67" s="1098"/>
      <c r="AO67" s="1098"/>
      <c r="AP67" s="1098"/>
      <c r="AQ67" s="1098"/>
      <c r="AR67" s="1098"/>
      <c r="AS67" s="1156"/>
      <c r="AT67" s="1156"/>
      <c r="AU67" s="1156"/>
      <c r="AV67" s="1098"/>
      <c r="AW67" s="1098"/>
      <c r="AX67" s="862"/>
      <c r="AY67" s="787"/>
      <c r="AZ67" s="1408"/>
      <c r="BA67" s="2232"/>
      <c r="BB67" s="2232"/>
      <c r="BC67" s="2232"/>
      <c r="BD67" s="2232"/>
      <c r="BE67" s="2232"/>
      <c r="BF67" s="2232"/>
      <c r="BG67" s="2232"/>
      <c r="BH67" s="2232"/>
      <c r="BI67" s="2232"/>
      <c r="BJ67" s="2233"/>
      <c r="BK67" s="2233"/>
      <c r="BM67" s="1405"/>
      <c r="BN67" s="790"/>
      <c r="BO67" s="1015"/>
      <c r="BP67" s="1014"/>
      <c r="BQ67" s="1014"/>
      <c r="BR67" s="1014"/>
      <c r="BS67" s="1014"/>
      <c r="BT67" s="949"/>
      <c r="BU67" s="1212"/>
      <c r="BV67" s="1212"/>
      <c r="BW67" s="483"/>
      <c r="BX67" s="501"/>
      <c r="BY67" s="501"/>
      <c r="BZ67" s="501"/>
      <c r="CA67" s="409"/>
      <c r="CB67" s="409"/>
      <c r="CC67" s="409"/>
      <c r="CE67" s="534"/>
      <c r="CF67" s="373"/>
      <c r="CG67" s="374"/>
      <c r="CH67" s="374"/>
      <c r="CI67" s="197"/>
      <c r="CJ67" s="197"/>
      <c r="CK67" s="354"/>
      <c r="CL67" s="354"/>
      <c r="CM67" s="354"/>
      <c r="CN67" s="354"/>
      <c r="CO67" s="354"/>
      <c r="CP67" s="354"/>
      <c r="CQ67" s="385"/>
      <c r="CR67" s="354"/>
      <c r="CS67" s="544"/>
      <c r="CT67" s="545"/>
      <c r="CU67" s="545"/>
      <c r="CV67" s="547"/>
      <c r="CW67" s="545"/>
      <c r="CX67" s="545"/>
      <c r="CY67" s="547"/>
      <c r="CZ67" s="545"/>
      <c r="DA67" s="545"/>
      <c r="DB67" s="547"/>
      <c r="DC67" s="349"/>
      <c r="DD67" s="349"/>
      <c r="DE67" s="349"/>
      <c r="DF67" s="563"/>
      <c r="DG67" s="563"/>
      <c r="DH67" s="563"/>
      <c r="DI67" s="563"/>
      <c r="DJ67" s="349"/>
      <c r="DK67" s="349"/>
      <c r="DL67" s="198"/>
      <c r="DM67" s="199"/>
      <c r="DN67" s="349"/>
      <c r="DO67" s="349"/>
      <c r="DP67" s="507"/>
      <c r="DQ67" s="508"/>
      <c r="DR67" s="508"/>
      <c r="DS67" s="509"/>
      <c r="DT67" s="508"/>
      <c r="DU67" s="508"/>
      <c r="DV67" s="508"/>
      <c r="DW67" s="508"/>
      <c r="DX67" s="508"/>
      <c r="DY67" s="1393"/>
      <c r="DZ67" s="1393"/>
      <c r="EA67" s="510"/>
      <c r="EB67" s="963"/>
      <c r="EC67" s="370"/>
      <c r="ED67" s="511"/>
      <c r="EE67" s="508"/>
      <c r="EF67" s="508"/>
      <c r="EG67" s="509"/>
      <c r="EH67" s="508"/>
      <c r="EI67" s="508"/>
      <c r="EJ67" s="508"/>
      <c r="EK67" s="508"/>
      <c r="EL67" s="508"/>
      <c r="EM67" s="1393"/>
      <c r="EN67" s="1393"/>
      <c r="EO67" s="506"/>
      <c r="EP67" s="348"/>
      <c r="EQ67" s="1405"/>
      <c r="ER67" s="790"/>
      <c r="ES67" s="1015"/>
      <c r="ET67" s="1014"/>
      <c r="EU67" s="1014"/>
      <c r="EV67" s="1014"/>
      <c r="EW67" s="1014"/>
      <c r="EX67" s="949"/>
      <c r="EY67" s="1212"/>
      <c r="EZ67" s="1212"/>
      <c r="FA67" s="483"/>
      <c r="FB67" s="501"/>
      <c r="FC67" s="501"/>
      <c r="FD67" s="501"/>
      <c r="FE67" s="409"/>
      <c r="FF67" s="409"/>
      <c r="FG67" s="409"/>
      <c r="FI67" s="534"/>
      <c r="FJ67" s="812"/>
      <c r="FK67" s="813"/>
      <c r="FL67" s="813"/>
      <c r="FM67" s="158"/>
      <c r="FN67" s="158"/>
      <c r="FO67" s="627"/>
      <c r="FP67" s="627"/>
      <c r="FQ67" s="627"/>
      <c r="FR67" s="627"/>
      <c r="FS67" s="627"/>
      <c r="FT67" s="627"/>
      <c r="FU67" s="627"/>
      <c r="FV67" s="627"/>
      <c r="FW67" s="544"/>
      <c r="FX67" s="545"/>
      <c r="FY67" s="545"/>
      <c r="FZ67" s="547"/>
      <c r="GA67" s="545"/>
      <c r="GB67" s="545"/>
      <c r="GC67" s="547"/>
      <c r="GD67" s="545"/>
      <c r="GE67" s="545"/>
      <c r="GF67" s="547"/>
      <c r="GG67" s="754"/>
      <c r="GH67" s="349"/>
      <c r="GI67" s="349"/>
      <c r="GJ67" s="563"/>
      <c r="GK67" s="563"/>
      <c r="GL67" s="563"/>
      <c r="GM67" s="563"/>
      <c r="GN67" s="792"/>
      <c r="GO67" s="792"/>
      <c r="GP67" s="169"/>
      <c r="GQ67" s="993"/>
      <c r="GR67" s="792"/>
      <c r="GS67" s="754"/>
      <c r="GT67" s="507"/>
      <c r="GU67" s="508"/>
      <c r="GV67" s="508"/>
      <c r="GW67" s="509"/>
      <c r="GX67" s="508"/>
      <c r="GY67" s="508"/>
      <c r="GZ67" s="508"/>
      <c r="HA67" s="508"/>
      <c r="HB67" s="508"/>
      <c r="HC67" s="1393"/>
      <c r="HD67" s="1393"/>
      <c r="HE67" s="510"/>
      <c r="HF67" s="862"/>
      <c r="HG67" s="787"/>
      <c r="HH67" s="511"/>
      <c r="HI67" s="508"/>
      <c r="HJ67" s="508"/>
      <c r="HK67" s="509"/>
      <c r="HL67" s="508"/>
      <c r="HM67" s="508"/>
      <c r="HN67" s="508"/>
      <c r="HO67" s="508"/>
      <c r="HP67" s="508"/>
      <c r="HQ67" s="1393"/>
      <c r="HR67" s="1393"/>
      <c r="HS67" s="506"/>
      <c r="HT67" s="721"/>
      <c r="HU67" s="1405"/>
      <c r="HV67" s="790"/>
      <c r="HW67" s="1015"/>
      <c r="HX67" s="1014"/>
      <c r="HY67" s="1014"/>
      <c r="HZ67" s="1014"/>
      <c r="IA67" s="1014"/>
      <c r="IB67" s="949"/>
      <c r="IC67" s="1212"/>
      <c r="ID67" s="1212"/>
      <c r="IE67" s="483"/>
      <c r="IF67" s="501"/>
      <c r="IG67" s="501"/>
      <c r="IH67" s="501"/>
      <c r="II67" s="409"/>
      <c r="IJ67" s="409"/>
      <c r="IK67" s="409"/>
      <c r="IM67" s="534"/>
      <c r="IN67" s="812"/>
      <c r="IO67" s="813"/>
      <c r="IP67" s="813"/>
      <c r="IQ67" s="158"/>
      <c r="IR67" s="158"/>
      <c r="IS67" s="627"/>
      <c r="IT67" s="627"/>
      <c r="IU67" s="627"/>
      <c r="IV67" s="627"/>
      <c r="IW67" s="627"/>
      <c r="IX67" s="627"/>
      <c r="IY67" s="627"/>
      <c r="IZ67" s="627"/>
      <c r="JA67" s="544"/>
      <c r="JB67" s="545"/>
      <c r="JC67" s="545"/>
      <c r="JD67" s="547"/>
      <c r="JE67" s="545"/>
      <c r="JF67" s="545"/>
      <c r="JG67" s="547"/>
      <c r="JH67" s="545"/>
      <c r="JI67" s="545"/>
      <c r="JJ67" s="547"/>
      <c r="JK67" s="792"/>
      <c r="JL67" s="349"/>
      <c r="JM67" s="349"/>
      <c r="JN67" s="563"/>
      <c r="JO67" s="563"/>
      <c r="JP67" s="563"/>
      <c r="JQ67" s="563"/>
      <c r="JR67" s="754"/>
      <c r="JS67" s="754"/>
      <c r="JT67" s="159"/>
      <c r="JU67" s="160"/>
      <c r="JV67" s="754"/>
      <c r="JW67" s="754"/>
      <c r="JX67" s="507"/>
      <c r="JY67" s="508"/>
      <c r="JZ67" s="508"/>
      <c r="KA67" s="509"/>
      <c r="KB67" s="508"/>
      <c r="KC67" s="508"/>
      <c r="KD67" s="508"/>
      <c r="KE67" s="508"/>
      <c r="KF67" s="508"/>
      <c r="KG67" s="1393"/>
      <c r="KH67" s="1393"/>
      <c r="KI67" s="510"/>
      <c r="KJ67" s="862"/>
      <c r="KK67" s="787"/>
      <c r="KL67" s="511"/>
      <c r="KM67" s="508"/>
      <c r="KN67" s="508"/>
      <c r="KO67" s="509"/>
      <c r="KP67" s="508"/>
      <c r="KQ67" s="508"/>
      <c r="KR67" s="508"/>
      <c r="KS67" s="508"/>
      <c r="KT67" s="508"/>
      <c r="KU67" s="1393"/>
      <c r="KV67" s="1393"/>
      <c r="KW67" s="506"/>
      <c r="KX67" s="721"/>
      <c r="KY67" s="1405"/>
      <c r="KZ67" s="790"/>
      <c r="LA67" s="1015"/>
      <c r="LB67" s="1014"/>
      <c r="LC67" s="1014"/>
      <c r="LD67" s="1014"/>
      <c r="LE67" s="1014"/>
      <c r="LF67" s="949"/>
      <c r="LG67" s="1212"/>
      <c r="LH67" s="1212"/>
      <c r="LI67" s="483"/>
      <c r="LJ67" s="501"/>
      <c r="LK67" s="501"/>
      <c r="LL67" s="501"/>
      <c r="LM67" s="409"/>
      <c r="LN67" s="409"/>
      <c r="LO67" s="409"/>
      <c r="LQ67" s="1719"/>
      <c r="LR67" s="1719"/>
      <c r="LS67" s="1719"/>
      <c r="LT67" s="1719"/>
      <c r="LU67" s="1719"/>
      <c r="LV67" s="1719"/>
      <c r="LW67" s="1292"/>
      <c r="LX67" s="1292"/>
      <c r="LY67" s="1292"/>
      <c r="LZ67" s="1292"/>
      <c r="MA67" s="1719"/>
      <c r="MB67" s="544"/>
      <c r="MC67" s="460"/>
      <c r="MD67" s="943"/>
      <c r="ME67" s="944"/>
      <c r="MF67" s="460"/>
      <c r="MG67" s="829"/>
      <c r="MH67" s="547"/>
      <c r="MI67" s="545"/>
      <c r="MJ67" s="821"/>
      <c r="MK67" s="544"/>
      <c r="ML67" s="1720"/>
      <c r="MM67" s="1294"/>
      <c r="MN67" s="385"/>
      <c r="MO67" s="1294"/>
      <c r="MP67" s="1294"/>
      <c r="MQ67" s="1294"/>
      <c r="MR67" s="1294"/>
      <c r="MS67" s="1295"/>
      <c r="MT67" s="858"/>
      <c r="MU67" s="898"/>
      <c r="MV67" s="899"/>
      <c r="MW67" s="900"/>
      <c r="MX67" s="898"/>
      <c r="MY67" s="898"/>
      <c r="MZ67" s="858"/>
      <c r="NA67" s="858"/>
      <c r="NB67" s="858"/>
      <c r="NC67" s="858"/>
      <c r="ND67" s="858"/>
      <c r="NE67" s="858"/>
      <c r="NF67" s="858"/>
      <c r="NG67" s="858"/>
      <c r="NH67" s="858"/>
      <c r="NI67" s="858"/>
      <c r="NJ67" s="858"/>
      <c r="NK67" s="858"/>
      <c r="NL67" s="858"/>
      <c r="NM67" s="887"/>
      <c r="NN67" s="887"/>
      <c r="NO67" s="887"/>
      <c r="NP67" s="887"/>
      <c r="NQ67" s="887"/>
      <c r="NR67" s="887"/>
      <c r="NS67" s="887"/>
      <c r="NT67" s="887"/>
      <c r="NU67" s="887"/>
      <c r="NV67" s="887"/>
      <c r="NW67" s="887"/>
      <c r="NX67" s="887"/>
      <c r="NY67" s="858"/>
    </row>
    <row r="68" spans="1:389" ht="17.25" customHeight="1">
      <c r="A68" s="534"/>
      <c r="B68" s="373"/>
      <c r="C68" s="374"/>
      <c r="D68" s="374"/>
      <c r="E68" s="197"/>
      <c r="F68" s="197"/>
      <c r="G68" s="354"/>
      <c r="H68" s="354"/>
      <c r="I68" s="354"/>
      <c r="J68" s="354"/>
      <c r="K68" s="354"/>
      <c r="L68" s="354"/>
      <c r="M68" s="385"/>
      <c r="N68" s="354"/>
      <c r="O68" s="544"/>
      <c r="P68" s="545"/>
      <c r="Q68" s="545"/>
      <c r="R68" s="547"/>
      <c r="S68" s="545"/>
      <c r="T68" s="545"/>
      <c r="U68" s="547"/>
      <c r="V68" s="545"/>
      <c r="W68" s="545"/>
      <c r="X68" s="547"/>
      <c r="Y68" s="349"/>
      <c r="Z68" s="349"/>
      <c r="AA68" s="349"/>
      <c r="AB68" s="563"/>
      <c r="AC68" s="563"/>
      <c r="AD68" s="563"/>
      <c r="AE68" s="563"/>
      <c r="AF68" s="349"/>
      <c r="AG68" s="349"/>
      <c r="AH68" s="198"/>
      <c r="AI68" s="199"/>
      <c r="AJ68" s="349"/>
      <c r="AK68" s="349"/>
      <c r="AL68" s="936"/>
      <c r="AM68" s="936"/>
      <c r="AN68" s="936"/>
      <c r="AO68" s="936"/>
      <c r="AP68" s="939"/>
      <c r="AQ68" s="939"/>
      <c r="AR68" s="936"/>
      <c r="AS68" s="1099"/>
      <c r="AT68" s="1099"/>
      <c r="AU68" s="1099"/>
      <c r="AV68" s="939"/>
      <c r="AW68" s="939"/>
      <c r="AX68" s="964"/>
      <c r="AY68" s="787"/>
      <c r="AZ68" s="1408"/>
      <c r="BA68" s="1100"/>
      <c r="BB68" s="1100"/>
      <c r="BC68" s="1100"/>
      <c r="BD68" s="1100"/>
      <c r="BE68" s="1100"/>
      <c r="BF68" s="1408"/>
      <c r="BG68" s="1408"/>
      <c r="BH68" s="1408"/>
      <c r="BI68" s="1408"/>
      <c r="BJ68" s="1408"/>
      <c r="BK68" s="1408"/>
      <c r="BM68" s="1405"/>
      <c r="BN68" s="790"/>
      <c r="BO68" s="790"/>
      <c r="BP68" s="1016"/>
      <c r="BQ68" s="1016"/>
      <c r="BR68" s="1016"/>
      <c r="BS68" s="1016"/>
      <c r="BT68" s="949"/>
      <c r="BU68" s="1212"/>
      <c r="BV68" s="1212"/>
      <c r="BW68" s="483"/>
      <c r="BX68" s="501"/>
      <c r="BY68" s="501"/>
      <c r="BZ68" s="501"/>
      <c r="CA68" s="409"/>
      <c r="CB68" s="409"/>
      <c r="CC68" s="409"/>
      <c r="CE68" s="534"/>
      <c r="CF68" s="373"/>
      <c r="CG68" s="374"/>
      <c r="CH68" s="374"/>
      <c r="CI68" s="197"/>
      <c r="CJ68" s="197"/>
      <c r="CK68" s="354"/>
      <c r="CL68" s="354"/>
      <c r="CM68" s="354"/>
      <c r="CN68" s="354"/>
      <c r="CO68" s="354"/>
      <c r="CP68" s="354"/>
      <c r="CQ68" s="385"/>
      <c r="CR68" s="354"/>
      <c r="CS68" s="544"/>
      <c r="CT68" s="545"/>
      <c r="CU68" s="545"/>
      <c r="CV68" s="547"/>
      <c r="CW68" s="545"/>
      <c r="CX68" s="545"/>
      <c r="CY68" s="547"/>
      <c r="CZ68" s="545"/>
      <c r="DA68" s="545"/>
      <c r="DB68" s="547"/>
      <c r="DC68" s="349"/>
      <c r="DD68" s="349"/>
      <c r="DE68" s="349"/>
      <c r="DF68" s="563"/>
      <c r="DG68" s="563"/>
      <c r="DH68" s="563"/>
      <c r="DI68" s="563"/>
      <c r="DJ68" s="349"/>
      <c r="DK68" s="349"/>
      <c r="DL68" s="198"/>
      <c r="DM68" s="199"/>
      <c r="DN68" s="349"/>
      <c r="DO68" s="349"/>
      <c r="DP68" s="503"/>
      <c r="DQ68" s="223"/>
      <c r="DR68" s="223"/>
      <c r="DS68" s="223"/>
      <c r="DT68" s="223"/>
      <c r="DU68" s="223"/>
      <c r="DV68" s="223"/>
      <c r="DW68" s="223"/>
      <c r="DX68" s="223"/>
      <c r="DY68" s="224"/>
      <c r="DZ68" s="224"/>
      <c r="EA68" s="225"/>
      <c r="EB68" s="970"/>
      <c r="EC68" s="370"/>
      <c r="ED68" s="503"/>
      <c r="EE68" s="223"/>
      <c r="EF68" s="223"/>
      <c r="EG68" s="223"/>
      <c r="EH68" s="223"/>
      <c r="EI68" s="223"/>
      <c r="EJ68" s="223"/>
      <c r="EK68" s="223"/>
      <c r="EL68" s="223"/>
      <c r="EM68" s="224"/>
      <c r="EN68" s="224"/>
      <c r="EO68" s="225"/>
      <c r="EP68" s="348"/>
      <c r="EQ68" s="1405"/>
      <c r="ER68" s="790"/>
      <c r="ES68" s="790"/>
      <c r="ET68" s="1016"/>
      <c r="EU68" s="1016"/>
      <c r="EV68" s="1016"/>
      <c r="EW68" s="1016"/>
      <c r="EX68" s="949"/>
      <c r="EY68" s="1212"/>
      <c r="EZ68" s="1212"/>
      <c r="FA68" s="483"/>
      <c r="FB68" s="501"/>
      <c r="FC68" s="501"/>
      <c r="FD68" s="501"/>
      <c r="FE68" s="409"/>
      <c r="FF68" s="409"/>
      <c r="FG68" s="409"/>
      <c r="FI68" s="534"/>
      <c r="FJ68" s="812"/>
      <c r="FK68" s="813"/>
      <c r="FL68" s="813"/>
      <c r="FM68" s="158"/>
      <c r="FN68" s="158"/>
      <c r="FO68" s="627"/>
      <c r="FP68" s="627"/>
      <c r="FQ68" s="627"/>
      <c r="FR68" s="627"/>
      <c r="FS68" s="627"/>
      <c r="FT68" s="627"/>
      <c r="FU68" s="627"/>
      <c r="FV68" s="627"/>
      <c r="FW68" s="544"/>
      <c r="FX68" s="545"/>
      <c r="FY68" s="545"/>
      <c r="FZ68" s="547"/>
      <c r="GA68" s="545"/>
      <c r="GB68" s="545"/>
      <c r="GC68" s="547"/>
      <c r="GD68" s="545"/>
      <c r="GE68" s="545"/>
      <c r="GF68" s="547"/>
      <c r="GG68" s="754"/>
      <c r="GH68" s="349"/>
      <c r="GI68" s="349"/>
      <c r="GJ68" s="563"/>
      <c r="GK68" s="563"/>
      <c r="GL68" s="563"/>
      <c r="GM68" s="563"/>
      <c r="GN68" s="792"/>
      <c r="GO68" s="792"/>
      <c r="GP68" s="169"/>
      <c r="GQ68" s="993"/>
      <c r="GR68" s="792"/>
      <c r="GS68" s="754"/>
      <c r="GT68" s="503"/>
      <c r="GU68" s="184"/>
      <c r="GV68" s="184"/>
      <c r="GW68" s="184"/>
      <c r="GX68" s="184"/>
      <c r="GY68" s="184"/>
      <c r="GZ68" s="184"/>
      <c r="HA68" s="184"/>
      <c r="HB68" s="184"/>
      <c r="HC68" s="185"/>
      <c r="HD68" s="185"/>
      <c r="HE68" s="186"/>
      <c r="HF68" s="966"/>
      <c r="HG68" s="787"/>
      <c r="HH68" s="503"/>
      <c r="HI68" s="184"/>
      <c r="HJ68" s="184"/>
      <c r="HK68" s="184"/>
      <c r="HL68" s="184"/>
      <c r="HM68" s="184"/>
      <c r="HN68" s="184"/>
      <c r="HO68" s="184"/>
      <c r="HP68" s="184"/>
      <c r="HQ68" s="185"/>
      <c r="HR68" s="185"/>
      <c r="HS68" s="186"/>
      <c r="HT68" s="721"/>
      <c r="HU68" s="1405"/>
      <c r="HV68" s="790"/>
      <c r="HW68" s="790"/>
      <c r="HX68" s="1016"/>
      <c r="HY68" s="1016"/>
      <c r="HZ68" s="1016"/>
      <c r="IA68" s="1016"/>
      <c r="IB68" s="949"/>
      <c r="IC68" s="1212"/>
      <c r="ID68" s="1212"/>
      <c r="IE68" s="483"/>
      <c r="IF68" s="501"/>
      <c r="IG68" s="501"/>
      <c r="IH68" s="501"/>
      <c r="II68" s="409"/>
      <c r="IJ68" s="409"/>
      <c r="IK68" s="409"/>
      <c r="IM68" s="534"/>
      <c r="IN68" s="812"/>
      <c r="IO68" s="813"/>
      <c r="IP68" s="813"/>
      <c r="IQ68" s="158"/>
      <c r="IR68" s="158"/>
      <c r="IS68" s="627"/>
      <c r="IT68" s="627"/>
      <c r="IU68" s="627"/>
      <c r="IV68" s="627"/>
      <c r="IW68" s="627"/>
      <c r="IX68" s="627"/>
      <c r="IY68" s="627"/>
      <c r="IZ68" s="627"/>
      <c r="JA68" s="544"/>
      <c r="JB68" s="545"/>
      <c r="JC68" s="545"/>
      <c r="JD68" s="547"/>
      <c r="JE68" s="545"/>
      <c r="JF68" s="545"/>
      <c r="JG68" s="547"/>
      <c r="JH68" s="545"/>
      <c r="JI68" s="545"/>
      <c r="JJ68" s="547"/>
      <c r="JK68" s="792"/>
      <c r="JL68" s="349"/>
      <c r="JM68" s="349"/>
      <c r="JN68" s="563"/>
      <c r="JO68" s="563"/>
      <c r="JP68" s="563"/>
      <c r="JQ68" s="563"/>
      <c r="JR68" s="754"/>
      <c r="JS68" s="754"/>
      <c r="JT68" s="159"/>
      <c r="JU68" s="160"/>
      <c r="JV68" s="754"/>
      <c r="JW68" s="754"/>
      <c r="JX68" s="503"/>
      <c r="JY68" s="184"/>
      <c r="JZ68" s="184"/>
      <c r="KA68" s="184"/>
      <c r="KB68" s="184"/>
      <c r="KC68" s="184"/>
      <c r="KD68" s="184"/>
      <c r="KE68" s="184"/>
      <c r="KF68" s="184"/>
      <c r="KG68" s="185"/>
      <c r="KH68" s="185"/>
      <c r="KI68" s="186"/>
      <c r="KJ68" s="966"/>
      <c r="KK68" s="787"/>
      <c r="KL68" s="503"/>
      <c r="KM68" s="184"/>
      <c r="KN68" s="184"/>
      <c r="KO68" s="184"/>
      <c r="KP68" s="184"/>
      <c r="KQ68" s="184"/>
      <c r="KR68" s="184"/>
      <c r="KS68" s="184"/>
      <c r="KT68" s="184"/>
      <c r="KU68" s="185"/>
      <c r="KV68" s="185"/>
      <c r="KW68" s="186"/>
      <c r="KX68" s="721"/>
      <c r="KY68" s="1405"/>
      <c r="KZ68" s="790"/>
      <c r="LA68" s="790"/>
      <c r="LB68" s="1016"/>
      <c r="LC68" s="1016"/>
      <c r="LD68" s="1016"/>
      <c r="LE68" s="1016"/>
      <c r="LF68" s="949"/>
      <c r="LG68" s="1212"/>
      <c r="LH68" s="1212"/>
      <c r="LI68" s="483"/>
      <c r="LJ68" s="501"/>
      <c r="LK68" s="501"/>
      <c r="LL68" s="501"/>
      <c r="LM68" s="409"/>
      <c r="LN68" s="409"/>
      <c r="LO68" s="409"/>
      <c r="LQ68" s="1719"/>
      <c r="LR68" s="1719"/>
      <c r="LS68" s="1719"/>
      <c r="LT68" s="1719"/>
      <c r="LU68" s="1719"/>
      <c r="LV68" s="1719"/>
      <c r="LW68" s="1292"/>
      <c r="LX68" s="1292"/>
      <c r="LY68" s="1292"/>
      <c r="LZ68" s="1292"/>
      <c r="MA68" s="1719"/>
      <c r="MB68" s="544"/>
      <c r="MC68" s="460"/>
      <c r="MD68" s="943"/>
      <c r="ME68" s="944"/>
      <c r="MF68" s="460"/>
      <c r="MG68" s="829"/>
      <c r="MH68" s="547"/>
      <c r="MI68" s="545"/>
      <c r="MJ68" s="821"/>
      <c r="MK68" s="544"/>
      <c r="ML68" s="1720"/>
      <c r="MM68" s="392"/>
      <c r="MN68" s="385"/>
      <c r="MO68" s="1294"/>
      <c r="MP68" s="1294"/>
      <c r="MQ68" s="1294"/>
      <c r="MR68" s="1294"/>
      <c r="MS68" s="1295"/>
      <c r="MT68" s="858"/>
      <c r="MU68" s="898"/>
      <c r="MV68" s="899"/>
      <c r="MW68" s="900"/>
      <c r="MX68" s="898"/>
      <c r="MY68" s="898"/>
      <c r="MZ68" s="858"/>
      <c r="NA68" s="858"/>
      <c r="NB68" s="858"/>
      <c r="NC68" s="858"/>
      <c r="ND68" s="858"/>
      <c r="NE68" s="858"/>
      <c r="NF68" s="858"/>
      <c r="NG68" s="858"/>
      <c r="NH68" s="858"/>
      <c r="NI68" s="858"/>
      <c r="NJ68" s="858"/>
      <c r="NK68" s="858"/>
      <c r="NL68" s="858"/>
      <c r="NM68" s="858"/>
      <c r="NN68" s="858"/>
      <c r="NO68" s="858"/>
      <c r="NP68" s="858"/>
      <c r="NQ68" s="858"/>
      <c r="NR68" s="858"/>
      <c r="NS68" s="858"/>
      <c r="NT68" s="858"/>
      <c r="NU68" s="858"/>
      <c r="NV68" s="858"/>
      <c r="NW68" s="858"/>
      <c r="NX68" s="858"/>
      <c r="NY68" s="858"/>
    </row>
    <row r="69" spans="1:389" ht="17.25" customHeight="1">
      <c r="A69" s="534"/>
      <c r="B69" s="373"/>
      <c r="C69" s="374"/>
      <c r="D69" s="374"/>
      <c r="E69" s="197"/>
      <c r="F69" s="197"/>
      <c r="G69" s="354"/>
      <c r="H69" s="354"/>
      <c r="I69" s="354"/>
      <c r="J69" s="354"/>
      <c r="K69" s="354"/>
      <c r="L69" s="354"/>
      <c r="M69" s="385"/>
      <c r="N69" s="354"/>
      <c r="O69" s="544"/>
      <c r="P69" s="545"/>
      <c r="Q69" s="545"/>
      <c r="R69" s="547"/>
      <c r="S69" s="545"/>
      <c r="T69" s="545"/>
      <c r="U69" s="547"/>
      <c r="V69" s="545"/>
      <c r="W69" s="545"/>
      <c r="X69" s="547"/>
      <c r="Y69" s="349"/>
      <c r="Z69" s="349"/>
      <c r="AA69" s="349"/>
      <c r="AB69" s="563"/>
      <c r="AC69" s="563"/>
      <c r="AD69" s="563"/>
      <c r="AE69" s="563"/>
      <c r="AF69" s="349"/>
      <c r="AG69" s="349"/>
      <c r="AH69" s="198"/>
      <c r="AI69" s="199"/>
      <c r="AJ69" s="349"/>
      <c r="AK69" s="349"/>
      <c r="AL69" s="1408"/>
      <c r="AM69" s="1408"/>
      <c r="AN69" s="1408"/>
      <c r="AO69" s="1408"/>
      <c r="AP69" s="1408"/>
      <c r="AQ69" s="1408"/>
      <c r="AR69" s="1408"/>
      <c r="AS69" s="1408"/>
      <c r="AT69" s="1408"/>
      <c r="AU69" s="1408"/>
      <c r="AV69" s="1409"/>
      <c r="AW69" s="1409"/>
      <c r="AX69" s="964"/>
      <c r="AY69" s="787"/>
      <c r="AZ69" s="939"/>
      <c r="BA69" s="937"/>
      <c r="BB69" s="937"/>
      <c r="BC69" s="937"/>
      <c r="BD69" s="937"/>
      <c r="BE69" s="937"/>
      <c r="BF69" s="1101"/>
      <c r="BG69" s="1154"/>
      <c r="BH69" s="1101"/>
      <c r="BI69" s="1154"/>
      <c r="BJ69" s="1155"/>
      <c r="BK69" s="1154"/>
      <c r="BM69" s="1405"/>
      <c r="BN69" s="790"/>
      <c r="BO69" s="790"/>
      <c r="BP69" s="1016"/>
      <c r="BQ69" s="1016"/>
      <c r="BR69" s="1016"/>
      <c r="BS69" s="1016"/>
      <c r="BT69" s="949"/>
      <c r="BU69" s="1212"/>
      <c r="BV69" s="1212"/>
      <c r="BW69" s="590"/>
      <c r="BX69" s="501"/>
      <c r="BY69" s="501"/>
      <c r="BZ69" s="501"/>
      <c r="CA69" s="409"/>
      <c r="CB69" s="409"/>
      <c r="CC69" s="409"/>
      <c r="CE69" s="534"/>
      <c r="CF69" s="373"/>
      <c r="CG69" s="374"/>
      <c r="CH69" s="374"/>
      <c r="CI69" s="197"/>
      <c r="CJ69" s="197"/>
      <c r="CK69" s="354"/>
      <c r="CL69" s="354"/>
      <c r="CM69" s="354"/>
      <c r="CN69" s="354"/>
      <c r="CO69" s="354"/>
      <c r="CP69" s="354"/>
      <c r="CQ69" s="385"/>
      <c r="CR69" s="354"/>
      <c r="CS69" s="544"/>
      <c r="CT69" s="545"/>
      <c r="CU69" s="545"/>
      <c r="CV69" s="547"/>
      <c r="CW69" s="545"/>
      <c r="CX69" s="545"/>
      <c r="CY69" s="547"/>
      <c r="CZ69" s="545"/>
      <c r="DA69" s="545"/>
      <c r="DB69" s="547"/>
      <c r="DC69" s="349"/>
      <c r="DD69" s="349"/>
      <c r="DE69" s="349"/>
      <c r="DF69" s="563"/>
      <c r="DG69" s="563"/>
      <c r="DH69" s="563"/>
      <c r="DI69" s="563"/>
      <c r="DJ69" s="349"/>
      <c r="DK69" s="349"/>
      <c r="DL69" s="198"/>
      <c r="DM69" s="199"/>
      <c r="DN69" s="349"/>
      <c r="DO69" s="349"/>
      <c r="DP69" s="503"/>
      <c r="DQ69" s="223"/>
      <c r="DR69" s="223"/>
      <c r="DS69" s="223"/>
      <c r="DT69" s="223"/>
      <c r="DU69" s="223"/>
      <c r="DV69" s="223"/>
      <c r="DW69" s="223"/>
      <c r="DX69" s="223"/>
      <c r="DY69" s="224"/>
      <c r="DZ69" s="224"/>
      <c r="EA69" s="225"/>
      <c r="EB69" s="970"/>
      <c r="EC69" s="370"/>
      <c r="ED69" s="503"/>
      <c r="EE69" s="223"/>
      <c r="EF69" s="223"/>
      <c r="EG69" s="223"/>
      <c r="EH69" s="223"/>
      <c r="EI69" s="223"/>
      <c r="EJ69" s="223"/>
      <c r="EK69" s="223"/>
      <c r="EL69" s="223"/>
      <c r="EM69" s="224"/>
      <c r="EN69" s="224"/>
      <c r="EO69" s="225"/>
      <c r="EP69" s="348"/>
      <c r="EQ69" s="1405"/>
      <c r="ER69" s="790"/>
      <c r="ES69" s="790"/>
      <c r="ET69" s="1016"/>
      <c r="EU69" s="1016"/>
      <c r="EV69" s="1016"/>
      <c r="EW69" s="1016"/>
      <c r="EX69" s="949"/>
      <c r="EY69" s="1212"/>
      <c r="EZ69" s="1212"/>
      <c r="FA69" s="590"/>
      <c r="FB69" s="501"/>
      <c r="FC69" s="501"/>
      <c r="FD69" s="501"/>
      <c r="FE69" s="409"/>
      <c r="FF69" s="409"/>
      <c r="FG69" s="409"/>
      <c r="FI69" s="534"/>
      <c r="FJ69" s="812"/>
      <c r="FK69" s="813"/>
      <c r="FL69" s="813"/>
      <c r="FM69" s="158"/>
      <c r="FN69" s="158"/>
      <c r="FO69" s="627"/>
      <c r="FP69" s="627"/>
      <c r="FQ69" s="627"/>
      <c r="FR69" s="627"/>
      <c r="FS69" s="627"/>
      <c r="FT69" s="627"/>
      <c r="FU69" s="627"/>
      <c r="FV69" s="627"/>
      <c r="FW69" s="544"/>
      <c r="FX69" s="545"/>
      <c r="FY69" s="545"/>
      <c r="FZ69" s="547"/>
      <c r="GA69" s="545"/>
      <c r="GB69" s="545"/>
      <c r="GC69" s="547"/>
      <c r="GD69" s="545"/>
      <c r="GE69" s="545"/>
      <c r="GF69" s="547"/>
      <c r="GG69" s="754"/>
      <c r="GH69" s="349"/>
      <c r="GI69" s="349"/>
      <c r="GJ69" s="563"/>
      <c r="GK69" s="563"/>
      <c r="GL69" s="563"/>
      <c r="GM69" s="563"/>
      <c r="GN69" s="792"/>
      <c r="GO69" s="792"/>
      <c r="GP69" s="169"/>
      <c r="GQ69" s="993"/>
      <c r="GR69" s="792"/>
      <c r="GS69" s="754"/>
      <c r="GT69" s="503"/>
      <c r="GU69" s="184"/>
      <c r="GV69" s="184"/>
      <c r="GW69" s="184"/>
      <c r="GX69" s="184"/>
      <c r="GY69" s="184"/>
      <c r="GZ69" s="184"/>
      <c r="HA69" s="184"/>
      <c r="HB69" s="184"/>
      <c r="HC69" s="185"/>
      <c r="HD69" s="185"/>
      <c r="HE69" s="186"/>
      <c r="HF69" s="966"/>
      <c r="HG69" s="787"/>
      <c r="HH69" s="503"/>
      <c r="HI69" s="184"/>
      <c r="HJ69" s="184"/>
      <c r="HK69" s="184"/>
      <c r="HL69" s="184"/>
      <c r="HM69" s="184"/>
      <c r="HN69" s="184"/>
      <c r="HO69" s="184"/>
      <c r="HP69" s="184"/>
      <c r="HQ69" s="185"/>
      <c r="HR69" s="185"/>
      <c r="HS69" s="186"/>
      <c r="HT69" s="721"/>
      <c r="HU69" s="1405"/>
      <c r="HV69" s="790"/>
      <c r="HW69" s="790"/>
      <c r="HX69" s="1016"/>
      <c r="HY69" s="1016"/>
      <c r="HZ69" s="1016"/>
      <c r="IA69" s="1016"/>
      <c r="IB69" s="949"/>
      <c r="IC69" s="1212"/>
      <c r="ID69" s="1212"/>
      <c r="IE69" s="590"/>
      <c r="IF69" s="501"/>
      <c r="IG69" s="501"/>
      <c r="IH69" s="501"/>
      <c r="II69" s="409"/>
      <c r="IJ69" s="409"/>
      <c r="IK69" s="409"/>
      <c r="IM69" s="534"/>
      <c r="IN69" s="812"/>
      <c r="IO69" s="813"/>
      <c r="IP69" s="813"/>
      <c r="IQ69" s="158"/>
      <c r="IR69" s="158"/>
      <c r="IS69" s="627"/>
      <c r="IT69" s="627"/>
      <c r="IU69" s="627"/>
      <c r="IV69" s="627"/>
      <c r="IW69" s="627"/>
      <c r="IX69" s="627"/>
      <c r="IY69" s="627"/>
      <c r="IZ69" s="627"/>
      <c r="JA69" s="544"/>
      <c r="JB69" s="545"/>
      <c r="JC69" s="545"/>
      <c r="JD69" s="547"/>
      <c r="JE69" s="545"/>
      <c r="JF69" s="545"/>
      <c r="JG69" s="547"/>
      <c r="JH69" s="545"/>
      <c r="JI69" s="545"/>
      <c r="JJ69" s="547"/>
      <c r="JK69" s="792"/>
      <c r="JL69" s="349"/>
      <c r="JM69" s="349"/>
      <c r="JN69" s="563"/>
      <c r="JO69" s="563"/>
      <c r="JP69" s="563"/>
      <c r="JQ69" s="563"/>
      <c r="JR69" s="754"/>
      <c r="JS69" s="754"/>
      <c r="JT69" s="159"/>
      <c r="JU69" s="160"/>
      <c r="JV69" s="754"/>
      <c r="JW69" s="754"/>
      <c r="JX69" s="503"/>
      <c r="JY69" s="184"/>
      <c r="JZ69" s="184"/>
      <c r="KA69" s="184"/>
      <c r="KB69" s="184"/>
      <c r="KC69" s="184"/>
      <c r="KD69" s="184"/>
      <c r="KE69" s="184"/>
      <c r="KF69" s="184"/>
      <c r="KG69" s="185"/>
      <c r="KH69" s="185"/>
      <c r="KI69" s="186"/>
      <c r="KJ69" s="966"/>
      <c r="KK69" s="787"/>
      <c r="KL69" s="503"/>
      <c r="KM69" s="184"/>
      <c r="KN69" s="184"/>
      <c r="KO69" s="184"/>
      <c r="KP69" s="184"/>
      <c r="KQ69" s="184"/>
      <c r="KR69" s="184"/>
      <c r="KS69" s="184"/>
      <c r="KT69" s="184"/>
      <c r="KU69" s="185"/>
      <c r="KV69" s="185"/>
      <c r="KW69" s="186"/>
      <c r="KX69" s="721"/>
      <c r="KY69" s="1405"/>
      <c r="KZ69" s="790"/>
      <c r="LA69" s="790"/>
      <c r="LB69" s="1016"/>
      <c r="LC69" s="1016"/>
      <c r="LD69" s="1016"/>
      <c r="LE69" s="1016"/>
      <c r="LF69" s="949"/>
      <c r="LG69" s="1212"/>
      <c r="LH69" s="1212"/>
      <c r="LI69" s="590"/>
      <c r="LJ69" s="501"/>
      <c r="LK69" s="501"/>
      <c r="LL69" s="501"/>
      <c r="LM69" s="409"/>
      <c r="LN69" s="409"/>
      <c r="LO69" s="409"/>
      <c r="LQ69" s="1719"/>
      <c r="LR69" s="1719"/>
      <c r="LS69" s="1719"/>
      <c r="LT69" s="1719"/>
      <c r="LU69" s="1719"/>
      <c r="LV69" s="1719"/>
      <c r="LW69" s="1292"/>
      <c r="LX69" s="1292"/>
      <c r="LY69" s="1292"/>
      <c r="LZ69" s="1292"/>
      <c r="MA69" s="1719"/>
      <c r="MB69" s="544"/>
      <c r="MC69" s="460"/>
      <c r="MD69" s="943"/>
      <c r="ME69" s="944"/>
      <c r="MF69" s="460"/>
      <c r="MG69" s="829"/>
      <c r="MH69" s="547"/>
      <c r="MI69" s="545"/>
      <c r="MJ69" s="821"/>
      <c r="MK69" s="544"/>
      <c r="ML69" s="1720"/>
      <c r="MM69" s="1294"/>
      <c r="MN69" s="385"/>
      <c r="MO69" s="1294"/>
      <c r="MP69" s="1294"/>
      <c r="MQ69" s="1294"/>
      <c r="MR69" s="1294"/>
      <c r="MS69" s="1295"/>
      <c r="MT69" s="858"/>
      <c r="MU69" s="898"/>
      <c r="MV69" s="899"/>
      <c r="MW69" s="900"/>
      <c r="MX69" s="898"/>
      <c r="MY69" s="898"/>
      <c r="MZ69" s="858"/>
      <c r="NA69" s="858"/>
      <c r="NB69" s="858"/>
      <c r="NC69" s="858"/>
      <c r="ND69" s="858"/>
      <c r="NE69" s="858"/>
      <c r="NF69" s="858"/>
      <c r="NG69" s="858"/>
      <c r="NH69" s="858"/>
      <c r="NI69" s="858"/>
      <c r="NJ69" s="858"/>
      <c r="NK69" s="858"/>
      <c r="NL69" s="858"/>
      <c r="NM69" s="858"/>
      <c r="NN69" s="858"/>
      <c r="NO69" s="858"/>
      <c r="NP69" s="858"/>
      <c r="NQ69" s="858"/>
      <c r="NR69" s="858"/>
      <c r="NS69" s="858"/>
      <c r="NT69" s="858"/>
      <c r="NU69" s="858"/>
      <c r="NV69" s="858"/>
      <c r="NW69" s="858"/>
      <c r="NX69" s="858"/>
      <c r="NY69" s="858"/>
    </row>
    <row r="70" spans="1:389" ht="17.25" customHeight="1">
      <c r="A70" s="534"/>
      <c r="B70" s="373"/>
      <c r="C70" s="374"/>
      <c r="D70" s="374"/>
      <c r="E70" s="197"/>
      <c r="F70" s="197"/>
      <c r="G70" s="354"/>
      <c r="H70" s="354"/>
      <c r="I70" s="354"/>
      <c r="J70" s="354"/>
      <c r="K70" s="354"/>
      <c r="L70" s="354"/>
      <c r="M70" s="385"/>
      <c r="N70" s="354"/>
      <c r="O70" s="544"/>
      <c r="P70" s="545"/>
      <c r="Q70" s="545"/>
      <c r="R70" s="547"/>
      <c r="S70" s="545"/>
      <c r="T70" s="545"/>
      <c r="U70" s="547"/>
      <c r="V70" s="545"/>
      <c r="W70" s="545"/>
      <c r="X70" s="547"/>
      <c r="Y70" s="349"/>
      <c r="Z70" s="349"/>
      <c r="AA70" s="349"/>
      <c r="AB70" s="563"/>
      <c r="AC70" s="563"/>
      <c r="AD70" s="563"/>
      <c r="AE70" s="563"/>
      <c r="AF70" s="349"/>
      <c r="AG70" s="349"/>
      <c r="AH70" s="198"/>
      <c r="AI70" s="199"/>
      <c r="AJ70" s="349"/>
      <c r="AK70" s="349"/>
      <c r="AL70" s="1408"/>
      <c r="AM70" s="1100"/>
      <c r="AN70" s="1100"/>
      <c r="AO70" s="1100"/>
      <c r="AP70" s="1100"/>
      <c r="AQ70" s="1100"/>
      <c r="AR70" s="1408"/>
      <c r="AS70" s="1408"/>
      <c r="AT70" s="1408"/>
      <c r="AU70" s="1408"/>
      <c r="AV70" s="1408"/>
      <c r="AW70" s="1408"/>
      <c r="AX70" s="964"/>
      <c r="AY70" s="787"/>
      <c r="AZ70" s="939"/>
      <c r="BA70" s="937"/>
      <c r="BB70" s="937"/>
      <c r="BC70" s="937"/>
      <c r="BD70" s="937"/>
      <c r="BE70" s="937"/>
      <c r="BF70" s="1101"/>
      <c r="BG70" s="1154"/>
      <c r="BH70" s="1101"/>
      <c r="BI70" s="1154"/>
      <c r="BJ70" s="1155"/>
      <c r="BK70" s="1154"/>
      <c r="BM70" s="375"/>
      <c r="BN70" s="790"/>
      <c r="BO70" s="790"/>
      <c r="BP70" s="1016"/>
      <c r="BQ70" s="1016"/>
      <c r="BR70" s="1016"/>
      <c r="BS70" s="1016"/>
      <c r="BT70" s="949"/>
      <c r="BU70" s="375"/>
      <c r="BV70" s="375"/>
      <c r="BW70" s="590"/>
      <c r="BX70" s="1405"/>
      <c r="BY70" s="409"/>
      <c r="BZ70" s="590"/>
      <c r="CA70" s="590"/>
      <c r="CB70" s="590"/>
      <c r="CC70" s="590"/>
      <c r="CE70" s="534"/>
      <c r="CF70" s="373"/>
      <c r="CG70" s="374"/>
      <c r="CH70" s="374"/>
      <c r="CI70" s="197"/>
      <c r="CJ70" s="197"/>
      <c r="CK70" s="354"/>
      <c r="CL70" s="354"/>
      <c r="CM70" s="354"/>
      <c r="CN70" s="354"/>
      <c r="CO70" s="354"/>
      <c r="CP70" s="354"/>
      <c r="CQ70" s="385"/>
      <c r="CR70" s="354"/>
      <c r="CS70" s="544"/>
      <c r="CT70" s="545"/>
      <c r="CU70" s="545"/>
      <c r="CV70" s="547"/>
      <c r="CW70" s="545"/>
      <c r="CX70" s="545"/>
      <c r="CY70" s="547"/>
      <c r="CZ70" s="545"/>
      <c r="DA70" s="545"/>
      <c r="DB70" s="547"/>
      <c r="DC70" s="349"/>
      <c r="DD70" s="349"/>
      <c r="DE70" s="349"/>
      <c r="DF70" s="563"/>
      <c r="DG70" s="563"/>
      <c r="DH70" s="563"/>
      <c r="DI70" s="563"/>
      <c r="DJ70" s="349"/>
      <c r="DK70" s="349"/>
      <c r="DL70" s="198"/>
      <c r="DM70" s="199"/>
      <c r="DN70" s="349"/>
      <c r="DO70" s="349"/>
      <c r="DP70" s="503"/>
      <c r="DQ70" s="223"/>
      <c r="DR70" s="223"/>
      <c r="DS70" s="223"/>
      <c r="DT70" s="223"/>
      <c r="DU70" s="223"/>
      <c r="DV70" s="223"/>
      <c r="DW70" s="223"/>
      <c r="DX70" s="223"/>
      <c r="DY70" s="224"/>
      <c r="DZ70" s="224"/>
      <c r="EA70" s="225"/>
      <c r="EB70" s="970"/>
      <c r="EC70" s="370"/>
      <c r="ED70" s="503"/>
      <c r="EE70" s="223"/>
      <c r="EF70" s="223"/>
      <c r="EG70" s="223"/>
      <c r="EH70" s="223"/>
      <c r="EI70" s="223"/>
      <c r="EJ70" s="223"/>
      <c r="EK70" s="223"/>
      <c r="EL70" s="223"/>
      <c r="EM70" s="224"/>
      <c r="EN70" s="224"/>
      <c r="EO70" s="225"/>
      <c r="EP70" s="348"/>
      <c r="EQ70" s="375"/>
      <c r="ER70" s="790"/>
      <c r="ES70" s="790"/>
      <c r="ET70" s="1016"/>
      <c r="EU70" s="1016"/>
      <c r="EV70" s="1016"/>
      <c r="EW70" s="1016"/>
      <c r="EX70" s="949"/>
      <c r="EY70" s="375"/>
      <c r="EZ70" s="375"/>
      <c r="FA70" s="590"/>
      <c r="FB70" s="1405"/>
      <c r="FC70" s="409"/>
      <c r="FD70" s="590"/>
      <c r="FE70" s="590"/>
      <c r="FF70" s="590"/>
      <c r="FG70" s="590"/>
      <c r="FI70" s="534"/>
      <c r="FJ70" s="812"/>
      <c r="FK70" s="813"/>
      <c r="FL70" s="813"/>
      <c r="FM70" s="158"/>
      <c r="FN70" s="158"/>
      <c r="FO70" s="627"/>
      <c r="FP70" s="627"/>
      <c r="FQ70" s="627"/>
      <c r="FR70" s="627"/>
      <c r="FS70" s="627"/>
      <c r="FT70" s="627"/>
      <c r="FU70" s="627"/>
      <c r="FV70" s="627"/>
      <c r="FW70" s="544"/>
      <c r="FX70" s="545"/>
      <c r="FY70" s="545"/>
      <c r="FZ70" s="547"/>
      <c r="GA70" s="545"/>
      <c r="GB70" s="545"/>
      <c r="GC70" s="547"/>
      <c r="GD70" s="545"/>
      <c r="GE70" s="545"/>
      <c r="GF70" s="547"/>
      <c r="GG70" s="754"/>
      <c r="GH70" s="349"/>
      <c r="GI70" s="349"/>
      <c r="GJ70" s="563"/>
      <c r="GK70" s="563"/>
      <c r="GL70" s="563"/>
      <c r="GM70" s="563"/>
      <c r="GN70" s="792"/>
      <c r="GO70" s="792"/>
      <c r="GP70" s="169"/>
      <c r="GQ70" s="993"/>
      <c r="GR70" s="792"/>
      <c r="GS70" s="754"/>
      <c r="GT70" s="503"/>
      <c r="GU70" s="184"/>
      <c r="GV70" s="184"/>
      <c r="GW70" s="184"/>
      <c r="GX70" s="184"/>
      <c r="GY70" s="184"/>
      <c r="GZ70" s="184"/>
      <c r="HA70" s="184"/>
      <c r="HB70" s="184"/>
      <c r="HC70" s="185"/>
      <c r="HD70" s="185"/>
      <c r="HE70" s="186"/>
      <c r="HF70" s="966"/>
      <c r="HG70" s="787"/>
      <c r="HH70" s="503"/>
      <c r="HI70" s="184"/>
      <c r="HJ70" s="184"/>
      <c r="HK70" s="184"/>
      <c r="HL70" s="184"/>
      <c r="HM70" s="184"/>
      <c r="HN70" s="184"/>
      <c r="HO70" s="184"/>
      <c r="HP70" s="184"/>
      <c r="HQ70" s="185"/>
      <c r="HR70" s="185"/>
      <c r="HS70" s="186"/>
      <c r="HT70" s="721"/>
      <c r="HU70" s="375"/>
      <c r="HV70" s="790"/>
      <c r="HW70" s="790"/>
      <c r="HX70" s="1016"/>
      <c r="HY70" s="1016"/>
      <c r="HZ70" s="1016"/>
      <c r="IA70" s="1016"/>
      <c r="IB70" s="949"/>
      <c r="IC70" s="375"/>
      <c r="ID70" s="375"/>
      <c r="IE70" s="590"/>
      <c r="IF70" s="1405"/>
      <c r="IG70" s="409"/>
      <c r="IH70" s="590"/>
      <c r="II70" s="590"/>
      <c r="IJ70" s="590"/>
      <c r="IK70" s="590"/>
      <c r="IM70" s="534"/>
      <c r="IN70" s="812"/>
      <c r="IO70" s="813"/>
      <c r="IP70" s="813"/>
      <c r="IQ70" s="158"/>
      <c r="IR70" s="158"/>
      <c r="IS70" s="627"/>
      <c r="IT70" s="627"/>
      <c r="IU70" s="627"/>
      <c r="IV70" s="627"/>
      <c r="IW70" s="627"/>
      <c r="IX70" s="627"/>
      <c r="IY70" s="627"/>
      <c r="IZ70" s="627"/>
      <c r="JA70" s="544"/>
      <c r="JB70" s="545"/>
      <c r="JC70" s="545"/>
      <c r="JD70" s="547"/>
      <c r="JE70" s="545"/>
      <c r="JF70" s="545"/>
      <c r="JG70" s="547"/>
      <c r="JH70" s="545"/>
      <c r="JI70" s="545"/>
      <c r="JJ70" s="547"/>
      <c r="JK70" s="792"/>
      <c r="JL70" s="349"/>
      <c r="JM70" s="349"/>
      <c r="JN70" s="563"/>
      <c r="JO70" s="563"/>
      <c r="JP70" s="563"/>
      <c r="JQ70" s="563"/>
      <c r="JR70" s="754"/>
      <c r="JS70" s="754"/>
      <c r="JT70" s="159"/>
      <c r="JU70" s="160"/>
      <c r="JV70" s="754"/>
      <c r="JW70" s="754"/>
      <c r="JX70" s="503"/>
      <c r="JY70" s="184"/>
      <c r="JZ70" s="184"/>
      <c r="KA70" s="184"/>
      <c r="KB70" s="184"/>
      <c r="KC70" s="184"/>
      <c r="KD70" s="184"/>
      <c r="KE70" s="184"/>
      <c r="KF70" s="184"/>
      <c r="KG70" s="185"/>
      <c r="KH70" s="185"/>
      <c r="KI70" s="186"/>
      <c r="KJ70" s="966"/>
      <c r="KK70" s="787"/>
      <c r="KL70" s="503"/>
      <c r="KM70" s="184"/>
      <c r="KN70" s="184"/>
      <c r="KO70" s="184"/>
      <c r="KP70" s="184"/>
      <c r="KQ70" s="184"/>
      <c r="KR70" s="184"/>
      <c r="KS70" s="184"/>
      <c r="KT70" s="184"/>
      <c r="KU70" s="185"/>
      <c r="KV70" s="185"/>
      <c r="KW70" s="186"/>
      <c r="KX70" s="721"/>
      <c r="KY70" s="375"/>
      <c r="KZ70" s="790"/>
      <c r="LA70" s="790"/>
      <c r="LB70" s="1016"/>
      <c r="LC70" s="1016"/>
      <c r="LD70" s="1016"/>
      <c r="LE70" s="1016"/>
      <c r="LF70" s="949"/>
      <c r="LG70" s="375"/>
      <c r="LH70" s="375"/>
      <c r="LI70" s="590"/>
      <c r="LJ70" s="1405"/>
      <c r="LK70" s="409"/>
      <c r="LL70" s="590"/>
      <c r="LM70" s="590"/>
      <c r="LN70" s="590"/>
      <c r="LO70" s="590"/>
      <c r="LQ70" s="1719"/>
      <c r="LR70" s="1719"/>
      <c r="LS70" s="1719"/>
      <c r="LT70" s="1719"/>
      <c r="LU70" s="1719"/>
      <c r="LV70" s="1719"/>
      <c r="LW70" s="1292"/>
      <c r="LX70" s="1292"/>
      <c r="LY70" s="1292"/>
      <c r="LZ70" s="1292"/>
      <c r="MA70" s="1719"/>
      <c r="MB70" s="544"/>
      <c r="MC70" s="460"/>
      <c r="MD70" s="943"/>
      <c r="ME70" s="944"/>
      <c r="MF70" s="460"/>
      <c r="MG70" s="829"/>
      <c r="MH70" s="547"/>
      <c r="MI70" s="545"/>
      <c r="MJ70" s="821"/>
      <c r="MK70" s="544"/>
      <c r="ML70" s="1720"/>
      <c r="MM70" s="1294"/>
      <c r="MN70" s="385"/>
      <c r="MO70" s="1294"/>
      <c r="MP70" s="1294"/>
      <c r="MQ70" s="1294"/>
      <c r="MR70" s="1294"/>
      <c r="MS70" s="1295"/>
      <c r="MT70" s="858"/>
      <c r="MU70" s="898"/>
      <c r="MV70" s="899"/>
      <c r="MW70" s="900"/>
      <c r="MX70" s="898"/>
      <c r="MY70" s="898"/>
      <c r="MZ70" s="858"/>
      <c r="NA70" s="858"/>
      <c r="NB70" s="858"/>
      <c r="NC70" s="858"/>
      <c r="ND70" s="858"/>
      <c r="NE70" s="858"/>
      <c r="NF70" s="858"/>
      <c r="NG70" s="858"/>
      <c r="NH70" s="858"/>
      <c r="NI70" s="858"/>
      <c r="NJ70" s="858"/>
      <c r="NK70" s="858"/>
      <c r="NL70" s="858"/>
      <c r="NM70" s="858"/>
      <c r="NN70" s="858"/>
      <c r="NO70" s="858"/>
      <c r="NP70" s="858"/>
      <c r="NQ70" s="858"/>
      <c r="NR70" s="858"/>
      <c r="NS70" s="858"/>
      <c r="NT70" s="858"/>
      <c r="NU70" s="858"/>
      <c r="NV70" s="858"/>
      <c r="NW70" s="858"/>
      <c r="NX70" s="858"/>
      <c r="NY70" s="858"/>
    </row>
    <row r="71" spans="1:389" ht="17.25" customHeight="1">
      <c r="A71" s="534"/>
      <c r="B71" s="373"/>
      <c r="C71" s="374"/>
      <c r="D71" s="374"/>
      <c r="E71" s="197"/>
      <c r="F71" s="197"/>
      <c r="G71" s="354"/>
      <c r="H71" s="354"/>
      <c r="I71" s="354"/>
      <c r="J71" s="354"/>
      <c r="K71" s="354"/>
      <c r="L71" s="354"/>
      <c r="M71" s="385"/>
      <c r="N71" s="354"/>
      <c r="O71" s="544"/>
      <c r="P71" s="545"/>
      <c r="Q71" s="545"/>
      <c r="R71" s="547"/>
      <c r="S71" s="545"/>
      <c r="T71" s="545"/>
      <c r="U71" s="547"/>
      <c r="V71" s="545"/>
      <c r="W71" s="545"/>
      <c r="X71" s="547"/>
      <c r="Y71" s="349"/>
      <c r="Z71" s="349"/>
      <c r="AA71" s="349"/>
      <c r="AB71" s="563"/>
      <c r="AC71" s="563"/>
      <c r="AD71" s="563"/>
      <c r="AE71" s="563"/>
      <c r="AF71" s="349"/>
      <c r="AG71" s="349"/>
      <c r="AH71" s="198"/>
      <c r="AI71" s="199"/>
      <c r="AJ71" s="349"/>
      <c r="AK71" s="349"/>
      <c r="AL71" s="939"/>
      <c r="AM71" s="937"/>
      <c r="AN71" s="937"/>
      <c r="AO71" s="937"/>
      <c r="AP71" s="937"/>
      <c r="AQ71" s="937"/>
      <c r="AR71" s="1101"/>
      <c r="AS71" s="1154"/>
      <c r="AT71" s="1101"/>
      <c r="AU71" s="1154"/>
      <c r="AV71" s="1155"/>
      <c r="AW71" s="1154"/>
      <c r="AX71" s="964"/>
      <c r="AY71" s="787"/>
      <c r="AZ71" s="939"/>
      <c r="BA71" s="937"/>
      <c r="BB71" s="937"/>
      <c r="BC71" s="937"/>
      <c r="BD71" s="937"/>
      <c r="BE71" s="937"/>
      <c r="BF71" s="1101"/>
      <c r="BG71" s="1154"/>
      <c r="BH71" s="1101"/>
      <c r="BI71" s="1154"/>
      <c r="BJ71" s="1155"/>
      <c r="BK71" s="1154"/>
      <c r="BM71" s="375"/>
      <c r="BN71" s="375"/>
      <c r="BO71" s="375"/>
      <c r="BP71" s="375"/>
      <c r="BQ71" s="375"/>
      <c r="BR71" s="375"/>
      <c r="BS71" s="375"/>
      <c r="BT71" s="375"/>
      <c r="BU71" s="375"/>
      <c r="BV71" s="375"/>
      <c r="BW71" s="590"/>
      <c r="BX71" s="1009"/>
      <c r="BY71" s="1009"/>
      <c r="BZ71" s="590"/>
      <c r="CA71" s="1009"/>
      <c r="CB71" s="1009"/>
      <c r="CC71" s="590"/>
      <c r="CE71" s="534"/>
      <c r="CF71" s="373"/>
      <c r="CG71" s="374"/>
      <c r="CH71" s="374"/>
      <c r="CI71" s="197"/>
      <c r="CJ71" s="197"/>
      <c r="CK71" s="354"/>
      <c r="CL71" s="354"/>
      <c r="CM71" s="354"/>
      <c r="CN71" s="354"/>
      <c r="CO71" s="354"/>
      <c r="CP71" s="354"/>
      <c r="CQ71" s="385"/>
      <c r="CR71" s="354"/>
      <c r="CS71" s="544"/>
      <c r="CT71" s="545"/>
      <c r="CU71" s="545"/>
      <c r="CV71" s="547"/>
      <c r="CW71" s="545"/>
      <c r="CX71" s="545"/>
      <c r="CY71" s="547"/>
      <c r="CZ71" s="545"/>
      <c r="DA71" s="545"/>
      <c r="DB71" s="547"/>
      <c r="DC71" s="349"/>
      <c r="DD71" s="349"/>
      <c r="DE71" s="349"/>
      <c r="DF71" s="563"/>
      <c r="DG71" s="563"/>
      <c r="DH71" s="563"/>
      <c r="DI71" s="563"/>
      <c r="DJ71" s="349"/>
      <c r="DK71" s="349"/>
      <c r="DL71" s="198"/>
      <c r="DM71" s="199"/>
      <c r="DN71" s="349"/>
      <c r="DO71" s="349"/>
      <c r="DP71" s="503"/>
      <c r="DQ71" s="223"/>
      <c r="DR71" s="223"/>
      <c r="DS71" s="223"/>
      <c r="DT71" s="223"/>
      <c r="DU71" s="223"/>
      <c r="DV71" s="223"/>
      <c r="DW71" s="223"/>
      <c r="DX71" s="223"/>
      <c r="DY71" s="224"/>
      <c r="DZ71" s="224"/>
      <c r="EA71" s="225"/>
      <c r="EB71" s="970"/>
      <c r="EC71" s="370"/>
      <c r="ED71" s="503"/>
      <c r="EE71" s="223"/>
      <c r="EF71" s="223"/>
      <c r="EG71" s="223"/>
      <c r="EH71" s="223"/>
      <c r="EI71" s="223"/>
      <c r="EJ71" s="223"/>
      <c r="EK71" s="223"/>
      <c r="EL71" s="223"/>
      <c r="EM71" s="224"/>
      <c r="EN71" s="224"/>
      <c r="EO71" s="225"/>
      <c r="EP71" s="348"/>
      <c r="EQ71" s="375"/>
      <c r="ER71" s="375"/>
      <c r="ES71" s="375"/>
      <c r="ET71" s="375"/>
      <c r="EU71" s="375"/>
      <c r="EV71" s="375"/>
      <c r="EW71" s="375"/>
      <c r="EX71" s="375"/>
      <c r="EY71" s="375"/>
      <c r="EZ71" s="375"/>
      <c r="FA71" s="590"/>
      <c r="FB71" s="1009"/>
      <c r="FC71" s="1009"/>
      <c r="FD71" s="590"/>
      <c r="FE71" s="1009"/>
      <c r="FF71" s="1009"/>
      <c r="FG71" s="590"/>
      <c r="FI71" s="534"/>
      <c r="FJ71" s="812"/>
      <c r="FK71" s="813"/>
      <c r="FL71" s="813"/>
      <c r="FM71" s="158"/>
      <c r="FN71" s="158"/>
      <c r="FO71" s="627"/>
      <c r="FP71" s="627"/>
      <c r="FQ71" s="627"/>
      <c r="FR71" s="627"/>
      <c r="FS71" s="627"/>
      <c r="FT71" s="627"/>
      <c r="FU71" s="627"/>
      <c r="FV71" s="627"/>
      <c r="FW71" s="544"/>
      <c r="FX71" s="545"/>
      <c r="FY71" s="545"/>
      <c r="FZ71" s="547"/>
      <c r="GA71" s="545"/>
      <c r="GB71" s="545"/>
      <c r="GC71" s="547"/>
      <c r="GD71" s="545"/>
      <c r="GE71" s="545"/>
      <c r="GF71" s="547"/>
      <c r="GG71" s="754"/>
      <c r="GH71" s="349"/>
      <c r="GI71" s="349"/>
      <c r="GJ71" s="563"/>
      <c r="GK71" s="563"/>
      <c r="GL71" s="563"/>
      <c r="GM71" s="563"/>
      <c r="GN71" s="792"/>
      <c r="GO71" s="792"/>
      <c r="GP71" s="169"/>
      <c r="GQ71" s="993"/>
      <c r="GR71" s="792"/>
      <c r="GS71" s="754"/>
      <c r="GT71" s="503"/>
      <c r="GU71" s="184"/>
      <c r="GV71" s="184"/>
      <c r="GW71" s="184"/>
      <c r="GX71" s="184"/>
      <c r="GY71" s="184"/>
      <c r="GZ71" s="184"/>
      <c r="HA71" s="184"/>
      <c r="HB71" s="184"/>
      <c r="HC71" s="185"/>
      <c r="HD71" s="185"/>
      <c r="HE71" s="186"/>
      <c r="HF71" s="966"/>
      <c r="HG71" s="787"/>
      <c r="HH71" s="503"/>
      <c r="HI71" s="184"/>
      <c r="HJ71" s="184"/>
      <c r="HK71" s="184"/>
      <c r="HL71" s="184"/>
      <c r="HM71" s="184"/>
      <c r="HN71" s="184"/>
      <c r="HO71" s="184"/>
      <c r="HP71" s="184"/>
      <c r="HQ71" s="185"/>
      <c r="HR71" s="185"/>
      <c r="HS71" s="186"/>
      <c r="HT71" s="721"/>
      <c r="HU71" s="375"/>
      <c r="HV71" s="375"/>
      <c r="HW71" s="375"/>
      <c r="HX71" s="375"/>
      <c r="HY71" s="375"/>
      <c r="HZ71" s="375"/>
      <c r="IA71" s="375"/>
      <c r="IB71" s="375"/>
      <c r="IC71" s="375"/>
      <c r="ID71" s="375"/>
      <c r="IE71" s="590"/>
      <c r="IF71" s="1009"/>
      <c r="IG71" s="1009"/>
      <c r="IH71" s="590"/>
      <c r="II71" s="1009"/>
      <c r="IJ71" s="1009"/>
      <c r="IK71" s="590"/>
      <c r="IM71" s="534"/>
      <c r="IN71" s="812"/>
      <c r="IO71" s="813"/>
      <c r="IP71" s="813"/>
      <c r="IQ71" s="158"/>
      <c r="IR71" s="158"/>
      <c r="IS71" s="627"/>
      <c r="IT71" s="627"/>
      <c r="IU71" s="627"/>
      <c r="IV71" s="627"/>
      <c r="IW71" s="627"/>
      <c r="IX71" s="627"/>
      <c r="IY71" s="627"/>
      <c r="IZ71" s="627"/>
      <c r="JA71" s="544"/>
      <c r="JB71" s="545"/>
      <c r="JC71" s="545"/>
      <c r="JD71" s="547"/>
      <c r="JE71" s="545"/>
      <c r="JF71" s="545"/>
      <c r="JG71" s="547"/>
      <c r="JH71" s="545"/>
      <c r="JI71" s="545"/>
      <c r="JJ71" s="547"/>
      <c r="JK71" s="792"/>
      <c r="JL71" s="349"/>
      <c r="JM71" s="349"/>
      <c r="JN71" s="563"/>
      <c r="JO71" s="563"/>
      <c r="JP71" s="563"/>
      <c r="JQ71" s="563"/>
      <c r="JR71" s="754"/>
      <c r="JS71" s="754"/>
      <c r="JT71" s="159"/>
      <c r="JU71" s="160"/>
      <c r="JV71" s="754"/>
      <c r="JW71" s="754"/>
      <c r="JX71" s="503"/>
      <c r="JY71" s="184"/>
      <c r="JZ71" s="184"/>
      <c r="KA71" s="184"/>
      <c r="KB71" s="184"/>
      <c r="KC71" s="184"/>
      <c r="KD71" s="184"/>
      <c r="KE71" s="184"/>
      <c r="KF71" s="184"/>
      <c r="KG71" s="185"/>
      <c r="KH71" s="185"/>
      <c r="KI71" s="186"/>
      <c r="KJ71" s="966"/>
      <c r="KK71" s="787"/>
      <c r="KL71" s="503"/>
      <c r="KM71" s="184"/>
      <c r="KN71" s="184"/>
      <c r="KO71" s="184"/>
      <c r="KP71" s="184"/>
      <c r="KQ71" s="184"/>
      <c r="KR71" s="184"/>
      <c r="KS71" s="184"/>
      <c r="KT71" s="184"/>
      <c r="KU71" s="185"/>
      <c r="KV71" s="185"/>
      <c r="KW71" s="186"/>
      <c r="KX71" s="721"/>
      <c r="KY71" s="375"/>
      <c r="KZ71" s="375"/>
      <c r="LA71" s="375"/>
      <c r="LB71" s="375"/>
      <c r="LC71" s="375"/>
      <c r="LD71" s="375"/>
      <c r="LE71" s="375"/>
      <c r="LF71" s="375"/>
      <c r="LG71" s="375"/>
      <c r="LH71" s="375"/>
      <c r="LI71" s="590"/>
      <c r="LJ71" s="1009"/>
      <c r="LK71" s="1009"/>
      <c r="LL71" s="590"/>
      <c r="LM71" s="1009"/>
      <c r="LN71" s="1009"/>
      <c r="LO71" s="590"/>
      <c r="LQ71" s="1719"/>
      <c r="LR71" s="1719"/>
      <c r="LS71" s="1719"/>
      <c r="LT71" s="1719"/>
      <c r="LU71" s="1719"/>
      <c r="LV71" s="1719"/>
      <c r="LW71" s="1292"/>
      <c r="LX71" s="1292"/>
      <c r="LY71" s="1292"/>
      <c r="LZ71" s="1292"/>
      <c r="MA71" s="1719"/>
      <c r="MB71" s="544"/>
      <c r="MC71" s="460"/>
      <c r="MD71" s="943"/>
      <c r="ME71" s="944"/>
      <c r="MF71" s="460"/>
      <c r="MG71" s="829"/>
      <c r="MH71" s="547"/>
      <c r="MI71" s="545"/>
      <c r="MJ71" s="821"/>
      <c r="MK71" s="544"/>
      <c r="ML71" s="1720"/>
      <c r="MM71" s="1294"/>
      <c r="MN71" s="385"/>
      <c r="MO71" s="1294"/>
      <c r="MP71" s="1294"/>
      <c r="MQ71" s="1294"/>
      <c r="MR71" s="1294"/>
      <c r="MS71" s="1295"/>
      <c r="MT71" s="858"/>
      <c r="MU71" s="898"/>
      <c r="MV71" s="899"/>
      <c r="MW71" s="900"/>
      <c r="MX71" s="898"/>
      <c r="MY71" s="898"/>
      <c r="MZ71" s="858"/>
      <c r="NA71" s="858"/>
      <c r="NB71" s="858"/>
      <c r="NC71" s="858"/>
      <c r="ND71" s="858"/>
      <c r="NE71" s="858"/>
      <c r="NF71" s="858"/>
      <c r="NG71" s="858"/>
      <c r="NH71" s="858"/>
      <c r="NI71" s="858"/>
      <c r="NJ71" s="858"/>
      <c r="NK71" s="858"/>
      <c r="NL71" s="858"/>
      <c r="NM71" s="858"/>
      <c r="NN71" s="858"/>
      <c r="NO71" s="858"/>
      <c r="NP71" s="858"/>
      <c r="NQ71" s="858"/>
      <c r="NR71" s="858"/>
      <c r="NS71" s="858"/>
      <c r="NT71" s="858"/>
      <c r="NU71" s="858"/>
      <c r="NV71" s="858"/>
      <c r="NW71" s="858"/>
      <c r="NX71" s="858"/>
      <c r="NY71" s="858"/>
    </row>
    <row r="72" spans="1:389" ht="17.25" customHeight="1">
      <c r="A72" s="534"/>
      <c r="B72" s="373"/>
      <c r="C72" s="374"/>
      <c r="D72" s="374"/>
      <c r="E72" s="197"/>
      <c r="F72" s="197"/>
      <c r="G72" s="354"/>
      <c r="H72" s="354"/>
      <c r="I72" s="354"/>
      <c r="J72" s="354"/>
      <c r="K72" s="354"/>
      <c r="L72" s="354"/>
      <c r="M72" s="385"/>
      <c r="N72" s="354"/>
      <c r="O72" s="544"/>
      <c r="P72" s="545"/>
      <c r="Q72" s="545"/>
      <c r="R72" s="547"/>
      <c r="S72" s="545"/>
      <c r="T72" s="545"/>
      <c r="U72" s="547"/>
      <c r="V72" s="545"/>
      <c r="W72" s="545"/>
      <c r="X72" s="547"/>
      <c r="Y72" s="349"/>
      <c r="Z72" s="349"/>
      <c r="AA72" s="349"/>
      <c r="AB72" s="563"/>
      <c r="AC72" s="563"/>
      <c r="AD72" s="563"/>
      <c r="AE72" s="563"/>
      <c r="AF72" s="349"/>
      <c r="AG72" s="349"/>
      <c r="AH72" s="198"/>
      <c r="AI72" s="199"/>
      <c r="AJ72" s="349"/>
      <c r="AK72" s="349"/>
      <c r="AL72" s="939"/>
      <c r="AM72" s="937"/>
      <c r="AN72" s="937"/>
      <c r="AO72" s="937"/>
      <c r="AP72" s="937"/>
      <c r="AQ72" s="937"/>
      <c r="AR72" s="1101"/>
      <c r="AS72" s="1154"/>
      <c r="AT72" s="1101"/>
      <c r="AU72" s="1154"/>
      <c r="AV72" s="1155"/>
      <c r="AW72" s="1154"/>
      <c r="AX72" s="964"/>
      <c r="AY72" s="787"/>
      <c r="AZ72" s="939"/>
      <c r="BA72" s="937"/>
      <c r="BB72" s="937"/>
      <c r="BC72" s="937"/>
      <c r="BD72" s="937"/>
      <c r="BE72" s="937"/>
      <c r="BF72" s="1101"/>
      <c r="BG72" s="1154"/>
      <c r="BH72" s="1101"/>
      <c r="BI72" s="1154"/>
      <c r="BJ72" s="1155"/>
      <c r="BK72" s="1154"/>
      <c r="BM72" s="375"/>
      <c r="BN72" s="375"/>
      <c r="BO72" s="375"/>
      <c r="BP72" s="375"/>
      <c r="BQ72" s="375"/>
      <c r="BR72" s="375"/>
      <c r="BS72" s="375"/>
      <c r="BT72" s="375"/>
      <c r="BU72" s="375"/>
      <c r="BV72" s="375"/>
      <c r="BW72" s="590"/>
      <c r="BX72" s="590"/>
      <c r="BY72" s="590"/>
      <c r="BZ72" s="590"/>
      <c r="CA72" s="590"/>
      <c r="CB72" s="590"/>
      <c r="CC72" s="590"/>
      <c r="CE72" s="534"/>
      <c r="CF72" s="373"/>
      <c r="CG72" s="374"/>
      <c r="CH72" s="374"/>
      <c r="CI72" s="197"/>
      <c r="CJ72" s="197"/>
      <c r="CK72" s="354"/>
      <c r="CL72" s="354"/>
      <c r="CM72" s="354"/>
      <c r="CN72" s="354"/>
      <c r="CO72" s="354"/>
      <c r="CP72" s="354"/>
      <c r="CQ72" s="385"/>
      <c r="CR72" s="354"/>
      <c r="CS72" s="544"/>
      <c r="CT72" s="545"/>
      <c r="CU72" s="545"/>
      <c r="CV72" s="547"/>
      <c r="CW72" s="545"/>
      <c r="CX72" s="545"/>
      <c r="CY72" s="547"/>
      <c r="CZ72" s="545"/>
      <c r="DA72" s="545"/>
      <c r="DB72" s="547"/>
      <c r="DC72" s="349"/>
      <c r="DD72" s="349"/>
      <c r="DE72" s="349"/>
      <c r="DF72" s="563"/>
      <c r="DG72" s="563"/>
      <c r="DH72" s="563"/>
      <c r="DI72" s="563"/>
      <c r="DJ72" s="349"/>
      <c r="DK72" s="349"/>
      <c r="DL72" s="198"/>
      <c r="DM72" s="199"/>
      <c r="DN72" s="349"/>
      <c r="DO72" s="349"/>
      <c r="DP72" s="503"/>
      <c r="DQ72" s="223"/>
      <c r="DR72" s="223"/>
      <c r="DS72" s="223"/>
      <c r="DT72" s="223"/>
      <c r="DU72" s="223"/>
      <c r="DV72" s="223"/>
      <c r="DW72" s="223"/>
      <c r="DX72" s="223"/>
      <c r="DY72" s="224"/>
      <c r="DZ72" s="224"/>
      <c r="EA72" s="225"/>
      <c r="EB72" s="970"/>
      <c r="EC72" s="370"/>
      <c r="ED72" s="503"/>
      <c r="EE72" s="223"/>
      <c r="EF72" s="223"/>
      <c r="EG72" s="223"/>
      <c r="EH72" s="223"/>
      <c r="EI72" s="223"/>
      <c r="EJ72" s="223"/>
      <c r="EK72" s="223"/>
      <c r="EL72" s="223"/>
      <c r="EM72" s="224"/>
      <c r="EN72" s="224"/>
      <c r="EO72" s="225"/>
      <c r="EP72" s="348"/>
      <c r="EQ72" s="375"/>
      <c r="ER72" s="375"/>
      <c r="ES72" s="375"/>
      <c r="ET72" s="375"/>
      <c r="EU72" s="375"/>
      <c r="EV72" s="375"/>
      <c r="EW72" s="375"/>
      <c r="EX72" s="375"/>
      <c r="EY72" s="375"/>
      <c r="EZ72" s="375"/>
      <c r="FA72" s="590"/>
      <c r="FB72" s="590"/>
      <c r="FC72" s="590"/>
      <c r="FD72" s="590"/>
      <c r="FE72" s="590"/>
      <c r="FF72" s="590"/>
      <c r="FG72" s="590"/>
      <c r="FI72" s="534"/>
      <c r="FJ72" s="812"/>
      <c r="FK72" s="813"/>
      <c r="FL72" s="813"/>
      <c r="FM72" s="158"/>
      <c r="FN72" s="158"/>
      <c r="FO72" s="627"/>
      <c r="FP72" s="627"/>
      <c r="FQ72" s="627"/>
      <c r="FR72" s="627"/>
      <c r="FS72" s="627"/>
      <c r="FT72" s="627"/>
      <c r="FU72" s="627"/>
      <c r="FV72" s="627"/>
      <c r="FW72" s="544"/>
      <c r="FX72" s="545"/>
      <c r="FY72" s="545"/>
      <c r="FZ72" s="547"/>
      <c r="GA72" s="545"/>
      <c r="GB72" s="545"/>
      <c r="GC72" s="547"/>
      <c r="GD72" s="545"/>
      <c r="GE72" s="545"/>
      <c r="GF72" s="547"/>
      <c r="GG72" s="754"/>
      <c r="GH72" s="349"/>
      <c r="GI72" s="349"/>
      <c r="GJ72" s="563"/>
      <c r="GK72" s="563"/>
      <c r="GL72" s="563"/>
      <c r="GM72" s="563"/>
      <c r="GN72" s="792"/>
      <c r="GO72" s="792"/>
      <c r="GP72" s="169"/>
      <c r="GQ72" s="993"/>
      <c r="GR72" s="792"/>
      <c r="GS72" s="754"/>
      <c r="GT72" s="503"/>
      <c r="GU72" s="184"/>
      <c r="GV72" s="184"/>
      <c r="GW72" s="184"/>
      <c r="GX72" s="184"/>
      <c r="GY72" s="184"/>
      <c r="GZ72" s="184"/>
      <c r="HA72" s="184"/>
      <c r="HB72" s="184"/>
      <c r="HC72" s="185"/>
      <c r="HD72" s="185"/>
      <c r="HE72" s="186"/>
      <c r="HF72" s="966"/>
      <c r="HG72" s="787"/>
      <c r="HH72" s="503"/>
      <c r="HI72" s="184"/>
      <c r="HJ72" s="184"/>
      <c r="HK72" s="184"/>
      <c r="HL72" s="184"/>
      <c r="HM72" s="184"/>
      <c r="HN72" s="184"/>
      <c r="HO72" s="184"/>
      <c r="HP72" s="184"/>
      <c r="HQ72" s="185"/>
      <c r="HR72" s="185"/>
      <c r="HS72" s="186"/>
      <c r="HT72" s="721"/>
      <c r="HU72" s="375"/>
      <c r="HV72" s="375"/>
      <c r="HW72" s="375"/>
      <c r="HX72" s="375"/>
      <c r="HY72" s="375"/>
      <c r="HZ72" s="375"/>
      <c r="IA72" s="375"/>
      <c r="IB72" s="375"/>
      <c r="IC72" s="375"/>
      <c r="ID72" s="375"/>
      <c r="IE72" s="590"/>
      <c r="IF72" s="590"/>
      <c r="IG72" s="590"/>
      <c r="IH72" s="590"/>
      <c r="II72" s="590"/>
      <c r="IJ72" s="590"/>
      <c r="IK72" s="590"/>
      <c r="IM72" s="534"/>
      <c r="IN72" s="812"/>
      <c r="IO72" s="813"/>
      <c r="IP72" s="813"/>
      <c r="IQ72" s="158"/>
      <c r="IR72" s="158"/>
      <c r="IS72" s="627"/>
      <c r="IT72" s="627"/>
      <c r="IU72" s="627"/>
      <c r="IV72" s="627"/>
      <c r="IW72" s="627"/>
      <c r="IX72" s="627"/>
      <c r="IY72" s="627"/>
      <c r="IZ72" s="627"/>
      <c r="JA72" s="544"/>
      <c r="JB72" s="545"/>
      <c r="JC72" s="545"/>
      <c r="JD72" s="547"/>
      <c r="JE72" s="545"/>
      <c r="JF72" s="545"/>
      <c r="JG72" s="547"/>
      <c r="JH72" s="545"/>
      <c r="JI72" s="545"/>
      <c r="JJ72" s="547"/>
      <c r="JK72" s="792"/>
      <c r="JL72" s="349"/>
      <c r="JM72" s="349"/>
      <c r="JN72" s="563"/>
      <c r="JO72" s="563"/>
      <c r="JP72" s="563"/>
      <c r="JQ72" s="563"/>
      <c r="JR72" s="754"/>
      <c r="JS72" s="754"/>
      <c r="JT72" s="159"/>
      <c r="JU72" s="160"/>
      <c r="JV72" s="754"/>
      <c r="JW72" s="754"/>
      <c r="JX72" s="503"/>
      <c r="JY72" s="184"/>
      <c r="JZ72" s="184"/>
      <c r="KA72" s="184"/>
      <c r="KB72" s="184"/>
      <c r="KC72" s="184"/>
      <c r="KD72" s="184"/>
      <c r="KE72" s="184"/>
      <c r="KF72" s="184"/>
      <c r="KG72" s="185"/>
      <c r="KH72" s="185"/>
      <c r="KI72" s="186"/>
      <c r="KJ72" s="966"/>
      <c r="KK72" s="787"/>
      <c r="KL72" s="503"/>
      <c r="KM72" s="184"/>
      <c r="KN72" s="184"/>
      <c r="KO72" s="184"/>
      <c r="KP72" s="184"/>
      <c r="KQ72" s="184"/>
      <c r="KR72" s="184"/>
      <c r="KS72" s="184"/>
      <c r="KT72" s="184"/>
      <c r="KU72" s="185"/>
      <c r="KV72" s="185"/>
      <c r="KW72" s="186"/>
      <c r="KX72" s="721"/>
      <c r="KY72" s="375"/>
      <c r="KZ72" s="375"/>
      <c r="LA72" s="375"/>
      <c r="LB72" s="375"/>
      <c r="LC72" s="375"/>
      <c r="LD72" s="375"/>
      <c r="LE72" s="375"/>
      <c r="LF72" s="375"/>
      <c r="LG72" s="375"/>
      <c r="LH72" s="375"/>
      <c r="LI72" s="590"/>
      <c r="LJ72" s="590"/>
      <c r="LK72" s="590"/>
      <c r="LL72" s="590"/>
      <c r="LM72" s="590"/>
      <c r="LN72" s="590"/>
      <c r="LO72" s="590"/>
      <c r="LQ72" s="1719"/>
      <c r="LR72" s="1719"/>
      <c r="LS72" s="1719"/>
      <c r="LT72" s="1719"/>
      <c r="LU72" s="1719"/>
      <c r="LV72" s="1719"/>
      <c r="LW72" s="1292"/>
      <c r="LX72" s="1292"/>
      <c r="LY72" s="1292"/>
      <c r="LZ72" s="1292"/>
      <c r="MA72" s="1719"/>
      <c r="MB72" s="544"/>
      <c r="MC72" s="460"/>
      <c r="MD72" s="943"/>
      <c r="ME72" s="944"/>
      <c r="MF72" s="460"/>
      <c r="MG72" s="829"/>
      <c r="MH72" s="547"/>
      <c r="MI72" s="545"/>
      <c r="MJ72" s="821"/>
      <c r="MK72" s="544"/>
      <c r="ML72" s="1720"/>
      <c r="MM72" s="1294"/>
      <c r="MN72" s="1294"/>
      <c r="MO72" s="1294"/>
      <c r="MP72" s="1294"/>
      <c r="MQ72" s="1294"/>
      <c r="MR72" s="1294"/>
      <c r="MS72" s="1317"/>
      <c r="MT72" s="858"/>
      <c r="MU72" s="898"/>
      <c r="MV72" s="899"/>
      <c r="MW72" s="900"/>
      <c r="MX72" s="898"/>
      <c r="MY72" s="898"/>
      <c r="MZ72" s="858"/>
      <c r="NA72" s="858"/>
      <c r="NB72" s="858"/>
      <c r="NC72" s="858"/>
      <c r="ND72" s="858"/>
      <c r="NE72" s="858"/>
      <c r="NF72" s="858"/>
      <c r="NG72" s="858"/>
      <c r="NH72" s="858"/>
      <c r="NI72" s="858"/>
      <c r="NJ72" s="858"/>
      <c r="NK72" s="858"/>
      <c r="NL72" s="858"/>
      <c r="NM72" s="858"/>
      <c r="NN72" s="858"/>
      <c r="NO72" s="858"/>
      <c r="NP72" s="858"/>
      <c r="NQ72" s="858"/>
      <c r="NR72" s="858"/>
      <c r="NS72" s="858"/>
      <c r="NT72" s="858"/>
      <c r="NU72" s="858"/>
      <c r="NV72" s="858"/>
      <c r="NW72" s="858"/>
      <c r="NX72" s="858"/>
      <c r="NY72" s="858"/>
    </row>
    <row r="73" spans="1:389" ht="17.25" customHeight="1">
      <c r="A73" s="534"/>
      <c r="B73" s="373"/>
      <c r="C73" s="374"/>
      <c r="D73" s="374"/>
      <c r="E73" s="197"/>
      <c r="F73" s="197"/>
      <c r="G73" s="354"/>
      <c r="H73" s="354"/>
      <c r="I73" s="354"/>
      <c r="J73" s="354"/>
      <c r="K73" s="354"/>
      <c r="L73" s="354"/>
      <c r="M73" s="385"/>
      <c r="N73" s="354"/>
      <c r="O73" s="833"/>
      <c r="P73" s="791"/>
      <c r="Q73" s="791"/>
      <c r="R73" s="655"/>
      <c r="S73" s="791"/>
      <c r="T73" s="791"/>
      <c r="U73" s="655"/>
      <c r="V73" s="791"/>
      <c r="W73" s="791"/>
      <c r="X73" s="655"/>
      <c r="Y73" s="349"/>
      <c r="Z73" s="355"/>
      <c r="AA73" s="355"/>
      <c r="AB73" s="559"/>
      <c r="AC73" s="559"/>
      <c r="AD73" s="559"/>
      <c r="AE73" s="559"/>
      <c r="AF73" s="349"/>
      <c r="AG73" s="349"/>
      <c r="AH73" s="198"/>
      <c r="AI73" s="199"/>
      <c r="AJ73" s="349"/>
      <c r="AK73" s="349"/>
      <c r="AL73" s="939"/>
      <c r="AM73" s="937"/>
      <c r="AN73" s="937"/>
      <c r="AO73" s="937"/>
      <c r="AP73" s="937"/>
      <c r="AQ73" s="937"/>
      <c r="AR73" s="1101"/>
      <c r="AS73" s="1154"/>
      <c r="AT73" s="1101"/>
      <c r="AU73" s="1154"/>
      <c r="AV73" s="1155"/>
      <c r="AW73" s="1154"/>
      <c r="AX73" s="868"/>
      <c r="AY73" s="810"/>
      <c r="AZ73" s="939"/>
      <c r="BA73" s="937"/>
      <c r="BB73" s="937"/>
      <c r="BC73" s="937"/>
      <c r="BD73" s="937"/>
      <c r="BE73" s="937"/>
      <c r="BF73" s="1101"/>
      <c r="BG73" s="1154"/>
      <c r="BH73" s="1101"/>
      <c r="BI73" s="1154"/>
      <c r="BJ73" s="1155"/>
      <c r="BK73" s="1154"/>
      <c r="BM73" s="375"/>
      <c r="BN73" s="375"/>
      <c r="BO73" s="375"/>
      <c r="BP73" s="375"/>
      <c r="BQ73" s="375"/>
      <c r="BR73" s="375"/>
      <c r="BS73" s="375"/>
      <c r="BT73" s="375"/>
      <c r="BU73" s="375"/>
      <c r="BV73" s="375"/>
      <c r="BW73" s="590"/>
      <c r="BX73" s="1405"/>
      <c r="BY73" s="1405"/>
      <c r="BZ73" s="1405"/>
      <c r="CA73" s="1405"/>
      <c r="CB73" s="590"/>
      <c r="CC73" s="590"/>
      <c r="CE73" s="534"/>
      <c r="CF73" s="373"/>
      <c r="CG73" s="374"/>
      <c r="CH73" s="374"/>
      <c r="CI73" s="197"/>
      <c r="CJ73" s="197"/>
      <c r="CK73" s="354"/>
      <c r="CL73" s="354"/>
      <c r="CM73" s="354"/>
      <c r="CN73" s="354"/>
      <c r="CO73" s="354"/>
      <c r="CP73" s="354"/>
      <c r="CQ73" s="385"/>
      <c r="CR73" s="354"/>
      <c r="CS73" s="833"/>
      <c r="CT73" s="791"/>
      <c r="CU73" s="791"/>
      <c r="CV73" s="655"/>
      <c r="CW73" s="791"/>
      <c r="CX73" s="791"/>
      <c r="CY73" s="655"/>
      <c r="CZ73" s="791"/>
      <c r="DA73" s="791"/>
      <c r="DB73" s="655"/>
      <c r="DC73" s="349"/>
      <c r="DD73" s="355"/>
      <c r="DE73" s="355"/>
      <c r="DF73" s="559"/>
      <c r="DG73" s="559"/>
      <c r="DH73" s="559"/>
      <c r="DI73" s="559"/>
      <c r="DJ73" s="349"/>
      <c r="DK73" s="349"/>
      <c r="DL73" s="198"/>
      <c r="DM73" s="199"/>
      <c r="DN73" s="349"/>
      <c r="DO73" s="349"/>
      <c r="DP73" s="1393"/>
      <c r="DQ73" s="224"/>
      <c r="DR73" s="224"/>
      <c r="DS73" s="224"/>
      <c r="DT73" s="224"/>
      <c r="DU73" s="224"/>
      <c r="DV73" s="224"/>
      <c r="DW73" s="224"/>
      <c r="DX73" s="224"/>
      <c r="DY73" s="224"/>
      <c r="DZ73" s="224"/>
      <c r="EA73" s="225"/>
      <c r="EB73" s="967"/>
      <c r="EC73" s="371"/>
      <c r="ED73" s="1393"/>
      <c r="EE73" s="224"/>
      <c r="EF73" s="224"/>
      <c r="EG73" s="224"/>
      <c r="EH73" s="224"/>
      <c r="EI73" s="224"/>
      <c r="EJ73" s="224"/>
      <c r="EK73" s="224"/>
      <c r="EL73" s="224"/>
      <c r="EM73" s="224"/>
      <c r="EN73" s="224"/>
      <c r="EO73" s="225"/>
      <c r="EP73" s="348"/>
      <c r="EQ73" s="375"/>
      <c r="ER73" s="375"/>
      <c r="ES73" s="375"/>
      <c r="ET73" s="375"/>
      <c r="EU73" s="375"/>
      <c r="EV73" s="375"/>
      <c r="EW73" s="375"/>
      <c r="EX73" s="375"/>
      <c r="EY73" s="375"/>
      <c r="EZ73" s="375"/>
      <c r="FA73" s="590"/>
      <c r="FB73" s="1405"/>
      <c r="FC73" s="1405"/>
      <c r="FD73" s="1405"/>
      <c r="FE73" s="1405"/>
      <c r="FF73" s="590"/>
      <c r="FG73" s="590"/>
      <c r="FI73" s="534"/>
      <c r="FJ73" s="812"/>
      <c r="FK73" s="813"/>
      <c r="FL73" s="813"/>
      <c r="FM73" s="158"/>
      <c r="FN73" s="158"/>
      <c r="FO73" s="627"/>
      <c r="FP73" s="627"/>
      <c r="FQ73" s="627"/>
      <c r="FR73" s="627"/>
      <c r="FS73" s="627"/>
      <c r="FT73" s="627"/>
      <c r="FU73" s="627"/>
      <c r="FV73" s="627"/>
      <c r="FW73" s="833"/>
      <c r="FX73" s="791"/>
      <c r="FY73" s="791"/>
      <c r="FZ73" s="655"/>
      <c r="GA73" s="791"/>
      <c r="GB73" s="791"/>
      <c r="GC73" s="655"/>
      <c r="GD73" s="791"/>
      <c r="GE73" s="791"/>
      <c r="GF73" s="655"/>
      <c r="GG73" s="754"/>
      <c r="GH73" s="355"/>
      <c r="GI73" s="355"/>
      <c r="GJ73" s="559"/>
      <c r="GK73" s="559"/>
      <c r="GL73" s="559"/>
      <c r="GM73" s="559"/>
      <c r="GN73" s="792"/>
      <c r="GO73" s="792"/>
      <c r="GP73" s="169"/>
      <c r="GQ73" s="993"/>
      <c r="GR73" s="792"/>
      <c r="GS73" s="754"/>
      <c r="GT73" s="1393"/>
      <c r="GU73" s="185"/>
      <c r="GV73" s="185"/>
      <c r="GW73" s="185"/>
      <c r="GX73" s="185"/>
      <c r="GY73" s="185"/>
      <c r="GZ73" s="185"/>
      <c r="HA73" s="185"/>
      <c r="HB73" s="185"/>
      <c r="HC73" s="185"/>
      <c r="HD73" s="185"/>
      <c r="HE73" s="186"/>
      <c r="HF73" s="868"/>
      <c r="HG73" s="810"/>
      <c r="HH73" s="1393"/>
      <c r="HI73" s="185"/>
      <c r="HJ73" s="185"/>
      <c r="HK73" s="185"/>
      <c r="HL73" s="185"/>
      <c r="HM73" s="185"/>
      <c r="HN73" s="185"/>
      <c r="HO73" s="185"/>
      <c r="HP73" s="185"/>
      <c r="HQ73" s="185"/>
      <c r="HR73" s="185"/>
      <c r="HS73" s="186"/>
      <c r="HT73" s="721"/>
      <c r="HU73" s="375"/>
      <c r="HV73" s="375"/>
      <c r="HW73" s="375"/>
      <c r="HX73" s="375"/>
      <c r="HY73" s="375"/>
      <c r="HZ73" s="375"/>
      <c r="IA73" s="375"/>
      <c r="IB73" s="375"/>
      <c r="IC73" s="375"/>
      <c r="ID73" s="375"/>
      <c r="IE73" s="590"/>
      <c r="IF73" s="1405"/>
      <c r="IG73" s="1405"/>
      <c r="IH73" s="1405"/>
      <c r="II73" s="1405"/>
      <c r="IJ73" s="590"/>
      <c r="IK73" s="590"/>
      <c r="IM73" s="534"/>
      <c r="IN73" s="812"/>
      <c r="IO73" s="813"/>
      <c r="IP73" s="813"/>
      <c r="IQ73" s="158"/>
      <c r="IR73" s="158"/>
      <c r="IS73" s="627"/>
      <c r="IT73" s="627"/>
      <c r="IU73" s="627"/>
      <c r="IV73" s="627"/>
      <c r="IW73" s="627"/>
      <c r="IX73" s="627"/>
      <c r="IY73" s="627"/>
      <c r="IZ73" s="627"/>
      <c r="JA73" s="833"/>
      <c r="JB73" s="791"/>
      <c r="JC73" s="791"/>
      <c r="JD73" s="655"/>
      <c r="JE73" s="791"/>
      <c r="JF73" s="791"/>
      <c r="JG73" s="655"/>
      <c r="JH73" s="791"/>
      <c r="JI73" s="791"/>
      <c r="JJ73" s="655"/>
      <c r="JK73" s="792"/>
      <c r="JL73" s="355"/>
      <c r="JM73" s="355"/>
      <c r="JN73" s="559"/>
      <c r="JO73" s="559"/>
      <c r="JP73" s="559"/>
      <c r="JQ73" s="559"/>
      <c r="JR73" s="754"/>
      <c r="JS73" s="754"/>
      <c r="JT73" s="159"/>
      <c r="JU73" s="160"/>
      <c r="JV73" s="754"/>
      <c r="JW73" s="754"/>
      <c r="JX73" s="1393"/>
      <c r="JY73" s="185"/>
      <c r="JZ73" s="185"/>
      <c r="KA73" s="185"/>
      <c r="KB73" s="185"/>
      <c r="KC73" s="185"/>
      <c r="KD73" s="185"/>
      <c r="KE73" s="185"/>
      <c r="KF73" s="185"/>
      <c r="KG73" s="185"/>
      <c r="KH73" s="185"/>
      <c r="KI73" s="186"/>
      <c r="KJ73" s="868"/>
      <c r="KK73" s="810"/>
      <c r="KL73" s="1393"/>
      <c r="KM73" s="185"/>
      <c r="KN73" s="185"/>
      <c r="KO73" s="185"/>
      <c r="KP73" s="185"/>
      <c r="KQ73" s="185"/>
      <c r="KR73" s="185"/>
      <c r="KS73" s="185"/>
      <c r="KT73" s="185"/>
      <c r="KU73" s="185"/>
      <c r="KV73" s="185"/>
      <c r="KW73" s="186"/>
      <c r="KX73" s="721"/>
      <c r="KY73" s="375"/>
      <c r="KZ73" s="375"/>
      <c r="LA73" s="375"/>
      <c r="LB73" s="375"/>
      <c r="LC73" s="375"/>
      <c r="LD73" s="375"/>
      <c r="LE73" s="375"/>
      <c r="LF73" s="375"/>
      <c r="LG73" s="375"/>
      <c r="LH73" s="375"/>
      <c r="LI73" s="590"/>
      <c r="LJ73" s="1405"/>
      <c r="LK73" s="1405"/>
      <c r="LL73" s="1405"/>
      <c r="LM73" s="1405"/>
      <c r="LN73" s="590"/>
      <c r="LO73" s="590"/>
      <c r="LQ73" s="1719"/>
      <c r="LR73" s="1719"/>
      <c r="LS73" s="1719"/>
      <c r="LT73" s="1719"/>
      <c r="LU73" s="1719"/>
      <c r="LV73" s="1719"/>
      <c r="LW73" s="1292"/>
      <c r="LX73" s="1292"/>
      <c r="LY73" s="1292"/>
      <c r="LZ73" s="1292"/>
      <c r="MA73" s="1719"/>
      <c r="MB73" s="833"/>
      <c r="MC73" s="457"/>
      <c r="MD73" s="945"/>
      <c r="ME73" s="946"/>
      <c r="MF73" s="457"/>
      <c r="MG73" s="834"/>
      <c r="MH73" s="655"/>
      <c r="MI73" s="791"/>
      <c r="MJ73" s="947"/>
      <c r="MK73" s="689"/>
      <c r="ML73" s="1720"/>
      <c r="MM73" s="1294"/>
      <c r="MN73" s="385"/>
      <c r="MO73" s="1294"/>
      <c r="MP73" s="1294"/>
      <c r="MQ73" s="1294"/>
      <c r="MR73" s="1294"/>
      <c r="MS73" s="1295"/>
      <c r="MT73" s="858"/>
      <c r="MU73" s="898"/>
      <c r="MV73" s="899"/>
      <c r="MW73" s="900"/>
      <c r="MX73" s="898"/>
      <c r="MY73" s="898"/>
      <c r="MZ73" s="858"/>
      <c r="NA73" s="858"/>
      <c r="NB73" s="858"/>
      <c r="NC73" s="858"/>
      <c r="ND73" s="858"/>
      <c r="NE73" s="858"/>
      <c r="NF73" s="858"/>
      <c r="NG73" s="858"/>
      <c r="NH73" s="858"/>
      <c r="NI73" s="858"/>
      <c r="NJ73" s="858"/>
      <c r="NK73" s="858"/>
      <c r="NL73" s="858"/>
      <c r="NM73" s="858"/>
      <c r="NN73" s="858"/>
      <c r="NO73" s="858"/>
      <c r="NP73" s="858"/>
      <c r="NQ73" s="858"/>
      <c r="NR73" s="858"/>
      <c r="NS73" s="858"/>
      <c r="NT73" s="858"/>
      <c r="NU73" s="858"/>
      <c r="NV73" s="858"/>
      <c r="NW73" s="858"/>
      <c r="NX73" s="858"/>
      <c r="NY73" s="858"/>
    </row>
    <row r="74" spans="1:389" ht="17.25" customHeight="1">
      <c r="A74" s="534"/>
      <c r="B74" s="373"/>
      <c r="C74" s="374"/>
      <c r="D74" s="374"/>
      <c r="E74" s="197"/>
      <c r="F74" s="197"/>
      <c r="G74" s="354"/>
      <c r="H74" s="354"/>
      <c r="I74" s="354"/>
      <c r="J74" s="354"/>
      <c r="K74" s="354"/>
      <c r="L74" s="354"/>
      <c r="M74" s="385"/>
      <c r="N74" s="354"/>
      <c r="O74" s="544"/>
      <c r="P74" s="544"/>
      <c r="Q74" s="546"/>
      <c r="R74" s="544"/>
      <c r="S74" s="545"/>
      <c r="T74" s="546"/>
      <c r="U74" s="544"/>
      <c r="V74" s="545"/>
      <c r="W74" s="546"/>
      <c r="X74" s="544"/>
      <c r="Y74" s="349"/>
      <c r="Z74" s="349"/>
      <c r="AA74" s="349"/>
      <c r="AB74" s="563"/>
      <c r="AC74" s="563"/>
      <c r="AD74" s="563"/>
      <c r="AE74" s="563"/>
      <c r="AF74" s="349"/>
      <c r="AG74" s="349"/>
      <c r="AH74" s="198"/>
      <c r="AI74" s="199"/>
      <c r="AJ74" s="349"/>
      <c r="AK74" s="349"/>
      <c r="AL74" s="939"/>
      <c r="AM74" s="937"/>
      <c r="AN74" s="937"/>
      <c r="AO74" s="937"/>
      <c r="AP74" s="937"/>
      <c r="AQ74" s="937"/>
      <c r="AR74" s="1101"/>
      <c r="AS74" s="1154"/>
      <c r="AT74" s="1101"/>
      <c r="AU74" s="1154"/>
      <c r="AV74" s="1155"/>
      <c r="AW74" s="1154"/>
      <c r="AX74" s="862"/>
      <c r="AY74" s="787"/>
      <c r="AZ74" s="1408"/>
      <c r="BA74" s="1101"/>
      <c r="BB74" s="1101"/>
      <c r="BC74" s="1101"/>
      <c r="BD74" s="1101"/>
      <c r="BE74" s="1101"/>
      <c r="BF74" s="1101"/>
      <c r="BG74" s="1154"/>
      <c r="BH74" s="1101"/>
      <c r="BI74" s="1154"/>
      <c r="BJ74" s="1155"/>
      <c r="BK74" s="1154"/>
      <c r="BM74" s="1405"/>
      <c r="BN74" s="1405"/>
      <c r="BO74" s="1405"/>
      <c r="BP74" s="375"/>
      <c r="BQ74" s="375"/>
      <c r="BR74" s="375"/>
      <c r="BS74" s="375"/>
      <c r="BT74" s="375"/>
      <c r="BU74" s="1212"/>
      <c r="BV74" s="1212"/>
      <c r="BW74" s="590"/>
      <c r="BX74" s="586"/>
      <c r="BY74" s="586"/>
      <c r="BZ74" s="586"/>
      <c r="CA74" s="1405"/>
      <c r="CB74" s="590"/>
      <c r="CC74" s="590"/>
      <c r="CE74" s="534"/>
      <c r="CF74" s="373"/>
      <c r="CG74" s="374"/>
      <c r="CH74" s="374"/>
      <c r="CI74" s="197"/>
      <c r="CJ74" s="197"/>
      <c r="CK74" s="354"/>
      <c r="CL74" s="354"/>
      <c r="CM74" s="354"/>
      <c r="CN74" s="354"/>
      <c r="CO74" s="354"/>
      <c r="CP74" s="354"/>
      <c r="CQ74" s="385"/>
      <c r="CR74" s="354"/>
      <c r="CS74" s="544"/>
      <c r="CT74" s="544"/>
      <c r="CU74" s="546"/>
      <c r="CV74" s="544"/>
      <c r="CW74" s="545"/>
      <c r="CX74" s="546"/>
      <c r="CY74" s="544"/>
      <c r="CZ74" s="545"/>
      <c r="DA74" s="546"/>
      <c r="DB74" s="544"/>
      <c r="DC74" s="349"/>
      <c r="DD74" s="349"/>
      <c r="DE74" s="349"/>
      <c r="DF74" s="563"/>
      <c r="DG74" s="563"/>
      <c r="DH74" s="563"/>
      <c r="DI74" s="563"/>
      <c r="DJ74" s="349"/>
      <c r="DK74" s="349"/>
      <c r="DL74" s="198"/>
      <c r="DM74" s="199"/>
      <c r="DN74" s="349"/>
      <c r="DO74" s="349"/>
      <c r="DP74" s="523"/>
      <c r="DQ74" s="229"/>
      <c r="DR74" s="229"/>
      <c r="DS74" s="227"/>
      <c r="DT74" s="229"/>
      <c r="DU74" s="229"/>
      <c r="DV74" s="229"/>
      <c r="DW74" s="229"/>
      <c r="DX74" s="229"/>
      <c r="DY74" s="229"/>
      <c r="DZ74" s="229"/>
      <c r="EA74" s="229"/>
      <c r="EB74" s="963"/>
      <c r="EC74" s="370"/>
      <c r="ED74" s="523"/>
      <c r="EE74" s="229"/>
      <c r="EF74" s="229"/>
      <c r="EG74" s="229"/>
      <c r="EH74" s="229"/>
      <c r="EI74" s="229"/>
      <c r="EJ74" s="229"/>
      <c r="EK74" s="229"/>
      <c r="EL74" s="229"/>
      <c r="EM74" s="229"/>
      <c r="EN74" s="229"/>
      <c r="EO74" s="229"/>
      <c r="EP74" s="348"/>
      <c r="EQ74" s="1405"/>
      <c r="ER74" s="1405"/>
      <c r="ES74" s="1405"/>
      <c r="ET74" s="375"/>
      <c r="EU74" s="375"/>
      <c r="EV74" s="375"/>
      <c r="EW74" s="375"/>
      <c r="EX74" s="375"/>
      <c r="EY74" s="1212"/>
      <c r="EZ74" s="1212"/>
      <c r="FA74" s="590"/>
      <c r="FB74" s="586"/>
      <c r="FC74" s="586"/>
      <c r="FD74" s="586"/>
      <c r="FE74" s="1405"/>
      <c r="FF74" s="590"/>
      <c r="FG74" s="590"/>
      <c r="FI74" s="534"/>
      <c r="FJ74" s="812"/>
      <c r="FK74" s="813"/>
      <c r="FL74" s="813"/>
      <c r="FM74" s="158"/>
      <c r="FN74" s="158"/>
      <c r="FO74" s="627"/>
      <c r="FP74" s="627"/>
      <c r="FQ74" s="627"/>
      <c r="FR74" s="627"/>
      <c r="FS74" s="627"/>
      <c r="FT74" s="627"/>
      <c r="FU74" s="627"/>
      <c r="FV74" s="627"/>
      <c r="FW74" s="544"/>
      <c r="FX74" s="544"/>
      <c r="FY74" s="546"/>
      <c r="FZ74" s="544"/>
      <c r="GA74" s="545"/>
      <c r="GB74" s="546"/>
      <c r="GC74" s="544"/>
      <c r="GD74" s="545"/>
      <c r="GE74" s="546"/>
      <c r="GF74" s="544"/>
      <c r="GG74" s="754"/>
      <c r="GH74" s="349"/>
      <c r="GI74" s="349"/>
      <c r="GJ74" s="563"/>
      <c r="GK74" s="563"/>
      <c r="GL74" s="563"/>
      <c r="GM74" s="563"/>
      <c r="GN74" s="754"/>
      <c r="GO74" s="754"/>
      <c r="GP74" s="159"/>
      <c r="GQ74" s="160"/>
      <c r="GR74" s="754"/>
      <c r="GS74" s="754"/>
      <c r="GT74" s="523"/>
      <c r="GU74" s="190"/>
      <c r="GV74" s="190"/>
      <c r="GW74" s="188"/>
      <c r="GX74" s="190"/>
      <c r="GY74" s="190"/>
      <c r="GZ74" s="190"/>
      <c r="HA74" s="190"/>
      <c r="HB74" s="190"/>
      <c r="HC74" s="190"/>
      <c r="HD74" s="190"/>
      <c r="HE74" s="190"/>
      <c r="HF74" s="862"/>
      <c r="HG74" s="787"/>
      <c r="HH74" s="523"/>
      <c r="HI74" s="190"/>
      <c r="HJ74" s="190"/>
      <c r="HK74" s="190"/>
      <c r="HL74" s="190"/>
      <c r="HM74" s="190"/>
      <c r="HN74" s="190"/>
      <c r="HO74" s="190"/>
      <c r="HP74" s="190"/>
      <c r="HQ74" s="190"/>
      <c r="HR74" s="190"/>
      <c r="HS74" s="190"/>
      <c r="HT74" s="721"/>
      <c r="HU74" s="1405"/>
      <c r="HV74" s="1405"/>
      <c r="HW74" s="1405"/>
      <c r="HX74" s="375"/>
      <c r="HY74" s="375"/>
      <c r="HZ74" s="375"/>
      <c r="IA74" s="375"/>
      <c r="IB74" s="375"/>
      <c r="IC74" s="1212"/>
      <c r="ID74" s="1212"/>
      <c r="IE74" s="590"/>
      <c r="IF74" s="586"/>
      <c r="IG74" s="586"/>
      <c r="IH74" s="586"/>
      <c r="II74" s="1405"/>
      <c r="IJ74" s="590"/>
      <c r="IK74" s="590"/>
      <c r="IM74" s="534"/>
      <c r="IN74" s="812"/>
      <c r="IO74" s="813"/>
      <c r="IP74" s="813"/>
      <c r="IQ74" s="158"/>
      <c r="IR74" s="158"/>
      <c r="IS74" s="627"/>
      <c r="IT74" s="627"/>
      <c r="IU74" s="627"/>
      <c r="IV74" s="627"/>
      <c r="IW74" s="627"/>
      <c r="IX74" s="627"/>
      <c r="IY74" s="627"/>
      <c r="IZ74" s="627"/>
      <c r="JA74" s="544"/>
      <c r="JB74" s="544"/>
      <c r="JC74" s="546"/>
      <c r="JD74" s="544"/>
      <c r="JE74" s="545"/>
      <c r="JF74" s="546"/>
      <c r="JG74" s="544"/>
      <c r="JH74" s="545"/>
      <c r="JI74" s="546"/>
      <c r="JJ74" s="544"/>
      <c r="JK74" s="792"/>
      <c r="JL74" s="349"/>
      <c r="JM74" s="349"/>
      <c r="JN74" s="563"/>
      <c r="JO74" s="563"/>
      <c r="JP74" s="563"/>
      <c r="JQ74" s="563"/>
      <c r="JR74" s="754"/>
      <c r="JS74" s="754"/>
      <c r="JT74" s="159"/>
      <c r="JU74" s="160"/>
      <c r="JV74" s="754"/>
      <c r="JW74" s="754"/>
      <c r="JX74" s="523"/>
      <c r="JY74" s="190"/>
      <c r="JZ74" s="190"/>
      <c r="KA74" s="188"/>
      <c r="KB74" s="190"/>
      <c r="KC74" s="190"/>
      <c r="KD74" s="190"/>
      <c r="KE74" s="190"/>
      <c r="KF74" s="190"/>
      <c r="KG74" s="190"/>
      <c r="KH74" s="190"/>
      <c r="KI74" s="190"/>
      <c r="KJ74" s="862"/>
      <c r="KK74" s="787"/>
      <c r="KL74" s="523"/>
      <c r="KM74" s="190"/>
      <c r="KN74" s="190"/>
      <c r="KO74" s="190"/>
      <c r="KP74" s="190"/>
      <c r="KQ74" s="190"/>
      <c r="KR74" s="190"/>
      <c r="KS74" s="190"/>
      <c r="KT74" s="190"/>
      <c r="KU74" s="190"/>
      <c r="KV74" s="190"/>
      <c r="KW74" s="190"/>
      <c r="KX74" s="721"/>
      <c r="KY74" s="1405"/>
      <c r="KZ74" s="1405"/>
      <c r="LA74" s="1405"/>
      <c r="LB74" s="375"/>
      <c r="LC74" s="375"/>
      <c r="LD74" s="375"/>
      <c r="LE74" s="375"/>
      <c r="LF74" s="375"/>
      <c r="LG74" s="1212"/>
      <c r="LH74" s="1212"/>
      <c r="LI74" s="590"/>
      <c r="LJ74" s="586"/>
      <c r="LK74" s="586"/>
      <c r="LL74" s="586"/>
      <c r="LM74" s="1405"/>
      <c r="LN74" s="590"/>
      <c r="LO74" s="590"/>
      <c r="LQ74" s="1292"/>
      <c r="LR74" s="1292"/>
      <c r="LS74" s="1292"/>
      <c r="LT74" s="1292"/>
      <c r="LU74" s="1292"/>
      <c r="LV74" s="1292"/>
      <c r="LW74" s="1292"/>
      <c r="LX74" s="1292"/>
      <c r="LY74" s="1292"/>
      <c r="LZ74" s="1292"/>
      <c r="MA74" s="1719"/>
      <c r="MB74" s="544"/>
      <c r="MC74" s="544"/>
      <c r="MD74" s="546"/>
      <c r="ME74" s="544"/>
      <c r="MF74" s="545"/>
      <c r="MG74" s="546"/>
      <c r="MH74" s="544"/>
      <c r="MI74" s="545"/>
      <c r="MJ74" s="821"/>
      <c r="MK74" s="1719"/>
      <c r="ML74" s="1720"/>
      <c r="MM74" s="1294"/>
      <c r="MN74" s="385"/>
      <c r="MO74" s="1294"/>
      <c r="MP74" s="1294"/>
      <c r="MQ74" s="1294"/>
      <c r="MR74" s="1294"/>
      <c r="MS74" s="1295"/>
      <c r="MT74" s="858"/>
      <c r="MU74" s="898"/>
      <c r="MV74" s="899"/>
      <c r="MW74" s="900"/>
      <c r="MX74" s="898"/>
      <c r="MY74" s="898"/>
      <c r="MZ74" s="858"/>
      <c r="NA74" s="858"/>
      <c r="NB74" s="858"/>
      <c r="NC74" s="858"/>
      <c r="ND74" s="858"/>
      <c r="NE74" s="858"/>
      <c r="NF74" s="858"/>
      <c r="NG74" s="858"/>
      <c r="NH74" s="858"/>
      <c r="NI74" s="858"/>
      <c r="NJ74" s="858"/>
      <c r="NK74" s="858"/>
      <c r="NL74" s="858"/>
      <c r="NM74" s="858"/>
      <c r="NN74" s="858"/>
      <c r="NO74" s="858"/>
      <c r="NP74" s="858"/>
      <c r="NQ74" s="858"/>
      <c r="NR74" s="858"/>
      <c r="NS74" s="858"/>
      <c r="NT74" s="858"/>
      <c r="NU74" s="858"/>
      <c r="NV74" s="858"/>
      <c r="NW74" s="858"/>
      <c r="NX74" s="858"/>
      <c r="NY74" s="858"/>
    </row>
    <row r="75" spans="1:389" ht="17.25" customHeight="1">
      <c r="A75" s="534"/>
      <c r="B75" s="373"/>
      <c r="C75" s="374"/>
      <c r="D75" s="374"/>
      <c r="E75" s="197"/>
      <c r="F75" s="197"/>
      <c r="G75" s="354"/>
      <c r="H75" s="354"/>
      <c r="I75" s="354"/>
      <c r="J75" s="354"/>
      <c r="K75" s="354"/>
      <c r="L75" s="354"/>
      <c r="M75" s="385"/>
      <c r="N75" s="354"/>
      <c r="O75" s="838"/>
      <c r="P75" s="824"/>
      <c r="Q75" s="836"/>
      <c r="R75" s="824"/>
      <c r="S75" s="824"/>
      <c r="T75" s="836"/>
      <c r="U75" s="824"/>
      <c r="V75" s="824"/>
      <c r="W75" s="836"/>
      <c r="X75" s="826"/>
      <c r="Y75" s="349"/>
      <c r="Z75" s="349"/>
      <c r="AA75" s="349"/>
      <c r="AB75" s="563"/>
      <c r="AC75" s="563"/>
      <c r="AD75" s="563"/>
      <c r="AE75" s="563"/>
      <c r="AF75" s="349"/>
      <c r="AG75" s="349"/>
      <c r="AH75" s="198"/>
      <c r="AI75" s="199"/>
      <c r="AJ75" s="349"/>
      <c r="AK75" s="349"/>
      <c r="AL75" s="939"/>
      <c r="AM75" s="937"/>
      <c r="AN75" s="937"/>
      <c r="AO75" s="937"/>
      <c r="AP75" s="937"/>
      <c r="AQ75" s="937"/>
      <c r="AR75" s="1101"/>
      <c r="AS75" s="1154"/>
      <c r="AT75" s="1101"/>
      <c r="AU75" s="1154"/>
      <c r="AV75" s="1155"/>
      <c r="AW75" s="1154"/>
      <c r="AX75" s="862"/>
      <c r="AY75" s="787"/>
      <c r="AZ75" s="538"/>
      <c r="BA75" s="538"/>
      <c r="BB75" s="539"/>
      <c r="BC75" s="539"/>
      <c r="BD75" s="408"/>
      <c r="BE75" s="408"/>
      <c r="BF75" s="408"/>
      <c r="BG75" s="408"/>
      <c r="BH75" s="408"/>
      <c r="BI75" s="408"/>
      <c r="BJ75" s="408"/>
      <c r="BK75" s="408"/>
      <c r="BM75" s="725"/>
      <c r="BN75" s="725"/>
      <c r="BO75" s="725"/>
      <c r="BP75" s="725"/>
      <c r="BQ75" s="725"/>
      <c r="BR75" s="725"/>
      <c r="BS75" s="725"/>
      <c r="BT75" s="725"/>
      <c r="BU75" s="725"/>
      <c r="BV75" s="725"/>
      <c r="BW75" s="725"/>
      <c r="BX75" s="725"/>
      <c r="BY75" s="725"/>
      <c r="BZ75" s="725"/>
      <c r="CA75" s="725"/>
      <c r="CB75" s="725"/>
      <c r="CC75" s="725"/>
      <c r="CE75" s="534"/>
      <c r="CF75" s="373"/>
      <c r="CG75" s="374"/>
      <c r="CH75" s="374"/>
      <c r="CI75" s="197"/>
      <c r="CJ75" s="197"/>
      <c r="CK75" s="354"/>
      <c r="CL75" s="354"/>
      <c r="CM75" s="354"/>
      <c r="CN75" s="354"/>
      <c r="CO75" s="354"/>
      <c r="CP75" s="354"/>
      <c r="CQ75" s="385"/>
      <c r="CR75" s="354"/>
      <c r="CS75" s="838"/>
      <c r="CT75" s="824"/>
      <c r="CU75" s="836"/>
      <c r="CV75" s="824"/>
      <c r="CW75" s="824"/>
      <c r="CX75" s="836"/>
      <c r="CY75" s="824"/>
      <c r="CZ75" s="824"/>
      <c r="DA75" s="836"/>
      <c r="DB75" s="826"/>
      <c r="DC75" s="349"/>
      <c r="DD75" s="349"/>
      <c r="DE75" s="349"/>
      <c r="DF75" s="563"/>
      <c r="DG75" s="563"/>
      <c r="DH75" s="563"/>
      <c r="DI75" s="563"/>
      <c r="DJ75" s="349"/>
      <c r="DK75" s="349"/>
      <c r="DL75" s="198"/>
      <c r="DM75" s="199"/>
      <c r="DN75" s="349"/>
      <c r="DO75" s="349"/>
      <c r="DP75" s="370"/>
      <c r="DQ75" s="370"/>
      <c r="DR75" s="370"/>
      <c r="DS75" s="370"/>
      <c r="DT75" s="370"/>
      <c r="DU75" s="370"/>
      <c r="DV75" s="370"/>
      <c r="DW75" s="370"/>
      <c r="DX75" s="370"/>
      <c r="DY75" s="371"/>
      <c r="DZ75" s="371"/>
      <c r="EA75" s="370"/>
      <c r="EB75" s="963"/>
      <c r="EC75" s="370"/>
      <c r="ED75" s="538"/>
      <c r="EE75" s="538"/>
      <c r="EF75" s="539"/>
      <c r="EG75" s="539"/>
      <c r="EH75" s="408"/>
      <c r="EI75" s="408"/>
      <c r="EJ75" s="408"/>
      <c r="EK75" s="408"/>
      <c r="EL75" s="408"/>
      <c r="EM75" s="408"/>
      <c r="EN75" s="408"/>
      <c r="EO75" s="408"/>
      <c r="EP75" s="348"/>
      <c r="EQ75" s="725"/>
      <c r="ER75" s="725"/>
      <c r="ES75" s="725"/>
      <c r="ET75" s="725"/>
      <c r="EU75" s="725"/>
      <c r="EV75" s="725"/>
      <c r="EW75" s="725"/>
      <c r="EX75" s="725"/>
      <c r="EY75" s="725"/>
      <c r="EZ75" s="725"/>
      <c r="FA75" s="725"/>
      <c r="FB75" s="725"/>
      <c r="FC75" s="725"/>
      <c r="FD75" s="725"/>
      <c r="FE75" s="725"/>
      <c r="FF75" s="725"/>
      <c r="FG75" s="725"/>
      <c r="FI75" s="534"/>
      <c r="FJ75" s="812"/>
      <c r="FK75" s="813"/>
      <c r="FL75" s="813"/>
      <c r="FM75" s="158"/>
      <c r="FN75" s="158"/>
      <c r="FO75" s="627"/>
      <c r="FP75" s="627"/>
      <c r="FQ75" s="627"/>
      <c r="FR75" s="627"/>
      <c r="FS75" s="627"/>
      <c r="FT75" s="627"/>
      <c r="FU75" s="627"/>
      <c r="FV75" s="627"/>
      <c r="FW75" s="838"/>
      <c r="FX75" s="824"/>
      <c r="FY75" s="836"/>
      <c r="FZ75" s="824"/>
      <c r="GA75" s="824"/>
      <c r="GB75" s="836"/>
      <c r="GC75" s="824"/>
      <c r="GD75" s="824"/>
      <c r="GE75" s="836"/>
      <c r="GF75" s="826"/>
      <c r="GG75" s="754"/>
      <c r="GH75" s="349"/>
      <c r="GI75" s="349"/>
      <c r="GJ75" s="563"/>
      <c r="GK75" s="563"/>
      <c r="GL75" s="563"/>
      <c r="GM75" s="563"/>
      <c r="GN75" s="754"/>
      <c r="GO75" s="754"/>
      <c r="GP75" s="159"/>
      <c r="GQ75" s="160"/>
      <c r="GR75" s="754"/>
      <c r="GS75" s="754"/>
      <c r="GT75" s="787"/>
      <c r="GU75" s="787"/>
      <c r="GV75" s="787"/>
      <c r="GW75" s="787"/>
      <c r="GX75" s="787"/>
      <c r="GY75" s="787"/>
      <c r="GZ75" s="787"/>
      <c r="HA75" s="787"/>
      <c r="HB75" s="787"/>
      <c r="HC75" s="810"/>
      <c r="HD75" s="810"/>
      <c r="HE75" s="787"/>
      <c r="HF75" s="862"/>
      <c r="HG75" s="787"/>
      <c r="HH75" s="538"/>
      <c r="HI75" s="538"/>
      <c r="HJ75" s="539"/>
      <c r="HK75" s="539"/>
      <c r="HL75" s="408"/>
      <c r="HM75" s="408"/>
      <c r="HN75" s="408"/>
      <c r="HO75" s="408"/>
      <c r="HP75" s="408"/>
      <c r="HQ75" s="408"/>
      <c r="HR75" s="408"/>
      <c r="HS75" s="408"/>
      <c r="HT75" s="721"/>
      <c r="HU75" s="725"/>
      <c r="HV75" s="725"/>
      <c r="HW75" s="725"/>
      <c r="HX75" s="725"/>
      <c r="HY75" s="725"/>
      <c r="HZ75" s="725"/>
      <c r="IA75" s="725"/>
      <c r="IB75" s="725"/>
      <c r="IC75" s="725"/>
      <c r="ID75" s="725"/>
      <c r="IE75" s="725"/>
      <c r="IF75" s="725"/>
      <c r="IG75" s="725"/>
      <c r="IH75" s="725"/>
      <c r="II75" s="725"/>
      <c r="IJ75" s="725"/>
      <c r="IK75" s="725"/>
      <c r="IM75" s="534"/>
      <c r="IN75" s="812"/>
      <c r="IO75" s="813"/>
      <c r="IP75" s="813"/>
      <c r="IQ75" s="158"/>
      <c r="IR75" s="158"/>
      <c r="IS75" s="627"/>
      <c r="IT75" s="627"/>
      <c r="IU75" s="627"/>
      <c r="IV75" s="627"/>
      <c r="IW75" s="627"/>
      <c r="IX75" s="627"/>
      <c r="IY75" s="627"/>
      <c r="IZ75" s="627"/>
      <c r="JA75" s="838"/>
      <c r="JB75" s="824"/>
      <c r="JC75" s="836"/>
      <c r="JD75" s="824"/>
      <c r="JE75" s="824"/>
      <c r="JF75" s="836"/>
      <c r="JG75" s="824"/>
      <c r="JH75" s="824"/>
      <c r="JI75" s="836"/>
      <c r="JJ75" s="826"/>
      <c r="JK75" s="792"/>
      <c r="JL75" s="349"/>
      <c r="JM75" s="349"/>
      <c r="JN75" s="563"/>
      <c r="JO75" s="563"/>
      <c r="JP75" s="563"/>
      <c r="JQ75" s="563"/>
      <c r="JR75" s="754"/>
      <c r="JS75" s="754"/>
      <c r="JT75" s="159"/>
      <c r="JU75" s="160"/>
      <c r="JV75" s="754"/>
      <c r="JW75" s="754"/>
      <c r="JX75" s="787"/>
      <c r="JY75" s="787"/>
      <c r="JZ75" s="787"/>
      <c r="KA75" s="787"/>
      <c r="KB75" s="787"/>
      <c r="KC75" s="787"/>
      <c r="KD75" s="787"/>
      <c r="KE75" s="787"/>
      <c r="KF75" s="787"/>
      <c r="KG75" s="810"/>
      <c r="KH75" s="810"/>
      <c r="KI75" s="787"/>
      <c r="KJ75" s="862"/>
      <c r="KK75" s="787"/>
      <c r="KL75" s="538"/>
      <c r="KM75" s="538"/>
      <c r="KN75" s="539"/>
      <c r="KO75" s="539"/>
      <c r="KP75" s="408"/>
      <c r="KQ75" s="408"/>
      <c r="KR75" s="408"/>
      <c r="KS75" s="408"/>
      <c r="KT75" s="408"/>
      <c r="KU75" s="408"/>
      <c r="KV75" s="408"/>
      <c r="KW75" s="408"/>
      <c r="KX75" s="721"/>
      <c r="KY75" s="725"/>
      <c r="KZ75" s="725"/>
      <c r="LA75" s="725"/>
      <c r="LB75" s="725"/>
      <c r="LC75" s="725"/>
      <c r="LD75" s="725"/>
      <c r="LE75" s="725"/>
      <c r="LF75" s="725"/>
      <c r="LG75" s="725"/>
      <c r="LH75" s="725"/>
      <c r="LI75" s="725"/>
      <c r="LJ75" s="725"/>
      <c r="LK75" s="725"/>
      <c r="LL75" s="725"/>
      <c r="LM75" s="725"/>
      <c r="LN75" s="725"/>
      <c r="LO75" s="725"/>
      <c r="LQ75" s="1292"/>
      <c r="LR75" s="1292"/>
      <c r="LS75" s="1292"/>
      <c r="LT75" s="1292"/>
      <c r="LU75" s="1292"/>
      <c r="LV75" s="1292"/>
      <c r="LW75" s="1292"/>
      <c r="LX75" s="1292"/>
      <c r="LY75" s="1292"/>
      <c r="LZ75" s="1292"/>
      <c r="MA75" s="1719"/>
      <c r="MB75" s="838"/>
      <c r="MC75" s="824"/>
      <c r="MD75" s="836"/>
      <c r="ME75" s="824"/>
      <c r="MF75" s="824"/>
      <c r="MG75" s="836"/>
      <c r="MH75" s="824"/>
      <c r="MI75" s="824"/>
      <c r="MJ75" s="836"/>
      <c r="MK75" s="826"/>
      <c r="ML75" s="1720"/>
      <c r="MM75" s="1294"/>
      <c r="MN75" s="385"/>
      <c r="MO75" s="1294"/>
      <c r="MP75" s="1294"/>
      <c r="MQ75" s="1294"/>
      <c r="MR75" s="1294"/>
      <c r="MS75" s="1294"/>
      <c r="MT75" s="858"/>
      <c r="MU75" s="898"/>
      <c r="MV75" s="899"/>
      <c r="MW75" s="900"/>
      <c r="MX75" s="898"/>
      <c r="MY75" s="898"/>
      <c r="MZ75" s="858"/>
      <c r="NA75" s="858"/>
      <c r="NB75" s="858"/>
      <c r="NC75" s="858"/>
      <c r="ND75" s="858"/>
      <c r="NE75" s="858"/>
      <c r="NF75" s="858"/>
      <c r="NG75" s="858"/>
      <c r="NH75" s="858"/>
      <c r="NI75" s="858"/>
      <c r="NJ75" s="858"/>
      <c r="NK75" s="858"/>
      <c r="NL75" s="858"/>
      <c r="NM75" s="858"/>
      <c r="NN75" s="858"/>
      <c r="NO75" s="858"/>
      <c r="NP75" s="858"/>
      <c r="NQ75" s="858"/>
      <c r="NR75" s="858"/>
      <c r="NS75" s="858"/>
      <c r="NT75" s="858"/>
      <c r="NU75" s="858"/>
      <c r="NV75" s="858"/>
      <c r="NW75" s="858"/>
      <c r="NX75" s="858"/>
      <c r="NY75" s="858"/>
    </row>
    <row r="76" spans="1:389" ht="17.25" customHeight="1">
      <c r="A76" s="534"/>
      <c r="B76" s="373"/>
      <c r="C76" s="374"/>
      <c r="D76" s="374"/>
      <c r="E76" s="197"/>
      <c r="F76" s="197"/>
      <c r="G76" s="354"/>
      <c r="H76" s="354"/>
      <c r="I76" s="354"/>
      <c r="J76" s="354"/>
      <c r="K76" s="354"/>
      <c r="L76" s="354"/>
      <c r="M76" s="385"/>
      <c r="N76" s="354"/>
      <c r="O76" s="618"/>
      <c r="P76" s="618"/>
      <c r="Q76" s="837"/>
      <c r="R76" s="618"/>
      <c r="S76" s="618"/>
      <c r="T76" s="837"/>
      <c r="U76" s="618"/>
      <c r="V76" s="618"/>
      <c r="W76" s="837"/>
      <c r="X76" s="618"/>
      <c r="Y76" s="349"/>
      <c r="Z76" s="349"/>
      <c r="AA76" s="349"/>
      <c r="AB76" s="563"/>
      <c r="AC76" s="563"/>
      <c r="AD76" s="563"/>
      <c r="AE76" s="563"/>
      <c r="AF76" s="349"/>
      <c r="AG76" s="349"/>
      <c r="AH76" s="198"/>
      <c r="AI76" s="199"/>
      <c r="AJ76" s="349"/>
      <c r="AK76" s="349"/>
      <c r="AL76" s="1408"/>
      <c r="AM76" s="1101"/>
      <c r="AN76" s="1101"/>
      <c r="AO76" s="1101"/>
      <c r="AP76" s="1101"/>
      <c r="AQ76" s="1101"/>
      <c r="AR76" s="1101"/>
      <c r="AS76" s="1154"/>
      <c r="AT76" s="1101"/>
      <c r="AU76" s="1154"/>
      <c r="AV76" s="1155"/>
      <c r="AW76" s="1154"/>
      <c r="AX76" s="862"/>
      <c r="AY76" s="787"/>
      <c r="AZ76" s="936"/>
      <c r="BA76" s="936"/>
      <c r="BB76" s="936"/>
      <c r="BC76" s="936"/>
      <c r="BD76" s="939"/>
      <c r="BE76" s="939"/>
      <c r="BF76" s="936"/>
      <c r="BG76" s="1099"/>
      <c r="BH76" s="1099"/>
      <c r="BI76" s="1099"/>
      <c r="BJ76" s="939"/>
      <c r="BK76" s="939"/>
      <c r="BM76" s="725"/>
      <c r="BN76" s="725"/>
      <c r="BO76" s="725"/>
      <c r="BP76" s="725"/>
      <c r="BQ76" s="725"/>
      <c r="BR76" s="725"/>
      <c r="BS76" s="725"/>
      <c r="BT76" s="725"/>
      <c r="BU76" s="725"/>
      <c r="BV76" s="725"/>
      <c r="BW76" s="725"/>
      <c r="BX76" s="725"/>
      <c r="BY76" s="725"/>
      <c r="BZ76" s="725"/>
      <c r="CA76" s="725"/>
      <c r="CB76" s="725"/>
      <c r="CC76" s="725"/>
      <c r="CE76" s="534"/>
      <c r="CF76" s="373"/>
      <c r="CG76" s="374"/>
      <c r="CH76" s="374"/>
      <c r="CI76" s="197"/>
      <c r="CJ76" s="197"/>
      <c r="CK76" s="354"/>
      <c r="CL76" s="354"/>
      <c r="CM76" s="354"/>
      <c r="CN76" s="354"/>
      <c r="CO76" s="354"/>
      <c r="CP76" s="354"/>
      <c r="CQ76" s="385"/>
      <c r="CR76" s="354"/>
      <c r="CS76" s="618"/>
      <c r="CT76" s="618"/>
      <c r="CU76" s="837"/>
      <c r="CV76" s="618"/>
      <c r="CW76" s="618"/>
      <c r="CX76" s="837"/>
      <c r="CY76" s="618"/>
      <c r="CZ76" s="618"/>
      <c r="DA76" s="837"/>
      <c r="DB76" s="618"/>
      <c r="DC76" s="349"/>
      <c r="DD76" s="349"/>
      <c r="DE76" s="349"/>
      <c r="DF76" s="563"/>
      <c r="DG76" s="563"/>
      <c r="DH76" s="563"/>
      <c r="DI76" s="563"/>
      <c r="DJ76" s="349"/>
      <c r="DK76" s="349"/>
      <c r="DL76" s="198"/>
      <c r="DM76" s="199"/>
      <c r="DN76" s="349"/>
      <c r="DO76" s="349"/>
      <c r="DP76" s="370"/>
      <c r="DQ76" s="370"/>
      <c r="DR76" s="370"/>
      <c r="DS76" s="370"/>
      <c r="DT76" s="370"/>
      <c r="DU76" s="370"/>
      <c r="DV76" s="370"/>
      <c r="DW76" s="370"/>
      <c r="DX76" s="370"/>
      <c r="DY76" s="371"/>
      <c r="DZ76" s="371"/>
      <c r="EA76" s="370"/>
      <c r="EB76" s="963"/>
      <c r="EC76" s="370"/>
      <c r="ED76" s="539"/>
      <c r="EE76" s="540"/>
      <c r="EF76" s="540"/>
      <c r="EG76" s="540"/>
      <c r="EH76" s="540"/>
      <c r="EI76" s="540"/>
      <c r="EJ76" s="540"/>
      <c r="EK76" s="540"/>
      <c r="EL76" s="540"/>
      <c r="EM76" s="540"/>
      <c r="EN76" s="1397"/>
      <c r="EO76" s="420"/>
      <c r="EP76" s="348"/>
      <c r="EQ76" s="725"/>
      <c r="ER76" s="725"/>
      <c r="ES76" s="725"/>
      <c r="ET76" s="725"/>
      <c r="EU76" s="725"/>
      <c r="EV76" s="725"/>
      <c r="EW76" s="725"/>
      <c r="EX76" s="725"/>
      <c r="EY76" s="725"/>
      <c r="EZ76" s="725"/>
      <c r="FA76" s="725"/>
      <c r="FB76" s="725"/>
      <c r="FC76" s="725"/>
      <c r="FD76" s="725"/>
      <c r="FE76" s="725"/>
      <c r="FF76" s="725"/>
      <c r="FG76" s="725"/>
      <c r="FI76" s="534"/>
      <c r="FJ76" s="812"/>
      <c r="FK76" s="813"/>
      <c r="FL76" s="813"/>
      <c r="FM76" s="158"/>
      <c r="FN76" s="158"/>
      <c r="FO76" s="627"/>
      <c r="FP76" s="627"/>
      <c r="FQ76" s="627"/>
      <c r="FR76" s="627"/>
      <c r="FS76" s="627"/>
      <c r="FT76" s="627"/>
      <c r="FU76" s="627"/>
      <c r="FV76" s="627"/>
      <c r="FW76" s="618"/>
      <c r="FX76" s="618"/>
      <c r="FY76" s="837"/>
      <c r="FZ76" s="618"/>
      <c r="GA76" s="618"/>
      <c r="GB76" s="837"/>
      <c r="GC76" s="618"/>
      <c r="GD76" s="618"/>
      <c r="GE76" s="837"/>
      <c r="GF76" s="618"/>
      <c r="GG76" s="754"/>
      <c r="GH76" s="349"/>
      <c r="GI76" s="349"/>
      <c r="GJ76" s="563"/>
      <c r="GK76" s="563"/>
      <c r="GL76" s="563"/>
      <c r="GM76" s="563"/>
      <c r="GN76" s="754"/>
      <c r="GO76" s="754"/>
      <c r="GP76" s="159"/>
      <c r="GQ76" s="160"/>
      <c r="GR76" s="754"/>
      <c r="GS76" s="754"/>
      <c r="GT76" s="787"/>
      <c r="GU76" s="787"/>
      <c r="GV76" s="787"/>
      <c r="GW76" s="787"/>
      <c r="GX76" s="787"/>
      <c r="GY76" s="787"/>
      <c r="GZ76" s="787"/>
      <c r="HA76" s="787"/>
      <c r="HB76" s="787"/>
      <c r="HC76" s="810"/>
      <c r="HD76" s="810"/>
      <c r="HE76" s="787"/>
      <c r="HF76" s="862"/>
      <c r="HG76" s="787"/>
      <c r="HH76" s="539"/>
      <c r="HI76" s="540"/>
      <c r="HJ76" s="540"/>
      <c r="HK76" s="540"/>
      <c r="HL76" s="540"/>
      <c r="HM76" s="540"/>
      <c r="HN76" s="540"/>
      <c r="HO76" s="540"/>
      <c r="HP76" s="540"/>
      <c r="HQ76" s="540"/>
      <c r="HR76" s="1397"/>
      <c r="HS76" s="420"/>
      <c r="HT76" s="721"/>
      <c r="HU76" s="725"/>
      <c r="HV76" s="725"/>
      <c r="HW76" s="725"/>
      <c r="HX76" s="725"/>
      <c r="HY76" s="725"/>
      <c r="HZ76" s="725"/>
      <c r="IA76" s="725"/>
      <c r="IB76" s="725"/>
      <c r="IC76" s="725"/>
      <c r="ID76" s="725"/>
      <c r="IE76" s="725"/>
      <c r="IF76" s="725"/>
      <c r="IG76" s="725"/>
      <c r="IH76" s="725"/>
      <c r="II76" s="725"/>
      <c r="IJ76" s="725"/>
      <c r="IK76" s="725"/>
      <c r="IM76" s="534"/>
      <c r="IN76" s="812"/>
      <c r="IO76" s="813"/>
      <c r="IP76" s="813"/>
      <c r="IQ76" s="158"/>
      <c r="IR76" s="158"/>
      <c r="IS76" s="627"/>
      <c r="IT76" s="627"/>
      <c r="IU76" s="627"/>
      <c r="IV76" s="627"/>
      <c r="IW76" s="627"/>
      <c r="IX76" s="627"/>
      <c r="IY76" s="627"/>
      <c r="IZ76" s="627"/>
      <c r="JA76" s="618"/>
      <c r="JB76" s="618"/>
      <c r="JC76" s="837"/>
      <c r="JD76" s="618"/>
      <c r="JE76" s="618"/>
      <c r="JF76" s="837"/>
      <c r="JG76" s="618"/>
      <c r="JH76" s="618"/>
      <c r="JI76" s="837"/>
      <c r="JJ76" s="618"/>
      <c r="JK76" s="792"/>
      <c r="JL76" s="349"/>
      <c r="JM76" s="349"/>
      <c r="JN76" s="563"/>
      <c r="JO76" s="563"/>
      <c r="JP76" s="563"/>
      <c r="JQ76" s="563"/>
      <c r="JR76" s="754"/>
      <c r="JS76" s="754"/>
      <c r="JT76" s="159"/>
      <c r="JU76" s="160"/>
      <c r="JV76" s="754"/>
      <c r="JW76" s="754"/>
      <c r="JX76" s="787"/>
      <c r="JY76" s="787"/>
      <c r="JZ76" s="787"/>
      <c r="KA76" s="787"/>
      <c r="KB76" s="787"/>
      <c r="KC76" s="787"/>
      <c r="KD76" s="787"/>
      <c r="KE76" s="787"/>
      <c r="KF76" s="787"/>
      <c r="KG76" s="810"/>
      <c r="KH76" s="810"/>
      <c r="KI76" s="787"/>
      <c r="KJ76" s="862"/>
      <c r="KK76" s="787"/>
      <c r="KL76" s="539"/>
      <c r="KM76" s="540"/>
      <c r="KN76" s="540"/>
      <c r="KO76" s="540"/>
      <c r="KP76" s="540"/>
      <c r="KQ76" s="540"/>
      <c r="KR76" s="540"/>
      <c r="KS76" s="540"/>
      <c r="KT76" s="540"/>
      <c r="KU76" s="540"/>
      <c r="KV76" s="1397"/>
      <c r="KW76" s="420"/>
      <c r="KX76" s="721"/>
      <c r="KY76" s="725"/>
      <c r="KZ76" s="725"/>
      <c r="LA76" s="725"/>
      <c r="LB76" s="725"/>
      <c r="LC76" s="725"/>
      <c r="LD76" s="725"/>
      <c r="LE76" s="725"/>
      <c r="LF76" s="725"/>
      <c r="LG76" s="725"/>
      <c r="LH76" s="725"/>
      <c r="LI76" s="725"/>
      <c r="LJ76" s="725"/>
      <c r="LK76" s="725"/>
      <c r="LL76" s="725"/>
      <c r="LM76" s="725"/>
      <c r="LN76" s="725"/>
      <c r="LO76" s="725"/>
      <c r="LQ76" s="1292"/>
      <c r="LR76" s="1292"/>
      <c r="LS76" s="1292"/>
      <c r="LT76" s="1292"/>
      <c r="LU76" s="1292"/>
      <c r="LV76" s="1292"/>
      <c r="LW76" s="1292"/>
      <c r="LX76" s="1292"/>
      <c r="LY76" s="1292"/>
      <c r="LZ76" s="1292"/>
      <c r="MA76" s="1719"/>
      <c r="MB76" s="618"/>
      <c r="MC76" s="618"/>
      <c r="MD76" s="837"/>
      <c r="ME76" s="618"/>
      <c r="MF76" s="618"/>
      <c r="MG76" s="837"/>
      <c r="MH76" s="618"/>
      <c r="MI76" s="618"/>
      <c r="MJ76" s="837"/>
      <c r="MK76" s="618"/>
      <c r="ML76" s="1720"/>
      <c r="MM76" s="1294"/>
      <c r="MN76" s="385"/>
      <c r="MO76" s="1294"/>
      <c r="MP76" s="1294"/>
      <c r="MQ76" s="1294"/>
      <c r="MR76" s="1294"/>
      <c r="MS76" s="1295"/>
      <c r="MT76" s="858"/>
      <c r="MU76" s="898"/>
      <c r="MV76" s="899"/>
      <c r="MW76" s="900"/>
      <c r="MX76" s="898"/>
      <c r="MY76" s="898"/>
      <c r="MZ76" s="858"/>
      <c r="NA76" s="858"/>
      <c r="NB76" s="858"/>
      <c r="NC76" s="858"/>
      <c r="ND76" s="858"/>
      <c r="NE76" s="858"/>
      <c r="NF76" s="858"/>
      <c r="NG76" s="858"/>
      <c r="NH76" s="858"/>
      <c r="NI76" s="858"/>
      <c r="NJ76" s="858"/>
      <c r="NK76" s="858"/>
      <c r="NL76" s="858"/>
      <c r="NM76" s="858"/>
      <c r="NN76" s="858"/>
      <c r="NO76" s="858"/>
      <c r="NP76" s="858"/>
      <c r="NQ76" s="858"/>
      <c r="NR76" s="858"/>
      <c r="NS76" s="858"/>
      <c r="NT76" s="858"/>
      <c r="NU76" s="858"/>
      <c r="NV76" s="858"/>
      <c r="NW76" s="858"/>
      <c r="NX76" s="858"/>
      <c r="NY76" s="858"/>
    </row>
    <row r="77" spans="1:389" ht="17.25" customHeight="1">
      <c r="A77" s="534"/>
      <c r="B77" s="373"/>
      <c r="C77" s="374"/>
      <c r="D77" s="374"/>
      <c r="E77" s="197"/>
      <c r="F77" s="197"/>
      <c r="G77" s="354"/>
      <c r="H77" s="354"/>
      <c r="I77" s="354"/>
      <c r="J77" s="354"/>
      <c r="K77" s="354"/>
      <c r="L77" s="354"/>
      <c r="M77" s="385"/>
      <c r="N77" s="354"/>
      <c r="O77" s="1394"/>
      <c r="P77" s="1394"/>
      <c r="Q77" s="828"/>
      <c r="R77" s="1394"/>
      <c r="S77" s="1394"/>
      <c r="T77" s="828"/>
      <c r="U77" s="1394"/>
      <c r="V77" s="1394"/>
      <c r="W77" s="828"/>
      <c r="X77" s="1394"/>
      <c r="Y77" s="349"/>
      <c r="Z77" s="349"/>
      <c r="AA77" s="349"/>
      <c r="AB77" s="563"/>
      <c r="AC77" s="563"/>
      <c r="AD77" s="563"/>
      <c r="AE77" s="563"/>
      <c r="AF77" s="349"/>
      <c r="AG77" s="349"/>
      <c r="AH77" s="198"/>
      <c r="AI77" s="199"/>
      <c r="AJ77" s="349"/>
      <c r="AK77" s="349"/>
      <c r="AL77" s="523"/>
      <c r="AM77" s="940"/>
      <c r="AN77" s="940"/>
      <c r="AO77" s="940"/>
      <c r="AP77" s="940"/>
      <c r="AQ77" s="940"/>
      <c r="AR77" s="940"/>
      <c r="AS77" s="940"/>
      <c r="AT77" s="940"/>
      <c r="AU77" s="940"/>
      <c r="AV77" s="940"/>
      <c r="AW77" s="940"/>
      <c r="AX77" s="862"/>
      <c r="AY77" s="787"/>
      <c r="AZ77" s="1408"/>
      <c r="BA77" s="2232"/>
      <c r="BB77" s="2232"/>
      <c r="BC77" s="2232"/>
      <c r="BD77" s="2232"/>
      <c r="BE77" s="2232"/>
      <c r="BF77" s="2232"/>
      <c r="BG77" s="2232"/>
      <c r="BH77" s="2232"/>
      <c r="BI77" s="2232"/>
      <c r="BJ77" s="2233"/>
      <c r="BK77" s="2233"/>
      <c r="BM77" s="725"/>
      <c r="BN77" s="725"/>
      <c r="BO77" s="725"/>
      <c r="BP77" s="725"/>
      <c r="BQ77" s="725"/>
      <c r="BR77" s="725"/>
      <c r="BS77" s="725"/>
      <c r="BT77" s="725"/>
      <c r="BU77" s="725"/>
      <c r="BV77" s="725"/>
      <c r="BW77" s="725"/>
      <c r="BX77" s="725"/>
      <c r="BY77" s="725"/>
      <c r="BZ77" s="725"/>
      <c r="CA77" s="725"/>
      <c r="CB77" s="725"/>
      <c r="CC77" s="725"/>
      <c r="CE77" s="534"/>
      <c r="CF77" s="373"/>
      <c r="CG77" s="374"/>
      <c r="CH77" s="374"/>
      <c r="CI77" s="197"/>
      <c r="CJ77" s="197"/>
      <c r="CK77" s="354"/>
      <c r="CL77" s="354"/>
      <c r="CM77" s="354"/>
      <c r="CN77" s="354"/>
      <c r="CO77" s="354"/>
      <c r="CP77" s="354"/>
      <c r="CQ77" s="385"/>
      <c r="CR77" s="354"/>
      <c r="CS77" s="1394"/>
      <c r="CT77" s="1394"/>
      <c r="CU77" s="828"/>
      <c r="CV77" s="1394"/>
      <c r="CW77" s="1394"/>
      <c r="CX77" s="828"/>
      <c r="CY77" s="1394"/>
      <c r="CZ77" s="1394"/>
      <c r="DA77" s="828"/>
      <c r="DB77" s="1394"/>
      <c r="DC77" s="349"/>
      <c r="DD77" s="349"/>
      <c r="DE77" s="349"/>
      <c r="DF77" s="563"/>
      <c r="DG77" s="563"/>
      <c r="DH77" s="563"/>
      <c r="DI77" s="563"/>
      <c r="DJ77" s="349"/>
      <c r="DK77" s="349"/>
      <c r="DL77" s="198"/>
      <c r="DM77" s="199"/>
      <c r="DN77" s="349"/>
      <c r="DO77" s="349"/>
      <c r="DP77" s="523"/>
      <c r="DQ77" s="229"/>
      <c r="DR77" s="229"/>
      <c r="DS77" s="229"/>
      <c r="DT77" s="229"/>
      <c r="DU77" s="229"/>
      <c r="DV77" s="229"/>
      <c r="DW77" s="229"/>
      <c r="DX77" s="229"/>
      <c r="DY77" s="229"/>
      <c r="DZ77" s="229"/>
      <c r="EA77" s="229"/>
      <c r="EB77" s="963"/>
      <c r="EC77" s="370"/>
      <c r="ED77" s="541"/>
      <c r="EE77" s="1397"/>
      <c r="EF77" s="1397"/>
      <c r="EG77" s="489"/>
      <c r="EH77" s="1397"/>
      <c r="EI77" s="1397"/>
      <c r="EJ77" s="1397"/>
      <c r="EK77" s="1397"/>
      <c r="EL77" s="1397"/>
      <c r="EM77" s="1397"/>
      <c r="EN77" s="1397"/>
      <c r="EO77" s="456"/>
      <c r="EP77" s="348"/>
      <c r="EQ77" s="725"/>
      <c r="ER77" s="725"/>
      <c r="ES77" s="725"/>
      <c r="ET77" s="725"/>
      <c r="EU77" s="725"/>
      <c r="EV77" s="725"/>
      <c r="EW77" s="725"/>
      <c r="EX77" s="725"/>
      <c r="EY77" s="725"/>
      <c r="EZ77" s="725"/>
      <c r="FA77" s="725"/>
      <c r="FB77" s="725"/>
      <c r="FC77" s="725"/>
      <c r="FD77" s="725"/>
      <c r="FE77" s="725"/>
      <c r="FF77" s="725"/>
      <c r="FG77" s="725"/>
      <c r="FI77" s="534"/>
      <c r="FJ77" s="812"/>
      <c r="FK77" s="813"/>
      <c r="FL77" s="813"/>
      <c r="FM77" s="158"/>
      <c r="FN77" s="158"/>
      <c r="FO77" s="627"/>
      <c r="FP77" s="627"/>
      <c r="FQ77" s="627"/>
      <c r="FR77" s="627"/>
      <c r="FS77" s="627"/>
      <c r="FT77" s="627"/>
      <c r="FU77" s="627"/>
      <c r="FV77" s="627"/>
      <c r="FW77" s="1394"/>
      <c r="FX77" s="1394"/>
      <c r="FY77" s="828"/>
      <c r="FZ77" s="1394"/>
      <c r="GA77" s="1394"/>
      <c r="GB77" s="828"/>
      <c r="GC77" s="1394"/>
      <c r="GD77" s="1394"/>
      <c r="GE77" s="828"/>
      <c r="GF77" s="1394"/>
      <c r="GG77" s="754"/>
      <c r="GH77" s="349"/>
      <c r="GI77" s="349"/>
      <c r="GJ77" s="563"/>
      <c r="GK77" s="563"/>
      <c r="GL77" s="563"/>
      <c r="GM77" s="563"/>
      <c r="GN77" s="754"/>
      <c r="GO77" s="754"/>
      <c r="GP77" s="159"/>
      <c r="GQ77" s="160"/>
      <c r="GR77" s="754"/>
      <c r="GS77" s="754"/>
      <c r="GT77" s="523"/>
      <c r="GU77" s="190"/>
      <c r="GV77" s="190"/>
      <c r="GW77" s="190"/>
      <c r="GX77" s="190"/>
      <c r="GY77" s="190"/>
      <c r="GZ77" s="190"/>
      <c r="HA77" s="190"/>
      <c r="HB77" s="190"/>
      <c r="HC77" s="190"/>
      <c r="HD77" s="190"/>
      <c r="HE77" s="190"/>
      <c r="HF77" s="862"/>
      <c r="HG77" s="787"/>
      <c r="HH77" s="541"/>
      <c r="HI77" s="1397"/>
      <c r="HJ77" s="1397"/>
      <c r="HK77" s="489"/>
      <c r="HL77" s="1397"/>
      <c r="HM77" s="1397"/>
      <c r="HN77" s="1397"/>
      <c r="HO77" s="1397"/>
      <c r="HP77" s="1397"/>
      <c r="HQ77" s="1397"/>
      <c r="HR77" s="1397"/>
      <c r="HS77" s="456"/>
      <c r="HT77" s="721"/>
      <c r="HU77" s="725"/>
      <c r="HV77" s="725"/>
      <c r="HW77" s="725"/>
      <c r="HX77" s="725"/>
      <c r="HY77" s="725"/>
      <c r="HZ77" s="725"/>
      <c r="IA77" s="725"/>
      <c r="IB77" s="725"/>
      <c r="IC77" s="725"/>
      <c r="ID77" s="725"/>
      <c r="IE77" s="725"/>
      <c r="IF77" s="725"/>
      <c r="IG77" s="725"/>
      <c r="IH77" s="725"/>
      <c r="II77" s="725"/>
      <c r="IJ77" s="725"/>
      <c r="IK77" s="725"/>
      <c r="IM77" s="534"/>
      <c r="IN77" s="812"/>
      <c r="IO77" s="813"/>
      <c r="IP77" s="813"/>
      <c r="IQ77" s="158"/>
      <c r="IR77" s="158"/>
      <c r="IS77" s="627"/>
      <c r="IT77" s="627"/>
      <c r="IU77" s="627"/>
      <c r="IV77" s="627"/>
      <c r="IW77" s="627"/>
      <c r="IX77" s="627"/>
      <c r="IY77" s="627"/>
      <c r="IZ77" s="627"/>
      <c r="JA77" s="1394"/>
      <c r="JB77" s="1394"/>
      <c r="JC77" s="828"/>
      <c r="JD77" s="1394"/>
      <c r="JE77" s="1394"/>
      <c r="JF77" s="828"/>
      <c r="JG77" s="1394"/>
      <c r="JH77" s="1394"/>
      <c r="JI77" s="828"/>
      <c r="JJ77" s="1394"/>
      <c r="JK77" s="792"/>
      <c r="JL77" s="349"/>
      <c r="JM77" s="349"/>
      <c r="JN77" s="563"/>
      <c r="JO77" s="563"/>
      <c r="JP77" s="563"/>
      <c r="JQ77" s="563"/>
      <c r="JR77" s="754"/>
      <c r="JS77" s="754"/>
      <c r="JT77" s="159"/>
      <c r="JU77" s="160"/>
      <c r="JV77" s="754"/>
      <c r="JW77" s="754"/>
      <c r="JX77" s="523"/>
      <c r="JY77" s="190"/>
      <c r="JZ77" s="190"/>
      <c r="KA77" s="190"/>
      <c r="KB77" s="190"/>
      <c r="KC77" s="190"/>
      <c r="KD77" s="190"/>
      <c r="KE77" s="190"/>
      <c r="KF77" s="190"/>
      <c r="KG77" s="190"/>
      <c r="KH77" s="190"/>
      <c r="KI77" s="190"/>
      <c r="KJ77" s="862"/>
      <c r="KK77" s="787"/>
      <c r="KL77" s="541"/>
      <c r="KM77" s="1397"/>
      <c r="KN77" s="1397"/>
      <c r="KO77" s="489"/>
      <c r="KP77" s="1397"/>
      <c r="KQ77" s="1397"/>
      <c r="KR77" s="1397"/>
      <c r="KS77" s="1397"/>
      <c r="KT77" s="1397"/>
      <c r="KU77" s="1397"/>
      <c r="KV77" s="1397"/>
      <c r="KW77" s="456"/>
      <c r="KX77" s="721"/>
      <c r="KY77" s="725"/>
      <c r="KZ77" s="725"/>
      <c r="LA77" s="725"/>
      <c r="LB77" s="725"/>
      <c r="LC77" s="725"/>
      <c r="LD77" s="725"/>
      <c r="LE77" s="725"/>
      <c r="LF77" s="725"/>
      <c r="LG77" s="725"/>
      <c r="LH77" s="725"/>
      <c r="LI77" s="725"/>
      <c r="LJ77" s="725"/>
      <c r="LK77" s="725"/>
      <c r="LL77" s="725"/>
      <c r="LM77" s="725"/>
      <c r="LN77" s="725"/>
      <c r="LO77" s="725"/>
      <c r="LQ77" s="1292"/>
      <c r="LR77" s="1292"/>
      <c r="LS77" s="1292"/>
      <c r="LT77" s="1292"/>
      <c r="LU77" s="1292"/>
      <c r="LV77" s="1292"/>
      <c r="LW77" s="1292"/>
      <c r="LX77" s="1292"/>
      <c r="LY77" s="1292"/>
      <c r="LZ77" s="1292"/>
      <c r="MA77" s="1719"/>
      <c r="MB77" s="1394"/>
      <c r="MC77" s="1394"/>
      <c r="MD77" s="828"/>
      <c r="ME77" s="1394"/>
      <c r="MF77" s="1394"/>
      <c r="MG77" s="828"/>
      <c r="MH77" s="1394"/>
      <c r="MI77" s="1394"/>
      <c r="MJ77" s="828"/>
      <c r="MK77" s="1394"/>
      <c r="ML77" s="1720"/>
      <c r="MM77" s="392"/>
      <c r="MN77" s="385"/>
      <c r="MO77" s="1294"/>
      <c r="MP77" s="1294"/>
      <c r="MQ77" s="1294"/>
      <c r="MR77" s="1294"/>
      <c r="MS77" s="1295"/>
      <c r="MT77" s="858"/>
      <c r="MU77" s="898"/>
      <c r="MV77" s="899"/>
      <c r="MW77" s="900"/>
      <c r="MX77" s="898"/>
      <c r="MY77" s="898"/>
      <c r="MZ77" s="858"/>
      <c r="NA77" s="858"/>
      <c r="NB77" s="858"/>
      <c r="NC77" s="858"/>
      <c r="ND77" s="858"/>
      <c r="NE77" s="858"/>
      <c r="NF77" s="858"/>
      <c r="NG77" s="858"/>
      <c r="NH77" s="858"/>
      <c r="NI77" s="858"/>
      <c r="NJ77" s="858"/>
      <c r="NK77" s="858"/>
      <c r="NL77" s="858"/>
      <c r="NM77" s="858"/>
      <c r="NN77" s="858"/>
      <c r="NO77" s="858"/>
      <c r="NP77" s="858"/>
      <c r="NQ77" s="858"/>
      <c r="NR77" s="858"/>
      <c r="NS77" s="858"/>
      <c r="NT77" s="858"/>
      <c r="NU77" s="858"/>
      <c r="NV77" s="858"/>
      <c r="NW77" s="858"/>
      <c r="NX77" s="858"/>
      <c r="NY77" s="858"/>
    </row>
    <row r="78" spans="1:389" ht="17.25" customHeight="1">
      <c r="A78" s="534"/>
      <c r="B78" s="373"/>
      <c r="C78" s="374"/>
      <c r="D78" s="374"/>
      <c r="E78" s="197"/>
      <c r="F78" s="197"/>
      <c r="G78" s="354"/>
      <c r="H78" s="354"/>
      <c r="I78" s="354"/>
      <c r="J78" s="354"/>
      <c r="K78" s="354"/>
      <c r="L78" s="354"/>
      <c r="M78" s="385"/>
      <c r="N78" s="354"/>
      <c r="O78" s="544"/>
      <c r="P78" s="545"/>
      <c r="Q78" s="545"/>
      <c r="R78" s="547"/>
      <c r="S78" s="545"/>
      <c r="T78" s="545"/>
      <c r="U78" s="547"/>
      <c r="V78" s="545"/>
      <c r="W78" s="545"/>
      <c r="X78" s="547"/>
      <c r="Y78" s="349"/>
      <c r="Z78" s="349"/>
      <c r="AA78" s="349"/>
      <c r="AB78" s="563"/>
      <c r="AC78" s="563"/>
      <c r="AD78" s="563"/>
      <c r="AE78" s="563"/>
      <c r="AF78" s="349"/>
      <c r="AG78" s="349"/>
      <c r="AH78" s="198"/>
      <c r="AI78" s="199"/>
      <c r="AJ78" s="349"/>
      <c r="AK78" s="349"/>
      <c r="AL78" s="787"/>
      <c r="AM78" s="940"/>
      <c r="AN78" s="940"/>
      <c r="AO78" s="787"/>
      <c r="AP78" s="787"/>
      <c r="AQ78" s="787"/>
      <c r="AR78" s="787"/>
      <c r="AS78" s="787"/>
      <c r="AT78" s="787"/>
      <c r="AU78" s="810"/>
      <c r="AV78" s="810"/>
      <c r="AW78" s="787"/>
      <c r="AX78" s="862"/>
      <c r="AY78" s="787"/>
      <c r="AZ78" s="1408"/>
      <c r="BA78" s="1100"/>
      <c r="BB78" s="1100"/>
      <c r="BC78" s="1100"/>
      <c r="BD78" s="1100"/>
      <c r="BE78" s="1100"/>
      <c r="BF78" s="1408"/>
      <c r="BG78" s="1408"/>
      <c r="BH78" s="1408"/>
      <c r="BI78" s="1408"/>
      <c r="BJ78" s="1408"/>
      <c r="BK78" s="1408"/>
      <c r="BM78" s="725"/>
      <c r="BN78" s="725"/>
      <c r="BO78" s="725"/>
      <c r="BP78" s="725"/>
      <c r="BQ78" s="725"/>
      <c r="BR78" s="725"/>
      <c r="BS78" s="725"/>
      <c r="BT78" s="725"/>
      <c r="BU78" s="725"/>
      <c r="BV78" s="725"/>
      <c r="BW78" s="725"/>
      <c r="BX78" s="725"/>
      <c r="BY78" s="725"/>
      <c r="BZ78" s="725"/>
      <c r="CA78" s="725"/>
      <c r="CB78" s="725"/>
      <c r="CC78" s="725"/>
      <c r="CE78" s="534"/>
      <c r="CF78" s="373"/>
      <c r="CG78" s="374"/>
      <c r="CH78" s="374"/>
      <c r="CI78" s="197"/>
      <c r="CJ78" s="197"/>
      <c r="CK78" s="354"/>
      <c r="CL78" s="354"/>
      <c r="CM78" s="354"/>
      <c r="CN78" s="354"/>
      <c r="CO78" s="354"/>
      <c r="CP78" s="354"/>
      <c r="CQ78" s="385"/>
      <c r="CR78" s="354"/>
      <c r="CS78" s="544"/>
      <c r="CT78" s="545"/>
      <c r="CU78" s="545"/>
      <c r="CV78" s="547"/>
      <c r="CW78" s="545"/>
      <c r="CX78" s="545"/>
      <c r="CY78" s="547"/>
      <c r="CZ78" s="545"/>
      <c r="DA78" s="545"/>
      <c r="DB78" s="547"/>
      <c r="DC78" s="349"/>
      <c r="DD78" s="349"/>
      <c r="DE78" s="349"/>
      <c r="DF78" s="563"/>
      <c r="DG78" s="563"/>
      <c r="DH78" s="563"/>
      <c r="DI78" s="563"/>
      <c r="DJ78" s="349"/>
      <c r="DK78" s="349"/>
      <c r="DL78" s="198"/>
      <c r="DM78" s="199"/>
      <c r="DN78" s="349"/>
      <c r="DO78" s="349"/>
      <c r="DP78" s="370"/>
      <c r="DQ78" s="229"/>
      <c r="DR78" s="229"/>
      <c r="DS78" s="370"/>
      <c r="DT78" s="370"/>
      <c r="DU78" s="370"/>
      <c r="DV78" s="370"/>
      <c r="DW78" s="370"/>
      <c r="DX78" s="370"/>
      <c r="DY78" s="371"/>
      <c r="DZ78" s="371"/>
      <c r="EA78" s="370"/>
      <c r="EB78" s="963"/>
      <c r="EC78" s="370"/>
      <c r="ED78" s="408"/>
      <c r="EE78" s="230"/>
      <c r="EF78" s="230"/>
      <c r="EG78" s="230"/>
      <c r="EH78" s="230"/>
      <c r="EI78" s="230"/>
      <c r="EJ78" s="230"/>
      <c r="EK78" s="230"/>
      <c r="EL78" s="230"/>
      <c r="EM78" s="220"/>
      <c r="EN78" s="230"/>
      <c r="EO78" s="208"/>
      <c r="EP78" s="348"/>
      <c r="EQ78" s="725"/>
      <c r="ER78" s="725"/>
      <c r="ES78" s="725"/>
      <c r="ET78" s="725"/>
      <c r="EU78" s="725"/>
      <c r="EV78" s="725"/>
      <c r="EW78" s="725"/>
      <c r="EX78" s="725"/>
      <c r="EY78" s="725"/>
      <c r="EZ78" s="725"/>
      <c r="FA78" s="725"/>
      <c r="FB78" s="725"/>
      <c r="FC78" s="725"/>
      <c r="FD78" s="725"/>
      <c r="FE78" s="725"/>
      <c r="FF78" s="725"/>
      <c r="FG78" s="725"/>
      <c r="FI78" s="534"/>
      <c r="FJ78" s="812"/>
      <c r="FK78" s="813"/>
      <c r="FL78" s="813"/>
      <c r="FM78" s="158"/>
      <c r="FN78" s="158"/>
      <c r="FO78" s="627"/>
      <c r="FP78" s="627"/>
      <c r="FQ78" s="627"/>
      <c r="FR78" s="627"/>
      <c r="FS78" s="627"/>
      <c r="FT78" s="627"/>
      <c r="FU78" s="627"/>
      <c r="FV78" s="627"/>
      <c r="FW78" s="544"/>
      <c r="FX78" s="545"/>
      <c r="FY78" s="545"/>
      <c r="FZ78" s="547"/>
      <c r="GA78" s="545"/>
      <c r="GB78" s="545"/>
      <c r="GC78" s="547"/>
      <c r="GD78" s="545"/>
      <c r="GE78" s="545"/>
      <c r="GF78" s="547"/>
      <c r="GG78" s="754"/>
      <c r="GH78" s="349"/>
      <c r="GI78" s="349"/>
      <c r="GJ78" s="563"/>
      <c r="GK78" s="563"/>
      <c r="GL78" s="563"/>
      <c r="GM78" s="563"/>
      <c r="GN78" s="754"/>
      <c r="GO78" s="754"/>
      <c r="GP78" s="159"/>
      <c r="GQ78" s="160"/>
      <c r="GR78" s="754"/>
      <c r="GS78" s="754"/>
      <c r="GT78" s="787"/>
      <c r="GU78" s="190"/>
      <c r="GV78" s="190"/>
      <c r="GW78" s="787"/>
      <c r="GX78" s="787"/>
      <c r="GY78" s="787"/>
      <c r="GZ78" s="787"/>
      <c r="HA78" s="787"/>
      <c r="HB78" s="787"/>
      <c r="HC78" s="810"/>
      <c r="HD78" s="810"/>
      <c r="HE78" s="787"/>
      <c r="HF78" s="862"/>
      <c r="HG78" s="787"/>
      <c r="HH78" s="408"/>
      <c r="HI78" s="191"/>
      <c r="HJ78" s="191"/>
      <c r="HK78" s="191"/>
      <c r="HL78" s="191"/>
      <c r="HM78" s="191"/>
      <c r="HN78" s="191"/>
      <c r="HO78" s="191"/>
      <c r="HP78" s="191"/>
      <c r="HQ78" s="181"/>
      <c r="HR78" s="191"/>
      <c r="HS78" s="169"/>
      <c r="HT78" s="721"/>
      <c r="HU78" s="725"/>
      <c r="HV78" s="725"/>
      <c r="HW78" s="725"/>
      <c r="HX78" s="725"/>
      <c r="HY78" s="725"/>
      <c r="HZ78" s="725"/>
      <c r="IA78" s="725"/>
      <c r="IB78" s="725"/>
      <c r="IC78" s="725"/>
      <c r="ID78" s="725"/>
      <c r="IE78" s="725"/>
      <c r="IF78" s="725"/>
      <c r="IG78" s="725"/>
      <c r="IH78" s="725"/>
      <c r="II78" s="725"/>
      <c r="IJ78" s="725"/>
      <c r="IK78" s="725"/>
      <c r="IM78" s="534"/>
      <c r="IN78" s="812"/>
      <c r="IO78" s="813"/>
      <c r="IP78" s="813"/>
      <c r="IQ78" s="158"/>
      <c r="IR78" s="158"/>
      <c r="IS78" s="627"/>
      <c r="IT78" s="627"/>
      <c r="IU78" s="627"/>
      <c r="IV78" s="627"/>
      <c r="IW78" s="627"/>
      <c r="IX78" s="627"/>
      <c r="IY78" s="627"/>
      <c r="IZ78" s="627"/>
      <c r="JA78" s="544"/>
      <c r="JB78" s="545"/>
      <c r="JC78" s="545"/>
      <c r="JD78" s="547"/>
      <c r="JE78" s="545"/>
      <c r="JF78" s="545"/>
      <c r="JG78" s="547"/>
      <c r="JH78" s="545"/>
      <c r="JI78" s="545"/>
      <c r="JJ78" s="547"/>
      <c r="JK78" s="792"/>
      <c r="JL78" s="349"/>
      <c r="JM78" s="349"/>
      <c r="JN78" s="563"/>
      <c r="JO78" s="563"/>
      <c r="JP78" s="563"/>
      <c r="JQ78" s="563"/>
      <c r="JR78" s="754"/>
      <c r="JS78" s="754"/>
      <c r="JT78" s="159"/>
      <c r="JU78" s="160"/>
      <c r="JV78" s="754"/>
      <c r="JW78" s="754"/>
      <c r="JX78" s="787"/>
      <c r="JY78" s="190"/>
      <c r="JZ78" s="190"/>
      <c r="KA78" s="787"/>
      <c r="KB78" s="787"/>
      <c r="KC78" s="787"/>
      <c r="KD78" s="787"/>
      <c r="KE78" s="787"/>
      <c r="KF78" s="787"/>
      <c r="KG78" s="810"/>
      <c r="KH78" s="810"/>
      <c r="KI78" s="787"/>
      <c r="KJ78" s="862"/>
      <c r="KK78" s="787"/>
      <c r="KL78" s="408"/>
      <c r="KM78" s="191"/>
      <c r="KN78" s="191"/>
      <c r="KO78" s="191"/>
      <c r="KP78" s="191"/>
      <c r="KQ78" s="191"/>
      <c r="KR78" s="191"/>
      <c r="KS78" s="191"/>
      <c r="KT78" s="191"/>
      <c r="KU78" s="181"/>
      <c r="KV78" s="191"/>
      <c r="KW78" s="169"/>
      <c r="KX78" s="721"/>
      <c r="KY78" s="725"/>
      <c r="KZ78" s="725"/>
      <c r="LA78" s="725"/>
      <c r="LB78" s="725"/>
      <c r="LC78" s="725"/>
      <c r="LD78" s="725"/>
      <c r="LE78" s="725"/>
      <c r="LF78" s="725"/>
      <c r="LG78" s="725"/>
      <c r="LH78" s="725"/>
      <c r="LI78" s="725"/>
      <c r="LJ78" s="725"/>
      <c r="LK78" s="725"/>
      <c r="LL78" s="725"/>
      <c r="LM78" s="725"/>
      <c r="LN78" s="725"/>
      <c r="LO78" s="725"/>
      <c r="LQ78" s="1292"/>
      <c r="LR78" s="1292"/>
      <c r="LS78" s="1292"/>
      <c r="LT78" s="1292"/>
      <c r="LU78" s="1292"/>
      <c r="LV78" s="1292"/>
      <c r="LW78" s="1292"/>
      <c r="LX78" s="1292"/>
      <c r="LY78" s="1292"/>
      <c r="LZ78" s="1292"/>
      <c r="MA78" s="1719"/>
      <c r="MB78" s="544"/>
      <c r="MC78" s="545"/>
      <c r="MD78" s="829"/>
      <c r="ME78" s="547"/>
      <c r="MF78" s="545"/>
      <c r="MG78" s="829"/>
      <c r="MH78" s="547"/>
      <c r="MI78" s="545"/>
      <c r="MJ78" s="821"/>
      <c r="MK78" s="544"/>
      <c r="ML78" s="1720"/>
      <c r="MM78" s="1294"/>
      <c r="MN78" s="385"/>
      <c r="MO78" s="1294"/>
      <c r="MP78" s="1294"/>
      <c r="MQ78" s="1294"/>
      <c r="MR78" s="1294"/>
      <c r="MS78" s="1295"/>
      <c r="MT78" s="858"/>
      <c r="MU78" s="898"/>
      <c r="MV78" s="899"/>
      <c r="MW78" s="900"/>
      <c r="MX78" s="898"/>
      <c r="MY78" s="898"/>
      <c r="MZ78" s="858"/>
      <c r="NA78" s="858"/>
      <c r="NB78" s="858"/>
      <c r="NC78" s="858"/>
      <c r="ND78" s="858"/>
      <c r="NE78" s="858"/>
      <c r="NF78" s="858"/>
      <c r="NG78" s="858"/>
      <c r="NH78" s="858"/>
      <c r="NI78" s="858"/>
      <c r="NJ78" s="858"/>
      <c r="NK78" s="858"/>
      <c r="NL78" s="858"/>
      <c r="NM78" s="858"/>
      <c r="NN78" s="858"/>
      <c r="NO78" s="858"/>
      <c r="NP78" s="858"/>
      <c r="NQ78" s="858"/>
      <c r="NR78" s="858"/>
      <c r="NS78" s="858"/>
      <c r="NT78" s="858"/>
      <c r="NU78" s="858"/>
      <c r="NV78" s="858"/>
      <c r="NW78" s="858"/>
      <c r="NX78" s="858"/>
      <c r="NY78" s="858"/>
    </row>
    <row r="79" spans="1:389" ht="17.25" customHeight="1">
      <c r="A79" s="534"/>
      <c r="B79" s="373"/>
      <c r="C79" s="374"/>
      <c r="D79" s="374"/>
      <c r="E79" s="197"/>
      <c r="F79" s="197"/>
      <c r="G79" s="354"/>
      <c r="H79" s="354"/>
      <c r="I79" s="354"/>
      <c r="J79" s="354"/>
      <c r="K79" s="354"/>
      <c r="L79" s="354"/>
      <c r="M79" s="385"/>
      <c r="N79" s="354"/>
      <c r="O79" s="544"/>
      <c r="P79" s="545"/>
      <c r="Q79" s="545"/>
      <c r="R79" s="547"/>
      <c r="S79" s="545"/>
      <c r="T79" s="545"/>
      <c r="U79" s="547"/>
      <c r="V79" s="545"/>
      <c r="W79" s="545"/>
      <c r="X79" s="547"/>
      <c r="Y79" s="349"/>
      <c r="Z79" s="349"/>
      <c r="AA79" s="349"/>
      <c r="AB79" s="563"/>
      <c r="AC79" s="563"/>
      <c r="AD79" s="563"/>
      <c r="AE79" s="563"/>
      <c r="AF79" s="349"/>
      <c r="AG79" s="349"/>
      <c r="AH79" s="198"/>
      <c r="AI79" s="199"/>
      <c r="AJ79" s="349"/>
      <c r="AK79" s="349"/>
      <c r="AL79" s="787"/>
      <c r="AM79" s="787"/>
      <c r="AN79" s="787"/>
      <c r="AO79" s="787"/>
      <c r="AP79" s="787"/>
      <c r="AQ79" s="787"/>
      <c r="AR79" s="787"/>
      <c r="AS79" s="787"/>
      <c r="AT79" s="787"/>
      <c r="AU79" s="810"/>
      <c r="AV79" s="810"/>
      <c r="AW79" s="787"/>
      <c r="AX79" s="862"/>
      <c r="AY79" s="787"/>
      <c r="AZ79" s="939"/>
      <c r="BA79" s="937"/>
      <c r="BB79" s="937"/>
      <c r="BC79" s="937"/>
      <c r="BD79" s="937"/>
      <c r="BE79" s="937"/>
      <c r="BF79" s="1101"/>
      <c r="BG79" s="1154"/>
      <c r="BH79" s="1101"/>
      <c r="BI79" s="1154"/>
      <c r="BJ79" s="1155"/>
      <c r="BK79" s="1154"/>
      <c r="BM79" s="725"/>
      <c r="BN79" s="725"/>
      <c r="BO79" s="725"/>
      <c r="BP79" s="725"/>
      <c r="BQ79" s="725"/>
      <c r="BR79" s="725"/>
      <c r="BS79" s="725"/>
      <c r="BT79" s="725"/>
      <c r="BU79" s="725"/>
      <c r="BV79" s="725"/>
      <c r="BW79" s="725"/>
      <c r="BX79" s="725"/>
      <c r="BY79" s="725"/>
      <c r="BZ79" s="725"/>
      <c r="CA79" s="725"/>
      <c r="CB79" s="725"/>
      <c r="CC79" s="725"/>
      <c r="CE79" s="534"/>
      <c r="CF79" s="373"/>
      <c r="CG79" s="374"/>
      <c r="CH79" s="374"/>
      <c r="CI79" s="197"/>
      <c r="CJ79" s="197"/>
      <c r="CK79" s="354"/>
      <c r="CL79" s="354"/>
      <c r="CM79" s="354"/>
      <c r="CN79" s="354"/>
      <c r="CO79" s="354"/>
      <c r="CP79" s="354"/>
      <c r="CQ79" s="385"/>
      <c r="CR79" s="354"/>
      <c r="CS79" s="544"/>
      <c r="CT79" s="545"/>
      <c r="CU79" s="545"/>
      <c r="CV79" s="547"/>
      <c r="CW79" s="545"/>
      <c r="CX79" s="545"/>
      <c r="CY79" s="547"/>
      <c r="CZ79" s="545"/>
      <c r="DA79" s="545"/>
      <c r="DB79" s="547"/>
      <c r="DC79" s="349"/>
      <c r="DD79" s="349"/>
      <c r="DE79" s="349"/>
      <c r="DF79" s="563"/>
      <c r="DG79" s="563"/>
      <c r="DH79" s="563"/>
      <c r="DI79" s="563"/>
      <c r="DJ79" s="349"/>
      <c r="DK79" s="349"/>
      <c r="DL79" s="198"/>
      <c r="DM79" s="199"/>
      <c r="DN79" s="349"/>
      <c r="DO79" s="349"/>
      <c r="DP79" s="370"/>
      <c r="DQ79" s="370"/>
      <c r="DR79" s="370"/>
      <c r="DS79" s="370"/>
      <c r="DT79" s="370"/>
      <c r="DU79" s="370"/>
      <c r="DV79" s="370"/>
      <c r="DW79" s="370"/>
      <c r="DX79" s="370"/>
      <c r="DY79" s="371"/>
      <c r="DZ79" s="371"/>
      <c r="EA79" s="370"/>
      <c r="EB79" s="963"/>
      <c r="EC79" s="370"/>
      <c r="ED79" s="408"/>
      <c r="EE79" s="230"/>
      <c r="EF79" s="230"/>
      <c r="EG79" s="230"/>
      <c r="EH79" s="230"/>
      <c r="EI79" s="230"/>
      <c r="EJ79" s="230"/>
      <c r="EK79" s="230"/>
      <c r="EL79" s="230"/>
      <c r="EM79" s="220"/>
      <c r="EN79" s="230"/>
      <c r="EO79" s="208"/>
      <c r="EP79" s="348"/>
      <c r="EQ79" s="725"/>
      <c r="ER79" s="725"/>
      <c r="ES79" s="725"/>
      <c r="ET79" s="725"/>
      <c r="EU79" s="725"/>
      <c r="EV79" s="725"/>
      <c r="EW79" s="725"/>
      <c r="EX79" s="725"/>
      <c r="EY79" s="725"/>
      <c r="EZ79" s="725"/>
      <c r="FA79" s="725"/>
      <c r="FB79" s="725"/>
      <c r="FC79" s="725"/>
      <c r="FD79" s="725"/>
      <c r="FE79" s="725"/>
      <c r="FF79" s="725"/>
      <c r="FG79" s="725"/>
      <c r="FI79" s="534"/>
      <c r="FJ79" s="812"/>
      <c r="FK79" s="813"/>
      <c r="FL79" s="813"/>
      <c r="FM79" s="158"/>
      <c r="FN79" s="158"/>
      <c r="FO79" s="627"/>
      <c r="FP79" s="627"/>
      <c r="FQ79" s="627"/>
      <c r="FR79" s="627"/>
      <c r="FS79" s="627"/>
      <c r="FT79" s="627"/>
      <c r="FU79" s="627"/>
      <c r="FV79" s="627"/>
      <c r="FW79" s="544"/>
      <c r="FX79" s="545"/>
      <c r="FY79" s="545"/>
      <c r="FZ79" s="547"/>
      <c r="GA79" s="545"/>
      <c r="GB79" s="545"/>
      <c r="GC79" s="547"/>
      <c r="GD79" s="545"/>
      <c r="GE79" s="545"/>
      <c r="GF79" s="547"/>
      <c r="GG79" s="754"/>
      <c r="GH79" s="349"/>
      <c r="GI79" s="349"/>
      <c r="GJ79" s="563"/>
      <c r="GK79" s="563"/>
      <c r="GL79" s="563"/>
      <c r="GM79" s="563"/>
      <c r="GN79" s="754"/>
      <c r="GO79" s="754"/>
      <c r="GP79" s="159"/>
      <c r="GQ79" s="160"/>
      <c r="GR79" s="754"/>
      <c r="GS79" s="754"/>
      <c r="GT79" s="787"/>
      <c r="GU79" s="787"/>
      <c r="GV79" s="787"/>
      <c r="GW79" s="787"/>
      <c r="GX79" s="787"/>
      <c r="GY79" s="787"/>
      <c r="GZ79" s="787"/>
      <c r="HA79" s="787"/>
      <c r="HB79" s="787"/>
      <c r="HC79" s="810"/>
      <c r="HD79" s="810"/>
      <c r="HE79" s="787"/>
      <c r="HF79" s="862"/>
      <c r="HG79" s="787"/>
      <c r="HH79" s="408"/>
      <c r="HI79" s="191"/>
      <c r="HJ79" s="191"/>
      <c r="HK79" s="191"/>
      <c r="HL79" s="191"/>
      <c r="HM79" s="191"/>
      <c r="HN79" s="191"/>
      <c r="HO79" s="191"/>
      <c r="HP79" s="191"/>
      <c r="HQ79" s="181"/>
      <c r="HR79" s="191"/>
      <c r="HS79" s="169"/>
      <c r="HT79" s="721"/>
      <c r="HU79" s="725"/>
      <c r="HV79" s="725"/>
      <c r="HW79" s="725"/>
      <c r="HX79" s="725"/>
      <c r="HY79" s="725"/>
      <c r="HZ79" s="725"/>
      <c r="IA79" s="725"/>
      <c r="IB79" s="725"/>
      <c r="IC79" s="725"/>
      <c r="ID79" s="725"/>
      <c r="IE79" s="725"/>
      <c r="IF79" s="725"/>
      <c r="IG79" s="725"/>
      <c r="IH79" s="725"/>
      <c r="II79" s="725"/>
      <c r="IJ79" s="725"/>
      <c r="IK79" s="725"/>
      <c r="IM79" s="534"/>
      <c r="IN79" s="812"/>
      <c r="IO79" s="813"/>
      <c r="IP79" s="813"/>
      <c r="IQ79" s="158"/>
      <c r="IR79" s="158"/>
      <c r="IS79" s="627"/>
      <c r="IT79" s="627"/>
      <c r="IU79" s="627"/>
      <c r="IV79" s="627"/>
      <c r="IW79" s="627"/>
      <c r="IX79" s="627"/>
      <c r="IY79" s="627"/>
      <c r="IZ79" s="627"/>
      <c r="JA79" s="544"/>
      <c r="JB79" s="545"/>
      <c r="JC79" s="545"/>
      <c r="JD79" s="547"/>
      <c r="JE79" s="545"/>
      <c r="JF79" s="545"/>
      <c r="JG79" s="547"/>
      <c r="JH79" s="545"/>
      <c r="JI79" s="545"/>
      <c r="JJ79" s="547"/>
      <c r="JK79" s="792"/>
      <c r="JL79" s="349"/>
      <c r="JM79" s="349"/>
      <c r="JN79" s="563"/>
      <c r="JO79" s="563"/>
      <c r="JP79" s="563"/>
      <c r="JQ79" s="563"/>
      <c r="JR79" s="754"/>
      <c r="JS79" s="754"/>
      <c r="JT79" s="159"/>
      <c r="JU79" s="160"/>
      <c r="JV79" s="754"/>
      <c r="JW79" s="754"/>
      <c r="JX79" s="787"/>
      <c r="JY79" s="787"/>
      <c r="JZ79" s="787"/>
      <c r="KA79" s="787"/>
      <c r="KB79" s="787"/>
      <c r="KC79" s="787"/>
      <c r="KD79" s="787"/>
      <c r="KE79" s="787"/>
      <c r="KF79" s="787"/>
      <c r="KG79" s="810"/>
      <c r="KH79" s="810"/>
      <c r="KI79" s="787"/>
      <c r="KJ79" s="862"/>
      <c r="KK79" s="787"/>
      <c r="KL79" s="408"/>
      <c r="KM79" s="191"/>
      <c r="KN79" s="191"/>
      <c r="KO79" s="191"/>
      <c r="KP79" s="191"/>
      <c r="KQ79" s="191"/>
      <c r="KR79" s="191"/>
      <c r="KS79" s="191"/>
      <c r="KT79" s="191"/>
      <c r="KU79" s="181"/>
      <c r="KV79" s="191"/>
      <c r="KW79" s="169"/>
      <c r="KX79" s="721"/>
      <c r="KY79" s="725"/>
      <c r="KZ79" s="725"/>
      <c r="LA79" s="725"/>
      <c r="LB79" s="725"/>
      <c r="LC79" s="725"/>
      <c r="LD79" s="725"/>
      <c r="LE79" s="725"/>
      <c r="LF79" s="725"/>
      <c r="LG79" s="725"/>
      <c r="LH79" s="725"/>
      <c r="LI79" s="725"/>
      <c r="LJ79" s="725"/>
      <c r="LK79" s="725"/>
      <c r="LL79" s="725"/>
      <c r="LM79" s="725"/>
      <c r="LN79" s="725"/>
      <c r="LO79" s="725"/>
      <c r="LQ79" s="1292"/>
      <c r="LR79" s="1292"/>
      <c r="LS79" s="1292"/>
      <c r="LT79" s="1292"/>
      <c r="LU79" s="1292"/>
      <c r="LV79" s="1292"/>
      <c r="LW79" s="1292"/>
      <c r="LX79" s="1292"/>
      <c r="LY79" s="1292"/>
      <c r="LZ79" s="1292"/>
      <c r="MA79" s="1719"/>
      <c r="MB79" s="544"/>
      <c r="MC79" s="545"/>
      <c r="MD79" s="829"/>
      <c r="ME79" s="547"/>
      <c r="MF79" s="545"/>
      <c r="MG79" s="829"/>
      <c r="MH79" s="547"/>
      <c r="MI79" s="545"/>
      <c r="MJ79" s="821"/>
      <c r="MK79" s="544"/>
      <c r="ML79" s="1720"/>
      <c r="MM79" s="1294"/>
      <c r="MN79" s="385"/>
      <c r="MO79" s="1294"/>
      <c r="MP79" s="1294"/>
      <c r="MQ79" s="1294"/>
      <c r="MR79" s="1294"/>
      <c r="MS79" s="1295"/>
      <c r="MT79" s="858"/>
      <c r="MU79" s="898"/>
      <c r="MV79" s="899"/>
      <c r="MW79" s="900"/>
      <c r="MX79" s="898"/>
      <c r="MY79" s="898"/>
      <c r="MZ79" s="858"/>
      <c r="NA79" s="858"/>
      <c r="NB79" s="858"/>
      <c r="NC79" s="858"/>
      <c r="ND79" s="858"/>
      <c r="NE79" s="858"/>
      <c r="NF79" s="858"/>
      <c r="NG79" s="858"/>
      <c r="NH79" s="858"/>
      <c r="NI79" s="858"/>
      <c r="NJ79" s="858"/>
      <c r="NK79" s="858"/>
      <c r="NL79" s="858"/>
      <c r="NM79" s="858"/>
      <c r="NN79" s="858"/>
      <c r="NO79" s="858"/>
      <c r="NP79" s="858"/>
      <c r="NQ79" s="858"/>
      <c r="NR79" s="858"/>
      <c r="NS79" s="858"/>
      <c r="NT79" s="858"/>
      <c r="NU79" s="858"/>
      <c r="NV79" s="858"/>
      <c r="NW79" s="858"/>
      <c r="NX79" s="858"/>
      <c r="NY79" s="858"/>
    </row>
    <row r="80" spans="1:389" ht="17.25" customHeight="1">
      <c r="A80" s="534"/>
      <c r="B80" s="373"/>
      <c r="C80" s="374"/>
      <c r="D80" s="374"/>
      <c r="E80" s="197"/>
      <c r="F80" s="197"/>
      <c r="G80" s="354"/>
      <c r="H80" s="354"/>
      <c r="I80" s="354"/>
      <c r="J80" s="354"/>
      <c r="K80" s="354"/>
      <c r="L80" s="354"/>
      <c r="M80" s="385"/>
      <c r="N80" s="354"/>
      <c r="O80" s="544"/>
      <c r="P80" s="545"/>
      <c r="Q80" s="545"/>
      <c r="R80" s="547"/>
      <c r="S80" s="545"/>
      <c r="T80" s="545"/>
      <c r="U80" s="547"/>
      <c r="V80" s="545"/>
      <c r="W80" s="545"/>
      <c r="X80" s="547"/>
      <c r="Y80" s="349"/>
      <c r="Z80" s="349"/>
      <c r="AA80" s="349"/>
      <c r="AB80" s="563"/>
      <c r="AC80" s="563"/>
      <c r="AD80" s="563"/>
      <c r="AE80" s="563"/>
      <c r="AF80" s="349"/>
      <c r="AG80" s="349"/>
      <c r="AH80" s="198"/>
      <c r="AI80" s="199"/>
      <c r="AJ80" s="349"/>
      <c r="AK80" s="349"/>
      <c r="AL80" s="787"/>
      <c r="AM80" s="787"/>
      <c r="AN80" s="787"/>
      <c r="AO80" s="787"/>
      <c r="AP80" s="787"/>
      <c r="AQ80" s="787"/>
      <c r="AR80" s="787"/>
      <c r="AS80" s="787"/>
      <c r="AT80" s="787"/>
      <c r="AU80" s="810"/>
      <c r="AV80" s="810"/>
      <c r="AW80" s="787"/>
      <c r="AX80" s="862"/>
      <c r="AY80" s="787"/>
      <c r="AZ80" s="939"/>
      <c r="BA80" s="937"/>
      <c r="BB80" s="937"/>
      <c r="BC80" s="937"/>
      <c r="BD80" s="937"/>
      <c r="BE80" s="937"/>
      <c r="BF80" s="1101"/>
      <c r="BG80" s="1154"/>
      <c r="BH80" s="1101"/>
      <c r="BI80" s="1154"/>
      <c r="BJ80" s="1155"/>
      <c r="BK80" s="1154"/>
      <c r="BM80" s="725"/>
      <c r="BN80" s="725"/>
      <c r="BO80" s="725"/>
      <c r="BP80" s="725"/>
      <c r="BQ80" s="725"/>
      <c r="BR80" s="725"/>
      <c r="BS80" s="725"/>
      <c r="BT80" s="725"/>
      <c r="BU80" s="725"/>
      <c r="BV80" s="725"/>
      <c r="BW80" s="725"/>
      <c r="BX80" s="725"/>
      <c r="BY80" s="725"/>
      <c r="BZ80" s="725"/>
      <c r="CA80" s="725"/>
      <c r="CB80" s="725"/>
      <c r="CC80" s="725"/>
      <c r="CE80" s="534"/>
      <c r="CF80" s="373"/>
      <c r="CG80" s="374"/>
      <c r="CH80" s="374"/>
      <c r="CI80" s="197"/>
      <c r="CJ80" s="197"/>
      <c r="CK80" s="354"/>
      <c r="CL80" s="354"/>
      <c r="CM80" s="354"/>
      <c r="CN80" s="354"/>
      <c r="CO80" s="354"/>
      <c r="CP80" s="354"/>
      <c r="CQ80" s="385"/>
      <c r="CR80" s="354"/>
      <c r="CS80" s="544"/>
      <c r="CT80" s="545"/>
      <c r="CU80" s="545"/>
      <c r="CV80" s="547"/>
      <c r="CW80" s="545"/>
      <c r="CX80" s="545"/>
      <c r="CY80" s="547"/>
      <c r="CZ80" s="545"/>
      <c r="DA80" s="545"/>
      <c r="DB80" s="547"/>
      <c r="DC80" s="349"/>
      <c r="DD80" s="349"/>
      <c r="DE80" s="349"/>
      <c r="DF80" s="563"/>
      <c r="DG80" s="563"/>
      <c r="DH80" s="563"/>
      <c r="DI80" s="563"/>
      <c r="DJ80" s="349"/>
      <c r="DK80" s="349"/>
      <c r="DL80" s="198"/>
      <c r="DM80" s="199"/>
      <c r="DN80" s="349"/>
      <c r="DO80" s="349"/>
      <c r="DP80" s="370"/>
      <c r="DQ80" s="370"/>
      <c r="DR80" s="370"/>
      <c r="DS80" s="370"/>
      <c r="DT80" s="370"/>
      <c r="DU80" s="370"/>
      <c r="DV80" s="370"/>
      <c r="DW80" s="370"/>
      <c r="DX80" s="370"/>
      <c r="DY80" s="371"/>
      <c r="DZ80" s="371"/>
      <c r="EA80" s="370"/>
      <c r="EB80" s="963"/>
      <c r="EC80" s="370"/>
      <c r="ED80" s="408"/>
      <c r="EE80" s="230"/>
      <c r="EF80" s="230"/>
      <c r="EG80" s="230"/>
      <c r="EH80" s="230"/>
      <c r="EI80" s="230"/>
      <c r="EJ80" s="230"/>
      <c r="EK80" s="230"/>
      <c r="EL80" s="230"/>
      <c r="EM80" s="220"/>
      <c r="EN80" s="230"/>
      <c r="EO80" s="208"/>
      <c r="EP80" s="348"/>
      <c r="EQ80" s="725"/>
      <c r="ER80" s="725"/>
      <c r="ES80" s="725"/>
      <c r="ET80" s="725"/>
      <c r="EU80" s="725"/>
      <c r="EV80" s="725"/>
      <c r="EW80" s="725"/>
      <c r="EX80" s="725"/>
      <c r="EY80" s="725"/>
      <c r="EZ80" s="725"/>
      <c r="FA80" s="725"/>
      <c r="FB80" s="725"/>
      <c r="FC80" s="725"/>
      <c r="FD80" s="725"/>
      <c r="FE80" s="725"/>
      <c r="FF80" s="725"/>
      <c r="FG80" s="725"/>
      <c r="FI80" s="534"/>
      <c r="FJ80" s="812"/>
      <c r="FK80" s="813"/>
      <c r="FL80" s="813"/>
      <c r="FM80" s="158"/>
      <c r="FN80" s="158"/>
      <c r="FO80" s="627"/>
      <c r="FP80" s="627"/>
      <c r="FQ80" s="627"/>
      <c r="FR80" s="627"/>
      <c r="FS80" s="627"/>
      <c r="FT80" s="627"/>
      <c r="FU80" s="627"/>
      <c r="FV80" s="627"/>
      <c r="FW80" s="544"/>
      <c r="FX80" s="545"/>
      <c r="FY80" s="545"/>
      <c r="FZ80" s="547"/>
      <c r="GA80" s="545"/>
      <c r="GB80" s="545"/>
      <c r="GC80" s="547"/>
      <c r="GD80" s="545"/>
      <c r="GE80" s="545"/>
      <c r="GF80" s="547"/>
      <c r="GG80" s="754"/>
      <c r="GH80" s="349"/>
      <c r="GI80" s="349"/>
      <c r="GJ80" s="563"/>
      <c r="GK80" s="563"/>
      <c r="GL80" s="563"/>
      <c r="GM80" s="563"/>
      <c r="GN80" s="754"/>
      <c r="GO80" s="754"/>
      <c r="GP80" s="159"/>
      <c r="GQ80" s="160"/>
      <c r="GR80" s="754"/>
      <c r="GS80" s="754"/>
      <c r="GT80" s="787"/>
      <c r="GU80" s="787"/>
      <c r="GV80" s="787"/>
      <c r="GW80" s="787"/>
      <c r="GX80" s="787"/>
      <c r="GY80" s="787"/>
      <c r="GZ80" s="787"/>
      <c r="HA80" s="787"/>
      <c r="HB80" s="787"/>
      <c r="HC80" s="810"/>
      <c r="HD80" s="810"/>
      <c r="HE80" s="787"/>
      <c r="HF80" s="862"/>
      <c r="HG80" s="787"/>
      <c r="HH80" s="408"/>
      <c r="HI80" s="191"/>
      <c r="HJ80" s="191"/>
      <c r="HK80" s="191"/>
      <c r="HL80" s="191"/>
      <c r="HM80" s="191"/>
      <c r="HN80" s="191"/>
      <c r="HO80" s="191"/>
      <c r="HP80" s="191"/>
      <c r="HQ80" s="181"/>
      <c r="HR80" s="191"/>
      <c r="HS80" s="169"/>
      <c r="HT80" s="721"/>
      <c r="HU80" s="725"/>
      <c r="HV80" s="725"/>
      <c r="HW80" s="725"/>
      <c r="HX80" s="725"/>
      <c r="HY80" s="725"/>
      <c r="HZ80" s="725"/>
      <c r="IA80" s="725"/>
      <c r="IB80" s="725"/>
      <c r="IC80" s="725"/>
      <c r="ID80" s="725"/>
      <c r="IE80" s="725"/>
      <c r="IF80" s="725"/>
      <c r="IG80" s="725"/>
      <c r="IH80" s="725"/>
      <c r="II80" s="725"/>
      <c r="IJ80" s="725"/>
      <c r="IK80" s="725"/>
      <c r="IM80" s="534"/>
      <c r="IN80" s="812"/>
      <c r="IO80" s="813"/>
      <c r="IP80" s="813"/>
      <c r="IQ80" s="158"/>
      <c r="IR80" s="158"/>
      <c r="IS80" s="627"/>
      <c r="IT80" s="627"/>
      <c r="IU80" s="627"/>
      <c r="IV80" s="627"/>
      <c r="IW80" s="627"/>
      <c r="IX80" s="627"/>
      <c r="IY80" s="627"/>
      <c r="IZ80" s="627"/>
      <c r="JA80" s="544"/>
      <c r="JB80" s="545"/>
      <c r="JC80" s="545"/>
      <c r="JD80" s="547"/>
      <c r="JE80" s="545"/>
      <c r="JF80" s="545"/>
      <c r="JG80" s="547"/>
      <c r="JH80" s="545"/>
      <c r="JI80" s="545"/>
      <c r="JJ80" s="547"/>
      <c r="JK80" s="792"/>
      <c r="JL80" s="349"/>
      <c r="JM80" s="349"/>
      <c r="JN80" s="563"/>
      <c r="JO80" s="563"/>
      <c r="JP80" s="563"/>
      <c r="JQ80" s="563"/>
      <c r="JR80" s="754"/>
      <c r="JS80" s="754"/>
      <c r="JT80" s="159"/>
      <c r="JU80" s="160"/>
      <c r="JV80" s="754"/>
      <c r="JW80" s="754"/>
      <c r="JX80" s="787"/>
      <c r="JY80" s="787"/>
      <c r="JZ80" s="787"/>
      <c r="KA80" s="787"/>
      <c r="KB80" s="787"/>
      <c r="KC80" s="787"/>
      <c r="KD80" s="787"/>
      <c r="KE80" s="787"/>
      <c r="KF80" s="787"/>
      <c r="KG80" s="810"/>
      <c r="KH80" s="810"/>
      <c r="KI80" s="787"/>
      <c r="KJ80" s="862"/>
      <c r="KK80" s="787"/>
      <c r="KL80" s="408"/>
      <c r="KM80" s="191"/>
      <c r="KN80" s="191"/>
      <c r="KO80" s="191"/>
      <c r="KP80" s="191"/>
      <c r="KQ80" s="191"/>
      <c r="KR80" s="191"/>
      <c r="KS80" s="191"/>
      <c r="KT80" s="191"/>
      <c r="KU80" s="181"/>
      <c r="KV80" s="191"/>
      <c r="KW80" s="169"/>
      <c r="KX80" s="721"/>
      <c r="KY80" s="725"/>
      <c r="KZ80" s="725"/>
      <c r="LA80" s="725"/>
      <c r="LB80" s="725"/>
      <c r="LC80" s="725"/>
      <c r="LD80" s="725"/>
      <c r="LE80" s="725"/>
      <c r="LF80" s="725"/>
      <c r="LG80" s="725"/>
      <c r="LH80" s="725"/>
      <c r="LI80" s="725"/>
      <c r="LJ80" s="725"/>
      <c r="LK80" s="725"/>
      <c r="LL80" s="725"/>
      <c r="LM80" s="725"/>
      <c r="LN80" s="725"/>
      <c r="LO80" s="725"/>
      <c r="LQ80" s="1292"/>
      <c r="LR80" s="1292"/>
      <c r="LS80" s="1292"/>
      <c r="LT80" s="1292"/>
      <c r="LU80" s="1292"/>
      <c r="LV80" s="1292"/>
      <c r="LW80" s="1292"/>
      <c r="LX80" s="1292"/>
      <c r="LY80" s="1292"/>
      <c r="LZ80" s="1292"/>
      <c r="MA80" s="1719"/>
      <c r="MB80" s="544"/>
      <c r="MC80" s="545"/>
      <c r="MD80" s="829"/>
      <c r="ME80" s="547"/>
      <c r="MF80" s="545"/>
      <c r="MG80" s="829"/>
      <c r="MH80" s="547"/>
      <c r="MI80" s="545"/>
      <c r="MJ80" s="821"/>
      <c r="MK80" s="544"/>
      <c r="ML80" s="1720"/>
      <c r="MM80" s="1294"/>
      <c r="MN80" s="385"/>
      <c r="MO80" s="1294"/>
      <c r="MP80" s="1294"/>
      <c r="MQ80" s="1294"/>
      <c r="MR80" s="1294"/>
      <c r="MS80" s="1295"/>
      <c r="MT80" s="858"/>
      <c r="MU80" s="898"/>
      <c r="MV80" s="899"/>
      <c r="MW80" s="900"/>
      <c r="MX80" s="898"/>
      <c r="MY80" s="898"/>
      <c r="MZ80" s="858"/>
      <c r="NA80" s="858"/>
      <c r="NB80" s="858"/>
      <c r="NC80" s="858"/>
      <c r="ND80" s="858"/>
      <c r="NE80" s="858"/>
      <c r="NF80" s="858"/>
      <c r="NG80" s="858"/>
      <c r="NH80" s="858"/>
      <c r="NI80" s="858"/>
      <c r="NJ80" s="858"/>
      <c r="NK80" s="858"/>
      <c r="NL80" s="858"/>
      <c r="NM80" s="858"/>
      <c r="NN80" s="858"/>
      <c r="NO80" s="858"/>
      <c r="NP80" s="858"/>
      <c r="NQ80" s="858"/>
      <c r="NR80" s="858"/>
      <c r="NS80" s="858"/>
      <c r="NT80" s="858"/>
      <c r="NU80" s="858"/>
      <c r="NV80" s="858"/>
      <c r="NW80" s="858"/>
      <c r="NX80" s="858"/>
      <c r="NY80" s="858"/>
    </row>
    <row r="81" spans="1:389" ht="17.25" customHeight="1">
      <c r="A81" s="534"/>
      <c r="B81" s="373"/>
      <c r="C81" s="374"/>
      <c r="D81" s="374"/>
      <c r="E81" s="197"/>
      <c r="F81" s="197"/>
      <c r="G81" s="354"/>
      <c r="H81" s="354"/>
      <c r="I81" s="354"/>
      <c r="J81" s="354"/>
      <c r="K81" s="354"/>
      <c r="L81" s="354"/>
      <c r="M81" s="385"/>
      <c r="N81" s="354"/>
      <c r="O81" s="544"/>
      <c r="P81" s="545"/>
      <c r="Q81" s="545"/>
      <c r="R81" s="547"/>
      <c r="S81" s="545"/>
      <c r="T81" s="545"/>
      <c r="U81" s="547"/>
      <c r="V81" s="545"/>
      <c r="W81" s="545"/>
      <c r="X81" s="547"/>
      <c r="Y81" s="349"/>
      <c r="Z81" s="349"/>
      <c r="AA81" s="349"/>
      <c r="AB81" s="563"/>
      <c r="AC81" s="563"/>
      <c r="AD81" s="563"/>
      <c r="AE81" s="563"/>
      <c r="AF81" s="349"/>
      <c r="AG81" s="349"/>
      <c r="AH81" s="198"/>
      <c r="AI81" s="199"/>
      <c r="AJ81" s="349"/>
      <c r="AK81" s="349"/>
      <c r="AL81" s="787"/>
      <c r="AM81" s="787"/>
      <c r="AN81" s="787"/>
      <c r="AO81" s="787"/>
      <c r="AP81" s="787"/>
      <c r="AQ81" s="787"/>
      <c r="AR81" s="787"/>
      <c r="AS81" s="787"/>
      <c r="AT81" s="787"/>
      <c r="AU81" s="810"/>
      <c r="AV81" s="810"/>
      <c r="AW81" s="787"/>
      <c r="AX81" s="862"/>
      <c r="AY81" s="787"/>
      <c r="AZ81" s="939"/>
      <c r="BA81" s="937"/>
      <c r="BB81" s="937"/>
      <c r="BC81" s="937"/>
      <c r="BD81" s="937"/>
      <c r="BE81" s="937"/>
      <c r="BF81" s="1101"/>
      <c r="BG81" s="1154"/>
      <c r="BH81" s="1101"/>
      <c r="BI81" s="1154"/>
      <c r="BJ81" s="1155"/>
      <c r="BK81" s="1154"/>
      <c r="BM81" s="725"/>
      <c r="BN81" s="725"/>
      <c r="BO81" s="725"/>
      <c r="BP81" s="725"/>
      <c r="BQ81" s="725"/>
      <c r="BR81" s="725"/>
      <c r="BS81" s="725"/>
      <c r="BT81" s="725"/>
      <c r="BU81" s="725"/>
      <c r="BV81" s="725"/>
      <c r="BW81" s="725"/>
      <c r="BX81" s="725"/>
      <c r="BY81" s="725"/>
      <c r="BZ81" s="725"/>
      <c r="CA81" s="725"/>
      <c r="CB81" s="725"/>
      <c r="CC81" s="725"/>
      <c r="CE81" s="534"/>
      <c r="CF81" s="373"/>
      <c r="CG81" s="374"/>
      <c r="CH81" s="374"/>
      <c r="CI81" s="197"/>
      <c r="CJ81" s="197"/>
      <c r="CK81" s="354"/>
      <c r="CL81" s="354"/>
      <c r="CM81" s="354"/>
      <c r="CN81" s="354"/>
      <c r="CO81" s="354"/>
      <c r="CP81" s="354"/>
      <c r="CQ81" s="385"/>
      <c r="CR81" s="354"/>
      <c r="CS81" s="544"/>
      <c r="CT81" s="545"/>
      <c r="CU81" s="545"/>
      <c r="CV81" s="547"/>
      <c r="CW81" s="545"/>
      <c r="CX81" s="545"/>
      <c r="CY81" s="547"/>
      <c r="CZ81" s="545"/>
      <c r="DA81" s="545"/>
      <c r="DB81" s="547"/>
      <c r="DC81" s="349"/>
      <c r="DD81" s="349"/>
      <c r="DE81" s="349"/>
      <c r="DF81" s="563"/>
      <c r="DG81" s="563"/>
      <c r="DH81" s="563"/>
      <c r="DI81" s="563"/>
      <c r="DJ81" s="349"/>
      <c r="DK81" s="349"/>
      <c r="DL81" s="198"/>
      <c r="DM81" s="199"/>
      <c r="DN81" s="349"/>
      <c r="DO81" s="349"/>
      <c r="DP81" s="370"/>
      <c r="DQ81" s="370"/>
      <c r="DR81" s="370"/>
      <c r="DS81" s="370"/>
      <c r="DT81" s="370"/>
      <c r="DU81" s="370"/>
      <c r="DV81" s="370"/>
      <c r="DW81" s="370"/>
      <c r="DX81" s="370"/>
      <c r="DY81" s="371"/>
      <c r="DZ81" s="371"/>
      <c r="EA81" s="370"/>
      <c r="EB81" s="963"/>
      <c r="EC81" s="370"/>
      <c r="ED81" s="408"/>
      <c r="EE81" s="230"/>
      <c r="EF81" s="230"/>
      <c r="EG81" s="230"/>
      <c r="EH81" s="230"/>
      <c r="EI81" s="230"/>
      <c r="EJ81" s="230"/>
      <c r="EK81" s="230"/>
      <c r="EL81" s="230"/>
      <c r="EM81" s="220"/>
      <c r="EN81" s="230"/>
      <c r="EO81" s="208"/>
      <c r="EP81" s="348"/>
      <c r="EQ81" s="725"/>
      <c r="ER81" s="725"/>
      <c r="ES81" s="725"/>
      <c r="ET81" s="725"/>
      <c r="EU81" s="725"/>
      <c r="EV81" s="725"/>
      <c r="EW81" s="725"/>
      <c r="EX81" s="725"/>
      <c r="EY81" s="725"/>
      <c r="EZ81" s="725"/>
      <c r="FA81" s="725"/>
      <c r="FB81" s="725"/>
      <c r="FC81" s="725"/>
      <c r="FD81" s="725"/>
      <c r="FE81" s="725"/>
      <c r="FF81" s="725"/>
      <c r="FG81" s="725"/>
      <c r="FI81" s="534"/>
      <c r="FJ81" s="812"/>
      <c r="FK81" s="813"/>
      <c r="FL81" s="813"/>
      <c r="FM81" s="158"/>
      <c r="FN81" s="158"/>
      <c r="FO81" s="627"/>
      <c r="FP81" s="627"/>
      <c r="FQ81" s="627"/>
      <c r="FR81" s="627"/>
      <c r="FS81" s="627"/>
      <c r="FT81" s="627"/>
      <c r="FU81" s="627"/>
      <c r="FV81" s="627"/>
      <c r="FW81" s="544"/>
      <c r="FX81" s="545"/>
      <c r="FY81" s="545"/>
      <c r="FZ81" s="547"/>
      <c r="GA81" s="545"/>
      <c r="GB81" s="545"/>
      <c r="GC81" s="547"/>
      <c r="GD81" s="545"/>
      <c r="GE81" s="545"/>
      <c r="GF81" s="547"/>
      <c r="GG81" s="754"/>
      <c r="GH81" s="349"/>
      <c r="GI81" s="349"/>
      <c r="GJ81" s="563"/>
      <c r="GK81" s="563"/>
      <c r="GL81" s="563"/>
      <c r="GM81" s="563"/>
      <c r="GN81" s="754"/>
      <c r="GO81" s="754"/>
      <c r="GP81" s="159"/>
      <c r="GQ81" s="160"/>
      <c r="GR81" s="754"/>
      <c r="GS81" s="754"/>
      <c r="GT81" s="787"/>
      <c r="GU81" s="787"/>
      <c r="GV81" s="787"/>
      <c r="GW81" s="787"/>
      <c r="GX81" s="787"/>
      <c r="GY81" s="787"/>
      <c r="GZ81" s="787"/>
      <c r="HA81" s="787"/>
      <c r="HB81" s="787"/>
      <c r="HC81" s="810"/>
      <c r="HD81" s="810"/>
      <c r="HE81" s="787"/>
      <c r="HF81" s="862"/>
      <c r="HG81" s="787"/>
      <c r="HH81" s="408"/>
      <c r="HI81" s="191"/>
      <c r="HJ81" s="191"/>
      <c r="HK81" s="191"/>
      <c r="HL81" s="191"/>
      <c r="HM81" s="191"/>
      <c r="HN81" s="191"/>
      <c r="HO81" s="191"/>
      <c r="HP81" s="191"/>
      <c r="HQ81" s="181"/>
      <c r="HR81" s="191"/>
      <c r="HS81" s="169"/>
      <c r="HT81" s="721"/>
      <c r="HU81" s="725"/>
      <c r="HV81" s="725"/>
      <c r="HW81" s="725"/>
      <c r="HX81" s="725"/>
      <c r="HY81" s="725"/>
      <c r="HZ81" s="725"/>
      <c r="IA81" s="725"/>
      <c r="IB81" s="725"/>
      <c r="IC81" s="725"/>
      <c r="ID81" s="725"/>
      <c r="IE81" s="725"/>
      <c r="IF81" s="725"/>
      <c r="IG81" s="725"/>
      <c r="IH81" s="725"/>
      <c r="II81" s="725"/>
      <c r="IJ81" s="725"/>
      <c r="IK81" s="725"/>
      <c r="IM81" s="534"/>
      <c r="IN81" s="812"/>
      <c r="IO81" s="813"/>
      <c r="IP81" s="813"/>
      <c r="IQ81" s="158"/>
      <c r="IR81" s="158"/>
      <c r="IS81" s="627"/>
      <c r="IT81" s="627"/>
      <c r="IU81" s="627"/>
      <c r="IV81" s="627"/>
      <c r="IW81" s="627"/>
      <c r="IX81" s="627"/>
      <c r="IY81" s="627"/>
      <c r="IZ81" s="627"/>
      <c r="JA81" s="544"/>
      <c r="JB81" s="545"/>
      <c r="JC81" s="545"/>
      <c r="JD81" s="547"/>
      <c r="JE81" s="545"/>
      <c r="JF81" s="545"/>
      <c r="JG81" s="547"/>
      <c r="JH81" s="545"/>
      <c r="JI81" s="545"/>
      <c r="JJ81" s="547"/>
      <c r="JK81" s="792"/>
      <c r="JL81" s="349"/>
      <c r="JM81" s="349"/>
      <c r="JN81" s="563"/>
      <c r="JO81" s="563"/>
      <c r="JP81" s="563"/>
      <c r="JQ81" s="563"/>
      <c r="JR81" s="754"/>
      <c r="JS81" s="754"/>
      <c r="JT81" s="159"/>
      <c r="JU81" s="160"/>
      <c r="JV81" s="754"/>
      <c r="JW81" s="754"/>
      <c r="JX81" s="787"/>
      <c r="JY81" s="787"/>
      <c r="JZ81" s="787"/>
      <c r="KA81" s="787"/>
      <c r="KB81" s="787"/>
      <c r="KC81" s="787"/>
      <c r="KD81" s="787"/>
      <c r="KE81" s="787"/>
      <c r="KF81" s="787"/>
      <c r="KG81" s="810"/>
      <c r="KH81" s="810"/>
      <c r="KI81" s="787"/>
      <c r="KJ81" s="862"/>
      <c r="KK81" s="787"/>
      <c r="KL81" s="408"/>
      <c r="KM81" s="191"/>
      <c r="KN81" s="191"/>
      <c r="KO81" s="191"/>
      <c r="KP81" s="191"/>
      <c r="KQ81" s="191"/>
      <c r="KR81" s="191"/>
      <c r="KS81" s="191"/>
      <c r="KT81" s="191"/>
      <c r="KU81" s="181"/>
      <c r="KV81" s="191"/>
      <c r="KW81" s="169"/>
      <c r="KX81" s="721"/>
      <c r="KY81" s="725"/>
      <c r="KZ81" s="725"/>
      <c r="LA81" s="725"/>
      <c r="LB81" s="725"/>
      <c r="LC81" s="725"/>
      <c r="LD81" s="725"/>
      <c r="LE81" s="725"/>
      <c r="LF81" s="725"/>
      <c r="LG81" s="725"/>
      <c r="LH81" s="725"/>
      <c r="LI81" s="725"/>
      <c r="LJ81" s="725"/>
      <c r="LK81" s="725"/>
      <c r="LL81" s="725"/>
      <c r="LM81" s="725"/>
      <c r="LN81" s="725"/>
      <c r="LO81" s="725"/>
      <c r="LQ81" s="1292"/>
      <c r="LR81" s="1292"/>
      <c r="LS81" s="1292"/>
      <c r="LT81" s="1292"/>
      <c r="LU81" s="1292"/>
      <c r="LV81" s="1292"/>
      <c r="LW81" s="1292"/>
      <c r="LX81" s="1292"/>
      <c r="LY81" s="1292"/>
      <c r="LZ81" s="1292"/>
      <c r="MA81" s="1719"/>
      <c r="MB81" s="544"/>
      <c r="MC81" s="545"/>
      <c r="MD81" s="829"/>
      <c r="ME81" s="547"/>
      <c r="MF81" s="545"/>
      <c r="MG81" s="829"/>
      <c r="MH81" s="547"/>
      <c r="MI81" s="545"/>
      <c r="MJ81" s="821"/>
      <c r="MK81" s="544"/>
      <c r="ML81" s="1720"/>
      <c r="MM81" s="1294"/>
      <c r="MN81" s="1294"/>
      <c r="MO81" s="1294"/>
      <c r="MP81" s="1294"/>
      <c r="MQ81" s="1294"/>
      <c r="MR81" s="1294"/>
      <c r="MS81" s="1317"/>
      <c r="MT81" s="858"/>
      <c r="MU81" s="898"/>
      <c r="MV81" s="899"/>
      <c r="MW81" s="900"/>
      <c r="MX81" s="898"/>
      <c r="MY81" s="898"/>
      <c r="MZ81" s="858"/>
      <c r="NA81" s="858"/>
      <c r="NB81" s="858"/>
      <c r="NC81" s="858"/>
      <c r="ND81" s="858"/>
      <c r="NE81" s="858"/>
      <c r="NF81" s="858"/>
      <c r="NG81" s="858"/>
      <c r="NH81" s="858"/>
      <c r="NI81" s="858"/>
      <c r="NJ81" s="858"/>
      <c r="NK81" s="858"/>
      <c r="NL81" s="858"/>
      <c r="NM81" s="858"/>
      <c r="NN81" s="858"/>
      <c r="NO81" s="858"/>
      <c r="NP81" s="858"/>
      <c r="NQ81" s="858"/>
      <c r="NR81" s="858"/>
      <c r="NS81" s="858"/>
      <c r="NT81" s="858"/>
      <c r="NU81" s="858"/>
      <c r="NV81" s="858"/>
      <c r="NW81" s="858"/>
      <c r="NX81" s="858"/>
      <c r="NY81" s="858"/>
    </row>
    <row r="82" spans="1:389" ht="17.25" customHeight="1">
      <c r="A82" s="534"/>
      <c r="B82" s="373"/>
      <c r="C82" s="374"/>
      <c r="D82" s="374"/>
      <c r="E82" s="197"/>
      <c r="F82" s="197"/>
      <c r="G82" s="354"/>
      <c r="H82" s="354"/>
      <c r="I82" s="354"/>
      <c r="J82" s="354"/>
      <c r="K82" s="354"/>
      <c r="L82" s="354"/>
      <c r="M82" s="385"/>
      <c r="N82" s="354"/>
      <c r="O82" s="544"/>
      <c r="P82" s="545"/>
      <c r="Q82" s="545"/>
      <c r="R82" s="547"/>
      <c r="S82" s="545"/>
      <c r="T82" s="545"/>
      <c r="U82" s="547"/>
      <c r="V82" s="545"/>
      <c r="W82" s="545"/>
      <c r="X82" s="547"/>
      <c r="Y82" s="349"/>
      <c r="Z82" s="355"/>
      <c r="AA82" s="355"/>
      <c r="AB82" s="559"/>
      <c r="AC82" s="559"/>
      <c r="AD82" s="559"/>
      <c r="AE82" s="559"/>
      <c r="AF82" s="349"/>
      <c r="AG82" s="349"/>
      <c r="AH82" s="198"/>
      <c r="AI82" s="199"/>
      <c r="AJ82" s="349"/>
      <c r="AK82" s="349"/>
      <c r="AL82" s="787"/>
      <c r="AM82" s="787"/>
      <c r="AN82" s="787"/>
      <c r="AO82" s="787"/>
      <c r="AP82" s="787"/>
      <c r="AQ82" s="787"/>
      <c r="AR82" s="787"/>
      <c r="AS82" s="787"/>
      <c r="AT82" s="787"/>
      <c r="AU82" s="810"/>
      <c r="AV82" s="810"/>
      <c r="AW82" s="787"/>
      <c r="AX82" s="862"/>
      <c r="AY82" s="787"/>
      <c r="AZ82" s="939"/>
      <c r="BA82" s="937"/>
      <c r="BB82" s="937"/>
      <c r="BC82" s="937"/>
      <c r="BD82" s="937"/>
      <c r="BE82" s="937"/>
      <c r="BF82" s="1101"/>
      <c r="BG82" s="1154"/>
      <c r="BH82" s="1101"/>
      <c r="BI82" s="1154"/>
      <c r="BJ82" s="1155"/>
      <c r="BK82" s="1154"/>
      <c r="BM82" s="725"/>
      <c r="BN82" s="725"/>
      <c r="BO82" s="725"/>
      <c r="BP82" s="725"/>
      <c r="BQ82" s="725"/>
      <c r="BR82" s="725"/>
      <c r="BS82" s="725"/>
      <c r="BT82" s="725"/>
      <c r="BU82" s="725"/>
      <c r="BV82" s="725"/>
      <c r="BW82" s="725"/>
      <c r="BX82" s="725"/>
      <c r="BY82" s="725"/>
      <c r="BZ82" s="725"/>
      <c r="CA82" s="725"/>
      <c r="CB82" s="725"/>
      <c r="CC82" s="725"/>
      <c r="CE82" s="534"/>
      <c r="CF82" s="373"/>
      <c r="CG82" s="374"/>
      <c r="CH82" s="374"/>
      <c r="CI82" s="197"/>
      <c r="CJ82" s="197"/>
      <c r="CK82" s="354"/>
      <c r="CL82" s="354"/>
      <c r="CM82" s="354"/>
      <c r="CN82" s="354"/>
      <c r="CO82" s="354"/>
      <c r="CP82" s="354"/>
      <c r="CQ82" s="385"/>
      <c r="CR82" s="354"/>
      <c r="CS82" s="544"/>
      <c r="CT82" s="545"/>
      <c r="CU82" s="545"/>
      <c r="CV82" s="547"/>
      <c r="CW82" s="545"/>
      <c r="CX82" s="545"/>
      <c r="CY82" s="547"/>
      <c r="CZ82" s="545"/>
      <c r="DA82" s="545"/>
      <c r="DB82" s="547"/>
      <c r="DC82" s="349"/>
      <c r="DD82" s="355"/>
      <c r="DE82" s="355"/>
      <c r="DF82" s="559"/>
      <c r="DG82" s="559"/>
      <c r="DH82" s="559"/>
      <c r="DI82" s="559"/>
      <c r="DJ82" s="349"/>
      <c r="DK82" s="349"/>
      <c r="DL82" s="198"/>
      <c r="DM82" s="199"/>
      <c r="DN82" s="349"/>
      <c r="DO82" s="349"/>
      <c r="DP82" s="370"/>
      <c r="DQ82" s="370"/>
      <c r="DR82" s="370"/>
      <c r="DS82" s="370"/>
      <c r="DT82" s="370"/>
      <c r="DU82" s="370"/>
      <c r="DV82" s="370"/>
      <c r="DW82" s="370"/>
      <c r="DX82" s="370"/>
      <c r="DY82" s="371"/>
      <c r="DZ82" s="371"/>
      <c r="EA82" s="370"/>
      <c r="EB82" s="963"/>
      <c r="EC82" s="370"/>
      <c r="ED82" s="408"/>
      <c r="EE82" s="230"/>
      <c r="EF82" s="230"/>
      <c r="EG82" s="230"/>
      <c r="EH82" s="230"/>
      <c r="EI82" s="230"/>
      <c r="EJ82" s="230"/>
      <c r="EK82" s="230"/>
      <c r="EL82" s="230"/>
      <c r="EM82" s="220"/>
      <c r="EN82" s="230"/>
      <c r="EO82" s="208"/>
      <c r="EP82" s="348"/>
      <c r="EQ82" s="725"/>
      <c r="ER82" s="725"/>
      <c r="ES82" s="725"/>
      <c r="ET82" s="725"/>
      <c r="EU82" s="725"/>
      <c r="EV82" s="725"/>
      <c r="EW82" s="725"/>
      <c r="EX82" s="725"/>
      <c r="EY82" s="725"/>
      <c r="EZ82" s="725"/>
      <c r="FA82" s="725"/>
      <c r="FB82" s="725"/>
      <c r="FC82" s="725"/>
      <c r="FD82" s="725"/>
      <c r="FE82" s="725"/>
      <c r="FF82" s="725"/>
      <c r="FG82" s="725"/>
      <c r="FI82" s="534"/>
      <c r="FJ82" s="812"/>
      <c r="FK82" s="813"/>
      <c r="FL82" s="813"/>
      <c r="FM82" s="158"/>
      <c r="FN82" s="158"/>
      <c r="FO82" s="627"/>
      <c r="FP82" s="627"/>
      <c r="FQ82" s="627"/>
      <c r="FR82" s="627"/>
      <c r="FS82" s="627"/>
      <c r="FT82" s="627"/>
      <c r="FU82" s="627"/>
      <c r="FV82" s="627"/>
      <c r="FW82" s="544"/>
      <c r="FX82" s="545"/>
      <c r="FY82" s="545"/>
      <c r="FZ82" s="547"/>
      <c r="GA82" s="545"/>
      <c r="GB82" s="545"/>
      <c r="GC82" s="547"/>
      <c r="GD82" s="545"/>
      <c r="GE82" s="545"/>
      <c r="GF82" s="547"/>
      <c r="GG82" s="754"/>
      <c r="GH82" s="355"/>
      <c r="GI82" s="355"/>
      <c r="GJ82" s="559"/>
      <c r="GK82" s="559"/>
      <c r="GL82" s="559"/>
      <c r="GM82" s="559"/>
      <c r="GN82" s="754"/>
      <c r="GO82" s="754"/>
      <c r="GP82" s="159"/>
      <c r="GQ82" s="160"/>
      <c r="GR82" s="754"/>
      <c r="GS82" s="754"/>
      <c r="GT82" s="787"/>
      <c r="GU82" s="787"/>
      <c r="GV82" s="787"/>
      <c r="GW82" s="787"/>
      <c r="GX82" s="787"/>
      <c r="GY82" s="787"/>
      <c r="GZ82" s="787"/>
      <c r="HA82" s="787"/>
      <c r="HB82" s="787"/>
      <c r="HC82" s="810"/>
      <c r="HD82" s="810"/>
      <c r="HE82" s="787"/>
      <c r="HF82" s="862"/>
      <c r="HG82" s="787"/>
      <c r="HH82" s="408"/>
      <c r="HI82" s="191"/>
      <c r="HJ82" s="191"/>
      <c r="HK82" s="191"/>
      <c r="HL82" s="191"/>
      <c r="HM82" s="191"/>
      <c r="HN82" s="191"/>
      <c r="HO82" s="191"/>
      <c r="HP82" s="191"/>
      <c r="HQ82" s="181"/>
      <c r="HR82" s="191"/>
      <c r="HS82" s="169"/>
      <c r="HT82" s="721"/>
      <c r="HU82" s="725"/>
      <c r="HV82" s="725"/>
      <c r="HW82" s="725"/>
      <c r="HX82" s="725"/>
      <c r="HY82" s="725"/>
      <c r="HZ82" s="725"/>
      <c r="IA82" s="725"/>
      <c r="IB82" s="725"/>
      <c r="IC82" s="725"/>
      <c r="ID82" s="725"/>
      <c r="IE82" s="725"/>
      <c r="IF82" s="725"/>
      <c r="IG82" s="725"/>
      <c r="IH82" s="725"/>
      <c r="II82" s="725"/>
      <c r="IJ82" s="725"/>
      <c r="IK82" s="725"/>
      <c r="IM82" s="534"/>
      <c r="IN82" s="812"/>
      <c r="IO82" s="813"/>
      <c r="IP82" s="813"/>
      <c r="IQ82" s="158"/>
      <c r="IR82" s="158"/>
      <c r="IS82" s="627"/>
      <c r="IT82" s="627"/>
      <c r="IU82" s="627"/>
      <c r="IV82" s="627"/>
      <c r="IW82" s="627"/>
      <c r="IX82" s="627"/>
      <c r="IY82" s="627"/>
      <c r="IZ82" s="627"/>
      <c r="JA82" s="544"/>
      <c r="JB82" s="545"/>
      <c r="JC82" s="545"/>
      <c r="JD82" s="547"/>
      <c r="JE82" s="545"/>
      <c r="JF82" s="545"/>
      <c r="JG82" s="547"/>
      <c r="JH82" s="545"/>
      <c r="JI82" s="545"/>
      <c r="JJ82" s="547"/>
      <c r="JK82" s="792"/>
      <c r="JL82" s="355"/>
      <c r="JM82" s="355"/>
      <c r="JN82" s="559"/>
      <c r="JO82" s="559"/>
      <c r="JP82" s="559"/>
      <c r="JQ82" s="559"/>
      <c r="JR82" s="754"/>
      <c r="JS82" s="754"/>
      <c r="JT82" s="159"/>
      <c r="JU82" s="160"/>
      <c r="JV82" s="754"/>
      <c r="JW82" s="754"/>
      <c r="JX82" s="787"/>
      <c r="JY82" s="787"/>
      <c r="JZ82" s="787"/>
      <c r="KA82" s="787"/>
      <c r="KB82" s="787"/>
      <c r="KC82" s="787"/>
      <c r="KD82" s="787"/>
      <c r="KE82" s="787"/>
      <c r="KF82" s="787"/>
      <c r="KG82" s="810"/>
      <c r="KH82" s="810"/>
      <c r="KI82" s="787"/>
      <c r="KJ82" s="862"/>
      <c r="KK82" s="787"/>
      <c r="KL82" s="408"/>
      <c r="KM82" s="191"/>
      <c r="KN82" s="191"/>
      <c r="KO82" s="191"/>
      <c r="KP82" s="191"/>
      <c r="KQ82" s="191"/>
      <c r="KR82" s="191"/>
      <c r="KS82" s="191"/>
      <c r="KT82" s="191"/>
      <c r="KU82" s="181"/>
      <c r="KV82" s="191"/>
      <c r="KW82" s="169"/>
      <c r="KX82" s="721"/>
      <c r="KY82" s="725"/>
      <c r="KZ82" s="725"/>
      <c r="LA82" s="725"/>
      <c r="LB82" s="725"/>
      <c r="LC82" s="725"/>
      <c r="LD82" s="725"/>
      <c r="LE82" s="725"/>
      <c r="LF82" s="725"/>
      <c r="LG82" s="725"/>
      <c r="LH82" s="725"/>
      <c r="LI82" s="725"/>
      <c r="LJ82" s="725"/>
      <c r="LK82" s="725"/>
      <c r="LL82" s="725"/>
      <c r="LM82" s="725"/>
      <c r="LN82" s="725"/>
      <c r="LO82" s="725"/>
      <c r="LQ82" s="1292"/>
      <c r="LR82" s="1292"/>
      <c r="LS82" s="1292"/>
      <c r="LT82" s="1292"/>
      <c r="LU82" s="1292"/>
      <c r="LV82" s="1292"/>
      <c r="LW82" s="1292"/>
      <c r="LX82" s="1292"/>
      <c r="LY82" s="1292"/>
      <c r="LZ82" s="1292"/>
      <c r="MA82" s="1719"/>
      <c r="MB82" s="544"/>
      <c r="MC82" s="545"/>
      <c r="MD82" s="829"/>
      <c r="ME82" s="547"/>
      <c r="MF82" s="545"/>
      <c r="MG82" s="829"/>
      <c r="MH82" s="547"/>
      <c r="MI82" s="545"/>
      <c r="MJ82" s="821"/>
      <c r="MK82" s="544"/>
      <c r="ML82" s="1720"/>
      <c r="MM82" s="1294"/>
      <c r="MN82" s="385"/>
      <c r="MO82" s="1295"/>
      <c r="MP82" s="1295"/>
      <c r="MQ82" s="1295"/>
      <c r="MR82" s="1295"/>
      <c r="MS82" s="1295"/>
      <c r="MT82" s="858"/>
      <c r="MU82" s="898"/>
      <c r="MV82" s="899"/>
      <c r="MW82" s="900"/>
      <c r="MX82" s="898"/>
      <c r="MY82" s="898"/>
      <c r="MZ82" s="858"/>
      <c r="NA82" s="858"/>
      <c r="NB82" s="858"/>
      <c r="NC82" s="858"/>
      <c r="ND82" s="858"/>
      <c r="NE82" s="858"/>
      <c r="NF82" s="858"/>
      <c r="NG82" s="858"/>
      <c r="NH82" s="858"/>
      <c r="NI82" s="858"/>
      <c r="NJ82" s="858"/>
      <c r="NK82" s="858"/>
      <c r="NL82" s="858"/>
      <c r="NM82" s="858"/>
      <c r="NN82" s="858"/>
      <c r="NO82" s="858"/>
      <c r="NP82" s="858"/>
      <c r="NQ82" s="858"/>
      <c r="NR82" s="858"/>
      <c r="NS82" s="858"/>
      <c r="NT82" s="858"/>
      <c r="NU82" s="858"/>
      <c r="NV82" s="858"/>
      <c r="NW82" s="858"/>
      <c r="NX82" s="858"/>
      <c r="NY82" s="858"/>
    </row>
    <row r="83" spans="1:389" ht="17.25" customHeight="1">
      <c r="A83" s="534"/>
      <c r="B83" s="373"/>
      <c r="C83" s="374"/>
      <c r="D83" s="374"/>
      <c r="E83" s="197"/>
      <c r="F83" s="197"/>
      <c r="G83" s="354"/>
      <c r="H83" s="354"/>
      <c r="I83" s="354"/>
      <c r="J83" s="354"/>
      <c r="K83" s="354"/>
      <c r="L83" s="354"/>
      <c r="M83" s="385"/>
      <c r="N83" s="354"/>
      <c r="O83" s="544"/>
      <c r="P83" s="545"/>
      <c r="Q83" s="545"/>
      <c r="R83" s="547"/>
      <c r="S83" s="545"/>
      <c r="T83" s="545"/>
      <c r="U83" s="547"/>
      <c r="V83" s="545"/>
      <c r="W83" s="545"/>
      <c r="X83" s="547"/>
      <c r="Y83" s="349"/>
      <c r="Z83" s="349"/>
      <c r="AA83" s="349"/>
      <c r="AB83" s="563"/>
      <c r="AC83" s="563"/>
      <c r="AD83" s="563"/>
      <c r="AE83" s="563"/>
      <c r="AF83" s="349"/>
      <c r="AG83" s="349"/>
      <c r="AH83" s="198"/>
      <c r="AI83" s="199"/>
      <c r="AJ83" s="349"/>
      <c r="AK83" s="349"/>
      <c r="AL83" s="787"/>
      <c r="AM83" s="787"/>
      <c r="AN83" s="787"/>
      <c r="AO83" s="787"/>
      <c r="AP83" s="787"/>
      <c r="AQ83" s="787"/>
      <c r="AR83" s="787"/>
      <c r="AS83" s="787"/>
      <c r="AT83" s="787"/>
      <c r="AU83" s="810"/>
      <c r="AV83" s="810"/>
      <c r="AW83" s="787"/>
      <c r="AX83" s="862"/>
      <c r="AY83" s="787"/>
      <c r="AZ83" s="939"/>
      <c r="BA83" s="937"/>
      <c r="BB83" s="937"/>
      <c r="BC83" s="937"/>
      <c r="BD83" s="937"/>
      <c r="BE83" s="937"/>
      <c r="BF83" s="1101"/>
      <c r="BG83" s="1154"/>
      <c r="BH83" s="1101"/>
      <c r="BI83" s="1154"/>
      <c r="BJ83" s="1155"/>
      <c r="BK83" s="1154"/>
      <c r="BM83" s="725"/>
      <c r="BN83" s="725"/>
      <c r="BO83" s="725"/>
      <c r="BP83" s="725"/>
      <c r="BQ83" s="725"/>
      <c r="BR83" s="725"/>
      <c r="BS83" s="725"/>
      <c r="BT83" s="725"/>
      <c r="BU83" s="725"/>
      <c r="BV83" s="725"/>
      <c r="BW83" s="725"/>
      <c r="BX83" s="725"/>
      <c r="BY83" s="725"/>
      <c r="BZ83" s="725"/>
      <c r="CA83" s="725"/>
      <c r="CB83" s="725"/>
      <c r="CC83" s="725"/>
      <c r="CE83" s="534"/>
      <c r="CF83" s="373"/>
      <c r="CG83" s="374"/>
      <c r="CH83" s="374"/>
      <c r="CI83" s="197"/>
      <c r="CJ83" s="197"/>
      <c r="CK83" s="354"/>
      <c r="CL83" s="354"/>
      <c r="CM83" s="354"/>
      <c r="CN83" s="354"/>
      <c r="CO83" s="354"/>
      <c r="CP83" s="354"/>
      <c r="CQ83" s="385"/>
      <c r="CR83" s="354"/>
      <c r="CS83" s="544"/>
      <c r="CT83" s="545"/>
      <c r="CU83" s="545"/>
      <c r="CV83" s="547"/>
      <c r="CW83" s="545"/>
      <c r="CX83" s="545"/>
      <c r="CY83" s="547"/>
      <c r="CZ83" s="545"/>
      <c r="DA83" s="545"/>
      <c r="DB83" s="547"/>
      <c r="DC83" s="349"/>
      <c r="DD83" s="349"/>
      <c r="DE83" s="349"/>
      <c r="DF83" s="563"/>
      <c r="DG83" s="563"/>
      <c r="DH83" s="563"/>
      <c r="DI83" s="563"/>
      <c r="DJ83" s="349"/>
      <c r="DK83" s="349"/>
      <c r="DL83" s="198"/>
      <c r="DM83" s="199"/>
      <c r="DN83" s="349"/>
      <c r="DO83" s="349"/>
      <c r="DP83" s="370"/>
      <c r="DQ83" s="370"/>
      <c r="DR83" s="370"/>
      <c r="DS83" s="370"/>
      <c r="DT83" s="370"/>
      <c r="DU83" s="370"/>
      <c r="DV83" s="370"/>
      <c r="DW83" s="370"/>
      <c r="DX83" s="370"/>
      <c r="DY83" s="371"/>
      <c r="DZ83" s="371"/>
      <c r="EA83" s="370"/>
      <c r="EB83" s="963"/>
      <c r="EC83" s="370"/>
      <c r="ED83" s="1397"/>
      <c r="EE83" s="220"/>
      <c r="EF83" s="220"/>
      <c r="EG83" s="220"/>
      <c r="EH83" s="220"/>
      <c r="EI83" s="220"/>
      <c r="EJ83" s="220"/>
      <c r="EK83" s="220"/>
      <c r="EL83" s="220"/>
      <c r="EM83" s="220"/>
      <c r="EN83" s="220"/>
      <c r="EO83" s="220"/>
      <c r="EP83" s="348"/>
      <c r="EQ83" s="725"/>
      <c r="ER83" s="725"/>
      <c r="ES83" s="725"/>
      <c r="ET83" s="725"/>
      <c r="EU83" s="725"/>
      <c r="EV83" s="725"/>
      <c r="EW83" s="725"/>
      <c r="EX83" s="725"/>
      <c r="EY83" s="725"/>
      <c r="EZ83" s="725"/>
      <c r="FA83" s="725"/>
      <c r="FB83" s="725"/>
      <c r="FC83" s="725"/>
      <c r="FD83" s="725"/>
      <c r="FE83" s="725"/>
      <c r="FF83" s="725"/>
      <c r="FG83" s="725"/>
      <c r="FI83" s="534"/>
      <c r="FJ83" s="812"/>
      <c r="FK83" s="813"/>
      <c r="FL83" s="813"/>
      <c r="FM83" s="158"/>
      <c r="FN83" s="158"/>
      <c r="FO83" s="627"/>
      <c r="FP83" s="627"/>
      <c r="FQ83" s="627"/>
      <c r="FR83" s="627"/>
      <c r="FS83" s="627"/>
      <c r="FT83" s="627"/>
      <c r="FU83" s="627"/>
      <c r="FV83" s="627"/>
      <c r="FW83" s="544"/>
      <c r="FX83" s="545"/>
      <c r="FY83" s="545"/>
      <c r="FZ83" s="547"/>
      <c r="GA83" s="545"/>
      <c r="GB83" s="545"/>
      <c r="GC83" s="547"/>
      <c r="GD83" s="545"/>
      <c r="GE83" s="545"/>
      <c r="GF83" s="547"/>
      <c r="GG83" s="754"/>
      <c r="GH83" s="349"/>
      <c r="GI83" s="349"/>
      <c r="GJ83" s="563"/>
      <c r="GK83" s="563"/>
      <c r="GL83" s="563"/>
      <c r="GM83" s="563"/>
      <c r="GN83" s="754"/>
      <c r="GO83" s="754"/>
      <c r="GP83" s="159"/>
      <c r="GQ83" s="160"/>
      <c r="GR83" s="754"/>
      <c r="GS83" s="754"/>
      <c r="GT83" s="787"/>
      <c r="GU83" s="787"/>
      <c r="GV83" s="787"/>
      <c r="GW83" s="787"/>
      <c r="GX83" s="787"/>
      <c r="GY83" s="787"/>
      <c r="GZ83" s="787"/>
      <c r="HA83" s="787"/>
      <c r="HB83" s="787"/>
      <c r="HC83" s="810"/>
      <c r="HD83" s="810"/>
      <c r="HE83" s="787"/>
      <c r="HF83" s="862"/>
      <c r="HG83" s="787"/>
      <c r="HH83" s="1397"/>
      <c r="HI83" s="181"/>
      <c r="HJ83" s="181"/>
      <c r="HK83" s="181"/>
      <c r="HL83" s="181"/>
      <c r="HM83" s="181"/>
      <c r="HN83" s="181"/>
      <c r="HO83" s="181"/>
      <c r="HP83" s="181"/>
      <c r="HQ83" s="181"/>
      <c r="HR83" s="181"/>
      <c r="HS83" s="181"/>
      <c r="HT83" s="721"/>
      <c r="HU83" s="725"/>
      <c r="HV83" s="725"/>
      <c r="HW83" s="725"/>
      <c r="HX83" s="725"/>
      <c r="HY83" s="725"/>
      <c r="HZ83" s="725"/>
      <c r="IA83" s="725"/>
      <c r="IB83" s="725"/>
      <c r="IC83" s="725"/>
      <c r="ID83" s="725"/>
      <c r="IE83" s="725"/>
      <c r="IF83" s="725"/>
      <c r="IG83" s="725"/>
      <c r="IH83" s="725"/>
      <c r="II83" s="725"/>
      <c r="IJ83" s="725"/>
      <c r="IK83" s="725"/>
      <c r="IM83" s="534"/>
      <c r="IN83" s="812"/>
      <c r="IO83" s="813"/>
      <c r="IP83" s="813"/>
      <c r="IQ83" s="158"/>
      <c r="IR83" s="158"/>
      <c r="IS83" s="627"/>
      <c r="IT83" s="627"/>
      <c r="IU83" s="627"/>
      <c r="IV83" s="627"/>
      <c r="IW83" s="627"/>
      <c r="IX83" s="627"/>
      <c r="IY83" s="627"/>
      <c r="IZ83" s="627"/>
      <c r="JA83" s="544"/>
      <c r="JB83" s="545"/>
      <c r="JC83" s="545"/>
      <c r="JD83" s="547"/>
      <c r="JE83" s="545"/>
      <c r="JF83" s="545"/>
      <c r="JG83" s="547"/>
      <c r="JH83" s="545"/>
      <c r="JI83" s="545"/>
      <c r="JJ83" s="547"/>
      <c r="JK83" s="792"/>
      <c r="JL83" s="349"/>
      <c r="JM83" s="349"/>
      <c r="JN83" s="563"/>
      <c r="JO83" s="563"/>
      <c r="JP83" s="563"/>
      <c r="JQ83" s="563"/>
      <c r="JR83" s="754"/>
      <c r="JS83" s="754"/>
      <c r="JT83" s="159"/>
      <c r="JU83" s="160"/>
      <c r="JV83" s="754"/>
      <c r="JW83" s="754"/>
      <c r="JX83" s="787"/>
      <c r="JY83" s="787"/>
      <c r="JZ83" s="787"/>
      <c r="KA83" s="787"/>
      <c r="KB83" s="787"/>
      <c r="KC83" s="787"/>
      <c r="KD83" s="787"/>
      <c r="KE83" s="787"/>
      <c r="KF83" s="787"/>
      <c r="KG83" s="810"/>
      <c r="KH83" s="810"/>
      <c r="KI83" s="787"/>
      <c r="KJ83" s="862"/>
      <c r="KK83" s="787"/>
      <c r="KL83" s="1397"/>
      <c r="KM83" s="181"/>
      <c r="KN83" s="181"/>
      <c r="KO83" s="181"/>
      <c r="KP83" s="181"/>
      <c r="KQ83" s="181"/>
      <c r="KR83" s="181"/>
      <c r="KS83" s="181"/>
      <c r="KT83" s="181"/>
      <c r="KU83" s="181"/>
      <c r="KV83" s="181"/>
      <c r="KW83" s="181"/>
      <c r="KX83" s="721"/>
      <c r="KY83" s="725"/>
      <c r="KZ83" s="725"/>
      <c r="LA83" s="725"/>
      <c r="LB83" s="725"/>
      <c r="LC83" s="725"/>
      <c r="LD83" s="725"/>
      <c r="LE83" s="725"/>
      <c r="LF83" s="725"/>
      <c r="LG83" s="725"/>
      <c r="LH83" s="725"/>
      <c r="LI83" s="725"/>
      <c r="LJ83" s="725"/>
      <c r="LK83" s="725"/>
      <c r="LL83" s="725"/>
      <c r="LM83" s="725"/>
      <c r="LN83" s="725"/>
      <c r="LO83" s="725"/>
      <c r="LQ83" s="1292"/>
      <c r="LR83" s="1292"/>
      <c r="LS83" s="1292"/>
      <c r="LT83" s="1292"/>
      <c r="LU83" s="1292"/>
      <c r="LV83" s="1292"/>
      <c r="LW83" s="1292"/>
      <c r="LX83" s="1292"/>
      <c r="LY83" s="1292"/>
      <c r="LZ83" s="1292"/>
      <c r="MA83" s="1719"/>
      <c r="MB83" s="544"/>
      <c r="MC83" s="545"/>
      <c r="MD83" s="829"/>
      <c r="ME83" s="547"/>
      <c r="MF83" s="545"/>
      <c r="MG83" s="829"/>
      <c r="MH83" s="547"/>
      <c r="MI83" s="545"/>
      <c r="MJ83" s="821"/>
      <c r="MK83" s="544"/>
      <c r="ML83" s="1720"/>
      <c r="MM83" s="1294"/>
      <c r="MN83" s="385"/>
      <c r="MO83" s="1295"/>
      <c r="MP83" s="1295"/>
      <c r="MQ83" s="1295"/>
      <c r="MR83" s="1295"/>
      <c r="MS83" s="1295"/>
      <c r="MT83" s="858"/>
      <c r="MU83" s="898"/>
      <c r="MV83" s="899"/>
      <c r="MW83" s="900"/>
      <c r="MX83" s="898"/>
      <c r="MY83" s="898"/>
      <c r="MZ83" s="858"/>
      <c r="NA83" s="858"/>
      <c r="NB83" s="858"/>
      <c r="NC83" s="858"/>
      <c r="ND83" s="858"/>
      <c r="NE83" s="858"/>
      <c r="NF83" s="858"/>
      <c r="NG83" s="858"/>
      <c r="NH83" s="858"/>
      <c r="NI83" s="858"/>
      <c r="NJ83" s="858"/>
      <c r="NK83" s="858"/>
      <c r="NL83" s="858"/>
      <c r="NM83" s="858"/>
      <c r="NN83" s="858"/>
      <c r="NO83" s="858"/>
      <c r="NP83" s="858"/>
      <c r="NQ83" s="858"/>
      <c r="NR83" s="858"/>
      <c r="NS83" s="858"/>
      <c r="NT83" s="858"/>
      <c r="NU83" s="858"/>
      <c r="NV83" s="858"/>
      <c r="NW83" s="858"/>
      <c r="NX83" s="858"/>
      <c r="NY83" s="858"/>
    </row>
    <row r="84" spans="1:389" ht="17.25" customHeight="1">
      <c r="A84" s="534"/>
      <c r="B84" s="373"/>
      <c r="C84" s="374"/>
      <c r="D84" s="374"/>
      <c r="E84" s="197"/>
      <c r="F84" s="197"/>
      <c r="G84" s="354"/>
      <c r="H84" s="354"/>
      <c r="I84" s="354"/>
      <c r="J84" s="354"/>
      <c r="K84" s="354"/>
      <c r="L84" s="354"/>
      <c r="M84" s="385"/>
      <c r="N84" s="354"/>
      <c r="O84" s="544"/>
      <c r="P84" s="545"/>
      <c r="Q84" s="545"/>
      <c r="R84" s="547"/>
      <c r="S84" s="545"/>
      <c r="T84" s="545"/>
      <c r="U84" s="547"/>
      <c r="V84" s="545"/>
      <c r="W84" s="545"/>
      <c r="X84" s="547"/>
      <c r="Y84" s="349"/>
      <c r="Z84" s="349"/>
      <c r="AA84" s="349"/>
      <c r="AB84" s="563"/>
      <c r="AC84" s="563"/>
      <c r="AD84" s="563"/>
      <c r="AE84" s="563"/>
      <c r="AF84" s="349"/>
      <c r="AG84" s="349"/>
      <c r="AH84" s="198"/>
      <c r="AI84" s="199"/>
      <c r="AJ84" s="349"/>
      <c r="AK84" s="349"/>
      <c r="AL84" s="534"/>
      <c r="AM84" s="792"/>
      <c r="AN84" s="792"/>
      <c r="AO84" s="792"/>
      <c r="AP84" s="941"/>
      <c r="AQ84" s="941"/>
      <c r="AR84" s="792"/>
      <c r="AS84" s="544"/>
      <c r="AT84" s="544"/>
      <c r="AU84" s="544"/>
      <c r="AV84" s="544"/>
      <c r="AW84" s="792"/>
      <c r="AX84" s="792"/>
      <c r="AY84" s="792"/>
      <c r="AZ84" s="1408"/>
      <c r="BA84" s="1101"/>
      <c r="BB84" s="1101"/>
      <c r="BC84" s="1101"/>
      <c r="BD84" s="1101"/>
      <c r="BE84" s="1101"/>
      <c r="BF84" s="1101"/>
      <c r="BG84" s="1154"/>
      <c r="BH84" s="1101"/>
      <c r="BI84" s="1154"/>
      <c r="BJ84" s="1155"/>
      <c r="BK84" s="1154"/>
      <c r="BM84" s="725"/>
      <c r="BN84" s="725"/>
      <c r="BO84" s="725"/>
      <c r="BP84" s="725"/>
      <c r="BQ84" s="725"/>
      <c r="BR84" s="725"/>
      <c r="BS84" s="725"/>
      <c r="BT84" s="725"/>
      <c r="BU84" s="725"/>
      <c r="BV84" s="725"/>
      <c r="BW84" s="725"/>
      <c r="BX84" s="725"/>
      <c r="BY84" s="725"/>
      <c r="BZ84" s="725"/>
      <c r="CA84" s="725"/>
      <c r="CB84" s="725"/>
      <c r="CC84" s="725"/>
      <c r="CE84" s="534"/>
      <c r="CF84" s="373"/>
      <c r="CG84" s="374"/>
      <c r="CH84" s="374"/>
      <c r="CI84" s="197"/>
      <c r="CJ84" s="197"/>
      <c r="CK84" s="354"/>
      <c r="CL84" s="354"/>
      <c r="CM84" s="354"/>
      <c r="CN84" s="354"/>
      <c r="CO84" s="354"/>
      <c r="CP84" s="354"/>
      <c r="CQ84" s="385"/>
      <c r="CR84" s="354"/>
      <c r="CS84" s="544"/>
      <c r="CT84" s="545"/>
      <c r="CU84" s="545"/>
      <c r="CV84" s="547"/>
      <c r="CW84" s="545"/>
      <c r="CX84" s="545"/>
      <c r="CY84" s="547"/>
      <c r="CZ84" s="545"/>
      <c r="DA84" s="545"/>
      <c r="DB84" s="547"/>
      <c r="DC84" s="349"/>
      <c r="DD84" s="349"/>
      <c r="DE84" s="349"/>
      <c r="DF84" s="563"/>
      <c r="DG84" s="563"/>
      <c r="DH84" s="563"/>
      <c r="DI84" s="563"/>
      <c r="DJ84" s="349"/>
      <c r="DK84" s="349"/>
      <c r="DL84" s="198"/>
      <c r="DM84" s="199"/>
      <c r="DN84" s="349"/>
      <c r="DO84" s="349"/>
      <c r="DP84" s="375"/>
      <c r="DQ84" s="375"/>
      <c r="DR84" s="375"/>
      <c r="DS84" s="375"/>
      <c r="DT84" s="375"/>
      <c r="DU84" s="375"/>
      <c r="DV84" s="375"/>
      <c r="DW84" s="375"/>
      <c r="DX84" s="375"/>
      <c r="DY84" s="375"/>
      <c r="DZ84" s="375"/>
      <c r="EA84" s="375"/>
      <c r="EB84" s="375"/>
      <c r="EC84" s="375"/>
      <c r="ED84" s="375"/>
      <c r="EE84" s="375"/>
      <c r="EF84" s="375"/>
      <c r="EG84" s="375"/>
      <c r="EH84" s="375"/>
      <c r="EI84" s="375"/>
      <c r="EJ84" s="375"/>
      <c r="EK84" s="375"/>
      <c r="EL84" s="375"/>
      <c r="EM84" s="375"/>
      <c r="EN84" s="375"/>
      <c r="EO84" s="375"/>
      <c r="EP84" s="348"/>
      <c r="EQ84" s="725"/>
      <c r="ER84" s="725"/>
      <c r="ES84" s="725"/>
      <c r="ET84" s="725"/>
      <c r="EU84" s="725"/>
      <c r="EV84" s="725"/>
      <c r="EW84" s="725"/>
      <c r="EX84" s="725"/>
      <c r="EY84" s="725"/>
      <c r="EZ84" s="725"/>
      <c r="FA84" s="725"/>
      <c r="FB84" s="725"/>
      <c r="FC84" s="725"/>
      <c r="FD84" s="725"/>
      <c r="FE84" s="725"/>
      <c r="FF84" s="725"/>
      <c r="FG84" s="725"/>
      <c r="FI84" s="534"/>
      <c r="FJ84" s="812"/>
      <c r="FK84" s="813"/>
      <c r="FL84" s="813"/>
      <c r="FM84" s="158"/>
      <c r="FN84" s="158"/>
      <c r="FO84" s="627"/>
      <c r="FP84" s="627"/>
      <c r="FQ84" s="627"/>
      <c r="FR84" s="627"/>
      <c r="FS84" s="627"/>
      <c r="FT84" s="627"/>
      <c r="FU84" s="627"/>
      <c r="FV84" s="627"/>
      <c r="FW84" s="544"/>
      <c r="FX84" s="545"/>
      <c r="FY84" s="545"/>
      <c r="FZ84" s="547"/>
      <c r="GA84" s="545"/>
      <c r="GB84" s="545"/>
      <c r="GC84" s="547"/>
      <c r="GD84" s="545"/>
      <c r="GE84" s="545"/>
      <c r="GF84" s="547"/>
      <c r="GG84" s="754"/>
      <c r="GH84" s="349"/>
      <c r="GI84" s="349"/>
      <c r="GJ84" s="563"/>
      <c r="GK84" s="563"/>
      <c r="GL84" s="563"/>
      <c r="GM84" s="563"/>
      <c r="GN84" s="754"/>
      <c r="GO84" s="754"/>
      <c r="GP84" s="159"/>
      <c r="GQ84" s="160"/>
      <c r="GR84" s="754"/>
      <c r="GS84" s="754"/>
      <c r="GT84" s="814"/>
      <c r="GU84" s="814"/>
      <c r="GV84" s="814"/>
      <c r="GW84" s="814"/>
      <c r="GX84" s="814"/>
      <c r="GY84" s="814"/>
      <c r="GZ84" s="814"/>
      <c r="HA84" s="814"/>
      <c r="HB84" s="814"/>
      <c r="HC84" s="814"/>
      <c r="HD84" s="814"/>
      <c r="HE84" s="814"/>
      <c r="HF84" s="814"/>
      <c r="HG84" s="814"/>
      <c r="HH84" s="814"/>
      <c r="HI84" s="814"/>
      <c r="HJ84" s="814"/>
      <c r="HK84" s="814"/>
      <c r="HL84" s="814"/>
      <c r="HM84" s="814"/>
      <c r="HN84" s="814"/>
      <c r="HO84" s="814"/>
      <c r="HP84" s="814"/>
      <c r="HQ84" s="814"/>
      <c r="HR84" s="814"/>
      <c r="HS84" s="814"/>
      <c r="HT84" s="721"/>
      <c r="HU84" s="725"/>
      <c r="HV84" s="725"/>
      <c r="HW84" s="725"/>
      <c r="HX84" s="725"/>
      <c r="HY84" s="725"/>
      <c r="HZ84" s="725"/>
      <c r="IA84" s="725"/>
      <c r="IB84" s="725"/>
      <c r="IC84" s="725"/>
      <c r="ID84" s="725"/>
      <c r="IE84" s="725"/>
      <c r="IF84" s="725"/>
      <c r="IG84" s="725"/>
      <c r="IH84" s="725"/>
      <c r="II84" s="725"/>
      <c r="IJ84" s="725"/>
      <c r="IK84" s="725"/>
      <c r="IM84" s="534"/>
      <c r="IN84" s="812"/>
      <c r="IO84" s="813"/>
      <c r="IP84" s="813"/>
      <c r="IQ84" s="158"/>
      <c r="IR84" s="158"/>
      <c r="IS84" s="627"/>
      <c r="IT84" s="627"/>
      <c r="IU84" s="627"/>
      <c r="IV84" s="627"/>
      <c r="IW84" s="627"/>
      <c r="IX84" s="627"/>
      <c r="IY84" s="627"/>
      <c r="IZ84" s="627"/>
      <c r="JA84" s="544"/>
      <c r="JB84" s="545"/>
      <c r="JC84" s="545"/>
      <c r="JD84" s="547"/>
      <c r="JE84" s="545"/>
      <c r="JF84" s="545"/>
      <c r="JG84" s="547"/>
      <c r="JH84" s="545"/>
      <c r="JI84" s="545"/>
      <c r="JJ84" s="547"/>
      <c r="JK84" s="792"/>
      <c r="JL84" s="349"/>
      <c r="JM84" s="349"/>
      <c r="JN84" s="563"/>
      <c r="JO84" s="563"/>
      <c r="JP84" s="563"/>
      <c r="JQ84" s="563"/>
      <c r="JR84" s="754"/>
      <c r="JS84" s="754"/>
      <c r="JT84" s="159"/>
      <c r="JU84" s="160"/>
      <c r="JV84" s="754"/>
      <c r="JW84" s="754"/>
      <c r="JX84" s="814"/>
      <c r="JY84" s="814"/>
      <c r="JZ84" s="814"/>
      <c r="KA84" s="814"/>
      <c r="KB84" s="814"/>
      <c r="KC84" s="814"/>
      <c r="KD84" s="814"/>
      <c r="KE84" s="814"/>
      <c r="KF84" s="814"/>
      <c r="KG84" s="814"/>
      <c r="KH84" s="814"/>
      <c r="KI84" s="814"/>
      <c r="KJ84" s="814"/>
      <c r="KK84" s="814"/>
      <c r="KL84" s="814"/>
      <c r="KM84" s="814"/>
      <c r="KN84" s="814"/>
      <c r="KO84" s="814"/>
      <c r="KP84" s="814"/>
      <c r="KQ84" s="814"/>
      <c r="KR84" s="814"/>
      <c r="KS84" s="814"/>
      <c r="KT84" s="814"/>
      <c r="KU84" s="814"/>
      <c r="KV84" s="814"/>
      <c r="KW84" s="814"/>
      <c r="KX84" s="721"/>
      <c r="KY84" s="725"/>
      <c r="KZ84" s="725"/>
      <c r="LA84" s="725"/>
      <c r="LB84" s="725"/>
      <c r="LC84" s="725"/>
      <c r="LD84" s="725"/>
      <c r="LE84" s="725"/>
      <c r="LF84" s="725"/>
      <c r="LG84" s="725"/>
      <c r="LH84" s="725"/>
      <c r="LI84" s="725"/>
      <c r="LJ84" s="725"/>
      <c r="LK84" s="725"/>
      <c r="LL84" s="725"/>
      <c r="LM84" s="725"/>
      <c r="LN84" s="725"/>
      <c r="LO84" s="725"/>
      <c r="LQ84" s="1292"/>
      <c r="LR84" s="1292"/>
      <c r="LS84" s="1292"/>
      <c r="LT84" s="1292"/>
      <c r="LU84" s="1292"/>
      <c r="LV84" s="1292"/>
      <c r="LW84" s="1292"/>
      <c r="LX84" s="1292"/>
      <c r="LY84" s="1292"/>
      <c r="LZ84" s="1292"/>
      <c r="MA84" s="1719"/>
      <c r="MB84" s="544"/>
      <c r="MC84" s="545"/>
      <c r="MD84" s="829"/>
      <c r="ME84" s="547"/>
      <c r="MF84" s="545"/>
      <c r="MG84" s="829"/>
      <c r="MH84" s="547"/>
      <c r="MI84" s="545"/>
      <c r="MJ84" s="821"/>
      <c r="MK84" s="544"/>
      <c r="ML84" s="1720"/>
      <c r="MM84" s="1294"/>
      <c r="MN84" s="385"/>
      <c r="MO84" s="1295"/>
      <c r="MP84" s="1295"/>
      <c r="MQ84" s="1295"/>
      <c r="MR84" s="1295"/>
      <c r="MS84" s="1294"/>
      <c r="MT84" s="858"/>
      <c r="MU84" s="898"/>
      <c r="MV84" s="899"/>
      <c r="MW84" s="900"/>
      <c r="MX84" s="898"/>
      <c r="MY84" s="898"/>
      <c r="MZ84" s="858"/>
      <c r="NA84" s="858"/>
      <c r="NB84" s="858"/>
      <c r="NC84" s="858"/>
      <c r="ND84" s="858"/>
      <c r="NE84" s="858"/>
      <c r="NF84" s="858"/>
      <c r="NG84" s="858"/>
      <c r="NH84" s="858"/>
      <c r="NI84" s="858"/>
      <c r="NJ84" s="858"/>
      <c r="NK84" s="858"/>
      <c r="NL84" s="858"/>
      <c r="NM84" s="858"/>
      <c r="NN84" s="858"/>
      <c r="NO84" s="858"/>
      <c r="NP84" s="858"/>
      <c r="NQ84" s="858"/>
      <c r="NR84" s="858"/>
      <c r="NS84" s="858"/>
      <c r="NT84" s="858"/>
      <c r="NU84" s="858"/>
      <c r="NV84" s="858"/>
      <c r="NW84" s="858"/>
      <c r="NX84" s="858"/>
      <c r="NY84" s="858"/>
    </row>
    <row r="85" spans="1:389" ht="17.25" customHeight="1">
      <c r="A85" s="534"/>
      <c r="B85" s="373"/>
      <c r="C85" s="374"/>
      <c r="D85" s="374"/>
      <c r="E85" s="197"/>
      <c r="F85" s="197"/>
      <c r="G85" s="354"/>
      <c r="H85" s="354"/>
      <c r="I85" s="354"/>
      <c r="J85" s="354"/>
      <c r="K85" s="354"/>
      <c r="L85" s="354"/>
      <c r="M85" s="385"/>
      <c r="N85" s="354"/>
      <c r="O85" s="833"/>
      <c r="P85" s="791"/>
      <c r="Q85" s="791"/>
      <c r="R85" s="655"/>
      <c r="S85" s="791"/>
      <c r="T85" s="791"/>
      <c r="U85" s="655"/>
      <c r="V85" s="791"/>
      <c r="W85" s="791"/>
      <c r="X85" s="655"/>
      <c r="Y85" s="349"/>
      <c r="Z85" s="349"/>
      <c r="AA85" s="349"/>
      <c r="AB85" s="563"/>
      <c r="AC85" s="563"/>
      <c r="AD85" s="563"/>
      <c r="AE85" s="563"/>
      <c r="AF85" s="349"/>
      <c r="AG85" s="349"/>
      <c r="AH85" s="198"/>
      <c r="AI85" s="199"/>
      <c r="AJ85" s="349"/>
      <c r="AK85" s="349"/>
      <c r="AL85" s="375"/>
      <c r="AM85" s="375"/>
      <c r="AN85" s="375"/>
      <c r="AO85" s="375"/>
      <c r="AP85" s="375"/>
      <c r="AQ85" s="375"/>
      <c r="AR85" s="375"/>
      <c r="AS85" s="375"/>
      <c r="AT85" s="375"/>
      <c r="AU85" s="375"/>
      <c r="AV85" s="375"/>
      <c r="AW85" s="375"/>
      <c r="AX85" s="375"/>
      <c r="AY85" s="375"/>
      <c r="AZ85" s="375"/>
      <c r="BA85" s="375"/>
      <c r="BB85" s="375"/>
      <c r="BC85" s="375"/>
      <c r="BD85" s="375"/>
      <c r="BE85" s="375"/>
      <c r="BF85" s="375"/>
      <c r="BG85" s="375"/>
      <c r="BH85" s="375"/>
      <c r="BI85" s="375"/>
      <c r="BJ85" s="375"/>
      <c r="BK85" s="375"/>
      <c r="BM85" s="725"/>
      <c r="BN85" s="725"/>
      <c r="BO85" s="725"/>
      <c r="BP85" s="725"/>
      <c r="BQ85" s="725"/>
      <c r="BR85" s="725"/>
      <c r="BS85" s="725"/>
      <c r="BT85" s="725"/>
      <c r="BU85" s="725"/>
      <c r="BV85" s="725"/>
      <c r="BW85" s="725"/>
      <c r="BX85" s="725"/>
      <c r="BY85" s="725"/>
      <c r="BZ85" s="725"/>
      <c r="CA85" s="725"/>
      <c r="CB85" s="725"/>
      <c r="CC85" s="725"/>
      <c r="CE85" s="534"/>
      <c r="CF85" s="373"/>
      <c r="CG85" s="374"/>
      <c r="CH85" s="374"/>
      <c r="CI85" s="197"/>
      <c r="CJ85" s="197"/>
      <c r="CK85" s="354"/>
      <c r="CL85" s="354"/>
      <c r="CM85" s="354"/>
      <c r="CN85" s="354"/>
      <c r="CO85" s="354"/>
      <c r="CP85" s="354"/>
      <c r="CQ85" s="385"/>
      <c r="CR85" s="354"/>
      <c r="CS85" s="833"/>
      <c r="CT85" s="791"/>
      <c r="CU85" s="791"/>
      <c r="CV85" s="655"/>
      <c r="CW85" s="791"/>
      <c r="CX85" s="791"/>
      <c r="CY85" s="655"/>
      <c r="CZ85" s="791"/>
      <c r="DA85" s="791"/>
      <c r="DB85" s="655"/>
      <c r="DC85" s="349"/>
      <c r="DD85" s="349"/>
      <c r="DE85" s="349"/>
      <c r="DF85" s="563"/>
      <c r="DG85" s="563"/>
      <c r="DH85" s="563"/>
      <c r="DI85" s="563"/>
      <c r="DJ85" s="349"/>
      <c r="DK85" s="349"/>
      <c r="DL85" s="198"/>
      <c r="DM85" s="199"/>
      <c r="DN85" s="349"/>
      <c r="DO85" s="349"/>
      <c r="DP85" s="375"/>
      <c r="DQ85" s="375"/>
      <c r="DR85" s="375"/>
      <c r="DS85" s="375"/>
      <c r="DT85" s="375"/>
      <c r="DU85" s="375"/>
      <c r="DV85" s="375"/>
      <c r="DW85" s="375"/>
      <c r="DX85" s="375"/>
      <c r="DY85" s="375"/>
      <c r="DZ85" s="375"/>
      <c r="EA85" s="375"/>
      <c r="EB85" s="375"/>
      <c r="EC85" s="375"/>
      <c r="ED85" s="375"/>
      <c r="EE85" s="375"/>
      <c r="EF85" s="375"/>
      <c r="EG85" s="375"/>
      <c r="EH85" s="375"/>
      <c r="EI85" s="375"/>
      <c r="EJ85" s="375"/>
      <c r="EK85" s="375"/>
      <c r="EL85" s="375"/>
      <c r="EM85" s="375"/>
      <c r="EN85" s="375"/>
      <c r="EO85" s="375"/>
      <c r="EP85" s="348"/>
      <c r="EQ85" s="725"/>
      <c r="ER85" s="725"/>
      <c r="ES85" s="725"/>
      <c r="ET85" s="725"/>
      <c r="EU85" s="725"/>
      <c r="EV85" s="725"/>
      <c r="EW85" s="725"/>
      <c r="EX85" s="725"/>
      <c r="EY85" s="725"/>
      <c r="EZ85" s="725"/>
      <c r="FA85" s="725"/>
      <c r="FB85" s="725"/>
      <c r="FC85" s="725"/>
      <c r="FD85" s="725"/>
      <c r="FE85" s="725"/>
      <c r="FF85" s="725"/>
      <c r="FG85" s="725"/>
      <c r="FI85" s="534"/>
      <c r="FJ85" s="812"/>
      <c r="FK85" s="813"/>
      <c r="FL85" s="813"/>
      <c r="FM85" s="158"/>
      <c r="FN85" s="158"/>
      <c r="FO85" s="627"/>
      <c r="FP85" s="627"/>
      <c r="FQ85" s="627"/>
      <c r="FR85" s="627"/>
      <c r="FS85" s="627"/>
      <c r="FT85" s="627"/>
      <c r="FU85" s="627"/>
      <c r="FV85" s="627"/>
      <c r="FW85" s="833"/>
      <c r="FX85" s="791"/>
      <c r="FY85" s="791"/>
      <c r="FZ85" s="655"/>
      <c r="GA85" s="791"/>
      <c r="GB85" s="791"/>
      <c r="GC85" s="655"/>
      <c r="GD85" s="791"/>
      <c r="GE85" s="791"/>
      <c r="GF85" s="655"/>
      <c r="GG85" s="754"/>
      <c r="GH85" s="349"/>
      <c r="GI85" s="349"/>
      <c r="GJ85" s="563"/>
      <c r="GK85" s="563"/>
      <c r="GL85" s="563"/>
      <c r="GM85" s="563"/>
      <c r="GN85" s="754"/>
      <c r="GO85" s="754"/>
      <c r="GP85" s="159"/>
      <c r="GQ85" s="160"/>
      <c r="GR85" s="754"/>
      <c r="GS85" s="754"/>
      <c r="GT85" s="814"/>
      <c r="GU85" s="814"/>
      <c r="GV85" s="814"/>
      <c r="GW85" s="814"/>
      <c r="GX85" s="814"/>
      <c r="GY85" s="814"/>
      <c r="GZ85" s="814"/>
      <c r="HA85" s="814"/>
      <c r="HB85" s="814"/>
      <c r="HC85" s="814"/>
      <c r="HD85" s="814"/>
      <c r="HE85" s="814"/>
      <c r="HF85" s="814"/>
      <c r="HG85" s="814"/>
      <c r="HH85" s="814"/>
      <c r="HI85" s="814"/>
      <c r="HJ85" s="814"/>
      <c r="HK85" s="814"/>
      <c r="HL85" s="814"/>
      <c r="HM85" s="814"/>
      <c r="HN85" s="814"/>
      <c r="HO85" s="814"/>
      <c r="HP85" s="814"/>
      <c r="HQ85" s="814"/>
      <c r="HR85" s="814"/>
      <c r="HS85" s="814"/>
      <c r="HT85" s="721"/>
      <c r="HU85" s="725"/>
      <c r="HV85" s="725"/>
      <c r="HW85" s="725"/>
      <c r="HX85" s="725"/>
      <c r="HY85" s="725"/>
      <c r="HZ85" s="725"/>
      <c r="IA85" s="725"/>
      <c r="IB85" s="725"/>
      <c r="IC85" s="725"/>
      <c r="ID85" s="725"/>
      <c r="IE85" s="725"/>
      <c r="IF85" s="725"/>
      <c r="IG85" s="725"/>
      <c r="IH85" s="725"/>
      <c r="II85" s="725"/>
      <c r="IJ85" s="725"/>
      <c r="IK85" s="725"/>
      <c r="IM85" s="534"/>
      <c r="IN85" s="812"/>
      <c r="IO85" s="813"/>
      <c r="IP85" s="813"/>
      <c r="IQ85" s="158"/>
      <c r="IR85" s="158"/>
      <c r="IS85" s="627"/>
      <c r="IT85" s="627"/>
      <c r="IU85" s="627"/>
      <c r="IV85" s="627"/>
      <c r="IW85" s="627"/>
      <c r="IX85" s="627"/>
      <c r="IY85" s="627"/>
      <c r="IZ85" s="627"/>
      <c r="JA85" s="833"/>
      <c r="JB85" s="791"/>
      <c r="JC85" s="791"/>
      <c r="JD85" s="655"/>
      <c r="JE85" s="791"/>
      <c r="JF85" s="791"/>
      <c r="JG85" s="655"/>
      <c r="JH85" s="791"/>
      <c r="JI85" s="791"/>
      <c r="JJ85" s="655"/>
      <c r="JK85" s="792"/>
      <c r="JL85" s="349"/>
      <c r="JM85" s="349"/>
      <c r="JN85" s="563"/>
      <c r="JO85" s="563"/>
      <c r="JP85" s="563"/>
      <c r="JQ85" s="563"/>
      <c r="JR85" s="754"/>
      <c r="JS85" s="754"/>
      <c r="JT85" s="159"/>
      <c r="JU85" s="160"/>
      <c r="JV85" s="754"/>
      <c r="JW85" s="754"/>
      <c r="JX85" s="814"/>
      <c r="JY85" s="814"/>
      <c r="JZ85" s="814"/>
      <c r="KA85" s="814"/>
      <c r="KB85" s="814"/>
      <c r="KC85" s="814"/>
      <c r="KD85" s="814"/>
      <c r="KE85" s="814"/>
      <c r="KF85" s="814"/>
      <c r="KG85" s="814"/>
      <c r="KH85" s="814"/>
      <c r="KI85" s="814"/>
      <c r="KJ85" s="814"/>
      <c r="KK85" s="814"/>
      <c r="KL85" s="814"/>
      <c r="KM85" s="814"/>
      <c r="KN85" s="814"/>
      <c r="KO85" s="814"/>
      <c r="KP85" s="814"/>
      <c r="KQ85" s="814"/>
      <c r="KR85" s="814"/>
      <c r="KS85" s="814"/>
      <c r="KT85" s="814"/>
      <c r="KU85" s="814"/>
      <c r="KV85" s="814"/>
      <c r="KW85" s="814"/>
      <c r="KX85" s="721"/>
      <c r="KY85" s="725"/>
      <c r="KZ85" s="725"/>
      <c r="LA85" s="725"/>
      <c r="LB85" s="725"/>
      <c r="LC85" s="725"/>
      <c r="LD85" s="725"/>
      <c r="LE85" s="725"/>
      <c r="LF85" s="725"/>
      <c r="LG85" s="725"/>
      <c r="LH85" s="725"/>
      <c r="LI85" s="725"/>
      <c r="LJ85" s="725"/>
      <c r="LK85" s="725"/>
      <c r="LL85" s="725"/>
      <c r="LM85" s="725"/>
      <c r="LN85" s="725"/>
      <c r="LO85" s="725"/>
      <c r="LQ85" s="1292"/>
      <c r="LR85" s="1292"/>
      <c r="LS85" s="1292"/>
      <c r="LT85" s="1292"/>
      <c r="LU85" s="1292"/>
      <c r="LV85" s="1292"/>
      <c r="LW85" s="1292"/>
      <c r="LX85" s="1292"/>
      <c r="LY85" s="1292"/>
      <c r="LZ85" s="1292"/>
      <c r="MA85" s="1719"/>
      <c r="MB85" s="833"/>
      <c r="MC85" s="791"/>
      <c r="MD85" s="791"/>
      <c r="ME85" s="655"/>
      <c r="MF85" s="791"/>
      <c r="MG85" s="791"/>
      <c r="MH85" s="655"/>
      <c r="MI85" s="791"/>
      <c r="MJ85" s="689"/>
      <c r="MK85" s="689"/>
      <c r="ML85" s="1720"/>
      <c r="MM85" s="1294"/>
      <c r="MN85" s="385"/>
      <c r="MO85" s="1295"/>
      <c r="MP85" s="1295"/>
      <c r="MQ85" s="1295"/>
      <c r="MR85" s="1295"/>
      <c r="MS85" s="1295"/>
      <c r="MT85" s="858"/>
      <c r="MU85" s="898"/>
      <c r="MV85" s="899"/>
      <c r="MW85" s="900"/>
      <c r="MX85" s="898"/>
      <c r="MY85" s="898"/>
      <c r="MZ85" s="858"/>
      <c r="NA85" s="858"/>
      <c r="NB85" s="858"/>
      <c r="NC85" s="858"/>
      <c r="ND85" s="858"/>
      <c r="NE85" s="858"/>
      <c r="NF85" s="858"/>
      <c r="NG85" s="858"/>
      <c r="NH85" s="858"/>
      <c r="NI85" s="858"/>
      <c r="NJ85" s="858"/>
      <c r="NK85" s="858"/>
      <c r="NL85" s="858"/>
      <c r="NM85" s="858"/>
      <c r="NN85" s="858"/>
      <c r="NO85" s="858"/>
      <c r="NP85" s="858"/>
      <c r="NQ85" s="858"/>
      <c r="NR85" s="858"/>
      <c r="NS85" s="858"/>
      <c r="NT85" s="858"/>
      <c r="NU85" s="858"/>
      <c r="NV85" s="858"/>
      <c r="NW85" s="858"/>
      <c r="NX85" s="858"/>
      <c r="NY85" s="858"/>
    </row>
    <row r="86" spans="1:389" ht="17.25" customHeight="1">
      <c r="A86" s="534"/>
      <c r="B86" s="373"/>
      <c r="C86" s="374"/>
      <c r="D86" s="374"/>
      <c r="E86" s="197"/>
      <c r="F86" s="197"/>
      <c r="G86" s="354"/>
      <c r="H86" s="354"/>
      <c r="I86" s="354"/>
      <c r="J86" s="354"/>
      <c r="K86" s="354"/>
      <c r="L86" s="354"/>
      <c r="M86" s="385"/>
      <c r="N86" s="354"/>
      <c r="O86" s="544"/>
      <c r="P86" s="545"/>
      <c r="Q86" s="546"/>
      <c r="R86" s="547"/>
      <c r="S86" s="545"/>
      <c r="T86" s="546"/>
      <c r="U86" s="547"/>
      <c r="V86" s="545"/>
      <c r="W86" s="546"/>
      <c r="X86" s="547"/>
      <c r="Y86" s="349"/>
      <c r="Z86" s="349"/>
      <c r="AA86" s="349"/>
      <c r="AB86" s="563"/>
      <c r="AC86" s="563"/>
      <c r="AD86" s="563"/>
      <c r="AE86" s="563"/>
      <c r="AF86" s="349"/>
      <c r="AG86" s="349"/>
      <c r="AH86" s="198"/>
      <c r="AI86" s="199"/>
      <c r="AJ86" s="349"/>
      <c r="AK86" s="349"/>
      <c r="AL86" s="375"/>
      <c r="AM86" s="375"/>
      <c r="AN86" s="375"/>
      <c r="AO86" s="375"/>
      <c r="AP86" s="375"/>
      <c r="AQ86" s="375"/>
      <c r="AR86" s="375"/>
      <c r="AS86" s="375"/>
      <c r="AT86" s="375"/>
      <c r="AU86" s="375"/>
      <c r="AV86" s="375"/>
      <c r="AW86" s="375"/>
      <c r="AX86" s="375"/>
      <c r="AY86" s="375"/>
      <c r="AZ86" s="375"/>
      <c r="BA86" s="375"/>
      <c r="BB86" s="375"/>
      <c r="BC86" s="375"/>
      <c r="BD86" s="375"/>
      <c r="BE86" s="375"/>
      <c r="BF86" s="375"/>
      <c r="BG86" s="375"/>
      <c r="BH86" s="375"/>
      <c r="BI86" s="375"/>
      <c r="BJ86" s="375"/>
      <c r="BK86" s="375"/>
      <c r="BM86" s="725"/>
      <c r="BN86" s="725"/>
      <c r="BO86" s="725"/>
      <c r="BP86" s="725"/>
      <c r="BQ86" s="725"/>
      <c r="BR86" s="725"/>
      <c r="BS86" s="725"/>
      <c r="BT86" s="725"/>
      <c r="BU86" s="725"/>
      <c r="BV86" s="725"/>
      <c r="BW86" s="725"/>
      <c r="BX86" s="725"/>
      <c r="BY86" s="725"/>
      <c r="BZ86" s="725"/>
      <c r="CA86" s="725"/>
      <c r="CB86" s="725"/>
      <c r="CC86" s="725"/>
      <c r="CE86" s="534"/>
      <c r="CF86" s="373"/>
      <c r="CG86" s="374"/>
      <c r="CH86" s="374"/>
      <c r="CI86" s="197"/>
      <c r="CJ86" s="197"/>
      <c r="CK86" s="349"/>
      <c r="CL86" s="349"/>
      <c r="CM86" s="349"/>
      <c r="CN86" s="349"/>
      <c r="CO86" s="349"/>
      <c r="CP86" s="349"/>
      <c r="CQ86" s="385"/>
      <c r="CR86" s="349"/>
      <c r="CS86" s="544"/>
      <c r="CT86" s="545"/>
      <c r="CU86" s="546"/>
      <c r="CV86" s="547"/>
      <c r="CW86" s="545"/>
      <c r="CX86" s="546"/>
      <c r="CY86" s="547"/>
      <c r="CZ86" s="545"/>
      <c r="DA86" s="546"/>
      <c r="DB86" s="547"/>
      <c r="DC86" s="349"/>
      <c r="DD86" s="349"/>
      <c r="DE86" s="349"/>
      <c r="DF86" s="563"/>
      <c r="DG86" s="563"/>
      <c r="DH86" s="563"/>
      <c r="DI86" s="563"/>
      <c r="DJ86" s="349"/>
      <c r="DK86" s="349"/>
      <c r="DL86" s="198"/>
      <c r="DM86" s="199"/>
      <c r="DN86" s="349"/>
      <c r="DO86" s="349"/>
      <c r="DP86" s="375"/>
      <c r="DQ86" s="375"/>
      <c r="DR86" s="375"/>
      <c r="DS86" s="375"/>
      <c r="DT86" s="375"/>
      <c r="DU86" s="375"/>
      <c r="DV86" s="375"/>
      <c r="DW86" s="375"/>
      <c r="DX86" s="375"/>
      <c r="DY86" s="375"/>
      <c r="DZ86" s="375"/>
      <c r="EA86" s="375"/>
      <c r="EB86" s="375"/>
      <c r="EC86" s="375"/>
      <c r="ED86" s="375"/>
      <c r="EE86" s="375"/>
      <c r="EF86" s="375"/>
      <c r="EG86" s="375"/>
      <c r="EH86" s="375"/>
      <c r="EI86" s="375"/>
      <c r="EJ86" s="375"/>
      <c r="EK86" s="375"/>
      <c r="EL86" s="375"/>
      <c r="EM86" s="375"/>
      <c r="EN86" s="375"/>
      <c r="EO86" s="375"/>
      <c r="EP86" s="348"/>
      <c r="EQ86" s="725"/>
      <c r="ER86" s="725"/>
      <c r="ES86" s="725"/>
      <c r="ET86" s="725"/>
      <c r="EU86" s="725"/>
      <c r="EV86" s="725"/>
      <c r="EW86" s="725"/>
      <c r="EX86" s="725"/>
      <c r="EY86" s="725"/>
      <c r="EZ86" s="725"/>
      <c r="FA86" s="725"/>
      <c r="FB86" s="725"/>
      <c r="FC86" s="725"/>
      <c r="FD86" s="725"/>
      <c r="FE86" s="725"/>
      <c r="FF86" s="725"/>
      <c r="FG86" s="725"/>
      <c r="FI86" s="534"/>
      <c r="FJ86" s="812"/>
      <c r="FK86" s="813"/>
      <c r="FL86" s="813"/>
      <c r="FM86" s="158"/>
      <c r="FN86" s="158"/>
      <c r="FO86" s="754"/>
      <c r="FP86" s="754"/>
      <c r="FQ86" s="754"/>
      <c r="FR86" s="754"/>
      <c r="FS86" s="754"/>
      <c r="FT86" s="754"/>
      <c r="FU86" s="754"/>
      <c r="FV86" s="754"/>
      <c r="FW86" s="544"/>
      <c r="FX86" s="545"/>
      <c r="FY86" s="546"/>
      <c r="FZ86" s="547"/>
      <c r="GA86" s="545"/>
      <c r="GB86" s="546"/>
      <c r="GC86" s="547"/>
      <c r="GD86" s="545"/>
      <c r="GE86" s="546"/>
      <c r="GF86" s="547"/>
      <c r="GG86" s="754"/>
      <c r="GH86" s="349"/>
      <c r="GI86" s="349"/>
      <c r="GJ86" s="563"/>
      <c r="GK86" s="563"/>
      <c r="GL86" s="563"/>
      <c r="GM86" s="563"/>
      <c r="GN86" s="754"/>
      <c r="GO86" s="754"/>
      <c r="GP86" s="159"/>
      <c r="GQ86" s="160"/>
      <c r="GR86" s="754"/>
      <c r="GS86" s="754"/>
      <c r="GT86" s="814"/>
      <c r="GU86" s="814"/>
      <c r="GV86" s="814"/>
      <c r="GW86" s="814"/>
      <c r="GX86" s="814"/>
      <c r="GY86" s="814"/>
      <c r="GZ86" s="814"/>
      <c r="HA86" s="814"/>
      <c r="HB86" s="814"/>
      <c r="HC86" s="814"/>
      <c r="HD86" s="814"/>
      <c r="HE86" s="814"/>
      <c r="HF86" s="814"/>
      <c r="HG86" s="814"/>
      <c r="HH86" s="814"/>
      <c r="HI86" s="814"/>
      <c r="HJ86" s="814"/>
      <c r="HK86" s="814"/>
      <c r="HL86" s="814"/>
      <c r="HM86" s="814"/>
      <c r="HN86" s="814"/>
      <c r="HO86" s="814"/>
      <c r="HP86" s="814"/>
      <c r="HQ86" s="814"/>
      <c r="HR86" s="814"/>
      <c r="HS86" s="814"/>
      <c r="HT86" s="721"/>
      <c r="HU86" s="725"/>
      <c r="HV86" s="725"/>
      <c r="HW86" s="725"/>
      <c r="HX86" s="725"/>
      <c r="HY86" s="725"/>
      <c r="HZ86" s="725"/>
      <c r="IA86" s="725"/>
      <c r="IB86" s="725"/>
      <c r="IC86" s="725"/>
      <c r="ID86" s="725"/>
      <c r="IE86" s="725"/>
      <c r="IF86" s="725"/>
      <c r="IG86" s="725"/>
      <c r="IH86" s="725"/>
      <c r="II86" s="725"/>
      <c r="IJ86" s="725"/>
      <c r="IK86" s="725"/>
      <c r="IM86" s="534"/>
      <c r="IN86" s="812"/>
      <c r="IO86" s="813"/>
      <c r="IP86" s="813"/>
      <c r="IQ86" s="158"/>
      <c r="IR86" s="158"/>
      <c r="IS86" s="754"/>
      <c r="IT86" s="754"/>
      <c r="IU86" s="754"/>
      <c r="IV86" s="754"/>
      <c r="IW86" s="754"/>
      <c r="IX86" s="754"/>
      <c r="IY86" s="754"/>
      <c r="IZ86" s="754"/>
      <c r="JA86" s="544"/>
      <c r="JB86" s="545"/>
      <c r="JC86" s="546"/>
      <c r="JD86" s="547"/>
      <c r="JE86" s="545"/>
      <c r="JF86" s="546"/>
      <c r="JG86" s="547"/>
      <c r="JH86" s="545"/>
      <c r="JI86" s="546"/>
      <c r="JJ86" s="547"/>
      <c r="JK86" s="792"/>
      <c r="JL86" s="349"/>
      <c r="JM86" s="349"/>
      <c r="JN86" s="563"/>
      <c r="JO86" s="563"/>
      <c r="JP86" s="563"/>
      <c r="JQ86" s="563"/>
      <c r="JR86" s="754"/>
      <c r="JS86" s="754"/>
      <c r="JT86" s="159"/>
      <c r="JU86" s="160"/>
      <c r="JV86" s="754"/>
      <c r="JW86" s="754"/>
      <c r="JX86" s="814"/>
      <c r="JY86" s="814"/>
      <c r="JZ86" s="814"/>
      <c r="KA86" s="814"/>
      <c r="KB86" s="814"/>
      <c r="KC86" s="814"/>
      <c r="KD86" s="814"/>
      <c r="KE86" s="814"/>
      <c r="KF86" s="814"/>
      <c r="KG86" s="814"/>
      <c r="KH86" s="814"/>
      <c r="KI86" s="814"/>
      <c r="KJ86" s="814"/>
      <c r="KK86" s="814"/>
      <c r="KL86" s="814"/>
      <c r="KM86" s="814"/>
      <c r="KN86" s="814"/>
      <c r="KO86" s="814"/>
      <c r="KP86" s="814"/>
      <c r="KQ86" s="814"/>
      <c r="KR86" s="814"/>
      <c r="KS86" s="814"/>
      <c r="KT86" s="814"/>
      <c r="KU86" s="814"/>
      <c r="KV86" s="814"/>
      <c r="KW86" s="814"/>
      <c r="KX86" s="721"/>
      <c r="KY86" s="725"/>
      <c r="KZ86" s="725"/>
      <c r="LA86" s="725"/>
      <c r="LB86" s="725"/>
      <c r="LC86" s="725"/>
      <c r="LD86" s="725"/>
      <c r="LE86" s="725"/>
      <c r="LF86" s="725"/>
      <c r="LG86" s="725"/>
      <c r="LH86" s="725"/>
      <c r="LI86" s="725"/>
      <c r="LJ86" s="725"/>
      <c r="LK86" s="725"/>
      <c r="LL86" s="725"/>
      <c r="LM86" s="725"/>
      <c r="LN86" s="725"/>
      <c r="LO86" s="725"/>
      <c r="LQ86" s="1292"/>
      <c r="LR86" s="1292"/>
      <c r="LS86" s="1292"/>
      <c r="LT86" s="1292"/>
      <c r="LU86" s="1292"/>
      <c r="LV86" s="1292"/>
      <c r="LW86" s="1292"/>
      <c r="LX86" s="1292"/>
      <c r="LY86" s="1292"/>
      <c r="LZ86" s="1292"/>
      <c r="MA86" s="1719"/>
      <c r="MB86" s="1719"/>
      <c r="MC86" s="1719"/>
      <c r="MD86" s="1719"/>
      <c r="ME86" s="1719"/>
      <c r="MF86" s="1719"/>
      <c r="MG86" s="1719"/>
      <c r="MH86" s="1719"/>
      <c r="MI86" s="1719"/>
      <c r="MJ86" s="1719"/>
      <c r="MK86" s="1719"/>
      <c r="ML86" s="1719"/>
      <c r="MM86" s="1293"/>
      <c r="MN86" s="385"/>
      <c r="MO86" s="1295"/>
      <c r="MP86" s="1295"/>
      <c r="MQ86" s="1295"/>
      <c r="MR86" s="1295"/>
      <c r="MS86" s="1295"/>
      <c r="MT86" s="858"/>
      <c r="MU86" s="898"/>
      <c r="MV86" s="899"/>
      <c r="MW86" s="900"/>
      <c r="MX86" s="898"/>
      <c r="MY86" s="898"/>
      <c r="MZ86" s="858"/>
      <c r="NA86" s="858"/>
      <c r="NB86" s="858"/>
      <c r="NC86" s="858"/>
      <c r="ND86" s="858"/>
      <c r="NE86" s="858"/>
      <c r="NF86" s="858"/>
      <c r="NG86" s="858"/>
      <c r="NH86" s="858"/>
      <c r="NI86" s="858"/>
      <c r="NJ86" s="858"/>
      <c r="NK86" s="858"/>
      <c r="NL86" s="858"/>
      <c r="NM86" s="858"/>
      <c r="NN86" s="858"/>
      <c r="NO86" s="858"/>
      <c r="NP86" s="858"/>
      <c r="NQ86" s="858"/>
      <c r="NR86" s="858"/>
      <c r="NS86" s="858"/>
      <c r="NT86" s="858"/>
      <c r="NU86" s="858"/>
      <c r="NV86" s="858"/>
      <c r="NW86" s="858"/>
      <c r="NX86" s="858"/>
      <c r="NY86" s="858"/>
    </row>
    <row r="87" spans="1:389" ht="17.25" customHeight="1">
      <c r="A87" s="534"/>
      <c r="B87" s="373"/>
      <c r="C87" s="374"/>
      <c r="D87" s="374"/>
      <c r="E87" s="197"/>
      <c r="F87" s="197"/>
      <c r="G87" s="354"/>
      <c r="H87" s="354"/>
      <c r="I87" s="354"/>
      <c r="J87" s="354"/>
      <c r="K87" s="354"/>
      <c r="L87" s="354"/>
      <c r="M87" s="385"/>
      <c r="N87" s="354"/>
      <c r="O87" s="544"/>
      <c r="P87" s="545"/>
      <c r="Q87" s="546"/>
      <c r="R87" s="547"/>
      <c r="S87" s="545"/>
      <c r="T87" s="546"/>
      <c r="U87" s="547"/>
      <c r="V87" s="545"/>
      <c r="W87" s="546"/>
      <c r="X87" s="547"/>
      <c r="Y87" s="349"/>
      <c r="Z87" s="349"/>
      <c r="AA87" s="349"/>
      <c r="AB87" s="563"/>
      <c r="AC87" s="563"/>
      <c r="AD87" s="563"/>
      <c r="AE87" s="563"/>
      <c r="AF87" s="349"/>
      <c r="AG87" s="349"/>
      <c r="AH87" s="198"/>
      <c r="AI87" s="199"/>
      <c r="AJ87" s="349"/>
      <c r="AK87" s="349"/>
      <c r="AL87" s="375"/>
      <c r="AM87" s="375"/>
      <c r="AN87" s="375"/>
      <c r="AO87" s="375"/>
      <c r="AP87" s="375"/>
      <c r="AQ87" s="375"/>
      <c r="AR87" s="375"/>
      <c r="AS87" s="375"/>
      <c r="AT87" s="375"/>
      <c r="AU87" s="375"/>
      <c r="AV87" s="375"/>
      <c r="AW87" s="375"/>
      <c r="AX87" s="375"/>
      <c r="AY87" s="375"/>
      <c r="AZ87" s="375"/>
      <c r="BA87" s="375"/>
      <c r="BB87" s="375"/>
      <c r="BC87" s="375"/>
      <c r="BD87" s="375"/>
      <c r="BE87" s="375"/>
      <c r="BF87" s="375"/>
      <c r="BG87" s="375"/>
      <c r="BH87" s="375"/>
      <c r="BI87" s="375"/>
      <c r="BJ87" s="375"/>
      <c r="BK87" s="375"/>
      <c r="BM87" s="725"/>
      <c r="BN87" s="725"/>
      <c r="BO87" s="725"/>
      <c r="BP87" s="725"/>
      <c r="BQ87" s="725"/>
      <c r="BR87" s="725"/>
      <c r="BS87" s="725"/>
      <c r="BT87" s="725"/>
      <c r="BU87" s="725"/>
      <c r="BV87" s="725"/>
      <c r="BW87" s="725"/>
      <c r="BX87" s="725"/>
      <c r="BY87" s="725"/>
      <c r="BZ87" s="725"/>
      <c r="CA87" s="725"/>
      <c r="CB87" s="725"/>
      <c r="CC87" s="725"/>
      <c r="CE87" s="534"/>
      <c r="CF87" s="373"/>
      <c r="CG87" s="374"/>
      <c r="CH87" s="374"/>
      <c r="CI87" s="197"/>
      <c r="CJ87" s="197"/>
      <c r="CK87" s="349"/>
      <c r="CL87" s="349"/>
      <c r="CM87" s="349"/>
      <c r="CN87" s="349"/>
      <c r="CO87" s="349"/>
      <c r="CP87" s="349"/>
      <c r="CQ87" s="385"/>
      <c r="CR87" s="349"/>
      <c r="CS87" s="544"/>
      <c r="CT87" s="545"/>
      <c r="CU87" s="546"/>
      <c r="CV87" s="547"/>
      <c r="CW87" s="545"/>
      <c r="CX87" s="546"/>
      <c r="CY87" s="547"/>
      <c r="CZ87" s="545"/>
      <c r="DA87" s="546"/>
      <c r="DB87" s="547"/>
      <c r="DC87" s="349"/>
      <c r="DD87" s="349"/>
      <c r="DE87" s="349"/>
      <c r="DF87" s="563"/>
      <c r="DG87" s="563"/>
      <c r="DH87" s="563"/>
      <c r="DI87" s="563"/>
      <c r="DJ87" s="349"/>
      <c r="DK87" s="349"/>
      <c r="DL87" s="198"/>
      <c r="DM87" s="199"/>
      <c r="DN87" s="349"/>
      <c r="DO87" s="349"/>
      <c r="DP87" s="375"/>
      <c r="DQ87" s="375"/>
      <c r="DR87" s="375"/>
      <c r="DS87" s="375"/>
      <c r="DT87" s="375"/>
      <c r="DU87" s="375"/>
      <c r="DV87" s="375"/>
      <c r="DW87" s="375"/>
      <c r="DX87" s="375"/>
      <c r="DY87" s="375"/>
      <c r="DZ87" s="375"/>
      <c r="EA87" s="375"/>
      <c r="EB87" s="375"/>
      <c r="EC87" s="375"/>
      <c r="ED87" s="375"/>
      <c r="EE87" s="375"/>
      <c r="EF87" s="375"/>
      <c r="EG87" s="375"/>
      <c r="EH87" s="375"/>
      <c r="EI87" s="375"/>
      <c r="EJ87" s="375"/>
      <c r="EK87" s="375"/>
      <c r="EL87" s="375"/>
      <c r="EM87" s="375"/>
      <c r="EN87" s="375"/>
      <c r="EO87" s="375"/>
      <c r="EP87" s="348"/>
      <c r="EQ87" s="725"/>
      <c r="ER87" s="725"/>
      <c r="ES87" s="725"/>
      <c r="ET87" s="725"/>
      <c r="EU87" s="725"/>
      <c r="EV87" s="725"/>
      <c r="EW87" s="725"/>
      <c r="EX87" s="725"/>
      <c r="EY87" s="725"/>
      <c r="EZ87" s="725"/>
      <c r="FA87" s="725"/>
      <c r="FB87" s="725"/>
      <c r="FC87" s="725"/>
      <c r="FD87" s="725"/>
      <c r="FE87" s="725"/>
      <c r="FF87" s="725"/>
      <c r="FG87" s="725"/>
      <c r="FI87" s="534"/>
      <c r="FJ87" s="812"/>
      <c r="FK87" s="813"/>
      <c r="FL87" s="813"/>
      <c r="FM87" s="158"/>
      <c r="FN87" s="158"/>
      <c r="FO87" s="754"/>
      <c r="FP87" s="754"/>
      <c r="FQ87" s="754"/>
      <c r="FR87" s="754"/>
      <c r="FS87" s="754"/>
      <c r="FT87" s="754"/>
      <c r="FU87" s="754"/>
      <c r="FV87" s="754"/>
      <c r="FW87" s="544"/>
      <c r="FX87" s="545"/>
      <c r="FY87" s="546"/>
      <c r="FZ87" s="547"/>
      <c r="GA87" s="545"/>
      <c r="GB87" s="546"/>
      <c r="GC87" s="547"/>
      <c r="GD87" s="545"/>
      <c r="GE87" s="546"/>
      <c r="GF87" s="547"/>
      <c r="GG87" s="754"/>
      <c r="GH87" s="349"/>
      <c r="GI87" s="349"/>
      <c r="GJ87" s="563"/>
      <c r="GK87" s="563"/>
      <c r="GL87" s="563"/>
      <c r="GM87" s="563"/>
      <c r="GN87" s="754"/>
      <c r="GO87" s="754"/>
      <c r="GP87" s="159"/>
      <c r="GQ87" s="160"/>
      <c r="GR87" s="754"/>
      <c r="GS87" s="754"/>
      <c r="GT87" s="814"/>
      <c r="GU87" s="814"/>
      <c r="GV87" s="814"/>
      <c r="GW87" s="814"/>
      <c r="GX87" s="814"/>
      <c r="GY87" s="814"/>
      <c r="GZ87" s="814"/>
      <c r="HA87" s="814"/>
      <c r="HB87" s="814"/>
      <c r="HC87" s="814"/>
      <c r="HD87" s="814"/>
      <c r="HE87" s="814"/>
      <c r="HF87" s="814"/>
      <c r="HG87" s="814"/>
      <c r="HH87" s="814"/>
      <c r="HI87" s="814"/>
      <c r="HJ87" s="814"/>
      <c r="HK87" s="814"/>
      <c r="HL87" s="814"/>
      <c r="HM87" s="814"/>
      <c r="HN87" s="814"/>
      <c r="HO87" s="814"/>
      <c r="HP87" s="814"/>
      <c r="HQ87" s="814"/>
      <c r="HR87" s="814"/>
      <c r="HS87" s="814"/>
      <c r="HT87" s="721"/>
      <c r="HU87" s="725"/>
      <c r="HV87" s="725"/>
      <c r="HW87" s="725"/>
      <c r="HX87" s="725"/>
      <c r="HY87" s="725"/>
      <c r="HZ87" s="725"/>
      <c r="IA87" s="725"/>
      <c r="IB87" s="725"/>
      <c r="IC87" s="725"/>
      <c r="ID87" s="725"/>
      <c r="IE87" s="725"/>
      <c r="IF87" s="725"/>
      <c r="IG87" s="725"/>
      <c r="IH87" s="725"/>
      <c r="II87" s="725"/>
      <c r="IJ87" s="725"/>
      <c r="IK87" s="725"/>
      <c r="IM87" s="534"/>
      <c r="IN87" s="812"/>
      <c r="IO87" s="813"/>
      <c r="IP87" s="813"/>
      <c r="IQ87" s="158"/>
      <c r="IR87" s="158"/>
      <c r="IS87" s="754"/>
      <c r="IT87" s="754"/>
      <c r="IU87" s="754"/>
      <c r="IV87" s="754"/>
      <c r="IW87" s="754"/>
      <c r="IX87" s="754"/>
      <c r="IY87" s="754"/>
      <c r="IZ87" s="754"/>
      <c r="JA87" s="544"/>
      <c r="JB87" s="545"/>
      <c r="JC87" s="546"/>
      <c r="JD87" s="547"/>
      <c r="JE87" s="545"/>
      <c r="JF87" s="546"/>
      <c r="JG87" s="547"/>
      <c r="JH87" s="545"/>
      <c r="JI87" s="546"/>
      <c r="JJ87" s="547"/>
      <c r="JK87" s="792"/>
      <c r="JL87" s="349"/>
      <c r="JM87" s="349"/>
      <c r="JN87" s="563"/>
      <c r="JO87" s="563"/>
      <c r="JP87" s="563"/>
      <c r="JQ87" s="563"/>
      <c r="JR87" s="754"/>
      <c r="JS87" s="754"/>
      <c r="JT87" s="159"/>
      <c r="JU87" s="160"/>
      <c r="JV87" s="754"/>
      <c r="JW87" s="754"/>
      <c r="JX87" s="814"/>
      <c r="JY87" s="814"/>
      <c r="JZ87" s="814"/>
      <c r="KA87" s="814"/>
      <c r="KB87" s="814"/>
      <c r="KC87" s="814"/>
      <c r="KD87" s="814"/>
      <c r="KE87" s="814"/>
      <c r="KF87" s="814"/>
      <c r="KG87" s="814"/>
      <c r="KH87" s="814"/>
      <c r="KI87" s="814"/>
      <c r="KJ87" s="814"/>
      <c r="KK87" s="814"/>
      <c r="KL87" s="814"/>
      <c r="KM87" s="814"/>
      <c r="KN87" s="814"/>
      <c r="KO87" s="814"/>
      <c r="KP87" s="814"/>
      <c r="KQ87" s="814"/>
      <c r="KR87" s="814"/>
      <c r="KS87" s="814"/>
      <c r="KT87" s="814"/>
      <c r="KU87" s="814"/>
      <c r="KV87" s="814"/>
      <c r="KW87" s="814"/>
      <c r="KX87" s="721"/>
      <c r="KY87" s="725"/>
      <c r="KZ87" s="725"/>
      <c r="LA87" s="725"/>
      <c r="LB87" s="725"/>
      <c r="LC87" s="725"/>
      <c r="LD87" s="725"/>
      <c r="LE87" s="725"/>
      <c r="LF87" s="725"/>
      <c r="LG87" s="725"/>
      <c r="LH87" s="725"/>
      <c r="LI87" s="725"/>
      <c r="LJ87" s="725"/>
      <c r="LK87" s="725"/>
      <c r="LL87" s="725"/>
      <c r="LM87" s="725"/>
      <c r="LN87" s="725"/>
      <c r="LO87" s="725"/>
      <c r="LQ87" s="1292"/>
      <c r="LR87" s="1292"/>
      <c r="LS87" s="1292"/>
      <c r="LT87" s="1292"/>
      <c r="LU87" s="1292"/>
      <c r="LV87" s="1292"/>
      <c r="LW87" s="1292"/>
      <c r="LX87" s="1292"/>
      <c r="LY87" s="1292"/>
      <c r="LZ87" s="1292"/>
      <c r="MA87" s="1719"/>
      <c r="MB87" s="1719"/>
      <c r="MC87" s="1719"/>
      <c r="MD87" s="1719"/>
      <c r="ME87" s="1719"/>
      <c r="MF87" s="1719"/>
      <c r="MG87" s="1719"/>
      <c r="MH87" s="1719"/>
      <c r="MI87" s="1719"/>
      <c r="MJ87" s="1719"/>
      <c r="MK87" s="1719"/>
      <c r="ML87" s="1719"/>
      <c r="MM87" s="1293"/>
      <c r="MN87" s="385"/>
      <c r="MO87" s="1295"/>
      <c r="MP87" s="1295"/>
      <c r="MQ87" s="1295"/>
      <c r="MR87" s="1295"/>
      <c r="MS87" s="1295"/>
      <c r="MT87" s="858"/>
      <c r="MU87" s="898"/>
      <c r="MV87" s="899"/>
      <c r="MW87" s="900"/>
      <c r="MX87" s="898"/>
      <c r="MY87" s="898"/>
      <c r="MZ87" s="858"/>
      <c r="NA87" s="858"/>
      <c r="NB87" s="858"/>
      <c r="NC87" s="858"/>
      <c r="ND87" s="858"/>
      <c r="NE87" s="858"/>
      <c r="NF87" s="858"/>
      <c r="NG87" s="858"/>
      <c r="NH87" s="858"/>
      <c r="NI87" s="858"/>
      <c r="NJ87" s="858"/>
      <c r="NK87" s="858"/>
      <c r="NL87" s="858"/>
      <c r="NM87" s="858"/>
      <c r="NN87" s="858"/>
      <c r="NO87" s="858"/>
      <c r="NP87" s="858"/>
      <c r="NQ87" s="858"/>
      <c r="NR87" s="858"/>
      <c r="NS87" s="858"/>
      <c r="NT87" s="858"/>
      <c r="NU87" s="858"/>
      <c r="NV87" s="858"/>
      <c r="NW87" s="858"/>
      <c r="NX87" s="858"/>
      <c r="NY87" s="858"/>
    </row>
    <row r="88" spans="1:389" ht="17.25" customHeight="1">
      <c r="A88" s="534"/>
      <c r="B88" s="373"/>
      <c r="C88" s="374"/>
      <c r="D88" s="374"/>
      <c r="E88" s="197"/>
      <c r="F88" s="197"/>
      <c r="G88" s="354"/>
      <c r="H88" s="354"/>
      <c r="I88" s="354"/>
      <c r="J88" s="354"/>
      <c r="K88" s="354"/>
      <c r="L88" s="354"/>
      <c r="M88" s="385"/>
      <c r="N88" s="354"/>
      <c r="O88" s="544"/>
      <c r="P88" s="545"/>
      <c r="Q88" s="546"/>
      <c r="R88" s="547"/>
      <c r="S88" s="545"/>
      <c r="T88" s="546"/>
      <c r="U88" s="547"/>
      <c r="V88" s="545"/>
      <c r="W88" s="546"/>
      <c r="X88" s="547"/>
      <c r="Y88" s="349"/>
      <c r="Z88" s="349"/>
      <c r="AA88" s="349"/>
      <c r="AB88" s="563"/>
      <c r="AC88" s="563"/>
      <c r="AD88" s="563"/>
      <c r="AE88" s="563"/>
      <c r="AF88" s="349"/>
      <c r="AG88" s="349"/>
      <c r="AH88" s="198"/>
      <c r="AI88" s="199"/>
      <c r="AJ88" s="349"/>
      <c r="AK88" s="349"/>
      <c r="AL88" s="375"/>
      <c r="AM88" s="375"/>
      <c r="AN88" s="375"/>
      <c r="AO88" s="375"/>
      <c r="AP88" s="375"/>
      <c r="AQ88" s="375"/>
      <c r="AR88" s="375"/>
      <c r="AS88" s="375"/>
      <c r="AT88" s="375"/>
      <c r="AU88" s="375"/>
      <c r="AV88" s="375"/>
      <c r="AW88" s="375"/>
      <c r="AX88" s="375"/>
      <c r="AY88" s="375"/>
      <c r="AZ88" s="375"/>
      <c r="BA88" s="375"/>
      <c r="BB88" s="375"/>
      <c r="BC88" s="375"/>
      <c r="BD88" s="375"/>
      <c r="BE88" s="375"/>
      <c r="BF88" s="375"/>
      <c r="BG88" s="375"/>
      <c r="BH88" s="375"/>
      <c r="BI88" s="375"/>
      <c r="BJ88" s="375"/>
      <c r="BK88" s="375"/>
      <c r="BM88" s="725"/>
      <c r="BN88" s="725"/>
      <c r="BO88" s="725"/>
      <c r="BP88" s="725"/>
      <c r="BQ88" s="725"/>
      <c r="BR88" s="725"/>
      <c r="BS88" s="725"/>
      <c r="BT88" s="725"/>
      <c r="BU88" s="725"/>
      <c r="BV88" s="725"/>
      <c r="BW88" s="725"/>
      <c r="BX88" s="725"/>
      <c r="BY88" s="725"/>
      <c r="BZ88" s="725"/>
      <c r="CA88" s="725"/>
      <c r="CB88" s="725"/>
      <c r="CC88" s="725"/>
      <c r="CE88" s="534"/>
      <c r="CF88" s="373"/>
      <c r="CG88" s="374"/>
      <c r="CH88" s="374"/>
      <c r="CI88" s="197"/>
      <c r="CJ88" s="197"/>
      <c r="CK88" s="349"/>
      <c r="CL88" s="349"/>
      <c r="CM88" s="349"/>
      <c r="CN88" s="349"/>
      <c r="CO88" s="349"/>
      <c r="CP88" s="349"/>
      <c r="CQ88" s="385"/>
      <c r="CR88" s="349"/>
      <c r="CS88" s="544"/>
      <c r="CT88" s="545"/>
      <c r="CU88" s="546"/>
      <c r="CV88" s="547"/>
      <c r="CW88" s="545"/>
      <c r="CX88" s="546"/>
      <c r="CY88" s="547"/>
      <c r="CZ88" s="545"/>
      <c r="DA88" s="546"/>
      <c r="DB88" s="547"/>
      <c r="DC88" s="349"/>
      <c r="DD88" s="349"/>
      <c r="DE88" s="349"/>
      <c r="DF88" s="563"/>
      <c r="DG88" s="563"/>
      <c r="DH88" s="563"/>
      <c r="DI88" s="563"/>
      <c r="DJ88" s="349"/>
      <c r="DK88" s="349"/>
      <c r="DL88" s="198"/>
      <c r="DM88" s="199"/>
      <c r="DN88" s="349"/>
      <c r="DO88" s="349"/>
      <c r="DP88" s="375"/>
      <c r="DQ88" s="375"/>
      <c r="DR88" s="375"/>
      <c r="DS88" s="375"/>
      <c r="DT88" s="375"/>
      <c r="DU88" s="375"/>
      <c r="DV88" s="375"/>
      <c r="DW88" s="375"/>
      <c r="DX88" s="375"/>
      <c r="DY88" s="375"/>
      <c r="DZ88" s="375"/>
      <c r="EA88" s="375"/>
      <c r="EB88" s="375"/>
      <c r="EC88" s="375"/>
      <c r="ED88" s="375"/>
      <c r="EE88" s="375"/>
      <c r="EF88" s="375"/>
      <c r="EG88" s="375"/>
      <c r="EH88" s="375"/>
      <c r="EI88" s="375"/>
      <c r="EJ88" s="375"/>
      <c r="EK88" s="375"/>
      <c r="EL88" s="375"/>
      <c r="EM88" s="375"/>
      <c r="EN88" s="375"/>
      <c r="EO88" s="375"/>
      <c r="EP88" s="348"/>
      <c r="EQ88" s="725"/>
      <c r="ER88" s="725"/>
      <c r="ES88" s="725"/>
      <c r="ET88" s="725"/>
      <c r="EU88" s="725"/>
      <c r="EV88" s="725"/>
      <c r="EW88" s="725"/>
      <c r="EX88" s="725"/>
      <c r="EY88" s="725"/>
      <c r="EZ88" s="725"/>
      <c r="FA88" s="725"/>
      <c r="FB88" s="725"/>
      <c r="FC88" s="725"/>
      <c r="FD88" s="725"/>
      <c r="FE88" s="725"/>
      <c r="FF88" s="725"/>
      <c r="FG88" s="725"/>
      <c r="FI88" s="534"/>
      <c r="FJ88" s="812"/>
      <c r="FK88" s="813"/>
      <c r="FL88" s="813"/>
      <c r="FM88" s="158"/>
      <c r="FN88" s="158"/>
      <c r="FO88" s="754"/>
      <c r="FP88" s="754"/>
      <c r="FQ88" s="754"/>
      <c r="FR88" s="754"/>
      <c r="FS88" s="754"/>
      <c r="FT88" s="754"/>
      <c r="FU88" s="754"/>
      <c r="FV88" s="754"/>
      <c r="FW88" s="544"/>
      <c r="FX88" s="545"/>
      <c r="FY88" s="546"/>
      <c r="FZ88" s="547"/>
      <c r="GA88" s="545"/>
      <c r="GB88" s="546"/>
      <c r="GC88" s="547"/>
      <c r="GD88" s="545"/>
      <c r="GE88" s="546"/>
      <c r="GF88" s="547"/>
      <c r="GG88" s="754"/>
      <c r="GH88" s="349"/>
      <c r="GI88" s="349"/>
      <c r="GJ88" s="563"/>
      <c r="GK88" s="563"/>
      <c r="GL88" s="563"/>
      <c r="GM88" s="563"/>
      <c r="GN88" s="754"/>
      <c r="GO88" s="754"/>
      <c r="GP88" s="159"/>
      <c r="GQ88" s="160"/>
      <c r="GR88" s="754"/>
      <c r="GS88" s="754"/>
      <c r="GT88" s="814"/>
      <c r="GU88" s="814"/>
      <c r="GV88" s="814"/>
      <c r="GW88" s="814"/>
      <c r="GX88" s="814"/>
      <c r="GY88" s="814"/>
      <c r="GZ88" s="814"/>
      <c r="HA88" s="814"/>
      <c r="HB88" s="814"/>
      <c r="HC88" s="814"/>
      <c r="HD88" s="814"/>
      <c r="HE88" s="814"/>
      <c r="HF88" s="814"/>
      <c r="HG88" s="814"/>
      <c r="HH88" s="814"/>
      <c r="HI88" s="814"/>
      <c r="HJ88" s="814"/>
      <c r="HK88" s="814"/>
      <c r="HL88" s="814"/>
      <c r="HM88" s="814"/>
      <c r="HN88" s="814"/>
      <c r="HO88" s="814"/>
      <c r="HP88" s="814"/>
      <c r="HQ88" s="814"/>
      <c r="HR88" s="814"/>
      <c r="HS88" s="814"/>
      <c r="HT88" s="721"/>
      <c r="HU88" s="725"/>
      <c r="HV88" s="725"/>
      <c r="HW88" s="725"/>
      <c r="HX88" s="725"/>
      <c r="HY88" s="725"/>
      <c r="HZ88" s="725"/>
      <c r="IA88" s="725"/>
      <c r="IB88" s="725"/>
      <c r="IC88" s="725"/>
      <c r="ID88" s="725"/>
      <c r="IE88" s="725"/>
      <c r="IF88" s="725"/>
      <c r="IG88" s="725"/>
      <c r="IH88" s="725"/>
      <c r="II88" s="725"/>
      <c r="IJ88" s="725"/>
      <c r="IK88" s="725"/>
      <c r="IM88" s="534"/>
      <c r="IN88" s="812"/>
      <c r="IO88" s="813"/>
      <c r="IP88" s="813"/>
      <c r="IQ88" s="158"/>
      <c r="IR88" s="158"/>
      <c r="IS88" s="754"/>
      <c r="IT88" s="754"/>
      <c r="IU88" s="754"/>
      <c r="IV88" s="754"/>
      <c r="IW88" s="754"/>
      <c r="IX88" s="754"/>
      <c r="IY88" s="754"/>
      <c r="IZ88" s="754"/>
      <c r="JA88" s="544"/>
      <c r="JB88" s="545"/>
      <c r="JC88" s="546"/>
      <c r="JD88" s="547"/>
      <c r="JE88" s="545"/>
      <c r="JF88" s="546"/>
      <c r="JG88" s="547"/>
      <c r="JH88" s="545"/>
      <c r="JI88" s="546"/>
      <c r="JJ88" s="547"/>
      <c r="JK88" s="754"/>
      <c r="JL88" s="349"/>
      <c r="JM88" s="349"/>
      <c r="JN88" s="563"/>
      <c r="JO88" s="563"/>
      <c r="JP88" s="563"/>
      <c r="JQ88" s="563"/>
      <c r="JR88" s="754"/>
      <c r="JS88" s="754"/>
      <c r="JT88" s="159"/>
      <c r="JU88" s="160"/>
      <c r="JV88" s="754"/>
      <c r="JW88" s="754"/>
      <c r="JX88" s="814"/>
      <c r="JY88" s="814"/>
      <c r="JZ88" s="814"/>
      <c r="KA88" s="814"/>
      <c r="KB88" s="814"/>
      <c r="KC88" s="814"/>
      <c r="KD88" s="814"/>
      <c r="KE88" s="814"/>
      <c r="KF88" s="814"/>
      <c r="KG88" s="814"/>
      <c r="KH88" s="814"/>
      <c r="KI88" s="814"/>
      <c r="KJ88" s="814"/>
      <c r="KK88" s="814"/>
      <c r="KL88" s="814"/>
      <c r="KM88" s="814"/>
      <c r="KN88" s="814"/>
      <c r="KO88" s="814"/>
      <c r="KP88" s="814"/>
      <c r="KQ88" s="814"/>
      <c r="KR88" s="814"/>
      <c r="KS88" s="814"/>
      <c r="KT88" s="814"/>
      <c r="KU88" s="814"/>
      <c r="KV88" s="814"/>
      <c r="KW88" s="814"/>
      <c r="KX88" s="721"/>
      <c r="KY88" s="725"/>
      <c r="KZ88" s="725"/>
      <c r="LA88" s="725"/>
      <c r="LB88" s="725"/>
      <c r="LC88" s="725"/>
      <c r="LD88" s="725"/>
      <c r="LE88" s="725"/>
      <c r="LF88" s="725"/>
      <c r="LG88" s="725"/>
      <c r="LH88" s="725"/>
      <c r="LI88" s="725"/>
      <c r="LJ88" s="725"/>
      <c r="LK88" s="725"/>
      <c r="LL88" s="725"/>
      <c r="LM88" s="725"/>
      <c r="LN88" s="725"/>
      <c r="LO88" s="725"/>
      <c r="MA88" s="886"/>
      <c r="MB88" s="886"/>
      <c r="MC88" s="886"/>
      <c r="MD88" s="886"/>
      <c r="ME88" s="886"/>
      <c r="MF88" s="886"/>
      <c r="MG88" s="886"/>
      <c r="MH88" s="886"/>
      <c r="MI88" s="886"/>
      <c r="MJ88" s="886"/>
      <c r="MK88" s="886"/>
      <c r="ML88" s="886"/>
      <c r="MN88" s="385"/>
      <c r="MO88" s="1295"/>
      <c r="MP88" s="1295"/>
      <c r="MQ88" s="1295"/>
      <c r="MR88" s="1295"/>
      <c r="MS88" s="1295"/>
      <c r="MT88" s="858"/>
      <c r="MU88" s="898"/>
      <c r="MV88" s="899"/>
      <c r="MW88" s="900"/>
      <c r="MX88" s="898"/>
      <c r="MY88" s="898"/>
      <c r="MZ88" s="858"/>
      <c r="NA88" s="858"/>
      <c r="NB88" s="858"/>
      <c r="NC88" s="858"/>
      <c r="ND88" s="858"/>
      <c r="NE88" s="858"/>
      <c r="NF88" s="858"/>
      <c r="NG88" s="858"/>
      <c r="NH88" s="858"/>
      <c r="NI88" s="858"/>
      <c r="NJ88" s="858"/>
      <c r="NK88" s="858"/>
      <c r="NL88" s="858"/>
      <c r="NM88" s="858"/>
      <c r="NN88" s="858"/>
      <c r="NO88" s="858"/>
      <c r="NP88" s="858"/>
      <c r="NQ88" s="858"/>
      <c r="NR88" s="858"/>
      <c r="NS88" s="858"/>
      <c r="NT88" s="858"/>
      <c r="NU88" s="858"/>
      <c r="NV88" s="858"/>
      <c r="NW88" s="858"/>
      <c r="NX88" s="858"/>
      <c r="NY88" s="858"/>
    </row>
    <row r="89" spans="1:389" ht="17.25" customHeight="1">
      <c r="A89" s="534"/>
      <c r="B89" s="373"/>
      <c r="C89" s="374"/>
      <c r="D89" s="374"/>
      <c r="E89" s="197"/>
      <c r="F89" s="197"/>
      <c r="G89" s="354"/>
      <c r="H89" s="354"/>
      <c r="I89" s="354"/>
      <c r="J89" s="354"/>
      <c r="K89" s="354"/>
      <c r="L89" s="354"/>
      <c r="M89" s="385"/>
      <c r="N89" s="354"/>
      <c r="O89" s="544"/>
      <c r="P89" s="545"/>
      <c r="Q89" s="546"/>
      <c r="R89" s="547"/>
      <c r="S89" s="545"/>
      <c r="T89" s="546"/>
      <c r="U89" s="547"/>
      <c r="V89" s="545"/>
      <c r="W89" s="546"/>
      <c r="X89" s="547"/>
      <c r="Y89" s="349"/>
      <c r="Z89" s="349"/>
      <c r="AA89" s="349"/>
      <c r="AB89" s="563"/>
      <c r="AC89" s="563"/>
      <c r="AD89" s="563"/>
      <c r="AE89" s="563"/>
      <c r="AF89" s="349"/>
      <c r="AG89" s="349"/>
      <c r="AH89" s="198"/>
      <c r="AI89" s="199"/>
      <c r="AJ89" s="349"/>
      <c r="AK89" s="349"/>
      <c r="AL89" s="375"/>
      <c r="AM89" s="375"/>
      <c r="AN89" s="375"/>
      <c r="AO89" s="375"/>
      <c r="AP89" s="375"/>
      <c r="AQ89" s="375"/>
      <c r="AR89" s="375"/>
      <c r="AS89" s="375"/>
      <c r="AT89" s="375"/>
      <c r="AU89" s="375"/>
      <c r="AV89" s="375"/>
      <c r="AW89" s="375"/>
      <c r="AX89" s="375"/>
      <c r="AY89" s="375"/>
      <c r="AZ89" s="375"/>
      <c r="BA89" s="375"/>
      <c r="BB89" s="375"/>
      <c r="BC89" s="375"/>
      <c r="BD89" s="375"/>
      <c r="BE89" s="375"/>
      <c r="BF89" s="375"/>
      <c r="BG89" s="375"/>
      <c r="BH89" s="375"/>
      <c r="BI89" s="375"/>
      <c r="BJ89" s="375"/>
      <c r="BK89" s="375"/>
      <c r="BM89" s="725"/>
      <c r="BN89" s="725"/>
      <c r="BO89" s="725"/>
      <c r="BP89" s="725"/>
      <c r="BQ89" s="725"/>
      <c r="BR89" s="725"/>
      <c r="BS89" s="725"/>
      <c r="BT89" s="725"/>
      <c r="BU89" s="725"/>
      <c r="BV89" s="725"/>
      <c r="BW89" s="725"/>
      <c r="BX89" s="725"/>
      <c r="BY89" s="725"/>
      <c r="BZ89" s="725"/>
      <c r="CA89" s="725"/>
      <c r="CB89" s="725"/>
      <c r="CC89" s="725"/>
      <c r="CE89" s="534"/>
      <c r="CF89" s="373"/>
      <c r="CG89" s="374"/>
      <c r="CH89" s="374"/>
      <c r="CI89" s="197"/>
      <c r="CJ89" s="197"/>
      <c r="CK89" s="349"/>
      <c r="CL89" s="349"/>
      <c r="CM89" s="349"/>
      <c r="CN89" s="349"/>
      <c r="CO89" s="349"/>
      <c r="CP89" s="349"/>
      <c r="CQ89" s="385"/>
      <c r="CR89" s="349"/>
      <c r="CS89" s="544"/>
      <c r="CT89" s="545"/>
      <c r="CU89" s="546"/>
      <c r="CV89" s="547"/>
      <c r="CW89" s="545"/>
      <c r="CX89" s="546"/>
      <c r="CY89" s="547"/>
      <c r="CZ89" s="545"/>
      <c r="DA89" s="546"/>
      <c r="DB89" s="547"/>
      <c r="DC89" s="349"/>
      <c r="DD89" s="349"/>
      <c r="DE89" s="349"/>
      <c r="DF89" s="563"/>
      <c r="DG89" s="563"/>
      <c r="DH89" s="563"/>
      <c r="DI89" s="563"/>
      <c r="DJ89" s="349"/>
      <c r="DK89" s="349"/>
      <c r="DL89" s="198"/>
      <c r="DM89" s="199"/>
      <c r="DN89" s="349"/>
      <c r="DO89" s="349"/>
      <c r="DP89" s="375"/>
      <c r="DQ89" s="375"/>
      <c r="DR89" s="375"/>
      <c r="DS89" s="375"/>
      <c r="DT89" s="375"/>
      <c r="DU89" s="375"/>
      <c r="DV89" s="375"/>
      <c r="DW89" s="375"/>
      <c r="DX89" s="375"/>
      <c r="DY89" s="375"/>
      <c r="DZ89" s="375"/>
      <c r="EA89" s="375"/>
      <c r="EB89" s="375"/>
      <c r="EC89" s="375"/>
      <c r="ED89" s="375"/>
      <c r="EE89" s="375"/>
      <c r="EF89" s="375"/>
      <c r="EG89" s="375"/>
      <c r="EH89" s="375"/>
      <c r="EI89" s="375"/>
      <c r="EJ89" s="375"/>
      <c r="EK89" s="375"/>
      <c r="EL89" s="375"/>
      <c r="EM89" s="375"/>
      <c r="EN89" s="375"/>
      <c r="EO89" s="375"/>
      <c r="EP89" s="348"/>
      <c r="EQ89" s="725"/>
      <c r="ER89" s="725"/>
      <c r="ES89" s="725"/>
      <c r="ET89" s="725"/>
      <c r="EU89" s="725"/>
      <c r="EV89" s="725"/>
      <c r="EW89" s="725"/>
      <c r="EX89" s="725"/>
      <c r="EY89" s="725"/>
      <c r="EZ89" s="725"/>
      <c r="FA89" s="725"/>
      <c r="FB89" s="725"/>
      <c r="FC89" s="725"/>
      <c r="FD89" s="725"/>
      <c r="FE89" s="725"/>
      <c r="FF89" s="725"/>
      <c r="FG89" s="725"/>
      <c r="FI89" s="534"/>
      <c r="FJ89" s="812"/>
      <c r="FK89" s="813"/>
      <c r="FL89" s="813"/>
      <c r="FM89" s="158"/>
      <c r="FN89" s="158"/>
      <c r="FO89" s="754"/>
      <c r="FP89" s="754"/>
      <c r="FQ89" s="754"/>
      <c r="FR89" s="754"/>
      <c r="FS89" s="754"/>
      <c r="FT89" s="754"/>
      <c r="FU89" s="754"/>
      <c r="FV89" s="754"/>
      <c r="FW89" s="544"/>
      <c r="FX89" s="545"/>
      <c r="FY89" s="546"/>
      <c r="FZ89" s="547"/>
      <c r="GA89" s="545"/>
      <c r="GB89" s="546"/>
      <c r="GC89" s="547"/>
      <c r="GD89" s="545"/>
      <c r="GE89" s="546"/>
      <c r="GF89" s="547"/>
      <c r="GG89" s="754"/>
      <c r="GH89" s="349"/>
      <c r="GI89" s="349"/>
      <c r="GJ89" s="563"/>
      <c r="GK89" s="563"/>
      <c r="GL89" s="563"/>
      <c r="GM89" s="563"/>
      <c r="GN89" s="754"/>
      <c r="GO89" s="754"/>
      <c r="GP89" s="159"/>
      <c r="GQ89" s="160"/>
      <c r="GR89" s="754"/>
      <c r="GS89" s="754"/>
      <c r="GT89" s="814"/>
      <c r="GU89" s="814"/>
      <c r="GV89" s="814"/>
      <c r="GW89" s="814"/>
      <c r="GX89" s="814"/>
      <c r="GY89" s="814"/>
      <c r="GZ89" s="814"/>
      <c r="HA89" s="814"/>
      <c r="HB89" s="814"/>
      <c r="HC89" s="814"/>
      <c r="HD89" s="814"/>
      <c r="HE89" s="814"/>
      <c r="HF89" s="814"/>
      <c r="HG89" s="814"/>
      <c r="HH89" s="814"/>
      <c r="HI89" s="814"/>
      <c r="HJ89" s="814"/>
      <c r="HK89" s="814"/>
      <c r="HL89" s="814"/>
      <c r="HM89" s="814"/>
      <c r="HN89" s="814"/>
      <c r="HO89" s="814"/>
      <c r="HP89" s="814"/>
      <c r="HQ89" s="814"/>
      <c r="HR89" s="814"/>
      <c r="HS89" s="814"/>
      <c r="HT89" s="721"/>
      <c r="HU89" s="725"/>
      <c r="HV89" s="725"/>
      <c r="HW89" s="725"/>
      <c r="HX89" s="725"/>
      <c r="HY89" s="725"/>
      <c r="HZ89" s="725"/>
      <c r="IA89" s="725"/>
      <c r="IB89" s="725"/>
      <c r="IC89" s="725"/>
      <c r="ID89" s="725"/>
      <c r="IE89" s="725"/>
      <c r="IF89" s="725"/>
      <c r="IG89" s="725"/>
      <c r="IH89" s="725"/>
      <c r="II89" s="725"/>
      <c r="IJ89" s="725"/>
      <c r="IK89" s="725"/>
      <c r="IM89" s="534"/>
      <c r="IN89" s="812"/>
      <c r="IO89" s="813"/>
      <c r="IP89" s="813"/>
      <c r="IQ89" s="158"/>
      <c r="IR89" s="158"/>
      <c r="IS89" s="754"/>
      <c r="IT89" s="754"/>
      <c r="IU89" s="754"/>
      <c r="IV89" s="754"/>
      <c r="IW89" s="754"/>
      <c r="IX89" s="754"/>
      <c r="IY89" s="754"/>
      <c r="IZ89" s="754"/>
      <c r="JA89" s="544"/>
      <c r="JB89" s="545"/>
      <c r="JC89" s="546"/>
      <c r="JD89" s="547"/>
      <c r="JE89" s="545"/>
      <c r="JF89" s="546"/>
      <c r="JG89" s="547"/>
      <c r="JH89" s="545"/>
      <c r="JI89" s="546"/>
      <c r="JJ89" s="547"/>
      <c r="JK89" s="754"/>
      <c r="JL89" s="349"/>
      <c r="JM89" s="349"/>
      <c r="JN89" s="563"/>
      <c r="JO89" s="563"/>
      <c r="JP89" s="563"/>
      <c r="JQ89" s="563"/>
      <c r="JR89" s="754"/>
      <c r="JS89" s="754"/>
      <c r="JT89" s="159"/>
      <c r="JU89" s="160"/>
      <c r="JV89" s="754"/>
      <c r="JW89" s="754"/>
      <c r="JX89" s="814"/>
      <c r="JY89" s="814"/>
      <c r="JZ89" s="814"/>
      <c r="KA89" s="814"/>
      <c r="KB89" s="814"/>
      <c r="KC89" s="814"/>
      <c r="KD89" s="814"/>
      <c r="KE89" s="814"/>
      <c r="KF89" s="814"/>
      <c r="KG89" s="814"/>
      <c r="KH89" s="814"/>
      <c r="KI89" s="814"/>
      <c r="KJ89" s="814"/>
      <c r="KK89" s="814"/>
      <c r="KL89" s="814"/>
      <c r="KM89" s="814"/>
      <c r="KN89" s="814"/>
      <c r="KO89" s="814"/>
      <c r="KP89" s="814"/>
      <c r="KQ89" s="814"/>
      <c r="KR89" s="814"/>
      <c r="KS89" s="814"/>
      <c r="KT89" s="814"/>
      <c r="KU89" s="814"/>
      <c r="KV89" s="814"/>
      <c r="KW89" s="814"/>
      <c r="KX89" s="721"/>
      <c r="KY89" s="725"/>
      <c r="KZ89" s="725"/>
      <c r="LA89" s="725"/>
      <c r="LB89" s="725"/>
      <c r="LC89" s="725"/>
      <c r="LD89" s="725"/>
      <c r="LE89" s="725"/>
      <c r="LF89" s="725"/>
      <c r="LG89" s="725"/>
      <c r="LH89" s="725"/>
      <c r="LI89" s="725"/>
      <c r="LJ89" s="725"/>
      <c r="LK89" s="725"/>
      <c r="LL89" s="725"/>
      <c r="LM89" s="725"/>
      <c r="LN89" s="725"/>
      <c r="LO89" s="725"/>
      <c r="MN89" s="385"/>
      <c r="MO89" s="1295"/>
      <c r="MP89" s="1295"/>
      <c r="MQ89" s="1295"/>
      <c r="MR89" s="1295"/>
      <c r="MS89" s="1295"/>
      <c r="MT89" s="858"/>
      <c r="MU89" s="898"/>
      <c r="MV89" s="899"/>
      <c r="MW89" s="900"/>
      <c r="MX89" s="898"/>
      <c r="MY89" s="898"/>
      <c r="MZ89" s="858"/>
      <c r="NA89" s="858"/>
      <c r="NB89" s="858"/>
      <c r="NC89" s="858"/>
      <c r="ND89" s="858"/>
      <c r="NE89" s="858"/>
      <c r="NF89" s="858"/>
      <c r="NG89" s="858"/>
      <c r="NH89" s="858"/>
      <c r="NI89" s="858"/>
      <c r="NJ89" s="858"/>
      <c r="NK89" s="858"/>
      <c r="NL89" s="858"/>
      <c r="NM89" s="858"/>
      <c r="NN89" s="858"/>
      <c r="NO89" s="858"/>
      <c r="NP89" s="858"/>
      <c r="NQ89" s="858"/>
      <c r="NR89" s="858"/>
      <c r="NS89" s="858"/>
      <c r="NT89" s="858"/>
      <c r="NU89" s="858"/>
      <c r="NV89" s="858"/>
      <c r="NW89" s="858"/>
      <c r="NX89" s="858"/>
      <c r="NY89" s="858"/>
    </row>
    <row r="90" spans="1:389" s="888" customFormat="1" ht="17.25" customHeight="1">
      <c r="A90" s="534"/>
      <c r="B90" s="373"/>
      <c r="C90" s="374"/>
      <c r="D90" s="374"/>
      <c r="E90" s="197"/>
      <c r="F90" s="197"/>
      <c r="G90" s="354"/>
      <c r="H90" s="354"/>
      <c r="I90" s="354"/>
      <c r="J90" s="354"/>
      <c r="K90" s="354"/>
      <c r="L90" s="354"/>
      <c r="M90" s="385"/>
      <c r="N90" s="354"/>
      <c r="O90" s="544"/>
      <c r="P90" s="545"/>
      <c r="Q90" s="546"/>
      <c r="R90" s="547"/>
      <c r="S90" s="545"/>
      <c r="T90" s="546"/>
      <c r="U90" s="547"/>
      <c r="V90" s="545"/>
      <c r="W90" s="546"/>
      <c r="X90" s="547"/>
      <c r="Y90" s="349"/>
      <c r="Z90" s="349"/>
      <c r="AA90" s="349"/>
      <c r="AB90" s="563"/>
      <c r="AC90" s="563"/>
      <c r="AD90" s="563"/>
      <c r="AE90" s="563"/>
      <c r="AF90" s="349"/>
      <c r="AG90" s="349"/>
      <c r="AH90" s="198"/>
      <c r="AI90" s="199"/>
      <c r="AJ90" s="349"/>
      <c r="AK90" s="349"/>
      <c r="AL90" s="375"/>
      <c r="AM90" s="375"/>
      <c r="AN90" s="375"/>
      <c r="AO90" s="375"/>
      <c r="AP90" s="375"/>
      <c r="AQ90" s="375"/>
      <c r="AR90" s="375"/>
      <c r="AS90" s="375"/>
      <c r="AT90" s="375"/>
      <c r="AU90" s="375"/>
      <c r="AV90" s="375"/>
      <c r="AW90" s="375"/>
      <c r="AX90" s="375"/>
      <c r="AY90" s="375"/>
      <c r="AZ90" s="375"/>
      <c r="BA90" s="375"/>
      <c r="BB90" s="375"/>
      <c r="BC90" s="375"/>
      <c r="BD90" s="375"/>
      <c r="BE90" s="375"/>
      <c r="BF90" s="375"/>
      <c r="BG90" s="375"/>
      <c r="BH90" s="375"/>
      <c r="BI90" s="375"/>
      <c r="BJ90" s="375"/>
      <c r="BK90" s="375"/>
      <c r="BM90" s="725"/>
      <c r="BN90" s="725"/>
      <c r="BO90" s="725"/>
      <c r="BP90" s="725"/>
      <c r="BQ90" s="725"/>
      <c r="BR90" s="725"/>
      <c r="BS90" s="725"/>
      <c r="BT90" s="725"/>
      <c r="BU90" s="725"/>
      <c r="BV90" s="725"/>
      <c r="BW90" s="725"/>
      <c r="BX90" s="725"/>
      <c r="BY90" s="725"/>
      <c r="BZ90" s="725"/>
      <c r="CA90" s="725"/>
      <c r="CB90" s="725"/>
      <c r="CC90" s="725"/>
      <c r="CD90" s="1279"/>
      <c r="CE90" s="534"/>
      <c r="CF90" s="373"/>
      <c r="CG90" s="374"/>
      <c r="CH90" s="374"/>
      <c r="CI90" s="197"/>
      <c r="CJ90" s="197"/>
      <c r="CK90" s="349"/>
      <c r="CL90" s="349"/>
      <c r="CM90" s="349"/>
      <c r="CN90" s="349"/>
      <c r="CO90" s="349"/>
      <c r="CP90" s="349"/>
      <c r="CQ90" s="385"/>
      <c r="CR90" s="349"/>
      <c r="CS90" s="544"/>
      <c r="CT90" s="545"/>
      <c r="CU90" s="546"/>
      <c r="CV90" s="547"/>
      <c r="CW90" s="545"/>
      <c r="CX90" s="546"/>
      <c r="CY90" s="547"/>
      <c r="CZ90" s="545"/>
      <c r="DA90" s="546"/>
      <c r="DB90" s="547"/>
      <c r="DC90" s="349"/>
      <c r="DD90" s="349"/>
      <c r="DE90" s="349"/>
      <c r="DF90" s="563"/>
      <c r="DG90" s="563"/>
      <c r="DH90" s="563"/>
      <c r="DI90" s="563"/>
      <c r="DJ90" s="349"/>
      <c r="DK90" s="349"/>
      <c r="DL90" s="198"/>
      <c r="DM90" s="199"/>
      <c r="DN90" s="349"/>
      <c r="DO90" s="349"/>
      <c r="DP90" s="375"/>
      <c r="DQ90" s="375"/>
      <c r="DR90" s="375"/>
      <c r="DS90" s="375"/>
      <c r="DT90" s="375"/>
      <c r="DU90" s="375"/>
      <c r="DV90" s="375"/>
      <c r="DW90" s="375"/>
      <c r="DX90" s="375"/>
      <c r="DY90" s="375"/>
      <c r="DZ90" s="375"/>
      <c r="EA90" s="375"/>
      <c r="EB90" s="375"/>
      <c r="EC90" s="375"/>
      <c r="ED90" s="375"/>
      <c r="EE90" s="375"/>
      <c r="EF90" s="375"/>
      <c r="EG90" s="375"/>
      <c r="EH90" s="375"/>
      <c r="EI90" s="375"/>
      <c r="EJ90" s="375"/>
      <c r="EK90" s="375"/>
      <c r="EL90" s="375"/>
      <c r="EM90" s="375"/>
      <c r="EN90" s="375"/>
      <c r="EO90" s="375"/>
      <c r="EP90" s="348"/>
      <c r="EQ90" s="725"/>
      <c r="ER90" s="725"/>
      <c r="ES90" s="725"/>
      <c r="ET90" s="725"/>
      <c r="EU90" s="725"/>
      <c r="EV90" s="725"/>
      <c r="EW90" s="725"/>
      <c r="EX90" s="725"/>
      <c r="EY90" s="725"/>
      <c r="EZ90" s="725"/>
      <c r="FA90" s="725"/>
      <c r="FB90" s="725"/>
      <c r="FC90" s="725"/>
      <c r="FD90" s="725"/>
      <c r="FE90" s="725"/>
      <c r="FF90" s="725"/>
      <c r="FG90" s="725"/>
      <c r="FH90" s="1279"/>
      <c r="FI90" s="534"/>
      <c r="FJ90" s="812"/>
      <c r="FK90" s="813"/>
      <c r="FL90" s="813"/>
      <c r="FM90" s="158"/>
      <c r="FN90" s="158"/>
      <c r="FO90" s="754"/>
      <c r="FP90" s="754"/>
      <c r="FQ90" s="754"/>
      <c r="FR90" s="754"/>
      <c r="FS90" s="754"/>
      <c r="FT90" s="754"/>
      <c r="FU90" s="754"/>
      <c r="FV90" s="754"/>
      <c r="FW90" s="544"/>
      <c r="FX90" s="545"/>
      <c r="FY90" s="546"/>
      <c r="FZ90" s="547"/>
      <c r="GA90" s="545"/>
      <c r="GB90" s="546"/>
      <c r="GC90" s="547"/>
      <c r="GD90" s="545"/>
      <c r="GE90" s="546"/>
      <c r="GF90" s="547"/>
      <c r="GG90" s="754"/>
      <c r="GH90" s="349"/>
      <c r="GI90" s="349"/>
      <c r="GJ90" s="563"/>
      <c r="GK90" s="563"/>
      <c r="GL90" s="563"/>
      <c r="GM90" s="563"/>
      <c r="GN90" s="754"/>
      <c r="GO90" s="754"/>
      <c r="GP90" s="159"/>
      <c r="GQ90" s="160"/>
      <c r="GR90" s="754"/>
      <c r="GS90" s="754"/>
      <c r="GT90" s="814"/>
      <c r="GU90" s="814"/>
      <c r="GV90" s="814"/>
      <c r="GW90" s="814"/>
      <c r="GX90" s="814"/>
      <c r="GY90" s="814"/>
      <c r="GZ90" s="814"/>
      <c r="HA90" s="814"/>
      <c r="HB90" s="814"/>
      <c r="HC90" s="814"/>
      <c r="HD90" s="814"/>
      <c r="HE90" s="814"/>
      <c r="HF90" s="814"/>
      <c r="HG90" s="814"/>
      <c r="HH90" s="814"/>
      <c r="HI90" s="814"/>
      <c r="HJ90" s="814"/>
      <c r="HK90" s="814"/>
      <c r="HL90" s="814"/>
      <c r="HM90" s="814"/>
      <c r="HN90" s="814"/>
      <c r="HO90" s="814"/>
      <c r="HP90" s="814"/>
      <c r="HQ90" s="814"/>
      <c r="HR90" s="814"/>
      <c r="HS90" s="814"/>
      <c r="HT90" s="721"/>
      <c r="HU90" s="725"/>
      <c r="HV90" s="725"/>
      <c r="HW90" s="725"/>
      <c r="HX90" s="725"/>
      <c r="HY90" s="725"/>
      <c r="HZ90" s="725"/>
      <c r="IA90" s="725"/>
      <c r="IB90" s="725"/>
      <c r="IC90" s="725"/>
      <c r="ID90" s="725"/>
      <c r="IE90" s="725"/>
      <c r="IF90" s="725"/>
      <c r="IG90" s="725"/>
      <c r="IH90" s="725"/>
      <c r="II90" s="725"/>
      <c r="IJ90" s="725"/>
      <c r="IK90" s="725"/>
      <c r="IL90" s="1279"/>
      <c r="IM90" s="534"/>
      <c r="IN90" s="812"/>
      <c r="IO90" s="813"/>
      <c r="IP90" s="813"/>
      <c r="IQ90" s="158"/>
      <c r="IR90" s="158"/>
      <c r="IS90" s="754"/>
      <c r="IT90" s="754"/>
      <c r="IU90" s="754"/>
      <c r="IV90" s="754"/>
      <c r="IW90" s="754"/>
      <c r="IX90" s="754"/>
      <c r="IY90" s="754"/>
      <c r="IZ90" s="754"/>
      <c r="JA90" s="544"/>
      <c r="JB90" s="545"/>
      <c r="JC90" s="546"/>
      <c r="JD90" s="547"/>
      <c r="JE90" s="545"/>
      <c r="JF90" s="546"/>
      <c r="JG90" s="547"/>
      <c r="JH90" s="545"/>
      <c r="JI90" s="546"/>
      <c r="JJ90" s="547"/>
      <c r="JK90" s="754"/>
      <c r="JL90" s="349"/>
      <c r="JM90" s="349"/>
      <c r="JN90" s="563"/>
      <c r="JO90" s="563"/>
      <c r="JP90" s="563"/>
      <c r="JQ90" s="563"/>
      <c r="JR90" s="754"/>
      <c r="JS90" s="754"/>
      <c r="JT90" s="159"/>
      <c r="JU90" s="160"/>
      <c r="JV90" s="754"/>
      <c r="JW90" s="754"/>
      <c r="JX90" s="814"/>
      <c r="JY90" s="814"/>
      <c r="JZ90" s="814"/>
      <c r="KA90" s="814"/>
      <c r="KB90" s="814"/>
      <c r="KC90" s="814"/>
      <c r="KD90" s="814"/>
      <c r="KE90" s="814"/>
      <c r="KF90" s="814"/>
      <c r="KG90" s="814"/>
      <c r="KH90" s="814"/>
      <c r="KI90" s="814"/>
      <c r="KJ90" s="814"/>
      <c r="KK90" s="814"/>
      <c r="KL90" s="814"/>
      <c r="KM90" s="814"/>
      <c r="KN90" s="814"/>
      <c r="KO90" s="814"/>
      <c r="KP90" s="814"/>
      <c r="KQ90" s="814"/>
      <c r="KR90" s="814"/>
      <c r="KS90" s="814"/>
      <c r="KT90" s="814"/>
      <c r="KU90" s="814"/>
      <c r="KV90" s="814"/>
      <c r="KW90" s="814"/>
      <c r="KX90" s="721"/>
      <c r="KY90" s="725"/>
      <c r="KZ90" s="725"/>
      <c r="LA90" s="725"/>
      <c r="LB90" s="725"/>
      <c r="LC90" s="725"/>
      <c r="LD90" s="725"/>
      <c r="LE90" s="725"/>
      <c r="LF90" s="725"/>
      <c r="LG90" s="725"/>
      <c r="LH90" s="725"/>
      <c r="LI90" s="725"/>
      <c r="LJ90" s="725"/>
      <c r="LK90" s="725"/>
      <c r="LL90" s="725"/>
      <c r="LM90" s="725"/>
      <c r="LN90" s="725"/>
      <c r="LO90" s="725"/>
      <c r="LP90" s="1279"/>
      <c r="MN90" s="385"/>
      <c r="MO90" s="1295"/>
      <c r="MP90" s="1295"/>
      <c r="MQ90" s="1295"/>
      <c r="MR90" s="1295"/>
      <c r="MS90" s="1295"/>
      <c r="MT90" s="858"/>
      <c r="MU90" s="898"/>
      <c r="MV90" s="899"/>
      <c r="MW90" s="900"/>
      <c r="MX90" s="898"/>
      <c r="MY90" s="898"/>
      <c r="MZ90" s="858"/>
      <c r="NA90" s="858"/>
      <c r="NB90" s="858"/>
      <c r="NC90" s="858"/>
      <c r="ND90" s="858"/>
      <c r="NE90" s="858"/>
      <c r="NF90" s="858"/>
      <c r="NG90" s="858"/>
      <c r="NH90" s="858"/>
      <c r="NI90" s="858"/>
      <c r="NJ90" s="858"/>
      <c r="NK90" s="858"/>
      <c r="NL90" s="858"/>
      <c r="NM90" s="858"/>
      <c r="NN90" s="858"/>
      <c r="NO90" s="858"/>
      <c r="NP90" s="858"/>
      <c r="NQ90" s="858"/>
      <c r="NR90" s="858"/>
      <c r="NS90" s="858"/>
      <c r="NT90" s="858"/>
      <c r="NU90" s="858"/>
      <c r="NV90" s="858"/>
      <c r="NW90" s="858"/>
      <c r="NX90" s="858"/>
      <c r="NY90" s="858"/>
    </row>
  </sheetData>
  <mergeCells count="128">
    <mergeCell ref="LW1:LZ1"/>
    <mergeCell ref="MB1:MK1"/>
    <mergeCell ref="MM1:MS1"/>
    <mergeCell ref="LR2:LT2"/>
    <mergeCell ref="LX2:LY2"/>
    <mergeCell ref="MB2:MK2"/>
    <mergeCell ref="MM2:MS2"/>
    <mergeCell ref="MU3:MX3"/>
    <mergeCell ref="MU1:MX1"/>
    <mergeCell ref="MU2:MX2"/>
    <mergeCell ref="KM35:KU35"/>
    <mergeCell ref="JS3:JV3"/>
    <mergeCell ref="JX3:KI3"/>
    <mergeCell ref="KL3:KW3"/>
    <mergeCell ref="JY5:KG5"/>
    <mergeCell ref="KM5:KU5"/>
    <mergeCell ref="JY15:KG15"/>
    <mergeCell ref="KM15:KU15"/>
    <mergeCell ref="JY25:KG25"/>
    <mergeCell ref="KM25:KU25"/>
    <mergeCell ref="KL1:KW1"/>
    <mergeCell ref="IN2:IP2"/>
    <mergeCell ref="IT2:IV2"/>
    <mergeCell ref="IW2:IX2"/>
    <mergeCell ref="JL2:JQ2"/>
    <mergeCell ref="JS2:JV2"/>
    <mergeCell ref="JX2:KI2"/>
    <mergeCell ref="KL2:KW2"/>
    <mergeCell ref="IS1:IY1"/>
    <mergeCell ref="JA1:JJ1"/>
    <mergeCell ref="JL1:JQ1"/>
    <mergeCell ref="JS1:JV1"/>
    <mergeCell ref="JX1:KI1"/>
    <mergeCell ref="JA2:JJ2"/>
    <mergeCell ref="FJ2:FL2"/>
    <mergeCell ref="FP2:FR2"/>
    <mergeCell ref="CS2:DB2"/>
    <mergeCell ref="FS2:FT2"/>
    <mergeCell ref="GH2:GM2"/>
    <mergeCell ref="GO2:GR2"/>
    <mergeCell ref="GT2:HE2"/>
    <mergeCell ref="HH2:HS2"/>
    <mergeCell ref="FO1:FU1"/>
    <mergeCell ref="FW1:GF1"/>
    <mergeCell ref="GH1:GM1"/>
    <mergeCell ref="GO1:GR1"/>
    <mergeCell ref="GT1:HE1"/>
    <mergeCell ref="HH1:HS1"/>
    <mergeCell ref="FW2:GF2"/>
    <mergeCell ref="Z1:AE1"/>
    <mergeCell ref="AG1:AJ1"/>
    <mergeCell ref="AG3:AJ3"/>
    <mergeCell ref="ED1:EO1"/>
    <mergeCell ref="CF2:CH2"/>
    <mergeCell ref="CL2:CN2"/>
    <mergeCell ref="CO2:CP2"/>
    <mergeCell ref="DD2:DI2"/>
    <mergeCell ref="DK2:DN2"/>
    <mergeCell ref="DP2:EA2"/>
    <mergeCell ref="ED2:EO2"/>
    <mergeCell ref="CK1:CQ1"/>
    <mergeCell ref="CS1:DB1"/>
    <mergeCell ref="DD1:DI1"/>
    <mergeCell ref="DK1:DN1"/>
    <mergeCell ref="DP1:EA1"/>
    <mergeCell ref="AL1:AW1"/>
    <mergeCell ref="AZ1:BK1"/>
    <mergeCell ref="AL2:AW2"/>
    <mergeCell ref="AZ2:BK2"/>
    <mergeCell ref="AL3:AW3"/>
    <mergeCell ref="AZ3:BK3"/>
    <mergeCell ref="DP3:EA3"/>
    <mergeCell ref="ED3:EO3"/>
    <mergeCell ref="DQ5:DY5"/>
    <mergeCell ref="EE5:EM5"/>
    <mergeCell ref="DQ15:DY15"/>
    <mergeCell ref="EE15:EM15"/>
    <mergeCell ref="DQ25:DY25"/>
    <mergeCell ref="EE35:EM35"/>
    <mergeCell ref="B2:D2"/>
    <mergeCell ref="H2:J2"/>
    <mergeCell ref="K2:L2"/>
    <mergeCell ref="Z2:AE2"/>
    <mergeCell ref="AG2:AJ2"/>
    <mergeCell ref="BA47:BG47"/>
    <mergeCell ref="BH47:BI47"/>
    <mergeCell ref="BJ47:BK47"/>
    <mergeCell ref="BA57:BG57"/>
    <mergeCell ref="BH57:BI57"/>
    <mergeCell ref="BJ57:BK57"/>
    <mergeCell ref="BA35:BI35"/>
    <mergeCell ref="AM5:AU5"/>
    <mergeCell ref="BA5:BI5"/>
    <mergeCell ref="AM15:AU15"/>
    <mergeCell ref="BA15:BI15"/>
    <mergeCell ref="AM25:AU25"/>
    <mergeCell ref="MZ3:NK3"/>
    <mergeCell ref="MZ1:NK1"/>
    <mergeCell ref="MZ2:NK2"/>
    <mergeCell ref="NN1:NY1"/>
    <mergeCell ref="NN2:NY2"/>
    <mergeCell ref="NN3:NY3"/>
    <mergeCell ref="NO55:NR55"/>
    <mergeCell ref="NT55:NW55"/>
    <mergeCell ref="NA45:ND45"/>
    <mergeCell ref="NF45:NI45"/>
    <mergeCell ref="NO45:NR45"/>
    <mergeCell ref="NT45:NW45"/>
    <mergeCell ref="GT3:HE3"/>
    <mergeCell ref="HH3:HS3"/>
    <mergeCell ref="GU5:HC5"/>
    <mergeCell ref="HI5:HQ5"/>
    <mergeCell ref="GU15:HC15"/>
    <mergeCell ref="HI15:HQ15"/>
    <mergeCell ref="GU25:HC25"/>
    <mergeCell ref="HI25:HQ25"/>
    <mergeCell ref="BA77:BG77"/>
    <mergeCell ref="BH77:BI77"/>
    <mergeCell ref="BJ77:BK77"/>
    <mergeCell ref="BA67:BG67"/>
    <mergeCell ref="BH67:BI67"/>
    <mergeCell ref="BJ67:BK67"/>
    <mergeCell ref="HI35:HQ35"/>
    <mergeCell ref="AL45:AW45"/>
    <mergeCell ref="AL46:AW46"/>
    <mergeCell ref="AL47:AW47"/>
    <mergeCell ref="GO3:GR3"/>
    <mergeCell ref="DK3:DN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B563"/>
  <sheetViews>
    <sheetView tabSelected="1" topLeftCell="D10" zoomScale="115" zoomScaleNormal="115" workbookViewId="0">
      <selection activeCell="A85" sqref="A85"/>
    </sheetView>
  </sheetViews>
  <sheetFormatPr defaultColWidth="13.7109375" defaultRowHeight="17.25" customHeight="1"/>
  <cols>
    <col min="1" max="1" width="37.28515625" style="1280" customWidth="1"/>
    <col min="2" max="3" width="16.42578125" style="1280" bestFit="1" customWidth="1"/>
    <col min="4" max="4" width="8.42578125" style="1280" bestFit="1" customWidth="1"/>
    <col min="5" max="6" width="12.140625" style="1280" bestFit="1" customWidth="1"/>
    <col min="7" max="7" width="26.28515625" style="1280" customWidth="1"/>
    <col min="8" max="10" width="8.7109375" style="1280" bestFit="1" customWidth="1"/>
    <col min="11" max="12" width="10.28515625" style="1280" bestFit="1" customWidth="1"/>
    <col min="13" max="13" width="7.28515625" style="1280" bestFit="1" customWidth="1"/>
    <col min="14" max="14" width="13.7109375" style="1280" customWidth="1"/>
    <col min="15" max="15" width="27.5703125" style="1280" customWidth="1"/>
    <col min="16" max="24" width="10" style="1280" customWidth="1"/>
    <col min="25" max="37" width="13.7109375" style="1280" customWidth="1"/>
    <col min="38" max="63" width="13.7109375" style="888" customWidth="1"/>
    <col min="64" max="64" width="7.140625" style="888" customWidth="1"/>
    <col min="65" max="81" width="7.140625" style="886" customWidth="1"/>
    <col min="82" max="82" width="13.7109375" style="1279" customWidth="1"/>
    <col min="83" max="83" width="40.140625" style="1280" bestFit="1" customWidth="1"/>
    <col min="84" max="86" width="13.7109375" style="1280" customWidth="1"/>
    <col min="87" max="88" width="8.7109375" style="1280" customWidth="1"/>
    <col min="89" max="96" width="13.7109375" style="1280" customWidth="1"/>
    <col min="97" max="97" width="29.28515625" style="1280" bestFit="1" customWidth="1"/>
    <col min="98" max="114" width="13.7109375" style="1280" customWidth="1"/>
    <col min="115" max="115" width="36.5703125" style="1280" bestFit="1" customWidth="1"/>
    <col min="116" max="119" width="13.7109375" style="1280" customWidth="1"/>
    <col min="120" max="120" width="32.5703125" style="888" bestFit="1" customWidth="1"/>
    <col min="121" max="133" width="13.7109375" style="888" customWidth="1"/>
    <col min="134" max="134" width="37.85546875" style="888" bestFit="1" customWidth="1"/>
    <col min="135" max="145" width="13.7109375" style="888" customWidth="1"/>
    <col min="146" max="146" width="5.85546875" style="888" customWidth="1"/>
    <col min="147" max="163" width="5.85546875" style="886" customWidth="1"/>
    <col min="164" max="164" width="13.7109375" style="1279" customWidth="1"/>
    <col min="165" max="165" width="40.140625" style="1280" bestFit="1" customWidth="1"/>
    <col min="166" max="170" width="13.7109375" style="1280" customWidth="1"/>
    <col min="171" max="171" width="16.140625" style="1280" bestFit="1" customWidth="1"/>
    <col min="172" max="178" width="13.7109375" style="1280" customWidth="1"/>
    <col min="179" max="179" width="28" style="1280" bestFit="1" customWidth="1"/>
    <col min="180" max="196" width="13.7109375" style="1280" customWidth="1"/>
    <col min="197" max="197" width="36.5703125" style="1280" bestFit="1" customWidth="1"/>
    <col min="198" max="201" width="13.7109375" style="1280" customWidth="1"/>
    <col min="202" max="202" width="32.5703125" style="888" bestFit="1" customWidth="1"/>
    <col min="203" max="215" width="13.7109375" style="888" customWidth="1"/>
    <col min="216" max="216" width="37.140625" style="888" bestFit="1" customWidth="1"/>
    <col min="217" max="227" width="13.7109375" style="888" customWidth="1"/>
    <col min="228" max="228" width="6.28515625" style="888" customWidth="1"/>
    <col min="229" max="245" width="6.28515625" style="886" customWidth="1"/>
    <col min="246" max="246" width="13.7109375" style="1279"/>
    <col min="247" max="247" width="40.28515625" style="1280" customWidth="1"/>
    <col min="248" max="250" width="13.85546875" style="1280" bestFit="1" customWidth="1"/>
    <col min="251" max="252" width="13.7109375" style="1280"/>
    <col min="253" max="253" width="18.42578125" style="1280" customWidth="1"/>
    <col min="254" max="259" width="11.7109375" style="1280" customWidth="1"/>
    <col min="260" max="260" width="9.85546875" style="1280" customWidth="1"/>
    <col min="261" max="261" width="32.140625" style="1280" customWidth="1"/>
    <col min="262" max="270" width="13.85546875" style="1280" bestFit="1" customWidth="1"/>
    <col min="271" max="272" width="13.7109375" style="1280"/>
    <col min="273" max="273" width="14.42578125" style="1280" customWidth="1"/>
    <col min="274" max="277" width="12.28515625" style="1280" customWidth="1"/>
    <col min="278" max="278" width="13.7109375" style="1280"/>
    <col min="279" max="279" width="38.5703125" style="1280" customWidth="1"/>
    <col min="280" max="282" width="13.85546875" style="1280" bestFit="1" customWidth="1"/>
    <col min="283" max="283" width="13.7109375" style="1280"/>
    <col min="284" max="284" width="29.42578125" style="888" customWidth="1"/>
    <col min="285" max="295" width="10.5703125" style="888" customWidth="1"/>
    <col min="296" max="297" width="6.5703125" style="888" customWidth="1"/>
    <col min="298" max="298" width="26" style="888" customWidth="1"/>
    <col min="299" max="309" width="10.7109375" style="888" customWidth="1"/>
    <col min="310" max="310" width="9" style="888" customWidth="1"/>
    <col min="311" max="327" width="4.5703125" style="886" customWidth="1"/>
    <col min="328" max="328" width="13.7109375" style="1279"/>
    <col min="329" max="329" width="43.5703125" style="1280" customWidth="1"/>
    <col min="330" max="332" width="13.85546875" style="1280" bestFit="1" customWidth="1"/>
    <col min="333" max="335" width="13.7109375" style="1280"/>
    <col min="336" max="338" width="13.85546875" style="1280" bestFit="1" customWidth="1"/>
    <col min="339" max="339" width="13.7109375" style="1280"/>
    <col min="340" max="340" width="26.7109375" style="1280" customWidth="1"/>
    <col min="341" max="349" width="13.85546875" style="1280" bestFit="1" customWidth="1"/>
    <col min="350" max="350" width="13.7109375" style="1280"/>
    <col min="351" max="352" width="13.7109375" style="888"/>
    <col min="353" max="357" width="13.85546875" style="888" bestFit="1" customWidth="1"/>
    <col min="358" max="358" width="13.7109375" style="1280"/>
    <col min="359" max="359" width="32" style="1280" customWidth="1"/>
    <col min="360" max="362" width="13.85546875" style="1280" bestFit="1" customWidth="1"/>
    <col min="363" max="363" width="13.7109375" style="1280"/>
    <col min="364" max="364" width="25.85546875" style="888" customWidth="1"/>
    <col min="365" max="375" width="13.85546875" style="888" bestFit="1" customWidth="1"/>
    <col min="376" max="377" width="13.7109375" style="888"/>
    <col min="378" max="378" width="24.28515625" style="888" customWidth="1"/>
    <col min="379" max="389" width="13.85546875" style="888" bestFit="1" customWidth="1"/>
    <col min="390" max="390" width="13.7109375" style="888"/>
    <col min="391" max="16384" width="13.7109375" style="1280"/>
  </cols>
  <sheetData>
    <row r="1" spans="1:392" s="1831" customFormat="1" ht="18.75" customHeight="1" thickBot="1">
      <c r="A1" s="1838" t="s">
        <v>168</v>
      </c>
      <c r="B1" s="1834"/>
      <c r="C1" s="1834"/>
      <c r="D1" s="1834"/>
      <c r="E1" s="1839"/>
      <c r="F1" s="1839"/>
      <c r="G1" s="1840" t="s">
        <v>174</v>
      </c>
      <c r="H1" s="1840"/>
      <c r="I1" s="1840"/>
      <c r="J1" s="1840"/>
      <c r="K1" s="1840"/>
      <c r="L1" s="1840"/>
      <c r="M1" s="1840"/>
      <c r="N1" s="1839"/>
      <c r="O1" s="1838" t="s">
        <v>2</v>
      </c>
      <c r="P1" s="1838"/>
      <c r="Q1" s="1838"/>
      <c r="R1" s="1838"/>
      <c r="S1" s="1838"/>
      <c r="T1" s="1838"/>
      <c r="U1" s="1838"/>
      <c r="V1" s="1838"/>
      <c r="W1" s="1838"/>
      <c r="X1" s="1838"/>
      <c r="Y1" s="1834"/>
      <c r="Z1" s="2238" t="s">
        <v>168</v>
      </c>
      <c r="AA1" s="2238"/>
      <c r="AB1" s="2238"/>
      <c r="AC1" s="2238"/>
      <c r="AD1" s="2238"/>
      <c r="AE1" s="2238"/>
      <c r="AF1" s="1841"/>
      <c r="AG1" s="2237" t="s">
        <v>168</v>
      </c>
      <c r="AH1" s="2237"/>
      <c r="AI1" s="2237"/>
      <c r="AJ1" s="2237"/>
      <c r="AK1" s="1839"/>
      <c r="AL1" s="2239" t="s">
        <v>168</v>
      </c>
      <c r="AM1" s="2239"/>
      <c r="AN1" s="2239"/>
      <c r="AO1" s="2239"/>
      <c r="AP1" s="2239"/>
      <c r="AQ1" s="2239"/>
      <c r="AR1" s="2239"/>
      <c r="AS1" s="2239"/>
      <c r="AT1" s="2239"/>
      <c r="AU1" s="2239"/>
      <c r="AV1" s="2239"/>
      <c r="AW1" s="2239"/>
      <c r="AX1" s="1842"/>
      <c r="AY1" s="1842"/>
      <c r="AZ1" s="2239" t="s">
        <v>168</v>
      </c>
      <c r="BA1" s="2239"/>
      <c r="BB1" s="2239"/>
      <c r="BC1" s="2239"/>
      <c r="BD1" s="2239"/>
      <c r="BE1" s="2239"/>
      <c r="BF1" s="2239"/>
      <c r="BG1" s="2239"/>
      <c r="BH1" s="2239"/>
      <c r="BI1" s="2239"/>
      <c r="BJ1" s="2239"/>
      <c r="BK1" s="2239"/>
      <c r="BL1" s="1843"/>
      <c r="BM1" s="1844"/>
      <c r="BN1" s="1844"/>
      <c r="BO1" s="1844"/>
      <c r="BP1" s="855"/>
      <c r="BQ1" s="861"/>
      <c r="BR1" s="861"/>
      <c r="BS1" s="861"/>
      <c r="BT1" s="1845"/>
      <c r="BU1" s="1846"/>
      <c r="BV1" s="1846"/>
      <c r="BW1" s="1847"/>
      <c r="BX1" s="1844"/>
      <c r="BY1" s="1845"/>
      <c r="BZ1" s="1845"/>
      <c r="CA1" s="1845"/>
      <c r="CB1" s="1845"/>
      <c r="CC1" s="1845"/>
      <c r="CD1" s="1835" t="s">
        <v>245</v>
      </c>
      <c r="CE1" s="1838" t="s">
        <v>168</v>
      </c>
      <c r="CF1" s="1834"/>
      <c r="CG1" s="1834"/>
      <c r="CH1" s="1834"/>
      <c r="CI1" s="1839"/>
      <c r="CJ1" s="1839"/>
      <c r="CK1" s="2235" t="s">
        <v>161</v>
      </c>
      <c r="CL1" s="2235"/>
      <c r="CM1" s="2235"/>
      <c r="CN1" s="2235"/>
      <c r="CO1" s="2235"/>
      <c r="CP1" s="2235"/>
      <c r="CQ1" s="2235"/>
      <c r="CR1" s="1839"/>
      <c r="CS1" s="2164" t="s">
        <v>2</v>
      </c>
      <c r="CT1" s="2164"/>
      <c r="CU1" s="2164"/>
      <c r="CV1" s="2164"/>
      <c r="CW1" s="2164"/>
      <c r="CX1" s="2164"/>
      <c r="CY1" s="2164"/>
      <c r="CZ1" s="2164"/>
      <c r="DA1" s="2164"/>
      <c r="DB1" s="2164"/>
      <c r="DC1" s="1834"/>
      <c r="DD1" s="2236" t="s">
        <v>168</v>
      </c>
      <c r="DE1" s="2236"/>
      <c r="DF1" s="2236"/>
      <c r="DG1" s="2236"/>
      <c r="DH1" s="2236"/>
      <c r="DI1" s="2236"/>
      <c r="DJ1" s="1841"/>
      <c r="DK1" s="2237" t="s">
        <v>168</v>
      </c>
      <c r="DL1" s="2237"/>
      <c r="DM1" s="2237"/>
      <c r="DN1" s="2237"/>
      <c r="DO1" s="1839"/>
      <c r="DP1" s="2162" t="s">
        <v>168</v>
      </c>
      <c r="DQ1" s="2162"/>
      <c r="DR1" s="2162"/>
      <c r="DS1" s="2162"/>
      <c r="DT1" s="2162"/>
      <c r="DU1" s="2162"/>
      <c r="DV1" s="2162"/>
      <c r="DW1" s="2162"/>
      <c r="DX1" s="2162"/>
      <c r="DY1" s="2162"/>
      <c r="DZ1" s="2162"/>
      <c r="EA1" s="2162"/>
      <c r="EB1" s="1842"/>
      <c r="EC1" s="1842"/>
      <c r="ED1" s="2162" t="s">
        <v>168</v>
      </c>
      <c r="EE1" s="2162"/>
      <c r="EF1" s="2162"/>
      <c r="EG1" s="2162"/>
      <c r="EH1" s="2162"/>
      <c r="EI1" s="2162"/>
      <c r="EJ1" s="2162"/>
      <c r="EK1" s="2162"/>
      <c r="EL1" s="2162"/>
      <c r="EM1" s="2162"/>
      <c r="EN1" s="2162"/>
      <c r="EO1" s="2162"/>
      <c r="EP1" s="1843"/>
      <c r="EQ1" s="1844"/>
      <c r="ER1" s="1844"/>
      <c r="ES1" s="1844"/>
      <c r="ET1" s="855"/>
      <c r="EU1" s="861"/>
      <c r="EV1" s="861"/>
      <c r="EW1" s="861"/>
      <c r="EX1" s="1845"/>
      <c r="EY1" s="1846"/>
      <c r="EZ1" s="1846"/>
      <c r="FA1" s="1847"/>
      <c r="FB1" s="625"/>
      <c r="FC1" s="625"/>
      <c r="FD1" s="1845"/>
      <c r="FE1" s="1845"/>
      <c r="FF1" s="1845"/>
      <c r="FG1" s="1845"/>
      <c r="FH1" s="1835" t="s">
        <v>246</v>
      </c>
      <c r="FI1" s="1838" t="s">
        <v>168</v>
      </c>
      <c r="FJ1" s="1834"/>
      <c r="FK1" s="1834"/>
      <c r="FL1" s="1834"/>
      <c r="FM1" s="1839"/>
      <c r="FN1" s="1839"/>
      <c r="FO1" s="2235" t="s">
        <v>161</v>
      </c>
      <c r="FP1" s="2235"/>
      <c r="FQ1" s="2235"/>
      <c r="FR1" s="2235"/>
      <c r="FS1" s="2235"/>
      <c r="FT1" s="2235"/>
      <c r="FU1" s="2235"/>
      <c r="FV1" s="1839"/>
      <c r="FW1" s="2164" t="s">
        <v>2</v>
      </c>
      <c r="FX1" s="2164"/>
      <c r="FY1" s="2164"/>
      <c r="FZ1" s="2164"/>
      <c r="GA1" s="2164"/>
      <c r="GB1" s="2164"/>
      <c r="GC1" s="2164"/>
      <c r="GD1" s="2164"/>
      <c r="GE1" s="2164"/>
      <c r="GF1" s="2164"/>
      <c r="GG1" s="1834"/>
      <c r="GH1" s="2236" t="s">
        <v>168</v>
      </c>
      <c r="GI1" s="2236"/>
      <c r="GJ1" s="2236"/>
      <c r="GK1" s="2236"/>
      <c r="GL1" s="2236"/>
      <c r="GM1" s="2236"/>
      <c r="GN1" s="1841"/>
      <c r="GO1" s="2237" t="s">
        <v>168</v>
      </c>
      <c r="GP1" s="2237"/>
      <c r="GQ1" s="2237"/>
      <c r="GR1" s="2237"/>
      <c r="GS1" s="1839"/>
      <c r="GT1" s="2162" t="s">
        <v>168</v>
      </c>
      <c r="GU1" s="2162"/>
      <c r="GV1" s="2162"/>
      <c r="GW1" s="2162"/>
      <c r="GX1" s="2162"/>
      <c r="GY1" s="2162"/>
      <c r="GZ1" s="2162"/>
      <c r="HA1" s="2162"/>
      <c r="HB1" s="2162"/>
      <c r="HC1" s="2162"/>
      <c r="HD1" s="2162"/>
      <c r="HE1" s="2162"/>
      <c r="HF1" s="1842"/>
      <c r="HG1" s="1842"/>
      <c r="HH1" s="2162" t="s">
        <v>168</v>
      </c>
      <c r="HI1" s="2162"/>
      <c r="HJ1" s="2162"/>
      <c r="HK1" s="2162"/>
      <c r="HL1" s="2162"/>
      <c r="HM1" s="2162"/>
      <c r="HN1" s="2162"/>
      <c r="HO1" s="2162"/>
      <c r="HP1" s="2162"/>
      <c r="HQ1" s="2162"/>
      <c r="HR1" s="2162"/>
      <c r="HS1" s="2162"/>
      <c r="HT1" s="1843"/>
      <c r="HU1" s="1844"/>
      <c r="HV1" s="1844"/>
      <c r="HW1" s="1844"/>
      <c r="HX1" s="855"/>
      <c r="HY1" s="861"/>
      <c r="HZ1" s="861"/>
      <c r="IA1" s="861"/>
      <c r="IB1" s="1845"/>
      <c r="IC1" s="1846"/>
      <c r="ID1" s="1846"/>
      <c r="IE1" s="1847"/>
      <c r="IF1" s="1844"/>
      <c r="IG1" s="1845"/>
      <c r="IH1" s="1845"/>
      <c r="II1" s="1845"/>
      <c r="IJ1" s="1845"/>
      <c r="IK1" s="1845"/>
      <c r="IL1" s="1835" t="s">
        <v>247</v>
      </c>
      <c r="IM1" s="1838" t="s">
        <v>168</v>
      </c>
      <c r="IN1" s="1834"/>
      <c r="IO1" s="1834"/>
      <c r="IP1" s="1834"/>
      <c r="IQ1" s="1839"/>
      <c r="IR1" s="1839"/>
      <c r="IS1" s="2235" t="s">
        <v>161</v>
      </c>
      <c r="IT1" s="2235"/>
      <c r="IU1" s="2235"/>
      <c r="IV1" s="2235"/>
      <c r="IW1" s="2235"/>
      <c r="IX1" s="2235"/>
      <c r="IY1" s="2235"/>
      <c r="IZ1" s="1839"/>
      <c r="JA1" s="2164" t="s">
        <v>2</v>
      </c>
      <c r="JB1" s="2164"/>
      <c r="JC1" s="2164"/>
      <c r="JD1" s="2164"/>
      <c r="JE1" s="2164"/>
      <c r="JF1" s="2164"/>
      <c r="JG1" s="2164"/>
      <c r="JH1" s="2164"/>
      <c r="JI1" s="2164"/>
      <c r="JJ1" s="2164"/>
      <c r="JK1" s="1834"/>
      <c r="JL1" s="2236" t="s">
        <v>168</v>
      </c>
      <c r="JM1" s="2236"/>
      <c r="JN1" s="2236"/>
      <c r="JO1" s="2236"/>
      <c r="JP1" s="2236"/>
      <c r="JQ1" s="2236"/>
      <c r="JR1" s="1841"/>
      <c r="JS1" s="2237" t="s">
        <v>168</v>
      </c>
      <c r="JT1" s="2237"/>
      <c r="JU1" s="2237"/>
      <c r="JV1" s="2237"/>
      <c r="JW1" s="1839"/>
      <c r="JX1" s="2162" t="s">
        <v>168</v>
      </c>
      <c r="JY1" s="2162"/>
      <c r="JZ1" s="2162"/>
      <c r="KA1" s="2162"/>
      <c r="KB1" s="2162"/>
      <c r="KC1" s="2162"/>
      <c r="KD1" s="2162"/>
      <c r="KE1" s="2162"/>
      <c r="KF1" s="2162"/>
      <c r="KG1" s="2162"/>
      <c r="KH1" s="2162"/>
      <c r="KI1" s="2162"/>
      <c r="KJ1" s="1842"/>
      <c r="KK1" s="1842"/>
      <c r="KL1" s="2162" t="s">
        <v>168</v>
      </c>
      <c r="KM1" s="2162"/>
      <c r="KN1" s="2162"/>
      <c r="KO1" s="2162"/>
      <c r="KP1" s="2162"/>
      <c r="KQ1" s="2162"/>
      <c r="KR1" s="2162"/>
      <c r="KS1" s="2162"/>
      <c r="KT1" s="2162"/>
      <c r="KU1" s="2162"/>
      <c r="KV1" s="2162"/>
      <c r="KW1" s="2162"/>
      <c r="KX1" s="1843"/>
      <c r="KY1" s="1844"/>
      <c r="KZ1" s="1844"/>
      <c r="LA1" s="1844"/>
      <c r="LB1" s="855"/>
      <c r="LC1" s="861"/>
      <c r="LD1" s="861"/>
      <c r="LE1" s="861"/>
      <c r="LF1" s="1845"/>
      <c r="LG1" s="1846"/>
      <c r="LH1" s="1846"/>
      <c r="LI1" s="1847"/>
      <c r="LJ1" s="1844"/>
      <c r="LK1" s="1845"/>
      <c r="LL1" s="1845"/>
      <c r="LM1" s="1845"/>
      <c r="LN1" s="1845"/>
      <c r="LO1" s="1845"/>
      <c r="LP1" s="1835" t="s">
        <v>230</v>
      </c>
      <c r="LQ1" s="1838" t="s">
        <v>168</v>
      </c>
      <c r="LR1" s="1834"/>
      <c r="LS1" s="1834"/>
      <c r="LT1" s="1834"/>
      <c r="LU1" s="1848"/>
      <c r="LV1" s="1839"/>
      <c r="LW1" s="2249" t="s">
        <v>161</v>
      </c>
      <c r="LX1" s="2249"/>
      <c r="LY1" s="2249"/>
      <c r="LZ1" s="2249"/>
      <c r="MA1" s="1834"/>
      <c r="MB1" s="2164" t="s">
        <v>2</v>
      </c>
      <c r="MC1" s="2164"/>
      <c r="MD1" s="2164"/>
      <c r="ME1" s="2164"/>
      <c r="MF1" s="2164"/>
      <c r="MG1" s="2164"/>
      <c r="MH1" s="2164"/>
      <c r="MI1" s="2164"/>
      <c r="MJ1" s="2164"/>
      <c r="MK1" s="2164"/>
      <c r="ML1" s="1849"/>
      <c r="MM1" s="2250" t="s">
        <v>168</v>
      </c>
      <c r="MN1" s="2250"/>
      <c r="MO1" s="2250"/>
      <c r="MP1" s="2250"/>
      <c r="MQ1" s="2250"/>
      <c r="MR1" s="2250"/>
      <c r="MS1" s="2250"/>
      <c r="MT1" s="1832"/>
      <c r="MU1" s="2169" t="str">
        <f>MM1</f>
        <v xml:space="preserve">Internal tourism in Pattaya Chonburi </v>
      </c>
      <c r="MV1" s="2169"/>
      <c r="MW1" s="2169"/>
      <c r="MX1" s="2169"/>
      <c r="MY1" s="1833"/>
      <c r="MZ1" s="2170" t="str">
        <f>KL1</f>
        <v xml:space="preserve">Internal tourism in Pattaya Chonburi </v>
      </c>
      <c r="NA1" s="2170"/>
      <c r="NB1" s="2170"/>
      <c r="NC1" s="2170"/>
      <c r="ND1" s="2170"/>
      <c r="NE1" s="2170"/>
      <c r="NF1" s="2170"/>
      <c r="NG1" s="2170"/>
      <c r="NH1" s="2170"/>
      <c r="NI1" s="2170"/>
      <c r="NJ1" s="2170"/>
      <c r="NK1" s="2170"/>
      <c r="NL1" s="1832"/>
      <c r="NM1" s="1832"/>
      <c r="NN1" s="2170" t="s">
        <v>168</v>
      </c>
      <c r="NO1" s="2170"/>
      <c r="NP1" s="2170"/>
      <c r="NQ1" s="2170"/>
      <c r="NR1" s="2170"/>
      <c r="NS1" s="2170"/>
      <c r="NT1" s="2170"/>
      <c r="NU1" s="2170"/>
      <c r="NV1" s="2170"/>
      <c r="NW1" s="2170"/>
      <c r="NX1" s="2170"/>
      <c r="NY1" s="2170"/>
    </row>
    <row r="2" spans="1:392" s="1742" customFormat="1" ht="18.75" customHeight="1" thickTop="1">
      <c r="A2" s="599"/>
      <c r="B2" s="2173" t="s">
        <v>5</v>
      </c>
      <c r="C2" s="2174"/>
      <c r="D2" s="2175"/>
      <c r="E2" s="600"/>
      <c r="F2" s="600"/>
      <c r="G2" s="1800" t="s">
        <v>6</v>
      </c>
      <c r="H2" s="2242">
        <v>2015</v>
      </c>
      <c r="I2" s="2243"/>
      <c r="J2" s="2243"/>
      <c r="K2" s="2244" t="s">
        <v>7</v>
      </c>
      <c r="L2" s="2245"/>
      <c r="M2" s="1850" t="s">
        <v>210</v>
      </c>
      <c r="N2" s="354"/>
      <c r="O2" s="1836" t="s">
        <v>162</v>
      </c>
      <c r="P2" s="1836"/>
      <c r="Q2" s="1836"/>
      <c r="R2" s="1836"/>
      <c r="S2" s="1836"/>
      <c r="T2" s="1836"/>
      <c r="U2" s="1836"/>
      <c r="V2" s="1836"/>
      <c r="W2" s="1836"/>
      <c r="X2" s="1836"/>
      <c r="Y2" s="553"/>
      <c r="Z2" s="2246" t="s">
        <v>9</v>
      </c>
      <c r="AA2" s="2246"/>
      <c r="AB2" s="2246"/>
      <c r="AC2" s="2246"/>
      <c r="AD2" s="2246"/>
      <c r="AE2" s="2246"/>
      <c r="AF2" s="354"/>
      <c r="AG2" s="2247" t="s">
        <v>9</v>
      </c>
      <c r="AH2" s="2247"/>
      <c r="AI2" s="2247"/>
      <c r="AJ2" s="2247"/>
      <c r="AK2" s="354"/>
      <c r="AL2" s="2239" t="s">
        <v>10</v>
      </c>
      <c r="AM2" s="2239"/>
      <c r="AN2" s="2239"/>
      <c r="AO2" s="2239"/>
      <c r="AP2" s="2239"/>
      <c r="AQ2" s="2239"/>
      <c r="AR2" s="2239"/>
      <c r="AS2" s="2239"/>
      <c r="AT2" s="2239"/>
      <c r="AU2" s="2239"/>
      <c r="AV2" s="2239"/>
      <c r="AW2" s="2239"/>
      <c r="AX2" s="601"/>
      <c r="AY2" s="601"/>
      <c r="AZ2" s="2239" t="s">
        <v>10</v>
      </c>
      <c r="BA2" s="2239"/>
      <c r="BB2" s="2239"/>
      <c r="BC2" s="2239"/>
      <c r="BD2" s="2239"/>
      <c r="BE2" s="2239"/>
      <c r="BF2" s="2239"/>
      <c r="BG2" s="2239"/>
      <c r="BH2" s="2239"/>
      <c r="BI2" s="2239"/>
      <c r="BJ2" s="2239"/>
      <c r="BK2" s="2239"/>
      <c r="BL2" s="721"/>
      <c r="BM2" s="1400"/>
      <c r="BN2" s="1400"/>
      <c r="BO2" s="1400"/>
      <c r="BP2" s="1837"/>
      <c r="BQ2" s="845"/>
      <c r="BR2" s="845"/>
      <c r="BS2" s="845"/>
      <c r="BT2" s="1851"/>
      <c r="BU2" s="1852"/>
      <c r="BV2" s="1722"/>
      <c r="BW2" s="1801"/>
      <c r="BX2" s="712"/>
      <c r="BY2" s="712"/>
      <c r="BZ2" s="1400"/>
      <c r="CA2" s="1400"/>
      <c r="CB2" s="1400"/>
      <c r="CC2" s="1400"/>
      <c r="CD2" s="1743"/>
      <c r="CE2" s="554"/>
      <c r="CF2" s="2173" t="s">
        <v>181</v>
      </c>
      <c r="CG2" s="2174"/>
      <c r="CH2" s="2175"/>
      <c r="CI2" s="1762"/>
      <c r="CJ2" s="1762"/>
      <c r="CK2" s="1800" t="s">
        <v>6</v>
      </c>
      <c r="CL2" s="2185">
        <v>2015</v>
      </c>
      <c r="CM2" s="2186"/>
      <c r="CN2" s="2186"/>
      <c r="CO2" s="2187" t="s">
        <v>12</v>
      </c>
      <c r="CP2" s="2188"/>
      <c r="CQ2" s="1799" t="s">
        <v>210</v>
      </c>
      <c r="CR2" s="354"/>
      <c r="CS2" s="2189" t="s">
        <v>162</v>
      </c>
      <c r="CT2" s="2189"/>
      <c r="CU2" s="2189"/>
      <c r="CV2" s="2189"/>
      <c r="CW2" s="2189"/>
      <c r="CX2" s="2189"/>
      <c r="CY2" s="2189"/>
      <c r="CZ2" s="2189"/>
      <c r="DA2" s="2189"/>
      <c r="DB2" s="2189"/>
      <c r="DC2" s="553"/>
      <c r="DD2" s="2248" t="s">
        <v>9</v>
      </c>
      <c r="DE2" s="2248"/>
      <c r="DF2" s="2248"/>
      <c r="DG2" s="2248"/>
      <c r="DH2" s="2248"/>
      <c r="DI2" s="2248"/>
      <c r="DJ2" s="354"/>
      <c r="DK2" s="2247" t="s">
        <v>9</v>
      </c>
      <c r="DL2" s="2247"/>
      <c r="DM2" s="2247"/>
      <c r="DN2" s="2247"/>
      <c r="DO2" s="354"/>
      <c r="DP2" s="2162" t="s">
        <v>10</v>
      </c>
      <c r="DQ2" s="2162"/>
      <c r="DR2" s="2162"/>
      <c r="DS2" s="2162"/>
      <c r="DT2" s="2162"/>
      <c r="DU2" s="2162"/>
      <c r="DV2" s="2162"/>
      <c r="DW2" s="2162"/>
      <c r="DX2" s="2162"/>
      <c r="DY2" s="2162"/>
      <c r="DZ2" s="2162"/>
      <c r="EA2" s="2162"/>
      <c r="EB2" s="601"/>
      <c r="EC2" s="601"/>
      <c r="ED2" s="2162" t="s">
        <v>10</v>
      </c>
      <c r="EE2" s="2162"/>
      <c r="EF2" s="2162"/>
      <c r="EG2" s="2162"/>
      <c r="EH2" s="2162"/>
      <c r="EI2" s="2162"/>
      <c r="EJ2" s="2162"/>
      <c r="EK2" s="2162"/>
      <c r="EL2" s="2162"/>
      <c r="EM2" s="2162"/>
      <c r="EN2" s="2162"/>
      <c r="EO2" s="2162"/>
      <c r="EP2" s="1853"/>
      <c r="EQ2" s="1400"/>
      <c r="ER2" s="1400"/>
      <c r="ES2" s="1400"/>
      <c r="ET2" s="1837"/>
      <c r="EU2" s="845"/>
      <c r="EV2" s="845"/>
      <c r="EW2" s="845"/>
      <c r="EX2" s="1851"/>
      <c r="EY2" s="1852"/>
      <c r="EZ2" s="1722"/>
      <c r="FA2" s="1801"/>
      <c r="FB2" s="625"/>
      <c r="FC2" s="625"/>
      <c r="FD2" s="1400"/>
      <c r="FE2" s="1400"/>
      <c r="FF2" s="1400"/>
      <c r="FG2" s="1400"/>
      <c r="FH2" s="1743"/>
      <c r="FI2" s="554"/>
      <c r="FJ2" s="2173" t="s">
        <v>187</v>
      </c>
      <c r="FK2" s="2174"/>
      <c r="FL2" s="2175"/>
      <c r="FM2" s="1762"/>
      <c r="FN2" s="1762"/>
      <c r="FO2" s="1800" t="s">
        <v>6</v>
      </c>
      <c r="FP2" s="2185">
        <v>2015</v>
      </c>
      <c r="FQ2" s="2186"/>
      <c r="FR2" s="2186"/>
      <c r="FS2" s="2187" t="s">
        <v>188</v>
      </c>
      <c r="FT2" s="2188"/>
      <c r="FU2" s="1799" t="s">
        <v>210</v>
      </c>
      <c r="FV2" s="354"/>
      <c r="FW2" s="2189" t="s">
        <v>162</v>
      </c>
      <c r="FX2" s="2189"/>
      <c r="FY2" s="2189"/>
      <c r="FZ2" s="2189"/>
      <c r="GA2" s="2189"/>
      <c r="GB2" s="2189"/>
      <c r="GC2" s="2189"/>
      <c r="GD2" s="2189"/>
      <c r="GE2" s="2189"/>
      <c r="GF2" s="2189"/>
      <c r="GG2" s="553"/>
      <c r="GH2" s="2248" t="s">
        <v>9</v>
      </c>
      <c r="GI2" s="2248"/>
      <c r="GJ2" s="2248"/>
      <c r="GK2" s="2248"/>
      <c r="GL2" s="2248"/>
      <c r="GM2" s="2248"/>
      <c r="GN2" s="354"/>
      <c r="GO2" s="2247" t="s">
        <v>9</v>
      </c>
      <c r="GP2" s="2247"/>
      <c r="GQ2" s="2247"/>
      <c r="GR2" s="2247"/>
      <c r="GS2" s="354"/>
      <c r="GT2" s="2162" t="s">
        <v>10</v>
      </c>
      <c r="GU2" s="2162"/>
      <c r="GV2" s="2162"/>
      <c r="GW2" s="2162"/>
      <c r="GX2" s="2162"/>
      <c r="GY2" s="2162"/>
      <c r="GZ2" s="2162"/>
      <c r="HA2" s="2162"/>
      <c r="HB2" s="2162"/>
      <c r="HC2" s="2162"/>
      <c r="HD2" s="2162"/>
      <c r="HE2" s="2162"/>
      <c r="HF2" s="601"/>
      <c r="HG2" s="601"/>
      <c r="HH2" s="2162" t="s">
        <v>10</v>
      </c>
      <c r="HI2" s="2162"/>
      <c r="HJ2" s="2162"/>
      <c r="HK2" s="2162"/>
      <c r="HL2" s="2162"/>
      <c r="HM2" s="2162"/>
      <c r="HN2" s="2162"/>
      <c r="HO2" s="2162"/>
      <c r="HP2" s="2162"/>
      <c r="HQ2" s="2162"/>
      <c r="HR2" s="2162"/>
      <c r="HS2" s="2162"/>
      <c r="HT2" s="1853"/>
      <c r="HU2" s="1400"/>
      <c r="HV2" s="1400"/>
      <c r="HW2" s="1400"/>
      <c r="HX2" s="1837"/>
      <c r="HY2" s="845"/>
      <c r="HZ2" s="845"/>
      <c r="IA2" s="845"/>
      <c r="IB2" s="1851"/>
      <c r="IC2" s="1852"/>
      <c r="ID2" s="1722"/>
      <c r="IE2" s="1801"/>
      <c r="IF2" s="712"/>
      <c r="IG2" s="712"/>
      <c r="IH2" s="1400"/>
      <c r="II2" s="1400"/>
      <c r="IJ2" s="1400"/>
      <c r="IK2" s="1400"/>
      <c r="IL2" s="1743"/>
      <c r="IM2" s="554"/>
      <c r="IN2" s="2210" t="s">
        <v>196</v>
      </c>
      <c r="IO2" s="2174"/>
      <c r="IP2" s="2175"/>
      <c r="IQ2" s="1762"/>
      <c r="IR2" s="1762"/>
      <c r="IS2" s="1800" t="s">
        <v>6</v>
      </c>
      <c r="IT2" s="2211" t="s">
        <v>196</v>
      </c>
      <c r="IU2" s="2212"/>
      <c r="IV2" s="2212"/>
      <c r="IW2" s="2190" t="s">
        <v>197</v>
      </c>
      <c r="IX2" s="2191"/>
      <c r="IY2" s="1830" t="s">
        <v>210</v>
      </c>
      <c r="IZ2" s="354"/>
      <c r="JA2" s="2189" t="s">
        <v>162</v>
      </c>
      <c r="JB2" s="2189"/>
      <c r="JC2" s="2189"/>
      <c r="JD2" s="2189"/>
      <c r="JE2" s="2189"/>
      <c r="JF2" s="2189"/>
      <c r="JG2" s="2189"/>
      <c r="JH2" s="2189"/>
      <c r="JI2" s="2189"/>
      <c r="JJ2" s="2189"/>
      <c r="JK2" s="553"/>
      <c r="JL2" s="2248" t="s">
        <v>9</v>
      </c>
      <c r="JM2" s="2248"/>
      <c r="JN2" s="2248"/>
      <c r="JO2" s="2248"/>
      <c r="JP2" s="2248"/>
      <c r="JQ2" s="2248"/>
      <c r="JR2" s="354"/>
      <c r="JS2" s="2247" t="s">
        <v>9</v>
      </c>
      <c r="JT2" s="2247"/>
      <c r="JU2" s="2247"/>
      <c r="JV2" s="2247"/>
      <c r="JW2" s="354"/>
      <c r="JX2" s="2162" t="s">
        <v>10</v>
      </c>
      <c r="JY2" s="2162"/>
      <c r="JZ2" s="2162"/>
      <c r="KA2" s="2162"/>
      <c r="KB2" s="2162"/>
      <c r="KC2" s="2162"/>
      <c r="KD2" s="2162"/>
      <c r="KE2" s="2162"/>
      <c r="KF2" s="2162"/>
      <c r="KG2" s="2162"/>
      <c r="KH2" s="2162"/>
      <c r="KI2" s="2162"/>
      <c r="KJ2" s="601"/>
      <c r="KK2" s="601"/>
      <c r="KL2" s="2162" t="s">
        <v>10</v>
      </c>
      <c r="KM2" s="2162"/>
      <c r="KN2" s="2162"/>
      <c r="KO2" s="2162"/>
      <c r="KP2" s="2162"/>
      <c r="KQ2" s="2162"/>
      <c r="KR2" s="2162"/>
      <c r="KS2" s="2162"/>
      <c r="KT2" s="2162"/>
      <c r="KU2" s="2162"/>
      <c r="KV2" s="2162"/>
      <c r="KW2" s="2162"/>
      <c r="KX2" s="1853"/>
      <c r="KY2" s="1400"/>
      <c r="KZ2" s="1400"/>
      <c r="LA2" s="1400"/>
      <c r="LB2" s="1837"/>
      <c r="LC2" s="845"/>
      <c r="LD2" s="845"/>
      <c r="LE2" s="845"/>
      <c r="LF2" s="1851"/>
      <c r="LG2" s="1852"/>
      <c r="LH2" s="1722"/>
      <c r="LI2" s="1801"/>
      <c r="LJ2" s="712"/>
      <c r="LK2" s="712"/>
      <c r="LL2" s="1400"/>
      <c r="LM2" s="1400"/>
      <c r="LN2" s="1400"/>
      <c r="LO2" s="1400"/>
      <c r="LP2" s="1743"/>
      <c r="LQ2" s="554"/>
      <c r="LR2" s="2173" t="s">
        <v>208</v>
      </c>
      <c r="LS2" s="2174"/>
      <c r="LT2" s="2175"/>
      <c r="LU2" s="275"/>
      <c r="LV2" s="275"/>
      <c r="LW2" s="1800" t="s">
        <v>6</v>
      </c>
      <c r="LX2" s="2251" t="s">
        <v>204</v>
      </c>
      <c r="LY2" s="2252"/>
      <c r="LZ2" s="1854" t="s">
        <v>210</v>
      </c>
      <c r="MA2" s="349"/>
      <c r="MB2" s="2189" t="s">
        <v>162</v>
      </c>
      <c r="MC2" s="2189"/>
      <c r="MD2" s="2189"/>
      <c r="ME2" s="2189"/>
      <c r="MF2" s="2189"/>
      <c r="MG2" s="2189"/>
      <c r="MH2" s="2189"/>
      <c r="MI2" s="2189"/>
      <c r="MJ2" s="2189"/>
      <c r="MK2" s="2189"/>
      <c r="ML2" s="385"/>
      <c r="MM2" s="2253" t="s">
        <v>9</v>
      </c>
      <c r="MN2" s="2253"/>
      <c r="MO2" s="2253"/>
      <c r="MP2" s="2253"/>
      <c r="MQ2" s="2253"/>
      <c r="MR2" s="2253"/>
      <c r="MS2" s="2253"/>
      <c r="MT2" s="1757"/>
      <c r="MU2" s="2203" t="str">
        <f>MM2</f>
        <v xml:space="preserve">Accommodation Establishments of Tourist </v>
      </c>
      <c r="MV2" s="2203"/>
      <c r="MW2" s="2203"/>
      <c r="MX2" s="2203"/>
      <c r="MY2" s="1746"/>
      <c r="MZ2" s="2169" t="str">
        <f>KL2</f>
        <v>จำนวนผู้เข้าพักแรมจำแนกตามประเภทที่พักและพาหนะ</v>
      </c>
      <c r="NA2" s="2169"/>
      <c r="NB2" s="2169"/>
      <c r="NC2" s="2169"/>
      <c r="ND2" s="2169"/>
      <c r="NE2" s="2169"/>
      <c r="NF2" s="2169"/>
      <c r="NG2" s="2169"/>
      <c r="NH2" s="2169"/>
      <c r="NI2" s="2169"/>
      <c r="NJ2" s="2169"/>
      <c r="NK2" s="2169"/>
      <c r="NL2" s="1746"/>
      <c r="NM2" s="1746"/>
      <c r="NN2" s="2169" t="s">
        <v>10</v>
      </c>
      <c r="NO2" s="2169"/>
      <c r="NP2" s="2169"/>
      <c r="NQ2" s="2169"/>
      <c r="NR2" s="2169"/>
      <c r="NS2" s="2169"/>
      <c r="NT2" s="2169"/>
      <c r="NU2" s="2169"/>
      <c r="NV2" s="2169"/>
      <c r="NW2" s="2169"/>
      <c r="NX2" s="2169"/>
      <c r="NY2" s="2169"/>
      <c r="NZ2" s="1744"/>
      <c r="OA2" s="1744"/>
      <c r="OB2" s="1744"/>
    </row>
    <row r="3" spans="1:392" s="1742" customFormat="1" ht="18.75" customHeight="1" thickBot="1">
      <c r="A3" s="603"/>
      <c r="B3" s="604">
        <v>2015</v>
      </c>
      <c r="C3" s="557">
        <v>2014</v>
      </c>
      <c r="D3" s="1790" t="s">
        <v>13</v>
      </c>
      <c r="E3" s="600"/>
      <c r="F3" s="600"/>
      <c r="G3" s="1798" t="s">
        <v>14</v>
      </c>
      <c r="H3" s="605" t="s">
        <v>15</v>
      </c>
      <c r="I3" s="605" t="s">
        <v>16</v>
      </c>
      <c r="J3" s="606" t="s">
        <v>17</v>
      </c>
      <c r="K3" s="607">
        <v>2015</v>
      </c>
      <c r="L3" s="1348">
        <v>2014</v>
      </c>
      <c r="M3" s="1829" t="s">
        <v>13</v>
      </c>
      <c r="N3" s="354"/>
      <c r="O3" s="608" t="s">
        <v>18</v>
      </c>
      <c r="P3" s="553"/>
      <c r="Q3" s="386"/>
      <c r="R3" s="553"/>
      <c r="S3" s="553"/>
      <c r="T3" s="386"/>
      <c r="U3" s="553"/>
      <c r="V3" s="553"/>
      <c r="W3" s="386"/>
      <c r="X3" s="389" t="s">
        <v>19</v>
      </c>
      <c r="Y3" s="389"/>
      <c r="Z3" s="354"/>
      <c r="AA3" s="354"/>
      <c r="AB3" s="354"/>
      <c r="AC3" s="354"/>
      <c r="AD3" s="354"/>
      <c r="AE3" s="609"/>
      <c r="AF3" s="354"/>
      <c r="AG3" s="2231" t="s">
        <v>211</v>
      </c>
      <c r="AH3" s="2231"/>
      <c r="AI3" s="2231"/>
      <c r="AJ3" s="2231"/>
      <c r="AK3" s="354"/>
      <c r="AL3" s="2234" t="s">
        <v>212</v>
      </c>
      <c r="AM3" s="2234"/>
      <c r="AN3" s="2234"/>
      <c r="AO3" s="2234"/>
      <c r="AP3" s="2234"/>
      <c r="AQ3" s="2234"/>
      <c r="AR3" s="2234"/>
      <c r="AS3" s="2234"/>
      <c r="AT3" s="2234"/>
      <c r="AU3" s="2234"/>
      <c r="AV3" s="2234"/>
      <c r="AW3" s="2234"/>
      <c r="AX3" s="703"/>
      <c r="AY3" s="703"/>
      <c r="AZ3" s="2234" t="s">
        <v>212</v>
      </c>
      <c r="BA3" s="2234"/>
      <c r="BB3" s="2234"/>
      <c r="BC3" s="2234"/>
      <c r="BD3" s="2234"/>
      <c r="BE3" s="2234"/>
      <c r="BF3" s="2234"/>
      <c r="BG3" s="2234"/>
      <c r="BH3" s="2234"/>
      <c r="BI3" s="2234"/>
      <c r="BJ3" s="2234"/>
      <c r="BK3" s="2234"/>
      <c r="BL3" s="627"/>
      <c r="BM3" s="1400"/>
      <c r="BN3" s="1400"/>
      <c r="BO3" s="1400"/>
      <c r="BP3" s="840"/>
      <c r="BQ3" s="841"/>
      <c r="BR3" s="841"/>
      <c r="BS3" s="1828"/>
      <c r="BT3" s="1851"/>
      <c r="BU3" s="1722"/>
      <c r="BV3" s="1722"/>
      <c r="BW3" s="1769"/>
      <c r="BX3" s="1400"/>
      <c r="BY3" s="1153"/>
      <c r="BZ3" s="1153"/>
      <c r="CA3" s="1153"/>
      <c r="CB3" s="1153"/>
      <c r="CC3" s="1153"/>
      <c r="CD3" s="1743"/>
      <c r="CE3" s="555"/>
      <c r="CF3" s="556">
        <v>2015</v>
      </c>
      <c r="CG3" s="557">
        <v>2014</v>
      </c>
      <c r="CH3" s="416" t="s">
        <v>31</v>
      </c>
      <c r="CI3" s="1762"/>
      <c r="CJ3" s="1762"/>
      <c r="CK3" s="1798" t="s">
        <v>181</v>
      </c>
      <c r="CL3" s="387" t="s">
        <v>20</v>
      </c>
      <c r="CM3" s="387" t="s">
        <v>21</v>
      </c>
      <c r="CN3" s="388" t="s">
        <v>22</v>
      </c>
      <c r="CO3" s="1797">
        <v>2015</v>
      </c>
      <c r="CP3" s="1796">
        <v>2014</v>
      </c>
      <c r="CQ3" s="1790" t="s">
        <v>31</v>
      </c>
      <c r="CR3" s="354"/>
      <c r="CS3" s="608" t="s">
        <v>18</v>
      </c>
      <c r="CT3" s="553"/>
      <c r="CU3" s="386"/>
      <c r="CV3" s="553"/>
      <c r="CW3" s="553"/>
      <c r="CX3" s="386"/>
      <c r="CY3" s="553"/>
      <c r="CZ3" s="553"/>
      <c r="DA3" s="386"/>
      <c r="DB3" s="389" t="s">
        <v>19</v>
      </c>
      <c r="DC3" s="389"/>
      <c r="DD3" s="354"/>
      <c r="DE3" s="354"/>
      <c r="DF3" s="354"/>
      <c r="DG3" s="354"/>
      <c r="DH3" s="354"/>
      <c r="DI3" s="609"/>
      <c r="DJ3" s="354"/>
      <c r="DK3" s="2231" t="s">
        <v>213</v>
      </c>
      <c r="DL3" s="2231"/>
      <c r="DM3" s="2231"/>
      <c r="DN3" s="2231"/>
      <c r="DO3" s="354"/>
      <c r="DP3" s="2200" t="s">
        <v>214</v>
      </c>
      <c r="DQ3" s="2200"/>
      <c r="DR3" s="2200"/>
      <c r="DS3" s="2200"/>
      <c r="DT3" s="2200"/>
      <c r="DU3" s="2200"/>
      <c r="DV3" s="2200"/>
      <c r="DW3" s="2200"/>
      <c r="DX3" s="2200"/>
      <c r="DY3" s="2200"/>
      <c r="DZ3" s="2200"/>
      <c r="EA3" s="2200"/>
      <c r="EB3" s="1771"/>
      <c r="EC3" s="1771"/>
      <c r="ED3" s="2200" t="s">
        <v>214</v>
      </c>
      <c r="EE3" s="2200"/>
      <c r="EF3" s="2200"/>
      <c r="EG3" s="2200"/>
      <c r="EH3" s="2200"/>
      <c r="EI3" s="2200"/>
      <c r="EJ3" s="2200"/>
      <c r="EK3" s="2200"/>
      <c r="EL3" s="2200"/>
      <c r="EM3" s="2200"/>
      <c r="EN3" s="2200"/>
      <c r="EO3" s="2200"/>
      <c r="EP3" s="1855"/>
      <c r="EQ3" s="1400"/>
      <c r="ER3" s="1400"/>
      <c r="ES3" s="1400"/>
      <c r="ET3" s="840"/>
      <c r="EU3" s="841"/>
      <c r="EV3" s="841"/>
      <c r="EW3" s="1822"/>
      <c r="EX3" s="1851"/>
      <c r="EY3" s="1722"/>
      <c r="EZ3" s="1722"/>
      <c r="FA3" s="1769"/>
      <c r="FB3" s="1400"/>
      <c r="FC3" s="1153"/>
      <c r="FD3" s="1153"/>
      <c r="FE3" s="1153"/>
      <c r="FF3" s="1153"/>
      <c r="FG3" s="1153"/>
      <c r="FH3" s="1743"/>
      <c r="FI3" s="555"/>
      <c r="FJ3" s="556">
        <v>2015</v>
      </c>
      <c r="FK3" s="557">
        <v>2014</v>
      </c>
      <c r="FL3" s="1790" t="s">
        <v>31</v>
      </c>
      <c r="FM3" s="1762"/>
      <c r="FN3" s="1762"/>
      <c r="FO3" s="1798" t="s">
        <v>187</v>
      </c>
      <c r="FP3" s="387" t="s">
        <v>189</v>
      </c>
      <c r="FQ3" s="387" t="s">
        <v>190</v>
      </c>
      <c r="FR3" s="388" t="s">
        <v>191</v>
      </c>
      <c r="FS3" s="1797">
        <v>2015</v>
      </c>
      <c r="FT3" s="1796">
        <v>2014</v>
      </c>
      <c r="FU3" s="1790" t="s">
        <v>31</v>
      </c>
      <c r="FV3" s="354"/>
      <c r="FW3" s="608" t="s">
        <v>18</v>
      </c>
      <c r="FX3" s="553"/>
      <c r="FY3" s="386"/>
      <c r="FZ3" s="553"/>
      <c r="GA3" s="553"/>
      <c r="GB3" s="386"/>
      <c r="GC3" s="553"/>
      <c r="GD3" s="553"/>
      <c r="GE3" s="386"/>
      <c r="GF3" s="389" t="s">
        <v>19</v>
      </c>
      <c r="GG3" s="389"/>
      <c r="GH3" s="354"/>
      <c r="GI3" s="354"/>
      <c r="GJ3" s="354"/>
      <c r="GK3" s="354"/>
      <c r="GL3" s="354"/>
      <c r="GM3" s="609"/>
      <c r="GN3" s="354"/>
      <c r="GO3" s="2201" t="s">
        <v>227</v>
      </c>
      <c r="GP3" s="2201"/>
      <c r="GQ3" s="2201"/>
      <c r="GR3" s="2202"/>
      <c r="GS3" s="354"/>
      <c r="GT3" s="2200" t="s">
        <v>228</v>
      </c>
      <c r="GU3" s="2200"/>
      <c r="GV3" s="2200"/>
      <c r="GW3" s="2200"/>
      <c r="GX3" s="2200"/>
      <c r="GY3" s="2200"/>
      <c r="GZ3" s="2200"/>
      <c r="HA3" s="2200"/>
      <c r="HB3" s="2200"/>
      <c r="HC3" s="2200"/>
      <c r="HD3" s="2200"/>
      <c r="HE3" s="2200"/>
      <c r="HF3" s="1771"/>
      <c r="HG3" s="1771"/>
      <c r="HH3" s="2200" t="s">
        <v>228</v>
      </c>
      <c r="HI3" s="2200"/>
      <c r="HJ3" s="2200"/>
      <c r="HK3" s="2200"/>
      <c r="HL3" s="2200"/>
      <c r="HM3" s="2200"/>
      <c r="HN3" s="2200"/>
      <c r="HO3" s="2200"/>
      <c r="HP3" s="2200"/>
      <c r="HQ3" s="2200"/>
      <c r="HR3" s="2200"/>
      <c r="HS3" s="2200"/>
      <c r="HT3" s="1855"/>
      <c r="HU3" s="1400"/>
      <c r="HV3" s="1400"/>
      <c r="HW3" s="1400"/>
      <c r="HX3" s="840"/>
      <c r="HY3" s="841"/>
      <c r="HZ3" s="841"/>
      <c r="IA3" s="1822"/>
      <c r="IB3" s="1851"/>
      <c r="IC3" s="1722"/>
      <c r="ID3" s="1722"/>
      <c r="IE3" s="1769"/>
      <c r="IF3" s="1400"/>
      <c r="IG3" s="1153"/>
      <c r="IH3" s="1153"/>
      <c r="II3" s="1153"/>
      <c r="IJ3" s="1153"/>
      <c r="IK3" s="1153"/>
      <c r="IL3" s="1743"/>
      <c r="IM3" s="555"/>
      <c r="IN3" s="604">
        <v>2015</v>
      </c>
      <c r="IO3" s="557">
        <v>2014</v>
      </c>
      <c r="IP3" s="1789" t="s">
        <v>31</v>
      </c>
      <c r="IQ3" s="1762"/>
      <c r="IR3" s="1762"/>
      <c r="IS3" s="1827" t="s">
        <v>196</v>
      </c>
      <c r="IT3" s="1826" t="s">
        <v>198</v>
      </c>
      <c r="IU3" s="1826" t="s">
        <v>199</v>
      </c>
      <c r="IV3" s="1826" t="s">
        <v>200</v>
      </c>
      <c r="IW3" s="1825">
        <v>2015</v>
      </c>
      <c r="IX3" s="1824">
        <v>2014</v>
      </c>
      <c r="IY3" s="1789" t="s">
        <v>31</v>
      </c>
      <c r="IZ3" s="354"/>
      <c r="JA3" s="608" t="s">
        <v>18</v>
      </c>
      <c r="JB3" s="553"/>
      <c r="JC3" s="386"/>
      <c r="JD3" s="553"/>
      <c r="JE3" s="553"/>
      <c r="JF3" s="386"/>
      <c r="JG3" s="553"/>
      <c r="JH3" s="553"/>
      <c r="JI3" s="386"/>
      <c r="JJ3" s="389" t="s">
        <v>19</v>
      </c>
      <c r="JK3" s="389"/>
      <c r="JL3" s="354"/>
      <c r="JM3" s="354"/>
      <c r="JN3" s="354"/>
      <c r="JO3" s="354"/>
      <c r="JP3" s="354"/>
      <c r="JQ3" s="609"/>
      <c r="JR3" s="354"/>
      <c r="JS3" s="2213" t="s">
        <v>232</v>
      </c>
      <c r="JT3" s="2213"/>
      <c r="JU3" s="2213"/>
      <c r="JV3" s="2213"/>
      <c r="JW3" s="354"/>
      <c r="JX3" s="2214" t="s">
        <v>234</v>
      </c>
      <c r="JY3" s="2214"/>
      <c r="JZ3" s="2214"/>
      <c r="KA3" s="2214"/>
      <c r="KB3" s="2214"/>
      <c r="KC3" s="2214"/>
      <c r="KD3" s="2214"/>
      <c r="KE3" s="2214"/>
      <c r="KF3" s="2214"/>
      <c r="KG3" s="2214"/>
      <c r="KH3" s="2214"/>
      <c r="KI3" s="2214"/>
      <c r="KJ3" s="1823"/>
      <c r="KK3" s="1823"/>
      <c r="KL3" s="2214" t="s">
        <v>234</v>
      </c>
      <c r="KM3" s="2214"/>
      <c r="KN3" s="2214"/>
      <c r="KO3" s="2214"/>
      <c r="KP3" s="2214"/>
      <c r="KQ3" s="2214"/>
      <c r="KR3" s="2214"/>
      <c r="KS3" s="2214"/>
      <c r="KT3" s="2214"/>
      <c r="KU3" s="2214"/>
      <c r="KV3" s="2214"/>
      <c r="KW3" s="2214"/>
      <c r="KX3" s="1855"/>
      <c r="KY3" s="1400"/>
      <c r="KZ3" s="1400"/>
      <c r="LA3" s="1400"/>
      <c r="LB3" s="840"/>
      <c r="LC3" s="841"/>
      <c r="LD3" s="841"/>
      <c r="LE3" s="1822"/>
      <c r="LF3" s="1851"/>
      <c r="LG3" s="1722"/>
      <c r="LH3" s="1722"/>
      <c r="LI3" s="1769"/>
      <c r="LJ3" s="1400"/>
      <c r="LK3" s="1153"/>
      <c r="LL3" s="1153"/>
      <c r="LM3" s="1153"/>
      <c r="LN3" s="1153"/>
      <c r="LO3" s="1153"/>
      <c r="LP3" s="1743"/>
      <c r="LQ3" s="555"/>
      <c r="LR3" s="556">
        <v>2015</v>
      </c>
      <c r="LS3" s="557">
        <v>2014</v>
      </c>
      <c r="LT3" s="1789" t="s">
        <v>31</v>
      </c>
      <c r="LU3" s="275"/>
      <c r="LV3" s="275"/>
      <c r="LW3" s="1821"/>
      <c r="LX3" s="1277">
        <v>2015</v>
      </c>
      <c r="LY3" s="1278">
        <v>2014</v>
      </c>
      <c r="LZ3" s="1789" t="s">
        <v>31</v>
      </c>
      <c r="MA3" s="349"/>
      <c r="MB3" s="1838" t="s">
        <v>18</v>
      </c>
      <c r="MC3" s="553"/>
      <c r="MD3" s="386"/>
      <c r="ME3" s="553"/>
      <c r="MF3" s="553"/>
      <c r="MG3" s="386"/>
      <c r="MH3" s="553"/>
      <c r="MI3" s="553"/>
      <c r="MJ3" s="386"/>
      <c r="MK3" s="389" t="s">
        <v>19</v>
      </c>
      <c r="ML3" s="385"/>
      <c r="MM3" s="385"/>
      <c r="MN3" s="385"/>
      <c r="MO3" s="385"/>
      <c r="MP3" s="385"/>
      <c r="MQ3" s="385"/>
      <c r="MR3" s="385"/>
      <c r="MS3" s="1336"/>
      <c r="MT3" s="1757"/>
      <c r="MU3" s="2215" t="s">
        <v>233</v>
      </c>
      <c r="MV3" s="2215"/>
      <c r="MW3" s="2215"/>
      <c r="MX3" s="2215"/>
      <c r="MY3" s="1746"/>
      <c r="MZ3" s="2170" t="s">
        <v>240</v>
      </c>
      <c r="NA3" s="2170"/>
      <c r="NB3" s="2170"/>
      <c r="NC3" s="2170"/>
      <c r="ND3" s="2170"/>
      <c r="NE3" s="2170"/>
      <c r="NF3" s="2170"/>
      <c r="NG3" s="2170"/>
      <c r="NH3" s="2170"/>
      <c r="NI3" s="2170"/>
      <c r="NJ3" s="2170"/>
      <c r="NK3" s="2170"/>
      <c r="NN3" s="2170" t="s">
        <v>240</v>
      </c>
      <c r="NO3" s="2170"/>
      <c r="NP3" s="2170"/>
      <c r="NQ3" s="2170"/>
      <c r="NR3" s="2170"/>
      <c r="NS3" s="2170"/>
      <c r="NT3" s="2170"/>
      <c r="NU3" s="2170"/>
      <c r="NV3" s="2170"/>
      <c r="NW3" s="2170"/>
      <c r="NX3" s="2170"/>
      <c r="NY3" s="2170"/>
      <c r="NZ3" s="1744"/>
      <c r="OA3" s="1744"/>
      <c r="OB3" s="1744"/>
    </row>
    <row r="4" spans="1:392" ht="17.25" customHeight="1" thickTop="1" thickBot="1">
      <c r="A4" s="558" t="s">
        <v>23</v>
      </c>
      <c r="B4" s="559">
        <v>2373415</v>
      </c>
      <c r="C4" s="560">
        <v>2218866</v>
      </c>
      <c r="D4" s="561">
        <v>6.97</v>
      </c>
      <c r="E4" s="575"/>
      <c r="F4" s="575"/>
      <c r="G4" s="394" t="s">
        <v>24</v>
      </c>
      <c r="H4" s="1111">
        <v>135099</v>
      </c>
      <c r="I4" s="1035">
        <v>154444</v>
      </c>
      <c r="J4" s="1112">
        <v>173329</v>
      </c>
      <c r="K4" s="1034">
        <v>462872</v>
      </c>
      <c r="L4" s="1113">
        <v>417039</v>
      </c>
      <c r="M4" s="1114">
        <v>10.99</v>
      </c>
      <c r="N4" s="627"/>
      <c r="O4" s="400" t="s">
        <v>25</v>
      </c>
      <c r="P4" s="401" t="s">
        <v>26</v>
      </c>
      <c r="Q4" s="402"/>
      <c r="R4" s="403"/>
      <c r="S4" s="401" t="s">
        <v>27</v>
      </c>
      <c r="T4" s="402"/>
      <c r="U4" s="403"/>
      <c r="V4" s="401" t="s">
        <v>28</v>
      </c>
      <c r="W4" s="402"/>
      <c r="X4" s="403"/>
      <c r="Y4" s="627"/>
      <c r="Z4" s="627"/>
      <c r="AA4" s="627"/>
      <c r="AB4" s="1115" t="s">
        <v>15</v>
      </c>
      <c r="AC4" s="1115" t="s">
        <v>16</v>
      </c>
      <c r="AD4" s="1115" t="s">
        <v>17</v>
      </c>
      <c r="AE4" s="1396" t="s">
        <v>211</v>
      </c>
      <c r="AF4" s="627"/>
      <c r="AG4" s="740"/>
      <c r="AH4" s="842">
        <v>2015</v>
      </c>
      <c r="AI4" s="843">
        <v>2014</v>
      </c>
      <c r="AJ4" s="1030" t="s">
        <v>31</v>
      </c>
      <c r="AK4" s="627"/>
      <c r="AL4" s="933" t="s">
        <v>29</v>
      </c>
      <c r="AM4" s="933"/>
      <c r="AN4" s="933"/>
      <c r="AO4" s="933"/>
      <c r="AP4" s="864"/>
      <c r="AQ4" s="864"/>
      <c r="AR4" s="864"/>
      <c r="AS4" s="864"/>
      <c r="AT4" s="864"/>
      <c r="AU4" s="864"/>
      <c r="AV4" s="864"/>
      <c r="AW4" s="503"/>
      <c r="AX4" s="627"/>
      <c r="AY4" s="627"/>
      <c r="AZ4" s="933" t="s">
        <v>30</v>
      </c>
      <c r="BA4" s="933"/>
      <c r="BB4" s="933"/>
      <c r="BC4" s="933"/>
      <c r="BD4" s="864"/>
      <c r="BE4" s="864"/>
      <c r="BF4" s="864"/>
      <c r="BG4" s="864"/>
      <c r="BH4" s="864"/>
      <c r="BI4" s="864"/>
      <c r="BJ4" s="864"/>
      <c r="BK4" s="503"/>
      <c r="BL4" s="503"/>
      <c r="BM4" s="1000"/>
      <c r="BN4" s="1000"/>
      <c r="BO4" s="1000"/>
      <c r="BP4" s="845"/>
      <c r="BQ4" s="585"/>
      <c r="BR4" s="585"/>
      <c r="BS4" s="585"/>
      <c r="BT4" s="585"/>
      <c r="BU4" s="1730"/>
      <c r="BV4" s="1729"/>
      <c r="BW4" s="393"/>
      <c r="BX4" s="625"/>
      <c r="BY4" s="846"/>
      <c r="BZ4" s="787"/>
      <c r="CA4" s="787"/>
      <c r="CB4" s="787"/>
      <c r="CC4" s="787"/>
      <c r="CE4" s="558" t="s">
        <v>23</v>
      </c>
      <c r="CF4" s="559">
        <v>2473387</v>
      </c>
      <c r="CG4" s="560">
        <v>2283852</v>
      </c>
      <c r="CH4" s="561">
        <v>8.3000000000000007</v>
      </c>
      <c r="CI4" s="575"/>
      <c r="CJ4" s="575"/>
      <c r="CK4" s="394" t="s">
        <v>24</v>
      </c>
      <c r="CL4" s="1111">
        <v>172592</v>
      </c>
      <c r="CM4" s="1035">
        <v>237625</v>
      </c>
      <c r="CN4" s="1112">
        <v>263837</v>
      </c>
      <c r="CO4" s="1034">
        <v>674054</v>
      </c>
      <c r="CP4" s="1113">
        <v>586972</v>
      </c>
      <c r="CQ4" s="1114">
        <v>14.84</v>
      </c>
      <c r="CR4" s="627"/>
      <c r="CS4" s="400" t="s">
        <v>25</v>
      </c>
      <c r="CT4" s="401" t="s">
        <v>26</v>
      </c>
      <c r="CU4" s="402"/>
      <c r="CV4" s="403"/>
      <c r="CW4" s="401" t="s">
        <v>27</v>
      </c>
      <c r="CX4" s="402"/>
      <c r="CY4" s="403"/>
      <c r="CZ4" s="401" t="s">
        <v>28</v>
      </c>
      <c r="DA4" s="402"/>
      <c r="DB4" s="403"/>
      <c r="DC4" s="627"/>
      <c r="DD4" s="627"/>
      <c r="DE4" s="627"/>
      <c r="DF4" s="1115" t="s">
        <v>20</v>
      </c>
      <c r="DG4" s="1115" t="s">
        <v>21</v>
      </c>
      <c r="DH4" s="1115" t="s">
        <v>22</v>
      </c>
      <c r="DI4" s="1396" t="s">
        <v>213</v>
      </c>
      <c r="DJ4" s="627"/>
      <c r="DK4" s="740"/>
      <c r="DL4" s="842">
        <v>2015</v>
      </c>
      <c r="DM4" s="843">
        <v>2014</v>
      </c>
      <c r="DN4" s="1296" t="s">
        <v>31</v>
      </c>
      <c r="DO4" s="627"/>
      <c r="DP4" s="933" t="s">
        <v>29</v>
      </c>
      <c r="DQ4" s="933"/>
      <c r="DR4" s="933"/>
      <c r="DS4" s="933"/>
      <c r="DT4" s="864"/>
      <c r="DU4" s="864"/>
      <c r="DV4" s="864"/>
      <c r="DW4" s="864"/>
      <c r="DX4" s="864"/>
      <c r="DY4" s="864"/>
      <c r="DZ4" s="864"/>
      <c r="EA4" s="503"/>
      <c r="EB4" s="627"/>
      <c r="EC4" s="627"/>
      <c r="ED4" s="933" t="s">
        <v>30</v>
      </c>
      <c r="EE4" s="933"/>
      <c r="EF4" s="933"/>
      <c r="EG4" s="933"/>
      <c r="EH4" s="864"/>
      <c r="EI4" s="864"/>
      <c r="EJ4" s="864"/>
      <c r="EK4" s="864"/>
      <c r="EL4" s="864"/>
      <c r="EM4" s="864"/>
      <c r="EN4" s="864"/>
      <c r="EO4" s="503"/>
      <c r="EP4" s="503"/>
      <c r="EQ4" s="844"/>
      <c r="ER4" s="1118"/>
      <c r="ES4" s="1118"/>
      <c r="ET4" s="1118"/>
      <c r="EU4" s="1118"/>
      <c r="EV4" s="1118"/>
      <c r="EW4" s="1118"/>
      <c r="EX4" s="1118"/>
      <c r="EY4" s="1118"/>
      <c r="EZ4" s="1118"/>
      <c r="FA4" s="1118"/>
      <c r="FB4" s="1118"/>
      <c r="FC4" s="1118"/>
      <c r="FD4" s="787"/>
      <c r="FE4" s="787"/>
      <c r="FF4" s="787"/>
      <c r="FG4" s="787"/>
      <c r="FI4" s="558" t="s">
        <v>23</v>
      </c>
      <c r="FJ4" s="559">
        <v>2179003</v>
      </c>
      <c r="FK4" s="560">
        <v>2005230</v>
      </c>
      <c r="FL4" s="561">
        <v>8.67</v>
      </c>
      <c r="FM4" s="575"/>
      <c r="FN4" s="575"/>
      <c r="FO4" s="394" t="s">
        <v>24</v>
      </c>
      <c r="FP4" s="161">
        <v>197472</v>
      </c>
      <c r="FQ4" s="162">
        <v>215007</v>
      </c>
      <c r="FR4" s="163">
        <v>145467</v>
      </c>
      <c r="FS4" s="164">
        <v>557946</v>
      </c>
      <c r="FT4" s="165">
        <v>510402</v>
      </c>
      <c r="FU4" s="577">
        <v>9.32</v>
      </c>
      <c r="FV4" s="754"/>
      <c r="FW4" s="400" t="s">
        <v>25</v>
      </c>
      <c r="FX4" s="401" t="s">
        <v>26</v>
      </c>
      <c r="FY4" s="402"/>
      <c r="FZ4" s="403"/>
      <c r="GA4" s="401" t="s">
        <v>27</v>
      </c>
      <c r="GB4" s="402"/>
      <c r="GC4" s="403"/>
      <c r="GD4" s="401" t="s">
        <v>28</v>
      </c>
      <c r="GE4" s="402"/>
      <c r="GF4" s="403"/>
      <c r="GG4" s="754"/>
      <c r="GH4" s="754"/>
      <c r="GI4" s="754"/>
      <c r="GJ4" s="166" t="s">
        <v>189</v>
      </c>
      <c r="GK4" s="166" t="s">
        <v>190</v>
      </c>
      <c r="GL4" s="166" t="s">
        <v>191</v>
      </c>
      <c r="GM4" s="166" t="s">
        <v>226</v>
      </c>
      <c r="GN4" s="754"/>
      <c r="GO4" s="798"/>
      <c r="GP4" s="799">
        <v>2015</v>
      </c>
      <c r="GQ4" s="800">
        <v>2014</v>
      </c>
      <c r="GR4" s="1030" t="s">
        <v>31</v>
      </c>
      <c r="GS4" s="754"/>
      <c r="GT4" s="741" t="s">
        <v>29</v>
      </c>
      <c r="GU4" s="741"/>
      <c r="GV4" s="742"/>
      <c r="GW4" s="742"/>
      <c r="GX4" s="743"/>
      <c r="GY4" s="743"/>
      <c r="GZ4" s="743"/>
      <c r="HA4" s="743"/>
      <c r="HB4" s="743"/>
      <c r="HC4" s="743"/>
      <c r="HD4" s="743"/>
      <c r="HE4" s="408"/>
      <c r="HF4" s="754"/>
      <c r="HG4" s="754"/>
      <c r="HH4" s="741" t="s">
        <v>30</v>
      </c>
      <c r="HI4" s="741"/>
      <c r="HJ4" s="742"/>
      <c r="HK4" s="742"/>
      <c r="HL4" s="743"/>
      <c r="HM4" s="743"/>
      <c r="HN4" s="743"/>
      <c r="HO4" s="743"/>
      <c r="HP4" s="743"/>
      <c r="HQ4" s="743"/>
      <c r="HR4" s="743"/>
      <c r="HS4" s="408"/>
      <c r="HT4" s="408"/>
      <c r="HU4" s="1000"/>
      <c r="HV4" s="1000"/>
      <c r="HW4" s="1215"/>
      <c r="HX4" s="1215"/>
      <c r="HY4" s="1215"/>
      <c r="HZ4" s="1215"/>
      <c r="IA4" s="1215"/>
      <c r="IB4" s="1215"/>
      <c r="IC4" s="1215"/>
      <c r="ID4" s="1215"/>
      <c r="IE4" s="1215"/>
      <c r="IF4" s="1215"/>
      <c r="IG4" s="1215"/>
      <c r="IH4" s="370"/>
      <c r="II4" s="370"/>
      <c r="IJ4" s="370"/>
      <c r="IK4" s="370"/>
      <c r="IM4" s="558" t="s">
        <v>23</v>
      </c>
      <c r="IN4" s="559">
        <v>2824135</v>
      </c>
      <c r="IO4" s="560">
        <v>2575951</v>
      </c>
      <c r="IP4" s="561">
        <v>9.6300000000000008</v>
      </c>
      <c r="IQ4" s="575" t="e">
        <f>IO4-#REF!</f>
        <v>#REF!</v>
      </c>
      <c r="IR4" s="575"/>
      <c r="IS4" s="394" t="s">
        <v>24</v>
      </c>
      <c r="IT4" s="161">
        <v>203563</v>
      </c>
      <c r="IU4" s="162">
        <v>232110</v>
      </c>
      <c r="IV4" s="163">
        <v>245111</v>
      </c>
      <c r="IW4" s="164">
        <v>680784</v>
      </c>
      <c r="IX4" s="165">
        <v>636421</v>
      </c>
      <c r="IY4" s="577">
        <v>6.97</v>
      </c>
      <c r="IZ4" s="754"/>
      <c r="JA4" s="400" t="s">
        <v>25</v>
      </c>
      <c r="JB4" s="401" t="s">
        <v>26</v>
      </c>
      <c r="JC4" s="402"/>
      <c r="JD4" s="403"/>
      <c r="JE4" s="401" t="s">
        <v>27</v>
      </c>
      <c r="JF4" s="402"/>
      <c r="JG4" s="403"/>
      <c r="JH4" s="401" t="s">
        <v>28</v>
      </c>
      <c r="JI4" s="402"/>
      <c r="JJ4" s="403"/>
      <c r="JK4" s="754"/>
      <c r="JL4" s="754"/>
      <c r="JM4" s="754"/>
      <c r="JN4" s="816" t="s">
        <v>198</v>
      </c>
      <c r="JO4" s="816" t="s">
        <v>199</v>
      </c>
      <c r="JP4" s="816" t="s">
        <v>200</v>
      </c>
      <c r="JQ4" s="1404" t="s">
        <v>231</v>
      </c>
      <c r="JR4" s="754"/>
      <c r="JS4" s="798"/>
      <c r="JT4" s="799">
        <v>2015</v>
      </c>
      <c r="JU4" s="800">
        <v>2014</v>
      </c>
      <c r="JV4" s="1337" t="s">
        <v>31</v>
      </c>
      <c r="JW4" s="754"/>
      <c r="JX4" s="741" t="s">
        <v>29</v>
      </c>
      <c r="JY4" s="741"/>
      <c r="JZ4" s="742"/>
      <c r="KA4" s="742"/>
      <c r="KB4" s="743"/>
      <c r="KC4" s="743"/>
      <c r="KD4" s="743"/>
      <c r="KE4" s="743"/>
      <c r="KF4" s="743"/>
      <c r="KG4" s="743"/>
      <c r="KH4" s="743"/>
      <c r="KI4" s="408"/>
      <c r="KJ4" s="754"/>
      <c r="KK4" s="754"/>
      <c r="KL4" s="741" t="s">
        <v>30</v>
      </c>
      <c r="KM4" s="741"/>
      <c r="KN4" s="742"/>
      <c r="KO4" s="742"/>
      <c r="KP4" s="743"/>
      <c r="KQ4" s="743"/>
      <c r="KR4" s="743"/>
      <c r="KS4" s="743"/>
      <c r="KT4" s="743"/>
      <c r="KU4" s="743"/>
      <c r="KV4" s="743"/>
      <c r="KW4" s="408"/>
      <c r="KX4" s="408"/>
      <c r="KY4" s="1000"/>
      <c r="KZ4" s="1000"/>
      <c r="LA4" s="1000"/>
      <c r="LB4" s="845"/>
      <c r="LC4" s="585"/>
      <c r="LD4" s="585"/>
      <c r="LE4" s="585"/>
      <c r="LF4" s="585"/>
      <c r="LG4" s="1215"/>
      <c r="LH4" s="1212"/>
      <c r="LI4" s="393"/>
      <c r="LJ4" s="586"/>
      <c r="LK4" s="409"/>
      <c r="LL4" s="370"/>
      <c r="LM4" s="370"/>
      <c r="LN4" s="370"/>
      <c r="LO4" s="370"/>
      <c r="LQ4" s="558" t="s">
        <v>23</v>
      </c>
      <c r="LR4" s="559">
        <v>9849940</v>
      </c>
      <c r="LS4" s="560">
        <v>9083899</v>
      </c>
      <c r="LT4" s="612">
        <v>8.43</v>
      </c>
      <c r="LU4" s="600"/>
      <c r="LV4" s="600"/>
      <c r="LW4" s="394" t="s">
        <v>24</v>
      </c>
      <c r="LX4" s="563">
        <v>2375656</v>
      </c>
      <c r="LY4" s="902">
        <v>2150834</v>
      </c>
      <c r="LZ4" s="903">
        <v>10.45</v>
      </c>
      <c r="MA4" s="349"/>
      <c r="MB4" s="400" t="s">
        <v>25</v>
      </c>
      <c r="MC4" s="401" t="s">
        <v>26</v>
      </c>
      <c r="MD4" s="402"/>
      <c r="ME4" s="403"/>
      <c r="MF4" s="401" t="s">
        <v>27</v>
      </c>
      <c r="MG4" s="402"/>
      <c r="MH4" s="403"/>
      <c r="MI4" s="401" t="s">
        <v>28</v>
      </c>
      <c r="MJ4" s="402"/>
      <c r="MK4" s="403"/>
      <c r="ML4" s="385"/>
      <c r="MM4" s="385"/>
      <c r="MN4" s="385"/>
      <c r="MO4" s="904" t="s">
        <v>7</v>
      </c>
      <c r="MP4" s="904" t="s">
        <v>12</v>
      </c>
      <c r="MQ4" s="904" t="s">
        <v>188</v>
      </c>
      <c r="MR4" s="904" t="s">
        <v>197</v>
      </c>
      <c r="MS4" s="1406">
        <v>2015</v>
      </c>
      <c r="MT4" s="891"/>
      <c r="MU4" s="798"/>
      <c r="MV4" s="799">
        <v>2015</v>
      </c>
      <c r="MW4" s="800">
        <v>2014</v>
      </c>
      <c r="MX4" s="1337" t="s">
        <v>31</v>
      </c>
      <c r="MY4" s="898"/>
      <c r="MZ4" s="741" t="s">
        <v>29</v>
      </c>
      <c r="NA4" s="741"/>
      <c r="NB4" s="742"/>
      <c r="NC4" s="742"/>
      <c r="ND4" s="743"/>
      <c r="NE4" s="743"/>
      <c r="NF4" s="743"/>
      <c r="NG4" s="743"/>
      <c r="NH4" s="743"/>
      <c r="NI4" s="743"/>
      <c r="NJ4" s="743"/>
      <c r="NK4" s="408"/>
      <c r="NL4" s="898"/>
      <c r="NM4" s="898"/>
      <c r="NN4" s="741" t="s">
        <v>30</v>
      </c>
      <c r="NO4" s="741"/>
      <c r="NP4" s="742"/>
      <c r="NQ4" s="742"/>
      <c r="NR4" s="743"/>
      <c r="NS4" s="743"/>
      <c r="NT4" s="743"/>
      <c r="NU4" s="743"/>
      <c r="NV4" s="743"/>
      <c r="NW4" s="743"/>
      <c r="NX4" s="743"/>
      <c r="NY4" s="408"/>
    </row>
    <row r="5" spans="1:392" ht="17.25" customHeight="1" thickTop="1" thickBot="1">
      <c r="A5" s="562" t="s">
        <v>32</v>
      </c>
      <c r="B5" s="563">
        <v>590611</v>
      </c>
      <c r="C5" s="564">
        <v>525310</v>
      </c>
      <c r="D5" s="565">
        <v>12.43</v>
      </c>
      <c r="E5" s="575"/>
      <c r="F5" s="575"/>
      <c r="G5" s="411" t="s">
        <v>33</v>
      </c>
      <c r="H5" s="1111">
        <v>22</v>
      </c>
      <c r="I5" s="1035">
        <v>30</v>
      </c>
      <c r="J5" s="1112">
        <v>41</v>
      </c>
      <c r="K5" s="1035">
        <v>93</v>
      </c>
      <c r="L5" s="1113">
        <v>74</v>
      </c>
      <c r="M5" s="1117">
        <v>25.68</v>
      </c>
      <c r="N5" s="627"/>
      <c r="O5" s="413" t="s">
        <v>34</v>
      </c>
      <c r="P5" s="414">
        <v>2558</v>
      </c>
      <c r="Q5" s="415">
        <v>2557</v>
      </c>
      <c r="R5" s="416" t="s">
        <v>31</v>
      </c>
      <c r="S5" s="414">
        <v>2558</v>
      </c>
      <c r="T5" s="415">
        <v>2557</v>
      </c>
      <c r="U5" s="416" t="s">
        <v>31</v>
      </c>
      <c r="V5" s="414">
        <v>2558</v>
      </c>
      <c r="W5" s="415">
        <v>2557</v>
      </c>
      <c r="X5" s="416" t="s">
        <v>31</v>
      </c>
      <c r="Y5" s="627"/>
      <c r="Z5" s="731" t="s">
        <v>36</v>
      </c>
      <c r="AA5" s="731"/>
      <c r="AB5" s="793">
        <v>314</v>
      </c>
      <c r="AC5" s="793">
        <v>314</v>
      </c>
      <c r="AD5" s="793">
        <v>314</v>
      </c>
      <c r="AE5" s="1109">
        <v>314</v>
      </c>
      <c r="AF5" s="627"/>
      <c r="AG5" s="744" t="s">
        <v>36</v>
      </c>
      <c r="AH5" s="1318">
        <v>314</v>
      </c>
      <c r="AI5" s="745">
        <v>314</v>
      </c>
      <c r="AJ5" s="1862">
        <v>0</v>
      </c>
      <c r="AK5" s="707"/>
      <c r="AL5" s="1071" t="s">
        <v>37</v>
      </c>
      <c r="AM5" s="2222" t="s">
        <v>26</v>
      </c>
      <c r="AN5" s="2223"/>
      <c r="AO5" s="2223"/>
      <c r="AP5" s="2223"/>
      <c r="AQ5" s="2223"/>
      <c r="AR5" s="2223"/>
      <c r="AS5" s="2223"/>
      <c r="AT5" s="2223"/>
      <c r="AU5" s="2223"/>
      <c r="AV5" s="1072" t="s">
        <v>27</v>
      </c>
      <c r="AW5" s="1073" t="s">
        <v>38</v>
      </c>
      <c r="AX5" s="627"/>
      <c r="AY5" s="627"/>
      <c r="AZ5" s="1071" t="s">
        <v>37</v>
      </c>
      <c r="BA5" s="2222" t="s">
        <v>26</v>
      </c>
      <c r="BB5" s="2223"/>
      <c r="BC5" s="2223"/>
      <c r="BD5" s="2223"/>
      <c r="BE5" s="2223"/>
      <c r="BF5" s="2223"/>
      <c r="BG5" s="2223"/>
      <c r="BH5" s="2223"/>
      <c r="BI5" s="2224"/>
      <c r="BJ5" s="1072" t="s">
        <v>27</v>
      </c>
      <c r="BK5" s="1073" t="s">
        <v>38</v>
      </c>
      <c r="BL5" s="506"/>
      <c r="BM5" s="586"/>
      <c r="BN5" s="586"/>
      <c r="BO5" s="1001"/>
      <c r="BP5" s="847"/>
      <c r="BQ5" s="587"/>
      <c r="BR5" s="587"/>
      <c r="BS5" s="587"/>
      <c r="BT5" s="587"/>
      <c r="BU5" s="1730"/>
      <c r="BV5" s="1729"/>
      <c r="BW5" s="421"/>
      <c r="BX5" s="625"/>
      <c r="BY5" s="846"/>
      <c r="BZ5" s="787"/>
      <c r="CA5" s="787"/>
      <c r="CB5" s="787"/>
      <c r="CC5" s="787"/>
      <c r="CE5" s="562" t="s">
        <v>32</v>
      </c>
      <c r="CF5" s="563">
        <v>847282</v>
      </c>
      <c r="CG5" s="564">
        <v>751098</v>
      </c>
      <c r="CH5" s="565">
        <v>12.81</v>
      </c>
      <c r="CI5" s="575"/>
      <c r="CJ5" s="575"/>
      <c r="CK5" s="411" t="s">
        <v>33</v>
      </c>
      <c r="CL5" s="1111">
        <v>45</v>
      </c>
      <c r="CM5" s="1035">
        <v>33</v>
      </c>
      <c r="CN5" s="1112">
        <v>16</v>
      </c>
      <c r="CO5" s="1035">
        <v>94</v>
      </c>
      <c r="CP5" s="1113">
        <v>75</v>
      </c>
      <c r="CQ5" s="1117">
        <v>25.33</v>
      </c>
      <c r="CR5" s="627"/>
      <c r="CS5" s="413" t="s">
        <v>184</v>
      </c>
      <c r="CT5" s="414">
        <v>2558</v>
      </c>
      <c r="CU5" s="415">
        <v>2557</v>
      </c>
      <c r="CV5" s="416" t="s">
        <v>31</v>
      </c>
      <c r="CW5" s="414">
        <v>2558</v>
      </c>
      <c r="CX5" s="415">
        <v>2557</v>
      </c>
      <c r="CY5" s="416" t="s">
        <v>31</v>
      </c>
      <c r="CZ5" s="414">
        <v>2558</v>
      </c>
      <c r="DA5" s="415">
        <v>2557</v>
      </c>
      <c r="DB5" s="416" t="s">
        <v>31</v>
      </c>
      <c r="DC5" s="627"/>
      <c r="DD5" s="731" t="s">
        <v>36</v>
      </c>
      <c r="DE5" s="731"/>
      <c r="DF5" s="793">
        <v>314</v>
      </c>
      <c r="DG5" s="793">
        <v>314</v>
      </c>
      <c r="DH5" s="793">
        <v>314</v>
      </c>
      <c r="DI5" s="1109">
        <v>314</v>
      </c>
      <c r="DJ5" s="627"/>
      <c r="DK5" s="744" t="s">
        <v>36</v>
      </c>
      <c r="DL5" s="1318">
        <v>314</v>
      </c>
      <c r="DM5" s="745">
        <v>314</v>
      </c>
      <c r="DN5" s="1330">
        <v>0</v>
      </c>
      <c r="DO5" s="707"/>
      <c r="DP5" s="1071" t="s">
        <v>37</v>
      </c>
      <c r="DQ5" s="2222" t="s">
        <v>26</v>
      </c>
      <c r="DR5" s="2223"/>
      <c r="DS5" s="2223"/>
      <c r="DT5" s="2223"/>
      <c r="DU5" s="2223"/>
      <c r="DV5" s="2223"/>
      <c r="DW5" s="2223"/>
      <c r="DX5" s="2223"/>
      <c r="DY5" s="2223"/>
      <c r="DZ5" s="1072" t="s">
        <v>27</v>
      </c>
      <c r="EA5" s="1073" t="s">
        <v>38</v>
      </c>
      <c r="EB5" s="627"/>
      <c r="EC5" s="627"/>
      <c r="ED5" s="1071" t="s">
        <v>37</v>
      </c>
      <c r="EE5" s="2222" t="s">
        <v>26</v>
      </c>
      <c r="EF5" s="2223"/>
      <c r="EG5" s="2223"/>
      <c r="EH5" s="2223"/>
      <c r="EI5" s="2223"/>
      <c r="EJ5" s="2223"/>
      <c r="EK5" s="2223"/>
      <c r="EL5" s="2223"/>
      <c r="EM5" s="2224"/>
      <c r="EN5" s="1072" t="s">
        <v>27</v>
      </c>
      <c r="EO5" s="1073" t="s">
        <v>38</v>
      </c>
      <c r="EP5" s="506"/>
      <c r="EQ5" s="625"/>
      <c r="ER5" s="1118"/>
      <c r="ES5" s="1118"/>
      <c r="ET5" s="1118"/>
      <c r="EU5" s="1118"/>
      <c r="EV5" s="1118"/>
      <c r="EW5" s="1118"/>
      <c r="EX5" s="1118"/>
      <c r="EY5" s="1118"/>
      <c r="EZ5" s="1118"/>
      <c r="FA5" s="1118"/>
      <c r="FB5" s="1118"/>
      <c r="FC5" s="1118"/>
      <c r="FD5" s="787"/>
      <c r="FE5" s="787"/>
      <c r="FF5" s="787"/>
      <c r="FG5" s="787"/>
      <c r="FI5" s="562" t="s">
        <v>32</v>
      </c>
      <c r="FJ5" s="563">
        <v>686935</v>
      </c>
      <c r="FK5" s="564">
        <v>625855</v>
      </c>
      <c r="FL5" s="565">
        <v>9.76</v>
      </c>
      <c r="FM5" s="575"/>
      <c r="FN5" s="575"/>
      <c r="FO5" s="411" t="s">
        <v>33</v>
      </c>
      <c r="FP5" s="161">
        <v>52</v>
      </c>
      <c r="FQ5" s="162">
        <v>52</v>
      </c>
      <c r="FR5" s="163">
        <v>55</v>
      </c>
      <c r="FS5" s="167">
        <v>159</v>
      </c>
      <c r="FT5" s="165">
        <v>135</v>
      </c>
      <c r="FU5" s="578">
        <v>17.78</v>
      </c>
      <c r="FV5" s="754"/>
      <c r="FW5" s="413" t="s">
        <v>195</v>
      </c>
      <c r="FX5" s="414">
        <v>2558</v>
      </c>
      <c r="FY5" s="415">
        <v>2557</v>
      </c>
      <c r="FZ5" s="416" t="s">
        <v>31</v>
      </c>
      <c r="GA5" s="414">
        <v>2558</v>
      </c>
      <c r="GB5" s="415">
        <v>2557</v>
      </c>
      <c r="GC5" s="416" t="s">
        <v>31</v>
      </c>
      <c r="GD5" s="414">
        <v>2558</v>
      </c>
      <c r="GE5" s="415">
        <v>2557</v>
      </c>
      <c r="GF5" s="416" t="s">
        <v>31</v>
      </c>
      <c r="GG5" s="754"/>
      <c r="GH5" s="801" t="s">
        <v>36</v>
      </c>
      <c r="GI5" s="801"/>
      <c r="GJ5" s="802">
        <v>314</v>
      </c>
      <c r="GK5" s="802">
        <v>314</v>
      </c>
      <c r="GL5" s="802">
        <v>314</v>
      </c>
      <c r="GM5" s="159">
        <v>314</v>
      </c>
      <c r="GN5" s="754"/>
      <c r="GO5" s="744" t="s">
        <v>36</v>
      </c>
      <c r="GP5" s="953">
        <v>314</v>
      </c>
      <c r="GQ5" s="745">
        <v>314</v>
      </c>
      <c r="GR5" s="1281">
        <v>0</v>
      </c>
      <c r="GS5" s="755"/>
      <c r="GT5" s="756" t="s">
        <v>37</v>
      </c>
      <c r="GU5" s="2216" t="s">
        <v>26</v>
      </c>
      <c r="GV5" s="2217"/>
      <c r="GW5" s="2217"/>
      <c r="GX5" s="2217"/>
      <c r="GY5" s="2217"/>
      <c r="GZ5" s="2217"/>
      <c r="HA5" s="2217"/>
      <c r="HB5" s="2217"/>
      <c r="HC5" s="2217"/>
      <c r="HD5" s="757" t="s">
        <v>27</v>
      </c>
      <c r="HE5" s="1036" t="s">
        <v>38</v>
      </c>
      <c r="HF5" s="754"/>
      <c r="HG5" s="754"/>
      <c r="HH5" s="756" t="s">
        <v>37</v>
      </c>
      <c r="HI5" s="2216" t="s">
        <v>26</v>
      </c>
      <c r="HJ5" s="2217"/>
      <c r="HK5" s="2217"/>
      <c r="HL5" s="2217"/>
      <c r="HM5" s="2217"/>
      <c r="HN5" s="2217"/>
      <c r="HO5" s="2217"/>
      <c r="HP5" s="2217"/>
      <c r="HQ5" s="2218"/>
      <c r="HR5" s="757" t="s">
        <v>27</v>
      </c>
      <c r="HS5" s="1036" t="s">
        <v>38</v>
      </c>
      <c r="HT5" s="420"/>
      <c r="HU5" s="586"/>
      <c r="HV5" s="586"/>
      <c r="HW5" s="1215"/>
      <c r="HX5" s="1215"/>
      <c r="HY5" s="1215"/>
      <c r="HZ5" s="1215"/>
      <c r="IA5" s="1215"/>
      <c r="IB5" s="1215"/>
      <c r="IC5" s="1215"/>
      <c r="ID5" s="1215"/>
      <c r="IE5" s="1215"/>
      <c r="IF5" s="1215"/>
      <c r="IG5" s="1215"/>
      <c r="IH5" s="370"/>
      <c r="II5" s="370"/>
      <c r="IJ5" s="370"/>
      <c r="IK5" s="370"/>
      <c r="IM5" s="562" t="s">
        <v>32</v>
      </c>
      <c r="IN5" s="563">
        <v>873651</v>
      </c>
      <c r="IO5" s="564">
        <v>808004</v>
      </c>
      <c r="IP5" s="565">
        <v>8.1199999999999992</v>
      </c>
      <c r="IQ5" s="575"/>
      <c r="IR5" s="575"/>
      <c r="IS5" s="411" t="s">
        <v>33</v>
      </c>
      <c r="IT5" s="161">
        <v>512</v>
      </c>
      <c r="IU5" s="162">
        <v>365</v>
      </c>
      <c r="IV5" s="163">
        <v>854</v>
      </c>
      <c r="IW5" s="167">
        <v>1731</v>
      </c>
      <c r="IX5" s="165">
        <v>4533</v>
      </c>
      <c r="IY5" s="578">
        <v>-61.81</v>
      </c>
      <c r="IZ5" s="754"/>
      <c r="JA5" s="413" t="s">
        <v>201</v>
      </c>
      <c r="JB5" s="414">
        <v>2558</v>
      </c>
      <c r="JC5" s="415">
        <v>2557</v>
      </c>
      <c r="JD5" s="416" t="s">
        <v>31</v>
      </c>
      <c r="JE5" s="414">
        <v>2558</v>
      </c>
      <c r="JF5" s="415">
        <v>2557</v>
      </c>
      <c r="JG5" s="416" t="s">
        <v>31</v>
      </c>
      <c r="JH5" s="414">
        <v>2558</v>
      </c>
      <c r="JI5" s="415">
        <v>2557</v>
      </c>
      <c r="JJ5" s="416" t="s">
        <v>31</v>
      </c>
      <c r="JK5" s="754"/>
      <c r="JL5" s="801" t="s">
        <v>36</v>
      </c>
      <c r="JM5" s="801"/>
      <c r="JN5" s="802">
        <v>314</v>
      </c>
      <c r="JO5" s="802">
        <v>314</v>
      </c>
      <c r="JP5" s="802">
        <v>314</v>
      </c>
      <c r="JQ5" s="159">
        <v>314</v>
      </c>
      <c r="JR5" s="754"/>
      <c r="JS5" s="744" t="s">
        <v>36</v>
      </c>
      <c r="JT5" s="953">
        <v>314</v>
      </c>
      <c r="JU5" s="745">
        <v>314</v>
      </c>
      <c r="JV5" s="1281">
        <v>0</v>
      </c>
      <c r="JW5" s="755"/>
      <c r="JX5" s="756" t="s">
        <v>37</v>
      </c>
      <c r="JY5" s="2216" t="s">
        <v>26</v>
      </c>
      <c r="JZ5" s="2217"/>
      <c r="KA5" s="2217"/>
      <c r="KB5" s="2217"/>
      <c r="KC5" s="2217"/>
      <c r="KD5" s="2217"/>
      <c r="KE5" s="2217"/>
      <c r="KF5" s="2217"/>
      <c r="KG5" s="2217"/>
      <c r="KH5" s="757" t="s">
        <v>27</v>
      </c>
      <c r="KI5" s="1036" t="s">
        <v>38</v>
      </c>
      <c r="KJ5" s="754"/>
      <c r="KK5" s="754"/>
      <c r="KL5" s="756" t="s">
        <v>37</v>
      </c>
      <c r="KM5" s="2216" t="s">
        <v>26</v>
      </c>
      <c r="KN5" s="2217"/>
      <c r="KO5" s="2217"/>
      <c r="KP5" s="2217"/>
      <c r="KQ5" s="2217"/>
      <c r="KR5" s="2217"/>
      <c r="KS5" s="2217"/>
      <c r="KT5" s="2217"/>
      <c r="KU5" s="2218"/>
      <c r="KV5" s="757" t="s">
        <v>27</v>
      </c>
      <c r="KW5" s="1036" t="s">
        <v>38</v>
      </c>
      <c r="KX5" s="420"/>
      <c r="KY5" s="586"/>
      <c r="KZ5" s="586"/>
      <c r="LA5" s="1001"/>
      <c r="LB5" s="847"/>
      <c r="LC5" s="587"/>
      <c r="LD5" s="587"/>
      <c r="LE5" s="587"/>
      <c r="LF5" s="587"/>
      <c r="LG5" s="1215"/>
      <c r="LH5" s="1212"/>
      <c r="LI5" s="421"/>
      <c r="LJ5" s="586"/>
      <c r="LK5" s="409"/>
      <c r="LL5" s="370"/>
      <c r="LM5" s="370"/>
      <c r="LN5" s="370"/>
      <c r="LO5" s="370"/>
      <c r="LQ5" s="562" t="s">
        <v>32</v>
      </c>
      <c r="LR5" s="563">
        <v>2998479</v>
      </c>
      <c r="LS5" s="882">
        <v>2710267</v>
      </c>
      <c r="LT5" s="517">
        <v>10.63</v>
      </c>
      <c r="LU5" s="600"/>
      <c r="LV5" s="600"/>
      <c r="LW5" s="411" t="s">
        <v>33</v>
      </c>
      <c r="LX5" s="563">
        <v>2077</v>
      </c>
      <c r="LY5" s="902">
        <v>4817</v>
      </c>
      <c r="LZ5" s="903">
        <v>-56.88</v>
      </c>
      <c r="MA5" s="349"/>
      <c r="MB5" s="413" t="s">
        <v>205</v>
      </c>
      <c r="MC5" s="414">
        <v>2558</v>
      </c>
      <c r="MD5" s="415">
        <v>2557</v>
      </c>
      <c r="ME5" s="416" t="s">
        <v>31</v>
      </c>
      <c r="MF5" s="414">
        <v>2558</v>
      </c>
      <c r="MG5" s="415">
        <v>2557</v>
      </c>
      <c r="MH5" s="416" t="s">
        <v>31</v>
      </c>
      <c r="MI5" s="414">
        <v>2558</v>
      </c>
      <c r="MJ5" s="415">
        <v>2557</v>
      </c>
      <c r="MK5" s="416" t="s">
        <v>31</v>
      </c>
      <c r="ML5" s="385"/>
      <c r="MM5" s="417" t="s">
        <v>36</v>
      </c>
      <c r="MN5" s="417"/>
      <c r="MO5" s="1319">
        <v>314</v>
      </c>
      <c r="MP5" s="1319">
        <v>314</v>
      </c>
      <c r="MQ5" s="1319">
        <v>314</v>
      </c>
      <c r="MR5" s="1319">
        <v>314</v>
      </c>
      <c r="MS5" s="1319">
        <v>314</v>
      </c>
      <c r="MT5" s="891"/>
      <c r="MU5" s="744" t="s">
        <v>36</v>
      </c>
      <c r="MV5" s="905">
        <v>314</v>
      </c>
      <c r="MW5" s="906">
        <v>314</v>
      </c>
      <c r="MX5" s="1861">
        <v>0</v>
      </c>
      <c r="MY5" s="901"/>
      <c r="MZ5" s="756" t="s">
        <v>37</v>
      </c>
      <c r="NA5" s="1734" t="s">
        <v>26</v>
      </c>
      <c r="NB5" s="1735"/>
      <c r="NC5" s="1735"/>
      <c r="ND5" s="1735"/>
      <c r="NE5" s="1735"/>
      <c r="NF5" s="1735"/>
      <c r="NG5" s="1735"/>
      <c r="NH5" s="1735"/>
      <c r="NI5" s="1736"/>
      <c r="NJ5" s="757" t="s">
        <v>27</v>
      </c>
      <c r="NK5" s="1036" t="s">
        <v>38</v>
      </c>
      <c r="NL5" s="898"/>
      <c r="NM5" s="898"/>
      <c r="NN5" s="756" t="s">
        <v>37</v>
      </c>
      <c r="NO5" s="1734" t="s">
        <v>26</v>
      </c>
      <c r="NP5" s="1735"/>
      <c r="NQ5" s="1735"/>
      <c r="NR5" s="1735"/>
      <c r="NS5" s="1735"/>
      <c r="NT5" s="1735"/>
      <c r="NU5" s="1735"/>
      <c r="NV5" s="1735"/>
      <c r="NW5" s="1736"/>
      <c r="NX5" s="757" t="s">
        <v>27</v>
      </c>
      <c r="NY5" s="1036" t="s">
        <v>38</v>
      </c>
    </row>
    <row r="6" spans="1:392" ht="17.25" customHeight="1" thickTop="1" thickBot="1">
      <c r="A6" s="566" t="s">
        <v>40</v>
      </c>
      <c r="B6" s="567">
        <v>1782804</v>
      </c>
      <c r="C6" s="568">
        <v>1693556</v>
      </c>
      <c r="D6" s="569">
        <v>5.27</v>
      </c>
      <c r="E6" s="575"/>
      <c r="F6" s="575"/>
      <c r="G6" s="411" t="s">
        <v>41</v>
      </c>
      <c r="H6" s="1111">
        <v>129</v>
      </c>
      <c r="I6" s="1035">
        <v>63</v>
      </c>
      <c r="J6" s="1112">
        <v>128</v>
      </c>
      <c r="K6" s="1035">
        <v>320</v>
      </c>
      <c r="L6" s="1113">
        <v>287</v>
      </c>
      <c r="M6" s="1117">
        <v>11.5</v>
      </c>
      <c r="N6" s="627"/>
      <c r="O6" s="422" t="s">
        <v>42</v>
      </c>
      <c r="P6" s="423">
        <v>780.73</v>
      </c>
      <c r="Q6" s="424">
        <v>720.47</v>
      </c>
      <c r="R6" s="425">
        <v>8.36</v>
      </c>
      <c r="S6" s="423">
        <v>0</v>
      </c>
      <c r="T6" s="424">
        <v>0</v>
      </c>
      <c r="U6" s="425">
        <v>0</v>
      </c>
      <c r="V6" s="423">
        <v>711.77</v>
      </c>
      <c r="W6" s="424">
        <v>665.57</v>
      </c>
      <c r="X6" s="425">
        <v>6.94</v>
      </c>
      <c r="Y6" s="627"/>
      <c r="Z6" s="627"/>
      <c r="AA6" s="627" t="s">
        <v>43</v>
      </c>
      <c r="AB6" s="707">
        <v>10</v>
      </c>
      <c r="AC6" s="707">
        <v>10</v>
      </c>
      <c r="AD6" s="707">
        <v>10</v>
      </c>
      <c r="AE6" s="1109">
        <v>10</v>
      </c>
      <c r="AF6" s="627"/>
      <c r="AG6" s="744" t="s">
        <v>44</v>
      </c>
      <c r="AH6" s="1320">
        <v>40758</v>
      </c>
      <c r="AI6" s="1037">
        <v>40758</v>
      </c>
      <c r="AJ6" s="1330">
        <v>0</v>
      </c>
      <c r="AK6" s="747"/>
      <c r="AL6" s="1074"/>
      <c r="AM6" s="1088" t="s">
        <v>45</v>
      </c>
      <c r="AN6" s="1089" t="s">
        <v>46</v>
      </c>
      <c r="AO6" s="1090" t="s">
        <v>47</v>
      </c>
      <c r="AP6" s="1091" t="s">
        <v>48</v>
      </c>
      <c r="AQ6" s="1089" t="s">
        <v>49</v>
      </c>
      <c r="AR6" s="1089" t="s">
        <v>50</v>
      </c>
      <c r="AS6" s="1089" t="s">
        <v>51</v>
      </c>
      <c r="AT6" s="1092" t="s">
        <v>52</v>
      </c>
      <c r="AU6" s="1089" t="s">
        <v>53</v>
      </c>
      <c r="AV6" s="1093"/>
      <c r="AW6" s="1475"/>
      <c r="AX6" s="627"/>
      <c r="AY6" s="627"/>
      <c r="AZ6" s="1074"/>
      <c r="BA6" s="1075" t="s">
        <v>45</v>
      </c>
      <c r="BB6" s="1076" t="s">
        <v>46</v>
      </c>
      <c r="BC6" s="1077" t="s">
        <v>47</v>
      </c>
      <c r="BD6" s="1078" t="s">
        <v>48</v>
      </c>
      <c r="BE6" s="1076" t="s">
        <v>49</v>
      </c>
      <c r="BF6" s="1076" t="s">
        <v>50</v>
      </c>
      <c r="BG6" s="1076" t="s">
        <v>51</v>
      </c>
      <c r="BH6" s="1079" t="s">
        <v>52</v>
      </c>
      <c r="BI6" s="1080" t="s">
        <v>53</v>
      </c>
      <c r="BJ6" s="1081"/>
      <c r="BK6" s="1082"/>
      <c r="BL6" s="506"/>
      <c r="BM6" s="1002"/>
      <c r="BN6" s="1002"/>
      <c r="BO6" s="1001"/>
      <c r="BP6" s="847"/>
      <c r="BQ6" s="587"/>
      <c r="BR6" s="587"/>
      <c r="BS6" s="1003"/>
      <c r="BT6" s="587"/>
      <c r="BU6" s="1730"/>
      <c r="BV6" s="1729"/>
      <c r="BW6" s="421"/>
      <c r="BX6" s="625"/>
      <c r="BY6" s="846"/>
      <c r="BZ6" s="787"/>
      <c r="CA6" s="787"/>
      <c r="CB6" s="787"/>
      <c r="CC6" s="787"/>
      <c r="CE6" s="566" t="s">
        <v>40</v>
      </c>
      <c r="CF6" s="567">
        <v>1626105</v>
      </c>
      <c r="CG6" s="568">
        <v>1532754</v>
      </c>
      <c r="CH6" s="569">
        <v>6.09</v>
      </c>
      <c r="CI6" s="575"/>
      <c r="CJ6" s="575"/>
      <c r="CK6" s="411" t="s">
        <v>41</v>
      </c>
      <c r="CL6" s="1111">
        <v>4</v>
      </c>
      <c r="CM6" s="1035">
        <v>5</v>
      </c>
      <c r="CN6" s="1112">
        <v>6</v>
      </c>
      <c r="CO6" s="1035">
        <v>15</v>
      </c>
      <c r="CP6" s="1113">
        <v>11</v>
      </c>
      <c r="CQ6" s="1117">
        <v>36.36</v>
      </c>
      <c r="CR6" s="627"/>
      <c r="CS6" s="422" t="s">
        <v>42</v>
      </c>
      <c r="CT6" s="423">
        <v>766.93</v>
      </c>
      <c r="CU6" s="424">
        <v>707.44</v>
      </c>
      <c r="CV6" s="425">
        <v>8.41</v>
      </c>
      <c r="CW6" s="423">
        <v>0</v>
      </c>
      <c r="CX6" s="424">
        <v>0</v>
      </c>
      <c r="CY6" s="425">
        <v>0</v>
      </c>
      <c r="CZ6" s="423">
        <v>713.51</v>
      </c>
      <c r="DA6" s="424">
        <v>659.5</v>
      </c>
      <c r="DB6" s="425">
        <v>8.19</v>
      </c>
      <c r="DC6" s="627"/>
      <c r="DD6" s="627"/>
      <c r="DE6" s="627" t="s">
        <v>43</v>
      </c>
      <c r="DF6" s="707">
        <v>10</v>
      </c>
      <c r="DG6" s="707">
        <v>10</v>
      </c>
      <c r="DH6" s="707">
        <v>10</v>
      </c>
      <c r="DI6" s="1109">
        <v>10</v>
      </c>
      <c r="DJ6" s="627"/>
      <c r="DK6" s="744" t="s">
        <v>44</v>
      </c>
      <c r="DL6" s="1320">
        <v>40758</v>
      </c>
      <c r="DM6" s="1037">
        <v>40758</v>
      </c>
      <c r="DN6" s="1330">
        <v>0</v>
      </c>
      <c r="DO6" s="747"/>
      <c r="DP6" s="1074"/>
      <c r="DQ6" s="1088" t="s">
        <v>45</v>
      </c>
      <c r="DR6" s="1089" t="s">
        <v>46</v>
      </c>
      <c r="DS6" s="1090" t="s">
        <v>47</v>
      </c>
      <c r="DT6" s="1091" t="s">
        <v>48</v>
      </c>
      <c r="DU6" s="1089" t="s">
        <v>49</v>
      </c>
      <c r="DV6" s="1089" t="s">
        <v>50</v>
      </c>
      <c r="DW6" s="1089" t="s">
        <v>51</v>
      </c>
      <c r="DX6" s="1092" t="s">
        <v>52</v>
      </c>
      <c r="DY6" s="1089" t="s">
        <v>53</v>
      </c>
      <c r="DZ6" s="1093"/>
      <c r="EA6" s="1475"/>
      <c r="EB6" s="627"/>
      <c r="EC6" s="627"/>
      <c r="ED6" s="1074"/>
      <c r="EE6" s="1075" t="s">
        <v>45</v>
      </c>
      <c r="EF6" s="1076" t="s">
        <v>46</v>
      </c>
      <c r="EG6" s="1077" t="s">
        <v>47</v>
      </c>
      <c r="EH6" s="1078" t="s">
        <v>48</v>
      </c>
      <c r="EI6" s="1076" t="s">
        <v>49</v>
      </c>
      <c r="EJ6" s="1076" t="s">
        <v>50</v>
      </c>
      <c r="EK6" s="1076" t="s">
        <v>51</v>
      </c>
      <c r="EL6" s="1079" t="s">
        <v>52</v>
      </c>
      <c r="EM6" s="1080" t="s">
        <v>53</v>
      </c>
      <c r="EN6" s="1081"/>
      <c r="EO6" s="1082"/>
      <c r="EP6" s="506"/>
      <c r="EQ6" s="848"/>
      <c r="ER6" s="1118"/>
      <c r="ES6" s="1118"/>
      <c r="ET6" s="1118"/>
      <c r="EU6" s="1118"/>
      <c r="EV6" s="1118"/>
      <c r="EW6" s="1118"/>
      <c r="EX6" s="1118"/>
      <c r="EY6" s="1118"/>
      <c r="EZ6" s="1118"/>
      <c r="FA6" s="1118"/>
      <c r="FB6" s="1118"/>
      <c r="FC6" s="1118"/>
      <c r="FD6" s="787"/>
      <c r="FE6" s="787"/>
      <c r="FF6" s="787"/>
      <c r="FG6" s="787"/>
      <c r="FI6" s="566" t="s">
        <v>40</v>
      </c>
      <c r="FJ6" s="567">
        <v>1492068</v>
      </c>
      <c r="FK6" s="568">
        <v>1379375</v>
      </c>
      <c r="FL6" s="569">
        <v>8.17</v>
      </c>
      <c r="FM6" s="575"/>
      <c r="FN6" s="575"/>
      <c r="FO6" s="411" t="s">
        <v>41</v>
      </c>
      <c r="FP6" s="161">
        <v>362</v>
      </c>
      <c r="FQ6" s="162">
        <v>286</v>
      </c>
      <c r="FR6" s="163">
        <v>203</v>
      </c>
      <c r="FS6" s="167">
        <v>851</v>
      </c>
      <c r="FT6" s="165">
        <v>836</v>
      </c>
      <c r="FU6" s="578">
        <v>1.79</v>
      </c>
      <c r="FV6" s="754"/>
      <c r="FW6" s="422" t="s">
        <v>42</v>
      </c>
      <c r="FX6" s="423">
        <v>553.79</v>
      </c>
      <c r="FY6" s="424">
        <v>505.13</v>
      </c>
      <c r="FZ6" s="425">
        <v>9.6300000000000008</v>
      </c>
      <c r="GA6" s="423">
        <v>0</v>
      </c>
      <c r="GB6" s="424">
        <v>0</v>
      </c>
      <c r="GC6" s="425">
        <v>0</v>
      </c>
      <c r="GD6" s="423">
        <v>520.92999999999995</v>
      </c>
      <c r="GE6" s="424">
        <v>475.51</v>
      </c>
      <c r="GF6" s="425">
        <v>9.5500000000000007</v>
      </c>
      <c r="GG6" s="754"/>
      <c r="GH6" s="754"/>
      <c r="GI6" s="754" t="s">
        <v>43</v>
      </c>
      <c r="GJ6" s="755">
        <v>10</v>
      </c>
      <c r="GK6" s="755">
        <v>10</v>
      </c>
      <c r="GL6" s="755">
        <v>10</v>
      </c>
      <c r="GM6" s="159">
        <v>10</v>
      </c>
      <c r="GN6" s="754"/>
      <c r="GO6" s="744" t="s">
        <v>44</v>
      </c>
      <c r="GP6" s="955">
        <v>40758</v>
      </c>
      <c r="GQ6" s="168">
        <v>40758</v>
      </c>
      <c r="GR6" s="1282">
        <v>0</v>
      </c>
      <c r="GS6" s="803"/>
      <c r="GT6" s="759"/>
      <c r="GU6" s="760" t="s">
        <v>45</v>
      </c>
      <c r="GV6" s="761" t="s">
        <v>46</v>
      </c>
      <c r="GW6" s="762" t="s">
        <v>47</v>
      </c>
      <c r="GX6" s="763" t="s">
        <v>48</v>
      </c>
      <c r="GY6" s="761" t="s">
        <v>49</v>
      </c>
      <c r="GZ6" s="761" t="s">
        <v>50</v>
      </c>
      <c r="HA6" s="761" t="s">
        <v>51</v>
      </c>
      <c r="HB6" s="1038" t="s">
        <v>52</v>
      </c>
      <c r="HC6" s="761" t="s">
        <v>53</v>
      </c>
      <c r="HD6" s="765"/>
      <c r="HE6" s="1039"/>
      <c r="HF6" s="754"/>
      <c r="HG6" s="754"/>
      <c r="HH6" s="759"/>
      <c r="HI6" s="1040" t="s">
        <v>45</v>
      </c>
      <c r="HJ6" s="1041" t="s">
        <v>46</v>
      </c>
      <c r="HK6" s="1042" t="s">
        <v>47</v>
      </c>
      <c r="HL6" s="1043" t="s">
        <v>48</v>
      </c>
      <c r="HM6" s="1041" t="s">
        <v>49</v>
      </c>
      <c r="HN6" s="1041" t="s">
        <v>50</v>
      </c>
      <c r="HO6" s="1041" t="s">
        <v>51</v>
      </c>
      <c r="HP6" s="1044" t="s">
        <v>52</v>
      </c>
      <c r="HQ6" s="1045" t="s">
        <v>53</v>
      </c>
      <c r="HR6" s="1046"/>
      <c r="HS6" s="1047"/>
      <c r="HT6" s="420"/>
      <c r="HU6" s="1002"/>
      <c r="HV6" s="1002"/>
      <c r="HW6" s="1215"/>
      <c r="HX6" s="1215"/>
      <c r="HY6" s="1215"/>
      <c r="HZ6" s="1215"/>
      <c r="IA6" s="1215"/>
      <c r="IB6" s="1215"/>
      <c r="IC6" s="1215"/>
      <c r="ID6" s="1215"/>
      <c r="IE6" s="1215"/>
      <c r="IF6" s="1215"/>
      <c r="IG6" s="1215"/>
      <c r="IH6" s="370"/>
      <c r="II6" s="370"/>
      <c r="IJ6" s="370"/>
      <c r="IK6" s="370"/>
      <c r="IM6" s="566" t="s">
        <v>40</v>
      </c>
      <c r="IN6" s="567">
        <v>1950484</v>
      </c>
      <c r="IO6" s="568">
        <v>1767947</v>
      </c>
      <c r="IP6" s="569">
        <v>10.32</v>
      </c>
      <c r="IQ6" s="575"/>
      <c r="IR6" s="575"/>
      <c r="IS6" s="411" t="s">
        <v>41</v>
      </c>
      <c r="IT6" s="161">
        <v>853</v>
      </c>
      <c r="IU6" s="162">
        <v>596</v>
      </c>
      <c r="IV6" s="163">
        <v>312</v>
      </c>
      <c r="IW6" s="167">
        <v>1761</v>
      </c>
      <c r="IX6" s="165">
        <v>1440</v>
      </c>
      <c r="IY6" s="578">
        <v>22.29</v>
      </c>
      <c r="IZ6" s="754"/>
      <c r="JA6" s="422" t="s">
        <v>42</v>
      </c>
      <c r="JB6" s="423">
        <v>1235.31</v>
      </c>
      <c r="JC6" s="424">
        <v>1128.5999999999999</v>
      </c>
      <c r="JD6" s="425">
        <v>9.4600000000000009</v>
      </c>
      <c r="JE6" s="423">
        <v>0</v>
      </c>
      <c r="JF6" s="424">
        <v>0</v>
      </c>
      <c r="JG6" s="425">
        <v>0</v>
      </c>
      <c r="JH6" s="423">
        <v>1148.4100000000001</v>
      </c>
      <c r="JI6" s="424">
        <v>1055.46</v>
      </c>
      <c r="JJ6" s="425">
        <v>8.81</v>
      </c>
      <c r="JK6" s="754"/>
      <c r="JL6" s="754"/>
      <c r="JM6" s="754" t="s">
        <v>43</v>
      </c>
      <c r="JN6" s="755">
        <v>10</v>
      </c>
      <c r="JO6" s="755">
        <v>10</v>
      </c>
      <c r="JP6" s="755">
        <v>10</v>
      </c>
      <c r="JQ6" s="159">
        <v>10</v>
      </c>
      <c r="JR6" s="754"/>
      <c r="JS6" s="744" t="s">
        <v>44</v>
      </c>
      <c r="JT6" s="955">
        <v>40758</v>
      </c>
      <c r="JU6" s="168">
        <v>40758</v>
      </c>
      <c r="JV6" s="1282">
        <v>0</v>
      </c>
      <c r="JW6" s="803"/>
      <c r="JX6" s="759"/>
      <c r="JY6" s="760" t="s">
        <v>45</v>
      </c>
      <c r="JZ6" s="761" t="s">
        <v>46</v>
      </c>
      <c r="KA6" s="762" t="s">
        <v>47</v>
      </c>
      <c r="KB6" s="763" t="s">
        <v>48</v>
      </c>
      <c r="KC6" s="761" t="s">
        <v>49</v>
      </c>
      <c r="KD6" s="761" t="s">
        <v>50</v>
      </c>
      <c r="KE6" s="761" t="s">
        <v>51</v>
      </c>
      <c r="KF6" s="1038" t="s">
        <v>52</v>
      </c>
      <c r="KG6" s="761" t="s">
        <v>53</v>
      </c>
      <c r="KH6" s="765"/>
      <c r="KI6" s="1039"/>
      <c r="KJ6" s="754"/>
      <c r="KK6" s="754"/>
      <c r="KL6" s="759"/>
      <c r="KM6" s="1040" t="s">
        <v>45</v>
      </c>
      <c r="KN6" s="1041" t="s">
        <v>46</v>
      </c>
      <c r="KO6" s="1042" t="s">
        <v>47</v>
      </c>
      <c r="KP6" s="1043" t="s">
        <v>48</v>
      </c>
      <c r="KQ6" s="1041" t="s">
        <v>49</v>
      </c>
      <c r="KR6" s="1041" t="s">
        <v>50</v>
      </c>
      <c r="KS6" s="1041" t="s">
        <v>51</v>
      </c>
      <c r="KT6" s="1044" t="s">
        <v>52</v>
      </c>
      <c r="KU6" s="1045" t="s">
        <v>53</v>
      </c>
      <c r="KV6" s="1046"/>
      <c r="KW6" s="1047"/>
      <c r="KX6" s="420"/>
      <c r="KY6" s="1002"/>
      <c r="KZ6" s="1002"/>
      <c r="LA6" s="1001"/>
      <c r="LB6" s="847"/>
      <c r="LC6" s="587"/>
      <c r="LD6" s="587"/>
      <c r="LE6" s="1003"/>
      <c r="LF6" s="587"/>
      <c r="LG6" s="1215"/>
      <c r="LH6" s="1212"/>
      <c r="LI6" s="421"/>
      <c r="LJ6" s="586"/>
      <c r="LK6" s="409"/>
      <c r="LL6" s="370"/>
      <c r="LM6" s="370"/>
      <c r="LN6" s="370"/>
      <c r="LO6" s="370"/>
      <c r="LQ6" s="566" t="s">
        <v>40</v>
      </c>
      <c r="LR6" s="646">
        <v>6851461</v>
      </c>
      <c r="LS6" s="883">
        <v>6373632</v>
      </c>
      <c r="LT6" s="528">
        <v>7.5</v>
      </c>
      <c r="LU6" s="600"/>
      <c r="LV6" s="600"/>
      <c r="LW6" s="411" t="s">
        <v>41</v>
      </c>
      <c r="LX6" s="563">
        <v>2947</v>
      </c>
      <c r="LY6" s="902">
        <v>2574</v>
      </c>
      <c r="LZ6" s="903">
        <v>14.49</v>
      </c>
      <c r="MA6" s="349"/>
      <c r="MB6" s="422" t="s">
        <v>42</v>
      </c>
      <c r="MC6" s="423">
        <v>853.79</v>
      </c>
      <c r="MD6" s="1856">
        <v>792.44</v>
      </c>
      <c r="ME6" s="746">
        <v>7.74</v>
      </c>
      <c r="MF6" s="423">
        <v>0</v>
      </c>
      <c r="MG6" s="1856">
        <v>0</v>
      </c>
      <c r="MH6" s="746">
        <v>0</v>
      </c>
      <c r="MI6" s="423">
        <v>793.65</v>
      </c>
      <c r="MJ6" s="1859">
        <v>740.05</v>
      </c>
      <c r="MK6" s="746">
        <v>7.24</v>
      </c>
      <c r="ML6" s="385"/>
      <c r="MM6" s="385"/>
      <c r="MN6" s="385" t="s">
        <v>43</v>
      </c>
      <c r="MO6" s="1284">
        <v>10</v>
      </c>
      <c r="MP6" s="1284">
        <v>10</v>
      </c>
      <c r="MQ6" s="1284">
        <v>10</v>
      </c>
      <c r="MR6" s="1284">
        <v>10</v>
      </c>
      <c r="MS6" s="1284">
        <v>10</v>
      </c>
      <c r="MT6" s="891"/>
      <c r="MU6" s="744" t="s">
        <v>44</v>
      </c>
      <c r="MV6" s="907">
        <v>40758</v>
      </c>
      <c r="MW6" s="906">
        <v>40758</v>
      </c>
      <c r="MX6" s="1283">
        <v>0</v>
      </c>
      <c r="MY6" s="908"/>
      <c r="MZ6" s="759"/>
      <c r="NA6" s="1040" t="s">
        <v>45</v>
      </c>
      <c r="NB6" s="1041" t="s">
        <v>46</v>
      </c>
      <c r="NC6" s="1042" t="s">
        <v>47</v>
      </c>
      <c r="ND6" s="1043" t="s">
        <v>48</v>
      </c>
      <c r="NE6" s="1041" t="s">
        <v>49</v>
      </c>
      <c r="NF6" s="1041" t="s">
        <v>50</v>
      </c>
      <c r="NG6" s="1041" t="s">
        <v>51</v>
      </c>
      <c r="NH6" s="1041" t="s">
        <v>52</v>
      </c>
      <c r="NI6" s="1043" t="s">
        <v>53</v>
      </c>
      <c r="NJ6" s="1046"/>
      <c r="NK6" s="1047"/>
      <c r="NL6" s="898"/>
      <c r="NM6" s="898"/>
      <c r="NN6" s="759"/>
      <c r="NO6" s="1040" t="s">
        <v>45</v>
      </c>
      <c r="NP6" s="1041" t="s">
        <v>46</v>
      </c>
      <c r="NQ6" s="1042" t="s">
        <v>47</v>
      </c>
      <c r="NR6" s="1043" t="s">
        <v>48</v>
      </c>
      <c r="NS6" s="1041" t="s">
        <v>49</v>
      </c>
      <c r="NT6" s="1041" t="s">
        <v>50</v>
      </c>
      <c r="NU6" s="1041" t="s">
        <v>51</v>
      </c>
      <c r="NV6" s="1041" t="s">
        <v>52</v>
      </c>
      <c r="NW6" s="1043" t="s">
        <v>53</v>
      </c>
      <c r="NX6" s="1046"/>
      <c r="NY6" s="1047"/>
    </row>
    <row r="7" spans="1:392" ht="17.25" customHeight="1" thickTop="1">
      <c r="A7" s="558" t="s">
        <v>54</v>
      </c>
      <c r="B7" s="559">
        <v>2227529</v>
      </c>
      <c r="C7" s="560">
        <v>2096510</v>
      </c>
      <c r="D7" s="561">
        <v>6.25</v>
      </c>
      <c r="E7" s="575"/>
      <c r="F7" s="575"/>
      <c r="G7" s="411" t="s">
        <v>55</v>
      </c>
      <c r="H7" s="1111">
        <v>1347</v>
      </c>
      <c r="I7" s="1035">
        <v>1719</v>
      </c>
      <c r="J7" s="1112">
        <v>2147</v>
      </c>
      <c r="K7" s="1035">
        <v>5213</v>
      </c>
      <c r="L7" s="1113">
        <v>4395</v>
      </c>
      <c r="M7" s="1117">
        <v>18.61</v>
      </c>
      <c r="N7" s="627"/>
      <c r="O7" s="422" t="s">
        <v>56</v>
      </c>
      <c r="P7" s="423">
        <v>777.73</v>
      </c>
      <c r="Q7" s="424">
        <v>710.9</v>
      </c>
      <c r="R7" s="425">
        <v>9.4</v>
      </c>
      <c r="S7" s="423">
        <v>595.62</v>
      </c>
      <c r="T7" s="424">
        <v>572.84</v>
      </c>
      <c r="U7" s="425">
        <v>3.98</v>
      </c>
      <c r="V7" s="423">
        <v>761.64</v>
      </c>
      <c r="W7" s="424">
        <v>700.38</v>
      </c>
      <c r="X7" s="425">
        <v>8.75</v>
      </c>
      <c r="Y7" s="627"/>
      <c r="Z7" s="627"/>
      <c r="AA7" s="627" t="s">
        <v>57</v>
      </c>
      <c r="AB7" s="707">
        <v>107</v>
      </c>
      <c r="AC7" s="707">
        <v>107</v>
      </c>
      <c r="AD7" s="707">
        <v>107</v>
      </c>
      <c r="AE7" s="1109">
        <v>107</v>
      </c>
      <c r="AF7" s="627"/>
      <c r="AG7" s="744" t="s">
        <v>58</v>
      </c>
      <c r="AH7" s="1321">
        <v>77.37</v>
      </c>
      <c r="AI7" s="804">
        <v>72</v>
      </c>
      <c r="AJ7" s="1330">
        <v>5.37</v>
      </c>
      <c r="AK7" s="749"/>
      <c r="AL7" s="1083" t="s">
        <v>59</v>
      </c>
      <c r="AM7" s="1476">
        <v>0</v>
      </c>
      <c r="AN7" s="1477">
        <v>0</v>
      </c>
      <c r="AO7" s="1477">
        <v>0</v>
      </c>
      <c r="AP7" s="1478">
        <v>0</v>
      </c>
      <c r="AQ7" s="1477">
        <v>0</v>
      </c>
      <c r="AR7" s="1477">
        <v>0</v>
      </c>
      <c r="AS7" s="1477">
        <v>0</v>
      </c>
      <c r="AT7" s="1479">
        <v>0</v>
      </c>
      <c r="AU7" s="1480">
        <v>0</v>
      </c>
      <c r="AV7" s="1481">
        <v>0</v>
      </c>
      <c r="AW7" s="1482">
        <v>0</v>
      </c>
      <c r="AX7" s="627"/>
      <c r="AY7" s="627"/>
      <c r="AZ7" s="1083" t="s">
        <v>59</v>
      </c>
      <c r="BA7" s="1476">
        <v>0</v>
      </c>
      <c r="BB7" s="1477">
        <v>0</v>
      </c>
      <c r="BC7" s="1477">
        <v>0</v>
      </c>
      <c r="BD7" s="1478">
        <v>0</v>
      </c>
      <c r="BE7" s="1477">
        <v>0</v>
      </c>
      <c r="BF7" s="1477">
        <v>0</v>
      </c>
      <c r="BG7" s="1477">
        <v>0</v>
      </c>
      <c r="BH7" s="1479">
        <v>0</v>
      </c>
      <c r="BI7" s="1480">
        <v>0</v>
      </c>
      <c r="BJ7" s="1481">
        <v>0</v>
      </c>
      <c r="BK7" s="1482">
        <v>0</v>
      </c>
      <c r="BL7" s="1066"/>
      <c r="BM7" s="1001"/>
      <c r="BN7" s="1002"/>
      <c r="BO7" s="1001"/>
      <c r="BP7" s="845"/>
      <c r="BQ7" s="585"/>
      <c r="BR7" s="585"/>
      <c r="BS7" s="585"/>
      <c r="BT7" s="585"/>
      <c r="BU7" s="1730"/>
      <c r="BV7" s="1729"/>
      <c r="BW7" s="421"/>
      <c r="BX7" s="625"/>
      <c r="BY7" s="846"/>
      <c r="BZ7" s="787"/>
      <c r="CA7" s="787"/>
      <c r="CB7" s="787"/>
      <c r="CC7" s="787"/>
      <c r="CE7" s="558" t="s">
        <v>54</v>
      </c>
      <c r="CF7" s="559">
        <v>2307107</v>
      </c>
      <c r="CG7" s="560">
        <v>2137471</v>
      </c>
      <c r="CH7" s="561">
        <v>7.94</v>
      </c>
      <c r="CI7" s="575"/>
      <c r="CJ7" s="575"/>
      <c r="CK7" s="411" t="s">
        <v>55</v>
      </c>
      <c r="CL7" s="1111">
        <v>3714</v>
      </c>
      <c r="CM7" s="1035">
        <v>3654</v>
      </c>
      <c r="CN7" s="1112">
        <v>3115</v>
      </c>
      <c r="CO7" s="1035">
        <v>10483</v>
      </c>
      <c r="CP7" s="1113">
        <v>9058</v>
      </c>
      <c r="CQ7" s="1117">
        <v>15.73</v>
      </c>
      <c r="CR7" s="627"/>
      <c r="CS7" s="422" t="s">
        <v>56</v>
      </c>
      <c r="CT7" s="423">
        <v>833.97</v>
      </c>
      <c r="CU7" s="424">
        <v>714.27</v>
      </c>
      <c r="CV7" s="425">
        <v>16.760000000000002</v>
      </c>
      <c r="CW7" s="423">
        <v>568.99</v>
      </c>
      <c r="CX7" s="424">
        <v>536.36</v>
      </c>
      <c r="CY7" s="425">
        <v>6.08</v>
      </c>
      <c r="CZ7" s="423">
        <v>815.52</v>
      </c>
      <c r="DA7" s="424">
        <v>702.21</v>
      </c>
      <c r="DB7" s="425">
        <v>16.14</v>
      </c>
      <c r="DC7" s="627"/>
      <c r="DD7" s="627"/>
      <c r="DE7" s="627" t="s">
        <v>57</v>
      </c>
      <c r="DF7" s="707">
        <v>107</v>
      </c>
      <c r="DG7" s="707">
        <v>107</v>
      </c>
      <c r="DH7" s="707">
        <v>107</v>
      </c>
      <c r="DI7" s="1109">
        <v>107</v>
      </c>
      <c r="DJ7" s="627"/>
      <c r="DK7" s="744" t="s">
        <v>58</v>
      </c>
      <c r="DL7" s="1321">
        <v>72.400000000000006</v>
      </c>
      <c r="DM7" s="804">
        <v>65.209999999999994</v>
      </c>
      <c r="DN7" s="1330">
        <v>7.19</v>
      </c>
      <c r="DO7" s="749"/>
      <c r="DP7" s="1083" t="s">
        <v>59</v>
      </c>
      <c r="DQ7" s="1476">
        <v>0</v>
      </c>
      <c r="DR7" s="1477">
        <v>0</v>
      </c>
      <c r="DS7" s="1477">
        <v>0</v>
      </c>
      <c r="DT7" s="1478">
        <v>0</v>
      </c>
      <c r="DU7" s="1477">
        <v>0</v>
      </c>
      <c r="DV7" s="1477">
        <v>0</v>
      </c>
      <c r="DW7" s="1477">
        <v>0</v>
      </c>
      <c r="DX7" s="1479">
        <v>0</v>
      </c>
      <c r="DY7" s="1480">
        <v>0</v>
      </c>
      <c r="DZ7" s="1481">
        <v>0</v>
      </c>
      <c r="EA7" s="1482">
        <v>0</v>
      </c>
      <c r="EB7" s="627"/>
      <c r="EC7" s="627"/>
      <c r="ED7" s="1083" t="s">
        <v>59</v>
      </c>
      <c r="EE7" s="1476">
        <v>0</v>
      </c>
      <c r="EF7" s="1477">
        <v>0</v>
      </c>
      <c r="EG7" s="1477">
        <v>0</v>
      </c>
      <c r="EH7" s="1478">
        <v>0</v>
      </c>
      <c r="EI7" s="1477">
        <v>0</v>
      </c>
      <c r="EJ7" s="1477">
        <v>0</v>
      </c>
      <c r="EK7" s="1477">
        <v>0</v>
      </c>
      <c r="EL7" s="1479">
        <v>0</v>
      </c>
      <c r="EM7" s="1480">
        <v>0</v>
      </c>
      <c r="EN7" s="1481">
        <v>0</v>
      </c>
      <c r="EO7" s="1482">
        <v>0</v>
      </c>
      <c r="EP7" s="1066"/>
      <c r="EQ7" s="1732"/>
      <c r="ER7" s="1118"/>
      <c r="ES7" s="1118"/>
      <c r="ET7" s="1118"/>
      <c r="EU7" s="1118"/>
      <c r="EV7" s="1118"/>
      <c r="EW7" s="1118"/>
      <c r="EX7" s="1118"/>
      <c r="EY7" s="1118"/>
      <c r="EZ7" s="1118"/>
      <c r="FA7" s="1118"/>
      <c r="FB7" s="1118"/>
      <c r="FC7" s="1118"/>
      <c r="FD7" s="787"/>
      <c r="FE7" s="787"/>
      <c r="FF7" s="787"/>
      <c r="FG7" s="787"/>
      <c r="FI7" s="558" t="s">
        <v>54</v>
      </c>
      <c r="FJ7" s="559">
        <v>2052874</v>
      </c>
      <c r="FK7" s="560">
        <v>1890856</v>
      </c>
      <c r="FL7" s="561">
        <v>8.57</v>
      </c>
      <c r="FM7" s="575"/>
      <c r="FN7" s="575"/>
      <c r="FO7" s="411" t="s">
        <v>55</v>
      </c>
      <c r="FP7" s="161">
        <v>6324</v>
      </c>
      <c r="FQ7" s="162">
        <v>5364</v>
      </c>
      <c r="FR7" s="163">
        <v>5213</v>
      </c>
      <c r="FS7" s="167">
        <v>16901</v>
      </c>
      <c r="FT7" s="165">
        <v>15562</v>
      </c>
      <c r="FU7" s="578">
        <v>8.6</v>
      </c>
      <c r="FV7" s="754"/>
      <c r="FW7" s="422" t="s">
        <v>56</v>
      </c>
      <c r="FX7" s="423">
        <v>779.09</v>
      </c>
      <c r="FY7" s="424">
        <v>745.06</v>
      </c>
      <c r="FZ7" s="425">
        <v>4.57</v>
      </c>
      <c r="GA7" s="423">
        <v>607.59</v>
      </c>
      <c r="GB7" s="424">
        <v>591.49</v>
      </c>
      <c r="GC7" s="425">
        <v>2.72</v>
      </c>
      <c r="GD7" s="423">
        <v>768.92</v>
      </c>
      <c r="GE7" s="424">
        <v>736.06</v>
      </c>
      <c r="GF7" s="425">
        <v>4.46</v>
      </c>
      <c r="GG7" s="754"/>
      <c r="GH7" s="754"/>
      <c r="GI7" s="754" t="s">
        <v>57</v>
      </c>
      <c r="GJ7" s="755">
        <v>107</v>
      </c>
      <c r="GK7" s="755">
        <v>107</v>
      </c>
      <c r="GL7" s="755">
        <v>107</v>
      </c>
      <c r="GM7" s="159">
        <v>107</v>
      </c>
      <c r="GN7" s="754"/>
      <c r="GO7" s="744" t="s">
        <v>215</v>
      </c>
      <c r="GP7" s="957">
        <v>67.260000000000005</v>
      </c>
      <c r="GQ7" s="804">
        <v>61.95</v>
      </c>
      <c r="GR7" s="1282">
        <v>5.31</v>
      </c>
      <c r="GS7" s="805"/>
      <c r="GT7" s="768" t="s">
        <v>59</v>
      </c>
      <c r="GU7" s="1216">
        <v>0</v>
      </c>
      <c r="GV7" s="1217">
        <v>0</v>
      </c>
      <c r="GW7" s="1217">
        <v>0</v>
      </c>
      <c r="GX7" s="1218">
        <v>0</v>
      </c>
      <c r="GY7" s="1217">
        <v>0</v>
      </c>
      <c r="GZ7" s="1217">
        <v>0</v>
      </c>
      <c r="HA7" s="1217">
        <v>0</v>
      </c>
      <c r="HB7" s="1219">
        <v>0</v>
      </c>
      <c r="HC7" s="1220">
        <v>0</v>
      </c>
      <c r="HD7" s="1221">
        <v>0</v>
      </c>
      <c r="HE7" s="1222">
        <v>0</v>
      </c>
      <c r="HF7" s="754"/>
      <c r="HG7" s="754"/>
      <c r="HH7" s="768" t="s">
        <v>59</v>
      </c>
      <c r="HI7" s="1216">
        <v>0</v>
      </c>
      <c r="HJ7" s="1217">
        <v>0</v>
      </c>
      <c r="HK7" s="1217">
        <v>0</v>
      </c>
      <c r="HL7" s="1218">
        <v>0</v>
      </c>
      <c r="HM7" s="1217">
        <v>0</v>
      </c>
      <c r="HN7" s="1217">
        <v>0</v>
      </c>
      <c r="HO7" s="1217">
        <v>0</v>
      </c>
      <c r="HP7" s="1219">
        <v>0</v>
      </c>
      <c r="HQ7" s="1220">
        <v>0</v>
      </c>
      <c r="HR7" s="1221">
        <v>0</v>
      </c>
      <c r="HS7" s="1222">
        <v>0</v>
      </c>
      <c r="HT7" s="169"/>
      <c r="HU7" s="1001"/>
      <c r="HV7" s="1002"/>
      <c r="HW7" s="1215"/>
      <c r="HX7" s="1215"/>
      <c r="HY7" s="1215"/>
      <c r="HZ7" s="1215"/>
      <c r="IA7" s="1215"/>
      <c r="IB7" s="1215"/>
      <c r="IC7" s="1215"/>
      <c r="ID7" s="1215"/>
      <c r="IE7" s="1215"/>
      <c r="IF7" s="1215"/>
      <c r="IG7" s="1215"/>
      <c r="IH7" s="370"/>
      <c r="II7" s="370"/>
      <c r="IJ7" s="370"/>
      <c r="IK7" s="370"/>
      <c r="IM7" s="558" t="s">
        <v>54</v>
      </c>
      <c r="IN7" s="559">
        <v>2635550</v>
      </c>
      <c r="IO7" s="560">
        <v>2401949</v>
      </c>
      <c r="IP7" s="561">
        <v>9.73</v>
      </c>
      <c r="IQ7" s="575"/>
      <c r="IR7" s="575"/>
      <c r="IS7" s="411" t="s">
        <v>55</v>
      </c>
      <c r="IT7" s="161">
        <v>10513</v>
      </c>
      <c r="IU7" s="162">
        <v>6933</v>
      </c>
      <c r="IV7" s="163">
        <v>6321</v>
      </c>
      <c r="IW7" s="167">
        <v>23767</v>
      </c>
      <c r="IX7" s="165">
        <v>22298</v>
      </c>
      <c r="IY7" s="578">
        <v>6.59</v>
      </c>
      <c r="IZ7" s="754"/>
      <c r="JA7" s="422" t="s">
        <v>56</v>
      </c>
      <c r="JB7" s="423">
        <v>829.8</v>
      </c>
      <c r="JC7" s="424">
        <v>774.54</v>
      </c>
      <c r="JD7" s="425">
        <v>7.13</v>
      </c>
      <c r="JE7" s="423">
        <v>534.98</v>
      </c>
      <c r="JF7" s="424">
        <v>464.29</v>
      </c>
      <c r="JG7" s="425">
        <v>15.23</v>
      </c>
      <c r="JH7" s="423">
        <v>809.06</v>
      </c>
      <c r="JI7" s="424">
        <v>754.43</v>
      </c>
      <c r="JJ7" s="425">
        <v>7.24</v>
      </c>
      <c r="JK7" s="754"/>
      <c r="JL7" s="754"/>
      <c r="JM7" s="754" t="s">
        <v>57</v>
      </c>
      <c r="JN7" s="755">
        <v>107</v>
      </c>
      <c r="JO7" s="755">
        <v>107</v>
      </c>
      <c r="JP7" s="755">
        <v>107</v>
      </c>
      <c r="JQ7" s="159">
        <v>107</v>
      </c>
      <c r="JR7" s="754"/>
      <c r="JS7" s="744" t="s">
        <v>215</v>
      </c>
      <c r="JT7" s="957">
        <v>83.7</v>
      </c>
      <c r="JU7" s="804">
        <v>79.42</v>
      </c>
      <c r="JV7" s="1282">
        <v>4.28</v>
      </c>
      <c r="JW7" s="805"/>
      <c r="JX7" s="768" t="s">
        <v>59</v>
      </c>
      <c r="JY7" s="1216">
        <v>0</v>
      </c>
      <c r="JZ7" s="1217">
        <v>0</v>
      </c>
      <c r="KA7" s="1217">
        <v>0</v>
      </c>
      <c r="KB7" s="1218">
        <v>0</v>
      </c>
      <c r="KC7" s="1217">
        <v>0</v>
      </c>
      <c r="KD7" s="1217">
        <v>0</v>
      </c>
      <c r="KE7" s="1217">
        <v>0</v>
      </c>
      <c r="KF7" s="1219">
        <v>0</v>
      </c>
      <c r="KG7" s="1220">
        <v>0</v>
      </c>
      <c r="KH7" s="1221">
        <v>0</v>
      </c>
      <c r="KI7" s="1222">
        <v>0</v>
      </c>
      <c r="KJ7" s="754"/>
      <c r="KK7" s="754"/>
      <c r="KL7" s="768" t="s">
        <v>59</v>
      </c>
      <c r="KM7" s="1216">
        <v>0</v>
      </c>
      <c r="KN7" s="1217">
        <v>0</v>
      </c>
      <c r="KO7" s="1217">
        <v>0</v>
      </c>
      <c r="KP7" s="1218">
        <v>0</v>
      </c>
      <c r="KQ7" s="1217">
        <v>0</v>
      </c>
      <c r="KR7" s="1217">
        <v>0</v>
      </c>
      <c r="KS7" s="1217">
        <v>0</v>
      </c>
      <c r="KT7" s="1219">
        <v>0</v>
      </c>
      <c r="KU7" s="1220">
        <v>0</v>
      </c>
      <c r="KV7" s="1221">
        <v>0</v>
      </c>
      <c r="KW7" s="1222">
        <v>0</v>
      </c>
      <c r="KX7" s="169"/>
      <c r="KY7" s="1001"/>
      <c r="KZ7" s="1002"/>
      <c r="LA7" s="1001"/>
      <c r="LB7" s="845"/>
      <c r="LC7" s="585"/>
      <c r="LD7" s="585"/>
      <c r="LE7" s="585"/>
      <c r="LF7" s="585"/>
      <c r="LG7" s="1215"/>
      <c r="LH7" s="1212"/>
      <c r="LI7" s="421"/>
      <c r="LJ7" s="586"/>
      <c r="LK7" s="409"/>
      <c r="LL7" s="370"/>
      <c r="LM7" s="370"/>
      <c r="LN7" s="370"/>
      <c r="LO7" s="370"/>
      <c r="LQ7" s="558" t="s">
        <v>54</v>
      </c>
      <c r="LR7" s="559">
        <v>9223060</v>
      </c>
      <c r="LS7" s="560">
        <v>8526786</v>
      </c>
      <c r="LT7" s="612">
        <v>8.17</v>
      </c>
      <c r="LU7" s="600"/>
      <c r="LV7" s="600"/>
      <c r="LW7" s="411" t="s">
        <v>55</v>
      </c>
      <c r="LX7" s="563">
        <v>56364</v>
      </c>
      <c r="LY7" s="902">
        <v>51313</v>
      </c>
      <c r="LZ7" s="903">
        <v>9.84</v>
      </c>
      <c r="MA7" s="349"/>
      <c r="MB7" s="422" t="s">
        <v>56</v>
      </c>
      <c r="MC7" s="423">
        <v>808.31</v>
      </c>
      <c r="MD7" s="1856">
        <v>738.61</v>
      </c>
      <c r="ME7" s="746">
        <v>9.44</v>
      </c>
      <c r="MF7" s="423">
        <v>572.67999999999995</v>
      </c>
      <c r="MG7" s="1856">
        <v>533.38</v>
      </c>
      <c r="MH7" s="746">
        <v>7.37</v>
      </c>
      <c r="MI7" s="423">
        <v>791.72</v>
      </c>
      <c r="MJ7" s="1859">
        <v>725.04</v>
      </c>
      <c r="MK7" s="746">
        <v>9.1999999999999993</v>
      </c>
      <c r="ML7" s="385"/>
      <c r="MM7" s="385"/>
      <c r="MN7" s="385" t="s">
        <v>57</v>
      </c>
      <c r="MO7" s="1284">
        <v>107</v>
      </c>
      <c r="MP7" s="1284">
        <v>107</v>
      </c>
      <c r="MQ7" s="1284">
        <v>107</v>
      </c>
      <c r="MR7" s="1284">
        <v>107</v>
      </c>
      <c r="MS7" s="1284">
        <v>107</v>
      </c>
      <c r="MT7" s="891"/>
      <c r="MU7" s="744" t="s">
        <v>215</v>
      </c>
      <c r="MV7" s="909">
        <v>75.180000000000007</v>
      </c>
      <c r="MW7" s="910">
        <v>69.650000000000006</v>
      </c>
      <c r="MX7" s="1283">
        <v>5.53</v>
      </c>
      <c r="MY7" s="911"/>
      <c r="MZ7" s="768" t="s">
        <v>141</v>
      </c>
      <c r="NA7" s="1233">
        <v>0</v>
      </c>
      <c r="NB7" s="1234">
        <v>0</v>
      </c>
      <c r="NC7" s="1234">
        <v>0</v>
      </c>
      <c r="ND7" s="1235">
        <v>0</v>
      </c>
      <c r="NE7" s="1234">
        <v>0</v>
      </c>
      <c r="NF7" s="1234">
        <v>0</v>
      </c>
      <c r="NG7" s="1234">
        <v>0</v>
      </c>
      <c r="NH7" s="1236">
        <v>0</v>
      </c>
      <c r="NI7" s="1349">
        <v>0</v>
      </c>
      <c r="NJ7" s="1237">
        <v>0</v>
      </c>
      <c r="NK7" s="1350">
        <v>0</v>
      </c>
      <c r="NL7" s="1238"/>
      <c r="NM7" s="1238"/>
      <c r="NN7" s="1239" t="s">
        <v>141</v>
      </c>
      <c r="NO7" s="1233">
        <v>0</v>
      </c>
      <c r="NP7" s="1234">
        <v>0</v>
      </c>
      <c r="NQ7" s="1234">
        <v>0</v>
      </c>
      <c r="NR7" s="1235">
        <v>0</v>
      </c>
      <c r="NS7" s="1234">
        <v>0</v>
      </c>
      <c r="NT7" s="1234">
        <v>0</v>
      </c>
      <c r="NU7" s="1234">
        <v>0</v>
      </c>
      <c r="NV7" s="1236">
        <v>0</v>
      </c>
      <c r="NW7" s="1349">
        <v>0</v>
      </c>
      <c r="NX7" s="1237">
        <v>0</v>
      </c>
      <c r="NY7" s="1350">
        <v>0</v>
      </c>
    </row>
    <row r="8" spans="1:392" ht="17.25" customHeight="1">
      <c r="A8" s="562" t="s">
        <v>60</v>
      </c>
      <c r="B8" s="563">
        <v>483772</v>
      </c>
      <c r="C8" s="564">
        <v>434712</v>
      </c>
      <c r="D8" s="565">
        <v>11.29</v>
      </c>
      <c r="E8" s="575"/>
      <c r="F8" s="575"/>
      <c r="G8" s="411" t="s">
        <v>61</v>
      </c>
      <c r="H8" s="1111">
        <v>42</v>
      </c>
      <c r="I8" s="1035">
        <v>71</v>
      </c>
      <c r="J8" s="1112">
        <v>82</v>
      </c>
      <c r="K8" s="1035">
        <v>195</v>
      </c>
      <c r="L8" s="1113">
        <v>165</v>
      </c>
      <c r="M8" s="1117">
        <v>18.18</v>
      </c>
      <c r="N8" s="627"/>
      <c r="O8" s="422" t="s">
        <v>62</v>
      </c>
      <c r="P8" s="423">
        <v>581.72</v>
      </c>
      <c r="Q8" s="424">
        <v>507.22</v>
      </c>
      <c r="R8" s="425">
        <v>14.69</v>
      </c>
      <c r="S8" s="423">
        <v>338.55</v>
      </c>
      <c r="T8" s="424">
        <v>320.42</v>
      </c>
      <c r="U8" s="425">
        <v>5.66</v>
      </c>
      <c r="V8" s="423">
        <v>560.24</v>
      </c>
      <c r="W8" s="424">
        <v>492.99</v>
      </c>
      <c r="X8" s="425">
        <v>13.64</v>
      </c>
      <c r="Y8" s="627"/>
      <c r="Z8" s="627"/>
      <c r="AA8" s="627" t="s">
        <v>63</v>
      </c>
      <c r="AB8" s="707">
        <v>197</v>
      </c>
      <c r="AC8" s="707">
        <v>197</v>
      </c>
      <c r="AD8" s="707">
        <v>197</v>
      </c>
      <c r="AE8" s="1109">
        <v>197</v>
      </c>
      <c r="AF8" s="627"/>
      <c r="AG8" s="744" t="s">
        <v>64</v>
      </c>
      <c r="AH8" s="1318">
        <v>2192333</v>
      </c>
      <c r="AI8" s="806">
        <v>2061730</v>
      </c>
      <c r="AJ8" s="1330">
        <v>6.33</v>
      </c>
      <c r="AK8" s="707"/>
      <c r="AL8" s="1083" t="s">
        <v>65</v>
      </c>
      <c r="AM8" s="1483">
        <v>0</v>
      </c>
      <c r="AN8" s="1064">
        <v>0</v>
      </c>
      <c r="AO8" s="1064">
        <v>0</v>
      </c>
      <c r="AP8" s="1484">
        <v>0</v>
      </c>
      <c r="AQ8" s="1064">
        <v>0</v>
      </c>
      <c r="AR8" s="1064">
        <v>0</v>
      </c>
      <c r="AS8" s="1064">
        <v>0</v>
      </c>
      <c r="AT8" s="1485">
        <v>0</v>
      </c>
      <c r="AU8" s="1065">
        <v>0</v>
      </c>
      <c r="AV8" s="1486">
        <v>0</v>
      </c>
      <c r="AW8" s="1487">
        <v>0</v>
      </c>
      <c r="AX8" s="627"/>
      <c r="AY8" s="627"/>
      <c r="AZ8" s="1083" t="s">
        <v>65</v>
      </c>
      <c r="BA8" s="1483">
        <v>0</v>
      </c>
      <c r="BB8" s="1064">
        <v>0</v>
      </c>
      <c r="BC8" s="1064">
        <v>0</v>
      </c>
      <c r="BD8" s="1484">
        <v>0</v>
      </c>
      <c r="BE8" s="1064">
        <v>0</v>
      </c>
      <c r="BF8" s="1064">
        <v>0</v>
      </c>
      <c r="BG8" s="1064">
        <v>0</v>
      </c>
      <c r="BH8" s="1485">
        <v>0</v>
      </c>
      <c r="BI8" s="1065">
        <v>0</v>
      </c>
      <c r="BJ8" s="1486">
        <v>0</v>
      </c>
      <c r="BK8" s="1487">
        <v>0</v>
      </c>
      <c r="BL8" s="1066"/>
      <c r="BM8" s="586"/>
      <c r="BN8" s="1002"/>
      <c r="BO8" s="1001"/>
      <c r="BP8" s="847"/>
      <c r="BQ8" s="587"/>
      <c r="BR8" s="587"/>
      <c r="BS8" s="587"/>
      <c r="BT8" s="587"/>
      <c r="BU8" s="1730"/>
      <c r="BV8" s="1729"/>
      <c r="BW8" s="421"/>
      <c r="BX8" s="625"/>
      <c r="BY8" s="846"/>
      <c r="BZ8" s="787"/>
      <c r="CA8" s="787"/>
      <c r="CB8" s="787"/>
      <c r="CC8" s="787"/>
      <c r="CE8" s="562" t="s">
        <v>60</v>
      </c>
      <c r="CF8" s="563">
        <v>707898</v>
      </c>
      <c r="CG8" s="564">
        <v>630078</v>
      </c>
      <c r="CH8" s="565">
        <v>12.35</v>
      </c>
      <c r="CI8" s="575"/>
      <c r="CJ8" s="575"/>
      <c r="CK8" s="411" t="s">
        <v>61</v>
      </c>
      <c r="CL8" s="1111">
        <v>254</v>
      </c>
      <c r="CM8" s="1035">
        <v>205</v>
      </c>
      <c r="CN8" s="1112">
        <v>162</v>
      </c>
      <c r="CO8" s="1035">
        <v>621</v>
      </c>
      <c r="CP8" s="1113">
        <v>575</v>
      </c>
      <c r="CQ8" s="1117">
        <v>8</v>
      </c>
      <c r="CR8" s="627"/>
      <c r="CS8" s="422" t="s">
        <v>62</v>
      </c>
      <c r="CT8" s="423">
        <v>665.02</v>
      </c>
      <c r="CU8" s="424">
        <v>590.86</v>
      </c>
      <c r="CV8" s="425">
        <v>12.55</v>
      </c>
      <c r="CW8" s="423">
        <v>411.31</v>
      </c>
      <c r="CX8" s="424">
        <v>390.33</v>
      </c>
      <c r="CY8" s="425">
        <v>5.37</v>
      </c>
      <c r="CZ8" s="423">
        <v>647.35</v>
      </c>
      <c r="DA8" s="424">
        <v>577.27</v>
      </c>
      <c r="DB8" s="425">
        <v>12.14</v>
      </c>
      <c r="DC8" s="627"/>
      <c r="DD8" s="627"/>
      <c r="DE8" s="627" t="s">
        <v>63</v>
      </c>
      <c r="DF8" s="707">
        <v>197</v>
      </c>
      <c r="DG8" s="707">
        <v>197</v>
      </c>
      <c r="DH8" s="707">
        <v>197</v>
      </c>
      <c r="DI8" s="1109">
        <v>197</v>
      </c>
      <c r="DJ8" s="627"/>
      <c r="DK8" s="744" t="s">
        <v>64</v>
      </c>
      <c r="DL8" s="1318">
        <v>2261596</v>
      </c>
      <c r="DM8" s="806">
        <v>2080339</v>
      </c>
      <c r="DN8" s="1330">
        <v>8.7100000000000009</v>
      </c>
      <c r="DO8" s="707"/>
      <c r="DP8" s="1083" t="s">
        <v>65</v>
      </c>
      <c r="DQ8" s="1483">
        <v>0</v>
      </c>
      <c r="DR8" s="1064">
        <v>0</v>
      </c>
      <c r="DS8" s="1064">
        <v>0</v>
      </c>
      <c r="DT8" s="1484">
        <v>0</v>
      </c>
      <c r="DU8" s="1064">
        <v>0</v>
      </c>
      <c r="DV8" s="1064">
        <v>0</v>
      </c>
      <c r="DW8" s="1064">
        <v>0</v>
      </c>
      <c r="DX8" s="1485">
        <v>0</v>
      </c>
      <c r="DY8" s="1065">
        <v>0</v>
      </c>
      <c r="DZ8" s="1486">
        <v>0</v>
      </c>
      <c r="EA8" s="1487">
        <v>0</v>
      </c>
      <c r="EB8" s="627"/>
      <c r="EC8" s="627"/>
      <c r="ED8" s="1083" t="s">
        <v>65</v>
      </c>
      <c r="EE8" s="1483">
        <v>0</v>
      </c>
      <c r="EF8" s="1064">
        <v>0</v>
      </c>
      <c r="EG8" s="1064">
        <v>0</v>
      </c>
      <c r="EH8" s="1484">
        <v>0</v>
      </c>
      <c r="EI8" s="1064">
        <v>0</v>
      </c>
      <c r="EJ8" s="1064">
        <v>0</v>
      </c>
      <c r="EK8" s="1064">
        <v>0</v>
      </c>
      <c r="EL8" s="1485">
        <v>0</v>
      </c>
      <c r="EM8" s="1065">
        <v>0</v>
      </c>
      <c r="EN8" s="1486">
        <v>0</v>
      </c>
      <c r="EO8" s="1487">
        <v>0</v>
      </c>
      <c r="EP8" s="1066"/>
      <c r="EQ8" s="625"/>
      <c r="ER8" s="1118"/>
      <c r="ES8" s="1118"/>
      <c r="ET8" s="1118"/>
      <c r="EU8" s="1118"/>
      <c r="EV8" s="1118"/>
      <c r="EW8" s="1118"/>
      <c r="EX8" s="1118"/>
      <c r="EY8" s="1118"/>
      <c r="EZ8" s="1118"/>
      <c r="FA8" s="1118"/>
      <c r="FB8" s="1118"/>
      <c r="FC8" s="1118"/>
      <c r="FD8" s="787"/>
      <c r="FE8" s="787"/>
      <c r="FF8" s="787"/>
      <c r="FG8" s="787"/>
      <c r="FI8" s="562" t="s">
        <v>60</v>
      </c>
      <c r="FJ8" s="563">
        <v>586107</v>
      </c>
      <c r="FK8" s="564">
        <v>534812</v>
      </c>
      <c r="FL8" s="565">
        <v>9.59</v>
      </c>
      <c r="FM8" s="575"/>
      <c r="FN8" s="575"/>
      <c r="FO8" s="411" t="s">
        <v>61</v>
      </c>
      <c r="FP8" s="161">
        <v>462</v>
      </c>
      <c r="FQ8" s="162">
        <v>503</v>
      </c>
      <c r="FR8" s="163">
        <v>312</v>
      </c>
      <c r="FS8" s="167">
        <v>1277</v>
      </c>
      <c r="FT8" s="165">
        <v>1240</v>
      </c>
      <c r="FU8" s="578">
        <v>2.98</v>
      </c>
      <c r="FV8" s="754"/>
      <c r="FW8" s="422" t="s">
        <v>62</v>
      </c>
      <c r="FX8" s="423">
        <v>447.11</v>
      </c>
      <c r="FY8" s="424">
        <v>416.1</v>
      </c>
      <c r="FZ8" s="425">
        <v>7.45</v>
      </c>
      <c r="GA8" s="423">
        <v>297.2</v>
      </c>
      <c r="GB8" s="424">
        <v>283.70999999999998</v>
      </c>
      <c r="GC8" s="425">
        <v>4.75</v>
      </c>
      <c r="GD8" s="423">
        <v>438.22</v>
      </c>
      <c r="GE8" s="424">
        <v>408.34</v>
      </c>
      <c r="GF8" s="425">
        <v>7.32</v>
      </c>
      <c r="GG8" s="754"/>
      <c r="GH8" s="754"/>
      <c r="GI8" s="754" t="s">
        <v>63</v>
      </c>
      <c r="GJ8" s="755">
        <v>197</v>
      </c>
      <c r="GK8" s="755">
        <v>197</v>
      </c>
      <c r="GL8" s="755">
        <v>197</v>
      </c>
      <c r="GM8" s="159">
        <v>197</v>
      </c>
      <c r="GN8" s="754"/>
      <c r="GO8" s="744" t="s">
        <v>64</v>
      </c>
      <c r="GP8" s="953">
        <v>1965688</v>
      </c>
      <c r="GQ8" s="806">
        <v>1822758</v>
      </c>
      <c r="GR8" s="1282">
        <v>7.84</v>
      </c>
      <c r="GS8" s="755"/>
      <c r="GT8" s="768" t="s">
        <v>65</v>
      </c>
      <c r="GU8" s="1223">
        <v>0</v>
      </c>
      <c r="GV8" s="191">
        <v>0</v>
      </c>
      <c r="GW8" s="191">
        <v>0</v>
      </c>
      <c r="GX8" s="1224">
        <v>0</v>
      </c>
      <c r="GY8" s="191">
        <v>0</v>
      </c>
      <c r="GZ8" s="191">
        <v>0</v>
      </c>
      <c r="HA8" s="191">
        <v>0</v>
      </c>
      <c r="HB8" s="1225">
        <v>0</v>
      </c>
      <c r="HC8" s="181">
        <v>0</v>
      </c>
      <c r="HD8" s="1226">
        <v>0</v>
      </c>
      <c r="HE8" s="1227">
        <v>0</v>
      </c>
      <c r="HF8" s="754"/>
      <c r="HG8" s="754"/>
      <c r="HH8" s="768" t="s">
        <v>65</v>
      </c>
      <c r="HI8" s="1223">
        <v>0</v>
      </c>
      <c r="HJ8" s="191">
        <v>0</v>
      </c>
      <c r="HK8" s="191">
        <v>0</v>
      </c>
      <c r="HL8" s="1224">
        <v>0</v>
      </c>
      <c r="HM8" s="191">
        <v>0</v>
      </c>
      <c r="HN8" s="191">
        <v>0</v>
      </c>
      <c r="HO8" s="191">
        <v>0</v>
      </c>
      <c r="HP8" s="1225">
        <v>0</v>
      </c>
      <c r="HQ8" s="181">
        <v>0</v>
      </c>
      <c r="HR8" s="1226">
        <v>0</v>
      </c>
      <c r="HS8" s="1227">
        <v>0</v>
      </c>
      <c r="HT8" s="169"/>
      <c r="HU8" s="586"/>
      <c r="HV8" s="1002"/>
      <c r="HW8" s="1001"/>
      <c r="HX8" s="847"/>
      <c r="HY8" s="587"/>
      <c r="HZ8" s="587"/>
      <c r="IA8" s="587"/>
      <c r="IB8" s="587"/>
      <c r="IC8" s="1215"/>
      <c r="ID8" s="1212"/>
      <c r="IE8" s="421"/>
      <c r="IF8" s="586"/>
      <c r="IG8" s="409"/>
      <c r="IH8" s="370"/>
      <c r="II8" s="370"/>
      <c r="IJ8" s="370"/>
      <c r="IK8" s="370"/>
      <c r="IM8" s="562" t="s">
        <v>60</v>
      </c>
      <c r="IN8" s="563">
        <v>728768</v>
      </c>
      <c r="IO8" s="564">
        <v>674387</v>
      </c>
      <c r="IP8" s="565">
        <v>8.06</v>
      </c>
      <c r="IQ8" s="575"/>
      <c r="IR8" s="575"/>
      <c r="IS8" s="411" t="s">
        <v>61</v>
      </c>
      <c r="IT8" s="161">
        <v>58</v>
      </c>
      <c r="IU8" s="162">
        <v>59</v>
      </c>
      <c r="IV8" s="163">
        <v>63</v>
      </c>
      <c r="IW8" s="167">
        <v>180</v>
      </c>
      <c r="IX8" s="165">
        <v>122</v>
      </c>
      <c r="IY8" s="578">
        <v>47.54</v>
      </c>
      <c r="IZ8" s="754"/>
      <c r="JA8" s="422" t="s">
        <v>62</v>
      </c>
      <c r="JB8" s="423">
        <v>523.79</v>
      </c>
      <c r="JC8" s="424">
        <v>476.66</v>
      </c>
      <c r="JD8" s="425">
        <v>9.89</v>
      </c>
      <c r="JE8" s="423">
        <v>329.9</v>
      </c>
      <c r="JF8" s="424">
        <v>307.66000000000003</v>
      </c>
      <c r="JG8" s="425">
        <v>7.23</v>
      </c>
      <c r="JH8" s="423">
        <v>510.15</v>
      </c>
      <c r="JI8" s="424">
        <v>465.71</v>
      </c>
      <c r="JJ8" s="425">
        <v>9.5399999999999991</v>
      </c>
      <c r="JK8" s="754"/>
      <c r="JL8" s="754"/>
      <c r="JM8" s="754" t="s">
        <v>63</v>
      </c>
      <c r="JN8" s="755">
        <v>197</v>
      </c>
      <c r="JO8" s="755">
        <v>197</v>
      </c>
      <c r="JP8" s="755">
        <v>197</v>
      </c>
      <c r="JQ8" s="159">
        <v>197</v>
      </c>
      <c r="JR8" s="754"/>
      <c r="JS8" s="744" t="s">
        <v>64</v>
      </c>
      <c r="JT8" s="953">
        <v>2459170</v>
      </c>
      <c r="JU8" s="806">
        <v>2278716</v>
      </c>
      <c r="JV8" s="1282">
        <v>7.92</v>
      </c>
      <c r="JW8" s="755"/>
      <c r="JX8" s="768" t="s">
        <v>65</v>
      </c>
      <c r="JY8" s="1223">
        <v>0</v>
      </c>
      <c r="JZ8" s="191">
        <v>0</v>
      </c>
      <c r="KA8" s="191">
        <v>0</v>
      </c>
      <c r="KB8" s="1224">
        <v>0</v>
      </c>
      <c r="KC8" s="191">
        <v>0</v>
      </c>
      <c r="KD8" s="191">
        <v>0</v>
      </c>
      <c r="KE8" s="191">
        <v>0</v>
      </c>
      <c r="KF8" s="1225">
        <v>0</v>
      </c>
      <c r="KG8" s="181">
        <v>0</v>
      </c>
      <c r="KH8" s="1226">
        <v>0</v>
      </c>
      <c r="KI8" s="1227">
        <v>0</v>
      </c>
      <c r="KJ8" s="754"/>
      <c r="KK8" s="754"/>
      <c r="KL8" s="768" t="s">
        <v>65</v>
      </c>
      <c r="KM8" s="1223">
        <v>0</v>
      </c>
      <c r="KN8" s="191">
        <v>0</v>
      </c>
      <c r="KO8" s="191">
        <v>0</v>
      </c>
      <c r="KP8" s="1224">
        <v>0</v>
      </c>
      <c r="KQ8" s="191">
        <v>0</v>
      </c>
      <c r="KR8" s="191">
        <v>0</v>
      </c>
      <c r="KS8" s="191">
        <v>0</v>
      </c>
      <c r="KT8" s="1225">
        <v>0</v>
      </c>
      <c r="KU8" s="181">
        <v>0</v>
      </c>
      <c r="KV8" s="1226">
        <v>0</v>
      </c>
      <c r="KW8" s="1227">
        <v>0</v>
      </c>
      <c r="KX8" s="169"/>
      <c r="KY8" s="586"/>
      <c r="KZ8" s="1002"/>
      <c r="LA8" s="1001"/>
      <c r="LB8" s="847"/>
      <c r="LC8" s="587"/>
      <c r="LD8" s="587"/>
      <c r="LE8" s="587"/>
      <c r="LF8" s="587"/>
      <c r="LG8" s="1215"/>
      <c r="LH8" s="1212"/>
      <c r="LI8" s="421"/>
      <c r="LJ8" s="586"/>
      <c r="LK8" s="409"/>
      <c r="LL8" s="370"/>
      <c r="LM8" s="370"/>
      <c r="LN8" s="370"/>
      <c r="LO8" s="370"/>
      <c r="LQ8" s="562" t="s">
        <v>60</v>
      </c>
      <c r="LR8" s="563">
        <v>2506545</v>
      </c>
      <c r="LS8" s="564">
        <v>2273989</v>
      </c>
      <c r="LT8" s="517">
        <v>10.23</v>
      </c>
      <c r="LU8" s="600"/>
      <c r="LV8" s="600"/>
      <c r="LW8" s="411" t="s">
        <v>61</v>
      </c>
      <c r="LX8" s="563">
        <v>2273</v>
      </c>
      <c r="LY8" s="902">
        <v>2102</v>
      </c>
      <c r="LZ8" s="903">
        <v>8.14</v>
      </c>
      <c r="MA8" s="349"/>
      <c r="MB8" s="422" t="s">
        <v>62</v>
      </c>
      <c r="MC8" s="423">
        <v>554.39</v>
      </c>
      <c r="MD8" s="1856">
        <v>497.78</v>
      </c>
      <c r="ME8" s="746">
        <v>11.37</v>
      </c>
      <c r="MF8" s="423">
        <v>348.16</v>
      </c>
      <c r="MG8" s="1856">
        <v>328.25</v>
      </c>
      <c r="MH8" s="746">
        <v>6.07</v>
      </c>
      <c r="MI8" s="423">
        <v>539.87</v>
      </c>
      <c r="MJ8" s="1859">
        <v>486.57</v>
      </c>
      <c r="MK8" s="746">
        <v>10.95</v>
      </c>
      <c r="ML8" s="385"/>
      <c r="MM8" s="385"/>
      <c r="MN8" s="385" t="s">
        <v>63</v>
      </c>
      <c r="MO8" s="1284">
        <v>197</v>
      </c>
      <c r="MP8" s="1284">
        <v>197</v>
      </c>
      <c r="MQ8" s="1284">
        <v>197</v>
      </c>
      <c r="MR8" s="1284">
        <v>197</v>
      </c>
      <c r="MS8" s="1284">
        <v>197</v>
      </c>
      <c r="MT8" s="891"/>
      <c r="MU8" s="744" t="s">
        <v>64</v>
      </c>
      <c r="MV8" s="905">
        <v>8878787</v>
      </c>
      <c r="MW8" s="906">
        <v>8243543</v>
      </c>
      <c r="MX8" s="1283">
        <v>7.71</v>
      </c>
      <c r="MY8" s="901"/>
      <c r="MZ8" s="768" t="s">
        <v>65</v>
      </c>
      <c r="NA8" s="1240">
        <v>0</v>
      </c>
      <c r="NB8" s="1241">
        <v>0</v>
      </c>
      <c r="NC8" s="1241">
        <v>0</v>
      </c>
      <c r="ND8" s="1242">
        <v>0</v>
      </c>
      <c r="NE8" s="1241">
        <v>0</v>
      </c>
      <c r="NF8" s="1241">
        <v>0</v>
      </c>
      <c r="NG8" s="1241">
        <v>0</v>
      </c>
      <c r="NH8" s="1243">
        <v>0</v>
      </c>
      <c r="NI8" s="1338">
        <v>0</v>
      </c>
      <c r="NJ8" s="1244">
        <v>0</v>
      </c>
      <c r="NK8" s="1351">
        <v>0</v>
      </c>
      <c r="NL8" s="1238"/>
      <c r="NM8" s="1238"/>
      <c r="NN8" s="1239" t="s">
        <v>65</v>
      </c>
      <c r="NO8" s="1240">
        <v>0</v>
      </c>
      <c r="NP8" s="1241">
        <v>0</v>
      </c>
      <c r="NQ8" s="1241">
        <v>0</v>
      </c>
      <c r="NR8" s="1242">
        <v>0</v>
      </c>
      <c r="NS8" s="1241">
        <v>0</v>
      </c>
      <c r="NT8" s="1241">
        <v>0</v>
      </c>
      <c r="NU8" s="1241">
        <v>0</v>
      </c>
      <c r="NV8" s="1243">
        <v>0</v>
      </c>
      <c r="NW8" s="1338">
        <v>0</v>
      </c>
      <c r="NX8" s="1244">
        <v>0</v>
      </c>
      <c r="NY8" s="1351">
        <v>0</v>
      </c>
    </row>
    <row r="9" spans="1:392" ht="17.25" customHeight="1">
      <c r="A9" s="566" t="s">
        <v>40</v>
      </c>
      <c r="B9" s="567">
        <v>1743757</v>
      </c>
      <c r="C9" s="568">
        <v>1661798</v>
      </c>
      <c r="D9" s="569">
        <v>4.93</v>
      </c>
      <c r="E9" s="575"/>
      <c r="F9" s="575"/>
      <c r="G9" s="411" t="s">
        <v>66</v>
      </c>
      <c r="H9" s="1111">
        <v>4215</v>
      </c>
      <c r="I9" s="1035">
        <v>2286</v>
      </c>
      <c r="J9" s="1112">
        <v>6624</v>
      </c>
      <c r="K9" s="1035">
        <v>13125</v>
      </c>
      <c r="L9" s="1113">
        <v>12131</v>
      </c>
      <c r="M9" s="1117">
        <v>8.19</v>
      </c>
      <c r="N9" s="627"/>
      <c r="O9" s="422" t="s">
        <v>67</v>
      </c>
      <c r="P9" s="423">
        <v>581.16999999999996</v>
      </c>
      <c r="Q9" s="424">
        <v>499.04</v>
      </c>
      <c r="R9" s="425">
        <v>16.46</v>
      </c>
      <c r="S9" s="423">
        <v>226.56</v>
      </c>
      <c r="T9" s="424">
        <v>217.64</v>
      </c>
      <c r="U9" s="425">
        <v>4.0999999999999996</v>
      </c>
      <c r="V9" s="423">
        <v>549.84</v>
      </c>
      <c r="W9" s="424">
        <v>477.6</v>
      </c>
      <c r="X9" s="425">
        <v>15.13</v>
      </c>
      <c r="Y9" s="627"/>
      <c r="Z9" s="627"/>
      <c r="AA9" s="627" t="s">
        <v>68</v>
      </c>
      <c r="AB9" s="707">
        <v>40</v>
      </c>
      <c r="AC9" s="707">
        <v>40</v>
      </c>
      <c r="AD9" s="707">
        <v>40</v>
      </c>
      <c r="AE9" s="1109">
        <v>40</v>
      </c>
      <c r="AF9" s="627"/>
      <c r="AG9" s="744" t="s">
        <v>69</v>
      </c>
      <c r="AH9" s="1322">
        <v>2.74</v>
      </c>
      <c r="AI9" s="748">
        <v>2.65</v>
      </c>
      <c r="AJ9" s="1330">
        <v>0.09</v>
      </c>
      <c r="AK9" s="736"/>
      <c r="AL9" s="1083" t="s">
        <v>70</v>
      </c>
      <c r="AM9" s="1483">
        <v>0</v>
      </c>
      <c r="AN9" s="1064">
        <v>0</v>
      </c>
      <c r="AO9" s="1064">
        <v>0</v>
      </c>
      <c r="AP9" s="1484">
        <v>0</v>
      </c>
      <c r="AQ9" s="1064">
        <v>0</v>
      </c>
      <c r="AR9" s="1064">
        <v>0</v>
      </c>
      <c r="AS9" s="1064">
        <v>0</v>
      </c>
      <c r="AT9" s="1485">
        <v>0</v>
      </c>
      <c r="AU9" s="1065">
        <v>0</v>
      </c>
      <c r="AV9" s="1486">
        <v>0</v>
      </c>
      <c r="AW9" s="1487">
        <v>0</v>
      </c>
      <c r="AX9" s="627"/>
      <c r="AY9" s="627"/>
      <c r="AZ9" s="1083" t="s">
        <v>70</v>
      </c>
      <c r="BA9" s="1483">
        <v>0</v>
      </c>
      <c r="BB9" s="1064">
        <v>0</v>
      </c>
      <c r="BC9" s="1064">
        <v>0</v>
      </c>
      <c r="BD9" s="1484">
        <v>0</v>
      </c>
      <c r="BE9" s="1064">
        <v>0</v>
      </c>
      <c r="BF9" s="1064">
        <v>0</v>
      </c>
      <c r="BG9" s="1064">
        <v>0</v>
      </c>
      <c r="BH9" s="1485">
        <v>0</v>
      </c>
      <c r="BI9" s="1065">
        <v>0</v>
      </c>
      <c r="BJ9" s="1486">
        <v>0</v>
      </c>
      <c r="BK9" s="1487">
        <v>0</v>
      </c>
      <c r="BL9" s="1066"/>
      <c r="BM9" s="1004"/>
      <c r="BN9" s="1004"/>
      <c r="BO9" s="1001"/>
      <c r="BP9" s="847"/>
      <c r="BQ9" s="587"/>
      <c r="BR9" s="587"/>
      <c r="BS9" s="587"/>
      <c r="BT9" s="587"/>
      <c r="BU9" s="1730"/>
      <c r="BV9" s="1729"/>
      <c r="BW9" s="421"/>
      <c r="BX9" s="625"/>
      <c r="BY9" s="846"/>
      <c r="BZ9" s="787"/>
      <c r="CA9" s="787"/>
      <c r="CB9" s="787"/>
      <c r="CC9" s="787"/>
      <c r="CE9" s="566" t="s">
        <v>40</v>
      </c>
      <c r="CF9" s="567">
        <v>1599209</v>
      </c>
      <c r="CG9" s="568">
        <v>1507393</v>
      </c>
      <c r="CH9" s="569">
        <v>6.09</v>
      </c>
      <c r="CI9" s="575"/>
      <c r="CJ9" s="575"/>
      <c r="CK9" s="411" t="s">
        <v>66</v>
      </c>
      <c r="CL9" s="1111">
        <v>5325</v>
      </c>
      <c r="CM9" s="1035">
        <v>6478</v>
      </c>
      <c r="CN9" s="1112">
        <v>6852</v>
      </c>
      <c r="CO9" s="1035">
        <v>18655</v>
      </c>
      <c r="CP9" s="1113">
        <v>15281</v>
      </c>
      <c r="CQ9" s="1117">
        <v>22.08</v>
      </c>
      <c r="CR9" s="627"/>
      <c r="CS9" s="422" t="s">
        <v>67</v>
      </c>
      <c r="CT9" s="423">
        <v>450.11</v>
      </c>
      <c r="CU9" s="424">
        <v>437.17</v>
      </c>
      <c r="CV9" s="425">
        <v>2.96</v>
      </c>
      <c r="CW9" s="423">
        <v>235.48</v>
      </c>
      <c r="CX9" s="424">
        <v>207.65</v>
      </c>
      <c r="CY9" s="425">
        <v>13.4</v>
      </c>
      <c r="CZ9" s="423">
        <v>435.16</v>
      </c>
      <c r="DA9" s="424">
        <v>421.61</v>
      </c>
      <c r="DB9" s="425">
        <v>3.21</v>
      </c>
      <c r="DC9" s="627"/>
      <c r="DD9" s="627"/>
      <c r="DE9" s="627" t="s">
        <v>68</v>
      </c>
      <c r="DF9" s="707">
        <v>40</v>
      </c>
      <c r="DG9" s="707">
        <v>40</v>
      </c>
      <c r="DH9" s="707">
        <v>40</v>
      </c>
      <c r="DI9" s="1109">
        <v>40</v>
      </c>
      <c r="DJ9" s="627"/>
      <c r="DK9" s="744" t="s">
        <v>69</v>
      </c>
      <c r="DL9" s="1322">
        <v>2.41</v>
      </c>
      <c r="DM9" s="748">
        <v>2.2999999999999998</v>
      </c>
      <c r="DN9" s="1330">
        <v>0.11</v>
      </c>
      <c r="DO9" s="736"/>
      <c r="DP9" s="1083" t="s">
        <v>70</v>
      </c>
      <c r="DQ9" s="1483">
        <v>0</v>
      </c>
      <c r="DR9" s="1064">
        <v>0</v>
      </c>
      <c r="DS9" s="1064">
        <v>0</v>
      </c>
      <c r="DT9" s="1484">
        <v>0</v>
      </c>
      <c r="DU9" s="1064">
        <v>0</v>
      </c>
      <c r="DV9" s="1064">
        <v>0</v>
      </c>
      <c r="DW9" s="1064">
        <v>0</v>
      </c>
      <c r="DX9" s="1485">
        <v>0</v>
      </c>
      <c r="DY9" s="1065">
        <v>0</v>
      </c>
      <c r="DZ9" s="1486">
        <v>0</v>
      </c>
      <c r="EA9" s="1487">
        <v>0</v>
      </c>
      <c r="EB9" s="627"/>
      <c r="EC9" s="627"/>
      <c r="ED9" s="1083" t="s">
        <v>70</v>
      </c>
      <c r="EE9" s="1483">
        <v>0</v>
      </c>
      <c r="EF9" s="1064">
        <v>0</v>
      </c>
      <c r="EG9" s="1064">
        <v>0</v>
      </c>
      <c r="EH9" s="1484">
        <v>0</v>
      </c>
      <c r="EI9" s="1064">
        <v>0</v>
      </c>
      <c r="EJ9" s="1064">
        <v>0</v>
      </c>
      <c r="EK9" s="1064">
        <v>0</v>
      </c>
      <c r="EL9" s="1485">
        <v>0</v>
      </c>
      <c r="EM9" s="1065">
        <v>0</v>
      </c>
      <c r="EN9" s="1486">
        <v>0</v>
      </c>
      <c r="EO9" s="1487">
        <v>0</v>
      </c>
      <c r="EP9" s="1066"/>
      <c r="EQ9" s="849"/>
      <c r="ER9" s="1118"/>
      <c r="ES9" s="1118"/>
      <c r="ET9" s="1118"/>
      <c r="EU9" s="1118"/>
      <c r="EV9" s="1118"/>
      <c r="EW9" s="1118"/>
      <c r="EX9" s="1118"/>
      <c r="EY9" s="1118"/>
      <c r="EZ9" s="1118"/>
      <c r="FA9" s="1118"/>
      <c r="FB9" s="1118"/>
      <c r="FC9" s="1118"/>
      <c r="FD9" s="787"/>
      <c r="FE9" s="787"/>
      <c r="FF9" s="787"/>
      <c r="FG9" s="787"/>
      <c r="FI9" s="566" t="s">
        <v>40</v>
      </c>
      <c r="FJ9" s="567">
        <v>1466767</v>
      </c>
      <c r="FK9" s="568">
        <v>1356044</v>
      </c>
      <c r="FL9" s="569">
        <v>8.17</v>
      </c>
      <c r="FM9" s="575"/>
      <c r="FN9" s="575"/>
      <c r="FO9" s="411" t="s">
        <v>66</v>
      </c>
      <c r="FP9" s="161">
        <v>3762</v>
      </c>
      <c r="FQ9" s="162">
        <v>3302</v>
      </c>
      <c r="FR9" s="163">
        <v>3562</v>
      </c>
      <c r="FS9" s="167">
        <v>10626</v>
      </c>
      <c r="FT9" s="165">
        <v>9938</v>
      </c>
      <c r="FU9" s="578">
        <v>6.92</v>
      </c>
      <c r="FV9" s="754"/>
      <c r="FW9" s="422" t="s">
        <v>67</v>
      </c>
      <c r="FX9" s="423">
        <v>373.62</v>
      </c>
      <c r="FY9" s="424">
        <v>334.73</v>
      </c>
      <c r="FZ9" s="425">
        <v>11.62</v>
      </c>
      <c r="GA9" s="423">
        <v>264.3</v>
      </c>
      <c r="GB9" s="424">
        <v>236.46</v>
      </c>
      <c r="GC9" s="425">
        <v>11.77</v>
      </c>
      <c r="GD9" s="423">
        <v>367.14</v>
      </c>
      <c r="GE9" s="424">
        <v>328.96</v>
      </c>
      <c r="GF9" s="425">
        <v>11.61</v>
      </c>
      <c r="GG9" s="754"/>
      <c r="GH9" s="754"/>
      <c r="GI9" s="754" t="s">
        <v>68</v>
      </c>
      <c r="GJ9" s="755">
        <v>40</v>
      </c>
      <c r="GK9" s="755">
        <v>40</v>
      </c>
      <c r="GL9" s="755">
        <v>40</v>
      </c>
      <c r="GM9" s="159">
        <v>40</v>
      </c>
      <c r="GN9" s="754"/>
      <c r="GO9" s="744" t="s">
        <v>216</v>
      </c>
      <c r="GP9" s="959">
        <v>2.66</v>
      </c>
      <c r="GQ9" s="748">
        <v>2.6</v>
      </c>
      <c r="GR9" s="1282">
        <v>0.06</v>
      </c>
      <c r="GS9" s="807"/>
      <c r="GT9" s="768" t="s">
        <v>70</v>
      </c>
      <c r="GU9" s="1223">
        <v>0</v>
      </c>
      <c r="GV9" s="191">
        <v>0</v>
      </c>
      <c r="GW9" s="191">
        <v>0</v>
      </c>
      <c r="GX9" s="1224">
        <v>0</v>
      </c>
      <c r="GY9" s="191">
        <v>0</v>
      </c>
      <c r="GZ9" s="191">
        <v>0</v>
      </c>
      <c r="HA9" s="191">
        <v>0</v>
      </c>
      <c r="HB9" s="1225">
        <v>0</v>
      </c>
      <c r="HC9" s="181">
        <v>0</v>
      </c>
      <c r="HD9" s="1226">
        <v>0</v>
      </c>
      <c r="HE9" s="1227">
        <v>0</v>
      </c>
      <c r="HF9" s="754"/>
      <c r="HG9" s="754"/>
      <c r="HH9" s="768" t="s">
        <v>70</v>
      </c>
      <c r="HI9" s="1223">
        <v>0</v>
      </c>
      <c r="HJ9" s="191">
        <v>0</v>
      </c>
      <c r="HK9" s="191">
        <v>0</v>
      </c>
      <c r="HL9" s="1224">
        <v>0</v>
      </c>
      <c r="HM9" s="191">
        <v>0</v>
      </c>
      <c r="HN9" s="191">
        <v>0</v>
      </c>
      <c r="HO9" s="191">
        <v>0</v>
      </c>
      <c r="HP9" s="1225">
        <v>0</v>
      </c>
      <c r="HQ9" s="181">
        <v>0</v>
      </c>
      <c r="HR9" s="1226">
        <v>0</v>
      </c>
      <c r="HS9" s="1227">
        <v>0</v>
      </c>
      <c r="HT9" s="169"/>
      <c r="HU9" s="1004"/>
      <c r="HV9" s="1004"/>
      <c r="HW9" s="1001"/>
      <c r="HX9" s="847"/>
      <c r="HY9" s="587"/>
      <c r="HZ9" s="587"/>
      <c r="IA9" s="587"/>
      <c r="IB9" s="587"/>
      <c r="IC9" s="1215"/>
      <c r="ID9" s="1212"/>
      <c r="IE9" s="421"/>
      <c r="IF9" s="586"/>
      <c r="IG9" s="409"/>
      <c r="IH9" s="370"/>
      <c r="II9" s="370"/>
      <c r="IJ9" s="370"/>
      <c r="IK9" s="370"/>
      <c r="IM9" s="566" t="s">
        <v>40</v>
      </c>
      <c r="IN9" s="567">
        <v>1906782</v>
      </c>
      <c r="IO9" s="568">
        <v>1727562</v>
      </c>
      <c r="IP9" s="569">
        <v>10.37</v>
      </c>
      <c r="IQ9" s="575"/>
      <c r="IR9" s="575"/>
      <c r="IS9" s="411" t="s">
        <v>66</v>
      </c>
      <c r="IT9" s="161">
        <v>11251</v>
      </c>
      <c r="IU9" s="162">
        <v>8541</v>
      </c>
      <c r="IV9" s="163">
        <v>5326</v>
      </c>
      <c r="IW9" s="167">
        <v>25118</v>
      </c>
      <c r="IX9" s="165">
        <v>18403</v>
      </c>
      <c r="IY9" s="578">
        <v>36.49</v>
      </c>
      <c r="IZ9" s="754"/>
      <c r="JA9" s="422" t="s">
        <v>67</v>
      </c>
      <c r="JB9" s="423">
        <v>275.95999999999998</v>
      </c>
      <c r="JC9" s="424">
        <v>243.59</v>
      </c>
      <c r="JD9" s="425">
        <v>13.29</v>
      </c>
      <c r="JE9" s="423">
        <v>159.65</v>
      </c>
      <c r="JF9" s="424">
        <v>138.72999999999999</v>
      </c>
      <c r="JG9" s="425">
        <v>15.08</v>
      </c>
      <c r="JH9" s="423">
        <v>267.77999999999997</v>
      </c>
      <c r="JI9" s="424">
        <v>236.79</v>
      </c>
      <c r="JJ9" s="425">
        <v>13.09</v>
      </c>
      <c r="JK9" s="754"/>
      <c r="JL9" s="754"/>
      <c r="JM9" s="754" t="s">
        <v>68</v>
      </c>
      <c r="JN9" s="755">
        <v>40</v>
      </c>
      <c r="JO9" s="755">
        <v>40</v>
      </c>
      <c r="JP9" s="755">
        <v>40</v>
      </c>
      <c r="JQ9" s="159">
        <v>40</v>
      </c>
      <c r="JR9" s="754"/>
      <c r="JS9" s="744" t="s">
        <v>216</v>
      </c>
      <c r="JT9" s="959">
        <v>2.83</v>
      </c>
      <c r="JU9" s="748">
        <v>2.87</v>
      </c>
      <c r="JV9" s="1282">
        <v>-0.04</v>
      </c>
      <c r="JW9" s="807"/>
      <c r="JX9" s="768" t="s">
        <v>70</v>
      </c>
      <c r="JY9" s="1223">
        <v>0</v>
      </c>
      <c r="JZ9" s="191">
        <v>0</v>
      </c>
      <c r="KA9" s="191">
        <v>0</v>
      </c>
      <c r="KB9" s="1224">
        <v>0</v>
      </c>
      <c r="KC9" s="191">
        <v>0</v>
      </c>
      <c r="KD9" s="191">
        <v>0</v>
      </c>
      <c r="KE9" s="191">
        <v>0</v>
      </c>
      <c r="KF9" s="1225">
        <v>0</v>
      </c>
      <c r="KG9" s="181">
        <v>0</v>
      </c>
      <c r="KH9" s="1226">
        <v>0</v>
      </c>
      <c r="KI9" s="1227">
        <v>0</v>
      </c>
      <c r="KJ9" s="754"/>
      <c r="KK9" s="754"/>
      <c r="KL9" s="768" t="s">
        <v>70</v>
      </c>
      <c r="KM9" s="1223">
        <v>0</v>
      </c>
      <c r="KN9" s="191">
        <v>0</v>
      </c>
      <c r="KO9" s="191">
        <v>0</v>
      </c>
      <c r="KP9" s="1224">
        <v>0</v>
      </c>
      <c r="KQ9" s="191">
        <v>0</v>
      </c>
      <c r="KR9" s="191">
        <v>0</v>
      </c>
      <c r="KS9" s="191">
        <v>0</v>
      </c>
      <c r="KT9" s="1225">
        <v>0</v>
      </c>
      <c r="KU9" s="181">
        <v>0</v>
      </c>
      <c r="KV9" s="1226">
        <v>0</v>
      </c>
      <c r="KW9" s="1227">
        <v>0</v>
      </c>
      <c r="KX9" s="169"/>
      <c r="KY9" s="1004"/>
      <c r="KZ9" s="1004"/>
      <c r="LA9" s="1001"/>
      <c r="LB9" s="847"/>
      <c r="LC9" s="587"/>
      <c r="LD9" s="587"/>
      <c r="LE9" s="587"/>
      <c r="LF9" s="587"/>
      <c r="LG9" s="1215"/>
      <c r="LH9" s="1212"/>
      <c r="LI9" s="421"/>
      <c r="LJ9" s="586"/>
      <c r="LK9" s="409"/>
      <c r="LL9" s="370"/>
      <c r="LM9" s="370"/>
      <c r="LN9" s="370"/>
      <c r="LO9" s="370"/>
      <c r="LQ9" s="566" t="s">
        <v>40</v>
      </c>
      <c r="LR9" s="646">
        <v>6716515</v>
      </c>
      <c r="LS9" s="883">
        <v>6252797</v>
      </c>
      <c r="LT9" s="528">
        <v>7.42</v>
      </c>
      <c r="LU9" s="600"/>
      <c r="LV9" s="600"/>
      <c r="LW9" s="411" t="s">
        <v>66</v>
      </c>
      <c r="LX9" s="563">
        <v>67524</v>
      </c>
      <c r="LY9" s="902">
        <v>55753</v>
      </c>
      <c r="LZ9" s="903">
        <v>21.11</v>
      </c>
      <c r="MA9" s="349"/>
      <c r="MB9" s="422" t="s">
        <v>67</v>
      </c>
      <c r="MC9" s="423">
        <v>401.38</v>
      </c>
      <c r="MD9" s="1856">
        <v>362.61</v>
      </c>
      <c r="ME9" s="746">
        <v>10.69</v>
      </c>
      <c r="MF9" s="423">
        <v>217.12</v>
      </c>
      <c r="MG9" s="1856">
        <v>194.65</v>
      </c>
      <c r="MH9" s="746">
        <v>11.54</v>
      </c>
      <c r="MI9" s="423">
        <v>388.41</v>
      </c>
      <c r="MJ9" s="1859">
        <v>351.5</v>
      </c>
      <c r="MK9" s="746">
        <v>10.5</v>
      </c>
      <c r="ML9" s="385"/>
      <c r="MM9" s="385"/>
      <c r="MN9" s="385" t="s">
        <v>68</v>
      </c>
      <c r="MO9" s="1284">
        <v>40</v>
      </c>
      <c r="MP9" s="1284">
        <v>40</v>
      </c>
      <c r="MQ9" s="1284">
        <v>40</v>
      </c>
      <c r="MR9" s="1284">
        <v>40</v>
      </c>
      <c r="MS9" s="1284">
        <v>40</v>
      </c>
      <c r="MT9" s="891"/>
      <c r="MU9" s="744" t="s">
        <v>216</v>
      </c>
      <c r="MV9" s="912">
        <v>2.62</v>
      </c>
      <c r="MW9" s="910">
        <v>2.61</v>
      </c>
      <c r="MX9" s="1283">
        <v>0.01</v>
      </c>
      <c r="MY9" s="913"/>
      <c r="MZ9" s="768" t="s">
        <v>70</v>
      </c>
      <c r="NA9" s="1240">
        <v>0</v>
      </c>
      <c r="NB9" s="1241">
        <v>0</v>
      </c>
      <c r="NC9" s="1241">
        <v>0</v>
      </c>
      <c r="ND9" s="1242">
        <v>0</v>
      </c>
      <c r="NE9" s="1241">
        <v>0</v>
      </c>
      <c r="NF9" s="1241">
        <v>0</v>
      </c>
      <c r="NG9" s="1241">
        <v>0</v>
      </c>
      <c r="NH9" s="1243">
        <v>0</v>
      </c>
      <c r="NI9" s="1338">
        <v>0</v>
      </c>
      <c r="NJ9" s="1244">
        <v>0</v>
      </c>
      <c r="NK9" s="1351">
        <v>0</v>
      </c>
      <c r="NL9" s="1238"/>
      <c r="NM9" s="1238"/>
      <c r="NN9" s="1239" t="s">
        <v>70</v>
      </c>
      <c r="NO9" s="1240">
        <v>0</v>
      </c>
      <c r="NP9" s="1241">
        <v>0</v>
      </c>
      <c r="NQ9" s="1241">
        <v>0</v>
      </c>
      <c r="NR9" s="1242">
        <v>0</v>
      </c>
      <c r="NS9" s="1241">
        <v>0</v>
      </c>
      <c r="NT9" s="1241">
        <v>0</v>
      </c>
      <c r="NU9" s="1241">
        <v>0</v>
      </c>
      <c r="NV9" s="1243">
        <v>0</v>
      </c>
      <c r="NW9" s="1338">
        <v>0</v>
      </c>
      <c r="NX9" s="1244">
        <v>0</v>
      </c>
      <c r="NY9" s="1351">
        <v>0</v>
      </c>
    </row>
    <row r="10" spans="1:392" ht="17.25" customHeight="1" thickBot="1">
      <c r="A10" s="570" t="s">
        <v>71</v>
      </c>
      <c r="B10" s="559">
        <v>145886</v>
      </c>
      <c r="C10" s="560">
        <v>122356</v>
      </c>
      <c r="D10" s="561">
        <v>19.23</v>
      </c>
      <c r="E10" s="575"/>
      <c r="F10" s="575"/>
      <c r="G10" s="411" t="s">
        <v>72</v>
      </c>
      <c r="H10" s="1111">
        <v>49</v>
      </c>
      <c r="I10" s="1035">
        <v>80</v>
      </c>
      <c r="J10" s="1112">
        <v>93</v>
      </c>
      <c r="K10" s="1035">
        <v>222</v>
      </c>
      <c r="L10" s="1113">
        <v>203</v>
      </c>
      <c r="M10" s="1117">
        <v>9.36</v>
      </c>
      <c r="N10" s="627"/>
      <c r="O10" s="422" t="s">
        <v>73</v>
      </c>
      <c r="P10" s="423">
        <v>213.75</v>
      </c>
      <c r="Q10" s="424">
        <v>198.56</v>
      </c>
      <c r="R10" s="425">
        <v>7.65</v>
      </c>
      <c r="S10" s="423">
        <v>198.63</v>
      </c>
      <c r="T10" s="424">
        <v>142.38</v>
      </c>
      <c r="U10" s="425">
        <v>39.51</v>
      </c>
      <c r="V10" s="423">
        <v>212.41</v>
      </c>
      <c r="W10" s="424">
        <v>194.28</v>
      </c>
      <c r="X10" s="425">
        <v>9.33</v>
      </c>
      <c r="Y10" s="627"/>
      <c r="Z10" s="627"/>
      <c r="AA10" s="627" t="s">
        <v>74</v>
      </c>
      <c r="AB10" s="707">
        <v>38</v>
      </c>
      <c r="AC10" s="707">
        <v>38</v>
      </c>
      <c r="AD10" s="707">
        <v>38</v>
      </c>
      <c r="AE10" s="1109">
        <v>38</v>
      </c>
      <c r="AF10" s="627"/>
      <c r="AG10" s="750" t="s">
        <v>75</v>
      </c>
      <c r="AH10" s="1323">
        <v>2.0499999999999998</v>
      </c>
      <c r="AI10" s="751">
        <v>2.02</v>
      </c>
      <c r="AJ10" s="1331">
        <v>0.03</v>
      </c>
      <c r="AK10" s="736"/>
      <c r="AL10" s="1083" t="s">
        <v>76</v>
      </c>
      <c r="AM10" s="1483">
        <v>70256</v>
      </c>
      <c r="AN10" s="1064">
        <v>195</v>
      </c>
      <c r="AO10" s="1064">
        <v>27020</v>
      </c>
      <c r="AP10" s="1484">
        <v>0</v>
      </c>
      <c r="AQ10" s="1064">
        <v>0</v>
      </c>
      <c r="AR10" s="1064">
        <v>0</v>
      </c>
      <c r="AS10" s="1064">
        <v>0</v>
      </c>
      <c r="AT10" s="1485">
        <v>0</v>
      </c>
      <c r="AU10" s="1065">
        <v>97471</v>
      </c>
      <c r="AV10" s="1486">
        <v>0</v>
      </c>
      <c r="AW10" s="1487">
        <v>97471</v>
      </c>
      <c r="AX10" s="627"/>
      <c r="AY10" s="627"/>
      <c r="AZ10" s="1083" t="s">
        <v>76</v>
      </c>
      <c r="BA10" s="1483">
        <v>673252</v>
      </c>
      <c r="BB10" s="1064">
        <v>0</v>
      </c>
      <c r="BC10" s="1064">
        <v>240551</v>
      </c>
      <c r="BD10" s="1484">
        <v>0</v>
      </c>
      <c r="BE10" s="1064">
        <v>0</v>
      </c>
      <c r="BF10" s="1064">
        <v>0</v>
      </c>
      <c r="BG10" s="1064">
        <v>0</v>
      </c>
      <c r="BH10" s="1485">
        <v>0</v>
      </c>
      <c r="BI10" s="1065">
        <v>913803</v>
      </c>
      <c r="BJ10" s="1486">
        <v>0</v>
      </c>
      <c r="BK10" s="1487">
        <v>913803</v>
      </c>
      <c r="BL10" s="1066"/>
      <c r="BM10" s="1004"/>
      <c r="BN10" s="1004"/>
      <c r="BO10" s="1001"/>
      <c r="BP10" s="850"/>
      <c r="BQ10" s="585"/>
      <c r="BR10" s="585"/>
      <c r="BS10" s="585"/>
      <c r="BT10" s="585"/>
      <c r="BU10" s="1730"/>
      <c r="BV10" s="1729"/>
      <c r="BW10" s="421"/>
      <c r="BX10" s="625"/>
      <c r="BY10" s="846"/>
      <c r="BZ10" s="787"/>
      <c r="CA10" s="787"/>
      <c r="CB10" s="787"/>
      <c r="CC10" s="787"/>
      <c r="CE10" s="570" t="s">
        <v>71</v>
      </c>
      <c r="CF10" s="559">
        <v>166280</v>
      </c>
      <c r="CG10" s="560">
        <v>146381</v>
      </c>
      <c r="CH10" s="561">
        <v>13.59</v>
      </c>
      <c r="CI10" s="575"/>
      <c r="CJ10" s="575"/>
      <c r="CK10" s="411" t="s">
        <v>72</v>
      </c>
      <c r="CL10" s="1111">
        <v>304</v>
      </c>
      <c r="CM10" s="1035">
        <v>328</v>
      </c>
      <c r="CN10" s="1112">
        <v>312</v>
      </c>
      <c r="CO10" s="1035">
        <v>944</v>
      </c>
      <c r="CP10" s="1113">
        <v>660</v>
      </c>
      <c r="CQ10" s="1117">
        <v>43.03</v>
      </c>
      <c r="CR10" s="627"/>
      <c r="CS10" s="422" t="s">
        <v>73</v>
      </c>
      <c r="CT10" s="423">
        <v>208.31</v>
      </c>
      <c r="CU10" s="424">
        <v>194.96</v>
      </c>
      <c r="CV10" s="425">
        <v>6.85</v>
      </c>
      <c r="CW10" s="423">
        <v>106.25</v>
      </c>
      <c r="CX10" s="424">
        <v>99.82</v>
      </c>
      <c r="CY10" s="425">
        <v>6.44</v>
      </c>
      <c r="CZ10" s="423">
        <v>201.2</v>
      </c>
      <c r="DA10" s="424">
        <v>188.51</v>
      </c>
      <c r="DB10" s="425">
        <v>6.73</v>
      </c>
      <c r="DC10" s="627"/>
      <c r="DD10" s="627"/>
      <c r="DE10" s="627" t="s">
        <v>74</v>
      </c>
      <c r="DF10" s="707">
        <v>38</v>
      </c>
      <c r="DG10" s="707">
        <v>38</v>
      </c>
      <c r="DH10" s="707">
        <v>38</v>
      </c>
      <c r="DI10" s="1109">
        <v>38</v>
      </c>
      <c r="DJ10" s="627"/>
      <c r="DK10" s="750" t="s">
        <v>75</v>
      </c>
      <c r="DL10" s="1323">
        <v>2</v>
      </c>
      <c r="DM10" s="751">
        <v>2.0299999999999998</v>
      </c>
      <c r="DN10" s="1331">
        <v>-0.03</v>
      </c>
      <c r="DO10" s="736"/>
      <c r="DP10" s="1083" t="s">
        <v>76</v>
      </c>
      <c r="DQ10" s="1483">
        <v>208384</v>
      </c>
      <c r="DR10" s="1064">
        <v>256</v>
      </c>
      <c r="DS10" s="1064">
        <v>9429</v>
      </c>
      <c r="DT10" s="1484">
        <v>0</v>
      </c>
      <c r="DU10" s="1064">
        <v>0</v>
      </c>
      <c r="DV10" s="1064">
        <v>0</v>
      </c>
      <c r="DW10" s="1064">
        <v>0</v>
      </c>
      <c r="DX10" s="1485">
        <v>0</v>
      </c>
      <c r="DY10" s="1065">
        <v>218069</v>
      </c>
      <c r="DZ10" s="1486">
        <v>1897</v>
      </c>
      <c r="EA10" s="1487">
        <v>219966</v>
      </c>
      <c r="EB10" s="627"/>
      <c r="EC10" s="627"/>
      <c r="ED10" s="1083" t="s">
        <v>76</v>
      </c>
      <c r="EE10" s="1483">
        <v>921627</v>
      </c>
      <c r="EF10" s="1064">
        <v>0</v>
      </c>
      <c r="EG10" s="1064">
        <v>184206</v>
      </c>
      <c r="EH10" s="1484">
        <v>0</v>
      </c>
      <c r="EI10" s="1064">
        <v>0</v>
      </c>
      <c r="EJ10" s="1064">
        <v>0</v>
      </c>
      <c r="EK10" s="1064">
        <v>0</v>
      </c>
      <c r="EL10" s="1485">
        <v>0</v>
      </c>
      <c r="EM10" s="1065">
        <v>1105833</v>
      </c>
      <c r="EN10" s="1486">
        <v>0</v>
      </c>
      <c r="EO10" s="1487">
        <v>1105833</v>
      </c>
      <c r="EP10" s="1066"/>
      <c r="EQ10" s="849"/>
      <c r="ER10" s="1118"/>
      <c r="ES10" s="1118"/>
      <c r="ET10" s="1118"/>
      <c r="EU10" s="1118"/>
      <c r="EV10" s="1118"/>
      <c r="EW10" s="1118"/>
      <c r="EX10" s="1118"/>
      <c r="EY10" s="1118"/>
      <c r="EZ10" s="1118"/>
      <c r="FA10" s="1118"/>
      <c r="FB10" s="1118"/>
      <c r="FC10" s="1118"/>
      <c r="FD10" s="787"/>
      <c r="FE10" s="787"/>
      <c r="FF10" s="787"/>
      <c r="FG10" s="787"/>
      <c r="FI10" s="570" t="s">
        <v>71</v>
      </c>
      <c r="FJ10" s="559">
        <v>126129</v>
      </c>
      <c r="FK10" s="560">
        <v>114374</v>
      </c>
      <c r="FL10" s="561">
        <v>10.28</v>
      </c>
      <c r="FM10" s="575"/>
      <c r="FN10" s="575"/>
      <c r="FO10" s="411" t="s">
        <v>72</v>
      </c>
      <c r="FP10" s="161">
        <v>166</v>
      </c>
      <c r="FQ10" s="162">
        <v>124</v>
      </c>
      <c r="FR10" s="163">
        <v>136</v>
      </c>
      <c r="FS10" s="167">
        <v>426</v>
      </c>
      <c r="FT10" s="165">
        <v>354</v>
      </c>
      <c r="FU10" s="578">
        <v>20.34</v>
      </c>
      <c r="FV10" s="754"/>
      <c r="FW10" s="422" t="s">
        <v>73</v>
      </c>
      <c r="FX10" s="423">
        <v>163.63</v>
      </c>
      <c r="FY10" s="424">
        <v>152.61000000000001</v>
      </c>
      <c r="FZ10" s="425">
        <v>7.22</v>
      </c>
      <c r="GA10" s="423">
        <v>118.98</v>
      </c>
      <c r="GB10" s="424">
        <v>107.86</v>
      </c>
      <c r="GC10" s="425">
        <v>10.31</v>
      </c>
      <c r="GD10" s="423">
        <v>160.97999999999999</v>
      </c>
      <c r="GE10" s="424">
        <v>149.97999999999999</v>
      </c>
      <c r="GF10" s="425">
        <v>7.33</v>
      </c>
      <c r="GG10" s="754"/>
      <c r="GH10" s="754"/>
      <c r="GI10" s="754" t="s">
        <v>74</v>
      </c>
      <c r="GJ10" s="755">
        <v>38</v>
      </c>
      <c r="GK10" s="755">
        <v>38</v>
      </c>
      <c r="GL10" s="755">
        <v>38</v>
      </c>
      <c r="GM10" s="159">
        <v>38</v>
      </c>
      <c r="GN10" s="754"/>
      <c r="GO10" s="750" t="s">
        <v>217</v>
      </c>
      <c r="GP10" s="961">
        <v>2.0099999999999998</v>
      </c>
      <c r="GQ10" s="751">
        <v>2.0299999999999998</v>
      </c>
      <c r="GR10" s="1285">
        <v>-0.02</v>
      </c>
      <c r="GS10" s="807"/>
      <c r="GT10" s="768" t="s">
        <v>76</v>
      </c>
      <c r="GU10" s="1223">
        <v>99884</v>
      </c>
      <c r="GV10" s="191">
        <v>116</v>
      </c>
      <c r="GW10" s="191">
        <v>33980</v>
      </c>
      <c r="GX10" s="1224">
        <v>0</v>
      </c>
      <c r="GY10" s="191">
        <v>0</v>
      </c>
      <c r="GZ10" s="191">
        <v>0</v>
      </c>
      <c r="HA10" s="191">
        <v>0</v>
      </c>
      <c r="HB10" s="1225">
        <v>0</v>
      </c>
      <c r="HC10" s="181">
        <v>133980</v>
      </c>
      <c r="HD10" s="1226">
        <v>3939</v>
      </c>
      <c r="HE10" s="1227">
        <v>137919</v>
      </c>
      <c r="HF10" s="754"/>
      <c r="HG10" s="754"/>
      <c r="HH10" s="768" t="s">
        <v>76</v>
      </c>
      <c r="HI10" s="1223">
        <v>603160</v>
      </c>
      <c r="HJ10" s="191">
        <v>0</v>
      </c>
      <c r="HK10" s="191">
        <v>117449</v>
      </c>
      <c r="HL10" s="1224">
        <v>0</v>
      </c>
      <c r="HM10" s="191">
        <v>0</v>
      </c>
      <c r="HN10" s="191">
        <v>0</v>
      </c>
      <c r="HO10" s="191">
        <v>0</v>
      </c>
      <c r="HP10" s="1225">
        <v>0</v>
      </c>
      <c r="HQ10" s="181">
        <v>720609</v>
      </c>
      <c r="HR10" s="1226">
        <v>10809</v>
      </c>
      <c r="HS10" s="1227">
        <v>731418</v>
      </c>
      <c r="HT10" s="169"/>
      <c r="HU10" s="1004"/>
      <c r="HV10" s="1004"/>
      <c r="HW10" s="1001"/>
      <c r="HX10" s="850"/>
      <c r="HY10" s="585"/>
      <c r="HZ10" s="585"/>
      <c r="IA10" s="585"/>
      <c r="IB10" s="585"/>
      <c r="IC10" s="1215"/>
      <c r="ID10" s="1212"/>
      <c r="IE10" s="421"/>
      <c r="IF10" s="586"/>
      <c r="IG10" s="409"/>
      <c r="IH10" s="370"/>
      <c r="II10" s="370"/>
      <c r="IJ10" s="370"/>
      <c r="IK10" s="370"/>
      <c r="IM10" s="570" t="s">
        <v>71</v>
      </c>
      <c r="IN10" s="559">
        <v>188585</v>
      </c>
      <c r="IO10" s="560">
        <v>174002</v>
      </c>
      <c r="IP10" s="561">
        <v>8.3800000000000008</v>
      </c>
      <c r="IQ10" s="575"/>
      <c r="IR10" s="575"/>
      <c r="IS10" s="411" t="s">
        <v>72</v>
      </c>
      <c r="IT10" s="161">
        <v>512</v>
      </c>
      <c r="IU10" s="162">
        <v>584</v>
      </c>
      <c r="IV10" s="163">
        <v>584</v>
      </c>
      <c r="IW10" s="167">
        <v>1680</v>
      </c>
      <c r="IX10" s="165">
        <v>1326</v>
      </c>
      <c r="IY10" s="578">
        <v>26.7</v>
      </c>
      <c r="IZ10" s="754"/>
      <c r="JA10" s="422" t="s">
        <v>73</v>
      </c>
      <c r="JB10" s="423">
        <v>168.23</v>
      </c>
      <c r="JC10" s="424">
        <v>158.68</v>
      </c>
      <c r="JD10" s="425">
        <v>6.02</v>
      </c>
      <c r="JE10" s="423">
        <v>148</v>
      </c>
      <c r="JF10" s="424">
        <v>138.68</v>
      </c>
      <c r="JG10" s="425">
        <v>6.72</v>
      </c>
      <c r="JH10" s="423">
        <v>166.81</v>
      </c>
      <c r="JI10" s="424">
        <v>157.38999999999999</v>
      </c>
      <c r="JJ10" s="425">
        <v>5.99</v>
      </c>
      <c r="JK10" s="754"/>
      <c r="JL10" s="754"/>
      <c r="JM10" s="754" t="s">
        <v>74</v>
      </c>
      <c r="JN10" s="755">
        <v>38</v>
      </c>
      <c r="JO10" s="755">
        <v>38</v>
      </c>
      <c r="JP10" s="755">
        <v>38</v>
      </c>
      <c r="JQ10" s="159">
        <v>38</v>
      </c>
      <c r="JR10" s="754"/>
      <c r="JS10" s="750" t="s">
        <v>217</v>
      </c>
      <c r="JT10" s="961">
        <v>2.1800000000000002</v>
      </c>
      <c r="JU10" s="751">
        <v>2.08</v>
      </c>
      <c r="JV10" s="1285">
        <v>0.1</v>
      </c>
      <c r="JW10" s="807"/>
      <c r="JX10" s="768" t="s">
        <v>76</v>
      </c>
      <c r="JY10" s="1223">
        <v>107013</v>
      </c>
      <c r="JZ10" s="191">
        <v>53</v>
      </c>
      <c r="KA10" s="191">
        <v>44927</v>
      </c>
      <c r="KB10" s="1224">
        <v>0</v>
      </c>
      <c r="KC10" s="191">
        <v>0</v>
      </c>
      <c r="KD10" s="191">
        <v>0</v>
      </c>
      <c r="KE10" s="191">
        <v>0</v>
      </c>
      <c r="KF10" s="1225">
        <v>0</v>
      </c>
      <c r="KG10" s="181">
        <v>151993</v>
      </c>
      <c r="KH10" s="1226">
        <v>20261</v>
      </c>
      <c r="KI10" s="1227">
        <v>172254</v>
      </c>
      <c r="KJ10" s="754"/>
      <c r="KK10" s="754"/>
      <c r="KL10" s="768" t="s">
        <v>76</v>
      </c>
      <c r="KM10" s="1223">
        <v>768551</v>
      </c>
      <c r="KN10" s="191">
        <v>0</v>
      </c>
      <c r="KO10" s="191">
        <v>144770</v>
      </c>
      <c r="KP10" s="1224">
        <v>0</v>
      </c>
      <c r="KQ10" s="191">
        <v>0</v>
      </c>
      <c r="KR10" s="191">
        <v>0</v>
      </c>
      <c r="KS10" s="191">
        <v>0</v>
      </c>
      <c r="KT10" s="1225">
        <v>0</v>
      </c>
      <c r="KU10" s="181">
        <v>913321</v>
      </c>
      <c r="KV10" s="1226">
        <v>1005</v>
      </c>
      <c r="KW10" s="1227">
        <v>914326</v>
      </c>
      <c r="KX10" s="169"/>
      <c r="KY10" s="1004"/>
      <c r="KZ10" s="1004"/>
      <c r="LA10" s="1001"/>
      <c r="LB10" s="850"/>
      <c r="LC10" s="585"/>
      <c r="LD10" s="585"/>
      <c r="LE10" s="585"/>
      <c r="LF10" s="585"/>
      <c r="LG10" s="1215"/>
      <c r="LH10" s="1212"/>
      <c r="LI10" s="421"/>
      <c r="LJ10" s="586"/>
      <c r="LK10" s="409"/>
      <c r="LL10" s="370"/>
      <c r="LM10" s="370"/>
      <c r="LN10" s="370"/>
      <c r="LO10" s="370"/>
      <c r="LQ10" s="570" t="s">
        <v>71</v>
      </c>
      <c r="LR10" s="559">
        <v>626880</v>
      </c>
      <c r="LS10" s="560">
        <v>557113</v>
      </c>
      <c r="LT10" s="612">
        <v>12.52</v>
      </c>
      <c r="LU10" s="600"/>
      <c r="LV10" s="600"/>
      <c r="LW10" s="411" t="s">
        <v>72</v>
      </c>
      <c r="LX10" s="563">
        <v>3272</v>
      </c>
      <c r="LY10" s="902">
        <v>2543</v>
      </c>
      <c r="LZ10" s="903">
        <v>28.67</v>
      </c>
      <c r="MA10" s="349"/>
      <c r="MB10" s="422" t="s">
        <v>73</v>
      </c>
      <c r="MC10" s="423">
        <v>186.05</v>
      </c>
      <c r="MD10" s="1856">
        <v>173.88</v>
      </c>
      <c r="ME10" s="746">
        <v>7</v>
      </c>
      <c r="MF10" s="423">
        <v>141.22</v>
      </c>
      <c r="MG10" s="1856">
        <v>122.24</v>
      </c>
      <c r="MH10" s="746">
        <v>15.53</v>
      </c>
      <c r="MI10" s="423">
        <v>182.9</v>
      </c>
      <c r="MJ10" s="1859">
        <v>170.47</v>
      </c>
      <c r="MK10" s="746">
        <v>7.29</v>
      </c>
      <c r="ML10" s="385"/>
      <c r="MM10" s="385"/>
      <c r="MN10" s="385" t="s">
        <v>74</v>
      </c>
      <c r="MO10" s="1284">
        <v>38</v>
      </c>
      <c r="MP10" s="1284">
        <v>38</v>
      </c>
      <c r="MQ10" s="1284">
        <v>38</v>
      </c>
      <c r="MR10" s="1284">
        <v>38</v>
      </c>
      <c r="MS10" s="1284">
        <v>38</v>
      </c>
      <c r="MT10" s="891"/>
      <c r="MU10" s="750" t="s">
        <v>217</v>
      </c>
      <c r="MV10" s="914">
        <v>2.0699999999999998</v>
      </c>
      <c r="MW10" s="915">
        <v>2.04</v>
      </c>
      <c r="MX10" s="1286">
        <v>0.03</v>
      </c>
      <c r="MY10" s="913"/>
      <c r="MZ10" s="768" t="s">
        <v>76</v>
      </c>
      <c r="NA10" s="1240">
        <v>485537</v>
      </c>
      <c r="NB10" s="1241">
        <v>620</v>
      </c>
      <c r="NC10" s="1241">
        <v>115356</v>
      </c>
      <c r="ND10" s="1242">
        <v>0</v>
      </c>
      <c r="NE10" s="1241">
        <v>0</v>
      </c>
      <c r="NF10" s="1241">
        <v>0</v>
      </c>
      <c r="NG10" s="1241">
        <v>0</v>
      </c>
      <c r="NH10" s="1243">
        <v>0</v>
      </c>
      <c r="NI10" s="1338">
        <v>601513</v>
      </c>
      <c r="NJ10" s="1244">
        <v>26097</v>
      </c>
      <c r="NK10" s="1351">
        <v>627610</v>
      </c>
      <c r="NL10" s="1238"/>
      <c r="NM10" s="1238"/>
      <c r="NN10" s="1239" t="s">
        <v>76</v>
      </c>
      <c r="NO10" s="1240">
        <v>2966590</v>
      </c>
      <c r="NP10" s="1241">
        <v>0</v>
      </c>
      <c r="NQ10" s="1241">
        <v>686976</v>
      </c>
      <c r="NR10" s="1242">
        <v>0</v>
      </c>
      <c r="NS10" s="1241">
        <v>0</v>
      </c>
      <c r="NT10" s="1241">
        <v>0</v>
      </c>
      <c r="NU10" s="1241">
        <v>0</v>
      </c>
      <c r="NV10" s="1243">
        <v>0</v>
      </c>
      <c r="NW10" s="1338">
        <v>3653566</v>
      </c>
      <c r="NX10" s="1244">
        <v>11814</v>
      </c>
      <c r="NY10" s="1351">
        <v>3665380</v>
      </c>
    </row>
    <row r="11" spans="1:392" ht="17.25" customHeight="1" thickTop="1" thickBot="1">
      <c r="A11" s="562" t="s">
        <v>60</v>
      </c>
      <c r="B11" s="563">
        <v>106839</v>
      </c>
      <c r="C11" s="564">
        <v>90598</v>
      </c>
      <c r="D11" s="565">
        <v>17.93</v>
      </c>
      <c r="E11" s="575"/>
      <c r="F11" s="575"/>
      <c r="G11" s="411" t="s">
        <v>77</v>
      </c>
      <c r="H11" s="1111">
        <v>1254</v>
      </c>
      <c r="I11" s="1035">
        <v>1087</v>
      </c>
      <c r="J11" s="1112">
        <v>1932</v>
      </c>
      <c r="K11" s="1035">
        <v>4273</v>
      </c>
      <c r="L11" s="1113">
        <v>3533</v>
      </c>
      <c r="M11" s="1117">
        <v>20.95</v>
      </c>
      <c r="N11" s="627"/>
      <c r="O11" s="422" t="s">
        <v>78</v>
      </c>
      <c r="P11" s="423">
        <v>268.04000000000002</v>
      </c>
      <c r="Q11" s="424">
        <v>256.44</v>
      </c>
      <c r="R11" s="425">
        <v>4.5199999999999996</v>
      </c>
      <c r="S11" s="423">
        <v>181.54</v>
      </c>
      <c r="T11" s="424">
        <v>165.78</v>
      </c>
      <c r="U11" s="425">
        <v>9.51</v>
      </c>
      <c r="V11" s="423">
        <v>260.39999999999998</v>
      </c>
      <c r="W11" s="424">
        <v>249.53</v>
      </c>
      <c r="X11" s="425">
        <v>4.3600000000000003</v>
      </c>
      <c r="Y11" s="627"/>
      <c r="Z11" s="627"/>
      <c r="AA11" s="627" t="s">
        <v>79</v>
      </c>
      <c r="AB11" s="707">
        <v>33</v>
      </c>
      <c r="AC11" s="707">
        <v>33</v>
      </c>
      <c r="AD11" s="707">
        <v>33</v>
      </c>
      <c r="AE11" s="1109">
        <v>33</v>
      </c>
      <c r="AF11" s="627"/>
      <c r="AG11" s="627"/>
      <c r="AH11" s="627"/>
      <c r="AI11" s="703"/>
      <c r="AJ11" s="627"/>
      <c r="AK11" s="627"/>
      <c r="AL11" s="1083" t="s">
        <v>80</v>
      </c>
      <c r="AM11" s="1483">
        <v>0</v>
      </c>
      <c r="AN11" s="1064">
        <v>0</v>
      </c>
      <c r="AO11" s="1064">
        <v>0</v>
      </c>
      <c r="AP11" s="1484">
        <v>0</v>
      </c>
      <c r="AQ11" s="1064">
        <v>0</v>
      </c>
      <c r="AR11" s="1064">
        <v>0</v>
      </c>
      <c r="AS11" s="1064">
        <v>0</v>
      </c>
      <c r="AT11" s="1485">
        <v>0</v>
      </c>
      <c r="AU11" s="1065">
        <v>0</v>
      </c>
      <c r="AV11" s="1486">
        <v>0</v>
      </c>
      <c r="AW11" s="1487">
        <v>0</v>
      </c>
      <c r="AX11" s="627"/>
      <c r="AY11" s="627"/>
      <c r="AZ11" s="1083" t="s">
        <v>81</v>
      </c>
      <c r="BA11" s="1483">
        <v>0</v>
      </c>
      <c r="BB11" s="1064">
        <v>0</v>
      </c>
      <c r="BC11" s="1064">
        <v>0</v>
      </c>
      <c r="BD11" s="1484">
        <v>0</v>
      </c>
      <c r="BE11" s="1064">
        <v>0</v>
      </c>
      <c r="BF11" s="1064">
        <v>0</v>
      </c>
      <c r="BG11" s="1064">
        <v>0</v>
      </c>
      <c r="BH11" s="1485">
        <v>0</v>
      </c>
      <c r="BI11" s="1065">
        <v>0</v>
      </c>
      <c r="BJ11" s="1486">
        <v>0</v>
      </c>
      <c r="BK11" s="1487">
        <v>0</v>
      </c>
      <c r="BL11" s="1066"/>
      <c r="BM11" s="1405"/>
      <c r="BN11" s="1405"/>
      <c r="BO11" s="1405"/>
      <c r="BP11" s="847"/>
      <c r="BQ11" s="587"/>
      <c r="BR11" s="587"/>
      <c r="BS11" s="587"/>
      <c r="BT11" s="949"/>
      <c r="BU11" s="1730"/>
      <c r="BV11" s="1729"/>
      <c r="BW11" s="421"/>
      <c r="BX11" s="625"/>
      <c r="BY11" s="846"/>
      <c r="BZ11" s="787"/>
      <c r="CA11" s="787"/>
      <c r="CB11" s="787"/>
      <c r="CC11" s="787"/>
      <c r="CE11" s="562" t="s">
        <v>60</v>
      </c>
      <c r="CF11" s="563">
        <v>139384</v>
      </c>
      <c r="CG11" s="564">
        <v>121020</v>
      </c>
      <c r="CH11" s="565">
        <v>15.17</v>
      </c>
      <c r="CI11" s="575"/>
      <c r="CJ11" s="575"/>
      <c r="CK11" s="411" t="s">
        <v>77</v>
      </c>
      <c r="CL11" s="1111">
        <v>1325</v>
      </c>
      <c r="CM11" s="1035">
        <v>3214</v>
      </c>
      <c r="CN11" s="1112">
        <v>1768</v>
      </c>
      <c r="CO11" s="1035">
        <v>6307</v>
      </c>
      <c r="CP11" s="1113">
        <v>4646</v>
      </c>
      <c r="CQ11" s="1117">
        <v>35.75</v>
      </c>
      <c r="CR11" s="627"/>
      <c r="CS11" s="422" t="s">
        <v>78</v>
      </c>
      <c r="CT11" s="423">
        <v>301.56</v>
      </c>
      <c r="CU11" s="424">
        <v>275.25</v>
      </c>
      <c r="CV11" s="425">
        <v>9.56</v>
      </c>
      <c r="CW11" s="423">
        <v>125.19</v>
      </c>
      <c r="CX11" s="424">
        <v>115.61</v>
      </c>
      <c r="CY11" s="425">
        <v>8.2899999999999991</v>
      </c>
      <c r="CZ11" s="423">
        <v>289.27999999999997</v>
      </c>
      <c r="DA11" s="424">
        <v>264.44</v>
      </c>
      <c r="DB11" s="425">
        <v>9.39</v>
      </c>
      <c r="DC11" s="627"/>
      <c r="DD11" s="627"/>
      <c r="DE11" s="627" t="s">
        <v>79</v>
      </c>
      <c r="DF11" s="707">
        <v>33</v>
      </c>
      <c r="DG11" s="707">
        <v>33</v>
      </c>
      <c r="DH11" s="707">
        <v>33</v>
      </c>
      <c r="DI11" s="1109">
        <v>33</v>
      </c>
      <c r="DJ11" s="627"/>
      <c r="DK11" s="627"/>
      <c r="DL11" s="627"/>
      <c r="DM11" s="703"/>
      <c r="DN11" s="627"/>
      <c r="DO11" s="627"/>
      <c r="DP11" s="1083" t="s">
        <v>80</v>
      </c>
      <c r="DQ11" s="1483">
        <v>0</v>
      </c>
      <c r="DR11" s="1064">
        <v>0</v>
      </c>
      <c r="DS11" s="1064">
        <v>0</v>
      </c>
      <c r="DT11" s="1484">
        <v>0</v>
      </c>
      <c r="DU11" s="1064">
        <v>0</v>
      </c>
      <c r="DV11" s="1064">
        <v>0</v>
      </c>
      <c r="DW11" s="1064">
        <v>0</v>
      </c>
      <c r="DX11" s="1485">
        <v>0</v>
      </c>
      <c r="DY11" s="1065">
        <v>0</v>
      </c>
      <c r="DZ11" s="1486">
        <v>0</v>
      </c>
      <c r="EA11" s="1487">
        <v>0</v>
      </c>
      <c r="EB11" s="627"/>
      <c r="EC11" s="627"/>
      <c r="ED11" s="1083" t="s">
        <v>81</v>
      </c>
      <c r="EE11" s="1483">
        <v>0</v>
      </c>
      <c r="EF11" s="1064">
        <v>0</v>
      </c>
      <c r="EG11" s="1064">
        <v>0</v>
      </c>
      <c r="EH11" s="1484">
        <v>0</v>
      </c>
      <c r="EI11" s="1064">
        <v>0</v>
      </c>
      <c r="EJ11" s="1064">
        <v>0</v>
      </c>
      <c r="EK11" s="1064">
        <v>0</v>
      </c>
      <c r="EL11" s="1485">
        <v>0</v>
      </c>
      <c r="EM11" s="1065">
        <v>0</v>
      </c>
      <c r="EN11" s="1486">
        <v>0</v>
      </c>
      <c r="EO11" s="1487">
        <v>0</v>
      </c>
      <c r="EP11" s="1066"/>
      <c r="EQ11" s="1400"/>
      <c r="ER11" s="1400"/>
      <c r="ES11" s="1400"/>
      <c r="ET11" s="847"/>
      <c r="EU11" s="1118"/>
      <c r="EV11" s="1118"/>
      <c r="EW11" s="1118"/>
      <c r="EX11" s="1096"/>
      <c r="EY11" s="1730"/>
      <c r="EZ11" s="1729"/>
      <c r="FA11" s="421"/>
      <c r="FB11" s="625"/>
      <c r="FC11" s="846"/>
      <c r="FD11" s="787"/>
      <c r="FE11" s="787"/>
      <c r="FF11" s="787"/>
      <c r="FG11" s="787"/>
      <c r="FI11" s="562" t="s">
        <v>60</v>
      </c>
      <c r="FJ11" s="563">
        <v>100828</v>
      </c>
      <c r="FK11" s="564">
        <v>91043</v>
      </c>
      <c r="FL11" s="565">
        <v>10.75</v>
      </c>
      <c r="FM11" s="575"/>
      <c r="FN11" s="575"/>
      <c r="FO11" s="411" t="s">
        <v>77</v>
      </c>
      <c r="FP11" s="161">
        <v>1428</v>
      </c>
      <c r="FQ11" s="162">
        <v>1058</v>
      </c>
      <c r="FR11" s="163">
        <v>869</v>
      </c>
      <c r="FS11" s="167">
        <v>3355</v>
      </c>
      <c r="FT11" s="165">
        <v>2941</v>
      </c>
      <c r="FU11" s="578">
        <v>14.08</v>
      </c>
      <c r="FV11" s="754"/>
      <c r="FW11" s="422" t="s">
        <v>78</v>
      </c>
      <c r="FX11" s="423">
        <v>234.78</v>
      </c>
      <c r="FY11" s="424">
        <v>221.65</v>
      </c>
      <c r="FZ11" s="425">
        <v>5.92</v>
      </c>
      <c r="GA11" s="423">
        <v>133.72999999999999</v>
      </c>
      <c r="GB11" s="424">
        <v>127.52</v>
      </c>
      <c r="GC11" s="425">
        <v>4.87</v>
      </c>
      <c r="GD11" s="423">
        <v>228.78</v>
      </c>
      <c r="GE11" s="424">
        <v>216.13</v>
      </c>
      <c r="GF11" s="425">
        <v>5.85</v>
      </c>
      <c r="GG11" s="754"/>
      <c r="GH11" s="754"/>
      <c r="GI11" s="754" t="s">
        <v>79</v>
      </c>
      <c r="GJ11" s="755">
        <v>33</v>
      </c>
      <c r="GK11" s="755">
        <v>33</v>
      </c>
      <c r="GL11" s="755">
        <v>33</v>
      </c>
      <c r="GM11" s="159">
        <v>33</v>
      </c>
      <c r="GN11" s="754"/>
      <c r="GO11" s="627" t="s">
        <v>218</v>
      </c>
      <c r="GP11" s="754"/>
      <c r="GQ11" s="808"/>
      <c r="GR11" s="754"/>
      <c r="GS11" s="754"/>
      <c r="GT11" s="768" t="s">
        <v>80</v>
      </c>
      <c r="GU11" s="1223">
        <v>0</v>
      </c>
      <c r="GV11" s="191">
        <v>0</v>
      </c>
      <c r="GW11" s="191">
        <v>0</v>
      </c>
      <c r="GX11" s="1224">
        <v>0</v>
      </c>
      <c r="GY11" s="191">
        <v>0</v>
      </c>
      <c r="GZ11" s="191">
        <v>0</v>
      </c>
      <c r="HA11" s="191">
        <v>0</v>
      </c>
      <c r="HB11" s="1225">
        <v>0</v>
      </c>
      <c r="HC11" s="181">
        <v>0</v>
      </c>
      <c r="HD11" s="1226">
        <v>0</v>
      </c>
      <c r="HE11" s="1227">
        <v>0</v>
      </c>
      <c r="HF11" s="754"/>
      <c r="HG11" s="754"/>
      <c r="HH11" s="768" t="s">
        <v>81</v>
      </c>
      <c r="HI11" s="1223">
        <v>0</v>
      </c>
      <c r="HJ11" s="191">
        <v>0</v>
      </c>
      <c r="HK11" s="191">
        <v>0</v>
      </c>
      <c r="HL11" s="1224">
        <v>0</v>
      </c>
      <c r="HM11" s="191">
        <v>0</v>
      </c>
      <c r="HN11" s="191">
        <v>0</v>
      </c>
      <c r="HO11" s="191">
        <v>0</v>
      </c>
      <c r="HP11" s="1225">
        <v>0</v>
      </c>
      <c r="HQ11" s="181">
        <v>0</v>
      </c>
      <c r="HR11" s="1226">
        <v>0</v>
      </c>
      <c r="HS11" s="1227">
        <v>0</v>
      </c>
      <c r="HT11" s="169"/>
      <c r="HU11" s="1405"/>
      <c r="HV11" s="1405"/>
      <c r="HW11" s="1405"/>
      <c r="HX11" s="847"/>
      <c r="HY11" s="587"/>
      <c r="HZ11" s="587"/>
      <c r="IA11" s="587"/>
      <c r="IB11" s="949"/>
      <c r="IC11" s="1215"/>
      <c r="ID11" s="1212"/>
      <c r="IE11" s="421"/>
      <c r="IF11" s="586"/>
      <c r="IG11" s="409"/>
      <c r="IH11" s="370"/>
      <c r="II11" s="370"/>
      <c r="IJ11" s="370"/>
      <c r="IK11" s="370"/>
      <c r="IM11" s="562" t="s">
        <v>60</v>
      </c>
      <c r="IN11" s="563">
        <v>144883</v>
      </c>
      <c r="IO11" s="564">
        <v>133617</v>
      </c>
      <c r="IP11" s="565">
        <v>8.43</v>
      </c>
      <c r="IQ11" s="575"/>
      <c r="IR11" s="575"/>
      <c r="IS11" s="411" t="s">
        <v>77</v>
      </c>
      <c r="IT11" s="161">
        <v>2314</v>
      </c>
      <c r="IU11" s="162">
        <v>1952</v>
      </c>
      <c r="IV11" s="163">
        <v>1252</v>
      </c>
      <c r="IW11" s="167">
        <v>5518</v>
      </c>
      <c r="IX11" s="165">
        <v>5556</v>
      </c>
      <c r="IY11" s="578">
        <v>-0.68</v>
      </c>
      <c r="IZ11" s="754"/>
      <c r="JA11" s="422" t="s">
        <v>78</v>
      </c>
      <c r="JB11" s="423">
        <v>257.94</v>
      </c>
      <c r="JC11" s="424">
        <v>245.51</v>
      </c>
      <c r="JD11" s="425">
        <v>5.0599999999999996</v>
      </c>
      <c r="JE11" s="423">
        <v>200.64</v>
      </c>
      <c r="JF11" s="424">
        <v>192</v>
      </c>
      <c r="JG11" s="425">
        <v>4.5</v>
      </c>
      <c r="JH11" s="423">
        <v>253.91</v>
      </c>
      <c r="JI11" s="424">
        <v>242.04</v>
      </c>
      <c r="JJ11" s="425">
        <v>4.9000000000000004</v>
      </c>
      <c r="JK11" s="754"/>
      <c r="JL11" s="754"/>
      <c r="JM11" s="754" t="s">
        <v>79</v>
      </c>
      <c r="JN11" s="755">
        <v>33</v>
      </c>
      <c r="JO11" s="755">
        <v>33</v>
      </c>
      <c r="JP11" s="755">
        <v>33</v>
      </c>
      <c r="JQ11" s="159">
        <v>33</v>
      </c>
      <c r="JR11" s="754"/>
      <c r="JS11" s="627" t="s">
        <v>218</v>
      </c>
      <c r="JT11" s="754"/>
      <c r="JU11" s="808"/>
      <c r="JV11" s="754"/>
      <c r="JW11" s="754"/>
      <c r="JX11" s="768" t="s">
        <v>80</v>
      </c>
      <c r="JY11" s="1223">
        <v>0</v>
      </c>
      <c r="JZ11" s="191">
        <v>0</v>
      </c>
      <c r="KA11" s="191">
        <v>0</v>
      </c>
      <c r="KB11" s="1224">
        <v>0</v>
      </c>
      <c r="KC11" s="191">
        <v>0</v>
      </c>
      <c r="KD11" s="191">
        <v>0</v>
      </c>
      <c r="KE11" s="191">
        <v>0</v>
      </c>
      <c r="KF11" s="1225">
        <v>0</v>
      </c>
      <c r="KG11" s="181">
        <v>0</v>
      </c>
      <c r="KH11" s="1226">
        <v>0</v>
      </c>
      <c r="KI11" s="1227">
        <v>0</v>
      </c>
      <c r="KJ11" s="754"/>
      <c r="KK11" s="754"/>
      <c r="KL11" s="768" t="s">
        <v>81</v>
      </c>
      <c r="KM11" s="1223">
        <v>0</v>
      </c>
      <c r="KN11" s="191">
        <v>0</v>
      </c>
      <c r="KO11" s="191">
        <v>0</v>
      </c>
      <c r="KP11" s="1224">
        <v>0</v>
      </c>
      <c r="KQ11" s="191">
        <v>0</v>
      </c>
      <c r="KR11" s="191">
        <v>0</v>
      </c>
      <c r="KS11" s="191">
        <v>0</v>
      </c>
      <c r="KT11" s="1225">
        <v>0</v>
      </c>
      <c r="KU11" s="181">
        <v>0</v>
      </c>
      <c r="KV11" s="1226">
        <v>0</v>
      </c>
      <c r="KW11" s="1227">
        <v>0</v>
      </c>
      <c r="KX11" s="169"/>
      <c r="KY11" s="1405"/>
      <c r="KZ11" s="1405"/>
      <c r="LA11" s="1405"/>
      <c r="LB11" s="847"/>
      <c r="LC11" s="587"/>
      <c r="LD11" s="587"/>
      <c r="LE11" s="587"/>
      <c r="LF11" s="949"/>
      <c r="LG11" s="1215"/>
      <c r="LH11" s="1212"/>
      <c r="LI11" s="421"/>
      <c r="LJ11" s="586"/>
      <c r="LK11" s="409"/>
      <c r="LL11" s="370"/>
      <c r="LM11" s="370"/>
      <c r="LN11" s="370"/>
      <c r="LO11" s="370"/>
      <c r="LQ11" s="562" t="s">
        <v>60</v>
      </c>
      <c r="LR11" s="563">
        <v>491934</v>
      </c>
      <c r="LS11" s="882">
        <v>436278</v>
      </c>
      <c r="LT11" s="517">
        <v>12.76</v>
      </c>
      <c r="LU11" s="600"/>
      <c r="LV11" s="600"/>
      <c r="LW11" s="411" t="s">
        <v>77</v>
      </c>
      <c r="LX11" s="563">
        <v>19453</v>
      </c>
      <c r="LY11" s="902">
        <v>16676</v>
      </c>
      <c r="LZ11" s="903">
        <v>16.649999999999999</v>
      </c>
      <c r="MA11" s="349"/>
      <c r="MB11" s="422" t="s">
        <v>78</v>
      </c>
      <c r="MC11" s="423">
        <v>266.04000000000002</v>
      </c>
      <c r="MD11" s="1856">
        <v>249.42</v>
      </c>
      <c r="ME11" s="746">
        <v>6.66</v>
      </c>
      <c r="MF11" s="423">
        <v>161.4</v>
      </c>
      <c r="MG11" s="1856">
        <v>151.9</v>
      </c>
      <c r="MH11" s="746">
        <v>6.25</v>
      </c>
      <c r="MI11" s="423">
        <v>258.67</v>
      </c>
      <c r="MJ11" s="1859">
        <v>242.97</v>
      </c>
      <c r="MK11" s="746">
        <v>6.46</v>
      </c>
      <c r="ML11" s="385"/>
      <c r="MM11" s="385"/>
      <c r="MN11" s="385" t="s">
        <v>79</v>
      </c>
      <c r="MO11" s="1284">
        <v>33</v>
      </c>
      <c r="MP11" s="1284">
        <v>33</v>
      </c>
      <c r="MQ11" s="1284">
        <v>33</v>
      </c>
      <c r="MR11" s="1284">
        <v>33</v>
      </c>
      <c r="MS11" s="1284">
        <v>33</v>
      </c>
      <c r="MT11" s="891"/>
      <c r="MU11" s="627" t="s">
        <v>218</v>
      </c>
      <c r="MV11" s="898"/>
      <c r="MW11" s="916"/>
      <c r="MX11" s="898"/>
      <c r="MY11" s="898"/>
      <c r="MZ11" s="768" t="s">
        <v>81</v>
      </c>
      <c r="NA11" s="1245">
        <v>0</v>
      </c>
      <c r="NB11" s="1246">
        <v>0</v>
      </c>
      <c r="NC11" s="1246">
        <v>0</v>
      </c>
      <c r="ND11" s="1247">
        <v>0</v>
      </c>
      <c r="NE11" s="1246">
        <v>0</v>
      </c>
      <c r="NF11" s="1246">
        <v>0</v>
      </c>
      <c r="NG11" s="1246">
        <v>0</v>
      </c>
      <c r="NH11" s="1248">
        <v>0</v>
      </c>
      <c r="NI11" s="1352">
        <v>0</v>
      </c>
      <c r="NJ11" s="1249">
        <v>0</v>
      </c>
      <c r="NK11" s="1353">
        <v>0</v>
      </c>
      <c r="NL11" s="1238"/>
      <c r="NM11" s="1238"/>
      <c r="NN11" s="1239" t="s">
        <v>81</v>
      </c>
      <c r="NO11" s="1245">
        <v>0</v>
      </c>
      <c r="NP11" s="1246">
        <v>0</v>
      </c>
      <c r="NQ11" s="1246">
        <v>0</v>
      </c>
      <c r="NR11" s="1247">
        <v>0</v>
      </c>
      <c r="NS11" s="1246">
        <v>0</v>
      </c>
      <c r="NT11" s="1246">
        <v>0</v>
      </c>
      <c r="NU11" s="1246">
        <v>0</v>
      </c>
      <c r="NV11" s="1248">
        <v>0</v>
      </c>
      <c r="NW11" s="1352">
        <v>0</v>
      </c>
      <c r="NX11" s="1249">
        <v>0</v>
      </c>
      <c r="NY11" s="1353">
        <v>0</v>
      </c>
    </row>
    <row r="12" spans="1:392" ht="17.25" customHeight="1" thickTop="1" thickBot="1">
      <c r="A12" s="571" t="s">
        <v>40</v>
      </c>
      <c r="B12" s="572">
        <v>39047</v>
      </c>
      <c r="C12" s="573">
        <v>31758</v>
      </c>
      <c r="D12" s="574">
        <v>22.95</v>
      </c>
      <c r="E12" s="575"/>
      <c r="F12" s="575"/>
      <c r="G12" s="411" t="s">
        <v>82</v>
      </c>
      <c r="H12" s="1111">
        <v>2246</v>
      </c>
      <c r="I12" s="1035">
        <v>1885</v>
      </c>
      <c r="J12" s="1112">
        <v>2658</v>
      </c>
      <c r="K12" s="1035">
        <v>6789</v>
      </c>
      <c r="L12" s="1113">
        <v>5724</v>
      </c>
      <c r="M12" s="1117">
        <v>18.61</v>
      </c>
      <c r="N12" s="627"/>
      <c r="O12" s="436" t="s">
        <v>83</v>
      </c>
      <c r="P12" s="423">
        <v>131.09</v>
      </c>
      <c r="Q12" s="424">
        <v>125.87</v>
      </c>
      <c r="R12" s="425">
        <v>4.1500000000000004</v>
      </c>
      <c r="S12" s="423">
        <v>103.24</v>
      </c>
      <c r="T12" s="424">
        <v>95.67</v>
      </c>
      <c r="U12" s="425">
        <v>7.91</v>
      </c>
      <c r="V12" s="423">
        <v>128.63</v>
      </c>
      <c r="W12" s="424">
        <v>123.57</v>
      </c>
      <c r="X12" s="425">
        <v>4.09</v>
      </c>
      <c r="Y12" s="627"/>
      <c r="Z12" s="627"/>
      <c r="AA12" s="627" t="s">
        <v>84</v>
      </c>
      <c r="AB12" s="707">
        <v>67</v>
      </c>
      <c r="AC12" s="707">
        <v>67</v>
      </c>
      <c r="AD12" s="707">
        <v>67</v>
      </c>
      <c r="AE12" s="1109">
        <v>67</v>
      </c>
      <c r="AF12" s="627"/>
      <c r="AG12" s="627"/>
      <c r="AH12" s="747"/>
      <c r="AI12" s="703"/>
      <c r="AJ12" s="627"/>
      <c r="AK12" s="627"/>
      <c r="AL12" s="1084" t="s">
        <v>53</v>
      </c>
      <c r="AM12" s="1488">
        <v>70256</v>
      </c>
      <c r="AN12" s="1489">
        <v>195</v>
      </c>
      <c r="AO12" s="1489">
        <v>27020</v>
      </c>
      <c r="AP12" s="1490">
        <v>0</v>
      </c>
      <c r="AQ12" s="1489">
        <v>0</v>
      </c>
      <c r="AR12" s="1489">
        <v>0</v>
      </c>
      <c r="AS12" s="1489">
        <v>0</v>
      </c>
      <c r="AT12" s="1491">
        <v>0</v>
      </c>
      <c r="AU12" s="1489">
        <v>97471</v>
      </c>
      <c r="AV12" s="1492">
        <v>0</v>
      </c>
      <c r="AW12" s="1492">
        <v>97471</v>
      </c>
      <c r="AX12" s="627"/>
      <c r="AY12" s="627"/>
      <c r="AZ12" s="1084" t="s">
        <v>53</v>
      </c>
      <c r="BA12" s="1488">
        <v>673252</v>
      </c>
      <c r="BB12" s="1489">
        <v>0</v>
      </c>
      <c r="BC12" s="1489">
        <v>240551</v>
      </c>
      <c r="BD12" s="1490">
        <v>0</v>
      </c>
      <c r="BE12" s="1489">
        <v>0</v>
      </c>
      <c r="BF12" s="1489">
        <v>0</v>
      </c>
      <c r="BG12" s="1489">
        <v>0</v>
      </c>
      <c r="BH12" s="1491">
        <v>0</v>
      </c>
      <c r="BI12" s="1489">
        <v>913803</v>
      </c>
      <c r="BJ12" s="1492">
        <v>0</v>
      </c>
      <c r="BK12" s="1492">
        <v>913803</v>
      </c>
      <c r="BL12" s="1066"/>
      <c r="BM12" s="1000"/>
      <c r="BN12" s="1000"/>
      <c r="BO12" s="1000"/>
      <c r="BP12" s="847"/>
      <c r="BQ12" s="587"/>
      <c r="BR12" s="587"/>
      <c r="BS12" s="949"/>
      <c r="BT12" s="949"/>
      <c r="BU12" s="1730"/>
      <c r="BV12" s="1729"/>
      <c r="BW12" s="421"/>
      <c r="BX12" s="625"/>
      <c r="BY12" s="846"/>
      <c r="BZ12" s="787"/>
      <c r="CA12" s="787"/>
      <c r="CB12" s="787"/>
      <c r="CC12" s="787"/>
      <c r="CE12" s="571" t="s">
        <v>40</v>
      </c>
      <c r="CF12" s="572">
        <v>26896</v>
      </c>
      <c r="CG12" s="573">
        <v>25361</v>
      </c>
      <c r="CH12" s="574">
        <v>6.05</v>
      </c>
      <c r="CI12" s="575"/>
      <c r="CJ12" s="575"/>
      <c r="CK12" s="411" t="s">
        <v>82</v>
      </c>
      <c r="CL12" s="1111">
        <v>2524</v>
      </c>
      <c r="CM12" s="1035">
        <v>2417</v>
      </c>
      <c r="CN12" s="1112">
        <v>2134</v>
      </c>
      <c r="CO12" s="1035">
        <v>7075</v>
      </c>
      <c r="CP12" s="1113">
        <v>5152</v>
      </c>
      <c r="CQ12" s="1117">
        <v>37.33</v>
      </c>
      <c r="CR12" s="627"/>
      <c r="CS12" s="436" t="s">
        <v>83</v>
      </c>
      <c r="CT12" s="423">
        <v>71.900000000000006</v>
      </c>
      <c r="CU12" s="424">
        <v>65.5</v>
      </c>
      <c r="CV12" s="425">
        <v>9.77</v>
      </c>
      <c r="CW12" s="423">
        <v>27.95</v>
      </c>
      <c r="CX12" s="424">
        <v>26.55</v>
      </c>
      <c r="CY12" s="425">
        <v>5.27</v>
      </c>
      <c r="CZ12" s="423">
        <v>68.84</v>
      </c>
      <c r="DA12" s="424">
        <v>62.86</v>
      </c>
      <c r="DB12" s="425">
        <v>9.51</v>
      </c>
      <c r="DC12" s="627"/>
      <c r="DD12" s="627"/>
      <c r="DE12" s="627" t="s">
        <v>84</v>
      </c>
      <c r="DF12" s="707">
        <v>67</v>
      </c>
      <c r="DG12" s="707">
        <v>67</v>
      </c>
      <c r="DH12" s="707">
        <v>67</v>
      </c>
      <c r="DI12" s="1109">
        <v>67</v>
      </c>
      <c r="DJ12" s="627"/>
      <c r="DK12" s="627"/>
      <c r="DL12" s="747"/>
      <c r="DM12" s="703"/>
      <c r="DN12" s="627"/>
      <c r="DO12" s="627"/>
      <c r="DP12" s="1084" t="s">
        <v>53</v>
      </c>
      <c r="DQ12" s="1488">
        <v>208384</v>
      </c>
      <c r="DR12" s="1489">
        <v>256</v>
      </c>
      <c r="DS12" s="1489">
        <v>9429</v>
      </c>
      <c r="DT12" s="1490">
        <v>0</v>
      </c>
      <c r="DU12" s="1489">
        <v>0</v>
      </c>
      <c r="DV12" s="1489">
        <v>0</v>
      </c>
      <c r="DW12" s="1489">
        <v>0</v>
      </c>
      <c r="DX12" s="1491">
        <v>0</v>
      </c>
      <c r="DY12" s="1489">
        <v>218069</v>
      </c>
      <c r="DZ12" s="1492">
        <v>1897</v>
      </c>
      <c r="EA12" s="1492">
        <v>219966</v>
      </c>
      <c r="EB12" s="627"/>
      <c r="EC12" s="627"/>
      <c r="ED12" s="1084" t="s">
        <v>53</v>
      </c>
      <c r="EE12" s="1488">
        <v>921627</v>
      </c>
      <c r="EF12" s="1489">
        <v>0</v>
      </c>
      <c r="EG12" s="1489">
        <v>184206</v>
      </c>
      <c r="EH12" s="1490">
        <v>0</v>
      </c>
      <c r="EI12" s="1489">
        <v>0</v>
      </c>
      <c r="EJ12" s="1489">
        <v>0</v>
      </c>
      <c r="EK12" s="1489">
        <v>0</v>
      </c>
      <c r="EL12" s="1491">
        <v>0</v>
      </c>
      <c r="EM12" s="1489">
        <v>1105833</v>
      </c>
      <c r="EN12" s="1492">
        <v>0</v>
      </c>
      <c r="EO12" s="1492">
        <v>1105833</v>
      </c>
      <c r="EP12" s="1066"/>
      <c r="EQ12" s="844"/>
      <c r="ER12" s="844"/>
      <c r="ES12" s="844"/>
      <c r="ET12" s="847"/>
      <c r="EU12" s="1118"/>
      <c r="EV12" s="1118"/>
      <c r="EW12" s="1096"/>
      <c r="EX12" s="1096"/>
      <c r="EY12" s="1730"/>
      <c r="EZ12" s="1729"/>
      <c r="FA12" s="421"/>
      <c r="FB12" s="625"/>
      <c r="FC12" s="846"/>
      <c r="FD12" s="787"/>
      <c r="FE12" s="787"/>
      <c r="FF12" s="787"/>
      <c r="FG12" s="787"/>
      <c r="FI12" s="571" t="s">
        <v>40</v>
      </c>
      <c r="FJ12" s="572">
        <v>25301</v>
      </c>
      <c r="FK12" s="573">
        <v>23331</v>
      </c>
      <c r="FL12" s="574">
        <v>8.44</v>
      </c>
      <c r="FM12" s="575"/>
      <c r="FN12" s="575"/>
      <c r="FO12" s="411" t="s">
        <v>82</v>
      </c>
      <c r="FP12" s="161">
        <v>1964</v>
      </c>
      <c r="FQ12" s="162">
        <v>2287</v>
      </c>
      <c r="FR12" s="163">
        <v>1582</v>
      </c>
      <c r="FS12" s="167">
        <v>5833</v>
      </c>
      <c r="FT12" s="165">
        <v>5213</v>
      </c>
      <c r="FU12" s="578">
        <v>11.89</v>
      </c>
      <c r="FV12" s="754"/>
      <c r="FW12" s="436" t="s">
        <v>83</v>
      </c>
      <c r="FX12" s="423">
        <v>50.66</v>
      </c>
      <c r="FY12" s="424">
        <v>46.74</v>
      </c>
      <c r="FZ12" s="425">
        <v>8.39</v>
      </c>
      <c r="GA12" s="423">
        <v>50</v>
      </c>
      <c r="GB12" s="424">
        <v>48.31</v>
      </c>
      <c r="GC12" s="425">
        <v>3.5</v>
      </c>
      <c r="GD12" s="423">
        <v>50.62</v>
      </c>
      <c r="GE12" s="424">
        <v>46.84</v>
      </c>
      <c r="GF12" s="425">
        <v>8.07</v>
      </c>
      <c r="GG12" s="754"/>
      <c r="GH12" s="754"/>
      <c r="GI12" s="754" t="s">
        <v>84</v>
      </c>
      <c r="GJ12" s="755">
        <v>67</v>
      </c>
      <c r="GK12" s="755">
        <v>67</v>
      </c>
      <c r="GL12" s="755">
        <v>67</v>
      </c>
      <c r="GM12" s="159">
        <v>67</v>
      </c>
      <c r="GN12" s="754"/>
      <c r="GO12" s="754"/>
      <c r="GP12" s="803"/>
      <c r="GQ12" s="808"/>
      <c r="GR12" s="754"/>
      <c r="GS12" s="754"/>
      <c r="GT12" s="779" t="s">
        <v>53</v>
      </c>
      <c r="GU12" s="1228">
        <v>99884</v>
      </c>
      <c r="GV12" s="1229">
        <v>116</v>
      </c>
      <c r="GW12" s="1229">
        <v>33980</v>
      </c>
      <c r="GX12" s="1230">
        <v>0</v>
      </c>
      <c r="GY12" s="1229">
        <v>0</v>
      </c>
      <c r="GZ12" s="1229">
        <v>0</v>
      </c>
      <c r="HA12" s="1229">
        <v>0</v>
      </c>
      <c r="HB12" s="1231">
        <v>0</v>
      </c>
      <c r="HC12" s="1229">
        <v>133980</v>
      </c>
      <c r="HD12" s="1232">
        <v>3939</v>
      </c>
      <c r="HE12" s="1232">
        <v>137919</v>
      </c>
      <c r="HF12" s="754"/>
      <c r="HG12" s="754"/>
      <c r="HH12" s="779" t="s">
        <v>53</v>
      </c>
      <c r="HI12" s="1228">
        <v>603160</v>
      </c>
      <c r="HJ12" s="1229">
        <v>0</v>
      </c>
      <c r="HK12" s="1229">
        <v>117449</v>
      </c>
      <c r="HL12" s="1230">
        <v>0</v>
      </c>
      <c r="HM12" s="1229">
        <v>0</v>
      </c>
      <c r="HN12" s="1229">
        <v>0</v>
      </c>
      <c r="HO12" s="1229">
        <v>0</v>
      </c>
      <c r="HP12" s="1231">
        <v>0</v>
      </c>
      <c r="HQ12" s="1229">
        <v>720609</v>
      </c>
      <c r="HR12" s="1232">
        <v>10809</v>
      </c>
      <c r="HS12" s="1232">
        <v>731418</v>
      </c>
      <c r="HT12" s="169"/>
      <c r="HU12" s="1000"/>
      <c r="HV12" s="1000"/>
      <c r="HW12" s="1000"/>
      <c r="HX12" s="847"/>
      <c r="HY12" s="587"/>
      <c r="HZ12" s="587"/>
      <c r="IA12" s="949"/>
      <c r="IB12" s="949"/>
      <c r="IC12" s="1215"/>
      <c r="ID12" s="1212"/>
      <c r="IE12" s="421"/>
      <c r="IF12" s="586"/>
      <c r="IG12" s="409"/>
      <c r="IH12" s="370"/>
      <c r="II12" s="370"/>
      <c r="IJ12" s="370"/>
      <c r="IK12" s="370"/>
      <c r="IM12" s="571" t="s">
        <v>40</v>
      </c>
      <c r="IN12" s="572">
        <v>43702</v>
      </c>
      <c r="IO12" s="573">
        <v>40385</v>
      </c>
      <c r="IP12" s="574">
        <v>8.2100000000000009</v>
      </c>
      <c r="IQ12" s="575"/>
      <c r="IR12" s="575"/>
      <c r="IS12" s="411" t="s">
        <v>82</v>
      </c>
      <c r="IT12" s="161">
        <v>3997</v>
      </c>
      <c r="IU12" s="162">
        <v>3967</v>
      </c>
      <c r="IV12" s="163">
        <v>2964</v>
      </c>
      <c r="IW12" s="167">
        <v>10928</v>
      </c>
      <c r="IX12" s="165">
        <v>7544</v>
      </c>
      <c r="IY12" s="578">
        <v>44.86</v>
      </c>
      <c r="IZ12" s="754"/>
      <c r="JA12" s="436" t="s">
        <v>83</v>
      </c>
      <c r="JB12" s="423">
        <v>227.21</v>
      </c>
      <c r="JC12" s="424">
        <v>213.8</v>
      </c>
      <c r="JD12" s="425">
        <v>6.27</v>
      </c>
      <c r="JE12" s="423">
        <v>207.09</v>
      </c>
      <c r="JF12" s="424">
        <v>185.72</v>
      </c>
      <c r="JG12" s="425">
        <v>11.51</v>
      </c>
      <c r="JH12" s="423">
        <v>225.8</v>
      </c>
      <c r="JI12" s="424">
        <v>211.98</v>
      </c>
      <c r="JJ12" s="425">
        <v>6.52</v>
      </c>
      <c r="JK12" s="754"/>
      <c r="JL12" s="754"/>
      <c r="JM12" s="754" t="s">
        <v>84</v>
      </c>
      <c r="JN12" s="755">
        <v>67</v>
      </c>
      <c r="JO12" s="755">
        <v>67</v>
      </c>
      <c r="JP12" s="755">
        <v>67</v>
      </c>
      <c r="JQ12" s="159">
        <v>67</v>
      </c>
      <c r="JR12" s="754"/>
      <c r="JS12" s="754"/>
      <c r="JT12" s="803"/>
      <c r="JU12" s="808"/>
      <c r="JV12" s="754"/>
      <c r="JW12" s="754"/>
      <c r="JX12" s="779" t="s">
        <v>53</v>
      </c>
      <c r="JY12" s="1228">
        <v>107013</v>
      </c>
      <c r="JZ12" s="1229">
        <v>53</v>
      </c>
      <c r="KA12" s="1229">
        <v>44927</v>
      </c>
      <c r="KB12" s="1230">
        <v>0</v>
      </c>
      <c r="KC12" s="1229">
        <v>0</v>
      </c>
      <c r="KD12" s="1229">
        <v>0</v>
      </c>
      <c r="KE12" s="1229">
        <v>0</v>
      </c>
      <c r="KF12" s="1231">
        <v>0</v>
      </c>
      <c r="KG12" s="1229">
        <v>151993</v>
      </c>
      <c r="KH12" s="1232">
        <v>20261</v>
      </c>
      <c r="KI12" s="1232">
        <v>172254</v>
      </c>
      <c r="KJ12" s="754"/>
      <c r="KK12" s="754"/>
      <c r="KL12" s="779" t="s">
        <v>53</v>
      </c>
      <c r="KM12" s="1228">
        <v>768551</v>
      </c>
      <c r="KN12" s="1229">
        <v>0</v>
      </c>
      <c r="KO12" s="1229">
        <v>144770</v>
      </c>
      <c r="KP12" s="1230">
        <v>0</v>
      </c>
      <c r="KQ12" s="1229">
        <v>0</v>
      </c>
      <c r="KR12" s="1229">
        <v>0</v>
      </c>
      <c r="KS12" s="1229">
        <v>0</v>
      </c>
      <c r="KT12" s="1231">
        <v>0</v>
      </c>
      <c r="KU12" s="1229">
        <v>913321</v>
      </c>
      <c r="KV12" s="1232">
        <v>1005</v>
      </c>
      <c r="KW12" s="1232">
        <v>914326</v>
      </c>
      <c r="KX12" s="169"/>
      <c r="KY12" s="1000"/>
      <c r="KZ12" s="1000"/>
      <c r="LA12" s="1000"/>
      <c r="LB12" s="847"/>
      <c r="LC12" s="587"/>
      <c r="LD12" s="587"/>
      <c r="LE12" s="949"/>
      <c r="LF12" s="949"/>
      <c r="LG12" s="1215"/>
      <c r="LH12" s="1212"/>
      <c r="LI12" s="421"/>
      <c r="LJ12" s="586"/>
      <c r="LK12" s="409"/>
      <c r="LL12" s="370"/>
      <c r="LM12" s="370"/>
      <c r="LN12" s="370"/>
      <c r="LO12" s="370"/>
      <c r="LQ12" s="571" t="s">
        <v>40</v>
      </c>
      <c r="LR12" s="563">
        <v>134946</v>
      </c>
      <c r="LS12" s="884">
        <v>120835</v>
      </c>
      <c r="LT12" s="519">
        <v>11.68</v>
      </c>
      <c r="LU12" s="600"/>
      <c r="LV12" s="600"/>
      <c r="LW12" s="411" t="s">
        <v>82</v>
      </c>
      <c r="LX12" s="563">
        <v>30625</v>
      </c>
      <c r="LY12" s="902">
        <v>23633</v>
      </c>
      <c r="LZ12" s="903">
        <v>29.59</v>
      </c>
      <c r="MA12" s="349"/>
      <c r="MB12" s="436" t="s">
        <v>83</v>
      </c>
      <c r="MC12" s="423">
        <v>122.46</v>
      </c>
      <c r="MD12" s="1856">
        <v>118.13</v>
      </c>
      <c r="ME12" s="746">
        <v>3.67</v>
      </c>
      <c r="MF12" s="423">
        <v>101.58</v>
      </c>
      <c r="MG12" s="1856">
        <v>94.21</v>
      </c>
      <c r="MH12" s="746">
        <v>7.82</v>
      </c>
      <c r="MI12" s="423">
        <v>120.99</v>
      </c>
      <c r="MJ12" s="1859">
        <v>116.55</v>
      </c>
      <c r="MK12" s="746">
        <v>3.81</v>
      </c>
      <c r="ML12" s="385"/>
      <c r="MM12" s="385"/>
      <c r="MN12" s="385" t="s">
        <v>84</v>
      </c>
      <c r="MO12" s="1284">
        <v>67</v>
      </c>
      <c r="MP12" s="1284">
        <v>67</v>
      </c>
      <c r="MQ12" s="1284">
        <v>67</v>
      </c>
      <c r="MR12" s="1284">
        <v>67</v>
      </c>
      <c r="MS12" s="1284">
        <v>67</v>
      </c>
      <c r="MT12" s="891"/>
      <c r="MU12" s="898"/>
      <c r="MV12" s="898"/>
      <c r="MW12" s="916"/>
      <c r="MX12" s="898"/>
      <c r="MY12" s="898"/>
      <c r="MZ12" s="779" t="s">
        <v>53</v>
      </c>
      <c r="NA12" s="1354">
        <v>485537</v>
      </c>
      <c r="NB12" s="1355">
        <v>620</v>
      </c>
      <c r="NC12" s="1355">
        <v>115356</v>
      </c>
      <c r="ND12" s="1356">
        <v>0</v>
      </c>
      <c r="NE12" s="1355">
        <v>0</v>
      </c>
      <c r="NF12" s="1355">
        <v>0</v>
      </c>
      <c r="NG12" s="1355">
        <v>0</v>
      </c>
      <c r="NH12" s="1355">
        <v>0</v>
      </c>
      <c r="NI12" s="1356">
        <v>601513</v>
      </c>
      <c r="NJ12" s="1354">
        <v>26097</v>
      </c>
      <c r="NK12" s="1357">
        <v>627610</v>
      </c>
      <c r="NL12" s="1238"/>
      <c r="NM12" s="1238"/>
      <c r="NN12" s="1250" t="s">
        <v>53</v>
      </c>
      <c r="NO12" s="1354">
        <v>2966590</v>
      </c>
      <c r="NP12" s="1355">
        <v>0</v>
      </c>
      <c r="NQ12" s="1355">
        <v>686976</v>
      </c>
      <c r="NR12" s="1356">
        <v>0</v>
      </c>
      <c r="NS12" s="1355">
        <v>0</v>
      </c>
      <c r="NT12" s="1355">
        <v>0</v>
      </c>
      <c r="NU12" s="1355">
        <v>0</v>
      </c>
      <c r="NV12" s="1355">
        <v>0</v>
      </c>
      <c r="NW12" s="1356">
        <v>3653566</v>
      </c>
      <c r="NX12" s="1354">
        <v>11814</v>
      </c>
      <c r="NY12" s="1357">
        <v>3665380</v>
      </c>
    </row>
    <row r="13" spans="1:392" ht="17.25" customHeight="1" thickTop="1" thickBot="1">
      <c r="A13" s="570" t="s">
        <v>219</v>
      </c>
      <c r="B13" s="437">
        <v>3.52</v>
      </c>
      <c r="C13" s="438">
        <v>3.47</v>
      </c>
      <c r="D13" s="561">
        <v>0.05</v>
      </c>
      <c r="E13" s="575"/>
      <c r="F13" s="575"/>
      <c r="G13" s="411" t="s">
        <v>85</v>
      </c>
      <c r="H13" s="1111">
        <v>4714</v>
      </c>
      <c r="I13" s="1035">
        <v>4296</v>
      </c>
      <c r="J13" s="1112">
        <v>5628</v>
      </c>
      <c r="K13" s="1035">
        <v>14638</v>
      </c>
      <c r="L13" s="1113">
        <v>13581</v>
      </c>
      <c r="M13" s="1117">
        <v>7.78</v>
      </c>
      <c r="N13" s="627"/>
      <c r="O13" s="439" t="s">
        <v>86</v>
      </c>
      <c r="P13" s="440">
        <v>3334.2300000000005</v>
      </c>
      <c r="Q13" s="441">
        <v>3018.5</v>
      </c>
      <c r="R13" s="442">
        <v>10.46</v>
      </c>
      <c r="S13" s="443">
        <v>1644.14</v>
      </c>
      <c r="T13" s="441">
        <v>1514.7300000000002</v>
      </c>
      <c r="U13" s="442">
        <v>8.5399999999999991</v>
      </c>
      <c r="V13" s="443">
        <v>3184.93</v>
      </c>
      <c r="W13" s="441">
        <v>2903.9200000000005</v>
      </c>
      <c r="X13" s="442">
        <v>9.68</v>
      </c>
      <c r="Y13" s="627"/>
      <c r="Z13" s="627"/>
      <c r="AA13" s="627" t="s">
        <v>87</v>
      </c>
      <c r="AB13" s="707">
        <v>19</v>
      </c>
      <c r="AC13" s="707">
        <v>19</v>
      </c>
      <c r="AD13" s="707">
        <v>19</v>
      </c>
      <c r="AE13" s="1109">
        <v>19</v>
      </c>
      <c r="AF13" s="627"/>
      <c r="AG13" s="1273"/>
      <c r="AH13" s="627"/>
      <c r="AI13" s="703"/>
      <c r="AJ13" s="627"/>
      <c r="AK13" s="627"/>
      <c r="AL13" s="864"/>
      <c r="AM13" s="864"/>
      <c r="AN13" s="864"/>
      <c r="AO13" s="864"/>
      <c r="AP13" s="864"/>
      <c r="AQ13" s="864"/>
      <c r="AR13" s="864"/>
      <c r="AS13" s="864"/>
      <c r="AT13" s="864"/>
      <c r="AU13" s="864"/>
      <c r="AV13" s="1085"/>
      <c r="AW13" s="526"/>
      <c r="AX13" s="627"/>
      <c r="AY13" s="627"/>
      <c r="AZ13" s="864"/>
      <c r="BA13" s="864"/>
      <c r="BB13" s="864"/>
      <c r="BC13" s="864"/>
      <c r="BD13" s="864"/>
      <c r="BE13" s="864"/>
      <c r="BF13" s="864"/>
      <c r="BG13" s="864"/>
      <c r="BH13" s="864"/>
      <c r="BI13" s="864"/>
      <c r="BJ13" s="1085"/>
      <c r="BK13" s="526"/>
      <c r="BL13" s="526"/>
      <c r="BM13" s="1005"/>
      <c r="BN13" s="1005"/>
      <c r="BO13" s="1005"/>
      <c r="BP13" s="850"/>
      <c r="BQ13" s="585"/>
      <c r="BR13" s="587"/>
      <c r="BS13" s="950"/>
      <c r="BT13" s="950"/>
      <c r="BU13" s="1730"/>
      <c r="BV13" s="1731"/>
      <c r="BW13" s="421"/>
      <c r="BX13" s="625"/>
      <c r="BY13" s="846"/>
      <c r="BZ13" s="787"/>
      <c r="CA13" s="787"/>
      <c r="CB13" s="787"/>
      <c r="CC13" s="787"/>
      <c r="CE13" s="570" t="s">
        <v>219</v>
      </c>
      <c r="CF13" s="437">
        <v>3.2</v>
      </c>
      <c r="CG13" s="438">
        <v>2.94</v>
      </c>
      <c r="CH13" s="561">
        <v>0.26</v>
      </c>
      <c r="CI13" s="575"/>
      <c r="CJ13" s="575"/>
      <c r="CK13" s="411" t="s">
        <v>85</v>
      </c>
      <c r="CL13" s="1111">
        <v>8213</v>
      </c>
      <c r="CM13" s="1035">
        <v>7832</v>
      </c>
      <c r="CN13" s="1112">
        <v>6321</v>
      </c>
      <c r="CO13" s="1035">
        <v>22366</v>
      </c>
      <c r="CP13" s="1113">
        <v>17728</v>
      </c>
      <c r="CQ13" s="1117">
        <v>26.16</v>
      </c>
      <c r="CR13" s="627"/>
      <c r="CS13" s="439" t="s">
        <v>86</v>
      </c>
      <c r="CT13" s="440">
        <v>3297.8</v>
      </c>
      <c r="CU13" s="441">
        <v>2985.4500000000003</v>
      </c>
      <c r="CV13" s="442">
        <v>10.46</v>
      </c>
      <c r="CW13" s="443">
        <v>1475.17</v>
      </c>
      <c r="CX13" s="441">
        <v>1376.32</v>
      </c>
      <c r="CY13" s="442">
        <v>7.18</v>
      </c>
      <c r="CZ13" s="443">
        <v>3170.8599999999997</v>
      </c>
      <c r="DA13" s="441">
        <v>2876.4000000000005</v>
      </c>
      <c r="DB13" s="442">
        <v>10.24</v>
      </c>
      <c r="DC13" s="627"/>
      <c r="DD13" s="627"/>
      <c r="DE13" s="627" t="s">
        <v>87</v>
      </c>
      <c r="DF13" s="707">
        <v>19</v>
      </c>
      <c r="DG13" s="707">
        <v>19</v>
      </c>
      <c r="DH13" s="707">
        <v>19</v>
      </c>
      <c r="DI13" s="1109">
        <v>19</v>
      </c>
      <c r="DJ13" s="627"/>
      <c r="DK13" s="627"/>
      <c r="DL13" s="627"/>
      <c r="DM13" s="703"/>
      <c r="DN13" s="627"/>
      <c r="DO13" s="627"/>
      <c r="DP13" s="864"/>
      <c r="DQ13" s="864"/>
      <c r="DR13" s="864"/>
      <c r="DS13" s="864"/>
      <c r="DT13" s="864"/>
      <c r="DU13" s="864"/>
      <c r="DV13" s="864"/>
      <c r="DW13" s="864"/>
      <c r="DX13" s="864"/>
      <c r="DY13" s="864"/>
      <c r="DZ13" s="1085"/>
      <c r="EA13" s="526"/>
      <c r="EB13" s="627"/>
      <c r="EC13" s="627"/>
      <c r="ED13" s="864"/>
      <c r="EE13" s="864"/>
      <c r="EF13" s="864"/>
      <c r="EG13" s="864"/>
      <c r="EH13" s="864"/>
      <c r="EI13" s="864"/>
      <c r="EJ13" s="864"/>
      <c r="EK13" s="864"/>
      <c r="EL13" s="864"/>
      <c r="EM13" s="864"/>
      <c r="EN13" s="1085"/>
      <c r="EO13" s="526"/>
      <c r="EP13" s="526"/>
      <c r="EQ13" s="851"/>
      <c r="ER13" s="851"/>
      <c r="ES13" s="851"/>
      <c r="ET13" s="850"/>
      <c r="EU13" s="1116"/>
      <c r="EV13" s="1118"/>
      <c r="EW13" s="1410"/>
      <c r="EX13" s="1410"/>
      <c r="EY13" s="1730"/>
      <c r="EZ13" s="1731"/>
      <c r="FA13" s="421"/>
      <c r="FB13" s="625"/>
      <c r="FC13" s="846"/>
      <c r="FD13" s="787"/>
      <c r="FE13" s="787"/>
      <c r="FF13" s="787"/>
      <c r="FG13" s="787"/>
      <c r="FI13" s="570" t="s">
        <v>219</v>
      </c>
      <c r="FJ13" s="437">
        <v>3.01</v>
      </c>
      <c r="FK13" s="438">
        <v>2.89</v>
      </c>
      <c r="FL13" s="561">
        <v>0.12</v>
      </c>
      <c r="FM13" s="575"/>
      <c r="FN13" s="575"/>
      <c r="FO13" s="411" t="s">
        <v>85</v>
      </c>
      <c r="FP13" s="161">
        <v>15263</v>
      </c>
      <c r="FQ13" s="162">
        <v>13152</v>
      </c>
      <c r="FR13" s="163">
        <v>16327</v>
      </c>
      <c r="FS13" s="167">
        <v>44742</v>
      </c>
      <c r="FT13" s="165">
        <v>44701</v>
      </c>
      <c r="FU13" s="578">
        <v>0.09</v>
      </c>
      <c r="FV13" s="754"/>
      <c r="FW13" s="439" t="s">
        <v>86</v>
      </c>
      <c r="FX13" s="440">
        <v>2602.6800000000003</v>
      </c>
      <c r="FY13" s="441">
        <v>2422.02</v>
      </c>
      <c r="FZ13" s="442">
        <v>7.46</v>
      </c>
      <c r="GA13" s="443">
        <v>1471.8</v>
      </c>
      <c r="GB13" s="441">
        <v>1395.35</v>
      </c>
      <c r="GC13" s="442">
        <v>5.48</v>
      </c>
      <c r="GD13" s="443">
        <v>2535.59</v>
      </c>
      <c r="GE13" s="441">
        <v>2361.8200000000002</v>
      </c>
      <c r="GF13" s="442">
        <v>7.36</v>
      </c>
      <c r="GG13" s="754"/>
      <c r="GH13" s="754"/>
      <c r="GI13" s="754" t="s">
        <v>87</v>
      </c>
      <c r="GJ13" s="755">
        <v>19</v>
      </c>
      <c r="GK13" s="755">
        <v>19</v>
      </c>
      <c r="GL13" s="755">
        <v>19</v>
      </c>
      <c r="GM13" s="159">
        <v>19</v>
      </c>
      <c r="GN13" s="754"/>
      <c r="GO13" s="754"/>
      <c r="GP13" s="754"/>
      <c r="GQ13" s="808"/>
      <c r="GR13" s="754"/>
      <c r="GS13" s="754"/>
      <c r="GT13" s="743"/>
      <c r="GU13" s="743"/>
      <c r="GV13" s="743"/>
      <c r="GW13" s="743"/>
      <c r="GX13" s="743"/>
      <c r="GY13" s="743"/>
      <c r="GZ13" s="743"/>
      <c r="HA13" s="743"/>
      <c r="HB13" s="743"/>
      <c r="HC13" s="743"/>
      <c r="HD13" s="1048"/>
      <c r="HE13" s="444"/>
      <c r="HF13" s="754"/>
      <c r="HG13" s="754"/>
      <c r="HH13" s="743"/>
      <c r="HI13" s="743"/>
      <c r="HJ13" s="743"/>
      <c r="HK13" s="743"/>
      <c r="HL13" s="743"/>
      <c r="HM13" s="743"/>
      <c r="HN13" s="743"/>
      <c r="HO13" s="743"/>
      <c r="HP13" s="743"/>
      <c r="HQ13" s="743"/>
      <c r="HR13" s="1048"/>
      <c r="HS13" s="444"/>
      <c r="HT13" s="444"/>
      <c r="HU13" s="1005"/>
      <c r="HV13" s="1005"/>
      <c r="HW13" s="1005"/>
      <c r="HX13" s="850"/>
      <c r="HY13" s="585"/>
      <c r="HZ13" s="587"/>
      <c r="IA13" s="950"/>
      <c r="IB13" s="950"/>
      <c r="IC13" s="1215"/>
      <c r="ID13" s="1213"/>
      <c r="IE13" s="421"/>
      <c r="IF13" s="586"/>
      <c r="IG13" s="409"/>
      <c r="IH13" s="370"/>
      <c r="II13" s="370"/>
      <c r="IJ13" s="370"/>
      <c r="IK13" s="370"/>
      <c r="IM13" s="570" t="s">
        <v>219</v>
      </c>
      <c r="IN13" s="437">
        <v>3.69</v>
      </c>
      <c r="IO13" s="438">
        <v>3.59</v>
      </c>
      <c r="IP13" s="561">
        <v>0.1</v>
      </c>
      <c r="IQ13" s="575"/>
      <c r="IR13" s="575"/>
      <c r="IS13" s="411" t="s">
        <v>85</v>
      </c>
      <c r="IT13" s="161">
        <v>13024</v>
      </c>
      <c r="IU13" s="162">
        <v>9237</v>
      </c>
      <c r="IV13" s="163">
        <v>5621</v>
      </c>
      <c r="IW13" s="167">
        <v>27882</v>
      </c>
      <c r="IX13" s="165">
        <v>31562</v>
      </c>
      <c r="IY13" s="578">
        <v>-11.66</v>
      </c>
      <c r="IZ13" s="754"/>
      <c r="JA13" s="439" t="s">
        <v>86</v>
      </c>
      <c r="JB13" s="440">
        <v>3518.24</v>
      </c>
      <c r="JC13" s="441">
        <v>3241.38</v>
      </c>
      <c r="JD13" s="442">
        <v>8.5399999999999991</v>
      </c>
      <c r="JE13" s="443">
        <v>1580.26</v>
      </c>
      <c r="JF13" s="441">
        <v>1427.0800000000002</v>
      </c>
      <c r="JG13" s="442">
        <v>10.73</v>
      </c>
      <c r="JH13" s="443">
        <v>3381.9199999999996</v>
      </c>
      <c r="JI13" s="441">
        <v>3123.7999999999997</v>
      </c>
      <c r="JJ13" s="442">
        <v>8.26</v>
      </c>
      <c r="JK13" s="754"/>
      <c r="JL13" s="754"/>
      <c r="JM13" s="754" t="s">
        <v>87</v>
      </c>
      <c r="JN13" s="755">
        <v>19</v>
      </c>
      <c r="JO13" s="755">
        <v>19</v>
      </c>
      <c r="JP13" s="755">
        <v>19</v>
      </c>
      <c r="JQ13" s="159">
        <v>19</v>
      </c>
      <c r="JR13" s="754"/>
      <c r="JS13" s="754"/>
      <c r="JT13" s="754"/>
      <c r="JU13" s="808"/>
      <c r="JV13" s="754"/>
      <c r="JW13" s="754"/>
      <c r="JX13" s="743"/>
      <c r="JY13" s="743"/>
      <c r="JZ13" s="743"/>
      <c r="KA13" s="743"/>
      <c r="KB13" s="743"/>
      <c r="KC13" s="743"/>
      <c r="KD13" s="743"/>
      <c r="KE13" s="743"/>
      <c r="KF13" s="743"/>
      <c r="KG13" s="743"/>
      <c r="KH13" s="1048"/>
      <c r="KI13" s="444"/>
      <c r="KJ13" s="754"/>
      <c r="KK13" s="754"/>
      <c r="KL13" s="743"/>
      <c r="KM13" s="743"/>
      <c r="KN13" s="743"/>
      <c r="KO13" s="743"/>
      <c r="KP13" s="743"/>
      <c r="KQ13" s="743"/>
      <c r="KR13" s="743"/>
      <c r="KS13" s="743"/>
      <c r="KT13" s="743"/>
      <c r="KU13" s="743"/>
      <c r="KV13" s="1048"/>
      <c r="KW13" s="444"/>
      <c r="KX13" s="444"/>
      <c r="KY13" s="1005"/>
      <c r="KZ13" s="1005"/>
      <c r="LA13" s="1005"/>
      <c r="LB13" s="850"/>
      <c r="LC13" s="585"/>
      <c r="LD13" s="587"/>
      <c r="LE13" s="950"/>
      <c r="LF13" s="950"/>
      <c r="LG13" s="1215"/>
      <c r="LH13" s="1213"/>
      <c r="LI13" s="421"/>
      <c r="LJ13" s="586"/>
      <c r="LK13" s="409"/>
      <c r="LL13" s="370"/>
      <c r="LM13" s="370"/>
      <c r="LN13" s="370"/>
      <c r="LO13" s="370"/>
      <c r="LQ13" s="570" t="s">
        <v>219</v>
      </c>
      <c r="LR13" s="653">
        <v>3.38</v>
      </c>
      <c r="LS13" s="753">
        <v>3.24</v>
      </c>
      <c r="LT13" s="612">
        <v>0.14000000000000001</v>
      </c>
      <c r="LU13" s="600"/>
      <c r="LV13" s="600"/>
      <c r="LW13" s="411" t="s">
        <v>85</v>
      </c>
      <c r="LX13" s="563">
        <v>109628</v>
      </c>
      <c r="LY13" s="902">
        <v>107572</v>
      </c>
      <c r="LZ13" s="903">
        <v>1.91</v>
      </c>
      <c r="MA13" s="349"/>
      <c r="MB13" s="439" t="s">
        <v>86</v>
      </c>
      <c r="MC13" s="440">
        <v>3192.42</v>
      </c>
      <c r="MD13" s="1857">
        <v>2932.8700000000003</v>
      </c>
      <c r="ME13" s="752">
        <v>8.85</v>
      </c>
      <c r="MF13" s="440">
        <v>1542.16</v>
      </c>
      <c r="MG13" s="1858">
        <v>1424.63</v>
      </c>
      <c r="MH13" s="752">
        <v>8.25</v>
      </c>
      <c r="MI13" s="440">
        <v>3076.2099999999996</v>
      </c>
      <c r="MJ13" s="1860">
        <v>2833.1499999999996</v>
      </c>
      <c r="MK13" s="752">
        <v>8.58</v>
      </c>
      <c r="ML13" s="385"/>
      <c r="MM13" s="385"/>
      <c r="MN13" s="385" t="s">
        <v>87</v>
      </c>
      <c r="MO13" s="1284">
        <v>19</v>
      </c>
      <c r="MP13" s="1284">
        <v>19</v>
      </c>
      <c r="MQ13" s="1284">
        <v>19</v>
      </c>
      <c r="MR13" s="1284">
        <v>19</v>
      </c>
      <c r="MS13" s="1284">
        <v>19</v>
      </c>
      <c r="MT13" s="891"/>
      <c r="MU13" s="898"/>
      <c r="MV13" s="898"/>
      <c r="MW13" s="916"/>
      <c r="MX13" s="898"/>
      <c r="MY13" s="898"/>
      <c r="MZ13" s="743"/>
      <c r="NA13" s="1251"/>
      <c r="NB13" s="1251"/>
      <c r="NC13" s="1251"/>
      <c r="ND13" s="1251"/>
      <c r="NE13" s="1251"/>
      <c r="NF13" s="1251"/>
      <c r="NG13" s="1251"/>
      <c r="NH13" s="1251"/>
      <c r="NI13" s="1251"/>
      <c r="NJ13" s="1252"/>
      <c r="NK13" s="1253"/>
      <c r="NL13" s="1238"/>
      <c r="NM13" s="1238"/>
      <c r="NN13" s="1251"/>
      <c r="NO13" s="1251"/>
      <c r="NP13" s="1251"/>
      <c r="NQ13" s="1251"/>
      <c r="NR13" s="1251"/>
      <c r="NS13" s="1251"/>
      <c r="NT13" s="1251"/>
      <c r="NU13" s="1251"/>
      <c r="NV13" s="1251"/>
      <c r="NW13" s="1251"/>
      <c r="NX13" s="1252"/>
      <c r="NY13" s="1253"/>
    </row>
    <row r="14" spans="1:392" ht="17.25" customHeight="1" thickTop="1" thickBot="1">
      <c r="A14" s="562" t="s">
        <v>60</v>
      </c>
      <c r="B14" s="445">
        <v>2.2799999999999998</v>
      </c>
      <c r="C14" s="446">
        <v>2.5299999999999998</v>
      </c>
      <c r="D14" s="565">
        <v>-0.25</v>
      </c>
      <c r="E14" s="575"/>
      <c r="F14" s="575"/>
      <c r="G14" s="411" t="s">
        <v>88</v>
      </c>
      <c r="H14" s="1111">
        <v>132732</v>
      </c>
      <c r="I14" s="1035">
        <v>135232</v>
      </c>
      <c r="J14" s="1112">
        <v>112563</v>
      </c>
      <c r="K14" s="1035">
        <v>380527</v>
      </c>
      <c r="L14" s="1113">
        <v>215043</v>
      </c>
      <c r="M14" s="1117">
        <v>76.95</v>
      </c>
      <c r="N14" s="627"/>
      <c r="O14" s="382"/>
      <c r="P14" s="382"/>
      <c r="Q14" s="447"/>
      <c r="R14" s="382"/>
      <c r="S14" s="448"/>
      <c r="T14" s="447"/>
      <c r="U14" s="382"/>
      <c r="V14" s="448"/>
      <c r="W14" s="447"/>
      <c r="X14" s="382"/>
      <c r="Y14" s="627"/>
      <c r="Z14" s="731" t="s">
        <v>44</v>
      </c>
      <c r="AA14" s="731"/>
      <c r="AB14" s="1109">
        <v>40758</v>
      </c>
      <c r="AC14" s="1109">
        <v>40758</v>
      </c>
      <c r="AD14" s="1109">
        <v>40758</v>
      </c>
      <c r="AE14" s="1109">
        <v>40758</v>
      </c>
      <c r="AF14" s="627"/>
      <c r="AG14" s="627"/>
      <c r="AH14" s="627"/>
      <c r="AI14" s="703"/>
      <c r="AJ14" s="627"/>
      <c r="AK14" s="627"/>
      <c r="AL14" s="933" t="s">
        <v>89</v>
      </c>
      <c r="AM14" s="933"/>
      <c r="AN14" s="933"/>
      <c r="AO14" s="933"/>
      <c r="AP14" s="864"/>
      <c r="AQ14" s="864"/>
      <c r="AR14" s="864"/>
      <c r="AS14" s="864"/>
      <c r="AT14" s="864"/>
      <c r="AU14" s="864"/>
      <c r="AV14" s="864"/>
      <c r="AW14" s="526"/>
      <c r="AX14" s="627"/>
      <c r="AY14" s="627"/>
      <c r="AZ14" s="933" t="s">
        <v>90</v>
      </c>
      <c r="BA14" s="933"/>
      <c r="BB14" s="933"/>
      <c r="BC14" s="933"/>
      <c r="BD14" s="864"/>
      <c r="BE14" s="864"/>
      <c r="BF14" s="864"/>
      <c r="BG14" s="864"/>
      <c r="BH14" s="864"/>
      <c r="BI14" s="864"/>
      <c r="BJ14" s="864"/>
      <c r="BK14" s="526"/>
      <c r="BL14" s="526"/>
      <c r="BM14" s="1405"/>
      <c r="BN14" s="1405"/>
      <c r="BO14" s="1405"/>
      <c r="BP14" s="847"/>
      <c r="BQ14" s="587"/>
      <c r="BR14" s="587"/>
      <c r="BS14" s="950"/>
      <c r="BT14" s="951"/>
      <c r="BU14" s="1730"/>
      <c r="BV14" s="1731"/>
      <c r="BW14" s="421"/>
      <c r="BX14" s="625"/>
      <c r="BY14" s="846"/>
      <c r="BZ14" s="787"/>
      <c r="CA14" s="787"/>
      <c r="CB14" s="787"/>
      <c r="CC14" s="787"/>
      <c r="CE14" s="562" t="s">
        <v>60</v>
      </c>
      <c r="CF14" s="445">
        <v>2.63</v>
      </c>
      <c r="CG14" s="446">
        <v>2.64</v>
      </c>
      <c r="CH14" s="565">
        <v>-0.01</v>
      </c>
      <c r="CI14" s="575"/>
      <c r="CJ14" s="575"/>
      <c r="CK14" s="411" t="s">
        <v>88</v>
      </c>
      <c r="CL14" s="1111">
        <v>119743</v>
      </c>
      <c r="CM14" s="1035">
        <v>113248</v>
      </c>
      <c r="CN14" s="1112">
        <v>104422</v>
      </c>
      <c r="CO14" s="1035">
        <v>337413</v>
      </c>
      <c r="CP14" s="1113">
        <v>208832</v>
      </c>
      <c r="CQ14" s="1117">
        <v>61.57</v>
      </c>
      <c r="CR14" s="627"/>
      <c r="CS14" s="382"/>
      <c r="CT14" s="382"/>
      <c r="CU14" s="447"/>
      <c r="CV14" s="382"/>
      <c r="CW14" s="448"/>
      <c r="CX14" s="447"/>
      <c r="CY14" s="382"/>
      <c r="CZ14" s="448"/>
      <c r="DA14" s="447"/>
      <c r="DB14" s="382"/>
      <c r="DC14" s="627"/>
      <c r="DD14" s="731" t="s">
        <v>44</v>
      </c>
      <c r="DE14" s="731"/>
      <c r="DF14" s="1109">
        <v>40758</v>
      </c>
      <c r="DG14" s="1109">
        <v>40758</v>
      </c>
      <c r="DH14" s="1109">
        <v>40758</v>
      </c>
      <c r="DI14" s="1109">
        <v>40758</v>
      </c>
      <c r="DJ14" s="627"/>
      <c r="DK14" s="627"/>
      <c r="DL14" s="627"/>
      <c r="DM14" s="703"/>
      <c r="DN14" s="627"/>
      <c r="DO14" s="627"/>
      <c r="DP14" s="933" t="s">
        <v>89</v>
      </c>
      <c r="DQ14" s="933"/>
      <c r="DR14" s="933"/>
      <c r="DS14" s="933"/>
      <c r="DT14" s="864"/>
      <c r="DU14" s="864"/>
      <c r="DV14" s="864"/>
      <c r="DW14" s="864"/>
      <c r="DX14" s="864"/>
      <c r="DY14" s="864"/>
      <c r="DZ14" s="864"/>
      <c r="EA14" s="526"/>
      <c r="EB14" s="627"/>
      <c r="EC14" s="627"/>
      <c r="ED14" s="933" t="s">
        <v>90</v>
      </c>
      <c r="EE14" s="933"/>
      <c r="EF14" s="933"/>
      <c r="EG14" s="933"/>
      <c r="EH14" s="864"/>
      <c r="EI14" s="864"/>
      <c r="EJ14" s="864"/>
      <c r="EK14" s="864"/>
      <c r="EL14" s="864"/>
      <c r="EM14" s="864"/>
      <c r="EN14" s="864"/>
      <c r="EO14" s="526"/>
      <c r="EP14" s="526"/>
      <c r="EQ14" s="1400"/>
      <c r="ER14" s="1400"/>
      <c r="ES14" s="1400"/>
      <c r="ET14" s="847"/>
      <c r="EU14" s="1118"/>
      <c r="EV14" s="1118"/>
      <c r="EW14" s="1410"/>
      <c r="EX14" s="1411"/>
      <c r="EY14" s="1730"/>
      <c r="EZ14" s="1731"/>
      <c r="FA14" s="421"/>
      <c r="FB14" s="625"/>
      <c r="FC14" s="846"/>
      <c r="FD14" s="787"/>
      <c r="FE14" s="787"/>
      <c r="FF14" s="787"/>
      <c r="FG14" s="787"/>
      <c r="FI14" s="562" t="s">
        <v>60</v>
      </c>
      <c r="FJ14" s="445">
        <v>2.73</v>
      </c>
      <c r="FK14" s="446">
        <v>2.73</v>
      </c>
      <c r="FL14" s="565">
        <v>0</v>
      </c>
      <c r="FM14" s="575"/>
      <c r="FN14" s="575"/>
      <c r="FO14" s="411" t="s">
        <v>88</v>
      </c>
      <c r="FP14" s="161">
        <v>171749</v>
      </c>
      <c r="FQ14" s="162">
        <v>155703</v>
      </c>
      <c r="FR14" s="163">
        <v>125349</v>
      </c>
      <c r="FS14" s="167">
        <v>452801</v>
      </c>
      <c r="FT14" s="165">
        <v>295692</v>
      </c>
      <c r="FU14" s="578">
        <v>53.13</v>
      </c>
      <c r="FV14" s="754"/>
      <c r="FW14" s="382"/>
      <c r="FX14" s="382"/>
      <c r="FY14" s="447"/>
      <c r="FZ14" s="382"/>
      <c r="GA14" s="448"/>
      <c r="GB14" s="447"/>
      <c r="GC14" s="382"/>
      <c r="GD14" s="448"/>
      <c r="GE14" s="447"/>
      <c r="GF14" s="382"/>
      <c r="GG14" s="754"/>
      <c r="GH14" s="801" t="s">
        <v>44</v>
      </c>
      <c r="GI14" s="801"/>
      <c r="GJ14" s="159">
        <v>40758</v>
      </c>
      <c r="GK14" s="159">
        <v>40758</v>
      </c>
      <c r="GL14" s="159">
        <v>40758</v>
      </c>
      <c r="GM14" s="159">
        <v>40758</v>
      </c>
      <c r="GN14" s="754"/>
      <c r="GO14" s="754"/>
      <c r="GP14" s="754"/>
      <c r="GQ14" s="808"/>
      <c r="GR14" s="754"/>
      <c r="GS14" s="754"/>
      <c r="GT14" s="742" t="s">
        <v>89</v>
      </c>
      <c r="GU14" s="742"/>
      <c r="GV14" s="742"/>
      <c r="GW14" s="742"/>
      <c r="GX14" s="743"/>
      <c r="GY14" s="743"/>
      <c r="GZ14" s="743"/>
      <c r="HA14" s="743"/>
      <c r="HB14" s="743"/>
      <c r="HC14" s="743"/>
      <c r="HD14" s="743"/>
      <c r="HE14" s="444"/>
      <c r="HF14" s="754"/>
      <c r="HG14" s="754"/>
      <c r="HH14" s="741" t="s">
        <v>90</v>
      </c>
      <c r="HI14" s="742"/>
      <c r="HJ14" s="742"/>
      <c r="HK14" s="742"/>
      <c r="HL14" s="743"/>
      <c r="HM14" s="743"/>
      <c r="HN14" s="743"/>
      <c r="HO14" s="743"/>
      <c r="HP14" s="743"/>
      <c r="HQ14" s="743"/>
      <c r="HR14" s="743"/>
      <c r="HS14" s="444"/>
      <c r="HT14" s="444"/>
      <c r="HU14" s="1405"/>
      <c r="HV14" s="1405"/>
      <c r="HW14" s="1405"/>
      <c r="HX14" s="847"/>
      <c r="HY14" s="587"/>
      <c r="HZ14" s="587"/>
      <c r="IA14" s="950"/>
      <c r="IB14" s="951"/>
      <c r="IC14" s="1215"/>
      <c r="ID14" s="1213"/>
      <c r="IE14" s="421"/>
      <c r="IF14" s="586"/>
      <c r="IG14" s="409"/>
      <c r="IH14" s="370"/>
      <c r="II14" s="370"/>
      <c r="IJ14" s="370"/>
      <c r="IK14" s="370"/>
      <c r="IM14" s="562" t="s">
        <v>60</v>
      </c>
      <c r="IN14" s="445">
        <v>2.63</v>
      </c>
      <c r="IO14" s="446">
        <v>2.86</v>
      </c>
      <c r="IP14" s="565">
        <v>-0.23</v>
      </c>
      <c r="IQ14" s="575"/>
      <c r="IR14" s="575"/>
      <c r="IS14" s="411" t="s">
        <v>88</v>
      </c>
      <c r="IT14" s="161">
        <v>275422</v>
      </c>
      <c r="IU14" s="162">
        <v>225412</v>
      </c>
      <c r="IV14" s="163">
        <v>193652</v>
      </c>
      <c r="IW14" s="167">
        <v>694486</v>
      </c>
      <c r="IX14" s="165">
        <v>379688</v>
      </c>
      <c r="IY14" s="578">
        <v>82.91</v>
      </c>
      <c r="IZ14" s="754"/>
      <c r="JA14" s="382"/>
      <c r="JB14" s="382"/>
      <c r="JC14" s="447"/>
      <c r="JD14" s="382"/>
      <c r="JE14" s="448"/>
      <c r="JF14" s="447"/>
      <c r="JG14" s="382"/>
      <c r="JH14" s="448"/>
      <c r="JI14" s="447"/>
      <c r="JJ14" s="382"/>
      <c r="JK14" s="754"/>
      <c r="JL14" s="801" t="s">
        <v>44</v>
      </c>
      <c r="JM14" s="801"/>
      <c r="JN14" s="159">
        <v>40758</v>
      </c>
      <c r="JO14" s="159">
        <v>40758</v>
      </c>
      <c r="JP14" s="159">
        <v>40758</v>
      </c>
      <c r="JQ14" s="159">
        <v>40758</v>
      </c>
      <c r="JR14" s="754"/>
      <c r="JS14" s="755"/>
      <c r="JT14" s="754"/>
      <c r="JU14" s="808"/>
      <c r="JV14" s="754"/>
      <c r="JW14" s="754"/>
      <c r="JX14" s="742" t="s">
        <v>89</v>
      </c>
      <c r="JY14" s="742"/>
      <c r="JZ14" s="742"/>
      <c r="KA14" s="742"/>
      <c r="KB14" s="743"/>
      <c r="KC14" s="743"/>
      <c r="KD14" s="743"/>
      <c r="KE14" s="743"/>
      <c r="KF14" s="743"/>
      <c r="KG14" s="743"/>
      <c r="KH14" s="743"/>
      <c r="KI14" s="444"/>
      <c r="KJ14" s="754"/>
      <c r="KK14" s="754"/>
      <c r="KL14" s="741" t="s">
        <v>90</v>
      </c>
      <c r="KM14" s="742"/>
      <c r="KN14" s="742"/>
      <c r="KO14" s="742"/>
      <c r="KP14" s="743"/>
      <c r="KQ14" s="743"/>
      <c r="KR14" s="743"/>
      <c r="KS14" s="743"/>
      <c r="KT14" s="743"/>
      <c r="KU14" s="743"/>
      <c r="KV14" s="743"/>
      <c r="KW14" s="444"/>
      <c r="KX14" s="444"/>
      <c r="KY14" s="1405"/>
      <c r="KZ14" s="1405"/>
      <c r="LA14" s="1405"/>
      <c r="LB14" s="847"/>
      <c r="LC14" s="587"/>
      <c r="LD14" s="587"/>
      <c r="LE14" s="950"/>
      <c r="LF14" s="951"/>
      <c r="LG14" s="1215"/>
      <c r="LH14" s="1213"/>
      <c r="LI14" s="421"/>
      <c r="LJ14" s="586"/>
      <c r="LK14" s="409"/>
      <c r="LL14" s="370"/>
      <c r="LM14" s="370"/>
      <c r="LN14" s="370"/>
      <c r="LO14" s="370"/>
      <c r="LQ14" s="562" t="s">
        <v>60</v>
      </c>
      <c r="LR14" s="658">
        <v>2.59</v>
      </c>
      <c r="LS14" s="446">
        <v>2.71</v>
      </c>
      <c r="LT14" s="517">
        <v>-0.12</v>
      </c>
      <c r="LU14" s="600"/>
      <c r="LV14" s="600"/>
      <c r="LW14" s="411" t="s">
        <v>88</v>
      </c>
      <c r="LX14" s="563">
        <v>1865227</v>
      </c>
      <c r="LY14" s="902">
        <v>1099255</v>
      </c>
      <c r="LZ14" s="903">
        <v>69.680000000000007</v>
      </c>
      <c r="MA14" s="349"/>
      <c r="MB14" s="382"/>
      <c r="MC14" s="382"/>
      <c r="MD14" s="532"/>
      <c r="ME14" s="382"/>
      <c r="MF14" s="448"/>
      <c r="MG14" s="532"/>
      <c r="MH14" s="382"/>
      <c r="MI14" s="448"/>
      <c r="MJ14" s="532"/>
      <c r="MK14" s="382"/>
      <c r="ML14" s="385"/>
      <c r="MM14" s="417" t="s">
        <v>44</v>
      </c>
      <c r="MN14" s="417"/>
      <c r="MO14" s="1319">
        <v>40758</v>
      </c>
      <c r="MP14" s="1319">
        <v>40758</v>
      </c>
      <c r="MQ14" s="1319">
        <v>40758</v>
      </c>
      <c r="MR14" s="1319">
        <v>40758</v>
      </c>
      <c r="MS14" s="1319">
        <v>40758</v>
      </c>
      <c r="MT14" s="891"/>
      <c r="MU14" s="898"/>
      <c r="MV14" s="898"/>
      <c r="MW14" s="916"/>
      <c r="MX14" s="898"/>
      <c r="MY14" s="898"/>
      <c r="MZ14" s="742" t="s">
        <v>89</v>
      </c>
      <c r="NA14" s="1254"/>
      <c r="NB14" s="1254"/>
      <c r="NC14" s="1254"/>
      <c r="ND14" s="1251"/>
      <c r="NE14" s="1251"/>
      <c r="NF14" s="1251"/>
      <c r="NG14" s="1251"/>
      <c r="NH14" s="1251"/>
      <c r="NI14" s="1251"/>
      <c r="NJ14" s="1251"/>
      <c r="NK14" s="1253"/>
      <c r="NL14" s="1238"/>
      <c r="NM14" s="1238"/>
      <c r="NN14" s="1255" t="s">
        <v>90</v>
      </c>
      <c r="NO14" s="1254"/>
      <c r="NP14" s="1254"/>
      <c r="NQ14" s="1254"/>
      <c r="NR14" s="1251"/>
      <c r="NS14" s="1251"/>
      <c r="NT14" s="1251"/>
      <c r="NU14" s="1251"/>
      <c r="NV14" s="1251"/>
      <c r="NW14" s="1251"/>
      <c r="NX14" s="1251"/>
      <c r="NY14" s="1253"/>
    </row>
    <row r="15" spans="1:392" ht="17.25" customHeight="1" thickTop="1" thickBot="1">
      <c r="A15" s="571" t="s">
        <v>40</v>
      </c>
      <c r="B15" s="449">
        <v>3.87</v>
      </c>
      <c r="C15" s="450">
        <v>3.72</v>
      </c>
      <c r="D15" s="574">
        <v>0.15</v>
      </c>
      <c r="E15" s="575"/>
      <c r="F15" s="575"/>
      <c r="G15" s="411" t="s">
        <v>91</v>
      </c>
      <c r="H15" s="1111">
        <v>7312</v>
      </c>
      <c r="I15" s="1035">
        <v>7068</v>
      </c>
      <c r="J15" s="1112">
        <v>7553</v>
      </c>
      <c r="K15" s="1035">
        <v>21933</v>
      </c>
      <c r="L15" s="1113">
        <v>18070</v>
      </c>
      <c r="M15" s="1117">
        <v>21.38</v>
      </c>
      <c r="N15" s="627"/>
      <c r="O15" s="451" t="s">
        <v>92</v>
      </c>
      <c r="P15" s="553"/>
      <c r="Q15" s="386"/>
      <c r="R15" s="553"/>
      <c r="S15" s="553"/>
      <c r="T15" s="386"/>
      <c r="U15" s="553"/>
      <c r="V15" s="553"/>
      <c r="W15" s="386"/>
      <c r="X15" s="389" t="s">
        <v>19</v>
      </c>
      <c r="Y15" s="627"/>
      <c r="Z15" s="627"/>
      <c r="AA15" s="627" t="s">
        <v>43</v>
      </c>
      <c r="AB15" s="1119">
        <v>227</v>
      </c>
      <c r="AC15" s="1119">
        <v>227</v>
      </c>
      <c r="AD15" s="1119">
        <v>227</v>
      </c>
      <c r="AE15" s="1119">
        <v>227</v>
      </c>
      <c r="AF15" s="627"/>
      <c r="AG15" s="627"/>
      <c r="AH15" s="627"/>
      <c r="AI15" s="703"/>
      <c r="AJ15" s="627"/>
      <c r="AK15" s="627"/>
      <c r="AL15" s="1071" t="s">
        <v>93</v>
      </c>
      <c r="AM15" s="2222" t="s">
        <v>26</v>
      </c>
      <c r="AN15" s="2223"/>
      <c r="AO15" s="2223"/>
      <c r="AP15" s="2223"/>
      <c r="AQ15" s="2223"/>
      <c r="AR15" s="2223"/>
      <c r="AS15" s="2223"/>
      <c r="AT15" s="2223"/>
      <c r="AU15" s="2224"/>
      <c r="AV15" s="1072" t="s">
        <v>27</v>
      </c>
      <c r="AW15" s="1073" t="s">
        <v>38</v>
      </c>
      <c r="AX15" s="627"/>
      <c r="AY15" s="627"/>
      <c r="AZ15" s="1071" t="s">
        <v>93</v>
      </c>
      <c r="BA15" s="2222" t="s">
        <v>26</v>
      </c>
      <c r="BB15" s="2223"/>
      <c r="BC15" s="2223"/>
      <c r="BD15" s="2223"/>
      <c r="BE15" s="2223"/>
      <c r="BF15" s="2223"/>
      <c r="BG15" s="2223"/>
      <c r="BH15" s="2223"/>
      <c r="BI15" s="2224"/>
      <c r="BJ15" s="1072" t="s">
        <v>27</v>
      </c>
      <c r="BK15" s="1073" t="s">
        <v>38</v>
      </c>
      <c r="BL15" s="506"/>
      <c r="BM15" s="1405"/>
      <c r="BN15" s="1405"/>
      <c r="BO15" s="1405"/>
      <c r="BP15" s="847"/>
      <c r="BQ15" s="587"/>
      <c r="BR15" s="587"/>
      <c r="BS15" s="950"/>
      <c r="BT15" s="951"/>
      <c r="BU15" s="1730"/>
      <c r="BV15" s="1731"/>
      <c r="BW15" s="421"/>
      <c r="BX15" s="625"/>
      <c r="BY15" s="846"/>
      <c r="BZ15" s="787"/>
      <c r="CA15" s="787"/>
      <c r="CB15" s="787"/>
      <c r="CC15" s="787"/>
      <c r="CE15" s="571" t="s">
        <v>40</v>
      </c>
      <c r="CF15" s="449">
        <v>3.45</v>
      </c>
      <c r="CG15" s="450">
        <v>3.06</v>
      </c>
      <c r="CH15" s="574">
        <v>0.39</v>
      </c>
      <c r="CI15" s="575"/>
      <c r="CJ15" s="575"/>
      <c r="CK15" s="411" t="s">
        <v>91</v>
      </c>
      <c r="CL15" s="1111">
        <v>10954</v>
      </c>
      <c r="CM15" s="1035">
        <v>9124</v>
      </c>
      <c r="CN15" s="1112">
        <v>6192</v>
      </c>
      <c r="CO15" s="1035">
        <v>26270</v>
      </c>
      <c r="CP15" s="1113">
        <v>18651</v>
      </c>
      <c r="CQ15" s="1117">
        <v>40.85</v>
      </c>
      <c r="CR15" s="627"/>
      <c r="CS15" s="451" t="s">
        <v>92</v>
      </c>
      <c r="CT15" s="553"/>
      <c r="CU15" s="386"/>
      <c r="CV15" s="553"/>
      <c r="CW15" s="553"/>
      <c r="CX15" s="386"/>
      <c r="CY15" s="553"/>
      <c r="CZ15" s="553"/>
      <c r="DA15" s="386"/>
      <c r="DB15" s="389" t="s">
        <v>19</v>
      </c>
      <c r="DC15" s="627"/>
      <c r="DD15" s="627"/>
      <c r="DE15" s="627" t="s">
        <v>43</v>
      </c>
      <c r="DF15" s="1119">
        <v>227</v>
      </c>
      <c r="DG15" s="1119">
        <v>227</v>
      </c>
      <c r="DH15" s="1119">
        <v>227</v>
      </c>
      <c r="DI15" s="1119">
        <v>227</v>
      </c>
      <c r="DJ15" s="627"/>
      <c r="DK15" s="627"/>
      <c r="DL15" s="627"/>
      <c r="DM15" s="703"/>
      <c r="DN15" s="627"/>
      <c r="DO15" s="627"/>
      <c r="DP15" s="1071" t="s">
        <v>93</v>
      </c>
      <c r="DQ15" s="2222" t="s">
        <v>26</v>
      </c>
      <c r="DR15" s="2223"/>
      <c r="DS15" s="2223"/>
      <c r="DT15" s="2223"/>
      <c r="DU15" s="2223"/>
      <c r="DV15" s="2223"/>
      <c r="DW15" s="2223"/>
      <c r="DX15" s="2223"/>
      <c r="DY15" s="2224"/>
      <c r="DZ15" s="1072" t="s">
        <v>27</v>
      </c>
      <c r="EA15" s="1073" t="s">
        <v>38</v>
      </c>
      <c r="EB15" s="627"/>
      <c r="EC15" s="627"/>
      <c r="ED15" s="1071" t="s">
        <v>93</v>
      </c>
      <c r="EE15" s="2222" t="s">
        <v>26</v>
      </c>
      <c r="EF15" s="2223"/>
      <c r="EG15" s="2223"/>
      <c r="EH15" s="2223"/>
      <c r="EI15" s="2223"/>
      <c r="EJ15" s="2223"/>
      <c r="EK15" s="2223"/>
      <c r="EL15" s="2223"/>
      <c r="EM15" s="2224"/>
      <c r="EN15" s="1072" t="s">
        <v>27</v>
      </c>
      <c r="EO15" s="1073" t="s">
        <v>38</v>
      </c>
      <c r="EP15" s="506"/>
      <c r="EQ15" s="1400"/>
      <c r="ER15" s="1400"/>
      <c r="ES15" s="1400"/>
      <c r="ET15" s="847"/>
      <c r="EU15" s="1118"/>
      <c r="EV15" s="1118"/>
      <c r="EW15" s="1410"/>
      <c r="EX15" s="1411"/>
      <c r="EY15" s="1730"/>
      <c r="EZ15" s="1731"/>
      <c r="FA15" s="421"/>
      <c r="FB15" s="625"/>
      <c r="FC15" s="846"/>
      <c r="FD15" s="787"/>
      <c r="FE15" s="787"/>
      <c r="FF15" s="787"/>
      <c r="FG15" s="787"/>
      <c r="FI15" s="571" t="s">
        <v>40</v>
      </c>
      <c r="FJ15" s="449">
        <v>3.12</v>
      </c>
      <c r="FK15" s="450">
        <v>2.95</v>
      </c>
      <c r="FL15" s="574">
        <v>0.17</v>
      </c>
      <c r="FM15" s="575"/>
      <c r="FN15" s="575"/>
      <c r="FO15" s="411" t="s">
        <v>91</v>
      </c>
      <c r="FP15" s="161">
        <v>12111</v>
      </c>
      <c r="FQ15" s="162">
        <v>13621</v>
      </c>
      <c r="FR15" s="163">
        <v>10897</v>
      </c>
      <c r="FS15" s="167">
        <v>36629</v>
      </c>
      <c r="FT15" s="165">
        <v>32508</v>
      </c>
      <c r="FU15" s="578">
        <v>12.68</v>
      </c>
      <c r="FV15" s="754"/>
      <c r="FW15" s="451" t="s">
        <v>92</v>
      </c>
      <c r="FX15" s="553"/>
      <c r="FY15" s="386"/>
      <c r="FZ15" s="553"/>
      <c r="GA15" s="553"/>
      <c r="GB15" s="386"/>
      <c r="GC15" s="553"/>
      <c r="GD15" s="553"/>
      <c r="GE15" s="386"/>
      <c r="GF15" s="389" t="s">
        <v>19</v>
      </c>
      <c r="GG15" s="754"/>
      <c r="GH15" s="754"/>
      <c r="GI15" s="754" t="s">
        <v>43</v>
      </c>
      <c r="GJ15" s="170">
        <v>227</v>
      </c>
      <c r="GK15" s="170">
        <v>227</v>
      </c>
      <c r="GL15" s="170">
        <v>227</v>
      </c>
      <c r="GM15" s="159">
        <v>227</v>
      </c>
      <c r="GN15" s="754"/>
      <c r="GO15" s="754"/>
      <c r="GP15" s="754"/>
      <c r="GQ15" s="808"/>
      <c r="GR15" s="754"/>
      <c r="GS15" s="754"/>
      <c r="GT15" s="756" t="s">
        <v>93</v>
      </c>
      <c r="GU15" s="2216" t="s">
        <v>26</v>
      </c>
      <c r="GV15" s="2217"/>
      <c r="GW15" s="2217"/>
      <c r="GX15" s="2217"/>
      <c r="GY15" s="2217"/>
      <c r="GZ15" s="2217"/>
      <c r="HA15" s="2217"/>
      <c r="HB15" s="2217"/>
      <c r="HC15" s="2218"/>
      <c r="HD15" s="757" t="s">
        <v>27</v>
      </c>
      <c r="HE15" s="1036" t="s">
        <v>38</v>
      </c>
      <c r="HF15" s="754"/>
      <c r="HG15" s="754"/>
      <c r="HH15" s="756" t="s">
        <v>93</v>
      </c>
      <c r="HI15" s="2216" t="s">
        <v>26</v>
      </c>
      <c r="HJ15" s="2217"/>
      <c r="HK15" s="2217"/>
      <c r="HL15" s="2217"/>
      <c r="HM15" s="2217"/>
      <c r="HN15" s="2217"/>
      <c r="HO15" s="2217"/>
      <c r="HP15" s="2217"/>
      <c r="HQ15" s="2218"/>
      <c r="HR15" s="757" t="s">
        <v>27</v>
      </c>
      <c r="HS15" s="1036" t="s">
        <v>38</v>
      </c>
      <c r="HT15" s="420"/>
      <c r="HU15" s="1405"/>
      <c r="HV15" s="1405"/>
      <c r="HW15" s="1405"/>
      <c r="HX15" s="847"/>
      <c r="HY15" s="587"/>
      <c r="HZ15" s="587"/>
      <c r="IA15" s="950"/>
      <c r="IB15" s="951"/>
      <c r="IC15" s="1215"/>
      <c r="ID15" s="1213"/>
      <c r="IE15" s="421"/>
      <c r="IF15" s="586"/>
      <c r="IG15" s="409"/>
      <c r="IH15" s="370"/>
      <c r="II15" s="370"/>
      <c r="IJ15" s="370"/>
      <c r="IK15" s="370"/>
      <c r="IM15" s="571" t="s">
        <v>40</v>
      </c>
      <c r="IN15" s="449">
        <v>4.0999999999999996</v>
      </c>
      <c r="IO15" s="450">
        <v>3.87</v>
      </c>
      <c r="IP15" s="574">
        <v>0.23</v>
      </c>
      <c r="IQ15" s="575"/>
      <c r="IR15" s="575"/>
      <c r="IS15" s="411" t="s">
        <v>91</v>
      </c>
      <c r="IT15" s="161">
        <v>15954</v>
      </c>
      <c r="IU15" s="162">
        <v>12876</v>
      </c>
      <c r="IV15" s="163">
        <v>11241</v>
      </c>
      <c r="IW15" s="167">
        <v>40071</v>
      </c>
      <c r="IX15" s="165">
        <v>29544</v>
      </c>
      <c r="IY15" s="578">
        <v>35.630000000000003</v>
      </c>
      <c r="IZ15" s="754"/>
      <c r="JA15" s="451" t="s">
        <v>92</v>
      </c>
      <c r="JB15" s="553"/>
      <c r="JC15" s="386"/>
      <c r="JD15" s="553"/>
      <c r="JE15" s="553"/>
      <c r="JF15" s="386"/>
      <c r="JG15" s="553"/>
      <c r="JH15" s="553"/>
      <c r="JI15" s="386"/>
      <c r="JJ15" s="389" t="s">
        <v>19</v>
      </c>
      <c r="JK15" s="754"/>
      <c r="JL15" s="754"/>
      <c r="JM15" s="754" t="s">
        <v>43</v>
      </c>
      <c r="JN15" s="170">
        <v>227</v>
      </c>
      <c r="JO15" s="170">
        <v>227</v>
      </c>
      <c r="JP15" s="170">
        <v>227</v>
      </c>
      <c r="JQ15" s="159">
        <v>227</v>
      </c>
      <c r="JR15" s="754"/>
      <c r="JS15" s="755"/>
      <c r="JT15" s="754"/>
      <c r="JU15" s="808"/>
      <c r="JV15" s="754"/>
      <c r="JW15" s="754"/>
      <c r="JX15" s="756" t="s">
        <v>93</v>
      </c>
      <c r="JY15" s="2216" t="s">
        <v>26</v>
      </c>
      <c r="JZ15" s="2217"/>
      <c r="KA15" s="2217"/>
      <c r="KB15" s="2217"/>
      <c r="KC15" s="2217"/>
      <c r="KD15" s="2217"/>
      <c r="KE15" s="2217"/>
      <c r="KF15" s="2217"/>
      <c r="KG15" s="2218"/>
      <c r="KH15" s="757" t="s">
        <v>27</v>
      </c>
      <c r="KI15" s="1036" t="s">
        <v>38</v>
      </c>
      <c r="KJ15" s="754"/>
      <c r="KK15" s="754"/>
      <c r="KL15" s="756" t="s">
        <v>93</v>
      </c>
      <c r="KM15" s="2216" t="s">
        <v>26</v>
      </c>
      <c r="KN15" s="2217"/>
      <c r="KO15" s="2217"/>
      <c r="KP15" s="2217"/>
      <c r="KQ15" s="2217"/>
      <c r="KR15" s="2217"/>
      <c r="KS15" s="2217"/>
      <c r="KT15" s="2217"/>
      <c r="KU15" s="2218"/>
      <c r="KV15" s="757" t="s">
        <v>27</v>
      </c>
      <c r="KW15" s="1036" t="s">
        <v>38</v>
      </c>
      <c r="KX15" s="420"/>
      <c r="KY15" s="1405"/>
      <c r="KZ15" s="1405"/>
      <c r="LA15" s="1405"/>
      <c r="LB15" s="847"/>
      <c r="LC15" s="587"/>
      <c r="LD15" s="587"/>
      <c r="LE15" s="950"/>
      <c r="LF15" s="951"/>
      <c r="LG15" s="1215"/>
      <c r="LH15" s="1213"/>
      <c r="LI15" s="421"/>
      <c r="LJ15" s="586"/>
      <c r="LK15" s="409"/>
      <c r="LL15" s="370"/>
      <c r="LM15" s="370"/>
      <c r="LN15" s="370"/>
      <c r="LO15" s="370"/>
      <c r="LQ15" s="571" t="s">
        <v>40</v>
      </c>
      <c r="LR15" s="518">
        <v>3.67</v>
      </c>
      <c r="LS15" s="450">
        <v>3.44</v>
      </c>
      <c r="LT15" s="519">
        <v>0.23</v>
      </c>
      <c r="LU15" s="600"/>
      <c r="LV15" s="600"/>
      <c r="LW15" s="411" t="s">
        <v>91</v>
      </c>
      <c r="LX15" s="563">
        <v>124903</v>
      </c>
      <c r="LY15" s="902">
        <v>98773</v>
      </c>
      <c r="LZ15" s="903">
        <v>26.45</v>
      </c>
      <c r="MA15" s="349"/>
      <c r="MB15" s="1403" t="s">
        <v>92</v>
      </c>
      <c r="MC15" s="553"/>
      <c r="MD15" s="533"/>
      <c r="ME15" s="553"/>
      <c r="MF15" s="553"/>
      <c r="MG15" s="533"/>
      <c r="MH15" s="553"/>
      <c r="MI15" s="553"/>
      <c r="MJ15" s="533"/>
      <c r="MK15" s="389" t="s">
        <v>19</v>
      </c>
      <c r="ML15" s="385"/>
      <c r="MM15" s="385"/>
      <c r="MN15" s="385" t="s">
        <v>43</v>
      </c>
      <c r="MO15" s="1284">
        <v>227</v>
      </c>
      <c r="MP15" s="1284">
        <v>227</v>
      </c>
      <c r="MQ15" s="1284">
        <v>227</v>
      </c>
      <c r="MR15" s="1284">
        <v>227</v>
      </c>
      <c r="MS15" s="1284">
        <v>227</v>
      </c>
      <c r="MT15" s="891"/>
      <c r="MU15" s="898"/>
      <c r="MV15" s="898"/>
      <c r="MW15" s="916"/>
      <c r="MX15" s="898"/>
      <c r="MY15" s="898"/>
      <c r="MZ15" s="756" t="s">
        <v>93</v>
      </c>
      <c r="NA15" s="1737" t="s">
        <v>26</v>
      </c>
      <c r="NB15" s="1738"/>
      <c r="NC15" s="1738"/>
      <c r="ND15" s="1738"/>
      <c r="NE15" s="1738"/>
      <c r="NF15" s="1738"/>
      <c r="NG15" s="1738"/>
      <c r="NH15" s="1738"/>
      <c r="NI15" s="1739"/>
      <c r="NJ15" s="1256" t="s">
        <v>27</v>
      </c>
      <c r="NK15" s="1256" t="s">
        <v>38</v>
      </c>
      <c r="NL15" s="1238"/>
      <c r="NM15" s="1238"/>
      <c r="NN15" s="1257" t="s">
        <v>93</v>
      </c>
      <c r="NO15" s="1737" t="s">
        <v>26</v>
      </c>
      <c r="NP15" s="1738"/>
      <c r="NQ15" s="1738"/>
      <c r="NR15" s="1738"/>
      <c r="NS15" s="1738"/>
      <c r="NT15" s="1738"/>
      <c r="NU15" s="1738"/>
      <c r="NV15" s="1738"/>
      <c r="NW15" s="1739"/>
      <c r="NX15" s="1256" t="s">
        <v>27</v>
      </c>
      <c r="NY15" s="1256" t="s">
        <v>38</v>
      </c>
    </row>
    <row r="16" spans="1:392" ht="14.25" customHeight="1" thickTop="1" thickBot="1">
      <c r="A16" s="453" t="s">
        <v>94</v>
      </c>
      <c r="B16" s="454"/>
      <c r="C16" s="455"/>
      <c r="D16" s="565"/>
      <c r="E16" s="575"/>
      <c r="F16" s="575"/>
      <c r="G16" s="411" t="s">
        <v>95</v>
      </c>
      <c r="H16" s="1111">
        <v>13235</v>
      </c>
      <c r="I16" s="1035">
        <v>16068</v>
      </c>
      <c r="J16" s="1112">
        <v>18726</v>
      </c>
      <c r="K16" s="1035">
        <v>48029</v>
      </c>
      <c r="L16" s="1113">
        <v>34316</v>
      </c>
      <c r="M16" s="1117">
        <v>39.96</v>
      </c>
      <c r="N16" s="627"/>
      <c r="O16" s="400" t="s">
        <v>25</v>
      </c>
      <c r="P16" s="401" t="s">
        <v>26</v>
      </c>
      <c r="Q16" s="402"/>
      <c r="R16" s="403"/>
      <c r="S16" s="401" t="s">
        <v>27</v>
      </c>
      <c r="T16" s="402"/>
      <c r="U16" s="403"/>
      <c r="V16" s="401" t="s">
        <v>28</v>
      </c>
      <c r="W16" s="402"/>
      <c r="X16" s="403"/>
      <c r="Y16" s="627"/>
      <c r="Z16" s="627"/>
      <c r="AA16" s="627" t="s">
        <v>57</v>
      </c>
      <c r="AB16" s="1119">
        <v>8901</v>
      </c>
      <c r="AC16" s="1119">
        <v>8901</v>
      </c>
      <c r="AD16" s="1119">
        <v>8901</v>
      </c>
      <c r="AE16" s="1119">
        <v>8901</v>
      </c>
      <c r="AF16" s="627"/>
      <c r="AG16" s="627"/>
      <c r="AH16" s="627"/>
      <c r="AI16" s="703"/>
      <c r="AJ16" s="627"/>
      <c r="AK16" s="627"/>
      <c r="AL16" s="1074"/>
      <c r="AM16" s="1075" t="s">
        <v>45</v>
      </c>
      <c r="AN16" s="1076" t="s">
        <v>46</v>
      </c>
      <c r="AO16" s="1077" t="s">
        <v>47</v>
      </c>
      <c r="AP16" s="1078" t="s">
        <v>48</v>
      </c>
      <c r="AQ16" s="1076" t="s">
        <v>49</v>
      </c>
      <c r="AR16" s="1076" t="s">
        <v>50</v>
      </c>
      <c r="AS16" s="1076" t="s">
        <v>51</v>
      </c>
      <c r="AT16" s="1079" t="s">
        <v>52</v>
      </c>
      <c r="AU16" s="1080" t="s">
        <v>53</v>
      </c>
      <c r="AV16" s="1081"/>
      <c r="AW16" s="1086"/>
      <c r="AX16" s="627"/>
      <c r="AY16" s="627"/>
      <c r="AZ16" s="1074"/>
      <c r="BA16" s="1075" t="s">
        <v>45</v>
      </c>
      <c r="BB16" s="1076" t="s">
        <v>46</v>
      </c>
      <c r="BC16" s="1077" t="s">
        <v>47</v>
      </c>
      <c r="BD16" s="1078" t="s">
        <v>48</v>
      </c>
      <c r="BE16" s="1076" t="s">
        <v>49</v>
      </c>
      <c r="BF16" s="1076" t="s">
        <v>50</v>
      </c>
      <c r="BG16" s="1076" t="s">
        <v>51</v>
      </c>
      <c r="BH16" s="1079" t="s">
        <v>52</v>
      </c>
      <c r="BI16" s="1080" t="s">
        <v>53</v>
      </c>
      <c r="BJ16" s="1081"/>
      <c r="BK16" s="1086"/>
      <c r="BL16" s="510"/>
      <c r="BM16" s="1405"/>
      <c r="BN16" s="1405"/>
      <c r="BO16" s="1405"/>
      <c r="BP16" s="850"/>
      <c r="BQ16" s="587"/>
      <c r="BR16" s="587"/>
      <c r="BS16" s="587"/>
      <c r="BT16" s="790"/>
      <c r="BU16" s="1730"/>
      <c r="BV16" s="1729"/>
      <c r="BW16" s="421"/>
      <c r="BX16" s="625"/>
      <c r="BY16" s="846"/>
      <c r="BZ16" s="787"/>
      <c r="CA16" s="787"/>
      <c r="CB16" s="787"/>
      <c r="CC16" s="787"/>
      <c r="CE16" s="453" t="s">
        <v>94</v>
      </c>
      <c r="CF16" s="454"/>
      <c r="CG16" s="455"/>
      <c r="CH16" s="565"/>
      <c r="CI16" s="575"/>
      <c r="CJ16" s="575"/>
      <c r="CK16" s="411" t="s">
        <v>95</v>
      </c>
      <c r="CL16" s="1111">
        <v>16345</v>
      </c>
      <c r="CM16" s="1035">
        <v>13244</v>
      </c>
      <c r="CN16" s="1112">
        <v>9562</v>
      </c>
      <c r="CO16" s="1035">
        <v>39151</v>
      </c>
      <c r="CP16" s="1113">
        <v>24295</v>
      </c>
      <c r="CQ16" s="1117">
        <v>61.15</v>
      </c>
      <c r="CR16" s="627"/>
      <c r="CS16" s="400" t="s">
        <v>25</v>
      </c>
      <c r="CT16" s="401" t="s">
        <v>26</v>
      </c>
      <c r="CU16" s="402"/>
      <c r="CV16" s="403"/>
      <c r="CW16" s="401" t="s">
        <v>27</v>
      </c>
      <c r="CX16" s="402"/>
      <c r="CY16" s="403"/>
      <c r="CZ16" s="401" t="s">
        <v>28</v>
      </c>
      <c r="DA16" s="402"/>
      <c r="DB16" s="403"/>
      <c r="DC16" s="627"/>
      <c r="DD16" s="627"/>
      <c r="DE16" s="627" t="s">
        <v>57</v>
      </c>
      <c r="DF16" s="1119">
        <v>8901</v>
      </c>
      <c r="DG16" s="1119">
        <v>8901</v>
      </c>
      <c r="DH16" s="1119">
        <v>8901</v>
      </c>
      <c r="DI16" s="1119">
        <v>8901</v>
      </c>
      <c r="DJ16" s="627"/>
      <c r="DK16" s="627"/>
      <c r="DL16" s="627"/>
      <c r="DM16" s="703"/>
      <c r="DN16" s="627"/>
      <c r="DO16" s="627"/>
      <c r="DP16" s="1074"/>
      <c r="DQ16" s="1075" t="s">
        <v>45</v>
      </c>
      <c r="DR16" s="1076" t="s">
        <v>46</v>
      </c>
      <c r="DS16" s="1077" t="s">
        <v>47</v>
      </c>
      <c r="DT16" s="1078" t="s">
        <v>48</v>
      </c>
      <c r="DU16" s="1076" t="s">
        <v>49</v>
      </c>
      <c r="DV16" s="1076" t="s">
        <v>50</v>
      </c>
      <c r="DW16" s="1076" t="s">
        <v>51</v>
      </c>
      <c r="DX16" s="1079" t="s">
        <v>52</v>
      </c>
      <c r="DY16" s="1080" t="s">
        <v>53</v>
      </c>
      <c r="DZ16" s="1081"/>
      <c r="EA16" s="1086"/>
      <c r="EB16" s="627"/>
      <c r="EC16" s="627"/>
      <c r="ED16" s="1074"/>
      <c r="EE16" s="1075" t="s">
        <v>45</v>
      </c>
      <c r="EF16" s="1076" t="s">
        <v>46</v>
      </c>
      <c r="EG16" s="1077" t="s">
        <v>47</v>
      </c>
      <c r="EH16" s="1078" t="s">
        <v>48</v>
      </c>
      <c r="EI16" s="1076" t="s">
        <v>49</v>
      </c>
      <c r="EJ16" s="1076" t="s">
        <v>50</v>
      </c>
      <c r="EK16" s="1076" t="s">
        <v>51</v>
      </c>
      <c r="EL16" s="1079" t="s">
        <v>52</v>
      </c>
      <c r="EM16" s="1080" t="s">
        <v>53</v>
      </c>
      <c r="EN16" s="1081"/>
      <c r="EO16" s="1086"/>
      <c r="EP16" s="510"/>
      <c r="EQ16" s="1400"/>
      <c r="ER16" s="1400"/>
      <c r="ES16" s="1400"/>
      <c r="ET16" s="850"/>
      <c r="EU16" s="1118"/>
      <c r="EV16" s="1118"/>
      <c r="EW16" s="1118"/>
      <c r="EX16" s="787"/>
      <c r="EY16" s="1730"/>
      <c r="EZ16" s="1729"/>
      <c r="FA16" s="421"/>
      <c r="FB16" s="625"/>
      <c r="FC16" s="846"/>
      <c r="FD16" s="787"/>
      <c r="FE16" s="787"/>
      <c r="FF16" s="787"/>
      <c r="FG16" s="787"/>
      <c r="FI16" s="453" t="s">
        <v>94</v>
      </c>
      <c r="FJ16" s="454"/>
      <c r="FK16" s="455"/>
      <c r="FL16" s="565"/>
      <c r="FM16" s="575"/>
      <c r="FN16" s="575"/>
      <c r="FO16" s="411" t="s">
        <v>95</v>
      </c>
      <c r="FP16" s="161">
        <v>6394</v>
      </c>
      <c r="FQ16" s="162">
        <v>6024</v>
      </c>
      <c r="FR16" s="163">
        <v>5417</v>
      </c>
      <c r="FS16" s="167">
        <v>17835</v>
      </c>
      <c r="FT16" s="165">
        <v>14210</v>
      </c>
      <c r="FU16" s="578">
        <v>25.51</v>
      </c>
      <c r="FV16" s="754"/>
      <c r="FW16" s="400" t="s">
        <v>25</v>
      </c>
      <c r="FX16" s="401" t="s">
        <v>26</v>
      </c>
      <c r="FY16" s="402"/>
      <c r="FZ16" s="403"/>
      <c r="GA16" s="401" t="s">
        <v>27</v>
      </c>
      <c r="GB16" s="402"/>
      <c r="GC16" s="403"/>
      <c r="GD16" s="401" t="s">
        <v>28</v>
      </c>
      <c r="GE16" s="402"/>
      <c r="GF16" s="403"/>
      <c r="GG16" s="754"/>
      <c r="GH16" s="754"/>
      <c r="GI16" s="754" t="s">
        <v>57</v>
      </c>
      <c r="GJ16" s="170">
        <v>8901</v>
      </c>
      <c r="GK16" s="170">
        <v>8901</v>
      </c>
      <c r="GL16" s="170">
        <v>8901</v>
      </c>
      <c r="GM16" s="159">
        <v>8901</v>
      </c>
      <c r="GN16" s="754"/>
      <c r="GO16" s="754"/>
      <c r="GP16" s="754"/>
      <c r="GQ16" s="808"/>
      <c r="GR16" s="754"/>
      <c r="GS16" s="754"/>
      <c r="GT16" s="759"/>
      <c r="GU16" s="1040" t="s">
        <v>45</v>
      </c>
      <c r="GV16" s="1041" t="s">
        <v>46</v>
      </c>
      <c r="GW16" s="1042" t="s">
        <v>47</v>
      </c>
      <c r="GX16" s="1043" t="s">
        <v>48</v>
      </c>
      <c r="GY16" s="1041" t="s">
        <v>49</v>
      </c>
      <c r="GZ16" s="1041" t="s">
        <v>50</v>
      </c>
      <c r="HA16" s="1041" t="s">
        <v>51</v>
      </c>
      <c r="HB16" s="1044" t="s">
        <v>52</v>
      </c>
      <c r="HC16" s="1045" t="s">
        <v>53</v>
      </c>
      <c r="HD16" s="1046"/>
      <c r="HE16" s="1049"/>
      <c r="HF16" s="754"/>
      <c r="HG16" s="754"/>
      <c r="HH16" s="759"/>
      <c r="HI16" s="1040" t="s">
        <v>45</v>
      </c>
      <c r="HJ16" s="1041" t="s">
        <v>46</v>
      </c>
      <c r="HK16" s="1042" t="s">
        <v>47</v>
      </c>
      <c r="HL16" s="1043" t="s">
        <v>48</v>
      </c>
      <c r="HM16" s="1041" t="s">
        <v>49</v>
      </c>
      <c r="HN16" s="1041" t="s">
        <v>50</v>
      </c>
      <c r="HO16" s="1041" t="s">
        <v>51</v>
      </c>
      <c r="HP16" s="1044" t="s">
        <v>52</v>
      </c>
      <c r="HQ16" s="1045" t="s">
        <v>53</v>
      </c>
      <c r="HR16" s="1046"/>
      <c r="HS16" s="1049"/>
      <c r="HT16" s="456"/>
      <c r="HU16" s="1405"/>
      <c r="HV16" s="1405"/>
      <c r="HW16" s="1405"/>
      <c r="HX16" s="850"/>
      <c r="HY16" s="587"/>
      <c r="HZ16" s="587"/>
      <c r="IA16" s="587"/>
      <c r="IB16" s="790"/>
      <c r="IC16" s="1215"/>
      <c r="ID16" s="1212"/>
      <c r="IE16" s="421"/>
      <c r="IF16" s="586"/>
      <c r="IG16" s="409"/>
      <c r="IH16" s="370"/>
      <c r="II16" s="370"/>
      <c r="IJ16" s="370"/>
      <c r="IK16" s="370"/>
      <c r="IM16" s="453" t="s">
        <v>94</v>
      </c>
      <c r="IN16" s="454"/>
      <c r="IO16" s="455"/>
      <c r="IP16" s="565"/>
      <c r="IQ16" s="575"/>
      <c r="IR16" s="575"/>
      <c r="IS16" s="411" t="s">
        <v>95</v>
      </c>
      <c r="IT16" s="161">
        <v>18341</v>
      </c>
      <c r="IU16" s="162">
        <v>14877</v>
      </c>
      <c r="IV16" s="163">
        <v>9956</v>
      </c>
      <c r="IW16" s="167">
        <v>43174</v>
      </c>
      <c r="IX16" s="165">
        <v>29930</v>
      </c>
      <c r="IY16" s="578">
        <v>44.25</v>
      </c>
      <c r="IZ16" s="754"/>
      <c r="JA16" s="400" t="s">
        <v>25</v>
      </c>
      <c r="JB16" s="401" t="s">
        <v>26</v>
      </c>
      <c r="JC16" s="402"/>
      <c r="JD16" s="403"/>
      <c r="JE16" s="401" t="s">
        <v>27</v>
      </c>
      <c r="JF16" s="402"/>
      <c r="JG16" s="403"/>
      <c r="JH16" s="401" t="s">
        <v>28</v>
      </c>
      <c r="JI16" s="402"/>
      <c r="JJ16" s="403"/>
      <c r="JK16" s="754"/>
      <c r="JL16" s="754"/>
      <c r="JM16" s="754" t="s">
        <v>57</v>
      </c>
      <c r="JN16" s="170">
        <v>8901</v>
      </c>
      <c r="JO16" s="170">
        <v>8901</v>
      </c>
      <c r="JP16" s="170">
        <v>8901</v>
      </c>
      <c r="JQ16" s="159">
        <v>8901</v>
      </c>
      <c r="JR16" s="754"/>
      <c r="JS16" s="755"/>
      <c r="JT16" s="754"/>
      <c r="JU16" s="808"/>
      <c r="JV16" s="754"/>
      <c r="JW16" s="754"/>
      <c r="JX16" s="759"/>
      <c r="JY16" s="1040" t="s">
        <v>45</v>
      </c>
      <c r="JZ16" s="1041" t="s">
        <v>46</v>
      </c>
      <c r="KA16" s="1042" t="s">
        <v>47</v>
      </c>
      <c r="KB16" s="1043" t="s">
        <v>48</v>
      </c>
      <c r="KC16" s="1041" t="s">
        <v>49</v>
      </c>
      <c r="KD16" s="1041" t="s">
        <v>50</v>
      </c>
      <c r="KE16" s="1041" t="s">
        <v>51</v>
      </c>
      <c r="KF16" s="1044" t="s">
        <v>52</v>
      </c>
      <c r="KG16" s="1045" t="s">
        <v>53</v>
      </c>
      <c r="KH16" s="1046"/>
      <c r="KI16" s="1049"/>
      <c r="KJ16" s="754"/>
      <c r="KK16" s="754"/>
      <c r="KL16" s="759"/>
      <c r="KM16" s="1040" t="s">
        <v>45</v>
      </c>
      <c r="KN16" s="1041" t="s">
        <v>46</v>
      </c>
      <c r="KO16" s="1042" t="s">
        <v>47</v>
      </c>
      <c r="KP16" s="1043" t="s">
        <v>48</v>
      </c>
      <c r="KQ16" s="1041" t="s">
        <v>49</v>
      </c>
      <c r="KR16" s="1041" t="s">
        <v>50</v>
      </c>
      <c r="KS16" s="1041" t="s">
        <v>51</v>
      </c>
      <c r="KT16" s="1044" t="s">
        <v>52</v>
      </c>
      <c r="KU16" s="1045" t="s">
        <v>53</v>
      </c>
      <c r="KV16" s="1046"/>
      <c r="KW16" s="1049"/>
      <c r="KX16" s="456"/>
      <c r="KY16" s="1405"/>
      <c r="KZ16" s="1405"/>
      <c r="LA16" s="1405"/>
      <c r="LB16" s="850"/>
      <c r="LC16" s="587"/>
      <c r="LD16" s="587"/>
      <c r="LE16" s="587"/>
      <c r="LF16" s="790"/>
      <c r="LG16" s="1215"/>
      <c r="LH16" s="1212"/>
      <c r="LI16" s="421"/>
      <c r="LJ16" s="586"/>
      <c r="LK16" s="409"/>
      <c r="LL16" s="370"/>
      <c r="LM16" s="370"/>
      <c r="LN16" s="370"/>
      <c r="LO16" s="370"/>
      <c r="LQ16" s="453" t="s">
        <v>94</v>
      </c>
      <c r="LR16" s="852"/>
      <c r="LS16" s="455"/>
      <c r="LT16" s="517"/>
      <c r="LU16" s="600"/>
      <c r="LV16" s="600"/>
      <c r="LW16" s="411" t="s">
        <v>95</v>
      </c>
      <c r="LX16" s="563">
        <v>148189</v>
      </c>
      <c r="LY16" s="902">
        <v>102751</v>
      </c>
      <c r="LZ16" s="903">
        <v>44.22</v>
      </c>
      <c r="MA16" s="349"/>
      <c r="MB16" s="400" t="s">
        <v>25</v>
      </c>
      <c r="MC16" s="401" t="s">
        <v>26</v>
      </c>
      <c r="MD16" s="402"/>
      <c r="ME16" s="403"/>
      <c r="MF16" s="401" t="s">
        <v>27</v>
      </c>
      <c r="MG16" s="402"/>
      <c r="MH16" s="403"/>
      <c r="MI16" s="401" t="s">
        <v>28</v>
      </c>
      <c r="MJ16" s="402"/>
      <c r="MK16" s="403"/>
      <c r="ML16" s="385"/>
      <c r="MM16" s="385"/>
      <c r="MN16" s="385" t="s">
        <v>57</v>
      </c>
      <c r="MO16" s="1284">
        <v>8901</v>
      </c>
      <c r="MP16" s="1284">
        <v>8901</v>
      </c>
      <c r="MQ16" s="1284">
        <v>8901</v>
      </c>
      <c r="MR16" s="1284">
        <v>8901</v>
      </c>
      <c r="MS16" s="1284">
        <v>8901</v>
      </c>
      <c r="MT16" s="891"/>
      <c r="MU16" s="898"/>
      <c r="MV16" s="898"/>
      <c r="MW16" s="916"/>
      <c r="MX16" s="898"/>
      <c r="MY16" s="898"/>
      <c r="MZ16" s="759"/>
      <c r="NA16" s="1258" t="s">
        <v>45</v>
      </c>
      <c r="NB16" s="1259" t="s">
        <v>46</v>
      </c>
      <c r="NC16" s="1260" t="s">
        <v>47</v>
      </c>
      <c r="ND16" s="1261" t="s">
        <v>48</v>
      </c>
      <c r="NE16" s="1259" t="s">
        <v>49</v>
      </c>
      <c r="NF16" s="1259" t="s">
        <v>50</v>
      </c>
      <c r="NG16" s="1259" t="s">
        <v>51</v>
      </c>
      <c r="NH16" s="1259" t="s">
        <v>52</v>
      </c>
      <c r="NI16" s="1261" t="s">
        <v>53</v>
      </c>
      <c r="NJ16" s="1262"/>
      <c r="NK16" s="1262"/>
      <c r="NL16" s="1238"/>
      <c r="NM16" s="1238"/>
      <c r="NN16" s="1263"/>
      <c r="NO16" s="1258" t="s">
        <v>45</v>
      </c>
      <c r="NP16" s="1259" t="s">
        <v>46</v>
      </c>
      <c r="NQ16" s="1260" t="s">
        <v>47</v>
      </c>
      <c r="NR16" s="1261" t="s">
        <v>48</v>
      </c>
      <c r="NS16" s="1259" t="s">
        <v>49</v>
      </c>
      <c r="NT16" s="1259" t="s">
        <v>50</v>
      </c>
      <c r="NU16" s="1259" t="s">
        <v>51</v>
      </c>
      <c r="NV16" s="1259" t="s">
        <v>52</v>
      </c>
      <c r="NW16" s="1261" t="s">
        <v>53</v>
      </c>
      <c r="NX16" s="1262"/>
      <c r="NY16" s="1262"/>
    </row>
    <row r="17" spans="1:389" ht="17.25" customHeight="1" thickTop="1" thickBot="1">
      <c r="A17" s="570" t="s">
        <v>96</v>
      </c>
      <c r="B17" s="457">
        <v>4189.18</v>
      </c>
      <c r="C17" s="458">
        <v>3739.1800000000003</v>
      </c>
      <c r="D17" s="561">
        <v>12.03</v>
      </c>
      <c r="E17" s="575"/>
      <c r="F17" s="459"/>
      <c r="G17" s="411" t="s">
        <v>97</v>
      </c>
      <c r="H17" s="1111">
        <v>58562</v>
      </c>
      <c r="I17" s="1035">
        <v>58412</v>
      </c>
      <c r="J17" s="1112">
        <v>59143</v>
      </c>
      <c r="K17" s="1035">
        <v>176117</v>
      </c>
      <c r="L17" s="1113">
        <v>123389</v>
      </c>
      <c r="M17" s="1117">
        <v>42.73</v>
      </c>
      <c r="N17" s="627"/>
      <c r="O17" s="413" t="s">
        <v>34</v>
      </c>
      <c r="P17" s="414">
        <v>2558</v>
      </c>
      <c r="Q17" s="415">
        <v>2557</v>
      </c>
      <c r="R17" s="416" t="s">
        <v>35</v>
      </c>
      <c r="S17" s="414">
        <v>2558</v>
      </c>
      <c r="T17" s="415">
        <v>2557</v>
      </c>
      <c r="U17" s="416" t="s">
        <v>35</v>
      </c>
      <c r="V17" s="414">
        <v>2558</v>
      </c>
      <c r="W17" s="415">
        <v>2557</v>
      </c>
      <c r="X17" s="416" t="s">
        <v>35</v>
      </c>
      <c r="Y17" s="627"/>
      <c r="Z17" s="627"/>
      <c r="AA17" s="627" t="s">
        <v>63</v>
      </c>
      <c r="AB17" s="1119">
        <v>31630</v>
      </c>
      <c r="AC17" s="1119">
        <v>31630</v>
      </c>
      <c r="AD17" s="1119">
        <v>31630</v>
      </c>
      <c r="AE17" s="1119">
        <v>31630</v>
      </c>
      <c r="AF17" s="627"/>
      <c r="AG17" s="627"/>
      <c r="AH17" s="627"/>
      <c r="AI17" s="703"/>
      <c r="AJ17" s="627"/>
      <c r="AK17" s="627"/>
      <c r="AL17" s="1083" t="s">
        <v>59</v>
      </c>
      <c r="AM17" s="1476">
        <v>0</v>
      </c>
      <c r="AN17" s="1477">
        <v>0</v>
      </c>
      <c r="AO17" s="1477">
        <v>0</v>
      </c>
      <c r="AP17" s="1478">
        <v>0</v>
      </c>
      <c r="AQ17" s="1477">
        <v>0</v>
      </c>
      <c r="AR17" s="1477">
        <v>0</v>
      </c>
      <c r="AS17" s="1477">
        <v>0</v>
      </c>
      <c r="AT17" s="1479">
        <v>0</v>
      </c>
      <c r="AU17" s="1480">
        <v>0</v>
      </c>
      <c r="AV17" s="1481">
        <v>0</v>
      </c>
      <c r="AW17" s="1482">
        <v>0</v>
      </c>
      <c r="AX17" s="627"/>
      <c r="AY17" s="627"/>
      <c r="AZ17" s="1083" t="s">
        <v>59</v>
      </c>
      <c r="BA17" s="1476">
        <v>4655</v>
      </c>
      <c r="BB17" s="1477">
        <v>0</v>
      </c>
      <c r="BC17" s="1477">
        <v>0</v>
      </c>
      <c r="BD17" s="1478">
        <v>0</v>
      </c>
      <c r="BE17" s="1477">
        <v>0</v>
      </c>
      <c r="BF17" s="1477">
        <v>0</v>
      </c>
      <c r="BG17" s="1477">
        <v>0</v>
      </c>
      <c r="BH17" s="1479">
        <v>0</v>
      </c>
      <c r="BI17" s="1480">
        <v>4655</v>
      </c>
      <c r="BJ17" s="1481">
        <v>0</v>
      </c>
      <c r="BK17" s="1482">
        <v>4655</v>
      </c>
      <c r="BL17" s="1066"/>
      <c r="BM17" s="1405"/>
      <c r="BN17" s="1405"/>
      <c r="BO17" s="790"/>
      <c r="BP17" s="850"/>
      <c r="BQ17" s="585"/>
      <c r="BR17" s="585"/>
      <c r="BS17" s="949"/>
      <c r="BT17" s="585"/>
      <c r="BU17" s="1730"/>
      <c r="BV17" s="1729"/>
      <c r="BW17" s="421"/>
      <c r="BX17" s="625"/>
      <c r="BY17" s="846"/>
      <c r="BZ17" s="787"/>
      <c r="CA17" s="787"/>
      <c r="CB17" s="787"/>
      <c r="CC17" s="787"/>
      <c r="CE17" s="570" t="s">
        <v>96</v>
      </c>
      <c r="CF17" s="457">
        <v>4357.3599999999997</v>
      </c>
      <c r="CG17" s="458">
        <v>3879.1</v>
      </c>
      <c r="CH17" s="561">
        <v>12.33</v>
      </c>
      <c r="CI17" s="575"/>
      <c r="CJ17" s="459"/>
      <c r="CK17" s="411" t="s">
        <v>97</v>
      </c>
      <c r="CL17" s="1111">
        <v>35417</v>
      </c>
      <c r="CM17" s="1035">
        <v>31417</v>
      </c>
      <c r="CN17" s="1112">
        <v>29265</v>
      </c>
      <c r="CO17" s="1035">
        <v>96099</v>
      </c>
      <c r="CP17" s="1113">
        <v>64005</v>
      </c>
      <c r="CQ17" s="1117">
        <v>50.14</v>
      </c>
      <c r="CR17" s="627"/>
      <c r="CS17" s="413" t="s">
        <v>184</v>
      </c>
      <c r="CT17" s="414">
        <v>2558</v>
      </c>
      <c r="CU17" s="415">
        <v>2557</v>
      </c>
      <c r="CV17" s="416" t="s">
        <v>31</v>
      </c>
      <c r="CW17" s="414">
        <v>2558</v>
      </c>
      <c r="CX17" s="415">
        <v>2557</v>
      </c>
      <c r="CY17" s="416" t="s">
        <v>31</v>
      </c>
      <c r="CZ17" s="414">
        <v>2558</v>
      </c>
      <c r="DA17" s="415">
        <v>2557</v>
      </c>
      <c r="DB17" s="416" t="s">
        <v>31</v>
      </c>
      <c r="DC17" s="627"/>
      <c r="DD17" s="627"/>
      <c r="DE17" s="627" t="s">
        <v>63</v>
      </c>
      <c r="DF17" s="1119">
        <v>31630</v>
      </c>
      <c r="DG17" s="1119">
        <v>31630</v>
      </c>
      <c r="DH17" s="1119">
        <v>31630</v>
      </c>
      <c r="DI17" s="1119">
        <v>31630</v>
      </c>
      <c r="DJ17" s="627"/>
      <c r="DK17" s="627"/>
      <c r="DL17" s="627"/>
      <c r="DM17" s="703"/>
      <c r="DN17" s="627"/>
      <c r="DO17" s="627"/>
      <c r="DP17" s="1083" t="s">
        <v>59</v>
      </c>
      <c r="DQ17" s="1476">
        <v>0</v>
      </c>
      <c r="DR17" s="1477">
        <v>0</v>
      </c>
      <c r="DS17" s="1477">
        <v>0</v>
      </c>
      <c r="DT17" s="1478">
        <v>0</v>
      </c>
      <c r="DU17" s="1477">
        <v>0</v>
      </c>
      <c r="DV17" s="1477">
        <v>0</v>
      </c>
      <c r="DW17" s="1477">
        <v>0</v>
      </c>
      <c r="DX17" s="1479">
        <v>0</v>
      </c>
      <c r="DY17" s="1480">
        <v>0</v>
      </c>
      <c r="DZ17" s="1481">
        <v>0</v>
      </c>
      <c r="EA17" s="1482">
        <v>0</v>
      </c>
      <c r="EB17" s="627"/>
      <c r="EC17" s="627"/>
      <c r="ED17" s="1083" t="s">
        <v>59</v>
      </c>
      <c r="EE17" s="1476">
        <v>874</v>
      </c>
      <c r="EF17" s="1477">
        <v>0</v>
      </c>
      <c r="EG17" s="1477">
        <v>0</v>
      </c>
      <c r="EH17" s="1478">
        <v>0</v>
      </c>
      <c r="EI17" s="1477">
        <v>0</v>
      </c>
      <c r="EJ17" s="1477">
        <v>0</v>
      </c>
      <c r="EK17" s="1477">
        <v>0</v>
      </c>
      <c r="EL17" s="1479">
        <v>0</v>
      </c>
      <c r="EM17" s="1480">
        <v>874</v>
      </c>
      <c r="EN17" s="1481">
        <v>0</v>
      </c>
      <c r="EO17" s="1482">
        <v>874</v>
      </c>
      <c r="EP17" s="1066"/>
      <c r="EQ17" s="1400"/>
      <c r="ER17" s="1400"/>
      <c r="ES17" s="787"/>
      <c r="ET17" s="850"/>
      <c r="EU17" s="1116"/>
      <c r="EV17" s="1116"/>
      <c r="EW17" s="1096"/>
      <c r="EX17" s="1116"/>
      <c r="EY17" s="1730"/>
      <c r="EZ17" s="1729"/>
      <c r="FA17" s="421"/>
      <c r="FB17" s="625"/>
      <c r="FC17" s="846"/>
      <c r="FD17" s="787"/>
      <c r="FE17" s="787"/>
      <c r="FF17" s="787"/>
      <c r="FG17" s="787"/>
      <c r="FI17" s="570" t="s">
        <v>96</v>
      </c>
      <c r="FJ17" s="457">
        <v>3176.6900000000005</v>
      </c>
      <c r="FK17" s="458">
        <v>2917.95</v>
      </c>
      <c r="FL17" s="561">
        <v>8.8699999999999992</v>
      </c>
      <c r="FM17" s="575"/>
      <c r="FN17" s="459"/>
      <c r="FO17" s="411" t="s">
        <v>97</v>
      </c>
      <c r="FP17" s="161">
        <v>33274</v>
      </c>
      <c r="FQ17" s="162">
        <v>30147</v>
      </c>
      <c r="FR17" s="163">
        <v>25741</v>
      </c>
      <c r="FS17" s="167">
        <v>89162</v>
      </c>
      <c r="FT17" s="165">
        <v>76579</v>
      </c>
      <c r="FU17" s="578">
        <v>16.43</v>
      </c>
      <c r="FV17" s="754"/>
      <c r="FW17" s="413" t="s">
        <v>195</v>
      </c>
      <c r="FX17" s="414">
        <v>2558</v>
      </c>
      <c r="FY17" s="415">
        <v>2557</v>
      </c>
      <c r="FZ17" s="416" t="s">
        <v>31</v>
      </c>
      <c r="GA17" s="414">
        <v>2558</v>
      </c>
      <c r="GB17" s="415">
        <v>2557</v>
      </c>
      <c r="GC17" s="416" t="s">
        <v>31</v>
      </c>
      <c r="GD17" s="414">
        <v>2558</v>
      </c>
      <c r="GE17" s="415">
        <v>2557</v>
      </c>
      <c r="GF17" s="416" t="s">
        <v>31</v>
      </c>
      <c r="GG17" s="754"/>
      <c r="GH17" s="754"/>
      <c r="GI17" s="754" t="s">
        <v>63</v>
      </c>
      <c r="GJ17" s="170">
        <v>31630</v>
      </c>
      <c r="GK17" s="170">
        <v>31630</v>
      </c>
      <c r="GL17" s="170">
        <v>31630</v>
      </c>
      <c r="GM17" s="159">
        <v>31630</v>
      </c>
      <c r="GN17" s="754"/>
      <c r="GO17" s="754"/>
      <c r="GP17" s="754"/>
      <c r="GQ17" s="808"/>
      <c r="GR17" s="754"/>
      <c r="GS17" s="754"/>
      <c r="GT17" s="768" t="s">
        <v>59</v>
      </c>
      <c r="GU17" s="1216">
        <v>0</v>
      </c>
      <c r="GV17" s="1217">
        <v>0</v>
      </c>
      <c r="GW17" s="1217">
        <v>0</v>
      </c>
      <c r="GX17" s="1218">
        <v>0</v>
      </c>
      <c r="GY17" s="1217">
        <v>0</v>
      </c>
      <c r="GZ17" s="1217">
        <v>0</v>
      </c>
      <c r="HA17" s="1217">
        <v>0</v>
      </c>
      <c r="HB17" s="1219">
        <v>0</v>
      </c>
      <c r="HC17" s="1220">
        <v>0</v>
      </c>
      <c r="HD17" s="1221">
        <v>0</v>
      </c>
      <c r="HE17" s="1222">
        <v>0</v>
      </c>
      <c r="HF17" s="754"/>
      <c r="HG17" s="754"/>
      <c r="HH17" s="768" t="s">
        <v>59</v>
      </c>
      <c r="HI17" s="1216">
        <v>3054</v>
      </c>
      <c r="HJ17" s="1217">
        <v>0</v>
      </c>
      <c r="HK17" s="1217">
        <v>0</v>
      </c>
      <c r="HL17" s="1218">
        <v>0</v>
      </c>
      <c r="HM17" s="1217">
        <v>0</v>
      </c>
      <c r="HN17" s="1217">
        <v>0</v>
      </c>
      <c r="HO17" s="1217">
        <v>0</v>
      </c>
      <c r="HP17" s="1219">
        <v>0</v>
      </c>
      <c r="HQ17" s="1220">
        <v>3054</v>
      </c>
      <c r="HR17" s="1221">
        <v>0</v>
      </c>
      <c r="HS17" s="1222">
        <v>3054</v>
      </c>
      <c r="HT17" s="169"/>
      <c r="HU17" s="1405"/>
      <c r="HV17" s="1405"/>
      <c r="HW17" s="790"/>
      <c r="HX17" s="850"/>
      <c r="HY17" s="585"/>
      <c r="HZ17" s="585"/>
      <c r="IA17" s="949"/>
      <c r="IB17" s="585"/>
      <c r="IC17" s="1215"/>
      <c r="ID17" s="1212"/>
      <c r="IE17" s="421"/>
      <c r="IF17" s="586"/>
      <c r="IG17" s="409"/>
      <c r="IH17" s="370"/>
      <c r="II17" s="370"/>
      <c r="IJ17" s="370"/>
      <c r="IK17" s="370"/>
      <c r="IM17" s="570" t="s">
        <v>96</v>
      </c>
      <c r="IN17" s="457">
        <v>4201.18</v>
      </c>
      <c r="IO17" s="458">
        <v>3852.5400000000004</v>
      </c>
      <c r="IP17" s="561">
        <v>9.0500000000000007</v>
      </c>
      <c r="IQ17" s="575"/>
      <c r="IR17" s="459"/>
      <c r="IS17" s="411" t="s">
        <v>97</v>
      </c>
      <c r="IT17" s="161">
        <v>40121</v>
      </c>
      <c r="IU17" s="162">
        <v>32562</v>
      </c>
      <c r="IV17" s="163">
        <v>26314</v>
      </c>
      <c r="IW17" s="167">
        <v>98997</v>
      </c>
      <c r="IX17" s="165">
        <v>89741</v>
      </c>
      <c r="IY17" s="578">
        <v>10.31</v>
      </c>
      <c r="IZ17" s="754"/>
      <c r="JA17" s="413" t="s">
        <v>201</v>
      </c>
      <c r="JB17" s="414">
        <v>2558</v>
      </c>
      <c r="JC17" s="415">
        <v>2557</v>
      </c>
      <c r="JD17" s="416" t="s">
        <v>31</v>
      </c>
      <c r="JE17" s="414">
        <v>2558</v>
      </c>
      <c r="JF17" s="415">
        <v>2557</v>
      </c>
      <c r="JG17" s="416" t="s">
        <v>31</v>
      </c>
      <c r="JH17" s="414">
        <v>2558</v>
      </c>
      <c r="JI17" s="415">
        <v>2557</v>
      </c>
      <c r="JJ17" s="416" t="s">
        <v>31</v>
      </c>
      <c r="JK17" s="754"/>
      <c r="JL17" s="754"/>
      <c r="JM17" s="754" t="s">
        <v>63</v>
      </c>
      <c r="JN17" s="170">
        <v>31630</v>
      </c>
      <c r="JO17" s="170">
        <v>31630</v>
      </c>
      <c r="JP17" s="170">
        <v>31630</v>
      </c>
      <c r="JQ17" s="159">
        <v>31630</v>
      </c>
      <c r="JR17" s="754"/>
      <c r="JS17" s="754"/>
      <c r="JT17" s="754"/>
      <c r="JU17" s="808"/>
      <c r="JV17" s="754"/>
      <c r="JW17" s="754"/>
      <c r="JX17" s="768" t="s">
        <v>59</v>
      </c>
      <c r="JY17" s="1216">
        <v>0</v>
      </c>
      <c r="JZ17" s="1217">
        <v>0</v>
      </c>
      <c r="KA17" s="1217">
        <v>0</v>
      </c>
      <c r="KB17" s="1218">
        <v>0</v>
      </c>
      <c r="KC17" s="1217">
        <v>0</v>
      </c>
      <c r="KD17" s="1217">
        <v>0</v>
      </c>
      <c r="KE17" s="1217">
        <v>0</v>
      </c>
      <c r="KF17" s="1219">
        <v>0</v>
      </c>
      <c r="KG17" s="1220">
        <v>0</v>
      </c>
      <c r="KH17" s="1221">
        <v>0</v>
      </c>
      <c r="KI17" s="1222">
        <v>0</v>
      </c>
      <c r="KJ17" s="754"/>
      <c r="KK17" s="754"/>
      <c r="KL17" s="768" t="s">
        <v>59</v>
      </c>
      <c r="KM17" s="1216">
        <v>14990</v>
      </c>
      <c r="KN17" s="1217">
        <v>0</v>
      </c>
      <c r="KO17" s="1217">
        <v>0</v>
      </c>
      <c r="KP17" s="1218">
        <v>0</v>
      </c>
      <c r="KQ17" s="1217">
        <v>0</v>
      </c>
      <c r="KR17" s="1217">
        <v>0</v>
      </c>
      <c r="KS17" s="1217">
        <v>0</v>
      </c>
      <c r="KT17" s="1219">
        <v>0</v>
      </c>
      <c r="KU17" s="1220">
        <v>14990</v>
      </c>
      <c r="KV17" s="1221">
        <v>0</v>
      </c>
      <c r="KW17" s="1222">
        <v>14990</v>
      </c>
      <c r="KX17" s="169"/>
      <c r="KY17" s="1405"/>
      <c r="KZ17" s="1405"/>
      <c r="LA17" s="790"/>
      <c r="LB17" s="850"/>
      <c r="LC17" s="585"/>
      <c r="LD17" s="585"/>
      <c r="LE17" s="949"/>
      <c r="LF17" s="585"/>
      <c r="LG17" s="1215"/>
      <c r="LH17" s="1212"/>
      <c r="LI17" s="421"/>
      <c r="LJ17" s="586"/>
      <c r="LK17" s="409"/>
      <c r="LL17" s="370"/>
      <c r="LM17" s="370"/>
      <c r="LN17" s="370"/>
      <c r="LO17" s="370"/>
      <c r="LQ17" s="570" t="s">
        <v>96</v>
      </c>
      <c r="LR17" s="917">
        <v>4032.0399999999995</v>
      </c>
      <c r="LS17" s="458">
        <v>3638.8800000000006</v>
      </c>
      <c r="LT17" s="612">
        <v>10.8</v>
      </c>
      <c r="LU17" s="600"/>
      <c r="LV17" s="853"/>
      <c r="LW17" s="411" t="s">
        <v>97</v>
      </c>
      <c r="LX17" s="563">
        <v>460375</v>
      </c>
      <c r="LY17" s="902">
        <v>353714</v>
      </c>
      <c r="LZ17" s="903">
        <v>30.15</v>
      </c>
      <c r="MA17" s="349"/>
      <c r="MB17" s="413" t="s">
        <v>205</v>
      </c>
      <c r="MC17" s="414">
        <v>2558</v>
      </c>
      <c r="MD17" s="415">
        <v>2557</v>
      </c>
      <c r="ME17" s="416" t="s">
        <v>31</v>
      </c>
      <c r="MF17" s="414">
        <v>2558</v>
      </c>
      <c r="MG17" s="415">
        <v>2557</v>
      </c>
      <c r="MH17" s="416" t="s">
        <v>31</v>
      </c>
      <c r="MI17" s="414">
        <v>2558</v>
      </c>
      <c r="MJ17" s="415">
        <v>2557</v>
      </c>
      <c r="MK17" s="416" t="s">
        <v>31</v>
      </c>
      <c r="ML17" s="385"/>
      <c r="MM17" s="385"/>
      <c r="MN17" s="385" t="s">
        <v>63</v>
      </c>
      <c r="MO17" s="1284">
        <v>31630</v>
      </c>
      <c r="MP17" s="1284">
        <v>31630</v>
      </c>
      <c r="MQ17" s="1284">
        <v>31630</v>
      </c>
      <c r="MR17" s="1284">
        <v>31630</v>
      </c>
      <c r="MS17" s="1284">
        <v>31630</v>
      </c>
      <c r="MT17" s="891"/>
      <c r="MU17" s="898"/>
      <c r="MV17" s="878"/>
      <c r="MW17" s="916"/>
      <c r="MX17" s="898"/>
      <c r="MY17" s="898"/>
      <c r="MZ17" s="768" t="s">
        <v>141</v>
      </c>
      <c r="NA17" s="1233">
        <v>0</v>
      </c>
      <c r="NB17" s="1234">
        <v>0</v>
      </c>
      <c r="NC17" s="1234">
        <v>0</v>
      </c>
      <c r="ND17" s="1235">
        <v>0</v>
      </c>
      <c r="NE17" s="1234">
        <v>0</v>
      </c>
      <c r="NF17" s="1234">
        <v>0</v>
      </c>
      <c r="NG17" s="1234">
        <v>0</v>
      </c>
      <c r="NH17" s="1236">
        <v>0</v>
      </c>
      <c r="NI17" s="1349">
        <v>0</v>
      </c>
      <c r="NJ17" s="1237">
        <v>0</v>
      </c>
      <c r="NK17" s="1350">
        <v>0</v>
      </c>
      <c r="NL17" s="1238"/>
      <c r="NM17" s="1238"/>
      <c r="NN17" s="1239" t="s">
        <v>141</v>
      </c>
      <c r="NO17" s="1233">
        <v>23573</v>
      </c>
      <c r="NP17" s="1234">
        <v>0</v>
      </c>
      <c r="NQ17" s="1234">
        <v>0</v>
      </c>
      <c r="NR17" s="1235">
        <v>0</v>
      </c>
      <c r="NS17" s="1234">
        <v>0</v>
      </c>
      <c r="NT17" s="1234">
        <v>0</v>
      </c>
      <c r="NU17" s="1234">
        <v>0</v>
      </c>
      <c r="NV17" s="1236">
        <v>0</v>
      </c>
      <c r="NW17" s="1349">
        <v>23573</v>
      </c>
      <c r="NX17" s="1237">
        <v>0</v>
      </c>
      <c r="NY17" s="1350">
        <v>23573</v>
      </c>
    </row>
    <row r="18" spans="1:389" ht="17.25" customHeight="1" thickTop="1">
      <c r="A18" s="562" t="s">
        <v>60</v>
      </c>
      <c r="B18" s="460">
        <v>3184.93</v>
      </c>
      <c r="C18" s="461">
        <v>2903.9200000000005</v>
      </c>
      <c r="D18" s="565">
        <v>9.68</v>
      </c>
      <c r="E18" s="575"/>
      <c r="F18" s="459"/>
      <c r="G18" s="411" t="s">
        <v>98</v>
      </c>
      <c r="H18" s="1111">
        <v>15347</v>
      </c>
      <c r="I18" s="1035">
        <v>12849</v>
      </c>
      <c r="J18" s="1112">
        <v>11573</v>
      </c>
      <c r="K18" s="1035">
        <v>39769</v>
      </c>
      <c r="L18" s="1113">
        <v>31021</v>
      </c>
      <c r="M18" s="1117">
        <v>28.2</v>
      </c>
      <c r="N18" s="627"/>
      <c r="O18" s="422" t="s">
        <v>42</v>
      </c>
      <c r="P18" s="423">
        <v>1034.18</v>
      </c>
      <c r="Q18" s="424">
        <v>933.54</v>
      </c>
      <c r="R18" s="425">
        <v>10.78</v>
      </c>
      <c r="S18" s="423">
        <v>0</v>
      </c>
      <c r="T18" s="424">
        <v>0</v>
      </c>
      <c r="U18" s="425">
        <v>0</v>
      </c>
      <c r="V18" s="423">
        <v>1028.23</v>
      </c>
      <c r="W18" s="424">
        <v>928.77</v>
      </c>
      <c r="X18" s="425">
        <v>10.71</v>
      </c>
      <c r="Y18" s="627"/>
      <c r="Z18" s="627"/>
      <c r="AA18" s="627" t="s">
        <v>68</v>
      </c>
      <c r="AB18" s="1119">
        <v>9845</v>
      </c>
      <c r="AC18" s="1119">
        <v>9845</v>
      </c>
      <c r="AD18" s="1119">
        <v>9845</v>
      </c>
      <c r="AE18" s="1119">
        <v>9845</v>
      </c>
      <c r="AF18" s="627"/>
      <c r="AG18" s="747"/>
      <c r="AH18" s="627"/>
      <c r="AI18" s="786"/>
      <c r="AJ18" s="747"/>
      <c r="AK18" s="627"/>
      <c r="AL18" s="1083" t="s">
        <v>65</v>
      </c>
      <c r="AM18" s="1483">
        <v>837</v>
      </c>
      <c r="AN18" s="1493">
        <v>349</v>
      </c>
      <c r="AO18" s="1064">
        <v>2059</v>
      </c>
      <c r="AP18" s="1484">
        <v>0</v>
      </c>
      <c r="AQ18" s="1064">
        <v>0</v>
      </c>
      <c r="AR18" s="1064">
        <v>0</v>
      </c>
      <c r="AS18" s="1064">
        <v>0</v>
      </c>
      <c r="AT18" s="1485">
        <v>0</v>
      </c>
      <c r="AU18" s="1065">
        <v>3245</v>
      </c>
      <c r="AV18" s="1486">
        <v>0</v>
      </c>
      <c r="AW18" s="1487">
        <v>3245</v>
      </c>
      <c r="AX18" s="627"/>
      <c r="AY18" s="627"/>
      <c r="AZ18" s="1083" t="s">
        <v>65</v>
      </c>
      <c r="BA18" s="1483">
        <v>2478</v>
      </c>
      <c r="BB18" s="1064">
        <v>0</v>
      </c>
      <c r="BC18" s="1064">
        <v>198</v>
      </c>
      <c r="BD18" s="1484">
        <v>0</v>
      </c>
      <c r="BE18" s="1064">
        <v>0</v>
      </c>
      <c r="BF18" s="1064">
        <v>0</v>
      </c>
      <c r="BG18" s="1064">
        <v>0</v>
      </c>
      <c r="BH18" s="1485">
        <v>0</v>
      </c>
      <c r="BI18" s="1065">
        <v>2676</v>
      </c>
      <c r="BJ18" s="1486">
        <v>0</v>
      </c>
      <c r="BK18" s="1487">
        <v>2676</v>
      </c>
      <c r="BL18" s="1066"/>
      <c r="BM18" s="1405"/>
      <c r="BN18" s="1405"/>
      <c r="BO18" s="790"/>
      <c r="BP18" s="847"/>
      <c r="BQ18" s="587"/>
      <c r="BR18" s="587"/>
      <c r="BS18" s="587"/>
      <c r="BT18" s="587"/>
      <c r="BU18" s="1730"/>
      <c r="BV18" s="1729"/>
      <c r="BW18" s="421"/>
      <c r="BX18" s="625"/>
      <c r="BY18" s="846"/>
      <c r="BZ18" s="787"/>
      <c r="CA18" s="787"/>
      <c r="CB18" s="787"/>
      <c r="CC18" s="787"/>
      <c r="CE18" s="562" t="s">
        <v>60</v>
      </c>
      <c r="CF18" s="460">
        <v>3170.8599999999997</v>
      </c>
      <c r="CG18" s="461">
        <v>2876.4000000000005</v>
      </c>
      <c r="CH18" s="565">
        <v>10.24</v>
      </c>
      <c r="CI18" s="575"/>
      <c r="CJ18" s="459"/>
      <c r="CK18" s="411" t="s">
        <v>98</v>
      </c>
      <c r="CL18" s="1111">
        <v>28478</v>
      </c>
      <c r="CM18" s="1035">
        <v>19632</v>
      </c>
      <c r="CN18" s="1112">
        <v>19243</v>
      </c>
      <c r="CO18" s="1035">
        <v>67353</v>
      </c>
      <c r="CP18" s="1113">
        <v>47376</v>
      </c>
      <c r="CQ18" s="1117">
        <v>42.17</v>
      </c>
      <c r="CR18" s="627"/>
      <c r="CS18" s="422" t="s">
        <v>42</v>
      </c>
      <c r="CT18" s="423">
        <v>2052.9899999999998</v>
      </c>
      <c r="CU18" s="424">
        <v>1871.99</v>
      </c>
      <c r="CV18" s="425">
        <v>9.67</v>
      </c>
      <c r="CW18" s="423">
        <v>0</v>
      </c>
      <c r="CX18" s="424">
        <v>0</v>
      </c>
      <c r="CY18" s="425">
        <v>0</v>
      </c>
      <c r="CZ18" s="423">
        <v>2043.03</v>
      </c>
      <c r="DA18" s="424">
        <v>1861.76</v>
      </c>
      <c r="DB18" s="425">
        <v>9.74</v>
      </c>
      <c r="DC18" s="627"/>
      <c r="DD18" s="627"/>
      <c r="DE18" s="627" t="s">
        <v>68</v>
      </c>
      <c r="DF18" s="1119">
        <v>9845</v>
      </c>
      <c r="DG18" s="1119">
        <v>9845</v>
      </c>
      <c r="DH18" s="1119">
        <v>9845</v>
      </c>
      <c r="DI18" s="1119">
        <v>9845</v>
      </c>
      <c r="DJ18" s="627"/>
      <c r="DK18" s="627"/>
      <c r="DL18" s="627"/>
      <c r="DM18" s="703"/>
      <c r="DN18" s="627"/>
      <c r="DO18" s="627"/>
      <c r="DP18" s="1083" t="s">
        <v>65</v>
      </c>
      <c r="DQ18" s="1483">
        <v>1415</v>
      </c>
      <c r="DR18" s="1064">
        <v>0</v>
      </c>
      <c r="DS18" s="1064">
        <v>244</v>
      </c>
      <c r="DT18" s="1484">
        <v>0</v>
      </c>
      <c r="DU18" s="1064">
        <v>0</v>
      </c>
      <c r="DV18" s="1064">
        <v>0</v>
      </c>
      <c r="DW18" s="1064">
        <v>0</v>
      </c>
      <c r="DX18" s="1485">
        <v>0</v>
      </c>
      <c r="DY18" s="1065">
        <v>1659</v>
      </c>
      <c r="DZ18" s="1486">
        <v>1185</v>
      </c>
      <c r="EA18" s="1487">
        <v>2844</v>
      </c>
      <c r="EB18" s="627"/>
      <c r="EC18" s="627"/>
      <c r="ED18" s="1083" t="s">
        <v>65</v>
      </c>
      <c r="EE18" s="1483">
        <v>546</v>
      </c>
      <c r="EF18" s="1064">
        <v>0</v>
      </c>
      <c r="EG18" s="1064">
        <v>586</v>
      </c>
      <c r="EH18" s="1484">
        <v>0</v>
      </c>
      <c r="EI18" s="1064">
        <v>0</v>
      </c>
      <c r="EJ18" s="1064">
        <v>0</v>
      </c>
      <c r="EK18" s="1064">
        <v>0</v>
      </c>
      <c r="EL18" s="1485">
        <v>0</v>
      </c>
      <c r="EM18" s="1065">
        <v>1132</v>
      </c>
      <c r="EN18" s="1486">
        <v>0</v>
      </c>
      <c r="EO18" s="1487">
        <v>1132</v>
      </c>
      <c r="EP18" s="1066"/>
      <c r="EQ18" s="1400"/>
      <c r="ER18" s="1400"/>
      <c r="ES18" s="787"/>
      <c r="ET18" s="847"/>
      <c r="EU18" s="1118"/>
      <c r="EV18" s="1118"/>
      <c r="EW18" s="1118"/>
      <c r="EX18" s="1118"/>
      <c r="EY18" s="1730"/>
      <c r="EZ18" s="1729"/>
      <c r="FA18" s="421"/>
      <c r="FB18" s="625"/>
      <c r="FC18" s="846"/>
      <c r="FD18" s="787"/>
      <c r="FE18" s="787"/>
      <c r="FF18" s="787"/>
      <c r="FG18" s="787"/>
      <c r="FI18" s="562" t="s">
        <v>60</v>
      </c>
      <c r="FJ18" s="460">
        <v>2535.59</v>
      </c>
      <c r="FK18" s="461">
        <v>2361.8200000000002</v>
      </c>
      <c r="FL18" s="565">
        <v>7.36</v>
      </c>
      <c r="FM18" s="575"/>
      <c r="FN18" s="459"/>
      <c r="FO18" s="411" t="s">
        <v>98</v>
      </c>
      <c r="FP18" s="161">
        <v>22031</v>
      </c>
      <c r="FQ18" s="162">
        <v>20634</v>
      </c>
      <c r="FR18" s="163">
        <v>13547</v>
      </c>
      <c r="FS18" s="167">
        <v>56212</v>
      </c>
      <c r="FT18" s="165">
        <v>53921</v>
      </c>
      <c r="FU18" s="578">
        <v>4.25</v>
      </c>
      <c r="FV18" s="754"/>
      <c r="FW18" s="422" t="s">
        <v>42</v>
      </c>
      <c r="FX18" s="423">
        <v>910.35</v>
      </c>
      <c r="FY18" s="424">
        <v>817.66</v>
      </c>
      <c r="FZ18" s="425">
        <v>11.34</v>
      </c>
      <c r="GA18" s="423">
        <v>0</v>
      </c>
      <c r="GB18" s="424">
        <v>0</v>
      </c>
      <c r="GC18" s="425">
        <v>0</v>
      </c>
      <c r="GD18" s="423">
        <v>905.34</v>
      </c>
      <c r="GE18" s="424">
        <v>812.92</v>
      </c>
      <c r="GF18" s="425">
        <v>11.37</v>
      </c>
      <c r="GG18" s="754"/>
      <c r="GH18" s="754"/>
      <c r="GI18" s="754" t="s">
        <v>68</v>
      </c>
      <c r="GJ18" s="170">
        <v>9845</v>
      </c>
      <c r="GK18" s="170">
        <v>9845</v>
      </c>
      <c r="GL18" s="170">
        <v>9845</v>
      </c>
      <c r="GM18" s="159">
        <v>9845</v>
      </c>
      <c r="GN18" s="754"/>
      <c r="GO18" s="754"/>
      <c r="GP18" s="754"/>
      <c r="GQ18" s="808"/>
      <c r="GR18" s="754"/>
      <c r="GS18" s="754"/>
      <c r="GT18" s="768" t="s">
        <v>65</v>
      </c>
      <c r="GU18" s="1223">
        <v>809</v>
      </c>
      <c r="GV18" s="191">
        <v>0</v>
      </c>
      <c r="GW18" s="191">
        <v>1552</v>
      </c>
      <c r="GX18" s="1224">
        <v>0</v>
      </c>
      <c r="GY18" s="191">
        <v>0</v>
      </c>
      <c r="GZ18" s="191">
        <v>0</v>
      </c>
      <c r="HA18" s="191">
        <v>0</v>
      </c>
      <c r="HB18" s="1225">
        <v>0</v>
      </c>
      <c r="HC18" s="181">
        <v>2361</v>
      </c>
      <c r="HD18" s="1226">
        <v>0</v>
      </c>
      <c r="HE18" s="1227">
        <v>2361</v>
      </c>
      <c r="HF18" s="754"/>
      <c r="HG18" s="754"/>
      <c r="HH18" s="768" t="s">
        <v>65</v>
      </c>
      <c r="HI18" s="1223">
        <v>1429</v>
      </c>
      <c r="HJ18" s="191">
        <v>0</v>
      </c>
      <c r="HK18" s="191">
        <v>100</v>
      </c>
      <c r="HL18" s="1224">
        <v>0</v>
      </c>
      <c r="HM18" s="191">
        <v>0</v>
      </c>
      <c r="HN18" s="191">
        <v>0</v>
      </c>
      <c r="HO18" s="191">
        <v>0</v>
      </c>
      <c r="HP18" s="1225">
        <v>0</v>
      </c>
      <c r="HQ18" s="181">
        <v>1529</v>
      </c>
      <c r="HR18" s="1226">
        <v>0</v>
      </c>
      <c r="HS18" s="1227">
        <v>1529</v>
      </c>
      <c r="HT18" s="169"/>
      <c r="HU18" s="1405"/>
      <c r="HV18" s="1405"/>
      <c r="HW18" s="790"/>
      <c r="HX18" s="847"/>
      <c r="HY18" s="587"/>
      <c r="HZ18" s="587"/>
      <c r="IA18" s="587"/>
      <c r="IB18" s="587"/>
      <c r="IC18" s="1215"/>
      <c r="ID18" s="1212"/>
      <c r="IE18" s="421"/>
      <c r="IF18" s="586"/>
      <c r="IG18" s="409"/>
      <c r="IH18" s="370"/>
      <c r="II18" s="370"/>
      <c r="IJ18" s="370"/>
      <c r="IK18" s="370"/>
      <c r="IM18" s="562" t="s">
        <v>60</v>
      </c>
      <c r="IN18" s="460">
        <v>3381.9199999999996</v>
      </c>
      <c r="IO18" s="461">
        <v>3123.7999999999997</v>
      </c>
      <c r="IP18" s="565">
        <v>8.26</v>
      </c>
      <c r="IQ18" s="575"/>
      <c r="IR18" s="459"/>
      <c r="IS18" s="411" t="s">
        <v>98</v>
      </c>
      <c r="IT18" s="161">
        <v>17231</v>
      </c>
      <c r="IU18" s="162">
        <v>14231</v>
      </c>
      <c r="IV18" s="163">
        <v>15547</v>
      </c>
      <c r="IW18" s="167">
        <v>47009</v>
      </c>
      <c r="IX18" s="165">
        <v>43463</v>
      </c>
      <c r="IY18" s="578">
        <v>8.16</v>
      </c>
      <c r="IZ18" s="754"/>
      <c r="JA18" s="422" t="s">
        <v>42</v>
      </c>
      <c r="JB18" s="423">
        <v>1472.99</v>
      </c>
      <c r="JC18" s="424">
        <v>1318.48</v>
      </c>
      <c r="JD18" s="425">
        <v>11.72</v>
      </c>
      <c r="JE18" s="423">
        <v>0</v>
      </c>
      <c r="JF18" s="424">
        <v>0</v>
      </c>
      <c r="JG18" s="425">
        <v>0</v>
      </c>
      <c r="JH18" s="423">
        <v>1464.79</v>
      </c>
      <c r="JI18" s="424">
        <v>1310.55</v>
      </c>
      <c r="JJ18" s="425">
        <v>11.77</v>
      </c>
      <c r="JK18" s="754"/>
      <c r="JL18" s="754"/>
      <c r="JM18" s="754" t="s">
        <v>68</v>
      </c>
      <c r="JN18" s="170">
        <v>9845</v>
      </c>
      <c r="JO18" s="170">
        <v>9845</v>
      </c>
      <c r="JP18" s="170">
        <v>9845</v>
      </c>
      <c r="JQ18" s="159">
        <v>9845</v>
      </c>
      <c r="JR18" s="754"/>
      <c r="JS18" s="754"/>
      <c r="JT18" s="754"/>
      <c r="JU18" s="808"/>
      <c r="JV18" s="754"/>
      <c r="JW18" s="754"/>
      <c r="JX18" s="768" t="s">
        <v>65</v>
      </c>
      <c r="JY18" s="1223">
        <v>785</v>
      </c>
      <c r="JZ18" s="191">
        <v>195</v>
      </c>
      <c r="KA18" s="191">
        <v>2445</v>
      </c>
      <c r="KB18" s="1224">
        <v>0</v>
      </c>
      <c r="KC18" s="191">
        <v>0</v>
      </c>
      <c r="KD18" s="191">
        <v>0</v>
      </c>
      <c r="KE18" s="191">
        <v>0</v>
      </c>
      <c r="KF18" s="1225">
        <v>0</v>
      </c>
      <c r="KG18" s="181">
        <v>3425</v>
      </c>
      <c r="KH18" s="1226">
        <v>0</v>
      </c>
      <c r="KI18" s="1227">
        <v>3425</v>
      </c>
      <c r="KJ18" s="754"/>
      <c r="KK18" s="754"/>
      <c r="KL18" s="768" t="s">
        <v>65</v>
      </c>
      <c r="KM18" s="1223">
        <v>5246</v>
      </c>
      <c r="KN18" s="191">
        <v>0</v>
      </c>
      <c r="KO18" s="191">
        <v>68</v>
      </c>
      <c r="KP18" s="1224">
        <v>0</v>
      </c>
      <c r="KQ18" s="191">
        <v>0</v>
      </c>
      <c r="KR18" s="191">
        <v>0</v>
      </c>
      <c r="KS18" s="191">
        <v>0</v>
      </c>
      <c r="KT18" s="1225">
        <v>0</v>
      </c>
      <c r="KU18" s="181">
        <v>5314</v>
      </c>
      <c r="KV18" s="1226">
        <v>0</v>
      </c>
      <c r="KW18" s="1227">
        <v>5314</v>
      </c>
      <c r="KX18" s="169"/>
      <c r="KY18" s="1405"/>
      <c r="KZ18" s="1405"/>
      <c r="LA18" s="790"/>
      <c r="LB18" s="847"/>
      <c r="LC18" s="587"/>
      <c r="LD18" s="587"/>
      <c r="LE18" s="587"/>
      <c r="LF18" s="587"/>
      <c r="LG18" s="1215"/>
      <c r="LH18" s="1212"/>
      <c r="LI18" s="421"/>
      <c r="LJ18" s="586"/>
      <c r="LK18" s="409"/>
      <c r="LL18" s="370"/>
      <c r="LM18" s="370"/>
      <c r="LN18" s="370"/>
      <c r="LO18" s="370"/>
      <c r="LQ18" s="562" t="s">
        <v>60</v>
      </c>
      <c r="LR18" s="852">
        <v>3076.2099999999996</v>
      </c>
      <c r="LS18" s="461">
        <v>2833.1499999999996</v>
      </c>
      <c r="LT18" s="517">
        <v>8.58</v>
      </c>
      <c r="LU18" s="600"/>
      <c r="LV18" s="853"/>
      <c r="LW18" s="411" t="s">
        <v>98</v>
      </c>
      <c r="LX18" s="563">
        <v>210343</v>
      </c>
      <c r="LY18" s="902">
        <v>175781</v>
      </c>
      <c r="LZ18" s="903">
        <v>19.66</v>
      </c>
      <c r="MA18" s="349"/>
      <c r="MB18" s="422" t="s">
        <v>42</v>
      </c>
      <c r="MC18" s="423">
        <v>1378.83</v>
      </c>
      <c r="MD18" s="1859">
        <v>1231.6199999999999</v>
      </c>
      <c r="ME18" s="746">
        <v>11.95</v>
      </c>
      <c r="MF18" s="423">
        <v>0</v>
      </c>
      <c r="MG18" s="1859">
        <v>0</v>
      </c>
      <c r="MH18" s="746">
        <v>0</v>
      </c>
      <c r="MI18" s="423">
        <v>1371.32</v>
      </c>
      <c r="MJ18" s="1859">
        <v>1224.74</v>
      </c>
      <c r="MK18" s="746">
        <v>11.97</v>
      </c>
      <c r="ML18" s="385"/>
      <c r="MM18" s="385"/>
      <c r="MN18" s="385" t="s">
        <v>68</v>
      </c>
      <c r="MO18" s="1284">
        <v>9845</v>
      </c>
      <c r="MP18" s="1284">
        <v>9845</v>
      </c>
      <c r="MQ18" s="1284">
        <v>9845</v>
      </c>
      <c r="MR18" s="1284">
        <v>9845</v>
      </c>
      <c r="MS18" s="1284">
        <v>9845</v>
      </c>
      <c r="MT18" s="891"/>
      <c r="MU18" s="908"/>
      <c r="MV18" s="898"/>
      <c r="MW18" s="1882"/>
      <c r="MX18" s="901"/>
      <c r="MY18" s="898"/>
      <c r="MZ18" s="768" t="s">
        <v>65</v>
      </c>
      <c r="NA18" s="1240">
        <v>3846</v>
      </c>
      <c r="NB18" s="1241">
        <v>544</v>
      </c>
      <c r="NC18" s="1241">
        <v>6300</v>
      </c>
      <c r="ND18" s="1242">
        <v>0</v>
      </c>
      <c r="NE18" s="1241">
        <v>0</v>
      </c>
      <c r="NF18" s="1241">
        <v>0</v>
      </c>
      <c r="NG18" s="1241">
        <v>0</v>
      </c>
      <c r="NH18" s="1243">
        <v>0</v>
      </c>
      <c r="NI18" s="1338">
        <v>10690</v>
      </c>
      <c r="NJ18" s="1244">
        <v>1185</v>
      </c>
      <c r="NK18" s="1351">
        <v>11875</v>
      </c>
      <c r="NL18" s="1238"/>
      <c r="NM18" s="1238"/>
      <c r="NN18" s="1239" t="s">
        <v>65</v>
      </c>
      <c r="NO18" s="1240">
        <v>9699</v>
      </c>
      <c r="NP18" s="1241">
        <v>0</v>
      </c>
      <c r="NQ18" s="1241">
        <v>952</v>
      </c>
      <c r="NR18" s="1242">
        <v>0</v>
      </c>
      <c r="NS18" s="1241">
        <v>0</v>
      </c>
      <c r="NT18" s="1241">
        <v>0</v>
      </c>
      <c r="NU18" s="1241">
        <v>0</v>
      </c>
      <c r="NV18" s="1243">
        <v>0</v>
      </c>
      <c r="NW18" s="1338">
        <v>10651</v>
      </c>
      <c r="NX18" s="1244">
        <v>0</v>
      </c>
      <c r="NY18" s="1351">
        <v>10651</v>
      </c>
    </row>
    <row r="19" spans="1:389" ht="17.25" customHeight="1">
      <c r="A19" s="566" t="s">
        <v>40</v>
      </c>
      <c r="B19" s="462">
        <v>4368.3599999999997</v>
      </c>
      <c r="C19" s="463">
        <v>3898.8999999999992</v>
      </c>
      <c r="D19" s="569">
        <v>12.04</v>
      </c>
      <c r="E19" s="575"/>
      <c r="F19" s="459"/>
      <c r="G19" s="411" t="s">
        <v>99</v>
      </c>
      <c r="H19" s="1111">
        <v>6314</v>
      </c>
      <c r="I19" s="1035">
        <v>5516</v>
      </c>
      <c r="J19" s="1112">
        <v>4637</v>
      </c>
      <c r="K19" s="1035">
        <v>16467</v>
      </c>
      <c r="L19" s="1113">
        <v>13797</v>
      </c>
      <c r="M19" s="1117">
        <v>19.350000000000001</v>
      </c>
      <c r="N19" s="627"/>
      <c r="O19" s="422" t="s">
        <v>56</v>
      </c>
      <c r="P19" s="423">
        <v>976.12</v>
      </c>
      <c r="Q19" s="424">
        <v>884.44</v>
      </c>
      <c r="R19" s="425">
        <v>10.37</v>
      </c>
      <c r="S19" s="423">
        <v>814.21</v>
      </c>
      <c r="T19" s="424">
        <v>706.35</v>
      </c>
      <c r="U19" s="425">
        <v>15.27</v>
      </c>
      <c r="V19" s="423">
        <v>975.19</v>
      </c>
      <c r="W19" s="424">
        <v>883.53</v>
      </c>
      <c r="X19" s="425">
        <v>10.37</v>
      </c>
      <c r="Y19" s="627"/>
      <c r="Z19" s="627"/>
      <c r="AA19" s="627" t="s">
        <v>74</v>
      </c>
      <c r="AB19" s="1119">
        <v>7647</v>
      </c>
      <c r="AC19" s="1119">
        <v>7647</v>
      </c>
      <c r="AD19" s="1119">
        <v>7647</v>
      </c>
      <c r="AE19" s="1119">
        <v>7647</v>
      </c>
      <c r="AF19" s="787"/>
      <c r="AG19" s="747"/>
      <c r="AH19" s="787"/>
      <c r="AI19" s="1874"/>
      <c r="AJ19" s="747"/>
      <c r="AK19" s="627"/>
      <c r="AL19" s="1083" t="s">
        <v>70</v>
      </c>
      <c r="AM19" s="1483">
        <v>54229</v>
      </c>
      <c r="AN19" s="1493">
        <v>1744</v>
      </c>
      <c r="AO19" s="1064">
        <v>43268</v>
      </c>
      <c r="AP19" s="1484">
        <v>7255</v>
      </c>
      <c r="AQ19" s="1064">
        <v>0</v>
      </c>
      <c r="AR19" s="1064">
        <v>0</v>
      </c>
      <c r="AS19" s="1064">
        <v>0</v>
      </c>
      <c r="AT19" s="1485">
        <v>0</v>
      </c>
      <c r="AU19" s="1065">
        <v>106496</v>
      </c>
      <c r="AV19" s="1486">
        <v>36869</v>
      </c>
      <c r="AW19" s="1487">
        <v>143365</v>
      </c>
      <c r="AX19" s="627"/>
      <c r="AY19" s="627"/>
      <c r="AZ19" s="1083" t="s">
        <v>70</v>
      </c>
      <c r="BA19" s="1483">
        <v>161798</v>
      </c>
      <c r="BB19" s="1064">
        <v>2069</v>
      </c>
      <c r="BC19" s="1064">
        <v>9845</v>
      </c>
      <c r="BD19" s="1484">
        <v>6427</v>
      </c>
      <c r="BE19" s="1064">
        <v>0</v>
      </c>
      <c r="BF19" s="1064">
        <v>0</v>
      </c>
      <c r="BG19" s="1064">
        <v>0</v>
      </c>
      <c r="BH19" s="1485">
        <v>0</v>
      </c>
      <c r="BI19" s="1065">
        <v>180139</v>
      </c>
      <c r="BJ19" s="1486">
        <v>13348</v>
      </c>
      <c r="BK19" s="1487">
        <v>193487</v>
      </c>
      <c r="BL19" s="1066"/>
      <c r="BM19" s="1405"/>
      <c r="BN19" s="1405"/>
      <c r="BO19" s="790"/>
      <c r="BP19" s="847"/>
      <c r="BQ19" s="587"/>
      <c r="BR19" s="587"/>
      <c r="BS19" s="587"/>
      <c r="BT19" s="587"/>
      <c r="BU19" s="1730"/>
      <c r="BV19" s="1729"/>
      <c r="BW19" s="421"/>
      <c r="BX19" s="625"/>
      <c r="BY19" s="846"/>
      <c r="BZ19" s="787"/>
      <c r="CA19" s="787"/>
      <c r="CB19" s="787"/>
      <c r="CC19" s="787"/>
      <c r="CE19" s="566" t="s">
        <v>40</v>
      </c>
      <c r="CF19" s="462">
        <v>4785.7599999999993</v>
      </c>
      <c r="CG19" s="463">
        <v>4264.9299999999994</v>
      </c>
      <c r="CH19" s="569">
        <v>12.21</v>
      </c>
      <c r="CI19" s="575"/>
      <c r="CJ19" s="459"/>
      <c r="CK19" s="411" t="s">
        <v>99</v>
      </c>
      <c r="CL19" s="1111">
        <v>2894</v>
      </c>
      <c r="CM19" s="1035">
        <v>3131</v>
      </c>
      <c r="CN19" s="1112">
        <v>2314</v>
      </c>
      <c r="CO19" s="1035">
        <v>8339</v>
      </c>
      <c r="CP19" s="1113">
        <v>6849</v>
      </c>
      <c r="CQ19" s="1117">
        <v>21.76</v>
      </c>
      <c r="CR19" s="627"/>
      <c r="CS19" s="422" t="s">
        <v>56</v>
      </c>
      <c r="CT19" s="423">
        <v>1012.9</v>
      </c>
      <c r="CU19" s="424">
        <v>915.78</v>
      </c>
      <c r="CV19" s="425">
        <v>10.61</v>
      </c>
      <c r="CW19" s="423">
        <v>824.52</v>
      </c>
      <c r="CX19" s="424">
        <v>759.8</v>
      </c>
      <c r="CY19" s="425">
        <v>8.52</v>
      </c>
      <c r="CZ19" s="423">
        <v>1011.99</v>
      </c>
      <c r="DA19" s="424">
        <v>914.93</v>
      </c>
      <c r="DB19" s="425">
        <v>10.61</v>
      </c>
      <c r="DC19" s="627"/>
      <c r="DD19" s="627"/>
      <c r="DE19" s="627" t="s">
        <v>74</v>
      </c>
      <c r="DF19" s="1119">
        <v>7647</v>
      </c>
      <c r="DG19" s="1119">
        <v>7647</v>
      </c>
      <c r="DH19" s="1119">
        <v>7647</v>
      </c>
      <c r="DI19" s="1119">
        <v>7647</v>
      </c>
      <c r="DJ19" s="787"/>
      <c r="DK19" s="787"/>
      <c r="DL19" s="787"/>
      <c r="DM19" s="788"/>
      <c r="DN19" s="787"/>
      <c r="DO19" s="627"/>
      <c r="DP19" s="1083" t="s">
        <v>70</v>
      </c>
      <c r="DQ19" s="1483">
        <v>96689</v>
      </c>
      <c r="DR19" s="1064">
        <v>1727</v>
      </c>
      <c r="DS19" s="1064">
        <v>35739</v>
      </c>
      <c r="DT19" s="1484">
        <v>14314</v>
      </c>
      <c r="DU19" s="1064">
        <v>0</v>
      </c>
      <c r="DV19" s="1064">
        <v>0</v>
      </c>
      <c r="DW19" s="1064">
        <v>0</v>
      </c>
      <c r="DX19" s="1485">
        <v>0</v>
      </c>
      <c r="DY19" s="1065">
        <v>148469</v>
      </c>
      <c r="DZ19" s="1486">
        <v>53449</v>
      </c>
      <c r="EA19" s="1487">
        <v>201918</v>
      </c>
      <c r="EB19" s="627"/>
      <c r="EC19" s="627"/>
      <c r="ED19" s="1083" t="s">
        <v>70</v>
      </c>
      <c r="EE19" s="1483">
        <v>46670</v>
      </c>
      <c r="EF19" s="1064">
        <v>2107</v>
      </c>
      <c r="EG19" s="1064">
        <v>39013</v>
      </c>
      <c r="EH19" s="1484">
        <v>5083</v>
      </c>
      <c r="EI19" s="1064">
        <v>0</v>
      </c>
      <c r="EJ19" s="1064">
        <v>0</v>
      </c>
      <c r="EK19" s="1064">
        <v>0</v>
      </c>
      <c r="EL19" s="1485">
        <v>0</v>
      </c>
      <c r="EM19" s="1065">
        <v>92873</v>
      </c>
      <c r="EN19" s="1486">
        <v>5377</v>
      </c>
      <c r="EO19" s="1487">
        <v>98250</v>
      </c>
      <c r="EP19" s="1066"/>
      <c r="EQ19" s="1400"/>
      <c r="ER19" s="1400"/>
      <c r="ES19" s="787"/>
      <c r="ET19" s="847"/>
      <c r="EU19" s="1118"/>
      <c r="EV19" s="1118"/>
      <c r="EW19" s="1118"/>
      <c r="EX19" s="1118"/>
      <c r="EY19" s="1730"/>
      <c r="EZ19" s="1729"/>
      <c r="FA19" s="421"/>
      <c r="FB19" s="625"/>
      <c r="FC19" s="846"/>
      <c r="FD19" s="787"/>
      <c r="FE19" s="787"/>
      <c r="FF19" s="787"/>
      <c r="FG19" s="787"/>
      <c r="FI19" s="566" t="s">
        <v>40</v>
      </c>
      <c r="FJ19" s="462">
        <v>3413.61</v>
      </c>
      <c r="FK19" s="463">
        <v>3132.31</v>
      </c>
      <c r="FL19" s="569">
        <v>8.98</v>
      </c>
      <c r="FM19" s="575"/>
      <c r="FN19" s="459"/>
      <c r="FO19" s="411" t="s">
        <v>99</v>
      </c>
      <c r="FP19" s="161">
        <v>2561</v>
      </c>
      <c r="FQ19" s="162">
        <v>1967</v>
      </c>
      <c r="FR19" s="163">
        <v>2561</v>
      </c>
      <c r="FS19" s="167">
        <v>7089</v>
      </c>
      <c r="FT19" s="165">
        <v>5902</v>
      </c>
      <c r="FU19" s="578">
        <v>20.11</v>
      </c>
      <c r="FV19" s="754"/>
      <c r="FW19" s="422" t="s">
        <v>56</v>
      </c>
      <c r="FX19" s="423">
        <v>770.05</v>
      </c>
      <c r="FY19" s="424">
        <v>704.06</v>
      </c>
      <c r="FZ19" s="425">
        <v>9.3699999999999992</v>
      </c>
      <c r="GA19" s="423">
        <v>479.53</v>
      </c>
      <c r="GB19" s="424">
        <v>452.63</v>
      </c>
      <c r="GC19" s="425">
        <v>5.94</v>
      </c>
      <c r="GD19" s="423">
        <v>768.45</v>
      </c>
      <c r="GE19" s="424">
        <v>702.6</v>
      </c>
      <c r="GF19" s="425">
        <v>9.3699999999999992</v>
      </c>
      <c r="GG19" s="754"/>
      <c r="GH19" s="754"/>
      <c r="GI19" s="754" t="s">
        <v>74</v>
      </c>
      <c r="GJ19" s="170">
        <v>7647</v>
      </c>
      <c r="GK19" s="170">
        <v>7647</v>
      </c>
      <c r="GL19" s="170">
        <v>7647</v>
      </c>
      <c r="GM19" s="159">
        <v>7647</v>
      </c>
      <c r="GN19" s="754"/>
      <c r="GO19" s="754"/>
      <c r="GP19" s="754"/>
      <c r="GQ19" s="808"/>
      <c r="GR19" s="754"/>
      <c r="GS19" s="754"/>
      <c r="GT19" s="768" t="s">
        <v>70</v>
      </c>
      <c r="GU19" s="1223">
        <v>65679</v>
      </c>
      <c r="GV19" s="191">
        <v>2488</v>
      </c>
      <c r="GW19" s="191">
        <v>46587</v>
      </c>
      <c r="GX19" s="1224">
        <v>11315</v>
      </c>
      <c r="GY19" s="191">
        <v>0</v>
      </c>
      <c r="GZ19" s="191">
        <v>0</v>
      </c>
      <c r="HA19" s="191">
        <v>0</v>
      </c>
      <c r="HB19" s="1225">
        <v>0</v>
      </c>
      <c r="HC19" s="181">
        <v>126069</v>
      </c>
      <c r="HD19" s="1226">
        <v>33736</v>
      </c>
      <c r="HE19" s="1227">
        <v>159805</v>
      </c>
      <c r="HF19" s="754"/>
      <c r="HG19" s="754"/>
      <c r="HH19" s="768" t="s">
        <v>70</v>
      </c>
      <c r="HI19" s="1223">
        <v>110980</v>
      </c>
      <c r="HJ19" s="191">
        <v>1005</v>
      </c>
      <c r="HK19" s="191">
        <v>6630</v>
      </c>
      <c r="HL19" s="1224">
        <v>11767</v>
      </c>
      <c r="HM19" s="191">
        <v>0</v>
      </c>
      <c r="HN19" s="191">
        <v>0</v>
      </c>
      <c r="HO19" s="191">
        <v>0</v>
      </c>
      <c r="HP19" s="1225">
        <v>0</v>
      </c>
      <c r="HQ19" s="181">
        <v>130382</v>
      </c>
      <c r="HR19" s="1226">
        <v>5385</v>
      </c>
      <c r="HS19" s="1227">
        <v>135767</v>
      </c>
      <c r="HT19" s="169"/>
      <c r="HU19" s="1405"/>
      <c r="HV19" s="1405"/>
      <c r="HW19" s="790"/>
      <c r="HX19" s="847"/>
      <c r="HY19" s="587"/>
      <c r="HZ19" s="587"/>
      <c r="IA19" s="587"/>
      <c r="IB19" s="587"/>
      <c r="IC19" s="1215"/>
      <c r="ID19" s="1212"/>
      <c r="IE19" s="421"/>
      <c r="IF19" s="586"/>
      <c r="IG19" s="409"/>
      <c r="IH19" s="370"/>
      <c r="II19" s="370"/>
      <c r="IJ19" s="370"/>
      <c r="IK19" s="370"/>
      <c r="IM19" s="566" t="s">
        <v>40</v>
      </c>
      <c r="IN19" s="462">
        <v>4416.0200000000004</v>
      </c>
      <c r="IO19" s="463">
        <v>4076.22</v>
      </c>
      <c r="IP19" s="569">
        <v>8.34</v>
      </c>
      <c r="IQ19" s="575"/>
      <c r="IR19" s="459"/>
      <c r="IS19" s="411" t="s">
        <v>99</v>
      </c>
      <c r="IT19" s="161">
        <v>2141</v>
      </c>
      <c r="IU19" s="162">
        <v>6354</v>
      </c>
      <c r="IV19" s="163">
        <v>3132</v>
      </c>
      <c r="IW19" s="167">
        <v>11627</v>
      </c>
      <c r="IX19" s="165">
        <v>15950</v>
      </c>
      <c r="IY19" s="578">
        <v>-27.1</v>
      </c>
      <c r="IZ19" s="754"/>
      <c r="JA19" s="422" t="s">
        <v>56</v>
      </c>
      <c r="JB19" s="423">
        <v>951.67</v>
      </c>
      <c r="JC19" s="424">
        <v>905.22</v>
      </c>
      <c r="JD19" s="425">
        <v>5.13</v>
      </c>
      <c r="JE19" s="423">
        <v>532.14</v>
      </c>
      <c r="JF19" s="424">
        <v>483.52</v>
      </c>
      <c r="JG19" s="425">
        <v>10.06</v>
      </c>
      <c r="JH19" s="423">
        <v>949.33</v>
      </c>
      <c r="JI19" s="424">
        <v>902.69</v>
      </c>
      <c r="JJ19" s="425">
        <v>5.17</v>
      </c>
      <c r="JK19" s="754"/>
      <c r="JL19" s="754"/>
      <c r="JM19" s="754" t="s">
        <v>74</v>
      </c>
      <c r="JN19" s="170">
        <v>7647</v>
      </c>
      <c r="JO19" s="170">
        <v>7647</v>
      </c>
      <c r="JP19" s="170">
        <v>7647</v>
      </c>
      <c r="JQ19" s="159">
        <v>7647</v>
      </c>
      <c r="JR19" s="792"/>
      <c r="JS19" s="792"/>
      <c r="JT19" s="792"/>
      <c r="JU19" s="839"/>
      <c r="JV19" s="792"/>
      <c r="JW19" s="754"/>
      <c r="JX19" s="768" t="s">
        <v>70</v>
      </c>
      <c r="JY19" s="1223">
        <v>57093</v>
      </c>
      <c r="JZ19" s="191">
        <v>1944</v>
      </c>
      <c r="KA19" s="191">
        <v>58608</v>
      </c>
      <c r="KB19" s="1224">
        <v>16223</v>
      </c>
      <c r="KC19" s="191">
        <v>0</v>
      </c>
      <c r="KD19" s="191">
        <v>0</v>
      </c>
      <c r="KE19" s="191">
        <v>0</v>
      </c>
      <c r="KF19" s="1225">
        <v>0</v>
      </c>
      <c r="KG19" s="181">
        <v>133868</v>
      </c>
      <c r="KH19" s="1226">
        <v>16158</v>
      </c>
      <c r="KI19" s="1227">
        <v>150026</v>
      </c>
      <c r="KJ19" s="754"/>
      <c r="KK19" s="754"/>
      <c r="KL19" s="768" t="s">
        <v>70</v>
      </c>
      <c r="KM19" s="1223">
        <v>164470</v>
      </c>
      <c r="KN19" s="191">
        <v>4109</v>
      </c>
      <c r="KO19" s="191">
        <v>4439</v>
      </c>
      <c r="KP19" s="1224">
        <v>54639</v>
      </c>
      <c r="KQ19" s="191">
        <v>0</v>
      </c>
      <c r="KR19" s="191">
        <v>0</v>
      </c>
      <c r="KS19" s="191">
        <v>0</v>
      </c>
      <c r="KT19" s="1225">
        <v>0</v>
      </c>
      <c r="KU19" s="181">
        <v>227657</v>
      </c>
      <c r="KV19" s="1226">
        <v>15412</v>
      </c>
      <c r="KW19" s="1227">
        <v>243069</v>
      </c>
      <c r="KX19" s="169"/>
      <c r="KY19" s="1405"/>
      <c r="KZ19" s="1405"/>
      <c r="LA19" s="790"/>
      <c r="LB19" s="847"/>
      <c r="LC19" s="587"/>
      <c r="LD19" s="587"/>
      <c r="LE19" s="587"/>
      <c r="LF19" s="587"/>
      <c r="LG19" s="1215"/>
      <c r="LH19" s="1212"/>
      <c r="LI19" s="421"/>
      <c r="LJ19" s="586"/>
      <c r="LK19" s="409"/>
      <c r="LL19" s="370"/>
      <c r="LM19" s="370"/>
      <c r="LN19" s="370"/>
      <c r="LO19" s="370"/>
      <c r="LQ19" s="566" t="s">
        <v>40</v>
      </c>
      <c r="LR19" s="918">
        <v>4301.3700000000008</v>
      </c>
      <c r="LS19" s="463">
        <v>3884.68</v>
      </c>
      <c r="LT19" s="528">
        <v>10.73</v>
      </c>
      <c r="LU19" s="600"/>
      <c r="LV19" s="853"/>
      <c r="LW19" s="411" t="s">
        <v>99</v>
      </c>
      <c r="LX19" s="563">
        <v>43522</v>
      </c>
      <c r="LY19" s="902">
        <v>42498</v>
      </c>
      <c r="LZ19" s="903">
        <v>2.41</v>
      </c>
      <c r="MA19" s="349"/>
      <c r="MB19" s="422" t="s">
        <v>56</v>
      </c>
      <c r="MC19" s="423">
        <v>938.74</v>
      </c>
      <c r="MD19" s="1859">
        <v>862.88</v>
      </c>
      <c r="ME19" s="746">
        <v>8.7899999999999991</v>
      </c>
      <c r="MF19" s="423">
        <v>662.19</v>
      </c>
      <c r="MG19" s="1859">
        <v>594.12</v>
      </c>
      <c r="MH19" s="746">
        <v>11.46</v>
      </c>
      <c r="MI19" s="423">
        <v>937.23</v>
      </c>
      <c r="MJ19" s="1859">
        <v>861.37</v>
      </c>
      <c r="MK19" s="746">
        <v>8.81</v>
      </c>
      <c r="ML19" s="385"/>
      <c r="MM19" s="385"/>
      <c r="MN19" s="385" t="s">
        <v>74</v>
      </c>
      <c r="MO19" s="1284">
        <v>7647</v>
      </c>
      <c r="MP19" s="1284">
        <v>7647</v>
      </c>
      <c r="MQ19" s="1284">
        <v>7647</v>
      </c>
      <c r="MR19" s="1284">
        <v>7647</v>
      </c>
      <c r="MS19" s="1284">
        <v>7647</v>
      </c>
      <c r="MT19" s="891"/>
      <c r="MU19" s="1886"/>
      <c r="MV19" s="898"/>
      <c r="MW19" s="1884"/>
      <c r="MX19" s="1886"/>
      <c r="MY19" s="898"/>
      <c r="MZ19" s="768" t="s">
        <v>70</v>
      </c>
      <c r="NA19" s="1240">
        <v>273690</v>
      </c>
      <c r="NB19" s="1241">
        <v>7903</v>
      </c>
      <c r="NC19" s="1241">
        <v>184202</v>
      </c>
      <c r="ND19" s="1242">
        <v>49107</v>
      </c>
      <c r="NE19" s="1241">
        <v>0</v>
      </c>
      <c r="NF19" s="1241">
        <v>0</v>
      </c>
      <c r="NG19" s="1241">
        <v>0</v>
      </c>
      <c r="NH19" s="1243">
        <v>0</v>
      </c>
      <c r="NI19" s="1338">
        <v>514902</v>
      </c>
      <c r="NJ19" s="1244">
        <v>140212</v>
      </c>
      <c r="NK19" s="1351">
        <v>655114</v>
      </c>
      <c r="NL19" s="1238"/>
      <c r="NM19" s="1238"/>
      <c r="NN19" s="1239" t="s">
        <v>70</v>
      </c>
      <c r="NO19" s="1240">
        <v>483918</v>
      </c>
      <c r="NP19" s="1241">
        <v>9290</v>
      </c>
      <c r="NQ19" s="1241">
        <v>59927</v>
      </c>
      <c r="NR19" s="1242">
        <v>77916</v>
      </c>
      <c r="NS19" s="1241">
        <v>0</v>
      </c>
      <c r="NT19" s="1241">
        <v>0</v>
      </c>
      <c r="NU19" s="1241">
        <v>0</v>
      </c>
      <c r="NV19" s="1243">
        <v>0</v>
      </c>
      <c r="NW19" s="1338">
        <v>631051</v>
      </c>
      <c r="NX19" s="1244">
        <v>39522</v>
      </c>
      <c r="NY19" s="1351">
        <v>670573</v>
      </c>
    </row>
    <row r="20" spans="1:389" ht="17.25" customHeight="1">
      <c r="A20" s="464" t="s">
        <v>100</v>
      </c>
      <c r="B20" s="457">
        <v>4233.5599999999995</v>
      </c>
      <c r="C20" s="458">
        <v>3774.3500000000004</v>
      </c>
      <c r="D20" s="561">
        <v>12.17</v>
      </c>
      <c r="E20" s="575"/>
      <c r="F20" s="459"/>
      <c r="G20" s="411" t="s">
        <v>101</v>
      </c>
      <c r="H20" s="1111">
        <v>1634</v>
      </c>
      <c r="I20" s="1035">
        <v>1973</v>
      </c>
      <c r="J20" s="1112">
        <v>3340</v>
      </c>
      <c r="K20" s="1035">
        <v>6947</v>
      </c>
      <c r="L20" s="1113">
        <v>6390</v>
      </c>
      <c r="M20" s="1117">
        <v>8.7200000000000006</v>
      </c>
      <c r="N20" s="627"/>
      <c r="O20" s="422" t="s">
        <v>62</v>
      </c>
      <c r="P20" s="423">
        <v>685.29</v>
      </c>
      <c r="Q20" s="424">
        <v>626.47</v>
      </c>
      <c r="R20" s="425">
        <v>9.39</v>
      </c>
      <c r="S20" s="423">
        <v>711.14</v>
      </c>
      <c r="T20" s="424">
        <v>685.96</v>
      </c>
      <c r="U20" s="425">
        <v>3.67</v>
      </c>
      <c r="V20" s="423">
        <v>685.44</v>
      </c>
      <c r="W20" s="424">
        <v>626.77</v>
      </c>
      <c r="X20" s="425">
        <v>9.36</v>
      </c>
      <c r="Y20" s="627"/>
      <c r="Z20" s="627"/>
      <c r="AA20" s="627" t="s">
        <v>79</v>
      </c>
      <c r="AB20" s="1119">
        <v>4180</v>
      </c>
      <c r="AC20" s="1119">
        <v>4180</v>
      </c>
      <c r="AD20" s="1119">
        <v>4180</v>
      </c>
      <c r="AE20" s="1119">
        <v>4180</v>
      </c>
      <c r="AF20" s="787"/>
      <c r="AG20" s="747"/>
      <c r="AH20" s="735"/>
      <c r="AI20" s="1877"/>
      <c r="AJ20" s="747"/>
      <c r="AK20" s="627"/>
      <c r="AL20" s="1083" t="s">
        <v>76</v>
      </c>
      <c r="AM20" s="1483">
        <v>102852</v>
      </c>
      <c r="AN20" s="1493">
        <v>3488</v>
      </c>
      <c r="AO20" s="1064">
        <v>156575</v>
      </c>
      <c r="AP20" s="1484">
        <v>13645</v>
      </c>
      <c r="AQ20" s="1064">
        <v>0</v>
      </c>
      <c r="AR20" s="1064">
        <v>0</v>
      </c>
      <c r="AS20" s="1064">
        <v>0</v>
      </c>
      <c r="AT20" s="1485">
        <v>0</v>
      </c>
      <c r="AU20" s="1065">
        <v>276560</v>
      </c>
      <c r="AV20" s="1486">
        <v>69970</v>
      </c>
      <c r="AW20" s="1487">
        <v>346530</v>
      </c>
      <c r="AX20" s="627"/>
      <c r="AY20" s="627"/>
      <c r="AZ20" s="1083" t="s">
        <v>76</v>
      </c>
      <c r="BA20" s="1483">
        <v>581874</v>
      </c>
      <c r="BB20" s="1064">
        <v>6205</v>
      </c>
      <c r="BC20" s="1064">
        <v>46536</v>
      </c>
      <c r="BD20" s="1484">
        <v>7869</v>
      </c>
      <c r="BE20" s="1064">
        <v>0</v>
      </c>
      <c r="BF20" s="1064">
        <v>0</v>
      </c>
      <c r="BG20" s="1064">
        <v>0</v>
      </c>
      <c r="BH20" s="1485">
        <v>0</v>
      </c>
      <c r="BI20" s="1065">
        <v>642484</v>
      </c>
      <c r="BJ20" s="1486">
        <v>25699</v>
      </c>
      <c r="BK20" s="1487">
        <v>668183</v>
      </c>
      <c r="BL20" s="1066"/>
      <c r="BM20" s="1405"/>
      <c r="BN20" s="1405"/>
      <c r="BO20" s="790"/>
      <c r="BP20" s="855"/>
      <c r="BQ20" s="585"/>
      <c r="BR20" s="585"/>
      <c r="BS20" s="585"/>
      <c r="BT20" s="585"/>
      <c r="BU20" s="1730"/>
      <c r="BV20" s="1729"/>
      <c r="BW20" s="421"/>
      <c r="BX20" s="625"/>
      <c r="BY20" s="846"/>
      <c r="BZ20" s="787"/>
      <c r="CA20" s="787"/>
      <c r="CB20" s="787"/>
      <c r="CC20" s="787"/>
      <c r="CE20" s="464" t="s">
        <v>100</v>
      </c>
      <c r="CF20" s="457">
        <v>4420.1100000000006</v>
      </c>
      <c r="CG20" s="458">
        <v>3935.3</v>
      </c>
      <c r="CH20" s="561">
        <v>12.32</v>
      </c>
      <c r="CI20" s="575"/>
      <c r="CJ20" s="459"/>
      <c r="CK20" s="411" t="s">
        <v>101</v>
      </c>
      <c r="CL20" s="1111">
        <v>2351</v>
      </c>
      <c r="CM20" s="1035">
        <v>2314</v>
      </c>
      <c r="CN20" s="1112">
        <v>1425</v>
      </c>
      <c r="CO20" s="1035">
        <v>6090</v>
      </c>
      <c r="CP20" s="1113">
        <v>4791</v>
      </c>
      <c r="CQ20" s="1117">
        <v>27.11</v>
      </c>
      <c r="CR20" s="627"/>
      <c r="CS20" s="422" t="s">
        <v>62</v>
      </c>
      <c r="CT20" s="423">
        <v>597.62</v>
      </c>
      <c r="CU20" s="424">
        <v>516.41999999999996</v>
      </c>
      <c r="CV20" s="425">
        <v>15.72</v>
      </c>
      <c r="CW20" s="423">
        <v>412.21</v>
      </c>
      <c r="CX20" s="424">
        <v>386</v>
      </c>
      <c r="CY20" s="425">
        <v>6.79</v>
      </c>
      <c r="CZ20" s="423">
        <v>596.72</v>
      </c>
      <c r="DA20" s="424">
        <v>515.71</v>
      </c>
      <c r="DB20" s="425">
        <v>15.71</v>
      </c>
      <c r="DC20" s="627"/>
      <c r="DD20" s="627"/>
      <c r="DE20" s="627" t="s">
        <v>79</v>
      </c>
      <c r="DF20" s="1119">
        <v>4180</v>
      </c>
      <c r="DG20" s="1119">
        <v>4180</v>
      </c>
      <c r="DH20" s="1119">
        <v>4180</v>
      </c>
      <c r="DI20" s="1119">
        <v>4180</v>
      </c>
      <c r="DJ20" s="787"/>
      <c r="DK20" s="787"/>
      <c r="DL20" s="787"/>
      <c r="DM20" s="788"/>
      <c r="DN20" s="787"/>
      <c r="DO20" s="627"/>
      <c r="DP20" s="1083" t="s">
        <v>76</v>
      </c>
      <c r="DQ20" s="1483">
        <v>179259</v>
      </c>
      <c r="DR20" s="1064">
        <v>2727</v>
      </c>
      <c r="DS20" s="1064">
        <v>138185</v>
      </c>
      <c r="DT20" s="1484">
        <v>19530</v>
      </c>
      <c r="DU20" s="1064">
        <v>0</v>
      </c>
      <c r="DV20" s="1064">
        <v>0</v>
      </c>
      <c r="DW20" s="1064">
        <v>0</v>
      </c>
      <c r="DX20" s="1485">
        <v>0</v>
      </c>
      <c r="DY20" s="1065">
        <v>339701</v>
      </c>
      <c r="DZ20" s="1486">
        <v>82853</v>
      </c>
      <c r="EA20" s="1487">
        <v>422554</v>
      </c>
      <c r="EB20" s="627"/>
      <c r="EC20" s="627"/>
      <c r="ED20" s="1083" t="s">
        <v>76</v>
      </c>
      <c r="EE20" s="1483">
        <v>225156</v>
      </c>
      <c r="EF20" s="1064">
        <v>4215</v>
      </c>
      <c r="EG20" s="1064">
        <v>162542</v>
      </c>
      <c r="EH20" s="1484">
        <v>6584</v>
      </c>
      <c r="EI20" s="1064">
        <v>0</v>
      </c>
      <c r="EJ20" s="1064">
        <v>0</v>
      </c>
      <c r="EK20" s="1064">
        <v>0</v>
      </c>
      <c r="EL20" s="1485">
        <v>0</v>
      </c>
      <c r="EM20" s="1065">
        <v>398497</v>
      </c>
      <c r="EN20" s="1486">
        <v>21519</v>
      </c>
      <c r="EO20" s="1487">
        <v>420016</v>
      </c>
      <c r="EP20" s="1066"/>
      <c r="EQ20" s="1400"/>
      <c r="ER20" s="1400"/>
      <c r="ES20" s="787"/>
      <c r="ET20" s="855"/>
      <c r="EU20" s="1116"/>
      <c r="EV20" s="1116"/>
      <c r="EW20" s="1116"/>
      <c r="EX20" s="1116"/>
      <c r="EY20" s="1730"/>
      <c r="EZ20" s="1729"/>
      <c r="FA20" s="421"/>
      <c r="FB20" s="625"/>
      <c r="FC20" s="846"/>
      <c r="FD20" s="787"/>
      <c r="FE20" s="787"/>
      <c r="FF20" s="787"/>
      <c r="FG20" s="787"/>
      <c r="FI20" s="464" t="s">
        <v>100</v>
      </c>
      <c r="FJ20" s="457">
        <v>3210.6199999999994</v>
      </c>
      <c r="FK20" s="458">
        <v>2948.94</v>
      </c>
      <c r="FL20" s="561">
        <v>8.8699999999999992</v>
      </c>
      <c r="FM20" s="575"/>
      <c r="FN20" s="459"/>
      <c r="FO20" s="411" t="s">
        <v>101</v>
      </c>
      <c r="FP20" s="161">
        <v>1126</v>
      </c>
      <c r="FQ20" s="162">
        <v>1325</v>
      </c>
      <c r="FR20" s="163">
        <v>925</v>
      </c>
      <c r="FS20" s="167">
        <v>3376</v>
      </c>
      <c r="FT20" s="165">
        <v>3216</v>
      </c>
      <c r="FU20" s="578">
        <v>4.9800000000000004</v>
      </c>
      <c r="FV20" s="754"/>
      <c r="FW20" s="422" t="s">
        <v>62</v>
      </c>
      <c r="FX20" s="423">
        <v>608.48</v>
      </c>
      <c r="FY20" s="424">
        <v>575.04</v>
      </c>
      <c r="FZ20" s="425">
        <v>5.82</v>
      </c>
      <c r="GA20" s="423">
        <v>434.64</v>
      </c>
      <c r="GB20" s="424">
        <v>426.52</v>
      </c>
      <c r="GC20" s="425">
        <v>1.9</v>
      </c>
      <c r="GD20" s="423">
        <v>607.52</v>
      </c>
      <c r="GE20" s="424">
        <v>574.17999999999995</v>
      </c>
      <c r="GF20" s="425">
        <v>5.81</v>
      </c>
      <c r="GG20" s="754"/>
      <c r="GH20" s="754"/>
      <c r="GI20" s="754" t="s">
        <v>79</v>
      </c>
      <c r="GJ20" s="170">
        <v>4180</v>
      </c>
      <c r="GK20" s="170">
        <v>4180</v>
      </c>
      <c r="GL20" s="170">
        <v>4180</v>
      </c>
      <c r="GM20" s="159">
        <v>4180</v>
      </c>
      <c r="GN20" s="792"/>
      <c r="GO20" s="792"/>
      <c r="GP20" s="792"/>
      <c r="GQ20" s="839"/>
      <c r="GR20" s="792"/>
      <c r="GS20" s="754"/>
      <c r="GT20" s="768" t="s">
        <v>76</v>
      </c>
      <c r="GU20" s="1223">
        <v>121757</v>
      </c>
      <c r="GV20" s="191">
        <v>4978</v>
      </c>
      <c r="GW20" s="191">
        <v>180116</v>
      </c>
      <c r="GX20" s="1224">
        <v>16846</v>
      </c>
      <c r="GY20" s="191">
        <v>0</v>
      </c>
      <c r="GZ20" s="191">
        <v>0</v>
      </c>
      <c r="HA20" s="191">
        <v>0</v>
      </c>
      <c r="HB20" s="1225">
        <v>0</v>
      </c>
      <c r="HC20" s="181">
        <v>323697</v>
      </c>
      <c r="HD20" s="1226">
        <v>63153</v>
      </c>
      <c r="HE20" s="1227">
        <v>386850</v>
      </c>
      <c r="HF20" s="754"/>
      <c r="HG20" s="754"/>
      <c r="HH20" s="768" t="s">
        <v>76</v>
      </c>
      <c r="HI20" s="1223">
        <v>534303</v>
      </c>
      <c r="HJ20" s="191">
        <v>2011</v>
      </c>
      <c r="HK20" s="191">
        <v>27621</v>
      </c>
      <c r="HL20" s="1224">
        <v>47258</v>
      </c>
      <c r="HM20" s="191">
        <v>0</v>
      </c>
      <c r="HN20" s="191">
        <v>0</v>
      </c>
      <c r="HO20" s="191">
        <v>0</v>
      </c>
      <c r="HP20" s="1225">
        <v>0</v>
      </c>
      <c r="HQ20" s="181">
        <v>611193</v>
      </c>
      <c r="HR20" s="1226">
        <v>9107</v>
      </c>
      <c r="HS20" s="1227">
        <v>620300</v>
      </c>
      <c r="HT20" s="169"/>
      <c r="HU20" s="1405"/>
      <c r="HV20" s="1405"/>
      <c r="HW20" s="790"/>
      <c r="HX20" s="855"/>
      <c r="HY20" s="585"/>
      <c r="HZ20" s="585"/>
      <c r="IA20" s="585"/>
      <c r="IB20" s="585"/>
      <c r="IC20" s="1215"/>
      <c r="ID20" s="1212"/>
      <c r="IE20" s="421"/>
      <c r="IF20" s="586"/>
      <c r="IG20" s="409"/>
      <c r="IH20" s="370"/>
      <c r="II20" s="370"/>
      <c r="IJ20" s="370"/>
      <c r="IK20" s="370"/>
      <c r="IM20" s="464" t="s">
        <v>100</v>
      </c>
      <c r="IN20" s="457">
        <v>4248.84</v>
      </c>
      <c r="IO20" s="458">
        <v>3898.47</v>
      </c>
      <c r="IP20" s="561">
        <v>8.99</v>
      </c>
      <c r="IQ20" s="575"/>
      <c r="IR20" s="459"/>
      <c r="IS20" s="411" t="s">
        <v>101</v>
      </c>
      <c r="IT20" s="161">
        <v>1867</v>
      </c>
      <c r="IU20" s="162">
        <v>2134</v>
      </c>
      <c r="IV20" s="163">
        <v>2145</v>
      </c>
      <c r="IW20" s="167">
        <v>6146</v>
      </c>
      <c r="IX20" s="165">
        <v>5894</v>
      </c>
      <c r="IY20" s="578">
        <v>4.28</v>
      </c>
      <c r="IZ20" s="754"/>
      <c r="JA20" s="422" t="s">
        <v>62</v>
      </c>
      <c r="JB20" s="423">
        <v>603.08000000000004</v>
      </c>
      <c r="JC20" s="424">
        <v>565.16</v>
      </c>
      <c r="JD20" s="425">
        <v>6.71</v>
      </c>
      <c r="JE20" s="423">
        <v>448.09</v>
      </c>
      <c r="JF20" s="424">
        <v>423.59</v>
      </c>
      <c r="JG20" s="425">
        <v>5.78</v>
      </c>
      <c r="JH20" s="423">
        <v>602.22</v>
      </c>
      <c r="JI20" s="424">
        <v>564.30999999999995</v>
      </c>
      <c r="JJ20" s="425">
        <v>6.72</v>
      </c>
      <c r="JK20" s="754"/>
      <c r="JL20" s="754"/>
      <c r="JM20" s="754" t="s">
        <v>79</v>
      </c>
      <c r="JN20" s="170">
        <v>4180</v>
      </c>
      <c r="JO20" s="170">
        <v>4180</v>
      </c>
      <c r="JP20" s="170">
        <v>4180</v>
      </c>
      <c r="JQ20" s="159">
        <v>4180</v>
      </c>
      <c r="JR20" s="792"/>
      <c r="JS20" s="792"/>
      <c r="JT20" s="792"/>
      <c r="JU20" s="839"/>
      <c r="JV20" s="792"/>
      <c r="JW20" s="754"/>
      <c r="JX20" s="768" t="s">
        <v>76</v>
      </c>
      <c r="JY20" s="1223">
        <v>120539</v>
      </c>
      <c r="JZ20" s="191">
        <v>3886</v>
      </c>
      <c r="KA20" s="191">
        <v>283296</v>
      </c>
      <c r="KB20" s="1224">
        <v>31761</v>
      </c>
      <c r="KC20" s="191">
        <v>0</v>
      </c>
      <c r="KD20" s="191">
        <v>0</v>
      </c>
      <c r="KE20" s="191">
        <v>0</v>
      </c>
      <c r="KF20" s="1225">
        <v>0</v>
      </c>
      <c r="KG20" s="181">
        <v>439482</v>
      </c>
      <c r="KH20" s="1226">
        <v>108464</v>
      </c>
      <c r="KI20" s="1227">
        <v>547946</v>
      </c>
      <c r="KJ20" s="754"/>
      <c r="KK20" s="754"/>
      <c r="KL20" s="768" t="s">
        <v>76</v>
      </c>
      <c r="KM20" s="1223">
        <v>648053</v>
      </c>
      <c r="KN20" s="191">
        <v>8220</v>
      </c>
      <c r="KO20" s="191">
        <v>15470</v>
      </c>
      <c r="KP20" s="1224">
        <v>73757</v>
      </c>
      <c r="KQ20" s="191">
        <v>0</v>
      </c>
      <c r="KR20" s="191">
        <v>0</v>
      </c>
      <c r="KS20" s="191">
        <v>0</v>
      </c>
      <c r="KT20" s="1225">
        <v>0</v>
      </c>
      <c r="KU20" s="181">
        <v>745500</v>
      </c>
      <c r="KV20" s="1226">
        <v>27285</v>
      </c>
      <c r="KW20" s="1227">
        <v>772785</v>
      </c>
      <c r="KX20" s="169"/>
      <c r="KY20" s="1405"/>
      <c r="KZ20" s="1405"/>
      <c r="LA20" s="790"/>
      <c r="LB20" s="855"/>
      <c r="LC20" s="585"/>
      <c r="LD20" s="585"/>
      <c r="LE20" s="585"/>
      <c r="LF20" s="585"/>
      <c r="LG20" s="1215"/>
      <c r="LH20" s="1212"/>
      <c r="LI20" s="421"/>
      <c r="LJ20" s="586"/>
      <c r="LK20" s="409"/>
      <c r="LL20" s="370"/>
      <c r="LM20" s="370"/>
      <c r="LN20" s="370"/>
      <c r="LO20" s="370"/>
      <c r="LQ20" s="464" t="s">
        <v>100</v>
      </c>
      <c r="LR20" s="917">
        <v>4079.65</v>
      </c>
      <c r="LS20" s="458">
        <v>3681.21</v>
      </c>
      <c r="LT20" s="612">
        <v>10.82</v>
      </c>
      <c r="LU20" s="600"/>
      <c r="LV20" s="853"/>
      <c r="LW20" s="411" t="s">
        <v>101</v>
      </c>
      <c r="LX20" s="563">
        <v>22559</v>
      </c>
      <c r="LY20" s="902">
        <v>20291</v>
      </c>
      <c r="LZ20" s="903">
        <v>11.18</v>
      </c>
      <c r="MA20" s="349"/>
      <c r="MB20" s="422" t="s">
        <v>62</v>
      </c>
      <c r="MC20" s="423">
        <v>625.61</v>
      </c>
      <c r="MD20" s="1859">
        <v>573.4</v>
      </c>
      <c r="ME20" s="746">
        <v>9.11</v>
      </c>
      <c r="MF20" s="423">
        <v>514.58000000000004</v>
      </c>
      <c r="MG20" s="1859">
        <v>485.21</v>
      </c>
      <c r="MH20" s="746">
        <v>6.05</v>
      </c>
      <c r="MI20" s="423">
        <v>625.01</v>
      </c>
      <c r="MJ20" s="1859">
        <v>572.91</v>
      </c>
      <c r="MK20" s="746">
        <v>9.09</v>
      </c>
      <c r="ML20" s="385"/>
      <c r="MM20" s="385"/>
      <c r="MN20" s="385" t="s">
        <v>79</v>
      </c>
      <c r="MO20" s="1284">
        <v>4180</v>
      </c>
      <c r="MP20" s="1284">
        <v>4180</v>
      </c>
      <c r="MQ20" s="1284">
        <v>4180</v>
      </c>
      <c r="MR20" s="1284">
        <v>4180</v>
      </c>
      <c r="MS20" s="1284">
        <v>4180</v>
      </c>
      <c r="MT20" s="891"/>
      <c r="MU20" s="908"/>
      <c r="MV20" s="1888"/>
      <c r="MW20" s="1882"/>
      <c r="MX20" s="1886"/>
      <c r="MY20" s="898"/>
      <c r="MZ20" s="768" t="s">
        <v>76</v>
      </c>
      <c r="NA20" s="1240">
        <v>524407</v>
      </c>
      <c r="NB20" s="1241">
        <v>15079</v>
      </c>
      <c r="NC20" s="1241">
        <v>758172</v>
      </c>
      <c r="ND20" s="1242">
        <v>81782</v>
      </c>
      <c r="NE20" s="1241">
        <v>0</v>
      </c>
      <c r="NF20" s="1241">
        <v>0</v>
      </c>
      <c r="NG20" s="1241">
        <v>0</v>
      </c>
      <c r="NH20" s="1243">
        <v>0</v>
      </c>
      <c r="NI20" s="1338">
        <v>1379440</v>
      </c>
      <c r="NJ20" s="1244">
        <v>324440</v>
      </c>
      <c r="NK20" s="1351">
        <v>1703880</v>
      </c>
      <c r="NL20" s="1238"/>
      <c r="NM20" s="1238"/>
      <c r="NN20" s="1239" t="s">
        <v>76</v>
      </c>
      <c r="NO20" s="1240">
        <v>1989386</v>
      </c>
      <c r="NP20" s="1241">
        <v>20651</v>
      </c>
      <c r="NQ20" s="1241">
        <v>252169</v>
      </c>
      <c r="NR20" s="1242">
        <v>135468</v>
      </c>
      <c r="NS20" s="1241">
        <v>0</v>
      </c>
      <c r="NT20" s="1241">
        <v>0</v>
      </c>
      <c r="NU20" s="1241">
        <v>0</v>
      </c>
      <c r="NV20" s="1243">
        <v>0</v>
      </c>
      <c r="NW20" s="1338">
        <v>2397674</v>
      </c>
      <c r="NX20" s="1244">
        <v>83610</v>
      </c>
      <c r="NY20" s="1351">
        <v>2481284</v>
      </c>
    </row>
    <row r="21" spans="1:389" ht="17.25" customHeight="1" thickBot="1">
      <c r="A21" s="562" t="s">
        <v>60</v>
      </c>
      <c r="B21" s="460">
        <v>3334.2300000000005</v>
      </c>
      <c r="C21" s="461">
        <v>3018.5</v>
      </c>
      <c r="D21" s="565">
        <v>10.46</v>
      </c>
      <c r="E21" s="575"/>
      <c r="F21" s="459"/>
      <c r="G21" s="411" t="s">
        <v>102</v>
      </c>
      <c r="H21" s="1111">
        <v>2947</v>
      </c>
      <c r="I21" s="1035">
        <v>4091</v>
      </c>
      <c r="J21" s="1112">
        <v>3242</v>
      </c>
      <c r="K21" s="1035">
        <v>10280</v>
      </c>
      <c r="L21" s="1113">
        <v>8739</v>
      </c>
      <c r="M21" s="1117">
        <v>17.63</v>
      </c>
      <c r="N21" s="627"/>
      <c r="O21" s="422" t="s">
        <v>67</v>
      </c>
      <c r="P21" s="423">
        <v>978.33</v>
      </c>
      <c r="Q21" s="424">
        <v>798.77</v>
      </c>
      <c r="R21" s="425">
        <v>22.48</v>
      </c>
      <c r="S21" s="423">
        <v>251.12</v>
      </c>
      <c r="T21" s="424">
        <v>196.74</v>
      </c>
      <c r="U21" s="425">
        <v>27.64</v>
      </c>
      <c r="V21" s="423">
        <v>974.14</v>
      </c>
      <c r="W21" s="424">
        <v>795.69</v>
      </c>
      <c r="X21" s="425">
        <v>22.43</v>
      </c>
      <c r="Y21" s="627"/>
      <c r="Z21" s="627"/>
      <c r="AA21" s="627" t="s">
        <v>84</v>
      </c>
      <c r="AB21" s="1119">
        <v>9011</v>
      </c>
      <c r="AC21" s="1119">
        <v>9011</v>
      </c>
      <c r="AD21" s="1119">
        <v>9011</v>
      </c>
      <c r="AE21" s="1119">
        <v>9011</v>
      </c>
      <c r="AF21" s="787"/>
      <c r="AG21" s="735"/>
      <c r="AH21" s="787"/>
      <c r="AI21" s="788"/>
      <c r="AJ21" s="627"/>
      <c r="AK21" s="627"/>
      <c r="AL21" s="1083" t="s">
        <v>80</v>
      </c>
      <c r="AM21" s="1483">
        <v>0</v>
      </c>
      <c r="AN21" s="1493">
        <v>0</v>
      </c>
      <c r="AO21" s="1064">
        <v>0</v>
      </c>
      <c r="AP21" s="1484">
        <v>0</v>
      </c>
      <c r="AQ21" s="1064">
        <v>0</v>
      </c>
      <c r="AR21" s="1064">
        <v>0</v>
      </c>
      <c r="AS21" s="1064">
        <v>0</v>
      </c>
      <c r="AT21" s="1485">
        <v>0</v>
      </c>
      <c r="AU21" s="1065">
        <v>0</v>
      </c>
      <c r="AV21" s="1486">
        <v>0</v>
      </c>
      <c r="AW21" s="1487">
        <v>0</v>
      </c>
      <c r="AX21" s="627"/>
      <c r="AY21" s="627"/>
      <c r="AZ21" s="1083" t="s">
        <v>81</v>
      </c>
      <c r="BA21" s="1483">
        <v>0</v>
      </c>
      <c r="BB21" s="1064">
        <v>0</v>
      </c>
      <c r="BC21" s="1064">
        <v>0</v>
      </c>
      <c r="BD21" s="1484">
        <v>0</v>
      </c>
      <c r="BE21" s="1064">
        <v>0</v>
      </c>
      <c r="BF21" s="1064">
        <v>0</v>
      </c>
      <c r="BG21" s="1064">
        <v>0</v>
      </c>
      <c r="BH21" s="1485">
        <v>0</v>
      </c>
      <c r="BI21" s="1065">
        <v>0</v>
      </c>
      <c r="BJ21" s="1486">
        <v>0</v>
      </c>
      <c r="BK21" s="1487">
        <v>0</v>
      </c>
      <c r="BL21" s="1066"/>
      <c r="BM21" s="1405"/>
      <c r="BN21" s="1405"/>
      <c r="BO21" s="790"/>
      <c r="BP21" s="847"/>
      <c r="BQ21" s="587"/>
      <c r="BR21" s="587"/>
      <c r="BS21" s="587"/>
      <c r="BT21" s="587"/>
      <c r="BU21" s="1730"/>
      <c r="BV21" s="1729"/>
      <c r="BW21" s="421"/>
      <c r="BX21" s="625"/>
      <c r="BY21" s="846"/>
      <c r="BZ21" s="787"/>
      <c r="CA21" s="787"/>
      <c r="CB21" s="787"/>
      <c r="CC21" s="787"/>
      <c r="CE21" s="562" t="s">
        <v>60</v>
      </c>
      <c r="CF21" s="460">
        <v>3297.8</v>
      </c>
      <c r="CG21" s="461">
        <v>2985.4500000000003</v>
      </c>
      <c r="CH21" s="565">
        <v>10.46</v>
      </c>
      <c r="CI21" s="575"/>
      <c r="CJ21" s="459"/>
      <c r="CK21" s="411" t="s">
        <v>102</v>
      </c>
      <c r="CL21" s="1111">
        <v>6154</v>
      </c>
      <c r="CM21" s="1035">
        <v>3154</v>
      </c>
      <c r="CN21" s="1112">
        <v>3124</v>
      </c>
      <c r="CO21" s="1035">
        <v>12432</v>
      </c>
      <c r="CP21" s="1113">
        <v>11606</v>
      </c>
      <c r="CQ21" s="1117">
        <v>7.12</v>
      </c>
      <c r="CR21" s="627"/>
      <c r="CS21" s="422" t="s">
        <v>67</v>
      </c>
      <c r="CT21" s="423">
        <v>550.20000000000005</v>
      </c>
      <c r="CU21" s="424">
        <v>454.4</v>
      </c>
      <c r="CV21" s="425">
        <v>21.08</v>
      </c>
      <c r="CW21" s="423">
        <v>354.26</v>
      </c>
      <c r="CX21" s="424">
        <v>321</v>
      </c>
      <c r="CY21" s="425">
        <v>10.36</v>
      </c>
      <c r="CZ21" s="423">
        <v>549.25</v>
      </c>
      <c r="DA21" s="424">
        <v>453.67</v>
      </c>
      <c r="DB21" s="425">
        <v>21.07</v>
      </c>
      <c r="DC21" s="627"/>
      <c r="DD21" s="627"/>
      <c r="DE21" s="627" t="s">
        <v>84</v>
      </c>
      <c r="DF21" s="1119">
        <v>9011</v>
      </c>
      <c r="DG21" s="1119">
        <v>9011</v>
      </c>
      <c r="DH21" s="1119">
        <v>9011</v>
      </c>
      <c r="DI21" s="1119">
        <v>9011</v>
      </c>
      <c r="DJ21" s="787"/>
      <c r="DK21" s="787"/>
      <c r="DL21" s="787"/>
      <c r="DM21" s="788"/>
      <c r="DN21" s="787"/>
      <c r="DO21" s="627"/>
      <c r="DP21" s="1083" t="s">
        <v>80</v>
      </c>
      <c r="DQ21" s="1483">
        <v>0</v>
      </c>
      <c r="DR21" s="1064">
        <v>0</v>
      </c>
      <c r="DS21" s="1064">
        <v>0</v>
      </c>
      <c r="DT21" s="1484">
        <v>0</v>
      </c>
      <c r="DU21" s="1064">
        <v>0</v>
      </c>
      <c r="DV21" s="1064">
        <v>0</v>
      </c>
      <c r="DW21" s="1064">
        <v>0</v>
      </c>
      <c r="DX21" s="1485">
        <v>0</v>
      </c>
      <c r="DY21" s="1065">
        <v>0</v>
      </c>
      <c r="DZ21" s="1486">
        <v>0</v>
      </c>
      <c r="EA21" s="1487">
        <v>0</v>
      </c>
      <c r="EB21" s="627"/>
      <c r="EC21" s="627"/>
      <c r="ED21" s="1083" t="s">
        <v>81</v>
      </c>
      <c r="EE21" s="1483">
        <v>0</v>
      </c>
      <c r="EF21" s="1064">
        <v>0</v>
      </c>
      <c r="EG21" s="1064">
        <v>0</v>
      </c>
      <c r="EH21" s="1484">
        <v>0</v>
      </c>
      <c r="EI21" s="1064">
        <v>0</v>
      </c>
      <c r="EJ21" s="1064">
        <v>0</v>
      </c>
      <c r="EK21" s="1064">
        <v>0</v>
      </c>
      <c r="EL21" s="1485">
        <v>0</v>
      </c>
      <c r="EM21" s="1065">
        <v>0</v>
      </c>
      <c r="EN21" s="1486">
        <v>0</v>
      </c>
      <c r="EO21" s="1487">
        <v>0</v>
      </c>
      <c r="EP21" s="1066"/>
      <c r="EQ21" s="1400"/>
      <c r="ER21" s="1400"/>
      <c r="ES21" s="787"/>
      <c r="ET21" s="847"/>
      <c r="EU21" s="1118"/>
      <c r="EV21" s="1118"/>
      <c r="EW21" s="1118"/>
      <c r="EX21" s="1118"/>
      <c r="EY21" s="1730"/>
      <c r="EZ21" s="1729"/>
      <c r="FA21" s="421"/>
      <c r="FB21" s="625"/>
      <c r="FC21" s="846"/>
      <c r="FD21" s="787"/>
      <c r="FE21" s="787"/>
      <c r="FF21" s="787"/>
      <c r="FG21" s="787"/>
      <c r="FI21" s="562" t="s">
        <v>60</v>
      </c>
      <c r="FJ21" s="460">
        <v>2602.6800000000003</v>
      </c>
      <c r="FK21" s="461">
        <v>2422.02</v>
      </c>
      <c r="FL21" s="565">
        <v>7.46</v>
      </c>
      <c r="FM21" s="575"/>
      <c r="FN21" s="459"/>
      <c r="FO21" s="411" t="s">
        <v>102</v>
      </c>
      <c r="FP21" s="161">
        <v>3102</v>
      </c>
      <c r="FQ21" s="162">
        <v>2654</v>
      </c>
      <c r="FR21" s="163">
        <v>2897</v>
      </c>
      <c r="FS21" s="167">
        <v>8653</v>
      </c>
      <c r="FT21" s="165">
        <v>8618</v>
      </c>
      <c r="FU21" s="578">
        <v>0.41</v>
      </c>
      <c r="FV21" s="754"/>
      <c r="FW21" s="422" t="s">
        <v>67</v>
      </c>
      <c r="FX21" s="423">
        <v>433.28</v>
      </c>
      <c r="FY21" s="424">
        <v>387.41</v>
      </c>
      <c r="FZ21" s="425">
        <v>11.84</v>
      </c>
      <c r="GA21" s="423">
        <v>290.58</v>
      </c>
      <c r="GB21" s="424">
        <v>256.02</v>
      </c>
      <c r="GC21" s="425">
        <v>13.5</v>
      </c>
      <c r="GD21" s="423">
        <v>432.49</v>
      </c>
      <c r="GE21" s="424">
        <v>386.65</v>
      </c>
      <c r="GF21" s="425">
        <v>11.86</v>
      </c>
      <c r="GG21" s="754"/>
      <c r="GH21" s="754"/>
      <c r="GI21" s="754" t="s">
        <v>84</v>
      </c>
      <c r="GJ21" s="170">
        <v>9011</v>
      </c>
      <c r="GK21" s="170">
        <v>9011</v>
      </c>
      <c r="GL21" s="170">
        <v>9011</v>
      </c>
      <c r="GM21" s="159">
        <v>9011</v>
      </c>
      <c r="GN21" s="792"/>
      <c r="GO21" s="792"/>
      <c r="GP21" s="792"/>
      <c r="GQ21" s="839"/>
      <c r="GR21" s="792"/>
      <c r="GS21" s="754"/>
      <c r="GT21" s="768" t="s">
        <v>80</v>
      </c>
      <c r="GU21" s="1223">
        <v>0</v>
      </c>
      <c r="GV21" s="191">
        <v>0</v>
      </c>
      <c r="GW21" s="191">
        <v>0</v>
      </c>
      <c r="GX21" s="1224">
        <v>0</v>
      </c>
      <c r="GY21" s="191">
        <v>0</v>
      </c>
      <c r="GZ21" s="191">
        <v>0</v>
      </c>
      <c r="HA21" s="191">
        <v>0</v>
      </c>
      <c r="HB21" s="1225">
        <v>0</v>
      </c>
      <c r="HC21" s="181">
        <v>0</v>
      </c>
      <c r="HD21" s="1226">
        <v>0</v>
      </c>
      <c r="HE21" s="1227">
        <v>0</v>
      </c>
      <c r="HF21" s="754"/>
      <c r="HG21" s="754"/>
      <c r="HH21" s="768" t="s">
        <v>81</v>
      </c>
      <c r="HI21" s="1223">
        <v>0</v>
      </c>
      <c r="HJ21" s="191">
        <v>0</v>
      </c>
      <c r="HK21" s="191">
        <v>0</v>
      </c>
      <c r="HL21" s="1224">
        <v>0</v>
      </c>
      <c r="HM21" s="191">
        <v>0</v>
      </c>
      <c r="HN21" s="191">
        <v>0</v>
      </c>
      <c r="HO21" s="191">
        <v>0</v>
      </c>
      <c r="HP21" s="1225">
        <v>0</v>
      </c>
      <c r="HQ21" s="181">
        <v>0</v>
      </c>
      <c r="HR21" s="1226">
        <v>0</v>
      </c>
      <c r="HS21" s="1227">
        <v>0</v>
      </c>
      <c r="HT21" s="169"/>
      <c r="HU21" s="1405"/>
      <c r="HV21" s="1405"/>
      <c r="HW21" s="790"/>
      <c r="HX21" s="847"/>
      <c r="HY21" s="587"/>
      <c r="HZ21" s="587"/>
      <c r="IA21" s="587"/>
      <c r="IB21" s="587"/>
      <c r="IC21" s="1215"/>
      <c r="ID21" s="1212"/>
      <c r="IE21" s="421"/>
      <c r="IF21" s="586"/>
      <c r="IG21" s="409"/>
      <c r="IH21" s="370"/>
      <c r="II21" s="370"/>
      <c r="IJ21" s="370"/>
      <c r="IK21" s="370"/>
      <c r="IM21" s="562" t="s">
        <v>60</v>
      </c>
      <c r="IN21" s="460">
        <v>3518.24</v>
      </c>
      <c r="IO21" s="461">
        <v>3241.38</v>
      </c>
      <c r="IP21" s="565">
        <v>8.5399999999999991</v>
      </c>
      <c r="IQ21" s="575"/>
      <c r="IR21" s="459"/>
      <c r="IS21" s="411" t="s">
        <v>102</v>
      </c>
      <c r="IT21" s="161">
        <v>3184</v>
      </c>
      <c r="IU21" s="162">
        <v>2894</v>
      </c>
      <c r="IV21" s="163">
        <v>2684</v>
      </c>
      <c r="IW21" s="167">
        <v>8762</v>
      </c>
      <c r="IX21" s="165">
        <v>8167</v>
      </c>
      <c r="IY21" s="578">
        <v>7.29</v>
      </c>
      <c r="IZ21" s="754"/>
      <c r="JA21" s="422" t="s">
        <v>67</v>
      </c>
      <c r="JB21" s="423">
        <v>621.94000000000005</v>
      </c>
      <c r="JC21" s="424">
        <v>557.54999999999995</v>
      </c>
      <c r="JD21" s="425">
        <v>11.55</v>
      </c>
      <c r="JE21" s="423">
        <v>618.87</v>
      </c>
      <c r="JF21" s="424">
        <v>526.63</v>
      </c>
      <c r="JG21" s="425">
        <v>17.52</v>
      </c>
      <c r="JH21" s="423">
        <v>621.91999999999996</v>
      </c>
      <c r="JI21" s="424">
        <v>557.36</v>
      </c>
      <c r="JJ21" s="425">
        <v>11.58</v>
      </c>
      <c r="JK21" s="754"/>
      <c r="JL21" s="754"/>
      <c r="JM21" s="754" t="s">
        <v>84</v>
      </c>
      <c r="JN21" s="170">
        <v>9011</v>
      </c>
      <c r="JO21" s="170">
        <v>9011</v>
      </c>
      <c r="JP21" s="170">
        <v>9011</v>
      </c>
      <c r="JQ21" s="159">
        <v>9011</v>
      </c>
      <c r="JR21" s="792"/>
      <c r="JS21" s="792"/>
      <c r="JT21" s="792"/>
      <c r="JU21" s="839"/>
      <c r="JV21" s="792"/>
      <c r="JW21" s="754"/>
      <c r="JX21" s="768" t="s">
        <v>80</v>
      </c>
      <c r="JY21" s="1223">
        <v>0</v>
      </c>
      <c r="JZ21" s="191">
        <v>0</v>
      </c>
      <c r="KA21" s="191">
        <v>0</v>
      </c>
      <c r="KB21" s="1224">
        <v>0</v>
      </c>
      <c r="KC21" s="191">
        <v>0</v>
      </c>
      <c r="KD21" s="191">
        <v>0</v>
      </c>
      <c r="KE21" s="191">
        <v>0</v>
      </c>
      <c r="KF21" s="1225">
        <v>0</v>
      </c>
      <c r="KG21" s="181">
        <v>0</v>
      </c>
      <c r="KH21" s="1226">
        <v>0</v>
      </c>
      <c r="KI21" s="1227">
        <v>0</v>
      </c>
      <c r="KJ21" s="754"/>
      <c r="KK21" s="754"/>
      <c r="KL21" s="768" t="s">
        <v>81</v>
      </c>
      <c r="KM21" s="1223">
        <v>0</v>
      </c>
      <c r="KN21" s="191">
        <v>0</v>
      </c>
      <c r="KO21" s="191">
        <v>0</v>
      </c>
      <c r="KP21" s="1224">
        <v>0</v>
      </c>
      <c r="KQ21" s="191">
        <v>0</v>
      </c>
      <c r="KR21" s="191">
        <v>0</v>
      </c>
      <c r="KS21" s="191">
        <v>0</v>
      </c>
      <c r="KT21" s="1225">
        <v>0</v>
      </c>
      <c r="KU21" s="181">
        <v>0</v>
      </c>
      <c r="KV21" s="1226">
        <v>0</v>
      </c>
      <c r="KW21" s="1227">
        <v>0</v>
      </c>
      <c r="KX21" s="169"/>
      <c r="KY21" s="1405"/>
      <c r="KZ21" s="1405"/>
      <c r="LA21" s="790"/>
      <c r="LB21" s="847"/>
      <c r="LC21" s="587"/>
      <c r="LD21" s="587"/>
      <c r="LE21" s="587"/>
      <c r="LF21" s="587"/>
      <c r="LG21" s="1215"/>
      <c r="LH21" s="1212"/>
      <c r="LI21" s="421"/>
      <c r="LJ21" s="586"/>
      <c r="LK21" s="409"/>
      <c r="LL21" s="370"/>
      <c r="LM21" s="370"/>
      <c r="LN21" s="370"/>
      <c r="LO21" s="370"/>
      <c r="LQ21" s="562" t="s">
        <v>60</v>
      </c>
      <c r="LR21" s="852">
        <v>3192.42</v>
      </c>
      <c r="LS21" s="461">
        <v>2932.8700000000003</v>
      </c>
      <c r="LT21" s="517">
        <v>8.85</v>
      </c>
      <c r="LU21" s="600"/>
      <c r="LV21" s="853"/>
      <c r="LW21" s="411" t="s">
        <v>102</v>
      </c>
      <c r="LX21" s="563">
        <v>40127</v>
      </c>
      <c r="LY21" s="902">
        <v>37130</v>
      </c>
      <c r="LZ21" s="903">
        <v>8.07</v>
      </c>
      <c r="MA21" s="349"/>
      <c r="MB21" s="422" t="s">
        <v>67</v>
      </c>
      <c r="MC21" s="423">
        <v>668.68</v>
      </c>
      <c r="MD21" s="1859">
        <v>572.36</v>
      </c>
      <c r="ME21" s="746">
        <v>16.829999999999998</v>
      </c>
      <c r="MF21" s="423">
        <v>398.23</v>
      </c>
      <c r="MG21" s="1859">
        <v>344.52</v>
      </c>
      <c r="MH21" s="746">
        <v>15.59</v>
      </c>
      <c r="MI21" s="423">
        <v>667.21</v>
      </c>
      <c r="MJ21" s="1859">
        <v>571.09</v>
      </c>
      <c r="MK21" s="746">
        <v>16.829999999999998</v>
      </c>
      <c r="ML21" s="385"/>
      <c r="MM21" s="385"/>
      <c r="MN21" s="385" t="s">
        <v>84</v>
      </c>
      <c r="MO21" s="1284">
        <v>9011</v>
      </c>
      <c r="MP21" s="1284">
        <v>9011</v>
      </c>
      <c r="MQ21" s="1284">
        <v>9011</v>
      </c>
      <c r="MR21" s="1284">
        <v>9011</v>
      </c>
      <c r="MS21" s="1284">
        <v>9011</v>
      </c>
      <c r="MT21" s="891"/>
      <c r="MU21" s="898"/>
      <c r="MV21" s="898"/>
      <c r="MW21" s="916"/>
      <c r="MX21" s="898"/>
      <c r="MY21" s="898"/>
      <c r="MZ21" s="768" t="s">
        <v>81</v>
      </c>
      <c r="NA21" s="1245">
        <v>0</v>
      </c>
      <c r="NB21" s="1246">
        <v>0</v>
      </c>
      <c r="NC21" s="1246">
        <v>0</v>
      </c>
      <c r="ND21" s="1247">
        <v>0</v>
      </c>
      <c r="NE21" s="1246">
        <v>0</v>
      </c>
      <c r="NF21" s="1246">
        <v>0</v>
      </c>
      <c r="NG21" s="1246">
        <v>0</v>
      </c>
      <c r="NH21" s="1248">
        <v>0</v>
      </c>
      <c r="NI21" s="1352">
        <v>0</v>
      </c>
      <c r="NJ21" s="1249">
        <v>0</v>
      </c>
      <c r="NK21" s="1353">
        <v>0</v>
      </c>
      <c r="NL21" s="1238"/>
      <c r="NM21" s="1238"/>
      <c r="NN21" s="1239" t="s">
        <v>81</v>
      </c>
      <c r="NO21" s="1245">
        <v>0</v>
      </c>
      <c r="NP21" s="1246">
        <v>0</v>
      </c>
      <c r="NQ21" s="1246">
        <v>0</v>
      </c>
      <c r="NR21" s="1247">
        <v>0</v>
      </c>
      <c r="NS21" s="1246">
        <v>0</v>
      </c>
      <c r="NT21" s="1246">
        <v>0</v>
      </c>
      <c r="NU21" s="1246">
        <v>0</v>
      </c>
      <c r="NV21" s="1248">
        <v>0</v>
      </c>
      <c r="NW21" s="1352">
        <v>0</v>
      </c>
      <c r="NX21" s="1249">
        <v>0</v>
      </c>
      <c r="NY21" s="1353">
        <v>0</v>
      </c>
    </row>
    <row r="22" spans="1:389" ht="17.25" customHeight="1" thickTop="1" thickBot="1">
      <c r="A22" s="566" t="s">
        <v>40</v>
      </c>
      <c r="B22" s="462">
        <v>4380.68</v>
      </c>
      <c r="C22" s="463">
        <v>3908.5499999999997</v>
      </c>
      <c r="D22" s="569">
        <v>12.08</v>
      </c>
      <c r="E22" s="575"/>
      <c r="F22" s="459"/>
      <c r="G22" s="394" t="s">
        <v>103</v>
      </c>
      <c r="H22" s="1111">
        <v>11247</v>
      </c>
      <c r="I22" s="1035">
        <v>14818</v>
      </c>
      <c r="J22" s="1112">
        <v>12876</v>
      </c>
      <c r="K22" s="1035">
        <v>38941</v>
      </c>
      <c r="L22" s="1113">
        <v>30329</v>
      </c>
      <c r="M22" s="1117">
        <v>28.4</v>
      </c>
      <c r="N22" s="627"/>
      <c r="O22" s="422" t="s">
        <v>73</v>
      </c>
      <c r="P22" s="423">
        <v>323.06</v>
      </c>
      <c r="Q22" s="424">
        <v>310.16000000000003</v>
      </c>
      <c r="R22" s="425">
        <v>4.16</v>
      </c>
      <c r="S22" s="423">
        <v>181.87</v>
      </c>
      <c r="T22" s="424">
        <v>165.73</v>
      </c>
      <c r="U22" s="425">
        <v>9.74</v>
      </c>
      <c r="V22" s="423">
        <v>322.25</v>
      </c>
      <c r="W22" s="424">
        <v>309.43</v>
      </c>
      <c r="X22" s="425">
        <v>4.1399999999999997</v>
      </c>
      <c r="Y22" s="627"/>
      <c r="Z22" s="627"/>
      <c r="AA22" s="627" t="s">
        <v>87</v>
      </c>
      <c r="AB22" s="1119">
        <v>947</v>
      </c>
      <c r="AC22" s="1119">
        <v>947</v>
      </c>
      <c r="AD22" s="1119">
        <v>947</v>
      </c>
      <c r="AE22" s="1119">
        <v>947</v>
      </c>
      <c r="AF22" s="787"/>
      <c r="AG22" s="735"/>
      <c r="AH22" s="787"/>
      <c r="AI22" s="788"/>
      <c r="AJ22" s="627"/>
      <c r="AK22" s="627"/>
      <c r="AL22" s="1084" t="s">
        <v>53</v>
      </c>
      <c r="AM22" s="1488">
        <v>157918</v>
      </c>
      <c r="AN22" s="1494">
        <v>5581</v>
      </c>
      <c r="AO22" s="1489">
        <v>201902</v>
      </c>
      <c r="AP22" s="1490">
        <v>20900</v>
      </c>
      <c r="AQ22" s="1489">
        <v>0</v>
      </c>
      <c r="AR22" s="1489">
        <v>0</v>
      </c>
      <c r="AS22" s="1489">
        <v>0</v>
      </c>
      <c r="AT22" s="1491">
        <v>0</v>
      </c>
      <c r="AU22" s="1489">
        <v>386301</v>
      </c>
      <c r="AV22" s="1492">
        <v>106839</v>
      </c>
      <c r="AW22" s="1492">
        <v>493140</v>
      </c>
      <c r="AX22" s="627"/>
      <c r="AY22" s="627"/>
      <c r="AZ22" s="1084" t="s">
        <v>53</v>
      </c>
      <c r="BA22" s="1488">
        <v>750805</v>
      </c>
      <c r="BB22" s="1489">
        <v>8274</v>
      </c>
      <c r="BC22" s="1489">
        <v>56579</v>
      </c>
      <c r="BD22" s="1490">
        <v>14296</v>
      </c>
      <c r="BE22" s="1489">
        <v>0</v>
      </c>
      <c r="BF22" s="1489">
        <v>0</v>
      </c>
      <c r="BG22" s="1489">
        <v>0</v>
      </c>
      <c r="BH22" s="1491">
        <v>0</v>
      </c>
      <c r="BI22" s="1489">
        <v>829954</v>
      </c>
      <c r="BJ22" s="1492">
        <v>39047</v>
      </c>
      <c r="BK22" s="1492">
        <v>869001</v>
      </c>
      <c r="BL22" s="1066"/>
      <c r="BM22" s="1405"/>
      <c r="BN22" s="1405"/>
      <c r="BO22" s="790"/>
      <c r="BP22" s="847"/>
      <c r="BQ22" s="587"/>
      <c r="BR22" s="587"/>
      <c r="BS22" s="587"/>
      <c r="BT22" s="587"/>
      <c r="BU22" s="1730"/>
      <c r="BV22" s="1729"/>
      <c r="BW22" s="393"/>
      <c r="BX22" s="625"/>
      <c r="BY22" s="846"/>
      <c r="BZ22" s="787"/>
      <c r="CA22" s="787"/>
      <c r="CB22" s="787"/>
      <c r="CC22" s="787"/>
      <c r="CE22" s="566" t="s">
        <v>40</v>
      </c>
      <c r="CF22" s="462">
        <v>4798.93</v>
      </c>
      <c r="CG22" s="463">
        <v>4277.91</v>
      </c>
      <c r="CH22" s="569">
        <v>12.18</v>
      </c>
      <c r="CI22" s="575"/>
      <c r="CJ22" s="459"/>
      <c r="CK22" s="394" t="s">
        <v>103</v>
      </c>
      <c r="CL22" s="1111">
        <v>4102</v>
      </c>
      <c r="CM22" s="1035">
        <v>3021</v>
      </c>
      <c r="CN22" s="1112">
        <v>2236</v>
      </c>
      <c r="CO22" s="1035">
        <v>9359</v>
      </c>
      <c r="CP22" s="1113">
        <v>11227</v>
      </c>
      <c r="CQ22" s="1117">
        <v>-16.64</v>
      </c>
      <c r="CR22" s="627"/>
      <c r="CS22" s="422" t="s">
        <v>73</v>
      </c>
      <c r="CT22" s="423">
        <v>249.1</v>
      </c>
      <c r="CU22" s="424">
        <v>228.79</v>
      </c>
      <c r="CV22" s="425">
        <v>8.8800000000000008</v>
      </c>
      <c r="CW22" s="423">
        <v>251.23</v>
      </c>
      <c r="CX22" s="424">
        <v>214</v>
      </c>
      <c r="CY22" s="425">
        <v>17.399999999999999</v>
      </c>
      <c r="CZ22" s="423">
        <v>249.11</v>
      </c>
      <c r="DA22" s="424">
        <v>228.71</v>
      </c>
      <c r="DB22" s="425">
        <v>8.92</v>
      </c>
      <c r="DC22" s="627"/>
      <c r="DD22" s="627"/>
      <c r="DE22" s="627" t="s">
        <v>87</v>
      </c>
      <c r="DF22" s="1119">
        <v>947</v>
      </c>
      <c r="DG22" s="1119">
        <v>947</v>
      </c>
      <c r="DH22" s="1119">
        <v>947</v>
      </c>
      <c r="DI22" s="1119">
        <v>947</v>
      </c>
      <c r="DJ22" s="787"/>
      <c r="DK22" s="787"/>
      <c r="DL22" s="787"/>
      <c r="DM22" s="788"/>
      <c r="DN22" s="787"/>
      <c r="DO22" s="627"/>
      <c r="DP22" s="1084" t="s">
        <v>53</v>
      </c>
      <c r="DQ22" s="1488">
        <v>277363</v>
      </c>
      <c r="DR22" s="1489">
        <v>4454</v>
      </c>
      <c r="DS22" s="1489">
        <v>174168</v>
      </c>
      <c r="DT22" s="1490">
        <v>33844</v>
      </c>
      <c r="DU22" s="1489">
        <v>0</v>
      </c>
      <c r="DV22" s="1489">
        <v>0</v>
      </c>
      <c r="DW22" s="1489">
        <v>0</v>
      </c>
      <c r="DX22" s="1491">
        <v>0</v>
      </c>
      <c r="DY22" s="1489">
        <v>489829</v>
      </c>
      <c r="DZ22" s="1492">
        <v>137487</v>
      </c>
      <c r="EA22" s="1492">
        <v>627316</v>
      </c>
      <c r="EB22" s="627"/>
      <c r="EC22" s="627"/>
      <c r="ED22" s="1084" t="s">
        <v>53</v>
      </c>
      <c r="EE22" s="1488">
        <v>273246</v>
      </c>
      <c r="EF22" s="1489">
        <v>6322</v>
      </c>
      <c r="EG22" s="1489">
        <v>202141</v>
      </c>
      <c r="EH22" s="1490">
        <v>11667</v>
      </c>
      <c r="EI22" s="1489">
        <v>0</v>
      </c>
      <c r="EJ22" s="1489">
        <v>0</v>
      </c>
      <c r="EK22" s="1489">
        <v>0</v>
      </c>
      <c r="EL22" s="1491">
        <v>0</v>
      </c>
      <c r="EM22" s="1489">
        <v>493376</v>
      </c>
      <c r="EN22" s="1492">
        <v>26896</v>
      </c>
      <c r="EO22" s="1492">
        <v>520272</v>
      </c>
      <c r="EP22" s="1066"/>
      <c r="EQ22" s="1400"/>
      <c r="ER22" s="1400"/>
      <c r="ES22" s="787"/>
      <c r="ET22" s="847"/>
      <c r="EU22" s="1118"/>
      <c r="EV22" s="1118"/>
      <c r="EW22" s="1118"/>
      <c r="EX22" s="1118"/>
      <c r="EY22" s="1730"/>
      <c r="EZ22" s="1729"/>
      <c r="FA22" s="393"/>
      <c r="FB22" s="625"/>
      <c r="FC22" s="846"/>
      <c r="FD22" s="787"/>
      <c r="FE22" s="787"/>
      <c r="FF22" s="787"/>
      <c r="FG22" s="787"/>
      <c r="FI22" s="566" t="s">
        <v>40</v>
      </c>
      <c r="FJ22" s="462">
        <v>3423.13</v>
      </c>
      <c r="FK22" s="463">
        <v>3141.2599999999998</v>
      </c>
      <c r="FL22" s="569">
        <v>8.9700000000000006</v>
      </c>
      <c r="FM22" s="575"/>
      <c r="FN22" s="459"/>
      <c r="FO22" s="394" t="s">
        <v>103</v>
      </c>
      <c r="FP22" s="161">
        <v>1954</v>
      </c>
      <c r="FQ22" s="162">
        <v>1957</v>
      </c>
      <c r="FR22" s="163">
        <v>2069</v>
      </c>
      <c r="FS22" s="167">
        <v>5980</v>
      </c>
      <c r="FT22" s="165">
        <v>7228</v>
      </c>
      <c r="FU22" s="578">
        <v>-17.27</v>
      </c>
      <c r="FV22" s="754"/>
      <c r="FW22" s="422" t="s">
        <v>73</v>
      </c>
      <c r="FX22" s="423">
        <v>238.03</v>
      </c>
      <c r="FY22" s="424">
        <v>221.39</v>
      </c>
      <c r="FZ22" s="425">
        <v>7.52</v>
      </c>
      <c r="GA22" s="423">
        <v>133.16</v>
      </c>
      <c r="GB22" s="424">
        <v>127.41</v>
      </c>
      <c r="GC22" s="425">
        <v>4.51</v>
      </c>
      <c r="GD22" s="423">
        <v>237.46</v>
      </c>
      <c r="GE22" s="424">
        <v>220.85</v>
      </c>
      <c r="GF22" s="425">
        <v>7.52</v>
      </c>
      <c r="GG22" s="754"/>
      <c r="GH22" s="754"/>
      <c r="GI22" s="754" t="s">
        <v>87</v>
      </c>
      <c r="GJ22" s="170">
        <v>947</v>
      </c>
      <c r="GK22" s="170">
        <v>947</v>
      </c>
      <c r="GL22" s="170">
        <v>947</v>
      </c>
      <c r="GM22" s="159">
        <v>947</v>
      </c>
      <c r="GN22" s="792"/>
      <c r="GO22" s="792"/>
      <c r="GP22" s="792"/>
      <c r="GQ22" s="839"/>
      <c r="GR22" s="792"/>
      <c r="GS22" s="754"/>
      <c r="GT22" s="779" t="s">
        <v>53</v>
      </c>
      <c r="GU22" s="1228">
        <v>188245</v>
      </c>
      <c r="GV22" s="1229">
        <v>7466</v>
      </c>
      <c r="GW22" s="1229">
        <v>228255</v>
      </c>
      <c r="GX22" s="1230">
        <v>28161</v>
      </c>
      <c r="GY22" s="1229">
        <v>0</v>
      </c>
      <c r="GZ22" s="1229">
        <v>0</v>
      </c>
      <c r="HA22" s="1229">
        <v>0</v>
      </c>
      <c r="HB22" s="1231">
        <v>0</v>
      </c>
      <c r="HC22" s="1229">
        <v>452127</v>
      </c>
      <c r="HD22" s="1232">
        <v>96889</v>
      </c>
      <c r="HE22" s="1232">
        <v>549016</v>
      </c>
      <c r="HF22" s="754"/>
      <c r="HG22" s="754"/>
      <c r="HH22" s="779" t="s">
        <v>53</v>
      </c>
      <c r="HI22" s="1228">
        <v>649766</v>
      </c>
      <c r="HJ22" s="1229">
        <v>3016</v>
      </c>
      <c r="HK22" s="1229">
        <v>34351</v>
      </c>
      <c r="HL22" s="1230">
        <v>59025</v>
      </c>
      <c r="HM22" s="1229">
        <v>0</v>
      </c>
      <c r="HN22" s="1229">
        <v>0</v>
      </c>
      <c r="HO22" s="1229">
        <v>0</v>
      </c>
      <c r="HP22" s="1231">
        <v>0</v>
      </c>
      <c r="HQ22" s="1229">
        <v>746158</v>
      </c>
      <c r="HR22" s="1232">
        <v>14492</v>
      </c>
      <c r="HS22" s="1232">
        <v>760650</v>
      </c>
      <c r="HT22" s="169"/>
      <c r="HU22" s="1405"/>
      <c r="HV22" s="1405"/>
      <c r="HW22" s="790"/>
      <c r="HX22" s="847"/>
      <c r="HY22" s="587"/>
      <c r="HZ22" s="587"/>
      <c r="IA22" s="587"/>
      <c r="IB22" s="587"/>
      <c r="IC22" s="1215"/>
      <c r="ID22" s="1212"/>
      <c r="IE22" s="393"/>
      <c r="IF22" s="586"/>
      <c r="IG22" s="409"/>
      <c r="IH22" s="370"/>
      <c r="II22" s="370"/>
      <c r="IJ22" s="370"/>
      <c r="IK22" s="370"/>
      <c r="IM22" s="566" t="s">
        <v>40</v>
      </c>
      <c r="IN22" s="462">
        <v>4427.9399999999996</v>
      </c>
      <c r="IO22" s="463">
        <v>4088.2199999999993</v>
      </c>
      <c r="IP22" s="569">
        <v>8.31</v>
      </c>
      <c r="IQ22" s="575"/>
      <c r="IR22" s="459"/>
      <c r="IS22" s="394" t="s">
        <v>103</v>
      </c>
      <c r="IT22" s="161">
        <v>1529</v>
      </c>
      <c r="IU22" s="162">
        <v>3012</v>
      </c>
      <c r="IV22" s="163">
        <v>3123</v>
      </c>
      <c r="IW22" s="167">
        <v>7664</v>
      </c>
      <c r="IX22" s="165">
        <v>11515</v>
      </c>
      <c r="IY22" s="578">
        <v>-33.44</v>
      </c>
      <c r="IZ22" s="754"/>
      <c r="JA22" s="422" t="s">
        <v>73</v>
      </c>
      <c r="JB22" s="423">
        <v>206.4</v>
      </c>
      <c r="JC22" s="424">
        <v>191.14</v>
      </c>
      <c r="JD22" s="425">
        <v>7.98</v>
      </c>
      <c r="JE22" s="423">
        <v>158.18</v>
      </c>
      <c r="JF22" s="424">
        <v>151.66999999999999</v>
      </c>
      <c r="JG22" s="425">
        <v>4.29</v>
      </c>
      <c r="JH22" s="423">
        <v>206.13</v>
      </c>
      <c r="JI22" s="424">
        <v>190.9</v>
      </c>
      <c r="JJ22" s="425">
        <v>7.98</v>
      </c>
      <c r="JK22" s="754"/>
      <c r="JL22" s="754"/>
      <c r="JM22" s="754" t="s">
        <v>87</v>
      </c>
      <c r="JN22" s="170">
        <v>947</v>
      </c>
      <c r="JO22" s="170">
        <v>947</v>
      </c>
      <c r="JP22" s="170">
        <v>947</v>
      </c>
      <c r="JQ22" s="159">
        <v>947</v>
      </c>
      <c r="JR22" s="792"/>
      <c r="JS22" s="792"/>
      <c r="JT22" s="792"/>
      <c r="JU22" s="839"/>
      <c r="JV22" s="792"/>
      <c r="JW22" s="754"/>
      <c r="JX22" s="779" t="s">
        <v>53</v>
      </c>
      <c r="JY22" s="1228">
        <v>178417</v>
      </c>
      <c r="JZ22" s="1229">
        <v>6025</v>
      </c>
      <c r="KA22" s="1229">
        <v>344349</v>
      </c>
      <c r="KB22" s="1230">
        <v>47984</v>
      </c>
      <c r="KC22" s="1229">
        <v>0</v>
      </c>
      <c r="KD22" s="1229">
        <v>0</v>
      </c>
      <c r="KE22" s="1229">
        <v>0</v>
      </c>
      <c r="KF22" s="1231">
        <v>0</v>
      </c>
      <c r="KG22" s="1229">
        <v>576775</v>
      </c>
      <c r="KH22" s="1232">
        <v>124622</v>
      </c>
      <c r="KI22" s="1232">
        <v>701397</v>
      </c>
      <c r="KJ22" s="754"/>
      <c r="KK22" s="754"/>
      <c r="KL22" s="779" t="s">
        <v>53</v>
      </c>
      <c r="KM22" s="1228">
        <v>832759</v>
      </c>
      <c r="KN22" s="1229">
        <v>12329</v>
      </c>
      <c r="KO22" s="1229">
        <v>19977</v>
      </c>
      <c r="KP22" s="1230">
        <v>128396</v>
      </c>
      <c r="KQ22" s="1229">
        <v>0</v>
      </c>
      <c r="KR22" s="1229">
        <v>0</v>
      </c>
      <c r="KS22" s="1229">
        <v>0</v>
      </c>
      <c r="KT22" s="1231">
        <v>0</v>
      </c>
      <c r="KU22" s="1229">
        <v>993461</v>
      </c>
      <c r="KV22" s="1232">
        <v>42697</v>
      </c>
      <c r="KW22" s="1232">
        <v>1036158</v>
      </c>
      <c r="KX22" s="169"/>
      <c r="KY22" s="1405"/>
      <c r="KZ22" s="1405"/>
      <c r="LA22" s="790"/>
      <c r="LB22" s="847"/>
      <c r="LC22" s="587"/>
      <c r="LD22" s="587"/>
      <c r="LE22" s="587"/>
      <c r="LF22" s="587"/>
      <c r="LG22" s="1215"/>
      <c r="LH22" s="1212"/>
      <c r="LI22" s="393"/>
      <c r="LJ22" s="586"/>
      <c r="LK22" s="409"/>
      <c r="LL22" s="370"/>
      <c r="LM22" s="370"/>
      <c r="LN22" s="370"/>
      <c r="LO22" s="370"/>
      <c r="LQ22" s="566" t="s">
        <v>40</v>
      </c>
      <c r="LR22" s="918">
        <v>4313.3100000000004</v>
      </c>
      <c r="LS22" s="463">
        <v>3895.62</v>
      </c>
      <c r="LT22" s="528">
        <v>10.72</v>
      </c>
      <c r="LU22" s="600"/>
      <c r="LV22" s="853"/>
      <c r="LW22" s="394" t="s">
        <v>103</v>
      </c>
      <c r="LX22" s="563">
        <v>61944</v>
      </c>
      <c r="LY22" s="902">
        <v>60299</v>
      </c>
      <c r="LZ22" s="903">
        <v>2.73</v>
      </c>
      <c r="MA22" s="349"/>
      <c r="MB22" s="422" t="s">
        <v>73</v>
      </c>
      <c r="MC22" s="423">
        <v>253.85</v>
      </c>
      <c r="MD22" s="1859">
        <v>238.79</v>
      </c>
      <c r="ME22" s="746">
        <v>6.31</v>
      </c>
      <c r="MF22" s="423">
        <v>178.89</v>
      </c>
      <c r="MG22" s="1859">
        <v>163.78</v>
      </c>
      <c r="MH22" s="746">
        <v>9.23</v>
      </c>
      <c r="MI22" s="423">
        <v>253.44</v>
      </c>
      <c r="MJ22" s="1859">
        <v>238.37</v>
      </c>
      <c r="MK22" s="746">
        <v>6.32</v>
      </c>
      <c r="ML22" s="385"/>
      <c r="MM22" s="385"/>
      <c r="MN22" s="385" t="s">
        <v>87</v>
      </c>
      <c r="MO22" s="1284">
        <v>947</v>
      </c>
      <c r="MP22" s="1284">
        <v>947</v>
      </c>
      <c r="MQ22" s="1284">
        <v>947</v>
      </c>
      <c r="MR22" s="1284">
        <v>947</v>
      </c>
      <c r="MS22" s="1284">
        <v>947</v>
      </c>
      <c r="MT22" s="891"/>
      <c r="MU22" s="898"/>
      <c r="MV22" s="898"/>
      <c r="MW22" s="916"/>
      <c r="MX22" s="898"/>
      <c r="MY22" s="898"/>
      <c r="MZ22" s="779" t="s">
        <v>53</v>
      </c>
      <c r="NA22" s="1354">
        <v>801943</v>
      </c>
      <c r="NB22" s="1355">
        <v>23526</v>
      </c>
      <c r="NC22" s="1355">
        <v>948674</v>
      </c>
      <c r="ND22" s="1356">
        <v>130889</v>
      </c>
      <c r="NE22" s="1355">
        <v>0</v>
      </c>
      <c r="NF22" s="1355">
        <v>0</v>
      </c>
      <c r="NG22" s="1355">
        <v>0</v>
      </c>
      <c r="NH22" s="1355">
        <v>0</v>
      </c>
      <c r="NI22" s="1356">
        <v>1905032</v>
      </c>
      <c r="NJ22" s="1354">
        <v>465837</v>
      </c>
      <c r="NK22" s="1357">
        <v>2370869</v>
      </c>
      <c r="NL22" s="1238"/>
      <c r="NM22" s="1238"/>
      <c r="NN22" s="1250" t="s">
        <v>53</v>
      </c>
      <c r="NO22" s="1354">
        <v>2506576</v>
      </c>
      <c r="NP22" s="1355">
        <v>29941</v>
      </c>
      <c r="NQ22" s="1355">
        <v>313048</v>
      </c>
      <c r="NR22" s="1356">
        <v>213384</v>
      </c>
      <c r="NS22" s="1355">
        <v>0</v>
      </c>
      <c r="NT22" s="1355">
        <v>0</v>
      </c>
      <c r="NU22" s="1355">
        <v>0</v>
      </c>
      <c r="NV22" s="1355">
        <v>0</v>
      </c>
      <c r="NW22" s="1356">
        <v>3062949</v>
      </c>
      <c r="NX22" s="1354">
        <v>123132</v>
      </c>
      <c r="NY22" s="1357">
        <v>3186081</v>
      </c>
    </row>
    <row r="23" spans="1:389" ht="17.25" customHeight="1" thickTop="1">
      <c r="A23" s="570" t="s">
        <v>104</v>
      </c>
      <c r="B23" s="457">
        <v>1803.4299999999998</v>
      </c>
      <c r="C23" s="458">
        <v>1645.39</v>
      </c>
      <c r="D23" s="561">
        <v>9.61</v>
      </c>
      <c r="E23" s="575"/>
      <c r="F23" s="459"/>
      <c r="G23" s="394" t="s">
        <v>105</v>
      </c>
      <c r="H23" s="1111">
        <v>6347</v>
      </c>
      <c r="I23" s="1035">
        <v>7994</v>
      </c>
      <c r="J23" s="1112">
        <v>8408</v>
      </c>
      <c r="K23" s="1035">
        <v>22749</v>
      </c>
      <c r="L23" s="1113">
        <v>17593</v>
      </c>
      <c r="M23" s="1117">
        <v>29.31</v>
      </c>
      <c r="N23" s="627"/>
      <c r="O23" s="422" t="s">
        <v>78</v>
      </c>
      <c r="P23" s="423">
        <v>283.64999999999998</v>
      </c>
      <c r="Q23" s="424">
        <v>261.24</v>
      </c>
      <c r="R23" s="425">
        <v>8.58</v>
      </c>
      <c r="S23" s="423">
        <v>225.46</v>
      </c>
      <c r="T23" s="424">
        <v>210.87</v>
      </c>
      <c r="U23" s="425">
        <v>6.92</v>
      </c>
      <c r="V23" s="423">
        <v>283.32</v>
      </c>
      <c r="W23" s="424">
        <v>260.99</v>
      </c>
      <c r="X23" s="425">
        <v>8.56</v>
      </c>
      <c r="Y23" s="627"/>
      <c r="Z23" s="731" t="s">
        <v>58</v>
      </c>
      <c r="AA23" s="731"/>
      <c r="AB23" s="856">
        <v>77.989999999999995</v>
      </c>
      <c r="AC23" s="856">
        <v>79.39</v>
      </c>
      <c r="AD23" s="856">
        <v>74.739999999999995</v>
      </c>
      <c r="AE23" s="856">
        <v>77.37</v>
      </c>
      <c r="AF23" s="988"/>
      <c r="AG23" s="988"/>
      <c r="AH23" s="988"/>
      <c r="AI23" s="988"/>
      <c r="AJ23" s="627"/>
      <c r="AK23" s="627"/>
      <c r="AL23" s="627"/>
      <c r="AM23" s="627"/>
      <c r="AN23" s="627"/>
      <c r="AO23" s="627"/>
      <c r="AP23" s="627"/>
      <c r="AQ23" s="627"/>
      <c r="AR23" s="627"/>
      <c r="AS23" s="627"/>
      <c r="AT23" s="627"/>
      <c r="AU23" s="627"/>
      <c r="AV23" s="707"/>
      <c r="AW23" s="627"/>
      <c r="AX23" s="627"/>
      <c r="AY23" s="627"/>
      <c r="AZ23" s="627"/>
      <c r="BA23" s="627"/>
      <c r="BB23" s="627"/>
      <c r="BC23" s="627"/>
      <c r="BD23" s="627"/>
      <c r="BE23" s="627"/>
      <c r="BF23" s="627"/>
      <c r="BG23" s="627"/>
      <c r="BH23" s="627"/>
      <c r="BI23" s="627"/>
      <c r="BJ23" s="747"/>
      <c r="BK23" s="627"/>
      <c r="BL23" s="627"/>
      <c r="BM23" s="1405"/>
      <c r="BN23" s="1405"/>
      <c r="BO23" s="790"/>
      <c r="BP23" s="850"/>
      <c r="BQ23" s="585"/>
      <c r="BR23" s="585"/>
      <c r="BS23" s="585"/>
      <c r="BT23" s="585"/>
      <c r="BU23" s="1730"/>
      <c r="BV23" s="1729"/>
      <c r="BW23" s="393"/>
      <c r="BX23" s="625"/>
      <c r="BY23" s="846"/>
      <c r="BZ23" s="787"/>
      <c r="CA23" s="787"/>
      <c r="CB23" s="787"/>
      <c r="CC23" s="787"/>
      <c r="CE23" s="570" t="s">
        <v>104</v>
      </c>
      <c r="CF23" s="457">
        <v>1573.42</v>
      </c>
      <c r="CG23" s="458">
        <v>1467.33</v>
      </c>
      <c r="CH23" s="561">
        <v>7.23</v>
      </c>
      <c r="CI23" s="575"/>
      <c r="CJ23" s="459"/>
      <c r="CK23" s="394" t="s">
        <v>105</v>
      </c>
      <c r="CL23" s="1111">
        <v>6324</v>
      </c>
      <c r="CM23" s="1035">
        <v>10332</v>
      </c>
      <c r="CN23" s="1112">
        <v>10032</v>
      </c>
      <c r="CO23" s="1035">
        <v>26688</v>
      </c>
      <c r="CP23" s="1113">
        <v>20177</v>
      </c>
      <c r="CQ23" s="1117">
        <v>32.270000000000003</v>
      </c>
      <c r="CR23" s="627"/>
      <c r="CS23" s="422" t="s">
        <v>78</v>
      </c>
      <c r="CT23" s="423">
        <v>286.02999999999997</v>
      </c>
      <c r="CU23" s="424">
        <v>261.32</v>
      </c>
      <c r="CV23" s="425">
        <v>9.4600000000000009</v>
      </c>
      <c r="CW23" s="423">
        <v>214.02</v>
      </c>
      <c r="CX23" s="424">
        <v>195.74</v>
      </c>
      <c r="CY23" s="425">
        <v>9.34</v>
      </c>
      <c r="CZ23" s="423">
        <v>285.68</v>
      </c>
      <c r="DA23" s="424">
        <v>260.95999999999998</v>
      </c>
      <c r="DB23" s="425">
        <v>9.4700000000000006</v>
      </c>
      <c r="DC23" s="627"/>
      <c r="DD23" s="731" t="s">
        <v>58</v>
      </c>
      <c r="DE23" s="731"/>
      <c r="DF23" s="856">
        <v>76.66</v>
      </c>
      <c r="DG23" s="856">
        <v>73.040000000000006</v>
      </c>
      <c r="DH23" s="856">
        <v>67.510000000000005</v>
      </c>
      <c r="DI23" s="856">
        <v>72.400000000000006</v>
      </c>
      <c r="DJ23" s="988"/>
      <c r="DK23" s="988"/>
      <c r="DL23" s="988"/>
      <c r="DM23" s="988"/>
      <c r="DN23" s="787"/>
      <c r="DO23" s="627"/>
      <c r="DP23" s="627"/>
      <c r="DQ23" s="627"/>
      <c r="DR23" s="627"/>
      <c r="DS23" s="627"/>
      <c r="DT23" s="627"/>
      <c r="DU23" s="627"/>
      <c r="DV23" s="627"/>
      <c r="DW23" s="627"/>
      <c r="DX23" s="627"/>
      <c r="DY23" s="627"/>
      <c r="DZ23" s="707"/>
      <c r="EA23" s="627"/>
      <c r="EB23" s="627"/>
      <c r="EC23" s="627"/>
      <c r="ED23" s="627"/>
      <c r="EE23" s="627"/>
      <c r="EF23" s="627"/>
      <c r="EG23" s="627"/>
      <c r="EH23" s="627"/>
      <c r="EI23" s="627"/>
      <c r="EJ23" s="627"/>
      <c r="EK23" s="627"/>
      <c r="EL23" s="627"/>
      <c r="EM23" s="627"/>
      <c r="EN23" s="747"/>
      <c r="EO23" s="627"/>
      <c r="EP23" s="627"/>
      <c r="EQ23" s="1400"/>
      <c r="ER23" s="1400"/>
      <c r="ES23" s="787"/>
      <c r="ET23" s="850"/>
      <c r="EU23" s="1116"/>
      <c r="EV23" s="1116"/>
      <c r="EW23" s="1116"/>
      <c r="EX23" s="1116"/>
      <c r="EY23" s="1730"/>
      <c r="EZ23" s="1729"/>
      <c r="FA23" s="393"/>
      <c r="FB23" s="625"/>
      <c r="FC23" s="846"/>
      <c r="FD23" s="787"/>
      <c r="FE23" s="787"/>
      <c r="FF23" s="787"/>
      <c r="FG23" s="787"/>
      <c r="FI23" s="570" t="s">
        <v>104</v>
      </c>
      <c r="FJ23" s="457">
        <v>1516.57</v>
      </c>
      <c r="FK23" s="458">
        <v>1436.3</v>
      </c>
      <c r="FL23" s="561">
        <v>5.59</v>
      </c>
      <c r="FM23" s="575"/>
      <c r="FN23" s="459"/>
      <c r="FO23" s="394" t="s">
        <v>105</v>
      </c>
      <c r="FP23" s="161">
        <v>5485</v>
      </c>
      <c r="FQ23" s="162">
        <v>5326</v>
      </c>
      <c r="FR23" s="163">
        <v>4014</v>
      </c>
      <c r="FS23" s="167">
        <v>14825</v>
      </c>
      <c r="FT23" s="165">
        <v>12649</v>
      </c>
      <c r="FU23" s="578">
        <v>17.2</v>
      </c>
      <c r="FV23" s="754"/>
      <c r="FW23" s="422" t="s">
        <v>78</v>
      </c>
      <c r="FX23" s="423">
        <v>386.61</v>
      </c>
      <c r="FY23" s="424">
        <v>367.34</v>
      </c>
      <c r="FZ23" s="425">
        <v>5.25</v>
      </c>
      <c r="GA23" s="423">
        <v>287.26</v>
      </c>
      <c r="GB23" s="424">
        <v>265.63</v>
      </c>
      <c r="GC23" s="425">
        <v>8.14</v>
      </c>
      <c r="GD23" s="423">
        <v>386.06</v>
      </c>
      <c r="GE23" s="424">
        <v>366.75</v>
      </c>
      <c r="GF23" s="425">
        <v>5.27</v>
      </c>
      <c r="GG23" s="754"/>
      <c r="GH23" s="801" t="s">
        <v>58</v>
      </c>
      <c r="GI23" s="801"/>
      <c r="GJ23" s="809">
        <v>67.84</v>
      </c>
      <c r="GK23" s="809">
        <v>69.05</v>
      </c>
      <c r="GL23" s="809">
        <v>64.88</v>
      </c>
      <c r="GM23" s="809">
        <v>67.260000000000005</v>
      </c>
      <c r="GN23" s="988"/>
      <c r="GO23" s="988"/>
      <c r="GP23" s="988"/>
      <c r="GQ23" s="988"/>
      <c r="GR23" s="792"/>
      <c r="GS23" s="754"/>
      <c r="GT23" s="754"/>
      <c r="GU23" s="754"/>
      <c r="GV23" s="754"/>
      <c r="GW23" s="754"/>
      <c r="GX23" s="754"/>
      <c r="GY23" s="754"/>
      <c r="GZ23" s="754"/>
      <c r="HA23" s="754"/>
      <c r="HB23" s="754"/>
      <c r="HC23" s="754"/>
      <c r="HD23" s="755"/>
      <c r="HE23" s="754"/>
      <c r="HF23" s="754"/>
      <c r="HG23" s="754"/>
      <c r="HH23" s="754"/>
      <c r="HI23" s="754"/>
      <c r="HJ23" s="754"/>
      <c r="HK23" s="754"/>
      <c r="HL23" s="754"/>
      <c r="HM23" s="754"/>
      <c r="HN23" s="754"/>
      <c r="HO23" s="754"/>
      <c r="HP23" s="754"/>
      <c r="HQ23" s="754"/>
      <c r="HR23" s="803"/>
      <c r="HS23" s="754"/>
      <c r="HT23" s="754"/>
      <c r="HU23" s="1405"/>
      <c r="HV23" s="1405"/>
      <c r="HW23" s="790"/>
      <c r="HX23" s="850"/>
      <c r="HY23" s="585"/>
      <c r="HZ23" s="585"/>
      <c r="IA23" s="585"/>
      <c r="IB23" s="585"/>
      <c r="IC23" s="1215"/>
      <c r="ID23" s="1212"/>
      <c r="IE23" s="393"/>
      <c r="IF23" s="586"/>
      <c r="IG23" s="409"/>
      <c r="IH23" s="370"/>
      <c r="II23" s="370"/>
      <c r="IJ23" s="370"/>
      <c r="IK23" s="370"/>
      <c r="IM23" s="570" t="s">
        <v>104</v>
      </c>
      <c r="IN23" s="457">
        <v>1743.97</v>
      </c>
      <c r="IO23" s="458">
        <v>1581.68</v>
      </c>
      <c r="IP23" s="561">
        <v>10.26</v>
      </c>
      <c r="IQ23" s="575"/>
      <c r="IR23" s="459"/>
      <c r="IS23" s="394" t="s">
        <v>105</v>
      </c>
      <c r="IT23" s="161">
        <v>11473</v>
      </c>
      <c r="IU23" s="162">
        <v>6321</v>
      </c>
      <c r="IV23" s="163">
        <v>11452</v>
      </c>
      <c r="IW23" s="167">
        <v>29246</v>
      </c>
      <c r="IX23" s="165">
        <v>27869</v>
      </c>
      <c r="IY23" s="578">
        <v>4.9400000000000004</v>
      </c>
      <c r="IZ23" s="754"/>
      <c r="JA23" s="422" t="s">
        <v>78</v>
      </c>
      <c r="JB23" s="423">
        <v>362.87</v>
      </c>
      <c r="JC23" s="424">
        <v>348.72</v>
      </c>
      <c r="JD23" s="425">
        <v>4.0599999999999996</v>
      </c>
      <c r="JE23" s="423">
        <v>319.77</v>
      </c>
      <c r="JF23" s="424">
        <v>308.97000000000003</v>
      </c>
      <c r="JG23" s="425">
        <v>3.5</v>
      </c>
      <c r="JH23" s="423">
        <v>362.63</v>
      </c>
      <c r="JI23" s="424">
        <v>348.48</v>
      </c>
      <c r="JJ23" s="425">
        <v>4.0599999999999996</v>
      </c>
      <c r="JK23" s="754"/>
      <c r="JL23" s="801" t="s">
        <v>58</v>
      </c>
      <c r="JM23" s="801"/>
      <c r="JN23" s="809">
        <v>80.48</v>
      </c>
      <c r="JO23" s="809">
        <v>83.64</v>
      </c>
      <c r="JP23" s="809">
        <v>86.98</v>
      </c>
      <c r="JQ23" s="809">
        <v>83.7</v>
      </c>
      <c r="JR23" s="988"/>
      <c r="JS23" s="988"/>
      <c r="JT23" s="988"/>
      <c r="JU23" s="988"/>
      <c r="JV23" s="792"/>
      <c r="JW23" s="754"/>
      <c r="JX23" s="754"/>
      <c r="JY23" s="754"/>
      <c r="JZ23" s="754"/>
      <c r="KA23" s="754"/>
      <c r="KB23" s="754"/>
      <c r="KC23" s="754"/>
      <c r="KD23" s="754"/>
      <c r="KE23" s="754"/>
      <c r="KF23" s="754"/>
      <c r="KG23" s="754"/>
      <c r="KH23" s="755"/>
      <c r="KI23" s="754"/>
      <c r="KJ23" s="754"/>
      <c r="KK23" s="754"/>
      <c r="KL23" s="754"/>
      <c r="KM23" s="754"/>
      <c r="KN23" s="754"/>
      <c r="KO23" s="754"/>
      <c r="KP23" s="754"/>
      <c r="KQ23" s="754"/>
      <c r="KR23" s="754"/>
      <c r="KS23" s="754"/>
      <c r="KT23" s="754"/>
      <c r="KU23" s="754"/>
      <c r="KV23" s="803"/>
      <c r="KW23" s="754"/>
      <c r="KX23" s="754"/>
      <c r="KY23" s="1405"/>
      <c r="KZ23" s="1405"/>
      <c r="LA23" s="790"/>
      <c r="LB23" s="850"/>
      <c r="LC23" s="585"/>
      <c r="LD23" s="585"/>
      <c r="LE23" s="585"/>
      <c r="LF23" s="585"/>
      <c r="LG23" s="1215"/>
      <c r="LH23" s="1212"/>
      <c r="LI23" s="393"/>
      <c r="LJ23" s="586"/>
      <c r="LK23" s="409"/>
      <c r="LL23" s="370"/>
      <c r="LM23" s="370"/>
      <c r="LN23" s="370"/>
      <c r="LO23" s="370"/>
      <c r="LQ23" s="570" t="s">
        <v>104</v>
      </c>
      <c r="LR23" s="917">
        <v>1666.8799999999999</v>
      </c>
      <c r="LS23" s="458">
        <v>1535.8300000000002</v>
      </c>
      <c r="LT23" s="612">
        <v>8.5299999999999994</v>
      </c>
      <c r="LU23" s="600"/>
      <c r="LV23" s="853"/>
      <c r="LW23" s="394" t="s">
        <v>105</v>
      </c>
      <c r="LX23" s="563">
        <v>93508</v>
      </c>
      <c r="LY23" s="902">
        <v>78288</v>
      </c>
      <c r="LZ23" s="903">
        <v>19.440000000000001</v>
      </c>
      <c r="MA23" s="349"/>
      <c r="MB23" s="422" t="s">
        <v>78</v>
      </c>
      <c r="MC23" s="423">
        <v>328.54</v>
      </c>
      <c r="MD23" s="1859">
        <v>307.83</v>
      </c>
      <c r="ME23" s="746">
        <v>6.73</v>
      </c>
      <c r="MF23" s="423">
        <v>265.29000000000002</v>
      </c>
      <c r="MG23" s="1859">
        <v>251.09</v>
      </c>
      <c r="MH23" s="746">
        <v>5.66</v>
      </c>
      <c r="MI23" s="423">
        <v>328.2</v>
      </c>
      <c r="MJ23" s="1859">
        <v>307.51</v>
      </c>
      <c r="MK23" s="746">
        <v>6.73</v>
      </c>
      <c r="ML23" s="385"/>
      <c r="MM23" s="417" t="s">
        <v>58</v>
      </c>
      <c r="MN23" s="417"/>
      <c r="MO23" s="1324">
        <v>77.37</v>
      </c>
      <c r="MP23" s="1324">
        <v>72.400000000000006</v>
      </c>
      <c r="MQ23" s="1324">
        <v>67.260000000000005</v>
      </c>
      <c r="MR23" s="1324">
        <v>83.7</v>
      </c>
      <c r="MS23" s="1324">
        <v>75.180000000000007</v>
      </c>
      <c r="MT23" s="891"/>
      <c r="MU23" s="898"/>
      <c r="MV23" s="898"/>
      <c r="MW23" s="916"/>
      <c r="MX23" s="898"/>
      <c r="MY23" s="898"/>
      <c r="MZ23" s="898"/>
      <c r="NA23" s="1238"/>
      <c r="NB23" s="1238"/>
      <c r="NC23" s="1238"/>
      <c r="ND23" s="1238"/>
      <c r="NE23" s="1238"/>
      <c r="NF23" s="1238"/>
      <c r="NG23" s="1238"/>
      <c r="NH23" s="1238"/>
      <c r="NI23" s="1238"/>
      <c r="NJ23" s="1238"/>
      <c r="NK23" s="1238"/>
      <c r="NL23" s="1238"/>
      <c r="NM23" s="1238"/>
      <c r="NN23" s="1238"/>
      <c r="NO23" s="1238"/>
      <c r="NP23" s="1238"/>
      <c r="NQ23" s="1238"/>
      <c r="NR23" s="1238"/>
      <c r="NS23" s="1238"/>
      <c r="NT23" s="1238"/>
      <c r="NU23" s="1238"/>
      <c r="NV23" s="1238"/>
      <c r="NW23" s="1238"/>
      <c r="NX23" s="1238"/>
      <c r="NY23" s="1238"/>
    </row>
    <row r="24" spans="1:389" ht="17.25" customHeight="1" thickBot="1">
      <c r="A24" s="562" t="s">
        <v>60</v>
      </c>
      <c r="B24" s="460">
        <v>1644.14</v>
      </c>
      <c r="C24" s="461">
        <v>1514.73</v>
      </c>
      <c r="D24" s="565">
        <v>8.5399999999999991</v>
      </c>
      <c r="E24" s="575"/>
      <c r="F24" s="459"/>
      <c r="G24" s="411" t="s">
        <v>106</v>
      </c>
      <c r="H24" s="1111">
        <v>32438</v>
      </c>
      <c r="I24" s="1035">
        <v>31986</v>
      </c>
      <c r="J24" s="1112">
        <v>31795</v>
      </c>
      <c r="K24" s="1035">
        <v>96219</v>
      </c>
      <c r="L24" s="1113">
        <v>67940</v>
      </c>
      <c r="M24" s="1117">
        <v>41.62</v>
      </c>
      <c r="N24" s="627"/>
      <c r="O24" s="436" t="s">
        <v>83</v>
      </c>
      <c r="P24" s="466">
        <v>100.05</v>
      </c>
      <c r="Q24" s="424">
        <v>93.93</v>
      </c>
      <c r="R24" s="425">
        <v>6.52</v>
      </c>
      <c r="S24" s="423">
        <v>55.45</v>
      </c>
      <c r="T24" s="424">
        <v>52.48</v>
      </c>
      <c r="U24" s="425">
        <v>5.66</v>
      </c>
      <c r="V24" s="423">
        <v>99.79</v>
      </c>
      <c r="W24" s="424">
        <v>93.72</v>
      </c>
      <c r="X24" s="425">
        <v>6.48</v>
      </c>
      <c r="Y24" s="627"/>
      <c r="Z24" s="627"/>
      <c r="AA24" s="627" t="s">
        <v>43</v>
      </c>
      <c r="AB24" s="736">
        <v>77.430000000000007</v>
      </c>
      <c r="AC24" s="736">
        <v>58.2</v>
      </c>
      <c r="AD24" s="736">
        <v>56.36</v>
      </c>
      <c r="AE24" s="736">
        <v>64</v>
      </c>
      <c r="AF24" s="987"/>
      <c r="AG24" s="987"/>
      <c r="AH24" s="987"/>
      <c r="AI24" s="987"/>
      <c r="AJ24" s="627"/>
      <c r="AK24" s="627"/>
      <c r="AL24" s="933" t="s">
        <v>107</v>
      </c>
      <c r="AM24" s="933"/>
      <c r="AN24" s="933"/>
      <c r="AO24" s="933"/>
      <c r="AP24" s="864"/>
      <c r="AQ24" s="864"/>
      <c r="AR24" s="864"/>
      <c r="AS24" s="864"/>
      <c r="AT24" s="864"/>
      <c r="AU24" s="864"/>
      <c r="AV24" s="932"/>
      <c r="AW24" s="503"/>
      <c r="AX24" s="627"/>
      <c r="AY24" s="627"/>
      <c r="AZ24" s="933" t="s">
        <v>108</v>
      </c>
      <c r="BA24" s="933"/>
      <c r="BB24" s="933"/>
      <c r="BC24" s="933"/>
      <c r="BD24" s="864"/>
      <c r="BE24" s="864"/>
      <c r="BF24" s="864"/>
      <c r="BG24" s="864"/>
      <c r="BH24" s="864"/>
      <c r="BI24" s="864"/>
      <c r="BJ24" s="1157"/>
      <c r="BK24" s="503"/>
      <c r="BL24" s="503"/>
      <c r="BM24" s="1405"/>
      <c r="BN24" s="1405"/>
      <c r="BO24" s="790"/>
      <c r="BP24" s="847"/>
      <c r="BQ24" s="587"/>
      <c r="BR24" s="587"/>
      <c r="BS24" s="587"/>
      <c r="BT24" s="587"/>
      <c r="BU24" s="1730"/>
      <c r="BV24" s="1729"/>
      <c r="BW24" s="421"/>
      <c r="BX24" s="625"/>
      <c r="BY24" s="846"/>
      <c r="BZ24" s="787"/>
      <c r="CA24" s="787"/>
      <c r="CB24" s="787"/>
      <c r="CC24" s="787"/>
      <c r="CE24" s="562" t="s">
        <v>60</v>
      </c>
      <c r="CF24" s="460">
        <v>1475.17</v>
      </c>
      <c r="CG24" s="461">
        <v>1376.32</v>
      </c>
      <c r="CH24" s="565">
        <v>7.18</v>
      </c>
      <c r="CI24" s="575"/>
      <c r="CJ24" s="459"/>
      <c r="CK24" s="411" t="s">
        <v>106</v>
      </c>
      <c r="CL24" s="1111">
        <v>46314</v>
      </c>
      <c r="CM24" s="1035">
        <v>35256</v>
      </c>
      <c r="CN24" s="1112">
        <v>28471</v>
      </c>
      <c r="CO24" s="1035">
        <v>110041</v>
      </c>
      <c r="CP24" s="1113">
        <v>112995</v>
      </c>
      <c r="CQ24" s="1117">
        <v>-2.61</v>
      </c>
      <c r="CR24" s="627"/>
      <c r="CS24" s="436" t="s">
        <v>83</v>
      </c>
      <c r="CT24" s="466">
        <v>50.09</v>
      </c>
      <c r="CU24" s="424">
        <v>29.21</v>
      </c>
      <c r="CV24" s="425">
        <v>71.48</v>
      </c>
      <c r="CW24" s="423">
        <v>26.35</v>
      </c>
      <c r="CX24" s="424">
        <v>25.12</v>
      </c>
      <c r="CY24" s="425">
        <v>4.9000000000000004</v>
      </c>
      <c r="CZ24" s="423">
        <v>49.98</v>
      </c>
      <c r="DA24" s="424">
        <v>29.19</v>
      </c>
      <c r="DB24" s="425">
        <v>71.22</v>
      </c>
      <c r="DC24" s="627"/>
      <c r="DD24" s="627"/>
      <c r="DE24" s="627" t="s">
        <v>43</v>
      </c>
      <c r="DF24" s="736">
        <v>67.97</v>
      </c>
      <c r="DG24" s="736">
        <v>57.53</v>
      </c>
      <c r="DH24" s="736">
        <v>56.09</v>
      </c>
      <c r="DI24" s="736">
        <v>60.53</v>
      </c>
      <c r="DJ24" s="987"/>
      <c r="DK24" s="987"/>
      <c r="DL24" s="987"/>
      <c r="DM24" s="987"/>
      <c r="DN24" s="787"/>
      <c r="DO24" s="627"/>
      <c r="DP24" s="933" t="s">
        <v>107</v>
      </c>
      <c r="DQ24" s="933"/>
      <c r="DR24" s="933"/>
      <c r="DS24" s="933"/>
      <c r="DT24" s="864"/>
      <c r="DU24" s="864"/>
      <c r="DV24" s="864"/>
      <c r="DW24" s="864"/>
      <c r="DX24" s="864"/>
      <c r="DY24" s="864"/>
      <c r="DZ24" s="932"/>
      <c r="EA24" s="503"/>
      <c r="EB24" s="627"/>
      <c r="EC24" s="627"/>
      <c r="ED24" s="933" t="s">
        <v>108</v>
      </c>
      <c r="EE24" s="933"/>
      <c r="EF24" s="933"/>
      <c r="EG24" s="933"/>
      <c r="EH24" s="864"/>
      <c r="EI24" s="864"/>
      <c r="EJ24" s="864"/>
      <c r="EK24" s="864"/>
      <c r="EL24" s="864"/>
      <c r="EM24" s="864"/>
      <c r="EN24" s="1157"/>
      <c r="EO24" s="503"/>
      <c r="EP24" s="503"/>
      <c r="EQ24" s="1400"/>
      <c r="ER24" s="1400"/>
      <c r="ES24" s="787"/>
      <c r="ET24" s="847"/>
      <c r="EU24" s="1118"/>
      <c r="EV24" s="1118"/>
      <c r="EW24" s="1118"/>
      <c r="EX24" s="1118"/>
      <c r="EY24" s="1730"/>
      <c r="EZ24" s="1729"/>
      <c r="FA24" s="421"/>
      <c r="FB24" s="625"/>
      <c r="FC24" s="846"/>
      <c r="FD24" s="787"/>
      <c r="FE24" s="787"/>
      <c r="FF24" s="787"/>
      <c r="FG24" s="787"/>
      <c r="FI24" s="562" t="s">
        <v>60</v>
      </c>
      <c r="FJ24" s="460">
        <v>1471.8</v>
      </c>
      <c r="FK24" s="461">
        <v>1395.35</v>
      </c>
      <c r="FL24" s="565">
        <v>5.48</v>
      </c>
      <c r="FM24" s="575"/>
      <c r="FN24" s="459"/>
      <c r="FO24" s="411" t="s">
        <v>106</v>
      </c>
      <c r="FP24" s="161">
        <v>25628</v>
      </c>
      <c r="FQ24" s="162">
        <v>33497</v>
      </c>
      <c r="FR24" s="163">
        <v>31297</v>
      </c>
      <c r="FS24" s="167">
        <v>90422</v>
      </c>
      <c r="FT24" s="165">
        <v>107761</v>
      </c>
      <c r="FU24" s="578">
        <v>-16.09</v>
      </c>
      <c r="FV24" s="754"/>
      <c r="FW24" s="436" t="s">
        <v>83</v>
      </c>
      <c r="FX24" s="466">
        <v>76.33</v>
      </c>
      <c r="FY24" s="424">
        <v>68.36</v>
      </c>
      <c r="FZ24" s="425">
        <v>11.66</v>
      </c>
      <c r="GA24" s="423">
        <v>69.849999999999994</v>
      </c>
      <c r="GB24" s="424">
        <v>67.86</v>
      </c>
      <c r="GC24" s="425">
        <v>2.93</v>
      </c>
      <c r="GD24" s="423">
        <v>76.290000000000006</v>
      </c>
      <c r="GE24" s="424">
        <v>68.36</v>
      </c>
      <c r="GF24" s="425">
        <v>11.6</v>
      </c>
      <c r="GG24" s="754"/>
      <c r="GH24" s="754"/>
      <c r="GI24" s="754" t="s">
        <v>43</v>
      </c>
      <c r="GJ24" s="807">
        <v>56.84</v>
      </c>
      <c r="GK24" s="807">
        <v>58.81</v>
      </c>
      <c r="GL24" s="807">
        <v>56.39</v>
      </c>
      <c r="GM24" s="807">
        <v>57.35</v>
      </c>
      <c r="GN24" s="987"/>
      <c r="GO24" s="987"/>
      <c r="GP24" s="987"/>
      <c r="GQ24" s="987"/>
      <c r="GR24" s="792"/>
      <c r="GS24" s="754"/>
      <c r="GT24" s="741" t="s">
        <v>107</v>
      </c>
      <c r="GU24" s="741"/>
      <c r="GV24" s="742"/>
      <c r="GW24" s="742"/>
      <c r="GX24" s="743"/>
      <c r="GY24" s="743"/>
      <c r="GZ24" s="743"/>
      <c r="HA24" s="743"/>
      <c r="HB24" s="743"/>
      <c r="HC24" s="743"/>
      <c r="HD24" s="1050"/>
      <c r="HE24" s="408"/>
      <c r="HF24" s="754"/>
      <c r="HG24" s="754"/>
      <c r="HH24" s="741" t="s">
        <v>108</v>
      </c>
      <c r="HI24" s="741"/>
      <c r="HJ24" s="742"/>
      <c r="HK24" s="742"/>
      <c r="HL24" s="743"/>
      <c r="HM24" s="743"/>
      <c r="HN24" s="743"/>
      <c r="HO24" s="743"/>
      <c r="HP24" s="743"/>
      <c r="HQ24" s="743"/>
      <c r="HR24" s="1051"/>
      <c r="HS24" s="408"/>
      <c r="HT24" s="408"/>
      <c r="HU24" s="1405"/>
      <c r="HV24" s="1405"/>
      <c r="HW24" s="790"/>
      <c r="HX24" s="847"/>
      <c r="HY24" s="587"/>
      <c r="HZ24" s="587"/>
      <c r="IA24" s="587"/>
      <c r="IB24" s="587"/>
      <c r="IC24" s="1215"/>
      <c r="ID24" s="1212"/>
      <c r="IE24" s="421"/>
      <c r="IF24" s="586"/>
      <c r="IG24" s="409"/>
      <c r="IH24" s="370"/>
      <c r="II24" s="370"/>
      <c r="IJ24" s="370"/>
      <c r="IK24" s="370"/>
      <c r="IM24" s="562" t="s">
        <v>60</v>
      </c>
      <c r="IN24" s="460">
        <v>1580.26</v>
      </c>
      <c r="IO24" s="461">
        <v>1427.08</v>
      </c>
      <c r="IP24" s="565">
        <v>10.73</v>
      </c>
      <c r="IQ24" s="575"/>
      <c r="IR24" s="459"/>
      <c r="IS24" s="411" t="s">
        <v>106</v>
      </c>
      <c r="IT24" s="161">
        <v>32214</v>
      </c>
      <c r="IU24" s="162">
        <v>34215</v>
      </c>
      <c r="IV24" s="163">
        <v>32014</v>
      </c>
      <c r="IW24" s="167">
        <v>98443</v>
      </c>
      <c r="IX24" s="165">
        <v>100814</v>
      </c>
      <c r="IY24" s="578">
        <v>-2.35</v>
      </c>
      <c r="IZ24" s="754"/>
      <c r="JA24" s="436" t="s">
        <v>83</v>
      </c>
      <c r="JB24" s="466">
        <v>208.99</v>
      </c>
      <c r="JC24" s="424">
        <v>201.95</v>
      </c>
      <c r="JD24" s="425">
        <v>3.49</v>
      </c>
      <c r="JE24" s="423">
        <v>209.62</v>
      </c>
      <c r="JF24" s="424">
        <v>198.73</v>
      </c>
      <c r="JG24" s="425">
        <v>5.48</v>
      </c>
      <c r="JH24" s="423">
        <v>209</v>
      </c>
      <c r="JI24" s="424">
        <v>201.93</v>
      </c>
      <c r="JJ24" s="425">
        <v>3.5</v>
      </c>
      <c r="JK24" s="754"/>
      <c r="JL24" s="754"/>
      <c r="JM24" s="754" t="s">
        <v>43</v>
      </c>
      <c r="JN24" s="807">
        <v>71.760000000000005</v>
      </c>
      <c r="JO24" s="807">
        <v>69.12</v>
      </c>
      <c r="JP24" s="807">
        <v>77.72</v>
      </c>
      <c r="JQ24" s="807">
        <v>72.87</v>
      </c>
      <c r="JR24" s="987"/>
      <c r="JS24" s="987"/>
      <c r="JT24" s="987"/>
      <c r="JU24" s="987"/>
      <c r="JV24" s="792"/>
      <c r="JW24" s="754"/>
      <c r="JX24" s="741" t="s">
        <v>107</v>
      </c>
      <c r="JY24" s="1863"/>
      <c r="JZ24" s="1864"/>
      <c r="KA24" s="1864"/>
      <c r="KB24" s="743"/>
      <c r="KC24" s="743"/>
      <c r="KD24" s="743"/>
      <c r="KE24" s="743"/>
      <c r="KF24" s="743"/>
      <c r="KG24" s="743"/>
      <c r="KH24" s="1050"/>
      <c r="KI24" s="408"/>
      <c r="KJ24" s="754"/>
      <c r="KK24" s="754"/>
      <c r="KL24" s="741" t="s">
        <v>108</v>
      </c>
      <c r="KM24" s="741"/>
      <c r="KN24" s="742"/>
      <c r="KO24" s="742"/>
      <c r="KP24" s="743"/>
      <c r="KQ24" s="743"/>
      <c r="KR24" s="743"/>
      <c r="KS24" s="743"/>
      <c r="KT24" s="743"/>
      <c r="KU24" s="743"/>
      <c r="KV24" s="1051"/>
      <c r="KW24" s="408"/>
      <c r="KX24" s="408"/>
      <c r="KY24" s="1405"/>
      <c r="KZ24" s="1405"/>
      <c r="LA24" s="790"/>
      <c r="LB24" s="847"/>
      <c r="LC24" s="587"/>
      <c r="LD24" s="587"/>
      <c r="LE24" s="587"/>
      <c r="LF24" s="587"/>
      <c r="LG24" s="1215"/>
      <c r="LH24" s="1212"/>
      <c r="LI24" s="421"/>
      <c r="LJ24" s="586"/>
      <c r="LK24" s="409"/>
      <c r="LL24" s="370"/>
      <c r="LM24" s="370"/>
      <c r="LN24" s="370"/>
      <c r="LO24" s="370"/>
      <c r="LQ24" s="562" t="s">
        <v>60</v>
      </c>
      <c r="LR24" s="852">
        <v>1542.16</v>
      </c>
      <c r="LS24" s="461">
        <v>1424.63</v>
      </c>
      <c r="LT24" s="517">
        <v>8.25</v>
      </c>
      <c r="LU24" s="600"/>
      <c r="LV24" s="853"/>
      <c r="LW24" s="411" t="s">
        <v>106</v>
      </c>
      <c r="LX24" s="563">
        <v>395125</v>
      </c>
      <c r="LY24" s="902">
        <v>389510</v>
      </c>
      <c r="LZ24" s="903">
        <v>1.44</v>
      </c>
      <c r="MA24" s="349"/>
      <c r="MB24" s="436" t="s">
        <v>83</v>
      </c>
      <c r="MC24" s="423">
        <v>119.06</v>
      </c>
      <c r="MD24" s="1859">
        <v>108.74</v>
      </c>
      <c r="ME24" s="746">
        <v>9.49</v>
      </c>
      <c r="MF24" s="423">
        <v>102.34</v>
      </c>
      <c r="MG24" s="1859">
        <v>98.65</v>
      </c>
      <c r="MH24" s="746">
        <v>3.74</v>
      </c>
      <c r="MI24" s="423">
        <v>118.96</v>
      </c>
      <c r="MJ24" s="1859">
        <v>108.69</v>
      </c>
      <c r="MK24" s="746">
        <v>9.4499999999999993</v>
      </c>
      <c r="ML24" s="385"/>
      <c r="MM24" s="385"/>
      <c r="MN24" s="385" t="s">
        <v>43</v>
      </c>
      <c r="MO24" s="1325">
        <v>64</v>
      </c>
      <c r="MP24" s="1325">
        <v>60.53</v>
      </c>
      <c r="MQ24" s="1325">
        <v>57.35</v>
      </c>
      <c r="MR24" s="1325">
        <v>72.87</v>
      </c>
      <c r="MS24" s="1326">
        <v>63.69</v>
      </c>
      <c r="MT24" s="891"/>
      <c r="MU24" s="898"/>
      <c r="MV24" s="898"/>
      <c r="MW24" s="916"/>
      <c r="MX24" s="898"/>
      <c r="MY24" s="898"/>
      <c r="MZ24" s="741" t="s">
        <v>206</v>
      </c>
      <c r="NA24" s="1255"/>
      <c r="NB24" s="1254"/>
      <c r="NC24" s="1254"/>
      <c r="ND24" s="1251"/>
      <c r="NE24" s="1251"/>
      <c r="NF24" s="1251"/>
      <c r="NG24" s="1251"/>
      <c r="NH24" s="1251"/>
      <c r="NI24" s="1251"/>
      <c r="NJ24" s="1251"/>
      <c r="NK24" s="1253"/>
      <c r="NL24" s="1238"/>
      <c r="NM24" s="1238"/>
      <c r="NN24" s="1255" t="s">
        <v>108</v>
      </c>
      <c r="NO24" s="1255"/>
      <c r="NP24" s="1254"/>
      <c r="NQ24" s="1254"/>
      <c r="NR24" s="1251"/>
      <c r="NS24" s="1251"/>
      <c r="NT24" s="1251"/>
      <c r="NU24" s="1251"/>
      <c r="NV24" s="1251"/>
      <c r="NW24" s="1251"/>
      <c r="NX24" s="1251"/>
      <c r="NY24" s="1253"/>
    </row>
    <row r="25" spans="1:389" ht="17.25" customHeight="1" thickTop="1" thickBot="1">
      <c r="A25" s="571" t="s">
        <v>40</v>
      </c>
      <c r="B25" s="467">
        <v>2239.25</v>
      </c>
      <c r="C25" s="468">
        <v>2018.13</v>
      </c>
      <c r="D25" s="574">
        <v>10.96</v>
      </c>
      <c r="E25" s="575"/>
      <c r="F25" s="459"/>
      <c r="G25" s="394" t="s">
        <v>109</v>
      </c>
      <c r="H25" s="1111">
        <v>4602</v>
      </c>
      <c r="I25" s="1035">
        <v>4323</v>
      </c>
      <c r="J25" s="1112">
        <v>3940</v>
      </c>
      <c r="K25" s="1035">
        <v>12865</v>
      </c>
      <c r="L25" s="1113">
        <v>8750</v>
      </c>
      <c r="M25" s="1117">
        <v>47.03</v>
      </c>
      <c r="N25" s="627"/>
      <c r="O25" s="439" t="s">
        <v>86</v>
      </c>
      <c r="P25" s="440">
        <v>4380.68</v>
      </c>
      <c r="Q25" s="441">
        <v>3908.5499999999997</v>
      </c>
      <c r="R25" s="442">
        <v>12.08</v>
      </c>
      <c r="S25" s="443">
        <v>2239.2499999999995</v>
      </c>
      <c r="T25" s="441">
        <v>2018.13</v>
      </c>
      <c r="U25" s="442">
        <v>10.96</v>
      </c>
      <c r="V25" s="443">
        <v>4368.3599999999997</v>
      </c>
      <c r="W25" s="441">
        <v>3898.8999999999992</v>
      </c>
      <c r="X25" s="442">
        <v>12.04</v>
      </c>
      <c r="Y25" s="627"/>
      <c r="Z25" s="627"/>
      <c r="AA25" s="627" t="s">
        <v>57</v>
      </c>
      <c r="AB25" s="736">
        <v>86.36</v>
      </c>
      <c r="AC25" s="736">
        <v>81.64</v>
      </c>
      <c r="AD25" s="736">
        <v>65.569999999999993</v>
      </c>
      <c r="AE25" s="736">
        <v>77.86</v>
      </c>
      <c r="AF25" s="987"/>
      <c r="AG25" s="987"/>
      <c r="AH25" s="987"/>
      <c r="AI25" s="987"/>
      <c r="AJ25" s="627"/>
      <c r="AK25" s="627"/>
      <c r="AL25" s="1071" t="s">
        <v>110</v>
      </c>
      <c r="AM25" s="2222" t="s">
        <v>26</v>
      </c>
      <c r="AN25" s="2223"/>
      <c r="AO25" s="2223"/>
      <c r="AP25" s="2223"/>
      <c r="AQ25" s="2223"/>
      <c r="AR25" s="2223"/>
      <c r="AS25" s="2223"/>
      <c r="AT25" s="2223"/>
      <c r="AU25" s="2224"/>
      <c r="AV25" s="1072" t="s">
        <v>27</v>
      </c>
      <c r="AW25" s="1073" t="s">
        <v>38</v>
      </c>
      <c r="AX25" s="627"/>
      <c r="AY25" s="627"/>
      <c r="AZ25" s="1071" t="s">
        <v>110</v>
      </c>
      <c r="BA25" s="2222" t="s">
        <v>26</v>
      </c>
      <c r="BB25" s="2223"/>
      <c r="BC25" s="2223"/>
      <c r="BD25" s="2223"/>
      <c r="BE25" s="2223"/>
      <c r="BF25" s="2223"/>
      <c r="BG25" s="2223"/>
      <c r="BH25" s="2223"/>
      <c r="BI25" s="2224"/>
      <c r="BJ25" s="1072" t="s">
        <v>27</v>
      </c>
      <c r="BK25" s="1073" t="s">
        <v>38</v>
      </c>
      <c r="BL25" s="506"/>
      <c r="BM25" s="1405"/>
      <c r="BN25" s="1405"/>
      <c r="BO25" s="790"/>
      <c r="BP25" s="847"/>
      <c r="BQ25" s="587"/>
      <c r="BR25" s="587"/>
      <c r="BS25" s="587"/>
      <c r="BT25" s="587"/>
      <c r="BU25" s="1730"/>
      <c r="BV25" s="1729"/>
      <c r="BW25" s="393"/>
      <c r="BX25" s="625"/>
      <c r="BY25" s="846"/>
      <c r="BZ25" s="787"/>
      <c r="CA25" s="787"/>
      <c r="CB25" s="787"/>
      <c r="CC25" s="787"/>
      <c r="CE25" s="571" t="s">
        <v>40</v>
      </c>
      <c r="CF25" s="467">
        <v>2082.59</v>
      </c>
      <c r="CG25" s="468">
        <v>1901.66</v>
      </c>
      <c r="CH25" s="574">
        <v>9.51</v>
      </c>
      <c r="CI25" s="575"/>
      <c r="CJ25" s="459"/>
      <c r="CK25" s="394" t="s">
        <v>109</v>
      </c>
      <c r="CL25" s="1111">
        <v>6147</v>
      </c>
      <c r="CM25" s="1035">
        <v>3621</v>
      </c>
      <c r="CN25" s="1112">
        <v>2895</v>
      </c>
      <c r="CO25" s="1035">
        <v>12663</v>
      </c>
      <c r="CP25" s="1113">
        <v>11137</v>
      </c>
      <c r="CQ25" s="1117">
        <v>13.7</v>
      </c>
      <c r="CR25" s="627"/>
      <c r="CS25" s="439" t="s">
        <v>86</v>
      </c>
      <c r="CT25" s="440">
        <v>4798.93</v>
      </c>
      <c r="CU25" s="441">
        <v>4277.91</v>
      </c>
      <c r="CV25" s="442">
        <v>12.18</v>
      </c>
      <c r="CW25" s="443">
        <v>2082.59</v>
      </c>
      <c r="CX25" s="441">
        <v>1901.6599999999999</v>
      </c>
      <c r="CY25" s="442">
        <v>9.51</v>
      </c>
      <c r="CZ25" s="443">
        <v>4785.7599999999993</v>
      </c>
      <c r="DA25" s="441">
        <v>4264.9299999999994</v>
      </c>
      <c r="DB25" s="442">
        <v>12.21</v>
      </c>
      <c r="DC25" s="627"/>
      <c r="DD25" s="627"/>
      <c r="DE25" s="627" t="s">
        <v>57</v>
      </c>
      <c r="DF25" s="736">
        <v>75.459999999999994</v>
      </c>
      <c r="DG25" s="736">
        <v>71.36</v>
      </c>
      <c r="DH25" s="736">
        <v>66.55</v>
      </c>
      <c r="DI25" s="736">
        <v>71.12</v>
      </c>
      <c r="DJ25" s="987"/>
      <c r="DK25" s="987"/>
      <c r="DL25" s="987"/>
      <c r="DM25" s="987"/>
      <c r="DN25" s="787"/>
      <c r="DO25" s="627"/>
      <c r="DP25" s="1071" t="s">
        <v>110</v>
      </c>
      <c r="DQ25" s="2222" t="s">
        <v>26</v>
      </c>
      <c r="DR25" s="2223"/>
      <c r="DS25" s="2223"/>
      <c r="DT25" s="2223"/>
      <c r="DU25" s="2223"/>
      <c r="DV25" s="2223"/>
      <c r="DW25" s="2223"/>
      <c r="DX25" s="2223"/>
      <c r="DY25" s="2224"/>
      <c r="DZ25" s="1072" t="s">
        <v>27</v>
      </c>
      <c r="EA25" s="1073" t="s">
        <v>38</v>
      </c>
      <c r="EB25" s="627"/>
      <c r="EC25" s="627"/>
      <c r="ED25" s="1071" t="s">
        <v>110</v>
      </c>
      <c r="EE25" s="2222" t="s">
        <v>26</v>
      </c>
      <c r="EF25" s="2223"/>
      <c r="EG25" s="2223"/>
      <c r="EH25" s="2223"/>
      <c r="EI25" s="2223"/>
      <c r="EJ25" s="2223"/>
      <c r="EK25" s="2223"/>
      <c r="EL25" s="2223"/>
      <c r="EM25" s="2224"/>
      <c r="EN25" s="1072" t="s">
        <v>27</v>
      </c>
      <c r="EO25" s="1073" t="s">
        <v>38</v>
      </c>
      <c r="EP25" s="506"/>
      <c r="EQ25" s="1400"/>
      <c r="ER25" s="1400"/>
      <c r="ES25" s="787"/>
      <c r="ET25" s="847"/>
      <c r="EU25" s="1118"/>
      <c r="EV25" s="1118"/>
      <c r="EW25" s="1118"/>
      <c r="EX25" s="1118"/>
      <c r="EY25" s="1730"/>
      <c r="EZ25" s="1729"/>
      <c r="FA25" s="393"/>
      <c r="FB25" s="625"/>
      <c r="FC25" s="846"/>
      <c r="FD25" s="787"/>
      <c r="FE25" s="787"/>
      <c r="FF25" s="787"/>
      <c r="FG25" s="787"/>
      <c r="FI25" s="571" t="s">
        <v>40</v>
      </c>
      <c r="FJ25" s="467">
        <v>1695.02</v>
      </c>
      <c r="FK25" s="468">
        <v>1596.07</v>
      </c>
      <c r="FL25" s="574">
        <v>6.2</v>
      </c>
      <c r="FM25" s="575"/>
      <c r="FN25" s="459"/>
      <c r="FO25" s="394" t="s">
        <v>109</v>
      </c>
      <c r="FP25" s="161">
        <v>6214</v>
      </c>
      <c r="FQ25" s="162">
        <v>3647</v>
      </c>
      <c r="FR25" s="163">
        <v>4562</v>
      </c>
      <c r="FS25" s="167">
        <v>14423</v>
      </c>
      <c r="FT25" s="165">
        <v>15081</v>
      </c>
      <c r="FU25" s="578">
        <v>-4.3600000000000003</v>
      </c>
      <c r="FV25" s="754"/>
      <c r="FW25" s="439" t="s">
        <v>86</v>
      </c>
      <c r="FX25" s="440">
        <v>3423.13</v>
      </c>
      <c r="FY25" s="441">
        <v>3141.2599999999998</v>
      </c>
      <c r="FZ25" s="442">
        <v>8.9700000000000006</v>
      </c>
      <c r="GA25" s="443">
        <v>1695.02</v>
      </c>
      <c r="GB25" s="441">
        <v>1596.07</v>
      </c>
      <c r="GC25" s="442">
        <v>6.2</v>
      </c>
      <c r="GD25" s="443">
        <v>3413.61</v>
      </c>
      <c r="GE25" s="441">
        <v>3132.31</v>
      </c>
      <c r="GF25" s="442">
        <v>8.98</v>
      </c>
      <c r="GG25" s="754"/>
      <c r="GH25" s="754"/>
      <c r="GI25" s="754" t="s">
        <v>57</v>
      </c>
      <c r="GJ25" s="807">
        <v>65.959999999999994</v>
      </c>
      <c r="GK25" s="807">
        <v>70.17</v>
      </c>
      <c r="GL25" s="807">
        <v>66.099999999999994</v>
      </c>
      <c r="GM25" s="807">
        <v>67.41</v>
      </c>
      <c r="GN25" s="987"/>
      <c r="GO25" s="987"/>
      <c r="GP25" s="987"/>
      <c r="GQ25" s="987"/>
      <c r="GR25" s="792"/>
      <c r="GS25" s="754"/>
      <c r="GT25" s="756" t="s">
        <v>110</v>
      </c>
      <c r="GU25" s="2216" t="s">
        <v>26</v>
      </c>
      <c r="GV25" s="2217"/>
      <c r="GW25" s="2217"/>
      <c r="GX25" s="2217"/>
      <c r="GY25" s="2217"/>
      <c r="GZ25" s="2217"/>
      <c r="HA25" s="2217"/>
      <c r="HB25" s="2217"/>
      <c r="HC25" s="2218"/>
      <c r="HD25" s="757" t="s">
        <v>27</v>
      </c>
      <c r="HE25" s="1036" t="s">
        <v>38</v>
      </c>
      <c r="HF25" s="754"/>
      <c r="HG25" s="754"/>
      <c r="HH25" s="756" t="s">
        <v>110</v>
      </c>
      <c r="HI25" s="2216" t="s">
        <v>26</v>
      </c>
      <c r="HJ25" s="2217"/>
      <c r="HK25" s="2217"/>
      <c r="HL25" s="2217"/>
      <c r="HM25" s="2217"/>
      <c r="HN25" s="2217"/>
      <c r="HO25" s="2217"/>
      <c r="HP25" s="2217"/>
      <c r="HQ25" s="2218"/>
      <c r="HR25" s="757" t="s">
        <v>27</v>
      </c>
      <c r="HS25" s="1036" t="s">
        <v>38</v>
      </c>
      <c r="HT25" s="420"/>
      <c r="HU25" s="1405"/>
      <c r="HV25" s="1405"/>
      <c r="HW25" s="790"/>
      <c r="HX25" s="847"/>
      <c r="HY25" s="587"/>
      <c r="HZ25" s="587"/>
      <c r="IA25" s="587"/>
      <c r="IB25" s="587"/>
      <c r="IC25" s="1215"/>
      <c r="ID25" s="1212"/>
      <c r="IE25" s="393"/>
      <c r="IF25" s="586"/>
      <c r="IG25" s="409"/>
      <c r="IH25" s="370"/>
      <c r="II25" s="370"/>
      <c r="IJ25" s="370"/>
      <c r="IK25" s="370"/>
      <c r="IM25" s="571" t="s">
        <v>40</v>
      </c>
      <c r="IN25" s="467">
        <v>2286.67</v>
      </c>
      <c r="IO25" s="468">
        <v>2093.11</v>
      </c>
      <c r="IP25" s="574">
        <v>9.25</v>
      </c>
      <c r="IQ25" s="575"/>
      <c r="IR25" s="459"/>
      <c r="IS25" s="394" t="s">
        <v>109</v>
      </c>
      <c r="IT25" s="161">
        <v>6328</v>
      </c>
      <c r="IU25" s="162">
        <v>6897</v>
      </c>
      <c r="IV25" s="163">
        <v>6822</v>
      </c>
      <c r="IW25" s="167">
        <v>20047</v>
      </c>
      <c r="IX25" s="165">
        <v>22092</v>
      </c>
      <c r="IY25" s="578">
        <v>-9.26</v>
      </c>
      <c r="IZ25" s="754"/>
      <c r="JA25" s="439" t="s">
        <v>86</v>
      </c>
      <c r="JB25" s="440">
        <v>4427.9399999999996</v>
      </c>
      <c r="JC25" s="441">
        <v>4088.2199999999993</v>
      </c>
      <c r="JD25" s="442">
        <v>8.31</v>
      </c>
      <c r="JE25" s="443">
        <v>2286.67</v>
      </c>
      <c r="JF25" s="441">
        <v>2093.1099999999997</v>
      </c>
      <c r="JG25" s="442">
        <v>9.25</v>
      </c>
      <c r="JH25" s="443">
        <v>4416.0200000000004</v>
      </c>
      <c r="JI25" s="441">
        <v>4076.22</v>
      </c>
      <c r="JJ25" s="442">
        <v>8.34</v>
      </c>
      <c r="JK25" s="754"/>
      <c r="JL25" s="754"/>
      <c r="JM25" s="754" t="s">
        <v>57</v>
      </c>
      <c r="JN25" s="807">
        <v>82.79</v>
      </c>
      <c r="JO25" s="807">
        <v>83.48</v>
      </c>
      <c r="JP25" s="807">
        <v>83.84</v>
      </c>
      <c r="JQ25" s="807">
        <v>83.37</v>
      </c>
      <c r="JR25" s="987"/>
      <c r="JS25" s="987"/>
      <c r="JT25" s="987"/>
      <c r="JU25" s="987"/>
      <c r="JV25" s="792"/>
      <c r="JW25" s="754"/>
      <c r="JX25" s="756" t="s">
        <v>110</v>
      </c>
      <c r="JY25" s="2216" t="s">
        <v>26</v>
      </c>
      <c r="JZ25" s="2217"/>
      <c r="KA25" s="2217"/>
      <c r="KB25" s="2217"/>
      <c r="KC25" s="2217"/>
      <c r="KD25" s="2217"/>
      <c r="KE25" s="2217"/>
      <c r="KF25" s="2217"/>
      <c r="KG25" s="2218"/>
      <c r="KH25" s="757" t="s">
        <v>27</v>
      </c>
      <c r="KI25" s="1036" t="s">
        <v>38</v>
      </c>
      <c r="KJ25" s="754"/>
      <c r="KK25" s="754"/>
      <c r="KL25" s="756" t="s">
        <v>110</v>
      </c>
      <c r="KM25" s="2216" t="s">
        <v>26</v>
      </c>
      <c r="KN25" s="2217"/>
      <c r="KO25" s="2217"/>
      <c r="KP25" s="2217"/>
      <c r="KQ25" s="2217"/>
      <c r="KR25" s="2217"/>
      <c r="KS25" s="2217"/>
      <c r="KT25" s="2217"/>
      <c r="KU25" s="2218"/>
      <c r="KV25" s="757" t="s">
        <v>27</v>
      </c>
      <c r="KW25" s="1036" t="s">
        <v>38</v>
      </c>
      <c r="KX25" s="420"/>
      <c r="KY25" s="1405"/>
      <c r="KZ25" s="1405"/>
      <c r="LA25" s="790"/>
      <c r="LB25" s="847"/>
      <c r="LC25" s="587"/>
      <c r="LD25" s="587"/>
      <c r="LE25" s="587"/>
      <c r="LF25" s="587"/>
      <c r="LG25" s="1215"/>
      <c r="LH25" s="1212"/>
      <c r="LI25" s="393"/>
      <c r="LJ25" s="586"/>
      <c r="LK25" s="409"/>
      <c r="LL25" s="370"/>
      <c r="LM25" s="370"/>
      <c r="LN25" s="370"/>
      <c r="LO25" s="370"/>
      <c r="LQ25" s="571" t="s">
        <v>40</v>
      </c>
      <c r="LR25" s="919">
        <v>2121.52</v>
      </c>
      <c r="LS25" s="468">
        <v>1937.37</v>
      </c>
      <c r="LT25" s="519">
        <v>9.51</v>
      </c>
      <c r="LU25" s="600"/>
      <c r="LV25" s="853"/>
      <c r="LW25" s="394" t="s">
        <v>109</v>
      </c>
      <c r="LX25" s="563">
        <v>59998</v>
      </c>
      <c r="LY25" s="902">
        <v>57060</v>
      </c>
      <c r="LZ25" s="903">
        <v>5.15</v>
      </c>
      <c r="MA25" s="349"/>
      <c r="MB25" s="439" t="s">
        <v>86</v>
      </c>
      <c r="MC25" s="440">
        <v>4313.3100000000004</v>
      </c>
      <c r="MD25" s="1860">
        <v>3895.62</v>
      </c>
      <c r="ME25" s="752">
        <v>10.72</v>
      </c>
      <c r="MF25" s="440">
        <v>2121.52</v>
      </c>
      <c r="MG25" s="1860">
        <v>1937.37</v>
      </c>
      <c r="MH25" s="752">
        <v>9.51</v>
      </c>
      <c r="MI25" s="440">
        <v>4301.3700000000008</v>
      </c>
      <c r="MJ25" s="1860">
        <v>3884.68</v>
      </c>
      <c r="MK25" s="752">
        <v>10.73</v>
      </c>
      <c r="ML25" s="385"/>
      <c r="MM25" s="385"/>
      <c r="MN25" s="385" t="s">
        <v>57</v>
      </c>
      <c r="MO25" s="1325">
        <v>77.86</v>
      </c>
      <c r="MP25" s="1325">
        <v>71.12</v>
      </c>
      <c r="MQ25" s="1325">
        <v>67.41</v>
      </c>
      <c r="MR25" s="1325">
        <v>83.37</v>
      </c>
      <c r="MS25" s="1326">
        <v>74.94</v>
      </c>
      <c r="MT25" s="891"/>
      <c r="MU25" s="898"/>
      <c r="MV25" s="898"/>
      <c r="MW25" s="916"/>
      <c r="MX25" s="898"/>
      <c r="MY25" s="898"/>
      <c r="MZ25" s="1264" t="s">
        <v>110</v>
      </c>
      <c r="NA25" s="1737" t="s">
        <v>26</v>
      </c>
      <c r="NB25" s="1738"/>
      <c r="NC25" s="1738"/>
      <c r="ND25" s="1738"/>
      <c r="NE25" s="1738"/>
      <c r="NF25" s="1738"/>
      <c r="NG25" s="1738"/>
      <c r="NH25" s="1738"/>
      <c r="NI25" s="1739"/>
      <c r="NJ25" s="1256" t="s">
        <v>27</v>
      </c>
      <c r="NK25" s="1256" t="s">
        <v>38</v>
      </c>
      <c r="NL25" s="1238"/>
      <c r="NM25" s="1238"/>
      <c r="NN25" s="1265" t="s">
        <v>110</v>
      </c>
      <c r="NO25" s="1737" t="s">
        <v>26</v>
      </c>
      <c r="NP25" s="1738"/>
      <c r="NQ25" s="1738"/>
      <c r="NR25" s="1738"/>
      <c r="NS25" s="1738"/>
      <c r="NT25" s="1738"/>
      <c r="NU25" s="1738"/>
      <c r="NV25" s="1738"/>
      <c r="NW25" s="1739"/>
      <c r="NX25" s="1256" t="s">
        <v>27</v>
      </c>
      <c r="NY25" s="1256" t="s">
        <v>38</v>
      </c>
    </row>
    <row r="26" spans="1:389" ht="17.25" customHeight="1" thickTop="1" thickBot="1">
      <c r="A26" s="453" t="s">
        <v>111</v>
      </c>
      <c r="B26" s="454"/>
      <c r="C26" s="455"/>
      <c r="D26" s="565"/>
      <c r="E26" s="575"/>
      <c r="F26" s="575"/>
      <c r="G26" s="394" t="s">
        <v>112</v>
      </c>
      <c r="H26" s="1111">
        <v>6296</v>
      </c>
      <c r="I26" s="1035">
        <v>6491</v>
      </c>
      <c r="J26" s="1112">
        <v>5214</v>
      </c>
      <c r="K26" s="1035">
        <v>18001</v>
      </c>
      <c r="L26" s="1113">
        <v>15880</v>
      </c>
      <c r="M26" s="1117">
        <v>13.36</v>
      </c>
      <c r="N26" s="627"/>
      <c r="O26" s="382"/>
      <c r="P26" s="382"/>
      <c r="Q26" s="447"/>
      <c r="R26" s="382"/>
      <c r="S26" s="448"/>
      <c r="T26" s="447"/>
      <c r="U26" s="382"/>
      <c r="V26" s="448"/>
      <c r="W26" s="447"/>
      <c r="X26" s="382"/>
      <c r="Y26" s="627"/>
      <c r="Z26" s="627"/>
      <c r="AA26" s="627" t="s">
        <v>63</v>
      </c>
      <c r="AB26" s="736">
        <v>75.63</v>
      </c>
      <c r="AC26" s="736">
        <v>78.91</v>
      </c>
      <c r="AD26" s="736">
        <v>77.459999999999994</v>
      </c>
      <c r="AE26" s="736">
        <v>77.33</v>
      </c>
      <c r="AF26" s="988"/>
      <c r="AG26" s="988"/>
      <c r="AH26" s="988"/>
      <c r="AI26" s="988"/>
      <c r="AJ26" s="627"/>
      <c r="AK26" s="627"/>
      <c r="AL26" s="1074"/>
      <c r="AM26" s="1075" t="s">
        <v>45</v>
      </c>
      <c r="AN26" s="1076" t="s">
        <v>46</v>
      </c>
      <c r="AO26" s="1077" t="s">
        <v>47</v>
      </c>
      <c r="AP26" s="1078" t="s">
        <v>48</v>
      </c>
      <c r="AQ26" s="1076" t="s">
        <v>49</v>
      </c>
      <c r="AR26" s="1076" t="s">
        <v>50</v>
      </c>
      <c r="AS26" s="1076" t="s">
        <v>51</v>
      </c>
      <c r="AT26" s="1079" t="s">
        <v>52</v>
      </c>
      <c r="AU26" s="1080" t="s">
        <v>53</v>
      </c>
      <c r="AV26" s="1081"/>
      <c r="AW26" s="1086"/>
      <c r="AX26" s="627"/>
      <c r="AY26" s="627"/>
      <c r="AZ26" s="1074"/>
      <c r="BA26" s="1075" t="s">
        <v>45</v>
      </c>
      <c r="BB26" s="1076" t="s">
        <v>46</v>
      </c>
      <c r="BC26" s="1077" t="s">
        <v>47</v>
      </c>
      <c r="BD26" s="1078" t="s">
        <v>48</v>
      </c>
      <c r="BE26" s="1076" t="s">
        <v>49</v>
      </c>
      <c r="BF26" s="1076" t="s">
        <v>50</v>
      </c>
      <c r="BG26" s="1076" t="s">
        <v>51</v>
      </c>
      <c r="BH26" s="1079" t="s">
        <v>52</v>
      </c>
      <c r="BI26" s="1080" t="s">
        <v>53</v>
      </c>
      <c r="BJ26" s="1081"/>
      <c r="BK26" s="1086"/>
      <c r="BL26" s="510"/>
      <c r="BM26" s="1405"/>
      <c r="BN26" s="1405"/>
      <c r="BO26" s="1405"/>
      <c r="BP26" s="850"/>
      <c r="BQ26" s="587"/>
      <c r="BR26" s="587"/>
      <c r="BS26" s="587"/>
      <c r="BT26" s="949"/>
      <c r="BU26" s="1730"/>
      <c r="BV26" s="1729"/>
      <c r="BW26" s="393"/>
      <c r="BX26" s="625"/>
      <c r="BY26" s="846"/>
      <c r="BZ26" s="787"/>
      <c r="CA26" s="787"/>
      <c r="CB26" s="787"/>
      <c r="CC26" s="787"/>
      <c r="CE26" s="453" t="s">
        <v>111</v>
      </c>
      <c r="CF26" s="454"/>
      <c r="CG26" s="455"/>
      <c r="CH26" s="565"/>
      <c r="CI26" s="575"/>
      <c r="CJ26" s="575"/>
      <c r="CK26" s="394" t="s">
        <v>112</v>
      </c>
      <c r="CL26" s="1111">
        <v>10241</v>
      </c>
      <c r="CM26" s="1035">
        <v>9654</v>
      </c>
      <c r="CN26" s="1112">
        <v>9332</v>
      </c>
      <c r="CO26" s="1035">
        <v>29227</v>
      </c>
      <c r="CP26" s="1113">
        <v>25334</v>
      </c>
      <c r="CQ26" s="1117">
        <v>15.37</v>
      </c>
      <c r="CR26" s="627"/>
      <c r="CS26" s="382"/>
      <c r="CT26" s="382"/>
      <c r="CU26" s="447"/>
      <c r="CV26" s="382"/>
      <c r="CW26" s="448"/>
      <c r="CX26" s="447"/>
      <c r="CY26" s="382"/>
      <c r="CZ26" s="448"/>
      <c r="DA26" s="447"/>
      <c r="DB26" s="382"/>
      <c r="DC26" s="627"/>
      <c r="DD26" s="627"/>
      <c r="DE26" s="627" t="s">
        <v>63</v>
      </c>
      <c r="DF26" s="736">
        <v>77.06</v>
      </c>
      <c r="DG26" s="736">
        <v>73.63</v>
      </c>
      <c r="DH26" s="736">
        <v>67.86</v>
      </c>
      <c r="DI26" s="736">
        <v>72.849999999999994</v>
      </c>
      <c r="DJ26" s="988"/>
      <c r="DK26" s="988"/>
      <c r="DL26" s="988"/>
      <c r="DM26" s="988"/>
      <c r="DN26" s="787"/>
      <c r="DO26" s="627"/>
      <c r="DP26" s="1074"/>
      <c r="DQ26" s="1075" t="s">
        <v>45</v>
      </c>
      <c r="DR26" s="1076" t="s">
        <v>46</v>
      </c>
      <c r="DS26" s="1077" t="s">
        <v>47</v>
      </c>
      <c r="DT26" s="1078" t="s">
        <v>48</v>
      </c>
      <c r="DU26" s="1076" t="s">
        <v>49</v>
      </c>
      <c r="DV26" s="1076" t="s">
        <v>50</v>
      </c>
      <c r="DW26" s="1076" t="s">
        <v>51</v>
      </c>
      <c r="DX26" s="1079" t="s">
        <v>52</v>
      </c>
      <c r="DY26" s="1080" t="s">
        <v>53</v>
      </c>
      <c r="DZ26" s="1081"/>
      <c r="EA26" s="1086"/>
      <c r="EB26" s="627"/>
      <c r="EC26" s="627"/>
      <c r="ED26" s="1074"/>
      <c r="EE26" s="1075" t="s">
        <v>45</v>
      </c>
      <c r="EF26" s="1076" t="s">
        <v>46</v>
      </c>
      <c r="EG26" s="1077" t="s">
        <v>47</v>
      </c>
      <c r="EH26" s="1078" t="s">
        <v>48</v>
      </c>
      <c r="EI26" s="1076" t="s">
        <v>49</v>
      </c>
      <c r="EJ26" s="1076" t="s">
        <v>50</v>
      </c>
      <c r="EK26" s="1076" t="s">
        <v>51</v>
      </c>
      <c r="EL26" s="1079" t="s">
        <v>52</v>
      </c>
      <c r="EM26" s="1080" t="s">
        <v>53</v>
      </c>
      <c r="EN26" s="1081"/>
      <c r="EO26" s="1086"/>
      <c r="EP26" s="510"/>
      <c r="EQ26" s="1400"/>
      <c r="ER26" s="1400"/>
      <c r="ES26" s="1400"/>
      <c r="ET26" s="850"/>
      <c r="EU26" s="1118"/>
      <c r="EV26" s="1118"/>
      <c r="EW26" s="1118"/>
      <c r="EX26" s="1096"/>
      <c r="EY26" s="1730"/>
      <c r="EZ26" s="1729"/>
      <c r="FA26" s="393"/>
      <c r="FB26" s="625"/>
      <c r="FC26" s="846"/>
      <c r="FD26" s="787"/>
      <c r="FE26" s="787"/>
      <c r="FF26" s="787"/>
      <c r="FG26" s="787"/>
      <c r="FI26" s="453" t="s">
        <v>111</v>
      </c>
      <c r="FJ26" s="454"/>
      <c r="FK26" s="455"/>
      <c r="FL26" s="565"/>
      <c r="FM26" s="575"/>
      <c r="FN26" s="575"/>
      <c r="FO26" s="394" t="s">
        <v>112</v>
      </c>
      <c r="FP26" s="161">
        <v>7821</v>
      </c>
      <c r="FQ26" s="162">
        <v>7215</v>
      </c>
      <c r="FR26" s="163">
        <v>6695</v>
      </c>
      <c r="FS26" s="167">
        <v>21731</v>
      </c>
      <c r="FT26" s="165">
        <v>20628</v>
      </c>
      <c r="FU26" s="578">
        <v>5.35</v>
      </c>
      <c r="FV26" s="754"/>
      <c r="FW26" s="382"/>
      <c r="FX26" s="382"/>
      <c r="FY26" s="447"/>
      <c r="FZ26" s="382"/>
      <c r="GA26" s="448"/>
      <c r="GB26" s="447"/>
      <c r="GC26" s="382"/>
      <c r="GD26" s="448"/>
      <c r="GE26" s="447"/>
      <c r="GF26" s="382"/>
      <c r="GG26" s="754"/>
      <c r="GH26" s="754"/>
      <c r="GI26" s="754" t="s">
        <v>63</v>
      </c>
      <c r="GJ26" s="807">
        <v>68.45</v>
      </c>
      <c r="GK26" s="807">
        <v>68.8</v>
      </c>
      <c r="GL26" s="807">
        <v>64.599999999999994</v>
      </c>
      <c r="GM26" s="807">
        <v>67.290000000000006</v>
      </c>
      <c r="GN26" s="988"/>
      <c r="GO26" s="988"/>
      <c r="GP26" s="988"/>
      <c r="GQ26" s="988"/>
      <c r="GR26" s="792"/>
      <c r="GS26" s="754"/>
      <c r="GT26" s="759"/>
      <c r="GU26" s="1040" t="s">
        <v>45</v>
      </c>
      <c r="GV26" s="1041" t="s">
        <v>46</v>
      </c>
      <c r="GW26" s="1042" t="s">
        <v>47</v>
      </c>
      <c r="GX26" s="1043" t="s">
        <v>48</v>
      </c>
      <c r="GY26" s="1041" t="s">
        <v>49</v>
      </c>
      <c r="GZ26" s="1041" t="s">
        <v>50</v>
      </c>
      <c r="HA26" s="1041" t="s">
        <v>51</v>
      </c>
      <c r="HB26" s="1044" t="s">
        <v>52</v>
      </c>
      <c r="HC26" s="1045" t="s">
        <v>53</v>
      </c>
      <c r="HD26" s="1046"/>
      <c r="HE26" s="1049"/>
      <c r="HF26" s="754"/>
      <c r="HG26" s="754"/>
      <c r="HH26" s="759"/>
      <c r="HI26" s="1040" t="s">
        <v>45</v>
      </c>
      <c r="HJ26" s="1041" t="s">
        <v>46</v>
      </c>
      <c r="HK26" s="1042" t="s">
        <v>47</v>
      </c>
      <c r="HL26" s="1043" t="s">
        <v>48</v>
      </c>
      <c r="HM26" s="1041" t="s">
        <v>49</v>
      </c>
      <c r="HN26" s="1041" t="s">
        <v>50</v>
      </c>
      <c r="HO26" s="1041" t="s">
        <v>51</v>
      </c>
      <c r="HP26" s="1044" t="s">
        <v>52</v>
      </c>
      <c r="HQ26" s="1045" t="s">
        <v>53</v>
      </c>
      <c r="HR26" s="1046"/>
      <c r="HS26" s="1049"/>
      <c r="HT26" s="456"/>
      <c r="HU26" s="1405"/>
      <c r="HV26" s="1405"/>
      <c r="HW26" s="1405"/>
      <c r="HX26" s="850"/>
      <c r="HY26" s="587"/>
      <c r="HZ26" s="587"/>
      <c r="IA26" s="587"/>
      <c r="IB26" s="949"/>
      <c r="IC26" s="1215"/>
      <c r="ID26" s="1212"/>
      <c r="IE26" s="393"/>
      <c r="IF26" s="586"/>
      <c r="IG26" s="409"/>
      <c r="IH26" s="370"/>
      <c r="II26" s="370"/>
      <c r="IJ26" s="370"/>
      <c r="IK26" s="370"/>
      <c r="IM26" s="453" t="s">
        <v>111</v>
      </c>
      <c r="IN26" s="454"/>
      <c r="IO26" s="455"/>
      <c r="IP26" s="565"/>
      <c r="IQ26" s="575"/>
      <c r="IR26" s="575"/>
      <c r="IS26" s="394" t="s">
        <v>112</v>
      </c>
      <c r="IT26" s="161">
        <v>7921</v>
      </c>
      <c r="IU26" s="162">
        <v>8514</v>
      </c>
      <c r="IV26" s="163">
        <v>6241</v>
      </c>
      <c r="IW26" s="167">
        <v>22676</v>
      </c>
      <c r="IX26" s="165">
        <v>24865</v>
      </c>
      <c r="IY26" s="578">
        <v>-8.8000000000000007</v>
      </c>
      <c r="IZ26" s="754"/>
      <c r="JA26" s="382"/>
      <c r="JB26" s="382"/>
      <c r="JC26" s="447"/>
      <c r="JD26" s="382"/>
      <c r="JE26" s="448"/>
      <c r="JF26" s="447"/>
      <c r="JG26" s="382"/>
      <c r="JH26" s="448"/>
      <c r="JI26" s="447"/>
      <c r="JJ26" s="382"/>
      <c r="JK26" s="754"/>
      <c r="JL26" s="754"/>
      <c r="JM26" s="754" t="s">
        <v>63</v>
      </c>
      <c r="JN26" s="807">
        <v>79.89</v>
      </c>
      <c r="JO26" s="807">
        <v>83.79</v>
      </c>
      <c r="JP26" s="807">
        <v>87.93</v>
      </c>
      <c r="JQ26" s="807">
        <v>83.87</v>
      </c>
      <c r="JR26" s="988"/>
      <c r="JS26" s="988"/>
      <c r="JT26" s="988"/>
      <c r="JU26" s="988"/>
      <c r="JV26" s="792"/>
      <c r="JW26" s="754"/>
      <c r="JX26" s="759"/>
      <c r="JY26" s="1040" t="s">
        <v>45</v>
      </c>
      <c r="JZ26" s="1041" t="s">
        <v>46</v>
      </c>
      <c r="KA26" s="1042" t="s">
        <v>47</v>
      </c>
      <c r="KB26" s="1043" t="s">
        <v>48</v>
      </c>
      <c r="KC26" s="1041" t="s">
        <v>49</v>
      </c>
      <c r="KD26" s="1041" t="s">
        <v>50</v>
      </c>
      <c r="KE26" s="1041" t="s">
        <v>51</v>
      </c>
      <c r="KF26" s="1044" t="s">
        <v>52</v>
      </c>
      <c r="KG26" s="1045" t="s">
        <v>53</v>
      </c>
      <c r="KH26" s="1046"/>
      <c r="KI26" s="1049"/>
      <c r="KJ26" s="754"/>
      <c r="KK26" s="754"/>
      <c r="KL26" s="759"/>
      <c r="KM26" s="1040" t="s">
        <v>45</v>
      </c>
      <c r="KN26" s="1041" t="s">
        <v>46</v>
      </c>
      <c r="KO26" s="1042" t="s">
        <v>47</v>
      </c>
      <c r="KP26" s="1043" t="s">
        <v>48</v>
      </c>
      <c r="KQ26" s="1041" t="s">
        <v>49</v>
      </c>
      <c r="KR26" s="1041" t="s">
        <v>50</v>
      </c>
      <c r="KS26" s="1041" t="s">
        <v>51</v>
      </c>
      <c r="KT26" s="1044" t="s">
        <v>52</v>
      </c>
      <c r="KU26" s="1045" t="s">
        <v>53</v>
      </c>
      <c r="KV26" s="1046"/>
      <c r="KW26" s="1049"/>
      <c r="KX26" s="456"/>
      <c r="KY26" s="1405"/>
      <c r="KZ26" s="1405"/>
      <c r="LA26" s="1405"/>
      <c r="LB26" s="850"/>
      <c r="LC26" s="587"/>
      <c r="LD26" s="587"/>
      <c r="LE26" s="587"/>
      <c r="LF26" s="949"/>
      <c r="LG26" s="1215"/>
      <c r="LH26" s="1212"/>
      <c r="LI26" s="393"/>
      <c r="LJ26" s="586"/>
      <c r="LK26" s="409"/>
      <c r="LL26" s="370"/>
      <c r="LM26" s="370"/>
      <c r="LN26" s="370"/>
      <c r="LO26" s="370"/>
      <c r="LQ26" s="453" t="s">
        <v>111</v>
      </c>
      <c r="LR26" s="857"/>
      <c r="LS26" s="455"/>
      <c r="LT26" s="517"/>
      <c r="LU26" s="600"/>
      <c r="LV26" s="853"/>
      <c r="LW26" s="394" t="s">
        <v>112</v>
      </c>
      <c r="LX26" s="563">
        <v>91635</v>
      </c>
      <c r="LY26" s="902">
        <v>86707</v>
      </c>
      <c r="LZ26" s="903">
        <v>5.68</v>
      </c>
      <c r="MA26" s="349"/>
      <c r="MB26" s="382"/>
      <c r="MC26" s="382"/>
      <c r="MD26" s="532"/>
      <c r="ME26" s="382"/>
      <c r="MF26" s="448"/>
      <c r="MG26" s="532"/>
      <c r="MH26" s="382"/>
      <c r="MI26" s="448"/>
      <c r="MJ26" s="532"/>
      <c r="MK26" s="382"/>
      <c r="ML26" s="385"/>
      <c r="MM26" s="385"/>
      <c r="MN26" s="385" t="s">
        <v>63</v>
      </c>
      <c r="MO26" s="1325">
        <v>77.33</v>
      </c>
      <c r="MP26" s="1325">
        <v>72.849999999999994</v>
      </c>
      <c r="MQ26" s="1325">
        <v>67.290000000000006</v>
      </c>
      <c r="MR26" s="1325">
        <v>83.87</v>
      </c>
      <c r="MS26" s="1326">
        <v>75.33</v>
      </c>
      <c r="MT26" s="891"/>
      <c r="MU26" s="898"/>
      <c r="MV26" s="898"/>
      <c r="MW26" s="916"/>
      <c r="MX26" s="898"/>
      <c r="MY26" s="898"/>
      <c r="MZ26" s="759"/>
      <c r="NA26" s="1258" t="s">
        <v>45</v>
      </c>
      <c r="NB26" s="1259" t="s">
        <v>46</v>
      </c>
      <c r="NC26" s="1260" t="s">
        <v>47</v>
      </c>
      <c r="ND26" s="1261" t="s">
        <v>48</v>
      </c>
      <c r="NE26" s="1259" t="s">
        <v>49</v>
      </c>
      <c r="NF26" s="1259" t="s">
        <v>50</v>
      </c>
      <c r="NG26" s="1259" t="s">
        <v>51</v>
      </c>
      <c r="NH26" s="1259" t="s">
        <v>52</v>
      </c>
      <c r="NI26" s="1261" t="s">
        <v>53</v>
      </c>
      <c r="NJ26" s="1262"/>
      <c r="NK26" s="1262"/>
      <c r="NL26" s="1238"/>
      <c r="NM26" s="1238"/>
      <c r="NN26" s="1263"/>
      <c r="NO26" s="1258" t="s">
        <v>45</v>
      </c>
      <c r="NP26" s="1259" t="s">
        <v>46</v>
      </c>
      <c r="NQ26" s="1260" t="s">
        <v>47</v>
      </c>
      <c r="NR26" s="1261" t="s">
        <v>48</v>
      </c>
      <c r="NS26" s="1259" t="s">
        <v>49</v>
      </c>
      <c r="NT26" s="1259" t="s">
        <v>50</v>
      </c>
      <c r="NU26" s="1259" t="s">
        <v>51</v>
      </c>
      <c r="NV26" s="1259" t="s">
        <v>52</v>
      </c>
      <c r="NW26" s="1261" t="s">
        <v>53</v>
      </c>
      <c r="NX26" s="1262"/>
      <c r="NY26" s="1262"/>
    </row>
    <row r="27" spans="1:389" ht="17.25" customHeight="1" thickTop="1" thickBot="1">
      <c r="A27" s="570" t="s">
        <v>96</v>
      </c>
      <c r="B27" s="457">
        <v>33503.100000000006</v>
      </c>
      <c r="C27" s="458">
        <v>27683.35</v>
      </c>
      <c r="D27" s="561">
        <v>21.02</v>
      </c>
      <c r="E27" s="575"/>
      <c r="F27" s="575"/>
      <c r="G27" s="394" t="s">
        <v>113</v>
      </c>
      <c r="H27" s="1111">
        <v>8954</v>
      </c>
      <c r="I27" s="1035">
        <v>8196</v>
      </c>
      <c r="J27" s="1112">
        <v>8549</v>
      </c>
      <c r="K27" s="1035">
        <v>25699</v>
      </c>
      <c r="L27" s="1113">
        <v>21290</v>
      </c>
      <c r="M27" s="1117">
        <v>20.71</v>
      </c>
      <c r="N27" s="627"/>
      <c r="O27" s="469" t="s">
        <v>114</v>
      </c>
      <c r="P27" s="553"/>
      <c r="Q27" s="386"/>
      <c r="R27" s="553"/>
      <c r="S27" s="553"/>
      <c r="T27" s="386"/>
      <c r="U27" s="553"/>
      <c r="V27" s="553"/>
      <c r="W27" s="386"/>
      <c r="X27" s="389" t="s">
        <v>19</v>
      </c>
      <c r="Y27" s="627"/>
      <c r="Z27" s="627"/>
      <c r="AA27" s="627" t="s">
        <v>68</v>
      </c>
      <c r="AB27" s="736">
        <v>78.69</v>
      </c>
      <c r="AC27" s="736">
        <v>84.18</v>
      </c>
      <c r="AD27" s="736">
        <v>83.15</v>
      </c>
      <c r="AE27" s="736">
        <v>82.01</v>
      </c>
      <c r="AF27" s="987"/>
      <c r="AG27" s="987"/>
      <c r="AH27" s="987"/>
      <c r="AI27" s="987"/>
      <c r="AJ27" s="627"/>
      <c r="AK27" s="627"/>
      <c r="AL27" s="1083" t="s">
        <v>59</v>
      </c>
      <c r="AM27" s="1476">
        <v>0</v>
      </c>
      <c r="AN27" s="1495">
        <v>0</v>
      </c>
      <c r="AO27" s="1477">
        <v>0</v>
      </c>
      <c r="AP27" s="1478">
        <v>0</v>
      </c>
      <c r="AQ27" s="1477">
        <v>0</v>
      </c>
      <c r="AR27" s="1477">
        <v>0</v>
      </c>
      <c r="AS27" s="1477">
        <v>0</v>
      </c>
      <c r="AT27" s="1479">
        <v>0</v>
      </c>
      <c r="AU27" s="1496">
        <v>0</v>
      </c>
      <c r="AV27" s="1477">
        <v>0</v>
      </c>
      <c r="AW27" s="1487">
        <v>0</v>
      </c>
      <c r="AX27" s="627"/>
      <c r="AY27" s="627"/>
      <c r="AZ27" s="1083" t="s">
        <v>59</v>
      </c>
      <c r="BA27" s="1497">
        <v>4655</v>
      </c>
      <c r="BB27" s="1498">
        <v>0</v>
      </c>
      <c r="BC27" s="1498">
        <v>0</v>
      </c>
      <c r="BD27" s="1499">
        <v>0</v>
      </c>
      <c r="BE27" s="1498">
        <v>0</v>
      </c>
      <c r="BF27" s="1498">
        <v>0</v>
      </c>
      <c r="BG27" s="1498">
        <v>0</v>
      </c>
      <c r="BH27" s="1500">
        <v>0</v>
      </c>
      <c r="BI27" s="1501">
        <v>4655</v>
      </c>
      <c r="BJ27" s="1498">
        <v>0</v>
      </c>
      <c r="BK27" s="1502">
        <v>4655</v>
      </c>
      <c r="BL27" s="1066"/>
      <c r="BM27" s="1405"/>
      <c r="BN27" s="1405"/>
      <c r="BO27" s="1405"/>
      <c r="BP27" s="850"/>
      <c r="BQ27" s="585"/>
      <c r="BR27" s="585"/>
      <c r="BS27" s="585"/>
      <c r="BT27" s="952"/>
      <c r="BU27" s="1730"/>
      <c r="BV27" s="1729"/>
      <c r="BW27" s="393"/>
      <c r="BX27" s="625"/>
      <c r="BY27" s="846"/>
      <c r="BZ27" s="787"/>
      <c r="CA27" s="787"/>
      <c r="CB27" s="787"/>
      <c r="CC27" s="787"/>
      <c r="CE27" s="570" t="s">
        <v>96</v>
      </c>
      <c r="CF27" s="457">
        <v>32878.400000000001</v>
      </c>
      <c r="CG27" s="458">
        <v>24913.179999999997</v>
      </c>
      <c r="CH27" s="561">
        <v>31.97</v>
      </c>
      <c r="CI27" s="575"/>
      <c r="CJ27" s="575"/>
      <c r="CK27" s="394" t="s">
        <v>113</v>
      </c>
      <c r="CL27" s="1111">
        <v>6854</v>
      </c>
      <c r="CM27" s="1035">
        <v>4025</v>
      </c>
      <c r="CN27" s="1112">
        <v>6231</v>
      </c>
      <c r="CO27" s="1035">
        <v>17110</v>
      </c>
      <c r="CP27" s="1113">
        <v>27473</v>
      </c>
      <c r="CQ27" s="1117">
        <v>-37.72</v>
      </c>
      <c r="CR27" s="627"/>
      <c r="CS27" s="469" t="s">
        <v>114</v>
      </c>
      <c r="CT27" s="553"/>
      <c r="CU27" s="386"/>
      <c r="CV27" s="553"/>
      <c r="CW27" s="553"/>
      <c r="CX27" s="386"/>
      <c r="CY27" s="553"/>
      <c r="CZ27" s="553"/>
      <c r="DA27" s="386"/>
      <c r="DB27" s="389" t="s">
        <v>19</v>
      </c>
      <c r="DC27" s="627"/>
      <c r="DD27" s="627"/>
      <c r="DE27" s="627" t="s">
        <v>68</v>
      </c>
      <c r="DF27" s="736">
        <v>87.58</v>
      </c>
      <c r="DG27" s="736">
        <v>85.8</v>
      </c>
      <c r="DH27" s="736">
        <v>70.98</v>
      </c>
      <c r="DI27" s="736">
        <v>81.45</v>
      </c>
      <c r="DJ27" s="987"/>
      <c r="DK27" s="987"/>
      <c r="DL27" s="987"/>
      <c r="DM27" s="987"/>
      <c r="DN27" s="787"/>
      <c r="DO27" s="627"/>
      <c r="DP27" s="1083" t="s">
        <v>59</v>
      </c>
      <c r="DQ27" s="1476">
        <v>0</v>
      </c>
      <c r="DR27" s="1477">
        <v>0</v>
      </c>
      <c r="DS27" s="1477">
        <v>0</v>
      </c>
      <c r="DT27" s="1478">
        <v>0</v>
      </c>
      <c r="DU27" s="1477">
        <v>0</v>
      </c>
      <c r="DV27" s="1477">
        <v>0</v>
      </c>
      <c r="DW27" s="1477">
        <v>0</v>
      </c>
      <c r="DX27" s="1479">
        <v>0</v>
      </c>
      <c r="DY27" s="1496">
        <v>0</v>
      </c>
      <c r="DZ27" s="1477">
        <v>0</v>
      </c>
      <c r="EA27" s="1487">
        <v>0</v>
      </c>
      <c r="EB27" s="627"/>
      <c r="EC27" s="627"/>
      <c r="ED27" s="1083" t="s">
        <v>59</v>
      </c>
      <c r="EE27" s="1497">
        <v>874</v>
      </c>
      <c r="EF27" s="1498">
        <v>0</v>
      </c>
      <c r="EG27" s="1498">
        <v>0</v>
      </c>
      <c r="EH27" s="1499">
        <v>0</v>
      </c>
      <c r="EI27" s="1498">
        <v>0</v>
      </c>
      <c r="EJ27" s="1498">
        <v>0</v>
      </c>
      <c r="EK27" s="1498">
        <v>0</v>
      </c>
      <c r="EL27" s="1500">
        <v>0</v>
      </c>
      <c r="EM27" s="1501">
        <v>874</v>
      </c>
      <c r="EN27" s="1498">
        <v>0</v>
      </c>
      <c r="EO27" s="1502">
        <v>874</v>
      </c>
      <c r="EP27" s="1066"/>
      <c r="EQ27" s="1400"/>
      <c r="ER27" s="1400"/>
      <c r="ES27" s="1400"/>
      <c r="ET27" s="850"/>
      <c r="EU27" s="1116"/>
      <c r="EV27" s="1116"/>
      <c r="EW27" s="1116"/>
      <c r="EX27" s="1106"/>
      <c r="EY27" s="1730"/>
      <c r="EZ27" s="1729"/>
      <c r="FA27" s="393"/>
      <c r="FB27" s="625"/>
      <c r="FC27" s="846"/>
      <c r="FD27" s="787"/>
      <c r="FE27" s="787"/>
      <c r="FF27" s="787"/>
      <c r="FG27" s="787"/>
      <c r="FI27" s="570" t="s">
        <v>96</v>
      </c>
      <c r="FJ27" s="457">
        <v>20021.07</v>
      </c>
      <c r="FK27" s="458">
        <v>16266.579999999998</v>
      </c>
      <c r="FL27" s="561">
        <v>23.08</v>
      </c>
      <c r="FM27" s="575"/>
      <c r="FN27" s="575"/>
      <c r="FO27" s="394" t="s">
        <v>113</v>
      </c>
      <c r="FP27" s="161">
        <v>2638</v>
      </c>
      <c r="FQ27" s="162">
        <v>2214</v>
      </c>
      <c r="FR27" s="163">
        <v>2167</v>
      </c>
      <c r="FS27" s="167">
        <v>7019</v>
      </c>
      <c r="FT27" s="165">
        <v>6835</v>
      </c>
      <c r="FU27" s="578">
        <v>2.69</v>
      </c>
      <c r="FV27" s="754"/>
      <c r="FW27" s="469" t="s">
        <v>114</v>
      </c>
      <c r="FX27" s="553"/>
      <c r="FY27" s="386"/>
      <c r="FZ27" s="553"/>
      <c r="GA27" s="553"/>
      <c r="GB27" s="386"/>
      <c r="GC27" s="553"/>
      <c r="GD27" s="553"/>
      <c r="GE27" s="386"/>
      <c r="GF27" s="389" t="s">
        <v>19</v>
      </c>
      <c r="GG27" s="754"/>
      <c r="GH27" s="754"/>
      <c r="GI27" s="754" t="s">
        <v>68</v>
      </c>
      <c r="GJ27" s="807">
        <v>71.760000000000005</v>
      </c>
      <c r="GK27" s="807">
        <v>73.459999999999994</v>
      </c>
      <c r="GL27" s="807">
        <v>66.67</v>
      </c>
      <c r="GM27" s="807">
        <v>70.63</v>
      </c>
      <c r="GN27" s="987"/>
      <c r="GO27" s="987"/>
      <c r="GP27" s="987"/>
      <c r="GQ27" s="987"/>
      <c r="GR27" s="792"/>
      <c r="GS27" s="754"/>
      <c r="GT27" s="768" t="s">
        <v>59</v>
      </c>
      <c r="GU27" s="1178">
        <v>0</v>
      </c>
      <c r="GV27" s="1176">
        <v>0</v>
      </c>
      <c r="GW27" s="1176">
        <v>0</v>
      </c>
      <c r="GX27" s="1177">
        <v>0</v>
      </c>
      <c r="GY27" s="1176">
        <v>0</v>
      </c>
      <c r="GZ27" s="1176">
        <v>0</v>
      </c>
      <c r="HA27" s="1176">
        <v>0</v>
      </c>
      <c r="HB27" s="1175">
        <v>0</v>
      </c>
      <c r="HC27" s="1209">
        <v>0</v>
      </c>
      <c r="HD27" s="1176">
        <v>0</v>
      </c>
      <c r="HE27" s="1192">
        <v>0</v>
      </c>
      <c r="HF27" s="385"/>
      <c r="HG27" s="385"/>
      <c r="HH27" s="768" t="s">
        <v>59</v>
      </c>
      <c r="HI27" s="1208">
        <v>3054</v>
      </c>
      <c r="HJ27" s="1204">
        <v>0</v>
      </c>
      <c r="HK27" s="1204">
        <v>0</v>
      </c>
      <c r="HL27" s="1207">
        <v>0</v>
      </c>
      <c r="HM27" s="1204">
        <v>0</v>
      </c>
      <c r="HN27" s="1204">
        <v>0</v>
      </c>
      <c r="HO27" s="1204">
        <v>0</v>
      </c>
      <c r="HP27" s="1206">
        <v>0</v>
      </c>
      <c r="HQ27" s="1205">
        <v>3054</v>
      </c>
      <c r="HR27" s="1204">
        <v>0</v>
      </c>
      <c r="HS27" s="1186">
        <v>3054</v>
      </c>
      <c r="HT27" s="169"/>
      <c r="HU27" s="1405"/>
      <c r="HV27" s="1405"/>
      <c r="HW27" s="1405"/>
      <c r="HX27" s="850"/>
      <c r="HY27" s="585"/>
      <c r="HZ27" s="585"/>
      <c r="IA27" s="585"/>
      <c r="IB27" s="952"/>
      <c r="IC27" s="1215"/>
      <c r="ID27" s="1212"/>
      <c r="IE27" s="393"/>
      <c r="IF27" s="586"/>
      <c r="IG27" s="409"/>
      <c r="IH27" s="370"/>
      <c r="II27" s="370"/>
      <c r="IJ27" s="370"/>
      <c r="IK27" s="370"/>
      <c r="IM27" s="570" t="s">
        <v>96</v>
      </c>
      <c r="IN27" s="457">
        <v>41688.919999999991</v>
      </c>
      <c r="IO27" s="458">
        <v>33859.519999999997</v>
      </c>
      <c r="IP27" s="561">
        <v>23.12</v>
      </c>
      <c r="IQ27" s="575"/>
      <c r="IR27" s="575"/>
      <c r="IS27" s="394" t="s">
        <v>113</v>
      </c>
      <c r="IT27" s="161">
        <v>2857</v>
      </c>
      <c r="IU27" s="162">
        <v>3841</v>
      </c>
      <c r="IV27" s="163">
        <v>4569</v>
      </c>
      <c r="IW27" s="167">
        <v>11267</v>
      </c>
      <c r="IX27" s="165">
        <v>17989</v>
      </c>
      <c r="IY27" s="578">
        <v>-37.369999999999997</v>
      </c>
      <c r="IZ27" s="754"/>
      <c r="JA27" s="469" t="s">
        <v>114</v>
      </c>
      <c r="JB27" s="553"/>
      <c r="JC27" s="386"/>
      <c r="JD27" s="553"/>
      <c r="JE27" s="553"/>
      <c r="JF27" s="386"/>
      <c r="JG27" s="553"/>
      <c r="JH27" s="553"/>
      <c r="JI27" s="386"/>
      <c r="JJ27" s="389" t="s">
        <v>19</v>
      </c>
      <c r="JK27" s="754"/>
      <c r="JL27" s="754"/>
      <c r="JM27" s="754" t="s">
        <v>68</v>
      </c>
      <c r="JN27" s="807">
        <v>91.26</v>
      </c>
      <c r="JO27" s="807">
        <v>89.61</v>
      </c>
      <c r="JP27" s="807">
        <v>92.33</v>
      </c>
      <c r="JQ27" s="807">
        <v>91.07</v>
      </c>
      <c r="JR27" s="987"/>
      <c r="JS27" s="987"/>
      <c r="JT27" s="987"/>
      <c r="JU27" s="987"/>
      <c r="JV27" s="792"/>
      <c r="JW27" s="754"/>
      <c r="JX27" s="768" t="s">
        <v>59</v>
      </c>
      <c r="JY27" s="1178">
        <v>0</v>
      </c>
      <c r="JZ27" s="1176">
        <v>0</v>
      </c>
      <c r="KA27" s="1176">
        <v>0</v>
      </c>
      <c r="KB27" s="1177">
        <v>0</v>
      </c>
      <c r="KC27" s="1176">
        <v>0</v>
      </c>
      <c r="KD27" s="1176">
        <v>0</v>
      </c>
      <c r="KE27" s="1176">
        <v>0</v>
      </c>
      <c r="KF27" s="1175">
        <v>0</v>
      </c>
      <c r="KG27" s="1209">
        <v>0</v>
      </c>
      <c r="KH27" s="1176">
        <v>0</v>
      </c>
      <c r="KI27" s="1192">
        <v>0</v>
      </c>
      <c r="KJ27" s="385"/>
      <c r="KK27" s="385"/>
      <c r="KL27" s="768" t="s">
        <v>59</v>
      </c>
      <c r="KM27" s="1208">
        <v>14990</v>
      </c>
      <c r="KN27" s="1204">
        <v>0</v>
      </c>
      <c r="KO27" s="1204">
        <v>0</v>
      </c>
      <c r="KP27" s="1207">
        <v>0</v>
      </c>
      <c r="KQ27" s="1204">
        <v>0</v>
      </c>
      <c r="KR27" s="1204">
        <v>0</v>
      </c>
      <c r="KS27" s="1204">
        <v>0</v>
      </c>
      <c r="KT27" s="1206">
        <v>0</v>
      </c>
      <c r="KU27" s="1205">
        <v>14990</v>
      </c>
      <c r="KV27" s="1204">
        <v>0</v>
      </c>
      <c r="KW27" s="1186">
        <v>14990</v>
      </c>
      <c r="KX27" s="169"/>
      <c r="KY27" s="1405"/>
      <c r="KZ27" s="1405"/>
      <c r="LA27" s="1405"/>
      <c r="LB27" s="850"/>
      <c r="LC27" s="585"/>
      <c r="LD27" s="585"/>
      <c r="LE27" s="585"/>
      <c r="LF27" s="952"/>
      <c r="LG27" s="1215"/>
      <c r="LH27" s="1212"/>
      <c r="LI27" s="393"/>
      <c r="LJ27" s="586"/>
      <c r="LK27" s="409"/>
      <c r="LL27" s="370"/>
      <c r="LM27" s="370"/>
      <c r="LN27" s="370"/>
      <c r="LO27" s="370"/>
      <c r="LQ27" s="570" t="s">
        <v>96</v>
      </c>
      <c r="LR27" s="822">
        <v>128091.48999999999</v>
      </c>
      <c r="LS27" s="834">
        <v>102722.63</v>
      </c>
      <c r="LT27" s="612">
        <v>24.7</v>
      </c>
      <c r="LU27" s="600"/>
      <c r="LV27" s="853"/>
      <c r="LW27" s="394" t="s">
        <v>113</v>
      </c>
      <c r="LX27" s="563">
        <v>61095</v>
      </c>
      <c r="LY27" s="902">
        <v>73587</v>
      </c>
      <c r="LZ27" s="903">
        <v>-16.98</v>
      </c>
      <c r="MA27" s="349"/>
      <c r="MB27" s="1403" t="s">
        <v>114</v>
      </c>
      <c r="MC27" s="553"/>
      <c r="MD27" s="533"/>
      <c r="ME27" s="553"/>
      <c r="MF27" s="553"/>
      <c r="MG27" s="533"/>
      <c r="MH27" s="553"/>
      <c r="MI27" s="553"/>
      <c r="MJ27" s="533"/>
      <c r="MK27" s="389" t="s">
        <v>19</v>
      </c>
      <c r="ML27" s="385"/>
      <c r="MM27" s="385"/>
      <c r="MN27" s="385" t="s">
        <v>68</v>
      </c>
      <c r="MO27" s="1325">
        <v>82.01</v>
      </c>
      <c r="MP27" s="1325">
        <v>81.45</v>
      </c>
      <c r="MQ27" s="1325">
        <v>70.63</v>
      </c>
      <c r="MR27" s="1325">
        <v>91.07</v>
      </c>
      <c r="MS27" s="1326">
        <v>81.290000000000006</v>
      </c>
      <c r="MT27" s="891"/>
      <c r="MU27" s="898"/>
      <c r="MV27" s="898"/>
      <c r="MW27" s="916"/>
      <c r="MX27" s="898"/>
      <c r="MY27" s="898"/>
      <c r="MZ27" s="768" t="s">
        <v>141</v>
      </c>
      <c r="NA27" s="1233">
        <v>0</v>
      </c>
      <c r="NB27" s="1234">
        <v>0</v>
      </c>
      <c r="NC27" s="1234">
        <v>0</v>
      </c>
      <c r="ND27" s="1235">
        <v>0</v>
      </c>
      <c r="NE27" s="1234">
        <v>0</v>
      </c>
      <c r="NF27" s="1234">
        <v>0</v>
      </c>
      <c r="NG27" s="1234">
        <v>0</v>
      </c>
      <c r="NH27" s="1236">
        <v>0</v>
      </c>
      <c r="NI27" s="1358">
        <v>0</v>
      </c>
      <c r="NJ27" s="1266">
        <v>0</v>
      </c>
      <c r="NK27" s="1350">
        <v>0</v>
      </c>
      <c r="NL27" s="1238"/>
      <c r="NM27" s="1238"/>
      <c r="NN27" s="1239" t="s">
        <v>141</v>
      </c>
      <c r="NO27" s="1233">
        <v>23573</v>
      </c>
      <c r="NP27" s="1234">
        <v>0</v>
      </c>
      <c r="NQ27" s="1234">
        <v>0</v>
      </c>
      <c r="NR27" s="1235">
        <v>0</v>
      </c>
      <c r="NS27" s="1234">
        <v>0</v>
      </c>
      <c r="NT27" s="1234">
        <v>0</v>
      </c>
      <c r="NU27" s="1234">
        <v>0</v>
      </c>
      <c r="NV27" s="1236">
        <v>0</v>
      </c>
      <c r="NW27" s="1359">
        <v>23573</v>
      </c>
      <c r="NX27" s="1267">
        <v>0</v>
      </c>
      <c r="NY27" s="1350">
        <v>23573</v>
      </c>
    </row>
    <row r="28" spans="1:389" ht="17.25" customHeight="1" thickTop="1">
      <c r="A28" s="562" t="s">
        <v>60</v>
      </c>
      <c r="B28" s="460">
        <v>3853.34</v>
      </c>
      <c r="C28" s="461">
        <v>3457.0400000000004</v>
      </c>
      <c r="D28" s="565">
        <v>11.46</v>
      </c>
      <c r="E28" s="575"/>
      <c r="F28" s="575"/>
      <c r="G28" s="394" t="s">
        <v>115</v>
      </c>
      <c r="H28" s="1111">
        <v>116415</v>
      </c>
      <c r="I28" s="1035">
        <v>57817</v>
      </c>
      <c r="J28" s="1112">
        <v>50691</v>
      </c>
      <c r="K28" s="1035">
        <v>224923</v>
      </c>
      <c r="L28" s="1113">
        <v>546345</v>
      </c>
      <c r="M28" s="1117">
        <v>-58.83</v>
      </c>
      <c r="N28" s="627"/>
      <c r="O28" s="400" t="s">
        <v>25</v>
      </c>
      <c r="P28" s="401" t="s">
        <v>26</v>
      </c>
      <c r="Q28" s="402"/>
      <c r="R28" s="403"/>
      <c r="S28" s="401" t="s">
        <v>27</v>
      </c>
      <c r="T28" s="402"/>
      <c r="U28" s="403"/>
      <c r="V28" s="401" t="s">
        <v>28</v>
      </c>
      <c r="W28" s="402"/>
      <c r="X28" s="403"/>
      <c r="Y28" s="627"/>
      <c r="Z28" s="627"/>
      <c r="AA28" s="627" t="s">
        <v>74</v>
      </c>
      <c r="AB28" s="736">
        <v>77.91</v>
      </c>
      <c r="AC28" s="736">
        <v>80.12</v>
      </c>
      <c r="AD28" s="736">
        <v>79.52</v>
      </c>
      <c r="AE28" s="736">
        <v>79.180000000000007</v>
      </c>
      <c r="AF28" s="987"/>
      <c r="AG28" s="987"/>
      <c r="AH28" s="987"/>
      <c r="AI28" s="987"/>
      <c r="AJ28" s="627"/>
      <c r="AK28" s="627"/>
      <c r="AL28" s="1083" t="s">
        <v>65</v>
      </c>
      <c r="AM28" s="1483">
        <v>837</v>
      </c>
      <c r="AN28" s="1493">
        <v>349</v>
      </c>
      <c r="AO28" s="1064">
        <v>2059</v>
      </c>
      <c r="AP28" s="1484">
        <v>0</v>
      </c>
      <c r="AQ28" s="1064">
        <v>0</v>
      </c>
      <c r="AR28" s="1064">
        <v>0</v>
      </c>
      <c r="AS28" s="1064">
        <v>0</v>
      </c>
      <c r="AT28" s="1485">
        <v>0</v>
      </c>
      <c r="AU28" s="1503">
        <v>3245</v>
      </c>
      <c r="AV28" s="1064">
        <v>0</v>
      </c>
      <c r="AW28" s="1487">
        <v>3245</v>
      </c>
      <c r="AX28" s="627"/>
      <c r="AY28" s="627"/>
      <c r="AZ28" s="1083" t="s">
        <v>65</v>
      </c>
      <c r="BA28" s="1504">
        <v>2478</v>
      </c>
      <c r="BB28" s="1505">
        <v>0</v>
      </c>
      <c r="BC28" s="1505">
        <v>198</v>
      </c>
      <c r="BD28" s="1506">
        <v>0</v>
      </c>
      <c r="BE28" s="1505">
        <v>0</v>
      </c>
      <c r="BF28" s="1505">
        <v>0</v>
      </c>
      <c r="BG28" s="1505">
        <v>0</v>
      </c>
      <c r="BH28" s="1507">
        <v>0</v>
      </c>
      <c r="BI28" s="1508">
        <v>2676</v>
      </c>
      <c r="BJ28" s="1505">
        <v>0</v>
      </c>
      <c r="BK28" s="1502">
        <v>2676</v>
      </c>
      <c r="BL28" s="1066"/>
      <c r="BM28" s="1405"/>
      <c r="BN28" s="1405"/>
      <c r="BO28" s="1405"/>
      <c r="BP28" s="847"/>
      <c r="BQ28" s="587"/>
      <c r="BR28" s="585"/>
      <c r="BS28" s="587"/>
      <c r="BT28" s="949"/>
      <c r="BU28" s="1730"/>
      <c r="BV28" s="1729"/>
      <c r="BW28" s="393"/>
      <c r="BX28" s="625"/>
      <c r="BY28" s="846"/>
      <c r="BZ28" s="787"/>
      <c r="CA28" s="787"/>
      <c r="CB28" s="787"/>
      <c r="CC28" s="787"/>
      <c r="CE28" s="562" t="s">
        <v>60</v>
      </c>
      <c r="CF28" s="460">
        <v>6345.38</v>
      </c>
      <c r="CG28" s="461">
        <v>5132.57</v>
      </c>
      <c r="CH28" s="565">
        <v>23.63</v>
      </c>
      <c r="CI28" s="575"/>
      <c r="CJ28" s="575"/>
      <c r="CK28" s="394" t="s">
        <v>115</v>
      </c>
      <c r="CL28" s="1111">
        <v>50142</v>
      </c>
      <c r="CM28" s="1035">
        <v>42587</v>
      </c>
      <c r="CN28" s="1112">
        <v>30517</v>
      </c>
      <c r="CO28" s="1035">
        <v>123246</v>
      </c>
      <c r="CP28" s="1113">
        <v>329793</v>
      </c>
      <c r="CQ28" s="1117">
        <v>-62.63</v>
      </c>
      <c r="CR28" s="627"/>
      <c r="CS28" s="400" t="s">
        <v>25</v>
      </c>
      <c r="CT28" s="401" t="s">
        <v>26</v>
      </c>
      <c r="CU28" s="402"/>
      <c r="CV28" s="403"/>
      <c r="CW28" s="401" t="s">
        <v>27</v>
      </c>
      <c r="CX28" s="402"/>
      <c r="CY28" s="403"/>
      <c r="CZ28" s="401" t="s">
        <v>28</v>
      </c>
      <c r="DA28" s="402"/>
      <c r="DB28" s="403"/>
      <c r="DC28" s="627"/>
      <c r="DD28" s="627"/>
      <c r="DE28" s="627" t="s">
        <v>74</v>
      </c>
      <c r="DF28" s="736">
        <v>75.83</v>
      </c>
      <c r="DG28" s="736">
        <v>69.31</v>
      </c>
      <c r="DH28" s="736">
        <v>64.989999999999995</v>
      </c>
      <c r="DI28" s="736">
        <v>70.040000000000006</v>
      </c>
      <c r="DJ28" s="987"/>
      <c r="DK28" s="987"/>
      <c r="DL28" s="987"/>
      <c r="DM28" s="987"/>
      <c r="DN28" s="787"/>
      <c r="DO28" s="627"/>
      <c r="DP28" s="1083" t="s">
        <v>65</v>
      </c>
      <c r="DQ28" s="1483">
        <v>1415</v>
      </c>
      <c r="DR28" s="1064">
        <v>0</v>
      </c>
      <c r="DS28" s="1064">
        <v>244</v>
      </c>
      <c r="DT28" s="1484">
        <v>0</v>
      </c>
      <c r="DU28" s="1064">
        <v>0</v>
      </c>
      <c r="DV28" s="1064">
        <v>0</v>
      </c>
      <c r="DW28" s="1064">
        <v>0</v>
      </c>
      <c r="DX28" s="1485">
        <v>0</v>
      </c>
      <c r="DY28" s="1503">
        <v>1659</v>
      </c>
      <c r="DZ28" s="1064">
        <v>1185</v>
      </c>
      <c r="EA28" s="1487">
        <v>2844</v>
      </c>
      <c r="EB28" s="627"/>
      <c r="EC28" s="627"/>
      <c r="ED28" s="1083" t="s">
        <v>65</v>
      </c>
      <c r="EE28" s="1504">
        <v>546</v>
      </c>
      <c r="EF28" s="1505">
        <v>0</v>
      </c>
      <c r="EG28" s="1505">
        <v>586</v>
      </c>
      <c r="EH28" s="1506">
        <v>0</v>
      </c>
      <c r="EI28" s="1505">
        <v>0</v>
      </c>
      <c r="EJ28" s="1505">
        <v>0</v>
      </c>
      <c r="EK28" s="1505">
        <v>0</v>
      </c>
      <c r="EL28" s="1507">
        <v>0</v>
      </c>
      <c r="EM28" s="1508">
        <v>1132</v>
      </c>
      <c r="EN28" s="1505">
        <v>0</v>
      </c>
      <c r="EO28" s="1502">
        <v>1132</v>
      </c>
      <c r="EP28" s="1066"/>
      <c r="EQ28" s="1400"/>
      <c r="ER28" s="1400"/>
      <c r="ES28" s="1400"/>
      <c r="ET28" s="847"/>
      <c r="EU28" s="1118"/>
      <c r="EV28" s="1116"/>
      <c r="EW28" s="1118"/>
      <c r="EX28" s="1096"/>
      <c r="EY28" s="1730"/>
      <c r="EZ28" s="1729"/>
      <c r="FA28" s="393"/>
      <c r="FB28" s="625"/>
      <c r="FC28" s="846"/>
      <c r="FD28" s="787"/>
      <c r="FE28" s="787"/>
      <c r="FF28" s="787"/>
      <c r="FG28" s="787"/>
      <c r="FI28" s="562" t="s">
        <v>60</v>
      </c>
      <c r="FJ28" s="460">
        <v>4312.8700000000008</v>
      </c>
      <c r="FK28" s="461">
        <v>3663.2799999999997</v>
      </c>
      <c r="FL28" s="565">
        <v>17.73</v>
      </c>
      <c r="FM28" s="575"/>
      <c r="FN28" s="575"/>
      <c r="FO28" s="394" t="s">
        <v>115</v>
      </c>
      <c r="FP28" s="161">
        <v>36204</v>
      </c>
      <c r="FQ28" s="162">
        <v>22295</v>
      </c>
      <c r="FR28" s="163">
        <v>21739</v>
      </c>
      <c r="FS28" s="167">
        <v>80238</v>
      </c>
      <c r="FT28" s="165">
        <v>164099</v>
      </c>
      <c r="FU28" s="578">
        <v>-51.1</v>
      </c>
      <c r="FV28" s="754"/>
      <c r="FW28" s="400" t="s">
        <v>25</v>
      </c>
      <c r="FX28" s="401" t="s">
        <v>26</v>
      </c>
      <c r="FY28" s="402"/>
      <c r="FZ28" s="403"/>
      <c r="GA28" s="401" t="s">
        <v>27</v>
      </c>
      <c r="GB28" s="402"/>
      <c r="GC28" s="403"/>
      <c r="GD28" s="401" t="s">
        <v>28</v>
      </c>
      <c r="GE28" s="402"/>
      <c r="GF28" s="403"/>
      <c r="GG28" s="754"/>
      <c r="GH28" s="754"/>
      <c r="GI28" s="754" t="s">
        <v>74</v>
      </c>
      <c r="GJ28" s="807">
        <v>66.510000000000005</v>
      </c>
      <c r="GK28" s="807">
        <v>65.95</v>
      </c>
      <c r="GL28" s="807">
        <v>64.2</v>
      </c>
      <c r="GM28" s="807">
        <v>65.55</v>
      </c>
      <c r="GN28" s="987"/>
      <c r="GO28" s="987"/>
      <c r="GP28" s="987"/>
      <c r="GQ28" s="987"/>
      <c r="GR28" s="792"/>
      <c r="GS28" s="754"/>
      <c r="GT28" s="768" t="s">
        <v>65</v>
      </c>
      <c r="GU28" s="1171">
        <v>809</v>
      </c>
      <c r="GV28" s="1169">
        <v>0</v>
      </c>
      <c r="GW28" s="1169">
        <v>1552</v>
      </c>
      <c r="GX28" s="1170">
        <v>0</v>
      </c>
      <c r="GY28" s="1169">
        <v>0</v>
      </c>
      <c r="GZ28" s="1169">
        <v>0</v>
      </c>
      <c r="HA28" s="1169">
        <v>0</v>
      </c>
      <c r="HB28" s="1168">
        <v>0</v>
      </c>
      <c r="HC28" s="1203">
        <v>2361</v>
      </c>
      <c r="HD28" s="1169">
        <v>0</v>
      </c>
      <c r="HE28" s="1192">
        <v>2361</v>
      </c>
      <c r="HF28" s="385"/>
      <c r="HG28" s="385"/>
      <c r="HH28" s="768" t="s">
        <v>65</v>
      </c>
      <c r="HI28" s="1202">
        <v>1429</v>
      </c>
      <c r="HJ28" s="1198">
        <v>0</v>
      </c>
      <c r="HK28" s="1198">
        <v>100</v>
      </c>
      <c r="HL28" s="1201">
        <v>0</v>
      </c>
      <c r="HM28" s="1198">
        <v>0</v>
      </c>
      <c r="HN28" s="1198">
        <v>0</v>
      </c>
      <c r="HO28" s="1198">
        <v>0</v>
      </c>
      <c r="HP28" s="1200">
        <v>0</v>
      </c>
      <c r="HQ28" s="1199">
        <v>1529</v>
      </c>
      <c r="HR28" s="1198">
        <v>0</v>
      </c>
      <c r="HS28" s="1186">
        <v>1529</v>
      </c>
      <c r="HT28" s="169"/>
      <c r="HU28" s="1405"/>
      <c r="HV28" s="1405"/>
      <c r="HW28" s="1405"/>
      <c r="HX28" s="847"/>
      <c r="HY28" s="587"/>
      <c r="HZ28" s="585"/>
      <c r="IA28" s="587"/>
      <c r="IB28" s="949"/>
      <c r="IC28" s="1215"/>
      <c r="ID28" s="1212"/>
      <c r="IE28" s="393"/>
      <c r="IF28" s="586"/>
      <c r="IG28" s="409"/>
      <c r="IH28" s="370"/>
      <c r="II28" s="370"/>
      <c r="IJ28" s="370"/>
      <c r="IK28" s="370"/>
      <c r="IM28" s="562" t="s">
        <v>60</v>
      </c>
      <c r="IN28" s="460">
        <v>6972.2100000000009</v>
      </c>
      <c r="IO28" s="461">
        <v>6442.49</v>
      </c>
      <c r="IP28" s="565">
        <v>8.2200000000000006</v>
      </c>
      <c r="IQ28" s="575"/>
      <c r="IR28" s="575"/>
      <c r="IS28" s="394" t="s">
        <v>115</v>
      </c>
      <c r="IT28" s="161">
        <v>36235</v>
      </c>
      <c r="IU28" s="162">
        <v>48546</v>
      </c>
      <c r="IV28" s="163">
        <v>56254</v>
      </c>
      <c r="IW28" s="167">
        <v>141035</v>
      </c>
      <c r="IX28" s="165">
        <v>308427</v>
      </c>
      <c r="IY28" s="578">
        <v>-54.27</v>
      </c>
      <c r="IZ28" s="754"/>
      <c r="JA28" s="400" t="s">
        <v>25</v>
      </c>
      <c r="JB28" s="401" t="s">
        <v>26</v>
      </c>
      <c r="JC28" s="402"/>
      <c r="JD28" s="403"/>
      <c r="JE28" s="401" t="s">
        <v>27</v>
      </c>
      <c r="JF28" s="402"/>
      <c r="JG28" s="403"/>
      <c r="JH28" s="401" t="s">
        <v>28</v>
      </c>
      <c r="JI28" s="402"/>
      <c r="JJ28" s="403"/>
      <c r="JK28" s="754"/>
      <c r="JL28" s="754"/>
      <c r="JM28" s="754" t="s">
        <v>74</v>
      </c>
      <c r="JN28" s="807">
        <v>82.67</v>
      </c>
      <c r="JO28" s="807">
        <v>84.87</v>
      </c>
      <c r="JP28" s="807">
        <v>87.17</v>
      </c>
      <c r="JQ28" s="807">
        <v>84.9</v>
      </c>
      <c r="JR28" s="987"/>
      <c r="JS28" s="987"/>
      <c r="JT28" s="987"/>
      <c r="JU28" s="987"/>
      <c r="JV28" s="792"/>
      <c r="JW28" s="754"/>
      <c r="JX28" s="768" t="s">
        <v>65</v>
      </c>
      <c r="JY28" s="1171">
        <v>785</v>
      </c>
      <c r="JZ28" s="1169">
        <v>195</v>
      </c>
      <c r="KA28" s="1169">
        <v>2445</v>
      </c>
      <c r="KB28" s="1170">
        <v>0</v>
      </c>
      <c r="KC28" s="1169">
        <v>0</v>
      </c>
      <c r="KD28" s="1169">
        <v>0</v>
      </c>
      <c r="KE28" s="1169">
        <v>0</v>
      </c>
      <c r="KF28" s="1168">
        <v>0</v>
      </c>
      <c r="KG28" s="1203">
        <v>3425</v>
      </c>
      <c r="KH28" s="1169">
        <v>0</v>
      </c>
      <c r="KI28" s="1192">
        <v>3425</v>
      </c>
      <c r="KJ28" s="385"/>
      <c r="KK28" s="385"/>
      <c r="KL28" s="768" t="s">
        <v>65</v>
      </c>
      <c r="KM28" s="1202">
        <v>5246</v>
      </c>
      <c r="KN28" s="1198">
        <v>0</v>
      </c>
      <c r="KO28" s="1198">
        <v>68</v>
      </c>
      <c r="KP28" s="1201">
        <v>0</v>
      </c>
      <c r="KQ28" s="1198">
        <v>0</v>
      </c>
      <c r="KR28" s="1198">
        <v>0</v>
      </c>
      <c r="KS28" s="1198">
        <v>0</v>
      </c>
      <c r="KT28" s="1200">
        <v>0</v>
      </c>
      <c r="KU28" s="1199">
        <v>5314</v>
      </c>
      <c r="KV28" s="1198">
        <v>0</v>
      </c>
      <c r="KW28" s="1186">
        <v>5314</v>
      </c>
      <c r="KX28" s="169"/>
      <c r="KY28" s="1405"/>
      <c r="KZ28" s="1405"/>
      <c r="LA28" s="1405"/>
      <c r="LB28" s="847"/>
      <c r="LC28" s="587"/>
      <c r="LD28" s="585"/>
      <c r="LE28" s="587"/>
      <c r="LF28" s="949"/>
      <c r="LG28" s="1215"/>
      <c r="LH28" s="1212"/>
      <c r="LI28" s="393"/>
      <c r="LJ28" s="586"/>
      <c r="LK28" s="409"/>
      <c r="LL28" s="370"/>
      <c r="LM28" s="370"/>
      <c r="LN28" s="370"/>
      <c r="LO28" s="370"/>
      <c r="LQ28" s="562" t="s">
        <v>60</v>
      </c>
      <c r="LR28" s="445">
        <v>21483.8</v>
      </c>
      <c r="LS28" s="829">
        <v>18695.38</v>
      </c>
      <c r="LT28" s="517">
        <v>14.92</v>
      </c>
      <c r="LU28" s="600"/>
      <c r="LV28" s="853"/>
      <c r="LW28" s="394" t="s">
        <v>115</v>
      </c>
      <c r="LX28" s="563">
        <v>569442</v>
      </c>
      <c r="LY28" s="902">
        <v>1348664</v>
      </c>
      <c r="LZ28" s="903">
        <v>-57.78</v>
      </c>
      <c r="MA28" s="349"/>
      <c r="MB28" s="400" t="s">
        <v>25</v>
      </c>
      <c r="MC28" s="401" t="s">
        <v>26</v>
      </c>
      <c r="MD28" s="402"/>
      <c r="ME28" s="403"/>
      <c r="MF28" s="401" t="s">
        <v>27</v>
      </c>
      <c r="MG28" s="402"/>
      <c r="MH28" s="403"/>
      <c r="MI28" s="401" t="s">
        <v>28</v>
      </c>
      <c r="MJ28" s="402"/>
      <c r="MK28" s="403"/>
      <c r="ML28" s="385"/>
      <c r="MM28" s="385"/>
      <c r="MN28" s="385" t="s">
        <v>74</v>
      </c>
      <c r="MO28" s="1325">
        <v>79.180000000000007</v>
      </c>
      <c r="MP28" s="1325">
        <v>70.040000000000006</v>
      </c>
      <c r="MQ28" s="1325">
        <v>65.55</v>
      </c>
      <c r="MR28" s="1325">
        <v>84.9</v>
      </c>
      <c r="MS28" s="1326">
        <v>74.92</v>
      </c>
      <c r="MT28" s="891"/>
      <c r="MU28" s="898"/>
      <c r="MV28" s="899"/>
      <c r="MW28" s="900"/>
      <c r="MX28" s="898"/>
      <c r="MY28" s="898"/>
      <c r="MZ28" s="768" t="s">
        <v>65</v>
      </c>
      <c r="NA28" s="1240">
        <v>3846</v>
      </c>
      <c r="NB28" s="1241">
        <v>544</v>
      </c>
      <c r="NC28" s="1241">
        <v>6300</v>
      </c>
      <c r="ND28" s="1242">
        <v>0</v>
      </c>
      <c r="NE28" s="1241">
        <v>0</v>
      </c>
      <c r="NF28" s="1241">
        <v>0</v>
      </c>
      <c r="NG28" s="1241">
        <v>0</v>
      </c>
      <c r="NH28" s="1243">
        <v>0</v>
      </c>
      <c r="NI28" s="1360">
        <v>10690</v>
      </c>
      <c r="NJ28" s="1268">
        <v>1185</v>
      </c>
      <c r="NK28" s="1351">
        <v>11875</v>
      </c>
      <c r="NL28" s="1238"/>
      <c r="NM28" s="1238"/>
      <c r="NN28" s="1239" t="s">
        <v>65</v>
      </c>
      <c r="NO28" s="1240">
        <v>9699</v>
      </c>
      <c r="NP28" s="1241">
        <v>0</v>
      </c>
      <c r="NQ28" s="1241">
        <v>952</v>
      </c>
      <c r="NR28" s="1242">
        <v>0</v>
      </c>
      <c r="NS28" s="1241">
        <v>0</v>
      </c>
      <c r="NT28" s="1241">
        <v>0</v>
      </c>
      <c r="NU28" s="1241">
        <v>0</v>
      </c>
      <c r="NV28" s="1243">
        <v>0</v>
      </c>
      <c r="NW28" s="1361">
        <v>10651</v>
      </c>
      <c r="NX28" s="1269">
        <v>0</v>
      </c>
      <c r="NY28" s="1351">
        <v>10651</v>
      </c>
    </row>
    <row r="29" spans="1:389" ht="17.25" customHeight="1" thickBot="1">
      <c r="A29" s="571" t="s">
        <v>40</v>
      </c>
      <c r="B29" s="467">
        <v>29649.760000000002</v>
      </c>
      <c r="C29" s="468">
        <v>24226.309999999998</v>
      </c>
      <c r="D29" s="574">
        <v>22.39</v>
      </c>
      <c r="E29" s="575"/>
      <c r="F29" s="575"/>
      <c r="G29" s="394" t="s">
        <v>116</v>
      </c>
      <c r="H29" s="1111">
        <v>427</v>
      </c>
      <c r="I29" s="1035">
        <v>324</v>
      </c>
      <c r="J29" s="1112">
        <v>320</v>
      </c>
      <c r="K29" s="1035">
        <v>1071</v>
      </c>
      <c r="L29" s="1113">
        <v>772</v>
      </c>
      <c r="M29" s="1117">
        <v>38.729999999999997</v>
      </c>
      <c r="N29" s="627"/>
      <c r="O29" s="413" t="s">
        <v>34</v>
      </c>
      <c r="P29" s="414">
        <v>2558</v>
      </c>
      <c r="Q29" s="415">
        <v>2557</v>
      </c>
      <c r="R29" s="416" t="s">
        <v>35</v>
      </c>
      <c r="S29" s="414">
        <v>2558</v>
      </c>
      <c r="T29" s="415">
        <v>2557</v>
      </c>
      <c r="U29" s="416" t="s">
        <v>35</v>
      </c>
      <c r="V29" s="414">
        <v>2558</v>
      </c>
      <c r="W29" s="415">
        <v>2557</v>
      </c>
      <c r="X29" s="416" t="s">
        <v>35</v>
      </c>
      <c r="Y29" s="627"/>
      <c r="Z29" s="627"/>
      <c r="AA29" s="627" t="s">
        <v>79</v>
      </c>
      <c r="AB29" s="736">
        <v>76.569999999999993</v>
      </c>
      <c r="AC29" s="736">
        <v>83.04</v>
      </c>
      <c r="AD29" s="736">
        <v>75.17</v>
      </c>
      <c r="AE29" s="736">
        <v>78.260000000000005</v>
      </c>
      <c r="AF29" s="987"/>
      <c r="AG29" s="987"/>
      <c r="AH29" s="987"/>
      <c r="AI29" s="987"/>
      <c r="AJ29" s="627"/>
      <c r="AK29" s="627"/>
      <c r="AL29" s="1083" t="s">
        <v>70</v>
      </c>
      <c r="AM29" s="1483">
        <v>54229</v>
      </c>
      <c r="AN29" s="1493">
        <v>1744</v>
      </c>
      <c r="AO29" s="1064">
        <v>43268</v>
      </c>
      <c r="AP29" s="1484">
        <v>7255</v>
      </c>
      <c r="AQ29" s="1064">
        <v>0</v>
      </c>
      <c r="AR29" s="1064">
        <v>0</v>
      </c>
      <c r="AS29" s="1064">
        <v>0</v>
      </c>
      <c r="AT29" s="1485">
        <v>0</v>
      </c>
      <c r="AU29" s="1503">
        <v>106496</v>
      </c>
      <c r="AV29" s="1064">
        <v>36869</v>
      </c>
      <c r="AW29" s="1487">
        <v>143365</v>
      </c>
      <c r="AX29" s="627"/>
      <c r="AY29" s="627"/>
      <c r="AZ29" s="1083" t="s">
        <v>70</v>
      </c>
      <c r="BA29" s="1504">
        <v>161798</v>
      </c>
      <c r="BB29" s="1505">
        <v>2069</v>
      </c>
      <c r="BC29" s="1505">
        <v>9845</v>
      </c>
      <c r="BD29" s="1506">
        <v>6427</v>
      </c>
      <c r="BE29" s="1505">
        <v>0</v>
      </c>
      <c r="BF29" s="1505">
        <v>0</v>
      </c>
      <c r="BG29" s="1505">
        <v>0</v>
      </c>
      <c r="BH29" s="1507">
        <v>0</v>
      </c>
      <c r="BI29" s="1508">
        <v>180139</v>
      </c>
      <c r="BJ29" s="1505">
        <v>13348</v>
      </c>
      <c r="BK29" s="1502">
        <v>193487</v>
      </c>
      <c r="BL29" s="1066"/>
      <c r="BM29" s="1405"/>
      <c r="BN29" s="1405"/>
      <c r="BO29" s="1405"/>
      <c r="BP29" s="847"/>
      <c r="BQ29" s="587"/>
      <c r="BR29" s="585"/>
      <c r="BS29" s="587"/>
      <c r="BT29" s="949"/>
      <c r="BU29" s="1730"/>
      <c r="BV29" s="1729"/>
      <c r="BW29" s="393"/>
      <c r="BX29" s="625"/>
      <c r="BY29" s="846"/>
      <c r="BZ29" s="787"/>
      <c r="CA29" s="787"/>
      <c r="CB29" s="787"/>
      <c r="CC29" s="787"/>
      <c r="CE29" s="571" t="s">
        <v>40</v>
      </c>
      <c r="CF29" s="467">
        <v>26533.02</v>
      </c>
      <c r="CG29" s="468">
        <v>19780.609999999997</v>
      </c>
      <c r="CH29" s="574">
        <v>34.14</v>
      </c>
      <c r="CI29" s="575"/>
      <c r="CJ29" s="575"/>
      <c r="CK29" s="394" t="s">
        <v>116</v>
      </c>
      <c r="CL29" s="1111">
        <v>524</v>
      </c>
      <c r="CM29" s="1035">
        <v>365</v>
      </c>
      <c r="CN29" s="1112">
        <v>456</v>
      </c>
      <c r="CO29" s="1035">
        <v>1345</v>
      </c>
      <c r="CP29" s="1113">
        <v>814</v>
      </c>
      <c r="CQ29" s="1117">
        <v>65.23</v>
      </c>
      <c r="CR29" s="627"/>
      <c r="CS29" s="413" t="s">
        <v>184</v>
      </c>
      <c r="CT29" s="414">
        <v>2558</v>
      </c>
      <c r="CU29" s="415">
        <v>2557</v>
      </c>
      <c r="CV29" s="416" t="s">
        <v>31</v>
      </c>
      <c r="CW29" s="414">
        <v>2558</v>
      </c>
      <c r="CX29" s="415">
        <v>2557</v>
      </c>
      <c r="CY29" s="416" t="s">
        <v>31</v>
      </c>
      <c r="CZ29" s="414">
        <v>2558</v>
      </c>
      <c r="DA29" s="415">
        <v>2557</v>
      </c>
      <c r="DB29" s="416" t="s">
        <v>31</v>
      </c>
      <c r="DC29" s="627"/>
      <c r="DD29" s="627"/>
      <c r="DE29" s="627" t="s">
        <v>79</v>
      </c>
      <c r="DF29" s="736">
        <v>72.05</v>
      </c>
      <c r="DG29" s="736">
        <v>69.319999999999993</v>
      </c>
      <c r="DH29" s="736">
        <v>69.39</v>
      </c>
      <c r="DI29" s="736">
        <v>70.25</v>
      </c>
      <c r="DJ29" s="987"/>
      <c r="DK29" s="987"/>
      <c r="DL29" s="987"/>
      <c r="DM29" s="987"/>
      <c r="DN29" s="787"/>
      <c r="DO29" s="627"/>
      <c r="DP29" s="1083" t="s">
        <v>70</v>
      </c>
      <c r="DQ29" s="1483">
        <v>96689</v>
      </c>
      <c r="DR29" s="1064">
        <v>1727</v>
      </c>
      <c r="DS29" s="1064">
        <v>35739</v>
      </c>
      <c r="DT29" s="1484">
        <v>14314</v>
      </c>
      <c r="DU29" s="1064">
        <v>0</v>
      </c>
      <c r="DV29" s="1064">
        <v>0</v>
      </c>
      <c r="DW29" s="1064">
        <v>0</v>
      </c>
      <c r="DX29" s="1485">
        <v>0</v>
      </c>
      <c r="DY29" s="1503">
        <v>148469</v>
      </c>
      <c r="DZ29" s="1064">
        <v>53449</v>
      </c>
      <c r="EA29" s="1487">
        <v>201918</v>
      </c>
      <c r="EB29" s="627"/>
      <c r="EC29" s="627"/>
      <c r="ED29" s="1083" t="s">
        <v>70</v>
      </c>
      <c r="EE29" s="1504">
        <v>46670</v>
      </c>
      <c r="EF29" s="1505">
        <v>2107</v>
      </c>
      <c r="EG29" s="1505">
        <v>39013</v>
      </c>
      <c r="EH29" s="1506">
        <v>5083</v>
      </c>
      <c r="EI29" s="1505">
        <v>0</v>
      </c>
      <c r="EJ29" s="1505">
        <v>0</v>
      </c>
      <c r="EK29" s="1505">
        <v>0</v>
      </c>
      <c r="EL29" s="1507">
        <v>0</v>
      </c>
      <c r="EM29" s="1508">
        <v>92873</v>
      </c>
      <c r="EN29" s="1505">
        <v>5377</v>
      </c>
      <c r="EO29" s="1502">
        <v>98250</v>
      </c>
      <c r="EP29" s="1066"/>
      <c r="EQ29" s="1400"/>
      <c r="ER29" s="1400"/>
      <c r="ES29" s="1400"/>
      <c r="ET29" s="847"/>
      <c r="EU29" s="1118"/>
      <c r="EV29" s="1116"/>
      <c r="EW29" s="1118"/>
      <c r="EX29" s="1096"/>
      <c r="EY29" s="1730"/>
      <c r="EZ29" s="1729"/>
      <c r="FA29" s="393"/>
      <c r="FB29" s="625"/>
      <c r="FC29" s="846"/>
      <c r="FD29" s="787"/>
      <c r="FE29" s="787"/>
      <c r="FF29" s="787"/>
      <c r="FG29" s="787"/>
      <c r="FI29" s="571" t="s">
        <v>40</v>
      </c>
      <c r="FJ29" s="467">
        <v>15708.2</v>
      </c>
      <c r="FK29" s="468">
        <v>12603.3</v>
      </c>
      <c r="FL29" s="574">
        <v>24.64</v>
      </c>
      <c r="FM29" s="575"/>
      <c r="FN29" s="575"/>
      <c r="FO29" s="394" t="s">
        <v>116</v>
      </c>
      <c r="FP29" s="161">
        <v>214</v>
      </c>
      <c r="FQ29" s="162">
        <v>235</v>
      </c>
      <c r="FR29" s="163">
        <v>182</v>
      </c>
      <c r="FS29" s="167">
        <v>631</v>
      </c>
      <c r="FT29" s="165">
        <v>533</v>
      </c>
      <c r="FU29" s="578">
        <v>18.39</v>
      </c>
      <c r="FV29" s="754"/>
      <c r="FW29" s="413" t="s">
        <v>195</v>
      </c>
      <c r="FX29" s="414">
        <v>2558</v>
      </c>
      <c r="FY29" s="415">
        <v>2557</v>
      </c>
      <c r="FZ29" s="416" t="s">
        <v>31</v>
      </c>
      <c r="GA29" s="414">
        <v>2558</v>
      </c>
      <c r="GB29" s="415">
        <v>2557</v>
      </c>
      <c r="GC29" s="416" t="s">
        <v>31</v>
      </c>
      <c r="GD29" s="414">
        <v>2558</v>
      </c>
      <c r="GE29" s="415">
        <v>2557</v>
      </c>
      <c r="GF29" s="416" t="s">
        <v>31</v>
      </c>
      <c r="GG29" s="754"/>
      <c r="GH29" s="754"/>
      <c r="GI29" s="754" t="s">
        <v>79</v>
      </c>
      <c r="GJ29" s="807">
        <v>69.61</v>
      </c>
      <c r="GK29" s="807">
        <v>69.87</v>
      </c>
      <c r="GL29" s="807">
        <v>68.17</v>
      </c>
      <c r="GM29" s="807">
        <v>69.22</v>
      </c>
      <c r="GN29" s="987"/>
      <c r="GO29" s="987"/>
      <c r="GP29" s="987"/>
      <c r="GQ29" s="987"/>
      <c r="GR29" s="792"/>
      <c r="GS29" s="754"/>
      <c r="GT29" s="768" t="s">
        <v>70</v>
      </c>
      <c r="GU29" s="1171">
        <v>65679</v>
      </c>
      <c r="GV29" s="1169">
        <v>2488</v>
      </c>
      <c r="GW29" s="1169">
        <v>46587</v>
      </c>
      <c r="GX29" s="1170">
        <v>11315</v>
      </c>
      <c r="GY29" s="1169">
        <v>0</v>
      </c>
      <c r="GZ29" s="1169">
        <v>0</v>
      </c>
      <c r="HA29" s="1169">
        <v>0</v>
      </c>
      <c r="HB29" s="1168">
        <v>0</v>
      </c>
      <c r="HC29" s="1203">
        <v>126069</v>
      </c>
      <c r="HD29" s="1169">
        <v>33736</v>
      </c>
      <c r="HE29" s="1192">
        <v>159805</v>
      </c>
      <c r="HF29" s="385"/>
      <c r="HG29" s="385"/>
      <c r="HH29" s="768" t="s">
        <v>70</v>
      </c>
      <c r="HI29" s="1202">
        <v>110980</v>
      </c>
      <c r="HJ29" s="1198">
        <v>1005</v>
      </c>
      <c r="HK29" s="1198">
        <v>6630</v>
      </c>
      <c r="HL29" s="1201">
        <v>11767</v>
      </c>
      <c r="HM29" s="1198">
        <v>0</v>
      </c>
      <c r="HN29" s="1198">
        <v>0</v>
      </c>
      <c r="HO29" s="1198">
        <v>0</v>
      </c>
      <c r="HP29" s="1200">
        <v>0</v>
      </c>
      <c r="HQ29" s="1199">
        <v>130382</v>
      </c>
      <c r="HR29" s="1198">
        <v>5385</v>
      </c>
      <c r="HS29" s="1186">
        <v>135767</v>
      </c>
      <c r="HT29" s="169"/>
      <c r="HU29" s="1405"/>
      <c r="HV29" s="1405"/>
      <c r="HW29" s="1405"/>
      <c r="HX29" s="847"/>
      <c r="HY29" s="587"/>
      <c r="HZ29" s="585"/>
      <c r="IA29" s="587"/>
      <c r="IB29" s="949"/>
      <c r="IC29" s="1215"/>
      <c r="ID29" s="1212"/>
      <c r="IE29" s="393"/>
      <c r="IF29" s="586"/>
      <c r="IG29" s="409"/>
      <c r="IH29" s="370"/>
      <c r="II29" s="370"/>
      <c r="IJ29" s="370"/>
      <c r="IK29" s="370"/>
      <c r="IM29" s="571" t="s">
        <v>40</v>
      </c>
      <c r="IN29" s="467">
        <v>34716.709999999992</v>
      </c>
      <c r="IO29" s="468">
        <v>27417.03</v>
      </c>
      <c r="IP29" s="574">
        <v>26.62</v>
      </c>
      <c r="IQ29" s="575"/>
      <c r="IR29" s="575"/>
      <c r="IS29" s="394" t="s">
        <v>116</v>
      </c>
      <c r="IT29" s="161">
        <v>851</v>
      </c>
      <c r="IU29" s="162">
        <v>1024</v>
      </c>
      <c r="IV29" s="163">
        <v>805</v>
      </c>
      <c r="IW29" s="167">
        <v>2680</v>
      </c>
      <c r="IX29" s="165">
        <v>1624</v>
      </c>
      <c r="IY29" s="578">
        <v>65.02</v>
      </c>
      <c r="IZ29" s="754"/>
      <c r="JA29" s="413" t="s">
        <v>201</v>
      </c>
      <c r="JB29" s="414">
        <v>2558</v>
      </c>
      <c r="JC29" s="415">
        <v>2557</v>
      </c>
      <c r="JD29" s="416" t="s">
        <v>31</v>
      </c>
      <c r="JE29" s="414">
        <v>2558</v>
      </c>
      <c r="JF29" s="415">
        <v>2557</v>
      </c>
      <c r="JG29" s="416" t="s">
        <v>31</v>
      </c>
      <c r="JH29" s="414">
        <v>2558</v>
      </c>
      <c r="JI29" s="415">
        <v>2557</v>
      </c>
      <c r="JJ29" s="416" t="s">
        <v>31</v>
      </c>
      <c r="JK29" s="754"/>
      <c r="JL29" s="754"/>
      <c r="JM29" s="754" t="s">
        <v>79</v>
      </c>
      <c r="JN29" s="807">
        <v>72.12</v>
      </c>
      <c r="JO29" s="807">
        <v>84.19</v>
      </c>
      <c r="JP29" s="807">
        <v>86.35</v>
      </c>
      <c r="JQ29" s="807">
        <v>80.89</v>
      </c>
      <c r="JR29" s="987"/>
      <c r="JS29" s="987"/>
      <c r="JT29" s="987"/>
      <c r="JU29" s="987"/>
      <c r="JV29" s="792"/>
      <c r="JW29" s="754"/>
      <c r="JX29" s="768" t="s">
        <v>70</v>
      </c>
      <c r="JY29" s="1171">
        <v>57093</v>
      </c>
      <c r="JZ29" s="1169">
        <v>1944</v>
      </c>
      <c r="KA29" s="1169">
        <v>58608</v>
      </c>
      <c r="KB29" s="1170">
        <v>16223</v>
      </c>
      <c r="KC29" s="1169">
        <v>0</v>
      </c>
      <c r="KD29" s="1169">
        <v>0</v>
      </c>
      <c r="KE29" s="1169">
        <v>0</v>
      </c>
      <c r="KF29" s="1168">
        <v>0</v>
      </c>
      <c r="KG29" s="1203">
        <v>133868</v>
      </c>
      <c r="KH29" s="1169">
        <v>16158</v>
      </c>
      <c r="KI29" s="1192">
        <v>150026</v>
      </c>
      <c r="KJ29" s="385"/>
      <c r="KK29" s="385"/>
      <c r="KL29" s="768" t="s">
        <v>70</v>
      </c>
      <c r="KM29" s="1202">
        <v>164470</v>
      </c>
      <c r="KN29" s="1198">
        <v>4109</v>
      </c>
      <c r="KO29" s="1198">
        <v>4439</v>
      </c>
      <c r="KP29" s="1201">
        <v>54639</v>
      </c>
      <c r="KQ29" s="1198">
        <v>0</v>
      </c>
      <c r="KR29" s="1198">
        <v>0</v>
      </c>
      <c r="KS29" s="1198">
        <v>0</v>
      </c>
      <c r="KT29" s="1200">
        <v>0</v>
      </c>
      <c r="KU29" s="1199">
        <v>227657</v>
      </c>
      <c r="KV29" s="1198">
        <v>15412</v>
      </c>
      <c r="KW29" s="1186">
        <v>243069</v>
      </c>
      <c r="KX29" s="169"/>
      <c r="KY29" s="1405"/>
      <c r="KZ29" s="1405"/>
      <c r="LA29" s="1405"/>
      <c r="LB29" s="847"/>
      <c r="LC29" s="587"/>
      <c r="LD29" s="585"/>
      <c r="LE29" s="587"/>
      <c r="LF29" s="949"/>
      <c r="LG29" s="1215"/>
      <c r="LH29" s="1212"/>
      <c r="LI29" s="393"/>
      <c r="LJ29" s="586"/>
      <c r="LK29" s="409"/>
      <c r="LL29" s="370"/>
      <c r="LM29" s="370"/>
      <c r="LN29" s="370"/>
      <c r="LO29" s="370"/>
      <c r="LQ29" s="571" t="s">
        <v>40</v>
      </c>
      <c r="LR29" s="449">
        <v>106607.68999999999</v>
      </c>
      <c r="LS29" s="885">
        <v>84027.25</v>
      </c>
      <c r="LT29" s="519">
        <v>26.87</v>
      </c>
      <c r="LU29" s="600"/>
      <c r="LV29" s="853"/>
      <c r="LW29" s="394" t="s">
        <v>116</v>
      </c>
      <c r="LX29" s="563">
        <v>5727</v>
      </c>
      <c r="LY29" s="902">
        <v>3743</v>
      </c>
      <c r="LZ29" s="903">
        <v>53.01</v>
      </c>
      <c r="MA29" s="349"/>
      <c r="MB29" s="413" t="s">
        <v>205</v>
      </c>
      <c r="MC29" s="414">
        <v>2558</v>
      </c>
      <c r="MD29" s="415">
        <v>2557</v>
      </c>
      <c r="ME29" s="416" t="s">
        <v>31</v>
      </c>
      <c r="MF29" s="414">
        <v>2558</v>
      </c>
      <c r="MG29" s="415">
        <v>2557</v>
      </c>
      <c r="MH29" s="416" t="s">
        <v>31</v>
      </c>
      <c r="MI29" s="414">
        <v>2558</v>
      </c>
      <c r="MJ29" s="415">
        <v>2557</v>
      </c>
      <c r="MK29" s="416" t="s">
        <v>31</v>
      </c>
      <c r="ML29" s="385"/>
      <c r="MM29" s="385"/>
      <c r="MN29" s="385" t="s">
        <v>79</v>
      </c>
      <c r="MO29" s="1325">
        <v>78.260000000000005</v>
      </c>
      <c r="MP29" s="1325">
        <v>70.25</v>
      </c>
      <c r="MQ29" s="1325">
        <v>69.22</v>
      </c>
      <c r="MR29" s="1325">
        <v>80.89</v>
      </c>
      <c r="MS29" s="1326">
        <v>74.66</v>
      </c>
      <c r="MT29" s="891"/>
      <c r="MU29" s="898"/>
      <c r="MV29" s="899"/>
      <c r="MW29" s="900"/>
      <c r="MX29" s="898"/>
      <c r="MY29" s="898"/>
      <c r="MZ29" s="768" t="s">
        <v>70</v>
      </c>
      <c r="NA29" s="1240">
        <v>273690</v>
      </c>
      <c r="NB29" s="1241">
        <v>7903</v>
      </c>
      <c r="NC29" s="1241">
        <v>184202</v>
      </c>
      <c r="ND29" s="1242">
        <v>49107</v>
      </c>
      <c r="NE29" s="1241">
        <v>0</v>
      </c>
      <c r="NF29" s="1241">
        <v>0</v>
      </c>
      <c r="NG29" s="1241">
        <v>0</v>
      </c>
      <c r="NH29" s="1243">
        <v>0</v>
      </c>
      <c r="NI29" s="1360">
        <v>514902</v>
      </c>
      <c r="NJ29" s="1268">
        <v>140212</v>
      </c>
      <c r="NK29" s="1351">
        <v>655114</v>
      </c>
      <c r="NL29" s="1238"/>
      <c r="NM29" s="1238"/>
      <c r="NN29" s="1239" t="s">
        <v>70</v>
      </c>
      <c r="NO29" s="1240">
        <v>483918</v>
      </c>
      <c r="NP29" s="1241">
        <v>9290</v>
      </c>
      <c r="NQ29" s="1241">
        <v>59927</v>
      </c>
      <c r="NR29" s="1242">
        <v>77916</v>
      </c>
      <c r="NS29" s="1241">
        <v>0</v>
      </c>
      <c r="NT29" s="1241">
        <v>0</v>
      </c>
      <c r="NU29" s="1241">
        <v>0</v>
      </c>
      <c r="NV29" s="1243">
        <v>0</v>
      </c>
      <c r="NW29" s="1361">
        <v>631051</v>
      </c>
      <c r="NX29" s="1269">
        <v>39522</v>
      </c>
      <c r="NY29" s="1351">
        <v>670573</v>
      </c>
    </row>
    <row r="30" spans="1:389" ht="17.25" customHeight="1" thickTop="1">
      <c r="A30" s="453" t="s">
        <v>117</v>
      </c>
      <c r="B30" s="454"/>
      <c r="C30" s="470"/>
      <c r="D30" s="565"/>
      <c r="E30" s="575"/>
      <c r="F30" s="575"/>
      <c r="G30" s="394" t="s">
        <v>118</v>
      </c>
      <c r="H30" s="1111">
        <v>10416</v>
      </c>
      <c r="I30" s="1035">
        <v>10274</v>
      </c>
      <c r="J30" s="1112">
        <v>10843</v>
      </c>
      <c r="K30" s="1035">
        <v>31533</v>
      </c>
      <c r="L30" s="1113">
        <v>26089</v>
      </c>
      <c r="M30" s="1117">
        <v>20.87</v>
      </c>
      <c r="N30" s="627"/>
      <c r="O30" s="422" t="s">
        <v>42</v>
      </c>
      <c r="P30" s="423">
        <v>998.55</v>
      </c>
      <c r="Q30" s="424">
        <v>901.41</v>
      </c>
      <c r="R30" s="425">
        <v>10.78</v>
      </c>
      <c r="S30" s="423">
        <v>0</v>
      </c>
      <c r="T30" s="424">
        <v>0</v>
      </c>
      <c r="U30" s="425">
        <v>0</v>
      </c>
      <c r="V30" s="423">
        <v>980.31</v>
      </c>
      <c r="W30" s="424">
        <v>886.52</v>
      </c>
      <c r="X30" s="425">
        <v>10.58</v>
      </c>
      <c r="Y30" s="627"/>
      <c r="Z30" s="627"/>
      <c r="AA30" s="627" t="s">
        <v>84</v>
      </c>
      <c r="AB30" s="736">
        <v>71.53</v>
      </c>
      <c r="AC30" s="736">
        <v>74.34</v>
      </c>
      <c r="AD30" s="736">
        <v>74.819999999999993</v>
      </c>
      <c r="AE30" s="736">
        <v>73.56</v>
      </c>
      <c r="AF30" s="987"/>
      <c r="AG30" s="987"/>
      <c r="AH30" s="987"/>
      <c r="AI30" s="987"/>
      <c r="AJ30" s="627"/>
      <c r="AK30" s="627"/>
      <c r="AL30" s="1083" t="s">
        <v>76</v>
      </c>
      <c r="AM30" s="1483">
        <v>173108</v>
      </c>
      <c r="AN30" s="1493">
        <v>3683</v>
      </c>
      <c r="AO30" s="1064">
        <v>183595</v>
      </c>
      <c r="AP30" s="1484">
        <v>13645</v>
      </c>
      <c r="AQ30" s="1064">
        <v>0</v>
      </c>
      <c r="AR30" s="1064">
        <v>0</v>
      </c>
      <c r="AS30" s="1064">
        <v>0</v>
      </c>
      <c r="AT30" s="1485">
        <v>0</v>
      </c>
      <c r="AU30" s="1503">
        <v>374031</v>
      </c>
      <c r="AV30" s="1064">
        <v>69970</v>
      </c>
      <c r="AW30" s="1487">
        <v>444001</v>
      </c>
      <c r="AX30" s="627"/>
      <c r="AY30" s="627"/>
      <c r="AZ30" s="1083" t="s">
        <v>76</v>
      </c>
      <c r="BA30" s="1504">
        <v>1255126</v>
      </c>
      <c r="BB30" s="1505">
        <v>6205</v>
      </c>
      <c r="BC30" s="1505">
        <v>287087</v>
      </c>
      <c r="BD30" s="1506">
        <v>7869</v>
      </c>
      <c r="BE30" s="1505">
        <v>0</v>
      </c>
      <c r="BF30" s="1505">
        <v>0</v>
      </c>
      <c r="BG30" s="1505">
        <v>0</v>
      </c>
      <c r="BH30" s="1507">
        <v>0</v>
      </c>
      <c r="BI30" s="1508">
        <v>1556287</v>
      </c>
      <c r="BJ30" s="1505">
        <v>25699</v>
      </c>
      <c r="BK30" s="1502">
        <v>1581986</v>
      </c>
      <c r="BL30" s="1066"/>
      <c r="BM30" s="1405"/>
      <c r="BN30" s="1405"/>
      <c r="BO30" s="1405"/>
      <c r="BP30" s="850"/>
      <c r="BQ30" s="587"/>
      <c r="BR30" s="587"/>
      <c r="BS30" s="587"/>
      <c r="BT30" s="949"/>
      <c r="BU30" s="1730"/>
      <c r="BV30" s="1729"/>
      <c r="BW30" s="393"/>
      <c r="BX30" s="625"/>
      <c r="BY30" s="846"/>
      <c r="BZ30" s="787"/>
      <c r="CA30" s="787"/>
      <c r="CB30" s="787"/>
      <c r="CC30" s="787"/>
      <c r="CE30" s="453" t="s">
        <v>117</v>
      </c>
      <c r="CF30" s="454"/>
      <c r="CG30" s="470"/>
      <c r="CH30" s="565"/>
      <c r="CI30" s="575"/>
      <c r="CJ30" s="575"/>
      <c r="CK30" s="394" t="s">
        <v>118</v>
      </c>
      <c r="CL30" s="1111">
        <v>8634</v>
      </c>
      <c r="CM30" s="1035">
        <v>7042</v>
      </c>
      <c r="CN30" s="1112">
        <v>6605</v>
      </c>
      <c r="CO30" s="1035">
        <v>22281</v>
      </c>
      <c r="CP30" s="1113">
        <v>19732</v>
      </c>
      <c r="CQ30" s="1117">
        <v>12.92</v>
      </c>
      <c r="CR30" s="627"/>
      <c r="CS30" s="422" t="s">
        <v>42</v>
      </c>
      <c r="CT30" s="423">
        <v>1728.44</v>
      </c>
      <c r="CU30" s="424">
        <v>1563.29</v>
      </c>
      <c r="CV30" s="425">
        <v>10.56</v>
      </c>
      <c r="CW30" s="423">
        <v>0</v>
      </c>
      <c r="CX30" s="424">
        <v>0</v>
      </c>
      <c r="CY30" s="425">
        <v>0</v>
      </c>
      <c r="CZ30" s="423">
        <v>1690.34</v>
      </c>
      <c r="DA30" s="424">
        <v>1527.68</v>
      </c>
      <c r="DB30" s="425">
        <v>10.65</v>
      </c>
      <c r="DC30" s="627"/>
      <c r="DD30" s="627"/>
      <c r="DE30" s="627" t="s">
        <v>84</v>
      </c>
      <c r="DF30" s="736">
        <v>69.760000000000005</v>
      </c>
      <c r="DG30" s="736">
        <v>66.19</v>
      </c>
      <c r="DH30" s="736">
        <v>67.3</v>
      </c>
      <c r="DI30" s="736">
        <v>67.75</v>
      </c>
      <c r="DJ30" s="987"/>
      <c r="DK30" s="987"/>
      <c r="DL30" s="987"/>
      <c r="DM30" s="987"/>
      <c r="DN30" s="787"/>
      <c r="DO30" s="627"/>
      <c r="DP30" s="1083" t="s">
        <v>76</v>
      </c>
      <c r="DQ30" s="1483">
        <v>387643</v>
      </c>
      <c r="DR30" s="1064">
        <v>2983</v>
      </c>
      <c r="DS30" s="1064">
        <v>147614</v>
      </c>
      <c r="DT30" s="1484">
        <v>19530</v>
      </c>
      <c r="DU30" s="1064">
        <v>0</v>
      </c>
      <c r="DV30" s="1064">
        <v>0</v>
      </c>
      <c r="DW30" s="1064">
        <v>0</v>
      </c>
      <c r="DX30" s="1485">
        <v>0</v>
      </c>
      <c r="DY30" s="1503">
        <v>557770</v>
      </c>
      <c r="DZ30" s="1064">
        <v>84750</v>
      </c>
      <c r="EA30" s="1487">
        <v>642520</v>
      </c>
      <c r="EB30" s="627"/>
      <c r="EC30" s="627"/>
      <c r="ED30" s="1083" t="s">
        <v>76</v>
      </c>
      <c r="EE30" s="1504">
        <v>1146783</v>
      </c>
      <c r="EF30" s="1505">
        <v>4215</v>
      </c>
      <c r="EG30" s="1505">
        <v>346748</v>
      </c>
      <c r="EH30" s="1506">
        <v>6584</v>
      </c>
      <c r="EI30" s="1505">
        <v>0</v>
      </c>
      <c r="EJ30" s="1505">
        <v>0</v>
      </c>
      <c r="EK30" s="1505">
        <v>0</v>
      </c>
      <c r="EL30" s="1507">
        <v>0</v>
      </c>
      <c r="EM30" s="1508">
        <v>1504330</v>
      </c>
      <c r="EN30" s="1505">
        <v>21519</v>
      </c>
      <c r="EO30" s="1502">
        <v>1525849</v>
      </c>
      <c r="EP30" s="1066"/>
      <c r="EQ30" s="1400"/>
      <c r="ER30" s="1400"/>
      <c r="ES30" s="1400"/>
      <c r="ET30" s="850"/>
      <c r="EU30" s="1118"/>
      <c r="EV30" s="1118"/>
      <c r="EW30" s="1118"/>
      <c r="EX30" s="1096"/>
      <c r="EY30" s="1730"/>
      <c r="EZ30" s="1729"/>
      <c r="FA30" s="393"/>
      <c r="FB30" s="625"/>
      <c r="FC30" s="846"/>
      <c r="FD30" s="787"/>
      <c r="FE30" s="787"/>
      <c r="FF30" s="787"/>
      <c r="FG30" s="787"/>
      <c r="FI30" s="453" t="s">
        <v>117</v>
      </c>
      <c r="FJ30" s="454"/>
      <c r="FK30" s="470"/>
      <c r="FL30" s="565"/>
      <c r="FM30" s="575"/>
      <c r="FN30" s="575"/>
      <c r="FO30" s="394" t="s">
        <v>118</v>
      </c>
      <c r="FP30" s="161">
        <v>5967</v>
      </c>
      <c r="FQ30" s="162">
        <v>4321</v>
      </c>
      <c r="FR30" s="163">
        <v>4951</v>
      </c>
      <c r="FS30" s="167">
        <v>15239</v>
      </c>
      <c r="FT30" s="165">
        <v>17309</v>
      </c>
      <c r="FU30" s="578">
        <v>-11.96</v>
      </c>
      <c r="FV30" s="754"/>
      <c r="FW30" s="422" t="s">
        <v>42</v>
      </c>
      <c r="FX30" s="423">
        <v>818</v>
      </c>
      <c r="FY30" s="424">
        <v>734.09</v>
      </c>
      <c r="FZ30" s="425">
        <v>11.43</v>
      </c>
      <c r="GA30" s="423">
        <v>0</v>
      </c>
      <c r="GB30" s="424">
        <v>0</v>
      </c>
      <c r="GC30" s="425">
        <v>0</v>
      </c>
      <c r="GD30" s="423">
        <v>801.61</v>
      </c>
      <c r="GE30" s="424">
        <v>719.05</v>
      </c>
      <c r="GF30" s="425">
        <v>11.48</v>
      </c>
      <c r="GG30" s="754"/>
      <c r="GH30" s="754"/>
      <c r="GI30" s="754" t="s">
        <v>84</v>
      </c>
      <c r="GJ30" s="807">
        <v>66.41</v>
      </c>
      <c r="GK30" s="807">
        <v>66.400000000000006</v>
      </c>
      <c r="GL30" s="807">
        <v>61.73</v>
      </c>
      <c r="GM30" s="807">
        <v>64.849999999999994</v>
      </c>
      <c r="GN30" s="987"/>
      <c r="GO30" s="987"/>
      <c r="GP30" s="987"/>
      <c r="GQ30" s="987"/>
      <c r="GR30" s="792"/>
      <c r="GS30" s="754"/>
      <c r="GT30" s="768" t="s">
        <v>76</v>
      </c>
      <c r="GU30" s="1171">
        <v>221641</v>
      </c>
      <c r="GV30" s="191">
        <v>5094</v>
      </c>
      <c r="GW30" s="1169">
        <v>214096</v>
      </c>
      <c r="GX30" s="1170">
        <v>16846</v>
      </c>
      <c r="GY30" s="1169">
        <v>0</v>
      </c>
      <c r="GZ30" s="1169">
        <v>0</v>
      </c>
      <c r="HA30" s="1169">
        <v>0</v>
      </c>
      <c r="HB30" s="1168">
        <v>0</v>
      </c>
      <c r="HC30" s="1203">
        <v>457677</v>
      </c>
      <c r="HD30" s="1169">
        <v>67092</v>
      </c>
      <c r="HE30" s="1192">
        <v>524769</v>
      </c>
      <c r="HF30" s="385"/>
      <c r="HG30" s="385"/>
      <c r="HH30" s="768" t="s">
        <v>76</v>
      </c>
      <c r="HI30" s="1202">
        <v>1137463</v>
      </c>
      <c r="HJ30" s="1198">
        <v>2011</v>
      </c>
      <c r="HK30" s="1198">
        <v>145070</v>
      </c>
      <c r="HL30" s="1201">
        <v>47258</v>
      </c>
      <c r="HM30" s="1198">
        <v>0</v>
      </c>
      <c r="HN30" s="1198">
        <v>0</v>
      </c>
      <c r="HO30" s="1198">
        <v>0</v>
      </c>
      <c r="HP30" s="1200">
        <v>0</v>
      </c>
      <c r="HQ30" s="1199">
        <v>1331802</v>
      </c>
      <c r="HR30" s="1198">
        <v>19916</v>
      </c>
      <c r="HS30" s="1186">
        <v>1351718</v>
      </c>
      <c r="HT30" s="169"/>
      <c r="HU30" s="1405"/>
      <c r="HV30" s="1405"/>
      <c r="HW30" s="1405"/>
      <c r="HX30" s="850"/>
      <c r="HY30" s="587"/>
      <c r="HZ30" s="587"/>
      <c r="IA30" s="587"/>
      <c r="IB30" s="949"/>
      <c r="IC30" s="1215"/>
      <c r="ID30" s="1212"/>
      <c r="IE30" s="393"/>
      <c r="IF30" s="586"/>
      <c r="IG30" s="409"/>
      <c r="IH30" s="370"/>
      <c r="II30" s="370"/>
      <c r="IJ30" s="370"/>
      <c r="IK30" s="370"/>
      <c r="IM30" s="453" t="s">
        <v>117</v>
      </c>
      <c r="IN30" s="454"/>
      <c r="IO30" s="470"/>
      <c r="IP30" s="565"/>
      <c r="IQ30" s="575"/>
      <c r="IR30" s="575"/>
      <c r="IS30" s="394" t="s">
        <v>118</v>
      </c>
      <c r="IT30" s="161">
        <v>7218</v>
      </c>
      <c r="IU30" s="162">
        <v>5142</v>
      </c>
      <c r="IV30" s="163">
        <v>5927</v>
      </c>
      <c r="IW30" s="167">
        <v>18287</v>
      </c>
      <c r="IX30" s="165">
        <v>20268</v>
      </c>
      <c r="IY30" s="578">
        <v>-9.77</v>
      </c>
      <c r="IZ30" s="754"/>
      <c r="JA30" s="422" t="s">
        <v>42</v>
      </c>
      <c r="JB30" s="423">
        <v>1426.2</v>
      </c>
      <c r="JC30" s="424">
        <v>1275.93</v>
      </c>
      <c r="JD30" s="425">
        <v>11.78</v>
      </c>
      <c r="JE30" s="423">
        <v>0</v>
      </c>
      <c r="JF30" s="424">
        <v>0</v>
      </c>
      <c r="JG30" s="425">
        <v>0</v>
      </c>
      <c r="JH30" s="423">
        <v>1399.06</v>
      </c>
      <c r="JI30" s="424">
        <v>1250.6400000000001</v>
      </c>
      <c r="JJ30" s="425">
        <v>11.87</v>
      </c>
      <c r="JK30" s="754"/>
      <c r="JL30" s="754"/>
      <c r="JM30" s="754" t="s">
        <v>84</v>
      </c>
      <c r="JN30" s="807">
        <v>69.709999999999994</v>
      </c>
      <c r="JO30" s="807">
        <v>77.84</v>
      </c>
      <c r="JP30" s="807">
        <v>85.79</v>
      </c>
      <c r="JQ30" s="807">
        <v>77.78</v>
      </c>
      <c r="JR30" s="987"/>
      <c r="JS30" s="987"/>
      <c r="JT30" s="987"/>
      <c r="JU30" s="987"/>
      <c r="JV30" s="792"/>
      <c r="JW30" s="754"/>
      <c r="JX30" s="768" t="s">
        <v>76</v>
      </c>
      <c r="JY30" s="1171">
        <v>227552</v>
      </c>
      <c r="JZ30" s="1169">
        <v>3939</v>
      </c>
      <c r="KA30" s="1169">
        <v>328223</v>
      </c>
      <c r="KB30" s="1170">
        <v>31761</v>
      </c>
      <c r="KC30" s="1169">
        <v>0</v>
      </c>
      <c r="KD30" s="1169">
        <v>0</v>
      </c>
      <c r="KE30" s="1169">
        <v>0</v>
      </c>
      <c r="KF30" s="1168">
        <v>0</v>
      </c>
      <c r="KG30" s="1203">
        <v>591475</v>
      </c>
      <c r="KH30" s="1169">
        <v>128725</v>
      </c>
      <c r="KI30" s="1192">
        <v>720200</v>
      </c>
      <c r="KJ30" s="385"/>
      <c r="KK30" s="385"/>
      <c r="KL30" s="768" t="s">
        <v>76</v>
      </c>
      <c r="KM30" s="1202">
        <v>1416604</v>
      </c>
      <c r="KN30" s="1198">
        <v>8220</v>
      </c>
      <c r="KO30" s="1198">
        <v>160240</v>
      </c>
      <c r="KP30" s="1201">
        <v>73757</v>
      </c>
      <c r="KQ30" s="1198">
        <v>0</v>
      </c>
      <c r="KR30" s="1198">
        <v>0</v>
      </c>
      <c r="KS30" s="1198">
        <v>0</v>
      </c>
      <c r="KT30" s="1200">
        <v>0</v>
      </c>
      <c r="KU30" s="1199">
        <v>1658821</v>
      </c>
      <c r="KV30" s="1198">
        <v>28290</v>
      </c>
      <c r="KW30" s="1186">
        <v>1687111</v>
      </c>
      <c r="KX30" s="169"/>
      <c r="KY30" s="1405"/>
      <c r="KZ30" s="1405"/>
      <c r="LA30" s="1405"/>
      <c r="LB30" s="850"/>
      <c r="LC30" s="587"/>
      <c r="LD30" s="587"/>
      <c r="LE30" s="587"/>
      <c r="LF30" s="949"/>
      <c r="LG30" s="1215"/>
      <c r="LH30" s="1212"/>
      <c r="LI30" s="393"/>
      <c r="LJ30" s="586"/>
      <c r="LK30" s="409"/>
      <c r="LL30" s="370"/>
      <c r="LM30" s="370"/>
      <c r="LN30" s="370"/>
      <c r="LO30" s="370"/>
      <c r="LQ30" s="453" t="s">
        <v>117</v>
      </c>
      <c r="LR30" s="454"/>
      <c r="LS30" s="470"/>
      <c r="LT30" s="517"/>
      <c r="LU30" s="600"/>
      <c r="LV30" s="853"/>
      <c r="LW30" s="394" t="s">
        <v>118</v>
      </c>
      <c r="LX30" s="563">
        <v>87340</v>
      </c>
      <c r="LY30" s="902">
        <v>83398</v>
      </c>
      <c r="LZ30" s="903">
        <v>4.7300000000000004</v>
      </c>
      <c r="MA30" s="349"/>
      <c r="MB30" s="422" t="s">
        <v>42</v>
      </c>
      <c r="MC30" s="423">
        <v>1269.3699999999999</v>
      </c>
      <c r="MD30" s="1859">
        <v>1133.82</v>
      </c>
      <c r="ME30" s="746">
        <v>11.96</v>
      </c>
      <c r="MF30" s="423">
        <v>0</v>
      </c>
      <c r="MG30" s="1859">
        <v>0</v>
      </c>
      <c r="MH30" s="746">
        <v>0</v>
      </c>
      <c r="MI30" s="423">
        <v>1244.33</v>
      </c>
      <c r="MJ30" s="1859">
        <v>1111.44</v>
      </c>
      <c r="MK30" s="746">
        <v>11.96</v>
      </c>
      <c r="ML30" s="385"/>
      <c r="MM30" s="385"/>
      <c r="MN30" s="385" t="s">
        <v>84</v>
      </c>
      <c r="MO30" s="1325">
        <v>73.56</v>
      </c>
      <c r="MP30" s="1325">
        <v>67.75</v>
      </c>
      <c r="MQ30" s="1325">
        <v>64.849999999999994</v>
      </c>
      <c r="MR30" s="1325">
        <v>77.78</v>
      </c>
      <c r="MS30" s="1326">
        <v>70.989999999999995</v>
      </c>
      <c r="MT30" s="891"/>
      <c r="MU30" s="898"/>
      <c r="MV30" s="899"/>
      <c r="MW30" s="900"/>
      <c r="MX30" s="898"/>
      <c r="MY30" s="898"/>
      <c r="MZ30" s="768" t="s">
        <v>76</v>
      </c>
      <c r="NA30" s="1240">
        <v>1009944</v>
      </c>
      <c r="NB30" s="1241">
        <v>15699</v>
      </c>
      <c r="NC30" s="1241">
        <v>873528</v>
      </c>
      <c r="ND30" s="1242">
        <v>81782</v>
      </c>
      <c r="NE30" s="1241">
        <v>0</v>
      </c>
      <c r="NF30" s="1241">
        <v>0</v>
      </c>
      <c r="NG30" s="1241">
        <v>0</v>
      </c>
      <c r="NH30" s="1243">
        <v>0</v>
      </c>
      <c r="NI30" s="1360">
        <v>1980953</v>
      </c>
      <c r="NJ30" s="1268">
        <v>350537</v>
      </c>
      <c r="NK30" s="1351">
        <v>2331490</v>
      </c>
      <c r="NL30" s="1238"/>
      <c r="NM30" s="1238"/>
      <c r="NN30" s="1239" t="s">
        <v>76</v>
      </c>
      <c r="NO30" s="1240">
        <v>4955976</v>
      </c>
      <c r="NP30" s="1241">
        <v>20651</v>
      </c>
      <c r="NQ30" s="1241">
        <v>939145</v>
      </c>
      <c r="NR30" s="1242">
        <v>135468</v>
      </c>
      <c r="NS30" s="1241">
        <v>0</v>
      </c>
      <c r="NT30" s="1241">
        <v>0</v>
      </c>
      <c r="NU30" s="1241">
        <v>0</v>
      </c>
      <c r="NV30" s="1243">
        <v>0</v>
      </c>
      <c r="NW30" s="1361">
        <v>6051240</v>
      </c>
      <c r="NX30" s="1269">
        <v>95424</v>
      </c>
      <c r="NY30" s="1351">
        <v>6146664</v>
      </c>
    </row>
    <row r="31" spans="1:389" ht="17.25" customHeight="1" thickBot="1">
      <c r="A31" s="570" t="s">
        <v>119</v>
      </c>
      <c r="B31" s="1052">
        <v>40758</v>
      </c>
      <c r="C31" s="1053">
        <v>40758</v>
      </c>
      <c r="D31" s="561">
        <v>0</v>
      </c>
      <c r="E31" s="575"/>
      <c r="F31" s="575"/>
      <c r="G31" s="394" t="s">
        <v>120</v>
      </c>
      <c r="H31" s="1111">
        <v>5976</v>
      </c>
      <c r="I31" s="1035">
        <v>4215</v>
      </c>
      <c r="J31" s="1112">
        <v>4904</v>
      </c>
      <c r="K31" s="1035">
        <v>15095</v>
      </c>
      <c r="L31" s="1113">
        <v>11588</v>
      </c>
      <c r="M31" s="1117">
        <v>30.26</v>
      </c>
      <c r="N31" s="627"/>
      <c r="O31" s="422" t="s">
        <v>56</v>
      </c>
      <c r="P31" s="423">
        <v>948.23</v>
      </c>
      <c r="Q31" s="424">
        <v>858.27</v>
      </c>
      <c r="R31" s="425">
        <v>10.48</v>
      </c>
      <c r="S31" s="423">
        <v>654.13</v>
      </c>
      <c r="T31" s="424">
        <v>607.49</v>
      </c>
      <c r="U31" s="425">
        <v>7.68</v>
      </c>
      <c r="V31" s="423">
        <v>942.86</v>
      </c>
      <c r="W31" s="424">
        <v>854.13</v>
      </c>
      <c r="X31" s="425">
        <v>10.39</v>
      </c>
      <c r="Y31" s="627"/>
      <c r="Z31" s="627"/>
      <c r="AA31" s="627" t="s">
        <v>87</v>
      </c>
      <c r="AB31" s="736">
        <v>60.38</v>
      </c>
      <c r="AC31" s="736">
        <v>39.58</v>
      </c>
      <c r="AD31" s="736">
        <v>36.86</v>
      </c>
      <c r="AE31" s="736">
        <v>45.61</v>
      </c>
      <c r="AF31" s="987"/>
      <c r="AG31" s="987"/>
      <c r="AH31" s="987"/>
      <c r="AI31" s="987"/>
      <c r="AJ31" s="627"/>
      <c r="AK31" s="627"/>
      <c r="AL31" s="1083" t="s">
        <v>80</v>
      </c>
      <c r="AM31" s="1509">
        <v>0</v>
      </c>
      <c r="AN31" s="1510">
        <v>0</v>
      </c>
      <c r="AO31" s="1511">
        <v>0</v>
      </c>
      <c r="AP31" s="1512">
        <v>0</v>
      </c>
      <c r="AQ31" s="1511">
        <v>0</v>
      </c>
      <c r="AR31" s="1511">
        <v>0</v>
      </c>
      <c r="AS31" s="1511">
        <v>0</v>
      </c>
      <c r="AT31" s="1513">
        <v>0</v>
      </c>
      <c r="AU31" s="1514">
        <v>0</v>
      </c>
      <c r="AV31" s="1511">
        <v>0</v>
      </c>
      <c r="AW31" s="1487">
        <v>0</v>
      </c>
      <c r="AX31" s="627"/>
      <c r="AY31" s="627"/>
      <c r="AZ31" s="1083" t="s">
        <v>81</v>
      </c>
      <c r="BA31" s="1515">
        <v>0</v>
      </c>
      <c r="BB31" s="1516">
        <v>0</v>
      </c>
      <c r="BC31" s="1516">
        <v>0</v>
      </c>
      <c r="BD31" s="1517">
        <v>0</v>
      </c>
      <c r="BE31" s="1516">
        <v>0</v>
      </c>
      <c r="BF31" s="1516">
        <v>0</v>
      </c>
      <c r="BG31" s="1516">
        <v>0</v>
      </c>
      <c r="BH31" s="1518">
        <v>0</v>
      </c>
      <c r="BI31" s="1519">
        <v>0</v>
      </c>
      <c r="BJ31" s="1516">
        <v>0</v>
      </c>
      <c r="BK31" s="1502">
        <v>0</v>
      </c>
      <c r="BL31" s="1066"/>
      <c r="BM31" s="1405"/>
      <c r="BN31" s="1405"/>
      <c r="BO31" s="1405"/>
      <c r="BP31" s="850"/>
      <c r="BQ31" s="587"/>
      <c r="BR31" s="587"/>
      <c r="BS31" s="587"/>
      <c r="BT31" s="587"/>
      <c r="BU31" s="1730"/>
      <c r="BV31" s="1729"/>
      <c r="BW31" s="393"/>
      <c r="BX31" s="625"/>
      <c r="BY31" s="846"/>
      <c r="BZ31" s="787"/>
      <c r="CA31" s="787"/>
      <c r="CB31" s="787"/>
      <c r="CC31" s="787"/>
      <c r="CE31" s="570" t="s">
        <v>119</v>
      </c>
      <c r="CF31" s="1052">
        <v>40758</v>
      </c>
      <c r="CG31" s="1053">
        <v>40758</v>
      </c>
      <c r="CH31" s="561">
        <v>0</v>
      </c>
      <c r="CI31" s="575"/>
      <c r="CJ31" s="575"/>
      <c r="CK31" s="394" t="s">
        <v>120</v>
      </c>
      <c r="CL31" s="1111">
        <v>6541</v>
      </c>
      <c r="CM31" s="1035">
        <v>6732</v>
      </c>
      <c r="CN31" s="1112">
        <v>6893</v>
      </c>
      <c r="CO31" s="1035">
        <v>20166</v>
      </c>
      <c r="CP31" s="1113">
        <v>15060</v>
      </c>
      <c r="CQ31" s="1117">
        <v>33.9</v>
      </c>
      <c r="CR31" s="627"/>
      <c r="CS31" s="422" t="s">
        <v>56</v>
      </c>
      <c r="CT31" s="423">
        <v>967.75</v>
      </c>
      <c r="CU31" s="424">
        <v>862.36</v>
      </c>
      <c r="CV31" s="425">
        <v>12.22</v>
      </c>
      <c r="CW31" s="423">
        <v>610.32000000000005</v>
      </c>
      <c r="CX31" s="424">
        <v>575.07000000000005</v>
      </c>
      <c r="CY31" s="425">
        <v>6.13</v>
      </c>
      <c r="CZ31" s="423">
        <v>959.87</v>
      </c>
      <c r="DA31" s="424">
        <v>855.82</v>
      </c>
      <c r="DB31" s="425">
        <v>12.16</v>
      </c>
      <c r="DC31" s="627"/>
      <c r="DD31" s="627"/>
      <c r="DE31" s="627" t="s">
        <v>87</v>
      </c>
      <c r="DF31" s="736">
        <v>69.319999999999993</v>
      </c>
      <c r="DG31" s="736">
        <v>71.64</v>
      </c>
      <c r="DH31" s="736">
        <v>57.19</v>
      </c>
      <c r="DI31" s="736">
        <v>66.05</v>
      </c>
      <c r="DJ31" s="987"/>
      <c r="DK31" s="987"/>
      <c r="DL31" s="987"/>
      <c r="DM31" s="987"/>
      <c r="DN31" s="787"/>
      <c r="DO31" s="627"/>
      <c r="DP31" s="1083" t="s">
        <v>80</v>
      </c>
      <c r="DQ31" s="1509">
        <v>0</v>
      </c>
      <c r="DR31" s="1511">
        <v>0</v>
      </c>
      <c r="DS31" s="1511">
        <v>0</v>
      </c>
      <c r="DT31" s="1512">
        <v>0</v>
      </c>
      <c r="DU31" s="1511">
        <v>0</v>
      </c>
      <c r="DV31" s="1511">
        <v>0</v>
      </c>
      <c r="DW31" s="1511">
        <v>0</v>
      </c>
      <c r="DX31" s="1513">
        <v>0</v>
      </c>
      <c r="DY31" s="1514">
        <v>0</v>
      </c>
      <c r="DZ31" s="1511">
        <v>0</v>
      </c>
      <c r="EA31" s="1487">
        <v>0</v>
      </c>
      <c r="EB31" s="627"/>
      <c r="EC31" s="627"/>
      <c r="ED31" s="1083" t="s">
        <v>81</v>
      </c>
      <c r="EE31" s="1515">
        <v>0</v>
      </c>
      <c r="EF31" s="1516">
        <v>0</v>
      </c>
      <c r="EG31" s="1516">
        <v>0</v>
      </c>
      <c r="EH31" s="1517">
        <v>0</v>
      </c>
      <c r="EI31" s="1516">
        <v>0</v>
      </c>
      <c r="EJ31" s="1516">
        <v>0</v>
      </c>
      <c r="EK31" s="1516">
        <v>0</v>
      </c>
      <c r="EL31" s="1518">
        <v>0</v>
      </c>
      <c r="EM31" s="1519">
        <v>0</v>
      </c>
      <c r="EN31" s="1516">
        <v>0</v>
      </c>
      <c r="EO31" s="1502">
        <v>0</v>
      </c>
      <c r="EP31" s="1066"/>
      <c r="EQ31" s="1400"/>
      <c r="ER31" s="1400"/>
      <c r="ES31" s="1400"/>
      <c r="ET31" s="850"/>
      <c r="EU31" s="1118"/>
      <c r="EV31" s="1118"/>
      <c r="EW31" s="1118"/>
      <c r="EX31" s="1118"/>
      <c r="EY31" s="1730"/>
      <c r="EZ31" s="1729"/>
      <c r="FA31" s="393"/>
      <c r="FB31" s="625"/>
      <c r="FC31" s="846"/>
      <c r="FD31" s="787"/>
      <c r="FE31" s="787"/>
      <c r="FF31" s="787"/>
      <c r="FG31" s="787"/>
      <c r="FI31" s="570" t="s">
        <v>119</v>
      </c>
      <c r="FJ31" s="171">
        <v>40758</v>
      </c>
      <c r="FK31" s="172">
        <v>40758</v>
      </c>
      <c r="FL31" s="561">
        <v>0</v>
      </c>
      <c r="FM31" s="575"/>
      <c r="FN31" s="575"/>
      <c r="FO31" s="394" t="s">
        <v>120</v>
      </c>
      <c r="FP31" s="161">
        <v>5241</v>
      </c>
      <c r="FQ31" s="162">
        <v>3761</v>
      </c>
      <c r="FR31" s="163">
        <v>3628</v>
      </c>
      <c r="FS31" s="167">
        <v>12630</v>
      </c>
      <c r="FT31" s="165">
        <v>11337</v>
      </c>
      <c r="FU31" s="578">
        <v>11.41</v>
      </c>
      <c r="FV31" s="754"/>
      <c r="FW31" s="422" t="s">
        <v>56</v>
      </c>
      <c r="FX31" s="423">
        <v>772.39</v>
      </c>
      <c r="FY31" s="424">
        <v>715.02</v>
      </c>
      <c r="FZ31" s="425">
        <v>8.02</v>
      </c>
      <c r="GA31" s="423">
        <v>581.9</v>
      </c>
      <c r="GB31" s="424">
        <v>563.16</v>
      </c>
      <c r="GC31" s="425">
        <v>3.33</v>
      </c>
      <c r="GD31" s="423">
        <v>768.58</v>
      </c>
      <c r="GE31" s="424">
        <v>711.91</v>
      </c>
      <c r="GF31" s="425">
        <v>7.96</v>
      </c>
      <c r="GG31" s="754"/>
      <c r="GH31" s="754"/>
      <c r="GI31" s="754" t="s">
        <v>87</v>
      </c>
      <c r="GJ31" s="807">
        <v>63.95</v>
      </c>
      <c r="GK31" s="807">
        <v>61.65</v>
      </c>
      <c r="GL31" s="807">
        <v>57.96</v>
      </c>
      <c r="GM31" s="807">
        <v>61.19</v>
      </c>
      <c r="GN31" s="987"/>
      <c r="GO31" s="987"/>
      <c r="GP31" s="987"/>
      <c r="GQ31" s="987"/>
      <c r="GR31" s="792"/>
      <c r="GS31" s="754"/>
      <c r="GT31" s="768" t="s">
        <v>80</v>
      </c>
      <c r="GU31" s="1197">
        <v>0</v>
      </c>
      <c r="GV31" s="191">
        <v>0</v>
      </c>
      <c r="GW31" s="1193">
        <v>0</v>
      </c>
      <c r="GX31" s="1196">
        <v>0</v>
      </c>
      <c r="GY31" s="1193">
        <v>0</v>
      </c>
      <c r="GZ31" s="1193">
        <v>0</v>
      </c>
      <c r="HA31" s="1193">
        <v>0</v>
      </c>
      <c r="HB31" s="1195">
        <v>0</v>
      </c>
      <c r="HC31" s="1194">
        <v>0</v>
      </c>
      <c r="HD31" s="1193">
        <v>0</v>
      </c>
      <c r="HE31" s="1192">
        <v>0</v>
      </c>
      <c r="HF31" s="385"/>
      <c r="HG31" s="385"/>
      <c r="HH31" s="768" t="s">
        <v>81</v>
      </c>
      <c r="HI31" s="1191">
        <v>0</v>
      </c>
      <c r="HJ31" s="1187">
        <v>0</v>
      </c>
      <c r="HK31" s="1187">
        <v>0</v>
      </c>
      <c r="HL31" s="1190">
        <v>0</v>
      </c>
      <c r="HM31" s="1187">
        <v>0</v>
      </c>
      <c r="HN31" s="1187">
        <v>0</v>
      </c>
      <c r="HO31" s="1187">
        <v>0</v>
      </c>
      <c r="HP31" s="1189">
        <v>0</v>
      </c>
      <c r="HQ31" s="1188">
        <v>0</v>
      </c>
      <c r="HR31" s="1187">
        <v>0</v>
      </c>
      <c r="HS31" s="1186">
        <v>0</v>
      </c>
      <c r="HT31" s="169"/>
      <c r="HU31" s="1405"/>
      <c r="HV31" s="1405"/>
      <c r="HW31" s="1405"/>
      <c r="HX31" s="850"/>
      <c r="HY31" s="587"/>
      <c r="HZ31" s="587"/>
      <c r="IA31" s="587"/>
      <c r="IB31" s="587"/>
      <c r="IC31" s="1215"/>
      <c r="ID31" s="1212"/>
      <c r="IE31" s="393"/>
      <c r="IF31" s="586"/>
      <c r="IG31" s="409"/>
      <c r="IH31" s="370"/>
      <c r="II31" s="370"/>
      <c r="IJ31" s="370"/>
      <c r="IK31" s="370"/>
      <c r="IM31" s="570" t="s">
        <v>119</v>
      </c>
      <c r="IN31" s="171">
        <v>40758</v>
      </c>
      <c r="IO31" s="172">
        <v>40758</v>
      </c>
      <c r="IP31" s="561">
        <v>0</v>
      </c>
      <c r="IQ31" s="575"/>
      <c r="IR31" s="575"/>
      <c r="IS31" s="394" t="s">
        <v>120</v>
      </c>
      <c r="IT31" s="161">
        <v>8140</v>
      </c>
      <c r="IU31" s="162">
        <v>6521</v>
      </c>
      <c r="IV31" s="163">
        <v>4751</v>
      </c>
      <c r="IW31" s="167">
        <v>19412</v>
      </c>
      <c r="IX31" s="165">
        <v>19685</v>
      </c>
      <c r="IY31" s="578">
        <v>-1.39</v>
      </c>
      <c r="IZ31" s="754"/>
      <c r="JA31" s="422" t="s">
        <v>56</v>
      </c>
      <c r="JB31" s="423">
        <v>927.67</v>
      </c>
      <c r="JC31" s="424">
        <v>875.94</v>
      </c>
      <c r="JD31" s="425">
        <v>5.91</v>
      </c>
      <c r="JE31" s="423">
        <v>534.32000000000005</v>
      </c>
      <c r="JF31" s="424">
        <v>468.76</v>
      </c>
      <c r="JG31" s="425">
        <v>13.99</v>
      </c>
      <c r="JH31" s="423">
        <v>920.19</v>
      </c>
      <c r="JI31" s="424">
        <v>867.87</v>
      </c>
      <c r="JJ31" s="425">
        <v>6.03</v>
      </c>
      <c r="JK31" s="754"/>
      <c r="JL31" s="754"/>
      <c r="JM31" s="754" t="s">
        <v>87</v>
      </c>
      <c r="JN31" s="807">
        <v>70.45</v>
      </c>
      <c r="JO31" s="807">
        <v>69.33</v>
      </c>
      <c r="JP31" s="807">
        <v>75.84</v>
      </c>
      <c r="JQ31" s="807">
        <v>71.87</v>
      </c>
      <c r="JR31" s="987"/>
      <c r="JS31" s="987"/>
      <c r="JT31" s="987"/>
      <c r="JU31" s="987"/>
      <c r="JV31" s="792"/>
      <c r="JW31" s="754"/>
      <c r="JX31" s="768" t="s">
        <v>80</v>
      </c>
      <c r="JY31" s="1197">
        <v>0</v>
      </c>
      <c r="JZ31" s="1193">
        <v>0</v>
      </c>
      <c r="KA31" s="1193">
        <v>0</v>
      </c>
      <c r="KB31" s="1196">
        <v>0</v>
      </c>
      <c r="KC31" s="1193">
        <v>0</v>
      </c>
      <c r="KD31" s="1193">
        <v>0</v>
      </c>
      <c r="KE31" s="1193">
        <v>0</v>
      </c>
      <c r="KF31" s="1195">
        <v>0</v>
      </c>
      <c r="KG31" s="1194">
        <v>0</v>
      </c>
      <c r="KH31" s="1193">
        <v>0</v>
      </c>
      <c r="KI31" s="1192">
        <v>0</v>
      </c>
      <c r="KJ31" s="385"/>
      <c r="KK31" s="385"/>
      <c r="KL31" s="768" t="s">
        <v>81</v>
      </c>
      <c r="KM31" s="1191">
        <v>0</v>
      </c>
      <c r="KN31" s="1187">
        <v>0</v>
      </c>
      <c r="KO31" s="1187">
        <v>0</v>
      </c>
      <c r="KP31" s="1190">
        <v>0</v>
      </c>
      <c r="KQ31" s="1187">
        <v>0</v>
      </c>
      <c r="KR31" s="1187">
        <v>0</v>
      </c>
      <c r="KS31" s="1187">
        <v>0</v>
      </c>
      <c r="KT31" s="1189">
        <v>0</v>
      </c>
      <c r="KU31" s="1188">
        <v>0</v>
      </c>
      <c r="KV31" s="1187">
        <v>0</v>
      </c>
      <c r="KW31" s="1186">
        <v>0</v>
      </c>
      <c r="KX31" s="169"/>
      <c r="KY31" s="1405"/>
      <c r="KZ31" s="1405"/>
      <c r="LA31" s="1405"/>
      <c r="LB31" s="850"/>
      <c r="LC31" s="587"/>
      <c r="LD31" s="587"/>
      <c r="LE31" s="587"/>
      <c r="LF31" s="587"/>
      <c r="LG31" s="1215"/>
      <c r="LH31" s="1212"/>
      <c r="LI31" s="393"/>
      <c r="LJ31" s="586"/>
      <c r="LK31" s="409"/>
      <c r="LL31" s="370"/>
      <c r="LM31" s="370"/>
      <c r="LN31" s="370"/>
      <c r="LO31" s="370"/>
      <c r="LQ31" s="570" t="s">
        <v>119</v>
      </c>
      <c r="LR31" s="920">
        <v>40758</v>
      </c>
      <c r="LS31" s="921">
        <v>40758</v>
      </c>
      <c r="LT31" s="612">
        <v>0</v>
      </c>
      <c r="LU31" s="600"/>
      <c r="LV31" s="853"/>
      <c r="LW31" s="394" t="s">
        <v>120</v>
      </c>
      <c r="LX31" s="563">
        <v>67303</v>
      </c>
      <c r="LY31" s="902">
        <v>57670</v>
      </c>
      <c r="LZ31" s="903">
        <v>16.7</v>
      </c>
      <c r="MA31" s="349"/>
      <c r="MB31" s="422" t="s">
        <v>56</v>
      </c>
      <c r="MC31" s="423">
        <v>911.55</v>
      </c>
      <c r="MD31" s="1859">
        <v>835.2</v>
      </c>
      <c r="ME31" s="746">
        <v>9.14</v>
      </c>
      <c r="MF31" s="423">
        <v>591.95000000000005</v>
      </c>
      <c r="MG31" s="1859">
        <v>546.54999999999995</v>
      </c>
      <c r="MH31" s="746">
        <v>8.31</v>
      </c>
      <c r="MI31" s="423">
        <v>905.24</v>
      </c>
      <c r="MJ31" s="1859">
        <v>829.51</v>
      </c>
      <c r="MK31" s="746">
        <v>9.1300000000000008</v>
      </c>
      <c r="ML31" s="385"/>
      <c r="MM31" s="385"/>
      <c r="MN31" s="385" t="s">
        <v>87</v>
      </c>
      <c r="MO31" s="1325">
        <v>45.61</v>
      </c>
      <c r="MP31" s="1325">
        <v>66.05</v>
      </c>
      <c r="MQ31" s="1325">
        <v>61.19</v>
      </c>
      <c r="MR31" s="1325">
        <v>71.87</v>
      </c>
      <c r="MS31" s="1326">
        <v>61.18</v>
      </c>
      <c r="MT31" s="891"/>
      <c r="MU31" s="898"/>
      <c r="MV31" s="899"/>
      <c r="MW31" s="900"/>
      <c r="MX31" s="898"/>
      <c r="MY31" s="898"/>
      <c r="MZ31" s="768" t="s">
        <v>81</v>
      </c>
      <c r="NA31" s="1245">
        <v>0</v>
      </c>
      <c r="NB31" s="1246">
        <v>0</v>
      </c>
      <c r="NC31" s="1246">
        <v>0</v>
      </c>
      <c r="ND31" s="1247">
        <v>0</v>
      </c>
      <c r="NE31" s="1246">
        <v>0</v>
      </c>
      <c r="NF31" s="1246">
        <v>0</v>
      </c>
      <c r="NG31" s="1246">
        <v>0</v>
      </c>
      <c r="NH31" s="1248">
        <v>0</v>
      </c>
      <c r="NI31" s="1362">
        <v>0</v>
      </c>
      <c r="NJ31" s="1270">
        <v>0</v>
      </c>
      <c r="NK31" s="1353">
        <v>0</v>
      </c>
      <c r="NL31" s="1238"/>
      <c r="NM31" s="1238"/>
      <c r="NN31" s="1239" t="s">
        <v>81</v>
      </c>
      <c r="NO31" s="1245">
        <v>0</v>
      </c>
      <c r="NP31" s="1246">
        <v>0</v>
      </c>
      <c r="NQ31" s="1246">
        <v>0</v>
      </c>
      <c r="NR31" s="1247">
        <v>0</v>
      </c>
      <c r="NS31" s="1246">
        <v>0</v>
      </c>
      <c r="NT31" s="1246">
        <v>0</v>
      </c>
      <c r="NU31" s="1246">
        <v>0</v>
      </c>
      <c r="NV31" s="1248">
        <v>0</v>
      </c>
      <c r="NW31" s="1363">
        <v>0</v>
      </c>
      <c r="NX31" s="1271">
        <v>0</v>
      </c>
      <c r="NY31" s="1353">
        <v>0</v>
      </c>
    </row>
    <row r="32" spans="1:389" ht="17.25" customHeight="1" thickTop="1" thickBot="1">
      <c r="A32" s="570" t="s">
        <v>220</v>
      </c>
      <c r="B32" s="1054">
        <v>77.37</v>
      </c>
      <c r="C32" s="1055">
        <v>72</v>
      </c>
      <c r="D32" s="561">
        <v>5.37</v>
      </c>
      <c r="E32" s="575"/>
      <c r="F32" s="575"/>
      <c r="G32" s="394" t="s">
        <v>122</v>
      </c>
      <c r="H32" s="1111">
        <v>36914</v>
      </c>
      <c r="I32" s="1035">
        <v>31546</v>
      </c>
      <c r="J32" s="1112">
        <v>31748</v>
      </c>
      <c r="K32" s="1035">
        <v>100208</v>
      </c>
      <c r="L32" s="1113">
        <v>74269</v>
      </c>
      <c r="M32" s="1117">
        <v>34.93</v>
      </c>
      <c r="N32" s="627"/>
      <c r="O32" s="422" t="s">
        <v>62</v>
      </c>
      <c r="P32" s="423">
        <v>670.73</v>
      </c>
      <c r="Q32" s="424">
        <v>608.49</v>
      </c>
      <c r="R32" s="425">
        <v>10.23</v>
      </c>
      <c r="S32" s="423">
        <v>438.28</v>
      </c>
      <c r="T32" s="424">
        <v>415.3</v>
      </c>
      <c r="U32" s="425">
        <v>5.53</v>
      </c>
      <c r="V32" s="423">
        <v>666.48</v>
      </c>
      <c r="W32" s="424">
        <v>605.29999999999995</v>
      </c>
      <c r="X32" s="425">
        <v>10.11</v>
      </c>
      <c r="Y32" s="627"/>
      <c r="Z32" s="731" t="s">
        <v>64</v>
      </c>
      <c r="AA32" s="731"/>
      <c r="AB32" s="1109">
        <v>762845</v>
      </c>
      <c r="AC32" s="1109">
        <v>705788</v>
      </c>
      <c r="AD32" s="1109">
        <v>723700</v>
      </c>
      <c r="AE32" s="1109">
        <v>2192333</v>
      </c>
      <c r="AF32" s="987"/>
      <c r="AG32" s="987"/>
      <c r="AH32" s="987"/>
      <c r="AI32" s="987"/>
      <c r="AJ32" s="627"/>
      <c r="AK32" s="627"/>
      <c r="AL32" s="1084" t="s">
        <v>53</v>
      </c>
      <c r="AM32" s="1488">
        <v>228174</v>
      </c>
      <c r="AN32" s="1494">
        <v>5776</v>
      </c>
      <c r="AO32" s="1489">
        <v>228922</v>
      </c>
      <c r="AP32" s="1490">
        <v>20900</v>
      </c>
      <c r="AQ32" s="1489">
        <v>0</v>
      </c>
      <c r="AR32" s="1489">
        <v>0</v>
      </c>
      <c r="AS32" s="1489">
        <v>0</v>
      </c>
      <c r="AT32" s="1489">
        <v>0</v>
      </c>
      <c r="AU32" s="1520">
        <v>483772</v>
      </c>
      <c r="AV32" s="1489">
        <v>106839</v>
      </c>
      <c r="AW32" s="1521">
        <v>590611</v>
      </c>
      <c r="AX32" s="627"/>
      <c r="AY32" s="627"/>
      <c r="AZ32" s="1084" t="s">
        <v>53</v>
      </c>
      <c r="BA32" s="1522">
        <v>1424057</v>
      </c>
      <c r="BB32" s="1523">
        <v>8274</v>
      </c>
      <c r="BC32" s="1523">
        <v>297130</v>
      </c>
      <c r="BD32" s="1524">
        <v>14296</v>
      </c>
      <c r="BE32" s="1523">
        <v>0</v>
      </c>
      <c r="BF32" s="1523">
        <v>0</v>
      </c>
      <c r="BG32" s="1523">
        <v>0</v>
      </c>
      <c r="BH32" s="1523">
        <v>0</v>
      </c>
      <c r="BI32" s="1525">
        <v>1743757</v>
      </c>
      <c r="BJ32" s="1523">
        <v>39047</v>
      </c>
      <c r="BK32" s="1526">
        <v>1782804</v>
      </c>
      <c r="BL32" s="1066"/>
      <c r="BM32" s="1405"/>
      <c r="BN32" s="1405"/>
      <c r="BO32" s="1405"/>
      <c r="BP32" s="850"/>
      <c r="BQ32" s="587"/>
      <c r="BR32" s="587"/>
      <c r="BS32" s="1006"/>
      <c r="BT32" s="587"/>
      <c r="BU32" s="1730"/>
      <c r="BV32" s="1731"/>
      <c r="BW32" s="393"/>
      <c r="BX32" s="625"/>
      <c r="BY32" s="846"/>
      <c r="BZ32" s="787"/>
      <c r="CA32" s="787"/>
      <c r="CB32" s="787"/>
      <c r="CC32" s="787"/>
      <c r="CE32" s="570" t="s">
        <v>220</v>
      </c>
      <c r="CF32" s="1054">
        <v>72.400000000000006</v>
      </c>
      <c r="CG32" s="1055">
        <v>65.209999999999994</v>
      </c>
      <c r="CH32" s="561">
        <v>7.19</v>
      </c>
      <c r="CI32" s="575"/>
      <c r="CJ32" s="575"/>
      <c r="CK32" s="394" t="s">
        <v>122</v>
      </c>
      <c r="CL32" s="1111">
        <v>54314</v>
      </c>
      <c r="CM32" s="1035">
        <v>43653</v>
      </c>
      <c r="CN32" s="1112">
        <v>28122</v>
      </c>
      <c r="CO32" s="1035">
        <v>126089</v>
      </c>
      <c r="CP32" s="1113">
        <v>97862</v>
      </c>
      <c r="CQ32" s="1117">
        <v>28.84</v>
      </c>
      <c r="CR32" s="627"/>
      <c r="CS32" s="422" t="s">
        <v>62</v>
      </c>
      <c r="CT32" s="423">
        <v>614.63</v>
      </c>
      <c r="CU32" s="424">
        <v>536.15</v>
      </c>
      <c r="CV32" s="425">
        <v>14.64</v>
      </c>
      <c r="CW32" s="423">
        <v>411.46</v>
      </c>
      <c r="CX32" s="424">
        <v>389.58</v>
      </c>
      <c r="CY32" s="425">
        <v>5.62</v>
      </c>
      <c r="CZ32" s="423">
        <v>610.15</v>
      </c>
      <c r="DA32" s="424">
        <v>532.82000000000005</v>
      </c>
      <c r="DB32" s="425">
        <v>14.51</v>
      </c>
      <c r="DC32" s="627"/>
      <c r="DD32" s="731" t="s">
        <v>64</v>
      </c>
      <c r="DE32" s="731"/>
      <c r="DF32" s="1109">
        <v>774271</v>
      </c>
      <c r="DG32" s="1109">
        <v>770933</v>
      </c>
      <c r="DH32" s="1109">
        <v>716392</v>
      </c>
      <c r="DI32" s="1109">
        <v>2261596</v>
      </c>
      <c r="DJ32" s="987"/>
      <c r="DK32" s="987"/>
      <c r="DL32" s="987"/>
      <c r="DM32" s="987"/>
      <c r="DN32" s="787"/>
      <c r="DO32" s="627"/>
      <c r="DP32" s="1084" t="s">
        <v>53</v>
      </c>
      <c r="DQ32" s="1488">
        <v>485747</v>
      </c>
      <c r="DR32" s="1489">
        <v>4710</v>
      </c>
      <c r="DS32" s="1489">
        <v>183597</v>
      </c>
      <c r="DT32" s="1490">
        <v>33844</v>
      </c>
      <c r="DU32" s="1489">
        <v>0</v>
      </c>
      <c r="DV32" s="1489">
        <v>0</v>
      </c>
      <c r="DW32" s="1489">
        <v>0</v>
      </c>
      <c r="DX32" s="1489">
        <v>0</v>
      </c>
      <c r="DY32" s="1520">
        <v>707898</v>
      </c>
      <c r="DZ32" s="1489">
        <v>139384</v>
      </c>
      <c r="EA32" s="1521">
        <v>847282</v>
      </c>
      <c r="EB32" s="627"/>
      <c r="EC32" s="627"/>
      <c r="ED32" s="1084" t="s">
        <v>53</v>
      </c>
      <c r="EE32" s="1522">
        <v>1194873</v>
      </c>
      <c r="EF32" s="1523">
        <v>6322</v>
      </c>
      <c r="EG32" s="1523">
        <v>386347</v>
      </c>
      <c r="EH32" s="1524">
        <v>11667</v>
      </c>
      <c r="EI32" s="1523">
        <v>0</v>
      </c>
      <c r="EJ32" s="1523">
        <v>0</v>
      </c>
      <c r="EK32" s="1523">
        <v>0</v>
      </c>
      <c r="EL32" s="1523">
        <v>0</v>
      </c>
      <c r="EM32" s="1525">
        <v>1599209</v>
      </c>
      <c r="EN32" s="1523">
        <v>26896</v>
      </c>
      <c r="EO32" s="1526">
        <v>1626105</v>
      </c>
      <c r="EP32" s="1066"/>
      <c r="EQ32" s="1400"/>
      <c r="ER32" s="1400"/>
      <c r="ES32" s="1400"/>
      <c r="ET32" s="850"/>
      <c r="EU32" s="1118"/>
      <c r="EV32" s="1118"/>
      <c r="EW32" s="1733"/>
      <c r="EX32" s="1118"/>
      <c r="EY32" s="1730"/>
      <c r="EZ32" s="1731"/>
      <c r="FA32" s="393"/>
      <c r="FB32" s="625"/>
      <c r="FC32" s="846"/>
      <c r="FD32" s="787"/>
      <c r="FE32" s="787"/>
      <c r="FF32" s="787"/>
      <c r="FG32" s="787"/>
      <c r="FI32" s="570" t="s">
        <v>220</v>
      </c>
      <c r="FJ32" s="173">
        <v>67.260000000000005</v>
      </c>
      <c r="FK32" s="174">
        <v>61.95</v>
      </c>
      <c r="FL32" s="561">
        <v>5.31</v>
      </c>
      <c r="FM32" s="575"/>
      <c r="FN32" s="575"/>
      <c r="FO32" s="394" t="s">
        <v>122</v>
      </c>
      <c r="FP32" s="161">
        <v>19372</v>
      </c>
      <c r="FQ32" s="162">
        <v>21874</v>
      </c>
      <c r="FR32" s="163">
        <v>13325</v>
      </c>
      <c r="FS32" s="167">
        <v>54571</v>
      </c>
      <c r="FT32" s="165">
        <v>46698</v>
      </c>
      <c r="FU32" s="578">
        <v>16.86</v>
      </c>
      <c r="FV32" s="754"/>
      <c r="FW32" s="422" t="s">
        <v>62</v>
      </c>
      <c r="FX32" s="423">
        <v>566.67999999999995</v>
      </c>
      <c r="FY32" s="424">
        <v>532.54</v>
      </c>
      <c r="FZ32" s="425">
        <v>6.41</v>
      </c>
      <c r="GA32" s="423">
        <v>324.77</v>
      </c>
      <c r="GB32" s="424">
        <v>312.85000000000002</v>
      </c>
      <c r="GC32" s="425">
        <v>3.81</v>
      </c>
      <c r="GD32" s="423">
        <v>561.84</v>
      </c>
      <c r="GE32" s="424">
        <v>528.04</v>
      </c>
      <c r="GF32" s="425">
        <v>6.4</v>
      </c>
      <c r="GG32" s="754"/>
      <c r="GH32" s="801" t="s">
        <v>64</v>
      </c>
      <c r="GI32" s="801"/>
      <c r="GJ32" s="159">
        <v>719435</v>
      </c>
      <c r="GK32" s="159">
        <v>693109</v>
      </c>
      <c r="GL32" s="159">
        <v>553144</v>
      </c>
      <c r="GM32" s="159">
        <v>1965688</v>
      </c>
      <c r="GN32" s="987"/>
      <c r="GO32" s="987"/>
      <c r="GP32" s="987"/>
      <c r="GQ32" s="987"/>
      <c r="GR32" s="792"/>
      <c r="GS32" s="754"/>
      <c r="GT32" s="779" t="s">
        <v>53</v>
      </c>
      <c r="GU32" s="1164">
        <v>288129</v>
      </c>
      <c r="GV32" s="1229">
        <v>7582</v>
      </c>
      <c r="GW32" s="1162">
        <v>262235</v>
      </c>
      <c r="GX32" s="1163">
        <v>28161</v>
      </c>
      <c r="GY32" s="1162">
        <v>0</v>
      </c>
      <c r="GZ32" s="1162">
        <v>0</v>
      </c>
      <c r="HA32" s="1162">
        <v>0</v>
      </c>
      <c r="HB32" s="1162">
        <v>0</v>
      </c>
      <c r="HC32" s="1185">
        <v>586107</v>
      </c>
      <c r="HD32" s="1162">
        <v>100828</v>
      </c>
      <c r="HE32" s="1184">
        <v>686935</v>
      </c>
      <c r="HF32" s="385"/>
      <c r="HG32" s="385"/>
      <c r="HH32" s="779" t="s">
        <v>53</v>
      </c>
      <c r="HI32" s="1183">
        <v>1252926</v>
      </c>
      <c r="HJ32" s="1180">
        <v>3016</v>
      </c>
      <c r="HK32" s="1180">
        <v>151800</v>
      </c>
      <c r="HL32" s="1182">
        <v>59025</v>
      </c>
      <c r="HM32" s="1180">
        <v>0</v>
      </c>
      <c r="HN32" s="1180">
        <v>0</v>
      </c>
      <c r="HO32" s="1180">
        <v>0</v>
      </c>
      <c r="HP32" s="1180">
        <v>0</v>
      </c>
      <c r="HQ32" s="1181">
        <v>1466767</v>
      </c>
      <c r="HR32" s="1180">
        <v>25301</v>
      </c>
      <c r="HS32" s="1179">
        <v>1492068</v>
      </c>
      <c r="HT32" s="169"/>
      <c r="HU32" s="1405"/>
      <c r="HV32" s="1405"/>
      <c r="HW32" s="1405"/>
      <c r="HX32" s="850"/>
      <c r="HY32" s="587"/>
      <c r="HZ32" s="587"/>
      <c r="IA32" s="1006"/>
      <c r="IB32" s="587"/>
      <c r="IC32" s="1215"/>
      <c r="ID32" s="1213"/>
      <c r="IE32" s="393"/>
      <c r="IF32" s="586"/>
      <c r="IG32" s="409"/>
      <c r="IH32" s="370"/>
      <c r="II32" s="370"/>
      <c r="IJ32" s="370"/>
      <c r="IK32" s="370"/>
      <c r="IM32" s="570" t="s">
        <v>220</v>
      </c>
      <c r="IN32" s="173">
        <v>83.7</v>
      </c>
      <c r="IO32" s="174">
        <v>79.42</v>
      </c>
      <c r="IP32" s="561">
        <v>4.28</v>
      </c>
      <c r="IQ32" s="575"/>
      <c r="IR32" s="575"/>
      <c r="IS32" s="394" t="s">
        <v>122</v>
      </c>
      <c r="IT32" s="161">
        <v>25212</v>
      </c>
      <c r="IU32" s="162">
        <v>18545</v>
      </c>
      <c r="IV32" s="163">
        <v>20152</v>
      </c>
      <c r="IW32" s="167">
        <v>63909</v>
      </c>
      <c r="IX32" s="165">
        <v>39175</v>
      </c>
      <c r="IY32" s="578">
        <v>63.14</v>
      </c>
      <c r="IZ32" s="754"/>
      <c r="JA32" s="422" t="s">
        <v>62</v>
      </c>
      <c r="JB32" s="423">
        <v>587.47</v>
      </c>
      <c r="JC32" s="424">
        <v>545.33000000000004</v>
      </c>
      <c r="JD32" s="425">
        <v>7.73</v>
      </c>
      <c r="JE32" s="423">
        <v>357.29</v>
      </c>
      <c r="JF32" s="424">
        <v>334.57</v>
      </c>
      <c r="JG32" s="425">
        <v>6.79</v>
      </c>
      <c r="JH32" s="423">
        <v>583.09</v>
      </c>
      <c r="JI32" s="424">
        <v>541.15</v>
      </c>
      <c r="JJ32" s="425">
        <v>7.75</v>
      </c>
      <c r="JK32" s="754"/>
      <c r="JL32" s="801" t="s">
        <v>64</v>
      </c>
      <c r="JM32" s="801"/>
      <c r="JN32" s="159">
        <v>874902</v>
      </c>
      <c r="JO32" s="159">
        <v>804701</v>
      </c>
      <c r="JP32" s="159">
        <v>779567</v>
      </c>
      <c r="JQ32" s="159">
        <v>2459170</v>
      </c>
      <c r="JR32" s="987"/>
      <c r="JS32" s="987"/>
      <c r="JT32" s="987"/>
      <c r="JU32" s="987"/>
      <c r="JV32" s="792"/>
      <c r="JW32" s="754"/>
      <c r="JX32" s="779" t="s">
        <v>53</v>
      </c>
      <c r="JY32" s="1164">
        <v>285430</v>
      </c>
      <c r="JZ32" s="1162">
        <v>6078</v>
      </c>
      <c r="KA32" s="1162">
        <v>389276</v>
      </c>
      <c r="KB32" s="1163">
        <v>47984</v>
      </c>
      <c r="KC32" s="1162">
        <v>0</v>
      </c>
      <c r="KD32" s="1162">
        <v>0</v>
      </c>
      <c r="KE32" s="1162">
        <v>0</v>
      </c>
      <c r="KF32" s="1162">
        <v>0</v>
      </c>
      <c r="KG32" s="1185">
        <v>728768</v>
      </c>
      <c r="KH32" s="1162">
        <v>144883</v>
      </c>
      <c r="KI32" s="1184">
        <v>873651</v>
      </c>
      <c r="KJ32" s="385"/>
      <c r="KK32" s="385"/>
      <c r="KL32" s="779" t="s">
        <v>53</v>
      </c>
      <c r="KM32" s="1183">
        <v>1601310</v>
      </c>
      <c r="KN32" s="1180">
        <v>12329</v>
      </c>
      <c r="KO32" s="1180">
        <v>164747</v>
      </c>
      <c r="KP32" s="1182">
        <v>128396</v>
      </c>
      <c r="KQ32" s="1180">
        <v>0</v>
      </c>
      <c r="KR32" s="1180">
        <v>0</v>
      </c>
      <c r="KS32" s="1180">
        <v>0</v>
      </c>
      <c r="KT32" s="1180">
        <v>0</v>
      </c>
      <c r="KU32" s="1181">
        <v>1906782</v>
      </c>
      <c r="KV32" s="1180">
        <v>43702</v>
      </c>
      <c r="KW32" s="1179">
        <v>1950484</v>
      </c>
      <c r="KX32" s="169"/>
      <c r="KY32" s="1405"/>
      <c r="KZ32" s="1405"/>
      <c r="LA32" s="1405"/>
      <c r="LB32" s="850"/>
      <c r="LC32" s="587"/>
      <c r="LD32" s="587"/>
      <c r="LE32" s="1006"/>
      <c r="LF32" s="587"/>
      <c r="LG32" s="1215"/>
      <c r="LH32" s="1213"/>
      <c r="LI32" s="393"/>
      <c r="LJ32" s="586"/>
      <c r="LK32" s="409"/>
      <c r="LL32" s="370"/>
      <c r="LM32" s="370"/>
      <c r="LN32" s="370"/>
      <c r="LO32" s="370"/>
      <c r="LQ32" s="570" t="s">
        <v>220</v>
      </c>
      <c r="LR32" s="922">
        <v>75.180000000000007</v>
      </c>
      <c r="LS32" s="923">
        <v>69.650000000000006</v>
      </c>
      <c r="LT32" s="612">
        <v>5.53</v>
      </c>
      <c r="LU32" s="600"/>
      <c r="LV32" s="600"/>
      <c r="LW32" s="394" t="s">
        <v>122</v>
      </c>
      <c r="LX32" s="563">
        <v>344777</v>
      </c>
      <c r="LY32" s="902">
        <v>258004</v>
      </c>
      <c r="LZ32" s="903">
        <v>33.630000000000003</v>
      </c>
      <c r="MA32" s="349"/>
      <c r="MB32" s="422" t="s">
        <v>62</v>
      </c>
      <c r="MC32" s="423">
        <v>610.77</v>
      </c>
      <c r="MD32" s="1859">
        <v>556.55999999999995</v>
      </c>
      <c r="ME32" s="746">
        <v>9.74</v>
      </c>
      <c r="MF32" s="423">
        <v>383.98</v>
      </c>
      <c r="MG32" s="1859">
        <v>362.3</v>
      </c>
      <c r="MH32" s="746">
        <v>5.98</v>
      </c>
      <c r="MI32" s="423">
        <v>606.29</v>
      </c>
      <c r="MJ32" s="1859">
        <v>552.73</v>
      </c>
      <c r="MK32" s="746">
        <v>9.69</v>
      </c>
      <c r="ML32" s="385"/>
      <c r="MM32" s="417" t="s">
        <v>64</v>
      </c>
      <c r="MN32" s="417"/>
      <c r="MO32" s="1319">
        <v>2192333</v>
      </c>
      <c r="MP32" s="1319">
        <v>2261596</v>
      </c>
      <c r="MQ32" s="1319">
        <v>1965688</v>
      </c>
      <c r="MR32" s="1319">
        <v>2459170</v>
      </c>
      <c r="MS32" s="1319">
        <v>8878787</v>
      </c>
      <c r="MT32" s="891"/>
      <c r="MU32" s="898"/>
      <c r="MV32" s="899"/>
      <c r="MW32" s="900"/>
      <c r="MX32" s="898"/>
      <c r="MY32" s="898"/>
      <c r="MZ32" s="779" t="s">
        <v>53</v>
      </c>
      <c r="NA32" s="1354">
        <v>1287480</v>
      </c>
      <c r="NB32" s="1355">
        <v>24146</v>
      </c>
      <c r="NC32" s="1355">
        <v>1064030</v>
      </c>
      <c r="ND32" s="1356">
        <v>130889</v>
      </c>
      <c r="NE32" s="1355">
        <v>0</v>
      </c>
      <c r="NF32" s="1355">
        <v>0</v>
      </c>
      <c r="NG32" s="1355">
        <v>0</v>
      </c>
      <c r="NH32" s="1355">
        <v>0</v>
      </c>
      <c r="NI32" s="1356">
        <v>2506545</v>
      </c>
      <c r="NJ32" s="1354">
        <v>491934</v>
      </c>
      <c r="NK32" s="1357">
        <v>2998479</v>
      </c>
      <c r="NL32" s="1238"/>
      <c r="NM32" s="1238"/>
      <c r="NN32" s="1250" t="s">
        <v>53</v>
      </c>
      <c r="NO32" s="1354">
        <v>5473166</v>
      </c>
      <c r="NP32" s="1355">
        <v>29941</v>
      </c>
      <c r="NQ32" s="1355">
        <v>1000024</v>
      </c>
      <c r="NR32" s="1356">
        <v>213384</v>
      </c>
      <c r="NS32" s="1355">
        <v>0</v>
      </c>
      <c r="NT32" s="1355">
        <v>0</v>
      </c>
      <c r="NU32" s="1355">
        <v>0</v>
      </c>
      <c r="NV32" s="1355">
        <v>0</v>
      </c>
      <c r="NW32" s="1356">
        <v>6716515</v>
      </c>
      <c r="NX32" s="1357">
        <v>134946</v>
      </c>
      <c r="NY32" s="1357">
        <v>6851461</v>
      </c>
    </row>
    <row r="33" spans="1:389" ht="17.25" customHeight="1" thickTop="1">
      <c r="A33" s="570" t="s">
        <v>123</v>
      </c>
      <c r="B33" s="1056">
        <v>2192333</v>
      </c>
      <c r="C33" s="1053">
        <v>2061730</v>
      </c>
      <c r="D33" s="561">
        <v>6.33</v>
      </c>
      <c r="E33" s="575"/>
      <c r="F33" s="575"/>
      <c r="G33" s="394" t="s">
        <v>124</v>
      </c>
      <c r="H33" s="1111">
        <v>38890</v>
      </c>
      <c r="I33" s="1035">
        <v>32841</v>
      </c>
      <c r="J33" s="1112">
        <v>35979</v>
      </c>
      <c r="K33" s="1035">
        <v>107710</v>
      </c>
      <c r="L33" s="1113">
        <v>102930</v>
      </c>
      <c r="M33" s="1117">
        <v>4.6399999999999997</v>
      </c>
      <c r="N33" s="627"/>
      <c r="O33" s="422" t="s">
        <v>67</v>
      </c>
      <c r="P33" s="423">
        <v>922.49</v>
      </c>
      <c r="Q33" s="424">
        <v>753.57</v>
      </c>
      <c r="R33" s="425">
        <v>22.42</v>
      </c>
      <c r="S33" s="423">
        <v>233.13</v>
      </c>
      <c r="T33" s="424">
        <v>212.22</v>
      </c>
      <c r="U33" s="425">
        <v>9.85</v>
      </c>
      <c r="V33" s="423">
        <v>909.9</v>
      </c>
      <c r="W33" s="424">
        <v>744.63</v>
      </c>
      <c r="X33" s="425">
        <v>22.19</v>
      </c>
      <c r="Y33" s="627"/>
      <c r="Z33" s="627"/>
      <c r="AA33" s="627" t="s">
        <v>43</v>
      </c>
      <c r="AB33" s="1119">
        <v>6126</v>
      </c>
      <c r="AC33" s="1119">
        <v>3732</v>
      </c>
      <c r="AD33" s="1119">
        <v>4192</v>
      </c>
      <c r="AE33" s="1109">
        <v>14050</v>
      </c>
      <c r="AF33" s="987"/>
      <c r="AG33" s="987"/>
      <c r="AH33" s="987"/>
      <c r="AI33" s="987"/>
      <c r="AJ33" s="627"/>
      <c r="AK33" s="1032"/>
      <c r="AL33" s="627"/>
      <c r="AM33" s="627"/>
      <c r="AN33" s="627"/>
      <c r="AO33" s="627"/>
      <c r="AP33" s="627"/>
      <c r="AQ33" s="627"/>
      <c r="AR33" s="627"/>
      <c r="AS33" s="627"/>
      <c r="AT33" s="627"/>
      <c r="AU33" s="627"/>
      <c r="AV33" s="627"/>
      <c r="AW33" s="627"/>
      <c r="AX33" s="627"/>
      <c r="AY33" s="627"/>
      <c r="AZ33" s="627"/>
      <c r="BA33" s="627"/>
      <c r="BB33" s="627"/>
      <c r="BC33" s="627"/>
      <c r="BD33" s="627"/>
      <c r="BE33" s="627"/>
      <c r="BF33" s="627"/>
      <c r="BG33" s="627"/>
      <c r="BH33" s="627"/>
      <c r="BI33" s="627"/>
      <c r="BJ33" s="627"/>
      <c r="BK33" s="627"/>
      <c r="BL33" s="627"/>
      <c r="BM33" s="1405"/>
      <c r="BN33" s="1405"/>
      <c r="BO33" s="1405"/>
      <c r="BP33" s="850"/>
      <c r="BQ33" s="587"/>
      <c r="BR33" s="587"/>
      <c r="BS33" s="585"/>
      <c r="BT33" s="585"/>
      <c r="BU33" s="1730"/>
      <c r="BV33" s="1729"/>
      <c r="BW33" s="393"/>
      <c r="BX33" s="625"/>
      <c r="BY33" s="846"/>
      <c r="BZ33" s="787"/>
      <c r="CA33" s="787"/>
      <c r="CB33" s="787"/>
      <c r="CC33" s="787"/>
      <c r="CE33" s="570" t="s">
        <v>123</v>
      </c>
      <c r="CF33" s="1056">
        <v>2261596</v>
      </c>
      <c r="CG33" s="1053">
        <v>2080339</v>
      </c>
      <c r="CH33" s="561">
        <v>8.7100000000000009</v>
      </c>
      <c r="CI33" s="575"/>
      <c r="CJ33" s="575"/>
      <c r="CK33" s="394" t="s">
        <v>124</v>
      </c>
      <c r="CL33" s="1111">
        <v>14620</v>
      </c>
      <c r="CM33" s="1035">
        <v>12014</v>
      </c>
      <c r="CN33" s="1112">
        <v>10241</v>
      </c>
      <c r="CO33" s="1035">
        <v>36875</v>
      </c>
      <c r="CP33" s="1113">
        <v>37944</v>
      </c>
      <c r="CQ33" s="1117">
        <v>-2.82</v>
      </c>
      <c r="CR33" s="627"/>
      <c r="CS33" s="422" t="s">
        <v>67</v>
      </c>
      <c r="CT33" s="423">
        <v>524.94000000000005</v>
      </c>
      <c r="CU33" s="424">
        <v>449.83</v>
      </c>
      <c r="CV33" s="425">
        <v>16.7</v>
      </c>
      <c r="CW33" s="423">
        <v>254.69</v>
      </c>
      <c r="CX33" s="424">
        <v>227.29</v>
      </c>
      <c r="CY33" s="425">
        <v>12.06</v>
      </c>
      <c r="CZ33" s="423">
        <v>518.98</v>
      </c>
      <c r="DA33" s="424">
        <v>444.76</v>
      </c>
      <c r="DB33" s="425">
        <v>16.690000000000001</v>
      </c>
      <c r="DC33" s="627"/>
      <c r="DD33" s="627"/>
      <c r="DE33" s="627" t="s">
        <v>43</v>
      </c>
      <c r="DF33" s="1119">
        <v>3873</v>
      </c>
      <c r="DG33" s="1119">
        <v>3819</v>
      </c>
      <c r="DH33" s="1119">
        <v>3340</v>
      </c>
      <c r="DI33" s="1109">
        <v>11032</v>
      </c>
      <c r="DJ33" s="987"/>
      <c r="DK33" s="987"/>
      <c r="DL33" s="987"/>
      <c r="DM33" s="987"/>
      <c r="DN33" s="787"/>
      <c r="DO33" s="1032"/>
      <c r="DP33" s="627"/>
      <c r="DQ33" s="627"/>
      <c r="DR33" s="627"/>
      <c r="DS33" s="627"/>
      <c r="DT33" s="627"/>
      <c r="DU33" s="627"/>
      <c r="DV33" s="627"/>
      <c r="DW33" s="627"/>
      <c r="DX33" s="627"/>
      <c r="DY33" s="627"/>
      <c r="DZ33" s="627"/>
      <c r="EA33" s="627"/>
      <c r="EB33" s="627"/>
      <c r="EC33" s="627"/>
      <c r="ED33" s="627"/>
      <c r="EE33" s="627"/>
      <c r="EF33" s="627"/>
      <c r="EG33" s="627"/>
      <c r="EH33" s="627"/>
      <c r="EI33" s="627"/>
      <c r="EJ33" s="627"/>
      <c r="EK33" s="627"/>
      <c r="EL33" s="627"/>
      <c r="EM33" s="627"/>
      <c r="EN33" s="627"/>
      <c r="EO33" s="627"/>
      <c r="EP33" s="627"/>
      <c r="EQ33" s="1400"/>
      <c r="ER33" s="1400"/>
      <c r="ES33" s="1400"/>
      <c r="ET33" s="850"/>
      <c r="EU33" s="1118"/>
      <c r="EV33" s="1118"/>
      <c r="EW33" s="1116"/>
      <c r="EX33" s="1116"/>
      <c r="EY33" s="1730"/>
      <c r="EZ33" s="1729"/>
      <c r="FA33" s="393"/>
      <c r="FB33" s="625"/>
      <c r="FC33" s="846"/>
      <c r="FD33" s="787"/>
      <c r="FE33" s="787"/>
      <c r="FF33" s="787"/>
      <c r="FG33" s="787"/>
      <c r="FI33" s="570" t="s">
        <v>123</v>
      </c>
      <c r="FJ33" s="175">
        <v>1965688</v>
      </c>
      <c r="FK33" s="172">
        <v>1822758</v>
      </c>
      <c r="FL33" s="561">
        <v>7.84</v>
      </c>
      <c r="FM33" s="575"/>
      <c r="FN33" s="575"/>
      <c r="FO33" s="394" t="s">
        <v>124</v>
      </c>
      <c r="FP33" s="161">
        <v>9243</v>
      </c>
      <c r="FQ33" s="162">
        <v>8995</v>
      </c>
      <c r="FR33" s="163">
        <v>8458</v>
      </c>
      <c r="FS33" s="167">
        <v>26696</v>
      </c>
      <c r="FT33" s="165">
        <v>44938</v>
      </c>
      <c r="FU33" s="578">
        <v>-40.590000000000003</v>
      </c>
      <c r="FV33" s="754"/>
      <c r="FW33" s="422" t="s">
        <v>67</v>
      </c>
      <c r="FX33" s="423">
        <v>417.83</v>
      </c>
      <c r="FY33" s="424">
        <v>373.32</v>
      </c>
      <c r="FZ33" s="425">
        <v>11.92</v>
      </c>
      <c r="GA33" s="423">
        <v>269.57</v>
      </c>
      <c r="GB33" s="424">
        <v>240.45</v>
      </c>
      <c r="GC33" s="425">
        <v>12.11</v>
      </c>
      <c r="GD33" s="423">
        <v>414.86</v>
      </c>
      <c r="GE33" s="424">
        <v>370.6</v>
      </c>
      <c r="GF33" s="425">
        <v>11.94</v>
      </c>
      <c r="GG33" s="754"/>
      <c r="GH33" s="754"/>
      <c r="GI33" s="754" t="s">
        <v>43</v>
      </c>
      <c r="GJ33" s="170">
        <v>3267</v>
      </c>
      <c r="GK33" s="170">
        <v>3981</v>
      </c>
      <c r="GL33" s="170">
        <v>3350</v>
      </c>
      <c r="GM33" s="159">
        <v>10598</v>
      </c>
      <c r="GN33" s="987"/>
      <c r="GO33" s="987"/>
      <c r="GP33" s="987"/>
      <c r="GQ33" s="987"/>
      <c r="GR33" s="792"/>
      <c r="GS33" s="888"/>
      <c r="GT33" s="754"/>
      <c r="GU33" s="385"/>
      <c r="GV33" s="385"/>
      <c r="GW33" s="385"/>
      <c r="GX33" s="385"/>
      <c r="GY33" s="385"/>
      <c r="GZ33" s="385"/>
      <c r="HA33" s="385"/>
      <c r="HB33" s="385"/>
      <c r="HC33" s="385"/>
      <c r="HD33" s="385"/>
      <c r="HE33" s="385"/>
      <c r="HF33" s="385"/>
      <c r="HG33" s="385"/>
      <c r="HH33" s="385"/>
      <c r="HI33" s="385"/>
      <c r="HJ33" s="385"/>
      <c r="HK33" s="385"/>
      <c r="HL33" s="385"/>
      <c r="HM33" s="385"/>
      <c r="HN33" s="385"/>
      <c r="HO33" s="385"/>
      <c r="HP33" s="385"/>
      <c r="HQ33" s="385"/>
      <c r="HR33" s="385"/>
      <c r="HS33" s="385"/>
      <c r="HT33" s="754"/>
      <c r="HU33" s="1405"/>
      <c r="HV33" s="1405"/>
      <c r="HW33" s="1405"/>
      <c r="HX33" s="850"/>
      <c r="HY33" s="587"/>
      <c r="HZ33" s="587"/>
      <c r="IA33" s="585"/>
      <c r="IB33" s="585"/>
      <c r="IC33" s="1215"/>
      <c r="ID33" s="1212"/>
      <c r="IE33" s="393"/>
      <c r="IF33" s="586"/>
      <c r="IG33" s="409"/>
      <c r="IH33" s="370"/>
      <c r="II33" s="370"/>
      <c r="IJ33" s="370"/>
      <c r="IK33" s="370"/>
      <c r="IM33" s="570" t="s">
        <v>123</v>
      </c>
      <c r="IN33" s="175">
        <v>2459170</v>
      </c>
      <c r="IO33" s="172">
        <v>2278716</v>
      </c>
      <c r="IP33" s="561">
        <v>7.92</v>
      </c>
      <c r="IQ33" s="575"/>
      <c r="IR33" s="575"/>
      <c r="IS33" s="394" t="s">
        <v>124</v>
      </c>
      <c r="IT33" s="161">
        <v>9524</v>
      </c>
      <c r="IU33" s="162">
        <v>9526</v>
      </c>
      <c r="IV33" s="163">
        <v>15542</v>
      </c>
      <c r="IW33" s="167">
        <v>34592</v>
      </c>
      <c r="IX33" s="165">
        <v>59508</v>
      </c>
      <c r="IY33" s="578">
        <v>-41.87</v>
      </c>
      <c r="IZ33" s="754"/>
      <c r="JA33" s="422" t="s">
        <v>67</v>
      </c>
      <c r="JB33" s="423">
        <v>553.82000000000005</v>
      </c>
      <c r="JC33" s="424">
        <v>487.2</v>
      </c>
      <c r="JD33" s="425">
        <v>13.67</v>
      </c>
      <c r="JE33" s="423">
        <v>266.07</v>
      </c>
      <c r="JF33" s="424">
        <v>228.76</v>
      </c>
      <c r="JG33" s="425">
        <v>16.309999999999999</v>
      </c>
      <c r="JH33" s="423">
        <v>548.35</v>
      </c>
      <c r="JI33" s="424">
        <v>482.08</v>
      </c>
      <c r="JJ33" s="425">
        <v>13.75</v>
      </c>
      <c r="JK33" s="754"/>
      <c r="JL33" s="754"/>
      <c r="JM33" s="754" t="s">
        <v>43</v>
      </c>
      <c r="JN33" s="170">
        <v>6434</v>
      </c>
      <c r="JO33" s="170">
        <v>6953</v>
      </c>
      <c r="JP33" s="170">
        <v>5020</v>
      </c>
      <c r="JQ33" s="159">
        <v>18407</v>
      </c>
      <c r="JR33" s="987"/>
      <c r="JS33" s="987"/>
      <c r="JT33" s="987"/>
      <c r="JU33" s="987"/>
      <c r="JV33" s="792"/>
      <c r="JX33" s="754"/>
      <c r="JY33" s="385"/>
      <c r="JZ33" s="385"/>
      <c r="KA33" s="385"/>
      <c r="KB33" s="385"/>
      <c r="KC33" s="385"/>
      <c r="KD33" s="385"/>
      <c r="KE33" s="385"/>
      <c r="KF33" s="385"/>
      <c r="KG33" s="385"/>
      <c r="KH33" s="385"/>
      <c r="KI33" s="385"/>
      <c r="KJ33" s="385"/>
      <c r="KK33" s="385"/>
      <c r="KL33" s="385"/>
      <c r="KM33" s="385"/>
      <c r="KN33" s="385"/>
      <c r="KO33" s="385"/>
      <c r="KP33" s="385"/>
      <c r="KQ33" s="385"/>
      <c r="KR33" s="385"/>
      <c r="KS33" s="385"/>
      <c r="KT33" s="385"/>
      <c r="KU33" s="385"/>
      <c r="KV33" s="385"/>
      <c r="KW33" s="385"/>
      <c r="KX33" s="754"/>
      <c r="KY33" s="1405"/>
      <c r="KZ33" s="1405"/>
      <c r="LA33" s="1405"/>
      <c r="LB33" s="850"/>
      <c r="LC33" s="587"/>
      <c r="LD33" s="587"/>
      <c r="LE33" s="585"/>
      <c r="LF33" s="585"/>
      <c r="LG33" s="1215"/>
      <c r="LH33" s="1212"/>
      <c r="LI33" s="393"/>
      <c r="LJ33" s="586"/>
      <c r="LK33" s="409"/>
      <c r="LL33" s="370"/>
      <c r="LM33" s="370"/>
      <c r="LN33" s="370"/>
      <c r="LO33" s="370"/>
      <c r="LQ33" s="570" t="s">
        <v>123</v>
      </c>
      <c r="LR33" s="559">
        <v>8878787</v>
      </c>
      <c r="LS33" s="896">
        <v>8243543</v>
      </c>
      <c r="LT33" s="612">
        <v>7.71</v>
      </c>
      <c r="LU33" s="600"/>
      <c r="LV33" s="600"/>
      <c r="LW33" s="394" t="s">
        <v>124</v>
      </c>
      <c r="LX33" s="563">
        <v>205873</v>
      </c>
      <c r="LY33" s="902">
        <v>245320</v>
      </c>
      <c r="LZ33" s="903">
        <v>-16.079999999999998</v>
      </c>
      <c r="MA33" s="349"/>
      <c r="MB33" s="422" t="s">
        <v>67</v>
      </c>
      <c r="MC33" s="423">
        <v>612.96</v>
      </c>
      <c r="MD33" s="1859">
        <v>525.65</v>
      </c>
      <c r="ME33" s="746">
        <v>16.61</v>
      </c>
      <c r="MF33" s="423">
        <v>256.11</v>
      </c>
      <c r="MG33" s="1859">
        <v>227.15</v>
      </c>
      <c r="MH33" s="746">
        <v>12.75</v>
      </c>
      <c r="MI33" s="423">
        <v>605.91999999999996</v>
      </c>
      <c r="MJ33" s="1859">
        <v>519.76</v>
      </c>
      <c r="MK33" s="746">
        <v>16.579999999999998</v>
      </c>
      <c r="ML33" s="385"/>
      <c r="MM33" s="385"/>
      <c r="MN33" s="385" t="s">
        <v>43</v>
      </c>
      <c r="MO33" s="1284">
        <v>14050</v>
      </c>
      <c r="MP33" s="1284">
        <v>11032</v>
      </c>
      <c r="MQ33" s="1284">
        <v>10598</v>
      </c>
      <c r="MR33" s="1284">
        <v>18407</v>
      </c>
      <c r="MS33" s="1284">
        <v>54087</v>
      </c>
      <c r="MT33" s="891"/>
      <c r="MU33" s="898"/>
      <c r="MV33" s="899"/>
      <c r="MW33" s="900"/>
      <c r="MX33" s="898"/>
      <c r="MY33" s="898"/>
      <c r="MZ33" s="898"/>
      <c r="NA33" s="898"/>
      <c r="NB33" s="898"/>
      <c r="NC33" s="898"/>
      <c r="ND33" s="898"/>
      <c r="NE33" s="898"/>
      <c r="NF33" s="898"/>
      <c r="NG33" s="898"/>
      <c r="NH33" s="898"/>
      <c r="NI33" s="898"/>
      <c r="NJ33" s="898"/>
      <c r="NK33" s="901"/>
      <c r="NL33" s="898"/>
      <c r="NM33" s="898"/>
      <c r="NN33" s="898"/>
      <c r="NO33" s="898"/>
      <c r="NP33" s="898"/>
      <c r="NQ33" s="898"/>
      <c r="NR33" s="898"/>
      <c r="NS33" s="898"/>
      <c r="NT33" s="898"/>
      <c r="NU33" s="898"/>
      <c r="NV33" s="898"/>
      <c r="NW33" s="898"/>
      <c r="NX33" s="898"/>
      <c r="NY33" s="898"/>
    </row>
    <row r="34" spans="1:389" ht="17.25" customHeight="1" thickBot="1">
      <c r="A34" s="562" t="s">
        <v>125</v>
      </c>
      <c r="B34" s="1057">
        <v>462872</v>
      </c>
      <c r="C34" s="1058">
        <v>417039</v>
      </c>
      <c r="D34" s="565">
        <v>10.99</v>
      </c>
      <c r="E34" s="575"/>
      <c r="F34" s="575"/>
      <c r="G34" s="394" t="s">
        <v>126</v>
      </c>
      <c r="H34" s="1111">
        <v>4851</v>
      </c>
      <c r="I34" s="1035">
        <v>4175</v>
      </c>
      <c r="J34" s="1112">
        <v>4012</v>
      </c>
      <c r="K34" s="1035">
        <v>13038</v>
      </c>
      <c r="L34" s="1113">
        <v>9558</v>
      </c>
      <c r="M34" s="1117">
        <v>36.409999999999997</v>
      </c>
      <c r="N34" s="627"/>
      <c r="O34" s="422" t="s">
        <v>73</v>
      </c>
      <c r="P34" s="423">
        <v>307.69</v>
      </c>
      <c r="Q34" s="424">
        <v>293.33999999999997</v>
      </c>
      <c r="R34" s="425">
        <v>4.8899999999999997</v>
      </c>
      <c r="S34" s="423">
        <v>194.14</v>
      </c>
      <c r="T34" s="424">
        <v>148.44</v>
      </c>
      <c r="U34" s="425">
        <v>30.79</v>
      </c>
      <c r="V34" s="423">
        <v>305.62</v>
      </c>
      <c r="W34" s="424">
        <v>290.94</v>
      </c>
      <c r="X34" s="425">
        <v>5.05</v>
      </c>
      <c r="Y34" s="627"/>
      <c r="Z34" s="627"/>
      <c r="AA34" s="627" t="s">
        <v>57</v>
      </c>
      <c r="AB34" s="1119">
        <v>197636</v>
      </c>
      <c r="AC34" s="1119">
        <v>179089</v>
      </c>
      <c r="AD34" s="1119">
        <v>149327</v>
      </c>
      <c r="AE34" s="1109">
        <v>526052</v>
      </c>
      <c r="AF34" s="987"/>
      <c r="AG34" s="987"/>
      <c r="AH34" s="987"/>
      <c r="AI34" s="987"/>
      <c r="AJ34" s="627"/>
      <c r="AK34" s="627"/>
      <c r="AL34" s="503"/>
      <c r="AM34" s="881"/>
      <c r="AN34" s="881"/>
      <c r="AO34" s="787"/>
      <c r="AP34" s="787"/>
      <c r="AQ34" s="787"/>
      <c r="AR34" s="787"/>
      <c r="AS34" s="787"/>
      <c r="AT34" s="787"/>
      <c r="AU34" s="787"/>
      <c r="AV34" s="787"/>
      <c r="AW34" s="787"/>
      <c r="AX34" s="627"/>
      <c r="AY34" s="627"/>
      <c r="AZ34" s="933" t="s">
        <v>127</v>
      </c>
      <c r="BA34" s="933"/>
      <c r="BB34" s="933"/>
      <c r="BC34" s="933"/>
      <c r="BD34" s="864"/>
      <c r="BE34" s="864"/>
      <c r="BF34" s="864"/>
      <c r="BG34" s="864"/>
      <c r="BH34" s="864"/>
      <c r="BI34" s="864"/>
      <c r="BJ34" s="864"/>
      <c r="BK34" s="503"/>
      <c r="BL34" s="503"/>
      <c r="BM34" s="1405"/>
      <c r="BN34" s="1405"/>
      <c r="BO34" s="1405"/>
      <c r="BP34" s="847"/>
      <c r="BQ34" s="587"/>
      <c r="BR34" s="587"/>
      <c r="BS34" s="587"/>
      <c r="BT34" s="585"/>
      <c r="BU34" s="1730"/>
      <c r="BV34" s="1729"/>
      <c r="BW34" s="393"/>
      <c r="BX34" s="625"/>
      <c r="BY34" s="846"/>
      <c r="BZ34" s="787"/>
      <c r="CA34" s="787"/>
      <c r="CB34" s="787"/>
      <c r="CC34" s="787"/>
      <c r="CE34" s="562" t="s">
        <v>125</v>
      </c>
      <c r="CF34" s="1057">
        <v>674054</v>
      </c>
      <c r="CG34" s="1058">
        <v>586972</v>
      </c>
      <c r="CH34" s="565">
        <v>14.84</v>
      </c>
      <c r="CI34" s="575"/>
      <c r="CJ34" s="575"/>
      <c r="CK34" s="394" t="s">
        <v>126</v>
      </c>
      <c r="CL34" s="1111">
        <v>3821</v>
      </c>
      <c r="CM34" s="1035">
        <v>3624</v>
      </c>
      <c r="CN34" s="1112">
        <v>4174</v>
      </c>
      <c r="CO34" s="1035">
        <v>11619</v>
      </c>
      <c r="CP34" s="1113">
        <v>7750</v>
      </c>
      <c r="CQ34" s="1117">
        <v>49.92</v>
      </c>
      <c r="CR34" s="627"/>
      <c r="CS34" s="422" t="s">
        <v>73</v>
      </c>
      <c r="CT34" s="423">
        <v>238.81</v>
      </c>
      <c r="CU34" s="424">
        <v>219.82</v>
      </c>
      <c r="CV34" s="425">
        <v>8.64</v>
      </c>
      <c r="CW34" s="423">
        <v>129.69999999999999</v>
      </c>
      <c r="CX34" s="424">
        <v>119.6</v>
      </c>
      <c r="CY34" s="425">
        <v>8.44</v>
      </c>
      <c r="CZ34" s="423">
        <v>236.4</v>
      </c>
      <c r="DA34" s="424">
        <v>217.54</v>
      </c>
      <c r="DB34" s="425">
        <v>8.67</v>
      </c>
      <c r="DC34" s="627"/>
      <c r="DD34" s="627"/>
      <c r="DE34" s="627" t="s">
        <v>57</v>
      </c>
      <c r="DF34" s="1119">
        <v>186793</v>
      </c>
      <c r="DG34" s="1119">
        <v>197365</v>
      </c>
      <c r="DH34" s="1119">
        <v>185786</v>
      </c>
      <c r="DI34" s="1109">
        <v>569944</v>
      </c>
      <c r="DJ34" s="987"/>
      <c r="DK34" s="987"/>
      <c r="DL34" s="987"/>
      <c r="DM34" s="987"/>
      <c r="DN34" s="787"/>
      <c r="DO34" s="627"/>
      <c r="DP34" s="503"/>
      <c r="DQ34" s="881"/>
      <c r="DR34" s="881"/>
      <c r="DS34" s="787"/>
      <c r="DT34" s="787"/>
      <c r="DU34" s="787"/>
      <c r="DV34" s="787"/>
      <c r="DW34" s="787"/>
      <c r="DX34" s="787"/>
      <c r="DY34" s="787"/>
      <c r="DZ34" s="787"/>
      <c r="EA34" s="787"/>
      <c r="EB34" s="627"/>
      <c r="EC34" s="627"/>
      <c r="ED34" s="933" t="s">
        <v>127</v>
      </c>
      <c r="EE34" s="933"/>
      <c r="EF34" s="933"/>
      <c r="EG34" s="933"/>
      <c r="EH34" s="864"/>
      <c r="EI34" s="864"/>
      <c r="EJ34" s="864"/>
      <c r="EK34" s="864"/>
      <c r="EL34" s="864"/>
      <c r="EM34" s="864"/>
      <c r="EN34" s="864"/>
      <c r="EO34" s="503"/>
      <c r="EP34" s="503"/>
      <c r="EQ34" s="1400"/>
      <c r="ER34" s="1400"/>
      <c r="ES34" s="1400"/>
      <c r="ET34" s="847"/>
      <c r="EU34" s="1118"/>
      <c r="EV34" s="1118"/>
      <c r="EW34" s="1118"/>
      <c r="EX34" s="1116"/>
      <c r="EY34" s="1730"/>
      <c r="EZ34" s="1729"/>
      <c r="FA34" s="393"/>
      <c r="FB34" s="625"/>
      <c r="FC34" s="846"/>
      <c r="FD34" s="787"/>
      <c r="FE34" s="787"/>
      <c r="FF34" s="787"/>
      <c r="FG34" s="787"/>
      <c r="FI34" s="562" t="s">
        <v>125</v>
      </c>
      <c r="FJ34" s="176">
        <v>557946</v>
      </c>
      <c r="FK34" s="177">
        <v>510402</v>
      </c>
      <c r="FL34" s="565">
        <v>9.32</v>
      </c>
      <c r="FM34" s="575"/>
      <c r="FN34" s="575"/>
      <c r="FO34" s="394" t="s">
        <v>126</v>
      </c>
      <c r="FP34" s="161">
        <v>951</v>
      </c>
      <c r="FQ34" s="162">
        <v>1025</v>
      </c>
      <c r="FR34" s="163">
        <v>812</v>
      </c>
      <c r="FS34" s="167">
        <v>2788</v>
      </c>
      <c r="FT34" s="165">
        <v>2302</v>
      </c>
      <c r="FU34" s="578">
        <v>21.11</v>
      </c>
      <c r="FV34" s="754"/>
      <c r="FW34" s="422" t="s">
        <v>73</v>
      </c>
      <c r="FX34" s="423">
        <v>218.76</v>
      </c>
      <c r="FY34" s="424">
        <v>203</v>
      </c>
      <c r="FZ34" s="425">
        <v>7.76</v>
      </c>
      <c r="GA34" s="423">
        <v>121.82</v>
      </c>
      <c r="GB34" s="424">
        <v>111.85</v>
      </c>
      <c r="GC34" s="425">
        <v>8.91</v>
      </c>
      <c r="GD34" s="423">
        <v>216.82</v>
      </c>
      <c r="GE34" s="424">
        <v>201.13</v>
      </c>
      <c r="GF34" s="425">
        <v>7.8</v>
      </c>
      <c r="GG34" s="754"/>
      <c r="GH34" s="754"/>
      <c r="GI34" s="754" t="s">
        <v>57</v>
      </c>
      <c r="GJ34" s="170">
        <v>147080</v>
      </c>
      <c r="GK34" s="170">
        <v>150945</v>
      </c>
      <c r="GL34" s="170">
        <v>116010</v>
      </c>
      <c r="GM34" s="159">
        <v>414035</v>
      </c>
      <c r="GN34" s="987"/>
      <c r="GO34" s="987"/>
      <c r="GP34" s="987"/>
      <c r="GQ34" s="987"/>
      <c r="GR34" s="792"/>
      <c r="GS34" s="754"/>
      <c r="GT34" s="408"/>
      <c r="GU34" s="478"/>
      <c r="GV34" s="478"/>
      <c r="GW34" s="479"/>
      <c r="GX34" s="479"/>
      <c r="GY34" s="479"/>
      <c r="GZ34" s="479"/>
      <c r="HA34" s="479"/>
      <c r="HB34" s="479"/>
      <c r="HC34" s="479"/>
      <c r="HD34" s="479"/>
      <c r="HE34" s="479"/>
      <c r="HF34" s="385"/>
      <c r="HG34" s="385"/>
      <c r="HH34" s="741" t="s">
        <v>127</v>
      </c>
      <c r="HI34" s="741"/>
      <c r="HJ34" s="742"/>
      <c r="HK34" s="742"/>
      <c r="HL34" s="743"/>
      <c r="HM34" s="743"/>
      <c r="HN34" s="743"/>
      <c r="HO34" s="743"/>
      <c r="HP34" s="743"/>
      <c r="HQ34" s="743"/>
      <c r="HR34" s="743"/>
      <c r="HS34" s="408"/>
      <c r="HT34" s="408"/>
      <c r="HU34" s="1405"/>
      <c r="HV34" s="1405"/>
      <c r="HW34" s="1405"/>
      <c r="HX34" s="847"/>
      <c r="HY34" s="587"/>
      <c r="HZ34" s="587"/>
      <c r="IA34" s="587"/>
      <c r="IB34" s="585"/>
      <c r="IC34" s="1215"/>
      <c r="ID34" s="1212"/>
      <c r="IE34" s="393"/>
      <c r="IF34" s="586"/>
      <c r="IG34" s="409"/>
      <c r="IH34" s="370"/>
      <c r="II34" s="370"/>
      <c r="IJ34" s="370"/>
      <c r="IK34" s="370"/>
      <c r="IM34" s="562" t="s">
        <v>125</v>
      </c>
      <c r="IN34" s="176">
        <v>680784</v>
      </c>
      <c r="IO34" s="177">
        <v>636421</v>
      </c>
      <c r="IP34" s="565">
        <v>6.97</v>
      </c>
      <c r="IQ34" s="575"/>
      <c r="IR34" s="575"/>
      <c r="IS34" s="394" t="s">
        <v>126</v>
      </c>
      <c r="IT34" s="161">
        <v>3951</v>
      </c>
      <c r="IU34" s="162">
        <v>1854</v>
      </c>
      <c r="IV34" s="163">
        <v>2654</v>
      </c>
      <c r="IW34" s="167">
        <v>8459</v>
      </c>
      <c r="IX34" s="165">
        <v>7201</v>
      </c>
      <c r="IY34" s="578">
        <v>17.47</v>
      </c>
      <c r="IZ34" s="754"/>
      <c r="JA34" s="422" t="s">
        <v>73</v>
      </c>
      <c r="JB34" s="423">
        <v>198.89</v>
      </c>
      <c r="JC34" s="424">
        <v>183.87</v>
      </c>
      <c r="JD34" s="425">
        <v>8.17</v>
      </c>
      <c r="JE34" s="423">
        <v>150.36000000000001</v>
      </c>
      <c r="JF34" s="424">
        <v>141.69999999999999</v>
      </c>
      <c r="JG34" s="425">
        <v>6.11</v>
      </c>
      <c r="JH34" s="423">
        <v>197.96</v>
      </c>
      <c r="JI34" s="424">
        <v>183.03</v>
      </c>
      <c r="JJ34" s="425">
        <v>8.16</v>
      </c>
      <c r="JK34" s="754"/>
      <c r="JL34" s="754"/>
      <c r="JM34" s="754" t="s">
        <v>57</v>
      </c>
      <c r="JN34" s="170">
        <v>194271</v>
      </c>
      <c r="JO34" s="170">
        <v>184341</v>
      </c>
      <c r="JP34" s="170">
        <v>175411</v>
      </c>
      <c r="JQ34" s="159">
        <v>554023</v>
      </c>
      <c r="JR34" s="987"/>
      <c r="JS34" s="987"/>
      <c r="JT34" s="987"/>
      <c r="JU34" s="987"/>
      <c r="JV34" s="792"/>
      <c r="JW34" s="754"/>
      <c r="JX34" s="408"/>
      <c r="JY34" s="478"/>
      <c r="JZ34" s="478"/>
      <c r="KA34" s="479"/>
      <c r="KB34" s="479"/>
      <c r="KC34" s="479"/>
      <c r="KD34" s="479"/>
      <c r="KE34" s="479"/>
      <c r="KF34" s="479"/>
      <c r="KG34" s="479"/>
      <c r="KH34" s="479"/>
      <c r="KI34" s="479"/>
      <c r="KJ34" s="385"/>
      <c r="KK34" s="385"/>
      <c r="KL34" s="741" t="s">
        <v>127</v>
      </c>
      <c r="KM34" s="741"/>
      <c r="KN34" s="742"/>
      <c r="KO34" s="742"/>
      <c r="KP34" s="743"/>
      <c r="KQ34" s="743"/>
      <c r="KR34" s="743"/>
      <c r="KS34" s="743"/>
      <c r="KT34" s="743"/>
      <c r="KU34" s="743"/>
      <c r="KV34" s="743"/>
      <c r="KW34" s="408"/>
      <c r="KX34" s="408"/>
      <c r="KY34" s="1405"/>
      <c r="KZ34" s="1405"/>
      <c r="LA34" s="1405"/>
      <c r="LB34" s="847"/>
      <c r="LC34" s="587"/>
      <c r="LD34" s="587"/>
      <c r="LE34" s="587"/>
      <c r="LF34" s="585"/>
      <c r="LG34" s="1215"/>
      <c r="LH34" s="1212"/>
      <c r="LI34" s="393"/>
      <c r="LJ34" s="586"/>
      <c r="LK34" s="409"/>
      <c r="LL34" s="370"/>
      <c r="LM34" s="370"/>
      <c r="LN34" s="370"/>
      <c r="LO34" s="370"/>
      <c r="LQ34" s="562" t="s">
        <v>125</v>
      </c>
      <c r="LR34" s="563">
        <v>2375656</v>
      </c>
      <c r="LS34" s="924">
        <v>2150834</v>
      </c>
      <c r="LT34" s="517">
        <v>10.45</v>
      </c>
      <c r="LU34" s="600"/>
      <c r="LV34" s="600"/>
      <c r="LW34" s="394" t="s">
        <v>126</v>
      </c>
      <c r="LX34" s="563">
        <v>35904</v>
      </c>
      <c r="LY34" s="902">
        <v>26811</v>
      </c>
      <c r="LZ34" s="903">
        <v>33.92</v>
      </c>
      <c r="MA34" s="349"/>
      <c r="MB34" s="422" t="s">
        <v>73</v>
      </c>
      <c r="MC34" s="423">
        <v>239.72</v>
      </c>
      <c r="MD34" s="1859">
        <v>224.33</v>
      </c>
      <c r="ME34" s="746">
        <v>6.86</v>
      </c>
      <c r="MF34" s="423">
        <v>149.33000000000001</v>
      </c>
      <c r="MG34" s="1859">
        <v>131.25</v>
      </c>
      <c r="MH34" s="746">
        <v>13.78</v>
      </c>
      <c r="MI34" s="423">
        <v>237.94</v>
      </c>
      <c r="MJ34" s="1859">
        <v>222.5</v>
      </c>
      <c r="MK34" s="746">
        <v>6.94</v>
      </c>
      <c r="ML34" s="385"/>
      <c r="MM34" s="385"/>
      <c r="MN34" s="385" t="s">
        <v>57</v>
      </c>
      <c r="MO34" s="1284">
        <v>526052</v>
      </c>
      <c r="MP34" s="1284">
        <v>569944</v>
      </c>
      <c r="MQ34" s="1284">
        <v>414035</v>
      </c>
      <c r="MR34" s="1284">
        <v>554023</v>
      </c>
      <c r="MS34" s="1284">
        <v>2064054</v>
      </c>
      <c r="MT34" s="891"/>
      <c r="MU34" s="898"/>
      <c r="MV34" s="899"/>
      <c r="MW34" s="900"/>
      <c r="MX34" s="898"/>
      <c r="MY34" s="898"/>
      <c r="MZ34" s="898"/>
      <c r="NA34" s="898"/>
      <c r="NB34" s="898"/>
      <c r="NC34" s="898"/>
      <c r="ND34" s="898"/>
      <c r="NE34" s="898"/>
      <c r="NF34" s="898"/>
      <c r="NG34" s="898"/>
      <c r="NH34" s="898"/>
      <c r="NI34" s="898"/>
      <c r="NJ34" s="898"/>
      <c r="NK34" s="898"/>
      <c r="NL34" s="898"/>
      <c r="NM34" s="898"/>
      <c r="NN34" s="741" t="s">
        <v>207</v>
      </c>
      <c r="NO34" s="741"/>
      <c r="NP34" s="742"/>
      <c r="NQ34" s="742"/>
      <c r="NR34" s="743"/>
      <c r="NS34" s="743"/>
      <c r="NT34" s="743"/>
      <c r="NU34" s="743"/>
      <c r="NV34" s="743"/>
      <c r="NW34" s="743"/>
      <c r="NX34" s="743"/>
      <c r="NY34" s="408"/>
    </row>
    <row r="35" spans="1:389" ht="17.25" customHeight="1" thickTop="1" thickBot="1">
      <c r="A35" s="571" t="s">
        <v>128</v>
      </c>
      <c r="B35" s="1059">
        <v>1729461</v>
      </c>
      <c r="C35" s="1060">
        <v>1644691</v>
      </c>
      <c r="D35" s="574">
        <v>5.15</v>
      </c>
      <c r="E35" s="575"/>
      <c r="F35" s="575"/>
      <c r="G35" s="394" t="s">
        <v>129</v>
      </c>
      <c r="H35" s="1111">
        <v>16825</v>
      </c>
      <c r="I35" s="1035">
        <v>16016</v>
      </c>
      <c r="J35" s="1112">
        <v>14878</v>
      </c>
      <c r="K35" s="1035">
        <v>47719</v>
      </c>
      <c r="L35" s="1113">
        <v>32376</v>
      </c>
      <c r="M35" s="1117">
        <v>47.39</v>
      </c>
      <c r="N35" s="627"/>
      <c r="O35" s="422" t="s">
        <v>78</v>
      </c>
      <c r="P35" s="423">
        <v>281.45999999999998</v>
      </c>
      <c r="Q35" s="424">
        <v>260.52</v>
      </c>
      <c r="R35" s="425">
        <v>8.0399999999999991</v>
      </c>
      <c r="S35" s="423">
        <v>193.3</v>
      </c>
      <c r="T35" s="424">
        <v>177.48</v>
      </c>
      <c r="U35" s="425">
        <v>8.91</v>
      </c>
      <c r="V35" s="423">
        <v>279.85000000000002</v>
      </c>
      <c r="W35" s="424">
        <v>259.14999999999998</v>
      </c>
      <c r="X35" s="425">
        <v>7.99</v>
      </c>
      <c r="Y35" s="627"/>
      <c r="Z35" s="627"/>
      <c r="AA35" s="627" t="s">
        <v>63</v>
      </c>
      <c r="AB35" s="1119">
        <v>559083</v>
      </c>
      <c r="AC35" s="1119">
        <v>522967</v>
      </c>
      <c r="AD35" s="1119">
        <v>570181</v>
      </c>
      <c r="AE35" s="1109">
        <v>1652231</v>
      </c>
      <c r="AF35" s="987"/>
      <c r="AG35" s="987"/>
      <c r="AH35" s="987"/>
      <c r="AI35" s="987"/>
      <c r="AJ35" s="627"/>
      <c r="AK35" s="627"/>
      <c r="AL35" s="503"/>
      <c r="AM35" s="881"/>
      <c r="AN35" s="881"/>
      <c r="AO35" s="787"/>
      <c r="AP35" s="787"/>
      <c r="AQ35" s="787"/>
      <c r="AR35" s="787"/>
      <c r="AS35" s="787"/>
      <c r="AT35" s="787"/>
      <c r="AU35" s="787"/>
      <c r="AV35" s="787"/>
      <c r="AW35" s="787"/>
      <c r="AX35" s="627"/>
      <c r="AY35" s="627"/>
      <c r="AZ35" s="1071"/>
      <c r="BA35" s="2225" t="s">
        <v>26</v>
      </c>
      <c r="BB35" s="2226"/>
      <c r="BC35" s="2226"/>
      <c r="BD35" s="2226"/>
      <c r="BE35" s="2226"/>
      <c r="BF35" s="2226"/>
      <c r="BG35" s="2226"/>
      <c r="BH35" s="2226"/>
      <c r="BI35" s="2226"/>
      <c r="BJ35" s="1072" t="s">
        <v>27</v>
      </c>
      <c r="BK35" s="1073" t="s">
        <v>38</v>
      </c>
      <c r="BL35" s="506"/>
      <c r="BM35" s="1405"/>
      <c r="BN35" s="1405"/>
      <c r="BO35" s="1405"/>
      <c r="BP35" s="847"/>
      <c r="BQ35" s="587"/>
      <c r="BR35" s="587"/>
      <c r="BS35" s="587"/>
      <c r="BT35" s="585"/>
      <c r="BU35" s="1730"/>
      <c r="BV35" s="1729"/>
      <c r="BW35" s="393"/>
      <c r="BX35" s="625"/>
      <c r="BY35" s="846"/>
      <c r="BZ35" s="787"/>
      <c r="CA35" s="787"/>
      <c r="CB35" s="787"/>
      <c r="CC35" s="787"/>
      <c r="CE35" s="571" t="s">
        <v>128</v>
      </c>
      <c r="CF35" s="1059">
        <v>1587542</v>
      </c>
      <c r="CG35" s="1060">
        <v>1493367</v>
      </c>
      <c r="CH35" s="574">
        <v>6.31</v>
      </c>
      <c r="CI35" s="575"/>
      <c r="CJ35" s="575"/>
      <c r="CK35" s="394" t="s">
        <v>129</v>
      </c>
      <c r="CL35" s="1111">
        <v>17662</v>
      </c>
      <c r="CM35" s="1035">
        <v>12284</v>
      </c>
      <c r="CN35" s="1112">
        <v>10214</v>
      </c>
      <c r="CO35" s="1035">
        <v>40160</v>
      </c>
      <c r="CP35" s="1113">
        <v>29383</v>
      </c>
      <c r="CQ35" s="1117">
        <v>36.68</v>
      </c>
      <c r="CR35" s="627"/>
      <c r="CS35" s="422" t="s">
        <v>78</v>
      </c>
      <c r="CT35" s="423">
        <v>289.95</v>
      </c>
      <c r="CU35" s="424">
        <v>265.02</v>
      </c>
      <c r="CV35" s="425">
        <v>9.41</v>
      </c>
      <c r="CW35" s="423">
        <v>139.56</v>
      </c>
      <c r="CX35" s="424">
        <v>129.49</v>
      </c>
      <c r="CY35" s="425">
        <v>7.78</v>
      </c>
      <c r="CZ35" s="423">
        <v>286.64</v>
      </c>
      <c r="DA35" s="424">
        <v>261.93</v>
      </c>
      <c r="DB35" s="425">
        <v>9.43</v>
      </c>
      <c r="DC35" s="627"/>
      <c r="DD35" s="627"/>
      <c r="DE35" s="627" t="s">
        <v>63</v>
      </c>
      <c r="DF35" s="1119">
        <v>583605</v>
      </c>
      <c r="DG35" s="1119">
        <v>569749</v>
      </c>
      <c r="DH35" s="1119">
        <v>527266</v>
      </c>
      <c r="DI35" s="1109">
        <v>1680620</v>
      </c>
      <c r="DJ35" s="987"/>
      <c r="DK35" s="987"/>
      <c r="DL35" s="987"/>
      <c r="DM35" s="987"/>
      <c r="DN35" s="787"/>
      <c r="DO35" s="627"/>
      <c r="DP35" s="503"/>
      <c r="DQ35" s="881"/>
      <c r="DR35" s="881"/>
      <c r="DS35" s="787"/>
      <c r="DT35" s="787"/>
      <c r="DU35" s="787"/>
      <c r="DV35" s="787"/>
      <c r="DW35" s="787"/>
      <c r="DX35" s="787"/>
      <c r="DY35" s="787"/>
      <c r="DZ35" s="787"/>
      <c r="EA35" s="787"/>
      <c r="EB35" s="627"/>
      <c r="EC35" s="627"/>
      <c r="ED35" s="1071"/>
      <c r="EE35" s="2225" t="s">
        <v>26</v>
      </c>
      <c r="EF35" s="2226"/>
      <c r="EG35" s="2226"/>
      <c r="EH35" s="2226"/>
      <c r="EI35" s="2226"/>
      <c r="EJ35" s="2226"/>
      <c r="EK35" s="2226"/>
      <c r="EL35" s="2226"/>
      <c r="EM35" s="2226"/>
      <c r="EN35" s="1072" t="s">
        <v>27</v>
      </c>
      <c r="EO35" s="1073" t="s">
        <v>38</v>
      </c>
      <c r="EP35" s="506"/>
      <c r="EQ35" s="1400"/>
      <c r="ER35" s="1400"/>
      <c r="ES35" s="1400"/>
      <c r="ET35" s="847"/>
      <c r="EU35" s="1118"/>
      <c r="EV35" s="1118"/>
      <c r="EW35" s="1118"/>
      <c r="EX35" s="1116"/>
      <c r="EY35" s="1730"/>
      <c r="EZ35" s="1729"/>
      <c r="FA35" s="393"/>
      <c r="FB35" s="625"/>
      <c r="FC35" s="846"/>
      <c r="FD35" s="787"/>
      <c r="FE35" s="787"/>
      <c r="FF35" s="787"/>
      <c r="FG35" s="787"/>
      <c r="FI35" s="571" t="s">
        <v>128</v>
      </c>
      <c r="FJ35" s="178">
        <v>1407742</v>
      </c>
      <c r="FK35" s="179">
        <v>1312356</v>
      </c>
      <c r="FL35" s="574">
        <v>7.27</v>
      </c>
      <c r="FM35" s="575"/>
      <c r="FN35" s="575"/>
      <c r="FO35" s="394" t="s">
        <v>129</v>
      </c>
      <c r="FP35" s="161">
        <v>9241</v>
      </c>
      <c r="FQ35" s="162">
        <v>9324</v>
      </c>
      <c r="FR35" s="163">
        <v>8654</v>
      </c>
      <c r="FS35" s="167">
        <v>27219</v>
      </c>
      <c r="FT35" s="165">
        <v>23639</v>
      </c>
      <c r="FU35" s="578">
        <v>15.14</v>
      </c>
      <c r="FV35" s="754"/>
      <c r="FW35" s="422" t="s">
        <v>78</v>
      </c>
      <c r="FX35" s="423">
        <v>347.28</v>
      </c>
      <c r="FY35" s="424">
        <v>328.39</v>
      </c>
      <c r="FZ35" s="425">
        <v>5.75</v>
      </c>
      <c r="GA35" s="423">
        <v>164.53</v>
      </c>
      <c r="GB35" s="424">
        <v>155.69</v>
      </c>
      <c r="GC35" s="425">
        <v>5.68</v>
      </c>
      <c r="GD35" s="423">
        <v>343.62</v>
      </c>
      <c r="GE35" s="424">
        <v>324.85000000000002</v>
      </c>
      <c r="GF35" s="425">
        <v>5.78</v>
      </c>
      <c r="GG35" s="754"/>
      <c r="GH35" s="754"/>
      <c r="GI35" s="754" t="s">
        <v>63</v>
      </c>
      <c r="GJ35" s="170">
        <v>569088</v>
      </c>
      <c r="GK35" s="170">
        <v>538183</v>
      </c>
      <c r="GL35" s="170">
        <v>433784</v>
      </c>
      <c r="GM35" s="159">
        <v>1541055</v>
      </c>
      <c r="GN35" s="987"/>
      <c r="GO35" s="987"/>
      <c r="GP35" s="987"/>
      <c r="GQ35" s="987"/>
      <c r="GR35" s="792"/>
      <c r="GS35" s="754"/>
      <c r="GT35" s="408"/>
      <c r="GU35" s="478"/>
      <c r="GV35" s="478"/>
      <c r="GW35" s="479"/>
      <c r="GX35" s="479"/>
      <c r="GY35" s="479"/>
      <c r="GZ35" s="479"/>
      <c r="HA35" s="479"/>
      <c r="HB35" s="479"/>
      <c r="HC35" s="479"/>
      <c r="HD35" s="479"/>
      <c r="HE35" s="479"/>
      <c r="HF35" s="385"/>
      <c r="HG35" s="385"/>
      <c r="HH35" s="756"/>
      <c r="HI35" s="2228" t="s">
        <v>26</v>
      </c>
      <c r="HJ35" s="2229"/>
      <c r="HK35" s="2229"/>
      <c r="HL35" s="2229"/>
      <c r="HM35" s="2229"/>
      <c r="HN35" s="2229"/>
      <c r="HO35" s="2229"/>
      <c r="HP35" s="2229"/>
      <c r="HQ35" s="2229"/>
      <c r="HR35" s="757" t="s">
        <v>27</v>
      </c>
      <c r="HS35" s="1036" t="s">
        <v>38</v>
      </c>
      <c r="HT35" s="420"/>
      <c r="HU35" s="1405"/>
      <c r="HV35" s="1405"/>
      <c r="HW35" s="1405"/>
      <c r="HX35" s="847"/>
      <c r="HY35" s="587"/>
      <c r="HZ35" s="587"/>
      <c r="IA35" s="587"/>
      <c r="IB35" s="585"/>
      <c r="IC35" s="1215"/>
      <c r="ID35" s="1212"/>
      <c r="IE35" s="393"/>
      <c r="IF35" s="586"/>
      <c r="IG35" s="409"/>
      <c r="IH35" s="370"/>
      <c r="II35" s="370"/>
      <c r="IJ35" s="370"/>
      <c r="IK35" s="370"/>
      <c r="IM35" s="571" t="s">
        <v>128</v>
      </c>
      <c r="IN35" s="178">
        <v>1778386</v>
      </c>
      <c r="IO35" s="179">
        <v>1642295</v>
      </c>
      <c r="IP35" s="574">
        <v>8.2899999999999991</v>
      </c>
      <c r="IQ35" s="575"/>
      <c r="IR35" s="575"/>
      <c r="IS35" s="394" t="s">
        <v>129</v>
      </c>
      <c r="IT35" s="161">
        <v>15894</v>
      </c>
      <c r="IU35" s="162">
        <v>12473</v>
      </c>
      <c r="IV35" s="163">
        <v>12061</v>
      </c>
      <c r="IW35" s="167">
        <v>40428</v>
      </c>
      <c r="IX35" s="165">
        <v>34769</v>
      </c>
      <c r="IY35" s="578">
        <v>16.28</v>
      </c>
      <c r="IZ35" s="754"/>
      <c r="JA35" s="422" t="s">
        <v>78</v>
      </c>
      <c r="JB35" s="423">
        <v>342.21</v>
      </c>
      <c r="JC35" s="424">
        <v>325.58999999999997</v>
      </c>
      <c r="JD35" s="425">
        <v>5.0999999999999996</v>
      </c>
      <c r="JE35" s="423">
        <v>228.25</v>
      </c>
      <c r="JF35" s="424">
        <v>219.15</v>
      </c>
      <c r="JG35" s="425">
        <v>4.1500000000000004</v>
      </c>
      <c r="JH35" s="423">
        <v>340.04</v>
      </c>
      <c r="JI35" s="424">
        <v>323.48</v>
      </c>
      <c r="JJ35" s="425">
        <v>5.12</v>
      </c>
      <c r="JK35" s="754"/>
      <c r="JL35" s="754"/>
      <c r="JM35" s="754" t="s">
        <v>63</v>
      </c>
      <c r="JN35" s="170">
        <v>674197</v>
      </c>
      <c r="JO35" s="170">
        <v>613407</v>
      </c>
      <c r="JP35" s="170">
        <v>599136</v>
      </c>
      <c r="JQ35" s="159">
        <v>1886740</v>
      </c>
      <c r="JR35" s="987"/>
      <c r="JS35" s="987"/>
      <c r="JT35" s="987"/>
      <c r="JU35" s="987"/>
      <c r="JV35" s="792"/>
      <c r="JW35" s="754"/>
      <c r="JX35" s="408"/>
      <c r="JY35" s="478"/>
      <c r="JZ35" s="478"/>
      <c r="KA35" s="479"/>
      <c r="KB35" s="479"/>
      <c r="KC35" s="479"/>
      <c r="KD35" s="479"/>
      <c r="KE35" s="479"/>
      <c r="KF35" s="479"/>
      <c r="KG35" s="479"/>
      <c r="KH35" s="479"/>
      <c r="KI35" s="479"/>
      <c r="KJ35" s="385"/>
      <c r="KK35" s="385"/>
      <c r="KL35" s="756"/>
      <c r="KM35" s="2228" t="s">
        <v>26</v>
      </c>
      <c r="KN35" s="2229"/>
      <c r="KO35" s="2229"/>
      <c r="KP35" s="2229"/>
      <c r="KQ35" s="2229"/>
      <c r="KR35" s="2229"/>
      <c r="KS35" s="2229"/>
      <c r="KT35" s="2229"/>
      <c r="KU35" s="2229"/>
      <c r="KV35" s="757" t="s">
        <v>27</v>
      </c>
      <c r="KW35" s="1036" t="s">
        <v>38</v>
      </c>
      <c r="KX35" s="420"/>
      <c r="KY35" s="1405"/>
      <c r="KZ35" s="1405"/>
      <c r="LA35" s="1405"/>
      <c r="LB35" s="847"/>
      <c r="LC35" s="587"/>
      <c r="LD35" s="587"/>
      <c r="LE35" s="587"/>
      <c r="LF35" s="585"/>
      <c r="LG35" s="1215"/>
      <c r="LH35" s="1212"/>
      <c r="LI35" s="393"/>
      <c r="LJ35" s="586"/>
      <c r="LK35" s="409"/>
      <c r="LL35" s="370"/>
      <c r="LM35" s="370"/>
      <c r="LN35" s="370"/>
      <c r="LO35" s="370"/>
      <c r="LQ35" s="571" t="s">
        <v>128</v>
      </c>
      <c r="LR35" s="687">
        <v>6503131</v>
      </c>
      <c r="LS35" s="925">
        <v>6092709</v>
      </c>
      <c r="LT35" s="519">
        <v>6.74</v>
      </c>
      <c r="LU35" s="600"/>
      <c r="LV35" s="600"/>
      <c r="LW35" s="394" t="s">
        <v>129</v>
      </c>
      <c r="LX35" s="563">
        <v>155526</v>
      </c>
      <c r="LY35" s="902">
        <v>120167</v>
      </c>
      <c r="LZ35" s="903">
        <v>29.42</v>
      </c>
      <c r="MA35" s="349"/>
      <c r="MB35" s="422" t="s">
        <v>78</v>
      </c>
      <c r="MC35" s="423">
        <v>315.51</v>
      </c>
      <c r="MD35" s="1859">
        <v>294.82</v>
      </c>
      <c r="ME35" s="746">
        <v>7.02</v>
      </c>
      <c r="MF35" s="423">
        <v>183.77</v>
      </c>
      <c r="MG35" s="1859">
        <v>173.41</v>
      </c>
      <c r="MH35" s="746">
        <v>5.97</v>
      </c>
      <c r="MI35" s="423">
        <v>312.91000000000003</v>
      </c>
      <c r="MJ35" s="1859">
        <v>292.42</v>
      </c>
      <c r="MK35" s="746">
        <v>7.01</v>
      </c>
      <c r="ML35" s="385"/>
      <c r="MM35" s="385"/>
      <c r="MN35" s="385" t="s">
        <v>63</v>
      </c>
      <c r="MO35" s="1284">
        <v>1652231</v>
      </c>
      <c r="MP35" s="1284">
        <v>1680620</v>
      </c>
      <c r="MQ35" s="1284">
        <v>1541055</v>
      </c>
      <c r="MR35" s="1284">
        <v>1886740</v>
      </c>
      <c r="MS35" s="1284">
        <v>6760646</v>
      </c>
      <c r="MT35" s="891"/>
      <c r="MU35" s="898"/>
      <c r="MV35" s="899"/>
      <c r="MW35" s="900"/>
      <c r="MX35" s="898"/>
      <c r="MY35" s="898"/>
      <c r="MZ35" s="898"/>
      <c r="NA35" s="898"/>
      <c r="NB35" s="898"/>
      <c r="NC35" s="898"/>
      <c r="ND35" s="898"/>
      <c r="NE35" s="898"/>
      <c r="NF35" s="898"/>
      <c r="NG35" s="898"/>
      <c r="NH35" s="898"/>
      <c r="NI35" s="898"/>
      <c r="NJ35" s="898"/>
      <c r="NK35" s="898"/>
      <c r="NL35" s="898"/>
      <c r="NM35" s="898"/>
      <c r="NN35" s="1272" t="s">
        <v>137</v>
      </c>
      <c r="NO35" s="1734" t="s">
        <v>26</v>
      </c>
      <c r="NP35" s="1735"/>
      <c r="NQ35" s="1735"/>
      <c r="NR35" s="1735"/>
      <c r="NS35" s="1735"/>
      <c r="NT35" s="1735"/>
      <c r="NU35" s="1735"/>
      <c r="NV35" s="1735"/>
      <c r="NW35" s="1735"/>
      <c r="NX35" s="757" t="s">
        <v>27</v>
      </c>
      <c r="NY35" s="1036" t="s">
        <v>38</v>
      </c>
    </row>
    <row r="36" spans="1:389" ht="17.25" customHeight="1" thickTop="1" thickBot="1">
      <c r="A36" s="1276" t="s">
        <v>218</v>
      </c>
      <c r="B36" s="482"/>
      <c r="C36" s="482"/>
      <c r="D36" s="382"/>
      <c r="E36" s="575"/>
      <c r="F36" s="575"/>
      <c r="G36" s="394" t="s">
        <v>130</v>
      </c>
      <c r="H36" s="1111">
        <v>20729</v>
      </c>
      <c r="I36" s="1035">
        <v>13801</v>
      </c>
      <c r="J36" s="1112">
        <v>18852</v>
      </c>
      <c r="K36" s="1035">
        <v>53382</v>
      </c>
      <c r="L36" s="1113">
        <v>44345</v>
      </c>
      <c r="M36" s="1117">
        <v>20.38</v>
      </c>
      <c r="N36" s="627"/>
      <c r="O36" s="436" t="s">
        <v>83</v>
      </c>
      <c r="P36" s="423">
        <v>104.41</v>
      </c>
      <c r="Q36" s="424">
        <v>98.75</v>
      </c>
      <c r="R36" s="425">
        <v>5.73</v>
      </c>
      <c r="S36" s="423">
        <v>90.45</v>
      </c>
      <c r="T36" s="424">
        <v>84.46</v>
      </c>
      <c r="U36" s="425">
        <v>7.09</v>
      </c>
      <c r="V36" s="423">
        <v>104.16</v>
      </c>
      <c r="W36" s="424">
        <v>98.51</v>
      </c>
      <c r="X36" s="425">
        <v>5.74</v>
      </c>
      <c r="Y36" s="627"/>
      <c r="Z36" s="627"/>
      <c r="AA36" s="627" t="s">
        <v>68</v>
      </c>
      <c r="AB36" s="1119">
        <v>154066</v>
      </c>
      <c r="AC36" s="1119">
        <v>148416</v>
      </c>
      <c r="AD36" s="1119">
        <v>165727</v>
      </c>
      <c r="AE36" s="1109">
        <v>468209</v>
      </c>
      <c r="AF36" s="987"/>
      <c r="AG36" s="987"/>
      <c r="AH36" s="987"/>
      <c r="AI36" s="987"/>
      <c r="AJ36" s="627"/>
      <c r="AK36" s="627"/>
      <c r="AL36" s="503"/>
      <c r="AM36" s="881"/>
      <c r="AN36" s="881"/>
      <c r="AO36" s="787"/>
      <c r="AP36" s="787"/>
      <c r="AQ36" s="787"/>
      <c r="AR36" s="787"/>
      <c r="AS36" s="787"/>
      <c r="AT36" s="787"/>
      <c r="AU36" s="787"/>
      <c r="AV36" s="787"/>
      <c r="AW36" s="787"/>
      <c r="AX36" s="627"/>
      <c r="AY36" s="627"/>
      <c r="AZ36" s="1074"/>
      <c r="BA36" s="1088" t="s">
        <v>45</v>
      </c>
      <c r="BB36" s="1089" t="s">
        <v>46</v>
      </c>
      <c r="BC36" s="1090" t="s">
        <v>47</v>
      </c>
      <c r="BD36" s="1091" t="s">
        <v>48</v>
      </c>
      <c r="BE36" s="1089" t="s">
        <v>49</v>
      </c>
      <c r="BF36" s="1089" t="s">
        <v>50</v>
      </c>
      <c r="BG36" s="1089" t="s">
        <v>51</v>
      </c>
      <c r="BH36" s="1092" t="s">
        <v>52</v>
      </c>
      <c r="BI36" s="1089" t="s">
        <v>53</v>
      </c>
      <c r="BJ36" s="1093"/>
      <c r="BK36" s="1086"/>
      <c r="BL36" s="510"/>
      <c r="BM36" s="1405"/>
      <c r="BN36" s="1405"/>
      <c r="BO36" s="1405"/>
      <c r="BP36" s="483"/>
      <c r="BQ36" s="949"/>
      <c r="BR36" s="949"/>
      <c r="BS36" s="483"/>
      <c r="BT36" s="949"/>
      <c r="BU36" s="1729"/>
      <c r="BV36" s="1729"/>
      <c r="BW36" s="393"/>
      <c r="BX36" s="625"/>
      <c r="BY36" s="846"/>
      <c r="BZ36" s="787"/>
      <c r="CA36" s="787"/>
      <c r="CB36" s="787"/>
      <c r="CC36" s="787"/>
      <c r="CE36" s="1276" t="s">
        <v>218</v>
      </c>
      <c r="CF36" s="482"/>
      <c r="CG36" s="482"/>
      <c r="CH36" s="382"/>
      <c r="CI36" s="575"/>
      <c r="CJ36" s="575"/>
      <c r="CK36" s="394" t="s">
        <v>130</v>
      </c>
      <c r="CL36" s="1111">
        <v>38339</v>
      </c>
      <c r="CM36" s="1035">
        <v>41321</v>
      </c>
      <c r="CN36" s="1112">
        <v>38916</v>
      </c>
      <c r="CO36" s="1035">
        <v>118576</v>
      </c>
      <c r="CP36" s="1113">
        <v>100489</v>
      </c>
      <c r="CQ36" s="1117">
        <v>18</v>
      </c>
      <c r="CR36" s="627"/>
      <c r="CS36" s="436" t="s">
        <v>83</v>
      </c>
      <c r="CT36" s="423">
        <v>55.59</v>
      </c>
      <c r="CU36" s="424">
        <v>38.83</v>
      </c>
      <c r="CV36" s="425">
        <v>43.16</v>
      </c>
      <c r="CW36" s="423">
        <v>27.69</v>
      </c>
      <c r="CX36" s="424">
        <v>26.3</v>
      </c>
      <c r="CY36" s="425">
        <v>5.29</v>
      </c>
      <c r="CZ36" s="423">
        <v>54.98</v>
      </c>
      <c r="DA36" s="424">
        <v>38.549999999999997</v>
      </c>
      <c r="DB36" s="425">
        <v>42.62</v>
      </c>
      <c r="DC36" s="627"/>
      <c r="DD36" s="627"/>
      <c r="DE36" s="627" t="s">
        <v>68</v>
      </c>
      <c r="DF36" s="1119">
        <v>191114</v>
      </c>
      <c r="DG36" s="1119">
        <v>177609</v>
      </c>
      <c r="DH36" s="1119">
        <v>154678</v>
      </c>
      <c r="DI36" s="1109">
        <v>523401</v>
      </c>
      <c r="DJ36" s="987"/>
      <c r="DK36" s="987"/>
      <c r="DL36" s="987"/>
      <c r="DM36" s="987"/>
      <c r="DN36" s="787"/>
      <c r="DO36" s="627"/>
      <c r="DP36" s="503"/>
      <c r="DQ36" s="881"/>
      <c r="DR36" s="881"/>
      <c r="DS36" s="787"/>
      <c r="DT36" s="787"/>
      <c r="DU36" s="787"/>
      <c r="DV36" s="787"/>
      <c r="DW36" s="787"/>
      <c r="DX36" s="787"/>
      <c r="DY36" s="787"/>
      <c r="DZ36" s="787"/>
      <c r="EA36" s="787"/>
      <c r="EB36" s="627"/>
      <c r="EC36" s="627"/>
      <c r="ED36" s="1074"/>
      <c r="EE36" s="1088" t="s">
        <v>45</v>
      </c>
      <c r="EF36" s="1089" t="s">
        <v>46</v>
      </c>
      <c r="EG36" s="1090" t="s">
        <v>47</v>
      </c>
      <c r="EH36" s="1091" t="s">
        <v>48</v>
      </c>
      <c r="EI36" s="1089" t="s">
        <v>49</v>
      </c>
      <c r="EJ36" s="1089" t="s">
        <v>50</v>
      </c>
      <c r="EK36" s="1089" t="s">
        <v>51</v>
      </c>
      <c r="EL36" s="1092" t="s">
        <v>52</v>
      </c>
      <c r="EM36" s="1089" t="s">
        <v>53</v>
      </c>
      <c r="EN36" s="1093"/>
      <c r="EO36" s="1086"/>
      <c r="EP36" s="510"/>
      <c r="EQ36" s="1400"/>
      <c r="ER36" s="1400"/>
      <c r="ES36" s="1400"/>
      <c r="ET36" s="483"/>
      <c r="EU36" s="1096"/>
      <c r="EV36" s="1096"/>
      <c r="EW36" s="483"/>
      <c r="EX36" s="1096"/>
      <c r="EY36" s="1729"/>
      <c r="EZ36" s="1729"/>
      <c r="FA36" s="393"/>
      <c r="FB36" s="625"/>
      <c r="FC36" s="846"/>
      <c r="FD36" s="787"/>
      <c r="FE36" s="787"/>
      <c r="FF36" s="787"/>
      <c r="FG36" s="787"/>
      <c r="FI36" s="1276" t="s">
        <v>218</v>
      </c>
      <c r="FJ36" s="482"/>
      <c r="FK36" s="482"/>
      <c r="FL36" s="382"/>
      <c r="FM36" s="575"/>
      <c r="FN36" s="575"/>
      <c r="FO36" s="394" t="s">
        <v>130</v>
      </c>
      <c r="FP36" s="161">
        <v>34201</v>
      </c>
      <c r="FQ36" s="162">
        <v>26057</v>
      </c>
      <c r="FR36" s="163">
        <v>22145</v>
      </c>
      <c r="FS36" s="167">
        <v>82403</v>
      </c>
      <c r="FT36" s="165">
        <v>78230</v>
      </c>
      <c r="FU36" s="578">
        <v>5.33</v>
      </c>
      <c r="FV36" s="754"/>
      <c r="FW36" s="436" t="s">
        <v>83</v>
      </c>
      <c r="FX36" s="423">
        <v>69.680000000000007</v>
      </c>
      <c r="FY36" s="424">
        <v>62.58</v>
      </c>
      <c r="FZ36" s="425">
        <v>11.35</v>
      </c>
      <c r="GA36" s="423">
        <v>53.98</v>
      </c>
      <c r="GB36" s="424">
        <v>52.3</v>
      </c>
      <c r="GC36" s="425">
        <v>3.21</v>
      </c>
      <c r="GD36" s="423">
        <v>69.36</v>
      </c>
      <c r="GE36" s="424">
        <v>62.37</v>
      </c>
      <c r="GF36" s="425">
        <v>11.21</v>
      </c>
      <c r="GG36" s="754"/>
      <c r="GH36" s="754"/>
      <c r="GI36" s="754" t="s">
        <v>68</v>
      </c>
      <c r="GJ36" s="170">
        <v>157636</v>
      </c>
      <c r="GK36" s="170">
        <v>143574</v>
      </c>
      <c r="GL36" s="170">
        <v>133586</v>
      </c>
      <c r="GM36" s="159">
        <v>434796</v>
      </c>
      <c r="GN36" s="987"/>
      <c r="GO36" s="987"/>
      <c r="GP36" s="987"/>
      <c r="GQ36" s="987"/>
      <c r="GR36" s="792"/>
      <c r="GS36" s="754"/>
      <c r="GT36" s="408"/>
      <c r="GU36" s="478"/>
      <c r="GV36" s="478"/>
      <c r="GW36" s="479"/>
      <c r="GX36" s="479"/>
      <c r="GY36" s="479"/>
      <c r="GZ36" s="479"/>
      <c r="HA36" s="479"/>
      <c r="HB36" s="479"/>
      <c r="HC36" s="479"/>
      <c r="HD36" s="479"/>
      <c r="HE36" s="479"/>
      <c r="HF36" s="385"/>
      <c r="HG36" s="385"/>
      <c r="HH36" s="759"/>
      <c r="HI36" s="760" t="s">
        <v>45</v>
      </c>
      <c r="HJ36" s="761" t="s">
        <v>46</v>
      </c>
      <c r="HK36" s="762" t="s">
        <v>47</v>
      </c>
      <c r="HL36" s="763" t="s">
        <v>48</v>
      </c>
      <c r="HM36" s="761" t="s">
        <v>49</v>
      </c>
      <c r="HN36" s="761" t="s">
        <v>50</v>
      </c>
      <c r="HO36" s="761" t="s">
        <v>51</v>
      </c>
      <c r="HP36" s="1038" t="s">
        <v>52</v>
      </c>
      <c r="HQ36" s="761" t="s">
        <v>53</v>
      </c>
      <c r="HR36" s="765"/>
      <c r="HS36" s="1049"/>
      <c r="HT36" s="456"/>
      <c r="HU36" s="1405"/>
      <c r="HV36" s="1405"/>
      <c r="HW36" s="1405"/>
      <c r="HX36" s="483"/>
      <c r="HY36" s="949"/>
      <c r="HZ36" s="949"/>
      <c r="IA36" s="483"/>
      <c r="IB36" s="949"/>
      <c r="IC36" s="1212"/>
      <c r="ID36" s="1212"/>
      <c r="IE36" s="393"/>
      <c r="IF36" s="586"/>
      <c r="IG36" s="409"/>
      <c r="IH36" s="370"/>
      <c r="II36" s="370"/>
      <c r="IJ36" s="370"/>
      <c r="IK36" s="370"/>
      <c r="IM36" s="1276" t="s">
        <v>218</v>
      </c>
      <c r="IN36" s="482"/>
      <c r="IO36" s="482"/>
      <c r="IP36" s="382"/>
      <c r="IQ36" s="575"/>
      <c r="IR36" s="575"/>
      <c r="IS36" s="394" t="s">
        <v>130</v>
      </c>
      <c r="IT36" s="161">
        <v>40039</v>
      </c>
      <c r="IU36" s="162">
        <v>32566</v>
      </c>
      <c r="IV36" s="163">
        <v>27452</v>
      </c>
      <c r="IW36" s="167">
        <v>100057</v>
      </c>
      <c r="IX36" s="165">
        <v>97183</v>
      </c>
      <c r="IY36" s="578">
        <v>2.96</v>
      </c>
      <c r="IZ36" s="754"/>
      <c r="JA36" s="436" t="s">
        <v>83</v>
      </c>
      <c r="JB36" s="423">
        <v>212.58</v>
      </c>
      <c r="JC36" s="424">
        <v>204.61</v>
      </c>
      <c r="JD36" s="425">
        <v>3.9</v>
      </c>
      <c r="JE36" s="423">
        <v>207.68</v>
      </c>
      <c r="JF36" s="424">
        <v>188.74</v>
      </c>
      <c r="JG36" s="425">
        <v>10.029999999999999</v>
      </c>
      <c r="JH36" s="423">
        <v>212.49</v>
      </c>
      <c r="JI36" s="424">
        <v>204.29</v>
      </c>
      <c r="JJ36" s="425">
        <v>4.01</v>
      </c>
      <c r="JK36" s="754"/>
      <c r="JL36" s="754"/>
      <c r="JM36" s="754" t="s">
        <v>68</v>
      </c>
      <c r="JN36" s="170">
        <v>246686</v>
      </c>
      <c r="JO36" s="170">
        <v>193580</v>
      </c>
      <c r="JP36" s="170">
        <v>181596</v>
      </c>
      <c r="JQ36" s="159">
        <v>621862</v>
      </c>
      <c r="JR36" s="987"/>
      <c r="JS36" s="987"/>
      <c r="JT36" s="987"/>
      <c r="JU36" s="987"/>
      <c r="JV36" s="792"/>
      <c r="JW36" s="754"/>
      <c r="JX36" s="408"/>
      <c r="JY36" s="478"/>
      <c r="JZ36" s="478"/>
      <c r="KA36" s="479"/>
      <c r="KB36" s="479"/>
      <c r="KC36" s="479"/>
      <c r="KD36" s="479"/>
      <c r="KE36" s="479"/>
      <c r="KF36" s="479"/>
      <c r="KG36" s="479"/>
      <c r="KH36" s="479"/>
      <c r="KI36" s="479"/>
      <c r="KJ36" s="385"/>
      <c r="KK36" s="385"/>
      <c r="KL36" s="759"/>
      <c r="KM36" s="760" t="s">
        <v>45</v>
      </c>
      <c r="KN36" s="761" t="s">
        <v>46</v>
      </c>
      <c r="KO36" s="762" t="s">
        <v>47</v>
      </c>
      <c r="KP36" s="763" t="s">
        <v>48</v>
      </c>
      <c r="KQ36" s="761" t="s">
        <v>49</v>
      </c>
      <c r="KR36" s="761" t="s">
        <v>50</v>
      </c>
      <c r="KS36" s="761" t="s">
        <v>51</v>
      </c>
      <c r="KT36" s="1038" t="s">
        <v>52</v>
      </c>
      <c r="KU36" s="761" t="s">
        <v>53</v>
      </c>
      <c r="KV36" s="765"/>
      <c r="KW36" s="1049"/>
      <c r="KX36" s="456"/>
      <c r="KY36" s="1405"/>
      <c r="KZ36" s="1405"/>
      <c r="LA36" s="1405"/>
      <c r="LB36" s="483"/>
      <c r="LC36" s="949"/>
      <c r="LD36" s="949"/>
      <c r="LE36" s="483"/>
      <c r="LF36" s="949"/>
      <c r="LG36" s="1212"/>
      <c r="LH36" s="1212"/>
      <c r="LI36" s="393"/>
      <c r="LJ36" s="586"/>
      <c r="LK36" s="409"/>
      <c r="LL36" s="370"/>
      <c r="LM36" s="370"/>
      <c r="LN36" s="370"/>
      <c r="LO36" s="370"/>
      <c r="LQ36" s="1276" t="s">
        <v>218</v>
      </c>
      <c r="LR36" s="482"/>
      <c r="LS36" s="482"/>
      <c r="LT36" s="382"/>
      <c r="LU36" s="600"/>
      <c r="LV36" s="600"/>
      <c r="LW36" s="394" t="s">
        <v>130</v>
      </c>
      <c r="LX36" s="563">
        <v>354418</v>
      </c>
      <c r="LY36" s="902">
        <v>320247</v>
      </c>
      <c r="LZ36" s="903">
        <v>10.67</v>
      </c>
      <c r="MA36" s="349"/>
      <c r="MB36" s="436" t="s">
        <v>83</v>
      </c>
      <c r="MC36" s="423">
        <v>119.77</v>
      </c>
      <c r="MD36" s="1859">
        <v>110.83</v>
      </c>
      <c r="ME36" s="746">
        <v>8.07</v>
      </c>
      <c r="MF36" s="423">
        <v>101.74</v>
      </c>
      <c r="MG36" s="1859">
        <v>95.17</v>
      </c>
      <c r="MH36" s="746">
        <v>6.9</v>
      </c>
      <c r="MI36" s="423">
        <v>119.41</v>
      </c>
      <c r="MJ36" s="1859">
        <v>110.52</v>
      </c>
      <c r="MK36" s="746">
        <v>8.0399999999999991</v>
      </c>
      <c r="ML36" s="385"/>
      <c r="MM36" s="385"/>
      <c r="MN36" s="385" t="s">
        <v>68</v>
      </c>
      <c r="MO36" s="1284">
        <v>468209</v>
      </c>
      <c r="MP36" s="1284">
        <v>523401</v>
      </c>
      <c r="MQ36" s="1284">
        <v>434796</v>
      </c>
      <c r="MR36" s="1284">
        <v>621862</v>
      </c>
      <c r="MS36" s="1284">
        <v>2048268</v>
      </c>
      <c r="MT36" s="891"/>
      <c r="MU36" s="898"/>
      <c r="MV36" s="899"/>
      <c r="MW36" s="900"/>
      <c r="MX36" s="898"/>
      <c r="MY36" s="898"/>
      <c r="MZ36" s="898"/>
      <c r="NA36" s="898"/>
      <c r="NB36" s="898"/>
      <c r="NC36" s="898"/>
      <c r="ND36" s="898"/>
      <c r="NE36" s="898"/>
      <c r="NF36" s="898"/>
      <c r="NG36" s="898"/>
      <c r="NH36" s="898"/>
      <c r="NI36" s="898"/>
      <c r="NJ36" s="898"/>
      <c r="NK36" s="898"/>
      <c r="NL36" s="898"/>
      <c r="NM36" s="898"/>
      <c r="NN36" s="759"/>
      <c r="NO36" s="1040" t="s">
        <v>45</v>
      </c>
      <c r="NP36" s="1041" t="s">
        <v>46</v>
      </c>
      <c r="NQ36" s="1042" t="s">
        <v>47</v>
      </c>
      <c r="NR36" s="1043" t="s">
        <v>48</v>
      </c>
      <c r="NS36" s="1041" t="s">
        <v>49</v>
      </c>
      <c r="NT36" s="1041" t="s">
        <v>50</v>
      </c>
      <c r="NU36" s="1041" t="s">
        <v>51</v>
      </c>
      <c r="NV36" s="1041" t="s">
        <v>52</v>
      </c>
      <c r="NW36" s="1043" t="s">
        <v>53</v>
      </c>
      <c r="NX36" s="1046"/>
      <c r="NY36" s="1047"/>
    </row>
    <row r="37" spans="1:389" ht="17.25" customHeight="1" thickTop="1" thickBot="1">
      <c r="A37" s="767"/>
      <c r="B37" s="482"/>
      <c r="C37" s="482"/>
      <c r="D37" s="382"/>
      <c r="E37" s="575"/>
      <c r="F37" s="575"/>
      <c r="G37" s="394" t="s">
        <v>131</v>
      </c>
      <c r="H37" s="1111">
        <v>13598</v>
      </c>
      <c r="I37" s="1035">
        <v>11941</v>
      </c>
      <c r="J37" s="1112">
        <v>13440</v>
      </c>
      <c r="K37" s="1035">
        <v>38979</v>
      </c>
      <c r="L37" s="1113">
        <v>27978</v>
      </c>
      <c r="M37" s="1117">
        <v>39.32</v>
      </c>
      <c r="N37" s="627"/>
      <c r="O37" s="439" t="s">
        <v>86</v>
      </c>
      <c r="P37" s="440">
        <v>4233.5599999999995</v>
      </c>
      <c r="Q37" s="441">
        <v>3774.3500000000004</v>
      </c>
      <c r="R37" s="442">
        <v>12.17</v>
      </c>
      <c r="S37" s="443">
        <v>1803.4299999999998</v>
      </c>
      <c r="T37" s="441">
        <v>1645.39</v>
      </c>
      <c r="U37" s="442">
        <v>9.61</v>
      </c>
      <c r="V37" s="443">
        <v>4189.18</v>
      </c>
      <c r="W37" s="441">
        <v>3739.1800000000003</v>
      </c>
      <c r="X37" s="442">
        <v>12.03</v>
      </c>
      <c r="Y37" s="627"/>
      <c r="Z37" s="627"/>
      <c r="AA37" s="627" t="s">
        <v>74</v>
      </c>
      <c r="AB37" s="1119">
        <v>113407</v>
      </c>
      <c r="AC37" s="1119">
        <v>109144</v>
      </c>
      <c r="AD37" s="1119">
        <v>115016</v>
      </c>
      <c r="AE37" s="1109">
        <v>337567</v>
      </c>
      <c r="AF37" s="987"/>
      <c r="AG37" s="987"/>
      <c r="AH37" s="987"/>
      <c r="AI37" s="987"/>
      <c r="AJ37" s="627"/>
      <c r="AK37" s="627"/>
      <c r="AL37" s="1332"/>
      <c r="AM37" s="1333"/>
      <c r="AN37" s="1333"/>
      <c r="AO37" s="787"/>
      <c r="AP37" s="787"/>
      <c r="AQ37" s="787"/>
      <c r="AR37" s="787"/>
      <c r="AS37" s="787"/>
      <c r="AT37" s="787"/>
      <c r="AU37" s="787"/>
      <c r="AV37" s="787"/>
      <c r="AW37" s="787"/>
      <c r="AX37" s="627"/>
      <c r="AY37" s="627"/>
      <c r="AZ37" s="1083" t="s">
        <v>59</v>
      </c>
      <c r="BA37" s="1476">
        <v>4655</v>
      </c>
      <c r="BB37" s="1477">
        <v>0</v>
      </c>
      <c r="BC37" s="1477">
        <v>0</v>
      </c>
      <c r="BD37" s="1478">
        <v>0</v>
      </c>
      <c r="BE37" s="1477">
        <v>0</v>
      </c>
      <c r="BF37" s="1477">
        <v>0</v>
      </c>
      <c r="BG37" s="1477">
        <v>0</v>
      </c>
      <c r="BH37" s="1479">
        <v>0</v>
      </c>
      <c r="BI37" s="1480">
        <v>4655</v>
      </c>
      <c r="BJ37" s="1481">
        <v>0</v>
      </c>
      <c r="BK37" s="1527">
        <v>4655</v>
      </c>
      <c r="BL37" s="1066"/>
      <c r="BM37" s="1405"/>
      <c r="BN37" s="1405"/>
      <c r="BO37" s="1405"/>
      <c r="BP37" s="845"/>
      <c r="BQ37" s="859"/>
      <c r="BR37" s="859"/>
      <c r="BS37" s="859"/>
      <c r="BT37" s="950"/>
      <c r="BU37" s="1729"/>
      <c r="BV37" s="1729"/>
      <c r="BW37" s="393"/>
      <c r="BX37" s="625"/>
      <c r="BY37" s="846"/>
      <c r="BZ37" s="787"/>
      <c r="CA37" s="787"/>
      <c r="CB37" s="787"/>
      <c r="CC37" s="787"/>
      <c r="CE37" s="767"/>
      <c r="CF37" s="482"/>
      <c r="CG37" s="482"/>
      <c r="CH37" s="382"/>
      <c r="CI37" s="575"/>
      <c r="CJ37" s="575"/>
      <c r="CK37" s="394" t="s">
        <v>131</v>
      </c>
      <c r="CL37" s="1111">
        <v>13635</v>
      </c>
      <c r="CM37" s="1035">
        <v>15632</v>
      </c>
      <c r="CN37" s="1112">
        <v>16526</v>
      </c>
      <c r="CO37" s="1035">
        <v>45793</v>
      </c>
      <c r="CP37" s="1113">
        <v>32175</v>
      </c>
      <c r="CQ37" s="1117">
        <v>42.32</v>
      </c>
      <c r="CR37" s="627"/>
      <c r="CS37" s="439" t="s">
        <v>86</v>
      </c>
      <c r="CT37" s="440">
        <v>4420.1100000000006</v>
      </c>
      <c r="CU37" s="441">
        <v>3935.3</v>
      </c>
      <c r="CV37" s="442">
        <v>12.32</v>
      </c>
      <c r="CW37" s="443">
        <v>1573.42</v>
      </c>
      <c r="CX37" s="441">
        <v>1467.33</v>
      </c>
      <c r="CY37" s="442">
        <v>7.23</v>
      </c>
      <c r="CZ37" s="443">
        <v>4357.3599999999997</v>
      </c>
      <c r="DA37" s="441">
        <v>3879.1</v>
      </c>
      <c r="DB37" s="442">
        <v>12.33</v>
      </c>
      <c r="DC37" s="627"/>
      <c r="DD37" s="627"/>
      <c r="DE37" s="627" t="s">
        <v>74</v>
      </c>
      <c r="DF37" s="1119">
        <v>123014</v>
      </c>
      <c r="DG37" s="1119">
        <v>116762</v>
      </c>
      <c r="DH37" s="1119">
        <v>111441</v>
      </c>
      <c r="DI37" s="1109">
        <v>351217</v>
      </c>
      <c r="DJ37" s="987"/>
      <c r="DK37" s="987"/>
      <c r="DL37" s="987"/>
      <c r="DM37" s="987"/>
      <c r="DN37" s="787"/>
      <c r="DO37" s="627"/>
      <c r="DP37" s="1332"/>
      <c r="DQ37" s="1333"/>
      <c r="DR37" s="1333"/>
      <c r="DS37" s="787"/>
      <c r="DT37" s="787"/>
      <c r="DU37" s="787"/>
      <c r="DV37" s="787"/>
      <c r="DW37" s="787"/>
      <c r="DX37" s="787"/>
      <c r="DY37" s="787"/>
      <c r="DZ37" s="787"/>
      <c r="EA37" s="787"/>
      <c r="EB37" s="627"/>
      <c r="EC37" s="627"/>
      <c r="ED37" s="1083" t="s">
        <v>59</v>
      </c>
      <c r="EE37" s="1476">
        <v>874</v>
      </c>
      <c r="EF37" s="1477">
        <v>0</v>
      </c>
      <c r="EG37" s="1477">
        <v>0</v>
      </c>
      <c r="EH37" s="1478">
        <v>0</v>
      </c>
      <c r="EI37" s="1477">
        <v>0</v>
      </c>
      <c r="EJ37" s="1477">
        <v>0</v>
      </c>
      <c r="EK37" s="1477">
        <v>0</v>
      </c>
      <c r="EL37" s="1479">
        <v>0</v>
      </c>
      <c r="EM37" s="1480">
        <v>874</v>
      </c>
      <c r="EN37" s="1481">
        <v>0</v>
      </c>
      <c r="EO37" s="1527">
        <v>874</v>
      </c>
      <c r="EP37" s="1066"/>
      <c r="EQ37" s="1400"/>
      <c r="ER37" s="1400"/>
      <c r="ES37" s="1400"/>
      <c r="ET37" s="845"/>
      <c r="EU37" s="859"/>
      <c r="EV37" s="859"/>
      <c r="EW37" s="859"/>
      <c r="EX37" s="1410"/>
      <c r="EY37" s="1729"/>
      <c r="EZ37" s="1729"/>
      <c r="FA37" s="393"/>
      <c r="FB37" s="625"/>
      <c r="FC37" s="846"/>
      <c r="FD37" s="787"/>
      <c r="FE37" s="787"/>
      <c r="FF37" s="787"/>
      <c r="FG37" s="787"/>
      <c r="FI37" s="484"/>
      <c r="FJ37" s="482"/>
      <c r="FK37" s="482"/>
      <c r="FL37" s="382"/>
      <c r="FM37" s="575"/>
      <c r="FN37" s="575"/>
      <c r="FO37" s="394" t="s">
        <v>131</v>
      </c>
      <c r="FP37" s="161">
        <v>15321</v>
      </c>
      <c r="FQ37" s="162">
        <v>15974</v>
      </c>
      <c r="FR37" s="163">
        <v>13547</v>
      </c>
      <c r="FS37" s="167">
        <v>44842</v>
      </c>
      <c r="FT37" s="165">
        <v>41633</v>
      </c>
      <c r="FU37" s="578">
        <v>7.71</v>
      </c>
      <c r="FV37" s="754"/>
      <c r="FW37" s="439" t="s">
        <v>86</v>
      </c>
      <c r="FX37" s="440">
        <v>3210.6199999999994</v>
      </c>
      <c r="FY37" s="441">
        <v>2948.94</v>
      </c>
      <c r="FZ37" s="442">
        <v>8.8699999999999992</v>
      </c>
      <c r="GA37" s="443">
        <v>1516.57</v>
      </c>
      <c r="GB37" s="441">
        <v>1436.3</v>
      </c>
      <c r="GC37" s="442">
        <v>5.59</v>
      </c>
      <c r="GD37" s="443">
        <v>3176.6900000000005</v>
      </c>
      <c r="GE37" s="441">
        <v>2917.95</v>
      </c>
      <c r="GF37" s="442">
        <v>8.8699999999999992</v>
      </c>
      <c r="GG37" s="754"/>
      <c r="GH37" s="754"/>
      <c r="GI37" s="754" t="s">
        <v>74</v>
      </c>
      <c r="GJ37" s="170">
        <v>108149</v>
      </c>
      <c r="GK37" s="170">
        <v>107931</v>
      </c>
      <c r="GL37" s="170">
        <v>97429</v>
      </c>
      <c r="GM37" s="159">
        <v>313509</v>
      </c>
      <c r="GN37" s="987"/>
      <c r="GO37" s="987"/>
      <c r="GP37" s="987"/>
      <c r="GQ37" s="987"/>
      <c r="GR37" s="792"/>
      <c r="GS37" s="754"/>
      <c r="GT37" s="1289"/>
      <c r="GU37" s="1288"/>
      <c r="GV37" s="1288"/>
      <c r="GW37" s="479"/>
      <c r="GX37" s="479"/>
      <c r="GY37" s="479"/>
      <c r="GZ37" s="479"/>
      <c r="HA37" s="479"/>
      <c r="HB37" s="479"/>
      <c r="HC37" s="479"/>
      <c r="HD37" s="479"/>
      <c r="HE37" s="479"/>
      <c r="HF37" s="385"/>
      <c r="HG37" s="385"/>
      <c r="HH37" s="768" t="s">
        <v>59</v>
      </c>
      <c r="HI37" s="1178">
        <v>3054</v>
      </c>
      <c r="HJ37" s="1176">
        <v>0</v>
      </c>
      <c r="HK37" s="1176">
        <v>0</v>
      </c>
      <c r="HL37" s="1177">
        <v>0</v>
      </c>
      <c r="HM37" s="1176">
        <v>0</v>
      </c>
      <c r="HN37" s="1176">
        <v>0</v>
      </c>
      <c r="HO37" s="1176">
        <v>0</v>
      </c>
      <c r="HP37" s="1175">
        <v>0</v>
      </c>
      <c r="HQ37" s="1174">
        <v>3054</v>
      </c>
      <c r="HR37" s="1173">
        <v>0</v>
      </c>
      <c r="HS37" s="1165">
        <v>3054</v>
      </c>
      <c r="HT37" s="169"/>
      <c r="HU37" s="1405"/>
      <c r="HV37" s="1405"/>
      <c r="HW37" s="1405"/>
      <c r="HX37" s="845"/>
      <c r="HY37" s="859"/>
      <c r="HZ37" s="859"/>
      <c r="IA37" s="859"/>
      <c r="IB37" s="950"/>
      <c r="IC37" s="1212"/>
      <c r="ID37" s="1212"/>
      <c r="IE37" s="393"/>
      <c r="IF37" s="586"/>
      <c r="IG37" s="409"/>
      <c r="IH37" s="370"/>
      <c r="II37" s="370"/>
      <c r="IJ37" s="370"/>
      <c r="IK37" s="370"/>
      <c r="IM37" s="484"/>
      <c r="IN37" s="482"/>
      <c r="IO37" s="482"/>
      <c r="IP37" s="382"/>
      <c r="IQ37" s="575"/>
      <c r="IR37" s="575"/>
      <c r="IS37" s="394" t="s">
        <v>131</v>
      </c>
      <c r="IT37" s="161">
        <v>12287</v>
      </c>
      <c r="IU37" s="162">
        <v>9856</v>
      </c>
      <c r="IV37" s="163">
        <v>12521</v>
      </c>
      <c r="IW37" s="167">
        <v>34664</v>
      </c>
      <c r="IX37" s="165">
        <v>27644</v>
      </c>
      <c r="IY37" s="578">
        <v>25.39</v>
      </c>
      <c r="IZ37" s="754"/>
      <c r="JA37" s="439" t="s">
        <v>86</v>
      </c>
      <c r="JB37" s="440">
        <v>4248.84</v>
      </c>
      <c r="JC37" s="441">
        <v>3898.47</v>
      </c>
      <c r="JD37" s="442">
        <v>8.99</v>
      </c>
      <c r="JE37" s="443">
        <v>1743.97</v>
      </c>
      <c r="JF37" s="441">
        <v>1581.68</v>
      </c>
      <c r="JG37" s="442">
        <v>10.26</v>
      </c>
      <c r="JH37" s="443">
        <v>4201.18</v>
      </c>
      <c r="JI37" s="441">
        <v>3852.5400000000004</v>
      </c>
      <c r="JJ37" s="442">
        <v>9.0500000000000007</v>
      </c>
      <c r="JK37" s="754"/>
      <c r="JL37" s="754"/>
      <c r="JM37" s="754" t="s">
        <v>74</v>
      </c>
      <c r="JN37" s="170">
        <v>146937</v>
      </c>
      <c r="JO37" s="170">
        <v>129471</v>
      </c>
      <c r="JP37" s="170">
        <v>121112</v>
      </c>
      <c r="JQ37" s="159">
        <v>397520</v>
      </c>
      <c r="JR37" s="987"/>
      <c r="JS37" s="987"/>
      <c r="JT37" s="987"/>
      <c r="JU37" s="987"/>
      <c r="JV37" s="792"/>
      <c r="JW37" s="754"/>
      <c r="JX37" s="1289"/>
      <c r="JY37" s="1288"/>
      <c r="JZ37" s="1288"/>
      <c r="KA37" s="479"/>
      <c r="KB37" s="479"/>
      <c r="KC37" s="479"/>
      <c r="KD37" s="479"/>
      <c r="KE37" s="479"/>
      <c r="KF37" s="479"/>
      <c r="KG37" s="479"/>
      <c r="KH37" s="479"/>
      <c r="KI37" s="479"/>
      <c r="KJ37" s="385"/>
      <c r="KK37" s="385"/>
      <c r="KL37" s="768" t="s">
        <v>59</v>
      </c>
      <c r="KM37" s="1178">
        <v>14990</v>
      </c>
      <c r="KN37" s="1176">
        <v>0</v>
      </c>
      <c r="KO37" s="1176">
        <v>0</v>
      </c>
      <c r="KP37" s="1177">
        <v>0</v>
      </c>
      <c r="KQ37" s="1176">
        <v>0</v>
      </c>
      <c r="KR37" s="1176">
        <v>0</v>
      </c>
      <c r="KS37" s="1176">
        <v>0</v>
      </c>
      <c r="KT37" s="1175">
        <v>0</v>
      </c>
      <c r="KU37" s="1174">
        <v>14990</v>
      </c>
      <c r="KV37" s="1173">
        <v>0</v>
      </c>
      <c r="KW37" s="1165">
        <v>14990</v>
      </c>
      <c r="KX37" s="169"/>
      <c r="KY37" s="1405"/>
      <c r="KZ37" s="1405"/>
      <c r="LA37" s="1405"/>
      <c r="LB37" s="845"/>
      <c r="LC37" s="859"/>
      <c r="LD37" s="859"/>
      <c r="LE37" s="859"/>
      <c r="LF37" s="950"/>
      <c r="LG37" s="1212"/>
      <c r="LH37" s="1212"/>
      <c r="LI37" s="393"/>
      <c r="LJ37" s="586"/>
      <c r="LK37" s="409"/>
      <c r="LL37" s="370"/>
      <c r="LM37" s="370"/>
      <c r="LN37" s="370"/>
      <c r="LO37" s="370"/>
      <c r="LQ37" s="382"/>
      <c r="LR37" s="482"/>
      <c r="LS37" s="482"/>
      <c r="LT37" s="382"/>
      <c r="LU37" s="600"/>
      <c r="LV37" s="600"/>
      <c r="LW37" s="394" t="s">
        <v>131</v>
      </c>
      <c r="LX37" s="563">
        <v>164278</v>
      </c>
      <c r="LY37" s="902">
        <v>129430</v>
      </c>
      <c r="LZ37" s="903">
        <v>26.92</v>
      </c>
      <c r="MA37" s="349"/>
      <c r="MB37" s="439" t="s">
        <v>86</v>
      </c>
      <c r="MC37" s="440">
        <v>4079.65</v>
      </c>
      <c r="MD37" s="1860">
        <v>3681.21</v>
      </c>
      <c r="ME37" s="752">
        <v>10.82</v>
      </c>
      <c r="MF37" s="440">
        <v>1666.8799999999999</v>
      </c>
      <c r="MG37" s="1860">
        <v>1535.8300000000002</v>
      </c>
      <c r="MH37" s="752">
        <v>8.5299999999999994</v>
      </c>
      <c r="MI37" s="440">
        <v>4032.0399999999995</v>
      </c>
      <c r="MJ37" s="1860">
        <v>3638.8800000000006</v>
      </c>
      <c r="MK37" s="752">
        <v>10.8</v>
      </c>
      <c r="ML37" s="385"/>
      <c r="MM37" s="385"/>
      <c r="MN37" s="385" t="s">
        <v>74</v>
      </c>
      <c r="MO37" s="1284">
        <v>337567</v>
      </c>
      <c r="MP37" s="1284">
        <v>351217</v>
      </c>
      <c r="MQ37" s="1284">
        <v>313509</v>
      </c>
      <c r="MR37" s="1284">
        <v>397520</v>
      </c>
      <c r="MS37" s="1284">
        <v>1399813</v>
      </c>
      <c r="MT37" s="891"/>
      <c r="MU37" s="898"/>
      <c r="MV37" s="899"/>
      <c r="MW37" s="900"/>
      <c r="MX37" s="898"/>
      <c r="MY37" s="898"/>
      <c r="MZ37" s="898"/>
      <c r="NA37" s="898"/>
      <c r="NB37" s="898"/>
      <c r="NC37" s="898"/>
      <c r="ND37" s="898"/>
      <c r="NE37" s="898"/>
      <c r="NF37" s="898"/>
      <c r="NG37" s="898"/>
      <c r="NH37" s="898"/>
      <c r="NI37" s="898"/>
      <c r="NJ37" s="898"/>
      <c r="NK37" s="898"/>
      <c r="NL37" s="898"/>
      <c r="NM37" s="898"/>
      <c r="NN37" s="768" t="s">
        <v>141</v>
      </c>
      <c r="NO37" s="1364">
        <v>23573</v>
      </c>
      <c r="NP37" s="1365">
        <v>0</v>
      </c>
      <c r="NQ37" s="1365">
        <v>0</v>
      </c>
      <c r="NR37" s="1366">
        <v>0</v>
      </c>
      <c r="NS37" s="1365">
        <v>0</v>
      </c>
      <c r="NT37" s="1365">
        <v>0</v>
      </c>
      <c r="NU37" s="1365">
        <v>0</v>
      </c>
      <c r="NV37" s="1367">
        <v>0</v>
      </c>
      <c r="NW37" s="1368">
        <v>23573</v>
      </c>
      <c r="NX37" s="1369">
        <v>0</v>
      </c>
      <c r="NY37" s="1370">
        <v>23573</v>
      </c>
    </row>
    <row r="38" spans="1:389" ht="17.25" customHeight="1" thickTop="1">
      <c r="A38" s="767"/>
      <c r="B38" s="382"/>
      <c r="C38" s="382"/>
      <c r="D38" s="382"/>
      <c r="E38" s="575"/>
      <c r="F38" s="575"/>
      <c r="G38" s="394" t="s">
        <v>132</v>
      </c>
      <c r="H38" s="1111">
        <v>1106</v>
      </c>
      <c r="I38" s="1035">
        <v>865</v>
      </c>
      <c r="J38" s="1112">
        <v>1038</v>
      </c>
      <c r="K38" s="1035">
        <v>3009</v>
      </c>
      <c r="L38" s="1113">
        <v>2384</v>
      </c>
      <c r="M38" s="1117">
        <v>26.22</v>
      </c>
      <c r="N38" s="627"/>
      <c r="O38" s="382"/>
      <c r="P38" s="382"/>
      <c r="Q38" s="447"/>
      <c r="R38" s="382"/>
      <c r="S38" s="382"/>
      <c r="T38" s="447"/>
      <c r="U38" s="382"/>
      <c r="V38" s="382"/>
      <c r="W38" s="447"/>
      <c r="X38" s="382"/>
      <c r="Y38" s="627"/>
      <c r="Z38" s="627"/>
      <c r="AA38" s="627" t="s">
        <v>79</v>
      </c>
      <c r="AB38" s="1119">
        <v>67666</v>
      </c>
      <c r="AC38" s="1119">
        <v>58345</v>
      </c>
      <c r="AD38" s="1119">
        <v>63031</v>
      </c>
      <c r="AE38" s="1109">
        <v>189042</v>
      </c>
      <c r="AF38" s="987"/>
      <c r="AG38" s="987"/>
      <c r="AH38" s="987"/>
      <c r="AI38" s="987"/>
      <c r="AJ38" s="627"/>
      <c r="AK38" s="627"/>
      <c r="AL38" s="503"/>
      <c r="AM38" s="881"/>
      <c r="AN38" s="881"/>
      <c r="AO38" s="787"/>
      <c r="AP38" s="787"/>
      <c r="AQ38" s="787"/>
      <c r="AR38" s="787"/>
      <c r="AS38" s="787"/>
      <c r="AT38" s="787"/>
      <c r="AU38" s="787"/>
      <c r="AV38" s="787"/>
      <c r="AW38" s="787"/>
      <c r="AX38" s="627"/>
      <c r="AY38" s="627"/>
      <c r="AZ38" s="1083" t="s">
        <v>65</v>
      </c>
      <c r="BA38" s="1483">
        <v>3315</v>
      </c>
      <c r="BB38" s="1064">
        <v>349</v>
      </c>
      <c r="BC38" s="1064">
        <v>2257</v>
      </c>
      <c r="BD38" s="1484">
        <v>0</v>
      </c>
      <c r="BE38" s="1064">
        <v>0</v>
      </c>
      <c r="BF38" s="1064">
        <v>0</v>
      </c>
      <c r="BG38" s="1064">
        <v>0</v>
      </c>
      <c r="BH38" s="1485">
        <v>0</v>
      </c>
      <c r="BI38" s="1065">
        <v>5921</v>
      </c>
      <c r="BJ38" s="1486">
        <v>0</v>
      </c>
      <c r="BK38" s="1527">
        <v>5921</v>
      </c>
      <c r="BL38" s="1066"/>
      <c r="BM38" s="1405"/>
      <c r="BN38" s="1405"/>
      <c r="BO38" s="1405"/>
      <c r="BP38" s="483"/>
      <c r="BQ38" s="949"/>
      <c r="BR38" s="949"/>
      <c r="BS38" s="949"/>
      <c r="BT38" s="949"/>
      <c r="BU38" s="1729"/>
      <c r="BV38" s="1729"/>
      <c r="BW38" s="393"/>
      <c r="BX38" s="625"/>
      <c r="BY38" s="846"/>
      <c r="BZ38" s="787"/>
      <c r="CA38" s="787"/>
      <c r="CB38" s="787"/>
      <c r="CC38" s="787"/>
      <c r="CE38" s="767"/>
      <c r="CF38" s="382"/>
      <c r="CG38" s="382"/>
      <c r="CH38" s="382"/>
      <c r="CI38" s="575"/>
      <c r="CJ38" s="575"/>
      <c r="CK38" s="394" t="s">
        <v>132</v>
      </c>
      <c r="CL38" s="1111">
        <v>2130</v>
      </c>
      <c r="CM38" s="1035">
        <v>2365</v>
      </c>
      <c r="CN38" s="1112">
        <v>2261</v>
      </c>
      <c r="CO38" s="1035">
        <v>6756</v>
      </c>
      <c r="CP38" s="1113">
        <v>5691</v>
      </c>
      <c r="CQ38" s="1117">
        <v>18.71</v>
      </c>
      <c r="CR38" s="627"/>
      <c r="CS38" s="382"/>
      <c r="CT38" s="382"/>
      <c r="CU38" s="447"/>
      <c r="CV38" s="382"/>
      <c r="CW38" s="382"/>
      <c r="CX38" s="447"/>
      <c r="CY38" s="382"/>
      <c r="CZ38" s="382"/>
      <c r="DA38" s="447"/>
      <c r="DB38" s="382"/>
      <c r="DC38" s="627"/>
      <c r="DD38" s="627"/>
      <c r="DE38" s="627" t="s">
        <v>79</v>
      </c>
      <c r="DF38" s="1119">
        <v>61518</v>
      </c>
      <c r="DG38" s="1119">
        <v>57624</v>
      </c>
      <c r="DH38" s="1119">
        <v>68582</v>
      </c>
      <c r="DI38" s="1109">
        <v>187724</v>
      </c>
      <c r="DJ38" s="987"/>
      <c r="DK38" s="987"/>
      <c r="DL38" s="987"/>
      <c r="DM38" s="987"/>
      <c r="DN38" s="787"/>
      <c r="DO38" s="627"/>
      <c r="DP38" s="503"/>
      <c r="DQ38" s="881"/>
      <c r="DR38" s="881"/>
      <c r="DS38" s="787"/>
      <c r="DT38" s="787"/>
      <c r="DU38" s="787"/>
      <c r="DV38" s="787"/>
      <c r="DW38" s="787"/>
      <c r="DX38" s="787"/>
      <c r="DY38" s="787"/>
      <c r="DZ38" s="787"/>
      <c r="EA38" s="787"/>
      <c r="EB38" s="627"/>
      <c r="EC38" s="627"/>
      <c r="ED38" s="1083" t="s">
        <v>65</v>
      </c>
      <c r="EE38" s="1483">
        <v>1961</v>
      </c>
      <c r="EF38" s="1064">
        <v>0</v>
      </c>
      <c r="EG38" s="1064">
        <v>830</v>
      </c>
      <c r="EH38" s="1484">
        <v>0</v>
      </c>
      <c r="EI38" s="1064">
        <v>0</v>
      </c>
      <c r="EJ38" s="1064">
        <v>0</v>
      </c>
      <c r="EK38" s="1064">
        <v>0</v>
      </c>
      <c r="EL38" s="1485">
        <v>0</v>
      </c>
      <c r="EM38" s="1065">
        <v>2791</v>
      </c>
      <c r="EN38" s="1486">
        <v>1185</v>
      </c>
      <c r="EO38" s="1527">
        <v>3976</v>
      </c>
      <c r="EP38" s="1066"/>
      <c r="EQ38" s="1400"/>
      <c r="ER38" s="1400"/>
      <c r="ES38" s="1400"/>
      <c r="ET38" s="483"/>
      <c r="EU38" s="1096"/>
      <c r="EV38" s="1096"/>
      <c r="EW38" s="1096"/>
      <c r="EX38" s="1096"/>
      <c r="EY38" s="1729"/>
      <c r="EZ38" s="1729"/>
      <c r="FA38" s="393"/>
      <c r="FB38" s="625"/>
      <c r="FC38" s="846"/>
      <c r="FD38" s="787"/>
      <c r="FE38" s="787"/>
      <c r="FF38" s="787"/>
      <c r="FG38" s="787"/>
      <c r="FI38" s="484"/>
      <c r="FJ38" s="382"/>
      <c r="FK38" s="382"/>
      <c r="FL38" s="382"/>
      <c r="FM38" s="575"/>
      <c r="FN38" s="575"/>
      <c r="FO38" s="394" t="s">
        <v>132</v>
      </c>
      <c r="FP38" s="161">
        <v>1421</v>
      </c>
      <c r="FQ38" s="162">
        <v>1547</v>
      </c>
      <c r="FR38" s="163">
        <v>1324</v>
      </c>
      <c r="FS38" s="167">
        <v>4292</v>
      </c>
      <c r="FT38" s="165">
        <v>3547</v>
      </c>
      <c r="FU38" s="578">
        <v>21</v>
      </c>
      <c r="FV38" s="754"/>
      <c r="FW38" s="382"/>
      <c r="FX38" s="382"/>
      <c r="FY38" s="447"/>
      <c r="FZ38" s="382"/>
      <c r="GA38" s="382"/>
      <c r="GB38" s="447"/>
      <c r="GC38" s="382"/>
      <c r="GD38" s="382"/>
      <c r="GE38" s="447"/>
      <c r="GF38" s="382"/>
      <c r="GG38" s="754"/>
      <c r="GH38" s="754"/>
      <c r="GI38" s="754" t="s">
        <v>79</v>
      </c>
      <c r="GJ38" s="170">
        <v>63707</v>
      </c>
      <c r="GK38" s="170">
        <v>62100</v>
      </c>
      <c r="GL38" s="170">
        <v>53250</v>
      </c>
      <c r="GM38" s="159">
        <v>179057</v>
      </c>
      <c r="GN38" s="987"/>
      <c r="GO38" s="987"/>
      <c r="GP38" s="987"/>
      <c r="GQ38" s="987"/>
      <c r="GR38" s="792"/>
      <c r="GS38" s="754"/>
      <c r="GT38" s="408"/>
      <c r="GU38" s="478"/>
      <c r="GV38" s="478"/>
      <c r="GW38" s="479"/>
      <c r="GX38" s="479"/>
      <c r="GY38" s="479"/>
      <c r="GZ38" s="479"/>
      <c r="HA38" s="479"/>
      <c r="HB38" s="479"/>
      <c r="HC38" s="479"/>
      <c r="HD38" s="479"/>
      <c r="HE38" s="479"/>
      <c r="HF38" s="385"/>
      <c r="HG38" s="385"/>
      <c r="HH38" s="768" t="s">
        <v>65</v>
      </c>
      <c r="HI38" s="1171">
        <v>2238</v>
      </c>
      <c r="HJ38" s="1169">
        <v>0</v>
      </c>
      <c r="HK38" s="1169">
        <v>1652</v>
      </c>
      <c r="HL38" s="1170">
        <v>0</v>
      </c>
      <c r="HM38" s="1169">
        <v>0</v>
      </c>
      <c r="HN38" s="1169">
        <v>0</v>
      </c>
      <c r="HO38" s="1169">
        <v>0</v>
      </c>
      <c r="HP38" s="1168">
        <v>0</v>
      </c>
      <c r="HQ38" s="1167">
        <v>3890</v>
      </c>
      <c r="HR38" s="1172">
        <v>0</v>
      </c>
      <c r="HS38" s="1165">
        <v>3890</v>
      </c>
      <c r="HT38" s="169"/>
      <c r="HU38" s="1405"/>
      <c r="HV38" s="1405"/>
      <c r="HW38" s="1405"/>
      <c r="HX38" s="483"/>
      <c r="HY38" s="949"/>
      <c r="HZ38" s="949"/>
      <c r="IA38" s="949"/>
      <c r="IB38" s="949"/>
      <c r="IC38" s="1212"/>
      <c r="ID38" s="1212"/>
      <c r="IE38" s="393"/>
      <c r="IF38" s="586"/>
      <c r="IG38" s="409"/>
      <c r="IH38" s="370"/>
      <c r="II38" s="370"/>
      <c r="IJ38" s="370"/>
      <c r="IK38" s="370"/>
      <c r="IM38" s="484"/>
      <c r="IN38" s="382"/>
      <c r="IO38" s="382"/>
      <c r="IP38" s="382"/>
      <c r="IQ38" s="575"/>
      <c r="IR38" s="575"/>
      <c r="IS38" s="394" t="s">
        <v>132</v>
      </c>
      <c r="IT38" s="161">
        <v>1389</v>
      </c>
      <c r="IU38" s="162">
        <v>1234</v>
      </c>
      <c r="IV38" s="163">
        <v>1324</v>
      </c>
      <c r="IW38" s="167">
        <v>3947</v>
      </c>
      <c r="IX38" s="165">
        <v>3601</v>
      </c>
      <c r="IY38" s="578">
        <v>9.61</v>
      </c>
      <c r="IZ38" s="754"/>
      <c r="JA38" s="382"/>
      <c r="JB38" s="382"/>
      <c r="JC38" s="447"/>
      <c r="JD38" s="382"/>
      <c r="JE38" s="382"/>
      <c r="JF38" s="447"/>
      <c r="JG38" s="382"/>
      <c r="JH38" s="382"/>
      <c r="JI38" s="447"/>
      <c r="JJ38" s="382"/>
      <c r="JK38" s="754"/>
      <c r="JL38" s="754"/>
      <c r="JM38" s="754" t="s">
        <v>79</v>
      </c>
      <c r="JN38" s="170">
        <v>72834</v>
      </c>
      <c r="JO38" s="170">
        <v>75503</v>
      </c>
      <c r="JP38" s="170">
        <v>82644</v>
      </c>
      <c r="JQ38" s="159">
        <v>230981</v>
      </c>
      <c r="JR38" s="987"/>
      <c r="JS38" s="987"/>
      <c r="JT38" s="987"/>
      <c r="JU38" s="987"/>
      <c r="JV38" s="792"/>
      <c r="JW38" s="754"/>
      <c r="JX38" s="408"/>
      <c r="JY38" s="478"/>
      <c r="JZ38" s="478"/>
      <c r="KA38" s="479"/>
      <c r="KB38" s="479"/>
      <c r="KC38" s="479"/>
      <c r="KD38" s="479"/>
      <c r="KE38" s="479"/>
      <c r="KF38" s="479"/>
      <c r="KG38" s="479"/>
      <c r="KH38" s="479"/>
      <c r="KI38" s="479"/>
      <c r="KJ38" s="385"/>
      <c r="KK38" s="385"/>
      <c r="KL38" s="768" t="s">
        <v>65</v>
      </c>
      <c r="KM38" s="1171">
        <v>6031</v>
      </c>
      <c r="KN38" s="1169">
        <v>195</v>
      </c>
      <c r="KO38" s="1169">
        <v>2513</v>
      </c>
      <c r="KP38" s="1170">
        <v>0</v>
      </c>
      <c r="KQ38" s="1169">
        <v>0</v>
      </c>
      <c r="KR38" s="1169">
        <v>0</v>
      </c>
      <c r="KS38" s="1169">
        <v>0</v>
      </c>
      <c r="KT38" s="1168">
        <v>0</v>
      </c>
      <c r="KU38" s="1167">
        <v>8739</v>
      </c>
      <c r="KV38" s="1172">
        <v>0</v>
      </c>
      <c r="KW38" s="1165">
        <v>8739</v>
      </c>
      <c r="KX38" s="169"/>
      <c r="KY38" s="1405"/>
      <c r="KZ38" s="1405"/>
      <c r="LA38" s="1405"/>
      <c r="LB38" s="483"/>
      <c r="LC38" s="949"/>
      <c r="LD38" s="949"/>
      <c r="LE38" s="949"/>
      <c r="LF38" s="949"/>
      <c r="LG38" s="1212"/>
      <c r="LH38" s="1212"/>
      <c r="LI38" s="393"/>
      <c r="LJ38" s="586"/>
      <c r="LK38" s="409"/>
      <c r="LL38" s="370"/>
      <c r="LM38" s="370"/>
      <c r="LN38" s="370"/>
      <c r="LO38" s="370"/>
      <c r="LQ38" s="382"/>
      <c r="LR38" s="382"/>
      <c r="LS38" s="382"/>
      <c r="LT38" s="382"/>
      <c r="LU38" s="600"/>
      <c r="LV38" s="600"/>
      <c r="LW38" s="394" t="s">
        <v>132</v>
      </c>
      <c r="LX38" s="563">
        <v>18004</v>
      </c>
      <c r="LY38" s="902">
        <v>15223</v>
      </c>
      <c r="LZ38" s="903">
        <v>18.27</v>
      </c>
      <c r="MA38" s="349"/>
      <c r="MB38" s="382"/>
      <c r="MC38" s="382"/>
      <c r="MD38" s="447"/>
      <c r="ME38" s="382"/>
      <c r="MF38" s="382"/>
      <c r="MG38" s="447"/>
      <c r="MH38" s="382"/>
      <c r="MI38" s="382"/>
      <c r="MJ38" s="447"/>
      <c r="MK38" s="382"/>
      <c r="ML38" s="385"/>
      <c r="MM38" s="385"/>
      <c r="MN38" s="385" t="s">
        <v>79</v>
      </c>
      <c r="MO38" s="1284">
        <v>189042</v>
      </c>
      <c r="MP38" s="1284">
        <v>187724</v>
      </c>
      <c r="MQ38" s="1284">
        <v>179057</v>
      </c>
      <c r="MR38" s="1284">
        <v>230981</v>
      </c>
      <c r="MS38" s="1284">
        <v>786804</v>
      </c>
      <c r="MT38" s="891"/>
      <c r="MU38" s="898"/>
      <c r="MV38" s="899"/>
      <c r="MW38" s="900"/>
      <c r="MX38" s="898"/>
      <c r="MY38" s="898"/>
      <c r="MZ38" s="898"/>
      <c r="NA38" s="898"/>
      <c r="NB38" s="898"/>
      <c r="NC38" s="898"/>
      <c r="ND38" s="898"/>
      <c r="NE38" s="898"/>
      <c r="NF38" s="898"/>
      <c r="NG38" s="898"/>
      <c r="NH38" s="898"/>
      <c r="NI38" s="898"/>
      <c r="NJ38" s="898"/>
      <c r="NK38" s="898"/>
      <c r="NL38" s="898"/>
      <c r="NM38" s="898"/>
      <c r="NN38" s="768" t="s">
        <v>65</v>
      </c>
      <c r="NO38" s="1371">
        <v>13545</v>
      </c>
      <c r="NP38" s="1372">
        <v>544</v>
      </c>
      <c r="NQ38" s="1372">
        <v>7252</v>
      </c>
      <c r="NR38" s="1373">
        <v>0</v>
      </c>
      <c r="NS38" s="1372">
        <v>0</v>
      </c>
      <c r="NT38" s="1372">
        <v>0</v>
      </c>
      <c r="NU38" s="1372">
        <v>0</v>
      </c>
      <c r="NV38" s="1374">
        <v>0</v>
      </c>
      <c r="NW38" s="1375">
        <v>21341</v>
      </c>
      <c r="NX38" s="1376">
        <v>1185</v>
      </c>
      <c r="NY38" s="1377">
        <v>22526</v>
      </c>
    </row>
    <row r="39" spans="1:389" ht="17.25" customHeight="1">
      <c r="A39" s="767"/>
      <c r="B39" s="485"/>
      <c r="C39" s="485"/>
      <c r="D39" s="486"/>
      <c r="E39" s="575"/>
      <c r="F39" s="575"/>
      <c r="G39" s="394" t="s">
        <v>133</v>
      </c>
      <c r="H39" s="1111">
        <v>22144</v>
      </c>
      <c r="I39" s="1035">
        <v>24806</v>
      </c>
      <c r="J39" s="1112">
        <v>31411</v>
      </c>
      <c r="K39" s="1035">
        <v>78361</v>
      </c>
      <c r="L39" s="1113">
        <v>67886</v>
      </c>
      <c r="M39" s="1117">
        <v>15.43</v>
      </c>
      <c r="N39" s="627"/>
      <c r="O39" s="382"/>
      <c r="P39" s="382"/>
      <c r="Q39" s="447"/>
      <c r="R39" s="382"/>
      <c r="S39" s="382"/>
      <c r="T39" s="447"/>
      <c r="U39" s="382"/>
      <c r="V39" s="382"/>
      <c r="W39" s="447"/>
      <c r="X39" s="382"/>
      <c r="Y39" s="627"/>
      <c r="Z39" s="627"/>
      <c r="AA39" s="627" t="s">
        <v>84</v>
      </c>
      <c r="AB39" s="1119">
        <v>206581</v>
      </c>
      <c r="AC39" s="1119">
        <v>195267</v>
      </c>
      <c r="AD39" s="1119">
        <v>215461</v>
      </c>
      <c r="AE39" s="1109">
        <v>617309</v>
      </c>
      <c r="AF39" s="987"/>
      <c r="AG39" s="987"/>
      <c r="AH39" s="987"/>
      <c r="AI39" s="987"/>
      <c r="AJ39" s="627"/>
      <c r="AK39" s="627"/>
      <c r="AL39" s="1393"/>
      <c r="AM39" s="881"/>
      <c r="AN39" s="881"/>
      <c r="AO39" s="787"/>
      <c r="AP39" s="787"/>
      <c r="AQ39" s="787"/>
      <c r="AR39" s="787"/>
      <c r="AS39" s="787"/>
      <c r="AT39" s="787"/>
      <c r="AU39" s="787"/>
      <c r="AV39" s="787"/>
      <c r="AW39" s="787"/>
      <c r="AX39" s="627"/>
      <c r="AY39" s="627"/>
      <c r="AZ39" s="1083" t="s">
        <v>70</v>
      </c>
      <c r="BA39" s="1483">
        <v>216027</v>
      </c>
      <c r="BB39" s="1064">
        <v>3813</v>
      </c>
      <c r="BC39" s="1064">
        <v>53113</v>
      </c>
      <c r="BD39" s="1484">
        <v>13682</v>
      </c>
      <c r="BE39" s="1064">
        <v>0</v>
      </c>
      <c r="BF39" s="1064">
        <v>0</v>
      </c>
      <c r="BG39" s="1064">
        <v>0</v>
      </c>
      <c r="BH39" s="1485">
        <v>0</v>
      </c>
      <c r="BI39" s="1065">
        <v>286635</v>
      </c>
      <c r="BJ39" s="1486">
        <v>50217</v>
      </c>
      <c r="BK39" s="1527">
        <v>336852</v>
      </c>
      <c r="BL39" s="1066"/>
      <c r="BM39" s="1405"/>
      <c r="BN39" s="1405"/>
      <c r="BO39" s="1405"/>
      <c r="BP39" s="483"/>
      <c r="BQ39" s="949"/>
      <c r="BR39" s="949"/>
      <c r="BS39" s="949"/>
      <c r="BT39" s="949"/>
      <c r="BU39" s="1729"/>
      <c r="BV39" s="1729"/>
      <c r="BW39" s="393"/>
      <c r="BX39" s="625"/>
      <c r="BY39" s="846"/>
      <c r="BZ39" s="787"/>
      <c r="CA39" s="787"/>
      <c r="CB39" s="787"/>
      <c r="CC39" s="787"/>
      <c r="CE39" s="767"/>
      <c r="CF39" s="485"/>
      <c r="CG39" s="485"/>
      <c r="CH39" s="486"/>
      <c r="CI39" s="575"/>
      <c r="CJ39" s="575"/>
      <c r="CK39" s="394" t="s">
        <v>133</v>
      </c>
      <c r="CL39" s="1111">
        <v>42271</v>
      </c>
      <c r="CM39" s="1035">
        <v>43214</v>
      </c>
      <c r="CN39" s="1112">
        <v>23652</v>
      </c>
      <c r="CO39" s="1035">
        <v>109137</v>
      </c>
      <c r="CP39" s="1113">
        <v>118434</v>
      </c>
      <c r="CQ39" s="1117">
        <v>-7.85</v>
      </c>
      <c r="CR39" s="627"/>
      <c r="CS39" s="382"/>
      <c r="CT39" s="382"/>
      <c r="CU39" s="447"/>
      <c r="CV39" s="382"/>
      <c r="CW39" s="382"/>
      <c r="CX39" s="447"/>
      <c r="CY39" s="382"/>
      <c r="CZ39" s="382"/>
      <c r="DA39" s="447"/>
      <c r="DB39" s="382"/>
      <c r="DC39" s="627"/>
      <c r="DD39" s="627"/>
      <c r="DE39" s="627" t="s">
        <v>84</v>
      </c>
      <c r="DF39" s="1119">
        <v>188725</v>
      </c>
      <c r="DG39" s="1119">
        <v>196194</v>
      </c>
      <c r="DH39" s="1119">
        <v>176493</v>
      </c>
      <c r="DI39" s="1109">
        <v>561412</v>
      </c>
      <c r="DJ39" s="987"/>
      <c r="DK39" s="987"/>
      <c r="DL39" s="987"/>
      <c r="DM39" s="987"/>
      <c r="DN39" s="787"/>
      <c r="DO39" s="627"/>
      <c r="DP39" s="1393"/>
      <c r="DQ39" s="881"/>
      <c r="DR39" s="881"/>
      <c r="DS39" s="787"/>
      <c r="DT39" s="787"/>
      <c r="DU39" s="787"/>
      <c r="DV39" s="787"/>
      <c r="DW39" s="787"/>
      <c r="DX39" s="787"/>
      <c r="DY39" s="787"/>
      <c r="DZ39" s="787"/>
      <c r="EA39" s="787"/>
      <c r="EB39" s="627"/>
      <c r="EC39" s="627"/>
      <c r="ED39" s="1083" t="s">
        <v>70</v>
      </c>
      <c r="EE39" s="1483">
        <v>143359</v>
      </c>
      <c r="EF39" s="1064">
        <v>3834</v>
      </c>
      <c r="EG39" s="1064">
        <v>74752</v>
      </c>
      <c r="EH39" s="1484">
        <v>19397</v>
      </c>
      <c r="EI39" s="1064">
        <v>0</v>
      </c>
      <c r="EJ39" s="1064">
        <v>0</v>
      </c>
      <c r="EK39" s="1064">
        <v>0</v>
      </c>
      <c r="EL39" s="1485">
        <v>0</v>
      </c>
      <c r="EM39" s="1065">
        <v>241342</v>
      </c>
      <c r="EN39" s="1486">
        <v>58826</v>
      </c>
      <c r="EO39" s="1527">
        <v>300168</v>
      </c>
      <c r="EP39" s="1066"/>
      <c r="EQ39" s="1400"/>
      <c r="ER39" s="1400"/>
      <c r="ES39" s="1400"/>
      <c r="ET39" s="483"/>
      <c r="EU39" s="1096"/>
      <c r="EV39" s="1096"/>
      <c r="EW39" s="1096"/>
      <c r="EX39" s="1096"/>
      <c r="EY39" s="1729"/>
      <c r="EZ39" s="1729"/>
      <c r="FA39" s="393"/>
      <c r="FB39" s="625"/>
      <c r="FC39" s="846"/>
      <c r="FD39" s="787"/>
      <c r="FE39" s="787"/>
      <c r="FF39" s="787"/>
      <c r="FG39" s="787"/>
      <c r="FI39" s="484"/>
      <c r="FJ39" s="485"/>
      <c r="FK39" s="485"/>
      <c r="FL39" s="486"/>
      <c r="FM39" s="575"/>
      <c r="FN39" s="575"/>
      <c r="FO39" s="394" t="s">
        <v>133</v>
      </c>
      <c r="FP39" s="161">
        <v>37318</v>
      </c>
      <c r="FQ39" s="162">
        <v>36241</v>
      </c>
      <c r="FR39" s="163">
        <v>28291</v>
      </c>
      <c r="FS39" s="167">
        <v>101850</v>
      </c>
      <c r="FT39" s="165">
        <v>97381</v>
      </c>
      <c r="FU39" s="578">
        <v>4.59</v>
      </c>
      <c r="FV39" s="754"/>
      <c r="FW39" s="382"/>
      <c r="FX39" s="382"/>
      <c r="FY39" s="447"/>
      <c r="FZ39" s="382"/>
      <c r="GA39" s="382"/>
      <c r="GB39" s="447"/>
      <c r="GC39" s="382"/>
      <c r="GD39" s="382"/>
      <c r="GE39" s="447"/>
      <c r="GF39" s="382"/>
      <c r="GG39" s="754"/>
      <c r="GH39" s="754"/>
      <c r="GI39" s="754" t="s">
        <v>84</v>
      </c>
      <c r="GJ39" s="170">
        <v>220453</v>
      </c>
      <c r="GK39" s="170">
        <v>205985</v>
      </c>
      <c r="GL39" s="170">
        <v>131271</v>
      </c>
      <c r="GM39" s="159">
        <v>557709</v>
      </c>
      <c r="GN39" s="987"/>
      <c r="GO39" s="987"/>
      <c r="GP39" s="987"/>
      <c r="GQ39" s="987"/>
      <c r="GR39" s="792"/>
      <c r="GS39" s="754"/>
      <c r="GT39" s="1397"/>
      <c r="GU39" s="478"/>
      <c r="GV39" s="478"/>
      <c r="GW39" s="479"/>
      <c r="GX39" s="479"/>
      <c r="GY39" s="479"/>
      <c r="GZ39" s="479"/>
      <c r="HA39" s="479"/>
      <c r="HB39" s="479"/>
      <c r="HC39" s="479"/>
      <c r="HD39" s="479"/>
      <c r="HE39" s="479"/>
      <c r="HF39" s="385"/>
      <c r="HG39" s="385"/>
      <c r="HH39" s="768" t="s">
        <v>70</v>
      </c>
      <c r="HI39" s="1171">
        <v>176659</v>
      </c>
      <c r="HJ39" s="1169">
        <v>3493</v>
      </c>
      <c r="HK39" s="1169">
        <v>53217</v>
      </c>
      <c r="HL39" s="1170">
        <v>23082</v>
      </c>
      <c r="HM39" s="1169">
        <v>0</v>
      </c>
      <c r="HN39" s="1169">
        <v>0</v>
      </c>
      <c r="HO39" s="1169">
        <v>0</v>
      </c>
      <c r="HP39" s="1168">
        <v>0</v>
      </c>
      <c r="HQ39" s="1167">
        <v>256451</v>
      </c>
      <c r="HR39" s="1172">
        <v>39121</v>
      </c>
      <c r="HS39" s="1165">
        <v>295572</v>
      </c>
      <c r="HT39" s="169"/>
      <c r="HU39" s="1405"/>
      <c r="HV39" s="1405"/>
      <c r="HW39" s="1405"/>
      <c r="HX39" s="483"/>
      <c r="HY39" s="949"/>
      <c r="HZ39" s="949"/>
      <c r="IA39" s="949"/>
      <c r="IB39" s="949"/>
      <c r="IC39" s="1212"/>
      <c r="ID39" s="1212"/>
      <c r="IE39" s="393"/>
      <c r="IF39" s="586"/>
      <c r="IG39" s="409"/>
      <c r="IH39" s="370"/>
      <c r="II39" s="370"/>
      <c r="IJ39" s="370"/>
      <c r="IK39" s="370"/>
      <c r="IM39" s="484"/>
      <c r="IN39" s="485"/>
      <c r="IO39" s="485"/>
      <c r="IP39" s="486"/>
      <c r="IQ39" s="575"/>
      <c r="IR39" s="575"/>
      <c r="IS39" s="394" t="s">
        <v>133</v>
      </c>
      <c r="IT39" s="161">
        <v>25473</v>
      </c>
      <c r="IU39" s="162">
        <v>15312</v>
      </c>
      <c r="IV39" s="163">
        <v>18291</v>
      </c>
      <c r="IW39" s="167">
        <v>59076</v>
      </c>
      <c r="IX39" s="165">
        <v>112358</v>
      </c>
      <c r="IY39" s="578">
        <v>-47.42</v>
      </c>
      <c r="IZ39" s="754"/>
      <c r="JA39" s="382"/>
      <c r="JB39" s="382"/>
      <c r="JC39" s="447"/>
      <c r="JD39" s="382"/>
      <c r="JE39" s="382"/>
      <c r="JF39" s="447"/>
      <c r="JG39" s="382"/>
      <c r="JH39" s="382"/>
      <c r="JI39" s="447"/>
      <c r="JJ39" s="382"/>
      <c r="JK39" s="754"/>
      <c r="JL39" s="754"/>
      <c r="JM39" s="754" t="s">
        <v>84</v>
      </c>
      <c r="JN39" s="170">
        <v>187087</v>
      </c>
      <c r="JO39" s="170">
        <v>195000</v>
      </c>
      <c r="JP39" s="170">
        <v>189348</v>
      </c>
      <c r="JQ39" s="159">
        <v>571435</v>
      </c>
      <c r="JR39" s="987"/>
      <c r="JS39" s="987"/>
      <c r="JT39" s="987"/>
      <c r="JU39" s="987"/>
      <c r="JV39" s="792"/>
      <c r="JW39" s="754"/>
      <c r="JX39" s="1397"/>
      <c r="JY39" s="478"/>
      <c r="JZ39" s="478"/>
      <c r="KA39" s="479"/>
      <c r="KB39" s="479"/>
      <c r="KC39" s="479"/>
      <c r="KD39" s="479"/>
      <c r="KE39" s="479"/>
      <c r="KF39" s="479"/>
      <c r="KG39" s="479"/>
      <c r="KH39" s="479"/>
      <c r="KI39" s="479"/>
      <c r="KJ39" s="385"/>
      <c r="KK39" s="385"/>
      <c r="KL39" s="768" t="s">
        <v>70</v>
      </c>
      <c r="KM39" s="1171">
        <v>221563</v>
      </c>
      <c r="KN39" s="1169">
        <v>6053</v>
      </c>
      <c r="KO39" s="1169">
        <v>63047</v>
      </c>
      <c r="KP39" s="1170">
        <v>70862</v>
      </c>
      <c r="KQ39" s="1169">
        <v>0</v>
      </c>
      <c r="KR39" s="1169">
        <v>0</v>
      </c>
      <c r="KS39" s="1169">
        <v>0</v>
      </c>
      <c r="KT39" s="1168">
        <v>0</v>
      </c>
      <c r="KU39" s="1167">
        <v>361525</v>
      </c>
      <c r="KV39" s="1172">
        <v>31570</v>
      </c>
      <c r="KW39" s="1165">
        <v>393095</v>
      </c>
      <c r="KX39" s="169"/>
      <c r="KY39" s="1405"/>
      <c r="KZ39" s="1405"/>
      <c r="LA39" s="1405"/>
      <c r="LB39" s="483"/>
      <c r="LC39" s="949"/>
      <c r="LD39" s="949"/>
      <c r="LE39" s="949"/>
      <c r="LF39" s="949"/>
      <c r="LG39" s="1212"/>
      <c r="LH39" s="1212"/>
      <c r="LI39" s="393"/>
      <c r="LJ39" s="586"/>
      <c r="LK39" s="409"/>
      <c r="LL39" s="370"/>
      <c r="LM39" s="370"/>
      <c r="LN39" s="370"/>
      <c r="LO39" s="370"/>
      <c r="LQ39" s="382"/>
      <c r="LR39" s="485"/>
      <c r="LS39" s="485"/>
      <c r="LT39" s="382"/>
      <c r="LU39" s="600"/>
      <c r="LV39" s="600"/>
      <c r="LW39" s="394" t="s">
        <v>133</v>
      </c>
      <c r="LX39" s="563">
        <v>348424</v>
      </c>
      <c r="LY39" s="902">
        <v>396059</v>
      </c>
      <c r="LZ39" s="903">
        <v>-12.03</v>
      </c>
      <c r="MA39" s="349"/>
      <c r="MB39" s="382"/>
      <c r="MC39" s="382"/>
      <c r="MD39" s="447"/>
      <c r="ME39" s="382"/>
      <c r="MF39" s="382"/>
      <c r="MG39" s="447"/>
      <c r="MH39" s="382"/>
      <c r="MI39" s="382"/>
      <c r="MJ39" s="447"/>
      <c r="MK39" s="382"/>
      <c r="ML39" s="385"/>
      <c r="MM39" s="385"/>
      <c r="MN39" s="385" t="s">
        <v>84</v>
      </c>
      <c r="MO39" s="1284">
        <v>617309</v>
      </c>
      <c r="MP39" s="1284">
        <v>561412</v>
      </c>
      <c r="MQ39" s="1284">
        <v>557709</v>
      </c>
      <c r="MR39" s="1284">
        <v>571435</v>
      </c>
      <c r="MS39" s="1284">
        <v>2307865</v>
      </c>
      <c r="MT39" s="891"/>
      <c r="MU39" s="898"/>
      <c r="MV39" s="899"/>
      <c r="MW39" s="900"/>
      <c r="MX39" s="898"/>
      <c r="MY39" s="931"/>
      <c r="MZ39" s="898"/>
      <c r="NA39" s="898"/>
      <c r="NB39" s="898"/>
      <c r="NC39" s="898"/>
      <c r="ND39" s="898"/>
      <c r="NE39" s="898"/>
      <c r="NF39" s="898"/>
      <c r="NG39" s="898"/>
      <c r="NH39" s="898"/>
      <c r="NI39" s="898"/>
      <c r="NJ39" s="898"/>
      <c r="NK39" s="898"/>
      <c r="NL39" s="898"/>
      <c r="NM39" s="898"/>
      <c r="NN39" s="768" t="s">
        <v>142</v>
      </c>
      <c r="NO39" s="1371">
        <v>757608</v>
      </c>
      <c r="NP39" s="1372">
        <v>17193</v>
      </c>
      <c r="NQ39" s="1372">
        <v>244129</v>
      </c>
      <c r="NR39" s="1373">
        <v>127023</v>
      </c>
      <c r="NS39" s="1372">
        <v>0</v>
      </c>
      <c r="NT39" s="1372">
        <v>0</v>
      </c>
      <c r="NU39" s="1372">
        <v>0</v>
      </c>
      <c r="NV39" s="1374">
        <v>0</v>
      </c>
      <c r="NW39" s="1375">
        <v>1145953</v>
      </c>
      <c r="NX39" s="1376">
        <v>179734</v>
      </c>
      <c r="NY39" s="1377">
        <v>1325687</v>
      </c>
    </row>
    <row r="40" spans="1:389" ht="17.25" customHeight="1">
      <c r="A40" s="778"/>
      <c r="B40" s="485"/>
      <c r="C40" s="485"/>
      <c r="D40" s="488"/>
      <c r="E40" s="575"/>
      <c r="F40" s="575"/>
      <c r="G40" s="394" t="s">
        <v>134</v>
      </c>
      <c r="H40" s="1111">
        <v>1880</v>
      </c>
      <c r="I40" s="1035">
        <v>2307</v>
      </c>
      <c r="J40" s="1112">
        <v>1292</v>
      </c>
      <c r="K40" s="1035">
        <v>5479</v>
      </c>
      <c r="L40" s="1113">
        <v>4424</v>
      </c>
      <c r="M40" s="1117">
        <v>23.85</v>
      </c>
      <c r="N40" s="627"/>
      <c r="O40" s="382"/>
      <c r="P40" s="382"/>
      <c r="Q40" s="447"/>
      <c r="R40" s="382"/>
      <c r="S40" s="382"/>
      <c r="T40" s="447"/>
      <c r="U40" s="382"/>
      <c r="V40" s="382"/>
      <c r="W40" s="447"/>
      <c r="X40" s="382"/>
      <c r="Y40" s="627"/>
      <c r="Z40" s="627"/>
      <c r="AA40" s="627" t="s">
        <v>87</v>
      </c>
      <c r="AB40" s="1119">
        <v>17363</v>
      </c>
      <c r="AC40" s="1119">
        <v>11795</v>
      </c>
      <c r="AD40" s="1119">
        <v>10946</v>
      </c>
      <c r="AE40" s="1109">
        <v>40104</v>
      </c>
      <c r="AF40" s="987"/>
      <c r="AG40" s="987"/>
      <c r="AH40" s="987"/>
      <c r="AI40" s="987"/>
      <c r="AJ40" s="627"/>
      <c r="AK40" s="627"/>
      <c r="AL40" s="787"/>
      <c r="AM40" s="1393"/>
      <c r="AN40" s="1393"/>
      <c r="AO40" s="860"/>
      <c r="AP40" s="1393"/>
      <c r="AQ40" s="1393"/>
      <c r="AR40" s="1393"/>
      <c r="AS40" s="1393"/>
      <c r="AT40" s="1393"/>
      <c r="AU40" s="1393"/>
      <c r="AV40" s="787"/>
      <c r="AW40" s="787"/>
      <c r="AX40" s="627"/>
      <c r="AY40" s="627"/>
      <c r="AZ40" s="1083" t="s">
        <v>76</v>
      </c>
      <c r="BA40" s="1483">
        <v>1428234</v>
      </c>
      <c r="BB40" s="1064">
        <v>9888</v>
      </c>
      <c r="BC40" s="1064">
        <v>470682</v>
      </c>
      <c r="BD40" s="1484">
        <v>21514</v>
      </c>
      <c r="BE40" s="1064">
        <v>0</v>
      </c>
      <c r="BF40" s="1064">
        <v>0</v>
      </c>
      <c r="BG40" s="1064">
        <v>0</v>
      </c>
      <c r="BH40" s="1485">
        <v>0</v>
      </c>
      <c r="BI40" s="1065">
        <v>1930318</v>
      </c>
      <c r="BJ40" s="1486">
        <v>95669</v>
      </c>
      <c r="BK40" s="1527">
        <v>2025987</v>
      </c>
      <c r="BL40" s="1066"/>
      <c r="BM40" s="1405"/>
      <c r="BN40" s="1405"/>
      <c r="BO40" s="1405"/>
      <c r="BP40" s="483"/>
      <c r="BQ40" s="949"/>
      <c r="BR40" s="949"/>
      <c r="BS40" s="949"/>
      <c r="BT40" s="949"/>
      <c r="BU40" s="1729"/>
      <c r="BV40" s="1729"/>
      <c r="BW40" s="393"/>
      <c r="BX40" s="625"/>
      <c r="BY40" s="846"/>
      <c r="BZ40" s="787"/>
      <c r="CA40" s="787"/>
      <c r="CB40" s="787"/>
      <c r="CC40" s="787"/>
      <c r="CE40" s="778"/>
      <c r="CF40" s="485"/>
      <c r="CG40" s="485"/>
      <c r="CH40" s="488"/>
      <c r="CI40" s="575"/>
      <c r="CJ40" s="575"/>
      <c r="CK40" s="394" t="s">
        <v>134</v>
      </c>
      <c r="CL40" s="1111">
        <v>5541</v>
      </c>
      <c r="CM40" s="1035">
        <v>2895</v>
      </c>
      <c r="CN40" s="1112">
        <v>3422</v>
      </c>
      <c r="CO40" s="1035">
        <v>11858</v>
      </c>
      <c r="CP40" s="1113">
        <v>9394</v>
      </c>
      <c r="CQ40" s="1117">
        <v>26.23</v>
      </c>
      <c r="CR40" s="627"/>
      <c r="CS40" s="382"/>
      <c r="CT40" s="382"/>
      <c r="CU40" s="447"/>
      <c r="CV40" s="382"/>
      <c r="CW40" s="382"/>
      <c r="CX40" s="447"/>
      <c r="CY40" s="382"/>
      <c r="CZ40" s="382"/>
      <c r="DA40" s="447"/>
      <c r="DB40" s="382"/>
      <c r="DC40" s="627"/>
      <c r="DD40" s="627"/>
      <c r="DE40" s="627" t="s">
        <v>87</v>
      </c>
      <c r="DF40" s="1119">
        <v>19234</v>
      </c>
      <c r="DG40" s="1119">
        <v>21560</v>
      </c>
      <c r="DH40" s="1119">
        <v>16072</v>
      </c>
      <c r="DI40" s="1109">
        <v>56866</v>
      </c>
      <c r="DJ40" s="987"/>
      <c r="DK40" s="987"/>
      <c r="DL40" s="987"/>
      <c r="DM40" s="987"/>
      <c r="DN40" s="787"/>
      <c r="DO40" s="627"/>
      <c r="DP40" s="787"/>
      <c r="DQ40" s="1393"/>
      <c r="DR40" s="1393"/>
      <c r="DS40" s="860"/>
      <c r="DT40" s="1393"/>
      <c r="DU40" s="1393"/>
      <c r="DV40" s="1393"/>
      <c r="DW40" s="1393"/>
      <c r="DX40" s="1393"/>
      <c r="DY40" s="1393"/>
      <c r="DZ40" s="787"/>
      <c r="EA40" s="787"/>
      <c r="EB40" s="627"/>
      <c r="EC40" s="627"/>
      <c r="ED40" s="1083" t="s">
        <v>76</v>
      </c>
      <c r="EE40" s="1483">
        <v>1534426</v>
      </c>
      <c r="EF40" s="1064">
        <v>7198</v>
      </c>
      <c r="EG40" s="1064">
        <v>494362</v>
      </c>
      <c r="EH40" s="1484">
        <v>26114</v>
      </c>
      <c r="EI40" s="1064">
        <v>0</v>
      </c>
      <c r="EJ40" s="1064">
        <v>0</v>
      </c>
      <c r="EK40" s="1064">
        <v>0</v>
      </c>
      <c r="EL40" s="1485">
        <v>0</v>
      </c>
      <c r="EM40" s="1065">
        <v>2062100</v>
      </c>
      <c r="EN40" s="1486">
        <v>106269</v>
      </c>
      <c r="EO40" s="1527">
        <v>2168369</v>
      </c>
      <c r="EP40" s="1066"/>
      <c r="EQ40" s="1400"/>
      <c r="ER40" s="1400"/>
      <c r="ES40" s="1400"/>
      <c r="ET40" s="483"/>
      <c r="EU40" s="1096"/>
      <c r="EV40" s="1096"/>
      <c r="EW40" s="1096"/>
      <c r="EX40" s="1096"/>
      <c r="EY40" s="1729"/>
      <c r="EZ40" s="1729"/>
      <c r="FA40" s="393"/>
      <c r="FB40" s="625"/>
      <c r="FC40" s="846"/>
      <c r="FD40" s="787"/>
      <c r="FE40" s="787"/>
      <c r="FF40" s="787"/>
      <c r="FG40" s="787"/>
      <c r="FI40" s="487"/>
      <c r="FJ40" s="485"/>
      <c r="FK40" s="485"/>
      <c r="FL40" s="488"/>
      <c r="FM40" s="575"/>
      <c r="FN40" s="575"/>
      <c r="FO40" s="394" t="s">
        <v>134</v>
      </c>
      <c r="FP40" s="161">
        <v>5732</v>
      </c>
      <c r="FQ40" s="162">
        <v>5328</v>
      </c>
      <c r="FR40" s="163">
        <v>5241</v>
      </c>
      <c r="FS40" s="167">
        <v>16301</v>
      </c>
      <c r="FT40" s="165">
        <v>14886</v>
      </c>
      <c r="FU40" s="578">
        <v>9.51</v>
      </c>
      <c r="FV40" s="754"/>
      <c r="FW40" s="382"/>
      <c r="FX40" s="382"/>
      <c r="FY40" s="447"/>
      <c r="FZ40" s="382"/>
      <c r="GA40" s="382"/>
      <c r="GB40" s="447"/>
      <c r="GC40" s="382"/>
      <c r="GD40" s="382"/>
      <c r="GE40" s="447"/>
      <c r="GF40" s="382"/>
      <c r="GG40" s="754"/>
      <c r="GH40" s="754"/>
      <c r="GI40" s="754" t="s">
        <v>87</v>
      </c>
      <c r="GJ40" s="170">
        <v>19143</v>
      </c>
      <c r="GK40" s="170">
        <v>18593</v>
      </c>
      <c r="GL40" s="170">
        <v>18248</v>
      </c>
      <c r="GM40" s="159">
        <v>55984</v>
      </c>
      <c r="GN40" s="987"/>
      <c r="GO40" s="987"/>
      <c r="GP40" s="987"/>
      <c r="GQ40" s="987"/>
      <c r="GR40" s="792"/>
      <c r="GS40" s="754"/>
      <c r="GT40" s="792"/>
      <c r="GU40" s="1397"/>
      <c r="GV40" s="1397"/>
      <c r="GW40" s="489"/>
      <c r="GX40" s="1397"/>
      <c r="GY40" s="1397"/>
      <c r="GZ40" s="1397"/>
      <c r="HA40" s="1397"/>
      <c r="HB40" s="1397"/>
      <c r="HC40" s="1397"/>
      <c r="HD40" s="479"/>
      <c r="HE40" s="479"/>
      <c r="HF40" s="385"/>
      <c r="HG40" s="385"/>
      <c r="HH40" s="768" t="s">
        <v>76</v>
      </c>
      <c r="HI40" s="1171">
        <v>1359104</v>
      </c>
      <c r="HJ40" s="1169">
        <v>7105</v>
      </c>
      <c r="HK40" s="1169">
        <v>359166</v>
      </c>
      <c r="HL40" s="1170">
        <v>64104</v>
      </c>
      <c r="HM40" s="1169">
        <v>0</v>
      </c>
      <c r="HN40" s="1169">
        <v>0</v>
      </c>
      <c r="HO40" s="1169">
        <v>0</v>
      </c>
      <c r="HP40" s="1168">
        <v>0</v>
      </c>
      <c r="HQ40" s="1167">
        <v>1789479</v>
      </c>
      <c r="HR40" s="1172">
        <v>87008</v>
      </c>
      <c r="HS40" s="1165">
        <v>1876487</v>
      </c>
      <c r="HT40" s="169"/>
      <c r="HU40" s="1405"/>
      <c r="HV40" s="1405"/>
      <c r="HW40" s="1405"/>
      <c r="HX40" s="483"/>
      <c r="HY40" s="949"/>
      <c r="HZ40" s="949"/>
      <c r="IA40" s="949"/>
      <c r="IB40" s="949"/>
      <c r="IC40" s="1212"/>
      <c r="ID40" s="1212"/>
      <c r="IE40" s="393"/>
      <c r="IF40" s="586"/>
      <c r="IG40" s="409"/>
      <c r="IH40" s="370"/>
      <c r="II40" s="370"/>
      <c r="IJ40" s="370"/>
      <c r="IK40" s="370"/>
      <c r="IM40" s="487"/>
      <c r="IN40" s="485"/>
      <c r="IO40" s="485"/>
      <c r="IP40" s="488"/>
      <c r="IQ40" s="575"/>
      <c r="IR40" s="575"/>
      <c r="IS40" s="394" t="s">
        <v>134</v>
      </c>
      <c r="IT40" s="161">
        <v>3251</v>
      </c>
      <c r="IU40" s="162">
        <v>2103</v>
      </c>
      <c r="IV40" s="163">
        <v>2450</v>
      </c>
      <c r="IW40" s="167">
        <v>7804</v>
      </c>
      <c r="IX40" s="165">
        <v>6970</v>
      </c>
      <c r="IY40" s="578">
        <v>11.97</v>
      </c>
      <c r="IZ40" s="754"/>
      <c r="JA40" s="382"/>
      <c r="JB40" s="382"/>
      <c r="JC40" s="447"/>
      <c r="JD40" s="382"/>
      <c r="JE40" s="382"/>
      <c r="JF40" s="447"/>
      <c r="JG40" s="382"/>
      <c r="JH40" s="382"/>
      <c r="JI40" s="447"/>
      <c r="JJ40" s="382"/>
      <c r="JK40" s="754"/>
      <c r="JL40" s="754"/>
      <c r="JM40" s="754" t="s">
        <v>87</v>
      </c>
      <c r="JN40" s="170">
        <v>20653</v>
      </c>
      <c r="JO40" s="170">
        <v>19853</v>
      </c>
      <c r="JP40" s="170">
        <v>24436</v>
      </c>
      <c r="JQ40" s="159">
        <v>64942</v>
      </c>
      <c r="JR40" s="987"/>
      <c r="JS40" s="987"/>
      <c r="JT40" s="987"/>
      <c r="JU40" s="987"/>
      <c r="JV40" s="792"/>
      <c r="JW40" s="754"/>
      <c r="JX40" s="792"/>
      <c r="JY40" s="1397"/>
      <c r="JZ40" s="1397"/>
      <c r="KA40" s="489"/>
      <c r="KB40" s="1397"/>
      <c r="KC40" s="1397"/>
      <c r="KD40" s="1397"/>
      <c r="KE40" s="1397"/>
      <c r="KF40" s="1397"/>
      <c r="KG40" s="1397"/>
      <c r="KH40" s="479"/>
      <c r="KI40" s="479"/>
      <c r="KJ40" s="385"/>
      <c r="KK40" s="385"/>
      <c r="KL40" s="768" t="s">
        <v>76</v>
      </c>
      <c r="KM40" s="1171">
        <v>1644156</v>
      </c>
      <c r="KN40" s="1169">
        <v>12159</v>
      </c>
      <c r="KO40" s="1169">
        <v>488463</v>
      </c>
      <c r="KP40" s="1170">
        <v>105518</v>
      </c>
      <c r="KQ40" s="1169">
        <v>0</v>
      </c>
      <c r="KR40" s="1169">
        <v>0</v>
      </c>
      <c r="KS40" s="1169">
        <v>0</v>
      </c>
      <c r="KT40" s="1168">
        <v>0</v>
      </c>
      <c r="KU40" s="1167">
        <v>2250296</v>
      </c>
      <c r="KV40" s="1172">
        <v>157015</v>
      </c>
      <c r="KW40" s="1165">
        <v>2407311</v>
      </c>
      <c r="KX40" s="169"/>
      <c r="KY40" s="1405"/>
      <c r="KZ40" s="1405"/>
      <c r="LA40" s="1405"/>
      <c r="LB40" s="483"/>
      <c r="LC40" s="949"/>
      <c r="LD40" s="949"/>
      <c r="LE40" s="949"/>
      <c r="LF40" s="949"/>
      <c r="LG40" s="1212"/>
      <c r="LH40" s="1212"/>
      <c r="LI40" s="393"/>
      <c r="LJ40" s="586"/>
      <c r="LK40" s="409"/>
      <c r="LL40" s="370"/>
      <c r="LM40" s="370"/>
      <c r="LN40" s="370"/>
      <c r="LO40" s="370"/>
      <c r="LQ40" s="382"/>
      <c r="LR40" s="485"/>
      <c r="LS40" s="485"/>
      <c r="LT40" s="382"/>
      <c r="LU40" s="275"/>
      <c r="LV40" s="275"/>
      <c r="LW40" s="394" t="s">
        <v>134</v>
      </c>
      <c r="LX40" s="563">
        <v>41442</v>
      </c>
      <c r="LY40" s="902">
        <v>35674</v>
      </c>
      <c r="LZ40" s="903">
        <v>16.170000000000002</v>
      </c>
      <c r="MA40" s="349"/>
      <c r="MB40" s="485"/>
      <c r="MC40" s="382"/>
      <c r="MD40" s="447"/>
      <c r="ME40" s="382"/>
      <c r="MF40" s="382"/>
      <c r="MG40" s="447"/>
      <c r="MH40" s="382"/>
      <c r="MI40" s="382"/>
      <c r="MJ40" s="447"/>
      <c r="MK40" s="382"/>
      <c r="ML40" s="385"/>
      <c r="MM40" s="385"/>
      <c r="MN40" s="385" t="s">
        <v>87</v>
      </c>
      <c r="MO40" s="1284">
        <v>40104</v>
      </c>
      <c r="MP40" s="1284">
        <v>56866</v>
      </c>
      <c r="MQ40" s="1284">
        <v>55984</v>
      </c>
      <c r="MR40" s="1284">
        <v>64942</v>
      </c>
      <c r="MS40" s="1284">
        <v>217896</v>
      </c>
      <c r="MT40" s="891"/>
      <c r="MU40" s="898"/>
      <c r="MV40" s="899"/>
      <c r="MW40" s="900"/>
      <c r="MX40" s="898"/>
      <c r="MY40" s="931"/>
      <c r="MZ40" s="931"/>
      <c r="NA40" s="931"/>
      <c r="NB40" s="931"/>
      <c r="NC40" s="931"/>
      <c r="ND40" s="931"/>
      <c r="NE40" s="931"/>
      <c r="NF40" s="931"/>
      <c r="NG40" s="931"/>
      <c r="NH40" s="931"/>
      <c r="NI40" s="931"/>
      <c r="NJ40" s="931"/>
      <c r="NK40" s="898"/>
      <c r="NL40" s="898"/>
      <c r="NM40" s="898"/>
      <c r="NN40" s="768" t="s">
        <v>76</v>
      </c>
      <c r="NO40" s="1371">
        <v>5965920</v>
      </c>
      <c r="NP40" s="1372">
        <v>36350</v>
      </c>
      <c r="NQ40" s="1372">
        <v>1812673</v>
      </c>
      <c r="NR40" s="1373">
        <v>217250</v>
      </c>
      <c r="NS40" s="1372">
        <v>0</v>
      </c>
      <c r="NT40" s="1372">
        <v>0</v>
      </c>
      <c r="NU40" s="1372">
        <v>0</v>
      </c>
      <c r="NV40" s="1374">
        <v>0</v>
      </c>
      <c r="NW40" s="1375">
        <v>8032193</v>
      </c>
      <c r="NX40" s="1376">
        <v>445961</v>
      </c>
      <c r="NY40" s="1377">
        <v>8478154</v>
      </c>
    </row>
    <row r="41" spans="1:389" ht="17.25" customHeight="1" thickBot="1">
      <c r="A41" s="778"/>
      <c r="B41" s="485"/>
      <c r="C41" s="485"/>
      <c r="D41" s="382"/>
      <c r="E41" s="575"/>
      <c r="F41" s="575"/>
      <c r="G41" s="394" t="s">
        <v>135</v>
      </c>
      <c r="H41" s="1111">
        <v>797</v>
      </c>
      <c r="I41" s="1035">
        <v>541</v>
      </c>
      <c r="J41" s="1112">
        <v>385</v>
      </c>
      <c r="K41" s="1035">
        <v>1723</v>
      </c>
      <c r="L41" s="1113">
        <v>1367</v>
      </c>
      <c r="M41" s="1117">
        <v>26.04</v>
      </c>
      <c r="N41" s="627"/>
      <c r="O41" s="382"/>
      <c r="P41" s="382"/>
      <c r="Q41" s="447"/>
      <c r="R41" s="382"/>
      <c r="S41" s="382"/>
      <c r="T41" s="447"/>
      <c r="U41" s="382"/>
      <c r="V41" s="382"/>
      <c r="W41" s="447"/>
      <c r="X41" s="382"/>
      <c r="Y41" s="627"/>
      <c r="Z41" s="731" t="s">
        <v>69</v>
      </c>
      <c r="AA41" s="731"/>
      <c r="AB41" s="1345">
        <v>2.74</v>
      </c>
      <c r="AC41" s="1345">
        <v>2.73</v>
      </c>
      <c r="AD41" s="1345">
        <v>2.75</v>
      </c>
      <c r="AE41" s="1345">
        <v>2.74</v>
      </c>
      <c r="AF41" s="988"/>
      <c r="AG41" s="988"/>
      <c r="AH41" s="988"/>
      <c r="AI41" s="988"/>
      <c r="AJ41" s="627"/>
      <c r="AK41" s="627"/>
      <c r="AL41" s="787"/>
      <c r="AM41" s="787"/>
      <c r="AN41" s="787"/>
      <c r="AO41" s="787"/>
      <c r="AP41" s="787"/>
      <c r="AQ41" s="787"/>
      <c r="AR41" s="787"/>
      <c r="AS41" s="787"/>
      <c r="AT41" s="787"/>
      <c r="AU41" s="787"/>
      <c r="AV41" s="787"/>
      <c r="AW41" s="787"/>
      <c r="AX41" s="627"/>
      <c r="AY41" s="627"/>
      <c r="AZ41" s="1083" t="s">
        <v>81</v>
      </c>
      <c r="BA41" s="1483">
        <v>0</v>
      </c>
      <c r="BB41" s="1064">
        <v>0</v>
      </c>
      <c r="BC41" s="1064">
        <v>0</v>
      </c>
      <c r="BD41" s="1484">
        <v>0</v>
      </c>
      <c r="BE41" s="1064">
        <v>0</v>
      </c>
      <c r="BF41" s="1064">
        <v>0</v>
      </c>
      <c r="BG41" s="1064">
        <v>0</v>
      </c>
      <c r="BH41" s="1485">
        <v>0</v>
      </c>
      <c r="BI41" s="1065">
        <v>0</v>
      </c>
      <c r="BJ41" s="1528">
        <v>0</v>
      </c>
      <c r="BK41" s="1527">
        <v>0</v>
      </c>
      <c r="BL41" s="1066"/>
      <c r="BM41" s="1405"/>
      <c r="BN41" s="1405"/>
      <c r="BO41" s="1405"/>
      <c r="BP41" s="483"/>
      <c r="BQ41" s="483"/>
      <c r="BR41" s="483"/>
      <c r="BS41" s="483"/>
      <c r="BT41" s="949"/>
      <c r="BU41" s="1729"/>
      <c r="BV41" s="1729"/>
      <c r="BW41" s="393"/>
      <c r="BX41" s="625"/>
      <c r="BY41" s="846"/>
      <c r="BZ41" s="787"/>
      <c r="CA41" s="787"/>
      <c r="CB41" s="787"/>
      <c r="CC41" s="787"/>
      <c r="CE41" s="778"/>
      <c r="CF41" s="485"/>
      <c r="CG41" s="485"/>
      <c r="CH41" s="382"/>
      <c r="CI41" s="575"/>
      <c r="CJ41" s="575"/>
      <c r="CK41" s="394" t="s">
        <v>135</v>
      </c>
      <c r="CL41" s="1111">
        <v>1236</v>
      </c>
      <c r="CM41" s="1035">
        <v>894</v>
      </c>
      <c r="CN41" s="1112">
        <v>1014</v>
      </c>
      <c r="CO41" s="1035">
        <v>3144</v>
      </c>
      <c r="CP41" s="1113">
        <v>2333</v>
      </c>
      <c r="CQ41" s="1117">
        <v>34.76</v>
      </c>
      <c r="CR41" s="627"/>
      <c r="CS41" s="382"/>
      <c r="CT41" s="382"/>
      <c r="CU41" s="447"/>
      <c r="CV41" s="382"/>
      <c r="CW41" s="382"/>
      <c r="CX41" s="447"/>
      <c r="CY41" s="382"/>
      <c r="CZ41" s="382"/>
      <c r="DA41" s="447"/>
      <c r="DB41" s="382"/>
      <c r="DC41" s="627"/>
      <c r="DD41" s="731" t="s">
        <v>69</v>
      </c>
      <c r="DE41" s="731"/>
      <c r="DF41" s="1345">
        <v>2.4500000000000002</v>
      </c>
      <c r="DG41" s="1345">
        <v>2.44</v>
      </c>
      <c r="DH41" s="1345">
        <v>2.3199999999999998</v>
      </c>
      <c r="DI41" s="1345">
        <v>2.41</v>
      </c>
      <c r="DJ41" s="988"/>
      <c r="DK41" s="988"/>
      <c r="DL41" s="988"/>
      <c r="DM41" s="988"/>
      <c r="DN41" s="787"/>
      <c r="DO41" s="627"/>
      <c r="DP41" s="787"/>
      <c r="DQ41" s="787"/>
      <c r="DR41" s="787"/>
      <c r="DS41" s="787"/>
      <c r="DT41" s="787"/>
      <c r="DU41" s="787"/>
      <c r="DV41" s="787"/>
      <c r="DW41" s="787"/>
      <c r="DX41" s="787"/>
      <c r="DY41" s="787"/>
      <c r="DZ41" s="787"/>
      <c r="EA41" s="787"/>
      <c r="EB41" s="627"/>
      <c r="EC41" s="627"/>
      <c r="ED41" s="1083" t="s">
        <v>81</v>
      </c>
      <c r="EE41" s="1483">
        <v>0</v>
      </c>
      <c r="EF41" s="1064">
        <v>0</v>
      </c>
      <c r="EG41" s="1064">
        <v>0</v>
      </c>
      <c r="EH41" s="1484">
        <v>0</v>
      </c>
      <c r="EI41" s="1064">
        <v>0</v>
      </c>
      <c r="EJ41" s="1064">
        <v>0</v>
      </c>
      <c r="EK41" s="1064">
        <v>0</v>
      </c>
      <c r="EL41" s="1485">
        <v>0</v>
      </c>
      <c r="EM41" s="1065">
        <v>0</v>
      </c>
      <c r="EN41" s="1528">
        <v>0</v>
      </c>
      <c r="EO41" s="1527">
        <v>0</v>
      </c>
      <c r="EP41" s="1066"/>
      <c r="EQ41" s="1400"/>
      <c r="ER41" s="1400"/>
      <c r="ES41" s="1400"/>
      <c r="ET41" s="483"/>
      <c r="EU41" s="483"/>
      <c r="EV41" s="483"/>
      <c r="EW41" s="483"/>
      <c r="EX41" s="1096"/>
      <c r="EY41" s="1729"/>
      <c r="EZ41" s="1729"/>
      <c r="FA41" s="393"/>
      <c r="FB41" s="625"/>
      <c r="FC41" s="846"/>
      <c r="FD41" s="787"/>
      <c r="FE41" s="787"/>
      <c r="FF41" s="787"/>
      <c r="FG41" s="787"/>
      <c r="FI41" s="487"/>
      <c r="FJ41" s="485"/>
      <c r="FK41" s="485"/>
      <c r="FL41" s="382"/>
      <c r="FM41" s="575"/>
      <c r="FN41" s="575"/>
      <c r="FO41" s="394" t="s">
        <v>135</v>
      </c>
      <c r="FP41" s="161">
        <v>1032</v>
      </c>
      <c r="FQ41" s="162">
        <v>1125</v>
      </c>
      <c r="FR41" s="163">
        <v>851</v>
      </c>
      <c r="FS41" s="167">
        <v>3008</v>
      </c>
      <c r="FT41" s="165">
        <v>2473</v>
      </c>
      <c r="FU41" s="578">
        <v>21.63</v>
      </c>
      <c r="FV41" s="754"/>
      <c r="FW41" s="382"/>
      <c r="FX41" s="382"/>
      <c r="FY41" s="447"/>
      <c r="FZ41" s="382"/>
      <c r="GA41" s="382"/>
      <c r="GB41" s="447"/>
      <c r="GC41" s="382"/>
      <c r="GD41" s="382"/>
      <c r="GE41" s="447"/>
      <c r="GF41" s="382"/>
      <c r="GG41" s="754"/>
      <c r="GH41" s="801" t="s">
        <v>69</v>
      </c>
      <c r="GI41" s="801"/>
      <c r="GJ41" s="193">
        <v>2.5</v>
      </c>
      <c r="GK41" s="193">
        <v>2.56</v>
      </c>
      <c r="GL41" s="193">
        <v>2.93</v>
      </c>
      <c r="GM41" s="193">
        <v>2.66</v>
      </c>
      <c r="GN41" s="988"/>
      <c r="GO41" s="988"/>
      <c r="GP41" s="988"/>
      <c r="GQ41" s="988"/>
      <c r="GR41" s="792"/>
      <c r="GS41" s="754"/>
      <c r="GT41" s="792"/>
      <c r="GU41" s="479"/>
      <c r="GV41" s="479"/>
      <c r="GW41" s="479"/>
      <c r="GX41" s="479"/>
      <c r="GY41" s="479"/>
      <c r="GZ41" s="479"/>
      <c r="HA41" s="479"/>
      <c r="HB41" s="479"/>
      <c r="HC41" s="479"/>
      <c r="HD41" s="479"/>
      <c r="HE41" s="479"/>
      <c r="HF41" s="385"/>
      <c r="HG41" s="385"/>
      <c r="HH41" s="768" t="s">
        <v>81</v>
      </c>
      <c r="HI41" s="1171">
        <v>0</v>
      </c>
      <c r="HJ41" s="1169">
        <v>0</v>
      </c>
      <c r="HK41" s="1169">
        <v>0</v>
      </c>
      <c r="HL41" s="1170">
        <v>0</v>
      </c>
      <c r="HM41" s="1169">
        <v>0</v>
      </c>
      <c r="HN41" s="1169">
        <v>0</v>
      </c>
      <c r="HO41" s="1169">
        <v>0</v>
      </c>
      <c r="HP41" s="1168">
        <v>0</v>
      </c>
      <c r="HQ41" s="1167">
        <v>0</v>
      </c>
      <c r="HR41" s="1166">
        <v>0</v>
      </c>
      <c r="HS41" s="1165">
        <v>0</v>
      </c>
      <c r="HT41" s="169"/>
      <c r="HU41" s="1405"/>
      <c r="HV41" s="1405"/>
      <c r="HW41" s="1405"/>
      <c r="HX41" s="483"/>
      <c r="HY41" s="483"/>
      <c r="HZ41" s="483"/>
      <c r="IA41" s="483"/>
      <c r="IB41" s="949"/>
      <c r="IC41" s="1212"/>
      <c r="ID41" s="1212"/>
      <c r="IE41" s="393"/>
      <c r="IF41" s="586"/>
      <c r="IG41" s="409"/>
      <c r="IH41" s="370"/>
      <c r="II41" s="370"/>
      <c r="IJ41" s="370"/>
      <c r="IK41" s="370"/>
      <c r="IM41" s="487"/>
      <c r="IN41" s="485"/>
      <c r="IO41" s="485"/>
      <c r="IP41" s="382"/>
      <c r="IQ41" s="575"/>
      <c r="IR41" s="575"/>
      <c r="IS41" s="394" t="s">
        <v>135</v>
      </c>
      <c r="IT41" s="161">
        <v>624</v>
      </c>
      <c r="IU41" s="162">
        <v>412</v>
      </c>
      <c r="IV41" s="163">
        <v>851</v>
      </c>
      <c r="IW41" s="167">
        <v>1887</v>
      </c>
      <c r="IX41" s="165">
        <v>1206</v>
      </c>
      <c r="IY41" s="578">
        <v>56.47</v>
      </c>
      <c r="IZ41" s="754"/>
      <c r="JA41" s="382"/>
      <c r="JB41" s="382"/>
      <c r="JC41" s="447"/>
      <c r="JD41" s="382"/>
      <c r="JE41" s="382"/>
      <c r="JF41" s="447"/>
      <c r="JG41" s="382"/>
      <c r="JH41" s="382"/>
      <c r="JI41" s="447"/>
      <c r="JJ41" s="382"/>
      <c r="JK41" s="754"/>
      <c r="JL41" s="801" t="s">
        <v>69</v>
      </c>
      <c r="JM41" s="801"/>
      <c r="JN41" s="193">
        <v>2.61</v>
      </c>
      <c r="JO41" s="193">
        <v>2.8</v>
      </c>
      <c r="JP41" s="193">
        <v>3.08</v>
      </c>
      <c r="JQ41" s="193">
        <v>2.83</v>
      </c>
      <c r="JR41" s="988"/>
      <c r="JS41" s="988"/>
      <c r="JT41" s="988"/>
      <c r="JU41" s="988"/>
      <c r="JV41" s="792"/>
      <c r="JW41" s="754"/>
      <c r="JX41" s="792"/>
      <c r="JY41" s="479"/>
      <c r="JZ41" s="479"/>
      <c r="KA41" s="479"/>
      <c r="KB41" s="479"/>
      <c r="KC41" s="479"/>
      <c r="KD41" s="479"/>
      <c r="KE41" s="479"/>
      <c r="KF41" s="479"/>
      <c r="KG41" s="479"/>
      <c r="KH41" s="479"/>
      <c r="KI41" s="479"/>
      <c r="KJ41" s="385"/>
      <c r="KK41" s="385"/>
      <c r="KL41" s="768" t="s">
        <v>81</v>
      </c>
      <c r="KM41" s="1171">
        <v>0</v>
      </c>
      <c r="KN41" s="1169">
        <v>0</v>
      </c>
      <c r="KO41" s="1169">
        <v>0</v>
      </c>
      <c r="KP41" s="1170">
        <v>0</v>
      </c>
      <c r="KQ41" s="1169">
        <v>0</v>
      </c>
      <c r="KR41" s="1169">
        <v>0</v>
      </c>
      <c r="KS41" s="1169">
        <v>0</v>
      </c>
      <c r="KT41" s="1168">
        <v>0</v>
      </c>
      <c r="KU41" s="1167">
        <v>0</v>
      </c>
      <c r="KV41" s="1166">
        <v>0</v>
      </c>
      <c r="KW41" s="1165">
        <v>0</v>
      </c>
      <c r="KX41" s="169"/>
      <c r="KY41" s="1405"/>
      <c r="KZ41" s="1405"/>
      <c r="LA41" s="1405"/>
      <c r="LB41" s="483"/>
      <c r="LC41" s="483"/>
      <c r="LD41" s="483"/>
      <c r="LE41" s="483"/>
      <c r="LF41" s="949"/>
      <c r="LG41" s="1212"/>
      <c r="LH41" s="1212"/>
      <c r="LI41" s="393"/>
      <c r="LJ41" s="586"/>
      <c r="LK41" s="409"/>
      <c r="LL41" s="370"/>
      <c r="LM41" s="370"/>
      <c r="LN41" s="370"/>
      <c r="LO41" s="370"/>
      <c r="LQ41" s="382"/>
      <c r="LR41" s="485"/>
      <c r="LS41" s="485"/>
      <c r="LT41" s="382"/>
      <c r="LU41" s="275"/>
      <c r="LV41" s="275"/>
      <c r="LW41" s="394" t="s">
        <v>135</v>
      </c>
      <c r="LX41" s="563">
        <v>9762</v>
      </c>
      <c r="LY41" s="902">
        <v>7379</v>
      </c>
      <c r="LZ41" s="903">
        <v>32.29</v>
      </c>
      <c r="MA41" s="349"/>
      <c r="MB41" s="485"/>
      <c r="MC41" s="382"/>
      <c r="MD41" s="447"/>
      <c r="ME41" s="382"/>
      <c r="MF41" s="382"/>
      <c r="MG41" s="447"/>
      <c r="MH41" s="382"/>
      <c r="MI41" s="382"/>
      <c r="MJ41" s="447"/>
      <c r="MK41" s="382"/>
      <c r="ML41" s="385"/>
      <c r="MM41" s="417" t="s">
        <v>69</v>
      </c>
      <c r="MN41" s="417"/>
      <c r="MO41" s="1327">
        <v>2.74</v>
      </c>
      <c r="MP41" s="1327">
        <v>2.41</v>
      </c>
      <c r="MQ41" s="1327">
        <v>2.66</v>
      </c>
      <c r="MR41" s="1327">
        <v>2.83</v>
      </c>
      <c r="MS41" s="1328">
        <v>2.62</v>
      </c>
      <c r="MT41" s="891"/>
      <c r="MU41" s="898"/>
      <c r="MV41" s="898"/>
      <c r="MW41" s="916"/>
      <c r="MX41" s="898"/>
      <c r="MY41" s="931"/>
      <c r="MZ41" s="931"/>
      <c r="NA41" s="931"/>
      <c r="NB41" s="931"/>
      <c r="NC41" s="931"/>
      <c r="ND41" s="931"/>
      <c r="NE41" s="931"/>
      <c r="NF41" s="931"/>
      <c r="NG41" s="931"/>
      <c r="NH41" s="931"/>
      <c r="NI41" s="931"/>
      <c r="NJ41" s="931"/>
      <c r="NK41" s="898"/>
      <c r="NL41" s="898"/>
      <c r="NM41" s="898"/>
      <c r="NN41" s="768" t="s">
        <v>81</v>
      </c>
      <c r="NO41" s="1378">
        <v>0</v>
      </c>
      <c r="NP41" s="1379">
        <v>0</v>
      </c>
      <c r="NQ41" s="1379">
        <v>0</v>
      </c>
      <c r="NR41" s="1380">
        <v>0</v>
      </c>
      <c r="NS41" s="1379">
        <v>0</v>
      </c>
      <c r="NT41" s="1379">
        <v>0</v>
      </c>
      <c r="NU41" s="1379">
        <v>0</v>
      </c>
      <c r="NV41" s="1381">
        <v>0</v>
      </c>
      <c r="NW41" s="1375">
        <v>0</v>
      </c>
      <c r="NX41" s="1382">
        <v>0</v>
      </c>
      <c r="NY41" s="1377">
        <v>0</v>
      </c>
    </row>
    <row r="42" spans="1:389" ht="17.25" customHeight="1" thickTop="1" thickBot="1">
      <c r="A42" s="767"/>
      <c r="B42" s="485"/>
      <c r="C42" s="485"/>
      <c r="D42" s="382"/>
      <c r="E42" s="1033"/>
      <c r="F42" s="1033"/>
      <c r="G42" s="411" t="s">
        <v>136</v>
      </c>
      <c r="H42" s="1111">
        <v>14793</v>
      </c>
      <c r="I42" s="1035">
        <v>13341</v>
      </c>
      <c r="J42" s="1112">
        <v>19686</v>
      </c>
      <c r="K42" s="1061">
        <v>47820</v>
      </c>
      <c r="L42" s="1113">
        <v>39740</v>
      </c>
      <c r="M42" s="1117">
        <v>20.329999999999998</v>
      </c>
      <c r="N42" s="627"/>
      <c r="O42" s="382"/>
      <c r="P42" s="382"/>
      <c r="Q42" s="447"/>
      <c r="R42" s="382"/>
      <c r="S42" s="382"/>
      <c r="T42" s="447"/>
      <c r="U42" s="382"/>
      <c r="V42" s="382"/>
      <c r="W42" s="447"/>
      <c r="X42" s="382"/>
      <c r="Y42" s="627"/>
      <c r="Z42" s="627"/>
      <c r="AA42" s="627" t="s">
        <v>43</v>
      </c>
      <c r="AB42" s="1069">
        <v>1.99</v>
      </c>
      <c r="AC42" s="1069">
        <v>1.98</v>
      </c>
      <c r="AD42" s="1069">
        <v>2.0099999999999998</v>
      </c>
      <c r="AE42" s="1069">
        <v>1.99</v>
      </c>
      <c r="AF42" s="987"/>
      <c r="AG42" s="987"/>
      <c r="AH42" s="987"/>
      <c r="AI42" s="987"/>
      <c r="AJ42" s="627"/>
      <c r="AK42" s="627"/>
      <c r="AL42" s="787"/>
      <c r="AM42" s="787"/>
      <c r="AN42" s="787"/>
      <c r="AO42" s="787"/>
      <c r="AP42" s="787"/>
      <c r="AQ42" s="787"/>
      <c r="AR42" s="787"/>
      <c r="AS42" s="787"/>
      <c r="AT42" s="787"/>
      <c r="AU42" s="787"/>
      <c r="AV42" s="787"/>
      <c r="AW42" s="787"/>
      <c r="AX42" s="627"/>
      <c r="AY42" s="627"/>
      <c r="AZ42" s="1084" t="s">
        <v>53</v>
      </c>
      <c r="BA42" s="1488">
        <v>1652231</v>
      </c>
      <c r="BB42" s="1489">
        <v>14050</v>
      </c>
      <c r="BC42" s="1489">
        <v>526052</v>
      </c>
      <c r="BD42" s="1490">
        <v>35196</v>
      </c>
      <c r="BE42" s="1489">
        <v>0</v>
      </c>
      <c r="BF42" s="1489">
        <v>0</v>
      </c>
      <c r="BG42" s="1489">
        <v>0</v>
      </c>
      <c r="BH42" s="1491">
        <v>0</v>
      </c>
      <c r="BI42" s="1529">
        <v>2227529</v>
      </c>
      <c r="BJ42" s="1530">
        <v>145886</v>
      </c>
      <c r="BK42" s="1531">
        <v>2373415</v>
      </c>
      <c r="BL42" s="1065"/>
      <c r="BM42" s="1405"/>
      <c r="BN42" s="1405"/>
      <c r="BO42" s="1405"/>
      <c r="BP42" s="483"/>
      <c r="BQ42" s="1405"/>
      <c r="BR42" s="1405"/>
      <c r="BS42" s="1405"/>
      <c r="BT42" s="588"/>
      <c r="BU42" s="1729"/>
      <c r="BV42" s="1729"/>
      <c r="BW42" s="421"/>
      <c r="BX42" s="625"/>
      <c r="BY42" s="846"/>
      <c r="BZ42" s="787"/>
      <c r="CA42" s="787"/>
      <c r="CB42" s="787"/>
      <c r="CC42" s="787"/>
      <c r="CE42" s="767"/>
      <c r="CF42" s="485"/>
      <c r="CG42" s="485"/>
      <c r="CH42" s="382"/>
      <c r="CI42" s="1033"/>
      <c r="CJ42" s="1033"/>
      <c r="CK42" s="411" t="s">
        <v>136</v>
      </c>
      <c r="CL42" s="1111">
        <v>18243</v>
      </c>
      <c r="CM42" s="1035">
        <v>13347</v>
      </c>
      <c r="CN42" s="1112">
        <v>14112</v>
      </c>
      <c r="CO42" s="1061">
        <v>45702</v>
      </c>
      <c r="CP42" s="1113">
        <v>38579</v>
      </c>
      <c r="CQ42" s="1117">
        <v>18.46</v>
      </c>
      <c r="CR42" s="627"/>
      <c r="CS42" s="382"/>
      <c r="CT42" s="382"/>
      <c r="CU42" s="447"/>
      <c r="CV42" s="382"/>
      <c r="CW42" s="382"/>
      <c r="CX42" s="447"/>
      <c r="CY42" s="382"/>
      <c r="CZ42" s="382"/>
      <c r="DA42" s="447"/>
      <c r="DB42" s="382"/>
      <c r="DC42" s="627"/>
      <c r="DD42" s="627"/>
      <c r="DE42" s="627" t="s">
        <v>43</v>
      </c>
      <c r="DF42" s="1069">
        <v>2.6</v>
      </c>
      <c r="DG42" s="1069">
        <v>2.37</v>
      </c>
      <c r="DH42" s="1069">
        <v>2.33</v>
      </c>
      <c r="DI42" s="1069">
        <v>2.4300000000000002</v>
      </c>
      <c r="DJ42" s="987"/>
      <c r="DK42" s="987"/>
      <c r="DL42" s="987"/>
      <c r="DM42" s="987"/>
      <c r="DN42" s="787"/>
      <c r="DO42" s="627"/>
      <c r="DP42" s="787"/>
      <c r="DQ42" s="787"/>
      <c r="DR42" s="787"/>
      <c r="DS42" s="787"/>
      <c r="DT42" s="787"/>
      <c r="DU42" s="787"/>
      <c r="DV42" s="787"/>
      <c r="DW42" s="787"/>
      <c r="DX42" s="787"/>
      <c r="DY42" s="787"/>
      <c r="DZ42" s="787"/>
      <c r="EA42" s="787"/>
      <c r="EB42" s="627"/>
      <c r="EC42" s="627"/>
      <c r="ED42" s="1084" t="s">
        <v>53</v>
      </c>
      <c r="EE42" s="1488">
        <v>1680620</v>
      </c>
      <c r="EF42" s="1489">
        <v>11032</v>
      </c>
      <c r="EG42" s="1489">
        <v>569944</v>
      </c>
      <c r="EH42" s="1490">
        <v>45511</v>
      </c>
      <c r="EI42" s="1489">
        <v>0</v>
      </c>
      <c r="EJ42" s="1489">
        <v>0</v>
      </c>
      <c r="EK42" s="1489">
        <v>0</v>
      </c>
      <c r="EL42" s="1491">
        <v>0</v>
      </c>
      <c r="EM42" s="1529">
        <v>2307107</v>
      </c>
      <c r="EN42" s="1530">
        <v>166280</v>
      </c>
      <c r="EO42" s="1531">
        <v>2473387</v>
      </c>
      <c r="EP42" s="1065"/>
      <c r="EQ42" s="1400"/>
      <c r="ER42" s="1400"/>
      <c r="ES42" s="1400"/>
      <c r="ET42" s="483"/>
      <c r="EU42" s="1400"/>
      <c r="EV42" s="1400"/>
      <c r="EW42" s="1400"/>
      <c r="EX42" s="1121"/>
      <c r="EY42" s="1729"/>
      <c r="EZ42" s="1729"/>
      <c r="FA42" s="421"/>
      <c r="FB42" s="625"/>
      <c r="FC42" s="846"/>
      <c r="FD42" s="787"/>
      <c r="FE42" s="787"/>
      <c r="FF42" s="787"/>
      <c r="FG42" s="787"/>
      <c r="FI42" s="484"/>
      <c r="FJ42" s="485"/>
      <c r="FK42" s="485"/>
      <c r="FL42" s="382"/>
      <c r="FM42" s="575"/>
      <c r="FN42" s="575"/>
      <c r="FO42" s="411" t="s">
        <v>136</v>
      </c>
      <c r="FP42" s="161">
        <v>8634</v>
      </c>
      <c r="FQ42" s="162">
        <v>7941</v>
      </c>
      <c r="FR42" s="163">
        <v>8132</v>
      </c>
      <c r="FS42" s="180">
        <v>24707</v>
      </c>
      <c r="FT42" s="165">
        <v>21603</v>
      </c>
      <c r="FU42" s="579">
        <v>14.37</v>
      </c>
      <c r="FV42" s="754"/>
      <c r="FW42" s="382"/>
      <c r="FX42" s="382"/>
      <c r="FY42" s="447"/>
      <c r="FZ42" s="382"/>
      <c r="GA42" s="382"/>
      <c r="GB42" s="447"/>
      <c r="GC42" s="382"/>
      <c r="GD42" s="382"/>
      <c r="GE42" s="447"/>
      <c r="GF42" s="382"/>
      <c r="GG42" s="754"/>
      <c r="GH42" s="754"/>
      <c r="GI42" s="754" t="s">
        <v>43</v>
      </c>
      <c r="GJ42" s="194">
        <v>2.54</v>
      </c>
      <c r="GK42" s="194">
        <v>2.37</v>
      </c>
      <c r="GL42" s="194">
        <v>2.2799999999999998</v>
      </c>
      <c r="GM42" s="194">
        <v>2.4</v>
      </c>
      <c r="GN42" s="987"/>
      <c r="GO42" s="987"/>
      <c r="GP42" s="987"/>
      <c r="GQ42" s="987"/>
      <c r="GR42" s="792"/>
      <c r="GS42" s="754"/>
      <c r="GT42" s="792"/>
      <c r="GU42" s="479"/>
      <c r="GV42" s="479"/>
      <c r="GW42" s="479"/>
      <c r="GX42" s="479"/>
      <c r="GY42" s="479"/>
      <c r="GZ42" s="479"/>
      <c r="HA42" s="479"/>
      <c r="HB42" s="479"/>
      <c r="HC42" s="479"/>
      <c r="HD42" s="479"/>
      <c r="HE42" s="479"/>
      <c r="HF42" s="385"/>
      <c r="HG42" s="385"/>
      <c r="HH42" s="779" t="s">
        <v>53</v>
      </c>
      <c r="HI42" s="1164">
        <v>1541055</v>
      </c>
      <c r="HJ42" s="1162">
        <v>10598</v>
      </c>
      <c r="HK42" s="1162">
        <v>414035</v>
      </c>
      <c r="HL42" s="1163">
        <v>87186</v>
      </c>
      <c r="HM42" s="1162">
        <v>0</v>
      </c>
      <c r="HN42" s="1162">
        <v>0</v>
      </c>
      <c r="HO42" s="1162">
        <v>0</v>
      </c>
      <c r="HP42" s="1161">
        <v>0</v>
      </c>
      <c r="HQ42" s="1160">
        <v>2052874</v>
      </c>
      <c r="HR42" s="1159">
        <v>126129</v>
      </c>
      <c r="HS42" s="1158">
        <v>2179003</v>
      </c>
      <c r="HT42" s="181"/>
      <c r="HU42" s="1405"/>
      <c r="HV42" s="1405"/>
      <c r="HW42" s="1405"/>
      <c r="HX42" s="483"/>
      <c r="HY42" s="1405"/>
      <c r="HZ42" s="1405"/>
      <c r="IA42" s="1405"/>
      <c r="IB42" s="588"/>
      <c r="IC42" s="1212"/>
      <c r="ID42" s="1212"/>
      <c r="IE42" s="421"/>
      <c r="IF42" s="586"/>
      <c r="IG42" s="409"/>
      <c r="IH42" s="370"/>
      <c r="II42" s="370"/>
      <c r="IJ42" s="370"/>
      <c r="IK42" s="370"/>
      <c r="IM42" s="484"/>
      <c r="IN42" s="485"/>
      <c r="IO42" s="485"/>
      <c r="IP42" s="382"/>
      <c r="IQ42" s="575"/>
      <c r="IR42" s="575"/>
      <c r="IS42" s="411" t="s">
        <v>136</v>
      </c>
      <c r="IT42" s="161">
        <v>1634</v>
      </c>
      <c r="IU42" s="162">
        <v>1103</v>
      </c>
      <c r="IV42" s="163">
        <v>1232</v>
      </c>
      <c r="IW42" s="180">
        <v>3969</v>
      </c>
      <c r="IX42" s="165">
        <v>2371</v>
      </c>
      <c r="IY42" s="579">
        <v>67.400000000000006</v>
      </c>
      <c r="IZ42" s="754"/>
      <c r="JA42" s="382"/>
      <c r="JB42" s="382"/>
      <c r="JC42" s="447"/>
      <c r="JD42" s="382"/>
      <c r="JE42" s="382"/>
      <c r="JF42" s="447"/>
      <c r="JG42" s="382"/>
      <c r="JH42" s="382"/>
      <c r="JI42" s="447"/>
      <c r="JJ42" s="382"/>
      <c r="JK42" s="754"/>
      <c r="JL42" s="754"/>
      <c r="JM42" s="754" t="s">
        <v>43</v>
      </c>
      <c r="JN42" s="194">
        <v>1.62</v>
      </c>
      <c r="JO42" s="194">
        <v>1.46</v>
      </c>
      <c r="JP42" s="194">
        <v>2.23</v>
      </c>
      <c r="JQ42" s="194">
        <v>1.77</v>
      </c>
      <c r="JR42" s="987"/>
      <c r="JS42" s="987"/>
      <c r="JT42" s="987"/>
      <c r="JU42" s="987"/>
      <c r="JV42" s="792"/>
      <c r="JW42" s="754"/>
      <c r="JX42" s="792"/>
      <c r="JY42" s="479"/>
      <c r="JZ42" s="479"/>
      <c r="KA42" s="479"/>
      <c r="KB42" s="479"/>
      <c r="KC42" s="479"/>
      <c r="KD42" s="479"/>
      <c r="KE42" s="479"/>
      <c r="KF42" s="479"/>
      <c r="KG42" s="479"/>
      <c r="KH42" s="479"/>
      <c r="KI42" s="479"/>
      <c r="KJ42" s="385"/>
      <c r="KK42" s="385"/>
      <c r="KL42" s="779" t="s">
        <v>53</v>
      </c>
      <c r="KM42" s="1164">
        <v>1886740</v>
      </c>
      <c r="KN42" s="1162">
        <v>18407</v>
      </c>
      <c r="KO42" s="1162">
        <v>554023</v>
      </c>
      <c r="KP42" s="1163">
        <v>176380</v>
      </c>
      <c r="KQ42" s="1162">
        <v>0</v>
      </c>
      <c r="KR42" s="1162">
        <v>0</v>
      </c>
      <c r="KS42" s="1162">
        <v>0</v>
      </c>
      <c r="KT42" s="1161">
        <v>0</v>
      </c>
      <c r="KU42" s="1160">
        <v>2635550</v>
      </c>
      <c r="KV42" s="1159">
        <v>188585</v>
      </c>
      <c r="KW42" s="1158">
        <v>2824135</v>
      </c>
      <c r="KX42" s="181"/>
      <c r="KY42" s="1405"/>
      <c r="KZ42" s="1405"/>
      <c r="LA42" s="1405"/>
      <c r="LB42" s="483"/>
      <c r="LC42" s="1405"/>
      <c r="LD42" s="1405"/>
      <c r="LE42" s="1405"/>
      <c r="LF42" s="588"/>
      <c r="LG42" s="1212"/>
      <c r="LH42" s="1212"/>
      <c r="LI42" s="421"/>
      <c r="LJ42" s="586"/>
      <c r="LK42" s="409"/>
      <c r="LL42" s="370"/>
      <c r="LM42" s="370"/>
      <c r="LN42" s="370"/>
      <c r="LO42" s="370"/>
      <c r="LQ42" s="382"/>
      <c r="LR42" s="485"/>
      <c r="LS42" s="485"/>
      <c r="LT42" s="382"/>
      <c r="LU42" s="275"/>
      <c r="LV42" s="275"/>
      <c r="LW42" s="411" t="s">
        <v>136</v>
      </c>
      <c r="LX42" s="563">
        <v>122198</v>
      </c>
      <c r="LY42" s="902">
        <v>102293</v>
      </c>
      <c r="LZ42" s="903">
        <v>19.46</v>
      </c>
      <c r="MA42" s="349"/>
      <c r="MB42" s="485"/>
      <c r="MC42" s="382"/>
      <c r="MD42" s="447"/>
      <c r="ME42" s="382"/>
      <c r="MF42" s="382"/>
      <c r="MG42" s="447"/>
      <c r="MH42" s="382"/>
      <c r="MI42" s="382"/>
      <c r="MJ42" s="447"/>
      <c r="MK42" s="382"/>
      <c r="ML42" s="385"/>
      <c r="MM42" s="385"/>
      <c r="MN42" s="385" t="s">
        <v>43</v>
      </c>
      <c r="MO42" s="1290">
        <v>1.99</v>
      </c>
      <c r="MP42" s="1290">
        <v>2.4300000000000002</v>
      </c>
      <c r="MQ42" s="1290">
        <v>2.4</v>
      </c>
      <c r="MR42" s="1290">
        <v>1.77</v>
      </c>
      <c r="MS42" s="1291">
        <v>2.09</v>
      </c>
      <c r="MT42" s="891"/>
      <c r="MU42" s="898"/>
      <c r="MV42" s="898"/>
      <c r="MW42" s="916"/>
      <c r="MX42" s="898"/>
      <c r="MY42" s="931"/>
      <c r="MZ42" s="931"/>
      <c r="NA42" s="931"/>
      <c r="NB42" s="931"/>
      <c r="NC42" s="931"/>
      <c r="ND42" s="931"/>
      <c r="NE42" s="931"/>
      <c r="NF42" s="931"/>
      <c r="NG42" s="931"/>
      <c r="NH42" s="931"/>
      <c r="NI42" s="931"/>
      <c r="NJ42" s="931"/>
      <c r="NK42" s="898"/>
      <c r="NL42" s="898"/>
      <c r="NM42" s="898"/>
      <c r="NN42" s="779" t="s">
        <v>53</v>
      </c>
      <c r="NO42" s="1383">
        <v>6760646</v>
      </c>
      <c r="NP42" s="1384">
        <v>54087</v>
      </c>
      <c r="NQ42" s="1384">
        <v>2064054</v>
      </c>
      <c r="NR42" s="1385">
        <v>344273</v>
      </c>
      <c r="NS42" s="1384">
        <v>0</v>
      </c>
      <c r="NT42" s="1384">
        <v>0</v>
      </c>
      <c r="NU42" s="1384">
        <v>0</v>
      </c>
      <c r="NV42" s="1384">
        <v>0</v>
      </c>
      <c r="NW42" s="1385">
        <v>9223060</v>
      </c>
      <c r="NX42" s="1386">
        <v>626880</v>
      </c>
      <c r="NY42" s="1386">
        <v>9849940</v>
      </c>
    </row>
    <row r="43" spans="1:389" ht="17.25" customHeight="1" thickTop="1" thickBot="1">
      <c r="A43" s="512"/>
      <c r="B43" s="485"/>
      <c r="C43" s="485"/>
      <c r="D43" s="382"/>
      <c r="E43" s="1033"/>
      <c r="F43" s="1033"/>
      <c r="G43" s="492" t="s">
        <v>137</v>
      </c>
      <c r="H43" s="1062">
        <v>762845</v>
      </c>
      <c r="I43" s="1062">
        <v>705788</v>
      </c>
      <c r="J43" s="1062">
        <v>723700</v>
      </c>
      <c r="K43" s="1062">
        <v>2192333</v>
      </c>
      <c r="L43" s="1063">
        <v>2061730</v>
      </c>
      <c r="M43" s="1122">
        <v>6.33</v>
      </c>
      <c r="N43" s="627"/>
      <c r="O43" s="382"/>
      <c r="P43" s="382"/>
      <c r="Q43" s="447"/>
      <c r="R43" s="382"/>
      <c r="S43" s="382"/>
      <c r="T43" s="447"/>
      <c r="U43" s="382"/>
      <c r="V43" s="382"/>
      <c r="W43" s="447"/>
      <c r="X43" s="382"/>
      <c r="Y43" s="627"/>
      <c r="Z43" s="627"/>
      <c r="AA43" s="627" t="s">
        <v>57</v>
      </c>
      <c r="AB43" s="1069">
        <v>2.5499999999999998</v>
      </c>
      <c r="AC43" s="1069">
        <v>2.4900000000000002</v>
      </c>
      <c r="AD43" s="1069">
        <v>2.52</v>
      </c>
      <c r="AE43" s="1069">
        <v>2.52</v>
      </c>
      <c r="AF43" s="987"/>
      <c r="AG43" s="987"/>
      <c r="AH43" s="987"/>
      <c r="AI43" s="987"/>
      <c r="AJ43" s="627"/>
      <c r="AK43" s="627"/>
      <c r="AL43" s="627"/>
      <c r="AM43" s="627"/>
      <c r="AN43" s="627"/>
      <c r="AO43" s="627"/>
      <c r="AP43" s="627"/>
      <c r="AQ43" s="627"/>
      <c r="AR43" s="627"/>
      <c r="AS43" s="627"/>
      <c r="AT43" s="627"/>
      <c r="AU43" s="627"/>
      <c r="AV43" s="627"/>
      <c r="AW43" s="627"/>
      <c r="AX43" s="627"/>
      <c r="AY43" s="627"/>
      <c r="AZ43" s="627" t="s">
        <v>138</v>
      </c>
      <c r="BA43" s="794">
        <v>0</v>
      </c>
      <c r="BB43" s="794">
        <v>0</v>
      </c>
      <c r="BC43" s="794">
        <v>0</v>
      </c>
      <c r="BD43" s="787"/>
      <c r="BE43" s="787"/>
      <c r="BF43" s="787"/>
      <c r="BG43" s="787"/>
      <c r="BH43" s="787"/>
      <c r="BI43" s="787"/>
      <c r="BJ43" s="787"/>
      <c r="BK43" s="787"/>
      <c r="BL43" s="787"/>
      <c r="BM43" s="1405"/>
      <c r="BN43" s="1405"/>
      <c r="BO43" s="1405"/>
      <c r="BP43" s="483"/>
      <c r="BQ43" s="589"/>
      <c r="BR43" s="589"/>
      <c r="BS43" s="589"/>
      <c r="BT43" s="589"/>
      <c r="BU43" s="1729"/>
      <c r="BV43" s="1729"/>
      <c r="BW43" s="496"/>
      <c r="BX43" s="625"/>
      <c r="BY43" s="846"/>
      <c r="BZ43" s="787"/>
      <c r="CA43" s="787"/>
      <c r="CB43" s="787"/>
      <c r="CC43" s="787"/>
      <c r="CE43" s="512"/>
      <c r="CF43" s="485"/>
      <c r="CG43" s="485"/>
      <c r="CH43" s="382"/>
      <c r="CI43" s="1033"/>
      <c r="CJ43" s="1033"/>
      <c r="CK43" s="492" t="s">
        <v>137</v>
      </c>
      <c r="CL43" s="1062">
        <v>774271</v>
      </c>
      <c r="CM43" s="1062">
        <v>770933</v>
      </c>
      <c r="CN43" s="1062">
        <v>716392</v>
      </c>
      <c r="CO43" s="1062">
        <v>2261596</v>
      </c>
      <c r="CP43" s="1063">
        <v>2080339</v>
      </c>
      <c r="CQ43" s="1122">
        <v>8.7100000000000009</v>
      </c>
      <c r="CR43" s="627"/>
      <c r="CS43" s="382"/>
      <c r="CT43" s="382"/>
      <c r="CU43" s="447"/>
      <c r="CV43" s="382"/>
      <c r="CW43" s="382"/>
      <c r="CX43" s="447"/>
      <c r="CY43" s="382"/>
      <c r="CZ43" s="382"/>
      <c r="DA43" s="447"/>
      <c r="DB43" s="382"/>
      <c r="DC43" s="627"/>
      <c r="DD43" s="627"/>
      <c r="DE43" s="627" t="s">
        <v>57</v>
      </c>
      <c r="DF43" s="1069">
        <v>2.3199999999999998</v>
      </c>
      <c r="DG43" s="1069">
        <v>2.27</v>
      </c>
      <c r="DH43" s="1069">
        <v>2.14</v>
      </c>
      <c r="DI43" s="1069">
        <v>2.2400000000000002</v>
      </c>
      <c r="DJ43" s="987"/>
      <c r="DK43" s="987"/>
      <c r="DL43" s="987"/>
      <c r="DM43" s="987"/>
      <c r="DN43" s="787"/>
      <c r="DO43" s="627"/>
      <c r="DP43" s="627"/>
      <c r="DQ43" s="627"/>
      <c r="DR43" s="627"/>
      <c r="DS43" s="627"/>
      <c r="DT43" s="627"/>
      <c r="DU43" s="627"/>
      <c r="DV43" s="627"/>
      <c r="DW43" s="627"/>
      <c r="DX43" s="627"/>
      <c r="DY43" s="627"/>
      <c r="DZ43" s="627"/>
      <c r="EA43" s="627"/>
      <c r="EB43" s="627"/>
      <c r="EC43" s="627"/>
      <c r="ED43" s="627" t="s">
        <v>138</v>
      </c>
      <c r="EE43" s="794">
        <v>0</v>
      </c>
      <c r="EF43" s="794">
        <v>0</v>
      </c>
      <c r="EG43" s="794">
        <v>0</v>
      </c>
      <c r="EH43" s="787"/>
      <c r="EI43" s="787"/>
      <c r="EJ43" s="787"/>
      <c r="EK43" s="787"/>
      <c r="EL43" s="787"/>
      <c r="EM43" s="787"/>
      <c r="EN43" s="787"/>
      <c r="EO43" s="787"/>
      <c r="EP43" s="787"/>
      <c r="EQ43" s="1400"/>
      <c r="ER43" s="1400"/>
      <c r="ES43" s="1400"/>
      <c r="ET43" s="483"/>
      <c r="EU43" s="706"/>
      <c r="EV43" s="706"/>
      <c r="EW43" s="706"/>
      <c r="EX43" s="706"/>
      <c r="EY43" s="1729"/>
      <c r="EZ43" s="1729"/>
      <c r="FA43" s="496"/>
      <c r="FB43" s="625"/>
      <c r="FC43" s="846"/>
      <c r="FD43" s="787"/>
      <c r="FE43" s="787"/>
      <c r="FF43" s="787"/>
      <c r="FG43" s="787"/>
      <c r="FI43" s="493"/>
      <c r="FJ43" s="485"/>
      <c r="FK43" s="485"/>
      <c r="FL43" s="382"/>
      <c r="FM43" s="575"/>
      <c r="FN43" s="575"/>
      <c r="FO43" s="492" t="s">
        <v>137</v>
      </c>
      <c r="FP43" s="182">
        <v>719435</v>
      </c>
      <c r="FQ43" s="182">
        <v>693109</v>
      </c>
      <c r="FR43" s="182">
        <v>553144</v>
      </c>
      <c r="FS43" s="182">
        <v>1965688</v>
      </c>
      <c r="FT43" s="183">
        <v>1822758</v>
      </c>
      <c r="FU43" s="580">
        <v>7.84</v>
      </c>
      <c r="FV43" s="754"/>
      <c r="FW43" s="382"/>
      <c r="FX43" s="382"/>
      <c r="FY43" s="447"/>
      <c r="FZ43" s="382"/>
      <c r="GA43" s="382"/>
      <c r="GB43" s="447"/>
      <c r="GC43" s="382"/>
      <c r="GD43" s="382"/>
      <c r="GE43" s="447"/>
      <c r="GF43" s="382"/>
      <c r="GG43" s="754"/>
      <c r="GH43" s="754"/>
      <c r="GI43" s="754" t="s">
        <v>57</v>
      </c>
      <c r="GJ43" s="194">
        <v>2.74</v>
      </c>
      <c r="GK43" s="194">
        <v>2.64</v>
      </c>
      <c r="GL43" s="194">
        <v>3.24</v>
      </c>
      <c r="GM43" s="194">
        <v>2.87</v>
      </c>
      <c r="GN43" s="987"/>
      <c r="GO43" s="987"/>
      <c r="GP43" s="987"/>
      <c r="GQ43" s="987"/>
      <c r="GR43" s="792"/>
      <c r="GS43" s="754"/>
      <c r="GT43" s="754"/>
      <c r="GU43" s="385"/>
      <c r="GV43" s="385"/>
      <c r="GW43" s="385"/>
      <c r="GX43" s="385"/>
      <c r="GY43" s="385"/>
      <c r="GZ43" s="385"/>
      <c r="HA43" s="385"/>
      <c r="HB43" s="385"/>
      <c r="HC43" s="385"/>
      <c r="HD43" s="385"/>
      <c r="HE43" s="385"/>
      <c r="HF43" s="385"/>
      <c r="HG43" s="385"/>
      <c r="HH43" s="410" t="s">
        <v>138</v>
      </c>
      <c r="HI43" s="500">
        <v>0</v>
      </c>
      <c r="HJ43" s="500">
        <v>0</v>
      </c>
      <c r="HK43" s="500">
        <v>0</v>
      </c>
      <c r="HL43" s="479"/>
      <c r="HM43" s="479"/>
      <c r="HN43" s="479"/>
      <c r="HO43" s="479"/>
      <c r="HP43" s="479"/>
      <c r="HQ43" s="479"/>
      <c r="HR43" s="479"/>
      <c r="HS43" s="479"/>
      <c r="HT43" s="792"/>
      <c r="HU43" s="1405"/>
      <c r="HV43" s="1405"/>
      <c r="HW43" s="1405"/>
      <c r="HX43" s="483"/>
      <c r="HY43" s="589"/>
      <c r="HZ43" s="589"/>
      <c r="IA43" s="589"/>
      <c r="IB43" s="589"/>
      <c r="IC43" s="1212"/>
      <c r="ID43" s="1212"/>
      <c r="IE43" s="496"/>
      <c r="IF43" s="586"/>
      <c r="IG43" s="409"/>
      <c r="IH43" s="370"/>
      <c r="II43" s="370"/>
      <c r="IJ43" s="370"/>
      <c r="IK43" s="370"/>
      <c r="IM43" s="493"/>
      <c r="IN43" s="485"/>
      <c r="IO43" s="485"/>
      <c r="IP43" s="382"/>
      <c r="IQ43" s="575"/>
      <c r="IR43" s="575"/>
      <c r="IS43" s="492" t="s">
        <v>137</v>
      </c>
      <c r="IT43" s="182">
        <v>874902</v>
      </c>
      <c r="IU43" s="182">
        <v>804701</v>
      </c>
      <c r="IV43" s="182">
        <v>779567</v>
      </c>
      <c r="IW43" s="182">
        <v>2459170</v>
      </c>
      <c r="IX43" s="183">
        <v>2278716</v>
      </c>
      <c r="IY43" s="580">
        <v>7.92</v>
      </c>
      <c r="IZ43" s="754"/>
      <c r="JA43" s="382"/>
      <c r="JB43" s="382"/>
      <c r="JC43" s="447"/>
      <c r="JD43" s="382"/>
      <c r="JE43" s="382"/>
      <c r="JF43" s="447"/>
      <c r="JG43" s="382"/>
      <c r="JH43" s="382"/>
      <c r="JI43" s="447"/>
      <c r="JJ43" s="382"/>
      <c r="JK43" s="754"/>
      <c r="JL43" s="754"/>
      <c r="JM43" s="754" t="s">
        <v>57</v>
      </c>
      <c r="JN43" s="194">
        <v>2.69</v>
      </c>
      <c r="JO43" s="194">
        <v>2.71</v>
      </c>
      <c r="JP43" s="194">
        <v>3.06</v>
      </c>
      <c r="JQ43" s="194">
        <v>2.82</v>
      </c>
      <c r="JR43" s="987"/>
      <c r="JS43" s="987"/>
      <c r="JT43" s="987"/>
      <c r="JU43" s="987"/>
      <c r="JV43" s="792"/>
      <c r="JW43" s="754"/>
      <c r="JX43" s="754"/>
      <c r="JY43" s="385"/>
      <c r="JZ43" s="385"/>
      <c r="KA43" s="385"/>
      <c r="KB43" s="385"/>
      <c r="KC43" s="385"/>
      <c r="KD43" s="385"/>
      <c r="KE43" s="385"/>
      <c r="KF43" s="385"/>
      <c r="KG43" s="385"/>
      <c r="KH43" s="385"/>
      <c r="KI43" s="385"/>
      <c r="KJ43" s="385"/>
      <c r="KK43" s="385"/>
      <c r="KL43" s="410" t="s">
        <v>138</v>
      </c>
      <c r="KM43" s="500">
        <v>0</v>
      </c>
      <c r="KN43" s="500">
        <v>0</v>
      </c>
      <c r="KO43" s="500">
        <v>0</v>
      </c>
      <c r="KP43" s="479"/>
      <c r="KQ43" s="479"/>
      <c r="KR43" s="479"/>
      <c r="KS43" s="479"/>
      <c r="KT43" s="479"/>
      <c r="KU43" s="479"/>
      <c r="KV43" s="479"/>
      <c r="KW43" s="479"/>
      <c r="KX43" s="792"/>
      <c r="KY43" s="1405"/>
      <c r="KZ43" s="1405"/>
      <c r="LA43" s="1405"/>
      <c r="LB43" s="483"/>
      <c r="LC43" s="589"/>
      <c r="LD43" s="589"/>
      <c r="LE43" s="589"/>
      <c r="LF43" s="589"/>
      <c r="LG43" s="1212"/>
      <c r="LH43" s="1212"/>
      <c r="LI43" s="496"/>
      <c r="LJ43" s="586"/>
      <c r="LK43" s="409"/>
      <c r="LL43" s="370"/>
      <c r="LM43" s="370"/>
      <c r="LN43" s="370"/>
      <c r="LO43" s="370"/>
      <c r="LQ43" s="382"/>
      <c r="LR43" s="485"/>
      <c r="LS43" s="485"/>
      <c r="LT43" s="382"/>
      <c r="LU43" s="275"/>
      <c r="LV43" s="275"/>
      <c r="LW43" s="492" t="s">
        <v>137</v>
      </c>
      <c r="LX43" s="892">
        <v>8878787</v>
      </c>
      <c r="LY43" s="893">
        <v>8243543</v>
      </c>
      <c r="LZ43" s="926">
        <v>7.71</v>
      </c>
      <c r="MA43" s="349"/>
      <c r="MB43" s="485"/>
      <c r="MC43" s="382"/>
      <c r="MD43" s="447"/>
      <c r="ME43" s="382"/>
      <c r="MF43" s="382"/>
      <c r="MG43" s="447"/>
      <c r="MH43" s="382"/>
      <c r="MI43" s="382"/>
      <c r="MJ43" s="447"/>
      <c r="MK43" s="382"/>
      <c r="ML43" s="385"/>
      <c r="MM43" s="385"/>
      <c r="MN43" s="385" t="s">
        <v>57</v>
      </c>
      <c r="MO43" s="1290">
        <v>2.52</v>
      </c>
      <c r="MP43" s="1290">
        <v>2.2400000000000002</v>
      </c>
      <c r="MQ43" s="1290">
        <v>2.87</v>
      </c>
      <c r="MR43" s="1290">
        <v>2.82</v>
      </c>
      <c r="MS43" s="1291">
        <v>2.59</v>
      </c>
      <c r="MT43" s="891"/>
      <c r="MU43" s="898"/>
      <c r="MV43" s="898"/>
      <c r="MW43" s="916"/>
      <c r="MX43" s="898"/>
      <c r="MY43" s="931"/>
      <c r="MZ43" s="931"/>
      <c r="NA43" s="931"/>
      <c r="NB43" s="931"/>
      <c r="NC43" s="931"/>
      <c r="ND43" s="931"/>
      <c r="NE43" s="931"/>
      <c r="NF43" s="931"/>
      <c r="NG43" s="931"/>
      <c r="NH43" s="931"/>
      <c r="NI43" s="931"/>
      <c r="NJ43" s="931"/>
      <c r="NK43" s="898"/>
      <c r="NL43" s="898"/>
      <c r="NM43" s="898"/>
      <c r="NN43" s="898"/>
      <c r="NO43" s="898"/>
      <c r="NP43" s="898"/>
      <c r="NQ43" s="898"/>
      <c r="NR43" s="898"/>
      <c r="NS43" s="898"/>
      <c r="NT43" s="898"/>
      <c r="NU43" s="898"/>
      <c r="NV43" s="898"/>
      <c r="NW43" s="898"/>
      <c r="NX43" s="898"/>
      <c r="NY43" s="898"/>
    </row>
    <row r="44" spans="1:389" ht="17.25" customHeight="1" thickTop="1">
      <c r="A44" s="512"/>
      <c r="B44" s="460"/>
      <c r="C44" s="460"/>
      <c r="D44" s="544"/>
      <c r="E44" s="1033"/>
      <c r="F44" s="1033"/>
      <c r="G44" s="497" t="s">
        <v>24</v>
      </c>
      <c r="H44" s="707">
        <v>135099</v>
      </c>
      <c r="I44" s="707">
        <v>154444</v>
      </c>
      <c r="J44" s="707">
        <v>173329</v>
      </c>
      <c r="K44" s="707">
        <v>462872</v>
      </c>
      <c r="L44" s="786">
        <v>417039</v>
      </c>
      <c r="M44" s="1123">
        <v>10.99</v>
      </c>
      <c r="N44" s="627"/>
      <c r="O44" s="382"/>
      <c r="P44" s="382"/>
      <c r="Q44" s="447"/>
      <c r="R44" s="382"/>
      <c r="S44" s="382"/>
      <c r="T44" s="447"/>
      <c r="U44" s="382"/>
      <c r="V44" s="382"/>
      <c r="W44" s="447"/>
      <c r="X44" s="382"/>
      <c r="Y44" s="627"/>
      <c r="Z44" s="627"/>
      <c r="AA44" s="627" t="s">
        <v>63</v>
      </c>
      <c r="AB44" s="1069">
        <v>2.8</v>
      </c>
      <c r="AC44" s="1069">
        <v>2.81</v>
      </c>
      <c r="AD44" s="1069">
        <v>2.82</v>
      </c>
      <c r="AE44" s="1069">
        <v>2.81</v>
      </c>
      <c r="AF44" s="988"/>
      <c r="AG44" s="988"/>
      <c r="AH44" s="988"/>
      <c r="AI44" s="988"/>
      <c r="AJ44" s="627"/>
      <c r="AK44" s="627"/>
      <c r="AL44" s="627"/>
      <c r="AM44" s="627"/>
      <c r="AN44" s="627"/>
      <c r="AO44" s="627"/>
      <c r="AP44" s="627"/>
      <c r="AQ44" s="627"/>
      <c r="AR44" s="627"/>
      <c r="AS44" s="627"/>
      <c r="AT44" s="627"/>
      <c r="AU44" s="627"/>
      <c r="AV44" s="627"/>
      <c r="AW44" s="627"/>
      <c r="AX44" s="627"/>
      <c r="AY44" s="627"/>
      <c r="AZ44" s="627"/>
      <c r="BA44" s="794"/>
      <c r="BB44" s="794"/>
      <c r="BC44" s="794"/>
      <c r="BD44" s="627"/>
      <c r="BE44" s="627"/>
      <c r="BF44" s="627"/>
      <c r="BG44" s="627"/>
      <c r="BH44" s="627"/>
      <c r="BI44" s="627"/>
      <c r="BJ44" s="627"/>
      <c r="BK44" s="627"/>
      <c r="BL44" s="787"/>
      <c r="BM44" s="1405"/>
      <c r="BN44" s="1405"/>
      <c r="BO44" s="1405"/>
      <c r="BP44" s="1007"/>
      <c r="BQ44" s="501"/>
      <c r="BR44" s="501"/>
      <c r="BS44" s="501"/>
      <c r="BT44" s="949"/>
      <c r="BU44" s="1729"/>
      <c r="BV44" s="1729"/>
      <c r="BW44" s="393"/>
      <c r="BX44" s="625"/>
      <c r="BY44" s="846"/>
      <c r="BZ44" s="787"/>
      <c r="CA44" s="787"/>
      <c r="CB44" s="787"/>
      <c r="CC44" s="787"/>
      <c r="CE44" s="512"/>
      <c r="CF44" s="485"/>
      <c r="CG44" s="485"/>
      <c r="CH44" s="382"/>
      <c r="CI44" s="1033"/>
      <c r="CJ44" s="1033"/>
      <c r="CK44" s="497" t="s">
        <v>24</v>
      </c>
      <c r="CL44" s="707">
        <v>172592</v>
      </c>
      <c r="CM44" s="707">
        <v>237625</v>
      </c>
      <c r="CN44" s="707">
        <v>263837</v>
      </c>
      <c r="CO44" s="707">
        <v>674054</v>
      </c>
      <c r="CP44" s="786">
        <v>586972</v>
      </c>
      <c r="CQ44" s="1123">
        <v>14.84</v>
      </c>
      <c r="CR44" s="627"/>
      <c r="CS44" s="382"/>
      <c r="CT44" s="382"/>
      <c r="CU44" s="447"/>
      <c r="CV44" s="382"/>
      <c r="CW44" s="382"/>
      <c r="CX44" s="447"/>
      <c r="CY44" s="382"/>
      <c r="CZ44" s="382"/>
      <c r="DA44" s="447"/>
      <c r="DB44" s="382"/>
      <c r="DC44" s="627"/>
      <c r="DD44" s="627"/>
      <c r="DE44" s="627" t="s">
        <v>63</v>
      </c>
      <c r="DF44" s="1069">
        <v>2.4900000000000002</v>
      </c>
      <c r="DG44" s="1069">
        <v>2.4900000000000002</v>
      </c>
      <c r="DH44" s="1069">
        <v>2.37</v>
      </c>
      <c r="DI44" s="1069">
        <v>2.4500000000000002</v>
      </c>
      <c r="DJ44" s="988"/>
      <c r="DK44" s="988"/>
      <c r="DL44" s="988"/>
      <c r="DM44" s="988"/>
      <c r="DN44" s="787"/>
      <c r="DO44" s="627"/>
      <c r="DP44" s="627"/>
      <c r="DQ44" s="627"/>
      <c r="DR44" s="627"/>
      <c r="DS44" s="627"/>
      <c r="DT44" s="627"/>
      <c r="DU44" s="627"/>
      <c r="DV44" s="627"/>
      <c r="DW44" s="627"/>
      <c r="DX44" s="627"/>
      <c r="DY44" s="627"/>
      <c r="DZ44" s="627"/>
      <c r="EA44" s="627"/>
      <c r="EB44" s="627"/>
      <c r="EC44" s="627"/>
      <c r="ED44" s="627"/>
      <c r="EE44" s="794"/>
      <c r="EF44" s="794"/>
      <c r="EG44" s="794"/>
      <c r="EH44" s="627"/>
      <c r="EI44" s="627"/>
      <c r="EJ44" s="627"/>
      <c r="EK44" s="627"/>
      <c r="EL44" s="627"/>
      <c r="EM44" s="627"/>
      <c r="EN44" s="627"/>
      <c r="EO44" s="627"/>
      <c r="EP44" s="787"/>
      <c r="EQ44" s="1400"/>
      <c r="ER44" s="1400"/>
      <c r="ES44" s="1400"/>
      <c r="ET44" s="861"/>
      <c r="EU44" s="501"/>
      <c r="EV44" s="501"/>
      <c r="EW44" s="501"/>
      <c r="EX44" s="1096"/>
      <c r="EY44" s="1729"/>
      <c r="EZ44" s="1729"/>
      <c r="FA44" s="393"/>
      <c r="FB44" s="625"/>
      <c r="FC44" s="846"/>
      <c r="FD44" s="787"/>
      <c r="FE44" s="787"/>
      <c r="FF44" s="787"/>
      <c r="FG44" s="787"/>
      <c r="FI44" s="493"/>
      <c r="FJ44" s="485"/>
      <c r="FK44" s="485"/>
      <c r="FL44" s="382"/>
      <c r="FM44" s="575"/>
      <c r="FN44" s="575"/>
      <c r="FO44" s="497" t="s">
        <v>24</v>
      </c>
      <c r="FP44" s="707">
        <v>197472</v>
      </c>
      <c r="FQ44" s="707">
        <v>215007</v>
      </c>
      <c r="FR44" s="707">
        <v>145467</v>
      </c>
      <c r="FS44" s="707">
        <v>557946</v>
      </c>
      <c r="FT44" s="786">
        <v>510402</v>
      </c>
      <c r="FU44" s="581">
        <v>9.32</v>
      </c>
      <c r="FV44" s="754"/>
      <c r="FW44" s="382"/>
      <c r="FX44" s="382"/>
      <c r="FY44" s="447"/>
      <c r="FZ44" s="382"/>
      <c r="GA44" s="382"/>
      <c r="GB44" s="447"/>
      <c r="GC44" s="382"/>
      <c r="GD44" s="382"/>
      <c r="GE44" s="447"/>
      <c r="GF44" s="382"/>
      <c r="GG44" s="754"/>
      <c r="GH44" s="754"/>
      <c r="GI44" s="754" t="s">
        <v>63</v>
      </c>
      <c r="GJ44" s="194">
        <v>2.4300000000000002</v>
      </c>
      <c r="GK44" s="194">
        <v>2.54</v>
      </c>
      <c r="GL44" s="194">
        <v>2.85</v>
      </c>
      <c r="GM44" s="194">
        <v>2.61</v>
      </c>
      <c r="GN44" s="988"/>
      <c r="GO44" s="988"/>
      <c r="GP44" s="988"/>
      <c r="GQ44" s="988"/>
      <c r="GR44" s="792"/>
      <c r="GS44" s="754"/>
      <c r="GT44" s="754"/>
      <c r="GU44" s="754"/>
      <c r="GV44" s="754"/>
      <c r="GW44" s="754"/>
      <c r="GX44" s="754"/>
      <c r="GY44" s="754"/>
      <c r="GZ44" s="754"/>
      <c r="HA44" s="754"/>
      <c r="HB44" s="754"/>
      <c r="HC44" s="754"/>
      <c r="HD44" s="754"/>
      <c r="HE44" s="754"/>
      <c r="HF44" s="754"/>
      <c r="HG44" s="754"/>
      <c r="HH44" s="627"/>
      <c r="HI44" s="794"/>
      <c r="HJ44" s="794"/>
      <c r="HK44" s="794"/>
      <c r="HL44" s="754"/>
      <c r="HM44" s="754"/>
      <c r="HN44" s="754"/>
      <c r="HO44" s="754"/>
      <c r="HP44" s="754"/>
      <c r="HQ44" s="754"/>
      <c r="HR44" s="754"/>
      <c r="HS44" s="754"/>
      <c r="HT44" s="792"/>
      <c r="HU44" s="1405"/>
      <c r="HV44" s="1405"/>
      <c r="HW44" s="1405"/>
      <c r="HX44" s="1007"/>
      <c r="HY44" s="501"/>
      <c r="HZ44" s="501"/>
      <c r="IA44" s="501"/>
      <c r="IB44" s="949"/>
      <c r="IC44" s="1212"/>
      <c r="ID44" s="1212"/>
      <c r="IE44" s="393"/>
      <c r="IF44" s="586"/>
      <c r="IG44" s="409"/>
      <c r="IH44" s="370"/>
      <c r="II44" s="370"/>
      <c r="IJ44" s="370"/>
      <c r="IK44" s="370"/>
      <c r="IM44" s="493"/>
      <c r="IN44" s="485"/>
      <c r="IO44" s="485"/>
      <c r="IP44" s="382"/>
      <c r="IQ44" s="575"/>
      <c r="IR44" s="575"/>
      <c r="IS44" s="497" t="s">
        <v>24</v>
      </c>
      <c r="IT44" s="707">
        <v>203563</v>
      </c>
      <c r="IU44" s="707">
        <v>232110</v>
      </c>
      <c r="IV44" s="707">
        <v>245111</v>
      </c>
      <c r="IW44" s="707">
        <v>680784</v>
      </c>
      <c r="IX44" s="786">
        <v>636421</v>
      </c>
      <c r="IY44" s="581">
        <v>6.97</v>
      </c>
      <c r="IZ44" s="754"/>
      <c r="JA44" s="382"/>
      <c r="JB44" s="382"/>
      <c r="JC44" s="447"/>
      <c r="JD44" s="382"/>
      <c r="JE44" s="382"/>
      <c r="JF44" s="447"/>
      <c r="JG44" s="382"/>
      <c r="JH44" s="382"/>
      <c r="JI44" s="447"/>
      <c r="JJ44" s="382"/>
      <c r="JK44" s="754"/>
      <c r="JL44" s="754"/>
      <c r="JM44" s="754" t="s">
        <v>63</v>
      </c>
      <c r="JN44" s="194">
        <v>2.6</v>
      </c>
      <c r="JO44" s="194">
        <v>2.83</v>
      </c>
      <c r="JP44" s="194">
        <v>3.09</v>
      </c>
      <c r="JQ44" s="194">
        <v>2.84</v>
      </c>
      <c r="JR44" s="988"/>
      <c r="JS44" s="988"/>
      <c r="JT44" s="988"/>
      <c r="JU44" s="988"/>
      <c r="JV44" s="792"/>
      <c r="JW44" s="754"/>
      <c r="JX44" s="754"/>
      <c r="JY44" s="754"/>
      <c r="JZ44" s="754"/>
      <c r="KA44" s="754"/>
      <c r="KB44" s="754"/>
      <c r="KC44" s="754"/>
      <c r="KD44" s="754"/>
      <c r="KE44" s="754"/>
      <c r="KF44" s="754"/>
      <c r="KG44" s="754"/>
      <c r="KH44" s="754"/>
      <c r="KI44" s="754"/>
      <c r="KJ44" s="754"/>
      <c r="KK44" s="754"/>
      <c r="KL44" s="627"/>
      <c r="KM44" s="794"/>
      <c r="KN44" s="794"/>
      <c r="KO44" s="794"/>
      <c r="KP44" s="754"/>
      <c r="KQ44" s="754"/>
      <c r="KR44" s="754"/>
      <c r="KS44" s="754"/>
      <c r="KT44" s="754"/>
      <c r="KU44" s="754"/>
      <c r="KV44" s="754"/>
      <c r="KW44" s="754"/>
      <c r="KX44" s="792"/>
      <c r="KY44" s="1405"/>
      <c r="KZ44" s="1405"/>
      <c r="LA44" s="1405"/>
      <c r="LB44" s="1007"/>
      <c r="LC44" s="501"/>
      <c r="LD44" s="501"/>
      <c r="LE44" s="501"/>
      <c r="LF44" s="949"/>
      <c r="LG44" s="1212"/>
      <c r="LH44" s="1212"/>
      <c r="LI44" s="393"/>
      <c r="LJ44" s="586"/>
      <c r="LK44" s="409"/>
      <c r="LL44" s="370"/>
      <c r="LM44" s="370"/>
      <c r="LN44" s="370"/>
      <c r="LO44" s="370"/>
      <c r="LQ44" s="382"/>
      <c r="LR44" s="485"/>
      <c r="LS44" s="485"/>
      <c r="LT44" s="382"/>
      <c r="LU44" s="275"/>
      <c r="LV44" s="275"/>
      <c r="LW44" s="497" t="s">
        <v>24</v>
      </c>
      <c r="LX44" s="563">
        <v>2375656</v>
      </c>
      <c r="LY44" s="882">
        <v>2150834</v>
      </c>
      <c r="LZ44" s="927">
        <v>10.45</v>
      </c>
      <c r="MA44" s="790"/>
      <c r="MB44" s="485"/>
      <c r="MC44" s="382"/>
      <c r="MD44" s="447"/>
      <c r="ME44" s="382"/>
      <c r="MF44" s="382"/>
      <c r="MG44" s="447"/>
      <c r="MH44" s="382"/>
      <c r="MI44" s="382"/>
      <c r="MJ44" s="447"/>
      <c r="MK44" s="382"/>
      <c r="ML44" s="385"/>
      <c r="MM44" s="385"/>
      <c r="MN44" s="385" t="s">
        <v>63</v>
      </c>
      <c r="MO44" s="1290">
        <v>2.81</v>
      </c>
      <c r="MP44" s="1290">
        <v>2.4500000000000002</v>
      </c>
      <c r="MQ44" s="1290">
        <v>2.61</v>
      </c>
      <c r="MR44" s="1290">
        <v>2.84</v>
      </c>
      <c r="MS44" s="1291">
        <v>2.63</v>
      </c>
      <c r="MT44" s="891"/>
      <c r="MU44" s="898"/>
      <c r="MV44" s="898"/>
      <c r="MW44" s="916"/>
      <c r="MX44" s="898"/>
      <c r="MY44" s="931"/>
      <c r="MZ44" s="538"/>
      <c r="NA44" s="538"/>
      <c r="NB44" s="539"/>
      <c r="NC44" s="539"/>
      <c r="ND44" s="408"/>
      <c r="NE44" s="408"/>
      <c r="NF44" s="408"/>
      <c r="NG44" s="408"/>
      <c r="NH44" s="408"/>
      <c r="NI44" s="408"/>
      <c r="NJ44" s="408"/>
      <c r="NK44" s="408"/>
      <c r="NL44" s="898"/>
      <c r="NM44" s="931"/>
      <c r="NN44" s="538"/>
      <c r="NO44" s="538"/>
      <c r="NP44" s="539"/>
      <c r="NQ44" s="539"/>
      <c r="NR44" s="408"/>
      <c r="NS44" s="408"/>
      <c r="NT44" s="408"/>
      <c r="NU44" s="408"/>
      <c r="NV44" s="408"/>
      <c r="NW44" s="408"/>
      <c r="NX44" s="408"/>
      <c r="NY44" s="408"/>
    </row>
    <row r="45" spans="1:389" ht="17.25" customHeight="1">
      <c r="A45" s="787"/>
      <c r="B45" s="460"/>
      <c r="C45" s="460"/>
      <c r="D45" s="544"/>
      <c r="E45" s="1033"/>
      <c r="F45" s="1033"/>
      <c r="G45" s="497" t="s">
        <v>139</v>
      </c>
      <c r="H45" s="707">
        <v>627746</v>
      </c>
      <c r="I45" s="707">
        <v>551344</v>
      </c>
      <c r="J45" s="707">
        <v>550371</v>
      </c>
      <c r="K45" s="707">
        <v>1729461</v>
      </c>
      <c r="L45" s="786">
        <v>1644691</v>
      </c>
      <c r="M45" s="1124">
        <v>5.15</v>
      </c>
      <c r="N45" s="627"/>
      <c r="O45" s="382"/>
      <c r="P45" s="382"/>
      <c r="Q45" s="447"/>
      <c r="R45" s="382"/>
      <c r="S45" s="382"/>
      <c r="T45" s="447"/>
      <c r="U45" s="382"/>
      <c r="V45" s="382"/>
      <c r="W45" s="447"/>
      <c r="X45" s="382"/>
      <c r="Y45" s="627"/>
      <c r="Z45" s="627"/>
      <c r="AA45" s="627" t="s">
        <v>68</v>
      </c>
      <c r="AB45" s="1069">
        <v>3.17</v>
      </c>
      <c r="AC45" s="1069">
        <v>3.14</v>
      </c>
      <c r="AD45" s="1069">
        <v>3.23</v>
      </c>
      <c r="AE45" s="1069">
        <v>3.18</v>
      </c>
      <c r="AF45" s="987"/>
      <c r="AG45" s="987"/>
      <c r="AH45" s="987"/>
      <c r="AI45" s="987"/>
      <c r="AJ45" s="627"/>
      <c r="AK45" s="627"/>
      <c r="AL45" s="502"/>
      <c r="AM45" s="502"/>
      <c r="AN45" s="502"/>
      <c r="AO45" s="502"/>
      <c r="AP45" s="503"/>
      <c r="AQ45" s="503"/>
      <c r="AR45" s="503"/>
      <c r="AS45" s="503"/>
      <c r="AT45" s="503"/>
      <c r="AU45" s="504"/>
      <c r="AV45" s="504"/>
      <c r="AW45" s="503"/>
      <c r="AX45" s="862"/>
      <c r="AY45" s="787"/>
      <c r="AZ45" s="502"/>
      <c r="BA45" s="502"/>
      <c r="BB45" s="502"/>
      <c r="BC45" s="502"/>
      <c r="BD45" s="503"/>
      <c r="BE45" s="503"/>
      <c r="BF45" s="503"/>
      <c r="BG45" s="503"/>
      <c r="BH45" s="503"/>
      <c r="BI45" s="504"/>
      <c r="BJ45" s="504"/>
      <c r="BK45" s="504"/>
      <c r="BL45" s="787"/>
      <c r="BM45" s="1405"/>
      <c r="BN45" s="1405"/>
      <c r="BO45" s="1405"/>
      <c r="BP45" s="1008"/>
      <c r="BQ45" s="501"/>
      <c r="BR45" s="501"/>
      <c r="BS45" s="501"/>
      <c r="BT45" s="949"/>
      <c r="BU45" s="1729"/>
      <c r="BV45" s="1729"/>
      <c r="BW45" s="393"/>
      <c r="BX45" s="625"/>
      <c r="BY45" s="846"/>
      <c r="BZ45" s="787"/>
      <c r="CA45" s="787"/>
      <c r="CB45" s="787"/>
      <c r="CC45" s="787"/>
      <c r="CE45" s="627"/>
      <c r="CF45" s="485"/>
      <c r="CG45" s="485"/>
      <c r="CH45" s="382"/>
      <c r="CI45" s="1033"/>
      <c r="CJ45" s="1033"/>
      <c r="CK45" s="497" t="s">
        <v>139</v>
      </c>
      <c r="CL45" s="707">
        <v>601679</v>
      </c>
      <c r="CM45" s="707">
        <v>533308</v>
      </c>
      <c r="CN45" s="707">
        <v>452555</v>
      </c>
      <c r="CO45" s="707">
        <v>1587542</v>
      </c>
      <c r="CP45" s="786">
        <v>1493367</v>
      </c>
      <c r="CQ45" s="1124">
        <v>6.31</v>
      </c>
      <c r="CR45" s="627"/>
      <c r="CS45" s="382"/>
      <c r="CT45" s="382"/>
      <c r="CU45" s="447"/>
      <c r="CV45" s="382"/>
      <c r="CW45" s="382"/>
      <c r="CX45" s="447"/>
      <c r="CY45" s="382"/>
      <c r="CZ45" s="382"/>
      <c r="DA45" s="447"/>
      <c r="DB45" s="382"/>
      <c r="DC45" s="627"/>
      <c r="DD45" s="627"/>
      <c r="DE45" s="627" t="s">
        <v>68</v>
      </c>
      <c r="DF45" s="1069">
        <v>2.76</v>
      </c>
      <c r="DG45" s="1069">
        <v>2.81</v>
      </c>
      <c r="DH45" s="1069">
        <v>2.72</v>
      </c>
      <c r="DI45" s="1069">
        <v>2.76</v>
      </c>
      <c r="DJ45" s="987"/>
      <c r="DK45" s="987"/>
      <c r="DL45" s="987"/>
      <c r="DM45" s="987"/>
      <c r="DN45" s="787"/>
      <c r="DO45" s="627"/>
      <c r="DP45" s="502"/>
      <c r="DQ45" s="502"/>
      <c r="DR45" s="502"/>
      <c r="DS45" s="502"/>
      <c r="DT45" s="503"/>
      <c r="DU45" s="503"/>
      <c r="DV45" s="503"/>
      <c r="DW45" s="503"/>
      <c r="DX45" s="503"/>
      <c r="DY45" s="504"/>
      <c r="DZ45" s="504"/>
      <c r="EA45" s="503"/>
      <c r="EB45" s="862"/>
      <c r="EC45" s="787"/>
      <c r="ED45" s="502"/>
      <c r="EE45" s="502"/>
      <c r="EF45" s="502"/>
      <c r="EG45" s="502"/>
      <c r="EH45" s="503"/>
      <c r="EI45" s="503"/>
      <c r="EJ45" s="503"/>
      <c r="EK45" s="503"/>
      <c r="EL45" s="503"/>
      <c r="EM45" s="504"/>
      <c r="EN45" s="504"/>
      <c r="EO45" s="504"/>
      <c r="EP45" s="787"/>
      <c r="EQ45" s="1400"/>
      <c r="ER45" s="1400"/>
      <c r="ES45" s="1400"/>
      <c r="ET45" s="863"/>
      <c r="EU45" s="501"/>
      <c r="EV45" s="501"/>
      <c r="EW45" s="501"/>
      <c r="EX45" s="1096"/>
      <c r="EY45" s="1729"/>
      <c r="EZ45" s="1729"/>
      <c r="FA45" s="393"/>
      <c r="FB45" s="625"/>
      <c r="FC45" s="846"/>
      <c r="FD45" s="787"/>
      <c r="FE45" s="787"/>
      <c r="FF45" s="787"/>
      <c r="FG45" s="787"/>
      <c r="FI45" s="410"/>
      <c r="FJ45" s="485"/>
      <c r="FK45" s="485"/>
      <c r="FL45" s="382"/>
      <c r="FM45" s="575"/>
      <c r="FN45" s="575"/>
      <c r="FO45" s="497" t="s">
        <v>139</v>
      </c>
      <c r="FP45" s="707">
        <v>521963</v>
      </c>
      <c r="FQ45" s="707">
        <v>478102</v>
      </c>
      <c r="FR45" s="707">
        <v>407677</v>
      </c>
      <c r="FS45" s="707">
        <v>1407742</v>
      </c>
      <c r="FT45" s="786">
        <v>1312356</v>
      </c>
      <c r="FU45" s="582">
        <v>7.27</v>
      </c>
      <c r="FV45" s="754"/>
      <c r="FW45" s="382"/>
      <c r="FX45" s="382"/>
      <c r="FY45" s="447"/>
      <c r="FZ45" s="382"/>
      <c r="GA45" s="382"/>
      <c r="GB45" s="447"/>
      <c r="GC45" s="382"/>
      <c r="GD45" s="382"/>
      <c r="GE45" s="447"/>
      <c r="GF45" s="382"/>
      <c r="GG45" s="754"/>
      <c r="GH45" s="754"/>
      <c r="GI45" s="754" t="s">
        <v>68</v>
      </c>
      <c r="GJ45" s="194">
        <v>2.67</v>
      </c>
      <c r="GK45" s="194">
        <v>3.03</v>
      </c>
      <c r="GL45" s="194">
        <v>2.91</v>
      </c>
      <c r="GM45" s="194">
        <v>2.87</v>
      </c>
      <c r="GN45" s="987"/>
      <c r="GO45" s="987"/>
      <c r="GP45" s="987"/>
      <c r="GQ45" s="987"/>
      <c r="GR45" s="792"/>
      <c r="GS45" s="754"/>
      <c r="GT45" s="502"/>
      <c r="GU45" s="502"/>
      <c r="GV45" s="502"/>
      <c r="GW45" s="502"/>
      <c r="GX45" s="503"/>
      <c r="GY45" s="503"/>
      <c r="GZ45" s="503"/>
      <c r="HA45" s="503"/>
      <c r="HB45" s="503"/>
      <c r="HC45" s="504"/>
      <c r="HD45" s="504"/>
      <c r="HE45" s="503"/>
      <c r="HF45" s="862"/>
      <c r="HG45" s="787"/>
      <c r="HH45" s="502"/>
      <c r="HI45" s="502"/>
      <c r="HJ45" s="502"/>
      <c r="HK45" s="502"/>
      <c r="HL45" s="503"/>
      <c r="HM45" s="503"/>
      <c r="HN45" s="503"/>
      <c r="HO45" s="503"/>
      <c r="HP45" s="503"/>
      <c r="HQ45" s="504"/>
      <c r="HR45" s="504"/>
      <c r="HS45" s="504"/>
      <c r="HT45" s="792"/>
      <c r="HU45" s="1405"/>
      <c r="HV45" s="1405"/>
      <c r="HW45" s="1405"/>
      <c r="HX45" s="1008"/>
      <c r="HY45" s="501"/>
      <c r="HZ45" s="501"/>
      <c r="IA45" s="501"/>
      <c r="IB45" s="949"/>
      <c r="IC45" s="1212"/>
      <c r="ID45" s="1212"/>
      <c r="IE45" s="393"/>
      <c r="IF45" s="586"/>
      <c r="IG45" s="409"/>
      <c r="IH45" s="370"/>
      <c r="II45" s="370"/>
      <c r="IJ45" s="370"/>
      <c r="IK45" s="370"/>
      <c r="IM45" s="505"/>
      <c r="IN45" s="460"/>
      <c r="IO45" s="460"/>
      <c r="IP45" s="544"/>
      <c r="IQ45" s="575"/>
      <c r="IR45" s="575"/>
      <c r="IS45" s="497" t="s">
        <v>139</v>
      </c>
      <c r="IT45" s="707">
        <v>671339</v>
      </c>
      <c r="IU45" s="707">
        <v>572591</v>
      </c>
      <c r="IV45" s="707">
        <v>534456</v>
      </c>
      <c r="IW45" s="707">
        <v>1778386</v>
      </c>
      <c r="IX45" s="786">
        <v>1642295</v>
      </c>
      <c r="IY45" s="582">
        <v>8.2899999999999991</v>
      </c>
      <c r="IZ45" s="754"/>
      <c r="JA45" s="382"/>
      <c r="JB45" s="382"/>
      <c r="JC45" s="447"/>
      <c r="JD45" s="382"/>
      <c r="JE45" s="382"/>
      <c r="JF45" s="447"/>
      <c r="JG45" s="382"/>
      <c r="JH45" s="382"/>
      <c r="JI45" s="447"/>
      <c r="JJ45" s="382"/>
      <c r="JK45" s="754"/>
      <c r="JL45" s="754"/>
      <c r="JM45" s="754" t="s">
        <v>68</v>
      </c>
      <c r="JN45" s="194">
        <v>2.5499999999999998</v>
      </c>
      <c r="JO45" s="194">
        <v>2.87</v>
      </c>
      <c r="JP45" s="194">
        <v>3.38</v>
      </c>
      <c r="JQ45" s="194">
        <v>2.93</v>
      </c>
      <c r="JR45" s="987"/>
      <c r="JS45" s="987"/>
      <c r="JT45" s="987"/>
      <c r="JU45" s="987"/>
      <c r="JV45" s="792"/>
      <c r="JW45" s="754"/>
      <c r="JX45" s="502"/>
      <c r="JY45" s="502"/>
      <c r="JZ45" s="502"/>
      <c r="KA45" s="502"/>
      <c r="KB45" s="503"/>
      <c r="KC45" s="503"/>
      <c r="KD45" s="503"/>
      <c r="KE45" s="503"/>
      <c r="KF45" s="503"/>
      <c r="KG45" s="504"/>
      <c r="KH45" s="504"/>
      <c r="KI45" s="503"/>
      <c r="KJ45" s="862"/>
      <c r="KK45" s="787"/>
      <c r="KL45" s="502"/>
      <c r="KM45" s="502"/>
      <c r="KN45" s="502"/>
      <c r="KO45" s="502"/>
      <c r="KP45" s="503"/>
      <c r="KQ45" s="503"/>
      <c r="KR45" s="503"/>
      <c r="KS45" s="503"/>
      <c r="KT45" s="503"/>
      <c r="KU45" s="504"/>
      <c r="KV45" s="504"/>
      <c r="KW45" s="504"/>
      <c r="KX45" s="792"/>
      <c r="KY45" s="1405"/>
      <c r="KZ45" s="1405"/>
      <c r="LA45" s="1405"/>
      <c r="LB45" s="1008"/>
      <c r="LC45" s="501"/>
      <c r="LD45" s="501"/>
      <c r="LE45" s="501"/>
      <c r="LF45" s="949"/>
      <c r="LG45" s="1212"/>
      <c r="LH45" s="1212"/>
      <c r="LI45" s="393"/>
      <c r="LJ45" s="586"/>
      <c r="LK45" s="409"/>
      <c r="LL45" s="370"/>
      <c r="LM45" s="370"/>
      <c r="LN45" s="370"/>
      <c r="LO45" s="370"/>
      <c r="LQ45" s="382"/>
      <c r="LR45" s="485"/>
      <c r="LS45" s="485"/>
      <c r="LT45" s="382"/>
      <c r="LU45" s="275"/>
      <c r="LV45" s="275"/>
      <c r="LW45" s="497" t="s">
        <v>139</v>
      </c>
      <c r="LX45" s="563">
        <v>6503131</v>
      </c>
      <c r="LY45" s="882">
        <v>6092709</v>
      </c>
      <c r="LZ45" s="927">
        <v>6.74</v>
      </c>
      <c r="MA45" s="790"/>
      <c r="MB45" s="485"/>
      <c r="MC45" s="382"/>
      <c r="MD45" s="447"/>
      <c r="ME45" s="382"/>
      <c r="MF45" s="382"/>
      <c r="MG45" s="447"/>
      <c r="MH45" s="382"/>
      <c r="MI45" s="382"/>
      <c r="MJ45" s="447"/>
      <c r="MK45" s="382"/>
      <c r="ML45" s="385"/>
      <c r="MM45" s="385"/>
      <c r="MN45" s="385" t="s">
        <v>68</v>
      </c>
      <c r="MO45" s="1290">
        <v>3.18</v>
      </c>
      <c r="MP45" s="1290">
        <v>2.76</v>
      </c>
      <c r="MQ45" s="1290">
        <v>2.87</v>
      </c>
      <c r="MR45" s="1290">
        <v>2.93</v>
      </c>
      <c r="MS45" s="1291">
        <v>2.93</v>
      </c>
      <c r="MT45" s="891"/>
      <c r="MU45" s="898"/>
      <c r="MV45" s="898"/>
      <c r="MW45" s="916"/>
      <c r="MX45" s="898"/>
      <c r="MY45" s="931"/>
      <c r="MZ45" s="541"/>
      <c r="NA45" s="2230"/>
      <c r="NB45" s="2230"/>
      <c r="NC45" s="2230"/>
      <c r="ND45" s="2230"/>
      <c r="NE45" s="541"/>
      <c r="NF45" s="2230"/>
      <c r="NG45" s="2230"/>
      <c r="NH45" s="2230"/>
      <c r="NI45" s="2230"/>
      <c r="NJ45" s="1397"/>
      <c r="NK45" s="420"/>
      <c r="NL45" s="898"/>
      <c r="NM45" s="931"/>
      <c r="NN45" s="541"/>
      <c r="NO45" s="2230"/>
      <c r="NP45" s="2230"/>
      <c r="NQ45" s="2230"/>
      <c r="NR45" s="2230"/>
      <c r="NS45" s="541"/>
      <c r="NT45" s="2230"/>
      <c r="NU45" s="2230"/>
      <c r="NV45" s="2230"/>
      <c r="NW45" s="2230"/>
      <c r="NX45" s="1397"/>
      <c r="NY45" s="420"/>
    </row>
    <row r="46" spans="1:389" ht="17.25" customHeight="1">
      <c r="A46" s="544"/>
      <c r="B46" s="544"/>
      <c r="C46" s="544"/>
      <c r="D46" s="544"/>
      <c r="E46" s="1120"/>
      <c r="F46" s="1120"/>
      <c r="G46" s="627"/>
      <c r="H46" s="627"/>
      <c r="I46" s="627"/>
      <c r="J46" s="627"/>
      <c r="K46" s="627"/>
      <c r="L46" s="627"/>
      <c r="M46" s="627"/>
      <c r="N46" s="627"/>
      <c r="O46" s="382"/>
      <c r="P46" s="382"/>
      <c r="Q46" s="447"/>
      <c r="R46" s="382"/>
      <c r="S46" s="382"/>
      <c r="T46" s="447"/>
      <c r="U46" s="382"/>
      <c r="V46" s="382"/>
      <c r="W46" s="447"/>
      <c r="X46" s="382"/>
      <c r="Y46" s="627"/>
      <c r="Z46" s="627"/>
      <c r="AA46" s="627" t="s">
        <v>74</v>
      </c>
      <c r="AB46" s="1069">
        <v>3.26</v>
      </c>
      <c r="AC46" s="1069">
        <v>3.2</v>
      </c>
      <c r="AD46" s="1069">
        <v>3.27</v>
      </c>
      <c r="AE46" s="1069">
        <v>3.24</v>
      </c>
      <c r="AF46" s="987"/>
      <c r="AG46" s="987"/>
      <c r="AH46" s="987"/>
      <c r="AI46" s="987"/>
      <c r="AJ46" s="627"/>
      <c r="AK46" s="627"/>
      <c r="AL46" s="502"/>
      <c r="AM46" s="504"/>
      <c r="AN46" s="504"/>
      <c r="AO46" s="504"/>
      <c r="AP46" s="504"/>
      <c r="AQ46" s="504"/>
      <c r="AR46" s="504"/>
      <c r="AS46" s="504"/>
      <c r="AT46" s="504"/>
      <c r="AU46" s="504"/>
      <c r="AV46" s="1393"/>
      <c r="AW46" s="506"/>
      <c r="AX46" s="862"/>
      <c r="AY46" s="787"/>
      <c r="AZ46" s="502"/>
      <c r="BA46" s="504"/>
      <c r="BB46" s="504"/>
      <c r="BC46" s="504"/>
      <c r="BD46" s="504"/>
      <c r="BE46" s="504"/>
      <c r="BF46" s="504"/>
      <c r="BG46" s="504"/>
      <c r="BH46" s="504"/>
      <c r="BI46" s="504"/>
      <c r="BJ46" s="1393"/>
      <c r="BK46" s="506"/>
      <c r="BL46" s="627"/>
      <c r="BM46" s="1405"/>
      <c r="BN46" s="1405"/>
      <c r="BO46" s="1405"/>
      <c r="BP46" s="483"/>
      <c r="BQ46" s="501"/>
      <c r="BR46" s="501"/>
      <c r="BS46" s="501"/>
      <c r="BT46" s="949"/>
      <c r="BU46" s="1729"/>
      <c r="BV46" s="1729"/>
      <c r="BW46" s="712"/>
      <c r="BX46" s="1400"/>
      <c r="BY46" s="846"/>
      <c r="BZ46" s="787"/>
      <c r="CA46" s="787"/>
      <c r="CB46" s="787"/>
      <c r="CC46" s="787"/>
      <c r="CE46" s="544"/>
      <c r="CF46" s="544"/>
      <c r="CG46" s="544"/>
      <c r="CH46" s="544"/>
      <c r="CI46" s="1120"/>
      <c r="CJ46" s="1120"/>
      <c r="CK46" s="627"/>
      <c r="CL46" s="627"/>
      <c r="CM46" s="627"/>
      <c r="CN46" s="627"/>
      <c r="CO46" s="627"/>
      <c r="CP46" s="627"/>
      <c r="CQ46" s="627"/>
      <c r="CR46" s="627"/>
      <c r="CS46" s="382"/>
      <c r="CT46" s="382"/>
      <c r="CU46" s="447"/>
      <c r="CV46" s="382"/>
      <c r="CW46" s="382"/>
      <c r="CX46" s="447"/>
      <c r="CY46" s="382"/>
      <c r="CZ46" s="382"/>
      <c r="DA46" s="447"/>
      <c r="DB46" s="382"/>
      <c r="DC46" s="627"/>
      <c r="DD46" s="627"/>
      <c r="DE46" s="627" t="s">
        <v>74</v>
      </c>
      <c r="DF46" s="1069">
        <v>2.7</v>
      </c>
      <c r="DG46" s="1069">
        <v>2.7</v>
      </c>
      <c r="DH46" s="1069">
        <v>2.4900000000000002</v>
      </c>
      <c r="DI46" s="1069">
        <v>2.63</v>
      </c>
      <c r="DJ46" s="987"/>
      <c r="DK46" s="987"/>
      <c r="DL46" s="987"/>
      <c r="DM46" s="987"/>
      <c r="DN46" s="787"/>
      <c r="DO46" s="627"/>
      <c r="DP46" s="502"/>
      <c r="DQ46" s="504"/>
      <c r="DR46" s="504"/>
      <c r="DS46" s="504"/>
      <c r="DT46" s="504"/>
      <c r="DU46" s="504"/>
      <c r="DV46" s="504"/>
      <c r="DW46" s="504"/>
      <c r="DX46" s="504"/>
      <c r="DY46" s="504"/>
      <c r="DZ46" s="1393"/>
      <c r="EA46" s="506"/>
      <c r="EB46" s="862"/>
      <c r="EC46" s="787"/>
      <c r="ED46" s="502"/>
      <c r="EE46" s="504"/>
      <c r="EF46" s="504"/>
      <c r="EG46" s="504"/>
      <c r="EH46" s="504"/>
      <c r="EI46" s="504"/>
      <c r="EJ46" s="504"/>
      <c r="EK46" s="504"/>
      <c r="EL46" s="504"/>
      <c r="EM46" s="504"/>
      <c r="EN46" s="1393"/>
      <c r="EO46" s="506"/>
      <c r="EP46" s="627"/>
      <c r="EQ46" s="1400"/>
      <c r="ER46" s="1400"/>
      <c r="ES46" s="1400"/>
      <c r="ET46" s="483"/>
      <c r="EU46" s="501"/>
      <c r="EV46" s="501"/>
      <c r="EW46" s="501"/>
      <c r="EX46" s="1096"/>
      <c r="EY46" s="1729"/>
      <c r="EZ46" s="1729"/>
      <c r="FA46" s="712"/>
      <c r="FB46" s="1400"/>
      <c r="FC46" s="846"/>
      <c r="FD46" s="787"/>
      <c r="FE46" s="787"/>
      <c r="FF46" s="787"/>
      <c r="FG46" s="787"/>
      <c r="FI46" s="544"/>
      <c r="FJ46" s="544"/>
      <c r="FK46" s="544"/>
      <c r="FL46" s="544"/>
      <c r="FM46" s="1665"/>
      <c r="FN46" s="576"/>
      <c r="FO46" s="754"/>
      <c r="FP46" s="754"/>
      <c r="FQ46" s="754"/>
      <c r="FR46" s="754"/>
      <c r="FS46" s="754"/>
      <c r="FT46" s="754"/>
      <c r="FU46" s="754"/>
      <c r="FV46" s="754"/>
      <c r="FW46" s="382"/>
      <c r="FX46" s="382"/>
      <c r="FY46" s="447"/>
      <c r="FZ46" s="382"/>
      <c r="GA46" s="382"/>
      <c r="GB46" s="447"/>
      <c r="GC46" s="382"/>
      <c r="GD46" s="382"/>
      <c r="GE46" s="447"/>
      <c r="GF46" s="382"/>
      <c r="GG46" s="754"/>
      <c r="GH46" s="754"/>
      <c r="GI46" s="754" t="s">
        <v>74</v>
      </c>
      <c r="GJ46" s="194">
        <v>2.79</v>
      </c>
      <c r="GK46" s="194">
        <v>2.76</v>
      </c>
      <c r="GL46" s="194">
        <v>3.02</v>
      </c>
      <c r="GM46" s="194">
        <v>2.86</v>
      </c>
      <c r="GN46" s="987"/>
      <c r="GO46" s="987"/>
      <c r="GP46" s="987"/>
      <c r="GQ46" s="987"/>
      <c r="GR46" s="792"/>
      <c r="GS46" s="754"/>
      <c r="GT46" s="502"/>
      <c r="GU46" s="504"/>
      <c r="GV46" s="504"/>
      <c r="GW46" s="504"/>
      <c r="GX46" s="504"/>
      <c r="GY46" s="504"/>
      <c r="GZ46" s="504"/>
      <c r="HA46" s="504"/>
      <c r="HB46" s="504"/>
      <c r="HC46" s="504"/>
      <c r="HD46" s="1393"/>
      <c r="HE46" s="506"/>
      <c r="HF46" s="862"/>
      <c r="HG46" s="787"/>
      <c r="HH46" s="502"/>
      <c r="HI46" s="504"/>
      <c r="HJ46" s="504"/>
      <c r="HK46" s="504"/>
      <c r="HL46" s="504"/>
      <c r="HM46" s="504"/>
      <c r="HN46" s="504"/>
      <c r="HO46" s="504"/>
      <c r="HP46" s="504"/>
      <c r="HQ46" s="504"/>
      <c r="HR46" s="1393"/>
      <c r="HS46" s="506"/>
      <c r="HT46" s="754"/>
      <c r="HU46" s="1405"/>
      <c r="HV46" s="1405"/>
      <c r="HW46" s="1405"/>
      <c r="HX46" s="483"/>
      <c r="HY46" s="501"/>
      <c r="HZ46" s="501"/>
      <c r="IA46" s="501"/>
      <c r="IB46" s="949"/>
      <c r="IC46" s="1212"/>
      <c r="ID46" s="1212"/>
      <c r="IE46" s="590"/>
      <c r="IF46" s="1405"/>
      <c r="IG46" s="409"/>
      <c r="IH46" s="370"/>
      <c r="II46" s="370"/>
      <c r="IJ46" s="370"/>
      <c r="IK46" s="370"/>
      <c r="IM46" s="544"/>
      <c r="IN46" s="544"/>
      <c r="IO46" s="544"/>
      <c r="IP46" s="544"/>
      <c r="IQ46" s="576"/>
      <c r="IR46" s="576"/>
      <c r="IS46" s="754"/>
      <c r="IT46" s="754"/>
      <c r="IU46" s="754"/>
      <c r="IV46" s="754"/>
      <c r="IW46" s="754"/>
      <c r="IX46" s="754"/>
      <c r="IY46" s="754"/>
      <c r="IZ46" s="754"/>
      <c r="JA46" s="382"/>
      <c r="JB46" s="382"/>
      <c r="JC46" s="447"/>
      <c r="JD46" s="382"/>
      <c r="JE46" s="382"/>
      <c r="JF46" s="447"/>
      <c r="JG46" s="382"/>
      <c r="JH46" s="382"/>
      <c r="JI46" s="447"/>
      <c r="JJ46" s="382"/>
      <c r="JK46" s="754"/>
      <c r="JL46" s="754"/>
      <c r="JM46" s="754" t="s">
        <v>74</v>
      </c>
      <c r="JN46" s="194">
        <v>3.04</v>
      </c>
      <c r="JO46" s="194">
        <v>3.44</v>
      </c>
      <c r="JP46" s="194">
        <v>3.48</v>
      </c>
      <c r="JQ46" s="194">
        <v>3.32</v>
      </c>
      <c r="JR46" s="987"/>
      <c r="JS46" s="987"/>
      <c r="JT46" s="987"/>
      <c r="JU46" s="987"/>
      <c r="JV46" s="792"/>
      <c r="JW46" s="754"/>
      <c r="JX46" s="502"/>
      <c r="JY46" s="504"/>
      <c r="JZ46" s="504"/>
      <c r="KA46" s="504"/>
      <c r="KB46" s="504"/>
      <c r="KC46" s="504"/>
      <c r="KD46" s="504"/>
      <c r="KE46" s="504"/>
      <c r="KF46" s="504"/>
      <c r="KG46" s="504"/>
      <c r="KH46" s="1393"/>
      <c r="KI46" s="506"/>
      <c r="KJ46" s="862"/>
      <c r="KK46" s="787"/>
      <c r="KL46" s="502"/>
      <c r="KM46" s="504"/>
      <c r="KN46" s="504"/>
      <c r="KO46" s="504"/>
      <c r="KP46" s="504"/>
      <c r="KQ46" s="504"/>
      <c r="KR46" s="504"/>
      <c r="KS46" s="504"/>
      <c r="KT46" s="504"/>
      <c r="KU46" s="504"/>
      <c r="KV46" s="1393"/>
      <c r="KW46" s="506"/>
      <c r="KX46" s="754"/>
      <c r="KY46" s="1405"/>
      <c r="KZ46" s="1405"/>
      <c r="LA46" s="1405"/>
      <c r="LB46" s="483"/>
      <c r="LC46" s="501"/>
      <c r="LD46" s="501"/>
      <c r="LE46" s="501"/>
      <c r="LF46" s="949"/>
      <c r="LG46" s="1212"/>
      <c r="LH46" s="1212"/>
      <c r="LI46" s="590"/>
      <c r="LJ46" s="1405"/>
      <c r="LK46" s="409"/>
      <c r="LL46" s="370"/>
      <c r="LM46" s="370"/>
      <c r="LN46" s="370"/>
      <c r="LO46" s="370"/>
      <c r="LQ46" s="544"/>
      <c r="LR46" s="544"/>
      <c r="LS46" s="544"/>
      <c r="LT46" s="544"/>
      <c r="LU46" s="1387"/>
      <c r="LV46" s="1387"/>
      <c r="LW46" s="349"/>
      <c r="LX46" s="349"/>
      <c r="LY46" s="365"/>
      <c r="LZ46" s="790"/>
      <c r="MA46" s="790"/>
      <c r="MB46" s="485"/>
      <c r="MC46" s="382"/>
      <c r="MD46" s="447"/>
      <c r="ME46" s="382"/>
      <c r="MF46" s="382"/>
      <c r="MG46" s="447"/>
      <c r="MH46" s="382"/>
      <c r="MI46" s="382"/>
      <c r="MJ46" s="447"/>
      <c r="MK46" s="382"/>
      <c r="ML46" s="385"/>
      <c r="MM46" s="385"/>
      <c r="MN46" s="385" t="s">
        <v>74</v>
      </c>
      <c r="MO46" s="1290">
        <v>3.24</v>
      </c>
      <c r="MP46" s="1290">
        <v>2.63</v>
      </c>
      <c r="MQ46" s="1290">
        <v>2.86</v>
      </c>
      <c r="MR46" s="1290">
        <v>3.32</v>
      </c>
      <c r="MS46" s="1291">
        <v>3.02</v>
      </c>
      <c r="MT46" s="891"/>
      <c r="MU46" s="898"/>
      <c r="MV46" s="898"/>
      <c r="MW46" s="916"/>
      <c r="MX46" s="898"/>
      <c r="MY46" s="931"/>
      <c r="MZ46" s="541"/>
      <c r="NA46" s="1397"/>
      <c r="NB46" s="1397"/>
      <c r="NC46" s="489"/>
      <c r="ND46" s="1397"/>
      <c r="NE46" s="541"/>
      <c r="NF46" s="1397"/>
      <c r="NG46" s="1397"/>
      <c r="NH46" s="489"/>
      <c r="NI46" s="1397"/>
      <c r="NJ46" s="1397"/>
      <c r="NK46" s="420"/>
      <c r="NL46" s="898"/>
      <c r="NM46" s="931"/>
      <c r="NN46" s="541"/>
      <c r="NO46" s="1397"/>
      <c r="NP46" s="1397"/>
      <c r="NQ46" s="489"/>
      <c r="NR46" s="1397"/>
      <c r="NS46" s="541"/>
      <c r="NT46" s="1397"/>
      <c r="NU46" s="1397"/>
      <c r="NV46" s="489"/>
      <c r="NW46" s="1397"/>
      <c r="NX46" s="1397"/>
      <c r="NY46" s="420"/>
    </row>
    <row r="47" spans="1:389" ht="17.25" customHeight="1">
      <c r="A47" s="544"/>
      <c r="B47" s="795"/>
      <c r="C47" s="544"/>
      <c r="D47" s="544"/>
      <c r="E47" s="1033"/>
      <c r="F47" s="1033"/>
      <c r="G47" s="627"/>
      <c r="H47" s="627"/>
      <c r="I47" s="627"/>
      <c r="J47" s="627"/>
      <c r="K47" s="749"/>
      <c r="L47" s="707"/>
      <c r="M47" s="627"/>
      <c r="N47" s="627"/>
      <c r="O47" s="382"/>
      <c r="P47" s="382"/>
      <c r="Q47" s="447"/>
      <c r="R47" s="382"/>
      <c r="S47" s="382"/>
      <c r="T47" s="447"/>
      <c r="U47" s="382"/>
      <c r="V47" s="382"/>
      <c r="W47" s="447"/>
      <c r="X47" s="382"/>
      <c r="Y47" s="627"/>
      <c r="Z47" s="627"/>
      <c r="AA47" s="627" t="s">
        <v>79</v>
      </c>
      <c r="AB47" s="1069">
        <v>2.86</v>
      </c>
      <c r="AC47" s="1069">
        <v>3.19</v>
      </c>
      <c r="AD47" s="1069">
        <v>2.85</v>
      </c>
      <c r="AE47" s="1069">
        <v>2.97</v>
      </c>
      <c r="AF47" s="987"/>
      <c r="AG47" s="987"/>
      <c r="AH47" s="987"/>
      <c r="AI47" s="987"/>
      <c r="AJ47" s="627"/>
      <c r="AK47" s="627"/>
      <c r="AL47" s="507"/>
      <c r="AM47" s="508"/>
      <c r="AN47" s="508"/>
      <c r="AO47" s="509"/>
      <c r="AP47" s="508"/>
      <c r="AQ47" s="508"/>
      <c r="AR47" s="508"/>
      <c r="AS47" s="508"/>
      <c r="AT47" s="508"/>
      <c r="AU47" s="1393"/>
      <c r="AV47" s="1393"/>
      <c r="AW47" s="510"/>
      <c r="AX47" s="862"/>
      <c r="AY47" s="787"/>
      <c r="AZ47" s="511"/>
      <c r="BA47" s="508"/>
      <c r="BB47" s="508"/>
      <c r="BC47" s="509"/>
      <c r="BD47" s="508"/>
      <c r="BE47" s="508"/>
      <c r="BF47" s="508"/>
      <c r="BG47" s="508"/>
      <c r="BH47" s="508"/>
      <c r="BI47" s="1393"/>
      <c r="BJ47" s="1393"/>
      <c r="BK47" s="506"/>
      <c r="BL47" s="627"/>
      <c r="BM47" s="1405"/>
      <c r="BN47" s="1405"/>
      <c r="BO47" s="1405"/>
      <c r="BP47" s="483"/>
      <c r="BQ47" s="483"/>
      <c r="BR47" s="483"/>
      <c r="BS47" s="483"/>
      <c r="BT47" s="949"/>
      <c r="BU47" s="1729"/>
      <c r="BV47" s="1729"/>
      <c r="BW47" s="714"/>
      <c r="BX47" s="715"/>
      <c r="BY47" s="715"/>
      <c r="BZ47" s="715"/>
      <c r="CA47" s="846"/>
      <c r="CB47" s="787"/>
      <c r="CC47" s="787"/>
      <c r="CE47" s="544"/>
      <c r="CF47" s="795"/>
      <c r="CG47" s="544"/>
      <c r="CH47" s="544"/>
      <c r="CI47" s="1033"/>
      <c r="CJ47" s="1033"/>
      <c r="CK47" s="627"/>
      <c r="CL47" s="707">
        <v>0</v>
      </c>
      <c r="CM47" s="707">
        <v>0</v>
      </c>
      <c r="CN47" s="707">
        <v>0</v>
      </c>
      <c r="CO47" s="749"/>
      <c r="CP47" s="707"/>
      <c r="CQ47" s="627"/>
      <c r="CR47" s="627"/>
      <c r="CS47" s="382"/>
      <c r="CT47" s="382"/>
      <c r="CU47" s="447"/>
      <c r="CV47" s="382"/>
      <c r="CW47" s="382"/>
      <c r="CX47" s="447"/>
      <c r="CY47" s="382"/>
      <c r="CZ47" s="382"/>
      <c r="DA47" s="447"/>
      <c r="DB47" s="382"/>
      <c r="DC47" s="627"/>
      <c r="DD47" s="627"/>
      <c r="DE47" s="627" t="s">
        <v>79</v>
      </c>
      <c r="DF47" s="1069">
        <v>2.44</v>
      </c>
      <c r="DG47" s="1069">
        <v>2.5099999999999998</v>
      </c>
      <c r="DH47" s="1069">
        <v>2.0699999999999998</v>
      </c>
      <c r="DI47" s="1069">
        <v>2.34</v>
      </c>
      <c r="DJ47" s="987"/>
      <c r="DK47" s="987"/>
      <c r="DL47" s="987"/>
      <c r="DM47" s="987"/>
      <c r="DN47" s="787"/>
      <c r="DO47" s="627"/>
      <c r="DP47" s="507"/>
      <c r="DQ47" s="508"/>
      <c r="DR47" s="508"/>
      <c r="DS47" s="509"/>
      <c r="DT47" s="508"/>
      <c r="DU47" s="508"/>
      <c r="DV47" s="508"/>
      <c r="DW47" s="508"/>
      <c r="DX47" s="508"/>
      <c r="DY47" s="1393"/>
      <c r="DZ47" s="1393"/>
      <c r="EA47" s="510"/>
      <c r="EB47" s="862"/>
      <c r="EC47" s="787"/>
      <c r="ED47" s="511"/>
      <c r="EE47" s="508"/>
      <c r="EF47" s="508"/>
      <c r="EG47" s="509"/>
      <c r="EH47" s="508"/>
      <c r="EI47" s="508"/>
      <c r="EJ47" s="508"/>
      <c r="EK47" s="508"/>
      <c r="EL47" s="508"/>
      <c r="EM47" s="1393"/>
      <c r="EN47" s="1393"/>
      <c r="EO47" s="506"/>
      <c r="EP47" s="627"/>
      <c r="EQ47" s="1400"/>
      <c r="ER47" s="1400"/>
      <c r="ES47" s="1400"/>
      <c r="ET47" s="483"/>
      <c r="EU47" s="483"/>
      <c r="EV47" s="483"/>
      <c r="EW47" s="483"/>
      <c r="EX47" s="1096"/>
      <c r="EY47" s="1729"/>
      <c r="EZ47" s="1729"/>
      <c r="FA47" s="714"/>
      <c r="FB47" s="715"/>
      <c r="FC47" s="715"/>
      <c r="FD47" s="715"/>
      <c r="FE47" s="846"/>
      <c r="FF47" s="787"/>
      <c r="FG47" s="787"/>
      <c r="FI47" s="544"/>
      <c r="FJ47" s="1211"/>
      <c r="FK47" s="544"/>
      <c r="FL47" s="544"/>
      <c r="FM47" s="978"/>
      <c r="FN47" s="575"/>
      <c r="FO47" s="754"/>
      <c r="FP47" s="754"/>
      <c r="FQ47" s="754"/>
      <c r="FR47" s="754"/>
      <c r="FS47" s="805"/>
      <c r="FT47" s="755"/>
      <c r="FU47" s="754"/>
      <c r="FV47" s="754"/>
      <c r="FW47" s="382"/>
      <c r="FX47" s="382"/>
      <c r="FY47" s="447"/>
      <c r="FZ47" s="382"/>
      <c r="GA47" s="382"/>
      <c r="GB47" s="447"/>
      <c r="GC47" s="382"/>
      <c r="GD47" s="382"/>
      <c r="GE47" s="447"/>
      <c r="GF47" s="382"/>
      <c r="GG47" s="754"/>
      <c r="GH47" s="754"/>
      <c r="GI47" s="754" t="s">
        <v>79</v>
      </c>
      <c r="GJ47" s="194">
        <v>2.35</v>
      </c>
      <c r="GK47" s="194">
        <v>2.41</v>
      </c>
      <c r="GL47" s="194">
        <v>3.21</v>
      </c>
      <c r="GM47" s="194">
        <v>2.66</v>
      </c>
      <c r="GN47" s="987"/>
      <c r="GO47" s="987"/>
      <c r="GP47" s="987"/>
      <c r="GQ47" s="987"/>
      <c r="GR47" s="792"/>
      <c r="GS47" s="754"/>
      <c r="GT47" s="507"/>
      <c r="GU47" s="508"/>
      <c r="GV47" s="508"/>
      <c r="GW47" s="509"/>
      <c r="GX47" s="508"/>
      <c r="GY47" s="508"/>
      <c r="GZ47" s="508"/>
      <c r="HA47" s="508"/>
      <c r="HB47" s="508"/>
      <c r="HC47" s="1393"/>
      <c r="HD47" s="1393"/>
      <c r="HE47" s="510"/>
      <c r="HF47" s="862"/>
      <c r="HG47" s="787"/>
      <c r="HH47" s="511"/>
      <c r="HI47" s="508"/>
      <c r="HJ47" s="508"/>
      <c r="HK47" s="509"/>
      <c r="HL47" s="508"/>
      <c r="HM47" s="508"/>
      <c r="HN47" s="508"/>
      <c r="HO47" s="508"/>
      <c r="HP47" s="508"/>
      <c r="HQ47" s="1393"/>
      <c r="HR47" s="1393"/>
      <c r="HS47" s="506"/>
      <c r="HT47" s="754"/>
      <c r="HU47" s="1405"/>
      <c r="HV47" s="1405"/>
      <c r="HW47" s="1405"/>
      <c r="HX47" s="483"/>
      <c r="HY47" s="483"/>
      <c r="HZ47" s="483"/>
      <c r="IA47" s="483"/>
      <c r="IB47" s="949"/>
      <c r="IC47" s="1212"/>
      <c r="ID47" s="1212"/>
      <c r="IE47" s="591"/>
      <c r="IF47" s="592"/>
      <c r="IG47" s="592"/>
      <c r="IH47" s="592"/>
      <c r="II47" s="409"/>
      <c r="IJ47" s="370"/>
      <c r="IK47" s="370"/>
      <c r="IM47" s="544"/>
      <c r="IN47" s="1211"/>
      <c r="IO47" s="544"/>
      <c r="IP47" s="544"/>
      <c r="IQ47" s="575"/>
      <c r="IR47" s="575"/>
      <c r="IS47" s="754"/>
      <c r="IT47" s="754"/>
      <c r="IU47" s="754"/>
      <c r="IV47" s="754"/>
      <c r="IW47" s="805"/>
      <c r="IX47" s="755"/>
      <c r="IY47" s="754"/>
      <c r="IZ47" s="754"/>
      <c r="JA47" s="382"/>
      <c r="JB47" s="382"/>
      <c r="JC47" s="447"/>
      <c r="JD47" s="382"/>
      <c r="JE47" s="382"/>
      <c r="JF47" s="447"/>
      <c r="JG47" s="382"/>
      <c r="JH47" s="382"/>
      <c r="JI47" s="447"/>
      <c r="JJ47" s="382"/>
      <c r="JK47" s="754"/>
      <c r="JL47" s="754"/>
      <c r="JM47" s="754" t="s">
        <v>79</v>
      </c>
      <c r="JN47" s="194">
        <v>2.74</v>
      </c>
      <c r="JO47" s="194">
        <v>3</v>
      </c>
      <c r="JP47" s="194">
        <v>2.8</v>
      </c>
      <c r="JQ47" s="194">
        <v>2.85</v>
      </c>
      <c r="JR47" s="987"/>
      <c r="JS47" s="987"/>
      <c r="JT47" s="987"/>
      <c r="JU47" s="987"/>
      <c r="JV47" s="792"/>
      <c r="JW47" s="754"/>
      <c r="JX47" s="507"/>
      <c r="JY47" s="508"/>
      <c r="JZ47" s="508"/>
      <c r="KA47" s="509"/>
      <c r="KB47" s="508"/>
      <c r="KC47" s="508"/>
      <c r="KD47" s="508"/>
      <c r="KE47" s="508"/>
      <c r="KF47" s="508"/>
      <c r="KG47" s="1393"/>
      <c r="KH47" s="1393"/>
      <c r="KI47" s="510"/>
      <c r="KJ47" s="862"/>
      <c r="KK47" s="787"/>
      <c r="KL47" s="511"/>
      <c r="KM47" s="508"/>
      <c r="KN47" s="508"/>
      <c r="KO47" s="509"/>
      <c r="KP47" s="508"/>
      <c r="KQ47" s="508"/>
      <c r="KR47" s="508"/>
      <c r="KS47" s="508"/>
      <c r="KT47" s="508"/>
      <c r="KU47" s="1393"/>
      <c r="KV47" s="1393"/>
      <c r="KW47" s="506"/>
      <c r="KX47" s="754"/>
      <c r="KY47" s="1405"/>
      <c r="KZ47" s="1405"/>
      <c r="LA47" s="1405"/>
      <c r="LB47" s="483"/>
      <c r="LC47" s="483"/>
      <c r="LD47" s="483"/>
      <c r="LE47" s="483"/>
      <c r="LF47" s="949"/>
      <c r="LG47" s="1212"/>
      <c r="LH47" s="1212"/>
      <c r="LI47" s="591"/>
      <c r="LJ47" s="592"/>
      <c r="LK47" s="592"/>
      <c r="LL47" s="592"/>
      <c r="LM47" s="409"/>
      <c r="LN47" s="370"/>
      <c r="LO47" s="370"/>
      <c r="LQ47" s="886"/>
      <c r="LR47" s="544"/>
      <c r="LS47" s="544"/>
      <c r="LT47" s="544"/>
      <c r="LU47" s="820"/>
      <c r="LV47" s="820"/>
      <c r="LW47" s="349"/>
      <c r="LX47" s="349"/>
      <c r="LY47" s="928"/>
      <c r="LZ47" s="349"/>
      <c r="MA47" s="349"/>
      <c r="MB47" s="485"/>
      <c r="MC47" s="382"/>
      <c r="MD47" s="447"/>
      <c r="ME47" s="382"/>
      <c r="MF47" s="382"/>
      <c r="MG47" s="447"/>
      <c r="MH47" s="382"/>
      <c r="MI47" s="382"/>
      <c r="MJ47" s="447"/>
      <c r="MK47" s="382"/>
      <c r="ML47" s="385"/>
      <c r="MM47" s="385"/>
      <c r="MN47" s="385" t="s">
        <v>79</v>
      </c>
      <c r="MO47" s="1290">
        <v>2.97</v>
      </c>
      <c r="MP47" s="1290">
        <v>2.34</v>
      </c>
      <c r="MQ47" s="1290">
        <v>2.66</v>
      </c>
      <c r="MR47" s="1290">
        <v>2.85</v>
      </c>
      <c r="MS47" s="1291">
        <v>2.71</v>
      </c>
      <c r="MT47" s="891"/>
      <c r="MU47" s="898"/>
      <c r="MV47" s="898"/>
      <c r="MW47" s="916"/>
      <c r="MX47" s="898"/>
      <c r="MY47" s="931"/>
      <c r="MZ47" s="408"/>
      <c r="NA47" s="563"/>
      <c r="NB47" s="563"/>
      <c r="NC47" s="563"/>
      <c r="ND47" s="563"/>
      <c r="NE47" s="408"/>
      <c r="NF47" s="865"/>
      <c r="NG47" s="865"/>
      <c r="NH47" s="865"/>
      <c r="NI47" s="865"/>
      <c r="NJ47" s="563"/>
      <c r="NK47" s="929"/>
      <c r="NL47" s="898"/>
      <c r="NM47" s="931"/>
      <c r="NN47" s="408"/>
      <c r="NO47" s="563"/>
      <c r="NP47" s="563"/>
      <c r="NQ47" s="563"/>
      <c r="NR47" s="563"/>
      <c r="NS47" s="408"/>
      <c r="NT47" s="865"/>
      <c r="NU47" s="865"/>
      <c r="NV47" s="865"/>
      <c r="NW47" s="865"/>
      <c r="NX47" s="563"/>
      <c r="NY47" s="929"/>
    </row>
    <row r="48" spans="1:389" ht="17.25" customHeight="1">
      <c r="A48" s="512"/>
      <c r="B48" s="819"/>
      <c r="C48" s="819"/>
      <c r="D48" s="479"/>
      <c r="E48" s="575"/>
      <c r="F48" s="575"/>
      <c r="G48" s="497"/>
      <c r="H48" s="707"/>
      <c r="I48" s="707"/>
      <c r="J48" s="707"/>
      <c r="K48" s="749"/>
      <c r="L48" s="707"/>
      <c r="M48" s="513"/>
      <c r="N48" s="627"/>
      <c r="O48" s="544"/>
      <c r="P48" s="544"/>
      <c r="Q48" s="720"/>
      <c r="R48" s="544"/>
      <c r="S48" s="544"/>
      <c r="T48" s="720"/>
      <c r="U48" s="544"/>
      <c r="V48" s="544"/>
      <c r="W48" s="720"/>
      <c r="X48" s="544"/>
      <c r="Y48" s="627"/>
      <c r="Z48" s="627"/>
      <c r="AA48" s="627" t="s">
        <v>84</v>
      </c>
      <c r="AB48" s="1069">
        <v>2.04</v>
      </c>
      <c r="AC48" s="1069">
        <v>2.04</v>
      </c>
      <c r="AD48" s="1069">
        <v>2.0299999999999998</v>
      </c>
      <c r="AE48" s="1069">
        <v>2.04</v>
      </c>
      <c r="AF48" s="987"/>
      <c r="AG48" s="987"/>
      <c r="AH48" s="987"/>
      <c r="AI48" s="987"/>
      <c r="AJ48" s="627"/>
      <c r="AK48" s="627"/>
      <c r="AL48" s="503"/>
      <c r="AM48" s="1064"/>
      <c r="AN48" s="1064"/>
      <c r="AO48" s="1064"/>
      <c r="AP48" s="1064"/>
      <c r="AQ48" s="1064"/>
      <c r="AR48" s="1064"/>
      <c r="AS48" s="1064"/>
      <c r="AT48" s="1064"/>
      <c r="AU48" s="1065"/>
      <c r="AV48" s="1065"/>
      <c r="AW48" s="1066"/>
      <c r="AX48" s="1329"/>
      <c r="AY48" s="787"/>
      <c r="AZ48" s="503"/>
      <c r="BA48" s="1064"/>
      <c r="BB48" s="1064"/>
      <c r="BC48" s="1064"/>
      <c r="BD48" s="1064"/>
      <c r="BE48" s="1064"/>
      <c r="BF48" s="1064"/>
      <c r="BG48" s="1064"/>
      <c r="BH48" s="1064"/>
      <c r="BI48" s="1065"/>
      <c r="BJ48" s="1065"/>
      <c r="BK48" s="1066"/>
      <c r="BL48" s="627"/>
      <c r="BM48" s="1405"/>
      <c r="BN48" s="1405"/>
      <c r="BO48" s="1405"/>
      <c r="BP48" s="483"/>
      <c r="BQ48" s="1004"/>
      <c r="BR48" s="1004"/>
      <c r="BS48" s="1004"/>
      <c r="BT48" s="1004"/>
      <c r="BU48" s="1729"/>
      <c r="BV48" s="1729"/>
      <c r="BW48" s="718"/>
      <c r="BX48" s="1125"/>
      <c r="BY48" s="1125"/>
      <c r="BZ48" s="1125"/>
      <c r="CA48" s="846"/>
      <c r="CB48" s="787"/>
      <c r="CC48" s="787"/>
      <c r="CE48" s="512"/>
      <c r="CF48" s="819"/>
      <c r="CG48" s="819"/>
      <c r="CH48" s="479"/>
      <c r="CI48" s="575"/>
      <c r="CJ48" s="575"/>
      <c r="CK48" s="497"/>
      <c r="CL48" s="707"/>
      <c r="CM48" s="707"/>
      <c r="CN48" s="707"/>
      <c r="CO48" s="749"/>
      <c r="CP48" s="707"/>
      <c r="CQ48" s="513"/>
      <c r="CR48" s="627"/>
      <c r="CS48" s="382"/>
      <c r="CT48" s="382"/>
      <c r="CU48" s="447"/>
      <c r="CV48" s="382"/>
      <c r="CW48" s="382"/>
      <c r="CX48" s="447"/>
      <c r="CY48" s="382"/>
      <c r="CZ48" s="382"/>
      <c r="DA48" s="447"/>
      <c r="DB48" s="382"/>
      <c r="DC48" s="627"/>
      <c r="DD48" s="627"/>
      <c r="DE48" s="627" t="s">
        <v>84</v>
      </c>
      <c r="DF48" s="1069">
        <v>2.08</v>
      </c>
      <c r="DG48" s="1069">
        <v>2</v>
      </c>
      <c r="DH48" s="1069">
        <v>2.0699999999999998</v>
      </c>
      <c r="DI48" s="1069">
        <v>2.0499999999999998</v>
      </c>
      <c r="DJ48" s="987"/>
      <c r="DK48" s="987"/>
      <c r="DL48" s="987"/>
      <c r="DM48" s="987"/>
      <c r="DN48" s="787"/>
      <c r="DO48" s="627"/>
      <c r="DP48" s="503"/>
      <c r="DQ48" s="1064"/>
      <c r="DR48" s="1064"/>
      <c r="DS48" s="1064"/>
      <c r="DT48" s="1064"/>
      <c r="DU48" s="1064"/>
      <c r="DV48" s="1064"/>
      <c r="DW48" s="1064"/>
      <c r="DX48" s="1064"/>
      <c r="DY48" s="1065"/>
      <c r="DZ48" s="1065"/>
      <c r="EA48" s="1066"/>
      <c r="EB48" s="1329"/>
      <c r="EC48" s="787"/>
      <c r="ED48" s="503"/>
      <c r="EE48" s="1064"/>
      <c r="EF48" s="1064"/>
      <c r="EG48" s="1064"/>
      <c r="EH48" s="1064"/>
      <c r="EI48" s="1064"/>
      <c r="EJ48" s="1064"/>
      <c r="EK48" s="1064"/>
      <c r="EL48" s="1064"/>
      <c r="EM48" s="1065"/>
      <c r="EN48" s="1065"/>
      <c r="EO48" s="1066"/>
      <c r="EP48" s="627"/>
      <c r="EQ48" s="1400"/>
      <c r="ER48" s="1400"/>
      <c r="ES48" s="1400"/>
      <c r="ET48" s="483"/>
      <c r="EU48" s="849"/>
      <c r="EV48" s="849"/>
      <c r="EW48" s="849"/>
      <c r="EX48" s="849"/>
      <c r="EY48" s="1729"/>
      <c r="EZ48" s="1729"/>
      <c r="FA48" s="718"/>
      <c r="FB48" s="1125"/>
      <c r="FC48" s="1125"/>
      <c r="FD48" s="1125"/>
      <c r="FE48" s="846"/>
      <c r="FF48" s="787"/>
      <c r="FG48" s="787"/>
      <c r="FI48" s="512"/>
      <c r="FJ48" s="819"/>
      <c r="FK48" s="819"/>
      <c r="FL48" s="479"/>
      <c r="FM48" s="978"/>
      <c r="FN48" s="575"/>
      <c r="FO48" s="497"/>
      <c r="FP48" s="755"/>
      <c r="FQ48" s="755"/>
      <c r="FR48" s="755"/>
      <c r="FS48" s="805"/>
      <c r="FT48" s="755"/>
      <c r="FU48" s="513"/>
      <c r="FV48" s="754"/>
      <c r="FW48" s="544"/>
      <c r="FX48" s="544"/>
      <c r="FY48" s="720"/>
      <c r="FZ48" s="544"/>
      <c r="GA48" s="544"/>
      <c r="GB48" s="720"/>
      <c r="GC48" s="544"/>
      <c r="GD48" s="544"/>
      <c r="GE48" s="720"/>
      <c r="GF48" s="544"/>
      <c r="GG48" s="754"/>
      <c r="GH48" s="754"/>
      <c r="GI48" s="754" t="s">
        <v>84</v>
      </c>
      <c r="GJ48" s="194">
        <v>1.95</v>
      </c>
      <c r="GK48" s="194">
        <v>1.92</v>
      </c>
      <c r="GL48" s="194">
        <v>2.6</v>
      </c>
      <c r="GM48" s="194">
        <v>2.16</v>
      </c>
      <c r="GN48" s="987"/>
      <c r="GO48" s="987"/>
      <c r="GP48" s="987"/>
      <c r="GQ48" s="987"/>
      <c r="GR48" s="792"/>
      <c r="GS48" s="754"/>
      <c r="GT48" s="503"/>
      <c r="GU48" s="184"/>
      <c r="GV48" s="184"/>
      <c r="GW48" s="184"/>
      <c r="GX48" s="184"/>
      <c r="GY48" s="184"/>
      <c r="GZ48" s="184"/>
      <c r="HA48" s="184"/>
      <c r="HB48" s="184"/>
      <c r="HC48" s="185"/>
      <c r="HD48" s="185"/>
      <c r="HE48" s="186"/>
      <c r="HF48" s="966"/>
      <c r="HG48" s="787"/>
      <c r="HH48" s="503"/>
      <c r="HI48" s="184"/>
      <c r="HJ48" s="184"/>
      <c r="HK48" s="184"/>
      <c r="HL48" s="184"/>
      <c r="HM48" s="184"/>
      <c r="HN48" s="184"/>
      <c r="HO48" s="184"/>
      <c r="HP48" s="184"/>
      <c r="HQ48" s="185"/>
      <c r="HR48" s="185"/>
      <c r="HS48" s="186"/>
      <c r="HT48" s="754"/>
      <c r="HU48" s="1405"/>
      <c r="HV48" s="1405"/>
      <c r="HW48" s="1405"/>
      <c r="HX48" s="483"/>
      <c r="HY48" s="1004"/>
      <c r="HZ48" s="1004"/>
      <c r="IA48" s="1004"/>
      <c r="IB48" s="1004"/>
      <c r="IC48" s="1212"/>
      <c r="ID48" s="1212"/>
      <c r="IE48" s="593"/>
      <c r="IF48" s="594"/>
      <c r="IG48" s="594"/>
      <c r="IH48" s="594"/>
      <c r="II48" s="409"/>
      <c r="IJ48" s="370"/>
      <c r="IK48" s="370"/>
      <c r="IM48" s="512"/>
      <c r="IN48" s="819"/>
      <c r="IO48" s="819"/>
      <c r="IP48" s="479"/>
      <c r="IQ48" s="575"/>
      <c r="IR48" s="575"/>
      <c r="IS48" s="497"/>
      <c r="IT48" s="755"/>
      <c r="IU48" s="755"/>
      <c r="IV48" s="755"/>
      <c r="IW48" s="805"/>
      <c r="IX48" s="755"/>
      <c r="IY48" s="513"/>
      <c r="IZ48" s="754"/>
      <c r="JA48" s="382"/>
      <c r="JB48" s="382"/>
      <c r="JC48" s="447"/>
      <c r="JD48" s="382"/>
      <c r="JE48" s="382"/>
      <c r="JF48" s="447"/>
      <c r="JG48" s="382"/>
      <c r="JH48" s="382"/>
      <c r="JI48" s="447"/>
      <c r="JJ48" s="382"/>
      <c r="JK48" s="754"/>
      <c r="JL48" s="754"/>
      <c r="JM48" s="754" t="s">
        <v>84</v>
      </c>
      <c r="JN48" s="194">
        <v>2.27</v>
      </c>
      <c r="JO48" s="194">
        <v>2.2799999999999998</v>
      </c>
      <c r="JP48" s="194">
        <v>2.7</v>
      </c>
      <c r="JQ48" s="194">
        <v>2.42</v>
      </c>
      <c r="JR48" s="987"/>
      <c r="JS48" s="987"/>
      <c r="JT48" s="987"/>
      <c r="JU48" s="987"/>
      <c r="JV48" s="792"/>
      <c r="JW48" s="754"/>
      <c r="JX48" s="503"/>
      <c r="JY48" s="184"/>
      <c r="JZ48" s="184"/>
      <c r="KA48" s="184"/>
      <c r="KB48" s="184"/>
      <c r="KC48" s="184"/>
      <c r="KD48" s="184"/>
      <c r="KE48" s="184"/>
      <c r="KF48" s="184"/>
      <c r="KG48" s="185"/>
      <c r="KH48" s="185"/>
      <c r="KI48" s="186"/>
      <c r="KJ48" s="966"/>
      <c r="KK48" s="787"/>
      <c r="KL48" s="503"/>
      <c r="KM48" s="184"/>
      <c r="KN48" s="184"/>
      <c r="KO48" s="184"/>
      <c r="KP48" s="184"/>
      <c r="KQ48" s="184"/>
      <c r="KR48" s="184"/>
      <c r="KS48" s="184"/>
      <c r="KT48" s="184"/>
      <c r="KU48" s="185"/>
      <c r="KV48" s="185"/>
      <c r="KW48" s="186"/>
      <c r="KX48" s="754"/>
      <c r="KY48" s="1405"/>
      <c r="KZ48" s="1405"/>
      <c r="LA48" s="1405"/>
      <c r="LB48" s="483"/>
      <c r="LC48" s="1004"/>
      <c r="LD48" s="1004"/>
      <c r="LE48" s="1004"/>
      <c r="LF48" s="1004"/>
      <c r="LG48" s="1212"/>
      <c r="LH48" s="1212"/>
      <c r="LI48" s="593"/>
      <c r="LJ48" s="594"/>
      <c r="LK48" s="594"/>
      <c r="LL48" s="594"/>
      <c r="LM48" s="409"/>
      <c r="LN48" s="370"/>
      <c r="LO48" s="370"/>
      <c r="LQ48" s="512"/>
      <c r="LR48" s="563"/>
      <c r="LS48" s="563"/>
      <c r="LT48" s="790"/>
      <c r="LU48" s="820"/>
      <c r="LV48" s="1153"/>
      <c r="LW48" s="349"/>
      <c r="LX48" s="349"/>
      <c r="LY48" s="928"/>
      <c r="LZ48" s="349"/>
      <c r="MA48" s="349"/>
      <c r="MB48" s="485"/>
      <c r="MC48" s="382"/>
      <c r="MD48" s="447"/>
      <c r="ME48" s="382"/>
      <c r="MF48" s="382"/>
      <c r="MG48" s="447"/>
      <c r="MH48" s="382"/>
      <c r="MI48" s="382"/>
      <c r="MJ48" s="447"/>
      <c r="MK48" s="382"/>
      <c r="ML48" s="385"/>
      <c r="MM48" s="385"/>
      <c r="MN48" s="385" t="s">
        <v>84</v>
      </c>
      <c r="MO48" s="1290">
        <v>2.04</v>
      </c>
      <c r="MP48" s="1290">
        <v>2.0499999999999998</v>
      </c>
      <c r="MQ48" s="1290">
        <v>2.16</v>
      </c>
      <c r="MR48" s="1290">
        <v>2.42</v>
      </c>
      <c r="MS48" s="1291">
        <v>2.17</v>
      </c>
      <c r="MT48" s="891"/>
      <c r="MU48" s="898"/>
      <c r="MV48" s="898"/>
      <c r="MW48" s="916"/>
      <c r="MX48" s="898"/>
      <c r="MY48" s="931"/>
      <c r="MZ48" s="408"/>
      <c r="NA48" s="563"/>
      <c r="NB48" s="563"/>
      <c r="NC48" s="563"/>
      <c r="ND48" s="563"/>
      <c r="NE48" s="408"/>
      <c r="NF48" s="865"/>
      <c r="NG48" s="865"/>
      <c r="NH48" s="865"/>
      <c r="NI48" s="865"/>
      <c r="NJ48" s="563"/>
      <c r="NK48" s="929"/>
      <c r="NL48" s="898"/>
      <c r="NM48" s="931"/>
      <c r="NN48" s="408"/>
      <c r="NO48" s="563"/>
      <c r="NP48" s="563"/>
      <c r="NQ48" s="563"/>
      <c r="NR48" s="563"/>
      <c r="NS48" s="408"/>
      <c r="NT48" s="865"/>
      <c r="NU48" s="865"/>
      <c r="NV48" s="865"/>
      <c r="NW48" s="865"/>
      <c r="NX48" s="563"/>
      <c r="NY48" s="929"/>
    </row>
    <row r="49" spans="1:389" ht="17.25" customHeight="1">
      <c r="A49" s="512"/>
      <c r="B49" s="819"/>
      <c r="C49" s="819"/>
      <c r="D49" s="479"/>
      <c r="E49" s="575"/>
      <c r="F49" s="575"/>
      <c r="G49" s="497"/>
      <c r="H49" s="707"/>
      <c r="I49" s="707"/>
      <c r="J49" s="707"/>
      <c r="K49" s="707"/>
      <c r="L49" s="707"/>
      <c r="M49" s="513"/>
      <c r="N49" s="627"/>
      <c r="O49" s="544"/>
      <c r="P49" s="544"/>
      <c r="Q49" s="720"/>
      <c r="R49" s="544"/>
      <c r="S49" s="544"/>
      <c r="T49" s="720"/>
      <c r="U49" s="544"/>
      <c r="V49" s="544"/>
      <c r="W49" s="720"/>
      <c r="X49" s="544"/>
      <c r="Y49" s="627"/>
      <c r="Z49" s="627"/>
      <c r="AA49" s="627" t="s">
        <v>87</v>
      </c>
      <c r="AB49" s="1069">
        <v>2.1</v>
      </c>
      <c r="AC49" s="1069">
        <v>1.87</v>
      </c>
      <c r="AD49" s="1069">
        <v>2.12</v>
      </c>
      <c r="AE49" s="1069">
        <v>2.0299999999999998</v>
      </c>
      <c r="AF49" s="987"/>
      <c r="AG49" s="987"/>
      <c r="AH49" s="987"/>
      <c r="AI49" s="987"/>
      <c r="AJ49" s="627"/>
      <c r="AK49" s="627"/>
      <c r="AL49" s="503"/>
      <c r="AM49" s="1064"/>
      <c r="AN49" s="1064"/>
      <c r="AO49" s="1064"/>
      <c r="AP49" s="1064"/>
      <c r="AQ49" s="1064"/>
      <c r="AR49" s="1064"/>
      <c r="AS49" s="1064"/>
      <c r="AT49" s="1064"/>
      <c r="AU49" s="1065"/>
      <c r="AV49" s="1065"/>
      <c r="AW49" s="1066"/>
      <c r="AX49" s="1329"/>
      <c r="AY49" s="787"/>
      <c r="AZ49" s="503"/>
      <c r="BA49" s="1064"/>
      <c r="BB49" s="1064"/>
      <c r="BC49" s="1064"/>
      <c r="BD49" s="1064"/>
      <c r="BE49" s="1064"/>
      <c r="BF49" s="1064"/>
      <c r="BG49" s="1064"/>
      <c r="BH49" s="1064"/>
      <c r="BI49" s="1065"/>
      <c r="BJ49" s="1065"/>
      <c r="BK49" s="1066"/>
      <c r="BL49" s="627"/>
      <c r="BM49" s="1405"/>
      <c r="BN49" s="1405"/>
      <c r="BO49" s="1405"/>
      <c r="BP49" s="590"/>
      <c r="BQ49" s="1009"/>
      <c r="BR49" s="1009"/>
      <c r="BS49" s="1009"/>
      <c r="BT49" s="1010"/>
      <c r="BU49" s="1729"/>
      <c r="BV49" s="1729"/>
      <c r="BW49" s="718"/>
      <c r="BX49" s="1125"/>
      <c r="BY49" s="1125"/>
      <c r="BZ49" s="1125"/>
      <c r="CA49" s="846"/>
      <c r="CB49" s="787"/>
      <c r="CC49" s="787"/>
      <c r="CE49" s="512"/>
      <c r="CF49" s="819"/>
      <c r="CG49" s="819"/>
      <c r="CH49" s="479"/>
      <c r="CI49" s="575"/>
      <c r="CJ49" s="575"/>
      <c r="CK49" s="497"/>
      <c r="CL49" s="707"/>
      <c r="CM49" s="707"/>
      <c r="CN49" s="707"/>
      <c r="CO49" s="707"/>
      <c r="CP49" s="707"/>
      <c r="CQ49" s="513"/>
      <c r="CR49" s="627"/>
      <c r="CS49" s="544"/>
      <c r="CT49" s="544"/>
      <c r="CU49" s="720"/>
      <c r="CV49" s="544"/>
      <c r="CW49" s="544"/>
      <c r="CX49" s="720"/>
      <c r="CY49" s="544"/>
      <c r="CZ49" s="544"/>
      <c r="DA49" s="720"/>
      <c r="DB49" s="544"/>
      <c r="DC49" s="627"/>
      <c r="DD49" s="627"/>
      <c r="DE49" s="627" t="s">
        <v>87</v>
      </c>
      <c r="DF49" s="1069">
        <v>2.0499999999999998</v>
      </c>
      <c r="DG49" s="1069">
        <v>2.0499999999999998</v>
      </c>
      <c r="DH49" s="1069">
        <v>2.13</v>
      </c>
      <c r="DI49" s="1069">
        <v>2.08</v>
      </c>
      <c r="DJ49" s="987"/>
      <c r="DK49" s="987"/>
      <c r="DL49" s="987"/>
      <c r="DM49" s="987"/>
      <c r="DN49" s="787"/>
      <c r="DO49" s="627"/>
      <c r="DP49" s="503"/>
      <c r="DQ49" s="1064"/>
      <c r="DR49" s="1064"/>
      <c r="DS49" s="1064"/>
      <c r="DT49" s="1064"/>
      <c r="DU49" s="1064"/>
      <c r="DV49" s="1064"/>
      <c r="DW49" s="1064"/>
      <c r="DX49" s="1064"/>
      <c r="DY49" s="1065"/>
      <c r="DZ49" s="1065"/>
      <c r="EA49" s="1066"/>
      <c r="EB49" s="1329"/>
      <c r="EC49" s="787"/>
      <c r="ED49" s="503"/>
      <c r="EE49" s="1064"/>
      <c r="EF49" s="1064"/>
      <c r="EG49" s="1064"/>
      <c r="EH49" s="1064"/>
      <c r="EI49" s="1064"/>
      <c r="EJ49" s="1064"/>
      <c r="EK49" s="1064"/>
      <c r="EL49" s="1064"/>
      <c r="EM49" s="1065"/>
      <c r="EN49" s="1065"/>
      <c r="EO49" s="1066"/>
      <c r="EP49" s="627"/>
      <c r="EQ49" s="1400"/>
      <c r="ER49" s="1400"/>
      <c r="ES49" s="1400"/>
      <c r="ET49" s="712"/>
      <c r="EU49" s="866"/>
      <c r="EV49" s="866"/>
      <c r="EW49" s="866"/>
      <c r="EX49" s="735"/>
      <c r="EY49" s="1729"/>
      <c r="EZ49" s="1729"/>
      <c r="FA49" s="718"/>
      <c r="FB49" s="1125"/>
      <c r="FC49" s="1125"/>
      <c r="FD49" s="1125"/>
      <c r="FE49" s="846"/>
      <c r="FF49" s="787"/>
      <c r="FG49" s="787"/>
      <c r="FI49" s="512"/>
      <c r="FJ49" s="819"/>
      <c r="FK49" s="819"/>
      <c r="FL49" s="479"/>
      <c r="FM49" s="978"/>
      <c r="FN49" s="575"/>
      <c r="FO49" s="497"/>
      <c r="FP49" s="755"/>
      <c r="FQ49" s="755"/>
      <c r="FR49" s="755"/>
      <c r="FS49" s="755"/>
      <c r="FT49" s="755"/>
      <c r="FU49" s="513"/>
      <c r="FV49" s="754"/>
      <c r="FW49" s="544"/>
      <c r="FX49" s="544"/>
      <c r="FY49" s="720"/>
      <c r="FZ49" s="544"/>
      <c r="GA49" s="544"/>
      <c r="GB49" s="720"/>
      <c r="GC49" s="544"/>
      <c r="GD49" s="544"/>
      <c r="GE49" s="720"/>
      <c r="GF49" s="544"/>
      <c r="GG49" s="754"/>
      <c r="GH49" s="754"/>
      <c r="GI49" s="754" t="s">
        <v>87</v>
      </c>
      <c r="GJ49" s="194">
        <v>1.98</v>
      </c>
      <c r="GK49" s="194">
        <v>2.0499999999999998</v>
      </c>
      <c r="GL49" s="194">
        <v>1.78</v>
      </c>
      <c r="GM49" s="194">
        <v>1.94</v>
      </c>
      <c r="GN49" s="987"/>
      <c r="GO49" s="987"/>
      <c r="GP49" s="987"/>
      <c r="GQ49" s="987"/>
      <c r="GR49" s="792"/>
      <c r="GS49" s="754"/>
      <c r="GT49" s="503"/>
      <c r="GU49" s="184"/>
      <c r="GV49" s="184"/>
      <c r="GW49" s="184"/>
      <c r="GX49" s="184"/>
      <c r="GY49" s="184"/>
      <c r="GZ49" s="184"/>
      <c r="HA49" s="184"/>
      <c r="HB49" s="184"/>
      <c r="HC49" s="185"/>
      <c r="HD49" s="185"/>
      <c r="HE49" s="186"/>
      <c r="HF49" s="966"/>
      <c r="HG49" s="787"/>
      <c r="HH49" s="503"/>
      <c r="HI49" s="184"/>
      <c r="HJ49" s="184"/>
      <c r="HK49" s="184"/>
      <c r="HL49" s="184"/>
      <c r="HM49" s="184"/>
      <c r="HN49" s="184"/>
      <c r="HO49" s="184"/>
      <c r="HP49" s="184"/>
      <c r="HQ49" s="185"/>
      <c r="HR49" s="185"/>
      <c r="HS49" s="186"/>
      <c r="HT49" s="754"/>
      <c r="HU49" s="1405"/>
      <c r="HV49" s="1405"/>
      <c r="HW49" s="1405"/>
      <c r="HX49" s="590"/>
      <c r="HY49" s="1009"/>
      <c r="HZ49" s="1009"/>
      <c r="IA49" s="1009"/>
      <c r="IB49" s="1010"/>
      <c r="IC49" s="1212"/>
      <c r="ID49" s="1212"/>
      <c r="IE49" s="593"/>
      <c r="IF49" s="594"/>
      <c r="IG49" s="594"/>
      <c r="IH49" s="594"/>
      <c r="II49" s="409"/>
      <c r="IJ49" s="370"/>
      <c r="IK49" s="370"/>
      <c r="IM49" s="512"/>
      <c r="IN49" s="819"/>
      <c r="IO49" s="819"/>
      <c r="IP49" s="479"/>
      <c r="IQ49" s="575"/>
      <c r="IR49" s="575"/>
      <c r="IS49" s="497"/>
      <c r="IT49" s="755"/>
      <c r="IU49" s="755"/>
      <c r="IV49" s="755"/>
      <c r="IW49" s="755"/>
      <c r="IX49" s="755"/>
      <c r="IY49" s="513"/>
      <c r="IZ49" s="754"/>
      <c r="JA49" s="544"/>
      <c r="JB49" s="544"/>
      <c r="JC49" s="720"/>
      <c r="JD49" s="544"/>
      <c r="JE49" s="544"/>
      <c r="JF49" s="720"/>
      <c r="JG49" s="544"/>
      <c r="JH49" s="544"/>
      <c r="JI49" s="720"/>
      <c r="JJ49" s="544"/>
      <c r="JK49" s="792"/>
      <c r="JL49" s="754"/>
      <c r="JM49" s="754" t="s">
        <v>87</v>
      </c>
      <c r="JN49" s="194">
        <v>2.06</v>
      </c>
      <c r="JO49" s="194">
        <v>1.99</v>
      </c>
      <c r="JP49" s="194">
        <v>1.87</v>
      </c>
      <c r="JQ49" s="194">
        <v>1.97</v>
      </c>
      <c r="JR49" s="987"/>
      <c r="JS49" s="987"/>
      <c r="JT49" s="987"/>
      <c r="JU49" s="987"/>
      <c r="JV49" s="792"/>
      <c r="JW49" s="754"/>
      <c r="JX49" s="503"/>
      <c r="JY49" s="184"/>
      <c r="JZ49" s="184"/>
      <c r="KA49" s="184"/>
      <c r="KB49" s="184"/>
      <c r="KC49" s="184"/>
      <c r="KD49" s="184"/>
      <c r="KE49" s="184"/>
      <c r="KF49" s="184"/>
      <c r="KG49" s="185"/>
      <c r="KH49" s="185"/>
      <c r="KI49" s="186"/>
      <c r="KJ49" s="966"/>
      <c r="KK49" s="787"/>
      <c r="KL49" s="503"/>
      <c r="KM49" s="184"/>
      <c r="KN49" s="184"/>
      <c r="KO49" s="184"/>
      <c r="KP49" s="184"/>
      <c r="KQ49" s="184"/>
      <c r="KR49" s="184"/>
      <c r="KS49" s="184"/>
      <c r="KT49" s="184"/>
      <c r="KU49" s="185"/>
      <c r="KV49" s="185"/>
      <c r="KW49" s="186"/>
      <c r="KX49" s="754"/>
      <c r="KY49" s="1405"/>
      <c r="KZ49" s="1405"/>
      <c r="LA49" s="1405"/>
      <c r="LB49" s="590"/>
      <c r="LC49" s="1009"/>
      <c r="LD49" s="1009"/>
      <c r="LE49" s="1009"/>
      <c r="LF49" s="1010"/>
      <c r="LG49" s="1212"/>
      <c r="LH49" s="1212"/>
      <c r="LI49" s="593"/>
      <c r="LJ49" s="594"/>
      <c r="LK49" s="594"/>
      <c r="LL49" s="594"/>
      <c r="LM49" s="409"/>
      <c r="LN49" s="370"/>
      <c r="LO49" s="370"/>
      <c r="LQ49" s="512"/>
      <c r="LR49" s="563"/>
      <c r="LS49" s="563"/>
      <c r="LT49" s="790"/>
      <c r="LU49" s="820"/>
      <c r="LV49" s="1153"/>
      <c r="LW49" s="349"/>
      <c r="LX49" s="349"/>
      <c r="LY49" s="928"/>
      <c r="LZ49" s="349"/>
      <c r="MA49" s="349"/>
      <c r="MB49" s="485"/>
      <c r="MC49" s="382"/>
      <c r="MD49" s="447"/>
      <c r="ME49" s="382"/>
      <c r="MF49" s="382"/>
      <c r="MG49" s="447"/>
      <c r="MH49" s="382"/>
      <c r="MI49" s="382"/>
      <c r="MJ49" s="447"/>
      <c r="MK49" s="382"/>
      <c r="ML49" s="385"/>
      <c r="MM49" s="385"/>
      <c r="MN49" s="385" t="s">
        <v>87</v>
      </c>
      <c r="MO49" s="1290">
        <v>2.0299999999999998</v>
      </c>
      <c r="MP49" s="1290">
        <v>2.08</v>
      </c>
      <c r="MQ49" s="1290">
        <v>1.94</v>
      </c>
      <c r="MR49" s="1290">
        <v>1.97</v>
      </c>
      <c r="MS49" s="1291">
        <v>2</v>
      </c>
      <c r="MT49" s="891"/>
      <c r="MU49" s="898"/>
      <c r="MV49" s="898"/>
      <c r="MW49" s="916"/>
      <c r="MX49" s="898"/>
      <c r="MY49" s="931"/>
      <c r="MZ49" s="408"/>
      <c r="NA49" s="563"/>
      <c r="NB49" s="563"/>
      <c r="NC49" s="563"/>
      <c r="ND49" s="563"/>
      <c r="NE49" s="408"/>
      <c r="NF49" s="865"/>
      <c r="NG49" s="865"/>
      <c r="NH49" s="865"/>
      <c r="NI49" s="865"/>
      <c r="NJ49" s="563"/>
      <c r="NK49" s="929"/>
      <c r="NL49" s="898"/>
      <c r="NM49" s="931"/>
      <c r="NN49" s="408"/>
      <c r="NO49" s="563"/>
      <c r="NP49" s="563"/>
      <c r="NQ49" s="563"/>
      <c r="NR49" s="563"/>
      <c r="NS49" s="408"/>
      <c r="NT49" s="865"/>
      <c r="NU49" s="865"/>
      <c r="NV49" s="865"/>
      <c r="NW49" s="865"/>
      <c r="NX49" s="563"/>
      <c r="NY49" s="929"/>
    </row>
    <row r="50" spans="1:389" ht="17.25" customHeight="1">
      <c r="A50" s="479"/>
      <c r="B50" s="479"/>
      <c r="C50" s="479"/>
      <c r="D50" s="479"/>
      <c r="E50" s="575"/>
      <c r="F50" s="575"/>
      <c r="G50" s="627"/>
      <c r="H50" s="627"/>
      <c r="I50" s="627"/>
      <c r="J50" s="627"/>
      <c r="K50" s="627"/>
      <c r="L50" s="627"/>
      <c r="M50" s="787"/>
      <c r="N50" s="627"/>
      <c r="O50" s="544"/>
      <c r="P50" s="544"/>
      <c r="Q50" s="720"/>
      <c r="R50" s="544"/>
      <c r="S50" s="544"/>
      <c r="T50" s="720"/>
      <c r="U50" s="544"/>
      <c r="V50" s="544"/>
      <c r="W50" s="720"/>
      <c r="X50" s="544"/>
      <c r="Y50" s="627"/>
      <c r="Z50" s="731" t="s">
        <v>75</v>
      </c>
      <c r="AA50" s="731"/>
      <c r="AB50" s="1346">
        <v>2.0499999999999998</v>
      </c>
      <c r="AC50" s="1346">
        <v>2.0699999999999998</v>
      </c>
      <c r="AD50" s="1346">
        <v>2.0499999999999998</v>
      </c>
      <c r="AE50" s="1346">
        <v>2.0499999999999998</v>
      </c>
      <c r="AF50" s="988"/>
      <c r="AG50" s="988"/>
      <c r="AH50" s="988"/>
      <c r="AI50" s="988"/>
      <c r="AJ50" s="627"/>
      <c r="AK50" s="627"/>
      <c r="AL50" s="503"/>
      <c r="AM50" s="1064"/>
      <c r="AN50" s="1064"/>
      <c r="AO50" s="1064"/>
      <c r="AP50" s="1064"/>
      <c r="AQ50" s="1064"/>
      <c r="AR50" s="1064"/>
      <c r="AS50" s="1064"/>
      <c r="AT50" s="1064"/>
      <c r="AU50" s="1065"/>
      <c r="AV50" s="1065"/>
      <c r="AW50" s="1066"/>
      <c r="AX50" s="1329"/>
      <c r="AY50" s="787"/>
      <c r="AZ50" s="503"/>
      <c r="BA50" s="1064"/>
      <c r="BB50" s="1064"/>
      <c r="BC50" s="1064"/>
      <c r="BD50" s="1064"/>
      <c r="BE50" s="1064"/>
      <c r="BF50" s="1064"/>
      <c r="BG50" s="1064"/>
      <c r="BH50" s="1064"/>
      <c r="BI50" s="1065"/>
      <c r="BJ50" s="1065"/>
      <c r="BK50" s="1066"/>
      <c r="BL50" s="627"/>
      <c r="BM50" s="1405"/>
      <c r="BN50" s="1405"/>
      <c r="BO50" s="1405"/>
      <c r="BP50" s="590"/>
      <c r="BQ50" s="1009"/>
      <c r="BR50" s="1009"/>
      <c r="BS50" s="1009"/>
      <c r="BT50" s="1010"/>
      <c r="BU50" s="1729"/>
      <c r="BV50" s="1729"/>
      <c r="BW50" s="712"/>
      <c r="BX50" s="1118"/>
      <c r="BY50" s="1118"/>
      <c r="BZ50" s="1118"/>
      <c r="CA50" s="846"/>
      <c r="CB50" s="787"/>
      <c r="CC50" s="787"/>
      <c r="CE50" s="479"/>
      <c r="CF50" s="479"/>
      <c r="CG50" s="479"/>
      <c r="CH50" s="479"/>
      <c r="CI50" s="575"/>
      <c r="CJ50" s="575"/>
      <c r="CK50" s="627"/>
      <c r="CL50" s="627"/>
      <c r="CM50" s="627"/>
      <c r="CN50" s="627"/>
      <c r="CO50" s="627"/>
      <c r="CP50" s="627"/>
      <c r="CQ50" s="787"/>
      <c r="CR50" s="627"/>
      <c r="CS50" s="544"/>
      <c r="CT50" s="544"/>
      <c r="CU50" s="720"/>
      <c r="CV50" s="544"/>
      <c r="CW50" s="544"/>
      <c r="CX50" s="720"/>
      <c r="CY50" s="544"/>
      <c r="CZ50" s="544"/>
      <c r="DA50" s="720"/>
      <c r="DB50" s="544"/>
      <c r="DC50" s="627"/>
      <c r="DD50" s="731" t="s">
        <v>75</v>
      </c>
      <c r="DE50" s="731"/>
      <c r="DF50" s="1346">
        <v>2.0099999999999998</v>
      </c>
      <c r="DG50" s="1346">
        <v>2.0099999999999998</v>
      </c>
      <c r="DH50" s="1346">
        <v>1.99</v>
      </c>
      <c r="DI50" s="1346">
        <v>2</v>
      </c>
      <c r="DJ50" s="988"/>
      <c r="DK50" s="988"/>
      <c r="DL50" s="988"/>
      <c r="DM50" s="988"/>
      <c r="DN50" s="787"/>
      <c r="DO50" s="627"/>
      <c r="DP50" s="503"/>
      <c r="DQ50" s="1064"/>
      <c r="DR50" s="1064"/>
      <c r="DS50" s="1064"/>
      <c r="DT50" s="1064"/>
      <c r="DU50" s="1064"/>
      <c r="DV50" s="1064"/>
      <c r="DW50" s="1064"/>
      <c r="DX50" s="1064"/>
      <c r="DY50" s="1065"/>
      <c r="DZ50" s="1065"/>
      <c r="EA50" s="1066"/>
      <c r="EB50" s="1329"/>
      <c r="EC50" s="787"/>
      <c r="ED50" s="503"/>
      <c r="EE50" s="1064"/>
      <c r="EF50" s="1064"/>
      <c r="EG50" s="1064"/>
      <c r="EH50" s="1064"/>
      <c r="EI50" s="1064"/>
      <c r="EJ50" s="1064"/>
      <c r="EK50" s="1064"/>
      <c r="EL50" s="1064"/>
      <c r="EM50" s="1065"/>
      <c r="EN50" s="1065"/>
      <c r="EO50" s="1066"/>
      <c r="EP50" s="627"/>
      <c r="EQ50" s="1400"/>
      <c r="ER50" s="1400"/>
      <c r="ES50" s="1400"/>
      <c r="ET50" s="712"/>
      <c r="EU50" s="866"/>
      <c r="EV50" s="866"/>
      <c r="EW50" s="866"/>
      <c r="EX50" s="735"/>
      <c r="EY50" s="1729"/>
      <c r="EZ50" s="1729"/>
      <c r="FA50" s="712"/>
      <c r="FB50" s="1118"/>
      <c r="FC50" s="1118"/>
      <c r="FD50" s="1118"/>
      <c r="FE50" s="846"/>
      <c r="FF50" s="787"/>
      <c r="FG50" s="787"/>
      <c r="FI50" s="479"/>
      <c r="FJ50" s="479"/>
      <c r="FK50" s="479"/>
      <c r="FL50" s="479"/>
      <c r="FM50" s="978"/>
      <c r="FN50" s="575"/>
      <c r="FO50" s="754"/>
      <c r="FP50" s="754"/>
      <c r="FQ50" s="754"/>
      <c r="FR50" s="754"/>
      <c r="FS50" s="754"/>
      <c r="FT50" s="754"/>
      <c r="FU50" s="792"/>
      <c r="FV50" s="754"/>
      <c r="FW50" s="544"/>
      <c r="FX50" s="544"/>
      <c r="FY50" s="720"/>
      <c r="FZ50" s="544"/>
      <c r="GA50" s="544"/>
      <c r="GB50" s="720"/>
      <c r="GC50" s="544"/>
      <c r="GD50" s="544"/>
      <c r="GE50" s="720"/>
      <c r="GF50" s="544"/>
      <c r="GG50" s="754"/>
      <c r="GH50" s="801" t="s">
        <v>75</v>
      </c>
      <c r="GI50" s="801"/>
      <c r="GJ50" s="195">
        <v>2.04</v>
      </c>
      <c r="GK50" s="195">
        <v>1.96</v>
      </c>
      <c r="GL50" s="195">
        <v>2.0299999999999998</v>
      </c>
      <c r="GM50" s="195">
        <v>2.0099999999999998</v>
      </c>
      <c r="GN50" s="988"/>
      <c r="GO50" s="988"/>
      <c r="GP50" s="988"/>
      <c r="GQ50" s="988"/>
      <c r="GR50" s="792"/>
      <c r="GS50" s="754"/>
      <c r="GT50" s="503"/>
      <c r="GU50" s="184"/>
      <c r="GV50" s="184"/>
      <c r="GW50" s="184"/>
      <c r="GX50" s="184"/>
      <c r="GY50" s="184"/>
      <c r="GZ50" s="184"/>
      <c r="HA50" s="184"/>
      <c r="HB50" s="184"/>
      <c r="HC50" s="185"/>
      <c r="HD50" s="185"/>
      <c r="HE50" s="186"/>
      <c r="HF50" s="966"/>
      <c r="HG50" s="787"/>
      <c r="HH50" s="503"/>
      <c r="HI50" s="184"/>
      <c r="HJ50" s="184"/>
      <c r="HK50" s="184"/>
      <c r="HL50" s="184"/>
      <c r="HM50" s="184"/>
      <c r="HN50" s="184"/>
      <c r="HO50" s="184"/>
      <c r="HP50" s="184"/>
      <c r="HQ50" s="185"/>
      <c r="HR50" s="185"/>
      <c r="HS50" s="186"/>
      <c r="HT50" s="754"/>
      <c r="HU50" s="1405"/>
      <c r="HV50" s="1405"/>
      <c r="HW50" s="1405"/>
      <c r="HX50" s="590"/>
      <c r="HY50" s="1009"/>
      <c r="HZ50" s="1009"/>
      <c r="IA50" s="1009"/>
      <c r="IB50" s="1010"/>
      <c r="IC50" s="1212"/>
      <c r="ID50" s="1212"/>
      <c r="IE50" s="590"/>
      <c r="IF50" s="587"/>
      <c r="IG50" s="587"/>
      <c r="IH50" s="587"/>
      <c r="II50" s="409"/>
      <c r="IJ50" s="370"/>
      <c r="IK50" s="370"/>
      <c r="IM50" s="479"/>
      <c r="IN50" s="479"/>
      <c r="IO50" s="479"/>
      <c r="IP50" s="479"/>
      <c r="IQ50" s="575"/>
      <c r="IR50" s="575"/>
      <c r="IS50" s="754"/>
      <c r="IT50" s="754"/>
      <c r="IU50" s="754"/>
      <c r="IV50" s="754"/>
      <c r="IW50" s="754"/>
      <c r="IX50" s="754"/>
      <c r="IY50" s="792"/>
      <c r="IZ50" s="754"/>
      <c r="JA50" s="544"/>
      <c r="JB50" s="544"/>
      <c r="JC50" s="720"/>
      <c r="JD50" s="544"/>
      <c r="JE50" s="544"/>
      <c r="JF50" s="720"/>
      <c r="JG50" s="544"/>
      <c r="JH50" s="544"/>
      <c r="JI50" s="720"/>
      <c r="JJ50" s="544"/>
      <c r="JK50" s="792"/>
      <c r="JL50" s="801" t="s">
        <v>75</v>
      </c>
      <c r="JM50" s="801"/>
      <c r="JN50" s="195">
        <v>2.23</v>
      </c>
      <c r="JO50" s="195">
        <v>2.15</v>
      </c>
      <c r="JP50" s="195">
        <v>2.15</v>
      </c>
      <c r="JQ50" s="195">
        <v>2.1800000000000002</v>
      </c>
      <c r="JR50" s="988"/>
      <c r="JS50" s="988"/>
      <c r="JT50" s="988"/>
      <c r="JU50" s="988"/>
      <c r="JV50" s="792"/>
      <c r="JW50" s="754"/>
      <c r="JX50" s="503"/>
      <c r="JY50" s="184"/>
      <c r="JZ50" s="184"/>
      <c r="KA50" s="184"/>
      <c r="KB50" s="184"/>
      <c r="KC50" s="184"/>
      <c r="KD50" s="184"/>
      <c r="KE50" s="184"/>
      <c r="KF50" s="184"/>
      <c r="KG50" s="185"/>
      <c r="KH50" s="185"/>
      <c r="KI50" s="186"/>
      <c r="KJ50" s="966"/>
      <c r="KK50" s="787"/>
      <c r="KL50" s="503"/>
      <c r="KM50" s="184"/>
      <c r="KN50" s="184"/>
      <c r="KO50" s="184"/>
      <c r="KP50" s="184"/>
      <c r="KQ50" s="184"/>
      <c r="KR50" s="184"/>
      <c r="KS50" s="184"/>
      <c r="KT50" s="184"/>
      <c r="KU50" s="185"/>
      <c r="KV50" s="185"/>
      <c r="KW50" s="186"/>
      <c r="KX50" s="754"/>
      <c r="KY50" s="1405"/>
      <c r="KZ50" s="1405"/>
      <c r="LA50" s="1405"/>
      <c r="LB50" s="590"/>
      <c r="LC50" s="1009"/>
      <c r="LD50" s="1009"/>
      <c r="LE50" s="1009"/>
      <c r="LF50" s="1010"/>
      <c r="LG50" s="1212"/>
      <c r="LH50" s="1212"/>
      <c r="LI50" s="590"/>
      <c r="LJ50" s="587"/>
      <c r="LK50" s="587"/>
      <c r="LL50" s="587"/>
      <c r="LM50" s="409"/>
      <c r="LN50" s="370"/>
      <c r="LO50" s="370"/>
      <c r="LQ50" s="790"/>
      <c r="LR50" s="790"/>
      <c r="LS50" s="790"/>
      <c r="LT50" s="790"/>
      <c r="LU50" s="820"/>
      <c r="LV50" s="1153"/>
      <c r="LW50" s="349"/>
      <c r="LX50" s="349"/>
      <c r="LY50" s="365"/>
      <c r="LZ50" s="349"/>
      <c r="MA50" s="790"/>
      <c r="MB50" s="790"/>
      <c r="MC50" s="544"/>
      <c r="MD50" s="720"/>
      <c r="ME50" s="544"/>
      <c r="MF50" s="544"/>
      <c r="MG50" s="720"/>
      <c r="MH50" s="544"/>
      <c r="MI50" s="544"/>
      <c r="MJ50" s="720"/>
      <c r="MK50" s="544"/>
      <c r="ML50" s="479"/>
      <c r="MM50" s="417" t="s">
        <v>75</v>
      </c>
      <c r="MN50" s="417"/>
      <c r="MO50" s="1327">
        <v>2.0499999999999998</v>
      </c>
      <c r="MP50" s="1327">
        <v>2</v>
      </c>
      <c r="MQ50" s="1327">
        <v>2.0099999999999998</v>
      </c>
      <c r="MR50" s="1327">
        <v>2.1800000000000002</v>
      </c>
      <c r="MS50" s="1327">
        <v>2.0699999999999998</v>
      </c>
      <c r="MT50" s="891"/>
      <c r="MU50" s="898"/>
      <c r="MV50" s="898"/>
      <c r="MW50" s="916"/>
      <c r="MX50" s="898"/>
      <c r="MY50" s="931"/>
      <c r="MZ50" s="408"/>
      <c r="NA50" s="563"/>
      <c r="NB50" s="563"/>
      <c r="NC50" s="563"/>
      <c r="ND50" s="563"/>
      <c r="NE50" s="408"/>
      <c r="NF50" s="865"/>
      <c r="NG50" s="865"/>
      <c r="NH50" s="865"/>
      <c r="NI50" s="865"/>
      <c r="NJ50" s="563"/>
      <c r="NK50" s="929"/>
      <c r="NL50" s="898"/>
      <c r="NM50" s="931"/>
      <c r="NN50" s="408"/>
      <c r="NO50" s="563"/>
      <c r="NP50" s="563"/>
      <c r="NQ50" s="563"/>
      <c r="NR50" s="563"/>
      <c r="NS50" s="408"/>
      <c r="NT50" s="865"/>
      <c r="NU50" s="865"/>
      <c r="NV50" s="865"/>
      <c r="NW50" s="865"/>
      <c r="NX50" s="563"/>
      <c r="NY50" s="929"/>
    </row>
    <row r="51" spans="1:389" ht="17.25" customHeight="1">
      <c r="A51" s="733"/>
      <c r="B51" s="822"/>
      <c r="C51" s="822"/>
      <c r="D51" s="513"/>
      <c r="E51" s="575"/>
      <c r="F51" s="575"/>
      <c r="G51" s="627"/>
      <c r="H51" s="707"/>
      <c r="I51" s="707"/>
      <c r="J51" s="707"/>
      <c r="K51" s="707"/>
      <c r="L51" s="627"/>
      <c r="M51" s="627"/>
      <c r="N51" s="627"/>
      <c r="O51" s="823"/>
      <c r="P51" s="824"/>
      <c r="Q51" s="825"/>
      <c r="R51" s="824"/>
      <c r="S51" s="824"/>
      <c r="T51" s="825"/>
      <c r="U51" s="824"/>
      <c r="V51" s="824"/>
      <c r="W51" s="825"/>
      <c r="X51" s="826"/>
      <c r="Y51" s="627"/>
      <c r="Z51" s="627"/>
      <c r="AA51" s="627" t="s">
        <v>43</v>
      </c>
      <c r="AB51" s="1347">
        <v>2.2000000000000002</v>
      </c>
      <c r="AC51" s="1347">
        <v>2</v>
      </c>
      <c r="AD51" s="1347">
        <v>2.12</v>
      </c>
      <c r="AE51" s="1347">
        <v>2.11</v>
      </c>
      <c r="AF51" s="987"/>
      <c r="AG51" s="987"/>
      <c r="AH51" s="987"/>
      <c r="AI51" s="987"/>
      <c r="AJ51" s="627"/>
      <c r="AK51" s="627"/>
      <c r="AL51" s="503"/>
      <c r="AM51" s="1064"/>
      <c r="AN51" s="1064"/>
      <c r="AO51" s="1064"/>
      <c r="AP51" s="1064"/>
      <c r="AQ51" s="1064"/>
      <c r="AR51" s="1064"/>
      <c r="AS51" s="1064"/>
      <c r="AT51" s="1064"/>
      <c r="AU51" s="1065"/>
      <c r="AV51" s="1065"/>
      <c r="AW51" s="1066"/>
      <c r="AX51" s="1329"/>
      <c r="AY51" s="787"/>
      <c r="AZ51" s="503"/>
      <c r="BA51" s="1064"/>
      <c r="BB51" s="1064"/>
      <c r="BC51" s="1064"/>
      <c r="BD51" s="1064"/>
      <c r="BE51" s="1064"/>
      <c r="BF51" s="1064"/>
      <c r="BG51" s="1064"/>
      <c r="BH51" s="1064"/>
      <c r="BI51" s="1065"/>
      <c r="BJ51" s="1065"/>
      <c r="BK51" s="1066"/>
      <c r="BL51" s="627"/>
      <c r="BM51" s="1405"/>
      <c r="BN51" s="1405"/>
      <c r="BO51" s="1405"/>
      <c r="BP51" s="483"/>
      <c r="BQ51" s="1011"/>
      <c r="BR51" s="1011"/>
      <c r="BS51" s="1011"/>
      <c r="BT51" s="1011"/>
      <c r="BU51" s="1729"/>
      <c r="BV51" s="1729"/>
      <c r="BW51" s="712"/>
      <c r="BX51" s="1118"/>
      <c r="BY51" s="1118"/>
      <c r="BZ51" s="1118"/>
      <c r="CA51" s="846"/>
      <c r="CB51" s="787"/>
      <c r="CC51" s="787"/>
      <c r="CE51" s="733"/>
      <c r="CF51" s="822"/>
      <c r="CG51" s="822"/>
      <c r="CH51" s="513"/>
      <c r="CI51" s="575"/>
      <c r="CJ51" s="575"/>
      <c r="CK51" s="627"/>
      <c r="CL51" s="707"/>
      <c r="CM51" s="707"/>
      <c r="CN51" s="707"/>
      <c r="CO51" s="707"/>
      <c r="CP51" s="627"/>
      <c r="CQ51" s="627"/>
      <c r="CR51" s="627"/>
      <c r="CS51" s="823"/>
      <c r="CT51" s="824"/>
      <c r="CU51" s="825"/>
      <c r="CV51" s="824"/>
      <c r="CW51" s="824"/>
      <c r="CX51" s="825"/>
      <c r="CY51" s="824"/>
      <c r="CZ51" s="824"/>
      <c r="DA51" s="825"/>
      <c r="DB51" s="826"/>
      <c r="DC51" s="627"/>
      <c r="DD51" s="627"/>
      <c r="DE51" s="627" t="s">
        <v>43</v>
      </c>
      <c r="DF51" s="1347">
        <v>2.17</v>
      </c>
      <c r="DG51" s="1347">
        <v>2.23</v>
      </c>
      <c r="DH51" s="1347">
        <v>2.04</v>
      </c>
      <c r="DI51" s="1347">
        <v>2.15</v>
      </c>
      <c r="DJ51" s="987"/>
      <c r="DK51" s="987"/>
      <c r="DL51" s="987"/>
      <c r="DM51" s="987"/>
      <c r="DN51" s="787"/>
      <c r="DO51" s="627"/>
      <c r="DP51" s="503"/>
      <c r="DQ51" s="1064"/>
      <c r="DR51" s="1064"/>
      <c r="DS51" s="1064"/>
      <c r="DT51" s="1064"/>
      <c r="DU51" s="1064"/>
      <c r="DV51" s="1064"/>
      <c r="DW51" s="1064"/>
      <c r="DX51" s="1064"/>
      <c r="DY51" s="1065"/>
      <c r="DZ51" s="1065"/>
      <c r="EA51" s="1066"/>
      <c r="EB51" s="1329"/>
      <c r="EC51" s="787"/>
      <c r="ED51" s="503"/>
      <c r="EE51" s="1064"/>
      <c r="EF51" s="1064"/>
      <c r="EG51" s="1064"/>
      <c r="EH51" s="1064"/>
      <c r="EI51" s="1064"/>
      <c r="EJ51" s="1064"/>
      <c r="EK51" s="1064"/>
      <c r="EL51" s="1064"/>
      <c r="EM51" s="1065"/>
      <c r="EN51" s="1065"/>
      <c r="EO51" s="1066"/>
      <c r="EP51" s="627"/>
      <c r="EQ51" s="1400"/>
      <c r="ER51" s="1400"/>
      <c r="ES51" s="1400"/>
      <c r="ET51" s="483"/>
      <c r="EU51" s="867"/>
      <c r="EV51" s="867"/>
      <c r="EW51" s="867"/>
      <c r="EX51" s="867"/>
      <c r="EY51" s="1729"/>
      <c r="EZ51" s="1729"/>
      <c r="FA51" s="712"/>
      <c r="FB51" s="1118"/>
      <c r="FC51" s="1118"/>
      <c r="FD51" s="1118"/>
      <c r="FE51" s="846"/>
      <c r="FF51" s="787"/>
      <c r="FG51" s="787"/>
      <c r="FI51" s="733"/>
      <c r="FJ51" s="822"/>
      <c r="FK51" s="822"/>
      <c r="FL51" s="513"/>
      <c r="FM51" s="978"/>
      <c r="FN51" s="575"/>
      <c r="FO51" s="627"/>
      <c r="FP51" s="707"/>
      <c r="FQ51" s="707"/>
      <c r="FR51" s="707"/>
      <c r="FS51" s="707"/>
      <c r="FT51" s="627"/>
      <c r="FU51" s="627"/>
      <c r="FV51" s="627"/>
      <c r="FW51" s="823"/>
      <c r="FX51" s="824"/>
      <c r="FY51" s="825"/>
      <c r="FZ51" s="824"/>
      <c r="GA51" s="824"/>
      <c r="GB51" s="825"/>
      <c r="GC51" s="824"/>
      <c r="GD51" s="824"/>
      <c r="GE51" s="825"/>
      <c r="GF51" s="826"/>
      <c r="GG51" s="754"/>
      <c r="GH51" s="754"/>
      <c r="GI51" s="754" t="s">
        <v>43</v>
      </c>
      <c r="GJ51" s="196">
        <v>2.0699999999999998</v>
      </c>
      <c r="GK51" s="196">
        <v>2.27</v>
      </c>
      <c r="GL51" s="196">
        <v>1.98</v>
      </c>
      <c r="GM51" s="196">
        <v>2.11</v>
      </c>
      <c r="GN51" s="987"/>
      <c r="GO51" s="987"/>
      <c r="GP51" s="987"/>
      <c r="GQ51" s="987"/>
      <c r="GR51" s="792"/>
      <c r="GS51" s="754"/>
      <c r="GT51" s="503"/>
      <c r="GU51" s="184"/>
      <c r="GV51" s="184"/>
      <c r="GW51" s="184"/>
      <c r="GX51" s="184"/>
      <c r="GY51" s="184"/>
      <c r="GZ51" s="184"/>
      <c r="HA51" s="184"/>
      <c r="HB51" s="184"/>
      <c r="HC51" s="185"/>
      <c r="HD51" s="185"/>
      <c r="HE51" s="186"/>
      <c r="HF51" s="966"/>
      <c r="HG51" s="787"/>
      <c r="HH51" s="503"/>
      <c r="HI51" s="184"/>
      <c r="HJ51" s="184"/>
      <c r="HK51" s="184"/>
      <c r="HL51" s="184"/>
      <c r="HM51" s="184"/>
      <c r="HN51" s="184"/>
      <c r="HO51" s="184"/>
      <c r="HP51" s="184"/>
      <c r="HQ51" s="185"/>
      <c r="HR51" s="185"/>
      <c r="HS51" s="186"/>
      <c r="HT51" s="754"/>
      <c r="HU51" s="1405"/>
      <c r="HV51" s="1405"/>
      <c r="HW51" s="1405"/>
      <c r="HX51" s="483"/>
      <c r="HY51" s="1011"/>
      <c r="HZ51" s="1011"/>
      <c r="IA51" s="1011"/>
      <c r="IB51" s="1011"/>
      <c r="IC51" s="1212"/>
      <c r="ID51" s="1212"/>
      <c r="IE51" s="590"/>
      <c r="IF51" s="587"/>
      <c r="IG51" s="587"/>
      <c r="IH51" s="587"/>
      <c r="II51" s="409"/>
      <c r="IJ51" s="370"/>
      <c r="IK51" s="370"/>
      <c r="IM51" s="733"/>
      <c r="IN51" s="822"/>
      <c r="IO51" s="822"/>
      <c r="IP51" s="513"/>
      <c r="IQ51" s="575"/>
      <c r="IR51" s="575"/>
      <c r="IS51" s="627"/>
      <c r="IT51" s="707"/>
      <c r="IU51" s="707"/>
      <c r="IV51" s="707"/>
      <c r="IW51" s="707"/>
      <c r="IX51" s="627"/>
      <c r="IY51" s="627"/>
      <c r="IZ51" s="627"/>
      <c r="JA51" s="823"/>
      <c r="JB51" s="824"/>
      <c r="JC51" s="825"/>
      <c r="JD51" s="824"/>
      <c r="JE51" s="824"/>
      <c r="JF51" s="825"/>
      <c r="JG51" s="824"/>
      <c r="JH51" s="824"/>
      <c r="JI51" s="825"/>
      <c r="JJ51" s="826"/>
      <c r="JK51" s="792"/>
      <c r="JL51" s="754"/>
      <c r="JM51" s="754" t="s">
        <v>43</v>
      </c>
      <c r="JN51" s="196">
        <v>2.06</v>
      </c>
      <c r="JO51" s="196">
        <v>2.16</v>
      </c>
      <c r="JP51" s="196">
        <v>2.04</v>
      </c>
      <c r="JQ51" s="196">
        <v>2.09</v>
      </c>
      <c r="JR51" s="987"/>
      <c r="JS51" s="987"/>
      <c r="JT51" s="987"/>
      <c r="JU51" s="987"/>
      <c r="JV51" s="792"/>
      <c r="JW51" s="754"/>
      <c r="JX51" s="503"/>
      <c r="JY51" s="184"/>
      <c r="JZ51" s="184"/>
      <c r="KA51" s="184"/>
      <c r="KB51" s="184"/>
      <c r="KC51" s="184"/>
      <c r="KD51" s="184"/>
      <c r="KE51" s="184"/>
      <c r="KF51" s="184"/>
      <c r="KG51" s="185"/>
      <c r="KH51" s="185"/>
      <c r="KI51" s="186"/>
      <c r="KJ51" s="966"/>
      <c r="KK51" s="787"/>
      <c r="KL51" s="503"/>
      <c r="KM51" s="184"/>
      <c r="KN51" s="184"/>
      <c r="KO51" s="184"/>
      <c r="KP51" s="184"/>
      <c r="KQ51" s="184"/>
      <c r="KR51" s="184"/>
      <c r="KS51" s="184"/>
      <c r="KT51" s="184"/>
      <c r="KU51" s="185"/>
      <c r="KV51" s="185"/>
      <c r="KW51" s="186"/>
      <c r="KX51" s="754"/>
      <c r="KY51" s="1405"/>
      <c r="KZ51" s="1405"/>
      <c r="LA51" s="1405"/>
      <c r="LB51" s="483"/>
      <c r="LC51" s="1011"/>
      <c r="LD51" s="1011"/>
      <c r="LE51" s="1011"/>
      <c r="LF51" s="1011"/>
      <c r="LG51" s="1212"/>
      <c r="LH51" s="1212"/>
      <c r="LI51" s="590"/>
      <c r="LJ51" s="587"/>
      <c r="LK51" s="587"/>
      <c r="LL51" s="587"/>
      <c r="LM51" s="409"/>
      <c r="LN51" s="370"/>
      <c r="LO51" s="370"/>
      <c r="LQ51" s="733"/>
      <c r="LR51" s="559"/>
      <c r="LS51" s="822"/>
      <c r="LT51" s="513"/>
      <c r="LU51" s="1388"/>
      <c r="LV51" s="1153"/>
      <c r="LW51" s="349"/>
      <c r="LX51" s="349"/>
      <c r="LY51" s="365"/>
      <c r="LZ51" s="349"/>
      <c r="MA51" s="790"/>
      <c r="MB51" s="823"/>
      <c r="MC51" s="824"/>
      <c r="MD51" s="825"/>
      <c r="ME51" s="824"/>
      <c r="MF51" s="824"/>
      <c r="MG51" s="825"/>
      <c r="MH51" s="824"/>
      <c r="MI51" s="824"/>
      <c r="MJ51" s="825"/>
      <c r="MK51" s="826"/>
      <c r="ML51" s="479"/>
      <c r="MM51" s="385"/>
      <c r="MN51" s="385" t="s">
        <v>43</v>
      </c>
      <c r="MO51" s="1290">
        <v>2.11</v>
      </c>
      <c r="MP51" s="1290">
        <v>2.15</v>
      </c>
      <c r="MQ51" s="1290">
        <v>2.11</v>
      </c>
      <c r="MR51" s="1290">
        <v>2.09</v>
      </c>
      <c r="MS51" s="1291">
        <v>2.11</v>
      </c>
      <c r="MT51" s="891"/>
      <c r="MU51" s="898"/>
      <c r="MV51" s="898"/>
      <c r="MW51" s="916"/>
      <c r="MX51" s="898"/>
      <c r="MY51" s="931"/>
      <c r="MZ51" s="408"/>
      <c r="NA51" s="563"/>
      <c r="NB51" s="563"/>
      <c r="NC51" s="563"/>
      <c r="ND51" s="563"/>
      <c r="NE51" s="408"/>
      <c r="NF51" s="865"/>
      <c r="NG51" s="865"/>
      <c r="NH51" s="865"/>
      <c r="NI51" s="865"/>
      <c r="NJ51" s="563"/>
      <c r="NK51" s="929"/>
      <c r="NL51" s="898"/>
      <c r="NM51" s="931"/>
      <c r="NN51" s="408"/>
      <c r="NO51" s="563"/>
      <c r="NP51" s="563"/>
      <c r="NQ51" s="563"/>
      <c r="NR51" s="563"/>
      <c r="NS51" s="408"/>
      <c r="NT51" s="865"/>
      <c r="NU51" s="865"/>
      <c r="NV51" s="865"/>
      <c r="NW51" s="865"/>
      <c r="NX51" s="563"/>
      <c r="NY51" s="929"/>
    </row>
    <row r="52" spans="1:389" ht="17.25" customHeight="1">
      <c r="A52" s="534"/>
      <c r="B52" s="445"/>
      <c r="C52" s="445"/>
      <c r="D52" s="513"/>
      <c r="E52" s="575"/>
      <c r="F52" s="575"/>
      <c r="G52" s="627"/>
      <c r="H52" s="627"/>
      <c r="I52" s="627"/>
      <c r="J52" s="627"/>
      <c r="K52" s="627"/>
      <c r="L52" s="627"/>
      <c r="M52" s="627"/>
      <c r="N52" s="627"/>
      <c r="O52" s="618"/>
      <c r="P52" s="618"/>
      <c r="Q52" s="827"/>
      <c r="R52" s="618"/>
      <c r="S52" s="618"/>
      <c r="T52" s="827"/>
      <c r="U52" s="618"/>
      <c r="V52" s="618"/>
      <c r="W52" s="827"/>
      <c r="X52" s="618"/>
      <c r="Y52" s="627"/>
      <c r="Z52" s="627"/>
      <c r="AA52" s="627" t="s">
        <v>57</v>
      </c>
      <c r="AB52" s="1347">
        <v>2.11</v>
      </c>
      <c r="AC52" s="1347">
        <v>2.1800000000000002</v>
      </c>
      <c r="AD52" s="1347">
        <v>2.08</v>
      </c>
      <c r="AE52" s="1347">
        <v>2.12</v>
      </c>
      <c r="AF52" s="987"/>
      <c r="AG52" s="987"/>
      <c r="AH52" s="987"/>
      <c r="AI52" s="987"/>
      <c r="AJ52" s="627"/>
      <c r="AK52" s="627"/>
      <c r="AL52" s="503"/>
      <c r="AM52" s="1064"/>
      <c r="AN52" s="1064"/>
      <c r="AO52" s="1064"/>
      <c r="AP52" s="1064"/>
      <c r="AQ52" s="1064"/>
      <c r="AR52" s="1064"/>
      <c r="AS52" s="1064"/>
      <c r="AT52" s="1064"/>
      <c r="AU52" s="1065"/>
      <c r="AV52" s="1065"/>
      <c r="AW52" s="1066"/>
      <c r="AX52" s="1329"/>
      <c r="AY52" s="787"/>
      <c r="AZ52" s="503"/>
      <c r="BA52" s="1064"/>
      <c r="BB52" s="1064"/>
      <c r="BC52" s="1064"/>
      <c r="BD52" s="1064"/>
      <c r="BE52" s="1064"/>
      <c r="BF52" s="1064"/>
      <c r="BG52" s="1064"/>
      <c r="BH52" s="1064"/>
      <c r="BI52" s="1065"/>
      <c r="BJ52" s="1065"/>
      <c r="BK52" s="1066"/>
      <c r="BL52" s="627"/>
      <c r="BM52" s="1405"/>
      <c r="BN52" s="1405"/>
      <c r="BO52" s="1405"/>
      <c r="BP52" s="590"/>
      <c r="BQ52" s="1011"/>
      <c r="BR52" s="1011"/>
      <c r="BS52" s="1011"/>
      <c r="BT52" s="1011"/>
      <c r="BU52" s="1729"/>
      <c r="BV52" s="1729"/>
      <c r="BW52" s="597"/>
      <c r="BX52" s="866"/>
      <c r="BY52" s="501"/>
      <c r="BZ52" s="501"/>
      <c r="CA52" s="846"/>
      <c r="CB52" s="787"/>
      <c r="CC52" s="787"/>
      <c r="CE52" s="534"/>
      <c r="CF52" s="445"/>
      <c r="CG52" s="445"/>
      <c r="CH52" s="513"/>
      <c r="CI52" s="575"/>
      <c r="CJ52" s="575"/>
      <c r="CK52" s="627"/>
      <c r="CL52" s="627"/>
      <c r="CM52" s="627"/>
      <c r="CN52" s="627"/>
      <c r="CO52" s="627"/>
      <c r="CP52" s="627"/>
      <c r="CQ52" s="627"/>
      <c r="CR52" s="627"/>
      <c r="CS52" s="618"/>
      <c r="CT52" s="618"/>
      <c r="CU52" s="827"/>
      <c r="CV52" s="618"/>
      <c r="CW52" s="618"/>
      <c r="CX52" s="827"/>
      <c r="CY52" s="618"/>
      <c r="CZ52" s="618"/>
      <c r="DA52" s="827"/>
      <c r="DB52" s="618"/>
      <c r="DC52" s="627"/>
      <c r="DD52" s="627"/>
      <c r="DE52" s="627" t="s">
        <v>57</v>
      </c>
      <c r="DF52" s="1347">
        <v>2.14</v>
      </c>
      <c r="DG52" s="1347">
        <v>2.27</v>
      </c>
      <c r="DH52" s="1347">
        <v>2.23</v>
      </c>
      <c r="DI52" s="1347">
        <v>2.21</v>
      </c>
      <c r="DJ52" s="987"/>
      <c r="DK52" s="987"/>
      <c r="DL52" s="987"/>
      <c r="DM52" s="987"/>
      <c r="DN52" s="787"/>
      <c r="DO52" s="627"/>
      <c r="DP52" s="503"/>
      <c r="DQ52" s="1064"/>
      <c r="DR52" s="1064"/>
      <c r="DS52" s="1064"/>
      <c r="DT52" s="1064"/>
      <c r="DU52" s="1064"/>
      <c r="DV52" s="1064"/>
      <c r="DW52" s="1064"/>
      <c r="DX52" s="1064"/>
      <c r="DY52" s="1065"/>
      <c r="DZ52" s="1065"/>
      <c r="EA52" s="1066"/>
      <c r="EB52" s="1329"/>
      <c r="EC52" s="787"/>
      <c r="ED52" s="503"/>
      <c r="EE52" s="1064"/>
      <c r="EF52" s="1064"/>
      <c r="EG52" s="1064"/>
      <c r="EH52" s="1064"/>
      <c r="EI52" s="1064"/>
      <c r="EJ52" s="1064"/>
      <c r="EK52" s="1064"/>
      <c r="EL52" s="1064"/>
      <c r="EM52" s="1065"/>
      <c r="EN52" s="1065"/>
      <c r="EO52" s="1066"/>
      <c r="EP52" s="627"/>
      <c r="EQ52" s="1400"/>
      <c r="ER52" s="1400"/>
      <c r="ES52" s="1400"/>
      <c r="ET52" s="712"/>
      <c r="EU52" s="867"/>
      <c r="EV52" s="867"/>
      <c r="EW52" s="867"/>
      <c r="EX52" s="867"/>
      <c r="EY52" s="1729"/>
      <c r="EZ52" s="1729"/>
      <c r="FA52" s="597"/>
      <c r="FB52" s="866"/>
      <c r="FC52" s="501"/>
      <c r="FD52" s="501"/>
      <c r="FE52" s="846"/>
      <c r="FF52" s="787"/>
      <c r="FG52" s="787"/>
      <c r="FI52" s="534"/>
      <c r="FJ52" s="445"/>
      <c r="FK52" s="445"/>
      <c r="FL52" s="513"/>
      <c r="FM52" s="978"/>
      <c r="FN52" s="575"/>
      <c r="FO52" s="627"/>
      <c r="FP52" s="627"/>
      <c r="FQ52" s="627"/>
      <c r="FR52" s="627"/>
      <c r="FS52" s="627"/>
      <c r="FT52" s="627"/>
      <c r="FU52" s="627"/>
      <c r="FV52" s="627"/>
      <c r="FW52" s="618"/>
      <c r="FX52" s="618"/>
      <c r="FY52" s="827"/>
      <c r="FZ52" s="618"/>
      <c r="GA52" s="618"/>
      <c r="GB52" s="827"/>
      <c r="GC52" s="618"/>
      <c r="GD52" s="618"/>
      <c r="GE52" s="827"/>
      <c r="GF52" s="618"/>
      <c r="GG52" s="754"/>
      <c r="GH52" s="754"/>
      <c r="GI52" s="754" t="s">
        <v>57</v>
      </c>
      <c r="GJ52" s="196">
        <v>2.2200000000000002</v>
      </c>
      <c r="GK52" s="196">
        <v>2.04</v>
      </c>
      <c r="GL52" s="196">
        <v>2.13</v>
      </c>
      <c r="GM52" s="196">
        <v>2.13</v>
      </c>
      <c r="GN52" s="987"/>
      <c r="GO52" s="987"/>
      <c r="GP52" s="987"/>
      <c r="GQ52" s="987"/>
      <c r="GR52" s="792"/>
      <c r="GS52" s="754"/>
      <c r="GT52" s="503"/>
      <c r="GU52" s="184"/>
      <c r="GV52" s="184"/>
      <c r="GW52" s="184"/>
      <c r="GX52" s="184"/>
      <c r="GY52" s="184"/>
      <c r="GZ52" s="184"/>
      <c r="HA52" s="184"/>
      <c r="HB52" s="184"/>
      <c r="HC52" s="185"/>
      <c r="HD52" s="185"/>
      <c r="HE52" s="186"/>
      <c r="HF52" s="966"/>
      <c r="HG52" s="787"/>
      <c r="HH52" s="503"/>
      <c r="HI52" s="184"/>
      <c r="HJ52" s="184"/>
      <c r="HK52" s="184"/>
      <c r="HL52" s="184"/>
      <c r="HM52" s="184"/>
      <c r="HN52" s="184"/>
      <c r="HO52" s="184"/>
      <c r="HP52" s="184"/>
      <c r="HQ52" s="185"/>
      <c r="HR52" s="185"/>
      <c r="HS52" s="186"/>
      <c r="HT52" s="754"/>
      <c r="HU52" s="1405"/>
      <c r="HV52" s="1405"/>
      <c r="HW52" s="1405"/>
      <c r="HX52" s="590"/>
      <c r="HY52" s="1011"/>
      <c r="HZ52" s="1011"/>
      <c r="IA52" s="1011"/>
      <c r="IB52" s="1011"/>
      <c r="IC52" s="1212"/>
      <c r="ID52" s="1212"/>
      <c r="IE52" s="584"/>
      <c r="IF52" s="1009"/>
      <c r="IG52" s="501"/>
      <c r="IH52" s="501"/>
      <c r="II52" s="409"/>
      <c r="IJ52" s="370"/>
      <c r="IK52" s="370"/>
      <c r="IM52" s="534"/>
      <c r="IN52" s="445"/>
      <c r="IO52" s="445"/>
      <c r="IP52" s="513"/>
      <c r="IQ52" s="575"/>
      <c r="IR52" s="575"/>
      <c r="IS52" s="627"/>
      <c r="IT52" s="627"/>
      <c r="IU52" s="627"/>
      <c r="IV52" s="627"/>
      <c r="IW52" s="627"/>
      <c r="IX52" s="627"/>
      <c r="IY52" s="627"/>
      <c r="IZ52" s="627"/>
      <c r="JA52" s="618"/>
      <c r="JB52" s="618"/>
      <c r="JC52" s="827"/>
      <c r="JD52" s="618"/>
      <c r="JE52" s="618"/>
      <c r="JF52" s="827"/>
      <c r="JG52" s="618"/>
      <c r="JH52" s="618"/>
      <c r="JI52" s="827"/>
      <c r="JJ52" s="618"/>
      <c r="JK52" s="792"/>
      <c r="JL52" s="754"/>
      <c r="JM52" s="754" t="s">
        <v>57</v>
      </c>
      <c r="JN52" s="196">
        <v>2.29</v>
      </c>
      <c r="JO52" s="196">
        <v>2.2400000000000002</v>
      </c>
      <c r="JP52" s="196">
        <v>2.3199999999999998</v>
      </c>
      <c r="JQ52" s="196">
        <v>2.2799999999999998</v>
      </c>
      <c r="JR52" s="987"/>
      <c r="JS52" s="987"/>
      <c r="JT52" s="987"/>
      <c r="JU52" s="987"/>
      <c r="JV52" s="792"/>
      <c r="JW52" s="754"/>
      <c r="JX52" s="503"/>
      <c r="JY52" s="184"/>
      <c r="JZ52" s="184"/>
      <c r="KA52" s="184"/>
      <c r="KB52" s="184"/>
      <c r="KC52" s="184"/>
      <c r="KD52" s="184"/>
      <c r="KE52" s="184"/>
      <c r="KF52" s="184"/>
      <c r="KG52" s="185"/>
      <c r="KH52" s="185"/>
      <c r="KI52" s="186"/>
      <c r="KJ52" s="966"/>
      <c r="KK52" s="787"/>
      <c r="KL52" s="503"/>
      <c r="KM52" s="184"/>
      <c r="KN52" s="184"/>
      <c r="KO52" s="184"/>
      <c r="KP52" s="184"/>
      <c r="KQ52" s="184"/>
      <c r="KR52" s="184"/>
      <c r="KS52" s="184"/>
      <c r="KT52" s="184"/>
      <c r="KU52" s="185"/>
      <c r="KV52" s="185"/>
      <c r="KW52" s="186"/>
      <c r="KX52" s="754"/>
      <c r="KY52" s="1405"/>
      <c r="KZ52" s="1405"/>
      <c r="LA52" s="1405"/>
      <c r="LB52" s="590"/>
      <c r="LC52" s="1011"/>
      <c r="LD52" s="1011"/>
      <c r="LE52" s="1011"/>
      <c r="LF52" s="1011"/>
      <c r="LG52" s="1212"/>
      <c r="LH52" s="1212"/>
      <c r="LI52" s="584"/>
      <c r="LJ52" s="1009"/>
      <c r="LK52" s="501"/>
      <c r="LL52" s="501"/>
      <c r="LM52" s="409"/>
      <c r="LN52" s="370"/>
      <c r="LO52" s="370"/>
      <c r="LQ52" s="534"/>
      <c r="LR52" s="563"/>
      <c r="LS52" s="445"/>
      <c r="LT52" s="513"/>
      <c r="LU52" s="820"/>
      <c r="LV52" s="1153"/>
      <c r="LW52" s="349"/>
      <c r="LX52" s="349"/>
      <c r="LY52" s="365"/>
      <c r="LZ52" s="349"/>
      <c r="MA52" s="790"/>
      <c r="MB52" s="618"/>
      <c r="MC52" s="618"/>
      <c r="MD52" s="827"/>
      <c r="ME52" s="618"/>
      <c r="MF52" s="618"/>
      <c r="MG52" s="827"/>
      <c r="MH52" s="618"/>
      <c r="MI52" s="618"/>
      <c r="MJ52" s="827"/>
      <c r="MK52" s="618"/>
      <c r="ML52" s="479"/>
      <c r="MM52" s="385"/>
      <c r="MN52" s="385" t="s">
        <v>57</v>
      </c>
      <c r="MO52" s="1290">
        <v>2.12</v>
      </c>
      <c r="MP52" s="1290">
        <v>2.21</v>
      </c>
      <c r="MQ52" s="1290">
        <v>2.13</v>
      </c>
      <c r="MR52" s="1290">
        <v>2.2799999999999998</v>
      </c>
      <c r="MS52" s="1291">
        <v>2.19</v>
      </c>
      <c r="MT52" s="891"/>
      <c r="MU52" s="898"/>
      <c r="MV52" s="898"/>
      <c r="MW52" s="916"/>
      <c r="MX52" s="898"/>
      <c r="MY52" s="931"/>
      <c r="MZ52" s="1397"/>
      <c r="NA52" s="930"/>
      <c r="NB52" s="930"/>
      <c r="NC52" s="930"/>
      <c r="ND52" s="930"/>
      <c r="NE52" s="1397"/>
      <c r="NF52" s="1389"/>
      <c r="NG52" s="1389"/>
      <c r="NH52" s="1389"/>
      <c r="NI52" s="1389"/>
      <c r="NJ52" s="930"/>
      <c r="NK52" s="930"/>
      <c r="NL52" s="898"/>
      <c r="NM52" s="931"/>
      <c r="NN52" s="1397"/>
      <c r="NO52" s="930"/>
      <c r="NP52" s="930"/>
      <c r="NQ52" s="930"/>
      <c r="NR52" s="930"/>
      <c r="NS52" s="1397"/>
      <c r="NT52" s="1389"/>
      <c r="NU52" s="1389"/>
      <c r="NV52" s="1389"/>
      <c r="NW52" s="1389"/>
      <c r="NX52" s="930"/>
      <c r="NY52" s="930"/>
    </row>
    <row r="53" spans="1:389" ht="17.25" customHeight="1">
      <c r="A53" s="534"/>
      <c r="B53" s="445"/>
      <c r="C53" s="445"/>
      <c r="D53" s="513"/>
      <c r="E53" s="575"/>
      <c r="F53" s="575"/>
      <c r="G53" s="627"/>
      <c r="H53" s="627"/>
      <c r="I53" s="627"/>
      <c r="J53" s="627"/>
      <c r="K53" s="627"/>
      <c r="L53" s="627"/>
      <c r="M53" s="627"/>
      <c r="N53" s="627"/>
      <c r="O53" s="1394"/>
      <c r="P53" s="1394"/>
      <c r="Q53" s="828"/>
      <c r="R53" s="1394"/>
      <c r="S53" s="1394"/>
      <c r="T53" s="828"/>
      <c r="U53" s="1394"/>
      <c r="V53" s="1394"/>
      <c r="W53" s="828"/>
      <c r="X53" s="1394"/>
      <c r="Y53" s="627"/>
      <c r="Z53" s="627"/>
      <c r="AA53" s="627" t="s">
        <v>63</v>
      </c>
      <c r="AB53" s="1347">
        <v>2.0299999999999998</v>
      </c>
      <c r="AC53" s="1347">
        <v>2.04</v>
      </c>
      <c r="AD53" s="1347">
        <v>2.04</v>
      </c>
      <c r="AE53" s="1347">
        <v>2.0299999999999998</v>
      </c>
      <c r="AF53" s="987"/>
      <c r="AG53" s="987"/>
      <c r="AH53" s="987"/>
      <c r="AI53" s="987"/>
      <c r="AJ53" s="627"/>
      <c r="AK53" s="627"/>
      <c r="AL53" s="1393"/>
      <c r="AM53" s="1065"/>
      <c r="AN53" s="1065"/>
      <c r="AO53" s="1065"/>
      <c r="AP53" s="1065"/>
      <c r="AQ53" s="1065"/>
      <c r="AR53" s="1065"/>
      <c r="AS53" s="1065"/>
      <c r="AT53" s="1065"/>
      <c r="AU53" s="1065"/>
      <c r="AV53" s="1065"/>
      <c r="AW53" s="1066"/>
      <c r="AX53" s="868"/>
      <c r="AY53" s="810"/>
      <c r="AZ53" s="1393"/>
      <c r="BA53" s="1065"/>
      <c r="BB53" s="1065"/>
      <c r="BC53" s="1065"/>
      <c r="BD53" s="1065"/>
      <c r="BE53" s="1065"/>
      <c r="BF53" s="1065"/>
      <c r="BG53" s="1065"/>
      <c r="BH53" s="1065"/>
      <c r="BI53" s="1065"/>
      <c r="BJ53" s="1065"/>
      <c r="BK53" s="1066"/>
      <c r="BL53" s="627"/>
      <c r="BM53" s="1405"/>
      <c r="BN53" s="1405"/>
      <c r="BO53" s="1405"/>
      <c r="BP53" s="483"/>
      <c r="BQ53" s="1011"/>
      <c r="BR53" s="1011"/>
      <c r="BS53" s="1011"/>
      <c r="BT53" s="1011"/>
      <c r="BU53" s="1729"/>
      <c r="BV53" s="1729"/>
      <c r="BW53" s="787"/>
      <c r="BX53" s="787"/>
      <c r="BY53" s="483"/>
      <c r="BZ53" s="483"/>
      <c r="CA53" s="846"/>
      <c r="CB53" s="787"/>
      <c r="CC53" s="787"/>
      <c r="CE53" s="534"/>
      <c r="CF53" s="445"/>
      <c r="CG53" s="445"/>
      <c r="CH53" s="513"/>
      <c r="CI53" s="575"/>
      <c r="CJ53" s="575"/>
      <c r="CK53" s="627"/>
      <c r="CL53" s="627"/>
      <c r="CM53" s="627"/>
      <c r="CN53" s="627"/>
      <c r="CO53" s="627"/>
      <c r="CP53" s="627"/>
      <c r="CQ53" s="627"/>
      <c r="CR53" s="627"/>
      <c r="CS53" s="1394"/>
      <c r="CT53" s="1394"/>
      <c r="CU53" s="828"/>
      <c r="CV53" s="1394"/>
      <c r="CW53" s="1394"/>
      <c r="CX53" s="828"/>
      <c r="CY53" s="1394"/>
      <c r="CZ53" s="1394"/>
      <c r="DA53" s="828"/>
      <c r="DB53" s="1394"/>
      <c r="DC53" s="627"/>
      <c r="DD53" s="627"/>
      <c r="DE53" s="627" t="s">
        <v>63</v>
      </c>
      <c r="DF53" s="1347">
        <v>1.97</v>
      </c>
      <c r="DG53" s="1347">
        <v>1.93</v>
      </c>
      <c r="DH53" s="1347">
        <v>1.92</v>
      </c>
      <c r="DI53" s="1347">
        <v>1.94</v>
      </c>
      <c r="DJ53" s="987"/>
      <c r="DK53" s="987"/>
      <c r="DL53" s="987"/>
      <c r="DM53" s="987"/>
      <c r="DN53" s="787"/>
      <c r="DO53" s="627"/>
      <c r="DP53" s="1393"/>
      <c r="DQ53" s="1065"/>
      <c r="DR53" s="1065"/>
      <c r="DS53" s="1065"/>
      <c r="DT53" s="1065"/>
      <c r="DU53" s="1065"/>
      <c r="DV53" s="1065"/>
      <c r="DW53" s="1065"/>
      <c r="DX53" s="1065"/>
      <c r="DY53" s="1065"/>
      <c r="DZ53" s="1065"/>
      <c r="EA53" s="1066"/>
      <c r="EB53" s="868"/>
      <c r="EC53" s="810"/>
      <c r="ED53" s="1393"/>
      <c r="EE53" s="1065"/>
      <c r="EF53" s="1065"/>
      <c r="EG53" s="1065"/>
      <c r="EH53" s="1065"/>
      <c r="EI53" s="1065"/>
      <c r="EJ53" s="1065"/>
      <c r="EK53" s="1065"/>
      <c r="EL53" s="1065"/>
      <c r="EM53" s="1065"/>
      <c r="EN53" s="1065"/>
      <c r="EO53" s="1066"/>
      <c r="EP53" s="627"/>
      <c r="EQ53" s="1400"/>
      <c r="ER53" s="1400"/>
      <c r="ES53" s="1400"/>
      <c r="ET53" s="483"/>
      <c r="EU53" s="867"/>
      <c r="EV53" s="867"/>
      <c r="EW53" s="867"/>
      <c r="EX53" s="867"/>
      <c r="EY53" s="1729"/>
      <c r="EZ53" s="1729"/>
      <c r="FA53" s="787"/>
      <c r="FB53" s="787"/>
      <c r="FC53" s="483"/>
      <c r="FD53" s="483"/>
      <c r="FE53" s="846"/>
      <c r="FF53" s="787"/>
      <c r="FG53" s="787"/>
      <c r="FI53" s="534"/>
      <c r="FJ53" s="445"/>
      <c r="FK53" s="445"/>
      <c r="FL53" s="513"/>
      <c r="FM53" s="978"/>
      <c r="FN53" s="575"/>
      <c r="FO53" s="627"/>
      <c r="FP53" s="627"/>
      <c r="FQ53" s="627"/>
      <c r="FR53" s="627"/>
      <c r="FS53" s="627"/>
      <c r="FT53" s="627"/>
      <c r="FU53" s="627"/>
      <c r="FV53" s="627"/>
      <c r="FW53" s="1394"/>
      <c r="FX53" s="1394"/>
      <c r="FY53" s="828"/>
      <c r="FZ53" s="1394"/>
      <c r="GA53" s="1394"/>
      <c r="GB53" s="828"/>
      <c r="GC53" s="1394"/>
      <c r="GD53" s="1394"/>
      <c r="GE53" s="828"/>
      <c r="GF53" s="1394"/>
      <c r="GG53" s="754"/>
      <c r="GH53" s="754"/>
      <c r="GI53" s="754" t="s">
        <v>63</v>
      </c>
      <c r="GJ53" s="196">
        <v>1.99</v>
      </c>
      <c r="GK53" s="196">
        <v>1.93</v>
      </c>
      <c r="GL53" s="196">
        <v>2</v>
      </c>
      <c r="GM53" s="196">
        <v>1.97</v>
      </c>
      <c r="GN53" s="987"/>
      <c r="GO53" s="987"/>
      <c r="GP53" s="987"/>
      <c r="GQ53" s="987"/>
      <c r="GR53" s="792"/>
      <c r="GS53" s="754"/>
      <c r="GT53" s="1393"/>
      <c r="GU53" s="185"/>
      <c r="GV53" s="185"/>
      <c r="GW53" s="185"/>
      <c r="GX53" s="185"/>
      <c r="GY53" s="185"/>
      <c r="GZ53" s="185"/>
      <c r="HA53" s="185"/>
      <c r="HB53" s="185"/>
      <c r="HC53" s="185"/>
      <c r="HD53" s="185"/>
      <c r="HE53" s="186"/>
      <c r="HF53" s="868"/>
      <c r="HG53" s="810"/>
      <c r="HH53" s="1393"/>
      <c r="HI53" s="185"/>
      <c r="HJ53" s="185"/>
      <c r="HK53" s="185"/>
      <c r="HL53" s="185"/>
      <c r="HM53" s="185"/>
      <c r="HN53" s="185"/>
      <c r="HO53" s="185"/>
      <c r="HP53" s="185"/>
      <c r="HQ53" s="185"/>
      <c r="HR53" s="185"/>
      <c r="HS53" s="186"/>
      <c r="HT53" s="754"/>
      <c r="HU53" s="1405"/>
      <c r="HV53" s="1405"/>
      <c r="HW53" s="1405"/>
      <c r="HX53" s="483"/>
      <c r="HY53" s="1011"/>
      <c r="HZ53" s="1011"/>
      <c r="IA53" s="1011"/>
      <c r="IB53" s="1011"/>
      <c r="IC53" s="1212"/>
      <c r="ID53" s="1212"/>
      <c r="IE53" s="370"/>
      <c r="IF53" s="370"/>
      <c r="IG53" s="483"/>
      <c r="IH53" s="483"/>
      <c r="II53" s="409"/>
      <c r="IJ53" s="370"/>
      <c r="IK53" s="370"/>
      <c r="IM53" s="534"/>
      <c r="IN53" s="445"/>
      <c r="IO53" s="445"/>
      <c r="IP53" s="513"/>
      <c r="IQ53" s="575"/>
      <c r="IR53" s="575"/>
      <c r="IS53" s="627"/>
      <c r="IT53" s="627"/>
      <c r="IU53" s="627"/>
      <c r="IV53" s="627"/>
      <c r="IW53" s="627"/>
      <c r="IX53" s="627"/>
      <c r="IY53" s="627"/>
      <c r="IZ53" s="627"/>
      <c r="JA53" s="1394"/>
      <c r="JB53" s="1394"/>
      <c r="JC53" s="828"/>
      <c r="JD53" s="1394"/>
      <c r="JE53" s="1394"/>
      <c r="JF53" s="828"/>
      <c r="JG53" s="1394"/>
      <c r="JH53" s="1394"/>
      <c r="JI53" s="828"/>
      <c r="JJ53" s="1394"/>
      <c r="JK53" s="792"/>
      <c r="JL53" s="754"/>
      <c r="JM53" s="754" t="s">
        <v>63</v>
      </c>
      <c r="JN53" s="196">
        <v>2.2200000000000002</v>
      </c>
      <c r="JO53" s="196">
        <v>2.13</v>
      </c>
      <c r="JP53" s="196">
        <v>2.1</v>
      </c>
      <c r="JQ53" s="196">
        <v>2.15</v>
      </c>
      <c r="JR53" s="987"/>
      <c r="JS53" s="987"/>
      <c r="JT53" s="987"/>
      <c r="JU53" s="987"/>
      <c r="JV53" s="792"/>
      <c r="JW53" s="754"/>
      <c r="JX53" s="1393"/>
      <c r="JY53" s="185"/>
      <c r="JZ53" s="185"/>
      <c r="KA53" s="185"/>
      <c r="KB53" s="185"/>
      <c r="KC53" s="185"/>
      <c r="KD53" s="185"/>
      <c r="KE53" s="185"/>
      <c r="KF53" s="185"/>
      <c r="KG53" s="185"/>
      <c r="KH53" s="185"/>
      <c r="KI53" s="186"/>
      <c r="KJ53" s="868"/>
      <c r="KK53" s="810"/>
      <c r="KL53" s="1393"/>
      <c r="KM53" s="185"/>
      <c r="KN53" s="185"/>
      <c r="KO53" s="185"/>
      <c r="KP53" s="185"/>
      <c r="KQ53" s="185"/>
      <c r="KR53" s="185"/>
      <c r="KS53" s="185"/>
      <c r="KT53" s="185"/>
      <c r="KU53" s="185"/>
      <c r="KV53" s="185"/>
      <c r="KW53" s="186"/>
      <c r="KX53" s="754"/>
      <c r="KY53" s="1405"/>
      <c r="KZ53" s="1405"/>
      <c r="LA53" s="1405"/>
      <c r="LB53" s="483"/>
      <c r="LC53" s="1011"/>
      <c r="LD53" s="1011"/>
      <c r="LE53" s="1011"/>
      <c r="LF53" s="1011"/>
      <c r="LG53" s="1212"/>
      <c r="LH53" s="1212"/>
      <c r="LI53" s="370"/>
      <c r="LJ53" s="370"/>
      <c r="LK53" s="483"/>
      <c r="LL53" s="483"/>
      <c r="LM53" s="409"/>
      <c r="LN53" s="370"/>
      <c r="LO53" s="370"/>
      <c r="LQ53" s="534"/>
      <c r="LR53" s="563"/>
      <c r="LS53" s="445"/>
      <c r="LT53" s="513"/>
      <c r="LU53" s="820"/>
      <c r="LV53" s="978"/>
      <c r="LW53" s="349"/>
      <c r="LX53" s="349"/>
      <c r="LY53" s="365"/>
      <c r="LZ53" s="349"/>
      <c r="MA53" s="790"/>
      <c r="MB53" s="1394"/>
      <c r="MC53" s="1394"/>
      <c r="MD53" s="828"/>
      <c r="ME53" s="1394"/>
      <c r="MF53" s="1394"/>
      <c r="MG53" s="828"/>
      <c r="MH53" s="1394"/>
      <c r="MI53" s="1394"/>
      <c r="MJ53" s="828"/>
      <c r="MK53" s="1394"/>
      <c r="ML53" s="479"/>
      <c r="MM53" s="385"/>
      <c r="MN53" s="385" t="s">
        <v>63</v>
      </c>
      <c r="MO53" s="1290">
        <v>2.0299999999999998</v>
      </c>
      <c r="MP53" s="1290">
        <v>1.94</v>
      </c>
      <c r="MQ53" s="1290">
        <v>1.97</v>
      </c>
      <c r="MR53" s="1290">
        <v>2.15</v>
      </c>
      <c r="MS53" s="1291">
        <v>2.04</v>
      </c>
      <c r="MT53" s="891"/>
      <c r="MU53" s="898"/>
      <c r="MV53" s="898"/>
      <c r="MW53" s="916"/>
      <c r="MX53" s="898"/>
      <c r="MY53" s="931"/>
      <c r="MZ53" s="931"/>
      <c r="NA53" s="931"/>
      <c r="NB53" s="931"/>
      <c r="NC53" s="931"/>
      <c r="ND53" s="931"/>
      <c r="NE53" s="931"/>
      <c r="NF53" s="931"/>
      <c r="NG53" s="931"/>
      <c r="NH53" s="931"/>
      <c r="NI53" s="931"/>
      <c r="NJ53" s="931"/>
      <c r="NK53" s="901"/>
      <c r="NL53" s="898"/>
      <c r="NM53" s="931"/>
      <c r="NN53" s="931"/>
      <c r="NO53" s="931"/>
      <c r="NP53" s="931"/>
      <c r="NQ53" s="931"/>
      <c r="NR53" s="931"/>
      <c r="NS53" s="931"/>
      <c r="NT53" s="931"/>
      <c r="NU53" s="931"/>
      <c r="NV53" s="931"/>
      <c r="NW53" s="931"/>
      <c r="NX53" s="931"/>
      <c r="NY53" s="898"/>
    </row>
    <row r="54" spans="1:389" ht="17.25" customHeight="1">
      <c r="A54" s="733"/>
      <c r="B54" s="521"/>
      <c r="C54" s="522"/>
      <c r="D54" s="513"/>
      <c r="E54" s="575"/>
      <c r="F54" s="575"/>
      <c r="G54" s="627"/>
      <c r="H54" s="627"/>
      <c r="I54" s="627"/>
      <c r="J54" s="627"/>
      <c r="K54" s="627"/>
      <c r="L54" s="627"/>
      <c r="M54" s="627"/>
      <c r="N54" s="627"/>
      <c r="O54" s="544"/>
      <c r="P54" s="545"/>
      <c r="Q54" s="545"/>
      <c r="R54" s="547"/>
      <c r="S54" s="545"/>
      <c r="T54" s="545"/>
      <c r="U54" s="547"/>
      <c r="V54" s="545"/>
      <c r="W54" s="545"/>
      <c r="X54" s="547"/>
      <c r="Y54" s="627"/>
      <c r="Z54" s="627"/>
      <c r="AA54" s="627" t="s">
        <v>68</v>
      </c>
      <c r="AB54" s="1347">
        <v>2.0299999999999998</v>
      </c>
      <c r="AC54" s="1347">
        <v>2.0099999999999998</v>
      </c>
      <c r="AD54" s="1347">
        <v>2.11</v>
      </c>
      <c r="AE54" s="1347">
        <v>2.0499999999999998</v>
      </c>
      <c r="AF54" s="987"/>
      <c r="AG54" s="987"/>
      <c r="AH54" s="987"/>
      <c r="AI54" s="987"/>
      <c r="AJ54" s="627"/>
      <c r="AK54" s="627"/>
      <c r="AL54" s="523"/>
      <c r="AM54" s="1067"/>
      <c r="AN54" s="1067"/>
      <c r="AO54" s="1067"/>
      <c r="AP54" s="1067"/>
      <c r="AQ54" s="1067"/>
      <c r="AR54" s="1067"/>
      <c r="AS54" s="1067"/>
      <c r="AT54" s="1067"/>
      <c r="AU54" s="1067"/>
      <c r="AV54" s="1068"/>
      <c r="AW54" s="1068"/>
      <c r="AX54" s="862"/>
      <c r="AY54" s="787"/>
      <c r="AZ54" s="523"/>
      <c r="BA54" s="1067"/>
      <c r="BB54" s="1067"/>
      <c r="BC54" s="1067"/>
      <c r="BD54" s="1067"/>
      <c r="BE54" s="1067"/>
      <c r="BF54" s="1067"/>
      <c r="BG54" s="1067"/>
      <c r="BH54" s="1067"/>
      <c r="BI54" s="1067"/>
      <c r="BJ54" s="1068"/>
      <c r="BK54" s="1068"/>
      <c r="BL54" s="627"/>
      <c r="BM54" s="1405"/>
      <c r="BN54" s="1405"/>
      <c r="BO54" s="1405"/>
      <c r="BP54" s="483"/>
      <c r="BQ54" s="1011"/>
      <c r="BR54" s="1011"/>
      <c r="BS54" s="1011"/>
      <c r="BT54" s="1011"/>
      <c r="BU54" s="1729"/>
      <c r="BV54" s="1729"/>
      <c r="BW54" s="597"/>
      <c r="BX54" s="1402"/>
      <c r="BY54" s="1402"/>
      <c r="BZ54" s="1402"/>
      <c r="CA54" s="869"/>
      <c r="CB54" s="712"/>
      <c r="CC54" s="712"/>
      <c r="CE54" s="733"/>
      <c r="CF54" s="521"/>
      <c r="CG54" s="522"/>
      <c r="CH54" s="513"/>
      <c r="CI54" s="575"/>
      <c r="CJ54" s="575"/>
      <c r="CK54" s="627"/>
      <c r="CL54" s="627"/>
      <c r="CM54" s="627"/>
      <c r="CN54" s="627"/>
      <c r="CO54" s="627"/>
      <c r="CP54" s="627"/>
      <c r="CQ54" s="627"/>
      <c r="CR54" s="627"/>
      <c r="CS54" s="544"/>
      <c r="CT54" s="545"/>
      <c r="CU54" s="545"/>
      <c r="CV54" s="547"/>
      <c r="CW54" s="545"/>
      <c r="CX54" s="545"/>
      <c r="CY54" s="547"/>
      <c r="CZ54" s="545"/>
      <c r="DA54" s="545"/>
      <c r="DB54" s="547"/>
      <c r="DC54" s="627"/>
      <c r="DD54" s="627"/>
      <c r="DE54" s="627" t="s">
        <v>68</v>
      </c>
      <c r="DF54" s="1347">
        <v>2.04</v>
      </c>
      <c r="DG54" s="1347">
        <v>1.91</v>
      </c>
      <c r="DH54" s="1347">
        <v>2.0099999999999998</v>
      </c>
      <c r="DI54" s="1347">
        <v>1.99</v>
      </c>
      <c r="DJ54" s="987"/>
      <c r="DK54" s="987"/>
      <c r="DL54" s="987"/>
      <c r="DM54" s="987"/>
      <c r="DN54" s="787"/>
      <c r="DO54" s="627"/>
      <c r="DP54" s="523"/>
      <c r="DQ54" s="1067"/>
      <c r="DR54" s="1067"/>
      <c r="DS54" s="1067"/>
      <c r="DT54" s="1067"/>
      <c r="DU54" s="1067"/>
      <c r="DV54" s="1067"/>
      <c r="DW54" s="1067"/>
      <c r="DX54" s="1067"/>
      <c r="DY54" s="1067"/>
      <c r="DZ54" s="1068"/>
      <c r="EA54" s="1068"/>
      <c r="EB54" s="862"/>
      <c r="EC54" s="787"/>
      <c r="ED54" s="523"/>
      <c r="EE54" s="1067"/>
      <c r="EF54" s="1067"/>
      <c r="EG54" s="1067"/>
      <c r="EH54" s="1067"/>
      <c r="EI54" s="1067"/>
      <c r="EJ54" s="1067"/>
      <c r="EK54" s="1067"/>
      <c r="EL54" s="1067"/>
      <c r="EM54" s="1067"/>
      <c r="EN54" s="1068"/>
      <c r="EO54" s="1068"/>
      <c r="EP54" s="627"/>
      <c r="EQ54" s="1400"/>
      <c r="ER54" s="1400"/>
      <c r="ES54" s="1400"/>
      <c r="ET54" s="483"/>
      <c r="EU54" s="867"/>
      <c r="EV54" s="867"/>
      <c r="EW54" s="867"/>
      <c r="EX54" s="867"/>
      <c r="EY54" s="1729"/>
      <c r="EZ54" s="1729"/>
      <c r="FA54" s="597"/>
      <c r="FB54" s="1402"/>
      <c r="FC54" s="1402"/>
      <c r="FD54" s="1402"/>
      <c r="FE54" s="869"/>
      <c r="FF54" s="712"/>
      <c r="FG54" s="712"/>
      <c r="FI54" s="733"/>
      <c r="FJ54" s="521"/>
      <c r="FK54" s="522"/>
      <c r="FL54" s="513"/>
      <c r="FM54" s="978"/>
      <c r="FN54" s="575"/>
      <c r="FO54" s="627"/>
      <c r="FP54" s="627"/>
      <c r="FQ54" s="627"/>
      <c r="FR54" s="627"/>
      <c r="FS54" s="627"/>
      <c r="FT54" s="627"/>
      <c r="FU54" s="627"/>
      <c r="FV54" s="627"/>
      <c r="FW54" s="544"/>
      <c r="FX54" s="545"/>
      <c r="FY54" s="545"/>
      <c r="FZ54" s="547"/>
      <c r="GA54" s="545"/>
      <c r="GB54" s="545"/>
      <c r="GC54" s="547"/>
      <c r="GD54" s="545"/>
      <c r="GE54" s="545"/>
      <c r="GF54" s="547"/>
      <c r="GG54" s="754"/>
      <c r="GH54" s="754"/>
      <c r="GI54" s="754" t="s">
        <v>68</v>
      </c>
      <c r="GJ54" s="196">
        <v>1.92</v>
      </c>
      <c r="GK54" s="196">
        <v>1.91</v>
      </c>
      <c r="GL54" s="196">
        <v>1.97</v>
      </c>
      <c r="GM54" s="196">
        <v>1.93</v>
      </c>
      <c r="GN54" s="987"/>
      <c r="GO54" s="987"/>
      <c r="GP54" s="987"/>
      <c r="GQ54" s="987"/>
      <c r="GR54" s="792"/>
      <c r="GS54" s="754"/>
      <c r="GT54" s="523"/>
      <c r="GU54" s="187"/>
      <c r="GV54" s="187"/>
      <c r="GW54" s="187"/>
      <c r="GX54" s="187"/>
      <c r="GY54" s="187"/>
      <c r="GZ54" s="187"/>
      <c r="HA54" s="187"/>
      <c r="HB54" s="187"/>
      <c r="HC54" s="187"/>
      <c r="HD54" s="188"/>
      <c r="HE54" s="188"/>
      <c r="HF54" s="862"/>
      <c r="HG54" s="787"/>
      <c r="HH54" s="523"/>
      <c r="HI54" s="187"/>
      <c r="HJ54" s="187"/>
      <c r="HK54" s="187"/>
      <c r="HL54" s="187"/>
      <c r="HM54" s="187"/>
      <c r="HN54" s="187"/>
      <c r="HO54" s="187"/>
      <c r="HP54" s="187"/>
      <c r="HQ54" s="187"/>
      <c r="HR54" s="188"/>
      <c r="HS54" s="188"/>
      <c r="HT54" s="754"/>
      <c r="HU54" s="1405"/>
      <c r="HV54" s="1405"/>
      <c r="HW54" s="1405"/>
      <c r="HX54" s="483"/>
      <c r="HY54" s="1011"/>
      <c r="HZ54" s="1011"/>
      <c r="IA54" s="1011"/>
      <c r="IB54" s="1011"/>
      <c r="IC54" s="1212"/>
      <c r="ID54" s="1212"/>
      <c r="IE54" s="584"/>
      <c r="IF54" s="1402"/>
      <c r="IG54" s="1402"/>
      <c r="IH54" s="1402"/>
      <c r="II54" s="1214"/>
      <c r="IJ54" s="590"/>
      <c r="IK54" s="590"/>
      <c r="IM54" s="733"/>
      <c r="IN54" s="521"/>
      <c r="IO54" s="522"/>
      <c r="IP54" s="513"/>
      <c r="IQ54" s="575"/>
      <c r="IR54" s="575"/>
      <c r="IS54" s="627"/>
      <c r="IT54" s="627"/>
      <c r="IU54" s="627"/>
      <c r="IV54" s="627"/>
      <c r="IW54" s="627"/>
      <c r="IX54" s="627"/>
      <c r="IY54" s="627"/>
      <c r="IZ54" s="627"/>
      <c r="JA54" s="544"/>
      <c r="JB54" s="545"/>
      <c r="JC54" s="545"/>
      <c r="JD54" s="547"/>
      <c r="JE54" s="545"/>
      <c r="JF54" s="545"/>
      <c r="JG54" s="547"/>
      <c r="JH54" s="545"/>
      <c r="JI54" s="545"/>
      <c r="JJ54" s="547"/>
      <c r="JK54" s="792"/>
      <c r="JL54" s="754"/>
      <c r="JM54" s="754" t="s">
        <v>68</v>
      </c>
      <c r="JN54" s="196">
        <v>2.2599999999999998</v>
      </c>
      <c r="JO54" s="196">
        <v>2.1</v>
      </c>
      <c r="JP54" s="196">
        <v>2.1800000000000002</v>
      </c>
      <c r="JQ54" s="196">
        <v>2.1800000000000002</v>
      </c>
      <c r="JR54" s="987"/>
      <c r="JS54" s="987"/>
      <c r="JT54" s="987"/>
      <c r="JU54" s="987"/>
      <c r="JV54" s="792"/>
      <c r="JW54" s="754"/>
      <c r="JX54" s="523"/>
      <c r="JY54" s="187"/>
      <c r="JZ54" s="187"/>
      <c r="KA54" s="187"/>
      <c r="KB54" s="187"/>
      <c r="KC54" s="187"/>
      <c r="KD54" s="187"/>
      <c r="KE54" s="187"/>
      <c r="KF54" s="187"/>
      <c r="KG54" s="187"/>
      <c r="KH54" s="188"/>
      <c r="KI54" s="188"/>
      <c r="KJ54" s="862"/>
      <c r="KK54" s="787"/>
      <c r="KL54" s="523"/>
      <c r="KM54" s="187"/>
      <c r="KN54" s="187"/>
      <c r="KO54" s="187"/>
      <c r="KP54" s="187"/>
      <c r="KQ54" s="187"/>
      <c r="KR54" s="187"/>
      <c r="KS54" s="187"/>
      <c r="KT54" s="187"/>
      <c r="KU54" s="187"/>
      <c r="KV54" s="188"/>
      <c r="KW54" s="188"/>
      <c r="KX54" s="754"/>
      <c r="KY54" s="1405"/>
      <c r="KZ54" s="1405"/>
      <c r="LA54" s="1405"/>
      <c r="LB54" s="483"/>
      <c r="LC54" s="1011"/>
      <c r="LD54" s="1011"/>
      <c r="LE54" s="1011"/>
      <c r="LF54" s="1011"/>
      <c r="LG54" s="1212"/>
      <c r="LH54" s="1212"/>
      <c r="LI54" s="584"/>
      <c r="LJ54" s="1402"/>
      <c r="LK54" s="1402"/>
      <c r="LL54" s="1402"/>
      <c r="LM54" s="1214"/>
      <c r="LN54" s="590"/>
      <c r="LO54" s="590"/>
      <c r="LQ54" s="733"/>
      <c r="LR54" s="521"/>
      <c r="LS54" s="522"/>
      <c r="LT54" s="513"/>
      <c r="LU54" s="820"/>
      <c r="LV54" s="1153"/>
      <c r="LW54" s="349"/>
      <c r="LX54" s="349"/>
      <c r="LY54" s="365"/>
      <c r="LZ54" s="349"/>
      <c r="MA54" s="790"/>
      <c r="MB54" s="544"/>
      <c r="MC54" s="460"/>
      <c r="MD54" s="943"/>
      <c r="ME54" s="944"/>
      <c r="MF54" s="460"/>
      <c r="MG54" s="943"/>
      <c r="MH54" s="944"/>
      <c r="MI54" s="460"/>
      <c r="MJ54" s="821"/>
      <c r="MK54" s="544"/>
      <c r="ML54" s="479"/>
      <c r="MM54" s="385"/>
      <c r="MN54" s="385" t="s">
        <v>68</v>
      </c>
      <c r="MO54" s="1290">
        <v>2.0499999999999998</v>
      </c>
      <c r="MP54" s="1290">
        <v>1.99</v>
      </c>
      <c r="MQ54" s="1290">
        <v>1.93</v>
      </c>
      <c r="MR54" s="1290">
        <v>2.1800000000000002</v>
      </c>
      <c r="MS54" s="1291">
        <v>2.0499999999999998</v>
      </c>
      <c r="MT54" s="891"/>
      <c r="MU54" s="898"/>
      <c r="MV54" s="898"/>
      <c r="MW54" s="916"/>
      <c r="MX54" s="898"/>
      <c r="MY54" s="931"/>
      <c r="MZ54" s="931"/>
      <c r="NA54" s="931"/>
      <c r="NB54" s="931"/>
      <c r="NC54" s="931"/>
      <c r="ND54" s="931"/>
      <c r="NE54" s="931"/>
      <c r="NF54" s="931"/>
      <c r="NG54" s="931"/>
      <c r="NH54" s="931"/>
      <c r="NI54" s="931"/>
      <c r="NJ54" s="931"/>
      <c r="NK54" s="898"/>
      <c r="NL54" s="898"/>
      <c r="NM54" s="931"/>
      <c r="NN54" s="538"/>
      <c r="NO54" s="538"/>
      <c r="NP54" s="539"/>
      <c r="NQ54" s="539"/>
      <c r="NR54" s="408"/>
      <c r="NS54" s="408"/>
      <c r="NT54" s="408"/>
      <c r="NU54" s="408"/>
      <c r="NV54" s="408"/>
      <c r="NW54" s="408"/>
      <c r="NX54" s="408"/>
      <c r="NY54" s="408"/>
    </row>
    <row r="55" spans="1:389" ht="17.25" customHeight="1">
      <c r="A55" s="733"/>
      <c r="B55" s="457"/>
      <c r="C55" s="457"/>
      <c r="D55" s="513"/>
      <c r="E55" s="575"/>
      <c r="F55" s="575"/>
      <c r="G55" s="627"/>
      <c r="H55" s="627"/>
      <c r="I55" s="627"/>
      <c r="J55" s="627"/>
      <c r="K55" s="627"/>
      <c r="L55" s="627"/>
      <c r="M55" s="627"/>
      <c r="N55" s="627"/>
      <c r="O55" s="544"/>
      <c r="P55" s="545"/>
      <c r="Q55" s="545"/>
      <c r="R55" s="547"/>
      <c r="S55" s="545"/>
      <c r="T55" s="545"/>
      <c r="U55" s="547"/>
      <c r="V55" s="545"/>
      <c r="W55" s="545"/>
      <c r="X55" s="547"/>
      <c r="Y55" s="627"/>
      <c r="Z55" s="627"/>
      <c r="AA55" s="627" t="s">
        <v>74</v>
      </c>
      <c r="AB55" s="1347">
        <v>2</v>
      </c>
      <c r="AC55" s="1347">
        <v>2.0299999999999998</v>
      </c>
      <c r="AD55" s="1347">
        <v>1.99</v>
      </c>
      <c r="AE55" s="1347">
        <v>2.0099999999999998</v>
      </c>
      <c r="AF55" s="987"/>
      <c r="AG55" s="987"/>
      <c r="AH55" s="987"/>
      <c r="AI55" s="987"/>
      <c r="AJ55" s="627"/>
      <c r="AK55" s="627"/>
      <c r="AL55" s="502"/>
      <c r="AM55" s="502"/>
      <c r="AN55" s="502"/>
      <c r="AO55" s="502"/>
      <c r="AP55" s="503"/>
      <c r="AQ55" s="503"/>
      <c r="AR55" s="503"/>
      <c r="AS55" s="503"/>
      <c r="AT55" s="503"/>
      <c r="AU55" s="504"/>
      <c r="AV55" s="504"/>
      <c r="AW55" s="526"/>
      <c r="AX55" s="862"/>
      <c r="AY55" s="787"/>
      <c r="AZ55" s="502"/>
      <c r="BA55" s="502"/>
      <c r="BB55" s="502"/>
      <c r="BC55" s="502"/>
      <c r="BD55" s="503"/>
      <c r="BE55" s="503"/>
      <c r="BF55" s="503"/>
      <c r="BG55" s="503"/>
      <c r="BH55" s="503"/>
      <c r="BI55" s="504"/>
      <c r="BJ55" s="504"/>
      <c r="BK55" s="527"/>
      <c r="BL55" s="627"/>
      <c r="BM55" s="1405"/>
      <c r="BN55" s="1405"/>
      <c r="BO55" s="1405"/>
      <c r="BP55" s="483"/>
      <c r="BQ55" s="501"/>
      <c r="BR55" s="501"/>
      <c r="BS55" s="501"/>
      <c r="BT55" s="501"/>
      <c r="BU55" s="1729"/>
      <c r="BV55" s="1729"/>
      <c r="BW55" s="483"/>
      <c r="BX55" s="501"/>
      <c r="BY55" s="501"/>
      <c r="BZ55" s="501"/>
      <c r="CA55" s="846"/>
      <c r="CB55" s="846"/>
      <c r="CC55" s="846"/>
      <c r="CE55" s="733"/>
      <c r="CF55" s="457"/>
      <c r="CG55" s="457"/>
      <c r="CH55" s="513"/>
      <c r="CI55" s="575"/>
      <c r="CJ55" s="575"/>
      <c r="CK55" s="627"/>
      <c r="CL55" s="627"/>
      <c r="CM55" s="627"/>
      <c r="CN55" s="627"/>
      <c r="CO55" s="627"/>
      <c r="CP55" s="627"/>
      <c r="CQ55" s="627"/>
      <c r="CR55" s="627"/>
      <c r="CS55" s="544"/>
      <c r="CT55" s="545"/>
      <c r="CU55" s="545"/>
      <c r="CV55" s="547"/>
      <c r="CW55" s="545"/>
      <c r="CX55" s="545"/>
      <c r="CY55" s="547"/>
      <c r="CZ55" s="545"/>
      <c r="DA55" s="545"/>
      <c r="DB55" s="547"/>
      <c r="DC55" s="627"/>
      <c r="DD55" s="627"/>
      <c r="DE55" s="627" t="s">
        <v>74</v>
      </c>
      <c r="DF55" s="1347">
        <v>1.91</v>
      </c>
      <c r="DG55" s="1347">
        <v>1.91</v>
      </c>
      <c r="DH55" s="1347">
        <v>1.86</v>
      </c>
      <c r="DI55" s="1347">
        <v>1.89</v>
      </c>
      <c r="DJ55" s="987"/>
      <c r="DK55" s="987"/>
      <c r="DL55" s="987"/>
      <c r="DM55" s="987"/>
      <c r="DN55" s="787"/>
      <c r="DO55" s="627"/>
      <c r="DP55" s="502"/>
      <c r="DQ55" s="502"/>
      <c r="DR55" s="502"/>
      <c r="DS55" s="502"/>
      <c r="DT55" s="503"/>
      <c r="DU55" s="503"/>
      <c r="DV55" s="503"/>
      <c r="DW55" s="503"/>
      <c r="DX55" s="503"/>
      <c r="DY55" s="504"/>
      <c r="DZ55" s="504"/>
      <c r="EA55" s="526"/>
      <c r="EB55" s="862"/>
      <c r="EC55" s="787"/>
      <c r="ED55" s="502"/>
      <c r="EE55" s="502"/>
      <c r="EF55" s="502"/>
      <c r="EG55" s="502"/>
      <c r="EH55" s="503"/>
      <c r="EI55" s="503"/>
      <c r="EJ55" s="503"/>
      <c r="EK55" s="503"/>
      <c r="EL55" s="503"/>
      <c r="EM55" s="504"/>
      <c r="EN55" s="504"/>
      <c r="EO55" s="527"/>
      <c r="EP55" s="627"/>
      <c r="EQ55" s="1400"/>
      <c r="ER55" s="1400"/>
      <c r="ES55" s="1400"/>
      <c r="ET55" s="483"/>
      <c r="EU55" s="501"/>
      <c r="EV55" s="501"/>
      <c r="EW55" s="501"/>
      <c r="EX55" s="501"/>
      <c r="EY55" s="1729"/>
      <c r="EZ55" s="1729"/>
      <c r="FA55" s="483"/>
      <c r="FB55" s="501"/>
      <c r="FC55" s="501"/>
      <c r="FD55" s="501"/>
      <c r="FE55" s="846"/>
      <c r="FF55" s="846"/>
      <c r="FG55" s="846"/>
      <c r="FI55" s="733"/>
      <c r="FJ55" s="457"/>
      <c r="FK55" s="457"/>
      <c r="FL55" s="513"/>
      <c r="FM55" s="978"/>
      <c r="FN55" s="575"/>
      <c r="FO55" s="627"/>
      <c r="FP55" s="627"/>
      <c r="FQ55" s="627"/>
      <c r="FR55" s="627"/>
      <c r="FS55" s="627"/>
      <c r="FT55" s="627"/>
      <c r="FU55" s="627"/>
      <c r="FV55" s="627"/>
      <c r="FW55" s="544"/>
      <c r="FX55" s="545"/>
      <c r="FY55" s="545"/>
      <c r="FZ55" s="547"/>
      <c r="GA55" s="545"/>
      <c r="GB55" s="545"/>
      <c r="GC55" s="547"/>
      <c r="GD55" s="545"/>
      <c r="GE55" s="545"/>
      <c r="GF55" s="547"/>
      <c r="GG55" s="754"/>
      <c r="GH55" s="754"/>
      <c r="GI55" s="754" t="s">
        <v>74</v>
      </c>
      <c r="GJ55" s="196">
        <v>1.91</v>
      </c>
      <c r="GK55" s="196">
        <v>1.89</v>
      </c>
      <c r="GL55" s="196">
        <v>1.99</v>
      </c>
      <c r="GM55" s="196">
        <v>1.93</v>
      </c>
      <c r="GN55" s="987"/>
      <c r="GO55" s="987"/>
      <c r="GP55" s="987"/>
      <c r="GQ55" s="987"/>
      <c r="GR55" s="792"/>
      <c r="GS55" s="754"/>
      <c r="GT55" s="502"/>
      <c r="GU55" s="502"/>
      <c r="GV55" s="502"/>
      <c r="GW55" s="502"/>
      <c r="GX55" s="503"/>
      <c r="GY55" s="503"/>
      <c r="GZ55" s="503"/>
      <c r="HA55" s="503"/>
      <c r="HB55" s="503"/>
      <c r="HC55" s="504"/>
      <c r="HD55" s="504"/>
      <c r="HE55" s="526"/>
      <c r="HF55" s="862"/>
      <c r="HG55" s="787"/>
      <c r="HH55" s="502"/>
      <c r="HI55" s="502"/>
      <c r="HJ55" s="502"/>
      <c r="HK55" s="502"/>
      <c r="HL55" s="503"/>
      <c r="HM55" s="503"/>
      <c r="HN55" s="503"/>
      <c r="HO55" s="503"/>
      <c r="HP55" s="503"/>
      <c r="HQ55" s="504"/>
      <c r="HR55" s="504"/>
      <c r="HS55" s="527"/>
      <c r="HT55" s="754"/>
      <c r="HU55" s="1405"/>
      <c r="HV55" s="1405"/>
      <c r="HW55" s="1405"/>
      <c r="HX55" s="483"/>
      <c r="HY55" s="501"/>
      <c r="HZ55" s="501"/>
      <c r="IA55" s="501"/>
      <c r="IB55" s="501"/>
      <c r="IC55" s="1212"/>
      <c r="ID55" s="1212"/>
      <c r="IE55" s="483"/>
      <c r="IF55" s="501"/>
      <c r="IG55" s="501"/>
      <c r="IH55" s="501"/>
      <c r="II55" s="409"/>
      <c r="IJ55" s="409"/>
      <c r="IK55" s="409"/>
      <c r="IM55" s="733"/>
      <c r="IN55" s="457"/>
      <c r="IO55" s="457"/>
      <c r="IP55" s="513"/>
      <c r="IQ55" s="575"/>
      <c r="IR55" s="575"/>
      <c r="IS55" s="627"/>
      <c r="IT55" s="627"/>
      <c r="IU55" s="627"/>
      <c r="IV55" s="627"/>
      <c r="IW55" s="627"/>
      <c r="IX55" s="627"/>
      <c r="IY55" s="627"/>
      <c r="IZ55" s="627"/>
      <c r="JA55" s="544"/>
      <c r="JB55" s="545"/>
      <c r="JC55" s="545"/>
      <c r="JD55" s="547"/>
      <c r="JE55" s="545"/>
      <c r="JF55" s="545"/>
      <c r="JG55" s="547"/>
      <c r="JH55" s="545"/>
      <c r="JI55" s="545"/>
      <c r="JJ55" s="547"/>
      <c r="JK55" s="792"/>
      <c r="JL55" s="754"/>
      <c r="JM55" s="754" t="s">
        <v>74</v>
      </c>
      <c r="JN55" s="196">
        <v>2.2799999999999998</v>
      </c>
      <c r="JO55" s="196">
        <v>2.2799999999999998</v>
      </c>
      <c r="JP55" s="196">
        <v>2.04</v>
      </c>
      <c r="JQ55" s="196">
        <v>2.2000000000000002</v>
      </c>
      <c r="JR55" s="987"/>
      <c r="JS55" s="987"/>
      <c r="JT55" s="987"/>
      <c r="JU55" s="987"/>
      <c r="JV55" s="792"/>
      <c r="JW55" s="754"/>
      <c r="JX55" s="502"/>
      <c r="JY55" s="502"/>
      <c r="JZ55" s="502"/>
      <c r="KA55" s="502"/>
      <c r="KB55" s="503"/>
      <c r="KC55" s="503"/>
      <c r="KD55" s="503"/>
      <c r="KE55" s="503"/>
      <c r="KF55" s="503"/>
      <c r="KG55" s="504"/>
      <c r="KH55" s="504"/>
      <c r="KI55" s="526"/>
      <c r="KJ55" s="862"/>
      <c r="KK55" s="787"/>
      <c r="KL55" s="502"/>
      <c r="KM55" s="502"/>
      <c r="KN55" s="502"/>
      <c r="KO55" s="502"/>
      <c r="KP55" s="503"/>
      <c r="KQ55" s="503"/>
      <c r="KR55" s="503"/>
      <c r="KS55" s="503"/>
      <c r="KT55" s="503"/>
      <c r="KU55" s="504"/>
      <c r="KV55" s="504"/>
      <c r="KW55" s="527"/>
      <c r="KX55" s="754"/>
      <c r="KY55" s="1405"/>
      <c r="KZ55" s="1405"/>
      <c r="LA55" s="1405"/>
      <c r="LB55" s="483"/>
      <c r="LC55" s="501"/>
      <c r="LD55" s="501"/>
      <c r="LE55" s="501"/>
      <c r="LF55" s="501"/>
      <c r="LG55" s="1212"/>
      <c r="LH55" s="1212"/>
      <c r="LI55" s="483"/>
      <c r="LJ55" s="501"/>
      <c r="LK55" s="501"/>
      <c r="LL55" s="501"/>
      <c r="LM55" s="409"/>
      <c r="LN55" s="409"/>
      <c r="LO55" s="409"/>
      <c r="LQ55" s="733"/>
      <c r="LR55" s="559"/>
      <c r="LS55" s="457"/>
      <c r="LT55" s="513"/>
      <c r="LU55" s="820"/>
      <c r="LV55" s="1153"/>
      <c r="LW55" s="349"/>
      <c r="LX55" s="349"/>
      <c r="LY55" s="365"/>
      <c r="LZ55" s="349"/>
      <c r="MA55" s="790"/>
      <c r="MB55" s="544"/>
      <c r="MC55" s="460"/>
      <c r="MD55" s="943"/>
      <c r="ME55" s="944"/>
      <c r="MF55" s="460"/>
      <c r="MG55" s="943"/>
      <c r="MH55" s="944"/>
      <c r="MI55" s="460"/>
      <c r="MJ55" s="821"/>
      <c r="MK55" s="544"/>
      <c r="ML55" s="479"/>
      <c r="MM55" s="385"/>
      <c r="MN55" s="385" t="s">
        <v>74</v>
      </c>
      <c r="MO55" s="1290">
        <v>2.0099999999999998</v>
      </c>
      <c r="MP55" s="1290">
        <v>1.89</v>
      </c>
      <c r="MQ55" s="1290">
        <v>1.93</v>
      </c>
      <c r="MR55" s="1290">
        <v>2.2000000000000002</v>
      </c>
      <c r="MS55" s="1291">
        <v>2.0299999999999998</v>
      </c>
      <c r="MT55" s="891"/>
      <c r="MU55" s="898"/>
      <c r="MV55" s="898"/>
      <c r="MW55" s="916"/>
      <c r="MX55" s="898"/>
      <c r="MY55" s="931"/>
      <c r="MZ55" s="931"/>
      <c r="NA55" s="931"/>
      <c r="NB55" s="931"/>
      <c r="NC55" s="931"/>
      <c r="ND55" s="931"/>
      <c r="NE55" s="931"/>
      <c r="NF55" s="931"/>
      <c r="NG55" s="931"/>
      <c r="NH55" s="931"/>
      <c r="NI55" s="931"/>
      <c r="NJ55" s="931"/>
      <c r="NK55" s="898"/>
      <c r="NL55" s="898"/>
      <c r="NM55" s="931"/>
      <c r="NN55" s="541"/>
      <c r="NO55" s="2230"/>
      <c r="NP55" s="2230"/>
      <c r="NQ55" s="2230"/>
      <c r="NR55" s="2230"/>
      <c r="NS55" s="541"/>
      <c r="NT55" s="2230"/>
      <c r="NU55" s="2230"/>
      <c r="NV55" s="2230"/>
      <c r="NW55" s="2230"/>
      <c r="NX55" s="1397"/>
      <c r="NY55" s="420"/>
    </row>
    <row r="56" spans="1:389" ht="17.25" customHeight="1">
      <c r="A56" s="534"/>
      <c r="B56" s="460"/>
      <c r="C56" s="460"/>
      <c r="D56" s="513"/>
      <c r="E56" s="575"/>
      <c r="F56" s="575"/>
      <c r="G56" s="627"/>
      <c r="H56" s="627"/>
      <c r="I56" s="627"/>
      <c r="J56" s="627"/>
      <c r="K56" s="627"/>
      <c r="L56" s="627"/>
      <c r="M56" s="627"/>
      <c r="N56" s="627"/>
      <c r="O56" s="544"/>
      <c r="P56" s="545"/>
      <c r="Q56" s="545"/>
      <c r="R56" s="547"/>
      <c r="S56" s="545"/>
      <c r="T56" s="545"/>
      <c r="U56" s="547"/>
      <c r="V56" s="545"/>
      <c r="W56" s="545"/>
      <c r="X56" s="547"/>
      <c r="Y56" s="627"/>
      <c r="Z56" s="627"/>
      <c r="AA56" s="627" t="s">
        <v>79</v>
      </c>
      <c r="AB56" s="1347">
        <v>1.95</v>
      </c>
      <c r="AC56" s="1347">
        <v>1.91</v>
      </c>
      <c r="AD56" s="1347">
        <v>1.85</v>
      </c>
      <c r="AE56" s="1347">
        <v>1.9</v>
      </c>
      <c r="AF56" s="987"/>
      <c r="AG56" s="987"/>
      <c r="AH56" s="987"/>
      <c r="AI56" s="987"/>
      <c r="AJ56" s="627"/>
      <c r="AK56" s="627"/>
      <c r="AL56" s="502"/>
      <c r="AM56" s="504"/>
      <c r="AN56" s="504"/>
      <c r="AO56" s="504"/>
      <c r="AP56" s="504"/>
      <c r="AQ56" s="504"/>
      <c r="AR56" s="504"/>
      <c r="AS56" s="504"/>
      <c r="AT56" s="504"/>
      <c r="AU56" s="504"/>
      <c r="AV56" s="1393"/>
      <c r="AW56" s="506"/>
      <c r="AX56" s="862"/>
      <c r="AY56" s="787"/>
      <c r="AZ56" s="502"/>
      <c r="BA56" s="504"/>
      <c r="BB56" s="504"/>
      <c r="BC56" s="504"/>
      <c r="BD56" s="504"/>
      <c r="BE56" s="504"/>
      <c r="BF56" s="504"/>
      <c r="BG56" s="504"/>
      <c r="BH56" s="504"/>
      <c r="BI56" s="504"/>
      <c r="BJ56" s="1393"/>
      <c r="BK56" s="506"/>
      <c r="BL56" s="627"/>
      <c r="BM56" s="1405"/>
      <c r="BN56" s="1405"/>
      <c r="BO56" s="1405"/>
      <c r="BP56" s="483"/>
      <c r="BQ56" s="790"/>
      <c r="BR56" s="483"/>
      <c r="BS56" s="483"/>
      <c r="BT56" s="949"/>
      <c r="BU56" s="1729"/>
      <c r="BV56" s="1729"/>
      <c r="BW56" s="483"/>
      <c r="BX56" s="501"/>
      <c r="BY56" s="501"/>
      <c r="BZ56" s="501"/>
      <c r="CA56" s="846"/>
      <c r="CB56" s="846"/>
      <c r="CC56" s="846"/>
      <c r="CE56" s="534"/>
      <c r="CF56" s="460"/>
      <c r="CG56" s="460"/>
      <c r="CH56" s="513"/>
      <c r="CI56" s="575"/>
      <c r="CJ56" s="575"/>
      <c r="CK56" s="627"/>
      <c r="CL56" s="627"/>
      <c r="CM56" s="627"/>
      <c r="CN56" s="627"/>
      <c r="CO56" s="627"/>
      <c r="CP56" s="627"/>
      <c r="CQ56" s="627"/>
      <c r="CR56" s="627"/>
      <c r="CS56" s="544"/>
      <c r="CT56" s="545"/>
      <c r="CU56" s="545"/>
      <c r="CV56" s="547"/>
      <c r="CW56" s="545"/>
      <c r="CX56" s="545"/>
      <c r="CY56" s="547"/>
      <c r="CZ56" s="545"/>
      <c r="DA56" s="545"/>
      <c r="DB56" s="547"/>
      <c r="DC56" s="627"/>
      <c r="DD56" s="627"/>
      <c r="DE56" s="627" t="s">
        <v>79</v>
      </c>
      <c r="DF56" s="1347">
        <v>1.66</v>
      </c>
      <c r="DG56" s="1347">
        <v>1.61</v>
      </c>
      <c r="DH56" s="1347">
        <v>1.63</v>
      </c>
      <c r="DI56" s="1347">
        <v>1.63</v>
      </c>
      <c r="DJ56" s="987"/>
      <c r="DK56" s="987"/>
      <c r="DL56" s="987"/>
      <c r="DM56" s="987"/>
      <c r="DN56" s="787"/>
      <c r="DO56" s="627"/>
      <c r="DP56" s="502"/>
      <c r="DQ56" s="504"/>
      <c r="DR56" s="504"/>
      <c r="DS56" s="504"/>
      <c r="DT56" s="504"/>
      <c r="DU56" s="504"/>
      <c r="DV56" s="504"/>
      <c r="DW56" s="504"/>
      <c r="DX56" s="504"/>
      <c r="DY56" s="504"/>
      <c r="DZ56" s="1393"/>
      <c r="EA56" s="506"/>
      <c r="EB56" s="862"/>
      <c r="EC56" s="787"/>
      <c r="ED56" s="502"/>
      <c r="EE56" s="504"/>
      <c r="EF56" s="504"/>
      <c r="EG56" s="504"/>
      <c r="EH56" s="504"/>
      <c r="EI56" s="504"/>
      <c r="EJ56" s="504"/>
      <c r="EK56" s="504"/>
      <c r="EL56" s="504"/>
      <c r="EM56" s="504"/>
      <c r="EN56" s="1393"/>
      <c r="EO56" s="506"/>
      <c r="EP56" s="627"/>
      <c r="EQ56" s="1400"/>
      <c r="ER56" s="1400"/>
      <c r="ES56" s="1400"/>
      <c r="ET56" s="483"/>
      <c r="EU56" s="787"/>
      <c r="EV56" s="483"/>
      <c r="EW56" s="483"/>
      <c r="EX56" s="1096"/>
      <c r="EY56" s="1729"/>
      <c r="EZ56" s="1729"/>
      <c r="FA56" s="483"/>
      <c r="FB56" s="501"/>
      <c r="FC56" s="501"/>
      <c r="FD56" s="501"/>
      <c r="FE56" s="846"/>
      <c r="FF56" s="846"/>
      <c r="FG56" s="846"/>
      <c r="FI56" s="534"/>
      <c r="FJ56" s="460"/>
      <c r="FK56" s="460"/>
      <c r="FL56" s="513"/>
      <c r="FM56" s="978"/>
      <c r="FN56" s="575"/>
      <c r="FO56" s="627"/>
      <c r="FP56" s="627"/>
      <c r="FQ56" s="627"/>
      <c r="FR56" s="627"/>
      <c r="FS56" s="627"/>
      <c r="FT56" s="627"/>
      <c r="FU56" s="627"/>
      <c r="FV56" s="627"/>
      <c r="FW56" s="544"/>
      <c r="FX56" s="545"/>
      <c r="FY56" s="545"/>
      <c r="FZ56" s="547"/>
      <c r="GA56" s="545"/>
      <c r="GB56" s="545"/>
      <c r="GC56" s="547"/>
      <c r="GD56" s="545"/>
      <c r="GE56" s="545"/>
      <c r="GF56" s="547"/>
      <c r="GG56" s="754"/>
      <c r="GH56" s="754"/>
      <c r="GI56" s="754" t="s">
        <v>79</v>
      </c>
      <c r="GJ56" s="196">
        <v>1.66</v>
      </c>
      <c r="GK56" s="196">
        <v>1.65</v>
      </c>
      <c r="GL56" s="196">
        <v>1.97</v>
      </c>
      <c r="GM56" s="196">
        <v>1.76</v>
      </c>
      <c r="GN56" s="987"/>
      <c r="GO56" s="987"/>
      <c r="GP56" s="987"/>
      <c r="GQ56" s="987"/>
      <c r="GR56" s="792"/>
      <c r="GS56" s="754"/>
      <c r="GT56" s="502"/>
      <c r="GU56" s="504"/>
      <c r="GV56" s="504"/>
      <c r="GW56" s="504"/>
      <c r="GX56" s="504"/>
      <c r="GY56" s="504"/>
      <c r="GZ56" s="504"/>
      <c r="HA56" s="504"/>
      <c r="HB56" s="504"/>
      <c r="HC56" s="504"/>
      <c r="HD56" s="1393"/>
      <c r="HE56" s="506"/>
      <c r="HF56" s="862"/>
      <c r="HG56" s="787"/>
      <c r="HH56" s="502"/>
      <c r="HI56" s="504"/>
      <c r="HJ56" s="504"/>
      <c r="HK56" s="504"/>
      <c r="HL56" s="504"/>
      <c r="HM56" s="504"/>
      <c r="HN56" s="504"/>
      <c r="HO56" s="504"/>
      <c r="HP56" s="504"/>
      <c r="HQ56" s="504"/>
      <c r="HR56" s="1393"/>
      <c r="HS56" s="506"/>
      <c r="HT56" s="754"/>
      <c r="HU56" s="1405"/>
      <c r="HV56" s="1405"/>
      <c r="HW56" s="1405"/>
      <c r="HX56" s="483"/>
      <c r="HY56" s="790"/>
      <c r="HZ56" s="483"/>
      <c r="IA56" s="483"/>
      <c r="IB56" s="949"/>
      <c r="IC56" s="1212"/>
      <c r="ID56" s="1212"/>
      <c r="IE56" s="483"/>
      <c r="IF56" s="501"/>
      <c r="IG56" s="501"/>
      <c r="IH56" s="501"/>
      <c r="II56" s="409"/>
      <c r="IJ56" s="409"/>
      <c r="IK56" s="409"/>
      <c r="IM56" s="534"/>
      <c r="IN56" s="460"/>
      <c r="IO56" s="460"/>
      <c r="IP56" s="513"/>
      <c r="IQ56" s="575"/>
      <c r="IR56" s="575"/>
      <c r="IS56" s="627"/>
      <c r="IT56" s="627"/>
      <c r="IU56" s="627"/>
      <c r="IV56" s="627"/>
      <c r="IW56" s="627"/>
      <c r="IX56" s="627"/>
      <c r="IY56" s="627"/>
      <c r="IZ56" s="627"/>
      <c r="JA56" s="544"/>
      <c r="JB56" s="545"/>
      <c r="JC56" s="545"/>
      <c r="JD56" s="547"/>
      <c r="JE56" s="545"/>
      <c r="JF56" s="545"/>
      <c r="JG56" s="547"/>
      <c r="JH56" s="545"/>
      <c r="JI56" s="545"/>
      <c r="JJ56" s="547"/>
      <c r="JK56" s="792"/>
      <c r="JL56" s="754"/>
      <c r="JM56" s="754" t="s">
        <v>79</v>
      </c>
      <c r="JN56" s="196">
        <v>2.14</v>
      </c>
      <c r="JO56" s="196">
        <v>2.14</v>
      </c>
      <c r="JP56" s="196">
        <v>2.0699999999999998</v>
      </c>
      <c r="JQ56" s="196">
        <v>2.12</v>
      </c>
      <c r="JR56" s="987"/>
      <c r="JS56" s="987"/>
      <c r="JT56" s="987"/>
      <c r="JU56" s="987"/>
      <c r="JV56" s="792"/>
      <c r="JW56" s="754"/>
      <c r="JX56" s="502"/>
      <c r="JY56" s="504"/>
      <c r="JZ56" s="504"/>
      <c r="KA56" s="504"/>
      <c r="KB56" s="504"/>
      <c r="KC56" s="504"/>
      <c r="KD56" s="504"/>
      <c r="KE56" s="504"/>
      <c r="KF56" s="504"/>
      <c r="KG56" s="504"/>
      <c r="KH56" s="1393"/>
      <c r="KI56" s="506"/>
      <c r="KJ56" s="862"/>
      <c r="KK56" s="787"/>
      <c r="KL56" s="502"/>
      <c r="KM56" s="504"/>
      <c r="KN56" s="504"/>
      <c r="KO56" s="504"/>
      <c r="KP56" s="504"/>
      <c r="KQ56" s="504"/>
      <c r="KR56" s="504"/>
      <c r="KS56" s="504"/>
      <c r="KT56" s="504"/>
      <c r="KU56" s="504"/>
      <c r="KV56" s="1393"/>
      <c r="KW56" s="506"/>
      <c r="KX56" s="754"/>
      <c r="KY56" s="1405"/>
      <c r="KZ56" s="1405"/>
      <c r="LA56" s="1405"/>
      <c r="LB56" s="483"/>
      <c r="LC56" s="790"/>
      <c r="LD56" s="483"/>
      <c r="LE56" s="483"/>
      <c r="LF56" s="949"/>
      <c r="LG56" s="1212"/>
      <c r="LH56" s="1212"/>
      <c r="LI56" s="483"/>
      <c r="LJ56" s="501"/>
      <c r="LK56" s="501"/>
      <c r="LL56" s="501"/>
      <c r="LM56" s="409"/>
      <c r="LN56" s="409"/>
      <c r="LO56" s="409"/>
      <c r="LQ56" s="534"/>
      <c r="LR56" s="563"/>
      <c r="LS56" s="460"/>
      <c r="LT56" s="513"/>
      <c r="LU56" s="820"/>
      <c r="LV56" s="1153"/>
      <c r="LW56" s="349"/>
      <c r="LX56" s="349"/>
      <c r="LY56" s="365"/>
      <c r="LZ56" s="349"/>
      <c r="MA56" s="790"/>
      <c r="MB56" s="544"/>
      <c r="MC56" s="460"/>
      <c r="MD56" s="943"/>
      <c r="ME56" s="944"/>
      <c r="MF56" s="460"/>
      <c r="MG56" s="943"/>
      <c r="MH56" s="944"/>
      <c r="MI56" s="460"/>
      <c r="MJ56" s="821"/>
      <c r="MK56" s="544"/>
      <c r="ML56" s="479"/>
      <c r="MM56" s="385"/>
      <c r="MN56" s="385" t="s">
        <v>79</v>
      </c>
      <c r="MO56" s="1290">
        <v>1.9</v>
      </c>
      <c r="MP56" s="1290">
        <v>1.63</v>
      </c>
      <c r="MQ56" s="1290">
        <v>1.76</v>
      </c>
      <c r="MR56" s="1290">
        <v>2.12</v>
      </c>
      <c r="MS56" s="1291">
        <v>1.88</v>
      </c>
      <c r="MT56" s="891"/>
      <c r="MU56" s="898"/>
      <c r="MV56" s="898"/>
      <c r="MW56" s="916"/>
      <c r="MX56" s="898"/>
      <c r="MY56" s="931"/>
      <c r="MZ56" s="931"/>
      <c r="NA56" s="931"/>
      <c r="NB56" s="931"/>
      <c r="NC56" s="931"/>
      <c r="ND56" s="931"/>
      <c r="NE56" s="931"/>
      <c r="NF56" s="931"/>
      <c r="NG56" s="931"/>
      <c r="NH56" s="931"/>
      <c r="NI56" s="931"/>
      <c r="NJ56" s="931"/>
      <c r="NK56" s="898"/>
      <c r="NL56" s="898"/>
      <c r="NM56" s="931"/>
      <c r="NN56" s="541"/>
      <c r="NO56" s="1397"/>
      <c r="NP56" s="1397"/>
      <c r="NQ56" s="489"/>
      <c r="NR56" s="1397"/>
      <c r="NS56" s="541"/>
      <c r="NT56" s="1397"/>
      <c r="NU56" s="1397"/>
      <c r="NV56" s="489"/>
      <c r="NW56" s="1397"/>
      <c r="NX56" s="1397"/>
      <c r="NY56" s="420"/>
    </row>
    <row r="57" spans="1:389" ht="17.25" customHeight="1">
      <c r="A57" s="534"/>
      <c r="B57" s="460"/>
      <c r="C57" s="460"/>
      <c r="D57" s="513"/>
      <c r="E57" s="575"/>
      <c r="F57" s="575"/>
      <c r="G57" s="627"/>
      <c r="H57" s="627"/>
      <c r="I57" s="627"/>
      <c r="J57" s="627"/>
      <c r="K57" s="627"/>
      <c r="L57" s="627"/>
      <c r="M57" s="627"/>
      <c r="N57" s="627"/>
      <c r="O57" s="544"/>
      <c r="P57" s="545"/>
      <c r="Q57" s="545"/>
      <c r="R57" s="547"/>
      <c r="S57" s="545"/>
      <c r="T57" s="545"/>
      <c r="U57" s="547"/>
      <c r="V57" s="545"/>
      <c r="W57" s="545"/>
      <c r="X57" s="547"/>
      <c r="Y57" s="627"/>
      <c r="Z57" s="627"/>
      <c r="AA57" s="627" t="s">
        <v>84</v>
      </c>
      <c r="AB57" s="1347">
        <v>2.09</v>
      </c>
      <c r="AC57" s="1347">
        <v>2.12</v>
      </c>
      <c r="AD57" s="1347">
        <v>2.06</v>
      </c>
      <c r="AE57" s="1347">
        <v>2.09</v>
      </c>
      <c r="AF57" s="987"/>
      <c r="AG57" s="987"/>
      <c r="AH57" s="987"/>
      <c r="AI57" s="987"/>
      <c r="AJ57" s="627"/>
      <c r="AK57" s="627"/>
      <c r="AL57" s="507"/>
      <c r="AM57" s="508"/>
      <c r="AN57" s="508"/>
      <c r="AO57" s="509"/>
      <c r="AP57" s="508"/>
      <c r="AQ57" s="508"/>
      <c r="AR57" s="508"/>
      <c r="AS57" s="508"/>
      <c r="AT57" s="508"/>
      <c r="AU57" s="1393"/>
      <c r="AV57" s="1393"/>
      <c r="AW57" s="510"/>
      <c r="AX57" s="862"/>
      <c r="AY57" s="787"/>
      <c r="AZ57" s="511"/>
      <c r="BA57" s="508"/>
      <c r="BB57" s="508"/>
      <c r="BC57" s="509"/>
      <c r="BD57" s="508"/>
      <c r="BE57" s="508"/>
      <c r="BF57" s="508"/>
      <c r="BG57" s="508"/>
      <c r="BH57" s="508"/>
      <c r="BI57" s="1393"/>
      <c r="BJ57" s="1393"/>
      <c r="BK57" s="506"/>
      <c r="BL57" s="627"/>
      <c r="BM57" s="1405"/>
      <c r="BN57" s="1405"/>
      <c r="BO57" s="1405"/>
      <c r="BP57" s="483"/>
      <c r="BQ57" s="483"/>
      <c r="BR57" s="870"/>
      <c r="BS57" s="871"/>
      <c r="BT57" s="1298"/>
      <c r="BU57" s="1729"/>
      <c r="BV57" s="1729"/>
      <c r="BW57" s="483"/>
      <c r="BX57" s="501"/>
      <c r="BY57" s="501"/>
      <c r="BZ57" s="501"/>
      <c r="CA57" s="846"/>
      <c r="CB57" s="846"/>
      <c r="CC57" s="846"/>
      <c r="CE57" s="534"/>
      <c r="CF57" s="460"/>
      <c r="CG57" s="460"/>
      <c r="CH57" s="513"/>
      <c r="CI57" s="575"/>
      <c r="CJ57" s="575"/>
      <c r="CK57" s="627"/>
      <c r="CL57" s="627"/>
      <c r="CM57" s="627"/>
      <c r="CN57" s="627"/>
      <c r="CO57" s="627"/>
      <c r="CP57" s="627"/>
      <c r="CQ57" s="627"/>
      <c r="CR57" s="627"/>
      <c r="CS57" s="544"/>
      <c r="CT57" s="545"/>
      <c r="CU57" s="545"/>
      <c r="CV57" s="547"/>
      <c r="CW57" s="545"/>
      <c r="CX57" s="545"/>
      <c r="CY57" s="547"/>
      <c r="CZ57" s="545"/>
      <c r="DA57" s="545"/>
      <c r="DB57" s="547"/>
      <c r="DC57" s="627"/>
      <c r="DD57" s="627"/>
      <c r="DE57" s="627" t="s">
        <v>84</v>
      </c>
      <c r="DF57" s="1347">
        <v>2.08</v>
      </c>
      <c r="DG57" s="1347">
        <v>2.1</v>
      </c>
      <c r="DH57" s="1347">
        <v>2.0099999999999998</v>
      </c>
      <c r="DI57" s="1347">
        <v>2.06</v>
      </c>
      <c r="DJ57" s="987"/>
      <c r="DK57" s="987"/>
      <c r="DL57" s="987"/>
      <c r="DM57" s="987"/>
      <c r="DN57" s="787"/>
      <c r="DO57" s="627"/>
      <c r="DP57" s="507"/>
      <c r="DQ57" s="508"/>
      <c r="DR57" s="508"/>
      <c r="DS57" s="509"/>
      <c r="DT57" s="508"/>
      <c r="DU57" s="508"/>
      <c r="DV57" s="508"/>
      <c r="DW57" s="508"/>
      <c r="DX57" s="508"/>
      <c r="DY57" s="1393"/>
      <c r="DZ57" s="1393"/>
      <c r="EA57" s="510"/>
      <c r="EB57" s="862"/>
      <c r="EC57" s="787"/>
      <c r="ED57" s="511"/>
      <c r="EE57" s="508"/>
      <c r="EF57" s="508"/>
      <c r="EG57" s="509"/>
      <c r="EH57" s="508"/>
      <c r="EI57" s="508"/>
      <c r="EJ57" s="508"/>
      <c r="EK57" s="508"/>
      <c r="EL57" s="508"/>
      <c r="EM57" s="1393"/>
      <c r="EN57" s="1393"/>
      <c r="EO57" s="506"/>
      <c r="EP57" s="627"/>
      <c r="EQ57" s="1400"/>
      <c r="ER57" s="1400"/>
      <c r="ES57" s="1400"/>
      <c r="ET57" s="483"/>
      <c r="EU57" s="483"/>
      <c r="EV57" s="870"/>
      <c r="EW57" s="871"/>
      <c r="EX57" s="1297"/>
      <c r="EY57" s="1729"/>
      <c r="EZ57" s="1729"/>
      <c r="FA57" s="483"/>
      <c r="FB57" s="501"/>
      <c r="FC57" s="501"/>
      <c r="FD57" s="501"/>
      <c r="FE57" s="846"/>
      <c r="FF57" s="846"/>
      <c r="FG57" s="846"/>
      <c r="FI57" s="534"/>
      <c r="FJ57" s="460"/>
      <c r="FK57" s="460"/>
      <c r="FL57" s="513"/>
      <c r="FM57" s="978"/>
      <c r="FN57" s="575"/>
      <c r="FO57" s="627"/>
      <c r="FP57" s="627"/>
      <c r="FQ57" s="627"/>
      <c r="FR57" s="627"/>
      <c r="FS57" s="627"/>
      <c r="FT57" s="627"/>
      <c r="FU57" s="627"/>
      <c r="FV57" s="627"/>
      <c r="FW57" s="544"/>
      <c r="FX57" s="545"/>
      <c r="FY57" s="545"/>
      <c r="FZ57" s="547"/>
      <c r="GA57" s="545"/>
      <c r="GB57" s="545"/>
      <c r="GC57" s="547"/>
      <c r="GD57" s="545"/>
      <c r="GE57" s="545"/>
      <c r="GF57" s="547"/>
      <c r="GG57" s="754"/>
      <c r="GH57" s="754"/>
      <c r="GI57" s="754" t="s">
        <v>84</v>
      </c>
      <c r="GJ57" s="196">
        <v>2.29</v>
      </c>
      <c r="GK57" s="196">
        <v>2.11</v>
      </c>
      <c r="GL57" s="196">
        <v>2.04</v>
      </c>
      <c r="GM57" s="196">
        <v>2.15</v>
      </c>
      <c r="GN57" s="987"/>
      <c r="GO57" s="987"/>
      <c r="GP57" s="987"/>
      <c r="GQ57" s="987"/>
      <c r="GR57" s="792"/>
      <c r="GS57" s="754"/>
      <c r="GT57" s="507"/>
      <c r="GU57" s="508"/>
      <c r="GV57" s="508"/>
      <c r="GW57" s="509"/>
      <c r="GX57" s="508"/>
      <c r="GY57" s="508"/>
      <c r="GZ57" s="508"/>
      <c r="HA57" s="508"/>
      <c r="HB57" s="508"/>
      <c r="HC57" s="1393"/>
      <c r="HD57" s="1393"/>
      <c r="HE57" s="510"/>
      <c r="HF57" s="862"/>
      <c r="HG57" s="787"/>
      <c r="HH57" s="511"/>
      <c r="HI57" s="508"/>
      <c r="HJ57" s="508"/>
      <c r="HK57" s="509"/>
      <c r="HL57" s="508"/>
      <c r="HM57" s="508"/>
      <c r="HN57" s="508"/>
      <c r="HO57" s="508"/>
      <c r="HP57" s="508"/>
      <c r="HQ57" s="1393"/>
      <c r="HR57" s="1393"/>
      <c r="HS57" s="506"/>
      <c r="HT57" s="754"/>
      <c r="HU57" s="1405"/>
      <c r="HV57" s="1405"/>
      <c r="HW57" s="1405"/>
      <c r="HX57" s="483"/>
      <c r="HY57" s="483"/>
      <c r="HZ57" s="870"/>
      <c r="IA57" s="871"/>
      <c r="IB57" s="1298"/>
      <c r="IC57" s="1212"/>
      <c r="ID57" s="1212"/>
      <c r="IE57" s="483"/>
      <c r="IF57" s="501"/>
      <c r="IG57" s="501"/>
      <c r="IH57" s="501"/>
      <c r="II57" s="409"/>
      <c r="IJ57" s="409"/>
      <c r="IK57" s="409"/>
      <c r="IM57" s="534"/>
      <c r="IN57" s="460"/>
      <c r="IO57" s="460"/>
      <c r="IP57" s="513"/>
      <c r="IQ57" s="575"/>
      <c r="IR57" s="575"/>
      <c r="IS57" s="627"/>
      <c r="IT57" s="627"/>
      <c r="IU57" s="627"/>
      <c r="IV57" s="627"/>
      <c r="IW57" s="627"/>
      <c r="IX57" s="627"/>
      <c r="IY57" s="627"/>
      <c r="IZ57" s="627"/>
      <c r="JA57" s="544"/>
      <c r="JB57" s="545"/>
      <c r="JC57" s="545"/>
      <c r="JD57" s="547"/>
      <c r="JE57" s="545"/>
      <c r="JF57" s="545"/>
      <c r="JG57" s="547"/>
      <c r="JH57" s="545"/>
      <c r="JI57" s="545"/>
      <c r="JJ57" s="547"/>
      <c r="JK57" s="792"/>
      <c r="JL57" s="754"/>
      <c r="JM57" s="754" t="s">
        <v>84</v>
      </c>
      <c r="JN57" s="196">
        <v>2.19</v>
      </c>
      <c r="JO57" s="196">
        <v>2.04</v>
      </c>
      <c r="JP57" s="196">
        <v>2.09</v>
      </c>
      <c r="JQ57" s="196">
        <v>2.11</v>
      </c>
      <c r="JR57" s="987"/>
      <c r="JS57" s="987"/>
      <c r="JT57" s="987"/>
      <c r="JU57" s="987"/>
      <c r="JV57" s="792"/>
      <c r="JW57" s="754"/>
      <c r="JX57" s="507"/>
      <c r="JY57" s="508"/>
      <c r="JZ57" s="508"/>
      <c r="KA57" s="509"/>
      <c r="KB57" s="508"/>
      <c r="KC57" s="508"/>
      <c r="KD57" s="508"/>
      <c r="KE57" s="508"/>
      <c r="KF57" s="508"/>
      <c r="KG57" s="1393"/>
      <c r="KH57" s="1393"/>
      <c r="KI57" s="510"/>
      <c r="KJ57" s="862"/>
      <c r="KK57" s="787"/>
      <c r="KL57" s="511"/>
      <c r="KM57" s="508"/>
      <c r="KN57" s="508"/>
      <c r="KO57" s="509"/>
      <c r="KP57" s="508"/>
      <c r="KQ57" s="508"/>
      <c r="KR57" s="508"/>
      <c r="KS57" s="508"/>
      <c r="KT57" s="508"/>
      <c r="KU57" s="1393"/>
      <c r="KV57" s="1393"/>
      <c r="KW57" s="506"/>
      <c r="KX57" s="754"/>
      <c r="KY57" s="1405"/>
      <c r="KZ57" s="1405"/>
      <c r="LA57" s="1405"/>
      <c r="LB57" s="483"/>
      <c r="LC57" s="483"/>
      <c r="LD57" s="870"/>
      <c r="LE57" s="871"/>
      <c r="LF57" s="1298"/>
      <c r="LG57" s="1212"/>
      <c r="LH57" s="1212"/>
      <c r="LI57" s="483"/>
      <c r="LJ57" s="501"/>
      <c r="LK57" s="501"/>
      <c r="LL57" s="501"/>
      <c r="LM57" s="409"/>
      <c r="LN57" s="409"/>
      <c r="LO57" s="409"/>
      <c r="LQ57" s="534"/>
      <c r="LR57" s="563"/>
      <c r="LS57" s="460"/>
      <c r="LT57" s="513"/>
      <c r="LU57" s="820"/>
      <c r="LV57" s="1153"/>
      <c r="LW57" s="349"/>
      <c r="LX57" s="349"/>
      <c r="LY57" s="365"/>
      <c r="LZ57" s="349"/>
      <c r="MA57" s="790"/>
      <c r="MB57" s="544"/>
      <c r="MC57" s="460"/>
      <c r="MD57" s="943"/>
      <c r="ME57" s="944"/>
      <c r="MF57" s="460"/>
      <c r="MG57" s="943"/>
      <c r="MH57" s="944"/>
      <c r="MI57" s="460"/>
      <c r="MJ57" s="821"/>
      <c r="MK57" s="544"/>
      <c r="ML57" s="479"/>
      <c r="MM57" s="385"/>
      <c r="MN57" s="385" t="s">
        <v>84</v>
      </c>
      <c r="MO57" s="1290">
        <v>2.09</v>
      </c>
      <c r="MP57" s="1290">
        <v>2.06</v>
      </c>
      <c r="MQ57" s="1290">
        <v>2.15</v>
      </c>
      <c r="MR57" s="1290">
        <v>2.11</v>
      </c>
      <c r="MS57" s="1291">
        <v>2.1</v>
      </c>
      <c r="MT57" s="891"/>
      <c r="MU57" s="898"/>
      <c r="MV57" s="899"/>
      <c r="MW57" s="900"/>
      <c r="MX57" s="898"/>
      <c r="MY57" s="931"/>
      <c r="MZ57" s="931"/>
      <c r="NA57" s="931"/>
      <c r="NB57" s="931"/>
      <c r="NC57" s="931"/>
      <c r="ND57" s="931"/>
      <c r="NE57" s="931"/>
      <c r="NF57" s="931"/>
      <c r="NG57" s="931"/>
      <c r="NH57" s="931"/>
      <c r="NI57" s="931"/>
      <c r="NJ57" s="931"/>
      <c r="NK57" s="898"/>
      <c r="NL57" s="898"/>
      <c r="NM57" s="931"/>
      <c r="NN57" s="408"/>
      <c r="NO57" s="563"/>
      <c r="NP57" s="563"/>
      <c r="NQ57" s="563"/>
      <c r="NR57" s="563"/>
      <c r="NS57" s="408"/>
      <c r="NT57" s="865"/>
      <c r="NU57" s="865"/>
      <c r="NV57" s="865"/>
      <c r="NW57" s="865"/>
      <c r="NX57" s="563"/>
      <c r="NY57" s="929"/>
    </row>
    <row r="58" spans="1:389" ht="17.25" customHeight="1">
      <c r="A58" s="831"/>
      <c r="B58" s="457"/>
      <c r="C58" s="457"/>
      <c r="D58" s="513"/>
      <c r="E58" s="575"/>
      <c r="F58" s="575"/>
      <c r="G58" s="627"/>
      <c r="H58" s="627"/>
      <c r="I58" s="627"/>
      <c r="J58" s="627"/>
      <c r="K58" s="627"/>
      <c r="L58" s="627"/>
      <c r="M58" s="627"/>
      <c r="N58" s="627"/>
      <c r="O58" s="544"/>
      <c r="P58" s="545"/>
      <c r="Q58" s="545"/>
      <c r="R58" s="547"/>
      <c r="S58" s="545"/>
      <c r="T58" s="545"/>
      <c r="U58" s="547"/>
      <c r="V58" s="545"/>
      <c r="W58" s="545"/>
      <c r="X58" s="547"/>
      <c r="Y58" s="627"/>
      <c r="Z58" s="627"/>
      <c r="AA58" s="627" t="s">
        <v>87</v>
      </c>
      <c r="AB58" s="1069">
        <v>2.06</v>
      </c>
      <c r="AC58" s="1069">
        <v>2.11</v>
      </c>
      <c r="AD58" s="1069">
        <v>2.15</v>
      </c>
      <c r="AE58" s="811">
        <v>2.11</v>
      </c>
      <c r="AF58" s="987"/>
      <c r="AG58" s="987"/>
      <c r="AH58" s="987"/>
      <c r="AI58" s="987"/>
      <c r="AJ58" s="627"/>
      <c r="AK58" s="627"/>
      <c r="AL58" s="503"/>
      <c r="AM58" s="1064"/>
      <c r="AN58" s="1064"/>
      <c r="AO58" s="1064"/>
      <c r="AP58" s="1064"/>
      <c r="AQ58" s="1064"/>
      <c r="AR58" s="1064"/>
      <c r="AS58" s="1064"/>
      <c r="AT58" s="1064"/>
      <c r="AU58" s="1065"/>
      <c r="AV58" s="1065"/>
      <c r="AW58" s="1066"/>
      <c r="AX58" s="1329"/>
      <c r="AY58" s="787"/>
      <c r="AZ58" s="503"/>
      <c r="BA58" s="1064"/>
      <c r="BB58" s="1064"/>
      <c r="BC58" s="1064"/>
      <c r="BD58" s="1064"/>
      <c r="BE58" s="1064"/>
      <c r="BF58" s="1064"/>
      <c r="BG58" s="1064"/>
      <c r="BH58" s="1064"/>
      <c r="BI58" s="1065"/>
      <c r="BJ58" s="1065"/>
      <c r="BK58" s="1066"/>
      <c r="BL58" s="721"/>
      <c r="BM58" s="1405"/>
      <c r="BN58" s="1405"/>
      <c r="BO58" s="1405"/>
      <c r="BP58" s="483"/>
      <c r="BQ58" s="483"/>
      <c r="BR58" s="870"/>
      <c r="BS58" s="871"/>
      <c r="BT58" s="1298"/>
      <c r="BU58" s="1729"/>
      <c r="BV58" s="1729"/>
      <c r="BW58" s="483"/>
      <c r="BX58" s="501"/>
      <c r="BY58" s="501"/>
      <c r="BZ58" s="501"/>
      <c r="CA58" s="846"/>
      <c r="CB58" s="846"/>
      <c r="CC58" s="846"/>
      <c r="CE58" s="831"/>
      <c r="CF58" s="457"/>
      <c r="CG58" s="457"/>
      <c r="CH58" s="513"/>
      <c r="CI58" s="575"/>
      <c r="CJ58" s="575"/>
      <c r="CK58" s="627"/>
      <c r="CL58" s="627"/>
      <c r="CM58" s="627"/>
      <c r="CN58" s="627"/>
      <c r="CO58" s="627"/>
      <c r="CP58" s="627"/>
      <c r="CQ58" s="627"/>
      <c r="CR58" s="627"/>
      <c r="CS58" s="544"/>
      <c r="CT58" s="545"/>
      <c r="CU58" s="545"/>
      <c r="CV58" s="547"/>
      <c r="CW58" s="545"/>
      <c r="CX58" s="545"/>
      <c r="CY58" s="547"/>
      <c r="CZ58" s="545"/>
      <c r="DA58" s="545"/>
      <c r="DB58" s="547"/>
      <c r="DC58" s="627"/>
      <c r="DD58" s="627"/>
      <c r="DE58" s="627" t="s">
        <v>87</v>
      </c>
      <c r="DF58" s="1069">
        <v>2</v>
      </c>
      <c r="DG58" s="1069">
        <v>2.11</v>
      </c>
      <c r="DH58" s="1069">
        <v>2.1</v>
      </c>
      <c r="DI58" s="811">
        <v>2.0699999999999998</v>
      </c>
      <c r="DJ58" s="987"/>
      <c r="DK58" s="987"/>
      <c r="DL58" s="987"/>
      <c r="DM58" s="987"/>
      <c r="DN58" s="787"/>
      <c r="DO58" s="627"/>
      <c r="DP58" s="503"/>
      <c r="DQ58" s="1064"/>
      <c r="DR58" s="1064"/>
      <c r="DS58" s="1064"/>
      <c r="DT58" s="1064"/>
      <c r="DU58" s="1064"/>
      <c r="DV58" s="1064"/>
      <c r="DW58" s="1064"/>
      <c r="DX58" s="1064"/>
      <c r="DY58" s="1065"/>
      <c r="DZ58" s="1065"/>
      <c r="EA58" s="1066"/>
      <c r="EB58" s="1329"/>
      <c r="EC58" s="787"/>
      <c r="ED58" s="503"/>
      <c r="EE58" s="1064"/>
      <c r="EF58" s="1064"/>
      <c r="EG58" s="1064"/>
      <c r="EH58" s="1064"/>
      <c r="EI58" s="1064"/>
      <c r="EJ58" s="1064"/>
      <c r="EK58" s="1064"/>
      <c r="EL58" s="1064"/>
      <c r="EM58" s="1065"/>
      <c r="EN58" s="1065"/>
      <c r="EO58" s="1066"/>
      <c r="EP58" s="721"/>
      <c r="EQ58" s="1400"/>
      <c r="ER58" s="1400"/>
      <c r="ES58" s="1400"/>
      <c r="ET58" s="483"/>
      <c r="EU58" s="483"/>
      <c r="EV58" s="870"/>
      <c r="EW58" s="871"/>
      <c r="EX58" s="1297"/>
      <c r="EY58" s="1729"/>
      <c r="EZ58" s="1729"/>
      <c r="FA58" s="483"/>
      <c r="FB58" s="501"/>
      <c r="FC58" s="501"/>
      <c r="FD58" s="501"/>
      <c r="FE58" s="846"/>
      <c r="FF58" s="846"/>
      <c r="FG58" s="846"/>
      <c r="FI58" s="831"/>
      <c r="FJ58" s="457"/>
      <c r="FK58" s="457"/>
      <c r="FL58" s="513"/>
      <c r="FM58" s="978"/>
      <c r="FN58" s="575"/>
      <c r="FO58" s="627"/>
      <c r="FP58" s="627"/>
      <c r="FQ58" s="627"/>
      <c r="FR58" s="627"/>
      <c r="FS58" s="627"/>
      <c r="FT58" s="627"/>
      <c r="FU58" s="627"/>
      <c r="FV58" s="627"/>
      <c r="FW58" s="544"/>
      <c r="FX58" s="545"/>
      <c r="FY58" s="545"/>
      <c r="FZ58" s="547"/>
      <c r="GA58" s="545"/>
      <c r="GB58" s="545"/>
      <c r="GC58" s="547"/>
      <c r="GD58" s="545"/>
      <c r="GE58" s="545"/>
      <c r="GF58" s="547"/>
      <c r="GG58" s="754"/>
      <c r="GH58" s="754"/>
      <c r="GI58" s="754" t="s">
        <v>87</v>
      </c>
      <c r="GJ58" s="192">
        <v>2.0099999999999998</v>
      </c>
      <c r="GK58" s="192">
        <v>2.11</v>
      </c>
      <c r="GL58" s="192">
        <v>1.97</v>
      </c>
      <c r="GM58" s="811">
        <v>2.0299999999999998</v>
      </c>
      <c r="GN58" s="987"/>
      <c r="GO58" s="987"/>
      <c r="GP58" s="987"/>
      <c r="GQ58" s="987"/>
      <c r="GR58" s="792"/>
      <c r="GS58" s="754"/>
      <c r="GT58" s="503"/>
      <c r="GU58" s="184"/>
      <c r="GV58" s="184"/>
      <c r="GW58" s="184"/>
      <c r="GX58" s="184"/>
      <c r="GY58" s="184"/>
      <c r="GZ58" s="184"/>
      <c r="HA58" s="184"/>
      <c r="HB58" s="184"/>
      <c r="HC58" s="185"/>
      <c r="HD58" s="185"/>
      <c r="HE58" s="186"/>
      <c r="HF58" s="966"/>
      <c r="HG58" s="787"/>
      <c r="HH58" s="503"/>
      <c r="HI58" s="184"/>
      <c r="HJ58" s="184"/>
      <c r="HK58" s="184"/>
      <c r="HL58" s="184"/>
      <c r="HM58" s="184"/>
      <c r="HN58" s="184"/>
      <c r="HO58" s="184"/>
      <c r="HP58" s="184"/>
      <c r="HQ58" s="185"/>
      <c r="HR58" s="185"/>
      <c r="HS58" s="186"/>
      <c r="HT58" s="721"/>
      <c r="HU58" s="1405"/>
      <c r="HV58" s="1405"/>
      <c r="HW58" s="1405"/>
      <c r="HX58" s="483"/>
      <c r="HY58" s="483"/>
      <c r="HZ58" s="870"/>
      <c r="IA58" s="871"/>
      <c r="IB58" s="1298"/>
      <c r="IC58" s="1212"/>
      <c r="ID58" s="1212"/>
      <c r="IE58" s="483"/>
      <c r="IF58" s="501"/>
      <c r="IG58" s="501"/>
      <c r="IH58" s="501"/>
      <c r="II58" s="409"/>
      <c r="IJ58" s="409"/>
      <c r="IK58" s="409"/>
      <c r="IM58" s="831"/>
      <c r="IN58" s="457"/>
      <c r="IO58" s="457"/>
      <c r="IP58" s="513"/>
      <c r="IQ58" s="575"/>
      <c r="IR58" s="575"/>
      <c r="IS58" s="627"/>
      <c r="IT58" s="627"/>
      <c r="IU58" s="627"/>
      <c r="IV58" s="627"/>
      <c r="IW58" s="627"/>
      <c r="IX58" s="627"/>
      <c r="IY58" s="627"/>
      <c r="IZ58" s="627"/>
      <c r="JA58" s="544"/>
      <c r="JB58" s="545"/>
      <c r="JC58" s="545"/>
      <c r="JD58" s="547"/>
      <c r="JE58" s="545"/>
      <c r="JF58" s="545"/>
      <c r="JG58" s="547"/>
      <c r="JH58" s="545"/>
      <c r="JI58" s="545"/>
      <c r="JJ58" s="547"/>
      <c r="JK58" s="792"/>
      <c r="JL58" s="754"/>
      <c r="JM58" s="754" t="s">
        <v>87</v>
      </c>
      <c r="JN58" s="192">
        <v>2.06</v>
      </c>
      <c r="JO58" s="192">
        <v>2.0099999999999998</v>
      </c>
      <c r="JP58" s="192">
        <v>2.0299999999999998</v>
      </c>
      <c r="JQ58" s="811">
        <v>2.0299999999999998</v>
      </c>
      <c r="JR58" s="987"/>
      <c r="JS58" s="987"/>
      <c r="JT58" s="987"/>
      <c r="JU58" s="987"/>
      <c r="JV58" s="792"/>
      <c r="JW58" s="754"/>
      <c r="JX58" s="503"/>
      <c r="JY58" s="184"/>
      <c r="JZ58" s="184"/>
      <c r="KA58" s="184"/>
      <c r="KB58" s="184"/>
      <c r="KC58" s="184"/>
      <c r="KD58" s="184"/>
      <c r="KE58" s="184"/>
      <c r="KF58" s="184"/>
      <c r="KG58" s="185"/>
      <c r="KH58" s="185"/>
      <c r="KI58" s="186"/>
      <c r="KJ58" s="966"/>
      <c r="KK58" s="787"/>
      <c r="KL58" s="503"/>
      <c r="KM58" s="184"/>
      <c r="KN58" s="184"/>
      <c r="KO58" s="184"/>
      <c r="KP58" s="184"/>
      <c r="KQ58" s="184"/>
      <c r="KR58" s="184"/>
      <c r="KS58" s="184"/>
      <c r="KT58" s="184"/>
      <c r="KU58" s="185"/>
      <c r="KV58" s="185"/>
      <c r="KW58" s="186"/>
      <c r="KX58" s="721"/>
      <c r="KY58" s="1405"/>
      <c r="KZ58" s="1405"/>
      <c r="LA58" s="1405"/>
      <c r="LB58" s="483"/>
      <c r="LC58" s="483"/>
      <c r="LD58" s="870"/>
      <c r="LE58" s="871"/>
      <c r="LF58" s="1298"/>
      <c r="LG58" s="1212"/>
      <c r="LH58" s="1212"/>
      <c r="LI58" s="483"/>
      <c r="LJ58" s="501"/>
      <c r="LK58" s="501"/>
      <c r="LL58" s="501"/>
      <c r="LM58" s="409"/>
      <c r="LN58" s="409"/>
      <c r="LO58" s="409"/>
      <c r="LQ58" s="831"/>
      <c r="LR58" s="559"/>
      <c r="LS58" s="457"/>
      <c r="LT58" s="513"/>
      <c r="LU58" s="1719"/>
      <c r="LV58" s="832"/>
      <c r="LW58" s="1292"/>
      <c r="LX58" s="1292"/>
      <c r="LY58" s="1292"/>
      <c r="LZ58" s="1292"/>
      <c r="MA58" s="1719"/>
      <c r="MB58" s="544"/>
      <c r="MC58" s="460"/>
      <c r="MD58" s="943"/>
      <c r="ME58" s="944"/>
      <c r="MF58" s="460"/>
      <c r="MG58" s="943"/>
      <c r="MH58" s="944"/>
      <c r="MI58" s="460"/>
      <c r="MJ58" s="821"/>
      <c r="MK58" s="544"/>
      <c r="ML58" s="1720"/>
      <c r="MM58" s="1294"/>
      <c r="MN58" s="383" t="s">
        <v>87</v>
      </c>
      <c r="MO58" s="1290">
        <v>2.11</v>
      </c>
      <c r="MP58" s="1290">
        <v>2.0699999999999998</v>
      </c>
      <c r="MQ58" s="1290">
        <v>2.0299999999999998</v>
      </c>
      <c r="MR58" s="1290">
        <v>2.0299999999999998</v>
      </c>
      <c r="MS58" s="1291">
        <v>2.06</v>
      </c>
      <c r="MT58" s="891"/>
      <c r="MU58" s="898"/>
      <c r="MV58" s="899"/>
      <c r="MW58" s="900"/>
      <c r="MX58" s="898"/>
      <c r="MY58" s="931"/>
      <c r="MZ58" s="931"/>
      <c r="NA58" s="931"/>
      <c r="NB58" s="931"/>
      <c r="NC58" s="931"/>
      <c r="ND58" s="931"/>
      <c r="NE58" s="931"/>
      <c r="NF58" s="931"/>
      <c r="NG58" s="931"/>
      <c r="NH58" s="931"/>
      <c r="NI58" s="931"/>
      <c r="NJ58" s="931"/>
      <c r="NK58" s="898"/>
      <c r="NL58" s="898"/>
      <c r="NM58" s="931"/>
      <c r="NN58" s="408"/>
      <c r="NO58" s="563"/>
      <c r="NP58" s="563"/>
      <c r="NQ58" s="563"/>
      <c r="NR58" s="563"/>
      <c r="NS58" s="408"/>
      <c r="NT58" s="865"/>
      <c r="NU58" s="865"/>
      <c r="NV58" s="865"/>
      <c r="NW58" s="865"/>
      <c r="NX58" s="563"/>
      <c r="NY58" s="929"/>
    </row>
    <row r="59" spans="1:389" ht="17.25" customHeight="1">
      <c r="A59" s="534"/>
      <c r="B59" s="460"/>
      <c r="C59" s="460"/>
      <c r="D59" s="513"/>
      <c r="E59" s="575"/>
      <c r="F59" s="575"/>
      <c r="G59" s="627"/>
      <c r="H59" s="627"/>
      <c r="I59" s="627"/>
      <c r="J59" s="627"/>
      <c r="K59" s="627"/>
      <c r="L59" s="627"/>
      <c r="M59" s="627"/>
      <c r="N59" s="627"/>
      <c r="O59" s="544"/>
      <c r="P59" s="545"/>
      <c r="Q59" s="545"/>
      <c r="R59" s="547"/>
      <c r="S59" s="545"/>
      <c r="T59" s="545"/>
      <c r="U59" s="547"/>
      <c r="V59" s="545"/>
      <c r="W59" s="545"/>
      <c r="X59" s="547"/>
      <c r="Y59" s="627"/>
      <c r="Z59" s="627"/>
      <c r="AA59" s="627"/>
      <c r="AB59" s="1126"/>
      <c r="AC59" s="1126"/>
      <c r="AD59" s="1126"/>
      <c r="AE59" s="1126"/>
      <c r="AF59" s="787"/>
      <c r="AG59" s="787"/>
      <c r="AH59" s="1066"/>
      <c r="AI59" s="1413"/>
      <c r="AJ59" s="627"/>
      <c r="AK59" s="627"/>
      <c r="AL59" s="503"/>
      <c r="AM59" s="1064"/>
      <c r="AN59" s="1064"/>
      <c r="AO59" s="1064"/>
      <c r="AP59" s="1064"/>
      <c r="AQ59" s="1064"/>
      <c r="AR59" s="1064"/>
      <c r="AS59" s="1064"/>
      <c r="AT59" s="1064"/>
      <c r="AU59" s="1065"/>
      <c r="AV59" s="1065"/>
      <c r="AW59" s="1066"/>
      <c r="AX59" s="1329"/>
      <c r="AY59" s="787"/>
      <c r="AZ59" s="503"/>
      <c r="BA59" s="1064"/>
      <c r="BB59" s="1064"/>
      <c r="BC59" s="1064"/>
      <c r="BD59" s="1064"/>
      <c r="BE59" s="1064"/>
      <c r="BF59" s="1064"/>
      <c r="BG59" s="1064"/>
      <c r="BH59" s="1064"/>
      <c r="BI59" s="1065"/>
      <c r="BJ59" s="1065"/>
      <c r="BK59" s="1066"/>
      <c r="BL59" s="721"/>
      <c r="BM59" s="1405"/>
      <c r="BN59" s="1405"/>
      <c r="BO59" s="1405"/>
      <c r="BP59" s="483"/>
      <c r="BQ59" s="483"/>
      <c r="BR59" s="483"/>
      <c r="BS59" s="483"/>
      <c r="BT59" s="949"/>
      <c r="BU59" s="1729"/>
      <c r="BV59" s="1729"/>
      <c r="BW59" s="483"/>
      <c r="BX59" s="501"/>
      <c r="BY59" s="501"/>
      <c r="BZ59" s="501"/>
      <c r="CA59" s="846"/>
      <c r="CB59" s="846"/>
      <c r="CC59" s="846"/>
      <c r="CE59" s="534"/>
      <c r="CF59" s="460"/>
      <c r="CG59" s="460"/>
      <c r="CH59" s="513"/>
      <c r="CI59" s="575"/>
      <c r="CJ59" s="575"/>
      <c r="CK59" s="627"/>
      <c r="CL59" s="627"/>
      <c r="CM59" s="627"/>
      <c r="CN59" s="627"/>
      <c r="CO59" s="627"/>
      <c r="CP59" s="627"/>
      <c r="CQ59" s="627"/>
      <c r="CR59" s="627"/>
      <c r="CS59" s="544"/>
      <c r="CT59" s="545"/>
      <c r="CU59" s="545"/>
      <c r="CV59" s="547"/>
      <c r="CW59" s="545"/>
      <c r="CX59" s="545"/>
      <c r="CY59" s="547"/>
      <c r="CZ59" s="545"/>
      <c r="DA59" s="545"/>
      <c r="DB59" s="547"/>
      <c r="DC59" s="627"/>
      <c r="DD59" s="627"/>
      <c r="DE59" s="627"/>
      <c r="DF59" s="1126"/>
      <c r="DG59" s="1126"/>
      <c r="DH59" s="1126"/>
      <c r="DI59" s="1126"/>
      <c r="DJ59" s="787"/>
      <c r="DK59" s="787"/>
      <c r="DL59" s="1066"/>
      <c r="DM59" s="1413"/>
      <c r="DN59" s="787"/>
      <c r="DO59" s="627"/>
      <c r="DP59" s="503"/>
      <c r="DQ59" s="1064"/>
      <c r="DR59" s="1064"/>
      <c r="DS59" s="1064"/>
      <c r="DT59" s="1064"/>
      <c r="DU59" s="1064"/>
      <c r="DV59" s="1064"/>
      <c r="DW59" s="1064"/>
      <c r="DX59" s="1064"/>
      <c r="DY59" s="1065"/>
      <c r="DZ59" s="1065"/>
      <c r="EA59" s="1066"/>
      <c r="EB59" s="1329"/>
      <c r="EC59" s="787"/>
      <c r="ED59" s="503"/>
      <c r="EE59" s="1064"/>
      <c r="EF59" s="1064"/>
      <c r="EG59" s="1064"/>
      <c r="EH59" s="1064"/>
      <c r="EI59" s="1064"/>
      <c r="EJ59" s="1064"/>
      <c r="EK59" s="1064"/>
      <c r="EL59" s="1064"/>
      <c r="EM59" s="1065"/>
      <c r="EN59" s="1065"/>
      <c r="EO59" s="1066"/>
      <c r="EP59" s="721"/>
      <c r="EQ59" s="1400"/>
      <c r="ER59" s="1400"/>
      <c r="ES59" s="1400"/>
      <c r="ET59" s="483"/>
      <c r="EU59" s="483"/>
      <c r="EV59" s="483"/>
      <c r="EW59" s="483"/>
      <c r="EX59" s="1096"/>
      <c r="EY59" s="1729"/>
      <c r="EZ59" s="1729"/>
      <c r="FA59" s="483"/>
      <c r="FB59" s="501"/>
      <c r="FC59" s="501"/>
      <c r="FD59" s="501"/>
      <c r="FE59" s="846"/>
      <c r="FF59" s="846"/>
      <c r="FG59" s="846"/>
      <c r="FI59" s="534"/>
      <c r="FJ59" s="460"/>
      <c r="FK59" s="460"/>
      <c r="FL59" s="513"/>
      <c r="FM59" s="978"/>
      <c r="FN59" s="575"/>
      <c r="FO59" s="627"/>
      <c r="FP59" s="627"/>
      <c r="FQ59" s="627"/>
      <c r="FR59" s="627"/>
      <c r="FS59" s="627"/>
      <c r="FT59" s="627"/>
      <c r="FU59" s="627"/>
      <c r="FV59" s="627"/>
      <c r="FW59" s="544"/>
      <c r="FX59" s="545"/>
      <c r="FY59" s="545"/>
      <c r="FZ59" s="547"/>
      <c r="GA59" s="545"/>
      <c r="GB59" s="545"/>
      <c r="GC59" s="547"/>
      <c r="GD59" s="545"/>
      <c r="GE59" s="545"/>
      <c r="GF59" s="547"/>
      <c r="GG59" s="754"/>
      <c r="GH59" s="754"/>
      <c r="GI59" s="754"/>
      <c r="GJ59" s="189"/>
      <c r="GK59" s="189"/>
      <c r="GL59" s="189"/>
      <c r="GM59" s="189"/>
      <c r="GN59" s="792"/>
      <c r="GO59" s="792"/>
      <c r="GP59" s="169"/>
      <c r="GQ59" s="993"/>
      <c r="GR59" s="792"/>
      <c r="GS59" s="754"/>
      <c r="GT59" s="503"/>
      <c r="GU59" s="184"/>
      <c r="GV59" s="184"/>
      <c r="GW59" s="184"/>
      <c r="GX59" s="184"/>
      <c r="GY59" s="184"/>
      <c r="GZ59" s="184"/>
      <c r="HA59" s="184"/>
      <c r="HB59" s="184"/>
      <c r="HC59" s="185"/>
      <c r="HD59" s="185"/>
      <c r="HE59" s="186"/>
      <c r="HF59" s="966"/>
      <c r="HG59" s="787"/>
      <c r="HH59" s="503"/>
      <c r="HI59" s="184"/>
      <c r="HJ59" s="184"/>
      <c r="HK59" s="184"/>
      <c r="HL59" s="184"/>
      <c r="HM59" s="184"/>
      <c r="HN59" s="184"/>
      <c r="HO59" s="184"/>
      <c r="HP59" s="184"/>
      <c r="HQ59" s="185"/>
      <c r="HR59" s="185"/>
      <c r="HS59" s="186"/>
      <c r="HT59" s="721"/>
      <c r="HU59" s="1405"/>
      <c r="HV59" s="1405"/>
      <c r="HW59" s="1405"/>
      <c r="HX59" s="483"/>
      <c r="HY59" s="483"/>
      <c r="HZ59" s="483"/>
      <c r="IA59" s="483"/>
      <c r="IB59" s="949"/>
      <c r="IC59" s="1212"/>
      <c r="ID59" s="1212"/>
      <c r="IE59" s="483"/>
      <c r="IF59" s="501"/>
      <c r="IG59" s="501"/>
      <c r="IH59" s="501"/>
      <c r="II59" s="409"/>
      <c r="IJ59" s="409"/>
      <c r="IK59" s="409"/>
      <c r="IM59" s="534"/>
      <c r="IN59" s="460"/>
      <c r="IO59" s="460"/>
      <c r="IP59" s="513"/>
      <c r="IQ59" s="575"/>
      <c r="IR59" s="575"/>
      <c r="IS59" s="627"/>
      <c r="IT59" s="627"/>
      <c r="IU59" s="627"/>
      <c r="IV59" s="627"/>
      <c r="IW59" s="627"/>
      <c r="IX59" s="627"/>
      <c r="IY59" s="627"/>
      <c r="IZ59" s="627"/>
      <c r="JA59" s="544"/>
      <c r="JB59" s="545"/>
      <c r="JC59" s="545"/>
      <c r="JD59" s="547"/>
      <c r="JE59" s="545"/>
      <c r="JF59" s="545"/>
      <c r="JG59" s="547"/>
      <c r="JH59" s="545"/>
      <c r="JI59" s="545"/>
      <c r="JJ59" s="547"/>
      <c r="JK59" s="792"/>
      <c r="JL59" s="754"/>
      <c r="JM59" s="754"/>
      <c r="JN59" s="189"/>
      <c r="JO59" s="189"/>
      <c r="JP59" s="189"/>
      <c r="JQ59" s="189"/>
      <c r="JR59" s="792"/>
      <c r="JS59" s="792"/>
      <c r="JT59" s="169"/>
      <c r="JU59" s="993"/>
      <c r="JV59" s="792"/>
      <c r="JW59" s="754"/>
      <c r="JX59" s="503"/>
      <c r="JY59" s="184"/>
      <c r="JZ59" s="184"/>
      <c r="KA59" s="184"/>
      <c r="KB59" s="184"/>
      <c r="KC59" s="184"/>
      <c r="KD59" s="184"/>
      <c r="KE59" s="184"/>
      <c r="KF59" s="184"/>
      <c r="KG59" s="185"/>
      <c r="KH59" s="185"/>
      <c r="KI59" s="186"/>
      <c r="KJ59" s="966"/>
      <c r="KK59" s="787"/>
      <c r="KL59" s="503"/>
      <c r="KM59" s="184"/>
      <c r="KN59" s="184"/>
      <c r="KO59" s="184"/>
      <c r="KP59" s="184"/>
      <c r="KQ59" s="184"/>
      <c r="KR59" s="184"/>
      <c r="KS59" s="184"/>
      <c r="KT59" s="184"/>
      <c r="KU59" s="185"/>
      <c r="KV59" s="185"/>
      <c r="KW59" s="186"/>
      <c r="KX59" s="721"/>
      <c r="KY59" s="1405"/>
      <c r="KZ59" s="1405"/>
      <c r="LA59" s="1405"/>
      <c r="LB59" s="483"/>
      <c r="LC59" s="483"/>
      <c r="LD59" s="483"/>
      <c r="LE59" s="483"/>
      <c r="LF59" s="949"/>
      <c r="LG59" s="1212"/>
      <c r="LH59" s="1212"/>
      <c r="LI59" s="483"/>
      <c r="LJ59" s="501"/>
      <c r="LK59" s="501"/>
      <c r="LL59" s="501"/>
      <c r="LM59" s="409"/>
      <c r="LN59" s="409"/>
      <c r="LO59" s="409"/>
      <c r="LQ59" s="534"/>
      <c r="LR59" s="563"/>
      <c r="LS59" s="460"/>
      <c r="LT59" s="513"/>
      <c r="LU59" s="725"/>
      <c r="LV59" s="832"/>
      <c r="LW59" s="596"/>
      <c r="LX59" s="596"/>
      <c r="LY59" s="596"/>
      <c r="LZ59" s="596"/>
      <c r="MA59" s="725"/>
      <c r="MB59" s="544"/>
      <c r="MC59" s="460"/>
      <c r="MD59" s="943"/>
      <c r="ME59" s="944"/>
      <c r="MF59" s="460"/>
      <c r="MG59" s="943"/>
      <c r="MH59" s="944"/>
      <c r="MI59" s="460"/>
      <c r="MJ59" s="821"/>
      <c r="MK59" s="544"/>
      <c r="ML59" s="1721"/>
      <c r="MM59" s="383"/>
      <c r="MN59" s="895"/>
      <c r="MO59" s="895"/>
      <c r="MP59" s="895"/>
      <c r="MQ59" s="895"/>
      <c r="MR59" s="895"/>
      <c r="MS59" s="894"/>
      <c r="MT59" s="858"/>
      <c r="MU59" s="898"/>
      <c r="MV59" s="899"/>
      <c r="MW59" s="900"/>
      <c r="MX59" s="898"/>
      <c r="MY59" s="931"/>
      <c r="MZ59" s="931"/>
      <c r="NA59" s="931"/>
      <c r="NB59" s="931"/>
      <c r="NC59" s="931"/>
      <c r="ND59" s="931"/>
      <c r="NE59" s="931"/>
      <c r="NF59" s="931"/>
      <c r="NG59" s="931"/>
      <c r="NH59" s="931"/>
      <c r="NI59" s="931"/>
      <c r="NJ59" s="931"/>
      <c r="NK59" s="898"/>
      <c r="NL59" s="898"/>
      <c r="NM59" s="931"/>
      <c r="NN59" s="408"/>
      <c r="NO59" s="563"/>
      <c r="NP59" s="563"/>
      <c r="NQ59" s="563"/>
      <c r="NR59" s="563"/>
      <c r="NS59" s="408"/>
      <c r="NT59" s="865"/>
      <c r="NU59" s="865"/>
      <c r="NV59" s="865"/>
      <c r="NW59" s="865"/>
      <c r="NX59" s="563"/>
      <c r="NY59" s="929"/>
    </row>
    <row r="60" spans="1:389" ht="17.25" customHeight="1">
      <c r="A60" s="534"/>
      <c r="B60" s="460"/>
      <c r="C60" s="460"/>
      <c r="D60" s="513"/>
      <c r="E60" s="575"/>
      <c r="F60" s="575"/>
      <c r="G60" s="627"/>
      <c r="H60" s="627"/>
      <c r="I60" s="627"/>
      <c r="J60" s="627"/>
      <c r="K60" s="627"/>
      <c r="L60" s="627"/>
      <c r="M60" s="627"/>
      <c r="N60" s="627"/>
      <c r="O60" s="544"/>
      <c r="P60" s="545"/>
      <c r="Q60" s="545"/>
      <c r="R60" s="547"/>
      <c r="S60" s="545"/>
      <c r="T60" s="545"/>
      <c r="U60" s="547"/>
      <c r="V60" s="545"/>
      <c r="W60" s="545"/>
      <c r="X60" s="547"/>
      <c r="Y60" s="627"/>
      <c r="Z60" s="627"/>
      <c r="AA60" s="627"/>
      <c r="AB60" s="1126"/>
      <c r="AC60" s="1126"/>
      <c r="AD60" s="1126"/>
      <c r="AE60" s="1126"/>
      <c r="AF60" s="787"/>
      <c r="AG60" s="787"/>
      <c r="AH60" s="1066"/>
      <c r="AI60" s="1413"/>
      <c r="AJ60" s="627"/>
      <c r="AK60" s="627"/>
      <c r="AL60" s="503"/>
      <c r="AM60" s="1064"/>
      <c r="AN60" s="1064"/>
      <c r="AO60" s="1064"/>
      <c r="AP60" s="1064"/>
      <c r="AQ60" s="1064"/>
      <c r="AR60" s="1064"/>
      <c r="AS60" s="1064"/>
      <c r="AT60" s="1064"/>
      <c r="AU60" s="1065"/>
      <c r="AV60" s="1065"/>
      <c r="AW60" s="1066"/>
      <c r="AX60" s="1329"/>
      <c r="AY60" s="787"/>
      <c r="AZ60" s="503"/>
      <c r="BA60" s="1064"/>
      <c r="BB60" s="1064"/>
      <c r="BC60" s="1064"/>
      <c r="BD60" s="1064"/>
      <c r="BE60" s="1064"/>
      <c r="BF60" s="1064"/>
      <c r="BG60" s="1064"/>
      <c r="BH60" s="1064"/>
      <c r="BI60" s="1065"/>
      <c r="BJ60" s="1065"/>
      <c r="BK60" s="1066"/>
      <c r="BL60" s="721"/>
      <c r="BM60" s="1405"/>
      <c r="BN60" s="1405"/>
      <c r="BO60" s="1405"/>
      <c r="BP60" s="483"/>
      <c r="BQ60" s="483"/>
      <c r="BR60" s="483"/>
      <c r="BS60" s="483"/>
      <c r="BT60" s="949"/>
      <c r="BU60" s="1729"/>
      <c r="BV60" s="1729"/>
      <c r="BW60" s="712"/>
      <c r="BX60" s="501"/>
      <c r="BY60" s="501"/>
      <c r="BZ60" s="501"/>
      <c r="CA60" s="846"/>
      <c r="CB60" s="846"/>
      <c r="CC60" s="846"/>
      <c r="CE60" s="534"/>
      <c r="CF60" s="460"/>
      <c r="CG60" s="460"/>
      <c r="CH60" s="513"/>
      <c r="CI60" s="575"/>
      <c r="CJ60" s="575"/>
      <c r="CK60" s="627"/>
      <c r="CL60" s="627"/>
      <c r="CM60" s="627"/>
      <c r="CN60" s="627"/>
      <c r="CO60" s="627"/>
      <c r="CP60" s="627"/>
      <c r="CQ60" s="627"/>
      <c r="CR60" s="627"/>
      <c r="CS60" s="544"/>
      <c r="CT60" s="545"/>
      <c r="CU60" s="545"/>
      <c r="CV60" s="547"/>
      <c r="CW60" s="545"/>
      <c r="CX60" s="545"/>
      <c r="CY60" s="547"/>
      <c r="CZ60" s="545"/>
      <c r="DA60" s="545"/>
      <c r="DB60" s="547"/>
      <c r="DC60" s="627"/>
      <c r="DD60" s="627"/>
      <c r="DE60" s="627"/>
      <c r="DF60" s="1126"/>
      <c r="DG60" s="1126"/>
      <c r="DH60" s="1126"/>
      <c r="DI60" s="1126"/>
      <c r="DJ60" s="787"/>
      <c r="DK60" s="787"/>
      <c r="DL60" s="1066"/>
      <c r="DM60" s="1413"/>
      <c r="DN60" s="787"/>
      <c r="DO60" s="627"/>
      <c r="DP60" s="503"/>
      <c r="DQ60" s="1064"/>
      <c r="DR60" s="1064"/>
      <c r="DS60" s="1064"/>
      <c r="DT60" s="1064"/>
      <c r="DU60" s="1064"/>
      <c r="DV60" s="1064"/>
      <c r="DW60" s="1064"/>
      <c r="DX60" s="1064"/>
      <c r="DY60" s="1065"/>
      <c r="DZ60" s="1065"/>
      <c r="EA60" s="1066"/>
      <c r="EB60" s="1329"/>
      <c r="EC60" s="787"/>
      <c r="ED60" s="503"/>
      <c r="EE60" s="1064"/>
      <c r="EF60" s="1064"/>
      <c r="EG60" s="1064"/>
      <c r="EH60" s="1064"/>
      <c r="EI60" s="1064"/>
      <c r="EJ60" s="1064"/>
      <c r="EK60" s="1064"/>
      <c r="EL60" s="1064"/>
      <c r="EM60" s="1065"/>
      <c r="EN60" s="1065"/>
      <c r="EO60" s="1066"/>
      <c r="EP60" s="721"/>
      <c r="EQ60" s="1400"/>
      <c r="ER60" s="1400"/>
      <c r="ES60" s="1400"/>
      <c r="ET60" s="483"/>
      <c r="EU60" s="483"/>
      <c r="EV60" s="483"/>
      <c r="EW60" s="483"/>
      <c r="EX60" s="1096"/>
      <c r="EY60" s="1729"/>
      <c r="EZ60" s="1729"/>
      <c r="FA60" s="712"/>
      <c r="FB60" s="501"/>
      <c r="FC60" s="501"/>
      <c r="FD60" s="501"/>
      <c r="FE60" s="846"/>
      <c r="FF60" s="846"/>
      <c r="FG60" s="846"/>
      <c r="FI60" s="534"/>
      <c r="FJ60" s="460"/>
      <c r="FK60" s="460"/>
      <c r="FL60" s="513"/>
      <c r="FM60" s="978"/>
      <c r="FN60" s="575"/>
      <c r="FO60" s="627"/>
      <c r="FP60" s="627"/>
      <c r="FQ60" s="627"/>
      <c r="FR60" s="627"/>
      <c r="FS60" s="627"/>
      <c r="FT60" s="627"/>
      <c r="FU60" s="627"/>
      <c r="FV60" s="627"/>
      <c r="FW60" s="544"/>
      <c r="FX60" s="545"/>
      <c r="FY60" s="545"/>
      <c r="FZ60" s="547"/>
      <c r="GA60" s="545"/>
      <c r="GB60" s="545"/>
      <c r="GC60" s="547"/>
      <c r="GD60" s="545"/>
      <c r="GE60" s="545"/>
      <c r="GF60" s="547"/>
      <c r="GG60" s="754"/>
      <c r="GH60" s="754"/>
      <c r="GI60" s="754"/>
      <c r="GJ60" s="189"/>
      <c r="GK60" s="189"/>
      <c r="GL60" s="189"/>
      <c r="GM60" s="189"/>
      <c r="GN60" s="792"/>
      <c r="GO60" s="792"/>
      <c r="GP60" s="169"/>
      <c r="GQ60" s="993"/>
      <c r="GR60" s="792"/>
      <c r="GS60" s="754"/>
      <c r="GT60" s="503"/>
      <c r="GU60" s="184"/>
      <c r="GV60" s="184"/>
      <c r="GW60" s="184"/>
      <c r="GX60" s="184"/>
      <c r="GY60" s="184"/>
      <c r="GZ60" s="184"/>
      <c r="HA60" s="184"/>
      <c r="HB60" s="184"/>
      <c r="HC60" s="185"/>
      <c r="HD60" s="185"/>
      <c r="HE60" s="186"/>
      <c r="HF60" s="966"/>
      <c r="HG60" s="787"/>
      <c r="HH60" s="503"/>
      <c r="HI60" s="184"/>
      <c r="HJ60" s="184"/>
      <c r="HK60" s="184"/>
      <c r="HL60" s="184"/>
      <c r="HM60" s="184"/>
      <c r="HN60" s="184"/>
      <c r="HO60" s="184"/>
      <c r="HP60" s="184"/>
      <c r="HQ60" s="185"/>
      <c r="HR60" s="185"/>
      <c r="HS60" s="186"/>
      <c r="HT60" s="721"/>
      <c r="HU60" s="1405"/>
      <c r="HV60" s="1405"/>
      <c r="HW60" s="1405"/>
      <c r="HX60" s="483"/>
      <c r="HY60" s="483"/>
      <c r="HZ60" s="483"/>
      <c r="IA60" s="483"/>
      <c r="IB60" s="949"/>
      <c r="IC60" s="1212"/>
      <c r="ID60" s="1212"/>
      <c r="IE60" s="590"/>
      <c r="IF60" s="501"/>
      <c r="IG60" s="501"/>
      <c r="IH60" s="501"/>
      <c r="II60" s="409"/>
      <c r="IJ60" s="409"/>
      <c r="IK60" s="409"/>
      <c r="IM60" s="534"/>
      <c r="IN60" s="460"/>
      <c r="IO60" s="460"/>
      <c r="IP60" s="513"/>
      <c r="IQ60" s="575"/>
      <c r="IR60" s="575"/>
      <c r="IS60" s="627"/>
      <c r="IT60" s="627"/>
      <c r="IU60" s="627"/>
      <c r="IV60" s="627"/>
      <c r="IW60" s="627"/>
      <c r="IX60" s="627"/>
      <c r="IY60" s="627"/>
      <c r="IZ60" s="627"/>
      <c r="JA60" s="544"/>
      <c r="JB60" s="545"/>
      <c r="JC60" s="545"/>
      <c r="JD60" s="547"/>
      <c r="JE60" s="545"/>
      <c r="JF60" s="545"/>
      <c r="JG60" s="547"/>
      <c r="JH60" s="545"/>
      <c r="JI60" s="545"/>
      <c r="JJ60" s="547"/>
      <c r="JK60" s="792"/>
      <c r="JL60" s="754"/>
      <c r="JM60" s="754"/>
      <c r="JN60" s="189"/>
      <c r="JO60" s="189"/>
      <c r="JP60" s="189"/>
      <c r="JQ60" s="189"/>
      <c r="JR60" s="792"/>
      <c r="JS60" s="792"/>
      <c r="JT60" s="169"/>
      <c r="JU60" s="993"/>
      <c r="JV60" s="792"/>
      <c r="JW60" s="754"/>
      <c r="JX60" s="503"/>
      <c r="JY60" s="184"/>
      <c r="JZ60" s="184"/>
      <c r="KA60" s="184"/>
      <c r="KB60" s="184"/>
      <c r="KC60" s="184"/>
      <c r="KD60" s="184"/>
      <c r="KE60" s="184"/>
      <c r="KF60" s="184"/>
      <c r="KG60" s="185"/>
      <c r="KH60" s="185"/>
      <c r="KI60" s="186"/>
      <c r="KJ60" s="966"/>
      <c r="KK60" s="787"/>
      <c r="KL60" s="503"/>
      <c r="KM60" s="184"/>
      <c r="KN60" s="184"/>
      <c r="KO60" s="184"/>
      <c r="KP60" s="184"/>
      <c r="KQ60" s="184"/>
      <c r="KR60" s="184"/>
      <c r="KS60" s="184"/>
      <c r="KT60" s="184"/>
      <c r="KU60" s="185"/>
      <c r="KV60" s="185"/>
      <c r="KW60" s="186"/>
      <c r="KX60" s="721"/>
      <c r="KY60" s="1405"/>
      <c r="KZ60" s="1405"/>
      <c r="LA60" s="1405"/>
      <c r="LB60" s="483"/>
      <c r="LC60" s="483"/>
      <c r="LD60" s="483"/>
      <c r="LE60" s="483"/>
      <c r="LF60" s="949"/>
      <c r="LG60" s="1212"/>
      <c r="LH60" s="1212"/>
      <c r="LI60" s="590"/>
      <c r="LJ60" s="501"/>
      <c r="LK60" s="501"/>
      <c r="LL60" s="501"/>
      <c r="LM60" s="409"/>
      <c r="LN60" s="409"/>
      <c r="LO60" s="409"/>
      <c r="LQ60" s="534"/>
      <c r="LR60" s="563"/>
      <c r="LS60" s="460"/>
      <c r="LT60" s="513"/>
      <c r="LU60" s="1719"/>
      <c r="LV60" s="832"/>
      <c r="LW60" s="1293"/>
      <c r="LX60" s="1293"/>
      <c r="LY60" s="1293"/>
      <c r="LZ60" s="1293"/>
      <c r="MA60" s="1719"/>
      <c r="MB60" s="544"/>
      <c r="MC60" s="460"/>
      <c r="MD60" s="943"/>
      <c r="ME60" s="944"/>
      <c r="MF60" s="460"/>
      <c r="MG60" s="943"/>
      <c r="MH60" s="944"/>
      <c r="MI60" s="460"/>
      <c r="MJ60" s="821"/>
      <c r="MK60" s="544"/>
      <c r="ML60" s="1720"/>
      <c r="MM60" s="1294"/>
      <c r="MN60" s="1294"/>
      <c r="MO60" s="1294"/>
      <c r="MP60" s="1294"/>
      <c r="MQ60" s="897"/>
      <c r="MR60" s="897"/>
      <c r="MS60" s="1294"/>
      <c r="MT60" s="858"/>
      <c r="MU60" s="898"/>
      <c r="MV60" s="899"/>
      <c r="MW60" s="900"/>
      <c r="MX60" s="898"/>
      <c r="MY60" s="931"/>
      <c r="MZ60" s="931"/>
      <c r="NA60" s="931"/>
      <c r="NB60" s="931"/>
      <c r="NC60" s="931"/>
      <c r="ND60" s="931"/>
      <c r="NE60" s="931"/>
      <c r="NF60" s="931"/>
      <c r="NG60" s="931"/>
      <c r="NH60" s="931"/>
      <c r="NI60" s="931"/>
      <c r="NJ60" s="931"/>
      <c r="NK60" s="898"/>
      <c r="NL60" s="898"/>
      <c r="NM60" s="931"/>
      <c r="NN60" s="408"/>
      <c r="NO60" s="563"/>
      <c r="NP60" s="563"/>
      <c r="NQ60" s="563"/>
      <c r="NR60" s="563"/>
      <c r="NS60" s="408"/>
      <c r="NT60" s="865"/>
      <c r="NU60" s="865"/>
      <c r="NV60" s="865"/>
      <c r="NW60" s="865"/>
      <c r="NX60" s="563"/>
      <c r="NY60" s="929"/>
    </row>
    <row r="61" spans="1:389" ht="17.25" customHeight="1">
      <c r="A61" s="733"/>
      <c r="B61" s="457"/>
      <c r="C61" s="457"/>
      <c r="D61" s="513"/>
      <c r="E61" s="575"/>
      <c r="F61" s="575"/>
      <c r="G61" s="627"/>
      <c r="H61" s="627"/>
      <c r="I61" s="627"/>
      <c r="J61" s="627"/>
      <c r="K61" s="627"/>
      <c r="L61" s="627"/>
      <c r="M61" s="627"/>
      <c r="N61" s="627"/>
      <c r="O61" s="833"/>
      <c r="P61" s="791"/>
      <c r="Q61" s="791"/>
      <c r="R61" s="655"/>
      <c r="S61" s="791"/>
      <c r="T61" s="791"/>
      <c r="U61" s="655"/>
      <c r="V61" s="791"/>
      <c r="W61" s="791"/>
      <c r="X61" s="655"/>
      <c r="Y61" s="627"/>
      <c r="Z61" s="627"/>
      <c r="AA61" s="627"/>
      <c r="AB61" s="1126"/>
      <c r="AC61" s="1126"/>
      <c r="AD61" s="1126"/>
      <c r="AE61" s="1126"/>
      <c r="AF61" s="627"/>
      <c r="AG61" s="627"/>
      <c r="AH61" s="1109"/>
      <c r="AI61" s="1110"/>
      <c r="AJ61" s="627"/>
      <c r="AK61" s="627"/>
      <c r="AL61" s="503"/>
      <c r="AM61" s="1064"/>
      <c r="AN61" s="1064"/>
      <c r="AO61" s="1064"/>
      <c r="AP61" s="1064"/>
      <c r="AQ61" s="1064"/>
      <c r="AR61" s="1064"/>
      <c r="AS61" s="1064"/>
      <c r="AT61" s="1064"/>
      <c r="AU61" s="1065"/>
      <c r="AV61" s="1065"/>
      <c r="AW61" s="1066"/>
      <c r="AX61" s="1329"/>
      <c r="AY61" s="787"/>
      <c r="AZ61" s="503"/>
      <c r="BA61" s="1064"/>
      <c r="BB61" s="1064"/>
      <c r="BC61" s="1064"/>
      <c r="BD61" s="1064"/>
      <c r="BE61" s="1064"/>
      <c r="BF61" s="1064"/>
      <c r="BG61" s="1064"/>
      <c r="BH61" s="1064"/>
      <c r="BI61" s="1065"/>
      <c r="BJ61" s="1065"/>
      <c r="BK61" s="1066"/>
      <c r="BL61" s="721"/>
      <c r="BM61" s="1405"/>
      <c r="BN61" s="1405"/>
      <c r="BO61" s="1017"/>
      <c r="BP61" s="874"/>
      <c r="BQ61" s="874"/>
      <c r="BR61" s="874"/>
      <c r="BS61" s="874"/>
      <c r="BT61" s="949"/>
      <c r="BU61" s="1729"/>
      <c r="BV61" s="1729"/>
      <c r="BW61" s="712"/>
      <c r="BX61" s="501"/>
      <c r="BY61" s="501"/>
      <c r="BZ61" s="501"/>
      <c r="CA61" s="712"/>
      <c r="CB61" s="712"/>
      <c r="CC61" s="712"/>
      <c r="CE61" s="733"/>
      <c r="CF61" s="457"/>
      <c r="CG61" s="457"/>
      <c r="CH61" s="513"/>
      <c r="CI61" s="575"/>
      <c r="CJ61" s="575"/>
      <c r="CK61" s="627"/>
      <c r="CL61" s="627"/>
      <c r="CM61" s="627"/>
      <c r="CN61" s="627"/>
      <c r="CO61" s="627"/>
      <c r="CP61" s="627"/>
      <c r="CQ61" s="627"/>
      <c r="CR61" s="627"/>
      <c r="CS61" s="833"/>
      <c r="CT61" s="791"/>
      <c r="CU61" s="791"/>
      <c r="CV61" s="655"/>
      <c r="CW61" s="791"/>
      <c r="CX61" s="791"/>
      <c r="CY61" s="655"/>
      <c r="CZ61" s="791"/>
      <c r="DA61" s="791"/>
      <c r="DB61" s="655"/>
      <c r="DC61" s="627"/>
      <c r="DD61" s="627"/>
      <c r="DE61" s="627"/>
      <c r="DF61" s="1126"/>
      <c r="DG61" s="1126"/>
      <c r="DH61" s="1126"/>
      <c r="DI61" s="1126"/>
      <c r="DJ61" s="787"/>
      <c r="DK61" s="787"/>
      <c r="DL61" s="1066"/>
      <c r="DM61" s="1413"/>
      <c r="DN61" s="787"/>
      <c r="DO61" s="627"/>
      <c r="DP61" s="503"/>
      <c r="DQ61" s="1064"/>
      <c r="DR61" s="1064"/>
      <c r="DS61" s="1064"/>
      <c r="DT61" s="1064"/>
      <c r="DU61" s="1064"/>
      <c r="DV61" s="1064"/>
      <c r="DW61" s="1064"/>
      <c r="DX61" s="1064"/>
      <c r="DY61" s="1065"/>
      <c r="DZ61" s="1065"/>
      <c r="EA61" s="1066"/>
      <c r="EB61" s="1329"/>
      <c r="EC61" s="787"/>
      <c r="ED61" s="503"/>
      <c r="EE61" s="1064"/>
      <c r="EF61" s="1064"/>
      <c r="EG61" s="1064"/>
      <c r="EH61" s="1064"/>
      <c r="EI61" s="1064"/>
      <c r="EJ61" s="1064"/>
      <c r="EK61" s="1064"/>
      <c r="EL61" s="1064"/>
      <c r="EM61" s="1065"/>
      <c r="EN61" s="1065"/>
      <c r="EO61" s="1066"/>
      <c r="EP61" s="721"/>
      <c r="EQ61" s="1400"/>
      <c r="ER61" s="1400"/>
      <c r="ES61" s="873"/>
      <c r="ET61" s="874"/>
      <c r="EU61" s="874"/>
      <c r="EV61" s="874"/>
      <c r="EW61" s="874"/>
      <c r="EX61" s="1096"/>
      <c r="EY61" s="1729"/>
      <c r="EZ61" s="1729"/>
      <c r="FA61" s="712"/>
      <c r="FB61" s="501"/>
      <c r="FC61" s="501"/>
      <c r="FD61" s="501"/>
      <c r="FE61" s="712"/>
      <c r="FF61" s="712"/>
      <c r="FG61" s="712"/>
      <c r="FI61" s="733"/>
      <c r="FJ61" s="457"/>
      <c r="FK61" s="457"/>
      <c r="FL61" s="513"/>
      <c r="FM61" s="978"/>
      <c r="FN61" s="575"/>
      <c r="FO61" s="627"/>
      <c r="FP61" s="627"/>
      <c r="FQ61" s="627"/>
      <c r="FR61" s="627"/>
      <c r="FS61" s="627"/>
      <c r="FT61" s="627"/>
      <c r="FU61" s="627"/>
      <c r="FV61" s="627"/>
      <c r="FW61" s="833"/>
      <c r="FX61" s="791"/>
      <c r="FY61" s="791"/>
      <c r="FZ61" s="655"/>
      <c r="GA61" s="791"/>
      <c r="GB61" s="791"/>
      <c r="GC61" s="655"/>
      <c r="GD61" s="791"/>
      <c r="GE61" s="791"/>
      <c r="GF61" s="655"/>
      <c r="GG61" s="754"/>
      <c r="GH61" s="754"/>
      <c r="GI61" s="754"/>
      <c r="GJ61" s="189"/>
      <c r="GK61" s="189"/>
      <c r="GL61" s="189"/>
      <c r="GM61" s="189"/>
      <c r="GN61" s="792"/>
      <c r="GO61" s="792"/>
      <c r="GP61" s="169"/>
      <c r="GQ61" s="993"/>
      <c r="GR61" s="792"/>
      <c r="GS61" s="754"/>
      <c r="GT61" s="503"/>
      <c r="GU61" s="184"/>
      <c r="GV61" s="184"/>
      <c r="GW61" s="184"/>
      <c r="GX61" s="184"/>
      <c r="GY61" s="184"/>
      <c r="GZ61" s="184"/>
      <c r="HA61" s="184"/>
      <c r="HB61" s="184"/>
      <c r="HC61" s="185"/>
      <c r="HD61" s="185"/>
      <c r="HE61" s="186"/>
      <c r="HF61" s="966"/>
      <c r="HG61" s="787"/>
      <c r="HH61" s="503"/>
      <c r="HI61" s="184"/>
      <c r="HJ61" s="184"/>
      <c r="HK61" s="184"/>
      <c r="HL61" s="184"/>
      <c r="HM61" s="184"/>
      <c r="HN61" s="184"/>
      <c r="HO61" s="184"/>
      <c r="HP61" s="184"/>
      <c r="HQ61" s="185"/>
      <c r="HR61" s="185"/>
      <c r="HS61" s="186"/>
      <c r="HT61" s="721"/>
      <c r="HU61" s="1405"/>
      <c r="HV61" s="1405"/>
      <c r="HW61" s="1017"/>
      <c r="HX61" s="874"/>
      <c r="HY61" s="874"/>
      <c r="HZ61" s="874"/>
      <c r="IA61" s="874"/>
      <c r="IB61" s="949"/>
      <c r="IC61" s="1212"/>
      <c r="ID61" s="1212"/>
      <c r="IE61" s="590"/>
      <c r="IF61" s="501"/>
      <c r="IG61" s="501"/>
      <c r="IH61" s="501"/>
      <c r="II61" s="590"/>
      <c r="IJ61" s="590"/>
      <c r="IK61" s="590"/>
      <c r="IM61" s="733"/>
      <c r="IN61" s="457"/>
      <c r="IO61" s="457"/>
      <c r="IP61" s="513"/>
      <c r="IQ61" s="575"/>
      <c r="IR61" s="575"/>
      <c r="IS61" s="627"/>
      <c r="IT61" s="627"/>
      <c r="IU61" s="627"/>
      <c r="IV61" s="627"/>
      <c r="IW61" s="627"/>
      <c r="IX61" s="627"/>
      <c r="IY61" s="627"/>
      <c r="IZ61" s="627"/>
      <c r="JA61" s="833"/>
      <c r="JB61" s="791"/>
      <c r="JC61" s="791"/>
      <c r="JD61" s="655"/>
      <c r="JE61" s="791"/>
      <c r="JF61" s="791"/>
      <c r="JG61" s="655"/>
      <c r="JH61" s="791"/>
      <c r="JI61" s="791"/>
      <c r="JJ61" s="655"/>
      <c r="JK61" s="792"/>
      <c r="JL61" s="754"/>
      <c r="JM61" s="754"/>
      <c r="JN61" s="189"/>
      <c r="JO61" s="189"/>
      <c r="JP61" s="189"/>
      <c r="JQ61" s="189"/>
      <c r="JR61" s="792"/>
      <c r="JS61" s="792"/>
      <c r="JT61" s="169"/>
      <c r="JU61" s="993"/>
      <c r="JV61" s="792"/>
      <c r="JW61" s="754"/>
      <c r="JX61" s="503"/>
      <c r="JY61" s="184"/>
      <c r="JZ61" s="184"/>
      <c r="KA61" s="184"/>
      <c r="KB61" s="184"/>
      <c r="KC61" s="184"/>
      <c r="KD61" s="184"/>
      <c r="KE61" s="184"/>
      <c r="KF61" s="184"/>
      <c r="KG61" s="185"/>
      <c r="KH61" s="185"/>
      <c r="KI61" s="186"/>
      <c r="KJ61" s="966"/>
      <c r="KK61" s="787"/>
      <c r="KL61" s="503"/>
      <c r="KM61" s="184"/>
      <c r="KN61" s="184"/>
      <c r="KO61" s="184"/>
      <c r="KP61" s="184"/>
      <c r="KQ61" s="184"/>
      <c r="KR61" s="184"/>
      <c r="KS61" s="184"/>
      <c r="KT61" s="184"/>
      <c r="KU61" s="185"/>
      <c r="KV61" s="185"/>
      <c r="KW61" s="186"/>
      <c r="KX61" s="721"/>
      <c r="KY61" s="1405"/>
      <c r="KZ61" s="1405"/>
      <c r="LA61" s="1017"/>
      <c r="LB61" s="874"/>
      <c r="LC61" s="874"/>
      <c r="LD61" s="874"/>
      <c r="LE61" s="874"/>
      <c r="LF61" s="949"/>
      <c r="LG61" s="1212"/>
      <c r="LH61" s="1212"/>
      <c r="LI61" s="590"/>
      <c r="LJ61" s="501"/>
      <c r="LK61" s="501"/>
      <c r="LL61" s="501"/>
      <c r="LM61" s="590"/>
      <c r="LN61" s="590"/>
      <c r="LO61" s="590"/>
      <c r="LQ61" s="733"/>
      <c r="LR61" s="559"/>
      <c r="LS61" s="457"/>
      <c r="LT61" s="513"/>
      <c r="LU61" s="544"/>
      <c r="LV61" s="832"/>
      <c r="LW61" s="1292"/>
      <c r="LX61" s="1292"/>
      <c r="LY61" s="1292"/>
      <c r="LZ61" s="1292"/>
      <c r="MA61" s="1719"/>
      <c r="MB61" s="833"/>
      <c r="MC61" s="457"/>
      <c r="MD61" s="945"/>
      <c r="ME61" s="946"/>
      <c r="MF61" s="457"/>
      <c r="MG61" s="945"/>
      <c r="MH61" s="946"/>
      <c r="MI61" s="457"/>
      <c r="MJ61" s="947"/>
      <c r="MK61" s="689"/>
      <c r="ML61" s="1720"/>
      <c r="MM61" s="1294"/>
      <c r="MN61" s="1294"/>
      <c r="MO61" s="1294"/>
      <c r="MP61" s="1294"/>
      <c r="MQ61" s="897"/>
      <c r="MR61" s="897"/>
      <c r="MS61" s="1294"/>
      <c r="MT61" s="858"/>
      <c r="MU61" s="898"/>
      <c r="MV61" s="899"/>
      <c r="MW61" s="900"/>
      <c r="MX61" s="898"/>
      <c r="MY61" s="931"/>
      <c r="MZ61" s="931"/>
      <c r="NA61" s="931"/>
      <c r="NB61" s="931"/>
      <c r="NC61" s="931"/>
      <c r="ND61" s="931"/>
      <c r="NE61" s="931"/>
      <c r="NF61" s="931"/>
      <c r="NG61" s="931"/>
      <c r="NH61" s="931"/>
      <c r="NI61" s="931"/>
      <c r="NJ61" s="931"/>
      <c r="NK61" s="898"/>
      <c r="NL61" s="898"/>
      <c r="NM61" s="931"/>
      <c r="NN61" s="408"/>
      <c r="NO61" s="563"/>
      <c r="NP61" s="563"/>
      <c r="NQ61" s="563"/>
      <c r="NR61" s="563"/>
      <c r="NS61" s="408"/>
      <c r="NT61" s="865"/>
      <c r="NU61" s="865"/>
      <c r="NV61" s="865"/>
      <c r="NW61" s="865"/>
      <c r="NX61" s="563"/>
      <c r="NY61" s="929"/>
    </row>
    <row r="62" spans="1:389" ht="17.25" customHeight="1">
      <c r="A62" s="534"/>
      <c r="B62" s="460"/>
      <c r="C62" s="460"/>
      <c r="D62" s="513"/>
      <c r="E62" s="575"/>
      <c r="F62" s="575"/>
      <c r="G62" s="627"/>
      <c r="H62" s="627"/>
      <c r="I62" s="627"/>
      <c r="J62" s="627"/>
      <c r="K62" s="627"/>
      <c r="L62" s="627"/>
      <c r="M62" s="627"/>
      <c r="N62" s="627"/>
      <c r="O62" s="544"/>
      <c r="P62" s="544"/>
      <c r="Q62" s="546"/>
      <c r="R62" s="544"/>
      <c r="S62" s="545"/>
      <c r="T62" s="546"/>
      <c r="U62" s="544"/>
      <c r="V62" s="545"/>
      <c r="W62" s="546"/>
      <c r="X62" s="544"/>
      <c r="Y62" s="627"/>
      <c r="Z62" s="627"/>
      <c r="AA62" s="627"/>
      <c r="AB62" s="1126"/>
      <c r="AC62" s="1126"/>
      <c r="AD62" s="1126"/>
      <c r="AE62" s="1126"/>
      <c r="AF62" s="627"/>
      <c r="AG62" s="627"/>
      <c r="AH62" s="1109"/>
      <c r="AI62" s="1110"/>
      <c r="AJ62" s="627"/>
      <c r="AK62" s="627"/>
      <c r="AL62" s="503"/>
      <c r="AM62" s="1064"/>
      <c r="AN62" s="1064"/>
      <c r="AO62" s="1064"/>
      <c r="AP62" s="1064"/>
      <c r="AQ62" s="1064"/>
      <c r="AR62" s="1064"/>
      <c r="AS62" s="1064"/>
      <c r="AT62" s="1064"/>
      <c r="AU62" s="1065"/>
      <c r="AV62" s="1065"/>
      <c r="AW62" s="1066"/>
      <c r="AX62" s="1329"/>
      <c r="AY62" s="787"/>
      <c r="AZ62" s="503"/>
      <c r="BA62" s="1064"/>
      <c r="BB62" s="1064"/>
      <c r="BC62" s="1064"/>
      <c r="BD62" s="1064"/>
      <c r="BE62" s="1064"/>
      <c r="BF62" s="1064"/>
      <c r="BG62" s="1064"/>
      <c r="BH62" s="1064"/>
      <c r="BI62" s="1065"/>
      <c r="BJ62" s="1065"/>
      <c r="BK62" s="1066"/>
      <c r="BL62" s="721"/>
      <c r="BM62" s="1405"/>
      <c r="BN62" s="1012"/>
      <c r="BO62" s="1013"/>
      <c r="BP62" s="1014"/>
      <c r="BQ62" s="1014"/>
      <c r="BR62" s="1014"/>
      <c r="BS62" s="1014"/>
      <c r="BT62" s="949"/>
      <c r="BU62" s="1729"/>
      <c r="BV62" s="1729"/>
      <c r="BW62" s="712"/>
      <c r="BX62" s="712"/>
      <c r="BY62" s="712"/>
      <c r="BZ62" s="712"/>
      <c r="CA62" s="712"/>
      <c r="CB62" s="712"/>
      <c r="CC62" s="712"/>
      <c r="CE62" s="534"/>
      <c r="CF62" s="460"/>
      <c r="CG62" s="460"/>
      <c r="CH62" s="513"/>
      <c r="CI62" s="575"/>
      <c r="CJ62" s="575"/>
      <c r="CK62" s="627"/>
      <c r="CL62" s="627"/>
      <c r="CM62" s="627"/>
      <c r="CN62" s="627"/>
      <c r="CO62" s="627"/>
      <c r="CP62" s="627"/>
      <c r="CQ62" s="627"/>
      <c r="CR62" s="627"/>
      <c r="CS62" s="544"/>
      <c r="CT62" s="544"/>
      <c r="CU62" s="546"/>
      <c r="CV62" s="544"/>
      <c r="CW62" s="545"/>
      <c r="CX62" s="546"/>
      <c r="CY62" s="544"/>
      <c r="CZ62" s="545"/>
      <c r="DA62" s="546"/>
      <c r="DB62" s="544"/>
      <c r="DC62" s="627"/>
      <c r="DD62" s="627"/>
      <c r="DE62" s="627"/>
      <c r="DF62" s="1126"/>
      <c r="DG62" s="1126"/>
      <c r="DH62" s="1126"/>
      <c r="DI62" s="1126"/>
      <c r="DJ62" s="787"/>
      <c r="DK62" s="787"/>
      <c r="DL62" s="1066"/>
      <c r="DM62" s="1413"/>
      <c r="DN62" s="787"/>
      <c r="DO62" s="627"/>
      <c r="DP62" s="503"/>
      <c r="DQ62" s="1064"/>
      <c r="DR62" s="1064"/>
      <c r="DS62" s="1064"/>
      <c r="DT62" s="1064"/>
      <c r="DU62" s="1064"/>
      <c r="DV62" s="1064"/>
      <c r="DW62" s="1064"/>
      <c r="DX62" s="1064"/>
      <c r="DY62" s="1065"/>
      <c r="DZ62" s="1065"/>
      <c r="EA62" s="1066"/>
      <c r="EB62" s="1329"/>
      <c r="EC62" s="787"/>
      <c r="ED62" s="503"/>
      <c r="EE62" s="1064"/>
      <c r="EF62" s="1064"/>
      <c r="EG62" s="1064"/>
      <c r="EH62" s="1064"/>
      <c r="EI62" s="1064"/>
      <c r="EJ62" s="1064"/>
      <c r="EK62" s="1064"/>
      <c r="EL62" s="1064"/>
      <c r="EM62" s="1065"/>
      <c r="EN62" s="1065"/>
      <c r="EO62" s="1066"/>
      <c r="EP62" s="721"/>
      <c r="EQ62" s="1400"/>
      <c r="ER62" s="810"/>
      <c r="ES62" s="875"/>
      <c r="ET62" s="876"/>
      <c r="EU62" s="876"/>
      <c r="EV62" s="876"/>
      <c r="EW62" s="876"/>
      <c r="EX62" s="1096"/>
      <c r="EY62" s="1729"/>
      <c r="EZ62" s="1729"/>
      <c r="FA62" s="712"/>
      <c r="FB62" s="712"/>
      <c r="FC62" s="712"/>
      <c r="FD62" s="712"/>
      <c r="FE62" s="712"/>
      <c r="FF62" s="712"/>
      <c r="FG62" s="712"/>
      <c r="FI62" s="534"/>
      <c r="FJ62" s="460"/>
      <c r="FK62" s="460"/>
      <c r="FL62" s="513"/>
      <c r="FM62" s="978"/>
      <c r="FN62" s="575"/>
      <c r="FO62" s="627"/>
      <c r="FP62" s="627"/>
      <c r="FQ62" s="627"/>
      <c r="FR62" s="627"/>
      <c r="FS62" s="627"/>
      <c r="FT62" s="627"/>
      <c r="FU62" s="627"/>
      <c r="FV62" s="627"/>
      <c r="FW62" s="544"/>
      <c r="FX62" s="544"/>
      <c r="FY62" s="546"/>
      <c r="FZ62" s="544"/>
      <c r="GA62" s="545"/>
      <c r="GB62" s="546"/>
      <c r="GC62" s="544"/>
      <c r="GD62" s="545"/>
      <c r="GE62" s="546"/>
      <c r="GF62" s="544"/>
      <c r="GG62" s="754"/>
      <c r="GH62" s="754"/>
      <c r="GI62" s="754"/>
      <c r="GJ62" s="189"/>
      <c r="GK62" s="189"/>
      <c r="GL62" s="189"/>
      <c r="GM62" s="189"/>
      <c r="GN62" s="792"/>
      <c r="GO62" s="792"/>
      <c r="GP62" s="169"/>
      <c r="GQ62" s="993"/>
      <c r="GR62" s="792"/>
      <c r="GS62" s="754"/>
      <c r="GT62" s="503"/>
      <c r="GU62" s="184"/>
      <c r="GV62" s="184"/>
      <c r="GW62" s="184"/>
      <c r="GX62" s="184"/>
      <c r="GY62" s="184"/>
      <c r="GZ62" s="184"/>
      <c r="HA62" s="184"/>
      <c r="HB62" s="184"/>
      <c r="HC62" s="185"/>
      <c r="HD62" s="185"/>
      <c r="HE62" s="186"/>
      <c r="HF62" s="966"/>
      <c r="HG62" s="787"/>
      <c r="HH62" s="503"/>
      <c r="HI62" s="184"/>
      <c r="HJ62" s="184"/>
      <c r="HK62" s="184"/>
      <c r="HL62" s="184"/>
      <c r="HM62" s="184"/>
      <c r="HN62" s="184"/>
      <c r="HO62" s="184"/>
      <c r="HP62" s="184"/>
      <c r="HQ62" s="185"/>
      <c r="HR62" s="185"/>
      <c r="HS62" s="186"/>
      <c r="HT62" s="721"/>
      <c r="HU62" s="1405"/>
      <c r="HV62" s="1012"/>
      <c r="HW62" s="1013"/>
      <c r="HX62" s="1014"/>
      <c r="HY62" s="1014"/>
      <c r="HZ62" s="1014"/>
      <c r="IA62" s="1014"/>
      <c r="IB62" s="949"/>
      <c r="IC62" s="1212"/>
      <c r="ID62" s="1212"/>
      <c r="IE62" s="590"/>
      <c r="IF62" s="590"/>
      <c r="IG62" s="590"/>
      <c r="IH62" s="590"/>
      <c r="II62" s="590"/>
      <c r="IJ62" s="590"/>
      <c r="IK62" s="590"/>
      <c r="IM62" s="534"/>
      <c r="IN62" s="460"/>
      <c r="IO62" s="460"/>
      <c r="IP62" s="513"/>
      <c r="IQ62" s="575"/>
      <c r="IR62" s="575"/>
      <c r="IS62" s="627"/>
      <c r="IT62" s="627"/>
      <c r="IU62" s="627"/>
      <c r="IV62" s="627"/>
      <c r="IW62" s="627"/>
      <c r="IX62" s="627"/>
      <c r="IY62" s="627"/>
      <c r="IZ62" s="627"/>
      <c r="JA62" s="544"/>
      <c r="JB62" s="544"/>
      <c r="JC62" s="546"/>
      <c r="JD62" s="544"/>
      <c r="JE62" s="545"/>
      <c r="JF62" s="546"/>
      <c r="JG62" s="544"/>
      <c r="JH62" s="545"/>
      <c r="JI62" s="546"/>
      <c r="JJ62" s="544"/>
      <c r="JK62" s="792"/>
      <c r="JL62" s="754"/>
      <c r="JM62" s="754"/>
      <c r="JN62" s="189"/>
      <c r="JO62" s="189"/>
      <c r="JP62" s="189"/>
      <c r="JQ62" s="189"/>
      <c r="JR62" s="792"/>
      <c r="JS62" s="792"/>
      <c r="JT62" s="169"/>
      <c r="JU62" s="993"/>
      <c r="JV62" s="792"/>
      <c r="JW62" s="754"/>
      <c r="JX62" s="503"/>
      <c r="JY62" s="184"/>
      <c r="JZ62" s="184"/>
      <c r="KA62" s="184"/>
      <c r="KB62" s="184"/>
      <c r="KC62" s="184"/>
      <c r="KD62" s="184"/>
      <c r="KE62" s="184"/>
      <c r="KF62" s="184"/>
      <c r="KG62" s="185"/>
      <c r="KH62" s="185"/>
      <c r="KI62" s="186"/>
      <c r="KJ62" s="966"/>
      <c r="KK62" s="787"/>
      <c r="KL62" s="503"/>
      <c r="KM62" s="184"/>
      <c r="KN62" s="184"/>
      <c r="KO62" s="184"/>
      <c r="KP62" s="184"/>
      <c r="KQ62" s="184"/>
      <c r="KR62" s="184"/>
      <c r="KS62" s="184"/>
      <c r="KT62" s="184"/>
      <c r="KU62" s="185"/>
      <c r="KV62" s="185"/>
      <c r="KW62" s="186"/>
      <c r="KX62" s="721"/>
      <c r="KY62" s="1405"/>
      <c r="KZ62" s="1012"/>
      <c r="LA62" s="1013"/>
      <c r="LB62" s="1014"/>
      <c r="LC62" s="1014"/>
      <c r="LD62" s="1014"/>
      <c r="LE62" s="1014"/>
      <c r="LF62" s="949"/>
      <c r="LG62" s="1212"/>
      <c r="LH62" s="1212"/>
      <c r="LI62" s="590"/>
      <c r="LJ62" s="590"/>
      <c r="LK62" s="590"/>
      <c r="LL62" s="590"/>
      <c r="LM62" s="590"/>
      <c r="LN62" s="590"/>
      <c r="LO62" s="590"/>
      <c r="LQ62" s="534"/>
      <c r="LR62" s="563"/>
      <c r="LS62" s="460"/>
      <c r="LT62" s="513"/>
      <c r="LU62" s="1719"/>
      <c r="LV62" s="832"/>
      <c r="LW62" s="1292"/>
      <c r="LX62" s="1292"/>
      <c r="LY62" s="1292"/>
      <c r="LZ62" s="1292"/>
      <c r="MA62" s="1719"/>
      <c r="MB62" s="544"/>
      <c r="MC62" s="544"/>
      <c r="MD62" s="546"/>
      <c r="ME62" s="544"/>
      <c r="MF62" s="545"/>
      <c r="MG62" s="546"/>
      <c r="MH62" s="544"/>
      <c r="MI62" s="545"/>
      <c r="MJ62" s="821"/>
      <c r="MK62" s="1719"/>
      <c r="ML62" s="1720"/>
      <c r="MM62" s="1294"/>
      <c r="MN62" s="1294"/>
      <c r="MO62" s="1294"/>
      <c r="MP62" s="1294"/>
      <c r="MQ62" s="897"/>
      <c r="MR62" s="897"/>
      <c r="MS62" s="1294"/>
      <c r="MT62" s="858"/>
      <c r="MU62" s="898"/>
      <c r="MV62" s="899"/>
      <c r="MW62" s="900"/>
      <c r="MX62" s="898"/>
      <c r="MY62" s="898"/>
      <c r="MZ62" s="898"/>
      <c r="NA62" s="898"/>
      <c r="NB62" s="898"/>
      <c r="NC62" s="898"/>
      <c r="ND62" s="898"/>
      <c r="NE62" s="898"/>
      <c r="NF62" s="898"/>
      <c r="NG62" s="898"/>
      <c r="NH62" s="898"/>
      <c r="NI62" s="898"/>
      <c r="NJ62" s="898"/>
      <c r="NK62" s="898"/>
      <c r="NL62" s="898"/>
      <c r="NM62" s="931"/>
      <c r="NN62" s="1397"/>
      <c r="NO62" s="930"/>
      <c r="NP62" s="930"/>
      <c r="NQ62" s="930"/>
      <c r="NR62" s="930"/>
      <c r="NS62" s="1397"/>
      <c r="NT62" s="1389"/>
      <c r="NU62" s="1389"/>
      <c r="NV62" s="1389"/>
      <c r="NW62" s="1389"/>
      <c r="NX62" s="930"/>
      <c r="NY62" s="930"/>
    </row>
    <row r="63" spans="1:389" ht="17.25" customHeight="1">
      <c r="A63" s="534"/>
      <c r="B63" s="460"/>
      <c r="C63" s="460"/>
      <c r="D63" s="513"/>
      <c r="E63" s="575"/>
      <c r="F63" s="575"/>
      <c r="G63" s="627"/>
      <c r="H63" s="627"/>
      <c r="I63" s="627"/>
      <c r="J63" s="627"/>
      <c r="K63" s="627"/>
      <c r="L63" s="627"/>
      <c r="M63" s="627"/>
      <c r="N63" s="627"/>
      <c r="O63" s="835"/>
      <c r="P63" s="824"/>
      <c r="Q63" s="836"/>
      <c r="R63" s="824"/>
      <c r="S63" s="824"/>
      <c r="T63" s="836"/>
      <c r="U63" s="824"/>
      <c r="V63" s="824"/>
      <c r="W63" s="836"/>
      <c r="X63" s="826"/>
      <c r="Y63" s="627"/>
      <c r="Z63" s="627"/>
      <c r="AA63" s="627"/>
      <c r="AB63" s="1126"/>
      <c r="AC63" s="1126"/>
      <c r="AD63" s="1126"/>
      <c r="AE63" s="1126"/>
      <c r="AF63" s="627"/>
      <c r="AG63" s="627"/>
      <c r="AH63" s="1109"/>
      <c r="AI63" s="1110"/>
      <c r="AJ63" s="627"/>
      <c r="AK63" s="627"/>
      <c r="AL63" s="1393"/>
      <c r="AM63" s="1065"/>
      <c r="AN63" s="1065"/>
      <c r="AO63" s="1065"/>
      <c r="AP63" s="1065"/>
      <c r="AQ63" s="1065"/>
      <c r="AR63" s="1065"/>
      <c r="AS63" s="1065"/>
      <c r="AT63" s="1065"/>
      <c r="AU63" s="1065"/>
      <c r="AV63" s="1065"/>
      <c r="AW63" s="1066"/>
      <c r="AX63" s="868"/>
      <c r="AY63" s="810"/>
      <c r="AZ63" s="1393"/>
      <c r="BA63" s="1065"/>
      <c r="BB63" s="1065"/>
      <c r="BC63" s="1065"/>
      <c r="BD63" s="1065"/>
      <c r="BE63" s="1065"/>
      <c r="BF63" s="1065"/>
      <c r="BG63" s="1065"/>
      <c r="BH63" s="1065"/>
      <c r="BI63" s="1065"/>
      <c r="BJ63" s="1065"/>
      <c r="BK63" s="1066"/>
      <c r="BL63" s="721"/>
      <c r="BM63" s="1405"/>
      <c r="BN63" s="790"/>
      <c r="BO63" s="1015"/>
      <c r="BP63" s="1014"/>
      <c r="BQ63" s="1014"/>
      <c r="BR63" s="1014"/>
      <c r="BS63" s="1014"/>
      <c r="BT63" s="949"/>
      <c r="BU63" s="1729"/>
      <c r="BV63" s="1729"/>
      <c r="BW63" s="597"/>
      <c r="BX63" s="1402"/>
      <c r="BY63" s="1402"/>
      <c r="BZ63" s="1402"/>
      <c r="CA63" s="869"/>
      <c r="CB63" s="712"/>
      <c r="CC63" s="712"/>
      <c r="CE63" s="534"/>
      <c r="CF63" s="460"/>
      <c r="CG63" s="460"/>
      <c r="CH63" s="513"/>
      <c r="CI63" s="575"/>
      <c r="CJ63" s="575"/>
      <c r="CK63" s="627"/>
      <c r="CL63" s="627"/>
      <c r="CM63" s="627"/>
      <c r="CN63" s="627"/>
      <c r="CO63" s="627"/>
      <c r="CP63" s="627"/>
      <c r="CQ63" s="627"/>
      <c r="CR63" s="627"/>
      <c r="CS63" s="835"/>
      <c r="CT63" s="824"/>
      <c r="CU63" s="836"/>
      <c r="CV63" s="824"/>
      <c r="CW63" s="824"/>
      <c r="CX63" s="836"/>
      <c r="CY63" s="824"/>
      <c r="CZ63" s="824"/>
      <c r="DA63" s="836"/>
      <c r="DB63" s="826"/>
      <c r="DC63" s="627"/>
      <c r="DD63" s="627"/>
      <c r="DE63" s="627"/>
      <c r="DF63" s="1126"/>
      <c r="DG63" s="1126"/>
      <c r="DH63" s="1126"/>
      <c r="DI63" s="1126"/>
      <c r="DJ63" s="787"/>
      <c r="DK63" s="787"/>
      <c r="DL63" s="1066"/>
      <c r="DM63" s="1413"/>
      <c r="DN63" s="787"/>
      <c r="DO63" s="627"/>
      <c r="DP63" s="1393"/>
      <c r="DQ63" s="1065"/>
      <c r="DR63" s="1065"/>
      <c r="DS63" s="1065"/>
      <c r="DT63" s="1065"/>
      <c r="DU63" s="1065"/>
      <c r="DV63" s="1065"/>
      <c r="DW63" s="1065"/>
      <c r="DX63" s="1065"/>
      <c r="DY63" s="1065"/>
      <c r="DZ63" s="1065"/>
      <c r="EA63" s="1066"/>
      <c r="EB63" s="868"/>
      <c r="EC63" s="810"/>
      <c r="ED63" s="1393"/>
      <c r="EE63" s="1065"/>
      <c r="EF63" s="1065"/>
      <c r="EG63" s="1065"/>
      <c r="EH63" s="1065"/>
      <c r="EI63" s="1065"/>
      <c r="EJ63" s="1065"/>
      <c r="EK63" s="1065"/>
      <c r="EL63" s="1065"/>
      <c r="EM63" s="1065"/>
      <c r="EN63" s="1065"/>
      <c r="EO63" s="1066"/>
      <c r="EP63" s="721"/>
      <c r="EQ63" s="1400"/>
      <c r="ER63" s="787"/>
      <c r="ES63" s="877"/>
      <c r="ET63" s="876"/>
      <c r="EU63" s="876"/>
      <c r="EV63" s="876"/>
      <c r="EW63" s="876"/>
      <c r="EX63" s="1096"/>
      <c r="EY63" s="1729"/>
      <c r="EZ63" s="1729"/>
      <c r="FA63" s="597"/>
      <c r="FB63" s="1402"/>
      <c r="FC63" s="1402"/>
      <c r="FD63" s="1402"/>
      <c r="FE63" s="869"/>
      <c r="FF63" s="712"/>
      <c r="FG63" s="712"/>
      <c r="FI63" s="534"/>
      <c r="FJ63" s="460"/>
      <c r="FK63" s="460"/>
      <c r="FL63" s="513"/>
      <c r="FM63" s="978"/>
      <c r="FN63" s="575"/>
      <c r="FO63" s="627"/>
      <c r="FP63" s="627"/>
      <c r="FQ63" s="627"/>
      <c r="FR63" s="627"/>
      <c r="FS63" s="627"/>
      <c r="FT63" s="627"/>
      <c r="FU63" s="627"/>
      <c r="FV63" s="627"/>
      <c r="FW63" s="835"/>
      <c r="FX63" s="824"/>
      <c r="FY63" s="836"/>
      <c r="FZ63" s="824"/>
      <c r="GA63" s="824"/>
      <c r="GB63" s="836"/>
      <c r="GC63" s="824"/>
      <c r="GD63" s="824"/>
      <c r="GE63" s="836"/>
      <c r="GF63" s="826"/>
      <c r="GG63" s="754"/>
      <c r="GH63" s="754"/>
      <c r="GI63" s="754"/>
      <c r="GJ63" s="189"/>
      <c r="GK63" s="189"/>
      <c r="GL63" s="189"/>
      <c r="GM63" s="189"/>
      <c r="GN63" s="792"/>
      <c r="GO63" s="792"/>
      <c r="GP63" s="169"/>
      <c r="GQ63" s="993"/>
      <c r="GR63" s="792"/>
      <c r="GS63" s="754"/>
      <c r="GT63" s="1393"/>
      <c r="GU63" s="185"/>
      <c r="GV63" s="185"/>
      <c r="GW63" s="185"/>
      <c r="GX63" s="185"/>
      <c r="GY63" s="185"/>
      <c r="GZ63" s="185"/>
      <c r="HA63" s="185"/>
      <c r="HB63" s="185"/>
      <c r="HC63" s="185"/>
      <c r="HD63" s="185"/>
      <c r="HE63" s="186"/>
      <c r="HF63" s="868"/>
      <c r="HG63" s="810"/>
      <c r="HH63" s="1393"/>
      <c r="HI63" s="185"/>
      <c r="HJ63" s="185"/>
      <c r="HK63" s="185"/>
      <c r="HL63" s="185"/>
      <c r="HM63" s="185"/>
      <c r="HN63" s="185"/>
      <c r="HO63" s="185"/>
      <c r="HP63" s="185"/>
      <c r="HQ63" s="185"/>
      <c r="HR63" s="185"/>
      <c r="HS63" s="186"/>
      <c r="HT63" s="721"/>
      <c r="HU63" s="1405"/>
      <c r="HV63" s="790"/>
      <c r="HW63" s="1015"/>
      <c r="HX63" s="1014"/>
      <c r="HY63" s="1014"/>
      <c r="HZ63" s="1014"/>
      <c r="IA63" s="1014"/>
      <c r="IB63" s="949"/>
      <c r="IC63" s="1212"/>
      <c r="ID63" s="1212"/>
      <c r="IE63" s="584"/>
      <c r="IF63" s="1402"/>
      <c r="IG63" s="1402"/>
      <c r="IH63" s="1402"/>
      <c r="II63" s="1214"/>
      <c r="IJ63" s="590"/>
      <c r="IK63" s="590"/>
      <c r="IM63" s="534"/>
      <c r="IN63" s="460"/>
      <c r="IO63" s="460"/>
      <c r="IP63" s="513"/>
      <c r="IQ63" s="575"/>
      <c r="IR63" s="575"/>
      <c r="IS63" s="627"/>
      <c r="IT63" s="627"/>
      <c r="IU63" s="627"/>
      <c r="IV63" s="627"/>
      <c r="IW63" s="627"/>
      <c r="IX63" s="627"/>
      <c r="IY63" s="627"/>
      <c r="IZ63" s="627"/>
      <c r="JA63" s="835"/>
      <c r="JB63" s="824"/>
      <c r="JC63" s="836"/>
      <c r="JD63" s="824"/>
      <c r="JE63" s="824"/>
      <c r="JF63" s="836"/>
      <c r="JG63" s="824"/>
      <c r="JH63" s="824"/>
      <c r="JI63" s="836"/>
      <c r="JJ63" s="826"/>
      <c r="JK63" s="792"/>
      <c r="JL63" s="754"/>
      <c r="JM63" s="754"/>
      <c r="JN63" s="189"/>
      <c r="JO63" s="189"/>
      <c r="JP63" s="189"/>
      <c r="JQ63" s="189"/>
      <c r="JR63" s="792"/>
      <c r="JS63" s="792"/>
      <c r="JT63" s="169"/>
      <c r="JU63" s="993"/>
      <c r="JV63" s="792"/>
      <c r="JW63" s="754"/>
      <c r="JX63" s="1393"/>
      <c r="JY63" s="185"/>
      <c r="JZ63" s="185"/>
      <c r="KA63" s="185"/>
      <c r="KB63" s="185"/>
      <c r="KC63" s="185"/>
      <c r="KD63" s="185"/>
      <c r="KE63" s="185"/>
      <c r="KF63" s="185"/>
      <c r="KG63" s="185"/>
      <c r="KH63" s="185"/>
      <c r="KI63" s="186"/>
      <c r="KJ63" s="868"/>
      <c r="KK63" s="810"/>
      <c r="KL63" s="1393"/>
      <c r="KM63" s="185"/>
      <c r="KN63" s="185"/>
      <c r="KO63" s="185"/>
      <c r="KP63" s="185"/>
      <c r="KQ63" s="185"/>
      <c r="KR63" s="185"/>
      <c r="KS63" s="185"/>
      <c r="KT63" s="185"/>
      <c r="KU63" s="185"/>
      <c r="KV63" s="185"/>
      <c r="KW63" s="186"/>
      <c r="KX63" s="721"/>
      <c r="KY63" s="1405"/>
      <c r="KZ63" s="790"/>
      <c r="LA63" s="1015"/>
      <c r="LB63" s="1014"/>
      <c r="LC63" s="1014"/>
      <c r="LD63" s="1014"/>
      <c r="LE63" s="1014"/>
      <c r="LF63" s="949"/>
      <c r="LG63" s="1212"/>
      <c r="LH63" s="1212"/>
      <c r="LI63" s="584"/>
      <c r="LJ63" s="1402"/>
      <c r="LK63" s="1402"/>
      <c r="LL63" s="1402"/>
      <c r="LM63" s="1214"/>
      <c r="LN63" s="590"/>
      <c r="LO63" s="590"/>
      <c r="LQ63" s="534"/>
      <c r="LR63" s="563"/>
      <c r="LS63" s="460"/>
      <c r="LT63" s="513"/>
      <c r="LU63" s="1719"/>
      <c r="LV63" s="832"/>
      <c r="LW63" s="1292"/>
      <c r="LX63" s="1292"/>
      <c r="LY63" s="1292"/>
      <c r="LZ63" s="1292"/>
      <c r="MA63" s="1719"/>
      <c r="MB63" s="835"/>
      <c r="MC63" s="824"/>
      <c r="MD63" s="836"/>
      <c r="ME63" s="824"/>
      <c r="MF63" s="824"/>
      <c r="MG63" s="836"/>
      <c r="MH63" s="824"/>
      <c r="MI63" s="824"/>
      <c r="MJ63" s="836"/>
      <c r="MK63" s="826"/>
      <c r="ML63" s="1720"/>
      <c r="MM63" s="1294"/>
      <c r="MN63" s="1294"/>
      <c r="MO63" s="1294"/>
      <c r="MP63" s="1294"/>
      <c r="MQ63" s="897"/>
      <c r="MR63" s="897"/>
      <c r="MS63" s="1295"/>
      <c r="MT63" s="891"/>
      <c r="MU63" s="898"/>
      <c r="MV63" s="899"/>
      <c r="MW63" s="900"/>
      <c r="MX63" s="898"/>
      <c r="MY63" s="898"/>
      <c r="MZ63" s="858"/>
      <c r="NA63" s="858"/>
      <c r="NB63" s="858"/>
      <c r="NC63" s="858"/>
      <c r="ND63" s="858"/>
      <c r="NE63" s="858"/>
      <c r="NF63" s="858"/>
      <c r="NG63" s="858"/>
      <c r="NH63" s="858"/>
      <c r="NI63" s="858"/>
      <c r="NJ63" s="858"/>
      <c r="NK63" s="858"/>
      <c r="NL63" s="858"/>
      <c r="NM63" s="887"/>
      <c r="NN63" s="887"/>
      <c r="NO63" s="887"/>
      <c r="NP63" s="887"/>
      <c r="NQ63" s="887"/>
      <c r="NR63" s="887"/>
      <c r="NS63" s="887"/>
      <c r="NT63" s="887"/>
      <c r="NU63" s="887"/>
      <c r="NV63" s="887"/>
      <c r="NW63" s="887"/>
      <c r="NX63" s="887"/>
      <c r="NY63" s="858"/>
    </row>
    <row r="64" spans="1:389" ht="17.25" customHeight="1">
      <c r="A64" s="534"/>
      <c r="B64" s="1127"/>
      <c r="C64" s="830"/>
      <c r="D64" s="830"/>
      <c r="E64" s="1033"/>
      <c r="F64" s="1033"/>
      <c r="G64" s="627"/>
      <c r="H64" s="627"/>
      <c r="I64" s="627"/>
      <c r="J64" s="627"/>
      <c r="K64" s="627"/>
      <c r="L64" s="627"/>
      <c r="M64" s="627"/>
      <c r="N64" s="627"/>
      <c r="O64" s="618"/>
      <c r="P64" s="618"/>
      <c r="Q64" s="827"/>
      <c r="R64" s="618"/>
      <c r="S64" s="618"/>
      <c r="T64" s="827"/>
      <c r="U64" s="618"/>
      <c r="V64" s="618"/>
      <c r="W64" s="827"/>
      <c r="X64" s="618"/>
      <c r="Y64" s="627"/>
      <c r="Z64" s="1094"/>
      <c r="AA64" s="1094"/>
      <c r="AB64" s="559"/>
      <c r="AC64" s="559"/>
      <c r="AD64" s="559"/>
      <c r="AE64" s="559"/>
      <c r="AF64" s="627"/>
      <c r="AG64" s="627"/>
      <c r="AH64" s="1109"/>
      <c r="AI64" s="1110"/>
      <c r="AJ64" s="627"/>
      <c r="AK64" s="627"/>
      <c r="AL64" s="523"/>
      <c r="AM64" s="1067"/>
      <c r="AN64" s="1067"/>
      <c r="AO64" s="1067"/>
      <c r="AP64" s="1067"/>
      <c r="AQ64" s="1067"/>
      <c r="AR64" s="1067"/>
      <c r="AS64" s="1067"/>
      <c r="AT64" s="1067"/>
      <c r="AU64" s="1067"/>
      <c r="AV64" s="1067"/>
      <c r="AW64" s="1067"/>
      <c r="AX64" s="862"/>
      <c r="AY64" s="787"/>
      <c r="AZ64" s="523"/>
      <c r="BA64" s="1067"/>
      <c r="BB64" s="1067"/>
      <c r="BC64" s="1067"/>
      <c r="BD64" s="1067"/>
      <c r="BE64" s="1067"/>
      <c r="BF64" s="1067"/>
      <c r="BG64" s="1067"/>
      <c r="BH64" s="1067"/>
      <c r="BI64" s="1067"/>
      <c r="BJ64" s="1067"/>
      <c r="BK64" s="1067"/>
      <c r="BL64" s="721"/>
      <c r="BM64" s="1405"/>
      <c r="BN64" s="790"/>
      <c r="BO64" s="1015"/>
      <c r="BP64" s="1014"/>
      <c r="BQ64" s="1014"/>
      <c r="BR64" s="1014"/>
      <c r="BS64" s="1014"/>
      <c r="BT64" s="949"/>
      <c r="BU64" s="1729"/>
      <c r="BV64" s="1729"/>
      <c r="BW64" s="483"/>
      <c r="BX64" s="501"/>
      <c r="BY64" s="501"/>
      <c r="BZ64" s="501"/>
      <c r="CA64" s="846"/>
      <c r="CB64" s="846"/>
      <c r="CC64" s="846"/>
      <c r="CE64" s="534"/>
      <c r="CF64" s="1127"/>
      <c r="CG64" s="830"/>
      <c r="CH64" s="830"/>
      <c r="CI64" s="1033"/>
      <c r="CJ64" s="1033"/>
      <c r="CK64" s="627"/>
      <c r="CL64" s="627"/>
      <c r="CM64" s="627"/>
      <c r="CN64" s="627"/>
      <c r="CO64" s="627"/>
      <c r="CP64" s="627"/>
      <c r="CQ64" s="627"/>
      <c r="CR64" s="627"/>
      <c r="CS64" s="618"/>
      <c r="CT64" s="618"/>
      <c r="CU64" s="837"/>
      <c r="CV64" s="618"/>
      <c r="CW64" s="618"/>
      <c r="CX64" s="837"/>
      <c r="CY64" s="618"/>
      <c r="CZ64" s="618"/>
      <c r="DA64" s="837"/>
      <c r="DB64" s="618"/>
      <c r="DC64" s="627"/>
      <c r="DD64" s="1094"/>
      <c r="DE64" s="1094"/>
      <c r="DF64" s="559"/>
      <c r="DG64" s="559"/>
      <c r="DH64" s="559"/>
      <c r="DI64" s="559"/>
      <c r="DJ64" s="627"/>
      <c r="DK64" s="627"/>
      <c r="DL64" s="1109"/>
      <c r="DM64" s="1110"/>
      <c r="DN64" s="627"/>
      <c r="DO64" s="627"/>
      <c r="DP64" s="523"/>
      <c r="DQ64" s="1067"/>
      <c r="DR64" s="1067"/>
      <c r="DS64" s="1067"/>
      <c r="DT64" s="1067"/>
      <c r="DU64" s="1067"/>
      <c r="DV64" s="1067"/>
      <c r="DW64" s="1067"/>
      <c r="DX64" s="1067"/>
      <c r="DY64" s="1067"/>
      <c r="DZ64" s="1067"/>
      <c r="EA64" s="1067"/>
      <c r="EB64" s="862"/>
      <c r="EC64" s="787"/>
      <c r="ED64" s="523"/>
      <c r="EE64" s="1067"/>
      <c r="EF64" s="1067"/>
      <c r="EG64" s="1067"/>
      <c r="EH64" s="1067"/>
      <c r="EI64" s="1067"/>
      <c r="EJ64" s="1067"/>
      <c r="EK64" s="1067"/>
      <c r="EL64" s="1067"/>
      <c r="EM64" s="1067"/>
      <c r="EN64" s="1067"/>
      <c r="EO64" s="1067"/>
      <c r="EP64" s="721"/>
      <c r="EQ64" s="1400"/>
      <c r="ER64" s="787"/>
      <c r="ES64" s="877"/>
      <c r="ET64" s="876"/>
      <c r="EU64" s="876"/>
      <c r="EV64" s="876"/>
      <c r="EW64" s="876"/>
      <c r="EX64" s="1096"/>
      <c r="EY64" s="1729"/>
      <c r="EZ64" s="1729"/>
      <c r="FA64" s="483"/>
      <c r="FB64" s="501"/>
      <c r="FC64" s="501"/>
      <c r="FD64" s="501"/>
      <c r="FE64" s="846"/>
      <c r="FF64" s="846"/>
      <c r="FG64" s="846"/>
      <c r="FI64" s="534"/>
      <c r="FJ64" s="535"/>
      <c r="FK64" s="536"/>
      <c r="FL64" s="536"/>
      <c r="FM64" s="978"/>
      <c r="FN64" s="575"/>
      <c r="FO64" s="627"/>
      <c r="FP64" s="627"/>
      <c r="FQ64" s="627"/>
      <c r="FR64" s="627"/>
      <c r="FS64" s="627"/>
      <c r="FT64" s="627"/>
      <c r="FU64" s="627"/>
      <c r="FV64" s="627"/>
      <c r="FW64" s="618"/>
      <c r="FX64" s="618"/>
      <c r="FY64" s="837"/>
      <c r="FZ64" s="618"/>
      <c r="GA64" s="618"/>
      <c r="GB64" s="837"/>
      <c r="GC64" s="618"/>
      <c r="GD64" s="618"/>
      <c r="GE64" s="837"/>
      <c r="GF64" s="618"/>
      <c r="GG64" s="754"/>
      <c r="GH64" s="355"/>
      <c r="GI64" s="355"/>
      <c r="GJ64" s="559"/>
      <c r="GK64" s="559"/>
      <c r="GL64" s="559"/>
      <c r="GM64" s="559"/>
      <c r="GN64" s="792"/>
      <c r="GO64" s="792"/>
      <c r="GP64" s="169"/>
      <c r="GQ64" s="993"/>
      <c r="GR64" s="792"/>
      <c r="GS64" s="754"/>
      <c r="GT64" s="523"/>
      <c r="GU64" s="187"/>
      <c r="GV64" s="187"/>
      <c r="GW64" s="187"/>
      <c r="GX64" s="187"/>
      <c r="GY64" s="187"/>
      <c r="GZ64" s="187"/>
      <c r="HA64" s="187"/>
      <c r="HB64" s="187"/>
      <c r="HC64" s="187"/>
      <c r="HD64" s="187"/>
      <c r="HE64" s="187"/>
      <c r="HF64" s="862"/>
      <c r="HG64" s="787"/>
      <c r="HH64" s="523"/>
      <c r="HI64" s="187"/>
      <c r="HJ64" s="187"/>
      <c r="HK64" s="187"/>
      <c r="HL64" s="187"/>
      <c r="HM64" s="187"/>
      <c r="HN64" s="187"/>
      <c r="HO64" s="187"/>
      <c r="HP64" s="187"/>
      <c r="HQ64" s="187"/>
      <c r="HR64" s="187"/>
      <c r="HS64" s="187"/>
      <c r="HT64" s="721"/>
      <c r="HU64" s="1405"/>
      <c r="HV64" s="790"/>
      <c r="HW64" s="1015"/>
      <c r="HX64" s="1014"/>
      <c r="HY64" s="1014"/>
      <c r="HZ64" s="1014"/>
      <c r="IA64" s="1014"/>
      <c r="IB64" s="949"/>
      <c r="IC64" s="1212"/>
      <c r="ID64" s="1212"/>
      <c r="IE64" s="483"/>
      <c r="IF64" s="501"/>
      <c r="IG64" s="501"/>
      <c r="IH64" s="501"/>
      <c r="II64" s="409"/>
      <c r="IJ64" s="409"/>
      <c r="IK64" s="409"/>
      <c r="IM64" s="534"/>
      <c r="IN64" s="535"/>
      <c r="IO64" s="536"/>
      <c r="IP64" s="536"/>
      <c r="IQ64" s="575"/>
      <c r="IR64" s="575"/>
      <c r="IS64" s="627"/>
      <c r="IT64" s="627"/>
      <c r="IU64" s="627"/>
      <c r="IV64" s="627"/>
      <c r="IW64" s="627"/>
      <c r="IX64" s="627"/>
      <c r="IY64" s="627"/>
      <c r="IZ64" s="627"/>
      <c r="JA64" s="618"/>
      <c r="JB64" s="618"/>
      <c r="JC64" s="837"/>
      <c r="JD64" s="618"/>
      <c r="JE64" s="618"/>
      <c r="JF64" s="837"/>
      <c r="JG64" s="618"/>
      <c r="JH64" s="618"/>
      <c r="JI64" s="837"/>
      <c r="JJ64" s="618"/>
      <c r="JK64" s="792"/>
      <c r="JL64" s="355"/>
      <c r="JM64" s="355"/>
      <c r="JN64" s="559"/>
      <c r="JO64" s="559"/>
      <c r="JP64" s="559"/>
      <c r="JQ64" s="559"/>
      <c r="JR64" s="792"/>
      <c r="JS64" s="792"/>
      <c r="JT64" s="169"/>
      <c r="JU64" s="993"/>
      <c r="JV64" s="792"/>
      <c r="JW64" s="754"/>
      <c r="JX64" s="523"/>
      <c r="JY64" s="187"/>
      <c r="JZ64" s="187"/>
      <c r="KA64" s="187"/>
      <c r="KB64" s="187"/>
      <c r="KC64" s="187"/>
      <c r="KD64" s="187"/>
      <c r="KE64" s="187"/>
      <c r="KF64" s="187"/>
      <c r="KG64" s="187"/>
      <c r="KH64" s="187"/>
      <c r="KI64" s="187"/>
      <c r="KJ64" s="862"/>
      <c r="KK64" s="787"/>
      <c r="KL64" s="523"/>
      <c r="KM64" s="187"/>
      <c r="KN64" s="187"/>
      <c r="KO64" s="187"/>
      <c r="KP64" s="187"/>
      <c r="KQ64" s="187"/>
      <c r="KR64" s="187"/>
      <c r="KS64" s="187"/>
      <c r="KT64" s="187"/>
      <c r="KU64" s="187"/>
      <c r="KV64" s="187"/>
      <c r="KW64" s="187"/>
      <c r="KX64" s="721"/>
      <c r="KY64" s="1405"/>
      <c r="KZ64" s="790"/>
      <c r="LA64" s="1015"/>
      <c r="LB64" s="1014"/>
      <c r="LC64" s="1014"/>
      <c r="LD64" s="1014"/>
      <c r="LE64" s="1014"/>
      <c r="LF64" s="949"/>
      <c r="LG64" s="1212"/>
      <c r="LH64" s="1212"/>
      <c r="LI64" s="483"/>
      <c r="LJ64" s="501"/>
      <c r="LK64" s="501"/>
      <c r="LL64" s="501"/>
      <c r="LM64" s="409"/>
      <c r="LN64" s="409"/>
      <c r="LO64" s="409"/>
      <c r="LQ64" s="534"/>
      <c r="LR64" s="563"/>
      <c r="LS64" s="460"/>
      <c r="LT64" s="513"/>
      <c r="LU64" s="1719"/>
      <c r="LV64" s="1719"/>
      <c r="LW64" s="1292"/>
      <c r="LX64" s="1292"/>
      <c r="LY64" s="1292"/>
      <c r="LZ64" s="1292"/>
      <c r="MA64" s="1719"/>
      <c r="MB64" s="618"/>
      <c r="MC64" s="618"/>
      <c r="MD64" s="837"/>
      <c r="ME64" s="618"/>
      <c r="MF64" s="618"/>
      <c r="MG64" s="837"/>
      <c r="MH64" s="618"/>
      <c r="MI64" s="618"/>
      <c r="MJ64" s="837"/>
      <c r="MK64" s="618"/>
      <c r="ML64" s="1720"/>
      <c r="MM64" s="1294"/>
      <c r="MN64" s="385"/>
      <c r="MO64" s="1294"/>
      <c r="MP64" s="1294"/>
      <c r="MQ64" s="1294"/>
      <c r="MR64" s="1294"/>
      <c r="MS64" s="1295"/>
      <c r="MT64" s="891"/>
      <c r="MU64" s="898"/>
      <c r="MV64" s="899"/>
      <c r="MW64" s="900"/>
      <c r="MX64" s="898"/>
      <c r="MY64" s="898"/>
      <c r="MZ64" s="858"/>
      <c r="NA64" s="858"/>
      <c r="NB64" s="858"/>
      <c r="NC64" s="858"/>
      <c r="ND64" s="858"/>
      <c r="NE64" s="858"/>
      <c r="NF64" s="858"/>
      <c r="NG64" s="858"/>
      <c r="NH64" s="858"/>
      <c r="NI64" s="858"/>
      <c r="NJ64" s="858"/>
      <c r="NK64" s="858"/>
      <c r="NL64" s="858"/>
      <c r="NM64" s="887"/>
      <c r="NN64" s="887"/>
      <c r="NO64" s="887"/>
      <c r="NP64" s="887"/>
      <c r="NQ64" s="887"/>
      <c r="NR64" s="887"/>
      <c r="NS64" s="887"/>
      <c r="NT64" s="887"/>
      <c r="NU64" s="887"/>
      <c r="NV64" s="887"/>
      <c r="NW64" s="887"/>
      <c r="NX64" s="887"/>
      <c r="NY64" s="858"/>
    </row>
    <row r="65" spans="1:389" ht="17.25" customHeight="1">
      <c r="A65" s="534"/>
      <c r="B65" s="1127"/>
      <c r="C65" s="830"/>
      <c r="D65" s="830"/>
      <c r="E65" s="1033"/>
      <c r="F65" s="1033"/>
      <c r="G65" s="627"/>
      <c r="H65" s="627"/>
      <c r="I65" s="627"/>
      <c r="J65" s="627"/>
      <c r="K65" s="627"/>
      <c r="L65" s="627"/>
      <c r="M65" s="627"/>
      <c r="N65" s="627"/>
      <c r="O65" s="1394"/>
      <c r="P65" s="1394"/>
      <c r="Q65" s="828"/>
      <c r="R65" s="1394"/>
      <c r="S65" s="1394"/>
      <c r="T65" s="828"/>
      <c r="U65" s="1394"/>
      <c r="V65" s="1394"/>
      <c r="W65" s="828"/>
      <c r="X65" s="1394"/>
      <c r="Y65" s="627"/>
      <c r="Z65" s="1095"/>
      <c r="AA65" s="1095"/>
      <c r="AB65" s="563"/>
      <c r="AC65" s="563"/>
      <c r="AD65" s="563"/>
      <c r="AE65" s="563"/>
      <c r="AF65" s="627"/>
      <c r="AG65" s="627"/>
      <c r="AH65" s="1109"/>
      <c r="AI65" s="1110"/>
      <c r="AJ65" s="627"/>
      <c r="AK65" s="627"/>
      <c r="AL65" s="502"/>
      <c r="AM65" s="502"/>
      <c r="AN65" s="502"/>
      <c r="AO65" s="502"/>
      <c r="AP65" s="503"/>
      <c r="AQ65" s="503"/>
      <c r="AR65" s="503"/>
      <c r="AS65" s="503"/>
      <c r="AT65" s="503"/>
      <c r="AU65" s="504"/>
      <c r="AV65" s="504"/>
      <c r="AW65" s="503"/>
      <c r="AX65" s="862"/>
      <c r="AY65" s="787"/>
      <c r="AZ65" s="502"/>
      <c r="BA65" s="502"/>
      <c r="BB65" s="502"/>
      <c r="BC65" s="502"/>
      <c r="BD65" s="503"/>
      <c r="BE65" s="503"/>
      <c r="BF65" s="503"/>
      <c r="BG65" s="503"/>
      <c r="BH65" s="503"/>
      <c r="BI65" s="504"/>
      <c r="BJ65" s="504"/>
      <c r="BK65" s="504"/>
      <c r="BL65" s="721"/>
      <c r="BM65" s="1405"/>
      <c r="BN65" s="790"/>
      <c r="BO65" s="1015"/>
      <c r="BP65" s="1014"/>
      <c r="BQ65" s="1014"/>
      <c r="BR65" s="1014"/>
      <c r="BS65" s="1014"/>
      <c r="BT65" s="949"/>
      <c r="BU65" s="1729"/>
      <c r="BV65" s="1729"/>
      <c r="BW65" s="483"/>
      <c r="BX65" s="501"/>
      <c r="BY65" s="501"/>
      <c r="BZ65" s="501"/>
      <c r="CA65" s="846"/>
      <c r="CB65" s="846"/>
      <c r="CC65" s="846"/>
      <c r="CE65" s="534"/>
      <c r="CF65" s="1127"/>
      <c r="CG65" s="830"/>
      <c r="CH65" s="830"/>
      <c r="CI65" s="1033"/>
      <c r="CJ65" s="1033"/>
      <c r="CK65" s="627"/>
      <c r="CL65" s="627"/>
      <c r="CM65" s="627"/>
      <c r="CN65" s="627"/>
      <c r="CO65" s="627"/>
      <c r="CP65" s="627"/>
      <c r="CQ65" s="627"/>
      <c r="CR65" s="627"/>
      <c r="CS65" s="1394"/>
      <c r="CT65" s="1394"/>
      <c r="CU65" s="828"/>
      <c r="CV65" s="1394"/>
      <c r="CW65" s="1394"/>
      <c r="CX65" s="828"/>
      <c r="CY65" s="1394"/>
      <c r="CZ65" s="1394"/>
      <c r="DA65" s="828"/>
      <c r="DB65" s="1394"/>
      <c r="DC65" s="627"/>
      <c r="DD65" s="1095"/>
      <c r="DE65" s="1095"/>
      <c r="DF65" s="563"/>
      <c r="DG65" s="563"/>
      <c r="DH65" s="563"/>
      <c r="DI65" s="563"/>
      <c r="DJ65" s="627"/>
      <c r="DK65" s="627"/>
      <c r="DL65" s="1109"/>
      <c r="DM65" s="1110"/>
      <c r="DN65" s="627"/>
      <c r="DO65" s="627"/>
      <c r="DP65" s="502"/>
      <c r="DQ65" s="502"/>
      <c r="DR65" s="502"/>
      <c r="DS65" s="502"/>
      <c r="DT65" s="503"/>
      <c r="DU65" s="503"/>
      <c r="DV65" s="503"/>
      <c r="DW65" s="503"/>
      <c r="DX65" s="503"/>
      <c r="DY65" s="504"/>
      <c r="DZ65" s="504"/>
      <c r="EA65" s="503"/>
      <c r="EB65" s="862"/>
      <c r="EC65" s="787"/>
      <c r="ED65" s="502"/>
      <c r="EE65" s="502"/>
      <c r="EF65" s="502"/>
      <c r="EG65" s="502"/>
      <c r="EH65" s="503"/>
      <c r="EI65" s="503"/>
      <c r="EJ65" s="503"/>
      <c r="EK65" s="503"/>
      <c r="EL65" s="503"/>
      <c r="EM65" s="504"/>
      <c r="EN65" s="504"/>
      <c r="EO65" s="504"/>
      <c r="EP65" s="721"/>
      <c r="EQ65" s="1400"/>
      <c r="ER65" s="787"/>
      <c r="ES65" s="877"/>
      <c r="ET65" s="876"/>
      <c r="EU65" s="876"/>
      <c r="EV65" s="876"/>
      <c r="EW65" s="876"/>
      <c r="EX65" s="1096"/>
      <c r="EY65" s="1729"/>
      <c r="EZ65" s="1729"/>
      <c r="FA65" s="483"/>
      <c r="FB65" s="501"/>
      <c r="FC65" s="501"/>
      <c r="FD65" s="501"/>
      <c r="FE65" s="846"/>
      <c r="FF65" s="846"/>
      <c r="FG65" s="846"/>
      <c r="FI65" s="534"/>
      <c r="FJ65" s="812"/>
      <c r="FK65" s="813"/>
      <c r="FL65" s="813"/>
      <c r="FM65" s="949"/>
      <c r="FN65" s="158"/>
      <c r="FO65" s="627"/>
      <c r="FP65" s="627"/>
      <c r="FQ65" s="627"/>
      <c r="FR65" s="627"/>
      <c r="FS65" s="627"/>
      <c r="FT65" s="627"/>
      <c r="FU65" s="627"/>
      <c r="FV65" s="627"/>
      <c r="FW65" s="1394"/>
      <c r="FX65" s="1394"/>
      <c r="FY65" s="828"/>
      <c r="FZ65" s="1394"/>
      <c r="GA65" s="1394"/>
      <c r="GB65" s="828"/>
      <c r="GC65" s="1394"/>
      <c r="GD65" s="1394"/>
      <c r="GE65" s="828"/>
      <c r="GF65" s="1394"/>
      <c r="GG65" s="754"/>
      <c r="GH65" s="349"/>
      <c r="GI65" s="349"/>
      <c r="GJ65" s="563"/>
      <c r="GK65" s="563"/>
      <c r="GL65" s="563"/>
      <c r="GM65" s="563"/>
      <c r="GN65" s="792"/>
      <c r="GO65" s="792"/>
      <c r="GP65" s="169"/>
      <c r="GQ65" s="993"/>
      <c r="GR65" s="792"/>
      <c r="GS65" s="754"/>
      <c r="GT65" s="502"/>
      <c r="GU65" s="502"/>
      <c r="GV65" s="502"/>
      <c r="GW65" s="502"/>
      <c r="GX65" s="503"/>
      <c r="GY65" s="503"/>
      <c r="GZ65" s="503"/>
      <c r="HA65" s="503"/>
      <c r="HB65" s="503"/>
      <c r="HC65" s="504"/>
      <c r="HD65" s="504"/>
      <c r="HE65" s="503"/>
      <c r="HF65" s="862"/>
      <c r="HG65" s="787"/>
      <c r="HH65" s="502"/>
      <c r="HI65" s="502"/>
      <c r="HJ65" s="502"/>
      <c r="HK65" s="502"/>
      <c r="HL65" s="503"/>
      <c r="HM65" s="503"/>
      <c r="HN65" s="503"/>
      <c r="HO65" s="503"/>
      <c r="HP65" s="503"/>
      <c r="HQ65" s="504"/>
      <c r="HR65" s="504"/>
      <c r="HS65" s="504"/>
      <c r="HT65" s="721"/>
      <c r="HU65" s="1405"/>
      <c r="HV65" s="790"/>
      <c r="HW65" s="1015"/>
      <c r="HX65" s="1014"/>
      <c r="HY65" s="1014"/>
      <c r="HZ65" s="1014"/>
      <c r="IA65" s="1014"/>
      <c r="IB65" s="949"/>
      <c r="IC65" s="1212"/>
      <c r="ID65" s="1212"/>
      <c r="IE65" s="483"/>
      <c r="IF65" s="501"/>
      <c r="IG65" s="501"/>
      <c r="IH65" s="501"/>
      <c r="II65" s="409"/>
      <c r="IJ65" s="409"/>
      <c r="IK65" s="409"/>
      <c r="IM65" s="534"/>
      <c r="IN65" s="812"/>
      <c r="IO65" s="813"/>
      <c r="IP65" s="813"/>
      <c r="IQ65" s="158"/>
      <c r="IR65" s="158"/>
      <c r="IS65" s="627"/>
      <c r="IT65" s="627"/>
      <c r="IU65" s="627"/>
      <c r="IV65" s="627"/>
      <c r="IW65" s="627"/>
      <c r="IX65" s="627"/>
      <c r="IY65" s="627"/>
      <c r="IZ65" s="627"/>
      <c r="JA65" s="1394"/>
      <c r="JB65" s="1394"/>
      <c r="JC65" s="828"/>
      <c r="JD65" s="1394"/>
      <c r="JE65" s="1394"/>
      <c r="JF65" s="828"/>
      <c r="JG65" s="1394"/>
      <c r="JH65" s="1394"/>
      <c r="JI65" s="828"/>
      <c r="JJ65" s="1394"/>
      <c r="JK65" s="792"/>
      <c r="JL65" s="349"/>
      <c r="JM65" s="349"/>
      <c r="JN65" s="563"/>
      <c r="JO65" s="563"/>
      <c r="JP65" s="563"/>
      <c r="JQ65" s="563"/>
      <c r="JR65" s="754"/>
      <c r="JS65" s="754"/>
      <c r="JT65" s="159"/>
      <c r="JU65" s="160"/>
      <c r="JV65" s="754"/>
      <c r="JW65" s="754"/>
      <c r="JX65" s="502"/>
      <c r="JY65" s="502"/>
      <c r="JZ65" s="502"/>
      <c r="KA65" s="502"/>
      <c r="KB65" s="503"/>
      <c r="KC65" s="503"/>
      <c r="KD65" s="503"/>
      <c r="KE65" s="503"/>
      <c r="KF65" s="503"/>
      <c r="KG65" s="504"/>
      <c r="KH65" s="504"/>
      <c r="KI65" s="503"/>
      <c r="KJ65" s="862"/>
      <c r="KK65" s="787"/>
      <c r="KL65" s="502"/>
      <c r="KM65" s="502"/>
      <c r="KN65" s="502"/>
      <c r="KO65" s="502"/>
      <c r="KP65" s="503"/>
      <c r="KQ65" s="503"/>
      <c r="KR65" s="503"/>
      <c r="KS65" s="503"/>
      <c r="KT65" s="503"/>
      <c r="KU65" s="504"/>
      <c r="KV65" s="504"/>
      <c r="KW65" s="504"/>
      <c r="KX65" s="721"/>
      <c r="KY65" s="1405"/>
      <c r="KZ65" s="790"/>
      <c r="LA65" s="1015"/>
      <c r="LB65" s="1014"/>
      <c r="LC65" s="1014"/>
      <c r="LD65" s="1014"/>
      <c r="LE65" s="1014"/>
      <c r="LF65" s="949"/>
      <c r="LG65" s="1212"/>
      <c r="LH65" s="1212"/>
      <c r="LI65" s="483"/>
      <c r="LJ65" s="501"/>
      <c r="LK65" s="501"/>
      <c r="LL65" s="501"/>
      <c r="LM65" s="409"/>
      <c r="LN65" s="409"/>
      <c r="LO65" s="409"/>
      <c r="LQ65" s="1719"/>
      <c r="LR65" s="1719"/>
      <c r="LS65" s="1719"/>
      <c r="LT65" s="1719"/>
      <c r="LU65" s="1719"/>
      <c r="LV65" s="1719"/>
      <c r="LW65" s="1292"/>
      <c r="LX65" s="1292"/>
      <c r="LY65" s="1292"/>
      <c r="LZ65" s="1292"/>
      <c r="MA65" s="1719"/>
      <c r="MB65" s="1394"/>
      <c r="MC65" s="1394"/>
      <c r="MD65" s="828"/>
      <c r="ME65" s="1394"/>
      <c r="MF65" s="1394"/>
      <c r="MG65" s="828"/>
      <c r="MH65" s="1394"/>
      <c r="MI65" s="1394"/>
      <c r="MJ65" s="828"/>
      <c r="MK65" s="1394"/>
      <c r="ML65" s="1720"/>
      <c r="MM65" s="1294"/>
      <c r="MN65" s="385"/>
      <c r="MO65" s="1294"/>
      <c r="MP65" s="1294"/>
      <c r="MQ65" s="1294"/>
      <c r="MR65" s="1294"/>
      <c r="MS65" s="1295"/>
      <c r="MT65" s="891"/>
      <c r="MU65" s="898"/>
      <c r="MV65" s="899"/>
      <c r="MW65" s="900"/>
      <c r="MX65" s="898"/>
      <c r="MY65" s="898"/>
      <c r="MZ65" s="858"/>
      <c r="NA65" s="858"/>
      <c r="NB65" s="858"/>
      <c r="NC65" s="858"/>
      <c r="ND65" s="858"/>
      <c r="NE65" s="858"/>
      <c r="NF65" s="858"/>
      <c r="NG65" s="858"/>
      <c r="NH65" s="858"/>
      <c r="NI65" s="858"/>
      <c r="NJ65" s="858"/>
      <c r="NK65" s="858"/>
      <c r="NL65" s="858"/>
      <c r="NM65" s="887"/>
      <c r="NN65" s="887"/>
      <c r="NO65" s="887"/>
      <c r="NP65" s="887"/>
      <c r="NQ65" s="887"/>
      <c r="NR65" s="887"/>
      <c r="NS65" s="887"/>
      <c r="NT65" s="887"/>
      <c r="NU65" s="887"/>
      <c r="NV65" s="887"/>
      <c r="NW65" s="887"/>
      <c r="NX65" s="887"/>
      <c r="NY65" s="858"/>
    </row>
    <row r="66" spans="1:389" ht="17.25" customHeight="1">
      <c r="A66" s="534"/>
      <c r="B66" s="1127"/>
      <c r="C66" s="830"/>
      <c r="D66" s="830"/>
      <c r="E66" s="1033"/>
      <c r="F66" s="1033"/>
      <c r="G66" s="627"/>
      <c r="H66" s="627"/>
      <c r="I66" s="627"/>
      <c r="J66" s="627"/>
      <c r="K66" s="627"/>
      <c r="L66" s="627"/>
      <c r="M66" s="627"/>
      <c r="N66" s="627"/>
      <c r="O66" s="544"/>
      <c r="P66" s="545"/>
      <c r="Q66" s="545"/>
      <c r="R66" s="547"/>
      <c r="S66" s="545"/>
      <c r="T66" s="545"/>
      <c r="U66" s="547"/>
      <c r="V66" s="545"/>
      <c r="W66" s="545"/>
      <c r="X66" s="547"/>
      <c r="Y66" s="627"/>
      <c r="Z66" s="1095"/>
      <c r="AA66" s="1095"/>
      <c r="AB66" s="563"/>
      <c r="AC66" s="563"/>
      <c r="AD66" s="563"/>
      <c r="AE66" s="563"/>
      <c r="AF66" s="627"/>
      <c r="AG66" s="627"/>
      <c r="AH66" s="1109"/>
      <c r="AI66" s="1110"/>
      <c r="AJ66" s="627"/>
      <c r="AK66" s="627"/>
      <c r="AL66" s="502"/>
      <c r="AM66" s="504"/>
      <c r="AN66" s="504"/>
      <c r="AO66" s="504"/>
      <c r="AP66" s="504"/>
      <c r="AQ66" s="504"/>
      <c r="AR66" s="504"/>
      <c r="AS66" s="504"/>
      <c r="AT66" s="504"/>
      <c r="AU66" s="504"/>
      <c r="AV66" s="1393"/>
      <c r="AW66" s="506"/>
      <c r="AX66" s="862"/>
      <c r="AY66" s="787"/>
      <c r="AZ66" s="502"/>
      <c r="BA66" s="504"/>
      <c r="BB66" s="504"/>
      <c r="BC66" s="504"/>
      <c r="BD66" s="504"/>
      <c r="BE66" s="504"/>
      <c r="BF66" s="504"/>
      <c r="BG66" s="504"/>
      <c r="BH66" s="504"/>
      <c r="BI66" s="504"/>
      <c r="BJ66" s="1393"/>
      <c r="BK66" s="506"/>
      <c r="BL66" s="721"/>
      <c r="BM66" s="1405"/>
      <c r="BN66" s="790"/>
      <c r="BO66" s="1015"/>
      <c r="BP66" s="1014"/>
      <c r="BQ66" s="1014"/>
      <c r="BR66" s="1014"/>
      <c r="BS66" s="1014"/>
      <c r="BT66" s="949"/>
      <c r="BU66" s="1729"/>
      <c r="BV66" s="1729"/>
      <c r="BW66" s="483"/>
      <c r="BX66" s="501"/>
      <c r="BY66" s="501"/>
      <c r="BZ66" s="501"/>
      <c r="CA66" s="846"/>
      <c r="CB66" s="846"/>
      <c r="CC66" s="846"/>
      <c r="CE66" s="534"/>
      <c r="CF66" s="1127"/>
      <c r="CG66" s="830"/>
      <c r="CH66" s="830"/>
      <c r="CI66" s="1033"/>
      <c r="CJ66" s="1033"/>
      <c r="CK66" s="627"/>
      <c r="CL66" s="627"/>
      <c r="CM66" s="627"/>
      <c r="CN66" s="627"/>
      <c r="CO66" s="627"/>
      <c r="CP66" s="627"/>
      <c r="CQ66" s="627"/>
      <c r="CR66" s="627"/>
      <c r="CS66" s="544"/>
      <c r="CT66" s="545"/>
      <c r="CU66" s="545"/>
      <c r="CV66" s="547"/>
      <c r="CW66" s="545"/>
      <c r="CX66" s="545"/>
      <c r="CY66" s="547"/>
      <c r="CZ66" s="545"/>
      <c r="DA66" s="545"/>
      <c r="DB66" s="547"/>
      <c r="DC66" s="627"/>
      <c r="DD66" s="1095"/>
      <c r="DE66" s="1095"/>
      <c r="DF66" s="563"/>
      <c r="DG66" s="563"/>
      <c r="DH66" s="563"/>
      <c r="DI66" s="563"/>
      <c r="DJ66" s="627"/>
      <c r="DK66" s="627"/>
      <c r="DL66" s="1109"/>
      <c r="DM66" s="1110"/>
      <c r="DN66" s="627"/>
      <c r="DO66" s="627"/>
      <c r="DP66" s="502"/>
      <c r="DQ66" s="504"/>
      <c r="DR66" s="504"/>
      <c r="DS66" s="504"/>
      <c r="DT66" s="504"/>
      <c r="DU66" s="504"/>
      <c r="DV66" s="504"/>
      <c r="DW66" s="504"/>
      <c r="DX66" s="504"/>
      <c r="DY66" s="504"/>
      <c r="DZ66" s="1393"/>
      <c r="EA66" s="506"/>
      <c r="EB66" s="862"/>
      <c r="EC66" s="787"/>
      <c r="ED66" s="502"/>
      <c r="EE66" s="504"/>
      <c r="EF66" s="504"/>
      <c r="EG66" s="504"/>
      <c r="EH66" s="504"/>
      <c r="EI66" s="504"/>
      <c r="EJ66" s="504"/>
      <c r="EK66" s="504"/>
      <c r="EL66" s="504"/>
      <c r="EM66" s="504"/>
      <c r="EN66" s="1393"/>
      <c r="EO66" s="506"/>
      <c r="EP66" s="721"/>
      <c r="EQ66" s="1400"/>
      <c r="ER66" s="787"/>
      <c r="ES66" s="877"/>
      <c r="ET66" s="876"/>
      <c r="EU66" s="876"/>
      <c r="EV66" s="876"/>
      <c r="EW66" s="876"/>
      <c r="EX66" s="1096"/>
      <c r="EY66" s="1729"/>
      <c r="EZ66" s="1729"/>
      <c r="FA66" s="483"/>
      <c r="FB66" s="501"/>
      <c r="FC66" s="501"/>
      <c r="FD66" s="501"/>
      <c r="FE66" s="846"/>
      <c r="FF66" s="846"/>
      <c r="FG66" s="846"/>
      <c r="FI66" s="534"/>
      <c r="FJ66" s="812"/>
      <c r="FK66" s="813"/>
      <c r="FL66" s="813"/>
      <c r="FM66" s="158"/>
      <c r="FN66" s="158"/>
      <c r="FO66" s="627"/>
      <c r="FP66" s="627"/>
      <c r="FQ66" s="627"/>
      <c r="FR66" s="627"/>
      <c r="FS66" s="627"/>
      <c r="FT66" s="627"/>
      <c r="FU66" s="627"/>
      <c r="FV66" s="627"/>
      <c r="FW66" s="544"/>
      <c r="FX66" s="545"/>
      <c r="FY66" s="545"/>
      <c r="FZ66" s="547"/>
      <c r="GA66" s="545"/>
      <c r="GB66" s="545"/>
      <c r="GC66" s="547"/>
      <c r="GD66" s="545"/>
      <c r="GE66" s="545"/>
      <c r="GF66" s="547"/>
      <c r="GG66" s="754"/>
      <c r="GH66" s="349"/>
      <c r="GI66" s="349"/>
      <c r="GJ66" s="563"/>
      <c r="GK66" s="563"/>
      <c r="GL66" s="563"/>
      <c r="GM66" s="563"/>
      <c r="GN66" s="792"/>
      <c r="GO66" s="792"/>
      <c r="GP66" s="169"/>
      <c r="GQ66" s="993"/>
      <c r="GR66" s="792"/>
      <c r="GS66" s="754"/>
      <c r="GT66" s="502"/>
      <c r="GU66" s="504"/>
      <c r="GV66" s="504"/>
      <c r="GW66" s="504"/>
      <c r="GX66" s="504"/>
      <c r="GY66" s="504"/>
      <c r="GZ66" s="504"/>
      <c r="HA66" s="504"/>
      <c r="HB66" s="504"/>
      <c r="HC66" s="504"/>
      <c r="HD66" s="1393"/>
      <c r="HE66" s="506"/>
      <c r="HF66" s="862"/>
      <c r="HG66" s="787"/>
      <c r="HH66" s="502"/>
      <c r="HI66" s="504"/>
      <c r="HJ66" s="504"/>
      <c r="HK66" s="504"/>
      <c r="HL66" s="504"/>
      <c r="HM66" s="504"/>
      <c r="HN66" s="504"/>
      <c r="HO66" s="504"/>
      <c r="HP66" s="504"/>
      <c r="HQ66" s="504"/>
      <c r="HR66" s="1393"/>
      <c r="HS66" s="506"/>
      <c r="HT66" s="721"/>
      <c r="HU66" s="1405"/>
      <c r="HV66" s="790"/>
      <c r="HW66" s="1015"/>
      <c r="HX66" s="1014"/>
      <c r="HY66" s="1014"/>
      <c r="HZ66" s="1014"/>
      <c r="IA66" s="1014"/>
      <c r="IB66" s="949"/>
      <c r="IC66" s="1212"/>
      <c r="ID66" s="1212"/>
      <c r="IE66" s="483"/>
      <c r="IF66" s="501"/>
      <c r="IG66" s="501"/>
      <c r="IH66" s="501"/>
      <c r="II66" s="409"/>
      <c r="IJ66" s="409"/>
      <c r="IK66" s="409"/>
      <c r="IM66" s="534"/>
      <c r="IN66" s="812"/>
      <c r="IO66" s="813"/>
      <c r="IP66" s="813"/>
      <c r="IQ66" s="158"/>
      <c r="IR66" s="158"/>
      <c r="IS66" s="627"/>
      <c r="IT66" s="627"/>
      <c r="IU66" s="627"/>
      <c r="IV66" s="627"/>
      <c r="IW66" s="627"/>
      <c r="IX66" s="627"/>
      <c r="IY66" s="627"/>
      <c r="IZ66" s="627"/>
      <c r="JA66" s="544"/>
      <c r="JB66" s="545"/>
      <c r="JC66" s="545"/>
      <c r="JD66" s="547"/>
      <c r="JE66" s="545"/>
      <c r="JF66" s="545"/>
      <c r="JG66" s="547"/>
      <c r="JH66" s="545"/>
      <c r="JI66" s="545"/>
      <c r="JJ66" s="547"/>
      <c r="JK66" s="792"/>
      <c r="JL66" s="349"/>
      <c r="JM66" s="349"/>
      <c r="JN66" s="563"/>
      <c r="JO66" s="563"/>
      <c r="JP66" s="563"/>
      <c r="JQ66" s="563"/>
      <c r="JR66" s="754"/>
      <c r="JS66" s="754"/>
      <c r="JT66" s="159"/>
      <c r="JU66" s="160"/>
      <c r="JV66" s="754"/>
      <c r="JW66" s="754"/>
      <c r="JX66" s="502"/>
      <c r="JY66" s="504"/>
      <c r="JZ66" s="504"/>
      <c r="KA66" s="504"/>
      <c r="KB66" s="504"/>
      <c r="KC66" s="504"/>
      <c r="KD66" s="504"/>
      <c r="KE66" s="504"/>
      <c r="KF66" s="504"/>
      <c r="KG66" s="504"/>
      <c r="KH66" s="1393"/>
      <c r="KI66" s="506"/>
      <c r="KJ66" s="862"/>
      <c r="KK66" s="787"/>
      <c r="KL66" s="502"/>
      <c r="KM66" s="504"/>
      <c r="KN66" s="504"/>
      <c r="KO66" s="504"/>
      <c r="KP66" s="504"/>
      <c r="KQ66" s="504"/>
      <c r="KR66" s="504"/>
      <c r="KS66" s="504"/>
      <c r="KT66" s="504"/>
      <c r="KU66" s="504"/>
      <c r="KV66" s="1393"/>
      <c r="KW66" s="506"/>
      <c r="KX66" s="721"/>
      <c r="KY66" s="1405"/>
      <c r="KZ66" s="790"/>
      <c r="LA66" s="1015"/>
      <c r="LB66" s="1014"/>
      <c r="LC66" s="1014"/>
      <c r="LD66" s="1014"/>
      <c r="LE66" s="1014"/>
      <c r="LF66" s="949"/>
      <c r="LG66" s="1212"/>
      <c r="LH66" s="1212"/>
      <c r="LI66" s="483"/>
      <c r="LJ66" s="501"/>
      <c r="LK66" s="501"/>
      <c r="LL66" s="501"/>
      <c r="LM66" s="409"/>
      <c r="LN66" s="409"/>
      <c r="LO66" s="409"/>
      <c r="LQ66" s="1719"/>
      <c r="LR66" s="1719"/>
      <c r="LS66" s="1719"/>
      <c r="LT66" s="1719"/>
      <c r="LU66" s="1719"/>
      <c r="LV66" s="1719"/>
      <c r="LW66" s="1292"/>
      <c r="LX66" s="1292"/>
      <c r="LY66" s="1292"/>
      <c r="LZ66" s="1292"/>
      <c r="MA66" s="1719"/>
      <c r="MB66" s="544"/>
      <c r="MC66" s="460"/>
      <c r="MD66" s="943"/>
      <c r="ME66" s="944"/>
      <c r="MF66" s="460"/>
      <c r="MG66" s="829"/>
      <c r="MH66" s="547"/>
      <c r="MI66" s="545"/>
      <c r="MJ66" s="821"/>
      <c r="MK66" s="544"/>
      <c r="ML66" s="1720"/>
      <c r="MM66" s="1294"/>
      <c r="MN66" s="385"/>
      <c r="MO66" s="1294"/>
      <c r="MP66" s="1294"/>
      <c r="MQ66" s="1294"/>
      <c r="MR66" s="1294"/>
      <c r="MS66" s="1295"/>
      <c r="MT66" s="858"/>
      <c r="MU66" s="898"/>
      <c r="MV66" s="899"/>
      <c r="MW66" s="900"/>
      <c r="MX66" s="898"/>
      <c r="MY66" s="898"/>
      <c r="MZ66" s="858"/>
      <c r="NA66" s="858"/>
      <c r="NB66" s="858"/>
      <c r="NC66" s="858"/>
      <c r="ND66" s="858"/>
      <c r="NE66" s="858"/>
      <c r="NF66" s="858"/>
      <c r="NG66" s="858"/>
      <c r="NH66" s="858"/>
      <c r="NI66" s="858"/>
      <c r="NJ66" s="858"/>
      <c r="NK66" s="858"/>
      <c r="NL66" s="858"/>
      <c r="NM66" s="887"/>
      <c r="NN66" s="887"/>
      <c r="NO66" s="887"/>
      <c r="NP66" s="887"/>
      <c r="NQ66" s="887"/>
      <c r="NR66" s="887"/>
      <c r="NS66" s="887"/>
      <c r="NT66" s="887"/>
      <c r="NU66" s="887"/>
      <c r="NV66" s="887"/>
      <c r="NW66" s="887"/>
      <c r="NX66" s="887"/>
      <c r="NY66" s="858"/>
    </row>
    <row r="67" spans="1:389" ht="17.25" customHeight="1">
      <c r="A67" s="534"/>
      <c r="B67" s="1127"/>
      <c r="C67" s="830"/>
      <c r="D67" s="830"/>
      <c r="E67" s="1033"/>
      <c r="F67" s="1033"/>
      <c r="G67" s="627"/>
      <c r="H67" s="627"/>
      <c r="I67" s="627"/>
      <c r="J67" s="627"/>
      <c r="K67" s="627"/>
      <c r="L67" s="627"/>
      <c r="M67" s="627"/>
      <c r="N67" s="627"/>
      <c r="O67" s="544"/>
      <c r="P67" s="545"/>
      <c r="Q67" s="545"/>
      <c r="R67" s="547"/>
      <c r="S67" s="545"/>
      <c r="T67" s="545"/>
      <c r="U67" s="547"/>
      <c r="V67" s="545"/>
      <c r="W67" s="545"/>
      <c r="X67" s="547"/>
      <c r="Y67" s="627"/>
      <c r="Z67" s="1095"/>
      <c r="AA67" s="1095"/>
      <c r="AB67" s="563"/>
      <c r="AC67" s="563"/>
      <c r="AD67" s="563"/>
      <c r="AE67" s="563"/>
      <c r="AF67" s="627"/>
      <c r="AG67" s="627"/>
      <c r="AH67" s="1109"/>
      <c r="AI67" s="1110"/>
      <c r="AJ67" s="627"/>
      <c r="AK67" s="627"/>
      <c r="AL67" s="507"/>
      <c r="AM67" s="508"/>
      <c r="AN67" s="508"/>
      <c r="AO67" s="509"/>
      <c r="AP67" s="508"/>
      <c r="AQ67" s="508"/>
      <c r="AR67" s="508"/>
      <c r="AS67" s="508"/>
      <c r="AT67" s="508"/>
      <c r="AU67" s="1393"/>
      <c r="AV67" s="1393"/>
      <c r="AW67" s="510"/>
      <c r="AX67" s="862"/>
      <c r="AY67" s="787"/>
      <c r="AZ67" s="511"/>
      <c r="BA67" s="508"/>
      <c r="BB67" s="508"/>
      <c r="BC67" s="509"/>
      <c r="BD67" s="508"/>
      <c r="BE67" s="508"/>
      <c r="BF67" s="508"/>
      <c r="BG67" s="508"/>
      <c r="BH67" s="508"/>
      <c r="BI67" s="1393"/>
      <c r="BJ67" s="1393"/>
      <c r="BK67" s="506"/>
      <c r="BL67" s="721"/>
      <c r="BM67" s="1405"/>
      <c r="BN67" s="790"/>
      <c r="BO67" s="1015"/>
      <c r="BP67" s="1014"/>
      <c r="BQ67" s="1014"/>
      <c r="BR67" s="1014"/>
      <c r="BS67" s="1014"/>
      <c r="BT67" s="949"/>
      <c r="BU67" s="1729"/>
      <c r="BV67" s="1729"/>
      <c r="BW67" s="483"/>
      <c r="BX67" s="501"/>
      <c r="BY67" s="501"/>
      <c r="BZ67" s="501"/>
      <c r="CA67" s="846"/>
      <c r="CB67" s="846"/>
      <c r="CC67" s="846"/>
      <c r="CE67" s="534"/>
      <c r="CF67" s="1127"/>
      <c r="CG67" s="830"/>
      <c r="CH67" s="830"/>
      <c r="CI67" s="1033"/>
      <c r="CJ67" s="1033"/>
      <c r="CK67" s="627"/>
      <c r="CL67" s="627"/>
      <c r="CM67" s="627"/>
      <c r="CN67" s="627"/>
      <c r="CO67" s="627"/>
      <c r="CP67" s="627"/>
      <c r="CQ67" s="627"/>
      <c r="CR67" s="627"/>
      <c r="CS67" s="544"/>
      <c r="CT67" s="545"/>
      <c r="CU67" s="545"/>
      <c r="CV67" s="547"/>
      <c r="CW67" s="545"/>
      <c r="CX67" s="545"/>
      <c r="CY67" s="547"/>
      <c r="CZ67" s="545"/>
      <c r="DA67" s="545"/>
      <c r="DB67" s="547"/>
      <c r="DC67" s="627"/>
      <c r="DD67" s="1095"/>
      <c r="DE67" s="1095"/>
      <c r="DF67" s="563"/>
      <c r="DG67" s="563"/>
      <c r="DH67" s="563"/>
      <c r="DI67" s="563"/>
      <c r="DJ67" s="627"/>
      <c r="DK67" s="627"/>
      <c r="DL67" s="1109"/>
      <c r="DM67" s="1110"/>
      <c r="DN67" s="627"/>
      <c r="DO67" s="627"/>
      <c r="DP67" s="507"/>
      <c r="DQ67" s="508"/>
      <c r="DR67" s="508"/>
      <c r="DS67" s="509"/>
      <c r="DT67" s="508"/>
      <c r="DU67" s="508"/>
      <c r="DV67" s="508"/>
      <c r="DW67" s="508"/>
      <c r="DX67" s="508"/>
      <c r="DY67" s="1393"/>
      <c r="DZ67" s="1393"/>
      <c r="EA67" s="510"/>
      <c r="EB67" s="862"/>
      <c r="EC67" s="787"/>
      <c r="ED67" s="511"/>
      <c r="EE67" s="508"/>
      <c r="EF67" s="508"/>
      <c r="EG67" s="509"/>
      <c r="EH67" s="508"/>
      <c r="EI67" s="508"/>
      <c r="EJ67" s="508"/>
      <c r="EK67" s="508"/>
      <c r="EL67" s="508"/>
      <c r="EM67" s="1393"/>
      <c r="EN67" s="1393"/>
      <c r="EO67" s="506"/>
      <c r="EP67" s="721"/>
      <c r="EQ67" s="1400"/>
      <c r="ER67" s="787"/>
      <c r="ES67" s="877"/>
      <c r="ET67" s="876"/>
      <c r="EU67" s="876"/>
      <c r="EV67" s="876"/>
      <c r="EW67" s="876"/>
      <c r="EX67" s="1096"/>
      <c r="EY67" s="1729"/>
      <c r="EZ67" s="1729"/>
      <c r="FA67" s="483"/>
      <c r="FB67" s="501"/>
      <c r="FC67" s="501"/>
      <c r="FD67" s="501"/>
      <c r="FE67" s="846"/>
      <c r="FF67" s="846"/>
      <c r="FG67" s="846"/>
      <c r="FI67" s="534"/>
      <c r="FJ67" s="812"/>
      <c r="FK67" s="813"/>
      <c r="FL67" s="813"/>
      <c r="FM67" s="158"/>
      <c r="FN67" s="158"/>
      <c r="FO67" s="627"/>
      <c r="FP67" s="627"/>
      <c r="FQ67" s="627"/>
      <c r="FR67" s="627"/>
      <c r="FS67" s="627"/>
      <c r="FT67" s="627"/>
      <c r="FU67" s="627"/>
      <c r="FV67" s="627"/>
      <c r="FW67" s="544"/>
      <c r="FX67" s="545"/>
      <c r="FY67" s="545"/>
      <c r="FZ67" s="547"/>
      <c r="GA67" s="545"/>
      <c r="GB67" s="545"/>
      <c r="GC67" s="547"/>
      <c r="GD67" s="545"/>
      <c r="GE67" s="545"/>
      <c r="GF67" s="547"/>
      <c r="GG67" s="754"/>
      <c r="GH67" s="349"/>
      <c r="GI67" s="349"/>
      <c r="GJ67" s="563"/>
      <c r="GK67" s="563"/>
      <c r="GL67" s="563"/>
      <c r="GM67" s="563"/>
      <c r="GN67" s="792"/>
      <c r="GO67" s="792"/>
      <c r="GP67" s="169"/>
      <c r="GQ67" s="993"/>
      <c r="GR67" s="792"/>
      <c r="GS67" s="754"/>
      <c r="GT67" s="507"/>
      <c r="GU67" s="508"/>
      <c r="GV67" s="508"/>
      <c r="GW67" s="509"/>
      <c r="GX67" s="508"/>
      <c r="GY67" s="508"/>
      <c r="GZ67" s="508"/>
      <c r="HA67" s="508"/>
      <c r="HB67" s="508"/>
      <c r="HC67" s="1393"/>
      <c r="HD67" s="1393"/>
      <c r="HE67" s="510"/>
      <c r="HF67" s="862"/>
      <c r="HG67" s="787"/>
      <c r="HH67" s="511"/>
      <c r="HI67" s="508"/>
      <c r="HJ67" s="508"/>
      <c r="HK67" s="509"/>
      <c r="HL67" s="508"/>
      <c r="HM67" s="508"/>
      <c r="HN67" s="508"/>
      <c r="HO67" s="508"/>
      <c r="HP67" s="508"/>
      <c r="HQ67" s="1393"/>
      <c r="HR67" s="1393"/>
      <c r="HS67" s="506"/>
      <c r="HT67" s="721"/>
      <c r="HU67" s="1405"/>
      <c r="HV67" s="790"/>
      <c r="HW67" s="1015"/>
      <c r="HX67" s="1014"/>
      <c r="HY67" s="1014"/>
      <c r="HZ67" s="1014"/>
      <c r="IA67" s="1014"/>
      <c r="IB67" s="949"/>
      <c r="IC67" s="1212"/>
      <c r="ID67" s="1212"/>
      <c r="IE67" s="483"/>
      <c r="IF67" s="501"/>
      <c r="IG67" s="501"/>
      <c r="IH67" s="501"/>
      <c r="II67" s="409"/>
      <c r="IJ67" s="409"/>
      <c r="IK67" s="409"/>
      <c r="IM67" s="534"/>
      <c r="IN67" s="812"/>
      <c r="IO67" s="813"/>
      <c r="IP67" s="813"/>
      <c r="IQ67" s="158"/>
      <c r="IR67" s="158"/>
      <c r="IS67" s="627"/>
      <c r="IT67" s="627"/>
      <c r="IU67" s="627"/>
      <c r="IV67" s="627"/>
      <c r="IW67" s="627"/>
      <c r="IX67" s="627"/>
      <c r="IY67" s="627"/>
      <c r="IZ67" s="627"/>
      <c r="JA67" s="544"/>
      <c r="JB67" s="545"/>
      <c r="JC67" s="545"/>
      <c r="JD67" s="547"/>
      <c r="JE67" s="545"/>
      <c r="JF67" s="545"/>
      <c r="JG67" s="547"/>
      <c r="JH67" s="545"/>
      <c r="JI67" s="545"/>
      <c r="JJ67" s="547"/>
      <c r="JK67" s="792"/>
      <c r="JL67" s="349"/>
      <c r="JM67" s="349"/>
      <c r="JN67" s="563"/>
      <c r="JO67" s="563"/>
      <c r="JP67" s="563"/>
      <c r="JQ67" s="563"/>
      <c r="JR67" s="754"/>
      <c r="JS67" s="754"/>
      <c r="JT67" s="159"/>
      <c r="JU67" s="160"/>
      <c r="JV67" s="754"/>
      <c r="JW67" s="754"/>
      <c r="JX67" s="507"/>
      <c r="JY67" s="508"/>
      <c r="JZ67" s="508"/>
      <c r="KA67" s="509"/>
      <c r="KB67" s="508"/>
      <c r="KC67" s="508"/>
      <c r="KD67" s="508"/>
      <c r="KE67" s="508"/>
      <c r="KF67" s="508"/>
      <c r="KG67" s="1393"/>
      <c r="KH67" s="1393"/>
      <c r="KI67" s="510"/>
      <c r="KJ67" s="862"/>
      <c r="KK67" s="787"/>
      <c r="KL67" s="511"/>
      <c r="KM67" s="508"/>
      <c r="KN67" s="508"/>
      <c r="KO67" s="509"/>
      <c r="KP67" s="508"/>
      <c r="KQ67" s="508"/>
      <c r="KR67" s="508"/>
      <c r="KS67" s="508"/>
      <c r="KT67" s="508"/>
      <c r="KU67" s="1393"/>
      <c r="KV67" s="1393"/>
      <c r="KW67" s="506"/>
      <c r="KX67" s="721"/>
      <c r="KY67" s="1405"/>
      <c r="KZ67" s="790"/>
      <c r="LA67" s="1015"/>
      <c r="LB67" s="1014"/>
      <c r="LC67" s="1014"/>
      <c r="LD67" s="1014"/>
      <c r="LE67" s="1014"/>
      <c r="LF67" s="949"/>
      <c r="LG67" s="1212"/>
      <c r="LH67" s="1212"/>
      <c r="LI67" s="483"/>
      <c r="LJ67" s="501"/>
      <c r="LK67" s="501"/>
      <c r="LL67" s="501"/>
      <c r="LM67" s="409"/>
      <c r="LN67" s="409"/>
      <c r="LO67" s="409"/>
      <c r="LQ67" s="1719"/>
      <c r="LR67" s="1719"/>
      <c r="LS67" s="1719"/>
      <c r="LT67" s="1719"/>
      <c r="LU67" s="1719"/>
      <c r="LV67" s="1719"/>
      <c r="LW67" s="1292"/>
      <c r="LX67" s="1292"/>
      <c r="LY67" s="1292"/>
      <c r="LZ67" s="1292"/>
      <c r="MA67" s="1719"/>
      <c r="MB67" s="544"/>
      <c r="MC67" s="460"/>
      <c r="MD67" s="943"/>
      <c r="ME67" s="944"/>
      <c r="MF67" s="460"/>
      <c r="MG67" s="829"/>
      <c r="MH67" s="547"/>
      <c r="MI67" s="545"/>
      <c r="MJ67" s="821"/>
      <c r="MK67" s="544"/>
      <c r="ML67" s="1720"/>
      <c r="MM67" s="1294"/>
      <c r="MN67" s="385"/>
      <c r="MO67" s="1294"/>
      <c r="MP67" s="1294"/>
      <c r="MQ67" s="1294"/>
      <c r="MR67" s="1294"/>
      <c r="MS67" s="1295"/>
      <c r="MT67" s="858"/>
      <c r="MU67" s="898"/>
      <c r="MV67" s="899"/>
      <c r="MW67" s="900"/>
      <c r="MX67" s="898"/>
      <c r="MY67" s="898"/>
      <c r="MZ67" s="858"/>
      <c r="NA67" s="858"/>
      <c r="NB67" s="858"/>
      <c r="NC67" s="858"/>
      <c r="ND67" s="858"/>
      <c r="NE67" s="858"/>
      <c r="NF67" s="858"/>
      <c r="NG67" s="858"/>
      <c r="NH67" s="858"/>
      <c r="NI67" s="858"/>
      <c r="NJ67" s="858"/>
      <c r="NK67" s="858"/>
      <c r="NL67" s="858"/>
      <c r="NM67" s="887"/>
      <c r="NN67" s="887"/>
      <c r="NO67" s="887"/>
      <c r="NP67" s="887"/>
      <c r="NQ67" s="887"/>
      <c r="NR67" s="887"/>
      <c r="NS67" s="887"/>
      <c r="NT67" s="887"/>
      <c r="NU67" s="887"/>
      <c r="NV67" s="887"/>
      <c r="NW67" s="887"/>
      <c r="NX67" s="887"/>
      <c r="NY67" s="858"/>
    </row>
    <row r="68" spans="1:389" ht="17.25" customHeight="1">
      <c r="A68" s="534"/>
      <c r="B68" s="1127"/>
      <c r="C68" s="830"/>
      <c r="D68" s="830"/>
      <c r="E68" s="1033"/>
      <c r="F68" s="1033"/>
      <c r="G68" s="627"/>
      <c r="H68" s="627"/>
      <c r="I68" s="627"/>
      <c r="J68" s="627"/>
      <c r="K68" s="627"/>
      <c r="L68" s="627"/>
      <c r="M68" s="627"/>
      <c r="N68" s="627"/>
      <c r="O68" s="544"/>
      <c r="P68" s="545"/>
      <c r="Q68" s="545"/>
      <c r="R68" s="547"/>
      <c r="S68" s="545"/>
      <c r="T68" s="545"/>
      <c r="U68" s="547"/>
      <c r="V68" s="545"/>
      <c r="W68" s="545"/>
      <c r="X68" s="547"/>
      <c r="Y68" s="627"/>
      <c r="Z68" s="1095"/>
      <c r="AA68" s="1095"/>
      <c r="AB68" s="563"/>
      <c r="AC68" s="563"/>
      <c r="AD68" s="563"/>
      <c r="AE68" s="563"/>
      <c r="AF68" s="627"/>
      <c r="AG68" s="627"/>
      <c r="AH68" s="1109"/>
      <c r="AI68" s="1110"/>
      <c r="AJ68" s="627"/>
      <c r="AK68" s="627"/>
      <c r="AL68" s="503"/>
      <c r="AM68" s="1064"/>
      <c r="AN68" s="1064"/>
      <c r="AO68" s="1064"/>
      <c r="AP68" s="1064"/>
      <c r="AQ68" s="1064"/>
      <c r="AR68" s="1064"/>
      <c r="AS68" s="1064"/>
      <c r="AT68" s="1064"/>
      <c r="AU68" s="1065"/>
      <c r="AV68" s="1065"/>
      <c r="AW68" s="1066"/>
      <c r="AX68" s="1329"/>
      <c r="AY68" s="787"/>
      <c r="AZ68" s="503"/>
      <c r="BA68" s="1064"/>
      <c r="BB68" s="1064"/>
      <c r="BC68" s="1064"/>
      <c r="BD68" s="1064"/>
      <c r="BE68" s="1064"/>
      <c r="BF68" s="1064"/>
      <c r="BG68" s="1064"/>
      <c r="BH68" s="1064"/>
      <c r="BI68" s="1065"/>
      <c r="BJ68" s="1065"/>
      <c r="BK68" s="1066"/>
      <c r="BL68" s="721"/>
      <c r="BM68" s="1405"/>
      <c r="BN68" s="790"/>
      <c r="BO68" s="790"/>
      <c r="BP68" s="1016"/>
      <c r="BQ68" s="1016"/>
      <c r="BR68" s="1016"/>
      <c r="BS68" s="1016"/>
      <c r="BT68" s="949"/>
      <c r="BU68" s="1729"/>
      <c r="BV68" s="1729"/>
      <c r="BW68" s="483"/>
      <c r="BX68" s="501"/>
      <c r="BY68" s="501"/>
      <c r="BZ68" s="501"/>
      <c r="CA68" s="846"/>
      <c r="CB68" s="846"/>
      <c r="CC68" s="846"/>
      <c r="CE68" s="534"/>
      <c r="CF68" s="1127"/>
      <c r="CG68" s="830"/>
      <c r="CH68" s="830"/>
      <c r="CI68" s="1033"/>
      <c r="CJ68" s="1033"/>
      <c r="CK68" s="627"/>
      <c r="CL68" s="627"/>
      <c r="CM68" s="627"/>
      <c r="CN68" s="627"/>
      <c r="CO68" s="627"/>
      <c r="CP68" s="627"/>
      <c r="CQ68" s="627"/>
      <c r="CR68" s="627"/>
      <c r="CS68" s="544"/>
      <c r="CT68" s="545"/>
      <c r="CU68" s="545"/>
      <c r="CV68" s="547"/>
      <c r="CW68" s="545"/>
      <c r="CX68" s="545"/>
      <c r="CY68" s="547"/>
      <c r="CZ68" s="545"/>
      <c r="DA68" s="545"/>
      <c r="DB68" s="547"/>
      <c r="DC68" s="627"/>
      <c r="DD68" s="1095"/>
      <c r="DE68" s="1095"/>
      <c r="DF68" s="563"/>
      <c r="DG68" s="563"/>
      <c r="DH68" s="563"/>
      <c r="DI68" s="563"/>
      <c r="DJ68" s="627"/>
      <c r="DK68" s="627"/>
      <c r="DL68" s="1109"/>
      <c r="DM68" s="1110"/>
      <c r="DN68" s="627"/>
      <c r="DO68" s="627"/>
      <c r="DP68" s="503"/>
      <c r="DQ68" s="1064"/>
      <c r="DR68" s="1064"/>
      <c r="DS68" s="1064"/>
      <c r="DT68" s="1064"/>
      <c r="DU68" s="1064"/>
      <c r="DV68" s="1064"/>
      <c r="DW68" s="1064"/>
      <c r="DX68" s="1064"/>
      <c r="DY68" s="1065"/>
      <c r="DZ68" s="1065"/>
      <c r="EA68" s="1066"/>
      <c r="EB68" s="1329"/>
      <c r="EC68" s="787"/>
      <c r="ED68" s="503"/>
      <c r="EE68" s="1064"/>
      <c r="EF68" s="1064"/>
      <c r="EG68" s="1064"/>
      <c r="EH68" s="1064"/>
      <c r="EI68" s="1064"/>
      <c r="EJ68" s="1064"/>
      <c r="EK68" s="1064"/>
      <c r="EL68" s="1064"/>
      <c r="EM68" s="1065"/>
      <c r="EN68" s="1065"/>
      <c r="EO68" s="1066"/>
      <c r="EP68" s="721"/>
      <c r="EQ68" s="1400"/>
      <c r="ER68" s="787"/>
      <c r="ES68" s="787"/>
      <c r="ET68" s="795"/>
      <c r="EU68" s="795"/>
      <c r="EV68" s="795"/>
      <c r="EW68" s="795"/>
      <c r="EX68" s="1096"/>
      <c r="EY68" s="1729"/>
      <c r="EZ68" s="1729"/>
      <c r="FA68" s="483"/>
      <c r="FB68" s="501"/>
      <c r="FC68" s="501"/>
      <c r="FD68" s="501"/>
      <c r="FE68" s="846"/>
      <c r="FF68" s="846"/>
      <c r="FG68" s="846"/>
      <c r="FI68" s="534"/>
      <c r="FJ68" s="812"/>
      <c r="FK68" s="813"/>
      <c r="FL68" s="813"/>
      <c r="FM68" s="158"/>
      <c r="FN68" s="158"/>
      <c r="FO68" s="627"/>
      <c r="FP68" s="627"/>
      <c r="FQ68" s="627"/>
      <c r="FR68" s="627"/>
      <c r="FS68" s="627"/>
      <c r="FT68" s="627"/>
      <c r="FU68" s="627"/>
      <c r="FV68" s="627"/>
      <c r="FW68" s="544"/>
      <c r="FX68" s="545"/>
      <c r="FY68" s="545"/>
      <c r="FZ68" s="547"/>
      <c r="GA68" s="545"/>
      <c r="GB68" s="545"/>
      <c r="GC68" s="547"/>
      <c r="GD68" s="545"/>
      <c r="GE68" s="545"/>
      <c r="GF68" s="547"/>
      <c r="GG68" s="754"/>
      <c r="GH68" s="349"/>
      <c r="GI68" s="349"/>
      <c r="GJ68" s="563"/>
      <c r="GK68" s="563"/>
      <c r="GL68" s="563"/>
      <c r="GM68" s="563"/>
      <c r="GN68" s="792"/>
      <c r="GO68" s="792"/>
      <c r="GP68" s="169"/>
      <c r="GQ68" s="993"/>
      <c r="GR68" s="792"/>
      <c r="GS68" s="754"/>
      <c r="GT68" s="503"/>
      <c r="GU68" s="184"/>
      <c r="GV68" s="184"/>
      <c r="GW68" s="184"/>
      <c r="GX68" s="184"/>
      <c r="GY68" s="184"/>
      <c r="GZ68" s="184"/>
      <c r="HA68" s="184"/>
      <c r="HB68" s="184"/>
      <c r="HC68" s="185"/>
      <c r="HD68" s="185"/>
      <c r="HE68" s="186"/>
      <c r="HF68" s="966"/>
      <c r="HG68" s="787"/>
      <c r="HH68" s="503"/>
      <c r="HI68" s="184"/>
      <c r="HJ68" s="184"/>
      <c r="HK68" s="184"/>
      <c r="HL68" s="184"/>
      <c r="HM68" s="184"/>
      <c r="HN68" s="184"/>
      <c r="HO68" s="184"/>
      <c r="HP68" s="184"/>
      <c r="HQ68" s="185"/>
      <c r="HR68" s="185"/>
      <c r="HS68" s="186"/>
      <c r="HT68" s="721"/>
      <c r="HU68" s="1405"/>
      <c r="HV68" s="790"/>
      <c r="HW68" s="790"/>
      <c r="HX68" s="1016"/>
      <c r="HY68" s="1016"/>
      <c r="HZ68" s="1016"/>
      <c r="IA68" s="1016"/>
      <c r="IB68" s="949"/>
      <c r="IC68" s="1212"/>
      <c r="ID68" s="1212"/>
      <c r="IE68" s="483"/>
      <c r="IF68" s="501"/>
      <c r="IG68" s="501"/>
      <c r="IH68" s="501"/>
      <c r="II68" s="409"/>
      <c r="IJ68" s="409"/>
      <c r="IK68" s="409"/>
      <c r="IM68" s="534"/>
      <c r="IN68" s="812"/>
      <c r="IO68" s="813"/>
      <c r="IP68" s="813"/>
      <c r="IQ68" s="158"/>
      <c r="IR68" s="158"/>
      <c r="IS68" s="627"/>
      <c r="IT68" s="627"/>
      <c r="IU68" s="627"/>
      <c r="IV68" s="627"/>
      <c r="IW68" s="627"/>
      <c r="IX68" s="627"/>
      <c r="IY68" s="627"/>
      <c r="IZ68" s="627"/>
      <c r="JA68" s="544"/>
      <c r="JB68" s="545"/>
      <c r="JC68" s="545"/>
      <c r="JD68" s="547"/>
      <c r="JE68" s="545"/>
      <c r="JF68" s="545"/>
      <c r="JG68" s="547"/>
      <c r="JH68" s="545"/>
      <c r="JI68" s="545"/>
      <c r="JJ68" s="547"/>
      <c r="JK68" s="792"/>
      <c r="JL68" s="349"/>
      <c r="JM68" s="349"/>
      <c r="JN68" s="563"/>
      <c r="JO68" s="563"/>
      <c r="JP68" s="563"/>
      <c r="JQ68" s="563"/>
      <c r="JR68" s="754"/>
      <c r="JS68" s="754"/>
      <c r="JT68" s="159"/>
      <c r="JU68" s="160"/>
      <c r="JV68" s="754"/>
      <c r="JW68" s="754"/>
      <c r="JX68" s="503"/>
      <c r="JY68" s="184"/>
      <c r="JZ68" s="184"/>
      <c r="KA68" s="184"/>
      <c r="KB68" s="184"/>
      <c r="KC68" s="184"/>
      <c r="KD68" s="184"/>
      <c r="KE68" s="184"/>
      <c r="KF68" s="184"/>
      <c r="KG68" s="185"/>
      <c r="KH68" s="185"/>
      <c r="KI68" s="186"/>
      <c r="KJ68" s="966"/>
      <c r="KK68" s="787"/>
      <c r="KL68" s="503"/>
      <c r="KM68" s="184"/>
      <c r="KN68" s="184"/>
      <c r="KO68" s="184"/>
      <c r="KP68" s="184"/>
      <c r="KQ68" s="184"/>
      <c r="KR68" s="184"/>
      <c r="KS68" s="184"/>
      <c r="KT68" s="184"/>
      <c r="KU68" s="185"/>
      <c r="KV68" s="185"/>
      <c r="KW68" s="186"/>
      <c r="KX68" s="721"/>
      <c r="KY68" s="1405"/>
      <c r="KZ68" s="790"/>
      <c r="LA68" s="790"/>
      <c r="LB68" s="1016"/>
      <c r="LC68" s="1016"/>
      <c r="LD68" s="1016"/>
      <c r="LE68" s="1016"/>
      <c r="LF68" s="949"/>
      <c r="LG68" s="1212"/>
      <c r="LH68" s="1212"/>
      <c r="LI68" s="483"/>
      <c r="LJ68" s="501"/>
      <c r="LK68" s="501"/>
      <c r="LL68" s="501"/>
      <c r="LM68" s="409"/>
      <c r="LN68" s="409"/>
      <c r="LO68" s="409"/>
      <c r="LQ68" s="1719"/>
      <c r="LR68" s="1719"/>
      <c r="LS68" s="1719"/>
      <c r="LT68" s="1719"/>
      <c r="LU68" s="1719"/>
      <c r="LV68" s="1719"/>
      <c r="LW68" s="1292"/>
      <c r="LX68" s="1292"/>
      <c r="LY68" s="1292"/>
      <c r="LZ68" s="1292"/>
      <c r="MA68" s="1719"/>
      <c r="MB68" s="544"/>
      <c r="MC68" s="460"/>
      <c r="MD68" s="943"/>
      <c r="ME68" s="944"/>
      <c r="MF68" s="460"/>
      <c r="MG68" s="829"/>
      <c r="MH68" s="547"/>
      <c r="MI68" s="545"/>
      <c r="MJ68" s="821"/>
      <c r="MK68" s="544"/>
      <c r="ML68" s="1720"/>
      <c r="MM68" s="392"/>
      <c r="MN68" s="385"/>
      <c r="MO68" s="1294"/>
      <c r="MP68" s="1294"/>
      <c r="MQ68" s="1294"/>
      <c r="MR68" s="1294"/>
      <c r="MS68" s="1295"/>
      <c r="MT68" s="858"/>
      <c r="MU68" s="898"/>
      <c r="MV68" s="899"/>
      <c r="MW68" s="900"/>
      <c r="MX68" s="898"/>
      <c r="MY68" s="898"/>
      <c r="MZ68" s="858"/>
      <c r="NA68" s="858"/>
      <c r="NB68" s="858"/>
      <c r="NC68" s="858"/>
      <c r="ND68" s="858"/>
      <c r="NE68" s="858"/>
      <c r="NF68" s="858"/>
      <c r="NG68" s="858"/>
      <c r="NH68" s="858"/>
      <c r="NI68" s="858"/>
      <c r="NJ68" s="858"/>
      <c r="NK68" s="858"/>
      <c r="NL68" s="858"/>
      <c r="NM68" s="858"/>
      <c r="NN68" s="858"/>
      <c r="NO68" s="858"/>
      <c r="NP68" s="858"/>
      <c r="NQ68" s="858"/>
      <c r="NR68" s="858"/>
      <c r="NS68" s="858"/>
      <c r="NT68" s="858"/>
      <c r="NU68" s="858"/>
      <c r="NV68" s="858"/>
      <c r="NW68" s="858"/>
      <c r="NX68" s="858"/>
      <c r="NY68" s="858"/>
    </row>
    <row r="69" spans="1:389" ht="17.25" customHeight="1">
      <c r="A69" s="534"/>
      <c r="B69" s="1127"/>
      <c r="C69" s="830"/>
      <c r="D69" s="830"/>
      <c r="E69" s="1033"/>
      <c r="F69" s="1033"/>
      <c r="G69" s="627"/>
      <c r="H69" s="627"/>
      <c r="I69" s="627"/>
      <c r="J69" s="627"/>
      <c r="K69" s="627"/>
      <c r="L69" s="627"/>
      <c r="M69" s="627"/>
      <c r="N69" s="627"/>
      <c r="O69" s="544"/>
      <c r="P69" s="545"/>
      <c r="Q69" s="545"/>
      <c r="R69" s="547"/>
      <c r="S69" s="545"/>
      <c r="T69" s="545"/>
      <c r="U69" s="547"/>
      <c r="V69" s="545"/>
      <c r="W69" s="545"/>
      <c r="X69" s="547"/>
      <c r="Y69" s="627"/>
      <c r="Z69" s="1095"/>
      <c r="AA69" s="1095"/>
      <c r="AB69" s="563"/>
      <c r="AC69" s="563"/>
      <c r="AD69" s="563"/>
      <c r="AE69" s="563"/>
      <c r="AF69" s="627"/>
      <c r="AG69" s="627"/>
      <c r="AH69" s="1109"/>
      <c r="AI69" s="1110"/>
      <c r="AJ69" s="627"/>
      <c r="AK69" s="627"/>
      <c r="AL69" s="503"/>
      <c r="AM69" s="1064"/>
      <c r="AN69" s="1064"/>
      <c r="AO69" s="1064"/>
      <c r="AP69" s="1064"/>
      <c r="AQ69" s="1064"/>
      <c r="AR69" s="1064"/>
      <c r="AS69" s="1064"/>
      <c r="AT69" s="1064"/>
      <c r="AU69" s="1065"/>
      <c r="AV69" s="1065"/>
      <c r="AW69" s="1066"/>
      <c r="AX69" s="1329"/>
      <c r="AY69" s="787"/>
      <c r="AZ69" s="503"/>
      <c r="BA69" s="1064"/>
      <c r="BB69" s="1064"/>
      <c r="BC69" s="1064"/>
      <c r="BD69" s="1064"/>
      <c r="BE69" s="1064"/>
      <c r="BF69" s="1064"/>
      <c r="BG69" s="1064"/>
      <c r="BH69" s="1064"/>
      <c r="BI69" s="1065"/>
      <c r="BJ69" s="1065"/>
      <c r="BK69" s="1066"/>
      <c r="BL69" s="721"/>
      <c r="BM69" s="1405"/>
      <c r="BN69" s="790"/>
      <c r="BO69" s="790"/>
      <c r="BP69" s="1016"/>
      <c r="BQ69" s="1016"/>
      <c r="BR69" s="1016"/>
      <c r="BS69" s="1016"/>
      <c r="BT69" s="949"/>
      <c r="BU69" s="1729"/>
      <c r="BV69" s="1729"/>
      <c r="BW69" s="712"/>
      <c r="BX69" s="501"/>
      <c r="BY69" s="501"/>
      <c r="BZ69" s="501"/>
      <c r="CA69" s="846"/>
      <c r="CB69" s="846"/>
      <c r="CC69" s="846"/>
      <c r="CE69" s="534"/>
      <c r="CF69" s="1127"/>
      <c r="CG69" s="830"/>
      <c r="CH69" s="830"/>
      <c r="CI69" s="1033"/>
      <c r="CJ69" s="1033"/>
      <c r="CK69" s="627"/>
      <c r="CL69" s="627"/>
      <c r="CM69" s="627"/>
      <c r="CN69" s="627"/>
      <c r="CO69" s="627"/>
      <c r="CP69" s="627"/>
      <c r="CQ69" s="627"/>
      <c r="CR69" s="627"/>
      <c r="CS69" s="544"/>
      <c r="CT69" s="545"/>
      <c r="CU69" s="545"/>
      <c r="CV69" s="547"/>
      <c r="CW69" s="545"/>
      <c r="CX69" s="545"/>
      <c r="CY69" s="547"/>
      <c r="CZ69" s="545"/>
      <c r="DA69" s="545"/>
      <c r="DB69" s="547"/>
      <c r="DC69" s="627"/>
      <c r="DD69" s="1095"/>
      <c r="DE69" s="1095"/>
      <c r="DF69" s="563"/>
      <c r="DG69" s="563"/>
      <c r="DH69" s="563"/>
      <c r="DI69" s="563"/>
      <c r="DJ69" s="627"/>
      <c r="DK69" s="627"/>
      <c r="DL69" s="1109"/>
      <c r="DM69" s="1110"/>
      <c r="DN69" s="627"/>
      <c r="DO69" s="627"/>
      <c r="DP69" s="503"/>
      <c r="DQ69" s="1064"/>
      <c r="DR69" s="1064"/>
      <c r="DS69" s="1064"/>
      <c r="DT69" s="1064"/>
      <c r="DU69" s="1064"/>
      <c r="DV69" s="1064"/>
      <c r="DW69" s="1064"/>
      <c r="DX69" s="1064"/>
      <c r="DY69" s="1065"/>
      <c r="DZ69" s="1065"/>
      <c r="EA69" s="1066"/>
      <c r="EB69" s="1329"/>
      <c r="EC69" s="787"/>
      <c r="ED69" s="503"/>
      <c r="EE69" s="1064"/>
      <c r="EF69" s="1064"/>
      <c r="EG69" s="1064"/>
      <c r="EH69" s="1064"/>
      <c r="EI69" s="1064"/>
      <c r="EJ69" s="1064"/>
      <c r="EK69" s="1064"/>
      <c r="EL69" s="1064"/>
      <c r="EM69" s="1065"/>
      <c r="EN69" s="1065"/>
      <c r="EO69" s="1066"/>
      <c r="EP69" s="721"/>
      <c r="EQ69" s="1400"/>
      <c r="ER69" s="787"/>
      <c r="ES69" s="787"/>
      <c r="ET69" s="795"/>
      <c r="EU69" s="795"/>
      <c r="EV69" s="795"/>
      <c r="EW69" s="795"/>
      <c r="EX69" s="1096"/>
      <c r="EY69" s="1729"/>
      <c r="EZ69" s="1729"/>
      <c r="FA69" s="712"/>
      <c r="FB69" s="501"/>
      <c r="FC69" s="501"/>
      <c r="FD69" s="501"/>
      <c r="FE69" s="846"/>
      <c r="FF69" s="846"/>
      <c r="FG69" s="846"/>
      <c r="FI69" s="534"/>
      <c r="FJ69" s="812"/>
      <c r="FK69" s="813"/>
      <c r="FL69" s="813"/>
      <c r="FM69" s="158"/>
      <c r="FN69" s="158"/>
      <c r="FO69" s="627"/>
      <c r="FP69" s="627"/>
      <c r="FQ69" s="627"/>
      <c r="FR69" s="627"/>
      <c r="FS69" s="627"/>
      <c r="FT69" s="627"/>
      <c r="FU69" s="627"/>
      <c r="FV69" s="627"/>
      <c r="FW69" s="544"/>
      <c r="FX69" s="545"/>
      <c r="FY69" s="545"/>
      <c r="FZ69" s="547"/>
      <c r="GA69" s="545"/>
      <c r="GB69" s="545"/>
      <c r="GC69" s="547"/>
      <c r="GD69" s="545"/>
      <c r="GE69" s="545"/>
      <c r="GF69" s="547"/>
      <c r="GG69" s="754"/>
      <c r="GH69" s="349"/>
      <c r="GI69" s="349"/>
      <c r="GJ69" s="563"/>
      <c r="GK69" s="563"/>
      <c r="GL69" s="563"/>
      <c r="GM69" s="563"/>
      <c r="GN69" s="792"/>
      <c r="GO69" s="792"/>
      <c r="GP69" s="169"/>
      <c r="GQ69" s="993"/>
      <c r="GR69" s="792"/>
      <c r="GS69" s="754"/>
      <c r="GT69" s="503"/>
      <c r="GU69" s="184"/>
      <c r="GV69" s="184"/>
      <c r="GW69" s="184"/>
      <c r="GX69" s="184"/>
      <c r="GY69" s="184"/>
      <c r="GZ69" s="184"/>
      <c r="HA69" s="184"/>
      <c r="HB69" s="184"/>
      <c r="HC69" s="185"/>
      <c r="HD69" s="185"/>
      <c r="HE69" s="186"/>
      <c r="HF69" s="966"/>
      <c r="HG69" s="787"/>
      <c r="HH69" s="503"/>
      <c r="HI69" s="184"/>
      <c r="HJ69" s="184"/>
      <c r="HK69" s="184"/>
      <c r="HL69" s="184"/>
      <c r="HM69" s="184"/>
      <c r="HN69" s="184"/>
      <c r="HO69" s="184"/>
      <c r="HP69" s="184"/>
      <c r="HQ69" s="185"/>
      <c r="HR69" s="185"/>
      <c r="HS69" s="186"/>
      <c r="HT69" s="721"/>
      <c r="HU69" s="1405"/>
      <c r="HV69" s="790"/>
      <c r="HW69" s="790"/>
      <c r="HX69" s="1016"/>
      <c r="HY69" s="1016"/>
      <c r="HZ69" s="1016"/>
      <c r="IA69" s="1016"/>
      <c r="IB69" s="949"/>
      <c r="IC69" s="1212"/>
      <c r="ID69" s="1212"/>
      <c r="IE69" s="590"/>
      <c r="IF69" s="501"/>
      <c r="IG69" s="501"/>
      <c r="IH69" s="501"/>
      <c r="II69" s="409"/>
      <c r="IJ69" s="409"/>
      <c r="IK69" s="409"/>
      <c r="IM69" s="534"/>
      <c r="IN69" s="812"/>
      <c r="IO69" s="813"/>
      <c r="IP69" s="813"/>
      <c r="IQ69" s="158"/>
      <c r="IR69" s="158"/>
      <c r="IS69" s="627"/>
      <c r="IT69" s="627"/>
      <c r="IU69" s="627"/>
      <c r="IV69" s="627"/>
      <c r="IW69" s="627"/>
      <c r="IX69" s="627"/>
      <c r="IY69" s="627"/>
      <c r="IZ69" s="627"/>
      <c r="JA69" s="544"/>
      <c r="JB69" s="545"/>
      <c r="JC69" s="545"/>
      <c r="JD69" s="547"/>
      <c r="JE69" s="545"/>
      <c r="JF69" s="545"/>
      <c r="JG69" s="547"/>
      <c r="JH69" s="545"/>
      <c r="JI69" s="545"/>
      <c r="JJ69" s="547"/>
      <c r="JK69" s="792"/>
      <c r="JL69" s="349"/>
      <c r="JM69" s="349"/>
      <c r="JN69" s="563"/>
      <c r="JO69" s="563"/>
      <c r="JP69" s="563"/>
      <c r="JQ69" s="563"/>
      <c r="JR69" s="754"/>
      <c r="JS69" s="754"/>
      <c r="JT69" s="159"/>
      <c r="JU69" s="160"/>
      <c r="JV69" s="754"/>
      <c r="JW69" s="754"/>
      <c r="JX69" s="503"/>
      <c r="JY69" s="184"/>
      <c r="JZ69" s="184"/>
      <c r="KA69" s="184"/>
      <c r="KB69" s="184"/>
      <c r="KC69" s="184"/>
      <c r="KD69" s="184"/>
      <c r="KE69" s="184"/>
      <c r="KF69" s="184"/>
      <c r="KG69" s="185"/>
      <c r="KH69" s="185"/>
      <c r="KI69" s="186"/>
      <c r="KJ69" s="966"/>
      <c r="KK69" s="787"/>
      <c r="KL69" s="503"/>
      <c r="KM69" s="184"/>
      <c r="KN69" s="184"/>
      <c r="KO69" s="184"/>
      <c r="KP69" s="184"/>
      <c r="KQ69" s="184"/>
      <c r="KR69" s="184"/>
      <c r="KS69" s="184"/>
      <c r="KT69" s="184"/>
      <c r="KU69" s="185"/>
      <c r="KV69" s="185"/>
      <c r="KW69" s="186"/>
      <c r="KX69" s="721"/>
      <c r="KY69" s="1405"/>
      <c r="KZ69" s="790"/>
      <c r="LA69" s="790"/>
      <c r="LB69" s="1016"/>
      <c r="LC69" s="1016"/>
      <c r="LD69" s="1016"/>
      <c r="LE69" s="1016"/>
      <c r="LF69" s="949"/>
      <c r="LG69" s="1212"/>
      <c r="LH69" s="1212"/>
      <c r="LI69" s="590"/>
      <c r="LJ69" s="501"/>
      <c r="LK69" s="501"/>
      <c r="LL69" s="501"/>
      <c r="LM69" s="409"/>
      <c r="LN69" s="409"/>
      <c r="LO69" s="409"/>
      <c r="LQ69" s="1719"/>
      <c r="LR69" s="1719"/>
      <c r="LS69" s="1719"/>
      <c r="LT69" s="1719"/>
      <c r="LU69" s="1719"/>
      <c r="LV69" s="1719"/>
      <c r="LW69" s="1292"/>
      <c r="LX69" s="1292"/>
      <c r="LY69" s="1292"/>
      <c r="LZ69" s="1292"/>
      <c r="MA69" s="1719"/>
      <c r="MB69" s="544"/>
      <c r="MC69" s="460"/>
      <c r="MD69" s="943"/>
      <c r="ME69" s="944"/>
      <c r="MF69" s="460"/>
      <c r="MG69" s="829"/>
      <c r="MH69" s="547"/>
      <c r="MI69" s="545"/>
      <c r="MJ69" s="821"/>
      <c r="MK69" s="544"/>
      <c r="ML69" s="1720"/>
      <c r="MM69" s="1294"/>
      <c r="MN69" s="385"/>
      <c r="MO69" s="1294"/>
      <c r="MP69" s="1294"/>
      <c r="MQ69" s="1294"/>
      <c r="MR69" s="1294"/>
      <c r="MS69" s="1295"/>
      <c r="MT69" s="858"/>
      <c r="MU69" s="898"/>
      <c r="MV69" s="899"/>
      <c r="MW69" s="900"/>
      <c r="MX69" s="898"/>
      <c r="MY69" s="898"/>
      <c r="MZ69" s="858"/>
      <c r="NA69" s="858"/>
      <c r="NB69" s="858"/>
      <c r="NC69" s="858"/>
      <c r="ND69" s="858"/>
      <c r="NE69" s="858"/>
      <c r="NF69" s="858"/>
      <c r="NG69" s="858"/>
      <c r="NH69" s="858"/>
      <c r="NI69" s="858"/>
      <c r="NJ69" s="858"/>
      <c r="NK69" s="858"/>
      <c r="NL69" s="858"/>
      <c r="NM69" s="858"/>
      <c r="NN69" s="858"/>
      <c r="NO69" s="858"/>
      <c r="NP69" s="858"/>
      <c r="NQ69" s="858"/>
      <c r="NR69" s="858"/>
      <c r="NS69" s="858"/>
      <c r="NT69" s="858"/>
      <c r="NU69" s="858"/>
      <c r="NV69" s="858"/>
      <c r="NW69" s="858"/>
      <c r="NX69" s="858"/>
      <c r="NY69" s="858"/>
    </row>
    <row r="70" spans="1:389" ht="17.25" customHeight="1">
      <c r="A70" s="534"/>
      <c r="B70" s="1127"/>
      <c r="C70" s="830"/>
      <c r="D70" s="830"/>
      <c r="E70" s="1033"/>
      <c r="F70" s="1033"/>
      <c r="G70" s="627"/>
      <c r="H70" s="627"/>
      <c r="I70" s="627"/>
      <c r="J70" s="627"/>
      <c r="K70" s="627"/>
      <c r="L70" s="627"/>
      <c r="M70" s="627"/>
      <c r="N70" s="627"/>
      <c r="O70" s="544"/>
      <c r="P70" s="545"/>
      <c r="Q70" s="545"/>
      <c r="R70" s="547"/>
      <c r="S70" s="545"/>
      <c r="T70" s="545"/>
      <c r="U70" s="547"/>
      <c r="V70" s="545"/>
      <c r="W70" s="545"/>
      <c r="X70" s="547"/>
      <c r="Y70" s="627"/>
      <c r="Z70" s="1095"/>
      <c r="AA70" s="1095"/>
      <c r="AB70" s="563"/>
      <c r="AC70" s="563"/>
      <c r="AD70" s="563"/>
      <c r="AE70" s="563"/>
      <c r="AF70" s="627"/>
      <c r="AG70" s="627"/>
      <c r="AH70" s="1109"/>
      <c r="AI70" s="1110"/>
      <c r="AJ70" s="627"/>
      <c r="AK70" s="627"/>
      <c r="AL70" s="503"/>
      <c r="AM70" s="1064"/>
      <c r="AN70" s="1064"/>
      <c r="AO70" s="1064"/>
      <c r="AP70" s="1064"/>
      <c r="AQ70" s="1064"/>
      <c r="AR70" s="1064"/>
      <c r="AS70" s="1064"/>
      <c r="AT70" s="1064"/>
      <c r="AU70" s="1065"/>
      <c r="AV70" s="1065"/>
      <c r="AW70" s="1066"/>
      <c r="AX70" s="1329"/>
      <c r="AY70" s="787"/>
      <c r="AZ70" s="503"/>
      <c r="BA70" s="1064"/>
      <c r="BB70" s="1064"/>
      <c r="BC70" s="1064"/>
      <c r="BD70" s="1064"/>
      <c r="BE70" s="1064"/>
      <c r="BF70" s="1064"/>
      <c r="BG70" s="1064"/>
      <c r="BH70" s="1064"/>
      <c r="BI70" s="1065"/>
      <c r="BJ70" s="1065"/>
      <c r="BK70" s="1066"/>
      <c r="BL70" s="721"/>
      <c r="BM70" s="375"/>
      <c r="BN70" s="790"/>
      <c r="BO70" s="790"/>
      <c r="BP70" s="1016"/>
      <c r="BQ70" s="1016"/>
      <c r="BR70" s="1016"/>
      <c r="BS70" s="1016"/>
      <c r="BT70" s="949"/>
      <c r="BU70" s="796"/>
      <c r="BV70" s="796"/>
      <c r="BW70" s="712"/>
      <c r="BX70" s="1400"/>
      <c r="BY70" s="846"/>
      <c r="BZ70" s="712"/>
      <c r="CA70" s="712"/>
      <c r="CB70" s="712"/>
      <c r="CC70" s="712"/>
      <c r="CE70" s="534"/>
      <c r="CF70" s="1127"/>
      <c r="CG70" s="830"/>
      <c r="CH70" s="830"/>
      <c r="CI70" s="1033"/>
      <c r="CJ70" s="1033"/>
      <c r="CK70" s="627"/>
      <c r="CL70" s="627"/>
      <c r="CM70" s="627"/>
      <c r="CN70" s="627"/>
      <c r="CO70" s="627"/>
      <c r="CP70" s="627"/>
      <c r="CQ70" s="627"/>
      <c r="CR70" s="627"/>
      <c r="CS70" s="544"/>
      <c r="CT70" s="545"/>
      <c r="CU70" s="545"/>
      <c r="CV70" s="547"/>
      <c r="CW70" s="545"/>
      <c r="CX70" s="545"/>
      <c r="CY70" s="547"/>
      <c r="CZ70" s="545"/>
      <c r="DA70" s="545"/>
      <c r="DB70" s="547"/>
      <c r="DC70" s="627"/>
      <c r="DD70" s="1095"/>
      <c r="DE70" s="1095"/>
      <c r="DF70" s="563"/>
      <c r="DG70" s="563"/>
      <c r="DH70" s="563"/>
      <c r="DI70" s="563"/>
      <c r="DJ70" s="627"/>
      <c r="DK70" s="627"/>
      <c r="DL70" s="1109"/>
      <c r="DM70" s="1110"/>
      <c r="DN70" s="627"/>
      <c r="DO70" s="627"/>
      <c r="DP70" s="503"/>
      <c r="DQ70" s="1064"/>
      <c r="DR70" s="1064"/>
      <c r="DS70" s="1064"/>
      <c r="DT70" s="1064"/>
      <c r="DU70" s="1064"/>
      <c r="DV70" s="1064"/>
      <c r="DW70" s="1064"/>
      <c r="DX70" s="1064"/>
      <c r="DY70" s="1065"/>
      <c r="DZ70" s="1065"/>
      <c r="EA70" s="1066"/>
      <c r="EB70" s="1329"/>
      <c r="EC70" s="787"/>
      <c r="ED70" s="503"/>
      <c r="EE70" s="1064"/>
      <c r="EF70" s="1064"/>
      <c r="EG70" s="1064"/>
      <c r="EH70" s="1064"/>
      <c r="EI70" s="1064"/>
      <c r="EJ70" s="1064"/>
      <c r="EK70" s="1064"/>
      <c r="EL70" s="1064"/>
      <c r="EM70" s="1065"/>
      <c r="EN70" s="1065"/>
      <c r="EO70" s="1066"/>
      <c r="EP70" s="721"/>
      <c r="EQ70" s="796"/>
      <c r="ER70" s="787"/>
      <c r="ES70" s="787"/>
      <c r="ET70" s="795"/>
      <c r="EU70" s="795"/>
      <c r="EV70" s="795"/>
      <c r="EW70" s="795"/>
      <c r="EX70" s="1096"/>
      <c r="EY70" s="796"/>
      <c r="EZ70" s="796"/>
      <c r="FA70" s="712"/>
      <c r="FB70" s="1400"/>
      <c r="FC70" s="846"/>
      <c r="FD70" s="712"/>
      <c r="FE70" s="712"/>
      <c r="FF70" s="712"/>
      <c r="FG70" s="712"/>
      <c r="FI70" s="534"/>
      <c r="FJ70" s="812"/>
      <c r="FK70" s="813"/>
      <c r="FL70" s="813"/>
      <c r="FM70" s="158"/>
      <c r="FN70" s="158"/>
      <c r="FO70" s="627"/>
      <c r="FP70" s="627"/>
      <c r="FQ70" s="627"/>
      <c r="FR70" s="627"/>
      <c r="FS70" s="627"/>
      <c r="FT70" s="627"/>
      <c r="FU70" s="627"/>
      <c r="FV70" s="627"/>
      <c r="FW70" s="544"/>
      <c r="FX70" s="545"/>
      <c r="FY70" s="545"/>
      <c r="FZ70" s="547"/>
      <c r="GA70" s="545"/>
      <c r="GB70" s="545"/>
      <c r="GC70" s="547"/>
      <c r="GD70" s="545"/>
      <c r="GE70" s="545"/>
      <c r="GF70" s="547"/>
      <c r="GG70" s="754"/>
      <c r="GH70" s="349"/>
      <c r="GI70" s="349"/>
      <c r="GJ70" s="563"/>
      <c r="GK70" s="563"/>
      <c r="GL70" s="563"/>
      <c r="GM70" s="563"/>
      <c r="GN70" s="792"/>
      <c r="GO70" s="792"/>
      <c r="GP70" s="169"/>
      <c r="GQ70" s="993"/>
      <c r="GR70" s="792"/>
      <c r="GS70" s="754"/>
      <c r="GT70" s="503"/>
      <c r="GU70" s="184"/>
      <c r="GV70" s="184"/>
      <c r="GW70" s="184"/>
      <c r="GX70" s="184"/>
      <c r="GY70" s="184"/>
      <c r="GZ70" s="184"/>
      <c r="HA70" s="184"/>
      <c r="HB70" s="184"/>
      <c r="HC70" s="185"/>
      <c r="HD70" s="185"/>
      <c r="HE70" s="186"/>
      <c r="HF70" s="966"/>
      <c r="HG70" s="787"/>
      <c r="HH70" s="503"/>
      <c r="HI70" s="184"/>
      <c r="HJ70" s="184"/>
      <c r="HK70" s="184"/>
      <c r="HL70" s="184"/>
      <c r="HM70" s="184"/>
      <c r="HN70" s="184"/>
      <c r="HO70" s="184"/>
      <c r="HP70" s="184"/>
      <c r="HQ70" s="185"/>
      <c r="HR70" s="185"/>
      <c r="HS70" s="186"/>
      <c r="HT70" s="721"/>
      <c r="HU70" s="375"/>
      <c r="HV70" s="790"/>
      <c r="HW70" s="790"/>
      <c r="HX70" s="1016"/>
      <c r="HY70" s="1016"/>
      <c r="HZ70" s="1016"/>
      <c r="IA70" s="1016"/>
      <c r="IB70" s="949"/>
      <c r="IC70" s="375"/>
      <c r="ID70" s="375"/>
      <c r="IE70" s="590"/>
      <c r="IF70" s="1405"/>
      <c r="IG70" s="409"/>
      <c r="IH70" s="590"/>
      <c r="II70" s="590"/>
      <c r="IJ70" s="590"/>
      <c r="IK70" s="590"/>
      <c r="IM70" s="534"/>
      <c r="IN70" s="812"/>
      <c r="IO70" s="813"/>
      <c r="IP70" s="813"/>
      <c r="IQ70" s="158"/>
      <c r="IR70" s="158"/>
      <c r="IS70" s="627"/>
      <c r="IT70" s="627"/>
      <c r="IU70" s="627"/>
      <c r="IV70" s="627"/>
      <c r="IW70" s="627"/>
      <c r="IX70" s="627"/>
      <c r="IY70" s="627"/>
      <c r="IZ70" s="627"/>
      <c r="JA70" s="544"/>
      <c r="JB70" s="545"/>
      <c r="JC70" s="545"/>
      <c r="JD70" s="547"/>
      <c r="JE70" s="545"/>
      <c r="JF70" s="545"/>
      <c r="JG70" s="547"/>
      <c r="JH70" s="545"/>
      <c r="JI70" s="545"/>
      <c r="JJ70" s="547"/>
      <c r="JK70" s="792"/>
      <c r="JL70" s="349"/>
      <c r="JM70" s="349"/>
      <c r="JN70" s="563"/>
      <c r="JO70" s="563"/>
      <c r="JP70" s="563"/>
      <c r="JQ70" s="563"/>
      <c r="JR70" s="754"/>
      <c r="JS70" s="754"/>
      <c r="JT70" s="159"/>
      <c r="JU70" s="160"/>
      <c r="JV70" s="754"/>
      <c r="JW70" s="754"/>
      <c r="JX70" s="503"/>
      <c r="JY70" s="184"/>
      <c r="JZ70" s="184"/>
      <c r="KA70" s="184"/>
      <c r="KB70" s="184"/>
      <c r="KC70" s="184"/>
      <c r="KD70" s="184"/>
      <c r="KE70" s="184"/>
      <c r="KF70" s="184"/>
      <c r="KG70" s="185"/>
      <c r="KH70" s="185"/>
      <c r="KI70" s="186"/>
      <c r="KJ70" s="966"/>
      <c r="KK70" s="787"/>
      <c r="KL70" s="503"/>
      <c r="KM70" s="184"/>
      <c r="KN70" s="184"/>
      <c r="KO70" s="184"/>
      <c r="KP70" s="184"/>
      <c r="KQ70" s="184"/>
      <c r="KR70" s="184"/>
      <c r="KS70" s="184"/>
      <c r="KT70" s="184"/>
      <c r="KU70" s="185"/>
      <c r="KV70" s="185"/>
      <c r="KW70" s="186"/>
      <c r="KX70" s="721"/>
      <c r="KY70" s="375"/>
      <c r="KZ70" s="790"/>
      <c r="LA70" s="790"/>
      <c r="LB70" s="1016"/>
      <c r="LC70" s="1016"/>
      <c r="LD70" s="1016"/>
      <c r="LE70" s="1016"/>
      <c r="LF70" s="949"/>
      <c r="LG70" s="375"/>
      <c r="LH70" s="375"/>
      <c r="LI70" s="590"/>
      <c r="LJ70" s="1405"/>
      <c r="LK70" s="409"/>
      <c r="LL70" s="590"/>
      <c r="LM70" s="590"/>
      <c r="LN70" s="590"/>
      <c r="LO70" s="590"/>
      <c r="LQ70" s="1719"/>
      <c r="LR70" s="1719"/>
      <c r="LS70" s="1719"/>
      <c r="LT70" s="1719"/>
      <c r="LU70" s="1719"/>
      <c r="LV70" s="1719"/>
      <c r="LW70" s="1292"/>
      <c r="LX70" s="1292"/>
      <c r="LY70" s="1292"/>
      <c r="LZ70" s="1292"/>
      <c r="MA70" s="1719"/>
      <c r="MB70" s="544"/>
      <c r="MC70" s="460"/>
      <c r="MD70" s="943"/>
      <c r="ME70" s="944"/>
      <c r="MF70" s="460"/>
      <c r="MG70" s="829"/>
      <c r="MH70" s="547"/>
      <c r="MI70" s="545"/>
      <c r="MJ70" s="821"/>
      <c r="MK70" s="544"/>
      <c r="ML70" s="1720"/>
      <c r="MM70" s="1294"/>
      <c r="MN70" s="385"/>
      <c r="MO70" s="1294"/>
      <c r="MP70" s="1294"/>
      <c r="MQ70" s="1294"/>
      <c r="MR70" s="1294"/>
      <c r="MS70" s="1295"/>
      <c r="MT70" s="858"/>
      <c r="MU70" s="898"/>
      <c r="MV70" s="899"/>
      <c r="MW70" s="900"/>
      <c r="MX70" s="898"/>
      <c r="MY70" s="898"/>
      <c r="MZ70" s="858"/>
      <c r="NA70" s="858"/>
      <c r="NB70" s="858"/>
      <c r="NC70" s="858"/>
      <c r="ND70" s="858"/>
      <c r="NE70" s="858"/>
      <c r="NF70" s="858"/>
      <c r="NG70" s="858"/>
      <c r="NH70" s="858"/>
      <c r="NI70" s="858"/>
      <c r="NJ70" s="858"/>
      <c r="NK70" s="858"/>
      <c r="NL70" s="858"/>
      <c r="NM70" s="858"/>
      <c r="NN70" s="858"/>
      <c r="NO70" s="858"/>
      <c r="NP70" s="858"/>
      <c r="NQ70" s="858"/>
      <c r="NR70" s="858"/>
      <c r="NS70" s="858"/>
      <c r="NT70" s="858"/>
      <c r="NU70" s="858"/>
      <c r="NV70" s="858"/>
      <c r="NW70" s="858"/>
      <c r="NX70" s="858"/>
      <c r="NY70" s="858"/>
    </row>
    <row r="71" spans="1:389" ht="17.25" customHeight="1">
      <c r="A71" s="534"/>
      <c r="B71" s="1127"/>
      <c r="C71" s="830"/>
      <c r="D71" s="830"/>
      <c r="E71" s="1033"/>
      <c r="F71" s="1033"/>
      <c r="G71" s="627"/>
      <c r="H71" s="627"/>
      <c r="I71" s="627"/>
      <c r="J71" s="627"/>
      <c r="K71" s="627"/>
      <c r="L71" s="627"/>
      <c r="M71" s="627"/>
      <c r="N71" s="627"/>
      <c r="O71" s="544"/>
      <c r="P71" s="545"/>
      <c r="Q71" s="545"/>
      <c r="R71" s="547"/>
      <c r="S71" s="545"/>
      <c r="T71" s="545"/>
      <c r="U71" s="547"/>
      <c r="V71" s="545"/>
      <c r="W71" s="545"/>
      <c r="X71" s="547"/>
      <c r="Y71" s="627"/>
      <c r="Z71" s="1095"/>
      <c r="AA71" s="1095"/>
      <c r="AB71" s="563"/>
      <c r="AC71" s="563"/>
      <c r="AD71" s="563"/>
      <c r="AE71" s="563"/>
      <c r="AF71" s="627"/>
      <c r="AG71" s="627"/>
      <c r="AH71" s="1109"/>
      <c r="AI71" s="1110"/>
      <c r="AJ71" s="627"/>
      <c r="AK71" s="627"/>
      <c r="AL71" s="503"/>
      <c r="AM71" s="1064"/>
      <c r="AN71" s="1064"/>
      <c r="AO71" s="1064"/>
      <c r="AP71" s="1064"/>
      <c r="AQ71" s="1064"/>
      <c r="AR71" s="1064"/>
      <c r="AS71" s="1064"/>
      <c r="AT71" s="1064"/>
      <c r="AU71" s="1065"/>
      <c r="AV71" s="1065"/>
      <c r="AW71" s="1066"/>
      <c r="AX71" s="1329"/>
      <c r="AY71" s="787"/>
      <c r="AZ71" s="503"/>
      <c r="BA71" s="1064"/>
      <c r="BB71" s="1064"/>
      <c r="BC71" s="1064"/>
      <c r="BD71" s="1064"/>
      <c r="BE71" s="1064"/>
      <c r="BF71" s="1064"/>
      <c r="BG71" s="1064"/>
      <c r="BH71" s="1064"/>
      <c r="BI71" s="1065"/>
      <c r="BJ71" s="1065"/>
      <c r="BK71" s="1066"/>
      <c r="BL71" s="721"/>
      <c r="BM71" s="375"/>
      <c r="BN71" s="375"/>
      <c r="BO71" s="375"/>
      <c r="BP71" s="375"/>
      <c r="BQ71" s="375"/>
      <c r="BR71" s="375"/>
      <c r="BS71" s="375"/>
      <c r="BT71" s="375"/>
      <c r="BU71" s="796"/>
      <c r="BV71" s="796"/>
      <c r="BW71" s="712"/>
      <c r="BX71" s="866"/>
      <c r="BY71" s="866"/>
      <c r="BZ71" s="712"/>
      <c r="CA71" s="866"/>
      <c r="CB71" s="866"/>
      <c r="CC71" s="712"/>
      <c r="CE71" s="534"/>
      <c r="CF71" s="1127"/>
      <c r="CG71" s="830"/>
      <c r="CH71" s="830"/>
      <c r="CI71" s="1033"/>
      <c r="CJ71" s="1033"/>
      <c r="CK71" s="627"/>
      <c r="CL71" s="627"/>
      <c r="CM71" s="627"/>
      <c r="CN71" s="627"/>
      <c r="CO71" s="627"/>
      <c r="CP71" s="627"/>
      <c r="CQ71" s="627"/>
      <c r="CR71" s="627"/>
      <c r="CS71" s="544"/>
      <c r="CT71" s="545"/>
      <c r="CU71" s="545"/>
      <c r="CV71" s="547"/>
      <c r="CW71" s="545"/>
      <c r="CX71" s="545"/>
      <c r="CY71" s="547"/>
      <c r="CZ71" s="545"/>
      <c r="DA71" s="545"/>
      <c r="DB71" s="547"/>
      <c r="DC71" s="627"/>
      <c r="DD71" s="1095"/>
      <c r="DE71" s="1095"/>
      <c r="DF71" s="563"/>
      <c r="DG71" s="563"/>
      <c r="DH71" s="563"/>
      <c r="DI71" s="563"/>
      <c r="DJ71" s="627"/>
      <c r="DK71" s="627"/>
      <c r="DL71" s="1109"/>
      <c r="DM71" s="1110"/>
      <c r="DN71" s="627"/>
      <c r="DO71" s="627"/>
      <c r="DP71" s="503"/>
      <c r="DQ71" s="1064"/>
      <c r="DR71" s="1064"/>
      <c r="DS71" s="1064"/>
      <c r="DT71" s="1064"/>
      <c r="DU71" s="1064"/>
      <c r="DV71" s="1064"/>
      <c r="DW71" s="1064"/>
      <c r="DX71" s="1064"/>
      <c r="DY71" s="1065"/>
      <c r="DZ71" s="1065"/>
      <c r="EA71" s="1066"/>
      <c r="EB71" s="1329"/>
      <c r="EC71" s="787"/>
      <c r="ED71" s="503"/>
      <c r="EE71" s="1064"/>
      <c r="EF71" s="1064"/>
      <c r="EG71" s="1064"/>
      <c r="EH71" s="1064"/>
      <c r="EI71" s="1064"/>
      <c r="EJ71" s="1064"/>
      <c r="EK71" s="1064"/>
      <c r="EL71" s="1064"/>
      <c r="EM71" s="1065"/>
      <c r="EN71" s="1065"/>
      <c r="EO71" s="1066"/>
      <c r="EP71" s="721"/>
      <c r="EQ71" s="796"/>
      <c r="ER71" s="796"/>
      <c r="ES71" s="796"/>
      <c r="ET71" s="796"/>
      <c r="EU71" s="796"/>
      <c r="EV71" s="796"/>
      <c r="EW71" s="796"/>
      <c r="EX71" s="796"/>
      <c r="EY71" s="796"/>
      <c r="EZ71" s="796"/>
      <c r="FA71" s="712"/>
      <c r="FB71" s="866"/>
      <c r="FC71" s="866"/>
      <c r="FD71" s="712"/>
      <c r="FE71" s="866"/>
      <c r="FF71" s="866"/>
      <c r="FG71" s="712"/>
      <c r="FI71" s="534"/>
      <c r="FJ71" s="812"/>
      <c r="FK71" s="813"/>
      <c r="FL71" s="813"/>
      <c r="FM71" s="158"/>
      <c r="FN71" s="158"/>
      <c r="FO71" s="627"/>
      <c r="FP71" s="627"/>
      <c r="FQ71" s="627"/>
      <c r="FR71" s="627"/>
      <c r="FS71" s="627"/>
      <c r="FT71" s="627"/>
      <c r="FU71" s="627"/>
      <c r="FV71" s="627"/>
      <c r="FW71" s="544"/>
      <c r="FX71" s="545"/>
      <c r="FY71" s="545"/>
      <c r="FZ71" s="547"/>
      <c r="GA71" s="545"/>
      <c r="GB71" s="545"/>
      <c r="GC71" s="547"/>
      <c r="GD71" s="545"/>
      <c r="GE71" s="545"/>
      <c r="GF71" s="547"/>
      <c r="GG71" s="754"/>
      <c r="GH71" s="349"/>
      <c r="GI71" s="349"/>
      <c r="GJ71" s="563"/>
      <c r="GK71" s="563"/>
      <c r="GL71" s="563"/>
      <c r="GM71" s="563"/>
      <c r="GN71" s="792"/>
      <c r="GO71" s="792"/>
      <c r="GP71" s="169"/>
      <c r="GQ71" s="993"/>
      <c r="GR71" s="792"/>
      <c r="GS71" s="754"/>
      <c r="GT71" s="503"/>
      <c r="GU71" s="184"/>
      <c r="GV71" s="184"/>
      <c r="GW71" s="184"/>
      <c r="GX71" s="184"/>
      <c r="GY71" s="184"/>
      <c r="GZ71" s="184"/>
      <c r="HA71" s="184"/>
      <c r="HB71" s="184"/>
      <c r="HC71" s="185"/>
      <c r="HD71" s="185"/>
      <c r="HE71" s="186"/>
      <c r="HF71" s="966"/>
      <c r="HG71" s="787"/>
      <c r="HH71" s="503"/>
      <c r="HI71" s="184"/>
      <c r="HJ71" s="184"/>
      <c r="HK71" s="184"/>
      <c r="HL71" s="184"/>
      <c r="HM71" s="184"/>
      <c r="HN71" s="184"/>
      <c r="HO71" s="184"/>
      <c r="HP71" s="184"/>
      <c r="HQ71" s="185"/>
      <c r="HR71" s="185"/>
      <c r="HS71" s="186"/>
      <c r="HT71" s="721"/>
      <c r="HU71" s="375"/>
      <c r="HV71" s="375"/>
      <c r="HW71" s="375"/>
      <c r="HX71" s="375"/>
      <c r="HY71" s="375"/>
      <c r="HZ71" s="375"/>
      <c r="IA71" s="375"/>
      <c r="IB71" s="375"/>
      <c r="IC71" s="375"/>
      <c r="ID71" s="375"/>
      <c r="IE71" s="590"/>
      <c r="IF71" s="1009"/>
      <c r="IG71" s="1009"/>
      <c r="IH71" s="590"/>
      <c r="II71" s="1009"/>
      <c r="IJ71" s="1009"/>
      <c r="IK71" s="590"/>
      <c r="IM71" s="534"/>
      <c r="IN71" s="812"/>
      <c r="IO71" s="813"/>
      <c r="IP71" s="813"/>
      <c r="IQ71" s="158"/>
      <c r="IR71" s="158"/>
      <c r="IS71" s="627"/>
      <c r="IT71" s="627"/>
      <c r="IU71" s="627"/>
      <c r="IV71" s="627"/>
      <c r="IW71" s="627"/>
      <c r="IX71" s="627"/>
      <c r="IY71" s="627"/>
      <c r="IZ71" s="627"/>
      <c r="JA71" s="544"/>
      <c r="JB71" s="545"/>
      <c r="JC71" s="545"/>
      <c r="JD71" s="547"/>
      <c r="JE71" s="545"/>
      <c r="JF71" s="545"/>
      <c r="JG71" s="547"/>
      <c r="JH71" s="545"/>
      <c r="JI71" s="545"/>
      <c r="JJ71" s="547"/>
      <c r="JK71" s="792"/>
      <c r="JL71" s="349"/>
      <c r="JM71" s="349"/>
      <c r="JN71" s="563"/>
      <c r="JO71" s="563"/>
      <c r="JP71" s="563"/>
      <c r="JQ71" s="563"/>
      <c r="JR71" s="754"/>
      <c r="JS71" s="754"/>
      <c r="JT71" s="159"/>
      <c r="JU71" s="160"/>
      <c r="JV71" s="754"/>
      <c r="JW71" s="754"/>
      <c r="JX71" s="503"/>
      <c r="JY71" s="184"/>
      <c r="JZ71" s="184"/>
      <c r="KA71" s="184"/>
      <c r="KB71" s="184"/>
      <c r="KC71" s="184"/>
      <c r="KD71" s="184"/>
      <c r="KE71" s="184"/>
      <c r="KF71" s="184"/>
      <c r="KG71" s="185"/>
      <c r="KH71" s="185"/>
      <c r="KI71" s="186"/>
      <c r="KJ71" s="966"/>
      <c r="KK71" s="787"/>
      <c r="KL71" s="503"/>
      <c r="KM71" s="184"/>
      <c r="KN71" s="184"/>
      <c r="KO71" s="184"/>
      <c r="KP71" s="184"/>
      <c r="KQ71" s="184"/>
      <c r="KR71" s="184"/>
      <c r="KS71" s="184"/>
      <c r="KT71" s="184"/>
      <c r="KU71" s="185"/>
      <c r="KV71" s="185"/>
      <c r="KW71" s="186"/>
      <c r="KX71" s="721"/>
      <c r="KY71" s="375"/>
      <c r="KZ71" s="375"/>
      <c r="LA71" s="375"/>
      <c r="LB71" s="375"/>
      <c r="LC71" s="375"/>
      <c r="LD71" s="375"/>
      <c r="LE71" s="375"/>
      <c r="LF71" s="375"/>
      <c r="LG71" s="375"/>
      <c r="LH71" s="375"/>
      <c r="LI71" s="590"/>
      <c r="LJ71" s="1009"/>
      <c r="LK71" s="1009"/>
      <c r="LL71" s="590"/>
      <c r="LM71" s="1009"/>
      <c r="LN71" s="1009"/>
      <c r="LO71" s="590"/>
      <c r="LQ71" s="1719"/>
      <c r="LR71" s="1719"/>
      <c r="LS71" s="1719"/>
      <c r="LT71" s="1719"/>
      <c r="LU71" s="1719"/>
      <c r="LV71" s="1719"/>
      <c r="LW71" s="1292"/>
      <c r="LX71" s="1292"/>
      <c r="LY71" s="1292"/>
      <c r="LZ71" s="1292"/>
      <c r="MA71" s="1719"/>
      <c r="MB71" s="544"/>
      <c r="MC71" s="460"/>
      <c r="MD71" s="943"/>
      <c r="ME71" s="944"/>
      <c r="MF71" s="460"/>
      <c r="MG71" s="829"/>
      <c r="MH71" s="547"/>
      <c r="MI71" s="545"/>
      <c r="MJ71" s="821"/>
      <c r="MK71" s="544"/>
      <c r="ML71" s="1720"/>
      <c r="MM71" s="1294"/>
      <c r="MN71" s="385"/>
      <c r="MO71" s="1294"/>
      <c r="MP71" s="1294"/>
      <c r="MQ71" s="1294"/>
      <c r="MR71" s="1294"/>
      <c r="MS71" s="1295"/>
      <c r="MT71" s="858"/>
      <c r="MU71" s="898"/>
      <c r="MV71" s="899"/>
      <c r="MW71" s="900"/>
      <c r="MX71" s="898"/>
      <c r="MY71" s="898"/>
      <c r="MZ71" s="858"/>
      <c r="NA71" s="858"/>
      <c r="NB71" s="858"/>
      <c r="NC71" s="858"/>
      <c r="ND71" s="858"/>
      <c r="NE71" s="858"/>
      <c r="NF71" s="858"/>
      <c r="NG71" s="858"/>
      <c r="NH71" s="858"/>
      <c r="NI71" s="858"/>
      <c r="NJ71" s="858"/>
      <c r="NK71" s="858"/>
      <c r="NL71" s="858"/>
      <c r="NM71" s="858"/>
      <c r="NN71" s="858"/>
      <c r="NO71" s="858"/>
      <c r="NP71" s="858"/>
      <c r="NQ71" s="858"/>
      <c r="NR71" s="858"/>
      <c r="NS71" s="858"/>
      <c r="NT71" s="858"/>
      <c r="NU71" s="858"/>
      <c r="NV71" s="858"/>
      <c r="NW71" s="858"/>
      <c r="NX71" s="858"/>
      <c r="NY71" s="858"/>
    </row>
    <row r="72" spans="1:389" ht="17.25" customHeight="1">
      <c r="A72" s="534"/>
      <c r="B72" s="1127"/>
      <c r="C72" s="830"/>
      <c r="D72" s="830"/>
      <c r="E72" s="1033"/>
      <c r="F72" s="1033"/>
      <c r="G72" s="627"/>
      <c r="H72" s="627"/>
      <c r="I72" s="627"/>
      <c r="J72" s="627"/>
      <c r="K72" s="627"/>
      <c r="L72" s="627"/>
      <c r="M72" s="627"/>
      <c r="N72" s="627"/>
      <c r="O72" s="544"/>
      <c r="P72" s="545"/>
      <c r="Q72" s="545"/>
      <c r="R72" s="547"/>
      <c r="S72" s="545"/>
      <c r="T72" s="545"/>
      <c r="U72" s="547"/>
      <c r="V72" s="545"/>
      <c r="W72" s="545"/>
      <c r="X72" s="547"/>
      <c r="Y72" s="627"/>
      <c r="Z72" s="1095"/>
      <c r="AA72" s="1095"/>
      <c r="AB72" s="563"/>
      <c r="AC72" s="563"/>
      <c r="AD72" s="563"/>
      <c r="AE72" s="563"/>
      <c r="AF72" s="627"/>
      <c r="AG72" s="627"/>
      <c r="AH72" s="1109"/>
      <c r="AI72" s="1110"/>
      <c r="AJ72" s="627"/>
      <c r="AK72" s="627"/>
      <c r="AL72" s="503"/>
      <c r="AM72" s="1064"/>
      <c r="AN72" s="1064"/>
      <c r="AO72" s="1064"/>
      <c r="AP72" s="1064"/>
      <c r="AQ72" s="1064"/>
      <c r="AR72" s="1064"/>
      <c r="AS72" s="1064"/>
      <c r="AT72" s="1064"/>
      <c r="AU72" s="1065"/>
      <c r="AV72" s="1065"/>
      <c r="AW72" s="1066"/>
      <c r="AX72" s="1329"/>
      <c r="AY72" s="787"/>
      <c r="AZ72" s="503"/>
      <c r="BA72" s="1064"/>
      <c r="BB72" s="1064"/>
      <c r="BC72" s="1064"/>
      <c r="BD72" s="1064"/>
      <c r="BE72" s="1064"/>
      <c r="BF72" s="1064"/>
      <c r="BG72" s="1064"/>
      <c r="BH72" s="1064"/>
      <c r="BI72" s="1065"/>
      <c r="BJ72" s="1065"/>
      <c r="BK72" s="1066"/>
      <c r="BL72" s="721"/>
      <c r="BM72" s="375"/>
      <c r="BN72" s="375"/>
      <c r="BO72" s="375"/>
      <c r="BP72" s="375"/>
      <c r="BQ72" s="375"/>
      <c r="BR72" s="375"/>
      <c r="BS72" s="375"/>
      <c r="BT72" s="375"/>
      <c r="BU72" s="796"/>
      <c r="BV72" s="796"/>
      <c r="BW72" s="712"/>
      <c r="BX72" s="712"/>
      <c r="BY72" s="712"/>
      <c r="BZ72" s="712"/>
      <c r="CA72" s="712"/>
      <c r="CB72" s="712"/>
      <c r="CC72" s="712"/>
      <c r="CE72" s="534"/>
      <c r="CF72" s="1127"/>
      <c r="CG72" s="830"/>
      <c r="CH72" s="830"/>
      <c r="CI72" s="1033"/>
      <c r="CJ72" s="1033"/>
      <c r="CK72" s="627"/>
      <c r="CL72" s="627"/>
      <c r="CM72" s="627"/>
      <c r="CN72" s="627"/>
      <c r="CO72" s="627"/>
      <c r="CP72" s="627"/>
      <c r="CQ72" s="627"/>
      <c r="CR72" s="627"/>
      <c r="CS72" s="544"/>
      <c r="CT72" s="545"/>
      <c r="CU72" s="545"/>
      <c r="CV72" s="547"/>
      <c r="CW72" s="545"/>
      <c r="CX72" s="545"/>
      <c r="CY72" s="547"/>
      <c r="CZ72" s="545"/>
      <c r="DA72" s="545"/>
      <c r="DB72" s="547"/>
      <c r="DC72" s="627"/>
      <c r="DD72" s="1095"/>
      <c r="DE72" s="1095"/>
      <c r="DF72" s="563"/>
      <c r="DG72" s="563"/>
      <c r="DH72" s="563"/>
      <c r="DI72" s="563"/>
      <c r="DJ72" s="627"/>
      <c r="DK72" s="627"/>
      <c r="DL72" s="1109"/>
      <c r="DM72" s="1110"/>
      <c r="DN72" s="627"/>
      <c r="DO72" s="627"/>
      <c r="DP72" s="503"/>
      <c r="DQ72" s="1064"/>
      <c r="DR72" s="1064"/>
      <c r="DS72" s="1064"/>
      <c r="DT72" s="1064"/>
      <c r="DU72" s="1064"/>
      <c r="DV72" s="1064"/>
      <c r="DW72" s="1064"/>
      <c r="DX72" s="1064"/>
      <c r="DY72" s="1065"/>
      <c r="DZ72" s="1065"/>
      <c r="EA72" s="1066"/>
      <c r="EB72" s="1329"/>
      <c r="EC72" s="787"/>
      <c r="ED72" s="503"/>
      <c r="EE72" s="1064"/>
      <c r="EF72" s="1064"/>
      <c r="EG72" s="1064"/>
      <c r="EH72" s="1064"/>
      <c r="EI72" s="1064"/>
      <c r="EJ72" s="1064"/>
      <c r="EK72" s="1064"/>
      <c r="EL72" s="1064"/>
      <c r="EM72" s="1065"/>
      <c r="EN72" s="1065"/>
      <c r="EO72" s="1066"/>
      <c r="EP72" s="721"/>
      <c r="EQ72" s="796"/>
      <c r="ER72" s="796"/>
      <c r="ES72" s="796"/>
      <c r="ET72" s="796"/>
      <c r="EU72" s="796"/>
      <c r="EV72" s="796"/>
      <c r="EW72" s="796"/>
      <c r="EX72" s="796"/>
      <c r="EY72" s="796"/>
      <c r="EZ72" s="796"/>
      <c r="FA72" s="712"/>
      <c r="FB72" s="712"/>
      <c r="FC72" s="712"/>
      <c r="FD72" s="712"/>
      <c r="FE72" s="712"/>
      <c r="FF72" s="712"/>
      <c r="FG72" s="712"/>
      <c r="FI72" s="534"/>
      <c r="FJ72" s="812"/>
      <c r="FK72" s="813"/>
      <c r="FL72" s="813"/>
      <c r="FM72" s="158"/>
      <c r="FN72" s="158"/>
      <c r="FO72" s="627"/>
      <c r="FP72" s="627"/>
      <c r="FQ72" s="627"/>
      <c r="FR72" s="627"/>
      <c r="FS72" s="627"/>
      <c r="FT72" s="627"/>
      <c r="FU72" s="627"/>
      <c r="FV72" s="627"/>
      <c r="FW72" s="544"/>
      <c r="FX72" s="545"/>
      <c r="FY72" s="545"/>
      <c r="FZ72" s="547"/>
      <c r="GA72" s="545"/>
      <c r="GB72" s="545"/>
      <c r="GC72" s="547"/>
      <c r="GD72" s="545"/>
      <c r="GE72" s="545"/>
      <c r="GF72" s="547"/>
      <c r="GG72" s="754"/>
      <c r="GH72" s="349"/>
      <c r="GI72" s="349"/>
      <c r="GJ72" s="563"/>
      <c r="GK72" s="563"/>
      <c r="GL72" s="563"/>
      <c r="GM72" s="563"/>
      <c r="GN72" s="792"/>
      <c r="GO72" s="792"/>
      <c r="GP72" s="169"/>
      <c r="GQ72" s="993"/>
      <c r="GR72" s="792"/>
      <c r="GS72" s="754"/>
      <c r="GT72" s="503"/>
      <c r="GU72" s="184"/>
      <c r="GV72" s="184"/>
      <c r="GW72" s="184"/>
      <c r="GX72" s="184"/>
      <c r="GY72" s="184"/>
      <c r="GZ72" s="184"/>
      <c r="HA72" s="184"/>
      <c r="HB72" s="184"/>
      <c r="HC72" s="185"/>
      <c r="HD72" s="185"/>
      <c r="HE72" s="186"/>
      <c r="HF72" s="966"/>
      <c r="HG72" s="787"/>
      <c r="HH72" s="503"/>
      <c r="HI72" s="184"/>
      <c r="HJ72" s="184"/>
      <c r="HK72" s="184"/>
      <c r="HL72" s="184"/>
      <c r="HM72" s="184"/>
      <c r="HN72" s="184"/>
      <c r="HO72" s="184"/>
      <c r="HP72" s="184"/>
      <c r="HQ72" s="185"/>
      <c r="HR72" s="185"/>
      <c r="HS72" s="186"/>
      <c r="HT72" s="721"/>
      <c r="HU72" s="375"/>
      <c r="HV72" s="375"/>
      <c r="HW72" s="375"/>
      <c r="HX72" s="375"/>
      <c r="HY72" s="375"/>
      <c r="HZ72" s="375"/>
      <c r="IA72" s="375"/>
      <c r="IB72" s="375"/>
      <c r="IC72" s="375"/>
      <c r="ID72" s="375"/>
      <c r="IE72" s="590"/>
      <c r="IF72" s="590"/>
      <c r="IG72" s="590"/>
      <c r="IH72" s="590"/>
      <c r="II72" s="590"/>
      <c r="IJ72" s="590"/>
      <c r="IK72" s="590"/>
      <c r="IM72" s="534"/>
      <c r="IN72" s="812"/>
      <c r="IO72" s="813"/>
      <c r="IP72" s="813"/>
      <c r="IQ72" s="158"/>
      <c r="IR72" s="158"/>
      <c r="IS72" s="627"/>
      <c r="IT72" s="627"/>
      <c r="IU72" s="627"/>
      <c r="IV72" s="627"/>
      <c r="IW72" s="627"/>
      <c r="IX72" s="627"/>
      <c r="IY72" s="627"/>
      <c r="IZ72" s="627"/>
      <c r="JA72" s="544"/>
      <c r="JB72" s="545"/>
      <c r="JC72" s="545"/>
      <c r="JD72" s="547"/>
      <c r="JE72" s="545"/>
      <c r="JF72" s="545"/>
      <c r="JG72" s="547"/>
      <c r="JH72" s="545"/>
      <c r="JI72" s="545"/>
      <c r="JJ72" s="547"/>
      <c r="JK72" s="792"/>
      <c r="JL72" s="349"/>
      <c r="JM72" s="349"/>
      <c r="JN72" s="563"/>
      <c r="JO72" s="563"/>
      <c r="JP72" s="563"/>
      <c r="JQ72" s="563"/>
      <c r="JR72" s="754"/>
      <c r="JS72" s="754"/>
      <c r="JT72" s="159"/>
      <c r="JU72" s="160"/>
      <c r="JV72" s="754"/>
      <c r="JW72" s="754"/>
      <c r="JX72" s="503"/>
      <c r="JY72" s="184"/>
      <c r="JZ72" s="184"/>
      <c r="KA72" s="184"/>
      <c r="KB72" s="184"/>
      <c r="KC72" s="184"/>
      <c r="KD72" s="184"/>
      <c r="KE72" s="184"/>
      <c r="KF72" s="184"/>
      <c r="KG72" s="185"/>
      <c r="KH72" s="185"/>
      <c r="KI72" s="186"/>
      <c r="KJ72" s="966"/>
      <c r="KK72" s="787"/>
      <c r="KL72" s="503"/>
      <c r="KM72" s="184"/>
      <c r="KN72" s="184"/>
      <c r="KO72" s="184"/>
      <c r="KP72" s="184"/>
      <c r="KQ72" s="184"/>
      <c r="KR72" s="184"/>
      <c r="KS72" s="184"/>
      <c r="KT72" s="184"/>
      <c r="KU72" s="185"/>
      <c r="KV72" s="185"/>
      <c r="KW72" s="186"/>
      <c r="KX72" s="721"/>
      <c r="KY72" s="375"/>
      <c r="KZ72" s="375"/>
      <c r="LA72" s="375"/>
      <c r="LB72" s="375"/>
      <c r="LC72" s="375"/>
      <c r="LD72" s="375"/>
      <c r="LE72" s="375"/>
      <c r="LF72" s="375"/>
      <c r="LG72" s="375"/>
      <c r="LH72" s="375"/>
      <c r="LI72" s="590"/>
      <c r="LJ72" s="590"/>
      <c r="LK72" s="590"/>
      <c r="LL72" s="590"/>
      <c r="LM72" s="590"/>
      <c r="LN72" s="590"/>
      <c r="LO72" s="590"/>
      <c r="LQ72" s="1719"/>
      <c r="LR72" s="1719"/>
      <c r="LS72" s="1719"/>
      <c r="LT72" s="1719"/>
      <c r="LU72" s="1719"/>
      <c r="LV72" s="1719"/>
      <c r="LW72" s="1292"/>
      <c r="LX72" s="1292"/>
      <c r="LY72" s="1292"/>
      <c r="LZ72" s="1292"/>
      <c r="MA72" s="1719"/>
      <c r="MB72" s="544"/>
      <c r="MC72" s="460"/>
      <c r="MD72" s="943"/>
      <c r="ME72" s="944"/>
      <c r="MF72" s="460"/>
      <c r="MG72" s="829"/>
      <c r="MH72" s="547"/>
      <c r="MI72" s="545"/>
      <c r="MJ72" s="821"/>
      <c r="MK72" s="544"/>
      <c r="ML72" s="1720"/>
      <c r="MM72" s="1294"/>
      <c r="MN72" s="1294"/>
      <c r="MO72" s="1294"/>
      <c r="MP72" s="1294"/>
      <c r="MQ72" s="1294"/>
      <c r="MR72" s="1294"/>
      <c r="MS72" s="1317"/>
      <c r="MT72" s="858"/>
      <c r="MU72" s="898"/>
      <c r="MV72" s="899"/>
      <c r="MW72" s="900"/>
      <c r="MX72" s="898"/>
      <c r="MY72" s="898"/>
      <c r="MZ72" s="858"/>
      <c r="NA72" s="858"/>
      <c r="NB72" s="858"/>
      <c r="NC72" s="858"/>
      <c r="ND72" s="858"/>
      <c r="NE72" s="858"/>
      <c r="NF72" s="858"/>
      <c r="NG72" s="858"/>
      <c r="NH72" s="858"/>
      <c r="NI72" s="858"/>
      <c r="NJ72" s="858"/>
      <c r="NK72" s="858"/>
      <c r="NL72" s="858"/>
      <c r="NM72" s="858"/>
      <c r="NN72" s="858"/>
      <c r="NO72" s="858"/>
      <c r="NP72" s="858"/>
      <c r="NQ72" s="858"/>
      <c r="NR72" s="858"/>
      <c r="NS72" s="858"/>
      <c r="NT72" s="858"/>
      <c r="NU72" s="858"/>
      <c r="NV72" s="858"/>
      <c r="NW72" s="858"/>
      <c r="NX72" s="858"/>
      <c r="NY72" s="858"/>
    </row>
    <row r="73" spans="1:389" ht="17.25" customHeight="1">
      <c r="A73" s="534"/>
      <c r="B73" s="1127"/>
      <c r="C73" s="830"/>
      <c r="D73" s="830"/>
      <c r="E73" s="1033"/>
      <c r="F73" s="1033"/>
      <c r="G73" s="627"/>
      <c r="H73" s="627"/>
      <c r="I73" s="627"/>
      <c r="J73" s="627"/>
      <c r="K73" s="627"/>
      <c r="L73" s="627"/>
      <c r="M73" s="627"/>
      <c r="N73" s="627"/>
      <c r="O73" s="833"/>
      <c r="P73" s="791"/>
      <c r="Q73" s="791"/>
      <c r="R73" s="655"/>
      <c r="S73" s="791"/>
      <c r="T73" s="791"/>
      <c r="U73" s="655"/>
      <c r="V73" s="791"/>
      <c r="W73" s="791"/>
      <c r="X73" s="655"/>
      <c r="Y73" s="627"/>
      <c r="Z73" s="1094"/>
      <c r="AA73" s="1094"/>
      <c r="AB73" s="559"/>
      <c r="AC73" s="559"/>
      <c r="AD73" s="559"/>
      <c r="AE73" s="559"/>
      <c r="AF73" s="627"/>
      <c r="AG73" s="627"/>
      <c r="AH73" s="1109"/>
      <c r="AI73" s="1110"/>
      <c r="AJ73" s="627"/>
      <c r="AK73" s="627"/>
      <c r="AL73" s="1393"/>
      <c r="AM73" s="1065"/>
      <c r="AN73" s="1065"/>
      <c r="AO73" s="1065"/>
      <c r="AP73" s="1065"/>
      <c r="AQ73" s="1065"/>
      <c r="AR73" s="1065"/>
      <c r="AS73" s="1065"/>
      <c r="AT73" s="1065"/>
      <c r="AU73" s="1065"/>
      <c r="AV73" s="1065"/>
      <c r="AW73" s="1066"/>
      <c r="AX73" s="868"/>
      <c r="AY73" s="810"/>
      <c r="AZ73" s="1393"/>
      <c r="BA73" s="1065"/>
      <c r="BB73" s="1065"/>
      <c r="BC73" s="1065"/>
      <c r="BD73" s="1065"/>
      <c r="BE73" s="1065"/>
      <c r="BF73" s="1065"/>
      <c r="BG73" s="1065"/>
      <c r="BH73" s="1065"/>
      <c r="BI73" s="1065"/>
      <c r="BJ73" s="1065"/>
      <c r="BK73" s="1066"/>
      <c r="BL73" s="721"/>
      <c r="BM73" s="375"/>
      <c r="BN73" s="375"/>
      <c r="BO73" s="375"/>
      <c r="BP73" s="375"/>
      <c r="BQ73" s="375"/>
      <c r="BR73" s="375"/>
      <c r="BS73" s="375"/>
      <c r="BT73" s="375"/>
      <c r="BU73" s="796"/>
      <c r="BV73" s="796"/>
      <c r="BW73" s="712"/>
      <c r="BX73" s="1400"/>
      <c r="BY73" s="1400"/>
      <c r="BZ73" s="1400"/>
      <c r="CA73" s="1400"/>
      <c r="CB73" s="712"/>
      <c r="CC73" s="712"/>
      <c r="CE73" s="534"/>
      <c r="CF73" s="1127"/>
      <c r="CG73" s="830"/>
      <c r="CH73" s="830"/>
      <c r="CI73" s="1033"/>
      <c r="CJ73" s="1033"/>
      <c r="CK73" s="627"/>
      <c r="CL73" s="627"/>
      <c r="CM73" s="627"/>
      <c r="CN73" s="627"/>
      <c r="CO73" s="627"/>
      <c r="CP73" s="627"/>
      <c r="CQ73" s="627"/>
      <c r="CR73" s="627"/>
      <c r="CS73" s="833"/>
      <c r="CT73" s="791"/>
      <c r="CU73" s="791"/>
      <c r="CV73" s="655"/>
      <c r="CW73" s="791"/>
      <c r="CX73" s="791"/>
      <c r="CY73" s="655"/>
      <c r="CZ73" s="791"/>
      <c r="DA73" s="791"/>
      <c r="DB73" s="655"/>
      <c r="DC73" s="627"/>
      <c r="DD73" s="1094"/>
      <c r="DE73" s="1094"/>
      <c r="DF73" s="559"/>
      <c r="DG73" s="559"/>
      <c r="DH73" s="559"/>
      <c r="DI73" s="559"/>
      <c r="DJ73" s="627"/>
      <c r="DK73" s="627"/>
      <c r="DL73" s="1109"/>
      <c r="DM73" s="1110"/>
      <c r="DN73" s="627"/>
      <c r="DO73" s="627"/>
      <c r="DP73" s="1393"/>
      <c r="DQ73" s="1065"/>
      <c r="DR73" s="1065"/>
      <c r="DS73" s="1065"/>
      <c r="DT73" s="1065"/>
      <c r="DU73" s="1065"/>
      <c r="DV73" s="1065"/>
      <c r="DW73" s="1065"/>
      <c r="DX73" s="1065"/>
      <c r="DY73" s="1065"/>
      <c r="DZ73" s="1065"/>
      <c r="EA73" s="1066"/>
      <c r="EB73" s="868"/>
      <c r="EC73" s="810"/>
      <c r="ED73" s="1393"/>
      <c r="EE73" s="1065"/>
      <c r="EF73" s="1065"/>
      <c r="EG73" s="1065"/>
      <c r="EH73" s="1065"/>
      <c r="EI73" s="1065"/>
      <c r="EJ73" s="1065"/>
      <c r="EK73" s="1065"/>
      <c r="EL73" s="1065"/>
      <c r="EM73" s="1065"/>
      <c r="EN73" s="1065"/>
      <c r="EO73" s="1066"/>
      <c r="EP73" s="721"/>
      <c r="EQ73" s="796"/>
      <c r="ER73" s="796"/>
      <c r="ES73" s="796"/>
      <c r="ET73" s="796"/>
      <c r="EU73" s="796"/>
      <c r="EV73" s="796"/>
      <c r="EW73" s="796"/>
      <c r="EX73" s="796"/>
      <c r="EY73" s="796"/>
      <c r="EZ73" s="796"/>
      <c r="FA73" s="712"/>
      <c r="FB73" s="1400"/>
      <c r="FC73" s="1400"/>
      <c r="FD73" s="1400"/>
      <c r="FE73" s="1400"/>
      <c r="FF73" s="712"/>
      <c r="FG73" s="712"/>
      <c r="FI73" s="534"/>
      <c r="FJ73" s="812"/>
      <c r="FK73" s="813"/>
      <c r="FL73" s="813"/>
      <c r="FM73" s="158"/>
      <c r="FN73" s="158"/>
      <c r="FO73" s="627"/>
      <c r="FP73" s="627"/>
      <c r="FQ73" s="627"/>
      <c r="FR73" s="627"/>
      <c r="FS73" s="627"/>
      <c r="FT73" s="627"/>
      <c r="FU73" s="627"/>
      <c r="FV73" s="627"/>
      <c r="FW73" s="833"/>
      <c r="FX73" s="791"/>
      <c r="FY73" s="791"/>
      <c r="FZ73" s="655"/>
      <c r="GA73" s="791"/>
      <c r="GB73" s="791"/>
      <c r="GC73" s="655"/>
      <c r="GD73" s="791"/>
      <c r="GE73" s="791"/>
      <c r="GF73" s="655"/>
      <c r="GG73" s="754"/>
      <c r="GH73" s="355"/>
      <c r="GI73" s="355"/>
      <c r="GJ73" s="559"/>
      <c r="GK73" s="559"/>
      <c r="GL73" s="559"/>
      <c r="GM73" s="559"/>
      <c r="GN73" s="792"/>
      <c r="GO73" s="792"/>
      <c r="GP73" s="169"/>
      <c r="GQ73" s="993"/>
      <c r="GR73" s="792"/>
      <c r="GS73" s="754"/>
      <c r="GT73" s="1393"/>
      <c r="GU73" s="185"/>
      <c r="GV73" s="185"/>
      <c r="GW73" s="185"/>
      <c r="GX73" s="185"/>
      <c r="GY73" s="185"/>
      <c r="GZ73" s="185"/>
      <c r="HA73" s="185"/>
      <c r="HB73" s="185"/>
      <c r="HC73" s="185"/>
      <c r="HD73" s="185"/>
      <c r="HE73" s="186"/>
      <c r="HF73" s="868"/>
      <c r="HG73" s="810"/>
      <c r="HH73" s="1393"/>
      <c r="HI73" s="185"/>
      <c r="HJ73" s="185"/>
      <c r="HK73" s="185"/>
      <c r="HL73" s="185"/>
      <c r="HM73" s="185"/>
      <c r="HN73" s="185"/>
      <c r="HO73" s="185"/>
      <c r="HP73" s="185"/>
      <c r="HQ73" s="185"/>
      <c r="HR73" s="185"/>
      <c r="HS73" s="186"/>
      <c r="HT73" s="721"/>
      <c r="HU73" s="375"/>
      <c r="HV73" s="375"/>
      <c r="HW73" s="375"/>
      <c r="HX73" s="375"/>
      <c r="HY73" s="375"/>
      <c r="HZ73" s="375"/>
      <c r="IA73" s="375"/>
      <c r="IB73" s="375"/>
      <c r="IC73" s="375"/>
      <c r="ID73" s="375"/>
      <c r="IE73" s="590"/>
      <c r="IF73" s="1405"/>
      <c r="IG73" s="1405"/>
      <c r="IH73" s="1405"/>
      <c r="II73" s="1405"/>
      <c r="IJ73" s="590"/>
      <c r="IK73" s="590"/>
      <c r="IM73" s="534"/>
      <c r="IN73" s="812"/>
      <c r="IO73" s="813"/>
      <c r="IP73" s="813"/>
      <c r="IQ73" s="158"/>
      <c r="IR73" s="158"/>
      <c r="IS73" s="627"/>
      <c r="IT73" s="627"/>
      <c r="IU73" s="627"/>
      <c r="IV73" s="627"/>
      <c r="IW73" s="627"/>
      <c r="IX73" s="627"/>
      <c r="IY73" s="627"/>
      <c r="IZ73" s="627"/>
      <c r="JA73" s="833"/>
      <c r="JB73" s="791"/>
      <c r="JC73" s="791"/>
      <c r="JD73" s="655"/>
      <c r="JE73" s="791"/>
      <c r="JF73" s="791"/>
      <c r="JG73" s="655"/>
      <c r="JH73" s="791"/>
      <c r="JI73" s="791"/>
      <c r="JJ73" s="655"/>
      <c r="JK73" s="792"/>
      <c r="JL73" s="355"/>
      <c r="JM73" s="355"/>
      <c r="JN73" s="559"/>
      <c r="JO73" s="559"/>
      <c r="JP73" s="559"/>
      <c r="JQ73" s="559"/>
      <c r="JR73" s="754"/>
      <c r="JS73" s="754"/>
      <c r="JT73" s="159"/>
      <c r="JU73" s="160"/>
      <c r="JV73" s="754"/>
      <c r="JW73" s="754"/>
      <c r="JX73" s="1393"/>
      <c r="JY73" s="185"/>
      <c r="JZ73" s="185"/>
      <c r="KA73" s="185"/>
      <c r="KB73" s="185"/>
      <c r="KC73" s="185"/>
      <c r="KD73" s="185"/>
      <c r="KE73" s="185"/>
      <c r="KF73" s="185"/>
      <c r="KG73" s="185"/>
      <c r="KH73" s="185"/>
      <c r="KI73" s="186"/>
      <c r="KJ73" s="868"/>
      <c r="KK73" s="810"/>
      <c r="KL73" s="1393"/>
      <c r="KM73" s="185"/>
      <c r="KN73" s="185"/>
      <c r="KO73" s="185"/>
      <c r="KP73" s="185"/>
      <c r="KQ73" s="185"/>
      <c r="KR73" s="185"/>
      <c r="KS73" s="185"/>
      <c r="KT73" s="185"/>
      <c r="KU73" s="185"/>
      <c r="KV73" s="185"/>
      <c r="KW73" s="186"/>
      <c r="KX73" s="721"/>
      <c r="KY73" s="375"/>
      <c r="KZ73" s="375"/>
      <c r="LA73" s="375"/>
      <c r="LB73" s="375"/>
      <c r="LC73" s="375"/>
      <c r="LD73" s="375"/>
      <c r="LE73" s="375"/>
      <c r="LF73" s="375"/>
      <c r="LG73" s="375"/>
      <c r="LH73" s="375"/>
      <c r="LI73" s="590"/>
      <c r="LJ73" s="1405"/>
      <c r="LK73" s="1405"/>
      <c r="LL73" s="1405"/>
      <c r="LM73" s="1405"/>
      <c r="LN73" s="590"/>
      <c r="LO73" s="590"/>
      <c r="LQ73" s="1719"/>
      <c r="LR73" s="1719"/>
      <c r="LS73" s="1719"/>
      <c r="LT73" s="1719"/>
      <c r="LU73" s="1719"/>
      <c r="LV73" s="1719"/>
      <c r="LW73" s="1292"/>
      <c r="LX73" s="1292"/>
      <c r="LY73" s="1292"/>
      <c r="LZ73" s="1292"/>
      <c r="MA73" s="1719"/>
      <c r="MB73" s="833"/>
      <c r="MC73" s="457"/>
      <c r="MD73" s="945"/>
      <c r="ME73" s="946"/>
      <c r="MF73" s="457"/>
      <c r="MG73" s="834"/>
      <c r="MH73" s="655"/>
      <c r="MI73" s="791"/>
      <c r="MJ73" s="947"/>
      <c r="MK73" s="689"/>
      <c r="ML73" s="1720"/>
      <c r="MM73" s="1294"/>
      <c r="MN73" s="385"/>
      <c r="MO73" s="1294"/>
      <c r="MP73" s="1294"/>
      <c r="MQ73" s="1294"/>
      <c r="MR73" s="1294"/>
      <c r="MS73" s="1295"/>
      <c r="MT73" s="858"/>
      <c r="MU73" s="898"/>
      <c r="MV73" s="899"/>
      <c r="MW73" s="900"/>
      <c r="MX73" s="898"/>
      <c r="MY73" s="898"/>
      <c r="MZ73" s="858"/>
      <c r="NA73" s="858"/>
      <c r="NB73" s="858"/>
      <c r="NC73" s="858"/>
      <c r="ND73" s="858"/>
      <c r="NE73" s="858"/>
      <c r="NF73" s="858"/>
      <c r="NG73" s="858"/>
      <c r="NH73" s="858"/>
      <c r="NI73" s="858"/>
      <c r="NJ73" s="858"/>
      <c r="NK73" s="858"/>
      <c r="NL73" s="858"/>
      <c r="NM73" s="858"/>
      <c r="NN73" s="858"/>
      <c r="NO73" s="858"/>
      <c r="NP73" s="858"/>
      <c r="NQ73" s="858"/>
      <c r="NR73" s="858"/>
      <c r="NS73" s="858"/>
      <c r="NT73" s="858"/>
      <c r="NU73" s="858"/>
      <c r="NV73" s="858"/>
      <c r="NW73" s="858"/>
      <c r="NX73" s="858"/>
      <c r="NY73" s="858"/>
    </row>
    <row r="74" spans="1:389" ht="17.25" customHeight="1">
      <c r="A74" s="534"/>
      <c r="B74" s="1127"/>
      <c r="C74" s="830"/>
      <c r="D74" s="830"/>
      <c r="E74" s="1033"/>
      <c r="F74" s="1033"/>
      <c r="G74" s="627"/>
      <c r="H74" s="627"/>
      <c r="I74" s="627"/>
      <c r="J74" s="627"/>
      <c r="K74" s="627"/>
      <c r="L74" s="627"/>
      <c r="M74" s="627"/>
      <c r="N74" s="627"/>
      <c r="O74" s="544"/>
      <c r="P74" s="544"/>
      <c r="Q74" s="546"/>
      <c r="R74" s="544"/>
      <c r="S74" s="545"/>
      <c r="T74" s="546"/>
      <c r="U74" s="544"/>
      <c r="V74" s="545"/>
      <c r="W74" s="546"/>
      <c r="X74" s="544"/>
      <c r="Y74" s="627"/>
      <c r="Z74" s="1095"/>
      <c r="AA74" s="1095"/>
      <c r="AB74" s="563"/>
      <c r="AC74" s="563"/>
      <c r="AD74" s="563"/>
      <c r="AE74" s="563"/>
      <c r="AF74" s="627"/>
      <c r="AG74" s="627"/>
      <c r="AH74" s="1109"/>
      <c r="AI74" s="1110"/>
      <c r="AJ74" s="627"/>
      <c r="AK74" s="627"/>
      <c r="AL74" s="523"/>
      <c r="AM74" s="1070"/>
      <c r="AN74" s="1070"/>
      <c r="AO74" s="1068"/>
      <c r="AP74" s="1070"/>
      <c r="AQ74" s="1070"/>
      <c r="AR74" s="1070"/>
      <c r="AS74" s="1070"/>
      <c r="AT74" s="1070"/>
      <c r="AU74" s="1070"/>
      <c r="AV74" s="1070"/>
      <c r="AW74" s="1070"/>
      <c r="AX74" s="862"/>
      <c r="AY74" s="787"/>
      <c r="AZ74" s="523"/>
      <c r="BA74" s="1070"/>
      <c r="BB74" s="1070"/>
      <c r="BC74" s="1070"/>
      <c r="BD74" s="1070"/>
      <c r="BE74" s="1070"/>
      <c r="BF74" s="1070"/>
      <c r="BG74" s="1070"/>
      <c r="BH74" s="1070"/>
      <c r="BI74" s="1070"/>
      <c r="BJ74" s="1070"/>
      <c r="BK74" s="1070"/>
      <c r="BL74" s="721"/>
      <c r="BM74" s="1405"/>
      <c r="BN74" s="1405"/>
      <c r="BO74" s="1405"/>
      <c r="BP74" s="375"/>
      <c r="BQ74" s="375"/>
      <c r="BR74" s="375"/>
      <c r="BS74" s="375"/>
      <c r="BT74" s="375"/>
      <c r="BU74" s="1729"/>
      <c r="BV74" s="1729"/>
      <c r="BW74" s="712"/>
      <c r="BX74" s="625"/>
      <c r="BY74" s="625"/>
      <c r="BZ74" s="625"/>
      <c r="CA74" s="1400"/>
      <c r="CB74" s="712"/>
      <c r="CC74" s="712"/>
      <c r="CE74" s="534"/>
      <c r="CF74" s="1127"/>
      <c r="CG74" s="830"/>
      <c r="CH74" s="830"/>
      <c r="CI74" s="1033"/>
      <c r="CJ74" s="1033"/>
      <c r="CK74" s="627"/>
      <c r="CL74" s="627"/>
      <c r="CM74" s="627"/>
      <c r="CN74" s="627"/>
      <c r="CO74" s="627"/>
      <c r="CP74" s="627"/>
      <c r="CQ74" s="627"/>
      <c r="CR74" s="627"/>
      <c r="CS74" s="544"/>
      <c r="CT74" s="544"/>
      <c r="CU74" s="546"/>
      <c r="CV74" s="544"/>
      <c r="CW74" s="545"/>
      <c r="CX74" s="546"/>
      <c r="CY74" s="544"/>
      <c r="CZ74" s="545"/>
      <c r="DA74" s="546"/>
      <c r="DB74" s="544"/>
      <c r="DC74" s="627"/>
      <c r="DD74" s="1095"/>
      <c r="DE74" s="1095"/>
      <c r="DF74" s="563"/>
      <c r="DG74" s="563"/>
      <c r="DH74" s="563"/>
      <c r="DI74" s="563"/>
      <c r="DJ74" s="627"/>
      <c r="DK74" s="627"/>
      <c r="DL74" s="1109"/>
      <c r="DM74" s="1110"/>
      <c r="DN74" s="627"/>
      <c r="DO74" s="627"/>
      <c r="DP74" s="523"/>
      <c r="DQ74" s="1070"/>
      <c r="DR74" s="1070"/>
      <c r="DS74" s="1068"/>
      <c r="DT74" s="1070"/>
      <c r="DU74" s="1070"/>
      <c r="DV74" s="1070"/>
      <c r="DW74" s="1070"/>
      <c r="DX74" s="1070"/>
      <c r="DY74" s="1070"/>
      <c r="DZ74" s="1070"/>
      <c r="EA74" s="1070"/>
      <c r="EB74" s="862"/>
      <c r="EC74" s="787"/>
      <c r="ED74" s="523"/>
      <c r="EE74" s="1070"/>
      <c r="EF74" s="1070"/>
      <c r="EG74" s="1070"/>
      <c r="EH74" s="1070"/>
      <c r="EI74" s="1070"/>
      <c r="EJ74" s="1070"/>
      <c r="EK74" s="1070"/>
      <c r="EL74" s="1070"/>
      <c r="EM74" s="1070"/>
      <c r="EN74" s="1070"/>
      <c r="EO74" s="1070"/>
      <c r="EP74" s="721"/>
      <c r="EQ74" s="1400"/>
      <c r="ER74" s="1400"/>
      <c r="ES74" s="1400"/>
      <c r="ET74" s="796"/>
      <c r="EU74" s="796"/>
      <c r="EV74" s="796"/>
      <c r="EW74" s="796"/>
      <c r="EX74" s="796"/>
      <c r="EY74" s="1729"/>
      <c r="EZ74" s="1729"/>
      <c r="FA74" s="712"/>
      <c r="FB74" s="625"/>
      <c r="FC74" s="625"/>
      <c r="FD74" s="625"/>
      <c r="FE74" s="1400"/>
      <c r="FF74" s="712"/>
      <c r="FG74" s="712"/>
      <c r="FI74" s="534"/>
      <c r="FJ74" s="812"/>
      <c r="FK74" s="813"/>
      <c r="FL74" s="813"/>
      <c r="FM74" s="158"/>
      <c r="FN74" s="158"/>
      <c r="FO74" s="627"/>
      <c r="FP74" s="627"/>
      <c r="FQ74" s="627"/>
      <c r="FR74" s="627"/>
      <c r="FS74" s="627"/>
      <c r="FT74" s="627"/>
      <c r="FU74" s="627"/>
      <c r="FV74" s="627"/>
      <c r="FW74" s="544"/>
      <c r="FX74" s="544"/>
      <c r="FY74" s="546"/>
      <c r="FZ74" s="544"/>
      <c r="GA74" s="545"/>
      <c r="GB74" s="546"/>
      <c r="GC74" s="544"/>
      <c r="GD74" s="545"/>
      <c r="GE74" s="546"/>
      <c r="GF74" s="544"/>
      <c r="GG74" s="754"/>
      <c r="GH74" s="349"/>
      <c r="GI74" s="349"/>
      <c r="GJ74" s="563"/>
      <c r="GK74" s="563"/>
      <c r="GL74" s="563"/>
      <c r="GM74" s="563"/>
      <c r="GN74" s="754"/>
      <c r="GO74" s="754"/>
      <c r="GP74" s="159"/>
      <c r="GQ74" s="160"/>
      <c r="GR74" s="754"/>
      <c r="GS74" s="754"/>
      <c r="GT74" s="523"/>
      <c r="GU74" s="190"/>
      <c r="GV74" s="190"/>
      <c r="GW74" s="188"/>
      <c r="GX74" s="190"/>
      <c r="GY74" s="190"/>
      <c r="GZ74" s="190"/>
      <c r="HA74" s="190"/>
      <c r="HB74" s="190"/>
      <c r="HC74" s="190"/>
      <c r="HD74" s="190"/>
      <c r="HE74" s="190"/>
      <c r="HF74" s="862"/>
      <c r="HG74" s="787"/>
      <c r="HH74" s="523"/>
      <c r="HI74" s="190"/>
      <c r="HJ74" s="190"/>
      <c r="HK74" s="190"/>
      <c r="HL74" s="190"/>
      <c r="HM74" s="190"/>
      <c r="HN74" s="190"/>
      <c r="HO74" s="190"/>
      <c r="HP74" s="190"/>
      <c r="HQ74" s="190"/>
      <c r="HR74" s="190"/>
      <c r="HS74" s="190"/>
      <c r="HT74" s="721"/>
      <c r="HU74" s="1405"/>
      <c r="HV74" s="1405"/>
      <c r="HW74" s="1405"/>
      <c r="HX74" s="375"/>
      <c r="HY74" s="375"/>
      <c r="HZ74" s="375"/>
      <c r="IA74" s="375"/>
      <c r="IB74" s="375"/>
      <c r="IC74" s="1212"/>
      <c r="ID74" s="1212"/>
      <c r="IE74" s="590"/>
      <c r="IF74" s="586"/>
      <c r="IG74" s="586"/>
      <c r="IH74" s="586"/>
      <c r="II74" s="1405"/>
      <c r="IJ74" s="590"/>
      <c r="IK74" s="590"/>
      <c r="IM74" s="534"/>
      <c r="IN74" s="812"/>
      <c r="IO74" s="813"/>
      <c r="IP74" s="813"/>
      <c r="IQ74" s="158"/>
      <c r="IR74" s="158"/>
      <c r="IS74" s="627"/>
      <c r="IT74" s="627"/>
      <c r="IU74" s="627"/>
      <c r="IV74" s="627"/>
      <c r="IW74" s="627"/>
      <c r="IX74" s="627"/>
      <c r="IY74" s="627"/>
      <c r="IZ74" s="627"/>
      <c r="JA74" s="544"/>
      <c r="JB74" s="544"/>
      <c r="JC74" s="546"/>
      <c r="JD74" s="544"/>
      <c r="JE74" s="545"/>
      <c r="JF74" s="546"/>
      <c r="JG74" s="544"/>
      <c r="JH74" s="545"/>
      <c r="JI74" s="546"/>
      <c r="JJ74" s="544"/>
      <c r="JK74" s="792"/>
      <c r="JL74" s="349"/>
      <c r="JM74" s="349"/>
      <c r="JN74" s="563"/>
      <c r="JO74" s="563"/>
      <c r="JP74" s="563"/>
      <c r="JQ74" s="563"/>
      <c r="JR74" s="754"/>
      <c r="JS74" s="754"/>
      <c r="JT74" s="159"/>
      <c r="JU74" s="160"/>
      <c r="JV74" s="754"/>
      <c r="JW74" s="754"/>
      <c r="JX74" s="523"/>
      <c r="JY74" s="190"/>
      <c r="JZ74" s="190"/>
      <c r="KA74" s="188"/>
      <c r="KB74" s="190"/>
      <c r="KC74" s="190"/>
      <c r="KD74" s="190"/>
      <c r="KE74" s="190"/>
      <c r="KF74" s="190"/>
      <c r="KG74" s="190"/>
      <c r="KH74" s="190"/>
      <c r="KI74" s="190"/>
      <c r="KJ74" s="862"/>
      <c r="KK74" s="787"/>
      <c r="KL74" s="523"/>
      <c r="KM74" s="190"/>
      <c r="KN74" s="190"/>
      <c r="KO74" s="190"/>
      <c r="KP74" s="190"/>
      <c r="KQ74" s="190"/>
      <c r="KR74" s="190"/>
      <c r="KS74" s="190"/>
      <c r="KT74" s="190"/>
      <c r="KU74" s="190"/>
      <c r="KV74" s="190"/>
      <c r="KW74" s="190"/>
      <c r="KX74" s="721"/>
      <c r="KY74" s="1405"/>
      <c r="KZ74" s="1405"/>
      <c r="LA74" s="1405"/>
      <c r="LB74" s="375"/>
      <c r="LC74" s="375"/>
      <c r="LD74" s="375"/>
      <c r="LE74" s="375"/>
      <c r="LF74" s="375"/>
      <c r="LG74" s="1212"/>
      <c r="LH74" s="1212"/>
      <c r="LI74" s="590"/>
      <c r="LJ74" s="586"/>
      <c r="LK74" s="586"/>
      <c r="LL74" s="586"/>
      <c r="LM74" s="1405"/>
      <c r="LN74" s="590"/>
      <c r="LO74" s="590"/>
      <c r="LQ74" s="1292"/>
      <c r="LR74" s="1292"/>
      <c r="LS74" s="1292"/>
      <c r="LT74" s="1292"/>
      <c r="LU74" s="1292"/>
      <c r="LV74" s="1292"/>
      <c r="LW74" s="1292"/>
      <c r="LX74" s="1292"/>
      <c r="LY74" s="1292"/>
      <c r="LZ74" s="1292"/>
      <c r="MA74" s="1719"/>
      <c r="MB74" s="544"/>
      <c r="MC74" s="544"/>
      <c r="MD74" s="546"/>
      <c r="ME74" s="544"/>
      <c r="MF74" s="545"/>
      <c r="MG74" s="546"/>
      <c r="MH74" s="544"/>
      <c r="MI74" s="545"/>
      <c r="MJ74" s="821"/>
      <c r="MK74" s="1719"/>
      <c r="ML74" s="1720"/>
      <c r="MM74" s="1294"/>
      <c r="MN74" s="385"/>
      <c r="MO74" s="1294"/>
      <c r="MP74" s="1294"/>
      <c r="MQ74" s="1294"/>
      <c r="MR74" s="1294"/>
      <c r="MS74" s="1295"/>
      <c r="MT74" s="858"/>
      <c r="MU74" s="898"/>
      <c r="MV74" s="899"/>
      <c r="MW74" s="900"/>
      <c r="MX74" s="898"/>
      <c r="MY74" s="898"/>
      <c r="MZ74" s="858"/>
      <c r="NA74" s="858"/>
      <c r="NB74" s="858"/>
      <c r="NC74" s="858"/>
      <c r="ND74" s="858"/>
      <c r="NE74" s="858"/>
      <c r="NF74" s="858"/>
      <c r="NG74" s="858"/>
      <c r="NH74" s="858"/>
      <c r="NI74" s="858"/>
      <c r="NJ74" s="858"/>
      <c r="NK74" s="858"/>
      <c r="NL74" s="858"/>
      <c r="NM74" s="858"/>
      <c r="NN74" s="858"/>
      <c r="NO74" s="858"/>
      <c r="NP74" s="858"/>
      <c r="NQ74" s="858"/>
      <c r="NR74" s="858"/>
      <c r="NS74" s="858"/>
      <c r="NT74" s="858"/>
      <c r="NU74" s="858"/>
      <c r="NV74" s="858"/>
      <c r="NW74" s="858"/>
      <c r="NX74" s="858"/>
      <c r="NY74" s="858"/>
    </row>
    <row r="75" spans="1:389" ht="17.25" customHeight="1">
      <c r="A75" s="534"/>
      <c r="B75" s="1127"/>
      <c r="C75" s="830"/>
      <c r="D75" s="830"/>
      <c r="E75" s="1033"/>
      <c r="F75" s="1033"/>
      <c r="G75" s="627"/>
      <c r="H75" s="627"/>
      <c r="I75" s="627"/>
      <c r="J75" s="627"/>
      <c r="K75" s="627"/>
      <c r="L75" s="627"/>
      <c r="M75" s="627"/>
      <c r="N75" s="627"/>
      <c r="O75" s="838"/>
      <c r="P75" s="824"/>
      <c r="Q75" s="836"/>
      <c r="R75" s="824"/>
      <c r="S75" s="824"/>
      <c r="T75" s="836"/>
      <c r="U75" s="824"/>
      <c r="V75" s="824"/>
      <c r="W75" s="836"/>
      <c r="X75" s="826"/>
      <c r="Y75" s="627"/>
      <c r="Z75" s="1095"/>
      <c r="AA75" s="1095"/>
      <c r="AB75" s="563"/>
      <c r="AC75" s="563"/>
      <c r="AD75" s="563"/>
      <c r="AE75" s="563"/>
      <c r="AF75" s="627"/>
      <c r="AG75" s="627"/>
      <c r="AH75" s="1109"/>
      <c r="AI75" s="1110"/>
      <c r="AJ75" s="627"/>
      <c r="AK75" s="627"/>
      <c r="AL75" s="787"/>
      <c r="AM75" s="787"/>
      <c r="AN75" s="787"/>
      <c r="AO75" s="787"/>
      <c r="AP75" s="787"/>
      <c r="AQ75" s="787"/>
      <c r="AR75" s="787"/>
      <c r="AS75" s="787"/>
      <c r="AT75" s="787"/>
      <c r="AU75" s="810"/>
      <c r="AV75" s="810"/>
      <c r="AW75" s="787"/>
      <c r="AX75" s="862"/>
      <c r="AY75" s="787"/>
      <c r="AZ75" s="502"/>
      <c r="BA75" s="502"/>
      <c r="BB75" s="502"/>
      <c r="BC75" s="502"/>
      <c r="BD75" s="503"/>
      <c r="BE75" s="503"/>
      <c r="BF75" s="503"/>
      <c r="BG75" s="503"/>
      <c r="BH75" s="503"/>
      <c r="BI75" s="503"/>
      <c r="BJ75" s="503"/>
      <c r="BK75" s="503"/>
      <c r="BL75" s="721"/>
      <c r="BM75" s="832"/>
      <c r="BN75" s="832"/>
      <c r="BO75" s="832"/>
      <c r="BP75" s="832"/>
      <c r="BQ75" s="832"/>
      <c r="BR75" s="832"/>
      <c r="BS75" s="832"/>
      <c r="BT75" s="832"/>
      <c r="BU75" s="832"/>
      <c r="BV75" s="832"/>
      <c r="BW75" s="832"/>
      <c r="BX75" s="832"/>
      <c r="BY75" s="832"/>
      <c r="BZ75" s="832"/>
      <c r="CA75" s="832"/>
      <c r="CB75" s="832"/>
      <c r="CC75" s="832"/>
      <c r="CE75" s="534"/>
      <c r="CF75" s="1127"/>
      <c r="CG75" s="830"/>
      <c r="CH75" s="830"/>
      <c r="CI75" s="1033"/>
      <c r="CJ75" s="1033"/>
      <c r="CK75" s="627"/>
      <c r="CL75" s="627"/>
      <c r="CM75" s="627"/>
      <c r="CN75" s="627"/>
      <c r="CO75" s="627"/>
      <c r="CP75" s="627"/>
      <c r="CQ75" s="627"/>
      <c r="CR75" s="627"/>
      <c r="CS75" s="838"/>
      <c r="CT75" s="824"/>
      <c r="CU75" s="836"/>
      <c r="CV75" s="824"/>
      <c r="CW75" s="824"/>
      <c r="CX75" s="836"/>
      <c r="CY75" s="824"/>
      <c r="CZ75" s="824"/>
      <c r="DA75" s="836"/>
      <c r="DB75" s="826"/>
      <c r="DC75" s="627"/>
      <c r="DD75" s="1095"/>
      <c r="DE75" s="1095"/>
      <c r="DF75" s="563"/>
      <c r="DG75" s="563"/>
      <c r="DH75" s="563"/>
      <c r="DI75" s="563"/>
      <c r="DJ75" s="627"/>
      <c r="DK75" s="627"/>
      <c r="DL75" s="1109"/>
      <c r="DM75" s="1110"/>
      <c r="DN75" s="627"/>
      <c r="DO75" s="627"/>
      <c r="DP75" s="787"/>
      <c r="DQ75" s="787"/>
      <c r="DR75" s="787"/>
      <c r="DS75" s="787"/>
      <c r="DT75" s="787"/>
      <c r="DU75" s="787"/>
      <c r="DV75" s="787"/>
      <c r="DW75" s="787"/>
      <c r="DX75" s="787"/>
      <c r="DY75" s="810"/>
      <c r="DZ75" s="810"/>
      <c r="EA75" s="787"/>
      <c r="EB75" s="862"/>
      <c r="EC75" s="787"/>
      <c r="ED75" s="502"/>
      <c r="EE75" s="502"/>
      <c r="EF75" s="502"/>
      <c r="EG75" s="502"/>
      <c r="EH75" s="503"/>
      <c r="EI75" s="503"/>
      <c r="EJ75" s="503"/>
      <c r="EK75" s="503"/>
      <c r="EL75" s="503"/>
      <c r="EM75" s="503"/>
      <c r="EN75" s="503"/>
      <c r="EO75" s="503"/>
      <c r="EP75" s="721"/>
      <c r="EQ75" s="832"/>
      <c r="ER75" s="832"/>
      <c r="ES75" s="832"/>
      <c r="ET75" s="832"/>
      <c r="EU75" s="832"/>
      <c r="EV75" s="832"/>
      <c r="EW75" s="832"/>
      <c r="EX75" s="832"/>
      <c r="EY75" s="832"/>
      <c r="EZ75" s="832"/>
      <c r="FA75" s="832"/>
      <c r="FB75" s="832"/>
      <c r="FC75" s="832"/>
      <c r="FD75" s="832"/>
      <c r="FE75" s="832"/>
      <c r="FF75" s="832"/>
      <c r="FG75" s="832"/>
      <c r="FI75" s="534"/>
      <c r="FJ75" s="812"/>
      <c r="FK75" s="813"/>
      <c r="FL75" s="813"/>
      <c r="FM75" s="158"/>
      <c r="FN75" s="158"/>
      <c r="FO75" s="627"/>
      <c r="FP75" s="627"/>
      <c r="FQ75" s="627"/>
      <c r="FR75" s="627"/>
      <c r="FS75" s="627"/>
      <c r="FT75" s="627"/>
      <c r="FU75" s="627"/>
      <c r="FV75" s="627"/>
      <c r="FW75" s="838"/>
      <c r="FX75" s="824"/>
      <c r="FY75" s="836"/>
      <c r="FZ75" s="824"/>
      <c r="GA75" s="824"/>
      <c r="GB75" s="836"/>
      <c r="GC75" s="824"/>
      <c r="GD75" s="824"/>
      <c r="GE75" s="836"/>
      <c r="GF75" s="826"/>
      <c r="GG75" s="754"/>
      <c r="GH75" s="349"/>
      <c r="GI75" s="349"/>
      <c r="GJ75" s="563"/>
      <c r="GK75" s="563"/>
      <c r="GL75" s="563"/>
      <c r="GM75" s="563"/>
      <c r="GN75" s="754"/>
      <c r="GO75" s="754"/>
      <c r="GP75" s="159"/>
      <c r="GQ75" s="160"/>
      <c r="GR75" s="754"/>
      <c r="GS75" s="754"/>
      <c r="GT75" s="787"/>
      <c r="GU75" s="787"/>
      <c r="GV75" s="787"/>
      <c r="GW75" s="787"/>
      <c r="GX75" s="787"/>
      <c r="GY75" s="787"/>
      <c r="GZ75" s="787"/>
      <c r="HA75" s="787"/>
      <c r="HB75" s="787"/>
      <c r="HC75" s="810"/>
      <c r="HD75" s="810"/>
      <c r="HE75" s="787"/>
      <c r="HF75" s="862"/>
      <c r="HG75" s="787"/>
      <c r="HH75" s="538"/>
      <c r="HI75" s="538"/>
      <c r="HJ75" s="539"/>
      <c r="HK75" s="539"/>
      <c r="HL75" s="408"/>
      <c r="HM75" s="408"/>
      <c r="HN75" s="408"/>
      <c r="HO75" s="408"/>
      <c r="HP75" s="408"/>
      <c r="HQ75" s="408"/>
      <c r="HR75" s="408"/>
      <c r="HS75" s="408"/>
      <c r="HT75" s="721"/>
      <c r="HU75" s="725"/>
      <c r="HV75" s="725"/>
      <c r="HW75" s="725"/>
      <c r="HX75" s="725"/>
      <c r="HY75" s="725"/>
      <c r="HZ75" s="725"/>
      <c r="IA75" s="725"/>
      <c r="IB75" s="725"/>
      <c r="IC75" s="725"/>
      <c r="ID75" s="725"/>
      <c r="IE75" s="725"/>
      <c r="IF75" s="725"/>
      <c r="IG75" s="725"/>
      <c r="IH75" s="725"/>
      <c r="II75" s="725"/>
      <c r="IJ75" s="725"/>
      <c r="IK75" s="725"/>
      <c r="IM75" s="534"/>
      <c r="IN75" s="812"/>
      <c r="IO75" s="813"/>
      <c r="IP75" s="813"/>
      <c r="IQ75" s="158"/>
      <c r="IR75" s="158"/>
      <c r="IS75" s="627"/>
      <c r="IT75" s="627"/>
      <c r="IU75" s="627"/>
      <c r="IV75" s="627"/>
      <c r="IW75" s="627"/>
      <c r="IX75" s="627"/>
      <c r="IY75" s="627"/>
      <c r="IZ75" s="627"/>
      <c r="JA75" s="838"/>
      <c r="JB75" s="824"/>
      <c r="JC75" s="836"/>
      <c r="JD75" s="824"/>
      <c r="JE75" s="824"/>
      <c r="JF75" s="836"/>
      <c r="JG75" s="824"/>
      <c r="JH75" s="824"/>
      <c r="JI75" s="836"/>
      <c r="JJ75" s="826"/>
      <c r="JK75" s="792"/>
      <c r="JL75" s="349"/>
      <c r="JM75" s="349"/>
      <c r="JN75" s="563"/>
      <c r="JO75" s="563"/>
      <c r="JP75" s="563"/>
      <c r="JQ75" s="563"/>
      <c r="JR75" s="754"/>
      <c r="JS75" s="754"/>
      <c r="JT75" s="159"/>
      <c r="JU75" s="160"/>
      <c r="JV75" s="754"/>
      <c r="JW75" s="754"/>
      <c r="JX75" s="787"/>
      <c r="JY75" s="787"/>
      <c r="JZ75" s="787"/>
      <c r="KA75" s="787"/>
      <c r="KB75" s="787"/>
      <c r="KC75" s="787"/>
      <c r="KD75" s="787"/>
      <c r="KE75" s="787"/>
      <c r="KF75" s="787"/>
      <c r="KG75" s="810"/>
      <c r="KH75" s="810"/>
      <c r="KI75" s="787"/>
      <c r="KJ75" s="862"/>
      <c r="KK75" s="787"/>
      <c r="KL75" s="538"/>
      <c r="KM75" s="538"/>
      <c r="KN75" s="539"/>
      <c r="KO75" s="539"/>
      <c r="KP75" s="408"/>
      <c r="KQ75" s="408"/>
      <c r="KR75" s="408"/>
      <c r="KS75" s="408"/>
      <c r="KT75" s="408"/>
      <c r="KU75" s="408"/>
      <c r="KV75" s="408"/>
      <c r="KW75" s="408"/>
      <c r="KX75" s="721"/>
      <c r="KY75" s="725"/>
      <c r="KZ75" s="725"/>
      <c r="LA75" s="725"/>
      <c r="LB75" s="725"/>
      <c r="LC75" s="725"/>
      <c r="LD75" s="725"/>
      <c r="LE75" s="725"/>
      <c r="LF75" s="725"/>
      <c r="LG75" s="725"/>
      <c r="LH75" s="725"/>
      <c r="LI75" s="725"/>
      <c r="LJ75" s="725"/>
      <c r="LK75" s="725"/>
      <c r="LL75" s="725"/>
      <c r="LM75" s="725"/>
      <c r="LN75" s="725"/>
      <c r="LO75" s="725"/>
      <c r="LQ75" s="1292"/>
      <c r="LR75" s="1292"/>
      <c r="LS75" s="1292"/>
      <c r="LT75" s="1292"/>
      <c r="LU75" s="1292"/>
      <c r="LV75" s="1292"/>
      <c r="LW75" s="1292"/>
      <c r="LX75" s="1292"/>
      <c r="LY75" s="1292"/>
      <c r="LZ75" s="1292"/>
      <c r="MA75" s="1719"/>
      <c r="MB75" s="838"/>
      <c r="MC75" s="824"/>
      <c r="MD75" s="836"/>
      <c r="ME75" s="824"/>
      <c r="MF75" s="824"/>
      <c r="MG75" s="836"/>
      <c r="MH75" s="824"/>
      <c r="MI75" s="824"/>
      <c r="MJ75" s="836"/>
      <c r="MK75" s="826"/>
      <c r="ML75" s="1720"/>
      <c r="MM75" s="1294"/>
      <c r="MN75" s="385"/>
      <c r="MO75" s="1294"/>
      <c r="MP75" s="1294"/>
      <c r="MQ75" s="1294"/>
      <c r="MR75" s="1294"/>
      <c r="MS75" s="1294"/>
      <c r="MT75" s="858"/>
      <c r="MU75" s="898"/>
      <c r="MV75" s="899"/>
      <c r="MW75" s="900"/>
      <c r="MX75" s="898"/>
      <c r="MY75" s="898"/>
      <c r="MZ75" s="858"/>
      <c r="NA75" s="858"/>
      <c r="NB75" s="858"/>
      <c r="NC75" s="858"/>
      <c r="ND75" s="858"/>
      <c r="NE75" s="858"/>
      <c r="NF75" s="858"/>
      <c r="NG75" s="858"/>
      <c r="NH75" s="858"/>
      <c r="NI75" s="858"/>
      <c r="NJ75" s="858"/>
      <c r="NK75" s="858"/>
      <c r="NL75" s="858"/>
      <c r="NM75" s="858"/>
      <c r="NN75" s="858"/>
      <c r="NO75" s="858"/>
      <c r="NP75" s="858"/>
      <c r="NQ75" s="858"/>
      <c r="NR75" s="858"/>
      <c r="NS75" s="858"/>
      <c r="NT75" s="858"/>
      <c r="NU75" s="858"/>
      <c r="NV75" s="858"/>
      <c r="NW75" s="858"/>
      <c r="NX75" s="858"/>
      <c r="NY75" s="858"/>
    </row>
    <row r="76" spans="1:389" ht="17.25" customHeight="1">
      <c r="A76" s="534"/>
      <c r="B76" s="1127"/>
      <c r="C76" s="830"/>
      <c r="D76" s="830"/>
      <c r="E76" s="1033"/>
      <c r="F76" s="1033"/>
      <c r="G76" s="627"/>
      <c r="H76" s="627"/>
      <c r="I76" s="627"/>
      <c r="J76" s="627"/>
      <c r="K76" s="627"/>
      <c r="L76" s="627"/>
      <c r="M76" s="627"/>
      <c r="N76" s="627"/>
      <c r="O76" s="618"/>
      <c r="P76" s="618"/>
      <c r="Q76" s="827"/>
      <c r="R76" s="618"/>
      <c r="S76" s="618"/>
      <c r="T76" s="827"/>
      <c r="U76" s="618"/>
      <c r="V76" s="618"/>
      <c r="W76" s="827"/>
      <c r="X76" s="618"/>
      <c r="Y76" s="627"/>
      <c r="Z76" s="1095"/>
      <c r="AA76" s="1095"/>
      <c r="AB76" s="563"/>
      <c r="AC76" s="563"/>
      <c r="AD76" s="563"/>
      <c r="AE76" s="563"/>
      <c r="AF76" s="627"/>
      <c r="AG76" s="627"/>
      <c r="AH76" s="1109"/>
      <c r="AI76" s="1110"/>
      <c r="AJ76" s="627"/>
      <c r="AK76" s="627"/>
      <c r="AL76" s="787"/>
      <c r="AM76" s="787"/>
      <c r="AN76" s="787"/>
      <c r="AO76" s="787"/>
      <c r="AP76" s="787"/>
      <c r="AQ76" s="787"/>
      <c r="AR76" s="787"/>
      <c r="AS76" s="787"/>
      <c r="AT76" s="787"/>
      <c r="AU76" s="810"/>
      <c r="AV76" s="810"/>
      <c r="AW76" s="787"/>
      <c r="AX76" s="862"/>
      <c r="AY76" s="787"/>
      <c r="AZ76" s="502"/>
      <c r="BA76" s="504"/>
      <c r="BB76" s="504"/>
      <c r="BC76" s="504"/>
      <c r="BD76" s="504"/>
      <c r="BE76" s="504"/>
      <c r="BF76" s="504"/>
      <c r="BG76" s="504"/>
      <c r="BH76" s="504"/>
      <c r="BI76" s="504"/>
      <c r="BJ76" s="1393"/>
      <c r="BK76" s="506"/>
      <c r="BL76" s="721"/>
      <c r="BM76" s="832"/>
      <c r="BN76" s="832"/>
      <c r="BO76" s="832"/>
      <c r="BP76" s="832"/>
      <c r="BQ76" s="832"/>
      <c r="BR76" s="832"/>
      <c r="BS76" s="832"/>
      <c r="BT76" s="832"/>
      <c r="BU76" s="832"/>
      <c r="BV76" s="832"/>
      <c r="BW76" s="832"/>
      <c r="BX76" s="832"/>
      <c r="BY76" s="832"/>
      <c r="BZ76" s="832"/>
      <c r="CA76" s="832"/>
      <c r="CB76" s="832"/>
      <c r="CC76" s="832"/>
      <c r="CE76" s="534"/>
      <c r="CF76" s="1127"/>
      <c r="CG76" s="830"/>
      <c r="CH76" s="830"/>
      <c r="CI76" s="1033"/>
      <c r="CJ76" s="1033"/>
      <c r="CK76" s="627"/>
      <c r="CL76" s="627"/>
      <c r="CM76" s="627"/>
      <c r="CN76" s="627"/>
      <c r="CO76" s="627"/>
      <c r="CP76" s="627"/>
      <c r="CQ76" s="627"/>
      <c r="CR76" s="627"/>
      <c r="CS76" s="618"/>
      <c r="CT76" s="618"/>
      <c r="CU76" s="837"/>
      <c r="CV76" s="618"/>
      <c r="CW76" s="618"/>
      <c r="CX76" s="837"/>
      <c r="CY76" s="618"/>
      <c r="CZ76" s="618"/>
      <c r="DA76" s="837"/>
      <c r="DB76" s="618"/>
      <c r="DC76" s="627"/>
      <c r="DD76" s="1095"/>
      <c r="DE76" s="1095"/>
      <c r="DF76" s="563"/>
      <c r="DG76" s="563"/>
      <c r="DH76" s="563"/>
      <c r="DI76" s="563"/>
      <c r="DJ76" s="627"/>
      <c r="DK76" s="627"/>
      <c r="DL76" s="1109"/>
      <c r="DM76" s="1110"/>
      <c r="DN76" s="627"/>
      <c r="DO76" s="627"/>
      <c r="DP76" s="787"/>
      <c r="DQ76" s="787"/>
      <c r="DR76" s="787"/>
      <c r="DS76" s="787"/>
      <c r="DT76" s="787"/>
      <c r="DU76" s="787"/>
      <c r="DV76" s="787"/>
      <c r="DW76" s="787"/>
      <c r="DX76" s="787"/>
      <c r="DY76" s="810"/>
      <c r="DZ76" s="810"/>
      <c r="EA76" s="787"/>
      <c r="EB76" s="862"/>
      <c r="EC76" s="787"/>
      <c r="ED76" s="502"/>
      <c r="EE76" s="504"/>
      <c r="EF76" s="504"/>
      <c r="EG76" s="504"/>
      <c r="EH76" s="504"/>
      <c r="EI76" s="504"/>
      <c r="EJ76" s="504"/>
      <c r="EK76" s="504"/>
      <c r="EL76" s="504"/>
      <c r="EM76" s="504"/>
      <c r="EN76" s="1393"/>
      <c r="EO76" s="506"/>
      <c r="EP76" s="721"/>
      <c r="EQ76" s="832"/>
      <c r="ER76" s="832"/>
      <c r="ES76" s="832"/>
      <c r="ET76" s="832"/>
      <c r="EU76" s="832"/>
      <c r="EV76" s="832"/>
      <c r="EW76" s="832"/>
      <c r="EX76" s="832"/>
      <c r="EY76" s="832"/>
      <c r="EZ76" s="832"/>
      <c r="FA76" s="832"/>
      <c r="FB76" s="832"/>
      <c r="FC76" s="832"/>
      <c r="FD76" s="832"/>
      <c r="FE76" s="832"/>
      <c r="FF76" s="832"/>
      <c r="FG76" s="832"/>
      <c r="FI76" s="534"/>
      <c r="FJ76" s="812"/>
      <c r="FK76" s="813"/>
      <c r="FL76" s="813"/>
      <c r="FM76" s="158"/>
      <c r="FN76" s="158"/>
      <c r="FO76" s="627"/>
      <c r="FP76" s="627"/>
      <c r="FQ76" s="627"/>
      <c r="FR76" s="627"/>
      <c r="FS76" s="627"/>
      <c r="FT76" s="627"/>
      <c r="FU76" s="627"/>
      <c r="FV76" s="627"/>
      <c r="FW76" s="618"/>
      <c r="FX76" s="618"/>
      <c r="FY76" s="837"/>
      <c r="FZ76" s="618"/>
      <c r="GA76" s="618"/>
      <c r="GB76" s="837"/>
      <c r="GC76" s="618"/>
      <c r="GD76" s="618"/>
      <c r="GE76" s="837"/>
      <c r="GF76" s="618"/>
      <c r="GG76" s="754"/>
      <c r="GH76" s="349"/>
      <c r="GI76" s="349"/>
      <c r="GJ76" s="563"/>
      <c r="GK76" s="563"/>
      <c r="GL76" s="563"/>
      <c r="GM76" s="563"/>
      <c r="GN76" s="754"/>
      <c r="GO76" s="754"/>
      <c r="GP76" s="159"/>
      <c r="GQ76" s="160"/>
      <c r="GR76" s="754"/>
      <c r="GS76" s="754"/>
      <c r="GT76" s="787"/>
      <c r="GU76" s="787"/>
      <c r="GV76" s="787"/>
      <c r="GW76" s="787"/>
      <c r="GX76" s="787"/>
      <c r="GY76" s="787"/>
      <c r="GZ76" s="787"/>
      <c r="HA76" s="787"/>
      <c r="HB76" s="787"/>
      <c r="HC76" s="810"/>
      <c r="HD76" s="810"/>
      <c r="HE76" s="787"/>
      <c r="HF76" s="862"/>
      <c r="HG76" s="787"/>
      <c r="HH76" s="539"/>
      <c r="HI76" s="540"/>
      <c r="HJ76" s="540"/>
      <c r="HK76" s="540"/>
      <c r="HL76" s="540"/>
      <c r="HM76" s="540"/>
      <c r="HN76" s="540"/>
      <c r="HO76" s="540"/>
      <c r="HP76" s="540"/>
      <c r="HQ76" s="540"/>
      <c r="HR76" s="1397"/>
      <c r="HS76" s="420"/>
      <c r="HT76" s="721"/>
      <c r="HU76" s="725"/>
      <c r="HV76" s="725"/>
      <c r="HW76" s="725"/>
      <c r="HX76" s="725"/>
      <c r="HY76" s="725"/>
      <c r="HZ76" s="725"/>
      <c r="IA76" s="725"/>
      <c r="IB76" s="725"/>
      <c r="IC76" s="725"/>
      <c r="ID76" s="725"/>
      <c r="IE76" s="725"/>
      <c r="IF76" s="725"/>
      <c r="IG76" s="725"/>
      <c r="IH76" s="725"/>
      <c r="II76" s="725"/>
      <c r="IJ76" s="725"/>
      <c r="IK76" s="725"/>
      <c r="IM76" s="534"/>
      <c r="IN76" s="812"/>
      <c r="IO76" s="813"/>
      <c r="IP76" s="813"/>
      <c r="IQ76" s="158"/>
      <c r="IR76" s="158"/>
      <c r="IS76" s="627"/>
      <c r="IT76" s="627"/>
      <c r="IU76" s="627"/>
      <c r="IV76" s="627"/>
      <c r="IW76" s="627"/>
      <c r="IX76" s="627"/>
      <c r="IY76" s="627"/>
      <c r="IZ76" s="627"/>
      <c r="JA76" s="618"/>
      <c r="JB76" s="618"/>
      <c r="JC76" s="837"/>
      <c r="JD76" s="618"/>
      <c r="JE76" s="618"/>
      <c r="JF76" s="837"/>
      <c r="JG76" s="618"/>
      <c r="JH76" s="618"/>
      <c r="JI76" s="837"/>
      <c r="JJ76" s="618"/>
      <c r="JK76" s="792"/>
      <c r="JL76" s="349"/>
      <c r="JM76" s="349"/>
      <c r="JN76" s="563"/>
      <c r="JO76" s="563"/>
      <c r="JP76" s="563"/>
      <c r="JQ76" s="563"/>
      <c r="JR76" s="754"/>
      <c r="JS76" s="754"/>
      <c r="JT76" s="159"/>
      <c r="JU76" s="160"/>
      <c r="JV76" s="754"/>
      <c r="JW76" s="754"/>
      <c r="JX76" s="787"/>
      <c r="JY76" s="787"/>
      <c r="JZ76" s="787"/>
      <c r="KA76" s="787"/>
      <c r="KB76" s="787"/>
      <c r="KC76" s="787"/>
      <c r="KD76" s="787"/>
      <c r="KE76" s="787"/>
      <c r="KF76" s="787"/>
      <c r="KG76" s="810"/>
      <c r="KH76" s="810"/>
      <c r="KI76" s="787"/>
      <c r="KJ76" s="862"/>
      <c r="KK76" s="787"/>
      <c r="KL76" s="539"/>
      <c r="KM76" s="540"/>
      <c r="KN76" s="540"/>
      <c r="KO76" s="540"/>
      <c r="KP76" s="540"/>
      <c r="KQ76" s="540"/>
      <c r="KR76" s="540"/>
      <c r="KS76" s="540"/>
      <c r="KT76" s="540"/>
      <c r="KU76" s="540"/>
      <c r="KV76" s="1397"/>
      <c r="KW76" s="420"/>
      <c r="KX76" s="721"/>
      <c r="KY76" s="725"/>
      <c r="KZ76" s="725"/>
      <c r="LA76" s="725"/>
      <c r="LB76" s="725"/>
      <c r="LC76" s="725"/>
      <c r="LD76" s="725"/>
      <c r="LE76" s="725"/>
      <c r="LF76" s="725"/>
      <c r="LG76" s="725"/>
      <c r="LH76" s="725"/>
      <c r="LI76" s="725"/>
      <c r="LJ76" s="725"/>
      <c r="LK76" s="725"/>
      <c r="LL76" s="725"/>
      <c r="LM76" s="725"/>
      <c r="LN76" s="725"/>
      <c r="LO76" s="725"/>
      <c r="LQ76" s="1292"/>
      <c r="LR76" s="1292"/>
      <c r="LS76" s="1292"/>
      <c r="LT76" s="1292"/>
      <c r="LU76" s="1292"/>
      <c r="LV76" s="1292"/>
      <c r="LW76" s="1292"/>
      <c r="LX76" s="1292"/>
      <c r="LY76" s="1292"/>
      <c r="LZ76" s="1292"/>
      <c r="MA76" s="1719"/>
      <c r="MB76" s="618"/>
      <c r="MC76" s="618"/>
      <c r="MD76" s="837"/>
      <c r="ME76" s="618"/>
      <c r="MF76" s="618"/>
      <c r="MG76" s="837"/>
      <c r="MH76" s="618"/>
      <c r="MI76" s="618"/>
      <c r="MJ76" s="837"/>
      <c r="MK76" s="618"/>
      <c r="ML76" s="1720"/>
      <c r="MM76" s="1294"/>
      <c r="MN76" s="385"/>
      <c r="MO76" s="1294"/>
      <c r="MP76" s="1294"/>
      <c r="MQ76" s="1294"/>
      <c r="MR76" s="1294"/>
      <c r="MS76" s="1295"/>
      <c r="MT76" s="858"/>
      <c r="MU76" s="898"/>
      <c r="MV76" s="899"/>
      <c r="MW76" s="900"/>
      <c r="MX76" s="898"/>
      <c r="MY76" s="898"/>
      <c r="MZ76" s="858"/>
      <c r="NA76" s="858"/>
      <c r="NB76" s="858"/>
      <c r="NC76" s="858"/>
      <c r="ND76" s="858"/>
      <c r="NE76" s="858"/>
      <c r="NF76" s="858"/>
      <c r="NG76" s="858"/>
      <c r="NH76" s="858"/>
      <c r="NI76" s="858"/>
      <c r="NJ76" s="858"/>
      <c r="NK76" s="858"/>
      <c r="NL76" s="858"/>
      <c r="NM76" s="858"/>
      <c r="NN76" s="858"/>
      <c r="NO76" s="858"/>
      <c r="NP76" s="858"/>
      <c r="NQ76" s="858"/>
      <c r="NR76" s="858"/>
      <c r="NS76" s="858"/>
      <c r="NT76" s="858"/>
      <c r="NU76" s="858"/>
      <c r="NV76" s="858"/>
      <c r="NW76" s="858"/>
      <c r="NX76" s="858"/>
      <c r="NY76" s="858"/>
    </row>
    <row r="77" spans="1:389" ht="17.25" customHeight="1">
      <c r="A77" s="534"/>
      <c r="B77" s="1127"/>
      <c r="C77" s="830"/>
      <c r="D77" s="830"/>
      <c r="E77" s="1033"/>
      <c r="F77" s="1033"/>
      <c r="G77" s="627"/>
      <c r="H77" s="627"/>
      <c r="I77" s="627"/>
      <c r="J77" s="627"/>
      <c r="K77" s="627"/>
      <c r="L77" s="627"/>
      <c r="M77" s="627"/>
      <c r="N77" s="627"/>
      <c r="O77" s="1394"/>
      <c r="P77" s="1394"/>
      <c r="Q77" s="828"/>
      <c r="R77" s="1394"/>
      <c r="S77" s="1394"/>
      <c r="T77" s="828"/>
      <c r="U77" s="1394"/>
      <c r="V77" s="1394"/>
      <c r="W77" s="828"/>
      <c r="X77" s="1394"/>
      <c r="Y77" s="627"/>
      <c r="Z77" s="1095"/>
      <c r="AA77" s="1095"/>
      <c r="AB77" s="563"/>
      <c r="AC77" s="563"/>
      <c r="AD77" s="563"/>
      <c r="AE77" s="563"/>
      <c r="AF77" s="627"/>
      <c r="AG77" s="627"/>
      <c r="AH77" s="1109"/>
      <c r="AI77" s="1110"/>
      <c r="AJ77" s="627"/>
      <c r="AK77" s="627"/>
      <c r="AL77" s="523"/>
      <c r="AM77" s="1070"/>
      <c r="AN77" s="1070"/>
      <c r="AO77" s="1070"/>
      <c r="AP77" s="1070"/>
      <c r="AQ77" s="1070"/>
      <c r="AR77" s="1070"/>
      <c r="AS77" s="1070"/>
      <c r="AT77" s="1070"/>
      <c r="AU77" s="1070"/>
      <c r="AV77" s="1070"/>
      <c r="AW77" s="1070"/>
      <c r="AX77" s="862"/>
      <c r="AY77" s="787"/>
      <c r="AZ77" s="507"/>
      <c r="BA77" s="1393"/>
      <c r="BB77" s="1393"/>
      <c r="BC77" s="860"/>
      <c r="BD77" s="1393"/>
      <c r="BE77" s="1393"/>
      <c r="BF77" s="1393"/>
      <c r="BG77" s="1393"/>
      <c r="BH77" s="1393"/>
      <c r="BI77" s="1393"/>
      <c r="BJ77" s="1393"/>
      <c r="BK77" s="510"/>
      <c r="BL77" s="721"/>
      <c r="BM77" s="832"/>
      <c r="BN77" s="832"/>
      <c r="BO77" s="832"/>
      <c r="BP77" s="832"/>
      <c r="BQ77" s="832"/>
      <c r="BR77" s="832"/>
      <c r="BS77" s="832"/>
      <c r="BT77" s="832"/>
      <c r="BU77" s="832"/>
      <c r="BV77" s="832"/>
      <c r="BW77" s="832"/>
      <c r="BX77" s="832"/>
      <c r="BY77" s="832"/>
      <c r="BZ77" s="832"/>
      <c r="CA77" s="832"/>
      <c r="CB77" s="832"/>
      <c r="CC77" s="832"/>
      <c r="CE77" s="534"/>
      <c r="CF77" s="1127"/>
      <c r="CG77" s="830"/>
      <c r="CH77" s="830"/>
      <c r="CI77" s="1033"/>
      <c r="CJ77" s="1033"/>
      <c r="CK77" s="627"/>
      <c r="CL77" s="627"/>
      <c r="CM77" s="627"/>
      <c r="CN77" s="627"/>
      <c r="CO77" s="627"/>
      <c r="CP77" s="627"/>
      <c r="CQ77" s="627"/>
      <c r="CR77" s="627"/>
      <c r="CS77" s="1394"/>
      <c r="CT77" s="1394"/>
      <c r="CU77" s="828"/>
      <c r="CV77" s="1394"/>
      <c r="CW77" s="1394"/>
      <c r="CX77" s="828"/>
      <c r="CY77" s="1394"/>
      <c r="CZ77" s="1394"/>
      <c r="DA77" s="828"/>
      <c r="DB77" s="1394"/>
      <c r="DC77" s="627"/>
      <c r="DD77" s="1095"/>
      <c r="DE77" s="1095"/>
      <c r="DF77" s="563"/>
      <c r="DG77" s="563"/>
      <c r="DH77" s="563"/>
      <c r="DI77" s="563"/>
      <c r="DJ77" s="627"/>
      <c r="DK77" s="627"/>
      <c r="DL77" s="1109"/>
      <c r="DM77" s="1110"/>
      <c r="DN77" s="627"/>
      <c r="DO77" s="627"/>
      <c r="DP77" s="523"/>
      <c r="DQ77" s="1070"/>
      <c r="DR77" s="1070"/>
      <c r="DS77" s="1070"/>
      <c r="DT77" s="1070"/>
      <c r="DU77" s="1070"/>
      <c r="DV77" s="1070"/>
      <c r="DW77" s="1070"/>
      <c r="DX77" s="1070"/>
      <c r="DY77" s="1070"/>
      <c r="DZ77" s="1070"/>
      <c r="EA77" s="1070"/>
      <c r="EB77" s="862"/>
      <c r="EC77" s="787"/>
      <c r="ED77" s="507"/>
      <c r="EE77" s="1393"/>
      <c r="EF77" s="1393"/>
      <c r="EG77" s="860"/>
      <c r="EH77" s="1393"/>
      <c r="EI77" s="1393"/>
      <c r="EJ77" s="1393"/>
      <c r="EK77" s="1393"/>
      <c r="EL77" s="1393"/>
      <c r="EM77" s="1393"/>
      <c r="EN77" s="1393"/>
      <c r="EO77" s="510"/>
      <c r="EP77" s="721"/>
      <c r="EQ77" s="832"/>
      <c r="ER77" s="832"/>
      <c r="ES77" s="832"/>
      <c r="ET77" s="832"/>
      <c r="EU77" s="832"/>
      <c r="EV77" s="832"/>
      <c r="EW77" s="832"/>
      <c r="EX77" s="832"/>
      <c r="EY77" s="832"/>
      <c r="EZ77" s="832"/>
      <c r="FA77" s="832"/>
      <c r="FB77" s="832"/>
      <c r="FC77" s="832"/>
      <c r="FD77" s="832"/>
      <c r="FE77" s="832"/>
      <c r="FF77" s="832"/>
      <c r="FG77" s="832"/>
      <c r="FI77" s="534"/>
      <c r="FJ77" s="812"/>
      <c r="FK77" s="813"/>
      <c r="FL77" s="813"/>
      <c r="FM77" s="158"/>
      <c r="FN77" s="158"/>
      <c r="FO77" s="627"/>
      <c r="FP77" s="627"/>
      <c r="FQ77" s="627"/>
      <c r="FR77" s="627"/>
      <c r="FS77" s="627"/>
      <c r="FT77" s="627"/>
      <c r="FU77" s="627"/>
      <c r="FV77" s="627"/>
      <c r="FW77" s="1394"/>
      <c r="FX77" s="1394"/>
      <c r="FY77" s="828"/>
      <c r="FZ77" s="1394"/>
      <c r="GA77" s="1394"/>
      <c r="GB77" s="828"/>
      <c r="GC77" s="1394"/>
      <c r="GD77" s="1394"/>
      <c r="GE77" s="828"/>
      <c r="GF77" s="1394"/>
      <c r="GG77" s="754"/>
      <c r="GH77" s="349"/>
      <c r="GI77" s="349"/>
      <c r="GJ77" s="563"/>
      <c r="GK77" s="563"/>
      <c r="GL77" s="563"/>
      <c r="GM77" s="563"/>
      <c r="GN77" s="754"/>
      <c r="GO77" s="754"/>
      <c r="GP77" s="159"/>
      <c r="GQ77" s="160"/>
      <c r="GR77" s="754"/>
      <c r="GS77" s="754"/>
      <c r="GT77" s="523"/>
      <c r="GU77" s="190"/>
      <c r="GV77" s="190"/>
      <c r="GW77" s="190"/>
      <c r="GX77" s="190"/>
      <c r="GY77" s="190"/>
      <c r="GZ77" s="190"/>
      <c r="HA77" s="190"/>
      <c r="HB77" s="190"/>
      <c r="HC77" s="190"/>
      <c r="HD77" s="190"/>
      <c r="HE77" s="190"/>
      <c r="HF77" s="862"/>
      <c r="HG77" s="787"/>
      <c r="HH77" s="541"/>
      <c r="HI77" s="1397"/>
      <c r="HJ77" s="1397"/>
      <c r="HK77" s="489"/>
      <c r="HL77" s="1397"/>
      <c r="HM77" s="1397"/>
      <c r="HN77" s="1397"/>
      <c r="HO77" s="1397"/>
      <c r="HP77" s="1397"/>
      <c r="HQ77" s="1397"/>
      <c r="HR77" s="1397"/>
      <c r="HS77" s="456"/>
      <c r="HT77" s="721"/>
      <c r="HU77" s="725"/>
      <c r="HV77" s="725"/>
      <c r="HW77" s="725"/>
      <c r="HX77" s="725"/>
      <c r="HY77" s="725"/>
      <c r="HZ77" s="725"/>
      <c r="IA77" s="725"/>
      <c r="IB77" s="725"/>
      <c r="IC77" s="725"/>
      <c r="ID77" s="725"/>
      <c r="IE77" s="725"/>
      <c r="IF77" s="725"/>
      <c r="IG77" s="725"/>
      <c r="IH77" s="725"/>
      <c r="II77" s="725"/>
      <c r="IJ77" s="725"/>
      <c r="IK77" s="725"/>
      <c r="IM77" s="534"/>
      <c r="IN77" s="812"/>
      <c r="IO77" s="813"/>
      <c r="IP77" s="813"/>
      <c r="IQ77" s="158"/>
      <c r="IR77" s="158"/>
      <c r="IS77" s="627"/>
      <c r="IT77" s="627"/>
      <c r="IU77" s="627"/>
      <c r="IV77" s="627"/>
      <c r="IW77" s="627"/>
      <c r="IX77" s="627"/>
      <c r="IY77" s="627"/>
      <c r="IZ77" s="627"/>
      <c r="JA77" s="1394"/>
      <c r="JB77" s="1394"/>
      <c r="JC77" s="828"/>
      <c r="JD77" s="1394"/>
      <c r="JE77" s="1394"/>
      <c r="JF77" s="828"/>
      <c r="JG77" s="1394"/>
      <c r="JH77" s="1394"/>
      <c r="JI77" s="828"/>
      <c r="JJ77" s="1394"/>
      <c r="JK77" s="792"/>
      <c r="JL77" s="349"/>
      <c r="JM77" s="349"/>
      <c r="JN77" s="563"/>
      <c r="JO77" s="563"/>
      <c r="JP77" s="563"/>
      <c r="JQ77" s="563"/>
      <c r="JR77" s="754"/>
      <c r="JS77" s="754"/>
      <c r="JT77" s="159"/>
      <c r="JU77" s="160"/>
      <c r="JV77" s="754"/>
      <c r="JW77" s="754"/>
      <c r="JX77" s="523"/>
      <c r="JY77" s="190"/>
      <c r="JZ77" s="190"/>
      <c r="KA77" s="190"/>
      <c r="KB77" s="190"/>
      <c r="KC77" s="190"/>
      <c r="KD77" s="190"/>
      <c r="KE77" s="190"/>
      <c r="KF77" s="190"/>
      <c r="KG77" s="190"/>
      <c r="KH77" s="190"/>
      <c r="KI77" s="190"/>
      <c r="KJ77" s="862"/>
      <c r="KK77" s="787"/>
      <c r="KL77" s="541"/>
      <c r="KM77" s="1397"/>
      <c r="KN77" s="1397"/>
      <c r="KO77" s="489"/>
      <c r="KP77" s="1397"/>
      <c r="KQ77" s="1397"/>
      <c r="KR77" s="1397"/>
      <c r="KS77" s="1397"/>
      <c r="KT77" s="1397"/>
      <c r="KU77" s="1397"/>
      <c r="KV77" s="1397"/>
      <c r="KW77" s="456"/>
      <c r="KX77" s="721"/>
      <c r="KY77" s="725"/>
      <c r="KZ77" s="725"/>
      <c r="LA77" s="725"/>
      <c r="LB77" s="725"/>
      <c r="LC77" s="725"/>
      <c r="LD77" s="725"/>
      <c r="LE77" s="725"/>
      <c r="LF77" s="725"/>
      <c r="LG77" s="725"/>
      <c r="LH77" s="725"/>
      <c r="LI77" s="725"/>
      <c r="LJ77" s="725"/>
      <c r="LK77" s="725"/>
      <c r="LL77" s="725"/>
      <c r="LM77" s="725"/>
      <c r="LN77" s="725"/>
      <c r="LO77" s="725"/>
      <c r="LQ77" s="1292"/>
      <c r="LR77" s="1292"/>
      <c r="LS77" s="1292"/>
      <c r="LT77" s="1292"/>
      <c r="LU77" s="1292"/>
      <c r="LV77" s="1292"/>
      <c r="LW77" s="1292"/>
      <c r="LX77" s="1292"/>
      <c r="LY77" s="1292"/>
      <c r="LZ77" s="1292"/>
      <c r="MA77" s="1719"/>
      <c r="MB77" s="1394"/>
      <c r="MC77" s="1394"/>
      <c r="MD77" s="828"/>
      <c r="ME77" s="1394"/>
      <c r="MF77" s="1394"/>
      <c r="MG77" s="828"/>
      <c r="MH77" s="1394"/>
      <c r="MI77" s="1394"/>
      <c r="MJ77" s="828"/>
      <c r="MK77" s="1394"/>
      <c r="ML77" s="1720"/>
      <c r="MM77" s="392"/>
      <c r="MN77" s="385"/>
      <c r="MO77" s="1294"/>
      <c r="MP77" s="1294"/>
      <c r="MQ77" s="1294"/>
      <c r="MR77" s="1294"/>
      <c r="MS77" s="1295"/>
      <c r="MT77" s="858"/>
      <c r="MU77" s="898"/>
      <c r="MV77" s="899"/>
      <c r="MW77" s="900"/>
      <c r="MX77" s="898"/>
      <c r="MY77" s="898"/>
      <c r="MZ77" s="858"/>
      <c r="NA77" s="858"/>
      <c r="NB77" s="858"/>
      <c r="NC77" s="858"/>
      <c r="ND77" s="858"/>
      <c r="NE77" s="858"/>
      <c r="NF77" s="858"/>
      <c r="NG77" s="858"/>
      <c r="NH77" s="858"/>
      <c r="NI77" s="858"/>
      <c r="NJ77" s="858"/>
      <c r="NK77" s="858"/>
      <c r="NL77" s="858"/>
      <c r="NM77" s="858"/>
      <c r="NN77" s="858"/>
      <c r="NO77" s="858"/>
      <c r="NP77" s="858"/>
      <c r="NQ77" s="858"/>
      <c r="NR77" s="858"/>
      <c r="NS77" s="858"/>
      <c r="NT77" s="858"/>
      <c r="NU77" s="858"/>
      <c r="NV77" s="858"/>
      <c r="NW77" s="858"/>
      <c r="NX77" s="858"/>
      <c r="NY77" s="858"/>
    </row>
    <row r="78" spans="1:389" ht="17.25" customHeight="1">
      <c r="A78" s="534"/>
      <c r="B78" s="1127"/>
      <c r="C78" s="830"/>
      <c r="D78" s="830"/>
      <c r="E78" s="1033"/>
      <c r="F78" s="1033"/>
      <c r="G78" s="627"/>
      <c r="H78" s="627"/>
      <c r="I78" s="627"/>
      <c r="J78" s="627"/>
      <c r="K78" s="627"/>
      <c r="L78" s="627"/>
      <c r="M78" s="627"/>
      <c r="N78" s="627"/>
      <c r="O78" s="544"/>
      <c r="P78" s="545"/>
      <c r="Q78" s="545"/>
      <c r="R78" s="547"/>
      <c r="S78" s="545"/>
      <c r="T78" s="545"/>
      <c r="U78" s="547"/>
      <c r="V78" s="545"/>
      <c r="W78" s="545"/>
      <c r="X78" s="547"/>
      <c r="Y78" s="627"/>
      <c r="Z78" s="1095"/>
      <c r="AA78" s="1095"/>
      <c r="AB78" s="563"/>
      <c r="AC78" s="563"/>
      <c r="AD78" s="563"/>
      <c r="AE78" s="563"/>
      <c r="AF78" s="627"/>
      <c r="AG78" s="627"/>
      <c r="AH78" s="1109"/>
      <c r="AI78" s="1110"/>
      <c r="AJ78" s="627"/>
      <c r="AK78" s="627"/>
      <c r="AL78" s="787"/>
      <c r="AM78" s="1070"/>
      <c r="AN78" s="1070"/>
      <c r="AO78" s="787"/>
      <c r="AP78" s="787"/>
      <c r="AQ78" s="787"/>
      <c r="AR78" s="787"/>
      <c r="AS78" s="787"/>
      <c r="AT78" s="787"/>
      <c r="AU78" s="810"/>
      <c r="AV78" s="810"/>
      <c r="AW78" s="787"/>
      <c r="AX78" s="862"/>
      <c r="AY78" s="787"/>
      <c r="AZ78" s="503"/>
      <c r="BA78" s="1064"/>
      <c r="BB78" s="1064"/>
      <c r="BC78" s="1064"/>
      <c r="BD78" s="1064"/>
      <c r="BE78" s="1064"/>
      <c r="BF78" s="1064"/>
      <c r="BG78" s="1064"/>
      <c r="BH78" s="1064"/>
      <c r="BI78" s="1065"/>
      <c r="BJ78" s="1064"/>
      <c r="BK78" s="1066"/>
      <c r="BL78" s="721"/>
      <c r="BM78" s="832"/>
      <c r="BN78" s="832"/>
      <c r="BO78" s="832"/>
      <c r="BP78" s="832"/>
      <c r="BQ78" s="832"/>
      <c r="BR78" s="832"/>
      <c r="BS78" s="832"/>
      <c r="BT78" s="832"/>
      <c r="BU78" s="832"/>
      <c r="BV78" s="832"/>
      <c r="BW78" s="832"/>
      <c r="BX78" s="832"/>
      <c r="BY78" s="832"/>
      <c r="BZ78" s="832"/>
      <c r="CA78" s="832"/>
      <c r="CB78" s="832"/>
      <c r="CC78" s="832"/>
      <c r="CE78" s="534"/>
      <c r="CF78" s="1127"/>
      <c r="CG78" s="830"/>
      <c r="CH78" s="830"/>
      <c r="CI78" s="1033"/>
      <c r="CJ78" s="1033"/>
      <c r="CK78" s="627"/>
      <c r="CL78" s="627"/>
      <c r="CM78" s="627"/>
      <c r="CN78" s="627"/>
      <c r="CO78" s="627"/>
      <c r="CP78" s="627"/>
      <c r="CQ78" s="627"/>
      <c r="CR78" s="627"/>
      <c r="CS78" s="544"/>
      <c r="CT78" s="545"/>
      <c r="CU78" s="545"/>
      <c r="CV78" s="547"/>
      <c r="CW78" s="545"/>
      <c r="CX78" s="545"/>
      <c r="CY78" s="547"/>
      <c r="CZ78" s="545"/>
      <c r="DA78" s="545"/>
      <c r="DB78" s="547"/>
      <c r="DC78" s="627"/>
      <c r="DD78" s="1095"/>
      <c r="DE78" s="1095"/>
      <c r="DF78" s="563"/>
      <c r="DG78" s="563"/>
      <c r="DH78" s="563"/>
      <c r="DI78" s="563"/>
      <c r="DJ78" s="627"/>
      <c r="DK78" s="627"/>
      <c r="DL78" s="1109"/>
      <c r="DM78" s="1110"/>
      <c r="DN78" s="627"/>
      <c r="DO78" s="627"/>
      <c r="DP78" s="787"/>
      <c r="DQ78" s="1070"/>
      <c r="DR78" s="1070"/>
      <c r="DS78" s="787"/>
      <c r="DT78" s="787"/>
      <c r="DU78" s="787"/>
      <c r="DV78" s="787"/>
      <c r="DW78" s="787"/>
      <c r="DX78" s="787"/>
      <c r="DY78" s="810"/>
      <c r="DZ78" s="810"/>
      <c r="EA78" s="787"/>
      <c r="EB78" s="862"/>
      <c r="EC78" s="787"/>
      <c r="ED78" s="503"/>
      <c r="EE78" s="1064"/>
      <c r="EF78" s="1064"/>
      <c r="EG78" s="1064"/>
      <c r="EH78" s="1064"/>
      <c r="EI78" s="1064"/>
      <c r="EJ78" s="1064"/>
      <c r="EK78" s="1064"/>
      <c r="EL78" s="1064"/>
      <c r="EM78" s="1065"/>
      <c r="EN78" s="1064"/>
      <c r="EO78" s="1066"/>
      <c r="EP78" s="721"/>
      <c r="EQ78" s="832"/>
      <c r="ER78" s="832"/>
      <c r="ES78" s="832"/>
      <c r="ET78" s="832"/>
      <c r="EU78" s="832"/>
      <c r="EV78" s="832"/>
      <c r="EW78" s="832"/>
      <c r="EX78" s="832"/>
      <c r="EY78" s="832"/>
      <c r="EZ78" s="832"/>
      <c r="FA78" s="832"/>
      <c r="FB78" s="832"/>
      <c r="FC78" s="832"/>
      <c r="FD78" s="832"/>
      <c r="FE78" s="832"/>
      <c r="FF78" s="832"/>
      <c r="FG78" s="832"/>
      <c r="FI78" s="534"/>
      <c r="FJ78" s="812"/>
      <c r="FK78" s="813"/>
      <c r="FL78" s="813"/>
      <c r="FM78" s="158"/>
      <c r="FN78" s="158"/>
      <c r="FO78" s="627"/>
      <c r="FP78" s="627"/>
      <c r="FQ78" s="627"/>
      <c r="FR78" s="627"/>
      <c r="FS78" s="627"/>
      <c r="FT78" s="627"/>
      <c r="FU78" s="627"/>
      <c r="FV78" s="627"/>
      <c r="FW78" s="544"/>
      <c r="FX78" s="545"/>
      <c r="FY78" s="545"/>
      <c r="FZ78" s="547"/>
      <c r="GA78" s="545"/>
      <c r="GB78" s="545"/>
      <c r="GC78" s="547"/>
      <c r="GD78" s="545"/>
      <c r="GE78" s="545"/>
      <c r="GF78" s="547"/>
      <c r="GG78" s="754"/>
      <c r="GH78" s="349"/>
      <c r="GI78" s="349"/>
      <c r="GJ78" s="563"/>
      <c r="GK78" s="563"/>
      <c r="GL78" s="563"/>
      <c r="GM78" s="563"/>
      <c r="GN78" s="754"/>
      <c r="GO78" s="754"/>
      <c r="GP78" s="159"/>
      <c r="GQ78" s="160"/>
      <c r="GR78" s="754"/>
      <c r="GS78" s="754"/>
      <c r="GT78" s="787"/>
      <c r="GU78" s="190"/>
      <c r="GV78" s="190"/>
      <c r="GW78" s="787"/>
      <c r="GX78" s="787"/>
      <c r="GY78" s="787"/>
      <c r="GZ78" s="787"/>
      <c r="HA78" s="787"/>
      <c r="HB78" s="787"/>
      <c r="HC78" s="810"/>
      <c r="HD78" s="810"/>
      <c r="HE78" s="787"/>
      <c r="HF78" s="862"/>
      <c r="HG78" s="787"/>
      <c r="HH78" s="408"/>
      <c r="HI78" s="191"/>
      <c r="HJ78" s="191"/>
      <c r="HK78" s="191"/>
      <c r="HL78" s="191"/>
      <c r="HM78" s="191"/>
      <c r="HN78" s="191"/>
      <c r="HO78" s="191"/>
      <c r="HP78" s="191"/>
      <c r="HQ78" s="181"/>
      <c r="HR78" s="191"/>
      <c r="HS78" s="169"/>
      <c r="HT78" s="721"/>
      <c r="HU78" s="725"/>
      <c r="HV78" s="725"/>
      <c r="HW78" s="725"/>
      <c r="HX78" s="725"/>
      <c r="HY78" s="725"/>
      <c r="HZ78" s="725"/>
      <c r="IA78" s="725"/>
      <c r="IB78" s="725"/>
      <c r="IC78" s="725"/>
      <c r="ID78" s="725"/>
      <c r="IE78" s="725"/>
      <c r="IF78" s="725"/>
      <c r="IG78" s="725"/>
      <c r="IH78" s="725"/>
      <c r="II78" s="725"/>
      <c r="IJ78" s="725"/>
      <c r="IK78" s="725"/>
      <c r="IM78" s="534"/>
      <c r="IN78" s="812"/>
      <c r="IO78" s="813"/>
      <c r="IP78" s="813"/>
      <c r="IQ78" s="158"/>
      <c r="IR78" s="158"/>
      <c r="IS78" s="627"/>
      <c r="IT78" s="627"/>
      <c r="IU78" s="627"/>
      <c r="IV78" s="627"/>
      <c r="IW78" s="627"/>
      <c r="IX78" s="627"/>
      <c r="IY78" s="627"/>
      <c r="IZ78" s="627"/>
      <c r="JA78" s="544"/>
      <c r="JB78" s="545"/>
      <c r="JC78" s="545"/>
      <c r="JD78" s="547"/>
      <c r="JE78" s="545"/>
      <c r="JF78" s="545"/>
      <c r="JG78" s="547"/>
      <c r="JH78" s="545"/>
      <c r="JI78" s="545"/>
      <c r="JJ78" s="547"/>
      <c r="JK78" s="792"/>
      <c r="JL78" s="349"/>
      <c r="JM78" s="349"/>
      <c r="JN78" s="563"/>
      <c r="JO78" s="563"/>
      <c r="JP78" s="563"/>
      <c r="JQ78" s="563"/>
      <c r="JR78" s="754"/>
      <c r="JS78" s="754"/>
      <c r="JT78" s="159"/>
      <c r="JU78" s="160"/>
      <c r="JV78" s="754"/>
      <c r="JW78" s="754"/>
      <c r="JX78" s="787"/>
      <c r="JY78" s="190"/>
      <c r="JZ78" s="190"/>
      <c r="KA78" s="787"/>
      <c r="KB78" s="787"/>
      <c r="KC78" s="787"/>
      <c r="KD78" s="787"/>
      <c r="KE78" s="787"/>
      <c r="KF78" s="787"/>
      <c r="KG78" s="810"/>
      <c r="KH78" s="810"/>
      <c r="KI78" s="787"/>
      <c r="KJ78" s="862"/>
      <c r="KK78" s="787"/>
      <c r="KL78" s="408"/>
      <c r="KM78" s="191"/>
      <c r="KN78" s="191"/>
      <c r="KO78" s="191"/>
      <c r="KP78" s="191"/>
      <c r="KQ78" s="191"/>
      <c r="KR78" s="191"/>
      <c r="KS78" s="191"/>
      <c r="KT78" s="191"/>
      <c r="KU78" s="181"/>
      <c r="KV78" s="191"/>
      <c r="KW78" s="169"/>
      <c r="KX78" s="721"/>
      <c r="KY78" s="725"/>
      <c r="KZ78" s="725"/>
      <c r="LA78" s="725"/>
      <c r="LB78" s="725"/>
      <c r="LC78" s="725"/>
      <c r="LD78" s="725"/>
      <c r="LE78" s="725"/>
      <c r="LF78" s="725"/>
      <c r="LG78" s="725"/>
      <c r="LH78" s="725"/>
      <c r="LI78" s="725"/>
      <c r="LJ78" s="725"/>
      <c r="LK78" s="725"/>
      <c r="LL78" s="725"/>
      <c r="LM78" s="725"/>
      <c r="LN78" s="725"/>
      <c r="LO78" s="725"/>
      <c r="LQ78" s="1292"/>
      <c r="LR78" s="1292"/>
      <c r="LS78" s="1292"/>
      <c r="LT78" s="1292"/>
      <c r="LU78" s="1292"/>
      <c r="LV78" s="1292"/>
      <c r="LW78" s="1292"/>
      <c r="LX78" s="1292"/>
      <c r="LY78" s="1292"/>
      <c r="LZ78" s="1292"/>
      <c r="MA78" s="1719"/>
      <c r="MB78" s="544"/>
      <c r="MC78" s="545"/>
      <c r="MD78" s="829"/>
      <c r="ME78" s="547"/>
      <c r="MF78" s="545"/>
      <c r="MG78" s="829"/>
      <c r="MH78" s="547"/>
      <c r="MI78" s="545"/>
      <c r="MJ78" s="821"/>
      <c r="MK78" s="544"/>
      <c r="ML78" s="1720"/>
      <c r="MM78" s="1294"/>
      <c r="MN78" s="385"/>
      <c r="MO78" s="1294"/>
      <c r="MP78" s="1294"/>
      <c r="MQ78" s="1294"/>
      <c r="MR78" s="1294"/>
      <c r="MS78" s="1295"/>
      <c r="MT78" s="858"/>
      <c r="MU78" s="898"/>
      <c r="MV78" s="899"/>
      <c r="MW78" s="900"/>
      <c r="MX78" s="898"/>
      <c r="MY78" s="898"/>
      <c r="MZ78" s="858"/>
      <c r="NA78" s="858"/>
      <c r="NB78" s="858"/>
      <c r="NC78" s="858"/>
      <c r="ND78" s="858"/>
      <c r="NE78" s="858"/>
      <c r="NF78" s="858"/>
      <c r="NG78" s="858"/>
      <c r="NH78" s="858"/>
      <c r="NI78" s="858"/>
      <c r="NJ78" s="858"/>
      <c r="NK78" s="858"/>
      <c r="NL78" s="858"/>
      <c r="NM78" s="858"/>
      <c r="NN78" s="858"/>
      <c r="NO78" s="858"/>
      <c r="NP78" s="858"/>
      <c r="NQ78" s="858"/>
      <c r="NR78" s="858"/>
      <c r="NS78" s="858"/>
      <c r="NT78" s="858"/>
      <c r="NU78" s="858"/>
      <c r="NV78" s="858"/>
      <c r="NW78" s="858"/>
      <c r="NX78" s="858"/>
      <c r="NY78" s="858"/>
    </row>
    <row r="79" spans="1:389" ht="17.25" customHeight="1">
      <c r="A79" s="534"/>
      <c r="B79" s="1127"/>
      <c r="C79" s="830"/>
      <c r="D79" s="830"/>
      <c r="E79" s="1033"/>
      <c r="F79" s="1033"/>
      <c r="G79" s="627"/>
      <c r="H79" s="627"/>
      <c r="I79" s="627"/>
      <c r="J79" s="627"/>
      <c r="K79" s="627"/>
      <c r="L79" s="627"/>
      <c r="M79" s="627"/>
      <c r="N79" s="627"/>
      <c r="O79" s="544"/>
      <c r="P79" s="545"/>
      <c r="Q79" s="545"/>
      <c r="R79" s="547"/>
      <c r="S79" s="545"/>
      <c r="T79" s="545"/>
      <c r="U79" s="547"/>
      <c r="V79" s="545"/>
      <c r="W79" s="545"/>
      <c r="X79" s="547"/>
      <c r="Y79" s="627"/>
      <c r="Z79" s="1095"/>
      <c r="AA79" s="1095"/>
      <c r="AB79" s="563"/>
      <c r="AC79" s="563"/>
      <c r="AD79" s="563"/>
      <c r="AE79" s="563"/>
      <c r="AF79" s="627"/>
      <c r="AG79" s="627"/>
      <c r="AH79" s="1109"/>
      <c r="AI79" s="1110"/>
      <c r="AJ79" s="627"/>
      <c r="AK79" s="627"/>
      <c r="AL79" s="787"/>
      <c r="AM79" s="787"/>
      <c r="AN79" s="787"/>
      <c r="AO79" s="787"/>
      <c r="AP79" s="787"/>
      <c r="AQ79" s="787"/>
      <c r="AR79" s="787"/>
      <c r="AS79" s="787"/>
      <c r="AT79" s="787"/>
      <c r="AU79" s="810"/>
      <c r="AV79" s="810"/>
      <c r="AW79" s="787"/>
      <c r="AX79" s="862"/>
      <c r="AY79" s="787"/>
      <c r="AZ79" s="503"/>
      <c r="BA79" s="1064"/>
      <c r="BB79" s="1064"/>
      <c r="BC79" s="1064"/>
      <c r="BD79" s="1064"/>
      <c r="BE79" s="1064"/>
      <c r="BF79" s="1064"/>
      <c r="BG79" s="1064"/>
      <c r="BH79" s="1064"/>
      <c r="BI79" s="1065"/>
      <c r="BJ79" s="1064"/>
      <c r="BK79" s="1066"/>
      <c r="BL79" s="721"/>
      <c r="BM79" s="832"/>
      <c r="BN79" s="832"/>
      <c r="BO79" s="832"/>
      <c r="BP79" s="832"/>
      <c r="BQ79" s="832"/>
      <c r="BR79" s="832"/>
      <c r="BS79" s="832"/>
      <c r="BT79" s="832"/>
      <c r="BU79" s="832"/>
      <c r="BV79" s="832"/>
      <c r="BW79" s="832"/>
      <c r="BX79" s="832"/>
      <c r="BY79" s="832"/>
      <c r="BZ79" s="832"/>
      <c r="CA79" s="832"/>
      <c r="CB79" s="832"/>
      <c r="CC79" s="832"/>
      <c r="CE79" s="534"/>
      <c r="CF79" s="1127"/>
      <c r="CG79" s="830"/>
      <c r="CH79" s="830"/>
      <c r="CI79" s="1033"/>
      <c r="CJ79" s="1033"/>
      <c r="CK79" s="627"/>
      <c r="CL79" s="627"/>
      <c r="CM79" s="627"/>
      <c r="CN79" s="627"/>
      <c r="CO79" s="627"/>
      <c r="CP79" s="627"/>
      <c r="CQ79" s="627"/>
      <c r="CR79" s="627"/>
      <c r="CS79" s="544"/>
      <c r="CT79" s="545"/>
      <c r="CU79" s="545"/>
      <c r="CV79" s="547"/>
      <c r="CW79" s="545"/>
      <c r="CX79" s="545"/>
      <c r="CY79" s="547"/>
      <c r="CZ79" s="545"/>
      <c r="DA79" s="545"/>
      <c r="DB79" s="547"/>
      <c r="DC79" s="627"/>
      <c r="DD79" s="1095"/>
      <c r="DE79" s="1095"/>
      <c r="DF79" s="563"/>
      <c r="DG79" s="563"/>
      <c r="DH79" s="563"/>
      <c r="DI79" s="563"/>
      <c r="DJ79" s="627"/>
      <c r="DK79" s="627"/>
      <c r="DL79" s="1109"/>
      <c r="DM79" s="1110"/>
      <c r="DN79" s="627"/>
      <c r="DO79" s="627"/>
      <c r="DP79" s="787"/>
      <c r="DQ79" s="787"/>
      <c r="DR79" s="787"/>
      <c r="DS79" s="787"/>
      <c r="DT79" s="787"/>
      <c r="DU79" s="787"/>
      <c r="DV79" s="787"/>
      <c r="DW79" s="787"/>
      <c r="DX79" s="787"/>
      <c r="DY79" s="810"/>
      <c r="DZ79" s="810"/>
      <c r="EA79" s="787"/>
      <c r="EB79" s="862"/>
      <c r="EC79" s="787"/>
      <c r="ED79" s="503"/>
      <c r="EE79" s="1064"/>
      <c r="EF79" s="1064"/>
      <c r="EG79" s="1064"/>
      <c r="EH79" s="1064"/>
      <c r="EI79" s="1064"/>
      <c r="EJ79" s="1064"/>
      <c r="EK79" s="1064"/>
      <c r="EL79" s="1064"/>
      <c r="EM79" s="1065"/>
      <c r="EN79" s="1064"/>
      <c r="EO79" s="1066"/>
      <c r="EP79" s="721"/>
      <c r="EQ79" s="832"/>
      <c r="ER79" s="832"/>
      <c r="ES79" s="832"/>
      <c r="ET79" s="832"/>
      <c r="EU79" s="832"/>
      <c r="EV79" s="832"/>
      <c r="EW79" s="832"/>
      <c r="EX79" s="832"/>
      <c r="EY79" s="832"/>
      <c r="EZ79" s="832"/>
      <c r="FA79" s="832"/>
      <c r="FB79" s="832"/>
      <c r="FC79" s="832"/>
      <c r="FD79" s="832"/>
      <c r="FE79" s="832"/>
      <c r="FF79" s="832"/>
      <c r="FG79" s="832"/>
      <c r="FI79" s="534"/>
      <c r="FJ79" s="812"/>
      <c r="FK79" s="813"/>
      <c r="FL79" s="813"/>
      <c r="FM79" s="158"/>
      <c r="FN79" s="158"/>
      <c r="FO79" s="627"/>
      <c r="FP79" s="627"/>
      <c r="FQ79" s="627"/>
      <c r="FR79" s="627"/>
      <c r="FS79" s="627"/>
      <c r="FT79" s="627"/>
      <c r="FU79" s="627"/>
      <c r="FV79" s="627"/>
      <c r="FW79" s="544"/>
      <c r="FX79" s="545"/>
      <c r="FY79" s="545"/>
      <c r="FZ79" s="547"/>
      <c r="GA79" s="545"/>
      <c r="GB79" s="545"/>
      <c r="GC79" s="547"/>
      <c r="GD79" s="545"/>
      <c r="GE79" s="545"/>
      <c r="GF79" s="547"/>
      <c r="GG79" s="754"/>
      <c r="GH79" s="349"/>
      <c r="GI79" s="349"/>
      <c r="GJ79" s="563"/>
      <c r="GK79" s="563"/>
      <c r="GL79" s="563"/>
      <c r="GM79" s="563"/>
      <c r="GN79" s="754"/>
      <c r="GO79" s="754"/>
      <c r="GP79" s="159"/>
      <c r="GQ79" s="160"/>
      <c r="GR79" s="754"/>
      <c r="GS79" s="754"/>
      <c r="GT79" s="787"/>
      <c r="GU79" s="787"/>
      <c r="GV79" s="787"/>
      <c r="GW79" s="787"/>
      <c r="GX79" s="787"/>
      <c r="GY79" s="787"/>
      <c r="GZ79" s="787"/>
      <c r="HA79" s="787"/>
      <c r="HB79" s="787"/>
      <c r="HC79" s="810"/>
      <c r="HD79" s="810"/>
      <c r="HE79" s="787"/>
      <c r="HF79" s="862"/>
      <c r="HG79" s="787"/>
      <c r="HH79" s="408"/>
      <c r="HI79" s="191"/>
      <c r="HJ79" s="191"/>
      <c r="HK79" s="191"/>
      <c r="HL79" s="191"/>
      <c r="HM79" s="191"/>
      <c r="HN79" s="191"/>
      <c r="HO79" s="191"/>
      <c r="HP79" s="191"/>
      <c r="HQ79" s="181"/>
      <c r="HR79" s="191"/>
      <c r="HS79" s="169"/>
      <c r="HT79" s="721"/>
      <c r="HU79" s="725"/>
      <c r="HV79" s="725"/>
      <c r="HW79" s="725"/>
      <c r="HX79" s="725"/>
      <c r="HY79" s="725"/>
      <c r="HZ79" s="725"/>
      <c r="IA79" s="725"/>
      <c r="IB79" s="725"/>
      <c r="IC79" s="725"/>
      <c r="ID79" s="725"/>
      <c r="IE79" s="725"/>
      <c r="IF79" s="725"/>
      <c r="IG79" s="725"/>
      <c r="IH79" s="725"/>
      <c r="II79" s="725"/>
      <c r="IJ79" s="725"/>
      <c r="IK79" s="725"/>
      <c r="IM79" s="534"/>
      <c r="IN79" s="812"/>
      <c r="IO79" s="813"/>
      <c r="IP79" s="813"/>
      <c r="IQ79" s="158"/>
      <c r="IR79" s="158"/>
      <c r="IS79" s="627"/>
      <c r="IT79" s="627"/>
      <c r="IU79" s="627"/>
      <c r="IV79" s="627"/>
      <c r="IW79" s="627"/>
      <c r="IX79" s="627"/>
      <c r="IY79" s="627"/>
      <c r="IZ79" s="627"/>
      <c r="JA79" s="544"/>
      <c r="JB79" s="545"/>
      <c r="JC79" s="545"/>
      <c r="JD79" s="547"/>
      <c r="JE79" s="545"/>
      <c r="JF79" s="545"/>
      <c r="JG79" s="547"/>
      <c r="JH79" s="545"/>
      <c r="JI79" s="545"/>
      <c r="JJ79" s="547"/>
      <c r="JK79" s="792"/>
      <c r="JL79" s="349"/>
      <c r="JM79" s="349"/>
      <c r="JN79" s="563"/>
      <c r="JO79" s="563"/>
      <c r="JP79" s="563"/>
      <c r="JQ79" s="563"/>
      <c r="JR79" s="754"/>
      <c r="JS79" s="754"/>
      <c r="JT79" s="159"/>
      <c r="JU79" s="160"/>
      <c r="JV79" s="754"/>
      <c r="JW79" s="754"/>
      <c r="JX79" s="787"/>
      <c r="JY79" s="787"/>
      <c r="JZ79" s="787"/>
      <c r="KA79" s="787"/>
      <c r="KB79" s="787"/>
      <c r="KC79" s="787"/>
      <c r="KD79" s="787"/>
      <c r="KE79" s="787"/>
      <c r="KF79" s="787"/>
      <c r="KG79" s="810"/>
      <c r="KH79" s="810"/>
      <c r="KI79" s="787"/>
      <c r="KJ79" s="862"/>
      <c r="KK79" s="787"/>
      <c r="KL79" s="408"/>
      <c r="KM79" s="191"/>
      <c r="KN79" s="191"/>
      <c r="KO79" s="191"/>
      <c r="KP79" s="191"/>
      <c r="KQ79" s="191"/>
      <c r="KR79" s="191"/>
      <c r="KS79" s="191"/>
      <c r="KT79" s="191"/>
      <c r="KU79" s="181"/>
      <c r="KV79" s="191"/>
      <c r="KW79" s="169"/>
      <c r="KX79" s="721"/>
      <c r="KY79" s="725"/>
      <c r="KZ79" s="725"/>
      <c r="LA79" s="725"/>
      <c r="LB79" s="725"/>
      <c r="LC79" s="725"/>
      <c r="LD79" s="725"/>
      <c r="LE79" s="725"/>
      <c r="LF79" s="725"/>
      <c r="LG79" s="725"/>
      <c r="LH79" s="725"/>
      <c r="LI79" s="725"/>
      <c r="LJ79" s="725"/>
      <c r="LK79" s="725"/>
      <c r="LL79" s="725"/>
      <c r="LM79" s="725"/>
      <c r="LN79" s="725"/>
      <c r="LO79" s="725"/>
      <c r="LQ79" s="1292"/>
      <c r="LR79" s="1292"/>
      <c r="LS79" s="1292"/>
      <c r="LT79" s="1292"/>
      <c r="LU79" s="1292"/>
      <c r="LV79" s="1292"/>
      <c r="LW79" s="1292"/>
      <c r="LX79" s="1292"/>
      <c r="LY79" s="1292"/>
      <c r="LZ79" s="1292"/>
      <c r="MA79" s="1719"/>
      <c r="MB79" s="544"/>
      <c r="MC79" s="545"/>
      <c r="MD79" s="829"/>
      <c r="ME79" s="547"/>
      <c r="MF79" s="545"/>
      <c r="MG79" s="829"/>
      <c r="MH79" s="547"/>
      <c r="MI79" s="545"/>
      <c r="MJ79" s="821"/>
      <c r="MK79" s="544"/>
      <c r="ML79" s="1720"/>
      <c r="MM79" s="1294"/>
      <c r="MN79" s="385"/>
      <c r="MO79" s="1294"/>
      <c r="MP79" s="1294"/>
      <c r="MQ79" s="1294"/>
      <c r="MR79" s="1294"/>
      <c r="MS79" s="1295"/>
      <c r="MT79" s="858"/>
      <c r="MU79" s="898"/>
      <c r="MV79" s="899"/>
      <c r="MW79" s="900"/>
      <c r="MX79" s="898"/>
      <c r="MY79" s="898"/>
      <c r="MZ79" s="858"/>
      <c r="NA79" s="858"/>
      <c r="NB79" s="858"/>
      <c r="NC79" s="858"/>
      <c r="ND79" s="858"/>
      <c r="NE79" s="858"/>
      <c r="NF79" s="858"/>
      <c r="NG79" s="858"/>
      <c r="NH79" s="858"/>
      <c r="NI79" s="858"/>
      <c r="NJ79" s="858"/>
      <c r="NK79" s="858"/>
      <c r="NL79" s="858"/>
      <c r="NM79" s="858"/>
      <c r="NN79" s="858"/>
      <c r="NO79" s="858"/>
      <c r="NP79" s="858"/>
      <c r="NQ79" s="858"/>
      <c r="NR79" s="858"/>
      <c r="NS79" s="858"/>
      <c r="NT79" s="858"/>
      <c r="NU79" s="858"/>
      <c r="NV79" s="858"/>
      <c r="NW79" s="858"/>
      <c r="NX79" s="858"/>
      <c r="NY79" s="858"/>
    </row>
    <row r="80" spans="1:389" ht="17.25" customHeight="1">
      <c r="A80" s="534"/>
      <c r="B80" s="1127"/>
      <c r="C80" s="830"/>
      <c r="D80" s="830"/>
      <c r="E80" s="1033"/>
      <c r="F80" s="1033"/>
      <c r="G80" s="627"/>
      <c r="H80" s="627"/>
      <c r="I80" s="627"/>
      <c r="J80" s="627"/>
      <c r="K80" s="627"/>
      <c r="L80" s="627"/>
      <c r="M80" s="627"/>
      <c r="N80" s="627"/>
      <c r="O80" s="544"/>
      <c r="P80" s="545"/>
      <c r="Q80" s="545"/>
      <c r="R80" s="547"/>
      <c r="S80" s="545"/>
      <c r="T80" s="545"/>
      <c r="U80" s="547"/>
      <c r="V80" s="545"/>
      <c r="W80" s="545"/>
      <c r="X80" s="547"/>
      <c r="Y80" s="627"/>
      <c r="Z80" s="1095"/>
      <c r="AA80" s="1095"/>
      <c r="AB80" s="563"/>
      <c r="AC80" s="563"/>
      <c r="AD80" s="563"/>
      <c r="AE80" s="563"/>
      <c r="AF80" s="627"/>
      <c r="AG80" s="627"/>
      <c r="AH80" s="1109"/>
      <c r="AI80" s="1110"/>
      <c r="AJ80" s="627"/>
      <c r="AK80" s="627"/>
      <c r="AL80" s="787"/>
      <c r="AM80" s="787"/>
      <c r="AN80" s="787"/>
      <c r="AO80" s="787"/>
      <c r="AP80" s="787"/>
      <c r="AQ80" s="787"/>
      <c r="AR80" s="787"/>
      <c r="AS80" s="787"/>
      <c r="AT80" s="787"/>
      <c r="AU80" s="810"/>
      <c r="AV80" s="810"/>
      <c r="AW80" s="787"/>
      <c r="AX80" s="862"/>
      <c r="AY80" s="787"/>
      <c r="AZ80" s="503"/>
      <c r="BA80" s="1064"/>
      <c r="BB80" s="1064"/>
      <c r="BC80" s="1064"/>
      <c r="BD80" s="1064"/>
      <c r="BE80" s="1064"/>
      <c r="BF80" s="1064"/>
      <c r="BG80" s="1064"/>
      <c r="BH80" s="1064"/>
      <c r="BI80" s="1065"/>
      <c r="BJ80" s="1064"/>
      <c r="BK80" s="1066"/>
      <c r="BL80" s="721"/>
      <c r="BM80" s="832"/>
      <c r="BN80" s="832"/>
      <c r="BO80" s="832"/>
      <c r="BP80" s="832"/>
      <c r="BQ80" s="832"/>
      <c r="BR80" s="832"/>
      <c r="BS80" s="832"/>
      <c r="BT80" s="832"/>
      <c r="BU80" s="832"/>
      <c r="BV80" s="832"/>
      <c r="BW80" s="832"/>
      <c r="BX80" s="832"/>
      <c r="BY80" s="832"/>
      <c r="BZ80" s="832"/>
      <c r="CA80" s="832"/>
      <c r="CB80" s="832"/>
      <c r="CC80" s="832"/>
      <c r="CE80" s="534"/>
      <c r="CF80" s="1127"/>
      <c r="CG80" s="830"/>
      <c r="CH80" s="830"/>
      <c r="CI80" s="1033"/>
      <c r="CJ80" s="1033"/>
      <c r="CK80" s="627"/>
      <c r="CL80" s="627"/>
      <c r="CM80" s="627"/>
      <c r="CN80" s="627"/>
      <c r="CO80" s="627"/>
      <c r="CP80" s="627"/>
      <c r="CQ80" s="627"/>
      <c r="CR80" s="627"/>
      <c r="CS80" s="544"/>
      <c r="CT80" s="545"/>
      <c r="CU80" s="545"/>
      <c r="CV80" s="547"/>
      <c r="CW80" s="545"/>
      <c r="CX80" s="545"/>
      <c r="CY80" s="547"/>
      <c r="CZ80" s="545"/>
      <c r="DA80" s="545"/>
      <c r="DB80" s="547"/>
      <c r="DC80" s="627"/>
      <c r="DD80" s="1095"/>
      <c r="DE80" s="1095"/>
      <c r="DF80" s="563"/>
      <c r="DG80" s="563"/>
      <c r="DH80" s="563"/>
      <c r="DI80" s="563"/>
      <c r="DJ80" s="627"/>
      <c r="DK80" s="627"/>
      <c r="DL80" s="1109"/>
      <c r="DM80" s="1110"/>
      <c r="DN80" s="627"/>
      <c r="DO80" s="627"/>
      <c r="DP80" s="787"/>
      <c r="DQ80" s="787"/>
      <c r="DR80" s="787"/>
      <c r="DS80" s="787"/>
      <c r="DT80" s="787"/>
      <c r="DU80" s="787"/>
      <c r="DV80" s="787"/>
      <c r="DW80" s="787"/>
      <c r="DX80" s="787"/>
      <c r="DY80" s="810"/>
      <c r="DZ80" s="810"/>
      <c r="EA80" s="787"/>
      <c r="EB80" s="862"/>
      <c r="EC80" s="787"/>
      <c r="ED80" s="503"/>
      <c r="EE80" s="1064"/>
      <c r="EF80" s="1064"/>
      <c r="EG80" s="1064"/>
      <c r="EH80" s="1064"/>
      <c r="EI80" s="1064"/>
      <c r="EJ80" s="1064"/>
      <c r="EK80" s="1064"/>
      <c r="EL80" s="1064"/>
      <c r="EM80" s="1065"/>
      <c r="EN80" s="1064"/>
      <c r="EO80" s="1066"/>
      <c r="EP80" s="721"/>
      <c r="EQ80" s="832"/>
      <c r="ER80" s="832"/>
      <c r="ES80" s="832"/>
      <c r="ET80" s="832"/>
      <c r="EU80" s="832"/>
      <c r="EV80" s="832"/>
      <c r="EW80" s="832"/>
      <c r="EX80" s="832"/>
      <c r="EY80" s="832"/>
      <c r="EZ80" s="832"/>
      <c r="FA80" s="832"/>
      <c r="FB80" s="832"/>
      <c r="FC80" s="832"/>
      <c r="FD80" s="832"/>
      <c r="FE80" s="832"/>
      <c r="FF80" s="832"/>
      <c r="FG80" s="832"/>
      <c r="FI80" s="534"/>
      <c r="FJ80" s="812"/>
      <c r="FK80" s="813"/>
      <c r="FL80" s="813"/>
      <c r="FM80" s="158"/>
      <c r="FN80" s="158"/>
      <c r="FO80" s="627"/>
      <c r="FP80" s="627"/>
      <c r="FQ80" s="627"/>
      <c r="FR80" s="627"/>
      <c r="FS80" s="627"/>
      <c r="FT80" s="627"/>
      <c r="FU80" s="627"/>
      <c r="FV80" s="627"/>
      <c r="FW80" s="544"/>
      <c r="FX80" s="545"/>
      <c r="FY80" s="545"/>
      <c r="FZ80" s="547"/>
      <c r="GA80" s="545"/>
      <c r="GB80" s="545"/>
      <c r="GC80" s="547"/>
      <c r="GD80" s="545"/>
      <c r="GE80" s="545"/>
      <c r="GF80" s="547"/>
      <c r="GG80" s="754"/>
      <c r="GH80" s="349"/>
      <c r="GI80" s="349"/>
      <c r="GJ80" s="563"/>
      <c r="GK80" s="563"/>
      <c r="GL80" s="563"/>
      <c r="GM80" s="563"/>
      <c r="GN80" s="754"/>
      <c r="GO80" s="754"/>
      <c r="GP80" s="159"/>
      <c r="GQ80" s="160"/>
      <c r="GR80" s="754"/>
      <c r="GS80" s="754"/>
      <c r="GT80" s="787"/>
      <c r="GU80" s="787"/>
      <c r="GV80" s="787"/>
      <c r="GW80" s="787"/>
      <c r="GX80" s="787"/>
      <c r="GY80" s="787"/>
      <c r="GZ80" s="787"/>
      <c r="HA80" s="787"/>
      <c r="HB80" s="787"/>
      <c r="HC80" s="810"/>
      <c r="HD80" s="810"/>
      <c r="HE80" s="787"/>
      <c r="HF80" s="862"/>
      <c r="HG80" s="787"/>
      <c r="HH80" s="408"/>
      <c r="HI80" s="191"/>
      <c r="HJ80" s="191"/>
      <c r="HK80" s="191"/>
      <c r="HL80" s="191"/>
      <c r="HM80" s="191"/>
      <c r="HN80" s="191"/>
      <c r="HO80" s="191"/>
      <c r="HP80" s="191"/>
      <c r="HQ80" s="181"/>
      <c r="HR80" s="191"/>
      <c r="HS80" s="169"/>
      <c r="HT80" s="721"/>
      <c r="HU80" s="725"/>
      <c r="HV80" s="725"/>
      <c r="HW80" s="725"/>
      <c r="HX80" s="725"/>
      <c r="HY80" s="725"/>
      <c r="HZ80" s="725"/>
      <c r="IA80" s="725"/>
      <c r="IB80" s="725"/>
      <c r="IC80" s="725"/>
      <c r="ID80" s="725"/>
      <c r="IE80" s="725"/>
      <c r="IF80" s="725"/>
      <c r="IG80" s="725"/>
      <c r="IH80" s="725"/>
      <c r="II80" s="725"/>
      <c r="IJ80" s="725"/>
      <c r="IK80" s="725"/>
      <c r="IM80" s="534"/>
      <c r="IN80" s="812"/>
      <c r="IO80" s="813"/>
      <c r="IP80" s="813"/>
      <c r="IQ80" s="158"/>
      <c r="IR80" s="158"/>
      <c r="IS80" s="627"/>
      <c r="IT80" s="627"/>
      <c r="IU80" s="627"/>
      <c r="IV80" s="627"/>
      <c r="IW80" s="627"/>
      <c r="IX80" s="627"/>
      <c r="IY80" s="627"/>
      <c r="IZ80" s="627"/>
      <c r="JA80" s="544"/>
      <c r="JB80" s="545"/>
      <c r="JC80" s="545"/>
      <c r="JD80" s="547"/>
      <c r="JE80" s="545"/>
      <c r="JF80" s="545"/>
      <c r="JG80" s="547"/>
      <c r="JH80" s="545"/>
      <c r="JI80" s="545"/>
      <c r="JJ80" s="547"/>
      <c r="JK80" s="792"/>
      <c r="JL80" s="349"/>
      <c r="JM80" s="349"/>
      <c r="JN80" s="563"/>
      <c r="JO80" s="563"/>
      <c r="JP80" s="563"/>
      <c r="JQ80" s="563"/>
      <c r="JR80" s="754"/>
      <c r="JS80" s="754"/>
      <c r="JT80" s="159"/>
      <c r="JU80" s="160"/>
      <c r="JV80" s="754"/>
      <c r="JW80" s="754"/>
      <c r="JX80" s="787"/>
      <c r="JY80" s="787"/>
      <c r="JZ80" s="787"/>
      <c r="KA80" s="787"/>
      <c r="KB80" s="787"/>
      <c r="KC80" s="787"/>
      <c r="KD80" s="787"/>
      <c r="KE80" s="787"/>
      <c r="KF80" s="787"/>
      <c r="KG80" s="810"/>
      <c r="KH80" s="810"/>
      <c r="KI80" s="787"/>
      <c r="KJ80" s="862"/>
      <c r="KK80" s="787"/>
      <c r="KL80" s="408"/>
      <c r="KM80" s="191"/>
      <c r="KN80" s="191"/>
      <c r="KO80" s="191"/>
      <c r="KP80" s="191"/>
      <c r="KQ80" s="191"/>
      <c r="KR80" s="191"/>
      <c r="KS80" s="191"/>
      <c r="KT80" s="191"/>
      <c r="KU80" s="181"/>
      <c r="KV80" s="191"/>
      <c r="KW80" s="169"/>
      <c r="KX80" s="721"/>
      <c r="KY80" s="725"/>
      <c r="KZ80" s="725"/>
      <c r="LA80" s="725"/>
      <c r="LB80" s="725"/>
      <c r="LC80" s="725"/>
      <c r="LD80" s="725"/>
      <c r="LE80" s="725"/>
      <c r="LF80" s="725"/>
      <c r="LG80" s="725"/>
      <c r="LH80" s="725"/>
      <c r="LI80" s="725"/>
      <c r="LJ80" s="725"/>
      <c r="LK80" s="725"/>
      <c r="LL80" s="725"/>
      <c r="LM80" s="725"/>
      <c r="LN80" s="725"/>
      <c r="LO80" s="725"/>
      <c r="LQ80" s="1292"/>
      <c r="LR80" s="1292"/>
      <c r="LS80" s="1292"/>
      <c r="LT80" s="1292"/>
      <c r="LU80" s="1292"/>
      <c r="LV80" s="1292"/>
      <c r="LW80" s="1292"/>
      <c r="LX80" s="1292"/>
      <c r="LY80" s="1292"/>
      <c r="LZ80" s="1292"/>
      <c r="MA80" s="1719"/>
      <c r="MB80" s="544"/>
      <c r="MC80" s="545"/>
      <c r="MD80" s="829"/>
      <c r="ME80" s="547"/>
      <c r="MF80" s="545"/>
      <c r="MG80" s="829"/>
      <c r="MH80" s="547"/>
      <c r="MI80" s="545"/>
      <c r="MJ80" s="821"/>
      <c r="MK80" s="544"/>
      <c r="ML80" s="1720"/>
      <c r="MM80" s="1294"/>
      <c r="MN80" s="385"/>
      <c r="MO80" s="1294"/>
      <c r="MP80" s="1294"/>
      <c r="MQ80" s="1294"/>
      <c r="MR80" s="1294"/>
      <c r="MS80" s="1295"/>
      <c r="MT80" s="858"/>
      <c r="MU80" s="898"/>
      <c r="MV80" s="899"/>
      <c r="MW80" s="900"/>
      <c r="MX80" s="898"/>
      <c r="MY80" s="898"/>
      <c r="MZ80" s="858"/>
      <c r="NA80" s="858"/>
      <c r="NB80" s="858"/>
      <c r="NC80" s="858"/>
      <c r="ND80" s="858"/>
      <c r="NE80" s="858"/>
      <c r="NF80" s="858"/>
      <c r="NG80" s="858"/>
      <c r="NH80" s="858"/>
      <c r="NI80" s="858"/>
      <c r="NJ80" s="858"/>
      <c r="NK80" s="858"/>
      <c r="NL80" s="858"/>
      <c r="NM80" s="858"/>
      <c r="NN80" s="858"/>
      <c r="NO80" s="858"/>
      <c r="NP80" s="858"/>
      <c r="NQ80" s="858"/>
      <c r="NR80" s="858"/>
      <c r="NS80" s="858"/>
      <c r="NT80" s="858"/>
      <c r="NU80" s="858"/>
      <c r="NV80" s="858"/>
      <c r="NW80" s="858"/>
      <c r="NX80" s="858"/>
      <c r="NY80" s="858"/>
    </row>
    <row r="81" spans="1:389" ht="17.25" customHeight="1">
      <c r="A81" s="534"/>
      <c r="B81" s="1127"/>
      <c r="C81" s="830"/>
      <c r="D81" s="830"/>
      <c r="E81" s="1033"/>
      <c r="F81" s="1033"/>
      <c r="G81" s="627"/>
      <c r="H81" s="627"/>
      <c r="I81" s="627"/>
      <c r="J81" s="627"/>
      <c r="K81" s="627"/>
      <c r="L81" s="627"/>
      <c r="M81" s="627"/>
      <c r="N81" s="627"/>
      <c r="O81" s="544"/>
      <c r="P81" s="545"/>
      <c r="Q81" s="545"/>
      <c r="R81" s="547"/>
      <c r="S81" s="545"/>
      <c r="T81" s="545"/>
      <c r="U81" s="547"/>
      <c r="V81" s="545"/>
      <c r="W81" s="545"/>
      <c r="X81" s="547"/>
      <c r="Y81" s="627"/>
      <c r="Z81" s="1095"/>
      <c r="AA81" s="1095"/>
      <c r="AB81" s="563"/>
      <c r="AC81" s="563"/>
      <c r="AD81" s="563"/>
      <c r="AE81" s="563"/>
      <c r="AF81" s="627"/>
      <c r="AG81" s="627"/>
      <c r="AH81" s="1109"/>
      <c r="AI81" s="1110"/>
      <c r="AJ81" s="627"/>
      <c r="AK81" s="627"/>
      <c r="AL81" s="787"/>
      <c r="AM81" s="787"/>
      <c r="AN81" s="787"/>
      <c r="AO81" s="787"/>
      <c r="AP81" s="787"/>
      <c r="AQ81" s="787"/>
      <c r="AR81" s="787"/>
      <c r="AS81" s="787"/>
      <c r="AT81" s="787"/>
      <c r="AU81" s="810"/>
      <c r="AV81" s="810"/>
      <c r="AW81" s="787"/>
      <c r="AX81" s="862"/>
      <c r="AY81" s="787"/>
      <c r="AZ81" s="503"/>
      <c r="BA81" s="1064"/>
      <c r="BB81" s="1064"/>
      <c r="BC81" s="1064"/>
      <c r="BD81" s="1064"/>
      <c r="BE81" s="1064"/>
      <c r="BF81" s="1064"/>
      <c r="BG81" s="1064"/>
      <c r="BH81" s="1064"/>
      <c r="BI81" s="1065"/>
      <c r="BJ81" s="1064"/>
      <c r="BK81" s="1066"/>
      <c r="BL81" s="721"/>
      <c r="BM81" s="832"/>
      <c r="BN81" s="832"/>
      <c r="BO81" s="832"/>
      <c r="BP81" s="832"/>
      <c r="BQ81" s="832"/>
      <c r="BR81" s="832"/>
      <c r="BS81" s="832"/>
      <c r="BT81" s="832"/>
      <c r="BU81" s="832"/>
      <c r="BV81" s="832"/>
      <c r="BW81" s="832"/>
      <c r="BX81" s="832"/>
      <c r="BY81" s="832"/>
      <c r="BZ81" s="832"/>
      <c r="CA81" s="832"/>
      <c r="CB81" s="832"/>
      <c r="CC81" s="832"/>
      <c r="CE81" s="534"/>
      <c r="CF81" s="1127"/>
      <c r="CG81" s="830"/>
      <c r="CH81" s="830"/>
      <c r="CI81" s="1033"/>
      <c r="CJ81" s="1033"/>
      <c r="CK81" s="627"/>
      <c r="CL81" s="627"/>
      <c r="CM81" s="627"/>
      <c r="CN81" s="627"/>
      <c r="CO81" s="627"/>
      <c r="CP81" s="627"/>
      <c r="CQ81" s="627"/>
      <c r="CR81" s="627"/>
      <c r="CS81" s="544"/>
      <c r="CT81" s="545"/>
      <c r="CU81" s="545"/>
      <c r="CV81" s="547"/>
      <c r="CW81" s="545"/>
      <c r="CX81" s="545"/>
      <c r="CY81" s="547"/>
      <c r="CZ81" s="545"/>
      <c r="DA81" s="545"/>
      <c r="DB81" s="547"/>
      <c r="DC81" s="627"/>
      <c r="DD81" s="1095"/>
      <c r="DE81" s="1095"/>
      <c r="DF81" s="563"/>
      <c r="DG81" s="563"/>
      <c r="DH81" s="563"/>
      <c r="DI81" s="563"/>
      <c r="DJ81" s="627"/>
      <c r="DK81" s="627"/>
      <c r="DL81" s="1109"/>
      <c r="DM81" s="1110"/>
      <c r="DN81" s="627"/>
      <c r="DO81" s="627"/>
      <c r="DP81" s="787"/>
      <c r="DQ81" s="787"/>
      <c r="DR81" s="787"/>
      <c r="DS81" s="787"/>
      <c r="DT81" s="787"/>
      <c r="DU81" s="787"/>
      <c r="DV81" s="787"/>
      <c r="DW81" s="787"/>
      <c r="DX81" s="787"/>
      <c r="DY81" s="810"/>
      <c r="DZ81" s="810"/>
      <c r="EA81" s="787"/>
      <c r="EB81" s="862"/>
      <c r="EC81" s="787"/>
      <c r="ED81" s="503"/>
      <c r="EE81" s="1064"/>
      <c r="EF81" s="1064"/>
      <c r="EG81" s="1064"/>
      <c r="EH81" s="1064"/>
      <c r="EI81" s="1064"/>
      <c r="EJ81" s="1064"/>
      <c r="EK81" s="1064"/>
      <c r="EL81" s="1064"/>
      <c r="EM81" s="1065"/>
      <c r="EN81" s="1064"/>
      <c r="EO81" s="1066"/>
      <c r="EP81" s="721"/>
      <c r="EQ81" s="832"/>
      <c r="ER81" s="832"/>
      <c r="ES81" s="832"/>
      <c r="ET81" s="832"/>
      <c r="EU81" s="832"/>
      <c r="EV81" s="832"/>
      <c r="EW81" s="832"/>
      <c r="EX81" s="832"/>
      <c r="EY81" s="832"/>
      <c r="EZ81" s="832"/>
      <c r="FA81" s="832"/>
      <c r="FB81" s="832"/>
      <c r="FC81" s="832"/>
      <c r="FD81" s="832"/>
      <c r="FE81" s="832"/>
      <c r="FF81" s="832"/>
      <c r="FG81" s="832"/>
      <c r="FI81" s="534"/>
      <c r="FJ81" s="812"/>
      <c r="FK81" s="813"/>
      <c r="FL81" s="813"/>
      <c r="FM81" s="158"/>
      <c r="FN81" s="158"/>
      <c r="FO81" s="627"/>
      <c r="FP81" s="627"/>
      <c r="FQ81" s="627"/>
      <c r="FR81" s="627"/>
      <c r="FS81" s="627"/>
      <c r="FT81" s="627"/>
      <c r="FU81" s="627"/>
      <c r="FV81" s="627"/>
      <c r="FW81" s="544"/>
      <c r="FX81" s="545"/>
      <c r="FY81" s="545"/>
      <c r="FZ81" s="547"/>
      <c r="GA81" s="545"/>
      <c r="GB81" s="545"/>
      <c r="GC81" s="547"/>
      <c r="GD81" s="545"/>
      <c r="GE81" s="545"/>
      <c r="GF81" s="547"/>
      <c r="GG81" s="754"/>
      <c r="GH81" s="349"/>
      <c r="GI81" s="349"/>
      <c r="GJ81" s="563"/>
      <c r="GK81" s="563"/>
      <c r="GL81" s="563"/>
      <c r="GM81" s="563"/>
      <c r="GN81" s="754"/>
      <c r="GO81" s="754"/>
      <c r="GP81" s="159"/>
      <c r="GQ81" s="160"/>
      <c r="GR81" s="754"/>
      <c r="GS81" s="754"/>
      <c r="GT81" s="787"/>
      <c r="GU81" s="787"/>
      <c r="GV81" s="787"/>
      <c r="GW81" s="787"/>
      <c r="GX81" s="787"/>
      <c r="GY81" s="787"/>
      <c r="GZ81" s="787"/>
      <c r="HA81" s="787"/>
      <c r="HB81" s="787"/>
      <c r="HC81" s="810"/>
      <c r="HD81" s="810"/>
      <c r="HE81" s="787"/>
      <c r="HF81" s="862"/>
      <c r="HG81" s="787"/>
      <c r="HH81" s="408"/>
      <c r="HI81" s="191"/>
      <c r="HJ81" s="191"/>
      <c r="HK81" s="191"/>
      <c r="HL81" s="191"/>
      <c r="HM81" s="191"/>
      <c r="HN81" s="191"/>
      <c r="HO81" s="191"/>
      <c r="HP81" s="191"/>
      <c r="HQ81" s="181"/>
      <c r="HR81" s="191"/>
      <c r="HS81" s="169"/>
      <c r="HT81" s="721"/>
      <c r="HU81" s="725"/>
      <c r="HV81" s="725"/>
      <c r="HW81" s="725"/>
      <c r="HX81" s="725"/>
      <c r="HY81" s="725"/>
      <c r="HZ81" s="725"/>
      <c r="IA81" s="725"/>
      <c r="IB81" s="725"/>
      <c r="IC81" s="725"/>
      <c r="ID81" s="725"/>
      <c r="IE81" s="725"/>
      <c r="IF81" s="725"/>
      <c r="IG81" s="725"/>
      <c r="IH81" s="725"/>
      <c r="II81" s="725"/>
      <c r="IJ81" s="725"/>
      <c r="IK81" s="725"/>
      <c r="IM81" s="534"/>
      <c r="IN81" s="812"/>
      <c r="IO81" s="813"/>
      <c r="IP81" s="813"/>
      <c r="IQ81" s="158"/>
      <c r="IR81" s="158"/>
      <c r="IS81" s="627"/>
      <c r="IT81" s="627"/>
      <c r="IU81" s="627"/>
      <c r="IV81" s="627"/>
      <c r="IW81" s="627"/>
      <c r="IX81" s="627"/>
      <c r="IY81" s="627"/>
      <c r="IZ81" s="627"/>
      <c r="JA81" s="544"/>
      <c r="JB81" s="545"/>
      <c r="JC81" s="545"/>
      <c r="JD81" s="547"/>
      <c r="JE81" s="545"/>
      <c r="JF81" s="545"/>
      <c r="JG81" s="547"/>
      <c r="JH81" s="545"/>
      <c r="JI81" s="545"/>
      <c r="JJ81" s="547"/>
      <c r="JK81" s="792"/>
      <c r="JL81" s="349"/>
      <c r="JM81" s="349"/>
      <c r="JN81" s="563"/>
      <c r="JO81" s="563"/>
      <c r="JP81" s="563"/>
      <c r="JQ81" s="563"/>
      <c r="JR81" s="754"/>
      <c r="JS81" s="754"/>
      <c r="JT81" s="159"/>
      <c r="JU81" s="160"/>
      <c r="JV81" s="754"/>
      <c r="JW81" s="754"/>
      <c r="JX81" s="787"/>
      <c r="JY81" s="787"/>
      <c r="JZ81" s="787"/>
      <c r="KA81" s="787"/>
      <c r="KB81" s="787"/>
      <c r="KC81" s="787"/>
      <c r="KD81" s="787"/>
      <c r="KE81" s="787"/>
      <c r="KF81" s="787"/>
      <c r="KG81" s="810"/>
      <c r="KH81" s="810"/>
      <c r="KI81" s="787"/>
      <c r="KJ81" s="862"/>
      <c r="KK81" s="787"/>
      <c r="KL81" s="408"/>
      <c r="KM81" s="191"/>
      <c r="KN81" s="191"/>
      <c r="KO81" s="191"/>
      <c r="KP81" s="191"/>
      <c r="KQ81" s="191"/>
      <c r="KR81" s="191"/>
      <c r="KS81" s="191"/>
      <c r="KT81" s="191"/>
      <c r="KU81" s="181"/>
      <c r="KV81" s="191"/>
      <c r="KW81" s="169"/>
      <c r="KX81" s="721"/>
      <c r="KY81" s="725"/>
      <c r="KZ81" s="725"/>
      <c r="LA81" s="725"/>
      <c r="LB81" s="725"/>
      <c r="LC81" s="725"/>
      <c r="LD81" s="725"/>
      <c r="LE81" s="725"/>
      <c r="LF81" s="725"/>
      <c r="LG81" s="725"/>
      <c r="LH81" s="725"/>
      <c r="LI81" s="725"/>
      <c r="LJ81" s="725"/>
      <c r="LK81" s="725"/>
      <c r="LL81" s="725"/>
      <c r="LM81" s="725"/>
      <c r="LN81" s="725"/>
      <c r="LO81" s="725"/>
      <c r="LQ81" s="1292"/>
      <c r="LR81" s="1292"/>
      <c r="LS81" s="1292"/>
      <c r="LT81" s="1292"/>
      <c r="LU81" s="1292"/>
      <c r="LV81" s="1292"/>
      <c r="LW81" s="1292"/>
      <c r="LX81" s="1292"/>
      <c r="LY81" s="1292"/>
      <c r="LZ81" s="1292"/>
      <c r="MA81" s="1719"/>
      <c r="MB81" s="544"/>
      <c r="MC81" s="545"/>
      <c r="MD81" s="829"/>
      <c r="ME81" s="547"/>
      <c r="MF81" s="545"/>
      <c r="MG81" s="829"/>
      <c r="MH81" s="547"/>
      <c r="MI81" s="545"/>
      <c r="MJ81" s="821"/>
      <c r="MK81" s="544"/>
      <c r="ML81" s="1720"/>
      <c r="MM81" s="1294"/>
      <c r="MN81" s="1294"/>
      <c r="MO81" s="1294"/>
      <c r="MP81" s="1294"/>
      <c r="MQ81" s="1294"/>
      <c r="MR81" s="1294"/>
      <c r="MS81" s="1317"/>
      <c r="MT81" s="858"/>
      <c r="MU81" s="898"/>
      <c r="MV81" s="899"/>
      <c r="MW81" s="900"/>
      <c r="MX81" s="898"/>
      <c r="MY81" s="898"/>
      <c r="MZ81" s="858"/>
      <c r="NA81" s="858"/>
      <c r="NB81" s="858"/>
      <c r="NC81" s="858"/>
      <c r="ND81" s="858"/>
      <c r="NE81" s="858"/>
      <c r="NF81" s="858"/>
      <c r="NG81" s="858"/>
      <c r="NH81" s="858"/>
      <c r="NI81" s="858"/>
      <c r="NJ81" s="858"/>
      <c r="NK81" s="858"/>
      <c r="NL81" s="858"/>
      <c r="NM81" s="858"/>
      <c r="NN81" s="858"/>
      <c r="NO81" s="858"/>
      <c r="NP81" s="858"/>
      <c r="NQ81" s="858"/>
      <c r="NR81" s="858"/>
      <c r="NS81" s="858"/>
      <c r="NT81" s="858"/>
      <c r="NU81" s="858"/>
      <c r="NV81" s="858"/>
      <c r="NW81" s="858"/>
      <c r="NX81" s="858"/>
      <c r="NY81" s="858"/>
    </row>
    <row r="82" spans="1:389" ht="17.25" customHeight="1">
      <c r="A82" s="534"/>
      <c r="B82" s="1127"/>
      <c r="C82" s="830"/>
      <c r="D82" s="830"/>
      <c r="E82" s="1033"/>
      <c r="F82" s="1033"/>
      <c r="G82" s="627"/>
      <c r="H82" s="627"/>
      <c r="I82" s="627"/>
      <c r="J82" s="627"/>
      <c r="K82" s="627"/>
      <c r="L82" s="627"/>
      <c r="M82" s="627"/>
      <c r="N82" s="627"/>
      <c r="O82" s="544"/>
      <c r="P82" s="545"/>
      <c r="Q82" s="545"/>
      <c r="R82" s="547"/>
      <c r="S82" s="545"/>
      <c r="T82" s="545"/>
      <c r="U82" s="547"/>
      <c r="V82" s="545"/>
      <c r="W82" s="545"/>
      <c r="X82" s="547"/>
      <c r="Y82" s="627"/>
      <c r="Z82" s="1094"/>
      <c r="AA82" s="1094"/>
      <c r="AB82" s="559"/>
      <c r="AC82" s="559"/>
      <c r="AD82" s="559"/>
      <c r="AE82" s="559"/>
      <c r="AF82" s="627"/>
      <c r="AG82" s="627"/>
      <c r="AH82" s="1109"/>
      <c r="AI82" s="1110"/>
      <c r="AJ82" s="627"/>
      <c r="AK82" s="627"/>
      <c r="AL82" s="787"/>
      <c r="AM82" s="787"/>
      <c r="AN82" s="787"/>
      <c r="AO82" s="787"/>
      <c r="AP82" s="787"/>
      <c r="AQ82" s="787"/>
      <c r="AR82" s="787"/>
      <c r="AS82" s="787"/>
      <c r="AT82" s="787"/>
      <c r="AU82" s="810"/>
      <c r="AV82" s="810"/>
      <c r="AW82" s="787"/>
      <c r="AX82" s="862"/>
      <c r="AY82" s="787"/>
      <c r="AZ82" s="503"/>
      <c r="BA82" s="1064"/>
      <c r="BB82" s="1064"/>
      <c r="BC82" s="1064"/>
      <c r="BD82" s="1064"/>
      <c r="BE82" s="1064"/>
      <c r="BF82" s="1064"/>
      <c r="BG82" s="1064"/>
      <c r="BH82" s="1064"/>
      <c r="BI82" s="1065"/>
      <c r="BJ82" s="1064"/>
      <c r="BK82" s="1066"/>
      <c r="BL82" s="721"/>
      <c r="BM82" s="832"/>
      <c r="BN82" s="832"/>
      <c r="BO82" s="832"/>
      <c r="BP82" s="832"/>
      <c r="BQ82" s="832"/>
      <c r="BR82" s="832"/>
      <c r="BS82" s="832"/>
      <c r="BT82" s="832"/>
      <c r="BU82" s="832"/>
      <c r="BV82" s="832"/>
      <c r="BW82" s="832"/>
      <c r="BX82" s="832"/>
      <c r="BY82" s="832"/>
      <c r="BZ82" s="832"/>
      <c r="CA82" s="832"/>
      <c r="CB82" s="832"/>
      <c r="CC82" s="832"/>
      <c r="CE82" s="534"/>
      <c r="CF82" s="1127"/>
      <c r="CG82" s="830"/>
      <c r="CH82" s="830"/>
      <c r="CI82" s="1033"/>
      <c r="CJ82" s="1033"/>
      <c r="CK82" s="627"/>
      <c r="CL82" s="627"/>
      <c r="CM82" s="627"/>
      <c r="CN82" s="627"/>
      <c r="CO82" s="627"/>
      <c r="CP82" s="627"/>
      <c r="CQ82" s="627"/>
      <c r="CR82" s="627"/>
      <c r="CS82" s="544"/>
      <c r="CT82" s="545"/>
      <c r="CU82" s="545"/>
      <c r="CV82" s="547"/>
      <c r="CW82" s="545"/>
      <c r="CX82" s="545"/>
      <c r="CY82" s="547"/>
      <c r="CZ82" s="545"/>
      <c r="DA82" s="545"/>
      <c r="DB82" s="547"/>
      <c r="DC82" s="627"/>
      <c r="DD82" s="1094"/>
      <c r="DE82" s="1094"/>
      <c r="DF82" s="559"/>
      <c r="DG82" s="559"/>
      <c r="DH82" s="559"/>
      <c r="DI82" s="559"/>
      <c r="DJ82" s="627"/>
      <c r="DK82" s="627"/>
      <c r="DL82" s="1109"/>
      <c r="DM82" s="1110"/>
      <c r="DN82" s="627"/>
      <c r="DO82" s="627"/>
      <c r="DP82" s="787"/>
      <c r="DQ82" s="787"/>
      <c r="DR82" s="787"/>
      <c r="DS82" s="787"/>
      <c r="DT82" s="787"/>
      <c r="DU82" s="787"/>
      <c r="DV82" s="787"/>
      <c r="DW82" s="787"/>
      <c r="DX82" s="787"/>
      <c r="DY82" s="810"/>
      <c r="DZ82" s="810"/>
      <c r="EA82" s="787"/>
      <c r="EB82" s="862"/>
      <c r="EC82" s="787"/>
      <c r="ED82" s="503"/>
      <c r="EE82" s="1064"/>
      <c r="EF82" s="1064"/>
      <c r="EG82" s="1064"/>
      <c r="EH82" s="1064"/>
      <c r="EI82" s="1064"/>
      <c r="EJ82" s="1064"/>
      <c r="EK82" s="1064"/>
      <c r="EL82" s="1064"/>
      <c r="EM82" s="1065"/>
      <c r="EN82" s="1064"/>
      <c r="EO82" s="1066"/>
      <c r="EP82" s="721"/>
      <c r="EQ82" s="832"/>
      <c r="ER82" s="832"/>
      <c r="ES82" s="832"/>
      <c r="ET82" s="832"/>
      <c r="EU82" s="832"/>
      <c r="EV82" s="832"/>
      <c r="EW82" s="832"/>
      <c r="EX82" s="832"/>
      <c r="EY82" s="832"/>
      <c r="EZ82" s="832"/>
      <c r="FA82" s="832"/>
      <c r="FB82" s="832"/>
      <c r="FC82" s="832"/>
      <c r="FD82" s="832"/>
      <c r="FE82" s="832"/>
      <c r="FF82" s="832"/>
      <c r="FG82" s="832"/>
      <c r="FI82" s="534"/>
      <c r="FJ82" s="812"/>
      <c r="FK82" s="813"/>
      <c r="FL82" s="813"/>
      <c r="FM82" s="158"/>
      <c r="FN82" s="158"/>
      <c r="FO82" s="627"/>
      <c r="FP82" s="627"/>
      <c r="FQ82" s="627"/>
      <c r="FR82" s="627"/>
      <c r="FS82" s="627"/>
      <c r="FT82" s="627"/>
      <c r="FU82" s="627"/>
      <c r="FV82" s="627"/>
      <c r="FW82" s="544"/>
      <c r="FX82" s="545"/>
      <c r="FY82" s="545"/>
      <c r="FZ82" s="547"/>
      <c r="GA82" s="545"/>
      <c r="GB82" s="545"/>
      <c r="GC82" s="547"/>
      <c r="GD82" s="545"/>
      <c r="GE82" s="545"/>
      <c r="GF82" s="547"/>
      <c r="GG82" s="754"/>
      <c r="GH82" s="355"/>
      <c r="GI82" s="355"/>
      <c r="GJ82" s="559"/>
      <c r="GK82" s="559"/>
      <c r="GL82" s="559"/>
      <c r="GM82" s="559"/>
      <c r="GN82" s="754"/>
      <c r="GO82" s="754"/>
      <c r="GP82" s="159"/>
      <c r="GQ82" s="160"/>
      <c r="GR82" s="754"/>
      <c r="GS82" s="754"/>
      <c r="GT82" s="787"/>
      <c r="GU82" s="787"/>
      <c r="GV82" s="787"/>
      <c r="GW82" s="787"/>
      <c r="GX82" s="787"/>
      <c r="GY82" s="787"/>
      <c r="GZ82" s="787"/>
      <c r="HA82" s="787"/>
      <c r="HB82" s="787"/>
      <c r="HC82" s="810"/>
      <c r="HD82" s="810"/>
      <c r="HE82" s="787"/>
      <c r="HF82" s="862"/>
      <c r="HG82" s="787"/>
      <c r="HH82" s="408"/>
      <c r="HI82" s="191"/>
      <c r="HJ82" s="191"/>
      <c r="HK82" s="191"/>
      <c r="HL82" s="191"/>
      <c r="HM82" s="191"/>
      <c r="HN82" s="191"/>
      <c r="HO82" s="191"/>
      <c r="HP82" s="191"/>
      <c r="HQ82" s="181"/>
      <c r="HR82" s="191"/>
      <c r="HS82" s="169"/>
      <c r="HT82" s="721"/>
      <c r="HU82" s="725"/>
      <c r="HV82" s="725"/>
      <c r="HW82" s="725"/>
      <c r="HX82" s="725"/>
      <c r="HY82" s="725"/>
      <c r="HZ82" s="725"/>
      <c r="IA82" s="725"/>
      <c r="IB82" s="725"/>
      <c r="IC82" s="725"/>
      <c r="ID82" s="725"/>
      <c r="IE82" s="725"/>
      <c r="IF82" s="725"/>
      <c r="IG82" s="725"/>
      <c r="IH82" s="725"/>
      <c r="II82" s="725"/>
      <c r="IJ82" s="725"/>
      <c r="IK82" s="725"/>
      <c r="IM82" s="534"/>
      <c r="IN82" s="812"/>
      <c r="IO82" s="813"/>
      <c r="IP82" s="813"/>
      <c r="IQ82" s="158"/>
      <c r="IR82" s="158"/>
      <c r="IS82" s="627"/>
      <c r="IT82" s="627"/>
      <c r="IU82" s="627"/>
      <c r="IV82" s="627"/>
      <c r="IW82" s="627"/>
      <c r="IX82" s="627"/>
      <c r="IY82" s="627"/>
      <c r="IZ82" s="627"/>
      <c r="JA82" s="544"/>
      <c r="JB82" s="545"/>
      <c r="JC82" s="545"/>
      <c r="JD82" s="547"/>
      <c r="JE82" s="545"/>
      <c r="JF82" s="545"/>
      <c r="JG82" s="547"/>
      <c r="JH82" s="545"/>
      <c r="JI82" s="545"/>
      <c r="JJ82" s="547"/>
      <c r="JK82" s="792"/>
      <c r="JL82" s="355"/>
      <c r="JM82" s="355"/>
      <c r="JN82" s="559"/>
      <c r="JO82" s="559"/>
      <c r="JP82" s="559"/>
      <c r="JQ82" s="559"/>
      <c r="JR82" s="754"/>
      <c r="JS82" s="754"/>
      <c r="JT82" s="159"/>
      <c r="JU82" s="160"/>
      <c r="JV82" s="754"/>
      <c r="JW82" s="754"/>
      <c r="JX82" s="787"/>
      <c r="JY82" s="787"/>
      <c r="JZ82" s="787"/>
      <c r="KA82" s="787"/>
      <c r="KB82" s="787"/>
      <c r="KC82" s="787"/>
      <c r="KD82" s="787"/>
      <c r="KE82" s="787"/>
      <c r="KF82" s="787"/>
      <c r="KG82" s="810"/>
      <c r="KH82" s="810"/>
      <c r="KI82" s="787"/>
      <c r="KJ82" s="862"/>
      <c r="KK82" s="787"/>
      <c r="KL82" s="408"/>
      <c r="KM82" s="191"/>
      <c r="KN82" s="191"/>
      <c r="KO82" s="191"/>
      <c r="KP82" s="191"/>
      <c r="KQ82" s="191"/>
      <c r="KR82" s="191"/>
      <c r="KS82" s="191"/>
      <c r="KT82" s="191"/>
      <c r="KU82" s="181"/>
      <c r="KV82" s="191"/>
      <c r="KW82" s="169"/>
      <c r="KX82" s="721"/>
      <c r="KY82" s="725"/>
      <c r="KZ82" s="725"/>
      <c r="LA82" s="725"/>
      <c r="LB82" s="725"/>
      <c r="LC82" s="725"/>
      <c r="LD82" s="725"/>
      <c r="LE82" s="725"/>
      <c r="LF82" s="725"/>
      <c r="LG82" s="725"/>
      <c r="LH82" s="725"/>
      <c r="LI82" s="725"/>
      <c r="LJ82" s="725"/>
      <c r="LK82" s="725"/>
      <c r="LL82" s="725"/>
      <c r="LM82" s="725"/>
      <c r="LN82" s="725"/>
      <c r="LO82" s="725"/>
      <c r="LQ82" s="1292"/>
      <c r="LR82" s="1292"/>
      <c r="LS82" s="1292"/>
      <c r="LT82" s="1292"/>
      <c r="LU82" s="1292"/>
      <c r="LV82" s="1292"/>
      <c r="LW82" s="1292"/>
      <c r="LX82" s="1292"/>
      <c r="LY82" s="1292"/>
      <c r="LZ82" s="1292"/>
      <c r="MA82" s="1719"/>
      <c r="MB82" s="544"/>
      <c r="MC82" s="545"/>
      <c r="MD82" s="829"/>
      <c r="ME82" s="547"/>
      <c r="MF82" s="545"/>
      <c r="MG82" s="829"/>
      <c r="MH82" s="547"/>
      <c r="MI82" s="545"/>
      <c r="MJ82" s="821"/>
      <c r="MK82" s="544"/>
      <c r="ML82" s="1720"/>
      <c r="MM82" s="1294"/>
      <c r="MN82" s="385"/>
      <c r="MO82" s="1295"/>
      <c r="MP82" s="1295"/>
      <c r="MQ82" s="1295"/>
      <c r="MR82" s="1295"/>
      <c r="MS82" s="1295"/>
      <c r="MT82" s="858"/>
      <c r="MU82" s="898"/>
      <c r="MV82" s="899"/>
      <c r="MW82" s="900"/>
      <c r="MX82" s="898"/>
      <c r="MY82" s="898"/>
      <c r="MZ82" s="858"/>
      <c r="NA82" s="858"/>
      <c r="NB82" s="858"/>
      <c r="NC82" s="858"/>
      <c r="ND82" s="858"/>
      <c r="NE82" s="858"/>
      <c r="NF82" s="858"/>
      <c r="NG82" s="858"/>
      <c r="NH82" s="858"/>
      <c r="NI82" s="858"/>
      <c r="NJ82" s="858"/>
      <c r="NK82" s="858"/>
      <c r="NL82" s="858"/>
      <c r="NM82" s="858"/>
      <c r="NN82" s="858"/>
      <c r="NO82" s="858"/>
      <c r="NP82" s="858"/>
      <c r="NQ82" s="858"/>
      <c r="NR82" s="858"/>
      <c r="NS82" s="858"/>
      <c r="NT82" s="858"/>
      <c r="NU82" s="858"/>
      <c r="NV82" s="858"/>
      <c r="NW82" s="858"/>
      <c r="NX82" s="858"/>
      <c r="NY82" s="858"/>
    </row>
    <row r="83" spans="1:389" ht="17.25" customHeight="1">
      <c r="A83" s="534"/>
      <c r="B83" s="1127"/>
      <c r="C83" s="830"/>
      <c r="D83" s="830"/>
      <c r="E83" s="1033"/>
      <c r="F83" s="1033"/>
      <c r="G83" s="627"/>
      <c r="H83" s="627"/>
      <c r="I83" s="627"/>
      <c r="J83" s="627"/>
      <c r="K83" s="627"/>
      <c r="L83" s="627"/>
      <c r="M83" s="627"/>
      <c r="N83" s="627"/>
      <c r="O83" s="544"/>
      <c r="P83" s="545"/>
      <c r="Q83" s="545"/>
      <c r="R83" s="547"/>
      <c r="S83" s="545"/>
      <c r="T83" s="545"/>
      <c r="U83" s="547"/>
      <c r="V83" s="545"/>
      <c r="W83" s="545"/>
      <c r="X83" s="547"/>
      <c r="Y83" s="627"/>
      <c r="Z83" s="1095"/>
      <c r="AA83" s="1095"/>
      <c r="AB83" s="563"/>
      <c r="AC83" s="563"/>
      <c r="AD83" s="563"/>
      <c r="AE83" s="563"/>
      <c r="AF83" s="627"/>
      <c r="AG83" s="627"/>
      <c r="AH83" s="1109"/>
      <c r="AI83" s="1110"/>
      <c r="AJ83" s="627"/>
      <c r="AK83" s="627"/>
      <c r="AL83" s="787"/>
      <c r="AM83" s="787"/>
      <c r="AN83" s="787"/>
      <c r="AO83" s="787"/>
      <c r="AP83" s="787"/>
      <c r="AQ83" s="787"/>
      <c r="AR83" s="787"/>
      <c r="AS83" s="787"/>
      <c r="AT83" s="787"/>
      <c r="AU83" s="810"/>
      <c r="AV83" s="810"/>
      <c r="AW83" s="787"/>
      <c r="AX83" s="862"/>
      <c r="AY83" s="787"/>
      <c r="AZ83" s="1393"/>
      <c r="BA83" s="1065"/>
      <c r="BB83" s="1065"/>
      <c r="BC83" s="1065"/>
      <c r="BD83" s="1065"/>
      <c r="BE83" s="1065"/>
      <c r="BF83" s="1065"/>
      <c r="BG83" s="1065"/>
      <c r="BH83" s="1065"/>
      <c r="BI83" s="1065"/>
      <c r="BJ83" s="1065"/>
      <c r="BK83" s="1065"/>
      <c r="BL83" s="721"/>
      <c r="BM83" s="832"/>
      <c r="BN83" s="832"/>
      <c r="BO83" s="832"/>
      <c r="BP83" s="832"/>
      <c r="BQ83" s="832"/>
      <c r="BR83" s="832"/>
      <c r="BS83" s="832"/>
      <c r="BT83" s="832"/>
      <c r="BU83" s="832"/>
      <c r="BV83" s="832"/>
      <c r="BW83" s="832"/>
      <c r="BX83" s="832"/>
      <c r="BY83" s="832"/>
      <c r="BZ83" s="832"/>
      <c r="CA83" s="832"/>
      <c r="CB83" s="832"/>
      <c r="CC83" s="832"/>
      <c r="CE83" s="534"/>
      <c r="CF83" s="1127"/>
      <c r="CG83" s="830"/>
      <c r="CH83" s="830"/>
      <c r="CI83" s="1033"/>
      <c r="CJ83" s="1033"/>
      <c r="CK83" s="627"/>
      <c r="CL83" s="627"/>
      <c r="CM83" s="627"/>
      <c r="CN83" s="627"/>
      <c r="CO83" s="627"/>
      <c r="CP83" s="627"/>
      <c r="CQ83" s="627"/>
      <c r="CR83" s="627"/>
      <c r="CS83" s="544"/>
      <c r="CT83" s="545"/>
      <c r="CU83" s="545"/>
      <c r="CV83" s="547"/>
      <c r="CW83" s="545"/>
      <c r="CX83" s="545"/>
      <c r="CY83" s="547"/>
      <c r="CZ83" s="545"/>
      <c r="DA83" s="545"/>
      <c r="DB83" s="547"/>
      <c r="DC83" s="627"/>
      <c r="DD83" s="1095"/>
      <c r="DE83" s="1095"/>
      <c r="DF83" s="563"/>
      <c r="DG83" s="563"/>
      <c r="DH83" s="563"/>
      <c r="DI83" s="563"/>
      <c r="DJ83" s="627"/>
      <c r="DK83" s="627"/>
      <c r="DL83" s="1109"/>
      <c r="DM83" s="1110"/>
      <c r="DN83" s="627"/>
      <c r="DO83" s="627"/>
      <c r="DP83" s="787"/>
      <c r="DQ83" s="787"/>
      <c r="DR83" s="787"/>
      <c r="DS83" s="787"/>
      <c r="DT83" s="787"/>
      <c r="DU83" s="787"/>
      <c r="DV83" s="787"/>
      <c r="DW83" s="787"/>
      <c r="DX83" s="787"/>
      <c r="DY83" s="810"/>
      <c r="DZ83" s="810"/>
      <c r="EA83" s="787"/>
      <c r="EB83" s="862"/>
      <c r="EC83" s="787"/>
      <c r="ED83" s="1393"/>
      <c r="EE83" s="1065"/>
      <c r="EF83" s="1065"/>
      <c r="EG83" s="1065"/>
      <c r="EH83" s="1065"/>
      <c r="EI83" s="1065"/>
      <c r="EJ83" s="1065"/>
      <c r="EK83" s="1065"/>
      <c r="EL83" s="1065"/>
      <c r="EM83" s="1065"/>
      <c r="EN83" s="1065"/>
      <c r="EO83" s="1065"/>
      <c r="EP83" s="721"/>
      <c r="EQ83" s="832"/>
      <c r="ER83" s="832"/>
      <c r="ES83" s="832"/>
      <c r="ET83" s="832"/>
      <c r="EU83" s="832"/>
      <c r="EV83" s="832"/>
      <c r="EW83" s="832"/>
      <c r="EX83" s="832"/>
      <c r="EY83" s="832"/>
      <c r="EZ83" s="832"/>
      <c r="FA83" s="832"/>
      <c r="FB83" s="832"/>
      <c r="FC83" s="832"/>
      <c r="FD83" s="832"/>
      <c r="FE83" s="832"/>
      <c r="FF83" s="832"/>
      <c r="FG83" s="832"/>
      <c r="FI83" s="534"/>
      <c r="FJ83" s="812"/>
      <c r="FK83" s="813"/>
      <c r="FL83" s="813"/>
      <c r="FM83" s="158"/>
      <c r="FN83" s="158"/>
      <c r="FO83" s="627"/>
      <c r="FP83" s="627"/>
      <c r="FQ83" s="627"/>
      <c r="FR83" s="627"/>
      <c r="FS83" s="627"/>
      <c r="FT83" s="627"/>
      <c r="FU83" s="627"/>
      <c r="FV83" s="627"/>
      <c r="FW83" s="544"/>
      <c r="FX83" s="545"/>
      <c r="FY83" s="545"/>
      <c r="FZ83" s="547"/>
      <c r="GA83" s="545"/>
      <c r="GB83" s="545"/>
      <c r="GC83" s="547"/>
      <c r="GD83" s="545"/>
      <c r="GE83" s="545"/>
      <c r="GF83" s="547"/>
      <c r="GG83" s="754"/>
      <c r="GH83" s="349"/>
      <c r="GI83" s="349"/>
      <c r="GJ83" s="563"/>
      <c r="GK83" s="563"/>
      <c r="GL83" s="563"/>
      <c r="GM83" s="563"/>
      <c r="GN83" s="754"/>
      <c r="GO83" s="754"/>
      <c r="GP83" s="159"/>
      <c r="GQ83" s="160"/>
      <c r="GR83" s="754"/>
      <c r="GS83" s="754"/>
      <c r="GT83" s="787"/>
      <c r="GU83" s="787"/>
      <c r="GV83" s="787"/>
      <c r="GW83" s="787"/>
      <c r="GX83" s="787"/>
      <c r="GY83" s="787"/>
      <c r="GZ83" s="787"/>
      <c r="HA83" s="787"/>
      <c r="HB83" s="787"/>
      <c r="HC83" s="810"/>
      <c r="HD83" s="810"/>
      <c r="HE83" s="787"/>
      <c r="HF83" s="862"/>
      <c r="HG83" s="787"/>
      <c r="HH83" s="1397"/>
      <c r="HI83" s="181"/>
      <c r="HJ83" s="181"/>
      <c r="HK83" s="181"/>
      <c r="HL83" s="181"/>
      <c r="HM83" s="181"/>
      <c r="HN83" s="181"/>
      <c r="HO83" s="181"/>
      <c r="HP83" s="181"/>
      <c r="HQ83" s="181"/>
      <c r="HR83" s="181"/>
      <c r="HS83" s="181"/>
      <c r="HT83" s="721"/>
      <c r="HU83" s="725"/>
      <c r="HV83" s="725"/>
      <c r="HW83" s="725"/>
      <c r="HX83" s="725"/>
      <c r="HY83" s="725"/>
      <c r="HZ83" s="725"/>
      <c r="IA83" s="725"/>
      <c r="IB83" s="725"/>
      <c r="IC83" s="725"/>
      <c r="ID83" s="725"/>
      <c r="IE83" s="725"/>
      <c r="IF83" s="725"/>
      <c r="IG83" s="725"/>
      <c r="IH83" s="725"/>
      <c r="II83" s="725"/>
      <c r="IJ83" s="725"/>
      <c r="IK83" s="725"/>
      <c r="IM83" s="534"/>
      <c r="IN83" s="812"/>
      <c r="IO83" s="813"/>
      <c r="IP83" s="813"/>
      <c r="IQ83" s="158"/>
      <c r="IR83" s="158"/>
      <c r="IS83" s="627"/>
      <c r="IT83" s="627"/>
      <c r="IU83" s="627"/>
      <c r="IV83" s="627"/>
      <c r="IW83" s="627"/>
      <c r="IX83" s="627"/>
      <c r="IY83" s="627"/>
      <c r="IZ83" s="627"/>
      <c r="JA83" s="544"/>
      <c r="JB83" s="545"/>
      <c r="JC83" s="545"/>
      <c r="JD83" s="547"/>
      <c r="JE83" s="545"/>
      <c r="JF83" s="545"/>
      <c r="JG83" s="547"/>
      <c r="JH83" s="545"/>
      <c r="JI83" s="545"/>
      <c r="JJ83" s="547"/>
      <c r="JK83" s="792"/>
      <c r="JL83" s="349"/>
      <c r="JM83" s="349"/>
      <c r="JN83" s="563"/>
      <c r="JO83" s="563"/>
      <c r="JP83" s="563"/>
      <c r="JQ83" s="563"/>
      <c r="JR83" s="754"/>
      <c r="JS83" s="754"/>
      <c r="JT83" s="159"/>
      <c r="JU83" s="160"/>
      <c r="JV83" s="754"/>
      <c r="JW83" s="754"/>
      <c r="JX83" s="787"/>
      <c r="JY83" s="787"/>
      <c r="JZ83" s="787"/>
      <c r="KA83" s="787"/>
      <c r="KB83" s="787"/>
      <c r="KC83" s="787"/>
      <c r="KD83" s="787"/>
      <c r="KE83" s="787"/>
      <c r="KF83" s="787"/>
      <c r="KG83" s="810"/>
      <c r="KH83" s="810"/>
      <c r="KI83" s="787"/>
      <c r="KJ83" s="862"/>
      <c r="KK83" s="787"/>
      <c r="KL83" s="1397"/>
      <c r="KM83" s="181"/>
      <c r="KN83" s="181"/>
      <c r="KO83" s="181"/>
      <c r="KP83" s="181"/>
      <c r="KQ83" s="181"/>
      <c r="KR83" s="181"/>
      <c r="KS83" s="181"/>
      <c r="KT83" s="181"/>
      <c r="KU83" s="181"/>
      <c r="KV83" s="181"/>
      <c r="KW83" s="181"/>
      <c r="KX83" s="721"/>
      <c r="KY83" s="725"/>
      <c r="KZ83" s="725"/>
      <c r="LA83" s="725"/>
      <c r="LB83" s="725"/>
      <c r="LC83" s="725"/>
      <c r="LD83" s="725"/>
      <c r="LE83" s="725"/>
      <c r="LF83" s="725"/>
      <c r="LG83" s="725"/>
      <c r="LH83" s="725"/>
      <c r="LI83" s="725"/>
      <c r="LJ83" s="725"/>
      <c r="LK83" s="725"/>
      <c r="LL83" s="725"/>
      <c r="LM83" s="725"/>
      <c r="LN83" s="725"/>
      <c r="LO83" s="725"/>
      <c r="LQ83" s="1292"/>
      <c r="LR83" s="1292"/>
      <c r="LS83" s="1292"/>
      <c r="LT83" s="1292"/>
      <c r="LU83" s="1292"/>
      <c r="LV83" s="1292"/>
      <c r="LW83" s="1292"/>
      <c r="LX83" s="1292"/>
      <c r="LY83" s="1292"/>
      <c r="LZ83" s="1292"/>
      <c r="MA83" s="1719"/>
      <c r="MB83" s="544"/>
      <c r="MC83" s="545"/>
      <c r="MD83" s="829"/>
      <c r="ME83" s="547"/>
      <c r="MF83" s="545"/>
      <c r="MG83" s="829"/>
      <c r="MH83" s="547"/>
      <c r="MI83" s="545"/>
      <c r="MJ83" s="821"/>
      <c r="MK83" s="544"/>
      <c r="ML83" s="1720"/>
      <c r="MM83" s="1294"/>
      <c r="MN83" s="385"/>
      <c r="MO83" s="1295"/>
      <c r="MP83" s="1295"/>
      <c r="MQ83" s="1295"/>
      <c r="MR83" s="1295"/>
      <c r="MS83" s="1295"/>
      <c r="MT83" s="858"/>
      <c r="MU83" s="898"/>
      <c r="MV83" s="899"/>
      <c r="MW83" s="900"/>
      <c r="MX83" s="898"/>
      <c r="MY83" s="898"/>
      <c r="MZ83" s="858"/>
      <c r="NA83" s="858"/>
      <c r="NB83" s="858"/>
      <c r="NC83" s="858"/>
      <c r="ND83" s="858"/>
      <c r="NE83" s="858"/>
      <c r="NF83" s="858"/>
      <c r="NG83" s="858"/>
      <c r="NH83" s="858"/>
      <c r="NI83" s="858"/>
      <c r="NJ83" s="858"/>
      <c r="NK83" s="858"/>
      <c r="NL83" s="858"/>
      <c r="NM83" s="858"/>
      <c r="NN83" s="858"/>
      <c r="NO83" s="858"/>
      <c r="NP83" s="858"/>
      <c r="NQ83" s="858"/>
      <c r="NR83" s="858"/>
      <c r="NS83" s="858"/>
      <c r="NT83" s="858"/>
      <c r="NU83" s="858"/>
      <c r="NV83" s="858"/>
      <c r="NW83" s="858"/>
      <c r="NX83" s="858"/>
      <c r="NY83" s="858"/>
    </row>
    <row r="84" spans="1:389" ht="17.25" customHeight="1">
      <c r="A84" s="534"/>
      <c r="B84" s="1127"/>
      <c r="C84" s="830"/>
      <c r="D84" s="830"/>
      <c r="E84" s="1033"/>
      <c r="F84" s="1033"/>
      <c r="G84" s="627"/>
      <c r="H84" s="627"/>
      <c r="I84" s="627"/>
      <c r="J84" s="627"/>
      <c r="K84" s="627"/>
      <c r="L84" s="627"/>
      <c r="M84" s="627"/>
      <c r="N84" s="627"/>
      <c r="O84" s="544"/>
      <c r="P84" s="545"/>
      <c r="Q84" s="545"/>
      <c r="R84" s="547"/>
      <c r="S84" s="545"/>
      <c r="T84" s="545"/>
      <c r="U84" s="547"/>
      <c r="V84" s="545"/>
      <c r="W84" s="545"/>
      <c r="X84" s="547"/>
      <c r="Y84" s="627"/>
      <c r="Z84" s="1095"/>
      <c r="AA84" s="1095"/>
      <c r="AB84" s="563"/>
      <c r="AC84" s="563"/>
      <c r="AD84" s="563"/>
      <c r="AE84" s="563"/>
      <c r="AF84" s="627"/>
      <c r="AG84" s="627"/>
      <c r="AH84" s="1109"/>
      <c r="AI84" s="1110"/>
      <c r="AJ84" s="627"/>
      <c r="AK84" s="627"/>
      <c r="AL84" s="796"/>
      <c r="AM84" s="796"/>
      <c r="AN84" s="796"/>
      <c r="AO84" s="796"/>
      <c r="AP84" s="796"/>
      <c r="AQ84" s="796"/>
      <c r="AR84" s="796"/>
      <c r="AS84" s="796"/>
      <c r="AT84" s="796"/>
      <c r="AU84" s="796"/>
      <c r="AV84" s="796"/>
      <c r="AW84" s="796"/>
      <c r="AX84" s="796"/>
      <c r="AY84" s="796"/>
      <c r="AZ84" s="796"/>
      <c r="BA84" s="796"/>
      <c r="BB84" s="796"/>
      <c r="BC84" s="796"/>
      <c r="BD84" s="796"/>
      <c r="BE84" s="796"/>
      <c r="BF84" s="796"/>
      <c r="BG84" s="796"/>
      <c r="BH84" s="796"/>
      <c r="BI84" s="796"/>
      <c r="BJ84" s="796"/>
      <c r="BK84" s="796"/>
      <c r="BL84" s="721"/>
      <c r="BM84" s="832"/>
      <c r="BN84" s="832"/>
      <c r="BO84" s="832"/>
      <c r="BP84" s="832"/>
      <c r="BQ84" s="832"/>
      <c r="BR84" s="832"/>
      <c r="BS84" s="832"/>
      <c r="BT84" s="832"/>
      <c r="BU84" s="832"/>
      <c r="BV84" s="832"/>
      <c r="BW84" s="832"/>
      <c r="BX84" s="832"/>
      <c r="BY84" s="832"/>
      <c r="BZ84" s="832"/>
      <c r="CA84" s="832"/>
      <c r="CB84" s="832"/>
      <c r="CC84" s="832"/>
      <c r="CE84" s="534"/>
      <c r="CF84" s="1127"/>
      <c r="CG84" s="830"/>
      <c r="CH84" s="830"/>
      <c r="CI84" s="1033"/>
      <c r="CJ84" s="1033"/>
      <c r="CK84" s="627"/>
      <c r="CL84" s="627"/>
      <c r="CM84" s="627"/>
      <c r="CN84" s="627"/>
      <c r="CO84" s="627"/>
      <c r="CP84" s="627"/>
      <c r="CQ84" s="627"/>
      <c r="CR84" s="627"/>
      <c r="CS84" s="544"/>
      <c r="CT84" s="545"/>
      <c r="CU84" s="545"/>
      <c r="CV84" s="547"/>
      <c r="CW84" s="545"/>
      <c r="CX84" s="545"/>
      <c r="CY84" s="547"/>
      <c r="CZ84" s="545"/>
      <c r="DA84" s="545"/>
      <c r="DB84" s="547"/>
      <c r="DC84" s="627"/>
      <c r="DD84" s="1095"/>
      <c r="DE84" s="1095"/>
      <c r="DF84" s="563"/>
      <c r="DG84" s="563"/>
      <c r="DH84" s="563"/>
      <c r="DI84" s="563"/>
      <c r="DJ84" s="627"/>
      <c r="DK84" s="627"/>
      <c r="DL84" s="1109"/>
      <c r="DM84" s="1110"/>
      <c r="DN84" s="627"/>
      <c r="DO84" s="627"/>
      <c r="DP84" s="796"/>
      <c r="DQ84" s="796"/>
      <c r="DR84" s="796"/>
      <c r="DS84" s="796"/>
      <c r="DT84" s="796"/>
      <c r="DU84" s="796"/>
      <c r="DV84" s="796"/>
      <c r="DW84" s="796"/>
      <c r="DX84" s="796"/>
      <c r="DY84" s="796"/>
      <c r="DZ84" s="796"/>
      <c r="EA84" s="796"/>
      <c r="EB84" s="796"/>
      <c r="EC84" s="796"/>
      <c r="ED84" s="796"/>
      <c r="EE84" s="796"/>
      <c r="EF84" s="796"/>
      <c r="EG84" s="796"/>
      <c r="EH84" s="796"/>
      <c r="EI84" s="796"/>
      <c r="EJ84" s="796"/>
      <c r="EK84" s="796"/>
      <c r="EL84" s="796"/>
      <c r="EM84" s="796"/>
      <c r="EN84" s="796"/>
      <c r="EO84" s="796"/>
      <c r="EP84" s="721"/>
      <c r="EQ84" s="832"/>
      <c r="ER84" s="832"/>
      <c r="ES84" s="832"/>
      <c r="ET84" s="832"/>
      <c r="EU84" s="832"/>
      <c r="EV84" s="832"/>
      <c r="EW84" s="832"/>
      <c r="EX84" s="832"/>
      <c r="EY84" s="832"/>
      <c r="EZ84" s="832"/>
      <c r="FA84" s="832"/>
      <c r="FB84" s="832"/>
      <c r="FC84" s="832"/>
      <c r="FD84" s="832"/>
      <c r="FE84" s="832"/>
      <c r="FF84" s="832"/>
      <c r="FG84" s="832"/>
      <c r="FI84" s="534"/>
      <c r="FJ84" s="812"/>
      <c r="FK84" s="813"/>
      <c r="FL84" s="813"/>
      <c r="FM84" s="158"/>
      <c r="FN84" s="158"/>
      <c r="FO84" s="627"/>
      <c r="FP84" s="627"/>
      <c r="FQ84" s="627"/>
      <c r="FR84" s="627"/>
      <c r="FS84" s="627"/>
      <c r="FT84" s="627"/>
      <c r="FU84" s="627"/>
      <c r="FV84" s="627"/>
      <c r="FW84" s="544"/>
      <c r="FX84" s="545"/>
      <c r="FY84" s="545"/>
      <c r="FZ84" s="547"/>
      <c r="GA84" s="545"/>
      <c r="GB84" s="545"/>
      <c r="GC84" s="547"/>
      <c r="GD84" s="545"/>
      <c r="GE84" s="545"/>
      <c r="GF84" s="547"/>
      <c r="GG84" s="754"/>
      <c r="GH84" s="349"/>
      <c r="GI84" s="349"/>
      <c r="GJ84" s="563"/>
      <c r="GK84" s="563"/>
      <c r="GL84" s="563"/>
      <c r="GM84" s="563"/>
      <c r="GN84" s="754"/>
      <c r="GO84" s="754"/>
      <c r="GP84" s="159"/>
      <c r="GQ84" s="160"/>
      <c r="GR84" s="754"/>
      <c r="GS84" s="754"/>
      <c r="GT84" s="814"/>
      <c r="GU84" s="814"/>
      <c r="GV84" s="814"/>
      <c r="GW84" s="814"/>
      <c r="GX84" s="814"/>
      <c r="GY84" s="814"/>
      <c r="GZ84" s="814"/>
      <c r="HA84" s="814"/>
      <c r="HB84" s="814"/>
      <c r="HC84" s="814"/>
      <c r="HD84" s="814"/>
      <c r="HE84" s="814"/>
      <c r="HF84" s="814"/>
      <c r="HG84" s="814"/>
      <c r="HH84" s="814"/>
      <c r="HI84" s="814"/>
      <c r="HJ84" s="814"/>
      <c r="HK84" s="814"/>
      <c r="HL84" s="814"/>
      <c r="HM84" s="814"/>
      <c r="HN84" s="814"/>
      <c r="HO84" s="814"/>
      <c r="HP84" s="814"/>
      <c r="HQ84" s="814"/>
      <c r="HR84" s="814"/>
      <c r="HS84" s="814"/>
      <c r="HT84" s="721"/>
      <c r="HU84" s="725"/>
      <c r="HV84" s="725"/>
      <c r="HW84" s="725"/>
      <c r="HX84" s="725"/>
      <c r="HY84" s="725"/>
      <c r="HZ84" s="725"/>
      <c r="IA84" s="725"/>
      <c r="IB84" s="725"/>
      <c r="IC84" s="725"/>
      <c r="ID84" s="725"/>
      <c r="IE84" s="725"/>
      <c r="IF84" s="725"/>
      <c r="IG84" s="725"/>
      <c r="IH84" s="725"/>
      <c r="II84" s="725"/>
      <c r="IJ84" s="725"/>
      <c r="IK84" s="725"/>
      <c r="IM84" s="534"/>
      <c r="IN84" s="812"/>
      <c r="IO84" s="813"/>
      <c r="IP84" s="813"/>
      <c r="IQ84" s="158"/>
      <c r="IR84" s="158"/>
      <c r="IS84" s="627"/>
      <c r="IT84" s="627"/>
      <c r="IU84" s="627"/>
      <c r="IV84" s="627"/>
      <c r="IW84" s="627"/>
      <c r="IX84" s="627"/>
      <c r="IY84" s="627"/>
      <c r="IZ84" s="627"/>
      <c r="JA84" s="544"/>
      <c r="JB84" s="545"/>
      <c r="JC84" s="545"/>
      <c r="JD84" s="547"/>
      <c r="JE84" s="545"/>
      <c r="JF84" s="545"/>
      <c r="JG84" s="547"/>
      <c r="JH84" s="545"/>
      <c r="JI84" s="545"/>
      <c r="JJ84" s="547"/>
      <c r="JK84" s="792"/>
      <c r="JL84" s="349"/>
      <c r="JM84" s="349"/>
      <c r="JN84" s="563"/>
      <c r="JO84" s="563"/>
      <c r="JP84" s="563"/>
      <c r="JQ84" s="563"/>
      <c r="JR84" s="754"/>
      <c r="JS84" s="754"/>
      <c r="JT84" s="159"/>
      <c r="JU84" s="160"/>
      <c r="JV84" s="754"/>
      <c r="JW84" s="754"/>
      <c r="JX84" s="814"/>
      <c r="JY84" s="814"/>
      <c r="JZ84" s="814"/>
      <c r="KA84" s="814"/>
      <c r="KB84" s="814"/>
      <c r="KC84" s="814"/>
      <c r="KD84" s="814"/>
      <c r="KE84" s="814"/>
      <c r="KF84" s="814"/>
      <c r="KG84" s="814"/>
      <c r="KH84" s="814"/>
      <c r="KI84" s="814"/>
      <c r="KJ84" s="814"/>
      <c r="KK84" s="814"/>
      <c r="KL84" s="814"/>
      <c r="KM84" s="814"/>
      <c r="KN84" s="814"/>
      <c r="KO84" s="814"/>
      <c r="KP84" s="814"/>
      <c r="KQ84" s="814"/>
      <c r="KR84" s="814"/>
      <c r="KS84" s="814"/>
      <c r="KT84" s="814"/>
      <c r="KU84" s="814"/>
      <c r="KV84" s="814"/>
      <c r="KW84" s="814"/>
      <c r="KX84" s="721"/>
      <c r="KY84" s="725"/>
      <c r="KZ84" s="725"/>
      <c r="LA84" s="725"/>
      <c r="LB84" s="725"/>
      <c r="LC84" s="725"/>
      <c r="LD84" s="725"/>
      <c r="LE84" s="725"/>
      <c r="LF84" s="725"/>
      <c r="LG84" s="725"/>
      <c r="LH84" s="725"/>
      <c r="LI84" s="725"/>
      <c r="LJ84" s="725"/>
      <c r="LK84" s="725"/>
      <c r="LL84" s="725"/>
      <c r="LM84" s="725"/>
      <c r="LN84" s="725"/>
      <c r="LO84" s="725"/>
      <c r="LQ84" s="1292"/>
      <c r="LR84" s="1292"/>
      <c r="LS84" s="1292"/>
      <c r="LT84" s="1292"/>
      <c r="LU84" s="1292"/>
      <c r="LV84" s="1292"/>
      <c r="LW84" s="1292"/>
      <c r="LX84" s="1292"/>
      <c r="LY84" s="1292"/>
      <c r="LZ84" s="1292"/>
      <c r="MA84" s="1719"/>
      <c r="MB84" s="544"/>
      <c r="MC84" s="545"/>
      <c r="MD84" s="829"/>
      <c r="ME84" s="547"/>
      <c r="MF84" s="545"/>
      <c r="MG84" s="829"/>
      <c r="MH84" s="547"/>
      <c r="MI84" s="545"/>
      <c r="MJ84" s="821"/>
      <c r="MK84" s="544"/>
      <c r="ML84" s="1720"/>
      <c r="MM84" s="1294"/>
      <c r="MN84" s="385"/>
      <c r="MO84" s="1295"/>
      <c r="MP84" s="1295"/>
      <c r="MQ84" s="1295"/>
      <c r="MR84" s="1295"/>
      <c r="MS84" s="1294"/>
      <c r="MT84" s="858"/>
      <c r="MU84" s="898"/>
      <c r="MV84" s="899"/>
      <c r="MW84" s="900"/>
      <c r="MX84" s="898"/>
      <c r="MY84" s="898"/>
      <c r="MZ84" s="858"/>
      <c r="NA84" s="858"/>
      <c r="NB84" s="858"/>
      <c r="NC84" s="858"/>
      <c r="ND84" s="858"/>
      <c r="NE84" s="858"/>
      <c r="NF84" s="858"/>
      <c r="NG84" s="858"/>
      <c r="NH84" s="858"/>
      <c r="NI84" s="858"/>
      <c r="NJ84" s="858"/>
      <c r="NK84" s="858"/>
      <c r="NL84" s="858"/>
      <c r="NM84" s="858"/>
      <c r="NN84" s="858"/>
      <c r="NO84" s="858"/>
      <c r="NP84" s="858"/>
      <c r="NQ84" s="858"/>
      <c r="NR84" s="858"/>
      <c r="NS84" s="858"/>
      <c r="NT84" s="858"/>
      <c r="NU84" s="858"/>
      <c r="NV84" s="858"/>
      <c r="NW84" s="858"/>
      <c r="NX84" s="858"/>
      <c r="NY84" s="858"/>
    </row>
    <row r="85" spans="1:389" ht="17.25" customHeight="1">
      <c r="A85" s="534"/>
      <c r="B85" s="1127"/>
      <c r="C85" s="830"/>
      <c r="D85" s="830"/>
      <c r="E85" s="1033"/>
      <c r="F85" s="1033"/>
      <c r="G85" s="627"/>
      <c r="H85" s="627"/>
      <c r="I85" s="627"/>
      <c r="J85" s="627"/>
      <c r="K85" s="627"/>
      <c r="L85" s="627"/>
      <c r="M85" s="627"/>
      <c r="N85" s="627"/>
      <c r="O85" s="833"/>
      <c r="P85" s="791"/>
      <c r="Q85" s="791"/>
      <c r="R85" s="655"/>
      <c r="S85" s="791"/>
      <c r="T85" s="791"/>
      <c r="U85" s="655"/>
      <c r="V85" s="791"/>
      <c r="W85" s="791"/>
      <c r="X85" s="655"/>
      <c r="Y85" s="627"/>
      <c r="Z85" s="1095"/>
      <c r="AA85" s="1095"/>
      <c r="AB85" s="563"/>
      <c r="AC85" s="563"/>
      <c r="AD85" s="563"/>
      <c r="AE85" s="563"/>
      <c r="AF85" s="627"/>
      <c r="AG85" s="627"/>
      <c r="AH85" s="1109"/>
      <c r="AI85" s="1110"/>
      <c r="AJ85" s="627"/>
      <c r="AK85" s="627"/>
      <c r="AL85" s="796"/>
      <c r="AM85" s="796"/>
      <c r="AN85" s="796"/>
      <c r="AO85" s="796"/>
      <c r="AP85" s="796"/>
      <c r="AQ85" s="796"/>
      <c r="AR85" s="796"/>
      <c r="AS85" s="796"/>
      <c r="AT85" s="796"/>
      <c r="AU85" s="796"/>
      <c r="AV85" s="796"/>
      <c r="AW85" s="796"/>
      <c r="AX85" s="796"/>
      <c r="AY85" s="796"/>
      <c r="AZ85" s="796"/>
      <c r="BA85" s="796"/>
      <c r="BB85" s="796"/>
      <c r="BC85" s="796"/>
      <c r="BD85" s="796"/>
      <c r="BE85" s="796"/>
      <c r="BF85" s="796"/>
      <c r="BG85" s="796"/>
      <c r="BH85" s="796"/>
      <c r="BI85" s="796"/>
      <c r="BJ85" s="796"/>
      <c r="BK85" s="796"/>
      <c r="BL85" s="721"/>
      <c r="BM85" s="832"/>
      <c r="BN85" s="832"/>
      <c r="BO85" s="832"/>
      <c r="BP85" s="832"/>
      <c r="BQ85" s="832"/>
      <c r="BR85" s="832"/>
      <c r="BS85" s="832"/>
      <c r="BT85" s="832"/>
      <c r="BU85" s="832"/>
      <c r="BV85" s="832"/>
      <c r="BW85" s="832"/>
      <c r="BX85" s="832"/>
      <c r="BY85" s="832"/>
      <c r="BZ85" s="832"/>
      <c r="CA85" s="832"/>
      <c r="CB85" s="832"/>
      <c r="CC85" s="832"/>
      <c r="CE85" s="534"/>
      <c r="CF85" s="1127"/>
      <c r="CG85" s="830"/>
      <c r="CH85" s="830"/>
      <c r="CI85" s="1033"/>
      <c r="CJ85" s="1033"/>
      <c r="CK85" s="627"/>
      <c r="CL85" s="627"/>
      <c r="CM85" s="627"/>
      <c r="CN85" s="627"/>
      <c r="CO85" s="627"/>
      <c r="CP85" s="627"/>
      <c r="CQ85" s="627"/>
      <c r="CR85" s="627"/>
      <c r="CS85" s="833"/>
      <c r="CT85" s="791"/>
      <c r="CU85" s="791"/>
      <c r="CV85" s="655"/>
      <c r="CW85" s="791"/>
      <c r="CX85" s="791"/>
      <c r="CY85" s="655"/>
      <c r="CZ85" s="791"/>
      <c r="DA85" s="791"/>
      <c r="DB85" s="655"/>
      <c r="DC85" s="627"/>
      <c r="DD85" s="1095"/>
      <c r="DE85" s="1095"/>
      <c r="DF85" s="563"/>
      <c r="DG85" s="563"/>
      <c r="DH85" s="563"/>
      <c r="DI85" s="563"/>
      <c r="DJ85" s="627"/>
      <c r="DK85" s="627"/>
      <c r="DL85" s="1109"/>
      <c r="DM85" s="1110"/>
      <c r="DN85" s="627"/>
      <c r="DO85" s="627"/>
      <c r="DP85" s="796"/>
      <c r="DQ85" s="796"/>
      <c r="DR85" s="796"/>
      <c r="DS85" s="796"/>
      <c r="DT85" s="796"/>
      <c r="DU85" s="796"/>
      <c r="DV85" s="796"/>
      <c r="DW85" s="796"/>
      <c r="DX85" s="796"/>
      <c r="DY85" s="796"/>
      <c r="DZ85" s="796"/>
      <c r="EA85" s="796"/>
      <c r="EB85" s="796"/>
      <c r="EC85" s="796"/>
      <c r="ED85" s="796"/>
      <c r="EE85" s="796"/>
      <c r="EF85" s="796"/>
      <c r="EG85" s="796"/>
      <c r="EH85" s="796"/>
      <c r="EI85" s="796"/>
      <c r="EJ85" s="796"/>
      <c r="EK85" s="796"/>
      <c r="EL85" s="796"/>
      <c r="EM85" s="796"/>
      <c r="EN85" s="796"/>
      <c r="EO85" s="796"/>
      <c r="EP85" s="721"/>
      <c r="EQ85" s="832"/>
      <c r="ER85" s="832"/>
      <c r="ES85" s="832"/>
      <c r="ET85" s="832"/>
      <c r="EU85" s="832"/>
      <c r="EV85" s="832"/>
      <c r="EW85" s="832"/>
      <c r="EX85" s="832"/>
      <c r="EY85" s="832"/>
      <c r="EZ85" s="832"/>
      <c r="FA85" s="832"/>
      <c r="FB85" s="832"/>
      <c r="FC85" s="832"/>
      <c r="FD85" s="832"/>
      <c r="FE85" s="832"/>
      <c r="FF85" s="832"/>
      <c r="FG85" s="832"/>
      <c r="FI85" s="534"/>
      <c r="FJ85" s="812"/>
      <c r="FK85" s="813"/>
      <c r="FL85" s="813"/>
      <c r="FM85" s="158"/>
      <c r="FN85" s="158"/>
      <c r="FO85" s="627"/>
      <c r="FP85" s="627"/>
      <c r="FQ85" s="627"/>
      <c r="FR85" s="627"/>
      <c r="FS85" s="627"/>
      <c r="FT85" s="627"/>
      <c r="FU85" s="627"/>
      <c r="FV85" s="627"/>
      <c r="FW85" s="833"/>
      <c r="FX85" s="791"/>
      <c r="FY85" s="791"/>
      <c r="FZ85" s="655"/>
      <c r="GA85" s="791"/>
      <c r="GB85" s="791"/>
      <c r="GC85" s="655"/>
      <c r="GD85" s="791"/>
      <c r="GE85" s="791"/>
      <c r="GF85" s="655"/>
      <c r="GG85" s="754"/>
      <c r="GH85" s="349"/>
      <c r="GI85" s="349"/>
      <c r="GJ85" s="563"/>
      <c r="GK85" s="563"/>
      <c r="GL85" s="563"/>
      <c r="GM85" s="563"/>
      <c r="GN85" s="754"/>
      <c r="GO85" s="754"/>
      <c r="GP85" s="159"/>
      <c r="GQ85" s="160"/>
      <c r="GR85" s="754"/>
      <c r="GS85" s="754"/>
      <c r="GT85" s="814"/>
      <c r="GU85" s="814"/>
      <c r="GV85" s="814"/>
      <c r="GW85" s="814"/>
      <c r="GX85" s="814"/>
      <c r="GY85" s="814"/>
      <c r="GZ85" s="814"/>
      <c r="HA85" s="814"/>
      <c r="HB85" s="814"/>
      <c r="HC85" s="814"/>
      <c r="HD85" s="814"/>
      <c r="HE85" s="814"/>
      <c r="HF85" s="814"/>
      <c r="HG85" s="814"/>
      <c r="HH85" s="814"/>
      <c r="HI85" s="814"/>
      <c r="HJ85" s="814"/>
      <c r="HK85" s="814"/>
      <c r="HL85" s="814"/>
      <c r="HM85" s="814"/>
      <c r="HN85" s="814"/>
      <c r="HO85" s="814"/>
      <c r="HP85" s="814"/>
      <c r="HQ85" s="814"/>
      <c r="HR85" s="814"/>
      <c r="HS85" s="814"/>
      <c r="HT85" s="721"/>
      <c r="HU85" s="725"/>
      <c r="HV85" s="725"/>
      <c r="HW85" s="725"/>
      <c r="HX85" s="725"/>
      <c r="HY85" s="725"/>
      <c r="HZ85" s="725"/>
      <c r="IA85" s="725"/>
      <c r="IB85" s="725"/>
      <c r="IC85" s="725"/>
      <c r="ID85" s="725"/>
      <c r="IE85" s="725"/>
      <c r="IF85" s="725"/>
      <c r="IG85" s="725"/>
      <c r="IH85" s="725"/>
      <c r="II85" s="725"/>
      <c r="IJ85" s="725"/>
      <c r="IK85" s="725"/>
      <c r="IM85" s="534"/>
      <c r="IN85" s="812"/>
      <c r="IO85" s="813"/>
      <c r="IP85" s="813"/>
      <c r="IQ85" s="158"/>
      <c r="IR85" s="158"/>
      <c r="IS85" s="627"/>
      <c r="IT85" s="627"/>
      <c r="IU85" s="627"/>
      <c r="IV85" s="627"/>
      <c r="IW85" s="627"/>
      <c r="IX85" s="627"/>
      <c r="IY85" s="627"/>
      <c r="IZ85" s="627"/>
      <c r="JA85" s="833"/>
      <c r="JB85" s="791"/>
      <c r="JC85" s="791"/>
      <c r="JD85" s="655"/>
      <c r="JE85" s="791"/>
      <c r="JF85" s="791"/>
      <c r="JG85" s="655"/>
      <c r="JH85" s="791"/>
      <c r="JI85" s="791"/>
      <c r="JJ85" s="655"/>
      <c r="JK85" s="792"/>
      <c r="JL85" s="349"/>
      <c r="JM85" s="349"/>
      <c r="JN85" s="563"/>
      <c r="JO85" s="563"/>
      <c r="JP85" s="563"/>
      <c r="JQ85" s="563"/>
      <c r="JR85" s="754"/>
      <c r="JS85" s="754"/>
      <c r="JT85" s="159"/>
      <c r="JU85" s="160"/>
      <c r="JV85" s="754"/>
      <c r="JW85" s="754"/>
      <c r="JX85" s="814"/>
      <c r="JY85" s="814"/>
      <c r="JZ85" s="814"/>
      <c r="KA85" s="814"/>
      <c r="KB85" s="814"/>
      <c r="KC85" s="814"/>
      <c r="KD85" s="814"/>
      <c r="KE85" s="814"/>
      <c r="KF85" s="814"/>
      <c r="KG85" s="814"/>
      <c r="KH85" s="814"/>
      <c r="KI85" s="814"/>
      <c r="KJ85" s="814"/>
      <c r="KK85" s="814"/>
      <c r="KL85" s="814"/>
      <c r="KM85" s="814"/>
      <c r="KN85" s="814"/>
      <c r="KO85" s="814"/>
      <c r="KP85" s="814"/>
      <c r="KQ85" s="814"/>
      <c r="KR85" s="814"/>
      <c r="KS85" s="814"/>
      <c r="KT85" s="814"/>
      <c r="KU85" s="814"/>
      <c r="KV85" s="814"/>
      <c r="KW85" s="814"/>
      <c r="KX85" s="721"/>
      <c r="KY85" s="725"/>
      <c r="KZ85" s="725"/>
      <c r="LA85" s="725"/>
      <c r="LB85" s="725"/>
      <c r="LC85" s="725"/>
      <c r="LD85" s="725"/>
      <c r="LE85" s="725"/>
      <c r="LF85" s="725"/>
      <c r="LG85" s="725"/>
      <c r="LH85" s="725"/>
      <c r="LI85" s="725"/>
      <c r="LJ85" s="725"/>
      <c r="LK85" s="725"/>
      <c r="LL85" s="725"/>
      <c r="LM85" s="725"/>
      <c r="LN85" s="725"/>
      <c r="LO85" s="725"/>
      <c r="LQ85" s="1292"/>
      <c r="LR85" s="1292"/>
      <c r="LS85" s="1292"/>
      <c r="LT85" s="1292"/>
      <c r="LU85" s="1292"/>
      <c r="LV85" s="1292"/>
      <c r="LW85" s="1292"/>
      <c r="LX85" s="1292"/>
      <c r="LY85" s="1292"/>
      <c r="LZ85" s="1292"/>
      <c r="MA85" s="1719"/>
      <c r="MB85" s="833"/>
      <c r="MC85" s="791"/>
      <c r="MD85" s="791"/>
      <c r="ME85" s="655"/>
      <c r="MF85" s="791"/>
      <c r="MG85" s="791"/>
      <c r="MH85" s="655"/>
      <c r="MI85" s="791"/>
      <c r="MJ85" s="689"/>
      <c r="MK85" s="689"/>
      <c r="ML85" s="1720"/>
      <c r="MM85" s="1294"/>
      <c r="MN85" s="385"/>
      <c r="MO85" s="1295"/>
      <c r="MP85" s="1295"/>
      <c r="MQ85" s="1295"/>
      <c r="MR85" s="1295"/>
      <c r="MS85" s="1295"/>
      <c r="MT85" s="858"/>
      <c r="MU85" s="898"/>
      <c r="MV85" s="899"/>
      <c r="MW85" s="900"/>
      <c r="MX85" s="898"/>
      <c r="MY85" s="898"/>
      <c r="MZ85" s="858"/>
      <c r="NA85" s="858"/>
      <c r="NB85" s="858"/>
      <c r="NC85" s="858"/>
      <c r="ND85" s="858"/>
      <c r="NE85" s="858"/>
      <c r="NF85" s="858"/>
      <c r="NG85" s="858"/>
      <c r="NH85" s="858"/>
      <c r="NI85" s="858"/>
      <c r="NJ85" s="858"/>
      <c r="NK85" s="858"/>
      <c r="NL85" s="858"/>
      <c r="NM85" s="858"/>
      <c r="NN85" s="858"/>
      <c r="NO85" s="858"/>
      <c r="NP85" s="858"/>
      <c r="NQ85" s="858"/>
      <c r="NR85" s="858"/>
      <c r="NS85" s="858"/>
      <c r="NT85" s="858"/>
      <c r="NU85" s="858"/>
      <c r="NV85" s="858"/>
      <c r="NW85" s="858"/>
      <c r="NX85" s="858"/>
      <c r="NY85" s="858"/>
    </row>
    <row r="86" spans="1:389" ht="17.25" customHeight="1">
      <c r="A86" s="534"/>
      <c r="B86" s="1127"/>
      <c r="C86" s="830"/>
      <c r="D86" s="830"/>
      <c r="E86" s="1033"/>
      <c r="F86" s="1033"/>
      <c r="G86" s="627"/>
      <c r="H86" s="627"/>
      <c r="I86" s="627"/>
      <c r="J86" s="627"/>
      <c r="K86" s="627"/>
      <c r="L86" s="627"/>
      <c r="M86" s="627"/>
      <c r="N86" s="627"/>
      <c r="O86" s="544"/>
      <c r="P86" s="545"/>
      <c r="Q86" s="546"/>
      <c r="R86" s="547"/>
      <c r="S86" s="545"/>
      <c r="T86" s="546"/>
      <c r="U86" s="547"/>
      <c r="V86" s="545"/>
      <c r="W86" s="546"/>
      <c r="X86" s="547"/>
      <c r="Y86" s="627"/>
      <c r="Z86" s="1095"/>
      <c r="AA86" s="1095"/>
      <c r="AB86" s="563"/>
      <c r="AC86" s="563"/>
      <c r="AD86" s="563"/>
      <c r="AE86" s="563"/>
      <c r="AF86" s="627"/>
      <c r="AG86" s="627"/>
      <c r="AH86" s="1109"/>
      <c r="AI86" s="1110"/>
      <c r="AJ86" s="627"/>
      <c r="AK86" s="627"/>
      <c r="AL86" s="796"/>
      <c r="AM86" s="796"/>
      <c r="AN86" s="796"/>
      <c r="AO86" s="796"/>
      <c r="AP86" s="796"/>
      <c r="AQ86" s="796"/>
      <c r="AR86" s="796"/>
      <c r="AS86" s="796"/>
      <c r="AT86" s="796"/>
      <c r="AU86" s="796"/>
      <c r="AV86" s="796"/>
      <c r="AW86" s="796"/>
      <c r="AX86" s="796"/>
      <c r="AY86" s="796"/>
      <c r="AZ86" s="796"/>
      <c r="BA86" s="796"/>
      <c r="BB86" s="796"/>
      <c r="BC86" s="796"/>
      <c r="BD86" s="796"/>
      <c r="BE86" s="796"/>
      <c r="BF86" s="796"/>
      <c r="BG86" s="796"/>
      <c r="BH86" s="796"/>
      <c r="BI86" s="796"/>
      <c r="BJ86" s="796"/>
      <c r="BK86" s="796"/>
      <c r="BL86" s="721"/>
      <c r="BM86" s="832"/>
      <c r="BN86" s="832"/>
      <c r="BO86" s="832"/>
      <c r="BP86" s="832"/>
      <c r="BQ86" s="832"/>
      <c r="BR86" s="832"/>
      <c r="BS86" s="832"/>
      <c r="BT86" s="832"/>
      <c r="BU86" s="832"/>
      <c r="BV86" s="832"/>
      <c r="BW86" s="832"/>
      <c r="BX86" s="832"/>
      <c r="BY86" s="832"/>
      <c r="BZ86" s="832"/>
      <c r="CA86" s="832"/>
      <c r="CB86" s="832"/>
      <c r="CC86" s="832"/>
      <c r="CE86" s="534"/>
      <c r="CF86" s="1127"/>
      <c r="CG86" s="830"/>
      <c r="CH86" s="830"/>
      <c r="CI86" s="1033"/>
      <c r="CJ86" s="1033"/>
      <c r="CK86" s="627"/>
      <c r="CL86" s="627"/>
      <c r="CM86" s="627"/>
      <c r="CN86" s="627"/>
      <c r="CO86" s="627"/>
      <c r="CP86" s="627"/>
      <c r="CQ86" s="627"/>
      <c r="CR86" s="627"/>
      <c r="CS86" s="544"/>
      <c r="CT86" s="545"/>
      <c r="CU86" s="546"/>
      <c r="CV86" s="547"/>
      <c r="CW86" s="545"/>
      <c r="CX86" s="546"/>
      <c r="CY86" s="547"/>
      <c r="CZ86" s="545"/>
      <c r="DA86" s="546"/>
      <c r="DB86" s="547"/>
      <c r="DC86" s="627"/>
      <c r="DD86" s="1095"/>
      <c r="DE86" s="1095"/>
      <c r="DF86" s="563"/>
      <c r="DG86" s="563"/>
      <c r="DH86" s="563"/>
      <c r="DI86" s="563"/>
      <c r="DJ86" s="627"/>
      <c r="DK86" s="627"/>
      <c r="DL86" s="1109"/>
      <c r="DM86" s="1110"/>
      <c r="DN86" s="627"/>
      <c r="DO86" s="627"/>
      <c r="DP86" s="796"/>
      <c r="DQ86" s="796"/>
      <c r="DR86" s="796"/>
      <c r="DS86" s="796"/>
      <c r="DT86" s="796"/>
      <c r="DU86" s="796"/>
      <c r="DV86" s="796"/>
      <c r="DW86" s="796"/>
      <c r="DX86" s="796"/>
      <c r="DY86" s="796"/>
      <c r="DZ86" s="796"/>
      <c r="EA86" s="796"/>
      <c r="EB86" s="796"/>
      <c r="EC86" s="796"/>
      <c r="ED86" s="796"/>
      <c r="EE86" s="796"/>
      <c r="EF86" s="796"/>
      <c r="EG86" s="796"/>
      <c r="EH86" s="796"/>
      <c r="EI86" s="796"/>
      <c r="EJ86" s="796"/>
      <c r="EK86" s="796"/>
      <c r="EL86" s="796"/>
      <c r="EM86" s="796"/>
      <c r="EN86" s="796"/>
      <c r="EO86" s="796"/>
      <c r="EP86" s="721"/>
      <c r="EQ86" s="832"/>
      <c r="ER86" s="832"/>
      <c r="ES86" s="832"/>
      <c r="ET86" s="832"/>
      <c r="EU86" s="832"/>
      <c r="EV86" s="832"/>
      <c r="EW86" s="832"/>
      <c r="EX86" s="832"/>
      <c r="EY86" s="832"/>
      <c r="EZ86" s="832"/>
      <c r="FA86" s="832"/>
      <c r="FB86" s="832"/>
      <c r="FC86" s="832"/>
      <c r="FD86" s="832"/>
      <c r="FE86" s="832"/>
      <c r="FF86" s="832"/>
      <c r="FG86" s="832"/>
      <c r="FI86" s="534"/>
      <c r="FJ86" s="812"/>
      <c r="FK86" s="813"/>
      <c r="FL86" s="813"/>
      <c r="FM86" s="158"/>
      <c r="FN86" s="158"/>
      <c r="FO86" s="754"/>
      <c r="FP86" s="754"/>
      <c r="FQ86" s="754"/>
      <c r="FR86" s="754"/>
      <c r="FS86" s="754"/>
      <c r="FT86" s="754"/>
      <c r="FU86" s="754"/>
      <c r="FV86" s="754"/>
      <c r="FW86" s="544"/>
      <c r="FX86" s="545"/>
      <c r="FY86" s="546"/>
      <c r="FZ86" s="547"/>
      <c r="GA86" s="545"/>
      <c r="GB86" s="546"/>
      <c r="GC86" s="547"/>
      <c r="GD86" s="545"/>
      <c r="GE86" s="546"/>
      <c r="GF86" s="547"/>
      <c r="GG86" s="754"/>
      <c r="GH86" s="349"/>
      <c r="GI86" s="349"/>
      <c r="GJ86" s="563"/>
      <c r="GK86" s="563"/>
      <c r="GL86" s="563"/>
      <c r="GM86" s="563"/>
      <c r="GN86" s="754"/>
      <c r="GO86" s="754"/>
      <c r="GP86" s="159"/>
      <c r="GQ86" s="160"/>
      <c r="GR86" s="754"/>
      <c r="GS86" s="754"/>
      <c r="GT86" s="814"/>
      <c r="GU86" s="814"/>
      <c r="GV86" s="814"/>
      <c r="GW86" s="814"/>
      <c r="GX86" s="814"/>
      <c r="GY86" s="814"/>
      <c r="GZ86" s="814"/>
      <c r="HA86" s="814"/>
      <c r="HB86" s="814"/>
      <c r="HC86" s="814"/>
      <c r="HD86" s="814"/>
      <c r="HE86" s="814"/>
      <c r="HF86" s="814"/>
      <c r="HG86" s="814"/>
      <c r="HH86" s="814"/>
      <c r="HI86" s="814"/>
      <c r="HJ86" s="814"/>
      <c r="HK86" s="814"/>
      <c r="HL86" s="814"/>
      <c r="HM86" s="814"/>
      <c r="HN86" s="814"/>
      <c r="HO86" s="814"/>
      <c r="HP86" s="814"/>
      <c r="HQ86" s="814"/>
      <c r="HR86" s="814"/>
      <c r="HS86" s="814"/>
      <c r="HT86" s="721"/>
      <c r="HU86" s="725"/>
      <c r="HV86" s="725"/>
      <c r="HW86" s="725"/>
      <c r="HX86" s="725"/>
      <c r="HY86" s="725"/>
      <c r="HZ86" s="725"/>
      <c r="IA86" s="725"/>
      <c r="IB86" s="725"/>
      <c r="IC86" s="725"/>
      <c r="ID86" s="725"/>
      <c r="IE86" s="725"/>
      <c r="IF86" s="725"/>
      <c r="IG86" s="725"/>
      <c r="IH86" s="725"/>
      <c r="II86" s="725"/>
      <c r="IJ86" s="725"/>
      <c r="IK86" s="725"/>
      <c r="IM86" s="534"/>
      <c r="IN86" s="812"/>
      <c r="IO86" s="813"/>
      <c r="IP86" s="813"/>
      <c r="IQ86" s="158"/>
      <c r="IR86" s="158"/>
      <c r="IS86" s="754"/>
      <c r="IT86" s="754"/>
      <c r="IU86" s="754"/>
      <c r="IV86" s="754"/>
      <c r="IW86" s="754"/>
      <c r="IX86" s="754"/>
      <c r="IY86" s="754"/>
      <c r="IZ86" s="754"/>
      <c r="JA86" s="544"/>
      <c r="JB86" s="545"/>
      <c r="JC86" s="546"/>
      <c r="JD86" s="547"/>
      <c r="JE86" s="545"/>
      <c r="JF86" s="546"/>
      <c r="JG86" s="547"/>
      <c r="JH86" s="545"/>
      <c r="JI86" s="546"/>
      <c r="JJ86" s="547"/>
      <c r="JK86" s="792"/>
      <c r="JL86" s="349"/>
      <c r="JM86" s="349"/>
      <c r="JN86" s="563"/>
      <c r="JO86" s="563"/>
      <c r="JP86" s="563"/>
      <c r="JQ86" s="563"/>
      <c r="JR86" s="754"/>
      <c r="JS86" s="754"/>
      <c r="JT86" s="159"/>
      <c r="JU86" s="160"/>
      <c r="JV86" s="754"/>
      <c r="JW86" s="754"/>
      <c r="JX86" s="814"/>
      <c r="JY86" s="814"/>
      <c r="JZ86" s="814"/>
      <c r="KA86" s="814"/>
      <c r="KB86" s="814"/>
      <c r="KC86" s="814"/>
      <c r="KD86" s="814"/>
      <c r="KE86" s="814"/>
      <c r="KF86" s="814"/>
      <c r="KG86" s="814"/>
      <c r="KH86" s="814"/>
      <c r="KI86" s="814"/>
      <c r="KJ86" s="814"/>
      <c r="KK86" s="814"/>
      <c r="KL86" s="814"/>
      <c r="KM86" s="814"/>
      <c r="KN86" s="814"/>
      <c r="KO86" s="814"/>
      <c r="KP86" s="814"/>
      <c r="KQ86" s="814"/>
      <c r="KR86" s="814"/>
      <c r="KS86" s="814"/>
      <c r="KT86" s="814"/>
      <c r="KU86" s="814"/>
      <c r="KV86" s="814"/>
      <c r="KW86" s="814"/>
      <c r="KX86" s="721"/>
      <c r="KY86" s="725"/>
      <c r="KZ86" s="725"/>
      <c r="LA86" s="725"/>
      <c r="LB86" s="725"/>
      <c r="LC86" s="725"/>
      <c r="LD86" s="725"/>
      <c r="LE86" s="725"/>
      <c r="LF86" s="725"/>
      <c r="LG86" s="725"/>
      <c r="LH86" s="725"/>
      <c r="LI86" s="725"/>
      <c r="LJ86" s="725"/>
      <c r="LK86" s="725"/>
      <c r="LL86" s="725"/>
      <c r="LM86" s="725"/>
      <c r="LN86" s="725"/>
      <c r="LO86" s="725"/>
      <c r="LQ86" s="1292"/>
      <c r="LR86" s="1292"/>
      <c r="LS86" s="1292"/>
      <c r="LT86" s="1292"/>
      <c r="LU86" s="1292"/>
      <c r="LV86" s="1292"/>
      <c r="LW86" s="1292"/>
      <c r="LX86" s="1292"/>
      <c r="LY86" s="1292"/>
      <c r="LZ86" s="1292"/>
      <c r="MA86" s="1719"/>
      <c r="MB86" s="1719"/>
      <c r="MC86" s="1719"/>
      <c r="MD86" s="1719"/>
      <c r="ME86" s="1719"/>
      <c r="MF86" s="1719"/>
      <c r="MG86" s="1719"/>
      <c r="MH86" s="1719"/>
      <c r="MI86" s="1719"/>
      <c r="MJ86" s="1719"/>
      <c r="MK86" s="1719"/>
      <c r="ML86" s="1719"/>
      <c r="MM86" s="1293"/>
      <c r="MN86" s="385"/>
      <c r="MO86" s="1295"/>
      <c r="MP86" s="1295"/>
      <c r="MQ86" s="1295"/>
      <c r="MR86" s="1295"/>
      <c r="MS86" s="1295"/>
      <c r="MT86" s="858"/>
      <c r="MU86" s="898"/>
      <c r="MV86" s="899"/>
      <c r="MW86" s="900"/>
      <c r="MX86" s="898"/>
      <c r="MY86" s="898"/>
      <c r="MZ86" s="858"/>
      <c r="NA86" s="858"/>
      <c r="NB86" s="858"/>
      <c r="NC86" s="858"/>
      <c r="ND86" s="858"/>
      <c r="NE86" s="858"/>
      <c r="NF86" s="858"/>
      <c r="NG86" s="858"/>
      <c r="NH86" s="858"/>
      <c r="NI86" s="858"/>
      <c r="NJ86" s="858"/>
      <c r="NK86" s="858"/>
      <c r="NL86" s="858"/>
      <c r="NM86" s="858"/>
      <c r="NN86" s="858"/>
      <c r="NO86" s="858"/>
      <c r="NP86" s="858"/>
      <c r="NQ86" s="858"/>
      <c r="NR86" s="858"/>
      <c r="NS86" s="858"/>
      <c r="NT86" s="858"/>
      <c r="NU86" s="858"/>
      <c r="NV86" s="858"/>
      <c r="NW86" s="858"/>
      <c r="NX86" s="858"/>
      <c r="NY86" s="858"/>
    </row>
    <row r="87" spans="1:389" ht="17.25" customHeight="1">
      <c r="A87" s="534"/>
      <c r="B87" s="1127"/>
      <c r="C87" s="830"/>
      <c r="D87" s="830"/>
      <c r="E87" s="1033"/>
      <c r="F87" s="1033"/>
      <c r="G87" s="627"/>
      <c r="H87" s="627"/>
      <c r="I87" s="627"/>
      <c r="J87" s="627"/>
      <c r="K87" s="627"/>
      <c r="L87" s="627"/>
      <c r="M87" s="627"/>
      <c r="N87" s="627"/>
      <c r="O87" s="544"/>
      <c r="P87" s="545"/>
      <c r="Q87" s="546"/>
      <c r="R87" s="547"/>
      <c r="S87" s="545"/>
      <c r="T87" s="546"/>
      <c r="U87" s="547"/>
      <c r="V87" s="545"/>
      <c r="W87" s="546"/>
      <c r="X87" s="547"/>
      <c r="Y87" s="627"/>
      <c r="Z87" s="1095"/>
      <c r="AA87" s="1095"/>
      <c r="AB87" s="563"/>
      <c r="AC87" s="563"/>
      <c r="AD87" s="563"/>
      <c r="AE87" s="563"/>
      <c r="AF87" s="627"/>
      <c r="AG87" s="627"/>
      <c r="AH87" s="1109"/>
      <c r="AI87" s="1110"/>
      <c r="AJ87" s="627"/>
      <c r="AK87" s="627"/>
      <c r="AL87" s="796"/>
      <c r="AM87" s="796"/>
      <c r="AN87" s="796"/>
      <c r="AO87" s="796"/>
      <c r="AP87" s="796"/>
      <c r="AQ87" s="796"/>
      <c r="AR87" s="796"/>
      <c r="AS87" s="796"/>
      <c r="AT87" s="796"/>
      <c r="AU87" s="796"/>
      <c r="AV87" s="796"/>
      <c r="AW87" s="796"/>
      <c r="AX87" s="796"/>
      <c r="AY87" s="796"/>
      <c r="AZ87" s="796"/>
      <c r="BA87" s="796"/>
      <c r="BB87" s="796"/>
      <c r="BC87" s="796"/>
      <c r="BD87" s="796"/>
      <c r="BE87" s="796"/>
      <c r="BF87" s="796"/>
      <c r="BG87" s="796"/>
      <c r="BH87" s="796"/>
      <c r="BI87" s="796"/>
      <c r="BJ87" s="796"/>
      <c r="BK87" s="796"/>
      <c r="BL87" s="721"/>
      <c r="BM87" s="832"/>
      <c r="BN87" s="832"/>
      <c r="BO87" s="832"/>
      <c r="BP87" s="832"/>
      <c r="BQ87" s="832"/>
      <c r="BR87" s="832"/>
      <c r="BS87" s="832"/>
      <c r="BT87" s="832"/>
      <c r="BU87" s="832"/>
      <c r="BV87" s="832"/>
      <c r="BW87" s="832"/>
      <c r="BX87" s="832"/>
      <c r="BY87" s="832"/>
      <c r="BZ87" s="832"/>
      <c r="CA87" s="832"/>
      <c r="CB87" s="832"/>
      <c r="CC87" s="832"/>
      <c r="CE87" s="534"/>
      <c r="CF87" s="1127"/>
      <c r="CG87" s="830"/>
      <c r="CH87" s="830"/>
      <c r="CI87" s="1033"/>
      <c r="CJ87" s="1033"/>
      <c r="CK87" s="627"/>
      <c r="CL87" s="627"/>
      <c r="CM87" s="627"/>
      <c r="CN87" s="627"/>
      <c r="CO87" s="627"/>
      <c r="CP87" s="627"/>
      <c r="CQ87" s="627"/>
      <c r="CR87" s="627"/>
      <c r="CS87" s="544"/>
      <c r="CT87" s="545"/>
      <c r="CU87" s="546"/>
      <c r="CV87" s="547"/>
      <c r="CW87" s="545"/>
      <c r="CX87" s="546"/>
      <c r="CY87" s="547"/>
      <c r="CZ87" s="545"/>
      <c r="DA87" s="546"/>
      <c r="DB87" s="547"/>
      <c r="DC87" s="627"/>
      <c r="DD87" s="1095"/>
      <c r="DE87" s="1095"/>
      <c r="DF87" s="563"/>
      <c r="DG87" s="563"/>
      <c r="DH87" s="563"/>
      <c r="DI87" s="563"/>
      <c r="DJ87" s="627"/>
      <c r="DK87" s="627"/>
      <c r="DL87" s="1109"/>
      <c r="DM87" s="1110"/>
      <c r="DN87" s="627"/>
      <c r="DO87" s="627"/>
      <c r="DP87" s="796"/>
      <c r="DQ87" s="796"/>
      <c r="DR87" s="796"/>
      <c r="DS87" s="796"/>
      <c r="DT87" s="796"/>
      <c r="DU87" s="796"/>
      <c r="DV87" s="796"/>
      <c r="DW87" s="796"/>
      <c r="DX87" s="796"/>
      <c r="DY87" s="796"/>
      <c r="DZ87" s="796"/>
      <c r="EA87" s="796"/>
      <c r="EB87" s="796"/>
      <c r="EC87" s="796"/>
      <c r="ED87" s="796"/>
      <c r="EE87" s="796"/>
      <c r="EF87" s="796"/>
      <c r="EG87" s="796"/>
      <c r="EH87" s="796"/>
      <c r="EI87" s="796"/>
      <c r="EJ87" s="796"/>
      <c r="EK87" s="796"/>
      <c r="EL87" s="796"/>
      <c r="EM87" s="796"/>
      <c r="EN87" s="796"/>
      <c r="EO87" s="796"/>
      <c r="EP87" s="721"/>
      <c r="EQ87" s="832"/>
      <c r="ER87" s="832"/>
      <c r="ES87" s="832"/>
      <c r="ET87" s="832"/>
      <c r="EU87" s="832"/>
      <c r="EV87" s="832"/>
      <c r="EW87" s="832"/>
      <c r="EX87" s="832"/>
      <c r="EY87" s="832"/>
      <c r="EZ87" s="832"/>
      <c r="FA87" s="832"/>
      <c r="FB87" s="832"/>
      <c r="FC87" s="832"/>
      <c r="FD87" s="832"/>
      <c r="FE87" s="832"/>
      <c r="FF87" s="832"/>
      <c r="FG87" s="832"/>
      <c r="FI87" s="534"/>
      <c r="FJ87" s="812"/>
      <c r="FK87" s="813"/>
      <c r="FL87" s="813"/>
      <c r="FM87" s="158"/>
      <c r="FN87" s="158"/>
      <c r="FO87" s="754"/>
      <c r="FP87" s="754"/>
      <c r="FQ87" s="754"/>
      <c r="FR87" s="754"/>
      <c r="FS87" s="754"/>
      <c r="FT87" s="754"/>
      <c r="FU87" s="754"/>
      <c r="FV87" s="754"/>
      <c r="FW87" s="544"/>
      <c r="FX87" s="545"/>
      <c r="FY87" s="546"/>
      <c r="FZ87" s="547"/>
      <c r="GA87" s="545"/>
      <c r="GB87" s="546"/>
      <c r="GC87" s="547"/>
      <c r="GD87" s="545"/>
      <c r="GE87" s="546"/>
      <c r="GF87" s="547"/>
      <c r="GG87" s="754"/>
      <c r="GH87" s="349"/>
      <c r="GI87" s="349"/>
      <c r="GJ87" s="563"/>
      <c r="GK87" s="563"/>
      <c r="GL87" s="563"/>
      <c r="GM87" s="563"/>
      <c r="GN87" s="754"/>
      <c r="GO87" s="754"/>
      <c r="GP87" s="159"/>
      <c r="GQ87" s="160"/>
      <c r="GR87" s="754"/>
      <c r="GS87" s="754"/>
      <c r="GT87" s="814"/>
      <c r="GU87" s="814"/>
      <c r="GV87" s="814"/>
      <c r="GW87" s="814"/>
      <c r="GX87" s="814"/>
      <c r="GY87" s="814"/>
      <c r="GZ87" s="814"/>
      <c r="HA87" s="814"/>
      <c r="HB87" s="814"/>
      <c r="HC87" s="814"/>
      <c r="HD87" s="814"/>
      <c r="HE87" s="814"/>
      <c r="HF87" s="814"/>
      <c r="HG87" s="814"/>
      <c r="HH87" s="814"/>
      <c r="HI87" s="814"/>
      <c r="HJ87" s="814"/>
      <c r="HK87" s="814"/>
      <c r="HL87" s="814"/>
      <c r="HM87" s="814"/>
      <c r="HN87" s="814"/>
      <c r="HO87" s="814"/>
      <c r="HP87" s="814"/>
      <c r="HQ87" s="814"/>
      <c r="HR87" s="814"/>
      <c r="HS87" s="814"/>
      <c r="HT87" s="721"/>
      <c r="HU87" s="725"/>
      <c r="HV87" s="725"/>
      <c r="HW87" s="725"/>
      <c r="HX87" s="725"/>
      <c r="HY87" s="725"/>
      <c r="HZ87" s="725"/>
      <c r="IA87" s="725"/>
      <c r="IB87" s="725"/>
      <c r="IC87" s="725"/>
      <c r="ID87" s="725"/>
      <c r="IE87" s="725"/>
      <c r="IF87" s="725"/>
      <c r="IG87" s="725"/>
      <c r="IH87" s="725"/>
      <c r="II87" s="725"/>
      <c r="IJ87" s="725"/>
      <c r="IK87" s="725"/>
      <c r="IM87" s="534"/>
      <c r="IN87" s="812"/>
      <c r="IO87" s="813"/>
      <c r="IP87" s="813"/>
      <c r="IQ87" s="158"/>
      <c r="IR87" s="158"/>
      <c r="IS87" s="754"/>
      <c r="IT87" s="754"/>
      <c r="IU87" s="754"/>
      <c r="IV87" s="754"/>
      <c r="IW87" s="754"/>
      <c r="IX87" s="754"/>
      <c r="IY87" s="754"/>
      <c r="IZ87" s="754"/>
      <c r="JA87" s="544"/>
      <c r="JB87" s="545"/>
      <c r="JC87" s="546"/>
      <c r="JD87" s="547"/>
      <c r="JE87" s="545"/>
      <c r="JF87" s="546"/>
      <c r="JG87" s="547"/>
      <c r="JH87" s="545"/>
      <c r="JI87" s="546"/>
      <c r="JJ87" s="547"/>
      <c r="JK87" s="792"/>
      <c r="JL87" s="349"/>
      <c r="JM87" s="349"/>
      <c r="JN87" s="563"/>
      <c r="JO87" s="563"/>
      <c r="JP87" s="563"/>
      <c r="JQ87" s="563"/>
      <c r="JR87" s="754"/>
      <c r="JS87" s="754"/>
      <c r="JT87" s="159"/>
      <c r="JU87" s="160"/>
      <c r="JV87" s="754"/>
      <c r="JW87" s="754"/>
      <c r="JX87" s="814"/>
      <c r="JY87" s="814"/>
      <c r="JZ87" s="814"/>
      <c r="KA87" s="814"/>
      <c r="KB87" s="814"/>
      <c r="KC87" s="814"/>
      <c r="KD87" s="814"/>
      <c r="KE87" s="814"/>
      <c r="KF87" s="814"/>
      <c r="KG87" s="814"/>
      <c r="KH87" s="814"/>
      <c r="KI87" s="814"/>
      <c r="KJ87" s="814"/>
      <c r="KK87" s="814"/>
      <c r="KL87" s="814"/>
      <c r="KM87" s="814"/>
      <c r="KN87" s="814"/>
      <c r="KO87" s="814"/>
      <c r="KP87" s="814"/>
      <c r="KQ87" s="814"/>
      <c r="KR87" s="814"/>
      <c r="KS87" s="814"/>
      <c r="KT87" s="814"/>
      <c r="KU87" s="814"/>
      <c r="KV87" s="814"/>
      <c r="KW87" s="814"/>
      <c r="KX87" s="721"/>
      <c r="KY87" s="725"/>
      <c r="KZ87" s="725"/>
      <c r="LA87" s="725"/>
      <c r="LB87" s="725"/>
      <c r="LC87" s="725"/>
      <c r="LD87" s="725"/>
      <c r="LE87" s="725"/>
      <c r="LF87" s="725"/>
      <c r="LG87" s="725"/>
      <c r="LH87" s="725"/>
      <c r="LI87" s="725"/>
      <c r="LJ87" s="725"/>
      <c r="LK87" s="725"/>
      <c r="LL87" s="725"/>
      <c r="LM87" s="725"/>
      <c r="LN87" s="725"/>
      <c r="LO87" s="725"/>
      <c r="LQ87" s="1292"/>
      <c r="LR87" s="1292"/>
      <c r="LS87" s="1292"/>
      <c r="LT87" s="1292"/>
      <c r="LU87" s="1292"/>
      <c r="LV87" s="1292"/>
      <c r="LW87" s="1292"/>
      <c r="LX87" s="1292"/>
      <c r="LY87" s="1292"/>
      <c r="LZ87" s="1292"/>
      <c r="MA87" s="1719"/>
      <c r="MB87" s="1719"/>
      <c r="MC87" s="1719"/>
      <c r="MD87" s="1719"/>
      <c r="ME87" s="1719"/>
      <c r="MF87" s="1719"/>
      <c r="MG87" s="1719"/>
      <c r="MH87" s="1719"/>
      <c r="MI87" s="1719"/>
      <c r="MJ87" s="1719"/>
      <c r="MK87" s="1719"/>
      <c r="ML87" s="1719"/>
      <c r="MM87" s="1293"/>
      <c r="MN87" s="385"/>
      <c r="MO87" s="1295"/>
      <c r="MP87" s="1295"/>
      <c r="MQ87" s="1295"/>
      <c r="MR87" s="1295"/>
      <c r="MS87" s="1295"/>
      <c r="MT87" s="858"/>
      <c r="MU87" s="898"/>
      <c r="MV87" s="899"/>
      <c r="MW87" s="900"/>
      <c r="MX87" s="898"/>
      <c r="MY87" s="898"/>
      <c r="MZ87" s="858"/>
      <c r="NA87" s="858"/>
      <c r="NB87" s="858"/>
      <c r="NC87" s="858"/>
      <c r="ND87" s="858"/>
      <c r="NE87" s="858"/>
      <c r="NF87" s="858"/>
      <c r="NG87" s="858"/>
      <c r="NH87" s="858"/>
      <c r="NI87" s="858"/>
      <c r="NJ87" s="858"/>
      <c r="NK87" s="858"/>
      <c r="NL87" s="858"/>
      <c r="NM87" s="858"/>
      <c r="NN87" s="858"/>
      <c r="NO87" s="858"/>
      <c r="NP87" s="858"/>
      <c r="NQ87" s="858"/>
      <c r="NR87" s="858"/>
      <c r="NS87" s="858"/>
      <c r="NT87" s="858"/>
      <c r="NU87" s="858"/>
      <c r="NV87" s="858"/>
      <c r="NW87" s="858"/>
      <c r="NX87" s="858"/>
      <c r="NY87" s="858"/>
    </row>
    <row r="88" spans="1:389" ht="17.25" customHeight="1">
      <c r="A88" s="534"/>
      <c r="B88" s="1127"/>
      <c r="C88" s="830"/>
      <c r="D88" s="830"/>
      <c r="E88" s="1033"/>
      <c r="F88" s="1033"/>
      <c r="G88" s="627"/>
      <c r="H88" s="627"/>
      <c r="I88" s="627"/>
      <c r="J88" s="627"/>
      <c r="K88" s="627"/>
      <c r="L88" s="627"/>
      <c r="M88" s="627"/>
      <c r="N88" s="627"/>
      <c r="O88" s="544"/>
      <c r="P88" s="545"/>
      <c r="Q88" s="546"/>
      <c r="R88" s="547"/>
      <c r="S88" s="545"/>
      <c r="T88" s="546"/>
      <c r="U88" s="547"/>
      <c r="V88" s="545"/>
      <c r="W88" s="546"/>
      <c r="X88" s="547"/>
      <c r="Y88" s="627"/>
      <c r="Z88" s="1095"/>
      <c r="AA88" s="1095"/>
      <c r="AB88" s="563"/>
      <c r="AC88" s="563"/>
      <c r="AD88" s="563"/>
      <c r="AE88" s="563"/>
      <c r="AF88" s="627"/>
      <c r="AG88" s="627"/>
      <c r="AH88" s="1109"/>
      <c r="AI88" s="1110"/>
      <c r="AJ88" s="627"/>
      <c r="AK88" s="627"/>
      <c r="AL88" s="796"/>
      <c r="AM88" s="796"/>
      <c r="AN88" s="796"/>
      <c r="AO88" s="796"/>
      <c r="AP88" s="796"/>
      <c r="AQ88" s="796"/>
      <c r="AR88" s="796"/>
      <c r="AS88" s="796"/>
      <c r="AT88" s="796"/>
      <c r="AU88" s="796"/>
      <c r="AV88" s="796"/>
      <c r="AW88" s="796"/>
      <c r="AX88" s="796"/>
      <c r="AY88" s="796"/>
      <c r="AZ88" s="796"/>
      <c r="BA88" s="796"/>
      <c r="BB88" s="796"/>
      <c r="BC88" s="796"/>
      <c r="BD88" s="796"/>
      <c r="BE88" s="796"/>
      <c r="BF88" s="796"/>
      <c r="BG88" s="796"/>
      <c r="BH88" s="796"/>
      <c r="BI88" s="796"/>
      <c r="BJ88" s="796"/>
      <c r="BK88" s="796"/>
      <c r="BL88" s="721"/>
      <c r="BM88" s="832"/>
      <c r="BN88" s="832"/>
      <c r="BO88" s="832"/>
      <c r="BP88" s="832"/>
      <c r="BQ88" s="832"/>
      <c r="BR88" s="832"/>
      <c r="BS88" s="832"/>
      <c r="BT88" s="832"/>
      <c r="BU88" s="832"/>
      <c r="BV88" s="832"/>
      <c r="BW88" s="832"/>
      <c r="BX88" s="832"/>
      <c r="BY88" s="832"/>
      <c r="BZ88" s="832"/>
      <c r="CA88" s="832"/>
      <c r="CB88" s="832"/>
      <c r="CC88" s="832"/>
      <c r="CE88" s="534"/>
      <c r="CF88" s="1127"/>
      <c r="CG88" s="830"/>
      <c r="CH88" s="830"/>
      <c r="CI88" s="1033"/>
      <c r="CJ88" s="1033"/>
      <c r="CK88" s="627"/>
      <c r="CL88" s="627"/>
      <c r="CM88" s="627"/>
      <c r="CN88" s="627"/>
      <c r="CO88" s="627"/>
      <c r="CP88" s="627"/>
      <c r="CQ88" s="627"/>
      <c r="CR88" s="627"/>
      <c r="CS88" s="544"/>
      <c r="CT88" s="545"/>
      <c r="CU88" s="546"/>
      <c r="CV88" s="547"/>
      <c r="CW88" s="545"/>
      <c r="CX88" s="546"/>
      <c r="CY88" s="547"/>
      <c r="CZ88" s="545"/>
      <c r="DA88" s="546"/>
      <c r="DB88" s="547"/>
      <c r="DC88" s="627"/>
      <c r="DD88" s="1095"/>
      <c r="DE88" s="1095"/>
      <c r="DF88" s="563"/>
      <c r="DG88" s="563"/>
      <c r="DH88" s="563"/>
      <c r="DI88" s="563"/>
      <c r="DJ88" s="627"/>
      <c r="DK88" s="627"/>
      <c r="DL88" s="1109"/>
      <c r="DM88" s="1110"/>
      <c r="DN88" s="627"/>
      <c r="DO88" s="627"/>
      <c r="DP88" s="796"/>
      <c r="DQ88" s="796"/>
      <c r="DR88" s="796"/>
      <c r="DS88" s="796"/>
      <c r="DT88" s="796"/>
      <c r="DU88" s="796"/>
      <c r="DV88" s="796"/>
      <c r="DW88" s="796"/>
      <c r="DX88" s="796"/>
      <c r="DY88" s="796"/>
      <c r="DZ88" s="796"/>
      <c r="EA88" s="796"/>
      <c r="EB88" s="796"/>
      <c r="EC88" s="796"/>
      <c r="ED88" s="796"/>
      <c r="EE88" s="796"/>
      <c r="EF88" s="796"/>
      <c r="EG88" s="796"/>
      <c r="EH88" s="796"/>
      <c r="EI88" s="796"/>
      <c r="EJ88" s="796"/>
      <c r="EK88" s="796"/>
      <c r="EL88" s="796"/>
      <c r="EM88" s="796"/>
      <c r="EN88" s="796"/>
      <c r="EO88" s="796"/>
      <c r="EP88" s="721"/>
      <c r="EQ88" s="832"/>
      <c r="ER88" s="832"/>
      <c r="ES88" s="832"/>
      <c r="ET88" s="832"/>
      <c r="EU88" s="832"/>
      <c r="EV88" s="832"/>
      <c r="EW88" s="832"/>
      <c r="EX88" s="832"/>
      <c r="EY88" s="832"/>
      <c r="EZ88" s="832"/>
      <c r="FA88" s="832"/>
      <c r="FB88" s="832"/>
      <c r="FC88" s="832"/>
      <c r="FD88" s="832"/>
      <c r="FE88" s="832"/>
      <c r="FF88" s="832"/>
      <c r="FG88" s="832"/>
      <c r="FI88" s="534"/>
      <c r="FJ88" s="812"/>
      <c r="FK88" s="813"/>
      <c r="FL88" s="813"/>
      <c r="FM88" s="158"/>
      <c r="FN88" s="158"/>
      <c r="FO88" s="754"/>
      <c r="FP88" s="754"/>
      <c r="FQ88" s="754"/>
      <c r="FR88" s="754"/>
      <c r="FS88" s="754"/>
      <c r="FT88" s="754"/>
      <c r="FU88" s="754"/>
      <c r="FV88" s="754"/>
      <c r="FW88" s="544"/>
      <c r="FX88" s="545"/>
      <c r="FY88" s="546"/>
      <c r="FZ88" s="547"/>
      <c r="GA88" s="545"/>
      <c r="GB88" s="546"/>
      <c r="GC88" s="547"/>
      <c r="GD88" s="545"/>
      <c r="GE88" s="546"/>
      <c r="GF88" s="547"/>
      <c r="GG88" s="754"/>
      <c r="GH88" s="349"/>
      <c r="GI88" s="349"/>
      <c r="GJ88" s="563"/>
      <c r="GK88" s="563"/>
      <c r="GL88" s="563"/>
      <c r="GM88" s="563"/>
      <c r="GN88" s="754"/>
      <c r="GO88" s="754"/>
      <c r="GP88" s="159"/>
      <c r="GQ88" s="160"/>
      <c r="GR88" s="754"/>
      <c r="GS88" s="754"/>
      <c r="GT88" s="814"/>
      <c r="GU88" s="814"/>
      <c r="GV88" s="814"/>
      <c r="GW88" s="814"/>
      <c r="GX88" s="814"/>
      <c r="GY88" s="814"/>
      <c r="GZ88" s="814"/>
      <c r="HA88" s="814"/>
      <c r="HB88" s="814"/>
      <c r="HC88" s="814"/>
      <c r="HD88" s="814"/>
      <c r="HE88" s="814"/>
      <c r="HF88" s="814"/>
      <c r="HG88" s="814"/>
      <c r="HH88" s="814"/>
      <c r="HI88" s="814"/>
      <c r="HJ88" s="814"/>
      <c r="HK88" s="814"/>
      <c r="HL88" s="814"/>
      <c r="HM88" s="814"/>
      <c r="HN88" s="814"/>
      <c r="HO88" s="814"/>
      <c r="HP88" s="814"/>
      <c r="HQ88" s="814"/>
      <c r="HR88" s="814"/>
      <c r="HS88" s="814"/>
      <c r="HT88" s="721"/>
      <c r="HU88" s="725"/>
      <c r="HV88" s="725"/>
      <c r="HW88" s="725"/>
      <c r="HX88" s="725"/>
      <c r="HY88" s="725"/>
      <c r="HZ88" s="725"/>
      <c r="IA88" s="725"/>
      <c r="IB88" s="725"/>
      <c r="IC88" s="725"/>
      <c r="ID88" s="725"/>
      <c r="IE88" s="725"/>
      <c r="IF88" s="725"/>
      <c r="IG88" s="725"/>
      <c r="IH88" s="725"/>
      <c r="II88" s="725"/>
      <c r="IJ88" s="725"/>
      <c r="IK88" s="725"/>
      <c r="IM88" s="534"/>
      <c r="IN88" s="812"/>
      <c r="IO88" s="813"/>
      <c r="IP88" s="813"/>
      <c r="IQ88" s="158"/>
      <c r="IR88" s="158"/>
      <c r="IS88" s="754"/>
      <c r="IT88" s="754"/>
      <c r="IU88" s="754"/>
      <c r="IV88" s="754"/>
      <c r="IW88" s="754"/>
      <c r="IX88" s="754"/>
      <c r="IY88" s="754"/>
      <c r="IZ88" s="754"/>
      <c r="JA88" s="544"/>
      <c r="JB88" s="545"/>
      <c r="JC88" s="546"/>
      <c r="JD88" s="547"/>
      <c r="JE88" s="545"/>
      <c r="JF88" s="546"/>
      <c r="JG88" s="547"/>
      <c r="JH88" s="545"/>
      <c r="JI88" s="546"/>
      <c r="JJ88" s="547"/>
      <c r="JK88" s="754"/>
      <c r="JL88" s="349"/>
      <c r="JM88" s="349"/>
      <c r="JN88" s="563"/>
      <c r="JO88" s="563"/>
      <c r="JP88" s="563"/>
      <c r="JQ88" s="563"/>
      <c r="JR88" s="754"/>
      <c r="JS88" s="754"/>
      <c r="JT88" s="159"/>
      <c r="JU88" s="160"/>
      <c r="JV88" s="754"/>
      <c r="JW88" s="754"/>
      <c r="JX88" s="814"/>
      <c r="JY88" s="814"/>
      <c r="JZ88" s="814"/>
      <c r="KA88" s="814"/>
      <c r="KB88" s="814"/>
      <c r="KC88" s="814"/>
      <c r="KD88" s="814"/>
      <c r="KE88" s="814"/>
      <c r="KF88" s="814"/>
      <c r="KG88" s="814"/>
      <c r="KH88" s="814"/>
      <c r="KI88" s="814"/>
      <c r="KJ88" s="814"/>
      <c r="KK88" s="814"/>
      <c r="KL88" s="814"/>
      <c r="KM88" s="814"/>
      <c r="KN88" s="814"/>
      <c r="KO88" s="814"/>
      <c r="KP88" s="814"/>
      <c r="KQ88" s="814"/>
      <c r="KR88" s="814"/>
      <c r="KS88" s="814"/>
      <c r="KT88" s="814"/>
      <c r="KU88" s="814"/>
      <c r="KV88" s="814"/>
      <c r="KW88" s="814"/>
      <c r="KX88" s="721"/>
      <c r="KY88" s="725"/>
      <c r="KZ88" s="725"/>
      <c r="LA88" s="725"/>
      <c r="LB88" s="725"/>
      <c r="LC88" s="725"/>
      <c r="LD88" s="725"/>
      <c r="LE88" s="725"/>
      <c r="LF88" s="725"/>
      <c r="LG88" s="725"/>
      <c r="LH88" s="725"/>
      <c r="LI88" s="725"/>
      <c r="LJ88" s="725"/>
      <c r="LK88" s="725"/>
      <c r="LL88" s="725"/>
      <c r="LM88" s="725"/>
      <c r="LN88" s="725"/>
      <c r="LO88" s="725"/>
      <c r="MA88" s="886"/>
      <c r="MB88" s="886"/>
      <c r="MC88" s="886"/>
      <c r="MD88" s="886"/>
      <c r="ME88" s="886"/>
      <c r="MF88" s="886"/>
      <c r="MG88" s="886"/>
      <c r="MH88" s="886"/>
      <c r="MI88" s="886"/>
      <c r="MJ88" s="886"/>
      <c r="MK88" s="886"/>
      <c r="ML88" s="886"/>
      <c r="MN88" s="385"/>
      <c r="MO88" s="1295"/>
      <c r="MP88" s="1295"/>
      <c r="MQ88" s="1295"/>
      <c r="MR88" s="1295"/>
      <c r="MS88" s="1295"/>
      <c r="MT88" s="858"/>
      <c r="MU88" s="898"/>
      <c r="MV88" s="899"/>
      <c r="MW88" s="900"/>
      <c r="MX88" s="898"/>
      <c r="MY88" s="898"/>
      <c r="MZ88" s="858"/>
      <c r="NA88" s="858"/>
      <c r="NB88" s="858"/>
      <c r="NC88" s="858"/>
      <c r="ND88" s="858"/>
      <c r="NE88" s="858"/>
      <c r="NF88" s="858"/>
      <c r="NG88" s="858"/>
      <c r="NH88" s="858"/>
      <c r="NI88" s="858"/>
      <c r="NJ88" s="858"/>
      <c r="NK88" s="858"/>
      <c r="NL88" s="858"/>
      <c r="NM88" s="858"/>
      <c r="NN88" s="858"/>
      <c r="NO88" s="858"/>
      <c r="NP88" s="858"/>
      <c r="NQ88" s="858"/>
      <c r="NR88" s="858"/>
      <c r="NS88" s="858"/>
      <c r="NT88" s="858"/>
      <c r="NU88" s="858"/>
      <c r="NV88" s="858"/>
      <c r="NW88" s="858"/>
      <c r="NX88" s="858"/>
      <c r="NY88" s="858"/>
    </row>
    <row r="89" spans="1:389" ht="17.25" customHeight="1">
      <c r="A89" s="534"/>
      <c r="B89" s="1127"/>
      <c r="C89" s="830"/>
      <c r="D89" s="830"/>
      <c r="E89" s="1033"/>
      <c r="F89" s="1033"/>
      <c r="G89" s="627"/>
      <c r="H89" s="627"/>
      <c r="I89" s="627"/>
      <c r="J89" s="627"/>
      <c r="K89" s="627"/>
      <c r="L89" s="627"/>
      <c r="M89" s="627"/>
      <c r="N89" s="627"/>
      <c r="O89" s="544"/>
      <c r="P89" s="545"/>
      <c r="Q89" s="546"/>
      <c r="R89" s="547"/>
      <c r="S89" s="545"/>
      <c r="T89" s="546"/>
      <c r="U89" s="547"/>
      <c r="V89" s="545"/>
      <c r="W89" s="546"/>
      <c r="X89" s="547"/>
      <c r="Y89" s="627"/>
      <c r="Z89" s="1095"/>
      <c r="AA89" s="1095"/>
      <c r="AB89" s="563"/>
      <c r="AC89" s="563"/>
      <c r="AD89" s="563"/>
      <c r="AE89" s="563"/>
      <c r="AF89" s="627"/>
      <c r="AG89" s="627"/>
      <c r="AH89" s="1109"/>
      <c r="AI89" s="1110"/>
      <c r="AJ89" s="627"/>
      <c r="AK89" s="627"/>
      <c r="AL89" s="796"/>
      <c r="AM89" s="796"/>
      <c r="AN89" s="796"/>
      <c r="AO89" s="796"/>
      <c r="AP89" s="796"/>
      <c r="AQ89" s="796"/>
      <c r="AR89" s="796"/>
      <c r="AS89" s="796"/>
      <c r="AT89" s="796"/>
      <c r="AU89" s="796"/>
      <c r="AV89" s="796"/>
      <c r="AW89" s="796"/>
      <c r="AX89" s="796"/>
      <c r="AY89" s="796"/>
      <c r="AZ89" s="796"/>
      <c r="BA89" s="796"/>
      <c r="BB89" s="796"/>
      <c r="BC89" s="796"/>
      <c r="BD89" s="796"/>
      <c r="BE89" s="796"/>
      <c r="BF89" s="796"/>
      <c r="BG89" s="796"/>
      <c r="BH89" s="796"/>
      <c r="BI89" s="796"/>
      <c r="BJ89" s="796"/>
      <c r="BK89" s="796"/>
      <c r="BL89" s="721"/>
      <c r="BM89" s="832"/>
      <c r="BN89" s="832"/>
      <c r="BO89" s="832"/>
      <c r="BP89" s="832"/>
      <c r="BQ89" s="832"/>
      <c r="BR89" s="832"/>
      <c r="BS89" s="832"/>
      <c r="BT89" s="832"/>
      <c r="BU89" s="832"/>
      <c r="BV89" s="832"/>
      <c r="BW89" s="832"/>
      <c r="BX89" s="832"/>
      <c r="BY89" s="832"/>
      <c r="BZ89" s="832"/>
      <c r="CA89" s="832"/>
      <c r="CB89" s="832"/>
      <c r="CC89" s="832"/>
      <c r="CE89" s="534"/>
      <c r="CF89" s="1127"/>
      <c r="CG89" s="830"/>
      <c r="CH89" s="830"/>
      <c r="CI89" s="1033"/>
      <c r="CJ89" s="1033"/>
      <c r="CK89" s="627"/>
      <c r="CL89" s="627"/>
      <c r="CM89" s="627"/>
      <c r="CN89" s="627"/>
      <c r="CO89" s="627"/>
      <c r="CP89" s="627"/>
      <c r="CQ89" s="627"/>
      <c r="CR89" s="627"/>
      <c r="CS89" s="544"/>
      <c r="CT89" s="545"/>
      <c r="CU89" s="546"/>
      <c r="CV89" s="547"/>
      <c r="CW89" s="545"/>
      <c r="CX89" s="546"/>
      <c r="CY89" s="547"/>
      <c r="CZ89" s="545"/>
      <c r="DA89" s="546"/>
      <c r="DB89" s="547"/>
      <c r="DC89" s="627"/>
      <c r="DD89" s="1095"/>
      <c r="DE89" s="1095"/>
      <c r="DF89" s="563"/>
      <c r="DG89" s="563"/>
      <c r="DH89" s="563"/>
      <c r="DI89" s="563"/>
      <c r="DJ89" s="627"/>
      <c r="DK89" s="627"/>
      <c r="DL89" s="1109"/>
      <c r="DM89" s="1110"/>
      <c r="DN89" s="627"/>
      <c r="DO89" s="627"/>
      <c r="DP89" s="796"/>
      <c r="DQ89" s="796"/>
      <c r="DR89" s="796"/>
      <c r="DS89" s="796"/>
      <c r="DT89" s="796"/>
      <c r="DU89" s="796"/>
      <c r="DV89" s="796"/>
      <c r="DW89" s="796"/>
      <c r="DX89" s="796"/>
      <c r="DY89" s="796"/>
      <c r="DZ89" s="796"/>
      <c r="EA89" s="796"/>
      <c r="EB89" s="796"/>
      <c r="EC89" s="796"/>
      <c r="ED89" s="796"/>
      <c r="EE89" s="796"/>
      <c r="EF89" s="796"/>
      <c r="EG89" s="796"/>
      <c r="EH89" s="796"/>
      <c r="EI89" s="796"/>
      <c r="EJ89" s="796"/>
      <c r="EK89" s="796"/>
      <c r="EL89" s="796"/>
      <c r="EM89" s="796"/>
      <c r="EN89" s="796"/>
      <c r="EO89" s="796"/>
      <c r="EP89" s="721"/>
      <c r="EQ89" s="832"/>
      <c r="ER89" s="832"/>
      <c r="ES89" s="832"/>
      <c r="ET89" s="832"/>
      <c r="EU89" s="832"/>
      <c r="EV89" s="832"/>
      <c r="EW89" s="832"/>
      <c r="EX89" s="832"/>
      <c r="EY89" s="832"/>
      <c r="EZ89" s="832"/>
      <c r="FA89" s="832"/>
      <c r="FB89" s="832"/>
      <c r="FC89" s="832"/>
      <c r="FD89" s="832"/>
      <c r="FE89" s="832"/>
      <c r="FF89" s="832"/>
      <c r="FG89" s="832"/>
      <c r="FI89" s="534"/>
      <c r="FJ89" s="812"/>
      <c r="FK89" s="813"/>
      <c r="FL89" s="813"/>
      <c r="FM89" s="158"/>
      <c r="FN89" s="158"/>
      <c r="FO89" s="754"/>
      <c r="FP89" s="754"/>
      <c r="FQ89" s="754"/>
      <c r="FR89" s="754"/>
      <c r="FS89" s="754"/>
      <c r="FT89" s="754"/>
      <c r="FU89" s="754"/>
      <c r="FV89" s="754"/>
      <c r="FW89" s="544"/>
      <c r="FX89" s="545"/>
      <c r="FY89" s="546"/>
      <c r="FZ89" s="547"/>
      <c r="GA89" s="545"/>
      <c r="GB89" s="546"/>
      <c r="GC89" s="547"/>
      <c r="GD89" s="545"/>
      <c r="GE89" s="546"/>
      <c r="GF89" s="547"/>
      <c r="GG89" s="754"/>
      <c r="GH89" s="349"/>
      <c r="GI89" s="349"/>
      <c r="GJ89" s="563"/>
      <c r="GK89" s="563"/>
      <c r="GL89" s="563"/>
      <c r="GM89" s="563"/>
      <c r="GN89" s="754"/>
      <c r="GO89" s="754"/>
      <c r="GP89" s="159"/>
      <c r="GQ89" s="160"/>
      <c r="GR89" s="754"/>
      <c r="GS89" s="754"/>
      <c r="GT89" s="814"/>
      <c r="GU89" s="814"/>
      <c r="GV89" s="814"/>
      <c r="GW89" s="814"/>
      <c r="GX89" s="814"/>
      <c r="GY89" s="814"/>
      <c r="GZ89" s="814"/>
      <c r="HA89" s="814"/>
      <c r="HB89" s="814"/>
      <c r="HC89" s="814"/>
      <c r="HD89" s="814"/>
      <c r="HE89" s="814"/>
      <c r="HF89" s="814"/>
      <c r="HG89" s="814"/>
      <c r="HH89" s="814"/>
      <c r="HI89" s="814"/>
      <c r="HJ89" s="814"/>
      <c r="HK89" s="814"/>
      <c r="HL89" s="814"/>
      <c r="HM89" s="814"/>
      <c r="HN89" s="814"/>
      <c r="HO89" s="814"/>
      <c r="HP89" s="814"/>
      <c r="HQ89" s="814"/>
      <c r="HR89" s="814"/>
      <c r="HS89" s="814"/>
      <c r="HT89" s="721"/>
      <c r="HU89" s="725"/>
      <c r="HV89" s="725"/>
      <c r="HW89" s="725"/>
      <c r="HX89" s="725"/>
      <c r="HY89" s="725"/>
      <c r="HZ89" s="725"/>
      <c r="IA89" s="725"/>
      <c r="IB89" s="725"/>
      <c r="IC89" s="725"/>
      <c r="ID89" s="725"/>
      <c r="IE89" s="725"/>
      <c r="IF89" s="725"/>
      <c r="IG89" s="725"/>
      <c r="IH89" s="725"/>
      <c r="II89" s="725"/>
      <c r="IJ89" s="725"/>
      <c r="IK89" s="725"/>
      <c r="IM89" s="534"/>
      <c r="IN89" s="812"/>
      <c r="IO89" s="813"/>
      <c r="IP89" s="813"/>
      <c r="IQ89" s="158"/>
      <c r="IR89" s="158"/>
      <c r="IS89" s="754"/>
      <c r="IT89" s="754"/>
      <c r="IU89" s="754"/>
      <c r="IV89" s="754"/>
      <c r="IW89" s="754"/>
      <c r="IX89" s="754"/>
      <c r="IY89" s="754"/>
      <c r="IZ89" s="754"/>
      <c r="JA89" s="544"/>
      <c r="JB89" s="545"/>
      <c r="JC89" s="546"/>
      <c r="JD89" s="547"/>
      <c r="JE89" s="545"/>
      <c r="JF89" s="546"/>
      <c r="JG89" s="547"/>
      <c r="JH89" s="545"/>
      <c r="JI89" s="546"/>
      <c r="JJ89" s="547"/>
      <c r="JK89" s="754"/>
      <c r="JL89" s="349"/>
      <c r="JM89" s="349"/>
      <c r="JN89" s="563"/>
      <c r="JO89" s="563"/>
      <c r="JP89" s="563"/>
      <c r="JQ89" s="563"/>
      <c r="JR89" s="754"/>
      <c r="JS89" s="754"/>
      <c r="JT89" s="159"/>
      <c r="JU89" s="160"/>
      <c r="JV89" s="754"/>
      <c r="JW89" s="754"/>
      <c r="JX89" s="814"/>
      <c r="JY89" s="814"/>
      <c r="JZ89" s="814"/>
      <c r="KA89" s="814"/>
      <c r="KB89" s="814"/>
      <c r="KC89" s="814"/>
      <c r="KD89" s="814"/>
      <c r="KE89" s="814"/>
      <c r="KF89" s="814"/>
      <c r="KG89" s="814"/>
      <c r="KH89" s="814"/>
      <c r="KI89" s="814"/>
      <c r="KJ89" s="814"/>
      <c r="KK89" s="814"/>
      <c r="KL89" s="814"/>
      <c r="KM89" s="814"/>
      <c r="KN89" s="814"/>
      <c r="KO89" s="814"/>
      <c r="KP89" s="814"/>
      <c r="KQ89" s="814"/>
      <c r="KR89" s="814"/>
      <c r="KS89" s="814"/>
      <c r="KT89" s="814"/>
      <c r="KU89" s="814"/>
      <c r="KV89" s="814"/>
      <c r="KW89" s="814"/>
      <c r="KX89" s="721"/>
      <c r="KY89" s="725"/>
      <c r="KZ89" s="725"/>
      <c r="LA89" s="725"/>
      <c r="LB89" s="725"/>
      <c r="LC89" s="725"/>
      <c r="LD89" s="725"/>
      <c r="LE89" s="725"/>
      <c r="LF89" s="725"/>
      <c r="LG89" s="725"/>
      <c r="LH89" s="725"/>
      <c r="LI89" s="725"/>
      <c r="LJ89" s="725"/>
      <c r="LK89" s="725"/>
      <c r="LL89" s="725"/>
      <c r="LM89" s="725"/>
      <c r="LN89" s="725"/>
      <c r="LO89" s="725"/>
      <c r="MN89" s="385"/>
      <c r="MO89" s="1295"/>
      <c r="MP89" s="1295"/>
      <c r="MQ89" s="1295"/>
      <c r="MR89" s="1295"/>
      <c r="MS89" s="1295"/>
      <c r="MT89" s="858"/>
      <c r="MU89" s="898"/>
      <c r="MV89" s="899"/>
      <c r="MW89" s="900"/>
      <c r="MX89" s="898"/>
      <c r="MY89" s="898"/>
      <c r="MZ89" s="858"/>
      <c r="NA89" s="858"/>
      <c r="NB89" s="858"/>
      <c r="NC89" s="858"/>
      <c r="ND89" s="858"/>
      <c r="NE89" s="858"/>
      <c r="NF89" s="858"/>
      <c r="NG89" s="858"/>
      <c r="NH89" s="858"/>
      <c r="NI89" s="858"/>
      <c r="NJ89" s="858"/>
      <c r="NK89" s="858"/>
      <c r="NL89" s="858"/>
      <c r="NM89" s="858"/>
      <c r="NN89" s="858"/>
      <c r="NO89" s="858"/>
      <c r="NP89" s="858"/>
      <c r="NQ89" s="858"/>
      <c r="NR89" s="858"/>
      <c r="NS89" s="858"/>
      <c r="NT89" s="858"/>
      <c r="NU89" s="858"/>
      <c r="NV89" s="858"/>
      <c r="NW89" s="858"/>
      <c r="NX89" s="858"/>
      <c r="NY89" s="858"/>
    </row>
    <row r="90" spans="1:389" s="888" customFormat="1" ht="17.25" customHeight="1">
      <c r="A90" s="534"/>
      <c r="B90" s="1127"/>
      <c r="C90" s="830"/>
      <c r="D90" s="830"/>
      <c r="E90" s="721"/>
      <c r="F90" s="722"/>
      <c r="G90" s="721"/>
      <c r="H90" s="721"/>
      <c r="I90" s="721"/>
      <c r="J90" s="721"/>
      <c r="K90" s="1108"/>
      <c r="L90" s="721"/>
      <c r="M90" s="721"/>
      <c r="N90" s="382"/>
      <c r="O90" s="544"/>
      <c r="P90" s="545"/>
      <c r="Q90" s="546"/>
      <c r="R90" s="547"/>
      <c r="S90" s="545"/>
      <c r="T90" s="546"/>
      <c r="U90" s="547"/>
      <c r="V90" s="545"/>
      <c r="W90" s="546"/>
      <c r="X90" s="547"/>
      <c r="Y90" s="721"/>
      <c r="Z90" s="1095"/>
      <c r="AA90" s="1095"/>
      <c r="AB90" s="563"/>
      <c r="AC90" s="563"/>
      <c r="AD90" s="563"/>
      <c r="AE90" s="563"/>
      <c r="AF90" s="721"/>
      <c r="AG90" s="1274"/>
      <c r="AH90" s="1275"/>
      <c r="AI90" s="703"/>
      <c r="AJ90" s="721"/>
      <c r="AK90" s="797"/>
      <c r="AL90" s="721"/>
      <c r="AM90" s="721"/>
      <c r="AN90" s="721"/>
      <c r="AO90" s="721"/>
      <c r="AP90" s="721"/>
      <c r="AQ90" s="721"/>
      <c r="AR90" s="721"/>
      <c r="AS90" s="721"/>
      <c r="AT90" s="721"/>
      <c r="AU90" s="721"/>
      <c r="AV90" s="721"/>
      <c r="AW90" s="721"/>
      <c r="AX90" s="721"/>
      <c r="AY90" s="721"/>
      <c r="AZ90" s="721"/>
      <c r="BA90" s="721"/>
      <c r="BB90" s="721"/>
      <c r="BC90" s="721"/>
      <c r="BD90" s="721"/>
      <c r="BE90" s="721"/>
      <c r="BF90" s="721"/>
      <c r="BG90" s="721"/>
      <c r="BH90" s="721"/>
      <c r="BI90" s="721"/>
      <c r="BJ90" s="721"/>
      <c r="BK90" s="721"/>
      <c r="BL90" s="721"/>
      <c r="BM90" s="832"/>
      <c r="BN90" s="832"/>
      <c r="BO90" s="832"/>
      <c r="BP90" s="832"/>
      <c r="BQ90" s="832"/>
      <c r="BR90" s="832"/>
      <c r="BS90" s="832"/>
      <c r="BT90" s="832"/>
      <c r="BU90" s="832"/>
      <c r="BV90" s="832"/>
      <c r="BW90" s="832"/>
      <c r="BX90" s="832"/>
      <c r="BY90" s="832"/>
      <c r="BZ90" s="832"/>
      <c r="CA90" s="832"/>
      <c r="CB90" s="832"/>
      <c r="CC90" s="832"/>
      <c r="CD90" s="1279"/>
      <c r="CE90" s="534"/>
      <c r="CF90" s="1127"/>
      <c r="CG90" s="830"/>
      <c r="CH90" s="830"/>
      <c r="CI90" s="721"/>
      <c r="CJ90" s="722"/>
      <c r="CK90" s="721"/>
      <c r="CL90" s="721"/>
      <c r="CM90" s="721"/>
      <c r="CN90" s="721"/>
      <c r="CO90" s="1108"/>
      <c r="CP90" s="721"/>
      <c r="CQ90" s="721"/>
      <c r="CR90" s="382"/>
      <c r="CS90" s="544"/>
      <c r="CT90" s="545"/>
      <c r="CU90" s="546"/>
      <c r="CV90" s="547"/>
      <c r="CW90" s="545"/>
      <c r="CX90" s="546"/>
      <c r="CY90" s="547"/>
      <c r="CZ90" s="545"/>
      <c r="DA90" s="546"/>
      <c r="DB90" s="547"/>
      <c r="DC90" s="721"/>
      <c r="DD90" s="1095"/>
      <c r="DE90" s="1095"/>
      <c r="DF90" s="563"/>
      <c r="DG90" s="563"/>
      <c r="DH90" s="563"/>
      <c r="DI90" s="563"/>
      <c r="DJ90" s="721"/>
      <c r="DK90" s="1274"/>
      <c r="DL90" s="1275"/>
      <c r="DM90" s="703"/>
      <c r="DN90" s="721"/>
      <c r="DO90" s="797"/>
      <c r="DP90" s="721"/>
      <c r="DQ90" s="721"/>
      <c r="DR90" s="721"/>
      <c r="DS90" s="721"/>
      <c r="DT90" s="721"/>
      <c r="DU90" s="721"/>
      <c r="DV90" s="721"/>
      <c r="DW90" s="721"/>
      <c r="DX90" s="721"/>
      <c r="DY90" s="721"/>
      <c r="DZ90" s="721"/>
      <c r="EA90" s="721"/>
      <c r="EB90" s="721"/>
      <c r="EC90" s="721"/>
      <c r="ED90" s="721"/>
      <c r="EE90" s="721"/>
      <c r="EF90" s="721"/>
      <c r="EG90" s="721"/>
      <c r="EH90" s="721"/>
      <c r="EI90" s="721"/>
      <c r="EJ90" s="721"/>
      <c r="EK90" s="721"/>
      <c r="EL90" s="721"/>
      <c r="EM90" s="721"/>
      <c r="EN90" s="721"/>
      <c r="EO90" s="721"/>
      <c r="EP90" s="721"/>
      <c r="EQ90" s="832"/>
      <c r="ER90" s="832"/>
      <c r="ES90" s="832"/>
      <c r="ET90" s="832"/>
      <c r="EU90" s="832"/>
      <c r="EV90" s="832"/>
      <c r="EW90" s="832"/>
      <c r="EX90" s="832"/>
      <c r="EY90" s="832"/>
      <c r="EZ90" s="832"/>
      <c r="FA90" s="832"/>
      <c r="FB90" s="832"/>
      <c r="FC90" s="832"/>
      <c r="FD90" s="832"/>
      <c r="FE90" s="832"/>
      <c r="FF90" s="832"/>
      <c r="FG90" s="832"/>
      <c r="FH90" s="1279"/>
      <c r="FI90" s="534"/>
      <c r="FJ90" s="812"/>
      <c r="FK90" s="813"/>
      <c r="FL90" s="813"/>
      <c r="FM90" s="158"/>
      <c r="FN90" s="158"/>
      <c r="FO90" s="754"/>
      <c r="FP90" s="754"/>
      <c r="FQ90" s="754"/>
      <c r="FR90" s="754"/>
      <c r="FS90" s="754"/>
      <c r="FT90" s="754"/>
      <c r="FU90" s="754"/>
      <c r="FV90" s="754"/>
      <c r="FW90" s="544"/>
      <c r="FX90" s="545"/>
      <c r="FY90" s="546"/>
      <c r="FZ90" s="547"/>
      <c r="GA90" s="545"/>
      <c r="GB90" s="546"/>
      <c r="GC90" s="547"/>
      <c r="GD90" s="545"/>
      <c r="GE90" s="546"/>
      <c r="GF90" s="547"/>
      <c r="GG90" s="754"/>
      <c r="GH90" s="349"/>
      <c r="GI90" s="349"/>
      <c r="GJ90" s="563"/>
      <c r="GK90" s="563"/>
      <c r="GL90" s="563"/>
      <c r="GM90" s="563"/>
      <c r="GN90" s="754"/>
      <c r="GO90" s="754"/>
      <c r="GP90" s="159"/>
      <c r="GQ90" s="160"/>
      <c r="GR90" s="754"/>
      <c r="GS90" s="754"/>
      <c r="GT90" s="814"/>
      <c r="GU90" s="814"/>
      <c r="GV90" s="814"/>
      <c r="GW90" s="814"/>
      <c r="GX90" s="814"/>
      <c r="GY90" s="814"/>
      <c r="GZ90" s="814"/>
      <c r="HA90" s="814"/>
      <c r="HB90" s="814"/>
      <c r="HC90" s="814"/>
      <c r="HD90" s="814"/>
      <c r="HE90" s="814"/>
      <c r="HF90" s="814"/>
      <c r="HG90" s="814"/>
      <c r="HH90" s="814"/>
      <c r="HI90" s="814"/>
      <c r="HJ90" s="814"/>
      <c r="HK90" s="814"/>
      <c r="HL90" s="814"/>
      <c r="HM90" s="814"/>
      <c r="HN90" s="814"/>
      <c r="HO90" s="814"/>
      <c r="HP90" s="814"/>
      <c r="HQ90" s="814"/>
      <c r="HR90" s="814"/>
      <c r="HS90" s="814"/>
      <c r="HT90" s="721"/>
      <c r="HU90" s="725"/>
      <c r="HV90" s="725"/>
      <c r="HW90" s="725"/>
      <c r="HX90" s="725"/>
      <c r="HY90" s="725"/>
      <c r="HZ90" s="725"/>
      <c r="IA90" s="725"/>
      <c r="IB90" s="725"/>
      <c r="IC90" s="725"/>
      <c r="ID90" s="725"/>
      <c r="IE90" s="725"/>
      <c r="IF90" s="725"/>
      <c r="IG90" s="725"/>
      <c r="IH90" s="725"/>
      <c r="II90" s="725"/>
      <c r="IJ90" s="725"/>
      <c r="IK90" s="725"/>
      <c r="IL90" s="1279"/>
      <c r="IM90" s="534"/>
      <c r="IN90" s="812"/>
      <c r="IO90" s="813"/>
      <c r="IP90" s="813"/>
      <c r="IQ90" s="158"/>
      <c r="IR90" s="158"/>
      <c r="IS90" s="754"/>
      <c r="IT90" s="754"/>
      <c r="IU90" s="754"/>
      <c r="IV90" s="754"/>
      <c r="IW90" s="754"/>
      <c r="IX90" s="754"/>
      <c r="IY90" s="754"/>
      <c r="IZ90" s="754"/>
      <c r="JA90" s="544"/>
      <c r="JB90" s="545"/>
      <c r="JC90" s="546"/>
      <c r="JD90" s="547"/>
      <c r="JE90" s="545"/>
      <c r="JF90" s="546"/>
      <c r="JG90" s="547"/>
      <c r="JH90" s="545"/>
      <c r="JI90" s="546"/>
      <c r="JJ90" s="547"/>
      <c r="JK90" s="754"/>
      <c r="JL90" s="349"/>
      <c r="JM90" s="349"/>
      <c r="JN90" s="563"/>
      <c r="JO90" s="563"/>
      <c r="JP90" s="563"/>
      <c r="JQ90" s="563"/>
      <c r="JR90" s="754"/>
      <c r="JS90" s="754"/>
      <c r="JT90" s="159"/>
      <c r="JU90" s="160"/>
      <c r="JV90" s="754"/>
      <c r="JW90" s="754"/>
      <c r="JX90" s="814"/>
      <c r="JY90" s="814"/>
      <c r="JZ90" s="814"/>
      <c r="KA90" s="814"/>
      <c r="KB90" s="814"/>
      <c r="KC90" s="814"/>
      <c r="KD90" s="814"/>
      <c r="KE90" s="814"/>
      <c r="KF90" s="814"/>
      <c r="KG90" s="814"/>
      <c r="KH90" s="814"/>
      <c r="KI90" s="814"/>
      <c r="KJ90" s="814"/>
      <c r="KK90" s="814"/>
      <c r="KL90" s="814"/>
      <c r="KM90" s="814"/>
      <c r="KN90" s="814"/>
      <c r="KO90" s="814"/>
      <c r="KP90" s="814"/>
      <c r="KQ90" s="814"/>
      <c r="KR90" s="814"/>
      <c r="KS90" s="814"/>
      <c r="KT90" s="814"/>
      <c r="KU90" s="814"/>
      <c r="KV90" s="814"/>
      <c r="KW90" s="814"/>
      <c r="KX90" s="721"/>
      <c r="KY90" s="725"/>
      <c r="KZ90" s="725"/>
      <c r="LA90" s="725"/>
      <c r="LB90" s="725"/>
      <c r="LC90" s="725"/>
      <c r="LD90" s="725"/>
      <c r="LE90" s="725"/>
      <c r="LF90" s="725"/>
      <c r="LG90" s="725"/>
      <c r="LH90" s="725"/>
      <c r="LI90" s="725"/>
      <c r="LJ90" s="725"/>
      <c r="LK90" s="725"/>
      <c r="LL90" s="725"/>
      <c r="LM90" s="725"/>
      <c r="LN90" s="725"/>
      <c r="LO90" s="725"/>
      <c r="LP90" s="1279"/>
      <c r="MN90" s="385"/>
      <c r="MO90" s="1295"/>
      <c r="MP90" s="1295"/>
      <c r="MQ90" s="1295"/>
      <c r="MR90" s="1295"/>
      <c r="MS90" s="1295"/>
      <c r="MT90" s="858"/>
      <c r="MU90" s="898"/>
      <c r="MV90" s="899"/>
      <c r="MW90" s="900"/>
      <c r="MX90" s="898"/>
      <c r="MY90" s="898"/>
      <c r="MZ90" s="858"/>
      <c r="NA90" s="858"/>
      <c r="NB90" s="858"/>
      <c r="NC90" s="858"/>
      <c r="ND90" s="858"/>
      <c r="NE90" s="858"/>
      <c r="NF90" s="858"/>
      <c r="NG90" s="858"/>
      <c r="NH90" s="858"/>
      <c r="NI90" s="858"/>
      <c r="NJ90" s="858"/>
      <c r="NK90" s="858"/>
      <c r="NL90" s="858"/>
      <c r="NM90" s="858"/>
      <c r="NN90" s="858"/>
      <c r="NO90" s="858"/>
      <c r="NP90" s="858"/>
      <c r="NQ90" s="858"/>
      <c r="NR90" s="858"/>
      <c r="NS90" s="858"/>
      <c r="NT90" s="858"/>
      <c r="NU90" s="858"/>
      <c r="NV90" s="858"/>
      <c r="NW90" s="858"/>
      <c r="NX90" s="858"/>
      <c r="NY90" s="858"/>
    </row>
    <row r="91" spans="1:389" ht="17.25" customHeight="1">
      <c r="A91" s="721"/>
      <c r="B91" s="721"/>
      <c r="C91" s="721"/>
      <c r="D91" s="721"/>
      <c r="E91" s="789"/>
      <c r="F91" s="722"/>
      <c r="G91" s="721"/>
      <c r="H91" s="721"/>
      <c r="I91" s="721"/>
      <c r="J91" s="721"/>
      <c r="K91" s="879"/>
      <c r="L91" s="721"/>
      <c r="M91" s="721"/>
      <c r="N91" s="382"/>
      <c r="O91" s="382"/>
      <c r="P91" s="382"/>
      <c r="Q91" s="447"/>
      <c r="R91" s="382"/>
      <c r="S91" s="382"/>
      <c r="T91" s="447"/>
      <c r="U91" s="382"/>
      <c r="V91" s="382"/>
      <c r="W91" s="447"/>
      <c r="X91" s="382"/>
      <c r="Y91" s="721"/>
      <c r="Z91" s="721"/>
      <c r="AA91" s="721"/>
      <c r="AB91" s="721"/>
      <c r="AC91" s="721"/>
      <c r="AD91" s="721"/>
      <c r="AE91" s="721"/>
      <c r="AF91" s="721"/>
      <c r="AG91" s="721"/>
      <c r="AH91" s="721"/>
      <c r="AI91" s="721"/>
      <c r="AJ91" s="721"/>
      <c r="AK91" s="721"/>
      <c r="AL91" s="721"/>
      <c r="AM91" s="721"/>
      <c r="AN91" s="721"/>
      <c r="AO91" s="721"/>
      <c r="AP91" s="721"/>
      <c r="AQ91" s="721"/>
      <c r="AR91" s="721"/>
      <c r="AS91" s="721"/>
      <c r="AT91" s="721"/>
      <c r="AU91" s="721"/>
      <c r="AV91" s="721"/>
      <c r="AW91" s="721"/>
      <c r="AX91" s="721"/>
      <c r="AY91" s="721"/>
      <c r="AZ91" s="721"/>
      <c r="BA91" s="721"/>
      <c r="BB91" s="721"/>
      <c r="BC91" s="721"/>
      <c r="BD91" s="721"/>
      <c r="BE91" s="721"/>
      <c r="BF91" s="721"/>
      <c r="BG91" s="721"/>
      <c r="BH91" s="721"/>
      <c r="BI91" s="721"/>
      <c r="BJ91" s="721"/>
      <c r="BK91" s="721"/>
      <c r="CE91" s="721"/>
      <c r="CF91" s="721"/>
      <c r="CG91" s="721"/>
      <c r="CH91" s="721"/>
      <c r="CI91" s="721"/>
      <c r="CJ91" s="721"/>
      <c r="CK91" s="721"/>
      <c r="CL91" s="721"/>
      <c r="CM91" s="721"/>
      <c r="CN91" s="721"/>
      <c r="CO91" s="721"/>
      <c r="CP91" s="721"/>
      <c r="CQ91" s="721"/>
      <c r="CR91" s="721"/>
      <c r="CS91" s="721"/>
      <c r="CT91" s="721"/>
      <c r="CU91" s="721"/>
      <c r="CV91" s="721"/>
      <c r="CW91" s="721"/>
      <c r="CX91" s="721"/>
      <c r="CY91" s="721"/>
      <c r="CZ91" s="721"/>
      <c r="DA91" s="721"/>
      <c r="DB91" s="721"/>
      <c r="DC91" s="721"/>
      <c r="DD91" s="721"/>
      <c r="DE91" s="721"/>
      <c r="DF91" s="721"/>
      <c r="DG91" s="721"/>
      <c r="DH91" s="721"/>
      <c r="DI91" s="721"/>
      <c r="DJ91" s="721"/>
      <c r="DK91" s="721"/>
      <c r="DL91" s="721"/>
      <c r="DM91" s="721"/>
      <c r="DN91" s="721"/>
      <c r="DO91" s="721"/>
      <c r="DP91" s="721"/>
      <c r="DQ91" s="721"/>
      <c r="DR91" s="721"/>
      <c r="DS91" s="721"/>
      <c r="DT91" s="721"/>
      <c r="DU91" s="721"/>
      <c r="DV91" s="721"/>
      <c r="DW91" s="721"/>
      <c r="DX91" s="721"/>
      <c r="DY91" s="721"/>
      <c r="DZ91" s="721"/>
      <c r="EA91" s="721"/>
      <c r="EB91" s="721"/>
      <c r="EC91" s="721"/>
      <c r="ED91" s="721"/>
      <c r="EE91" s="721"/>
      <c r="EF91" s="721"/>
      <c r="EG91" s="721"/>
      <c r="EH91" s="721"/>
      <c r="EI91" s="721"/>
      <c r="EJ91" s="721"/>
      <c r="EK91" s="721"/>
      <c r="EL91" s="721"/>
      <c r="EM91" s="721"/>
      <c r="EN91" s="721"/>
      <c r="EO91" s="721"/>
    </row>
    <row r="92" spans="1:389" ht="17.25" customHeight="1">
      <c r="A92" s="721"/>
      <c r="B92" s="721"/>
      <c r="C92" s="721"/>
      <c r="D92" s="721"/>
      <c r="E92" s="789"/>
      <c r="F92" s="722"/>
      <c r="G92" s="721"/>
      <c r="H92" s="721"/>
      <c r="I92" s="721"/>
      <c r="J92" s="721"/>
      <c r="K92" s="879"/>
      <c r="L92" s="721"/>
      <c r="M92" s="721"/>
      <c r="N92" s="382"/>
      <c r="O92" s="382"/>
      <c r="P92" s="382"/>
      <c r="Q92" s="447"/>
      <c r="R92" s="382"/>
      <c r="S92" s="382"/>
      <c r="T92" s="447"/>
      <c r="U92" s="382"/>
      <c r="V92" s="382"/>
      <c r="W92" s="447"/>
      <c r="X92" s="382"/>
      <c r="Y92" s="721"/>
      <c r="Z92" s="721"/>
      <c r="AA92" s="721"/>
      <c r="AB92" s="721"/>
      <c r="AC92" s="721"/>
      <c r="AD92" s="721"/>
      <c r="AE92" s="721"/>
      <c r="AF92" s="721"/>
      <c r="AG92" s="721"/>
      <c r="AH92" s="721"/>
      <c r="AI92" s="721"/>
      <c r="AJ92" s="721"/>
      <c r="AK92" s="721"/>
      <c r="AL92" s="721"/>
      <c r="AM92" s="721"/>
      <c r="AN92" s="721"/>
      <c r="AO92" s="721"/>
      <c r="AP92" s="721"/>
      <c r="AQ92" s="721"/>
      <c r="AR92" s="721"/>
      <c r="AS92" s="721"/>
      <c r="AT92" s="721"/>
      <c r="AU92" s="721"/>
      <c r="AV92" s="721"/>
      <c r="AW92" s="721"/>
      <c r="AX92" s="721"/>
      <c r="AY92" s="721"/>
      <c r="AZ92" s="721"/>
      <c r="BA92" s="721"/>
      <c r="BB92" s="721"/>
      <c r="BC92" s="721"/>
      <c r="BD92" s="721"/>
      <c r="BE92" s="721"/>
      <c r="BF92" s="721"/>
      <c r="BG92" s="721"/>
      <c r="BH92" s="721"/>
      <c r="BI92" s="721"/>
      <c r="BJ92" s="721"/>
      <c r="BK92" s="721"/>
      <c r="CE92" s="721"/>
      <c r="CF92" s="721"/>
      <c r="CG92" s="721"/>
      <c r="CH92" s="721"/>
      <c r="CI92" s="721"/>
      <c r="CJ92" s="721"/>
      <c r="CK92" s="721"/>
      <c r="CL92" s="721"/>
      <c r="CM92" s="721"/>
      <c r="CN92" s="721"/>
      <c r="CO92" s="721"/>
      <c r="CP92" s="721"/>
      <c r="CQ92" s="721"/>
      <c r="CR92" s="721"/>
      <c r="CS92" s="721"/>
      <c r="CT92" s="721"/>
      <c r="CU92" s="721"/>
      <c r="CV92" s="721"/>
      <c r="CW92" s="721"/>
      <c r="CX92" s="721"/>
      <c r="CY92" s="721"/>
      <c r="CZ92" s="721"/>
      <c r="DA92" s="721"/>
      <c r="DB92" s="721"/>
      <c r="DC92" s="721"/>
      <c r="DD92" s="721"/>
      <c r="DE92" s="721"/>
      <c r="DF92" s="721"/>
      <c r="DG92" s="721"/>
      <c r="DH92" s="721"/>
      <c r="DI92" s="721"/>
      <c r="DJ92" s="721"/>
      <c r="DK92" s="721"/>
      <c r="DL92" s="721"/>
      <c r="DM92" s="721"/>
      <c r="DN92" s="721"/>
      <c r="DO92" s="721"/>
      <c r="DP92" s="721"/>
      <c r="DQ92" s="721"/>
      <c r="DR92" s="721"/>
      <c r="DS92" s="721"/>
      <c r="DT92" s="721"/>
      <c r="DU92" s="721"/>
      <c r="DV92" s="721"/>
      <c r="DW92" s="721"/>
      <c r="DX92" s="721"/>
      <c r="DY92" s="721"/>
      <c r="DZ92" s="721"/>
      <c r="EA92" s="721"/>
      <c r="EB92" s="721"/>
      <c r="EC92" s="721"/>
      <c r="ED92" s="721"/>
      <c r="EE92" s="721"/>
      <c r="EF92" s="721"/>
      <c r="EG92" s="721"/>
      <c r="EH92" s="721"/>
      <c r="EI92" s="721"/>
      <c r="EJ92" s="721"/>
      <c r="EK92" s="721"/>
      <c r="EL92" s="721"/>
      <c r="EM92" s="721"/>
      <c r="EN92" s="721"/>
      <c r="EO92" s="721"/>
    </row>
    <row r="93" spans="1:389" ht="17.25" customHeight="1">
      <c r="A93" s="721"/>
      <c r="B93" s="721"/>
      <c r="C93" s="721"/>
      <c r="D93" s="721"/>
      <c r="E93" s="789"/>
      <c r="F93" s="722"/>
      <c r="G93" s="721"/>
      <c r="H93" s="721"/>
      <c r="I93" s="721"/>
      <c r="J93" s="721"/>
      <c r="K93" s="879"/>
      <c r="L93" s="721"/>
      <c r="M93" s="721"/>
      <c r="N93" s="382"/>
      <c r="O93" s="382"/>
      <c r="P93" s="382"/>
      <c r="Q93" s="447"/>
      <c r="R93" s="382"/>
      <c r="S93" s="382"/>
      <c r="T93" s="447"/>
      <c r="U93" s="382"/>
      <c r="V93" s="382"/>
      <c r="W93" s="447"/>
      <c r="X93" s="382"/>
      <c r="Y93" s="721"/>
      <c r="Z93" s="721"/>
      <c r="AA93" s="721"/>
      <c r="AB93" s="721"/>
      <c r="AC93" s="721"/>
      <c r="AD93" s="721"/>
      <c r="AE93" s="721"/>
      <c r="AF93" s="721"/>
      <c r="AG93" s="721"/>
      <c r="AH93" s="721"/>
      <c r="AI93" s="721"/>
      <c r="AJ93" s="721"/>
      <c r="AK93" s="721"/>
      <c r="AL93" s="721"/>
      <c r="AM93" s="721"/>
      <c r="AN93" s="721"/>
      <c r="AO93" s="721"/>
      <c r="AP93" s="721"/>
      <c r="AQ93" s="721"/>
      <c r="AR93" s="721"/>
      <c r="AS93" s="721"/>
      <c r="AT93" s="721"/>
      <c r="AU93" s="721"/>
      <c r="AV93" s="721"/>
      <c r="AW93" s="721"/>
      <c r="AX93" s="721"/>
      <c r="AY93" s="721"/>
      <c r="AZ93" s="721"/>
      <c r="BA93" s="721"/>
      <c r="BB93" s="721"/>
      <c r="BC93" s="721"/>
      <c r="BD93" s="721"/>
      <c r="BE93" s="721"/>
      <c r="BF93" s="721"/>
      <c r="BG93" s="721"/>
      <c r="BH93" s="721"/>
      <c r="BI93" s="721"/>
      <c r="BJ93" s="721"/>
      <c r="BK93" s="721"/>
      <c r="CE93" s="721"/>
      <c r="CF93" s="721"/>
      <c r="CG93" s="721"/>
      <c r="CH93" s="721"/>
      <c r="CI93" s="721"/>
      <c r="CJ93" s="721"/>
      <c r="CK93" s="721"/>
      <c r="CL93" s="721"/>
      <c r="CM93" s="721"/>
      <c r="CN93" s="721"/>
      <c r="CO93" s="721"/>
      <c r="CP93" s="721"/>
      <c r="CQ93" s="721"/>
      <c r="CR93" s="721"/>
      <c r="CS93" s="721"/>
      <c r="CT93" s="721"/>
      <c r="CU93" s="721"/>
      <c r="CV93" s="721"/>
      <c r="CW93" s="721"/>
      <c r="CX93" s="721"/>
      <c r="CY93" s="721"/>
      <c r="CZ93" s="721"/>
      <c r="DA93" s="721"/>
      <c r="DB93" s="721"/>
      <c r="DC93" s="721"/>
      <c r="DD93" s="721"/>
      <c r="DE93" s="721"/>
      <c r="DF93" s="721"/>
      <c r="DG93" s="721"/>
      <c r="DH93" s="721"/>
      <c r="DI93" s="721"/>
      <c r="DJ93" s="721"/>
      <c r="DK93" s="721"/>
      <c r="DL93" s="721"/>
      <c r="DM93" s="721"/>
      <c r="DN93" s="721"/>
      <c r="DO93" s="721"/>
      <c r="DP93" s="721"/>
      <c r="DQ93" s="721"/>
      <c r="DR93" s="721"/>
      <c r="DS93" s="721"/>
      <c r="DT93" s="721"/>
      <c r="DU93" s="721"/>
      <c r="DV93" s="721"/>
      <c r="DW93" s="721"/>
      <c r="DX93" s="721"/>
      <c r="DY93" s="721"/>
      <c r="DZ93" s="721"/>
      <c r="EA93" s="721"/>
      <c r="EB93" s="721"/>
      <c r="EC93" s="721"/>
      <c r="ED93" s="721"/>
      <c r="EE93" s="721"/>
      <c r="EF93" s="721"/>
      <c r="EG93" s="721"/>
      <c r="EH93" s="721"/>
      <c r="EI93" s="721"/>
      <c r="EJ93" s="721"/>
      <c r="EK93" s="721"/>
      <c r="EL93" s="721"/>
      <c r="EM93" s="721"/>
      <c r="EN93" s="721"/>
      <c r="EO93" s="721"/>
    </row>
    <row r="94" spans="1:389" ht="17.25" customHeight="1">
      <c r="A94" s="721"/>
      <c r="B94" s="721"/>
      <c r="C94" s="721"/>
      <c r="D94" s="721"/>
      <c r="E94" s="789"/>
      <c r="F94" s="722"/>
      <c r="G94" s="721"/>
      <c r="H94" s="721"/>
      <c r="I94" s="721"/>
      <c r="J94" s="721"/>
      <c r="K94" s="879"/>
      <c r="L94" s="721"/>
      <c r="M94" s="721"/>
      <c r="N94" s="382"/>
      <c r="O94" s="382"/>
      <c r="P94" s="382"/>
      <c r="Q94" s="447"/>
      <c r="R94" s="382"/>
      <c r="S94" s="382"/>
      <c r="T94" s="447"/>
      <c r="U94" s="382"/>
      <c r="V94" s="382"/>
      <c r="W94" s="447"/>
      <c r="X94" s="382"/>
      <c r="Y94" s="721"/>
      <c r="Z94" s="721"/>
      <c r="AA94" s="721"/>
      <c r="AB94" s="721"/>
      <c r="AC94" s="721"/>
      <c r="AD94" s="721"/>
      <c r="AE94" s="721"/>
      <c r="AF94" s="721"/>
      <c r="AG94" s="721"/>
      <c r="AH94" s="721"/>
      <c r="AI94" s="721"/>
      <c r="AJ94" s="721"/>
      <c r="AK94" s="721"/>
      <c r="AL94" s="721"/>
      <c r="AM94" s="721"/>
      <c r="AN94" s="721"/>
      <c r="AO94" s="721"/>
      <c r="AP94" s="721"/>
      <c r="AQ94" s="721"/>
      <c r="AR94" s="721"/>
      <c r="AS94" s="721"/>
      <c r="AT94" s="721"/>
      <c r="AU94" s="721"/>
      <c r="AV94" s="721"/>
      <c r="AW94" s="721"/>
      <c r="AX94" s="721"/>
      <c r="AY94" s="721"/>
      <c r="AZ94" s="721"/>
      <c r="BA94" s="721"/>
      <c r="BB94" s="721"/>
      <c r="BC94" s="721"/>
      <c r="BD94" s="721"/>
      <c r="BE94" s="721"/>
      <c r="BF94" s="721"/>
      <c r="BG94" s="721"/>
      <c r="BH94" s="721"/>
      <c r="BI94" s="721"/>
      <c r="BJ94" s="721"/>
      <c r="BK94" s="721"/>
      <c r="CE94" s="721"/>
      <c r="CF94" s="721"/>
      <c r="CG94" s="721"/>
      <c r="CH94" s="721"/>
      <c r="CI94" s="721"/>
      <c r="CJ94" s="721"/>
      <c r="CK94" s="721"/>
      <c r="CL94" s="721"/>
      <c r="CM94" s="721"/>
      <c r="CN94" s="721"/>
      <c r="CO94" s="721"/>
      <c r="CP94" s="721"/>
      <c r="CQ94" s="721"/>
      <c r="CR94" s="721"/>
      <c r="CS94" s="721"/>
      <c r="CT94" s="721"/>
      <c r="CU94" s="721"/>
      <c r="CV94" s="721"/>
      <c r="CW94" s="721"/>
      <c r="CX94" s="721"/>
      <c r="CY94" s="721"/>
      <c r="CZ94" s="721"/>
      <c r="DA94" s="721"/>
      <c r="DB94" s="721"/>
      <c r="DC94" s="721"/>
      <c r="DD94" s="721"/>
      <c r="DE94" s="721"/>
      <c r="DF94" s="721"/>
      <c r="DG94" s="721"/>
      <c r="DH94" s="721"/>
      <c r="DI94" s="721"/>
      <c r="DJ94" s="721"/>
      <c r="DK94" s="721"/>
      <c r="DL94" s="721"/>
      <c r="DM94" s="721"/>
      <c r="DN94" s="721"/>
      <c r="DO94" s="721"/>
      <c r="DP94" s="721"/>
      <c r="DQ94" s="721"/>
      <c r="DR94" s="721"/>
      <c r="DS94" s="721"/>
      <c r="DT94" s="721"/>
      <c r="DU94" s="721"/>
      <c r="DV94" s="721"/>
      <c r="DW94" s="721"/>
      <c r="DX94" s="721"/>
      <c r="DY94" s="721"/>
      <c r="DZ94" s="721"/>
      <c r="EA94" s="721"/>
      <c r="EB94" s="721"/>
      <c r="EC94" s="721"/>
      <c r="ED94" s="721"/>
      <c r="EE94" s="721"/>
      <c r="EF94" s="721"/>
      <c r="EG94" s="721"/>
      <c r="EH94" s="721"/>
      <c r="EI94" s="721"/>
      <c r="EJ94" s="721"/>
      <c r="EK94" s="721"/>
      <c r="EL94" s="721"/>
      <c r="EM94" s="721"/>
      <c r="EN94" s="721"/>
      <c r="EO94" s="721"/>
    </row>
    <row r="95" spans="1:389" ht="17.25" customHeight="1">
      <c r="A95" s="721"/>
      <c r="B95" s="721"/>
      <c r="C95" s="721"/>
      <c r="D95" s="721"/>
      <c r="E95" s="789"/>
      <c r="F95" s="722"/>
      <c r="G95" s="721"/>
      <c r="H95" s="721"/>
      <c r="I95" s="721"/>
      <c r="J95" s="721"/>
      <c r="K95" s="879"/>
      <c r="L95" s="721"/>
      <c r="M95" s="721"/>
      <c r="N95" s="382"/>
      <c r="O95" s="382"/>
      <c r="P95" s="382"/>
      <c r="Q95" s="447"/>
      <c r="R95" s="382"/>
      <c r="S95" s="382"/>
      <c r="T95" s="447"/>
      <c r="U95" s="382"/>
      <c r="V95" s="382"/>
      <c r="W95" s="447"/>
      <c r="X95" s="382"/>
      <c r="Y95" s="721"/>
      <c r="Z95" s="721"/>
      <c r="AA95" s="721"/>
      <c r="AB95" s="721"/>
      <c r="AC95" s="721"/>
      <c r="AD95" s="721"/>
      <c r="AE95" s="721"/>
      <c r="AF95" s="721"/>
      <c r="AG95" s="721"/>
      <c r="AH95" s="721"/>
      <c r="AI95" s="721"/>
      <c r="AJ95" s="721"/>
      <c r="AK95" s="721"/>
      <c r="AL95" s="721"/>
      <c r="AM95" s="721"/>
      <c r="AN95" s="721"/>
      <c r="AO95" s="721"/>
      <c r="AP95" s="721"/>
      <c r="AQ95" s="721"/>
      <c r="AR95" s="721"/>
      <c r="AS95" s="721"/>
      <c r="AT95" s="721"/>
      <c r="AU95" s="721"/>
      <c r="AV95" s="721"/>
      <c r="AW95" s="721"/>
      <c r="AX95" s="721"/>
      <c r="AY95" s="721"/>
      <c r="AZ95" s="721"/>
      <c r="BA95" s="721"/>
      <c r="BB95" s="721"/>
      <c r="BC95" s="721"/>
      <c r="BD95" s="721"/>
      <c r="BE95" s="721"/>
      <c r="BF95" s="721"/>
      <c r="BG95" s="721"/>
      <c r="BH95" s="721"/>
      <c r="BI95" s="721"/>
      <c r="BJ95" s="721"/>
      <c r="BK95" s="721"/>
      <c r="CE95" s="721"/>
      <c r="CF95" s="721"/>
      <c r="CG95" s="721"/>
      <c r="CH95" s="721"/>
      <c r="CI95" s="721"/>
      <c r="CJ95" s="721"/>
      <c r="CK95" s="721"/>
      <c r="CL95" s="721"/>
      <c r="CM95" s="721"/>
      <c r="CN95" s="721"/>
      <c r="CO95" s="721"/>
      <c r="CP95" s="721"/>
      <c r="CQ95" s="721"/>
      <c r="CR95" s="721"/>
      <c r="CS95" s="721"/>
      <c r="CT95" s="721"/>
      <c r="CU95" s="721"/>
      <c r="CV95" s="721"/>
      <c r="CW95" s="721"/>
      <c r="CX95" s="721"/>
      <c r="CY95" s="721"/>
      <c r="CZ95" s="721"/>
      <c r="DA95" s="721"/>
      <c r="DB95" s="721"/>
      <c r="DC95" s="721"/>
      <c r="DD95" s="721"/>
      <c r="DE95" s="721"/>
      <c r="DF95" s="721"/>
      <c r="DG95" s="721"/>
      <c r="DH95" s="721"/>
      <c r="DI95" s="721"/>
      <c r="DJ95" s="721"/>
      <c r="DK95" s="721"/>
      <c r="DL95" s="721"/>
      <c r="DM95" s="721"/>
      <c r="DN95" s="721"/>
      <c r="DO95" s="721"/>
      <c r="DP95" s="721"/>
      <c r="DQ95" s="721"/>
      <c r="DR95" s="721"/>
      <c r="DS95" s="721"/>
      <c r="DT95" s="721"/>
      <c r="DU95" s="721"/>
      <c r="DV95" s="721"/>
      <c r="DW95" s="721"/>
      <c r="DX95" s="721"/>
      <c r="DY95" s="721"/>
      <c r="DZ95" s="721"/>
      <c r="EA95" s="721"/>
      <c r="EB95" s="721"/>
      <c r="EC95" s="721"/>
      <c r="ED95" s="721"/>
      <c r="EE95" s="721"/>
      <c r="EF95" s="721"/>
      <c r="EG95" s="721"/>
      <c r="EH95" s="721"/>
      <c r="EI95" s="721"/>
      <c r="EJ95" s="721"/>
      <c r="EK95" s="721"/>
      <c r="EL95" s="721"/>
      <c r="EM95" s="721"/>
      <c r="EN95" s="721"/>
      <c r="EO95" s="721"/>
    </row>
    <row r="96" spans="1:389" ht="17.25" customHeight="1">
      <c r="A96" s="721"/>
      <c r="B96" s="721"/>
      <c r="C96" s="721"/>
      <c r="D96" s="721"/>
      <c r="E96" s="789"/>
      <c r="F96" s="722"/>
      <c r="G96" s="721"/>
      <c r="H96" s="721"/>
      <c r="I96" s="721"/>
      <c r="J96" s="721"/>
      <c r="K96" s="879"/>
      <c r="L96" s="721"/>
      <c r="M96" s="721"/>
      <c r="N96" s="382"/>
      <c r="O96" s="382"/>
      <c r="P96" s="382"/>
      <c r="Q96" s="447"/>
      <c r="R96" s="382"/>
      <c r="S96" s="382"/>
      <c r="T96" s="447"/>
      <c r="U96" s="382"/>
      <c r="V96" s="382"/>
      <c r="W96" s="447"/>
      <c r="X96" s="382"/>
      <c r="Y96" s="721"/>
      <c r="Z96" s="721"/>
      <c r="AA96" s="721"/>
      <c r="AB96" s="721"/>
      <c r="AC96" s="721"/>
      <c r="AD96" s="721"/>
      <c r="AE96" s="721"/>
      <c r="AF96" s="721"/>
      <c r="AG96" s="721"/>
      <c r="AH96" s="721"/>
      <c r="AI96" s="721"/>
      <c r="AJ96" s="721"/>
      <c r="AK96" s="721"/>
      <c r="AL96" s="721"/>
      <c r="AM96" s="721"/>
      <c r="AN96" s="721"/>
      <c r="AO96" s="721"/>
      <c r="AP96" s="721"/>
      <c r="AQ96" s="721"/>
      <c r="AR96" s="721"/>
      <c r="AS96" s="721"/>
      <c r="AT96" s="721"/>
      <c r="AU96" s="721"/>
      <c r="AV96" s="721"/>
      <c r="AW96" s="721"/>
      <c r="AX96" s="721"/>
      <c r="AY96" s="721"/>
      <c r="AZ96" s="721"/>
      <c r="BA96" s="721"/>
      <c r="BB96" s="721"/>
      <c r="BC96" s="721"/>
      <c r="BD96" s="721"/>
      <c r="BE96" s="721"/>
      <c r="BF96" s="721"/>
      <c r="BG96" s="721"/>
      <c r="BH96" s="721"/>
      <c r="BI96" s="721"/>
      <c r="BJ96" s="721"/>
      <c r="BK96" s="721"/>
      <c r="CE96" s="721"/>
      <c r="CF96" s="721"/>
      <c r="CG96" s="721"/>
      <c r="CH96" s="721"/>
      <c r="CI96" s="721"/>
      <c r="CJ96" s="721"/>
      <c r="CK96" s="721"/>
      <c r="CL96" s="721"/>
      <c r="CM96" s="721"/>
      <c r="CN96" s="721"/>
      <c r="CO96" s="721"/>
      <c r="CP96" s="721"/>
      <c r="CQ96" s="721"/>
      <c r="CR96" s="721"/>
      <c r="CS96" s="721"/>
      <c r="CT96" s="721"/>
      <c r="CU96" s="721"/>
      <c r="CV96" s="721"/>
      <c r="CW96" s="721"/>
      <c r="CX96" s="721"/>
      <c r="CY96" s="721"/>
      <c r="CZ96" s="721"/>
      <c r="DA96" s="721"/>
      <c r="DB96" s="721"/>
      <c r="DC96" s="721"/>
      <c r="DD96" s="721"/>
      <c r="DE96" s="721"/>
      <c r="DF96" s="721"/>
      <c r="DG96" s="721"/>
      <c r="DH96" s="721"/>
      <c r="DI96" s="721"/>
      <c r="DJ96" s="721"/>
      <c r="DK96" s="721"/>
      <c r="DL96" s="721"/>
      <c r="DM96" s="721"/>
      <c r="DN96" s="721"/>
      <c r="DO96" s="721"/>
      <c r="DP96" s="721"/>
      <c r="DQ96" s="721"/>
      <c r="DR96" s="721"/>
      <c r="DS96" s="721"/>
      <c r="DT96" s="721"/>
      <c r="DU96" s="721"/>
      <c r="DV96" s="721"/>
      <c r="DW96" s="721"/>
      <c r="DX96" s="721"/>
      <c r="DY96" s="721"/>
      <c r="DZ96" s="721"/>
      <c r="EA96" s="721"/>
      <c r="EB96" s="721"/>
      <c r="EC96" s="721"/>
      <c r="ED96" s="721"/>
      <c r="EE96" s="721"/>
      <c r="EF96" s="721"/>
      <c r="EG96" s="721"/>
      <c r="EH96" s="721"/>
      <c r="EI96" s="721"/>
      <c r="EJ96" s="721"/>
      <c r="EK96" s="721"/>
      <c r="EL96" s="721"/>
      <c r="EM96" s="721"/>
      <c r="EN96" s="721"/>
      <c r="EO96" s="721"/>
    </row>
    <row r="97" spans="1:145" ht="17.25" customHeight="1">
      <c r="A97" s="721"/>
      <c r="B97" s="721"/>
      <c r="C97" s="721"/>
      <c r="D97" s="721"/>
      <c r="E97" s="789"/>
      <c r="F97" s="722"/>
      <c r="G97" s="721"/>
      <c r="H97" s="721"/>
      <c r="I97" s="721"/>
      <c r="J97" s="721"/>
      <c r="K97" s="879"/>
      <c r="L97" s="721"/>
      <c r="M97" s="721"/>
      <c r="N97" s="382"/>
      <c r="O97" s="382"/>
      <c r="P97" s="382"/>
      <c r="Q97" s="447"/>
      <c r="R97" s="382"/>
      <c r="S97" s="382"/>
      <c r="T97" s="447"/>
      <c r="U97" s="382"/>
      <c r="V97" s="382"/>
      <c r="W97" s="447"/>
      <c r="X97" s="382"/>
      <c r="Y97" s="721"/>
      <c r="Z97" s="721"/>
      <c r="AA97" s="721"/>
      <c r="AB97" s="721"/>
      <c r="AC97" s="721"/>
      <c r="AD97" s="721"/>
      <c r="AE97" s="721"/>
      <c r="AF97" s="721"/>
      <c r="AG97" s="721"/>
      <c r="AH97" s="721"/>
      <c r="AI97" s="721"/>
      <c r="AJ97" s="721"/>
      <c r="AK97" s="721"/>
      <c r="AL97" s="721"/>
      <c r="AM97" s="721"/>
      <c r="AN97" s="721"/>
      <c r="AO97" s="721"/>
      <c r="AP97" s="721"/>
      <c r="AQ97" s="721"/>
      <c r="AR97" s="721"/>
      <c r="AS97" s="721"/>
      <c r="AT97" s="721"/>
      <c r="AU97" s="721"/>
      <c r="AV97" s="721"/>
      <c r="AW97" s="721"/>
      <c r="AX97" s="721"/>
      <c r="AY97" s="721"/>
      <c r="AZ97" s="721"/>
      <c r="BA97" s="721"/>
      <c r="BB97" s="721"/>
      <c r="BC97" s="721"/>
      <c r="BD97" s="721"/>
      <c r="BE97" s="721"/>
      <c r="BF97" s="721"/>
      <c r="BG97" s="721"/>
      <c r="BH97" s="721"/>
      <c r="BI97" s="721"/>
      <c r="BJ97" s="721"/>
      <c r="BK97" s="721"/>
      <c r="CE97" s="721"/>
      <c r="CF97" s="721"/>
      <c r="CG97" s="721"/>
      <c r="CH97" s="721"/>
      <c r="CI97" s="721"/>
      <c r="CJ97" s="721"/>
      <c r="CK97" s="721"/>
      <c r="CL97" s="721"/>
      <c r="CM97" s="721"/>
      <c r="CN97" s="721"/>
      <c r="CO97" s="721"/>
      <c r="CP97" s="721"/>
      <c r="CQ97" s="721"/>
      <c r="CR97" s="721"/>
      <c r="CS97" s="721"/>
      <c r="CT97" s="721"/>
      <c r="CU97" s="721"/>
      <c r="CV97" s="721"/>
      <c r="CW97" s="721"/>
      <c r="CX97" s="721"/>
      <c r="CY97" s="721"/>
      <c r="CZ97" s="721"/>
      <c r="DA97" s="721"/>
      <c r="DB97" s="721"/>
      <c r="DC97" s="721"/>
      <c r="DD97" s="721"/>
      <c r="DE97" s="721"/>
      <c r="DF97" s="721"/>
      <c r="DG97" s="721"/>
      <c r="DH97" s="721"/>
      <c r="DI97" s="721"/>
      <c r="DJ97" s="721"/>
      <c r="DK97" s="721"/>
      <c r="DL97" s="721"/>
      <c r="DM97" s="721"/>
      <c r="DN97" s="721"/>
      <c r="DO97" s="721"/>
      <c r="DP97" s="721"/>
      <c r="DQ97" s="721"/>
      <c r="DR97" s="721"/>
      <c r="DS97" s="721"/>
      <c r="DT97" s="721"/>
      <c r="DU97" s="721"/>
      <c r="DV97" s="721"/>
      <c r="DW97" s="721"/>
      <c r="DX97" s="721"/>
      <c r="DY97" s="721"/>
      <c r="DZ97" s="721"/>
      <c r="EA97" s="721"/>
      <c r="EB97" s="721"/>
      <c r="EC97" s="721"/>
      <c r="ED97" s="721"/>
      <c r="EE97" s="721"/>
      <c r="EF97" s="721"/>
      <c r="EG97" s="721"/>
      <c r="EH97" s="721"/>
      <c r="EI97" s="721"/>
      <c r="EJ97" s="721"/>
      <c r="EK97" s="721"/>
      <c r="EL97" s="721"/>
      <c r="EM97" s="721"/>
      <c r="EN97" s="721"/>
      <c r="EO97" s="721"/>
    </row>
    <row r="98" spans="1:145" ht="17.25" customHeight="1">
      <c r="A98" s="721"/>
      <c r="B98" s="721"/>
      <c r="C98" s="721"/>
      <c r="D98" s="721"/>
      <c r="E98" s="789"/>
      <c r="F98" s="722"/>
      <c r="G98" s="721"/>
      <c r="H98" s="721"/>
      <c r="I98" s="721"/>
      <c r="J98" s="721"/>
      <c r="K98" s="879"/>
      <c r="L98" s="721"/>
      <c r="M98" s="721"/>
      <c r="N98" s="382"/>
      <c r="O98" s="382"/>
      <c r="P98" s="382"/>
      <c r="Q98" s="447"/>
      <c r="R98" s="382"/>
      <c r="S98" s="382"/>
      <c r="T98" s="447"/>
      <c r="U98" s="382"/>
      <c r="V98" s="382"/>
      <c r="W98" s="447"/>
      <c r="X98" s="382"/>
      <c r="Y98" s="721"/>
      <c r="Z98" s="721"/>
      <c r="AA98" s="721"/>
      <c r="AB98" s="721"/>
      <c r="AC98" s="721"/>
      <c r="AD98" s="721"/>
      <c r="AE98" s="721"/>
      <c r="AF98" s="721"/>
      <c r="AG98" s="721"/>
      <c r="AH98" s="721"/>
      <c r="AI98" s="721"/>
      <c r="AJ98" s="721"/>
      <c r="AK98" s="721"/>
      <c r="AL98" s="721"/>
      <c r="AM98" s="721"/>
      <c r="AN98" s="721"/>
      <c r="AO98" s="721"/>
      <c r="AP98" s="721"/>
      <c r="AQ98" s="721"/>
      <c r="AR98" s="721"/>
      <c r="AS98" s="721"/>
      <c r="AT98" s="721"/>
      <c r="AU98" s="721"/>
      <c r="AV98" s="721"/>
      <c r="AW98" s="721"/>
      <c r="AX98" s="721"/>
      <c r="AY98" s="721"/>
      <c r="AZ98" s="721"/>
      <c r="BA98" s="721"/>
      <c r="BB98" s="721"/>
      <c r="BC98" s="721"/>
      <c r="BD98" s="721"/>
      <c r="BE98" s="721"/>
      <c r="BF98" s="721"/>
      <c r="BG98" s="721"/>
      <c r="BH98" s="721"/>
      <c r="BI98" s="721"/>
      <c r="BJ98" s="721"/>
      <c r="BK98" s="721"/>
      <c r="CE98" s="721"/>
      <c r="CF98" s="721"/>
      <c r="CG98" s="721"/>
      <c r="CH98" s="721"/>
      <c r="CI98" s="721"/>
      <c r="CJ98" s="721"/>
      <c r="CK98" s="721"/>
      <c r="CL98" s="721"/>
      <c r="CM98" s="721"/>
      <c r="CN98" s="721"/>
      <c r="CO98" s="721"/>
      <c r="CP98" s="721"/>
      <c r="CQ98" s="721"/>
      <c r="CR98" s="721"/>
      <c r="CS98" s="721"/>
      <c r="CT98" s="721"/>
      <c r="CU98" s="721"/>
      <c r="CV98" s="721"/>
      <c r="CW98" s="721"/>
      <c r="CX98" s="721"/>
      <c r="CY98" s="721"/>
      <c r="CZ98" s="721"/>
      <c r="DA98" s="721"/>
      <c r="DB98" s="721"/>
      <c r="DC98" s="721"/>
      <c r="DD98" s="721"/>
      <c r="DE98" s="721"/>
      <c r="DF98" s="721"/>
      <c r="DG98" s="721"/>
      <c r="DH98" s="721"/>
      <c r="DI98" s="721"/>
      <c r="DJ98" s="721"/>
      <c r="DK98" s="721"/>
      <c r="DL98" s="721"/>
      <c r="DM98" s="721"/>
      <c r="DN98" s="721"/>
      <c r="DO98" s="721"/>
      <c r="DP98" s="721"/>
      <c r="DQ98" s="721"/>
      <c r="DR98" s="721"/>
      <c r="DS98" s="721"/>
      <c r="DT98" s="721"/>
      <c r="DU98" s="721"/>
      <c r="DV98" s="721"/>
      <c r="DW98" s="721"/>
      <c r="DX98" s="721"/>
      <c r="DY98" s="721"/>
      <c r="DZ98" s="721"/>
      <c r="EA98" s="721"/>
      <c r="EB98" s="721"/>
      <c r="EC98" s="721"/>
      <c r="ED98" s="721"/>
      <c r="EE98" s="721"/>
      <c r="EF98" s="721"/>
      <c r="EG98" s="721"/>
      <c r="EH98" s="721"/>
      <c r="EI98" s="721"/>
      <c r="EJ98" s="721"/>
      <c r="EK98" s="721"/>
      <c r="EL98" s="721"/>
      <c r="EM98" s="721"/>
      <c r="EN98" s="721"/>
      <c r="EO98" s="721"/>
    </row>
    <row r="99" spans="1:145" ht="17.25" customHeight="1">
      <c r="A99" s="721"/>
      <c r="B99" s="721"/>
      <c r="C99" s="721"/>
      <c r="D99" s="721"/>
      <c r="E99" s="789"/>
      <c r="F99" s="722"/>
      <c r="G99" s="721"/>
      <c r="H99" s="721"/>
      <c r="I99" s="721"/>
      <c r="J99" s="721"/>
      <c r="K99" s="879"/>
      <c r="L99" s="721"/>
      <c r="M99" s="721"/>
      <c r="N99" s="382"/>
      <c r="O99" s="382"/>
      <c r="P99" s="382"/>
      <c r="Q99" s="447"/>
      <c r="R99" s="382"/>
      <c r="S99" s="382"/>
      <c r="T99" s="447"/>
      <c r="U99" s="382"/>
      <c r="V99" s="382"/>
      <c r="W99" s="447"/>
      <c r="X99" s="382"/>
      <c r="Y99" s="721"/>
      <c r="Z99" s="721"/>
      <c r="AA99" s="721"/>
      <c r="AB99" s="721"/>
      <c r="AC99" s="721"/>
      <c r="AD99" s="721"/>
      <c r="AE99" s="721"/>
      <c r="AF99" s="721"/>
      <c r="AG99" s="721"/>
      <c r="AH99" s="721"/>
      <c r="AI99" s="721"/>
      <c r="AJ99" s="721"/>
      <c r="AK99" s="721"/>
      <c r="AL99" s="721"/>
      <c r="AM99" s="721"/>
      <c r="AN99" s="721"/>
      <c r="AO99" s="721"/>
      <c r="AP99" s="721"/>
      <c r="AQ99" s="721"/>
      <c r="AR99" s="721"/>
      <c r="AS99" s="721"/>
      <c r="AT99" s="721"/>
      <c r="AU99" s="721"/>
      <c r="AV99" s="721"/>
      <c r="AW99" s="721"/>
      <c r="AX99" s="721"/>
      <c r="AY99" s="721"/>
      <c r="AZ99" s="721"/>
      <c r="BA99" s="721"/>
      <c r="BB99" s="721"/>
      <c r="BC99" s="721"/>
      <c r="BD99" s="721"/>
      <c r="BE99" s="721"/>
      <c r="BF99" s="721"/>
      <c r="BG99" s="721"/>
      <c r="BH99" s="721"/>
      <c r="BI99" s="721"/>
      <c r="BJ99" s="721"/>
      <c r="BK99" s="721"/>
      <c r="CE99" s="721"/>
      <c r="CF99" s="721"/>
      <c r="CG99" s="721"/>
      <c r="CH99" s="721"/>
      <c r="CI99" s="721"/>
      <c r="CJ99" s="721"/>
      <c r="CK99" s="721"/>
      <c r="CL99" s="721"/>
      <c r="CM99" s="721"/>
      <c r="CN99" s="721"/>
      <c r="CO99" s="721"/>
      <c r="CP99" s="721"/>
      <c r="CQ99" s="721"/>
      <c r="CR99" s="721"/>
      <c r="CS99" s="721"/>
      <c r="CT99" s="721"/>
      <c r="CU99" s="721"/>
      <c r="CV99" s="721"/>
      <c r="CW99" s="721"/>
      <c r="CX99" s="721"/>
      <c r="CY99" s="721"/>
      <c r="CZ99" s="721"/>
      <c r="DA99" s="721"/>
      <c r="DB99" s="721"/>
      <c r="DC99" s="721"/>
      <c r="DD99" s="721"/>
      <c r="DE99" s="721"/>
      <c r="DF99" s="721"/>
      <c r="DG99" s="721"/>
      <c r="DH99" s="721"/>
      <c r="DI99" s="721"/>
      <c r="DJ99" s="721"/>
      <c r="DK99" s="721"/>
      <c r="DL99" s="721"/>
      <c r="DM99" s="721"/>
      <c r="DN99" s="721"/>
      <c r="DO99" s="721"/>
      <c r="DP99" s="721"/>
      <c r="DQ99" s="721"/>
      <c r="DR99" s="721"/>
      <c r="DS99" s="721"/>
      <c r="DT99" s="721"/>
      <c r="DU99" s="721"/>
      <c r="DV99" s="721"/>
      <c r="DW99" s="721"/>
      <c r="DX99" s="721"/>
      <c r="DY99" s="721"/>
      <c r="DZ99" s="721"/>
      <c r="EA99" s="721"/>
      <c r="EB99" s="721"/>
      <c r="EC99" s="721"/>
      <c r="ED99" s="721"/>
      <c r="EE99" s="721"/>
      <c r="EF99" s="721"/>
      <c r="EG99" s="721"/>
      <c r="EH99" s="721"/>
      <c r="EI99" s="721"/>
      <c r="EJ99" s="721"/>
      <c r="EK99" s="721"/>
      <c r="EL99" s="721"/>
      <c r="EM99" s="721"/>
      <c r="EN99" s="721"/>
      <c r="EO99" s="721"/>
    </row>
    <row r="100" spans="1:145" ht="17.25" customHeight="1">
      <c r="A100" s="721"/>
      <c r="B100" s="721"/>
      <c r="C100" s="721"/>
      <c r="D100" s="721"/>
      <c r="E100" s="789"/>
      <c r="F100" s="722"/>
      <c r="G100" s="721"/>
      <c r="H100" s="721"/>
      <c r="I100" s="721"/>
      <c r="J100" s="721"/>
      <c r="K100" s="879"/>
      <c r="L100" s="721"/>
      <c r="M100" s="721"/>
      <c r="N100" s="382"/>
      <c r="O100" s="382"/>
      <c r="P100" s="382"/>
      <c r="Q100" s="447"/>
      <c r="R100" s="382"/>
      <c r="S100" s="382"/>
      <c r="T100" s="447"/>
      <c r="U100" s="382"/>
      <c r="V100" s="382"/>
      <c r="W100" s="447"/>
      <c r="X100" s="382"/>
      <c r="Y100" s="721"/>
      <c r="Z100" s="721"/>
      <c r="AA100" s="721"/>
      <c r="AB100" s="721"/>
      <c r="AC100" s="721"/>
      <c r="AD100" s="721"/>
      <c r="AE100" s="721"/>
      <c r="AF100" s="721"/>
      <c r="AG100" s="721"/>
      <c r="AH100" s="721"/>
      <c r="AI100" s="721"/>
      <c r="AJ100" s="721"/>
      <c r="AK100" s="721"/>
      <c r="AL100" s="721"/>
      <c r="AM100" s="721"/>
      <c r="AN100" s="721"/>
      <c r="AO100" s="721"/>
      <c r="AP100" s="721"/>
      <c r="AQ100" s="721"/>
      <c r="AR100" s="721"/>
      <c r="AS100" s="721"/>
      <c r="AT100" s="721"/>
      <c r="AU100" s="721"/>
      <c r="AV100" s="721"/>
      <c r="AW100" s="721"/>
      <c r="AX100" s="721"/>
      <c r="AY100" s="721"/>
      <c r="AZ100" s="721"/>
      <c r="BA100" s="721"/>
      <c r="BB100" s="721"/>
      <c r="BC100" s="721"/>
      <c r="BD100" s="721"/>
      <c r="BE100" s="721"/>
      <c r="BF100" s="721"/>
      <c r="BG100" s="721"/>
      <c r="BH100" s="721"/>
      <c r="BI100" s="721"/>
      <c r="BJ100" s="721"/>
      <c r="BK100" s="721"/>
      <c r="CE100" s="721"/>
      <c r="CF100" s="721"/>
      <c r="CG100" s="721"/>
      <c r="CH100" s="721"/>
      <c r="CI100" s="721"/>
      <c r="CJ100" s="721"/>
      <c r="CK100" s="721"/>
      <c r="CL100" s="721"/>
      <c r="CM100" s="721"/>
      <c r="CN100" s="721"/>
      <c r="CO100" s="721"/>
      <c r="CP100" s="721"/>
      <c r="CQ100" s="721"/>
      <c r="CR100" s="721"/>
      <c r="CS100" s="721"/>
      <c r="CT100" s="721"/>
      <c r="CU100" s="721"/>
      <c r="CV100" s="721"/>
      <c r="CW100" s="721"/>
      <c r="CX100" s="721"/>
      <c r="CY100" s="721"/>
      <c r="CZ100" s="721"/>
      <c r="DA100" s="721"/>
      <c r="DB100" s="721"/>
      <c r="DC100" s="721"/>
      <c r="DD100" s="721"/>
      <c r="DE100" s="721"/>
      <c r="DF100" s="721"/>
      <c r="DG100" s="721"/>
      <c r="DH100" s="721"/>
      <c r="DI100" s="721"/>
      <c r="DJ100" s="721"/>
      <c r="DK100" s="721"/>
      <c r="DL100" s="721"/>
      <c r="DM100" s="721"/>
      <c r="DN100" s="721"/>
      <c r="DO100" s="721"/>
      <c r="DP100" s="721"/>
      <c r="DQ100" s="721"/>
      <c r="DR100" s="721"/>
      <c r="DS100" s="721"/>
      <c r="DT100" s="721"/>
      <c r="DU100" s="721"/>
      <c r="DV100" s="721"/>
      <c r="DW100" s="721"/>
      <c r="DX100" s="721"/>
      <c r="DY100" s="721"/>
      <c r="DZ100" s="721"/>
      <c r="EA100" s="721"/>
      <c r="EB100" s="721"/>
      <c r="EC100" s="721"/>
      <c r="ED100" s="721"/>
      <c r="EE100" s="721"/>
      <c r="EF100" s="721"/>
      <c r="EG100" s="721"/>
      <c r="EH100" s="721"/>
      <c r="EI100" s="721"/>
      <c r="EJ100" s="721"/>
      <c r="EK100" s="721"/>
      <c r="EL100" s="721"/>
      <c r="EM100" s="721"/>
      <c r="EN100" s="721"/>
      <c r="EO100" s="721"/>
    </row>
    <row r="101" spans="1:145" ht="17.25" customHeight="1">
      <c r="A101" s="721"/>
      <c r="B101" s="721"/>
      <c r="C101" s="721"/>
      <c r="D101" s="721"/>
      <c r="E101" s="789"/>
      <c r="F101" s="722"/>
      <c r="G101" s="721"/>
      <c r="H101" s="721"/>
      <c r="I101" s="721"/>
      <c r="J101" s="721"/>
      <c r="K101" s="879"/>
      <c r="L101" s="721"/>
      <c r="M101" s="721"/>
      <c r="N101" s="382"/>
      <c r="O101" s="382"/>
      <c r="P101" s="382"/>
      <c r="Q101" s="447"/>
      <c r="R101" s="382"/>
      <c r="S101" s="382"/>
      <c r="T101" s="447"/>
      <c r="U101" s="382"/>
      <c r="V101" s="382"/>
      <c r="W101" s="447"/>
      <c r="X101" s="382"/>
      <c r="Y101" s="721"/>
      <c r="Z101" s="721"/>
      <c r="AA101" s="721"/>
      <c r="AB101" s="721"/>
      <c r="AC101" s="721"/>
      <c r="AD101" s="721"/>
      <c r="AE101" s="721"/>
      <c r="AF101" s="721"/>
      <c r="AG101" s="721"/>
      <c r="AH101" s="721"/>
      <c r="AI101" s="721"/>
      <c r="AJ101" s="721"/>
      <c r="AK101" s="721"/>
      <c r="AL101" s="721"/>
      <c r="AM101" s="721"/>
      <c r="AN101" s="721"/>
      <c r="AO101" s="721"/>
      <c r="AP101" s="721"/>
      <c r="AQ101" s="721"/>
      <c r="AR101" s="721"/>
      <c r="AS101" s="721"/>
      <c r="AT101" s="721"/>
      <c r="AU101" s="721"/>
      <c r="AV101" s="721"/>
      <c r="AW101" s="721"/>
      <c r="AX101" s="721"/>
      <c r="AY101" s="721"/>
      <c r="AZ101" s="721"/>
      <c r="BA101" s="721"/>
      <c r="BB101" s="721"/>
      <c r="BC101" s="721"/>
      <c r="BD101" s="721"/>
      <c r="BE101" s="721"/>
      <c r="BF101" s="721"/>
      <c r="BG101" s="721"/>
      <c r="BH101" s="721"/>
      <c r="BI101" s="721"/>
      <c r="BJ101" s="721"/>
      <c r="BK101" s="721"/>
      <c r="CE101" s="721"/>
      <c r="CF101" s="721"/>
      <c r="CG101" s="721"/>
      <c r="CH101" s="721"/>
      <c r="CI101" s="721"/>
      <c r="CJ101" s="721"/>
      <c r="CK101" s="721"/>
      <c r="CL101" s="721"/>
      <c r="CM101" s="721"/>
      <c r="CN101" s="721"/>
      <c r="CO101" s="721"/>
      <c r="CP101" s="721"/>
      <c r="CQ101" s="721"/>
      <c r="CR101" s="721"/>
      <c r="CS101" s="721"/>
      <c r="CT101" s="721"/>
      <c r="CU101" s="721"/>
      <c r="CV101" s="721"/>
      <c r="CW101" s="721"/>
      <c r="CX101" s="721"/>
      <c r="CY101" s="721"/>
      <c r="CZ101" s="721"/>
      <c r="DA101" s="721"/>
      <c r="DB101" s="721"/>
      <c r="DC101" s="721"/>
      <c r="DD101" s="721"/>
      <c r="DE101" s="721"/>
      <c r="DF101" s="721"/>
      <c r="DG101" s="721"/>
      <c r="DH101" s="721"/>
      <c r="DI101" s="721"/>
      <c r="DJ101" s="721"/>
      <c r="DK101" s="721"/>
      <c r="DL101" s="721"/>
      <c r="DM101" s="721"/>
      <c r="DN101" s="721"/>
      <c r="DO101" s="721"/>
      <c r="DP101" s="721"/>
      <c r="DQ101" s="721"/>
      <c r="DR101" s="721"/>
      <c r="DS101" s="721"/>
      <c r="DT101" s="721"/>
      <c r="DU101" s="721"/>
      <c r="DV101" s="721"/>
      <c r="DW101" s="721"/>
      <c r="DX101" s="721"/>
      <c r="DY101" s="721"/>
      <c r="DZ101" s="721"/>
      <c r="EA101" s="721"/>
      <c r="EB101" s="721"/>
      <c r="EC101" s="721"/>
      <c r="ED101" s="721"/>
      <c r="EE101" s="721"/>
      <c r="EF101" s="721"/>
      <c r="EG101" s="721"/>
      <c r="EH101" s="721"/>
      <c r="EI101" s="721"/>
      <c r="EJ101" s="721"/>
      <c r="EK101" s="721"/>
      <c r="EL101" s="721"/>
      <c r="EM101" s="721"/>
      <c r="EN101" s="721"/>
      <c r="EO101" s="721"/>
    </row>
    <row r="102" spans="1:145" ht="17.25" customHeight="1">
      <c r="A102" s="721"/>
      <c r="B102" s="721"/>
      <c r="C102" s="721"/>
      <c r="D102" s="721"/>
      <c r="E102" s="789"/>
      <c r="F102" s="722"/>
      <c r="G102" s="721"/>
      <c r="H102" s="721"/>
      <c r="I102" s="721"/>
      <c r="J102" s="721"/>
      <c r="K102" s="879"/>
      <c r="L102" s="721"/>
      <c r="M102" s="721"/>
      <c r="N102" s="382"/>
      <c r="O102" s="382"/>
      <c r="P102" s="382"/>
      <c r="Q102" s="447"/>
      <c r="R102" s="382"/>
      <c r="S102" s="382"/>
      <c r="T102" s="447"/>
      <c r="U102" s="382"/>
      <c r="V102" s="382"/>
      <c r="W102" s="447"/>
      <c r="X102" s="382"/>
      <c r="Y102" s="721"/>
      <c r="Z102" s="721"/>
      <c r="AA102" s="721"/>
      <c r="AB102" s="721"/>
      <c r="AC102" s="721"/>
      <c r="AD102" s="721"/>
      <c r="AE102" s="721"/>
      <c r="AF102" s="721"/>
      <c r="AG102" s="721"/>
      <c r="AH102" s="721"/>
      <c r="AI102" s="721"/>
      <c r="AJ102" s="721"/>
      <c r="AK102" s="721"/>
      <c r="AL102" s="721"/>
      <c r="AM102" s="721"/>
      <c r="AN102" s="721"/>
      <c r="AO102" s="721"/>
      <c r="AP102" s="721"/>
      <c r="AQ102" s="721"/>
      <c r="AR102" s="721"/>
      <c r="AS102" s="721"/>
      <c r="AT102" s="721"/>
      <c r="AU102" s="721"/>
      <c r="AV102" s="721"/>
      <c r="AW102" s="721"/>
      <c r="AX102" s="721"/>
      <c r="AY102" s="721"/>
      <c r="AZ102" s="721"/>
      <c r="BA102" s="721"/>
      <c r="BB102" s="721"/>
      <c r="BC102" s="721"/>
      <c r="BD102" s="721"/>
      <c r="BE102" s="721"/>
      <c r="BF102" s="721"/>
      <c r="BG102" s="721"/>
      <c r="BH102" s="721"/>
      <c r="BI102" s="721"/>
      <c r="BJ102" s="721"/>
      <c r="BK102" s="721"/>
      <c r="CE102" s="721"/>
      <c r="CF102" s="721"/>
      <c r="CG102" s="721"/>
      <c r="CH102" s="721"/>
      <c r="CI102" s="721"/>
      <c r="CJ102" s="721"/>
      <c r="CK102" s="721"/>
      <c r="CL102" s="721"/>
      <c r="CM102" s="721"/>
      <c r="CN102" s="721"/>
      <c r="CO102" s="721"/>
      <c r="CP102" s="721"/>
      <c r="CQ102" s="721"/>
      <c r="CR102" s="721"/>
      <c r="CS102" s="721"/>
      <c r="CT102" s="721"/>
      <c r="CU102" s="721"/>
      <c r="CV102" s="721"/>
      <c r="CW102" s="721"/>
      <c r="CX102" s="721"/>
      <c r="CY102" s="721"/>
      <c r="CZ102" s="721"/>
      <c r="DA102" s="721"/>
      <c r="DB102" s="721"/>
      <c r="DC102" s="721"/>
      <c r="DD102" s="721"/>
      <c r="DE102" s="721"/>
      <c r="DF102" s="721"/>
      <c r="DG102" s="721"/>
      <c r="DH102" s="721"/>
      <c r="DI102" s="721"/>
      <c r="DJ102" s="721"/>
      <c r="DK102" s="721"/>
      <c r="DL102" s="721"/>
      <c r="DM102" s="721"/>
      <c r="DN102" s="721"/>
      <c r="DO102" s="721"/>
      <c r="DP102" s="721"/>
      <c r="DQ102" s="721"/>
      <c r="DR102" s="721"/>
      <c r="DS102" s="721"/>
      <c r="DT102" s="721"/>
      <c r="DU102" s="721"/>
      <c r="DV102" s="721"/>
      <c r="DW102" s="721"/>
      <c r="DX102" s="721"/>
      <c r="DY102" s="721"/>
      <c r="DZ102" s="721"/>
      <c r="EA102" s="721"/>
      <c r="EB102" s="721"/>
      <c r="EC102" s="721"/>
      <c r="ED102" s="721"/>
      <c r="EE102" s="721"/>
      <c r="EF102" s="721"/>
      <c r="EG102" s="721"/>
      <c r="EH102" s="721"/>
      <c r="EI102" s="721"/>
      <c r="EJ102" s="721"/>
      <c r="EK102" s="721"/>
      <c r="EL102" s="721"/>
      <c r="EM102" s="721"/>
      <c r="EN102" s="721"/>
      <c r="EO102" s="721"/>
    </row>
    <row r="103" spans="1:145" ht="17.25" customHeight="1">
      <c r="A103" s="721"/>
      <c r="B103" s="721"/>
      <c r="C103" s="721"/>
      <c r="D103" s="721"/>
      <c r="E103" s="789"/>
      <c r="F103" s="722"/>
      <c r="G103" s="721"/>
      <c r="H103" s="721"/>
      <c r="I103" s="721"/>
      <c r="J103" s="721"/>
      <c r="K103" s="879"/>
      <c r="L103" s="721"/>
      <c r="M103" s="721"/>
      <c r="N103" s="382"/>
      <c r="O103" s="382"/>
      <c r="P103" s="382"/>
      <c r="Q103" s="447"/>
      <c r="R103" s="382"/>
      <c r="S103" s="382"/>
      <c r="T103" s="447"/>
      <c r="U103" s="382"/>
      <c r="V103" s="382"/>
      <c r="W103" s="447"/>
      <c r="X103" s="382"/>
      <c r="Y103" s="721"/>
      <c r="Z103" s="721"/>
      <c r="AA103" s="721"/>
      <c r="AB103" s="721"/>
      <c r="AC103" s="721"/>
      <c r="AD103" s="721"/>
      <c r="AE103" s="721"/>
      <c r="AF103" s="721"/>
      <c r="AG103" s="721"/>
      <c r="AH103" s="721"/>
      <c r="AI103" s="721"/>
      <c r="AJ103" s="721"/>
      <c r="AK103" s="721"/>
      <c r="AL103" s="721"/>
      <c r="AM103" s="721"/>
      <c r="AN103" s="721"/>
      <c r="AO103" s="721"/>
      <c r="AP103" s="721"/>
      <c r="AQ103" s="721"/>
      <c r="AR103" s="721"/>
      <c r="AS103" s="721"/>
      <c r="AT103" s="721"/>
      <c r="AU103" s="721"/>
      <c r="AV103" s="721"/>
      <c r="AW103" s="721"/>
      <c r="AX103" s="721"/>
      <c r="AY103" s="721"/>
      <c r="AZ103" s="721"/>
      <c r="BA103" s="721"/>
      <c r="BB103" s="721"/>
      <c r="BC103" s="721"/>
      <c r="BD103" s="721"/>
      <c r="BE103" s="721"/>
      <c r="BF103" s="721"/>
      <c r="BG103" s="721"/>
      <c r="BH103" s="721"/>
      <c r="BI103" s="721"/>
      <c r="BJ103" s="721"/>
      <c r="BK103" s="721"/>
      <c r="CE103" s="721"/>
      <c r="CF103" s="721"/>
      <c r="CG103" s="721"/>
      <c r="CH103" s="721"/>
      <c r="CI103" s="721"/>
      <c r="CJ103" s="721"/>
      <c r="CK103" s="721"/>
      <c r="CL103" s="721"/>
      <c r="CM103" s="721"/>
      <c r="CN103" s="721"/>
      <c r="CO103" s="721"/>
      <c r="CP103" s="721"/>
      <c r="CQ103" s="721"/>
      <c r="CR103" s="721"/>
      <c r="CS103" s="721"/>
      <c r="CT103" s="721"/>
      <c r="CU103" s="721"/>
      <c r="CV103" s="721"/>
      <c r="CW103" s="721"/>
      <c r="CX103" s="721"/>
      <c r="CY103" s="721"/>
      <c r="CZ103" s="721"/>
      <c r="DA103" s="721"/>
      <c r="DB103" s="721"/>
      <c r="DC103" s="721"/>
      <c r="DD103" s="721"/>
      <c r="DE103" s="721"/>
      <c r="DF103" s="721"/>
      <c r="DG103" s="721"/>
      <c r="DH103" s="721"/>
      <c r="DI103" s="721"/>
      <c r="DJ103" s="721"/>
      <c r="DK103" s="721"/>
      <c r="DL103" s="721"/>
      <c r="DM103" s="721"/>
      <c r="DN103" s="721"/>
      <c r="DO103" s="721"/>
      <c r="DP103" s="721"/>
      <c r="DQ103" s="721"/>
      <c r="DR103" s="721"/>
      <c r="DS103" s="721"/>
      <c r="DT103" s="721"/>
      <c r="DU103" s="721"/>
      <c r="DV103" s="721"/>
      <c r="DW103" s="721"/>
      <c r="DX103" s="721"/>
      <c r="DY103" s="721"/>
      <c r="DZ103" s="721"/>
      <c r="EA103" s="721"/>
      <c r="EB103" s="721"/>
      <c r="EC103" s="721"/>
      <c r="ED103" s="721"/>
      <c r="EE103" s="721"/>
      <c r="EF103" s="721"/>
      <c r="EG103" s="721"/>
      <c r="EH103" s="721"/>
      <c r="EI103" s="721"/>
      <c r="EJ103" s="721"/>
      <c r="EK103" s="721"/>
      <c r="EL103" s="721"/>
      <c r="EM103" s="721"/>
      <c r="EN103" s="721"/>
      <c r="EO103" s="721"/>
    </row>
    <row r="104" spans="1:145" ht="17.25" customHeight="1">
      <c r="A104" s="721"/>
      <c r="B104" s="721"/>
      <c r="C104" s="721"/>
      <c r="D104" s="721"/>
      <c r="E104" s="789"/>
      <c r="F104" s="722"/>
      <c r="G104" s="721"/>
      <c r="H104" s="721"/>
      <c r="I104" s="721"/>
      <c r="J104" s="721"/>
      <c r="K104" s="879"/>
      <c r="L104" s="721"/>
      <c r="M104" s="721"/>
      <c r="N104" s="382"/>
      <c r="O104" s="382"/>
      <c r="P104" s="382"/>
      <c r="Q104" s="447"/>
      <c r="R104" s="382"/>
      <c r="S104" s="382"/>
      <c r="T104" s="447"/>
      <c r="U104" s="382"/>
      <c r="V104" s="382"/>
      <c r="W104" s="447"/>
      <c r="X104" s="382"/>
      <c r="Y104" s="721"/>
      <c r="Z104" s="721"/>
      <c r="AA104" s="721"/>
      <c r="AB104" s="721"/>
      <c r="AC104" s="721"/>
      <c r="AD104" s="721"/>
      <c r="AE104" s="721"/>
      <c r="AF104" s="721"/>
      <c r="AG104" s="721"/>
      <c r="AH104" s="721"/>
      <c r="AI104" s="721"/>
      <c r="AJ104" s="721"/>
      <c r="AK104" s="721"/>
      <c r="AL104" s="721"/>
      <c r="AM104" s="721"/>
      <c r="AN104" s="721"/>
      <c r="AO104" s="721"/>
      <c r="AP104" s="721"/>
      <c r="AQ104" s="721"/>
      <c r="AR104" s="721"/>
      <c r="AS104" s="721"/>
      <c r="AT104" s="721"/>
      <c r="AU104" s="721"/>
      <c r="AV104" s="721"/>
      <c r="AW104" s="721"/>
      <c r="AX104" s="721"/>
      <c r="AY104" s="721"/>
      <c r="AZ104" s="721"/>
      <c r="BA104" s="721"/>
      <c r="BB104" s="721"/>
      <c r="BC104" s="721"/>
      <c r="BD104" s="721"/>
      <c r="BE104" s="721"/>
      <c r="BF104" s="721"/>
      <c r="BG104" s="721"/>
      <c r="BH104" s="721"/>
      <c r="BI104" s="721"/>
      <c r="BJ104" s="721"/>
      <c r="BK104" s="721"/>
      <c r="CE104" s="721"/>
      <c r="CF104" s="721"/>
      <c r="CG104" s="721"/>
      <c r="CH104" s="721"/>
      <c r="CI104" s="721"/>
      <c r="CJ104" s="721"/>
      <c r="CK104" s="721"/>
      <c r="CL104" s="721"/>
      <c r="CM104" s="721"/>
      <c r="CN104" s="721"/>
      <c r="CO104" s="721"/>
      <c r="CP104" s="721"/>
      <c r="CQ104" s="721"/>
      <c r="CR104" s="721"/>
      <c r="CS104" s="721"/>
      <c r="CT104" s="721"/>
      <c r="CU104" s="721"/>
      <c r="CV104" s="721"/>
      <c r="CW104" s="721"/>
      <c r="CX104" s="721"/>
      <c r="CY104" s="721"/>
      <c r="CZ104" s="721"/>
      <c r="DA104" s="721"/>
      <c r="DB104" s="721"/>
      <c r="DC104" s="721"/>
      <c r="DD104" s="721"/>
      <c r="DE104" s="721"/>
      <c r="DF104" s="721"/>
      <c r="DG104" s="721"/>
      <c r="DH104" s="721"/>
      <c r="DI104" s="721"/>
      <c r="DJ104" s="721"/>
      <c r="DK104" s="721"/>
      <c r="DL104" s="721"/>
      <c r="DM104" s="721"/>
      <c r="DN104" s="721"/>
      <c r="DO104" s="721"/>
      <c r="DP104" s="721"/>
      <c r="DQ104" s="721"/>
      <c r="DR104" s="721"/>
      <c r="DS104" s="721"/>
      <c r="DT104" s="721"/>
      <c r="DU104" s="721"/>
      <c r="DV104" s="721"/>
      <c r="DW104" s="721"/>
      <c r="DX104" s="721"/>
      <c r="DY104" s="721"/>
      <c r="DZ104" s="721"/>
      <c r="EA104" s="721"/>
      <c r="EB104" s="721"/>
      <c r="EC104" s="721"/>
      <c r="ED104" s="721"/>
      <c r="EE104" s="721"/>
      <c r="EF104" s="721"/>
      <c r="EG104" s="721"/>
      <c r="EH104" s="721"/>
      <c r="EI104" s="721"/>
      <c r="EJ104" s="721"/>
      <c r="EK104" s="721"/>
      <c r="EL104" s="721"/>
      <c r="EM104" s="721"/>
      <c r="EN104" s="721"/>
      <c r="EO104" s="721"/>
    </row>
    <row r="105" spans="1:145" ht="17.25" customHeight="1">
      <c r="A105" s="721"/>
      <c r="B105" s="721"/>
      <c r="C105" s="721"/>
      <c r="D105" s="721"/>
      <c r="E105" s="789"/>
      <c r="F105" s="722"/>
      <c r="G105" s="721"/>
      <c r="H105" s="721"/>
      <c r="I105" s="721"/>
      <c r="J105" s="721"/>
      <c r="K105" s="879"/>
      <c r="L105" s="721"/>
      <c r="M105" s="721"/>
      <c r="N105" s="382"/>
      <c r="O105" s="382"/>
      <c r="P105" s="382"/>
      <c r="Q105" s="447"/>
      <c r="R105" s="382"/>
      <c r="S105" s="382"/>
      <c r="T105" s="447"/>
      <c r="U105" s="382"/>
      <c r="V105" s="382"/>
      <c r="W105" s="447"/>
      <c r="X105" s="382"/>
      <c r="Y105" s="721"/>
      <c r="Z105" s="721"/>
      <c r="AA105" s="721"/>
      <c r="AB105" s="721"/>
      <c r="AC105" s="721"/>
      <c r="AD105" s="721"/>
      <c r="AE105" s="721"/>
      <c r="AF105" s="721"/>
      <c r="AG105" s="721"/>
      <c r="AH105" s="721"/>
      <c r="AI105" s="721"/>
      <c r="AJ105" s="721"/>
      <c r="AK105" s="721"/>
      <c r="AL105" s="721"/>
      <c r="AM105" s="721"/>
      <c r="AN105" s="721"/>
      <c r="AO105" s="721"/>
      <c r="AP105" s="721"/>
      <c r="AQ105" s="721"/>
      <c r="AR105" s="721"/>
      <c r="AS105" s="721"/>
      <c r="AT105" s="721"/>
      <c r="AU105" s="721"/>
      <c r="AV105" s="721"/>
      <c r="AW105" s="721"/>
      <c r="AX105" s="721"/>
      <c r="AY105" s="721"/>
      <c r="AZ105" s="721"/>
      <c r="BA105" s="721"/>
      <c r="BB105" s="721"/>
      <c r="BC105" s="721"/>
      <c r="BD105" s="721"/>
      <c r="BE105" s="721"/>
      <c r="BF105" s="721"/>
      <c r="BG105" s="721"/>
      <c r="BH105" s="721"/>
      <c r="BI105" s="721"/>
      <c r="BJ105" s="721"/>
      <c r="BK105" s="721"/>
      <c r="CE105" s="721"/>
      <c r="CF105" s="721"/>
      <c r="CG105" s="721"/>
      <c r="CH105" s="721"/>
      <c r="CI105" s="721"/>
      <c r="CJ105" s="721"/>
      <c r="CK105" s="721"/>
      <c r="CL105" s="721"/>
      <c r="CM105" s="721"/>
      <c r="CN105" s="721"/>
      <c r="CO105" s="721"/>
      <c r="CP105" s="721"/>
      <c r="CQ105" s="721"/>
      <c r="CR105" s="721"/>
      <c r="CS105" s="721"/>
      <c r="CT105" s="721"/>
      <c r="CU105" s="721"/>
      <c r="CV105" s="721"/>
      <c r="CW105" s="721"/>
      <c r="CX105" s="721"/>
      <c r="CY105" s="721"/>
      <c r="CZ105" s="721"/>
      <c r="DA105" s="721"/>
      <c r="DB105" s="721"/>
      <c r="DC105" s="721"/>
      <c r="DD105" s="721"/>
      <c r="DE105" s="721"/>
      <c r="DF105" s="721"/>
      <c r="DG105" s="721"/>
      <c r="DH105" s="721"/>
      <c r="DI105" s="721"/>
      <c r="DJ105" s="721"/>
      <c r="DK105" s="721"/>
      <c r="DL105" s="721"/>
      <c r="DM105" s="721"/>
      <c r="DN105" s="721"/>
      <c r="DO105" s="721"/>
      <c r="DP105" s="721"/>
      <c r="DQ105" s="721"/>
      <c r="DR105" s="721"/>
      <c r="DS105" s="721"/>
      <c r="DT105" s="721"/>
      <c r="DU105" s="721"/>
      <c r="DV105" s="721"/>
      <c r="DW105" s="721"/>
      <c r="DX105" s="721"/>
      <c r="DY105" s="721"/>
      <c r="DZ105" s="721"/>
      <c r="EA105" s="721"/>
      <c r="EB105" s="721"/>
      <c r="EC105" s="721"/>
      <c r="ED105" s="721"/>
      <c r="EE105" s="721"/>
      <c r="EF105" s="721"/>
      <c r="EG105" s="721"/>
      <c r="EH105" s="721"/>
      <c r="EI105" s="721"/>
      <c r="EJ105" s="721"/>
      <c r="EK105" s="721"/>
      <c r="EL105" s="721"/>
      <c r="EM105" s="721"/>
      <c r="EN105" s="721"/>
      <c r="EO105" s="721"/>
    </row>
    <row r="106" spans="1:145" ht="17.25" customHeight="1">
      <c r="A106" s="721"/>
      <c r="B106" s="721"/>
      <c r="C106" s="721"/>
      <c r="D106" s="721"/>
      <c r="E106" s="789"/>
      <c r="F106" s="722"/>
      <c r="G106" s="721"/>
      <c r="H106" s="721"/>
      <c r="I106" s="721"/>
      <c r="J106" s="721"/>
      <c r="K106" s="879"/>
      <c r="L106" s="721"/>
      <c r="M106" s="721"/>
      <c r="N106" s="382"/>
      <c r="O106" s="382"/>
      <c r="P106" s="382"/>
      <c r="Q106" s="447"/>
      <c r="R106" s="382"/>
      <c r="S106" s="382"/>
      <c r="T106" s="447"/>
      <c r="U106" s="382"/>
      <c r="V106" s="382"/>
      <c r="W106" s="447"/>
      <c r="X106" s="382"/>
      <c r="Y106" s="721"/>
      <c r="Z106" s="721"/>
      <c r="AA106" s="721"/>
      <c r="AB106" s="721"/>
      <c r="AC106" s="721"/>
      <c r="AD106" s="721"/>
      <c r="AE106" s="721"/>
      <c r="AF106" s="721"/>
      <c r="AG106" s="721"/>
      <c r="AH106" s="721"/>
      <c r="AI106" s="721"/>
      <c r="AJ106" s="721"/>
      <c r="AK106" s="721"/>
      <c r="AL106" s="721"/>
      <c r="AM106" s="721"/>
      <c r="AN106" s="721"/>
      <c r="AO106" s="721"/>
      <c r="AP106" s="721"/>
      <c r="AQ106" s="721"/>
      <c r="AR106" s="721"/>
      <c r="AS106" s="721"/>
      <c r="AT106" s="721"/>
      <c r="AU106" s="721"/>
      <c r="AV106" s="721"/>
      <c r="AW106" s="721"/>
      <c r="AX106" s="721"/>
      <c r="AY106" s="721"/>
      <c r="AZ106" s="721"/>
      <c r="BA106" s="721"/>
      <c r="BB106" s="721"/>
      <c r="BC106" s="721"/>
      <c r="BD106" s="721"/>
      <c r="BE106" s="721"/>
      <c r="BF106" s="721"/>
      <c r="BG106" s="721"/>
      <c r="BH106" s="721"/>
      <c r="BI106" s="721"/>
      <c r="BJ106" s="721"/>
      <c r="BK106" s="721"/>
      <c r="CE106" s="721"/>
      <c r="CF106" s="721"/>
      <c r="CG106" s="721"/>
      <c r="CH106" s="721"/>
      <c r="CI106" s="721"/>
      <c r="CJ106" s="721"/>
      <c r="CK106" s="721"/>
      <c r="CL106" s="721"/>
      <c r="CM106" s="721"/>
      <c r="CN106" s="721"/>
      <c r="CO106" s="721"/>
      <c r="CP106" s="721"/>
      <c r="CQ106" s="721"/>
      <c r="CR106" s="721"/>
      <c r="CS106" s="721"/>
      <c r="CT106" s="721"/>
      <c r="CU106" s="721"/>
      <c r="CV106" s="721"/>
      <c r="CW106" s="721"/>
      <c r="CX106" s="721"/>
      <c r="CY106" s="721"/>
      <c r="CZ106" s="721"/>
      <c r="DA106" s="721"/>
      <c r="DB106" s="721"/>
      <c r="DC106" s="721"/>
      <c r="DD106" s="721"/>
      <c r="DE106" s="721"/>
      <c r="DF106" s="721"/>
      <c r="DG106" s="721"/>
      <c r="DH106" s="721"/>
      <c r="DI106" s="721"/>
      <c r="DJ106" s="721"/>
      <c r="DK106" s="721"/>
      <c r="DL106" s="721"/>
      <c r="DM106" s="721"/>
      <c r="DN106" s="721"/>
      <c r="DO106" s="721"/>
      <c r="DP106" s="721"/>
      <c r="DQ106" s="721"/>
      <c r="DR106" s="721"/>
      <c r="DS106" s="721"/>
      <c r="DT106" s="721"/>
      <c r="DU106" s="721"/>
      <c r="DV106" s="721"/>
      <c r="DW106" s="721"/>
      <c r="DX106" s="721"/>
      <c r="DY106" s="721"/>
      <c r="DZ106" s="721"/>
      <c r="EA106" s="721"/>
      <c r="EB106" s="721"/>
      <c r="EC106" s="721"/>
      <c r="ED106" s="721"/>
      <c r="EE106" s="721"/>
      <c r="EF106" s="721"/>
      <c r="EG106" s="721"/>
      <c r="EH106" s="721"/>
      <c r="EI106" s="721"/>
      <c r="EJ106" s="721"/>
      <c r="EK106" s="721"/>
      <c r="EL106" s="721"/>
      <c r="EM106" s="721"/>
      <c r="EN106" s="721"/>
      <c r="EO106" s="721"/>
    </row>
    <row r="107" spans="1:145" ht="17.25" customHeight="1">
      <c r="A107" s="721"/>
      <c r="B107" s="721"/>
      <c r="C107" s="721"/>
      <c r="D107" s="721"/>
      <c r="E107" s="789"/>
      <c r="F107" s="722"/>
      <c r="G107" s="721"/>
      <c r="H107" s="721"/>
      <c r="I107" s="721"/>
      <c r="J107" s="721"/>
      <c r="K107" s="879"/>
      <c r="L107" s="721"/>
      <c r="M107" s="721"/>
      <c r="N107" s="382"/>
      <c r="O107" s="382"/>
      <c r="P107" s="382"/>
      <c r="Q107" s="447"/>
      <c r="R107" s="382"/>
      <c r="S107" s="382"/>
      <c r="T107" s="447"/>
      <c r="U107" s="382"/>
      <c r="V107" s="382"/>
      <c r="W107" s="447"/>
      <c r="X107" s="382"/>
      <c r="Y107" s="721"/>
      <c r="Z107" s="721"/>
      <c r="AA107" s="721"/>
      <c r="AB107" s="721"/>
      <c r="AC107" s="721"/>
      <c r="AD107" s="721"/>
      <c r="AE107" s="721"/>
      <c r="AF107" s="721"/>
      <c r="AG107" s="721"/>
      <c r="AH107" s="721"/>
      <c r="AI107" s="721"/>
      <c r="AJ107" s="721"/>
      <c r="AK107" s="721"/>
      <c r="AL107" s="721"/>
      <c r="AM107" s="721"/>
      <c r="AN107" s="721"/>
      <c r="AO107" s="721"/>
      <c r="AP107" s="721"/>
      <c r="AQ107" s="721"/>
      <c r="AR107" s="721"/>
      <c r="AS107" s="721"/>
      <c r="AT107" s="721"/>
      <c r="AU107" s="721"/>
      <c r="AV107" s="721"/>
      <c r="AW107" s="721"/>
      <c r="AX107" s="721"/>
      <c r="AY107" s="721"/>
      <c r="AZ107" s="721"/>
      <c r="BA107" s="721"/>
      <c r="BB107" s="721"/>
      <c r="BC107" s="721"/>
      <c r="BD107" s="721"/>
      <c r="BE107" s="721"/>
      <c r="BF107" s="721"/>
      <c r="BG107" s="721"/>
      <c r="BH107" s="721"/>
      <c r="BI107" s="721"/>
      <c r="BJ107" s="721"/>
      <c r="BK107" s="721"/>
      <c r="CE107" s="721"/>
      <c r="CF107" s="721"/>
      <c r="CG107" s="721"/>
      <c r="CH107" s="721"/>
      <c r="CI107" s="721"/>
      <c r="CJ107" s="721"/>
      <c r="CK107" s="721"/>
      <c r="CL107" s="721"/>
      <c r="CM107" s="721"/>
      <c r="CN107" s="721"/>
      <c r="CO107" s="721"/>
      <c r="CP107" s="721"/>
      <c r="CQ107" s="721"/>
      <c r="CR107" s="721"/>
      <c r="CS107" s="721"/>
      <c r="CT107" s="721"/>
      <c r="CU107" s="721"/>
      <c r="CV107" s="721"/>
      <c r="CW107" s="721"/>
      <c r="CX107" s="721"/>
      <c r="CY107" s="721"/>
      <c r="CZ107" s="721"/>
      <c r="DA107" s="721"/>
      <c r="DB107" s="721"/>
      <c r="DC107" s="721"/>
      <c r="DD107" s="721"/>
      <c r="DE107" s="721"/>
      <c r="DF107" s="721"/>
      <c r="DG107" s="721"/>
      <c r="DH107" s="721"/>
      <c r="DI107" s="721"/>
      <c r="DJ107" s="721"/>
      <c r="DK107" s="721"/>
      <c r="DL107" s="721"/>
      <c r="DM107" s="721"/>
      <c r="DN107" s="721"/>
      <c r="DO107" s="721"/>
      <c r="DP107" s="721"/>
      <c r="DQ107" s="721"/>
      <c r="DR107" s="721"/>
      <c r="DS107" s="721"/>
      <c r="DT107" s="721"/>
      <c r="DU107" s="721"/>
      <c r="DV107" s="721"/>
      <c r="DW107" s="721"/>
      <c r="DX107" s="721"/>
      <c r="DY107" s="721"/>
      <c r="DZ107" s="721"/>
      <c r="EA107" s="721"/>
      <c r="EB107" s="721"/>
      <c r="EC107" s="721"/>
      <c r="ED107" s="721"/>
      <c r="EE107" s="721"/>
      <c r="EF107" s="721"/>
      <c r="EG107" s="721"/>
      <c r="EH107" s="721"/>
      <c r="EI107" s="721"/>
      <c r="EJ107" s="721"/>
      <c r="EK107" s="721"/>
      <c r="EL107" s="721"/>
      <c r="EM107" s="721"/>
      <c r="EN107" s="721"/>
      <c r="EO107" s="721"/>
    </row>
    <row r="108" spans="1:145" ht="17.25" customHeight="1">
      <c r="A108" s="721"/>
      <c r="B108" s="721"/>
      <c r="C108" s="721"/>
      <c r="D108" s="721"/>
      <c r="E108" s="789"/>
      <c r="F108" s="722"/>
      <c r="G108" s="721"/>
      <c r="H108" s="721"/>
      <c r="I108" s="721"/>
      <c r="J108" s="721"/>
      <c r="K108" s="879"/>
      <c r="L108" s="721"/>
      <c r="M108" s="721"/>
      <c r="N108" s="382"/>
      <c r="O108" s="382"/>
      <c r="P108" s="382"/>
      <c r="Q108" s="447"/>
      <c r="R108" s="382"/>
      <c r="S108" s="382"/>
      <c r="T108" s="447"/>
      <c r="U108" s="382"/>
      <c r="V108" s="382"/>
      <c r="W108" s="447"/>
      <c r="X108" s="382"/>
      <c r="Y108" s="721"/>
      <c r="Z108" s="721"/>
      <c r="AA108" s="721"/>
      <c r="AB108" s="721"/>
      <c r="AC108" s="721"/>
      <c r="AD108" s="721"/>
      <c r="AE108" s="721"/>
      <c r="AF108" s="721"/>
      <c r="AG108" s="721"/>
      <c r="AH108" s="721"/>
      <c r="AI108" s="721"/>
      <c r="AJ108" s="721"/>
      <c r="AK108" s="721"/>
      <c r="AL108" s="721"/>
      <c r="AM108" s="721"/>
      <c r="AN108" s="721"/>
      <c r="AO108" s="721"/>
      <c r="AP108" s="721"/>
      <c r="AQ108" s="721"/>
      <c r="AR108" s="721"/>
      <c r="AS108" s="721"/>
      <c r="AT108" s="721"/>
      <c r="AU108" s="721"/>
      <c r="AV108" s="721"/>
      <c r="AW108" s="721"/>
      <c r="AX108" s="721"/>
      <c r="AY108" s="721"/>
      <c r="AZ108" s="721"/>
      <c r="BA108" s="721"/>
      <c r="BB108" s="721"/>
      <c r="BC108" s="721"/>
      <c r="BD108" s="721"/>
      <c r="BE108" s="721"/>
      <c r="BF108" s="721"/>
      <c r="BG108" s="721"/>
      <c r="BH108" s="721"/>
      <c r="BI108" s="721"/>
      <c r="BJ108" s="721"/>
      <c r="BK108" s="721"/>
      <c r="CE108" s="721"/>
      <c r="CF108" s="721"/>
      <c r="CG108" s="721"/>
      <c r="CH108" s="721"/>
      <c r="CI108" s="721"/>
      <c r="CJ108" s="721"/>
      <c r="CK108" s="721"/>
      <c r="CL108" s="721"/>
      <c r="CM108" s="721"/>
      <c r="CN108" s="721"/>
      <c r="CO108" s="721"/>
      <c r="CP108" s="721"/>
      <c r="CQ108" s="721"/>
      <c r="CR108" s="721"/>
      <c r="CS108" s="721"/>
      <c r="CT108" s="721"/>
      <c r="CU108" s="721"/>
      <c r="CV108" s="721"/>
      <c r="CW108" s="721"/>
      <c r="CX108" s="721"/>
      <c r="CY108" s="721"/>
      <c r="CZ108" s="721"/>
      <c r="DA108" s="721"/>
      <c r="DB108" s="721"/>
      <c r="DC108" s="721"/>
      <c r="DD108" s="721"/>
      <c r="DE108" s="721"/>
      <c r="DF108" s="721"/>
      <c r="DG108" s="721"/>
      <c r="DH108" s="721"/>
      <c r="DI108" s="721"/>
      <c r="DJ108" s="721"/>
      <c r="DK108" s="721"/>
      <c r="DL108" s="721"/>
      <c r="DM108" s="721"/>
      <c r="DN108" s="721"/>
      <c r="DO108" s="721"/>
      <c r="DP108" s="721"/>
      <c r="DQ108" s="721"/>
      <c r="DR108" s="721"/>
      <c r="DS108" s="721"/>
      <c r="DT108" s="721"/>
      <c r="DU108" s="721"/>
      <c r="DV108" s="721"/>
      <c r="DW108" s="721"/>
      <c r="DX108" s="721"/>
      <c r="DY108" s="721"/>
      <c r="DZ108" s="721"/>
      <c r="EA108" s="721"/>
      <c r="EB108" s="721"/>
      <c r="EC108" s="721"/>
      <c r="ED108" s="721"/>
      <c r="EE108" s="721"/>
      <c r="EF108" s="721"/>
      <c r="EG108" s="721"/>
      <c r="EH108" s="721"/>
      <c r="EI108" s="721"/>
      <c r="EJ108" s="721"/>
      <c r="EK108" s="721"/>
      <c r="EL108" s="721"/>
      <c r="EM108" s="721"/>
      <c r="EN108" s="721"/>
      <c r="EO108" s="721"/>
    </row>
    <row r="109" spans="1:145" ht="17.25" customHeight="1">
      <c r="A109" s="721"/>
      <c r="B109" s="721"/>
      <c r="C109" s="721"/>
      <c r="D109" s="721"/>
      <c r="E109" s="789"/>
      <c r="F109" s="722"/>
      <c r="G109" s="721"/>
      <c r="H109" s="721"/>
      <c r="I109" s="721"/>
      <c r="J109" s="721"/>
      <c r="K109" s="879"/>
      <c r="L109" s="721"/>
      <c r="M109" s="721"/>
      <c r="N109" s="382"/>
      <c r="O109" s="382"/>
      <c r="P109" s="382"/>
      <c r="Q109" s="447"/>
      <c r="R109" s="382"/>
      <c r="S109" s="382"/>
      <c r="T109" s="447"/>
      <c r="U109" s="382"/>
      <c r="V109" s="382"/>
      <c r="W109" s="447"/>
      <c r="X109" s="382"/>
      <c r="Y109" s="721"/>
      <c r="Z109" s="721"/>
      <c r="AA109" s="721"/>
      <c r="AB109" s="721"/>
      <c r="AC109" s="721"/>
      <c r="AD109" s="721"/>
      <c r="AE109" s="721"/>
      <c r="AF109" s="721"/>
      <c r="AG109" s="721"/>
      <c r="AH109" s="721"/>
      <c r="AI109" s="721"/>
      <c r="AJ109" s="721"/>
      <c r="AK109" s="721"/>
      <c r="AL109" s="721"/>
      <c r="AM109" s="721"/>
      <c r="AN109" s="721"/>
      <c r="AO109" s="721"/>
      <c r="AP109" s="721"/>
      <c r="AQ109" s="721"/>
      <c r="AR109" s="721"/>
      <c r="AS109" s="721"/>
      <c r="AT109" s="721"/>
      <c r="AU109" s="721"/>
      <c r="AV109" s="721"/>
      <c r="AW109" s="721"/>
      <c r="AX109" s="721"/>
      <c r="AY109" s="721"/>
      <c r="AZ109" s="721"/>
      <c r="BA109" s="721"/>
      <c r="BB109" s="721"/>
      <c r="BC109" s="721"/>
      <c r="BD109" s="721"/>
      <c r="BE109" s="721"/>
      <c r="BF109" s="721"/>
      <c r="BG109" s="721"/>
      <c r="BH109" s="721"/>
      <c r="BI109" s="721"/>
      <c r="BJ109" s="721"/>
      <c r="BK109" s="721"/>
      <c r="CE109" s="721"/>
      <c r="CF109" s="721"/>
      <c r="CG109" s="721"/>
      <c r="CH109" s="721"/>
      <c r="CI109" s="721"/>
      <c r="CJ109" s="721"/>
      <c r="CK109" s="721"/>
      <c r="CL109" s="721"/>
      <c r="CM109" s="721"/>
      <c r="CN109" s="721"/>
      <c r="CO109" s="721"/>
      <c r="CP109" s="721"/>
      <c r="CQ109" s="721"/>
      <c r="CR109" s="721"/>
      <c r="CS109" s="721"/>
      <c r="CT109" s="721"/>
      <c r="CU109" s="721"/>
      <c r="CV109" s="721"/>
      <c r="CW109" s="721"/>
      <c r="CX109" s="721"/>
      <c r="CY109" s="721"/>
      <c r="CZ109" s="721"/>
      <c r="DA109" s="721"/>
      <c r="DB109" s="721"/>
      <c r="DC109" s="721"/>
      <c r="DD109" s="721"/>
      <c r="DE109" s="721"/>
      <c r="DF109" s="721"/>
      <c r="DG109" s="721"/>
      <c r="DH109" s="721"/>
      <c r="DI109" s="721"/>
      <c r="DJ109" s="721"/>
      <c r="DK109" s="721"/>
      <c r="DL109" s="721"/>
      <c r="DM109" s="721"/>
      <c r="DN109" s="721"/>
      <c r="DO109" s="721"/>
      <c r="DP109" s="721"/>
      <c r="DQ109" s="721"/>
      <c r="DR109" s="721"/>
      <c r="DS109" s="721"/>
      <c r="DT109" s="721"/>
      <c r="DU109" s="721"/>
      <c r="DV109" s="721"/>
      <c r="DW109" s="721"/>
      <c r="DX109" s="721"/>
      <c r="DY109" s="721"/>
      <c r="DZ109" s="721"/>
      <c r="EA109" s="721"/>
      <c r="EB109" s="721"/>
      <c r="EC109" s="721"/>
      <c r="ED109" s="721"/>
      <c r="EE109" s="721"/>
      <c r="EF109" s="721"/>
      <c r="EG109" s="721"/>
      <c r="EH109" s="721"/>
      <c r="EI109" s="721"/>
      <c r="EJ109" s="721"/>
      <c r="EK109" s="721"/>
      <c r="EL109" s="721"/>
      <c r="EM109" s="721"/>
      <c r="EN109" s="721"/>
      <c r="EO109" s="721"/>
    </row>
    <row r="110" spans="1:145" ht="17.25" customHeight="1">
      <c r="A110" s="721"/>
      <c r="B110" s="721"/>
      <c r="C110" s="721"/>
      <c r="D110" s="721"/>
      <c r="E110" s="789"/>
      <c r="F110" s="722"/>
      <c r="G110" s="721"/>
      <c r="H110" s="721"/>
      <c r="I110" s="721"/>
      <c r="J110" s="721"/>
      <c r="K110" s="879"/>
      <c r="L110" s="721"/>
      <c r="M110" s="721"/>
      <c r="N110" s="382"/>
      <c r="O110" s="382"/>
      <c r="P110" s="382"/>
      <c r="Q110" s="447"/>
      <c r="R110" s="382"/>
      <c r="S110" s="382"/>
      <c r="T110" s="447"/>
      <c r="U110" s="382"/>
      <c r="V110" s="382"/>
      <c r="W110" s="447"/>
      <c r="X110" s="382"/>
      <c r="Y110" s="721"/>
      <c r="Z110" s="721"/>
      <c r="AA110" s="721"/>
      <c r="AB110" s="721"/>
      <c r="AC110" s="721"/>
      <c r="AD110" s="721"/>
      <c r="AE110" s="721"/>
      <c r="AF110" s="721"/>
      <c r="AG110" s="721"/>
      <c r="AH110" s="721"/>
      <c r="AI110" s="721"/>
      <c r="AJ110" s="721"/>
      <c r="AK110" s="721"/>
      <c r="AL110" s="721"/>
      <c r="AM110" s="721"/>
      <c r="AN110" s="721"/>
      <c r="AO110" s="721"/>
      <c r="AP110" s="721"/>
      <c r="AQ110" s="721"/>
      <c r="AR110" s="721"/>
      <c r="AS110" s="721"/>
      <c r="AT110" s="721"/>
      <c r="AU110" s="721"/>
      <c r="AV110" s="721"/>
      <c r="AW110" s="721"/>
      <c r="AX110" s="721"/>
      <c r="AY110" s="721"/>
      <c r="AZ110" s="721"/>
      <c r="BA110" s="721"/>
      <c r="BB110" s="721"/>
      <c r="BC110" s="721"/>
      <c r="BD110" s="721"/>
      <c r="BE110" s="721"/>
      <c r="BF110" s="721"/>
      <c r="BG110" s="721"/>
      <c r="BH110" s="721"/>
      <c r="BI110" s="721"/>
      <c r="BJ110" s="721"/>
      <c r="BK110" s="721"/>
      <c r="CE110" s="721"/>
      <c r="CF110" s="721"/>
      <c r="CG110" s="721"/>
      <c r="CH110" s="721"/>
      <c r="CI110" s="721"/>
      <c r="CJ110" s="721"/>
      <c r="CK110" s="721"/>
      <c r="CL110" s="721"/>
      <c r="CM110" s="721"/>
      <c r="CN110" s="721"/>
      <c r="CO110" s="721"/>
      <c r="CP110" s="721"/>
      <c r="CQ110" s="721"/>
      <c r="CR110" s="721"/>
      <c r="CS110" s="721"/>
      <c r="CT110" s="721"/>
      <c r="CU110" s="721"/>
      <c r="CV110" s="721"/>
      <c r="CW110" s="721"/>
      <c r="CX110" s="721"/>
      <c r="CY110" s="721"/>
      <c r="CZ110" s="721"/>
      <c r="DA110" s="721"/>
      <c r="DB110" s="721"/>
      <c r="DC110" s="721"/>
      <c r="DD110" s="721"/>
      <c r="DE110" s="721"/>
      <c r="DF110" s="721"/>
      <c r="DG110" s="721"/>
      <c r="DH110" s="721"/>
      <c r="DI110" s="721"/>
      <c r="DJ110" s="721"/>
      <c r="DK110" s="721"/>
      <c r="DL110" s="721"/>
      <c r="DM110" s="721"/>
      <c r="DN110" s="721"/>
      <c r="DO110" s="721"/>
      <c r="DP110" s="721"/>
      <c r="DQ110" s="721"/>
      <c r="DR110" s="721"/>
      <c r="DS110" s="721"/>
      <c r="DT110" s="721"/>
      <c r="DU110" s="721"/>
      <c r="DV110" s="721"/>
      <c r="DW110" s="721"/>
      <c r="DX110" s="721"/>
      <c r="DY110" s="721"/>
      <c r="DZ110" s="721"/>
      <c r="EA110" s="721"/>
      <c r="EB110" s="721"/>
      <c r="EC110" s="721"/>
      <c r="ED110" s="721"/>
      <c r="EE110" s="721"/>
      <c r="EF110" s="721"/>
      <c r="EG110" s="721"/>
      <c r="EH110" s="721"/>
      <c r="EI110" s="721"/>
      <c r="EJ110" s="721"/>
      <c r="EK110" s="721"/>
      <c r="EL110" s="721"/>
      <c r="EM110" s="721"/>
      <c r="EN110" s="721"/>
      <c r="EO110" s="721"/>
    </row>
    <row r="111" spans="1:145" ht="17.25" customHeight="1">
      <c r="A111" s="721"/>
      <c r="B111" s="721"/>
      <c r="C111" s="721"/>
      <c r="D111" s="721"/>
      <c r="E111" s="789"/>
      <c r="F111" s="722"/>
      <c r="G111" s="721"/>
      <c r="H111" s="721"/>
      <c r="I111" s="721"/>
      <c r="J111" s="721"/>
      <c r="K111" s="879"/>
      <c r="L111" s="721"/>
      <c r="M111" s="721"/>
      <c r="N111" s="382"/>
      <c r="O111" s="382"/>
      <c r="P111" s="382"/>
      <c r="Q111" s="447"/>
      <c r="R111" s="382"/>
      <c r="S111" s="382"/>
      <c r="T111" s="447"/>
      <c r="U111" s="382"/>
      <c r="V111" s="382"/>
      <c r="W111" s="447"/>
      <c r="X111" s="382"/>
      <c r="Y111" s="721"/>
      <c r="Z111" s="721"/>
      <c r="AA111" s="721"/>
      <c r="AB111" s="721"/>
      <c r="AC111" s="721"/>
      <c r="AD111" s="721"/>
      <c r="AE111" s="721"/>
      <c r="AF111" s="721"/>
      <c r="AG111" s="721"/>
      <c r="AH111" s="721"/>
      <c r="AI111" s="721"/>
      <c r="AJ111" s="721"/>
      <c r="AK111" s="721"/>
      <c r="AL111" s="721"/>
      <c r="AM111" s="721"/>
      <c r="AN111" s="721"/>
      <c r="AO111" s="721"/>
      <c r="AP111" s="721"/>
      <c r="AQ111" s="721"/>
      <c r="AR111" s="721"/>
      <c r="AS111" s="721"/>
      <c r="AT111" s="721"/>
      <c r="AU111" s="721"/>
      <c r="AV111" s="721"/>
      <c r="AW111" s="721"/>
      <c r="AX111" s="721"/>
      <c r="AY111" s="721"/>
      <c r="AZ111" s="721"/>
      <c r="BA111" s="721"/>
      <c r="BB111" s="721"/>
      <c r="BC111" s="721"/>
      <c r="BD111" s="721"/>
      <c r="BE111" s="721"/>
      <c r="BF111" s="721"/>
      <c r="BG111" s="721"/>
      <c r="BH111" s="721"/>
      <c r="BI111" s="721"/>
      <c r="BJ111" s="721"/>
      <c r="BK111" s="721"/>
      <c r="CE111" s="721"/>
      <c r="CF111" s="721"/>
      <c r="CG111" s="721"/>
      <c r="CH111" s="721"/>
      <c r="CI111" s="721"/>
      <c r="CJ111" s="721"/>
      <c r="CK111" s="721"/>
      <c r="CL111" s="721"/>
      <c r="CM111" s="721"/>
      <c r="CN111" s="721"/>
      <c r="CO111" s="721"/>
      <c r="CP111" s="721"/>
      <c r="CQ111" s="721"/>
      <c r="CR111" s="721"/>
      <c r="CS111" s="721"/>
      <c r="CT111" s="721"/>
      <c r="CU111" s="721"/>
      <c r="CV111" s="721"/>
      <c r="CW111" s="721"/>
      <c r="CX111" s="721"/>
      <c r="CY111" s="721"/>
      <c r="CZ111" s="721"/>
      <c r="DA111" s="721"/>
      <c r="DB111" s="721"/>
      <c r="DC111" s="721"/>
      <c r="DD111" s="721"/>
      <c r="DE111" s="721"/>
      <c r="DF111" s="721"/>
      <c r="DG111" s="721"/>
      <c r="DH111" s="721"/>
      <c r="DI111" s="721"/>
      <c r="DJ111" s="721"/>
      <c r="DK111" s="721"/>
      <c r="DL111" s="721"/>
      <c r="DM111" s="721"/>
      <c r="DN111" s="721"/>
      <c r="DO111" s="721"/>
      <c r="DP111" s="721"/>
      <c r="DQ111" s="721"/>
      <c r="DR111" s="721"/>
      <c r="DS111" s="721"/>
      <c r="DT111" s="721"/>
      <c r="DU111" s="721"/>
      <c r="DV111" s="721"/>
      <c r="DW111" s="721"/>
      <c r="DX111" s="721"/>
      <c r="DY111" s="721"/>
      <c r="DZ111" s="721"/>
      <c r="EA111" s="721"/>
      <c r="EB111" s="721"/>
      <c r="EC111" s="721"/>
      <c r="ED111" s="721"/>
      <c r="EE111" s="721"/>
      <c r="EF111" s="721"/>
      <c r="EG111" s="721"/>
      <c r="EH111" s="721"/>
      <c r="EI111" s="721"/>
      <c r="EJ111" s="721"/>
      <c r="EK111" s="721"/>
      <c r="EL111" s="721"/>
      <c r="EM111" s="721"/>
      <c r="EN111" s="721"/>
      <c r="EO111" s="721"/>
    </row>
    <row r="112" spans="1:145" ht="17.25" customHeight="1">
      <c r="A112" s="721"/>
      <c r="B112" s="721"/>
      <c r="C112" s="721"/>
      <c r="D112" s="721"/>
      <c r="E112" s="789"/>
      <c r="F112" s="722"/>
      <c r="G112" s="721"/>
      <c r="H112" s="721"/>
      <c r="I112" s="721"/>
      <c r="J112" s="721"/>
      <c r="K112" s="879"/>
      <c r="L112" s="721"/>
      <c r="M112" s="721"/>
      <c r="N112" s="382"/>
      <c r="O112" s="382"/>
      <c r="P112" s="382"/>
      <c r="Q112" s="447"/>
      <c r="R112" s="382"/>
      <c r="S112" s="382"/>
      <c r="T112" s="447"/>
      <c r="U112" s="382"/>
      <c r="V112" s="382"/>
      <c r="W112" s="447"/>
      <c r="X112" s="382"/>
      <c r="Y112" s="721"/>
      <c r="Z112" s="721"/>
      <c r="AA112" s="721"/>
      <c r="AB112" s="721"/>
      <c r="AC112" s="721"/>
      <c r="AD112" s="721"/>
      <c r="AE112" s="721"/>
      <c r="AF112" s="721"/>
      <c r="AG112" s="721"/>
      <c r="AH112" s="721"/>
      <c r="AI112" s="721"/>
      <c r="AJ112" s="721"/>
      <c r="AK112" s="721"/>
      <c r="AL112" s="721"/>
      <c r="AM112" s="721"/>
      <c r="AN112" s="721"/>
      <c r="AO112" s="721"/>
      <c r="AP112" s="721"/>
      <c r="AQ112" s="721"/>
      <c r="AR112" s="721"/>
      <c r="AS112" s="721"/>
      <c r="AT112" s="721"/>
      <c r="AU112" s="721"/>
      <c r="AV112" s="721"/>
      <c r="AW112" s="721"/>
      <c r="AX112" s="721"/>
      <c r="AY112" s="721"/>
      <c r="AZ112" s="721"/>
      <c r="BA112" s="721"/>
      <c r="BB112" s="721"/>
      <c r="BC112" s="721"/>
      <c r="BD112" s="721"/>
      <c r="BE112" s="721"/>
      <c r="BF112" s="721"/>
      <c r="BG112" s="721"/>
      <c r="BH112" s="721"/>
      <c r="BI112" s="721"/>
      <c r="BJ112" s="721"/>
      <c r="BK112" s="721"/>
      <c r="CE112" s="721"/>
      <c r="CF112" s="721"/>
      <c r="CG112" s="721"/>
      <c r="CH112" s="721"/>
      <c r="CI112" s="721"/>
      <c r="CJ112" s="721"/>
      <c r="CK112" s="721"/>
      <c r="CL112" s="721"/>
      <c r="CM112" s="721"/>
      <c r="CN112" s="721"/>
      <c r="CO112" s="721"/>
      <c r="CP112" s="721"/>
      <c r="CQ112" s="721"/>
      <c r="CR112" s="721"/>
      <c r="CS112" s="721"/>
      <c r="CT112" s="721"/>
      <c r="CU112" s="721"/>
      <c r="CV112" s="721"/>
      <c r="CW112" s="721"/>
      <c r="CX112" s="721"/>
      <c r="CY112" s="721"/>
      <c r="CZ112" s="721"/>
      <c r="DA112" s="721"/>
      <c r="DB112" s="721"/>
      <c r="DC112" s="721"/>
      <c r="DD112" s="721"/>
      <c r="DE112" s="721"/>
      <c r="DF112" s="721"/>
      <c r="DG112" s="721"/>
      <c r="DH112" s="721"/>
      <c r="DI112" s="721"/>
      <c r="DJ112" s="721"/>
      <c r="DK112" s="721"/>
      <c r="DL112" s="721"/>
      <c r="DM112" s="721"/>
      <c r="DN112" s="721"/>
      <c r="DO112" s="721"/>
      <c r="DP112" s="721"/>
      <c r="DQ112" s="721"/>
      <c r="DR112" s="721"/>
      <c r="DS112" s="721"/>
      <c r="DT112" s="721"/>
      <c r="DU112" s="721"/>
      <c r="DV112" s="721"/>
      <c r="DW112" s="721"/>
      <c r="DX112" s="721"/>
      <c r="DY112" s="721"/>
      <c r="DZ112" s="721"/>
      <c r="EA112" s="721"/>
      <c r="EB112" s="721"/>
      <c r="EC112" s="721"/>
      <c r="ED112" s="721"/>
      <c r="EE112" s="721"/>
      <c r="EF112" s="721"/>
      <c r="EG112" s="721"/>
      <c r="EH112" s="721"/>
      <c r="EI112" s="721"/>
      <c r="EJ112" s="721"/>
      <c r="EK112" s="721"/>
      <c r="EL112" s="721"/>
      <c r="EM112" s="721"/>
      <c r="EN112" s="721"/>
      <c r="EO112" s="721"/>
    </row>
    <row r="113" spans="1:145" ht="17.25" customHeight="1">
      <c r="A113" s="721"/>
      <c r="B113" s="721"/>
      <c r="C113" s="721"/>
      <c r="D113" s="721"/>
      <c r="E113" s="789"/>
      <c r="F113" s="722"/>
      <c r="G113" s="721"/>
      <c r="H113" s="721"/>
      <c r="I113" s="721"/>
      <c r="J113" s="721"/>
      <c r="K113" s="879"/>
      <c r="L113" s="721"/>
      <c r="M113" s="721"/>
      <c r="N113" s="382"/>
      <c r="O113" s="382"/>
      <c r="P113" s="382"/>
      <c r="Q113" s="447"/>
      <c r="R113" s="382"/>
      <c r="S113" s="382"/>
      <c r="T113" s="447"/>
      <c r="U113" s="382"/>
      <c r="V113" s="382"/>
      <c r="W113" s="447"/>
      <c r="X113" s="382"/>
      <c r="Y113" s="721"/>
      <c r="Z113" s="721"/>
      <c r="AA113" s="721"/>
      <c r="AB113" s="721"/>
      <c r="AC113" s="721"/>
      <c r="AD113" s="721"/>
      <c r="AE113" s="721"/>
      <c r="AF113" s="721"/>
      <c r="AG113" s="721"/>
      <c r="AH113" s="721"/>
      <c r="AI113" s="721"/>
      <c r="AJ113" s="721"/>
      <c r="AK113" s="721"/>
      <c r="AL113" s="721"/>
      <c r="AM113" s="721"/>
      <c r="AN113" s="721"/>
      <c r="AO113" s="721"/>
      <c r="AP113" s="721"/>
      <c r="AQ113" s="721"/>
      <c r="AR113" s="721"/>
      <c r="AS113" s="721"/>
      <c r="AT113" s="721"/>
      <c r="AU113" s="721"/>
      <c r="AV113" s="721"/>
      <c r="AW113" s="721"/>
      <c r="AX113" s="721"/>
      <c r="AY113" s="721"/>
      <c r="AZ113" s="721"/>
      <c r="BA113" s="721"/>
      <c r="BB113" s="721"/>
      <c r="BC113" s="721"/>
      <c r="BD113" s="721"/>
      <c r="BE113" s="721"/>
      <c r="BF113" s="721"/>
      <c r="BG113" s="721"/>
      <c r="BH113" s="721"/>
      <c r="BI113" s="721"/>
      <c r="BJ113" s="721"/>
      <c r="BK113" s="721"/>
      <c r="CE113" s="721"/>
      <c r="CF113" s="721"/>
      <c r="CG113" s="721"/>
      <c r="CH113" s="721"/>
      <c r="CI113" s="721"/>
      <c r="CJ113" s="721"/>
      <c r="CK113" s="721"/>
      <c r="CL113" s="721"/>
      <c r="CM113" s="721"/>
      <c r="CN113" s="721"/>
      <c r="CO113" s="721"/>
      <c r="CP113" s="721"/>
      <c r="CQ113" s="721"/>
      <c r="CR113" s="721"/>
      <c r="CS113" s="721"/>
      <c r="CT113" s="721"/>
      <c r="CU113" s="721"/>
      <c r="CV113" s="721"/>
      <c r="CW113" s="721"/>
      <c r="CX113" s="721"/>
      <c r="CY113" s="721"/>
      <c r="CZ113" s="721"/>
      <c r="DA113" s="721"/>
      <c r="DB113" s="721"/>
      <c r="DC113" s="721"/>
      <c r="DD113" s="721"/>
      <c r="DE113" s="721"/>
      <c r="DF113" s="721"/>
      <c r="DG113" s="721"/>
      <c r="DH113" s="721"/>
      <c r="DI113" s="721"/>
      <c r="DJ113" s="721"/>
      <c r="DK113" s="721"/>
      <c r="DL113" s="721"/>
      <c r="DM113" s="721"/>
      <c r="DN113" s="721"/>
      <c r="DO113" s="721"/>
      <c r="DP113" s="721"/>
      <c r="DQ113" s="721"/>
      <c r="DR113" s="721"/>
      <c r="DS113" s="721"/>
      <c r="DT113" s="721"/>
      <c r="DU113" s="721"/>
      <c r="DV113" s="721"/>
      <c r="DW113" s="721"/>
      <c r="DX113" s="721"/>
      <c r="DY113" s="721"/>
      <c r="DZ113" s="721"/>
      <c r="EA113" s="721"/>
      <c r="EB113" s="721"/>
      <c r="EC113" s="721"/>
      <c r="ED113" s="721"/>
      <c r="EE113" s="721"/>
      <c r="EF113" s="721"/>
      <c r="EG113" s="721"/>
      <c r="EH113" s="721"/>
      <c r="EI113" s="721"/>
      <c r="EJ113" s="721"/>
      <c r="EK113" s="721"/>
      <c r="EL113" s="721"/>
      <c r="EM113" s="721"/>
      <c r="EN113" s="721"/>
      <c r="EO113" s="721"/>
    </row>
    <row r="114" spans="1:145" ht="17.25" customHeight="1">
      <c r="A114" s="721"/>
      <c r="B114" s="721"/>
      <c r="C114" s="721"/>
      <c r="D114" s="721"/>
      <c r="E114" s="789"/>
      <c r="F114" s="722"/>
      <c r="G114" s="721"/>
      <c r="H114" s="721"/>
      <c r="I114" s="721"/>
      <c r="J114" s="721"/>
      <c r="K114" s="879"/>
      <c r="L114" s="721"/>
      <c r="M114" s="721"/>
      <c r="N114" s="382"/>
      <c r="O114" s="382"/>
      <c r="P114" s="382"/>
      <c r="Q114" s="447"/>
      <c r="R114" s="382"/>
      <c r="S114" s="382"/>
      <c r="T114" s="447"/>
      <c r="U114" s="382"/>
      <c r="V114" s="382"/>
      <c r="W114" s="447"/>
      <c r="X114" s="382"/>
      <c r="Y114" s="721"/>
      <c r="Z114" s="721"/>
      <c r="AA114" s="721"/>
      <c r="AB114" s="721"/>
      <c r="AC114" s="721"/>
      <c r="AD114" s="721"/>
      <c r="AE114" s="721"/>
      <c r="AF114" s="721"/>
      <c r="AG114" s="721"/>
      <c r="AH114" s="721"/>
      <c r="AI114" s="721"/>
      <c r="AJ114" s="721"/>
      <c r="AK114" s="721"/>
      <c r="AL114" s="721"/>
      <c r="AM114" s="721"/>
      <c r="AN114" s="721"/>
      <c r="AO114" s="721"/>
      <c r="AP114" s="721"/>
      <c r="AQ114" s="721"/>
      <c r="AR114" s="721"/>
      <c r="AS114" s="721"/>
      <c r="AT114" s="721"/>
      <c r="AU114" s="721"/>
      <c r="AV114" s="721"/>
      <c r="AW114" s="721"/>
      <c r="AX114" s="721"/>
      <c r="AY114" s="721"/>
      <c r="AZ114" s="721"/>
      <c r="BA114" s="721"/>
      <c r="BB114" s="721"/>
      <c r="BC114" s="721"/>
      <c r="BD114" s="721"/>
      <c r="BE114" s="721"/>
      <c r="BF114" s="721"/>
      <c r="BG114" s="721"/>
      <c r="BH114" s="721"/>
      <c r="BI114" s="721"/>
      <c r="BJ114" s="721"/>
      <c r="BK114" s="721"/>
      <c r="CE114" s="721"/>
      <c r="CF114" s="721"/>
      <c r="CG114" s="721"/>
      <c r="CH114" s="721"/>
      <c r="CI114" s="721"/>
      <c r="CJ114" s="721"/>
      <c r="CK114" s="721"/>
      <c r="CL114" s="721"/>
      <c r="CM114" s="721"/>
      <c r="CN114" s="721"/>
      <c r="CO114" s="721"/>
      <c r="CP114" s="721"/>
      <c r="CQ114" s="721"/>
      <c r="CR114" s="721"/>
      <c r="CS114" s="721"/>
      <c r="CT114" s="721"/>
      <c r="CU114" s="721"/>
      <c r="CV114" s="721"/>
      <c r="CW114" s="721"/>
      <c r="CX114" s="721"/>
      <c r="CY114" s="721"/>
      <c r="CZ114" s="721"/>
      <c r="DA114" s="721"/>
      <c r="DB114" s="721"/>
      <c r="DC114" s="721"/>
      <c r="DD114" s="721"/>
      <c r="DE114" s="721"/>
      <c r="DF114" s="721"/>
      <c r="DG114" s="721"/>
      <c r="DH114" s="721"/>
      <c r="DI114" s="721"/>
      <c r="DJ114" s="721"/>
      <c r="DK114" s="721"/>
      <c r="DL114" s="721"/>
      <c r="DM114" s="721"/>
      <c r="DN114" s="721"/>
      <c r="DO114" s="721"/>
      <c r="DP114" s="721"/>
      <c r="DQ114" s="721"/>
      <c r="DR114" s="721"/>
      <c r="DS114" s="721"/>
      <c r="DT114" s="721"/>
      <c r="DU114" s="721"/>
      <c r="DV114" s="721"/>
      <c r="DW114" s="721"/>
      <c r="DX114" s="721"/>
      <c r="DY114" s="721"/>
      <c r="DZ114" s="721"/>
      <c r="EA114" s="721"/>
      <c r="EB114" s="721"/>
      <c r="EC114" s="721"/>
      <c r="ED114" s="721"/>
      <c r="EE114" s="721"/>
      <c r="EF114" s="721"/>
      <c r="EG114" s="721"/>
      <c r="EH114" s="721"/>
      <c r="EI114" s="721"/>
      <c r="EJ114" s="721"/>
      <c r="EK114" s="721"/>
      <c r="EL114" s="721"/>
      <c r="EM114" s="721"/>
      <c r="EN114" s="721"/>
      <c r="EO114" s="721"/>
    </row>
    <row r="115" spans="1:145" ht="17.25" customHeight="1">
      <c r="A115" s="721"/>
      <c r="B115" s="721"/>
      <c r="C115" s="721"/>
      <c r="D115" s="721"/>
      <c r="E115" s="789"/>
      <c r="F115" s="722"/>
      <c r="G115" s="721"/>
      <c r="H115" s="721"/>
      <c r="I115" s="721"/>
      <c r="J115" s="721"/>
      <c r="K115" s="879"/>
      <c r="L115" s="721"/>
      <c r="M115" s="721"/>
      <c r="N115" s="382"/>
      <c r="O115" s="382"/>
      <c r="P115" s="382"/>
      <c r="Q115" s="447"/>
      <c r="R115" s="382"/>
      <c r="S115" s="382"/>
      <c r="T115" s="447"/>
      <c r="U115" s="382"/>
      <c r="V115" s="382"/>
      <c r="W115" s="447"/>
      <c r="X115" s="382"/>
      <c r="Y115" s="721"/>
      <c r="Z115" s="721"/>
      <c r="AA115" s="721"/>
      <c r="AB115" s="721"/>
      <c r="AC115" s="721"/>
      <c r="AD115" s="721"/>
      <c r="AE115" s="721"/>
      <c r="AF115" s="721"/>
      <c r="AG115" s="721"/>
      <c r="AH115" s="721"/>
      <c r="AI115" s="721"/>
      <c r="AJ115" s="721"/>
      <c r="AK115" s="721"/>
      <c r="AL115" s="721"/>
      <c r="AM115" s="721"/>
      <c r="AN115" s="721"/>
      <c r="AO115" s="721"/>
      <c r="AP115" s="721"/>
      <c r="AQ115" s="721"/>
      <c r="AR115" s="721"/>
      <c r="AS115" s="721"/>
      <c r="AT115" s="721"/>
      <c r="AU115" s="721"/>
      <c r="AV115" s="721"/>
      <c r="AW115" s="721"/>
      <c r="AX115" s="721"/>
      <c r="AY115" s="721"/>
      <c r="AZ115" s="721"/>
      <c r="BA115" s="721"/>
      <c r="BB115" s="721"/>
      <c r="BC115" s="721"/>
      <c r="BD115" s="721"/>
      <c r="BE115" s="721"/>
      <c r="BF115" s="721"/>
      <c r="BG115" s="721"/>
      <c r="BH115" s="721"/>
      <c r="BI115" s="721"/>
      <c r="BJ115" s="721"/>
      <c r="BK115" s="721"/>
      <c r="CE115" s="721"/>
      <c r="CF115" s="721"/>
      <c r="CG115" s="721"/>
      <c r="CH115" s="721"/>
      <c r="CI115" s="721"/>
      <c r="CJ115" s="721"/>
      <c r="CK115" s="721"/>
      <c r="CL115" s="721"/>
      <c r="CM115" s="721"/>
      <c r="CN115" s="721"/>
      <c r="CO115" s="721"/>
      <c r="CP115" s="721"/>
      <c r="CQ115" s="721"/>
      <c r="CR115" s="721"/>
      <c r="CS115" s="721"/>
      <c r="CT115" s="721"/>
      <c r="CU115" s="721"/>
      <c r="CV115" s="721"/>
      <c r="CW115" s="721"/>
      <c r="CX115" s="721"/>
      <c r="CY115" s="721"/>
      <c r="CZ115" s="721"/>
      <c r="DA115" s="721"/>
      <c r="DB115" s="721"/>
      <c r="DC115" s="721"/>
      <c r="DD115" s="721"/>
      <c r="DE115" s="721"/>
      <c r="DF115" s="721"/>
      <c r="DG115" s="721"/>
      <c r="DH115" s="721"/>
      <c r="DI115" s="721"/>
      <c r="DJ115" s="721"/>
      <c r="DK115" s="721"/>
      <c r="DL115" s="721"/>
      <c r="DM115" s="721"/>
      <c r="DN115" s="721"/>
      <c r="DO115" s="721"/>
      <c r="DP115" s="721"/>
      <c r="DQ115" s="721"/>
      <c r="DR115" s="721"/>
      <c r="DS115" s="721"/>
      <c r="DT115" s="721"/>
      <c r="DU115" s="721"/>
      <c r="DV115" s="721"/>
      <c r="DW115" s="721"/>
      <c r="DX115" s="721"/>
      <c r="DY115" s="721"/>
      <c r="DZ115" s="721"/>
      <c r="EA115" s="721"/>
      <c r="EB115" s="721"/>
      <c r="EC115" s="721"/>
      <c r="ED115" s="721"/>
      <c r="EE115" s="721"/>
      <c r="EF115" s="721"/>
      <c r="EG115" s="721"/>
      <c r="EH115" s="721"/>
      <c r="EI115" s="721"/>
      <c r="EJ115" s="721"/>
      <c r="EK115" s="721"/>
      <c r="EL115" s="721"/>
      <c r="EM115" s="721"/>
      <c r="EN115" s="721"/>
      <c r="EO115" s="721"/>
    </row>
    <row r="116" spans="1:145" ht="17.25" customHeight="1">
      <c r="A116" s="721"/>
      <c r="B116" s="721"/>
      <c r="C116" s="721"/>
      <c r="D116" s="721"/>
      <c r="E116" s="789"/>
      <c r="F116" s="722"/>
      <c r="G116" s="721"/>
      <c r="H116" s="721"/>
      <c r="I116" s="721"/>
      <c r="J116" s="721"/>
      <c r="K116" s="879"/>
      <c r="L116" s="721"/>
      <c r="M116" s="721"/>
      <c r="N116" s="382"/>
      <c r="O116" s="382"/>
      <c r="P116" s="382"/>
      <c r="Q116" s="447"/>
      <c r="R116" s="382"/>
      <c r="S116" s="382"/>
      <c r="T116" s="447"/>
      <c r="U116" s="382"/>
      <c r="V116" s="382"/>
      <c r="W116" s="447"/>
      <c r="X116" s="382"/>
      <c r="Y116" s="721"/>
      <c r="Z116" s="721"/>
      <c r="AA116" s="721"/>
      <c r="AB116" s="721"/>
      <c r="AC116" s="721"/>
      <c r="AD116" s="721"/>
      <c r="AE116" s="721"/>
      <c r="AF116" s="721"/>
      <c r="AG116" s="721"/>
      <c r="AH116" s="721"/>
      <c r="AI116" s="721"/>
      <c r="AJ116" s="721"/>
      <c r="AK116" s="721"/>
      <c r="AL116" s="721"/>
      <c r="AM116" s="721"/>
      <c r="AN116" s="721"/>
      <c r="AO116" s="721"/>
      <c r="AP116" s="721"/>
      <c r="AQ116" s="721"/>
      <c r="AR116" s="721"/>
      <c r="AS116" s="721"/>
      <c r="AT116" s="721"/>
      <c r="AU116" s="721"/>
      <c r="AV116" s="721"/>
      <c r="AW116" s="721"/>
      <c r="AX116" s="721"/>
      <c r="AY116" s="721"/>
      <c r="AZ116" s="721"/>
      <c r="BA116" s="721"/>
      <c r="BB116" s="721"/>
      <c r="BC116" s="721"/>
      <c r="BD116" s="721"/>
      <c r="BE116" s="721"/>
      <c r="BF116" s="721"/>
      <c r="BG116" s="721"/>
      <c r="BH116" s="721"/>
      <c r="BI116" s="721"/>
      <c r="BJ116" s="721"/>
      <c r="BK116" s="721"/>
      <c r="CE116" s="721"/>
      <c r="CF116" s="721"/>
      <c r="CG116" s="721"/>
      <c r="CH116" s="721"/>
      <c r="CI116" s="721"/>
      <c r="CJ116" s="721"/>
      <c r="CK116" s="721"/>
      <c r="CL116" s="721"/>
      <c r="CM116" s="721"/>
      <c r="CN116" s="721"/>
      <c r="CO116" s="721"/>
      <c r="CP116" s="721"/>
      <c r="CQ116" s="721"/>
      <c r="CR116" s="721"/>
      <c r="CS116" s="721"/>
      <c r="CT116" s="721"/>
      <c r="CU116" s="721"/>
      <c r="CV116" s="721"/>
      <c r="CW116" s="721"/>
      <c r="CX116" s="721"/>
      <c r="CY116" s="721"/>
      <c r="CZ116" s="721"/>
      <c r="DA116" s="721"/>
      <c r="DB116" s="721"/>
      <c r="DC116" s="721"/>
      <c r="DD116" s="721"/>
      <c r="DE116" s="721"/>
      <c r="DF116" s="721"/>
      <c r="DG116" s="721"/>
      <c r="DH116" s="721"/>
      <c r="DI116" s="721"/>
      <c r="DJ116" s="721"/>
      <c r="DK116" s="721"/>
      <c r="DL116" s="721"/>
      <c r="DM116" s="721"/>
      <c r="DN116" s="721"/>
      <c r="DO116" s="721"/>
      <c r="DP116" s="721"/>
      <c r="DQ116" s="721"/>
      <c r="DR116" s="721"/>
      <c r="DS116" s="721"/>
      <c r="DT116" s="721"/>
      <c r="DU116" s="721"/>
      <c r="DV116" s="721"/>
      <c r="DW116" s="721"/>
      <c r="DX116" s="721"/>
      <c r="DY116" s="721"/>
      <c r="DZ116" s="721"/>
      <c r="EA116" s="721"/>
      <c r="EB116" s="721"/>
      <c r="EC116" s="721"/>
      <c r="ED116" s="721"/>
      <c r="EE116" s="721"/>
      <c r="EF116" s="721"/>
      <c r="EG116" s="721"/>
      <c r="EH116" s="721"/>
      <c r="EI116" s="721"/>
      <c r="EJ116" s="721"/>
      <c r="EK116" s="721"/>
      <c r="EL116" s="721"/>
      <c r="EM116" s="721"/>
      <c r="EN116" s="721"/>
      <c r="EO116" s="721"/>
    </row>
    <row r="117" spans="1:145" ht="17.25" customHeight="1">
      <c r="A117" s="721"/>
      <c r="B117" s="721"/>
      <c r="C117" s="721"/>
      <c r="D117" s="721"/>
      <c r="E117" s="789"/>
      <c r="F117" s="722"/>
      <c r="G117" s="721"/>
      <c r="H117" s="721"/>
      <c r="I117" s="721"/>
      <c r="J117" s="721"/>
      <c r="K117" s="879"/>
      <c r="L117" s="721"/>
      <c r="M117" s="721"/>
      <c r="N117" s="382"/>
      <c r="O117" s="382"/>
      <c r="P117" s="382"/>
      <c r="Q117" s="447"/>
      <c r="R117" s="382"/>
      <c r="S117" s="382"/>
      <c r="T117" s="447"/>
      <c r="U117" s="382"/>
      <c r="V117" s="382"/>
      <c r="W117" s="447"/>
      <c r="X117" s="382"/>
      <c r="Y117" s="721"/>
      <c r="Z117" s="721"/>
      <c r="AA117" s="721"/>
      <c r="AB117" s="721"/>
      <c r="AC117" s="721"/>
      <c r="AD117" s="721"/>
      <c r="AE117" s="721"/>
      <c r="AF117" s="721"/>
      <c r="AG117" s="721"/>
      <c r="AH117" s="721"/>
      <c r="AI117" s="721"/>
      <c r="AJ117" s="721"/>
      <c r="AK117" s="721"/>
      <c r="AL117" s="721"/>
      <c r="AM117" s="721"/>
      <c r="AN117" s="721"/>
      <c r="AO117" s="721"/>
      <c r="AP117" s="721"/>
      <c r="AQ117" s="721"/>
      <c r="AR117" s="721"/>
      <c r="AS117" s="721"/>
      <c r="AT117" s="721"/>
      <c r="AU117" s="721"/>
      <c r="AV117" s="721"/>
      <c r="AW117" s="721"/>
      <c r="AX117" s="721"/>
      <c r="AY117" s="721"/>
      <c r="AZ117" s="721"/>
      <c r="BA117" s="721"/>
      <c r="BB117" s="721"/>
      <c r="BC117" s="721"/>
      <c r="BD117" s="721"/>
      <c r="BE117" s="721"/>
      <c r="BF117" s="721"/>
      <c r="BG117" s="721"/>
      <c r="BH117" s="721"/>
      <c r="BI117" s="721"/>
      <c r="BJ117" s="721"/>
      <c r="BK117" s="721"/>
      <c r="CE117" s="721"/>
      <c r="CF117" s="721"/>
      <c r="CG117" s="721"/>
      <c r="CH117" s="721"/>
      <c r="CI117" s="721"/>
      <c r="CJ117" s="721"/>
      <c r="CK117" s="721"/>
      <c r="CL117" s="721"/>
      <c r="CM117" s="721"/>
      <c r="CN117" s="721"/>
      <c r="CO117" s="721"/>
      <c r="CP117" s="721"/>
      <c r="CQ117" s="721"/>
      <c r="CR117" s="721"/>
      <c r="CS117" s="721"/>
      <c r="CT117" s="721"/>
      <c r="CU117" s="721"/>
      <c r="CV117" s="721"/>
      <c r="CW117" s="721"/>
      <c r="CX117" s="721"/>
      <c r="CY117" s="721"/>
      <c r="CZ117" s="721"/>
      <c r="DA117" s="721"/>
      <c r="DB117" s="721"/>
      <c r="DC117" s="721"/>
      <c r="DD117" s="721"/>
      <c r="DE117" s="721"/>
      <c r="DF117" s="721"/>
      <c r="DG117" s="721"/>
      <c r="DH117" s="721"/>
      <c r="DI117" s="721"/>
      <c r="DJ117" s="721"/>
      <c r="DK117" s="721"/>
      <c r="DL117" s="721"/>
      <c r="DM117" s="721"/>
      <c r="DN117" s="721"/>
      <c r="DO117" s="721"/>
      <c r="DP117" s="721"/>
      <c r="DQ117" s="721"/>
      <c r="DR117" s="721"/>
      <c r="DS117" s="721"/>
      <c r="DT117" s="721"/>
      <c r="DU117" s="721"/>
      <c r="DV117" s="721"/>
      <c r="DW117" s="721"/>
      <c r="DX117" s="721"/>
      <c r="DY117" s="721"/>
      <c r="DZ117" s="721"/>
      <c r="EA117" s="721"/>
      <c r="EB117" s="721"/>
      <c r="EC117" s="721"/>
      <c r="ED117" s="721"/>
      <c r="EE117" s="721"/>
      <c r="EF117" s="721"/>
      <c r="EG117" s="721"/>
      <c r="EH117" s="721"/>
      <c r="EI117" s="721"/>
      <c r="EJ117" s="721"/>
      <c r="EK117" s="721"/>
      <c r="EL117" s="721"/>
      <c r="EM117" s="721"/>
      <c r="EN117" s="721"/>
      <c r="EO117" s="721"/>
    </row>
    <row r="118" spans="1:145" ht="17.25" customHeight="1">
      <c r="A118" s="721"/>
      <c r="B118" s="721"/>
      <c r="C118" s="721"/>
      <c r="D118" s="721"/>
      <c r="E118" s="789"/>
      <c r="F118" s="722"/>
      <c r="G118" s="721"/>
      <c r="H118" s="721"/>
      <c r="I118" s="721"/>
      <c r="J118" s="721"/>
      <c r="K118" s="879"/>
      <c r="L118" s="721"/>
      <c r="M118" s="721"/>
      <c r="N118" s="382"/>
      <c r="O118" s="382"/>
      <c r="P118" s="382"/>
      <c r="Q118" s="447"/>
      <c r="R118" s="382"/>
      <c r="S118" s="382"/>
      <c r="T118" s="447"/>
      <c r="U118" s="382"/>
      <c r="V118" s="382"/>
      <c r="W118" s="447"/>
      <c r="X118" s="382"/>
      <c r="Y118" s="721"/>
      <c r="Z118" s="721"/>
      <c r="AA118" s="721"/>
      <c r="AB118" s="721"/>
      <c r="AC118" s="721"/>
      <c r="AD118" s="721"/>
      <c r="AE118" s="721"/>
      <c r="AF118" s="721"/>
      <c r="AG118" s="721"/>
      <c r="AH118" s="721"/>
      <c r="AI118" s="721"/>
      <c r="AJ118" s="721"/>
      <c r="AK118" s="721"/>
      <c r="AL118" s="721"/>
      <c r="AM118" s="721"/>
      <c r="AN118" s="721"/>
      <c r="AO118" s="721"/>
      <c r="AP118" s="721"/>
      <c r="AQ118" s="721"/>
      <c r="AR118" s="721"/>
      <c r="AS118" s="721"/>
      <c r="AT118" s="721"/>
      <c r="AU118" s="721"/>
      <c r="AV118" s="721"/>
      <c r="AW118" s="721"/>
      <c r="AX118" s="721"/>
      <c r="AY118" s="721"/>
      <c r="AZ118" s="721"/>
      <c r="BA118" s="721"/>
      <c r="BB118" s="721"/>
      <c r="BC118" s="721"/>
      <c r="BD118" s="721"/>
      <c r="BE118" s="721"/>
      <c r="BF118" s="721"/>
      <c r="BG118" s="721"/>
      <c r="BH118" s="721"/>
      <c r="BI118" s="721"/>
      <c r="BJ118" s="721"/>
      <c r="BK118" s="721"/>
      <c r="CE118" s="721"/>
      <c r="CF118" s="721"/>
      <c r="CG118" s="721"/>
      <c r="CH118" s="721"/>
      <c r="CI118" s="721"/>
      <c r="CJ118" s="721"/>
      <c r="CK118" s="721"/>
      <c r="CL118" s="721"/>
      <c r="CM118" s="721"/>
      <c r="CN118" s="721"/>
      <c r="CO118" s="721"/>
      <c r="CP118" s="721"/>
      <c r="CQ118" s="721"/>
      <c r="CR118" s="721"/>
      <c r="CS118" s="721"/>
      <c r="CT118" s="721"/>
      <c r="CU118" s="721"/>
      <c r="CV118" s="721"/>
      <c r="CW118" s="721"/>
      <c r="CX118" s="721"/>
      <c r="CY118" s="721"/>
      <c r="CZ118" s="721"/>
      <c r="DA118" s="721"/>
      <c r="DB118" s="721"/>
      <c r="DC118" s="721"/>
      <c r="DD118" s="721"/>
      <c r="DE118" s="721"/>
      <c r="DF118" s="721"/>
      <c r="DG118" s="721"/>
      <c r="DH118" s="721"/>
      <c r="DI118" s="721"/>
      <c r="DJ118" s="721"/>
      <c r="DK118" s="721"/>
      <c r="DL118" s="721"/>
      <c r="DM118" s="721"/>
      <c r="DN118" s="721"/>
      <c r="DO118" s="721"/>
      <c r="DP118" s="721"/>
      <c r="DQ118" s="721"/>
      <c r="DR118" s="721"/>
      <c r="DS118" s="721"/>
      <c r="DT118" s="721"/>
      <c r="DU118" s="721"/>
      <c r="DV118" s="721"/>
      <c r="DW118" s="721"/>
      <c r="DX118" s="721"/>
      <c r="DY118" s="721"/>
      <c r="DZ118" s="721"/>
      <c r="EA118" s="721"/>
      <c r="EB118" s="721"/>
      <c r="EC118" s="721"/>
      <c r="ED118" s="721"/>
      <c r="EE118" s="721"/>
      <c r="EF118" s="721"/>
      <c r="EG118" s="721"/>
      <c r="EH118" s="721"/>
      <c r="EI118" s="721"/>
      <c r="EJ118" s="721"/>
      <c r="EK118" s="721"/>
      <c r="EL118" s="721"/>
      <c r="EM118" s="721"/>
      <c r="EN118" s="721"/>
      <c r="EO118" s="721"/>
    </row>
    <row r="119" spans="1:145" ht="17.25" customHeight="1">
      <c r="A119" s="721"/>
      <c r="B119" s="721"/>
      <c r="C119" s="721"/>
      <c r="D119" s="721"/>
      <c r="E119" s="789"/>
      <c r="F119" s="722"/>
      <c r="G119" s="721"/>
      <c r="H119" s="721"/>
      <c r="I119" s="721"/>
      <c r="J119" s="721"/>
      <c r="K119" s="879"/>
      <c r="L119" s="721"/>
      <c r="M119" s="721"/>
      <c r="N119" s="382"/>
      <c r="O119" s="382"/>
      <c r="P119" s="382"/>
      <c r="Q119" s="447"/>
      <c r="R119" s="382"/>
      <c r="S119" s="382"/>
      <c r="T119" s="447"/>
      <c r="U119" s="382"/>
      <c r="V119" s="382"/>
      <c r="W119" s="447"/>
      <c r="X119" s="382"/>
      <c r="Y119" s="721"/>
      <c r="Z119" s="721"/>
      <c r="AA119" s="721"/>
      <c r="AB119" s="721"/>
      <c r="AC119" s="721"/>
      <c r="AD119" s="721"/>
      <c r="AE119" s="721"/>
      <c r="AF119" s="721"/>
      <c r="AG119" s="721"/>
      <c r="AH119" s="721"/>
      <c r="AI119" s="721"/>
      <c r="AJ119" s="721"/>
      <c r="AK119" s="721"/>
      <c r="AL119" s="721"/>
      <c r="AM119" s="721"/>
      <c r="AN119" s="721"/>
      <c r="AO119" s="721"/>
      <c r="AP119" s="721"/>
      <c r="AQ119" s="721"/>
      <c r="AR119" s="721"/>
      <c r="AS119" s="721"/>
      <c r="AT119" s="721"/>
      <c r="AU119" s="721"/>
      <c r="AV119" s="721"/>
      <c r="AW119" s="721"/>
      <c r="AX119" s="721"/>
      <c r="AY119" s="721"/>
      <c r="AZ119" s="721"/>
      <c r="BA119" s="721"/>
      <c r="BB119" s="721"/>
      <c r="BC119" s="721"/>
      <c r="BD119" s="721"/>
      <c r="BE119" s="721"/>
      <c r="BF119" s="721"/>
      <c r="BG119" s="721"/>
      <c r="BH119" s="721"/>
      <c r="BI119" s="721"/>
      <c r="BJ119" s="721"/>
      <c r="BK119" s="721"/>
      <c r="CE119" s="721"/>
      <c r="CF119" s="721"/>
      <c r="CG119" s="721"/>
      <c r="CH119" s="721"/>
      <c r="CI119" s="721"/>
      <c r="CJ119" s="721"/>
      <c r="CK119" s="721"/>
      <c r="CL119" s="721"/>
      <c r="CM119" s="721"/>
      <c r="CN119" s="721"/>
      <c r="CO119" s="721"/>
      <c r="CP119" s="721"/>
      <c r="CQ119" s="721"/>
      <c r="CR119" s="721"/>
      <c r="CS119" s="721"/>
      <c r="CT119" s="721"/>
      <c r="CU119" s="721"/>
      <c r="CV119" s="721"/>
      <c r="CW119" s="721"/>
      <c r="CX119" s="721"/>
      <c r="CY119" s="721"/>
      <c r="CZ119" s="721"/>
      <c r="DA119" s="721"/>
      <c r="DB119" s="721"/>
      <c r="DC119" s="721"/>
      <c r="DD119" s="721"/>
      <c r="DE119" s="721"/>
      <c r="DF119" s="721"/>
      <c r="DG119" s="721"/>
      <c r="DH119" s="721"/>
      <c r="DI119" s="721"/>
      <c r="DJ119" s="721"/>
      <c r="DK119" s="721"/>
      <c r="DL119" s="721"/>
      <c r="DM119" s="721"/>
      <c r="DN119" s="721"/>
      <c r="DO119" s="721"/>
      <c r="DP119" s="721"/>
      <c r="DQ119" s="721"/>
      <c r="DR119" s="721"/>
      <c r="DS119" s="721"/>
      <c r="DT119" s="721"/>
      <c r="DU119" s="721"/>
      <c r="DV119" s="721"/>
      <c r="DW119" s="721"/>
      <c r="DX119" s="721"/>
      <c r="DY119" s="721"/>
      <c r="DZ119" s="721"/>
      <c r="EA119" s="721"/>
      <c r="EB119" s="721"/>
      <c r="EC119" s="721"/>
      <c r="ED119" s="721"/>
      <c r="EE119" s="721"/>
      <c r="EF119" s="721"/>
      <c r="EG119" s="721"/>
      <c r="EH119" s="721"/>
      <c r="EI119" s="721"/>
      <c r="EJ119" s="721"/>
      <c r="EK119" s="721"/>
      <c r="EL119" s="721"/>
      <c r="EM119" s="721"/>
      <c r="EN119" s="721"/>
      <c r="EO119" s="721"/>
    </row>
    <row r="120" spans="1:145" ht="17.25" customHeight="1">
      <c r="A120" s="721"/>
      <c r="B120" s="721"/>
      <c r="C120" s="721"/>
      <c r="D120" s="721"/>
      <c r="E120" s="789"/>
      <c r="F120" s="722"/>
      <c r="G120" s="721"/>
      <c r="H120" s="721"/>
      <c r="I120" s="721"/>
      <c r="J120" s="721"/>
      <c r="K120" s="879"/>
      <c r="L120" s="721"/>
      <c r="M120" s="721"/>
      <c r="N120" s="382"/>
      <c r="O120" s="382"/>
      <c r="P120" s="382"/>
      <c r="Q120" s="447"/>
      <c r="R120" s="382"/>
      <c r="S120" s="382"/>
      <c r="T120" s="447"/>
      <c r="U120" s="382"/>
      <c r="V120" s="382"/>
      <c r="W120" s="447"/>
      <c r="X120" s="382"/>
      <c r="Y120" s="721"/>
      <c r="Z120" s="721"/>
      <c r="AA120" s="721"/>
      <c r="AB120" s="721"/>
      <c r="AC120" s="721"/>
      <c r="AD120" s="721"/>
      <c r="AE120" s="721"/>
      <c r="AF120" s="721"/>
      <c r="AG120" s="721"/>
      <c r="AH120" s="721"/>
      <c r="AI120" s="721"/>
      <c r="AJ120" s="721"/>
      <c r="AK120" s="721"/>
      <c r="AL120" s="721"/>
      <c r="AM120" s="721"/>
      <c r="AN120" s="721"/>
      <c r="AO120" s="721"/>
      <c r="AP120" s="721"/>
      <c r="AQ120" s="721"/>
      <c r="AR120" s="721"/>
      <c r="AS120" s="721"/>
      <c r="AT120" s="721"/>
      <c r="AU120" s="721"/>
      <c r="AV120" s="721"/>
      <c r="AW120" s="721"/>
      <c r="AX120" s="721"/>
      <c r="AY120" s="721"/>
      <c r="AZ120" s="721"/>
      <c r="BA120" s="721"/>
      <c r="BB120" s="721"/>
      <c r="BC120" s="721"/>
      <c r="BD120" s="721"/>
      <c r="BE120" s="721"/>
      <c r="BF120" s="721"/>
      <c r="BG120" s="721"/>
      <c r="BH120" s="721"/>
      <c r="BI120" s="721"/>
      <c r="BJ120" s="721"/>
      <c r="BK120" s="721"/>
      <c r="CE120" s="721"/>
      <c r="CF120" s="721"/>
      <c r="CG120" s="721"/>
      <c r="CH120" s="721"/>
      <c r="CI120" s="721"/>
      <c r="CJ120" s="721"/>
      <c r="CK120" s="721"/>
      <c r="CL120" s="721"/>
      <c r="CM120" s="721"/>
      <c r="CN120" s="721"/>
      <c r="CO120" s="721"/>
      <c r="CP120" s="721"/>
      <c r="CQ120" s="721"/>
      <c r="CR120" s="721"/>
      <c r="CS120" s="721"/>
      <c r="CT120" s="721"/>
      <c r="CU120" s="721"/>
      <c r="CV120" s="721"/>
      <c r="CW120" s="721"/>
      <c r="CX120" s="721"/>
      <c r="CY120" s="721"/>
      <c r="CZ120" s="721"/>
      <c r="DA120" s="721"/>
      <c r="DB120" s="721"/>
      <c r="DC120" s="721"/>
      <c r="DD120" s="721"/>
      <c r="DE120" s="721"/>
      <c r="DF120" s="721"/>
      <c r="DG120" s="721"/>
      <c r="DH120" s="721"/>
      <c r="DI120" s="721"/>
      <c r="DJ120" s="721"/>
      <c r="DK120" s="721"/>
      <c r="DL120" s="721"/>
      <c r="DM120" s="721"/>
      <c r="DN120" s="721"/>
      <c r="DO120" s="721"/>
      <c r="DP120" s="721"/>
      <c r="DQ120" s="721"/>
      <c r="DR120" s="721"/>
      <c r="DS120" s="721"/>
      <c r="DT120" s="721"/>
      <c r="DU120" s="721"/>
      <c r="DV120" s="721"/>
      <c r="DW120" s="721"/>
      <c r="DX120" s="721"/>
      <c r="DY120" s="721"/>
      <c r="DZ120" s="721"/>
      <c r="EA120" s="721"/>
      <c r="EB120" s="721"/>
      <c r="EC120" s="721"/>
      <c r="ED120" s="721"/>
      <c r="EE120" s="721"/>
      <c r="EF120" s="721"/>
      <c r="EG120" s="721"/>
      <c r="EH120" s="721"/>
      <c r="EI120" s="721"/>
      <c r="EJ120" s="721"/>
      <c r="EK120" s="721"/>
      <c r="EL120" s="721"/>
      <c r="EM120" s="721"/>
      <c r="EN120" s="721"/>
      <c r="EO120" s="721"/>
    </row>
    <row r="121" spans="1:145" ht="17.25" customHeight="1">
      <c r="A121" s="721"/>
      <c r="B121" s="721"/>
      <c r="C121" s="721"/>
      <c r="D121" s="721"/>
      <c r="E121" s="789"/>
      <c r="F121" s="722"/>
      <c r="G121" s="721"/>
      <c r="H121" s="721"/>
      <c r="I121" s="721"/>
      <c r="J121" s="721"/>
      <c r="K121" s="879"/>
      <c r="L121" s="721"/>
      <c r="M121" s="721"/>
      <c r="N121" s="382"/>
      <c r="O121" s="382"/>
      <c r="P121" s="382"/>
      <c r="Q121" s="447"/>
      <c r="R121" s="382"/>
      <c r="S121" s="382"/>
      <c r="T121" s="447"/>
      <c r="U121" s="382"/>
      <c r="V121" s="382"/>
      <c r="W121" s="447"/>
      <c r="X121" s="382"/>
      <c r="Y121" s="721"/>
      <c r="Z121" s="721"/>
      <c r="AA121" s="721"/>
      <c r="AB121" s="721"/>
      <c r="AC121" s="721"/>
      <c r="AD121" s="721"/>
      <c r="AE121" s="721"/>
      <c r="AF121" s="721"/>
      <c r="AG121" s="721"/>
      <c r="AH121" s="721"/>
      <c r="AI121" s="721"/>
      <c r="AJ121" s="721"/>
      <c r="AK121" s="721"/>
      <c r="AL121" s="721"/>
      <c r="AM121" s="721"/>
      <c r="AN121" s="721"/>
      <c r="AO121" s="721"/>
      <c r="AP121" s="721"/>
      <c r="AQ121" s="721"/>
      <c r="AR121" s="721"/>
      <c r="AS121" s="721"/>
      <c r="AT121" s="721"/>
      <c r="AU121" s="721"/>
      <c r="AV121" s="721"/>
      <c r="AW121" s="721"/>
      <c r="AX121" s="721"/>
      <c r="AY121" s="721"/>
      <c r="AZ121" s="721"/>
      <c r="BA121" s="721"/>
      <c r="BB121" s="721"/>
      <c r="BC121" s="721"/>
      <c r="BD121" s="721"/>
      <c r="BE121" s="721"/>
      <c r="BF121" s="721"/>
      <c r="BG121" s="721"/>
      <c r="BH121" s="721"/>
      <c r="BI121" s="721"/>
      <c r="BJ121" s="721"/>
      <c r="BK121" s="721"/>
      <c r="CE121" s="721"/>
      <c r="CF121" s="721"/>
      <c r="CG121" s="721"/>
      <c r="CH121" s="721"/>
      <c r="CI121" s="721"/>
      <c r="CJ121" s="721"/>
      <c r="CK121" s="721"/>
      <c r="CL121" s="721"/>
      <c r="CM121" s="721"/>
      <c r="CN121" s="721"/>
      <c r="CO121" s="721"/>
      <c r="CP121" s="721"/>
      <c r="CQ121" s="721"/>
      <c r="CR121" s="721"/>
      <c r="CS121" s="721"/>
      <c r="CT121" s="721"/>
      <c r="CU121" s="721"/>
      <c r="CV121" s="721"/>
      <c r="CW121" s="721"/>
      <c r="CX121" s="721"/>
      <c r="CY121" s="721"/>
      <c r="CZ121" s="721"/>
      <c r="DA121" s="721"/>
      <c r="DB121" s="721"/>
      <c r="DC121" s="721"/>
      <c r="DD121" s="721"/>
      <c r="DE121" s="721"/>
      <c r="DF121" s="721"/>
      <c r="DG121" s="721"/>
      <c r="DH121" s="721"/>
      <c r="DI121" s="721"/>
      <c r="DJ121" s="721"/>
      <c r="DK121" s="721"/>
      <c r="DL121" s="721"/>
      <c r="DM121" s="721"/>
      <c r="DN121" s="721"/>
      <c r="DO121" s="721"/>
      <c r="DP121" s="721"/>
      <c r="DQ121" s="721"/>
      <c r="DR121" s="721"/>
      <c r="DS121" s="721"/>
      <c r="DT121" s="721"/>
      <c r="DU121" s="721"/>
      <c r="DV121" s="721"/>
      <c r="DW121" s="721"/>
      <c r="DX121" s="721"/>
      <c r="DY121" s="721"/>
      <c r="DZ121" s="721"/>
      <c r="EA121" s="721"/>
      <c r="EB121" s="721"/>
      <c r="EC121" s="721"/>
      <c r="ED121" s="721"/>
      <c r="EE121" s="721"/>
      <c r="EF121" s="721"/>
      <c r="EG121" s="721"/>
      <c r="EH121" s="721"/>
      <c r="EI121" s="721"/>
      <c r="EJ121" s="721"/>
      <c r="EK121" s="721"/>
      <c r="EL121" s="721"/>
      <c r="EM121" s="721"/>
      <c r="EN121" s="721"/>
      <c r="EO121" s="721"/>
    </row>
    <row r="122" spans="1:145" ht="17.25" customHeight="1">
      <c r="A122" s="721"/>
      <c r="B122" s="721"/>
      <c r="C122" s="721"/>
      <c r="D122" s="721"/>
      <c r="E122" s="789"/>
      <c r="F122" s="722"/>
      <c r="G122" s="721"/>
      <c r="H122" s="721"/>
      <c r="I122" s="721"/>
      <c r="J122" s="721"/>
      <c r="K122" s="879"/>
      <c r="L122" s="721"/>
      <c r="M122" s="721"/>
      <c r="N122" s="382"/>
      <c r="O122" s="382"/>
      <c r="P122" s="382"/>
      <c r="Q122" s="447"/>
      <c r="R122" s="382"/>
      <c r="S122" s="382"/>
      <c r="T122" s="447"/>
      <c r="U122" s="382"/>
      <c r="V122" s="382"/>
      <c r="W122" s="447"/>
      <c r="X122" s="382"/>
      <c r="Y122" s="721"/>
      <c r="Z122" s="721"/>
      <c r="AA122" s="721"/>
      <c r="AB122" s="721"/>
      <c r="AC122" s="721"/>
      <c r="AD122" s="721"/>
      <c r="AE122" s="721"/>
      <c r="AF122" s="721"/>
      <c r="AG122" s="721"/>
      <c r="AH122" s="721"/>
      <c r="AI122" s="721"/>
      <c r="AJ122" s="721"/>
      <c r="AK122" s="721"/>
      <c r="AL122" s="721"/>
      <c r="AM122" s="721"/>
      <c r="AN122" s="721"/>
      <c r="AO122" s="721"/>
      <c r="AP122" s="721"/>
      <c r="AQ122" s="721"/>
      <c r="AR122" s="721"/>
      <c r="AS122" s="721"/>
      <c r="AT122" s="721"/>
      <c r="AU122" s="721"/>
      <c r="AV122" s="721"/>
      <c r="AW122" s="721"/>
      <c r="AX122" s="721"/>
      <c r="AY122" s="721"/>
      <c r="AZ122" s="721"/>
      <c r="BA122" s="721"/>
      <c r="BB122" s="721"/>
      <c r="BC122" s="721"/>
      <c r="BD122" s="721"/>
      <c r="BE122" s="721"/>
      <c r="BF122" s="721"/>
      <c r="BG122" s="721"/>
      <c r="BH122" s="721"/>
      <c r="BI122" s="721"/>
      <c r="BJ122" s="721"/>
      <c r="BK122" s="721"/>
      <c r="CE122" s="721"/>
      <c r="CF122" s="721"/>
      <c r="CG122" s="721"/>
      <c r="CH122" s="721"/>
      <c r="CI122" s="721"/>
      <c r="CJ122" s="721"/>
      <c r="CK122" s="721"/>
      <c r="CL122" s="721"/>
      <c r="CM122" s="721"/>
      <c r="CN122" s="721"/>
      <c r="CO122" s="721"/>
      <c r="CP122" s="721"/>
      <c r="CQ122" s="721"/>
      <c r="CR122" s="721"/>
      <c r="CS122" s="721"/>
      <c r="CT122" s="721"/>
      <c r="CU122" s="721"/>
      <c r="CV122" s="721"/>
      <c r="CW122" s="721"/>
      <c r="CX122" s="721"/>
      <c r="CY122" s="721"/>
      <c r="CZ122" s="721"/>
      <c r="DA122" s="721"/>
      <c r="DB122" s="721"/>
      <c r="DC122" s="721"/>
      <c r="DD122" s="721"/>
      <c r="DE122" s="721"/>
      <c r="DF122" s="721"/>
      <c r="DG122" s="721"/>
      <c r="DH122" s="721"/>
      <c r="DI122" s="721"/>
      <c r="DJ122" s="721"/>
      <c r="DK122" s="721"/>
      <c r="DL122" s="721"/>
      <c r="DM122" s="721"/>
      <c r="DN122" s="721"/>
      <c r="DO122" s="721"/>
      <c r="DP122" s="721"/>
      <c r="DQ122" s="721"/>
      <c r="DR122" s="721"/>
      <c r="DS122" s="721"/>
      <c r="DT122" s="721"/>
      <c r="DU122" s="721"/>
      <c r="DV122" s="721"/>
      <c r="DW122" s="721"/>
      <c r="DX122" s="721"/>
      <c r="DY122" s="721"/>
      <c r="DZ122" s="721"/>
      <c r="EA122" s="721"/>
      <c r="EB122" s="721"/>
      <c r="EC122" s="721"/>
      <c r="ED122" s="721"/>
      <c r="EE122" s="721"/>
      <c r="EF122" s="721"/>
      <c r="EG122" s="721"/>
      <c r="EH122" s="721"/>
      <c r="EI122" s="721"/>
      <c r="EJ122" s="721"/>
      <c r="EK122" s="721"/>
      <c r="EL122" s="721"/>
      <c r="EM122" s="721"/>
      <c r="EN122" s="721"/>
      <c r="EO122" s="721"/>
    </row>
    <row r="123" spans="1:145" ht="17.25" customHeight="1">
      <c r="A123" s="721"/>
      <c r="B123" s="721"/>
      <c r="C123" s="721"/>
      <c r="D123" s="721"/>
      <c r="E123" s="789"/>
      <c r="F123" s="722"/>
      <c r="G123" s="721"/>
      <c r="H123" s="721"/>
      <c r="I123" s="721"/>
      <c r="J123" s="721"/>
      <c r="K123" s="879"/>
      <c r="L123" s="721"/>
      <c r="M123" s="721"/>
      <c r="N123" s="382"/>
      <c r="O123" s="382"/>
      <c r="P123" s="382"/>
      <c r="Q123" s="447"/>
      <c r="R123" s="382"/>
      <c r="S123" s="382"/>
      <c r="T123" s="447"/>
      <c r="U123" s="382"/>
      <c r="V123" s="382"/>
      <c r="W123" s="447"/>
      <c r="X123" s="382"/>
      <c r="Y123" s="721"/>
      <c r="Z123" s="721"/>
      <c r="AA123" s="721"/>
      <c r="AB123" s="721"/>
      <c r="AC123" s="721"/>
      <c r="AD123" s="721"/>
      <c r="AE123" s="721"/>
      <c r="AF123" s="721"/>
      <c r="AG123" s="721"/>
      <c r="AH123" s="721"/>
      <c r="AI123" s="721"/>
      <c r="AJ123" s="721"/>
      <c r="AK123" s="721"/>
      <c r="AL123" s="721"/>
      <c r="AM123" s="721"/>
      <c r="AN123" s="721"/>
      <c r="AO123" s="721"/>
      <c r="AP123" s="721"/>
      <c r="AQ123" s="721"/>
      <c r="AR123" s="721"/>
      <c r="AS123" s="721"/>
      <c r="AT123" s="721"/>
      <c r="AU123" s="721"/>
      <c r="AV123" s="721"/>
      <c r="AW123" s="721"/>
      <c r="AX123" s="721"/>
      <c r="AY123" s="721"/>
      <c r="AZ123" s="721"/>
      <c r="BA123" s="721"/>
      <c r="BB123" s="721"/>
      <c r="BC123" s="721"/>
      <c r="BD123" s="721"/>
      <c r="BE123" s="721"/>
      <c r="BF123" s="721"/>
      <c r="BG123" s="721"/>
      <c r="BH123" s="721"/>
      <c r="BI123" s="721"/>
      <c r="BJ123" s="721"/>
      <c r="BK123" s="721"/>
      <c r="CE123" s="721"/>
      <c r="CF123" s="721"/>
      <c r="CG123" s="721"/>
      <c r="CH123" s="721"/>
      <c r="CI123" s="721"/>
      <c r="CJ123" s="721"/>
      <c r="CK123" s="721"/>
      <c r="CL123" s="721"/>
      <c r="CM123" s="721"/>
      <c r="CN123" s="721"/>
      <c r="CO123" s="721"/>
      <c r="CP123" s="721"/>
      <c r="CQ123" s="721"/>
      <c r="CR123" s="721"/>
      <c r="CS123" s="721"/>
      <c r="CT123" s="721"/>
      <c r="CU123" s="721"/>
      <c r="CV123" s="721"/>
      <c r="CW123" s="721"/>
      <c r="CX123" s="721"/>
      <c r="CY123" s="721"/>
      <c r="CZ123" s="721"/>
      <c r="DA123" s="721"/>
      <c r="DB123" s="721"/>
      <c r="DC123" s="721"/>
      <c r="DD123" s="721"/>
      <c r="DE123" s="721"/>
      <c r="DF123" s="721"/>
      <c r="DG123" s="721"/>
      <c r="DH123" s="721"/>
      <c r="DI123" s="721"/>
      <c r="DJ123" s="721"/>
      <c r="DK123" s="721"/>
      <c r="DL123" s="721"/>
      <c r="DM123" s="721"/>
      <c r="DN123" s="721"/>
      <c r="DO123" s="721"/>
      <c r="DP123" s="721"/>
      <c r="DQ123" s="721"/>
      <c r="DR123" s="721"/>
      <c r="DS123" s="721"/>
      <c r="DT123" s="721"/>
      <c r="DU123" s="721"/>
      <c r="DV123" s="721"/>
      <c r="DW123" s="721"/>
      <c r="DX123" s="721"/>
      <c r="DY123" s="721"/>
      <c r="DZ123" s="721"/>
      <c r="EA123" s="721"/>
      <c r="EB123" s="721"/>
      <c r="EC123" s="721"/>
      <c r="ED123" s="721"/>
      <c r="EE123" s="721"/>
      <c r="EF123" s="721"/>
      <c r="EG123" s="721"/>
      <c r="EH123" s="721"/>
      <c r="EI123" s="721"/>
      <c r="EJ123" s="721"/>
      <c r="EK123" s="721"/>
      <c r="EL123" s="721"/>
      <c r="EM123" s="721"/>
      <c r="EN123" s="721"/>
      <c r="EO123" s="721"/>
    </row>
    <row r="124" spans="1:145" ht="17.25" customHeight="1">
      <c r="A124" s="721"/>
      <c r="B124" s="721"/>
      <c r="C124" s="721"/>
      <c r="D124" s="721"/>
      <c r="E124" s="789"/>
      <c r="F124" s="722"/>
      <c r="G124" s="721"/>
      <c r="H124" s="721"/>
      <c r="I124" s="721"/>
      <c r="J124" s="721"/>
      <c r="K124" s="879"/>
      <c r="L124" s="721"/>
      <c r="M124" s="721"/>
      <c r="N124" s="382"/>
      <c r="O124" s="382"/>
      <c r="P124" s="382"/>
      <c r="Q124" s="447"/>
      <c r="R124" s="382"/>
      <c r="S124" s="382"/>
      <c r="T124" s="447"/>
      <c r="U124" s="382"/>
      <c r="V124" s="382"/>
      <c r="W124" s="447"/>
      <c r="X124" s="382"/>
      <c r="Y124" s="721"/>
      <c r="Z124" s="721"/>
      <c r="AA124" s="721"/>
      <c r="AB124" s="721"/>
      <c r="AC124" s="721"/>
      <c r="AD124" s="721"/>
      <c r="AE124" s="721"/>
      <c r="AF124" s="721"/>
      <c r="AG124" s="721"/>
      <c r="AH124" s="721"/>
      <c r="AI124" s="721"/>
      <c r="AJ124" s="721"/>
      <c r="AK124" s="721"/>
      <c r="AL124" s="721"/>
      <c r="AM124" s="721"/>
      <c r="AN124" s="721"/>
      <c r="AO124" s="721"/>
      <c r="AP124" s="721"/>
      <c r="AQ124" s="721"/>
      <c r="AR124" s="721"/>
      <c r="AS124" s="721"/>
      <c r="AT124" s="721"/>
      <c r="AU124" s="721"/>
      <c r="AV124" s="721"/>
      <c r="AW124" s="721"/>
      <c r="AX124" s="721"/>
      <c r="AY124" s="721"/>
      <c r="AZ124" s="721"/>
      <c r="BA124" s="721"/>
      <c r="BB124" s="721"/>
      <c r="BC124" s="721"/>
      <c r="BD124" s="721"/>
      <c r="BE124" s="721"/>
      <c r="BF124" s="721"/>
      <c r="BG124" s="721"/>
      <c r="BH124" s="721"/>
      <c r="BI124" s="721"/>
      <c r="BJ124" s="721"/>
      <c r="BK124" s="721"/>
      <c r="CE124" s="721"/>
      <c r="CF124" s="721"/>
      <c r="CG124" s="721"/>
      <c r="CH124" s="721"/>
      <c r="CI124" s="721"/>
      <c r="CJ124" s="721"/>
      <c r="CK124" s="721"/>
      <c r="CL124" s="721"/>
      <c r="CM124" s="721"/>
      <c r="CN124" s="721"/>
      <c r="CO124" s="721"/>
      <c r="CP124" s="721"/>
      <c r="CQ124" s="721"/>
      <c r="CR124" s="721"/>
      <c r="CS124" s="721"/>
      <c r="CT124" s="721"/>
      <c r="CU124" s="721"/>
      <c r="CV124" s="721"/>
      <c r="CW124" s="721"/>
      <c r="CX124" s="721"/>
      <c r="CY124" s="721"/>
      <c r="CZ124" s="721"/>
      <c r="DA124" s="721"/>
      <c r="DB124" s="721"/>
      <c r="DC124" s="721"/>
      <c r="DD124" s="721"/>
      <c r="DE124" s="721"/>
      <c r="DF124" s="721"/>
      <c r="DG124" s="721"/>
      <c r="DH124" s="721"/>
      <c r="DI124" s="721"/>
      <c r="DJ124" s="721"/>
      <c r="DK124" s="721"/>
      <c r="DL124" s="721"/>
      <c r="DM124" s="721"/>
      <c r="DN124" s="721"/>
      <c r="DO124" s="721"/>
      <c r="DP124" s="721"/>
      <c r="DQ124" s="721"/>
      <c r="DR124" s="721"/>
      <c r="DS124" s="721"/>
      <c r="DT124" s="721"/>
      <c r="DU124" s="721"/>
      <c r="DV124" s="721"/>
      <c r="DW124" s="721"/>
      <c r="DX124" s="721"/>
      <c r="DY124" s="721"/>
      <c r="DZ124" s="721"/>
      <c r="EA124" s="721"/>
      <c r="EB124" s="721"/>
      <c r="EC124" s="721"/>
      <c r="ED124" s="721"/>
      <c r="EE124" s="721"/>
      <c r="EF124" s="721"/>
      <c r="EG124" s="721"/>
      <c r="EH124" s="721"/>
      <c r="EI124" s="721"/>
      <c r="EJ124" s="721"/>
      <c r="EK124" s="721"/>
      <c r="EL124" s="721"/>
      <c r="EM124" s="721"/>
      <c r="EN124" s="721"/>
      <c r="EO124" s="721"/>
    </row>
    <row r="125" spans="1:145" ht="17.25" customHeight="1">
      <c r="A125" s="721"/>
      <c r="B125" s="721"/>
      <c r="C125" s="721"/>
      <c r="D125" s="721"/>
      <c r="E125" s="789"/>
      <c r="F125" s="722"/>
      <c r="G125" s="721"/>
      <c r="H125" s="721"/>
      <c r="I125" s="721"/>
      <c r="J125" s="721"/>
      <c r="K125" s="879"/>
      <c r="L125" s="721"/>
      <c r="M125" s="721"/>
      <c r="N125" s="382"/>
      <c r="O125" s="382"/>
      <c r="P125" s="382"/>
      <c r="Q125" s="447"/>
      <c r="R125" s="382"/>
      <c r="S125" s="382"/>
      <c r="T125" s="447"/>
      <c r="U125" s="382"/>
      <c r="V125" s="382"/>
      <c r="W125" s="447"/>
      <c r="X125" s="382"/>
      <c r="Y125" s="721"/>
      <c r="Z125" s="721"/>
      <c r="AA125" s="721"/>
      <c r="AB125" s="721"/>
      <c r="AC125" s="721"/>
      <c r="AD125" s="721"/>
      <c r="AE125" s="721"/>
      <c r="AF125" s="721"/>
      <c r="AG125" s="721"/>
      <c r="AH125" s="721"/>
      <c r="AI125" s="721"/>
      <c r="AJ125" s="721"/>
      <c r="AK125" s="721"/>
      <c r="AL125" s="721"/>
      <c r="AM125" s="721"/>
      <c r="AN125" s="721"/>
      <c r="AO125" s="721"/>
      <c r="AP125" s="721"/>
      <c r="AQ125" s="721"/>
      <c r="AR125" s="721"/>
      <c r="AS125" s="721"/>
      <c r="AT125" s="721"/>
      <c r="AU125" s="721"/>
      <c r="AV125" s="721"/>
      <c r="AW125" s="721"/>
      <c r="AX125" s="721"/>
      <c r="AY125" s="721"/>
      <c r="AZ125" s="721"/>
      <c r="BA125" s="721"/>
      <c r="BB125" s="721"/>
      <c r="BC125" s="721"/>
      <c r="BD125" s="721"/>
      <c r="BE125" s="721"/>
      <c r="BF125" s="721"/>
      <c r="BG125" s="721"/>
      <c r="BH125" s="721"/>
      <c r="BI125" s="721"/>
      <c r="BJ125" s="721"/>
      <c r="BK125" s="721"/>
      <c r="CE125" s="721"/>
      <c r="CF125" s="721"/>
      <c r="CG125" s="721"/>
      <c r="CH125" s="721"/>
      <c r="CI125" s="721"/>
      <c r="CJ125" s="721"/>
      <c r="CK125" s="721"/>
      <c r="CL125" s="721"/>
      <c r="CM125" s="721"/>
      <c r="CN125" s="721"/>
      <c r="CO125" s="721"/>
      <c r="CP125" s="721"/>
      <c r="CQ125" s="721"/>
      <c r="CR125" s="721"/>
      <c r="CS125" s="721"/>
      <c r="CT125" s="721"/>
      <c r="CU125" s="721"/>
      <c r="CV125" s="721"/>
      <c r="CW125" s="721"/>
      <c r="CX125" s="721"/>
      <c r="CY125" s="721"/>
      <c r="CZ125" s="721"/>
      <c r="DA125" s="721"/>
      <c r="DB125" s="721"/>
      <c r="DC125" s="721"/>
      <c r="DD125" s="721"/>
      <c r="DE125" s="721"/>
      <c r="DF125" s="721"/>
      <c r="DG125" s="721"/>
      <c r="DH125" s="721"/>
      <c r="DI125" s="721"/>
      <c r="DJ125" s="721"/>
      <c r="DK125" s="721"/>
      <c r="DL125" s="721"/>
      <c r="DM125" s="721"/>
      <c r="DN125" s="721"/>
      <c r="DO125" s="721"/>
      <c r="DP125" s="721"/>
      <c r="DQ125" s="721"/>
      <c r="DR125" s="721"/>
      <c r="DS125" s="721"/>
      <c r="DT125" s="721"/>
      <c r="DU125" s="721"/>
      <c r="DV125" s="721"/>
      <c r="DW125" s="721"/>
      <c r="DX125" s="721"/>
      <c r="DY125" s="721"/>
      <c r="DZ125" s="721"/>
      <c r="EA125" s="721"/>
      <c r="EB125" s="721"/>
      <c r="EC125" s="721"/>
      <c r="ED125" s="721"/>
      <c r="EE125" s="721"/>
      <c r="EF125" s="721"/>
      <c r="EG125" s="721"/>
      <c r="EH125" s="721"/>
      <c r="EI125" s="721"/>
      <c r="EJ125" s="721"/>
      <c r="EK125" s="721"/>
      <c r="EL125" s="721"/>
      <c r="EM125" s="721"/>
      <c r="EN125" s="721"/>
      <c r="EO125" s="721"/>
    </row>
    <row r="126" spans="1:145" ht="17.25" customHeight="1">
      <c r="A126" s="721"/>
      <c r="B126" s="721"/>
      <c r="C126" s="721"/>
      <c r="D126" s="721"/>
      <c r="E126" s="789"/>
      <c r="F126" s="722"/>
      <c r="G126" s="721"/>
      <c r="H126" s="721"/>
      <c r="I126" s="721"/>
      <c r="J126" s="721"/>
      <c r="K126" s="879"/>
      <c r="L126" s="721"/>
      <c r="M126" s="721"/>
      <c r="N126" s="382"/>
      <c r="O126" s="382"/>
      <c r="P126" s="382"/>
      <c r="Q126" s="447"/>
      <c r="R126" s="382"/>
      <c r="S126" s="382"/>
      <c r="T126" s="447"/>
      <c r="U126" s="382"/>
      <c r="V126" s="382"/>
      <c r="W126" s="447"/>
      <c r="X126" s="382"/>
      <c r="Y126" s="721"/>
      <c r="Z126" s="721"/>
      <c r="AA126" s="721"/>
      <c r="AB126" s="721"/>
      <c r="AC126" s="721"/>
      <c r="AD126" s="721"/>
      <c r="AE126" s="721"/>
      <c r="AF126" s="721"/>
      <c r="AG126" s="721"/>
      <c r="AH126" s="721"/>
      <c r="AI126" s="721"/>
      <c r="AJ126" s="721"/>
      <c r="AK126" s="721"/>
      <c r="AL126" s="721"/>
      <c r="AM126" s="721"/>
      <c r="AN126" s="721"/>
      <c r="AO126" s="721"/>
      <c r="AP126" s="721"/>
      <c r="AQ126" s="721"/>
      <c r="AR126" s="721"/>
      <c r="AS126" s="721"/>
      <c r="AT126" s="721"/>
      <c r="AU126" s="721"/>
      <c r="AV126" s="721"/>
      <c r="AW126" s="721"/>
      <c r="AX126" s="721"/>
      <c r="AY126" s="721"/>
      <c r="AZ126" s="721"/>
      <c r="BA126" s="721"/>
      <c r="BB126" s="721"/>
      <c r="BC126" s="721"/>
      <c r="BD126" s="721"/>
      <c r="BE126" s="721"/>
      <c r="BF126" s="721"/>
      <c r="BG126" s="721"/>
      <c r="BH126" s="721"/>
      <c r="BI126" s="721"/>
      <c r="BJ126" s="721"/>
      <c r="BK126" s="721"/>
      <c r="CE126" s="721"/>
      <c r="CF126" s="721"/>
      <c r="CG126" s="721"/>
      <c r="CH126" s="721"/>
      <c r="CI126" s="721"/>
      <c r="CJ126" s="721"/>
      <c r="CK126" s="721"/>
      <c r="CL126" s="721"/>
      <c r="CM126" s="721"/>
      <c r="CN126" s="721"/>
      <c r="CO126" s="721"/>
      <c r="CP126" s="721"/>
      <c r="CQ126" s="721"/>
      <c r="CR126" s="721"/>
      <c r="CS126" s="721"/>
      <c r="CT126" s="721"/>
      <c r="CU126" s="721"/>
      <c r="CV126" s="721"/>
      <c r="CW126" s="721"/>
      <c r="CX126" s="721"/>
      <c r="CY126" s="721"/>
      <c r="CZ126" s="721"/>
      <c r="DA126" s="721"/>
      <c r="DB126" s="721"/>
      <c r="DC126" s="721"/>
      <c r="DD126" s="721"/>
      <c r="DE126" s="721"/>
      <c r="DF126" s="721"/>
      <c r="DG126" s="721"/>
      <c r="DH126" s="721"/>
      <c r="DI126" s="721"/>
      <c r="DJ126" s="721"/>
      <c r="DK126" s="721"/>
      <c r="DL126" s="721"/>
      <c r="DM126" s="721"/>
      <c r="DN126" s="721"/>
      <c r="DO126" s="721"/>
      <c r="DP126" s="721"/>
      <c r="DQ126" s="721"/>
      <c r="DR126" s="721"/>
      <c r="DS126" s="721"/>
      <c r="DT126" s="721"/>
      <c r="DU126" s="721"/>
      <c r="DV126" s="721"/>
      <c r="DW126" s="721"/>
      <c r="DX126" s="721"/>
      <c r="DY126" s="721"/>
      <c r="DZ126" s="721"/>
      <c r="EA126" s="721"/>
      <c r="EB126" s="721"/>
      <c r="EC126" s="721"/>
      <c r="ED126" s="721"/>
      <c r="EE126" s="721"/>
      <c r="EF126" s="721"/>
      <c r="EG126" s="721"/>
      <c r="EH126" s="721"/>
      <c r="EI126" s="721"/>
      <c r="EJ126" s="721"/>
      <c r="EK126" s="721"/>
      <c r="EL126" s="721"/>
      <c r="EM126" s="721"/>
      <c r="EN126" s="721"/>
      <c r="EO126" s="721"/>
    </row>
    <row r="127" spans="1:145" ht="17.25" customHeight="1">
      <c r="A127" s="721"/>
      <c r="B127" s="721"/>
      <c r="C127" s="721"/>
      <c r="D127" s="721"/>
      <c r="E127" s="789"/>
      <c r="F127" s="722"/>
      <c r="G127" s="721"/>
      <c r="H127" s="721"/>
      <c r="I127" s="721"/>
      <c r="J127" s="721"/>
      <c r="K127" s="879"/>
      <c r="L127" s="721"/>
      <c r="M127" s="721"/>
      <c r="N127" s="382"/>
      <c r="O127" s="382"/>
      <c r="P127" s="382"/>
      <c r="Q127" s="447"/>
      <c r="R127" s="382"/>
      <c r="S127" s="382"/>
      <c r="T127" s="447"/>
      <c r="U127" s="382"/>
      <c r="V127" s="382"/>
      <c r="W127" s="447"/>
      <c r="X127" s="382"/>
      <c r="Y127" s="721"/>
      <c r="Z127" s="721"/>
      <c r="AA127" s="721"/>
      <c r="AB127" s="721"/>
      <c r="AC127" s="721"/>
      <c r="AD127" s="721"/>
      <c r="AE127" s="721"/>
      <c r="AF127" s="721"/>
      <c r="AG127" s="721"/>
      <c r="AH127" s="721"/>
      <c r="AI127" s="721"/>
      <c r="AJ127" s="721"/>
      <c r="AK127" s="721"/>
      <c r="AL127" s="721"/>
      <c r="AM127" s="721"/>
      <c r="AN127" s="721"/>
      <c r="AO127" s="721"/>
      <c r="AP127" s="721"/>
      <c r="AQ127" s="721"/>
      <c r="AR127" s="721"/>
      <c r="AS127" s="721"/>
      <c r="AT127" s="721"/>
      <c r="AU127" s="721"/>
      <c r="AV127" s="721"/>
      <c r="AW127" s="721"/>
      <c r="AX127" s="721"/>
      <c r="AY127" s="721"/>
      <c r="AZ127" s="721"/>
      <c r="BA127" s="721"/>
      <c r="BB127" s="721"/>
      <c r="BC127" s="721"/>
      <c r="BD127" s="721"/>
      <c r="BE127" s="721"/>
      <c r="BF127" s="721"/>
      <c r="BG127" s="721"/>
      <c r="BH127" s="721"/>
      <c r="BI127" s="721"/>
      <c r="BJ127" s="721"/>
      <c r="BK127" s="721"/>
      <c r="CE127" s="721"/>
      <c r="CF127" s="721"/>
      <c r="CG127" s="721"/>
      <c r="CH127" s="721"/>
      <c r="CI127" s="721"/>
      <c r="CJ127" s="721"/>
      <c r="CK127" s="721"/>
      <c r="CL127" s="721"/>
      <c r="CM127" s="721"/>
      <c r="CN127" s="721"/>
      <c r="CO127" s="721"/>
      <c r="CP127" s="721"/>
      <c r="CQ127" s="721"/>
      <c r="CR127" s="721"/>
      <c r="CS127" s="721"/>
      <c r="CT127" s="721"/>
      <c r="CU127" s="721"/>
      <c r="CV127" s="721"/>
      <c r="CW127" s="721"/>
      <c r="CX127" s="721"/>
      <c r="CY127" s="721"/>
      <c r="CZ127" s="721"/>
      <c r="DA127" s="721"/>
      <c r="DB127" s="721"/>
      <c r="DC127" s="721"/>
      <c r="DD127" s="721"/>
      <c r="DE127" s="721"/>
      <c r="DF127" s="721"/>
      <c r="DG127" s="721"/>
      <c r="DH127" s="721"/>
      <c r="DI127" s="721"/>
      <c r="DJ127" s="721"/>
      <c r="DK127" s="721"/>
      <c r="DL127" s="721"/>
      <c r="DM127" s="721"/>
      <c r="DN127" s="721"/>
      <c r="DO127" s="721"/>
      <c r="DP127" s="721"/>
      <c r="DQ127" s="721"/>
      <c r="DR127" s="721"/>
      <c r="DS127" s="721"/>
      <c r="DT127" s="721"/>
      <c r="DU127" s="721"/>
      <c r="DV127" s="721"/>
      <c r="DW127" s="721"/>
      <c r="DX127" s="721"/>
      <c r="DY127" s="721"/>
      <c r="DZ127" s="721"/>
      <c r="EA127" s="721"/>
      <c r="EB127" s="721"/>
      <c r="EC127" s="721"/>
      <c r="ED127" s="721"/>
      <c r="EE127" s="721"/>
      <c r="EF127" s="721"/>
      <c r="EG127" s="721"/>
      <c r="EH127" s="721"/>
      <c r="EI127" s="721"/>
      <c r="EJ127" s="721"/>
      <c r="EK127" s="721"/>
      <c r="EL127" s="721"/>
      <c r="EM127" s="721"/>
      <c r="EN127" s="721"/>
      <c r="EO127" s="721"/>
    </row>
    <row r="128" spans="1:145" ht="17.25" customHeight="1">
      <c r="A128" s="721"/>
      <c r="B128" s="721"/>
      <c r="C128" s="721"/>
      <c r="D128" s="721"/>
      <c r="E128" s="789"/>
      <c r="F128" s="722"/>
      <c r="G128" s="721"/>
      <c r="H128" s="721"/>
      <c r="I128" s="721"/>
      <c r="J128" s="721"/>
      <c r="K128" s="879"/>
      <c r="L128" s="721"/>
      <c r="M128" s="721"/>
      <c r="N128" s="382"/>
      <c r="O128" s="382"/>
      <c r="P128" s="382"/>
      <c r="Q128" s="447"/>
      <c r="R128" s="382"/>
      <c r="S128" s="382"/>
      <c r="T128" s="447"/>
      <c r="U128" s="382"/>
      <c r="V128" s="382"/>
      <c r="W128" s="447"/>
      <c r="X128" s="382"/>
      <c r="Y128" s="721"/>
      <c r="Z128" s="721"/>
      <c r="AA128" s="721"/>
      <c r="AB128" s="721"/>
      <c r="AC128" s="721"/>
      <c r="AD128" s="721"/>
      <c r="AE128" s="721"/>
      <c r="AF128" s="721"/>
      <c r="AG128" s="721"/>
      <c r="AH128" s="721"/>
      <c r="AI128" s="721"/>
      <c r="AJ128" s="721"/>
      <c r="AK128" s="721"/>
      <c r="AL128" s="721"/>
      <c r="AM128" s="721"/>
      <c r="AN128" s="721"/>
      <c r="AO128" s="721"/>
      <c r="AP128" s="721"/>
      <c r="AQ128" s="721"/>
      <c r="AR128" s="721"/>
      <c r="AS128" s="721"/>
      <c r="AT128" s="721"/>
      <c r="AU128" s="721"/>
      <c r="AV128" s="721"/>
      <c r="AW128" s="721"/>
      <c r="AX128" s="721"/>
      <c r="AY128" s="721"/>
      <c r="AZ128" s="721"/>
      <c r="BA128" s="721"/>
      <c r="BB128" s="721"/>
      <c r="BC128" s="721"/>
      <c r="BD128" s="721"/>
      <c r="BE128" s="721"/>
      <c r="BF128" s="721"/>
      <c r="BG128" s="721"/>
      <c r="BH128" s="721"/>
      <c r="BI128" s="721"/>
      <c r="BJ128" s="721"/>
      <c r="BK128" s="721"/>
      <c r="CE128" s="721"/>
      <c r="CF128" s="721"/>
      <c r="CG128" s="721"/>
      <c r="CH128" s="721"/>
      <c r="CI128" s="721"/>
      <c r="CJ128" s="721"/>
      <c r="CK128" s="721"/>
      <c r="CL128" s="721"/>
      <c r="CM128" s="721"/>
      <c r="CN128" s="721"/>
      <c r="CO128" s="721"/>
      <c r="CP128" s="721"/>
      <c r="CQ128" s="721"/>
      <c r="CR128" s="721"/>
      <c r="CS128" s="721"/>
      <c r="CT128" s="721"/>
      <c r="CU128" s="721"/>
      <c r="CV128" s="721"/>
      <c r="CW128" s="721"/>
      <c r="CX128" s="721"/>
      <c r="CY128" s="721"/>
      <c r="CZ128" s="721"/>
      <c r="DA128" s="721"/>
      <c r="DB128" s="721"/>
      <c r="DC128" s="721"/>
      <c r="DD128" s="721"/>
      <c r="DE128" s="721"/>
      <c r="DF128" s="721"/>
      <c r="DG128" s="721"/>
      <c r="DH128" s="721"/>
      <c r="DI128" s="721"/>
      <c r="DJ128" s="721"/>
      <c r="DK128" s="721"/>
      <c r="DL128" s="721"/>
      <c r="DM128" s="721"/>
      <c r="DN128" s="721"/>
      <c r="DO128" s="721"/>
      <c r="DP128" s="721"/>
      <c r="DQ128" s="721"/>
      <c r="DR128" s="721"/>
      <c r="DS128" s="721"/>
      <c r="DT128" s="721"/>
      <c r="DU128" s="721"/>
      <c r="DV128" s="721"/>
      <c r="DW128" s="721"/>
      <c r="DX128" s="721"/>
      <c r="DY128" s="721"/>
      <c r="DZ128" s="721"/>
      <c r="EA128" s="721"/>
      <c r="EB128" s="721"/>
      <c r="EC128" s="721"/>
      <c r="ED128" s="721"/>
      <c r="EE128" s="721"/>
      <c r="EF128" s="721"/>
      <c r="EG128" s="721"/>
      <c r="EH128" s="721"/>
      <c r="EI128" s="721"/>
      <c r="EJ128" s="721"/>
      <c r="EK128" s="721"/>
      <c r="EL128" s="721"/>
      <c r="EM128" s="721"/>
      <c r="EN128" s="721"/>
      <c r="EO128" s="721"/>
    </row>
    <row r="129" spans="1:145" ht="17.25" customHeight="1">
      <c r="A129" s="721"/>
      <c r="B129" s="721"/>
      <c r="C129" s="721"/>
      <c r="D129" s="721"/>
      <c r="E129" s="789"/>
      <c r="F129" s="722"/>
      <c r="G129" s="721"/>
      <c r="H129" s="721"/>
      <c r="I129" s="721"/>
      <c r="J129" s="721"/>
      <c r="K129" s="879"/>
      <c r="L129" s="721"/>
      <c r="M129" s="721"/>
      <c r="N129" s="382"/>
      <c r="O129" s="382"/>
      <c r="P129" s="382"/>
      <c r="Q129" s="447"/>
      <c r="R129" s="382"/>
      <c r="S129" s="382"/>
      <c r="T129" s="447"/>
      <c r="U129" s="382"/>
      <c r="V129" s="382"/>
      <c r="W129" s="447"/>
      <c r="X129" s="382"/>
      <c r="Y129" s="721"/>
      <c r="Z129" s="721"/>
      <c r="AA129" s="721"/>
      <c r="AB129" s="721"/>
      <c r="AC129" s="721"/>
      <c r="AD129" s="721"/>
      <c r="AE129" s="721"/>
      <c r="AF129" s="721"/>
      <c r="AG129" s="721"/>
      <c r="AH129" s="721"/>
      <c r="AI129" s="721"/>
      <c r="AJ129" s="721"/>
      <c r="AK129" s="721"/>
      <c r="AL129" s="721"/>
      <c r="AM129" s="721"/>
      <c r="AN129" s="721"/>
      <c r="AO129" s="721"/>
      <c r="AP129" s="721"/>
      <c r="AQ129" s="721"/>
      <c r="AR129" s="721"/>
      <c r="AS129" s="721"/>
      <c r="AT129" s="721"/>
      <c r="AU129" s="721"/>
      <c r="AV129" s="721"/>
      <c r="AW129" s="721"/>
      <c r="AX129" s="721"/>
      <c r="AY129" s="721"/>
      <c r="AZ129" s="721"/>
      <c r="BA129" s="721"/>
      <c r="BB129" s="721"/>
      <c r="BC129" s="721"/>
      <c r="BD129" s="721"/>
      <c r="BE129" s="721"/>
      <c r="BF129" s="721"/>
      <c r="BG129" s="721"/>
      <c r="BH129" s="721"/>
      <c r="BI129" s="721"/>
      <c r="BJ129" s="721"/>
      <c r="BK129" s="721"/>
      <c r="CE129" s="721"/>
      <c r="CF129" s="721"/>
      <c r="CG129" s="721"/>
      <c r="CH129" s="721"/>
      <c r="CI129" s="721"/>
      <c r="CJ129" s="721"/>
      <c r="CK129" s="721"/>
      <c r="CL129" s="721"/>
      <c r="CM129" s="721"/>
      <c r="CN129" s="721"/>
      <c r="CO129" s="721"/>
      <c r="CP129" s="721"/>
      <c r="CQ129" s="721"/>
      <c r="CR129" s="721"/>
      <c r="CS129" s="721"/>
      <c r="CT129" s="721"/>
      <c r="CU129" s="721"/>
      <c r="CV129" s="721"/>
      <c r="CW129" s="721"/>
      <c r="CX129" s="721"/>
      <c r="CY129" s="721"/>
      <c r="CZ129" s="721"/>
      <c r="DA129" s="721"/>
      <c r="DB129" s="721"/>
      <c r="DC129" s="721"/>
      <c r="DD129" s="721"/>
      <c r="DE129" s="721"/>
      <c r="DF129" s="721"/>
      <c r="DG129" s="721"/>
      <c r="DH129" s="721"/>
      <c r="DI129" s="721"/>
      <c r="DJ129" s="721"/>
      <c r="DK129" s="721"/>
      <c r="DL129" s="721"/>
      <c r="DM129" s="721"/>
      <c r="DN129" s="721"/>
      <c r="DO129" s="721"/>
      <c r="DP129" s="721"/>
      <c r="DQ129" s="721"/>
      <c r="DR129" s="721"/>
      <c r="DS129" s="721"/>
      <c r="DT129" s="721"/>
      <c r="DU129" s="721"/>
      <c r="DV129" s="721"/>
      <c r="DW129" s="721"/>
      <c r="DX129" s="721"/>
      <c r="DY129" s="721"/>
      <c r="DZ129" s="721"/>
      <c r="EA129" s="721"/>
      <c r="EB129" s="721"/>
      <c r="EC129" s="721"/>
      <c r="ED129" s="721"/>
      <c r="EE129" s="721"/>
      <c r="EF129" s="721"/>
      <c r="EG129" s="721"/>
      <c r="EH129" s="721"/>
      <c r="EI129" s="721"/>
      <c r="EJ129" s="721"/>
      <c r="EK129" s="721"/>
      <c r="EL129" s="721"/>
      <c r="EM129" s="721"/>
      <c r="EN129" s="721"/>
      <c r="EO129" s="721"/>
    </row>
    <row r="130" spans="1:145" ht="17.25" customHeight="1">
      <c r="A130" s="721"/>
      <c r="B130" s="721"/>
      <c r="C130" s="721"/>
      <c r="D130" s="721"/>
      <c r="E130" s="789"/>
      <c r="F130" s="722"/>
      <c r="G130" s="721"/>
      <c r="H130" s="721"/>
      <c r="I130" s="721"/>
      <c r="J130" s="721"/>
      <c r="K130" s="879"/>
      <c r="L130" s="721"/>
      <c r="M130" s="721"/>
      <c r="N130" s="382"/>
      <c r="O130" s="382"/>
      <c r="P130" s="382"/>
      <c r="Q130" s="447"/>
      <c r="R130" s="382"/>
      <c r="S130" s="382"/>
      <c r="T130" s="447"/>
      <c r="U130" s="382"/>
      <c r="V130" s="382"/>
      <c r="W130" s="447"/>
      <c r="X130" s="382"/>
      <c r="Y130" s="721"/>
      <c r="Z130" s="721"/>
      <c r="AA130" s="721"/>
      <c r="AB130" s="721"/>
      <c r="AC130" s="721"/>
      <c r="AD130" s="721"/>
      <c r="AE130" s="721"/>
      <c r="AF130" s="721"/>
      <c r="AG130" s="721"/>
      <c r="AH130" s="721"/>
      <c r="AI130" s="721"/>
      <c r="AJ130" s="721"/>
      <c r="AK130" s="721"/>
      <c r="AL130" s="721"/>
      <c r="AM130" s="721"/>
      <c r="AN130" s="721"/>
      <c r="AO130" s="721"/>
      <c r="AP130" s="721"/>
      <c r="AQ130" s="721"/>
      <c r="AR130" s="721"/>
      <c r="AS130" s="721"/>
      <c r="AT130" s="721"/>
      <c r="AU130" s="721"/>
      <c r="AV130" s="721"/>
      <c r="AW130" s="721"/>
      <c r="AX130" s="721"/>
      <c r="AY130" s="721"/>
      <c r="AZ130" s="721"/>
      <c r="BA130" s="721"/>
      <c r="BB130" s="721"/>
      <c r="BC130" s="721"/>
      <c r="BD130" s="721"/>
      <c r="BE130" s="721"/>
      <c r="BF130" s="721"/>
      <c r="BG130" s="721"/>
      <c r="BH130" s="721"/>
      <c r="BI130" s="721"/>
      <c r="BJ130" s="721"/>
      <c r="BK130" s="721"/>
      <c r="CE130" s="721"/>
      <c r="CF130" s="721"/>
      <c r="CG130" s="721"/>
      <c r="CH130" s="721"/>
      <c r="CI130" s="721"/>
      <c r="CJ130" s="721"/>
      <c r="CK130" s="721"/>
      <c r="CL130" s="721"/>
      <c r="CM130" s="721"/>
      <c r="CN130" s="721"/>
      <c r="CO130" s="721"/>
      <c r="CP130" s="721"/>
      <c r="CQ130" s="721"/>
      <c r="CR130" s="721"/>
      <c r="CS130" s="721"/>
      <c r="CT130" s="721"/>
      <c r="CU130" s="721"/>
      <c r="CV130" s="721"/>
      <c r="CW130" s="721"/>
      <c r="CX130" s="721"/>
      <c r="CY130" s="721"/>
      <c r="CZ130" s="721"/>
      <c r="DA130" s="721"/>
      <c r="DB130" s="721"/>
      <c r="DC130" s="721"/>
      <c r="DD130" s="721"/>
      <c r="DE130" s="721"/>
      <c r="DF130" s="721"/>
      <c r="DG130" s="721"/>
      <c r="DH130" s="721"/>
      <c r="DI130" s="721"/>
      <c r="DJ130" s="721"/>
      <c r="DK130" s="721"/>
      <c r="DL130" s="721"/>
      <c r="DM130" s="721"/>
      <c r="DN130" s="721"/>
      <c r="DO130" s="721"/>
      <c r="DP130" s="721"/>
      <c r="DQ130" s="721"/>
      <c r="DR130" s="721"/>
      <c r="DS130" s="721"/>
      <c r="DT130" s="721"/>
      <c r="DU130" s="721"/>
      <c r="DV130" s="721"/>
      <c r="DW130" s="721"/>
      <c r="DX130" s="721"/>
      <c r="DY130" s="721"/>
      <c r="DZ130" s="721"/>
      <c r="EA130" s="721"/>
      <c r="EB130" s="721"/>
      <c r="EC130" s="721"/>
      <c r="ED130" s="721"/>
      <c r="EE130" s="721"/>
      <c r="EF130" s="721"/>
      <c r="EG130" s="721"/>
      <c r="EH130" s="721"/>
      <c r="EI130" s="721"/>
      <c r="EJ130" s="721"/>
      <c r="EK130" s="721"/>
      <c r="EL130" s="721"/>
      <c r="EM130" s="721"/>
      <c r="EN130" s="721"/>
      <c r="EO130" s="721"/>
    </row>
    <row r="131" spans="1:145" ht="17.25" customHeight="1">
      <c r="A131" s="721"/>
      <c r="B131" s="721"/>
      <c r="C131" s="721"/>
      <c r="D131" s="721"/>
      <c r="E131" s="789"/>
      <c r="F131" s="722"/>
      <c r="G131" s="721"/>
      <c r="H131" s="721"/>
      <c r="I131" s="721"/>
      <c r="J131" s="721"/>
      <c r="K131" s="879"/>
      <c r="L131" s="721"/>
      <c r="M131" s="721"/>
      <c r="N131" s="382"/>
      <c r="O131" s="382"/>
      <c r="P131" s="382"/>
      <c r="Q131" s="447"/>
      <c r="R131" s="382"/>
      <c r="S131" s="382"/>
      <c r="T131" s="447"/>
      <c r="U131" s="382"/>
      <c r="V131" s="382"/>
      <c r="W131" s="447"/>
      <c r="X131" s="382"/>
      <c r="Y131" s="721"/>
      <c r="Z131" s="721"/>
      <c r="AA131" s="721"/>
      <c r="AB131" s="721"/>
      <c r="AC131" s="721"/>
      <c r="AD131" s="721"/>
      <c r="AE131" s="721"/>
      <c r="AF131" s="721"/>
      <c r="AG131" s="721"/>
      <c r="AH131" s="721"/>
      <c r="AI131" s="721"/>
      <c r="AJ131" s="721"/>
      <c r="AK131" s="721"/>
      <c r="AL131" s="721"/>
      <c r="AM131" s="721"/>
      <c r="AN131" s="721"/>
      <c r="AO131" s="721"/>
      <c r="AP131" s="721"/>
      <c r="AQ131" s="721"/>
      <c r="AR131" s="721"/>
      <c r="AS131" s="721"/>
      <c r="AT131" s="721"/>
      <c r="AU131" s="721"/>
      <c r="AV131" s="721"/>
      <c r="AW131" s="721"/>
      <c r="AX131" s="721"/>
      <c r="AY131" s="721"/>
      <c r="AZ131" s="721"/>
      <c r="BA131" s="721"/>
      <c r="BB131" s="721"/>
      <c r="BC131" s="721"/>
      <c r="BD131" s="721"/>
      <c r="BE131" s="721"/>
      <c r="BF131" s="721"/>
      <c r="BG131" s="721"/>
      <c r="BH131" s="721"/>
      <c r="BI131" s="721"/>
      <c r="BJ131" s="721"/>
      <c r="BK131" s="721"/>
      <c r="CE131" s="721"/>
      <c r="CF131" s="721"/>
      <c r="CG131" s="721"/>
      <c r="CH131" s="721"/>
      <c r="CI131" s="721"/>
      <c r="CJ131" s="721"/>
      <c r="CK131" s="721"/>
      <c r="CL131" s="721"/>
      <c r="CM131" s="721"/>
      <c r="CN131" s="721"/>
      <c r="CO131" s="721"/>
      <c r="CP131" s="721"/>
      <c r="CQ131" s="721"/>
      <c r="CR131" s="721"/>
      <c r="CS131" s="721"/>
      <c r="CT131" s="721"/>
      <c r="CU131" s="721"/>
      <c r="CV131" s="721"/>
      <c r="CW131" s="721"/>
      <c r="CX131" s="721"/>
      <c r="CY131" s="721"/>
      <c r="CZ131" s="721"/>
      <c r="DA131" s="721"/>
      <c r="DB131" s="721"/>
      <c r="DC131" s="721"/>
      <c r="DD131" s="721"/>
      <c r="DE131" s="721"/>
      <c r="DF131" s="721"/>
      <c r="DG131" s="721"/>
      <c r="DH131" s="721"/>
      <c r="DI131" s="721"/>
      <c r="DJ131" s="721"/>
      <c r="DK131" s="721"/>
      <c r="DL131" s="721"/>
      <c r="DM131" s="721"/>
      <c r="DN131" s="721"/>
      <c r="DO131" s="721"/>
      <c r="DP131" s="721"/>
      <c r="DQ131" s="721"/>
      <c r="DR131" s="721"/>
      <c r="DS131" s="721"/>
      <c r="DT131" s="721"/>
      <c r="DU131" s="721"/>
      <c r="DV131" s="721"/>
      <c r="DW131" s="721"/>
      <c r="DX131" s="721"/>
      <c r="DY131" s="721"/>
      <c r="DZ131" s="721"/>
      <c r="EA131" s="721"/>
      <c r="EB131" s="721"/>
      <c r="EC131" s="721"/>
      <c r="ED131" s="721"/>
      <c r="EE131" s="721"/>
      <c r="EF131" s="721"/>
      <c r="EG131" s="721"/>
      <c r="EH131" s="721"/>
      <c r="EI131" s="721"/>
      <c r="EJ131" s="721"/>
      <c r="EK131" s="721"/>
      <c r="EL131" s="721"/>
      <c r="EM131" s="721"/>
      <c r="EN131" s="721"/>
      <c r="EO131" s="721"/>
    </row>
    <row r="132" spans="1:145" ht="17.25" customHeight="1">
      <c r="A132" s="721"/>
      <c r="B132" s="721"/>
      <c r="C132" s="721"/>
      <c r="D132" s="721"/>
      <c r="E132" s="789"/>
      <c r="F132" s="722"/>
      <c r="G132" s="721"/>
      <c r="H132" s="721"/>
      <c r="I132" s="721"/>
      <c r="J132" s="721"/>
      <c r="K132" s="879"/>
      <c r="L132" s="721"/>
      <c r="M132" s="721"/>
      <c r="N132" s="382"/>
      <c r="O132" s="382"/>
      <c r="P132" s="382"/>
      <c r="Q132" s="447"/>
      <c r="R132" s="382"/>
      <c r="S132" s="382"/>
      <c r="T132" s="447"/>
      <c r="U132" s="382"/>
      <c r="V132" s="382"/>
      <c r="W132" s="447"/>
      <c r="X132" s="382"/>
      <c r="Y132" s="721"/>
      <c r="Z132" s="721"/>
      <c r="AA132" s="721"/>
      <c r="AB132" s="721"/>
      <c r="AC132" s="721"/>
      <c r="AD132" s="721"/>
      <c r="AE132" s="721"/>
      <c r="AF132" s="721"/>
      <c r="AG132" s="721"/>
      <c r="AH132" s="721"/>
      <c r="AI132" s="721"/>
      <c r="AJ132" s="721"/>
      <c r="AK132" s="721"/>
      <c r="AL132" s="721"/>
      <c r="AM132" s="721"/>
      <c r="AN132" s="721"/>
      <c r="AO132" s="721"/>
      <c r="AP132" s="721"/>
      <c r="AQ132" s="721"/>
      <c r="AR132" s="721"/>
      <c r="AS132" s="721"/>
      <c r="AT132" s="721"/>
      <c r="AU132" s="721"/>
      <c r="AV132" s="721"/>
      <c r="AW132" s="721"/>
      <c r="AX132" s="721"/>
      <c r="AY132" s="721"/>
      <c r="AZ132" s="721"/>
      <c r="BA132" s="721"/>
      <c r="BB132" s="721"/>
      <c r="BC132" s="721"/>
      <c r="BD132" s="721"/>
      <c r="BE132" s="721"/>
      <c r="BF132" s="721"/>
      <c r="BG132" s="721"/>
      <c r="BH132" s="721"/>
      <c r="BI132" s="721"/>
      <c r="BJ132" s="721"/>
      <c r="BK132" s="721"/>
      <c r="CE132" s="721"/>
      <c r="CF132" s="721"/>
      <c r="CG132" s="721"/>
      <c r="CH132" s="721"/>
      <c r="CI132" s="721"/>
      <c r="CJ132" s="721"/>
      <c r="CK132" s="721"/>
      <c r="CL132" s="721"/>
      <c r="CM132" s="721"/>
      <c r="CN132" s="721"/>
      <c r="CO132" s="721"/>
      <c r="CP132" s="721"/>
      <c r="CQ132" s="721"/>
      <c r="CR132" s="721"/>
      <c r="CS132" s="721"/>
      <c r="CT132" s="721"/>
      <c r="CU132" s="721"/>
      <c r="CV132" s="721"/>
      <c r="CW132" s="721"/>
      <c r="CX132" s="721"/>
      <c r="CY132" s="721"/>
      <c r="CZ132" s="721"/>
      <c r="DA132" s="721"/>
      <c r="DB132" s="721"/>
      <c r="DC132" s="721"/>
      <c r="DD132" s="721"/>
      <c r="DE132" s="721"/>
      <c r="DF132" s="721"/>
      <c r="DG132" s="721"/>
      <c r="DH132" s="721"/>
      <c r="DI132" s="721"/>
      <c r="DJ132" s="721"/>
      <c r="DK132" s="721"/>
      <c r="DL132" s="721"/>
      <c r="DM132" s="721"/>
      <c r="DN132" s="721"/>
      <c r="DO132" s="721"/>
      <c r="DP132" s="721"/>
      <c r="DQ132" s="721"/>
      <c r="DR132" s="721"/>
      <c r="DS132" s="721"/>
      <c r="DT132" s="721"/>
      <c r="DU132" s="721"/>
      <c r="DV132" s="721"/>
      <c r="DW132" s="721"/>
      <c r="DX132" s="721"/>
      <c r="DY132" s="721"/>
      <c r="DZ132" s="721"/>
      <c r="EA132" s="721"/>
      <c r="EB132" s="721"/>
      <c r="EC132" s="721"/>
      <c r="ED132" s="721"/>
      <c r="EE132" s="721"/>
      <c r="EF132" s="721"/>
      <c r="EG132" s="721"/>
      <c r="EH132" s="721"/>
      <c r="EI132" s="721"/>
      <c r="EJ132" s="721"/>
      <c r="EK132" s="721"/>
      <c r="EL132" s="721"/>
      <c r="EM132" s="721"/>
      <c r="EN132" s="721"/>
      <c r="EO132" s="721"/>
    </row>
    <row r="133" spans="1:145" ht="17.25" customHeight="1">
      <c r="A133" s="721"/>
      <c r="B133" s="721"/>
      <c r="C133" s="721"/>
      <c r="D133" s="721"/>
      <c r="E133" s="789"/>
      <c r="F133" s="722"/>
      <c r="G133" s="721"/>
      <c r="H133" s="721"/>
      <c r="I133" s="721"/>
      <c r="J133" s="721"/>
      <c r="K133" s="879"/>
      <c r="L133" s="721"/>
      <c r="M133" s="721"/>
      <c r="N133" s="382"/>
      <c r="O133" s="382"/>
      <c r="P133" s="382"/>
      <c r="Q133" s="447"/>
      <c r="R133" s="382"/>
      <c r="S133" s="382"/>
      <c r="T133" s="447"/>
      <c r="U133" s="382"/>
      <c r="V133" s="382"/>
      <c r="W133" s="447"/>
      <c r="X133" s="382"/>
      <c r="Y133" s="721"/>
      <c r="Z133" s="721"/>
      <c r="AA133" s="721"/>
      <c r="AB133" s="721"/>
      <c r="AC133" s="721"/>
      <c r="AD133" s="721"/>
      <c r="AE133" s="721"/>
      <c r="AF133" s="721"/>
      <c r="AG133" s="721"/>
      <c r="AH133" s="721"/>
      <c r="AI133" s="721"/>
      <c r="AJ133" s="721"/>
      <c r="AK133" s="721"/>
      <c r="AL133" s="721"/>
      <c r="AM133" s="721"/>
      <c r="AN133" s="721"/>
      <c r="AO133" s="721"/>
      <c r="AP133" s="721"/>
      <c r="AQ133" s="721"/>
      <c r="AR133" s="721"/>
      <c r="AS133" s="721"/>
      <c r="AT133" s="721"/>
      <c r="AU133" s="721"/>
      <c r="AV133" s="721"/>
      <c r="AW133" s="721"/>
      <c r="AX133" s="721"/>
      <c r="AY133" s="721"/>
      <c r="AZ133" s="721"/>
      <c r="BA133" s="721"/>
      <c r="BB133" s="721"/>
      <c r="BC133" s="721"/>
      <c r="BD133" s="721"/>
      <c r="BE133" s="721"/>
      <c r="BF133" s="721"/>
      <c r="BG133" s="721"/>
      <c r="BH133" s="721"/>
      <c r="BI133" s="721"/>
      <c r="BJ133" s="721"/>
      <c r="BK133" s="721"/>
      <c r="CE133" s="721"/>
      <c r="CF133" s="721"/>
      <c r="CG133" s="721"/>
      <c r="CH133" s="721"/>
      <c r="CI133" s="721"/>
      <c r="CJ133" s="721"/>
      <c r="CK133" s="721"/>
      <c r="CL133" s="721"/>
      <c r="CM133" s="721"/>
      <c r="CN133" s="721"/>
      <c r="CO133" s="721"/>
      <c r="CP133" s="721"/>
      <c r="CQ133" s="721"/>
      <c r="CR133" s="721"/>
      <c r="CS133" s="721"/>
      <c r="CT133" s="721"/>
      <c r="CU133" s="721"/>
      <c r="CV133" s="721"/>
      <c r="CW133" s="721"/>
      <c r="CX133" s="721"/>
      <c r="CY133" s="721"/>
      <c r="CZ133" s="721"/>
      <c r="DA133" s="721"/>
      <c r="DB133" s="721"/>
      <c r="DC133" s="721"/>
      <c r="DD133" s="721"/>
      <c r="DE133" s="721"/>
      <c r="DF133" s="721"/>
      <c r="DG133" s="721"/>
      <c r="DH133" s="721"/>
      <c r="DI133" s="721"/>
      <c r="DJ133" s="721"/>
      <c r="DK133" s="721"/>
      <c r="DL133" s="721"/>
      <c r="DM133" s="721"/>
      <c r="DN133" s="721"/>
      <c r="DO133" s="721"/>
      <c r="DP133" s="721"/>
      <c r="DQ133" s="721"/>
      <c r="DR133" s="721"/>
      <c r="DS133" s="721"/>
      <c r="DT133" s="721"/>
      <c r="DU133" s="721"/>
      <c r="DV133" s="721"/>
      <c r="DW133" s="721"/>
      <c r="DX133" s="721"/>
      <c r="DY133" s="721"/>
      <c r="DZ133" s="721"/>
      <c r="EA133" s="721"/>
      <c r="EB133" s="721"/>
      <c r="EC133" s="721"/>
      <c r="ED133" s="721"/>
      <c r="EE133" s="721"/>
      <c r="EF133" s="721"/>
      <c r="EG133" s="721"/>
      <c r="EH133" s="721"/>
      <c r="EI133" s="721"/>
      <c r="EJ133" s="721"/>
      <c r="EK133" s="721"/>
      <c r="EL133" s="721"/>
      <c r="EM133" s="721"/>
      <c r="EN133" s="721"/>
      <c r="EO133" s="721"/>
    </row>
    <row r="134" spans="1:145" ht="17.25" customHeight="1">
      <c r="A134" s="721"/>
      <c r="B134" s="721"/>
      <c r="C134" s="721"/>
      <c r="D134" s="721"/>
      <c r="E134" s="789"/>
      <c r="F134" s="722"/>
      <c r="G134" s="721"/>
      <c r="H134" s="721"/>
      <c r="I134" s="721"/>
      <c r="J134" s="721"/>
      <c r="K134" s="879"/>
      <c r="L134" s="721"/>
      <c r="M134" s="721"/>
      <c r="N134" s="382"/>
      <c r="O134" s="382"/>
      <c r="P134" s="382"/>
      <c r="Q134" s="447"/>
      <c r="R134" s="382"/>
      <c r="S134" s="382"/>
      <c r="T134" s="447"/>
      <c r="U134" s="382"/>
      <c r="V134" s="382"/>
      <c r="W134" s="447"/>
      <c r="X134" s="382"/>
      <c r="Y134" s="721"/>
      <c r="Z134" s="721"/>
      <c r="AA134" s="721"/>
      <c r="AB134" s="721"/>
      <c r="AC134" s="721"/>
      <c r="AD134" s="721"/>
      <c r="AE134" s="721"/>
      <c r="AF134" s="721"/>
      <c r="AG134" s="721"/>
      <c r="AH134" s="721"/>
      <c r="AI134" s="721"/>
      <c r="AJ134" s="721"/>
      <c r="AK134" s="721"/>
      <c r="AL134" s="721"/>
      <c r="AM134" s="721"/>
      <c r="AN134" s="721"/>
      <c r="AO134" s="721"/>
      <c r="AP134" s="721"/>
      <c r="AQ134" s="721"/>
      <c r="AR134" s="721"/>
      <c r="AS134" s="721"/>
      <c r="AT134" s="721"/>
      <c r="AU134" s="721"/>
      <c r="AV134" s="721"/>
      <c r="AW134" s="721"/>
      <c r="AX134" s="721"/>
      <c r="AY134" s="721"/>
      <c r="AZ134" s="721"/>
      <c r="BA134" s="721"/>
      <c r="BB134" s="721"/>
      <c r="BC134" s="721"/>
      <c r="BD134" s="721"/>
      <c r="BE134" s="721"/>
      <c r="BF134" s="721"/>
      <c r="BG134" s="721"/>
      <c r="BH134" s="721"/>
      <c r="BI134" s="721"/>
      <c r="BJ134" s="721"/>
      <c r="BK134" s="721"/>
      <c r="CE134" s="721"/>
      <c r="CF134" s="721"/>
      <c r="CG134" s="721"/>
      <c r="CH134" s="721"/>
      <c r="CI134" s="721"/>
      <c r="CJ134" s="721"/>
      <c r="CK134" s="721"/>
      <c r="CL134" s="721"/>
      <c r="CM134" s="721"/>
      <c r="CN134" s="721"/>
      <c r="CO134" s="721"/>
      <c r="CP134" s="721"/>
      <c r="CQ134" s="721"/>
      <c r="CR134" s="721"/>
      <c r="CS134" s="721"/>
      <c r="CT134" s="721"/>
      <c r="CU134" s="721"/>
      <c r="CV134" s="721"/>
      <c r="CW134" s="721"/>
      <c r="CX134" s="721"/>
      <c r="CY134" s="721"/>
      <c r="CZ134" s="721"/>
      <c r="DA134" s="721"/>
      <c r="DB134" s="721"/>
      <c r="DC134" s="721"/>
      <c r="DD134" s="721"/>
      <c r="DE134" s="721"/>
      <c r="DF134" s="721"/>
      <c r="DG134" s="721"/>
      <c r="DH134" s="721"/>
      <c r="DI134" s="721"/>
      <c r="DJ134" s="721"/>
      <c r="DK134" s="721"/>
      <c r="DL134" s="721"/>
      <c r="DM134" s="721"/>
      <c r="DN134" s="721"/>
      <c r="DO134" s="721"/>
      <c r="DP134" s="721"/>
      <c r="DQ134" s="721"/>
      <c r="DR134" s="721"/>
      <c r="DS134" s="721"/>
      <c r="DT134" s="721"/>
      <c r="DU134" s="721"/>
      <c r="DV134" s="721"/>
      <c r="DW134" s="721"/>
      <c r="DX134" s="721"/>
      <c r="DY134" s="721"/>
      <c r="DZ134" s="721"/>
      <c r="EA134" s="721"/>
      <c r="EB134" s="721"/>
      <c r="EC134" s="721"/>
      <c r="ED134" s="721"/>
      <c r="EE134" s="721"/>
      <c r="EF134" s="721"/>
      <c r="EG134" s="721"/>
      <c r="EH134" s="721"/>
      <c r="EI134" s="721"/>
      <c r="EJ134" s="721"/>
      <c r="EK134" s="721"/>
      <c r="EL134" s="721"/>
      <c r="EM134" s="721"/>
      <c r="EN134" s="721"/>
      <c r="EO134" s="721"/>
    </row>
    <row r="135" spans="1:145" ht="17.25" customHeight="1">
      <c r="A135" s="721"/>
      <c r="B135" s="721"/>
      <c r="C135" s="721"/>
      <c r="D135" s="721"/>
      <c r="E135" s="789"/>
      <c r="F135" s="722"/>
      <c r="G135" s="721"/>
      <c r="H135" s="721"/>
      <c r="I135" s="721"/>
      <c r="J135" s="721"/>
      <c r="K135" s="879"/>
      <c r="L135" s="721"/>
      <c r="M135" s="721"/>
      <c r="N135" s="382"/>
      <c r="O135" s="382"/>
      <c r="P135" s="382"/>
      <c r="Q135" s="447"/>
      <c r="R135" s="382"/>
      <c r="S135" s="382"/>
      <c r="T135" s="447"/>
      <c r="U135" s="382"/>
      <c r="V135" s="382"/>
      <c r="W135" s="447"/>
      <c r="X135" s="382"/>
      <c r="Y135" s="721"/>
      <c r="Z135" s="721"/>
      <c r="AA135" s="721"/>
      <c r="AB135" s="721"/>
      <c r="AC135" s="721"/>
      <c r="AD135" s="721"/>
      <c r="AE135" s="721"/>
      <c r="AF135" s="721"/>
      <c r="AG135" s="721"/>
      <c r="AH135" s="721"/>
      <c r="AI135" s="721"/>
      <c r="AJ135" s="721"/>
      <c r="AK135" s="721"/>
      <c r="AL135" s="721"/>
      <c r="AM135" s="721"/>
      <c r="AN135" s="721"/>
      <c r="AO135" s="721"/>
      <c r="AP135" s="721"/>
      <c r="AQ135" s="721"/>
      <c r="AR135" s="721"/>
      <c r="AS135" s="721"/>
      <c r="AT135" s="721"/>
      <c r="AU135" s="721"/>
      <c r="AV135" s="721"/>
      <c r="AW135" s="721"/>
      <c r="AX135" s="721"/>
      <c r="AY135" s="721"/>
      <c r="AZ135" s="721"/>
      <c r="BA135" s="721"/>
      <c r="BB135" s="721"/>
      <c r="BC135" s="721"/>
      <c r="BD135" s="721"/>
      <c r="BE135" s="721"/>
      <c r="BF135" s="721"/>
      <c r="BG135" s="721"/>
      <c r="BH135" s="721"/>
      <c r="BI135" s="721"/>
      <c r="BJ135" s="721"/>
      <c r="BK135" s="721"/>
      <c r="CE135" s="721"/>
      <c r="CF135" s="721"/>
      <c r="CG135" s="721"/>
      <c r="CH135" s="721"/>
      <c r="CI135" s="721"/>
      <c r="CJ135" s="721"/>
      <c r="CK135" s="721"/>
      <c r="CL135" s="721"/>
      <c r="CM135" s="721"/>
      <c r="CN135" s="721"/>
      <c r="CO135" s="721"/>
      <c r="CP135" s="721"/>
      <c r="CQ135" s="721"/>
      <c r="CR135" s="721"/>
      <c r="CS135" s="721"/>
      <c r="CT135" s="721"/>
      <c r="CU135" s="721"/>
      <c r="CV135" s="721"/>
      <c r="CW135" s="721"/>
      <c r="CX135" s="721"/>
      <c r="CY135" s="721"/>
      <c r="CZ135" s="721"/>
      <c r="DA135" s="721"/>
      <c r="DB135" s="721"/>
      <c r="DC135" s="721"/>
      <c r="DD135" s="721"/>
      <c r="DE135" s="721"/>
      <c r="DF135" s="721"/>
      <c r="DG135" s="721"/>
      <c r="DH135" s="721"/>
      <c r="DI135" s="721"/>
      <c r="DJ135" s="721"/>
      <c r="DK135" s="721"/>
      <c r="DL135" s="721"/>
      <c r="DM135" s="721"/>
      <c r="DN135" s="721"/>
      <c r="DO135" s="721"/>
      <c r="DP135" s="721"/>
      <c r="DQ135" s="721"/>
      <c r="DR135" s="721"/>
      <c r="DS135" s="721"/>
      <c r="DT135" s="721"/>
      <c r="DU135" s="721"/>
      <c r="DV135" s="721"/>
      <c r="DW135" s="721"/>
      <c r="DX135" s="721"/>
      <c r="DY135" s="721"/>
      <c r="DZ135" s="721"/>
      <c r="EA135" s="721"/>
      <c r="EB135" s="721"/>
      <c r="EC135" s="721"/>
      <c r="ED135" s="721"/>
      <c r="EE135" s="721"/>
      <c r="EF135" s="721"/>
      <c r="EG135" s="721"/>
      <c r="EH135" s="721"/>
      <c r="EI135" s="721"/>
      <c r="EJ135" s="721"/>
      <c r="EK135" s="721"/>
      <c r="EL135" s="721"/>
      <c r="EM135" s="721"/>
      <c r="EN135" s="721"/>
      <c r="EO135" s="721"/>
    </row>
    <row r="136" spans="1:145" ht="17.25" customHeight="1">
      <c r="A136" s="721"/>
      <c r="B136" s="721"/>
      <c r="C136" s="721"/>
      <c r="D136" s="721"/>
      <c r="E136" s="789"/>
      <c r="F136" s="722"/>
      <c r="G136" s="721"/>
      <c r="H136" s="721"/>
      <c r="I136" s="721"/>
      <c r="J136" s="721"/>
      <c r="K136" s="879"/>
      <c r="L136" s="721"/>
      <c r="M136" s="721"/>
      <c r="N136" s="382"/>
      <c r="O136" s="382"/>
      <c r="P136" s="382"/>
      <c r="Q136" s="447"/>
      <c r="R136" s="382"/>
      <c r="S136" s="382"/>
      <c r="T136" s="447"/>
      <c r="U136" s="382"/>
      <c r="V136" s="382"/>
      <c r="W136" s="447"/>
      <c r="X136" s="382"/>
      <c r="Y136" s="721"/>
      <c r="Z136" s="721"/>
      <c r="AA136" s="721"/>
      <c r="AB136" s="721"/>
      <c r="AC136" s="721"/>
      <c r="AD136" s="721"/>
      <c r="AE136" s="721"/>
      <c r="AF136" s="721"/>
      <c r="AG136" s="721"/>
      <c r="AH136" s="721"/>
      <c r="AI136" s="721"/>
      <c r="AJ136" s="721"/>
      <c r="AK136" s="721"/>
      <c r="AL136" s="721"/>
      <c r="AM136" s="721"/>
      <c r="AN136" s="721"/>
      <c r="AO136" s="721"/>
      <c r="AP136" s="721"/>
      <c r="AQ136" s="721"/>
      <c r="AR136" s="721"/>
      <c r="AS136" s="721"/>
      <c r="AT136" s="721"/>
      <c r="AU136" s="721"/>
      <c r="AV136" s="721"/>
      <c r="AW136" s="721"/>
      <c r="AX136" s="721"/>
      <c r="AY136" s="721"/>
      <c r="AZ136" s="721"/>
      <c r="BA136" s="721"/>
      <c r="BB136" s="721"/>
      <c r="BC136" s="721"/>
      <c r="BD136" s="721"/>
      <c r="BE136" s="721"/>
      <c r="BF136" s="721"/>
      <c r="BG136" s="721"/>
      <c r="BH136" s="721"/>
      <c r="BI136" s="721"/>
      <c r="BJ136" s="721"/>
      <c r="BK136" s="721"/>
      <c r="CE136" s="721"/>
      <c r="CF136" s="721"/>
      <c r="CG136" s="721"/>
      <c r="CH136" s="721"/>
      <c r="CI136" s="721"/>
      <c r="CJ136" s="721"/>
      <c r="CK136" s="721"/>
      <c r="CL136" s="721"/>
      <c r="CM136" s="721"/>
      <c r="CN136" s="721"/>
      <c r="CO136" s="721"/>
      <c r="CP136" s="721"/>
      <c r="CQ136" s="721"/>
      <c r="CR136" s="721"/>
      <c r="CS136" s="721"/>
      <c r="CT136" s="721"/>
      <c r="CU136" s="721"/>
      <c r="CV136" s="721"/>
      <c r="CW136" s="721"/>
      <c r="CX136" s="721"/>
      <c r="CY136" s="721"/>
      <c r="CZ136" s="721"/>
      <c r="DA136" s="721"/>
      <c r="DB136" s="721"/>
      <c r="DC136" s="721"/>
      <c r="DD136" s="721"/>
      <c r="DE136" s="721"/>
      <c r="DF136" s="721"/>
      <c r="DG136" s="721"/>
      <c r="DH136" s="721"/>
      <c r="DI136" s="721"/>
      <c r="DJ136" s="721"/>
      <c r="DK136" s="721"/>
      <c r="DL136" s="721"/>
      <c r="DM136" s="721"/>
      <c r="DN136" s="721"/>
      <c r="DO136" s="721"/>
      <c r="DP136" s="721"/>
      <c r="DQ136" s="721"/>
      <c r="DR136" s="721"/>
      <c r="DS136" s="721"/>
      <c r="DT136" s="721"/>
      <c r="DU136" s="721"/>
      <c r="DV136" s="721"/>
      <c r="DW136" s="721"/>
      <c r="DX136" s="721"/>
      <c r="DY136" s="721"/>
      <c r="DZ136" s="721"/>
      <c r="EA136" s="721"/>
      <c r="EB136" s="721"/>
      <c r="EC136" s="721"/>
      <c r="ED136" s="721"/>
      <c r="EE136" s="721"/>
      <c r="EF136" s="721"/>
      <c r="EG136" s="721"/>
      <c r="EH136" s="721"/>
      <c r="EI136" s="721"/>
      <c r="EJ136" s="721"/>
      <c r="EK136" s="721"/>
      <c r="EL136" s="721"/>
      <c r="EM136" s="721"/>
      <c r="EN136" s="721"/>
      <c r="EO136" s="721"/>
    </row>
    <row r="137" spans="1:145" ht="17.25" customHeight="1">
      <c r="A137" s="721"/>
      <c r="B137" s="721"/>
      <c r="C137" s="721"/>
      <c r="D137" s="721"/>
      <c r="E137" s="789"/>
      <c r="F137" s="722"/>
      <c r="G137" s="721"/>
      <c r="H137" s="721"/>
      <c r="I137" s="721"/>
      <c r="J137" s="721"/>
      <c r="K137" s="879"/>
      <c r="L137" s="721"/>
      <c r="M137" s="721"/>
      <c r="N137" s="382"/>
      <c r="O137" s="382"/>
      <c r="P137" s="382"/>
      <c r="Q137" s="447"/>
      <c r="R137" s="382"/>
      <c r="S137" s="382"/>
      <c r="T137" s="447"/>
      <c r="U137" s="382"/>
      <c r="V137" s="382"/>
      <c r="W137" s="447"/>
      <c r="X137" s="382"/>
      <c r="Y137" s="721"/>
      <c r="Z137" s="721"/>
      <c r="AA137" s="721"/>
      <c r="AB137" s="721"/>
      <c r="AC137" s="721"/>
      <c r="AD137" s="721"/>
      <c r="AE137" s="721"/>
      <c r="AF137" s="721"/>
      <c r="AG137" s="721"/>
      <c r="AH137" s="721"/>
      <c r="AI137" s="721"/>
      <c r="AJ137" s="721"/>
      <c r="AK137" s="721"/>
      <c r="AL137" s="721"/>
      <c r="AM137" s="721"/>
      <c r="AN137" s="721"/>
      <c r="AO137" s="721"/>
      <c r="AP137" s="721"/>
      <c r="AQ137" s="721"/>
      <c r="AR137" s="721"/>
      <c r="AS137" s="721"/>
      <c r="AT137" s="721"/>
      <c r="AU137" s="721"/>
      <c r="AV137" s="721"/>
      <c r="AW137" s="721"/>
      <c r="AX137" s="721"/>
      <c r="AY137" s="721"/>
      <c r="AZ137" s="721"/>
      <c r="BA137" s="721"/>
      <c r="BB137" s="721"/>
      <c r="BC137" s="721"/>
      <c r="BD137" s="721"/>
      <c r="BE137" s="721"/>
      <c r="BF137" s="721"/>
      <c r="BG137" s="721"/>
      <c r="BH137" s="721"/>
      <c r="BI137" s="721"/>
      <c r="BJ137" s="721"/>
      <c r="BK137" s="721"/>
      <c r="CE137" s="721"/>
      <c r="CF137" s="721"/>
      <c r="CG137" s="721"/>
      <c r="CH137" s="721"/>
      <c r="CI137" s="721"/>
      <c r="CJ137" s="721"/>
      <c r="CK137" s="721"/>
      <c r="CL137" s="721"/>
      <c r="CM137" s="721"/>
      <c r="CN137" s="721"/>
      <c r="CO137" s="721"/>
      <c r="CP137" s="721"/>
      <c r="CQ137" s="721"/>
      <c r="CR137" s="721"/>
      <c r="CS137" s="721"/>
      <c r="CT137" s="721"/>
      <c r="CU137" s="721"/>
      <c r="CV137" s="721"/>
      <c r="CW137" s="721"/>
      <c r="CX137" s="721"/>
      <c r="CY137" s="721"/>
      <c r="CZ137" s="721"/>
      <c r="DA137" s="721"/>
      <c r="DB137" s="721"/>
      <c r="DC137" s="721"/>
      <c r="DD137" s="721"/>
      <c r="DE137" s="721"/>
      <c r="DF137" s="721"/>
      <c r="DG137" s="721"/>
      <c r="DH137" s="721"/>
      <c r="DI137" s="721"/>
      <c r="DJ137" s="721"/>
      <c r="DK137" s="721"/>
      <c r="DL137" s="721"/>
      <c r="DM137" s="721"/>
      <c r="DN137" s="721"/>
      <c r="DO137" s="721"/>
      <c r="DP137" s="721"/>
      <c r="DQ137" s="721"/>
      <c r="DR137" s="721"/>
      <c r="DS137" s="721"/>
      <c r="DT137" s="721"/>
      <c r="DU137" s="721"/>
      <c r="DV137" s="721"/>
      <c r="DW137" s="721"/>
      <c r="DX137" s="721"/>
      <c r="DY137" s="721"/>
      <c r="DZ137" s="721"/>
      <c r="EA137" s="721"/>
      <c r="EB137" s="721"/>
      <c r="EC137" s="721"/>
      <c r="ED137" s="721"/>
      <c r="EE137" s="721"/>
      <c r="EF137" s="721"/>
      <c r="EG137" s="721"/>
      <c r="EH137" s="721"/>
      <c r="EI137" s="721"/>
      <c r="EJ137" s="721"/>
      <c r="EK137" s="721"/>
      <c r="EL137" s="721"/>
      <c r="EM137" s="721"/>
      <c r="EN137" s="721"/>
      <c r="EO137" s="721"/>
    </row>
    <row r="138" spans="1:145" ht="17.25" customHeight="1">
      <c r="A138" s="721"/>
      <c r="B138" s="721"/>
      <c r="C138" s="721"/>
      <c r="D138" s="721"/>
      <c r="E138" s="789"/>
      <c r="F138" s="722"/>
      <c r="G138" s="721"/>
      <c r="H138" s="721"/>
      <c r="I138" s="721"/>
      <c r="J138" s="721"/>
      <c r="K138" s="879"/>
      <c r="L138" s="721"/>
      <c r="M138" s="721"/>
      <c r="N138" s="382"/>
      <c r="O138" s="382"/>
      <c r="P138" s="382"/>
      <c r="Q138" s="447"/>
      <c r="R138" s="382"/>
      <c r="S138" s="382"/>
      <c r="T138" s="447"/>
      <c r="U138" s="382"/>
      <c r="V138" s="382"/>
      <c r="W138" s="447"/>
      <c r="X138" s="382"/>
      <c r="Y138" s="721"/>
      <c r="Z138" s="721"/>
      <c r="AA138" s="721"/>
      <c r="AB138" s="721"/>
      <c r="AC138" s="721"/>
      <c r="AD138" s="721"/>
      <c r="AE138" s="721"/>
      <c r="AF138" s="721"/>
      <c r="AG138" s="721"/>
      <c r="AH138" s="721"/>
      <c r="AI138" s="721"/>
      <c r="AJ138" s="721"/>
      <c r="AK138" s="721"/>
      <c r="AL138" s="721"/>
      <c r="AM138" s="721"/>
      <c r="AN138" s="721"/>
      <c r="AO138" s="721"/>
      <c r="AP138" s="721"/>
      <c r="AQ138" s="721"/>
      <c r="AR138" s="721"/>
      <c r="AS138" s="721"/>
      <c r="AT138" s="721"/>
      <c r="AU138" s="721"/>
      <c r="AV138" s="721"/>
      <c r="AW138" s="721"/>
      <c r="AX138" s="721"/>
      <c r="AY138" s="721"/>
      <c r="AZ138" s="721"/>
      <c r="BA138" s="721"/>
      <c r="BB138" s="721"/>
      <c r="BC138" s="721"/>
      <c r="BD138" s="721"/>
      <c r="BE138" s="721"/>
      <c r="BF138" s="721"/>
      <c r="BG138" s="721"/>
      <c r="BH138" s="721"/>
      <c r="BI138" s="721"/>
      <c r="BJ138" s="721"/>
      <c r="BK138" s="721"/>
      <c r="CE138" s="721"/>
      <c r="CF138" s="721"/>
      <c r="CG138" s="721"/>
      <c r="CH138" s="721"/>
      <c r="CI138" s="721"/>
      <c r="CJ138" s="721"/>
      <c r="CK138" s="721"/>
      <c r="CL138" s="721"/>
      <c r="CM138" s="721"/>
      <c r="CN138" s="721"/>
      <c r="CO138" s="721"/>
      <c r="CP138" s="721"/>
      <c r="CQ138" s="721"/>
      <c r="CR138" s="721"/>
      <c r="CS138" s="721"/>
      <c r="CT138" s="721"/>
      <c r="CU138" s="721"/>
      <c r="CV138" s="721"/>
      <c r="CW138" s="721"/>
      <c r="CX138" s="721"/>
      <c r="CY138" s="721"/>
      <c r="CZ138" s="721"/>
      <c r="DA138" s="721"/>
      <c r="DB138" s="721"/>
      <c r="DC138" s="721"/>
      <c r="DD138" s="721"/>
      <c r="DE138" s="721"/>
      <c r="DF138" s="721"/>
      <c r="DG138" s="721"/>
      <c r="DH138" s="721"/>
      <c r="DI138" s="721"/>
      <c r="DJ138" s="721"/>
      <c r="DK138" s="721"/>
      <c r="DL138" s="721"/>
      <c r="DM138" s="721"/>
      <c r="DN138" s="721"/>
      <c r="DO138" s="721"/>
      <c r="DP138" s="721"/>
      <c r="DQ138" s="721"/>
      <c r="DR138" s="721"/>
      <c r="DS138" s="721"/>
      <c r="DT138" s="721"/>
      <c r="DU138" s="721"/>
      <c r="DV138" s="721"/>
      <c r="DW138" s="721"/>
      <c r="DX138" s="721"/>
      <c r="DY138" s="721"/>
      <c r="DZ138" s="721"/>
      <c r="EA138" s="721"/>
      <c r="EB138" s="721"/>
      <c r="EC138" s="721"/>
      <c r="ED138" s="721"/>
      <c r="EE138" s="721"/>
      <c r="EF138" s="721"/>
      <c r="EG138" s="721"/>
      <c r="EH138" s="721"/>
      <c r="EI138" s="721"/>
      <c r="EJ138" s="721"/>
      <c r="EK138" s="721"/>
      <c r="EL138" s="721"/>
      <c r="EM138" s="721"/>
      <c r="EN138" s="721"/>
      <c r="EO138" s="721"/>
    </row>
    <row r="139" spans="1:145" ht="17.25" customHeight="1">
      <c r="A139" s="721"/>
      <c r="B139" s="721"/>
      <c r="C139" s="721"/>
      <c r="D139" s="721"/>
      <c r="E139" s="789"/>
      <c r="F139" s="722"/>
      <c r="G139" s="721"/>
      <c r="H139" s="721"/>
      <c r="I139" s="721"/>
      <c r="J139" s="721"/>
      <c r="K139" s="879"/>
      <c r="L139" s="721"/>
      <c r="M139" s="721"/>
      <c r="N139" s="382"/>
      <c r="O139" s="382"/>
      <c r="P139" s="382"/>
      <c r="Q139" s="447"/>
      <c r="R139" s="382"/>
      <c r="S139" s="382"/>
      <c r="T139" s="447"/>
      <c r="U139" s="382"/>
      <c r="V139" s="382"/>
      <c r="W139" s="447"/>
      <c r="X139" s="382"/>
      <c r="Y139" s="721"/>
      <c r="Z139" s="721"/>
      <c r="AA139" s="721"/>
      <c r="AB139" s="721"/>
      <c r="AC139" s="721"/>
      <c r="AD139" s="721"/>
      <c r="AE139" s="721"/>
      <c r="AF139" s="721"/>
      <c r="AG139" s="721"/>
      <c r="AH139" s="721"/>
      <c r="AI139" s="721"/>
      <c r="AJ139" s="721"/>
      <c r="AK139" s="721"/>
      <c r="AL139" s="721"/>
      <c r="AM139" s="721"/>
      <c r="AN139" s="721"/>
      <c r="AO139" s="721"/>
      <c r="AP139" s="721"/>
      <c r="AQ139" s="721"/>
      <c r="AR139" s="721"/>
      <c r="AS139" s="721"/>
      <c r="AT139" s="721"/>
      <c r="AU139" s="721"/>
      <c r="AV139" s="721"/>
      <c r="AW139" s="721"/>
      <c r="AX139" s="721"/>
      <c r="AY139" s="721"/>
      <c r="AZ139" s="721"/>
      <c r="BA139" s="721"/>
      <c r="BB139" s="721"/>
      <c r="BC139" s="721"/>
      <c r="BD139" s="721"/>
      <c r="BE139" s="721"/>
      <c r="BF139" s="721"/>
      <c r="BG139" s="721"/>
      <c r="BH139" s="721"/>
      <c r="BI139" s="721"/>
      <c r="BJ139" s="721"/>
      <c r="BK139" s="721"/>
      <c r="CE139" s="721"/>
      <c r="CF139" s="721"/>
      <c r="CG139" s="721"/>
      <c r="CH139" s="721"/>
      <c r="CI139" s="721"/>
      <c r="CJ139" s="721"/>
      <c r="CK139" s="721"/>
      <c r="CL139" s="721"/>
      <c r="CM139" s="721"/>
      <c r="CN139" s="721"/>
      <c r="CO139" s="721"/>
      <c r="CP139" s="721"/>
      <c r="CQ139" s="721"/>
      <c r="CR139" s="721"/>
      <c r="CS139" s="721"/>
      <c r="CT139" s="721"/>
      <c r="CU139" s="721"/>
      <c r="CV139" s="721"/>
      <c r="CW139" s="721"/>
      <c r="CX139" s="721"/>
      <c r="CY139" s="721"/>
      <c r="CZ139" s="721"/>
      <c r="DA139" s="721"/>
      <c r="DB139" s="721"/>
      <c r="DC139" s="721"/>
      <c r="DD139" s="721"/>
      <c r="DE139" s="721"/>
      <c r="DF139" s="721"/>
      <c r="DG139" s="721"/>
      <c r="DH139" s="721"/>
      <c r="DI139" s="721"/>
      <c r="DJ139" s="721"/>
      <c r="DK139" s="721"/>
      <c r="DL139" s="721"/>
      <c r="DM139" s="721"/>
      <c r="DN139" s="721"/>
      <c r="DO139" s="721"/>
      <c r="DP139" s="721"/>
      <c r="DQ139" s="721"/>
      <c r="DR139" s="721"/>
      <c r="DS139" s="721"/>
      <c r="DT139" s="721"/>
      <c r="DU139" s="721"/>
      <c r="DV139" s="721"/>
      <c r="DW139" s="721"/>
      <c r="DX139" s="721"/>
      <c r="DY139" s="721"/>
      <c r="DZ139" s="721"/>
      <c r="EA139" s="721"/>
      <c r="EB139" s="721"/>
      <c r="EC139" s="721"/>
      <c r="ED139" s="721"/>
      <c r="EE139" s="721"/>
      <c r="EF139" s="721"/>
      <c r="EG139" s="721"/>
      <c r="EH139" s="721"/>
      <c r="EI139" s="721"/>
      <c r="EJ139" s="721"/>
      <c r="EK139" s="721"/>
      <c r="EL139" s="721"/>
      <c r="EM139" s="721"/>
      <c r="EN139" s="721"/>
      <c r="EO139" s="721"/>
    </row>
    <row r="140" spans="1:145" ht="17.25" customHeight="1">
      <c r="A140" s="721"/>
      <c r="B140" s="721"/>
      <c r="C140" s="721"/>
      <c r="D140" s="721"/>
      <c r="E140" s="789"/>
      <c r="F140" s="722"/>
      <c r="G140" s="721"/>
      <c r="H140" s="721"/>
      <c r="I140" s="721"/>
      <c r="J140" s="721"/>
      <c r="K140" s="879"/>
      <c r="L140" s="721"/>
      <c r="M140" s="721"/>
      <c r="N140" s="382"/>
      <c r="O140" s="382"/>
      <c r="P140" s="382"/>
      <c r="Q140" s="447"/>
      <c r="R140" s="382"/>
      <c r="S140" s="382"/>
      <c r="T140" s="447"/>
      <c r="U140" s="382"/>
      <c r="V140" s="382"/>
      <c r="W140" s="447"/>
      <c r="X140" s="382"/>
      <c r="Y140" s="721"/>
      <c r="Z140" s="721"/>
      <c r="AA140" s="721"/>
      <c r="AB140" s="721"/>
      <c r="AC140" s="721"/>
      <c r="AD140" s="721"/>
      <c r="AE140" s="721"/>
      <c r="AF140" s="721"/>
      <c r="AG140" s="721"/>
      <c r="AH140" s="721"/>
      <c r="AI140" s="721"/>
      <c r="AJ140" s="721"/>
      <c r="AK140" s="721"/>
      <c r="AL140" s="721"/>
      <c r="AM140" s="721"/>
      <c r="AN140" s="721"/>
      <c r="AO140" s="721"/>
      <c r="AP140" s="721"/>
      <c r="AQ140" s="721"/>
      <c r="AR140" s="721"/>
      <c r="AS140" s="721"/>
      <c r="AT140" s="721"/>
      <c r="AU140" s="721"/>
      <c r="AV140" s="721"/>
      <c r="AW140" s="721"/>
      <c r="AX140" s="721"/>
      <c r="AY140" s="721"/>
      <c r="AZ140" s="721"/>
      <c r="BA140" s="721"/>
      <c r="BB140" s="721"/>
      <c r="BC140" s="721"/>
      <c r="BD140" s="721"/>
      <c r="BE140" s="721"/>
      <c r="BF140" s="721"/>
      <c r="BG140" s="721"/>
      <c r="BH140" s="721"/>
      <c r="BI140" s="721"/>
      <c r="BJ140" s="721"/>
      <c r="BK140" s="721"/>
      <c r="CE140" s="721"/>
      <c r="CF140" s="721"/>
      <c r="CG140" s="721"/>
      <c r="CH140" s="721"/>
      <c r="CI140" s="721"/>
      <c r="CJ140" s="721"/>
      <c r="CK140" s="721"/>
      <c r="CL140" s="721"/>
      <c r="CM140" s="721"/>
      <c r="CN140" s="721"/>
      <c r="CO140" s="721"/>
      <c r="CP140" s="721"/>
      <c r="CQ140" s="721"/>
      <c r="CR140" s="721"/>
      <c r="CS140" s="721"/>
      <c r="CT140" s="721"/>
      <c r="CU140" s="721"/>
      <c r="CV140" s="721"/>
      <c r="CW140" s="721"/>
      <c r="CX140" s="721"/>
      <c r="CY140" s="721"/>
      <c r="CZ140" s="721"/>
      <c r="DA140" s="721"/>
      <c r="DB140" s="721"/>
      <c r="DC140" s="721"/>
      <c r="DD140" s="721"/>
      <c r="DE140" s="721"/>
      <c r="DF140" s="721"/>
      <c r="DG140" s="721"/>
      <c r="DH140" s="721"/>
      <c r="DI140" s="721"/>
      <c r="DJ140" s="721"/>
      <c r="DK140" s="721"/>
      <c r="DL140" s="721"/>
      <c r="DM140" s="721"/>
      <c r="DN140" s="721"/>
      <c r="DO140" s="721"/>
      <c r="DP140" s="721"/>
      <c r="DQ140" s="721"/>
      <c r="DR140" s="721"/>
      <c r="DS140" s="721"/>
      <c r="DT140" s="721"/>
      <c r="DU140" s="721"/>
      <c r="DV140" s="721"/>
      <c r="DW140" s="721"/>
      <c r="DX140" s="721"/>
      <c r="DY140" s="721"/>
      <c r="DZ140" s="721"/>
      <c r="EA140" s="721"/>
      <c r="EB140" s="721"/>
      <c r="EC140" s="721"/>
      <c r="ED140" s="721"/>
      <c r="EE140" s="721"/>
      <c r="EF140" s="721"/>
      <c r="EG140" s="721"/>
      <c r="EH140" s="721"/>
      <c r="EI140" s="721"/>
      <c r="EJ140" s="721"/>
      <c r="EK140" s="721"/>
      <c r="EL140" s="721"/>
      <c r="EM140" s="721"/>
      <c r="EN140" s="721"/>
      <c r="EO140" s="721"/>
    </row>
    <row r="141" spans="1:145" ht="17.25" customHeight="1">
      <c r="A141" s="721"/>
      <c r="B141" s="721"/>
      <c r="C141" s="721"/>
      <c r="D141" s="721"/>
      <c r="E141" s="789"/>
      <c r="F141" s="722"/>
      <c r="G141" s="721"/>
      <c r="H141" s="721"/>
      <c r="I141" s="721"/>
      <c r="J141" s="721"/>
      <c r="K141" s="879"/>
      <c r="L141" s="721"/>
      <c r="M141" s="721"/>
      <c r="N141" s="382"/>
      <c r="O141" s="382"/>
      <c r="P141" s="382"/>
      <c r="Q141" s="447"/>
      <c r="R141" s="382"/>
      <c r="S141" s="382"/>
      <c r="T141" s="447"/>
      <c r="U141" s="382"/>
      <c r="V141" s="382"/>
      <c r="W141" s="447"/>
      <c r="X141" s="382"/>
      <c r="Y141" s="721"/>
      <c r="Z141" s="721"/>
      <c r="AA141" s="721"/>
      <c r="AB141" s="721"/>
      <c r="AC141" s="721"/>
      <c r="AD141" s="721"/>
      <c r="AE141" s="721"/>
      <c r="AF141" s="721"/>
      <c r="AG141" s="721"/>
      <c r="AH141" s="721"/>
      <c r="AI141" s="721"/>
      <c r="AJ141" s="721"/>
      <c r="AK141" s="721"/>
      <c r="AL141" s="721"/>
      <c r="AM141" s="721"/>
      <c r="AN141" s="721"/>
      <c r="AO141" s="721"/>
      <c r="AP141" s="721"/>
      <c r="AQ141" s="721"/>
      <c r="AR141" s="721"/>
      <c r="AS141" s="721"/>
      <c r="AT141" s="721"/>
      <c r="AU141" s="721"/>
      <c r="AV141" s="721"/>
      <c r="AW141" s="721"/>
      <c r="AX141" s="721"/>
      <c r="AY141" s="721"/>
      <c r="AZ141" s="721"/>
      <c r="BA141" s="721"/>
      <c r="BB141" s="721"/>
      <c r="BC141" s="721"/>
      <c r="BD141" s="721"/>
      <c r="BE141" s="721"/>
      <c r="BF141" s="721"/>
      <c r="BG141" s="721"/>
      <c r="BH141" s="721"/>
      <c r="BI141" s="721"/>
      <c r="BJ141" s="721"/>
      <c r="BK141" s="721"/>
      <c r="CE141" s="721"/>
      <c r="CF141" s="721"/>
      <c r="CG141" s="721"/>
      <c r="CH141" s="721"/>
      <c r="CI141" s="721"/>
      <c r="CJ141" s="721"/>
      <c r="CK141" s="721"/>
      <c r="CL141" s="721"/>
      <c r="CM141" s="721"/>
      <c r="CN141" s="721"/>
      <c r="CO141" s="721"/>
      <c r="CP141" s="721"/>
      <c r="CQ141" s="721"/>
      <c r="CR141" s="721"/>
      <c r="CS141" s="721"/>
      <c r="CT141" s="721"/>
      <c r="CU141" s="721"/>
      <c r="CV141" s="721"/>
      <c r="CW141" s="721"/>
      <c r="CX141" s="721"/>
      <c r="CY141" s="721"/>
      <c r="CZ141" s="721"/>
      <c r="DA141" s="721"/>
      <c r="DB141" s="721"/>
      <c r="DC141" s="721"/>
      <c r="DD141" s="721"/>
      <c r="DE141" s="721"/>
      <c r="DF141" s="721"/>
      <c r="DG141" s="721"/>
      <c r="DH141" s="721"/>
      <c r="DI141" s="721"/>
      <c r="DJ141" s="721"/>
      <c r="DK141" s="721"/>
      <c r="DL141" s="721"/>
      <c r="DM141" s="721"/>
      <c r="DN141" s="721"/>
      <c r="DO141" s="721"/>
      <c r="DP141" s="721"/>
      <c r="DQ141" s="721"/>
      <c r="DR141" s="721"/>
      <c r="DS141" s="721"/>
      <c r="DT141" s="721"/>
      <c r="DU141" s="721"/>
      <c r="DV141" s="721"/>
      <c r="DW141" s="721"/>
      <c r="DX141" s="721"/>
      <c r="DY141" s="721"/>
      <c r="DZ141" s="721"/>
      <c r="EA141" s="721"/>
      <c r="EB141" s="721"/>
      <c r="EC141" s="721"/>
      <c r="ED141" s="721"/>
      <c r="EE141" s="721"/>
      <c r="EF141" s="721"/>
      <c r="EG141" s="721"/>
      <c r="EH141" s="721"/>
      <c r="EI141" s="721"/>
      <c r="EJ141" s="721"/>
      <c r="EK141" s="721"/>
      <c r="EL141" s="721"/>
      <c r="EM141" s="721"/>
      <c r="EN141" s="721"/>
      <c r="EO141" s="721"/>
    </row>
    <row r="142" spans="1:145" ht="17.25" customHeight="1">
      <c r="A142" s="721"/>
      <c r="B142" s="721"/>
      <c r="C142" s="721"/>
      <c r="D142" s="721"/>
      <c r="E142" s="789"/>
      <c r="F142" s="722"/>
      <c r="G142" s="721"/>
      <c r="H142" s="721"/>
      <c r="I142" s="721"/>
      <c r="J142" s="721"/>
      <c r="K142" s="879"/>
      <c r="L142" s="721"/>
      <c r="M142" s="721"/>
      <c r="N142" s="382"/>
      <c r="O142" s="382"/>
      <c r="P142" s="382"/>
      <c r="Q142" s="447"/>
      <c r="R142" s="382"/>
      <c r="S142" s="382"/>
      <c r="T142" s="447"/>
      <c r="U142" s="382"/>
      <c r="V142" s="382"/>
      <c r="W142" s="447"/>
      <c r="X142" s="382"/>
      <c r="Y142" s="721"/>
      <c r="Z142" s="721"/>
      <c r="AA142" s="721"/>
      <c r="AB142" s="721"/>
      <c r="AC142" s="721"/>
      <c r="AD142" s="721"/>
      <c r="AE142" s="721"/>
      <c r="AF142" s="721"/>
      <c r="AG142" s="721"/>
      <c r="AH142" s="721"/>
      <c r="AI142" s="721"/>
      <c r="AJ142" s="721"/>
      <c r="AK142" s="721"/>
      <c r="AL142" s="721"/>
      <c r="AM142" s="721"/>
      <c r="AN142" s="721"/>
      <c r="AO142" s="721"/>
      <c r="AP142" s="721"/>
      <c r="AQ142" s="721"/>
      <c r="AR142" s="721"/>
      <c r="AS142" s="721"/>
      <c r="AT142" s="721"/>
      <c r="AU142" s="721"/>
      <c r="AV142" s="721"/>
      <c r="AW142" s="721"/>
      <c r="AX142" s="721"/>
      <c r="AY142" s="721"/>
      <c r="AZ142" s="721"/>
      <c r="BA142" s="721"/>
      <c r="BB142" s="721"/>
      <c r="BC142" s="721"/>
      <c r="BD142" s="721"/>
      <c r="BE142" s="721"/>
      <c r="BF142" s="721"/>
      <c r="BG142" s="721"/>
      <c r="BH142" s="721"/>
      <c r="BI142" s="721"/>
      <c r="BJ142" s="721"/>
      <c r="BK142" s="721"/>
      <c r="CE142" s="721"/>
      <c r="CF142" s="721"/>
      <c r="CG142" s="721"/>
      <c r="CH142" s="721"/>
      <c r="CI142" s="721"/>
      <c r="CJ142" s="721"/>
      <c r="CK142" s="721"/>
      <c r="CL142" s="721"/>
      <c r="CM142" s="721"/>
      <c r="CN142" s="721"/>
      <c r="CO142" s="721"/>
      <c r="CP142" s="721"/>
      <c r="CQ142" s="721"/>
      <c r="CR142" s="721"/>
      <c r="CS142" s="721"/>
      <c r="CT142" s="721"/>
      <c r="CU142" s="721"/>
      <c r="CV142" s="721"/>
      <c r="CW142" s="721"/>
      <c r="CX142" s="721"/>
      <c r="CY142" s="721"/>
      <c r="CZ142" s="721"/>
      <c r="DA142" s="721"/>
      <c r="DB142" s="721"/>
      <c r="DC142" s="721"/>
      <c r="DD142" s="721"/>
      <c r="DE142" s="721"/>
      <c r="DF142" s="721"/>
      <c r="DG142" s="721"/>
      <c r="DH142" s="721"/>
      <c r="DI142" s="721"/>
      <c r="DJ142" s="721"/>
      <c r="DK142" s="721"/>
      <c r="DL142" s="721"/>
      <c r="DM142" s="721"/>
      <c r="DN142" s="721"/>
      <c r="DO142" s="721"/>
      <c r="DP142" s="721"/>
      <c r="DQ142" s="721"/>
      <c r="DR142" s="721"/>
      <c r="DS142" s="721"/>
      <c r="DT142" s="721"/>
      <c r="DU142" s="721"/>
      <c r="DV142" s="721"/>
      <c r="DW142" s="721"/>
      <c r="DX142" s="721"/>
      <c r="DY142" s="721"/>
      <c r="DZ142" s="721"/>
      <c r="EA142" s="721"/>
      <c r="EB142" s="721"/>
      <c r="EC142" s="721"/>
      <c r="ED142" s="721"/>
      <c r="EE142" s="721"/>
      <c r="EF142" s="721"/>
      <c r="EG142" s="721"/>
      <c r="EH142" s="721"/>
      <c r="EI142" s="721"/>
      <c r="EJ142" s="721"/>
      <c r="EK142" s="721"/>
      <c r="EL142" s="721"/>
      <c r="EM142" s="721"/>
      <c r="EN142" s="721"/>
      <c r="EO142" s="721"/>
    </row>
    <row r="143" spans="1:145" ht="17.25" customHeight="1">
      <c r="A143" s="721"/>
      <c r="B143" s="721"/>
      <c r="C143" s="721"/>
      <c r="D143" s="721"/>
      <c r="E143" s="789"/>
      <c r="F143" s="722"/>
      <c r="G143" s="721"/>
      <c r="H143" s="721"/>
      <c r="I143" s="721"/>
      <c r="J143" s="721"/>
      <c r="K143" s="879"/>
      <c r="L143" s="721"/>
      <c r="M143" s="721"/>
      <c r="N143" s="382"/>
      <c r="O143" s="382"/>
      <c r="P143" s="382"/>
      <c r="Q143" s="447"/>
      <c r="R143" s="382"/>
      <c r="S143" s="382"/>
      <c r="T143" s="447"/>
      <c r="U143" s="382"/>
      <c r="V143" s="382"/>
      <c r="W143" s="447"/>
      <c r="X143" s="382"/>
      <c r="Y143" s="721"/>
      <c r="Z143" s="721"/>
      <c r="AA143" s="721"/>
      <c r="AB143" s="721"/>
      <c r="AC143" s="721"/>
      <c r="AD143" s="721"/>
      <c r="AE143" s="721"/>
      <c r="AF143" s="721"/>
      <c r="AG143" s="721"/>
      <c r="AH143" s="721"/>
      <c r="AI143" s="721"/>
      <c r="AJ143" s="721"/>
      <c r="AK143" s="721"/>
      <c r="AL143" s="721"/>
      <c r="AM143" s="721"/>
      <c r="AN143" s="721"/>
      <c r="AO143" s="721"/>
      <c r="AP143" s="721"/>
      <c r="AQ143" s="721"/>
      <c r="AR143" s="721"/>
      <c r="AS143" s="721"/>
      <c r="AT143" s="721"/>
      <c r="AU143" s="721"/>
      <c r="AV143" s="721"/>
      <c r="AW143" s="721"/>
      <c r="AX143" s="721"/>
      <c r="AY143" s="721"/>
      <c r="AZ143" s="721"/>
      <c r="BA143" s="721"/>
      <c r="BB143" s="721"/>
      <c r="BC143" s="721"/>
      <c r="BD143" s="721"/>
      <c r="BE143" s="721"/>
      <c r="BF143" s="721"/>
      <c r="BG143" s="721"/>
      <c r="BH143" s="721"/>
      <c r="BI143" s="721"/>
      <c r="BJ143" s="721"/>
      <c r="BK143" s="721"/>
      <c r="CE143" s="721"/>
      <c r="CF143" s="721"/>
      <c r="CG143" s="721"/>
      <c r="CH143" s="721"/>
      <c r="CI143" s="721"/>
      <c r="CJ143" s="721"/>
      <c r="CK143" s="721"/>
      <c r="CL143" s="721"/>
      <c r="CM143" s="721"/>
      <c r="CN143" s="721"/>
      <c r="CO143" s="721"/>
      <c r="CP143" s="721"/>
      <c r="CQ143" s="721"/>
      <c r="CR143" s="721"/>
      <c r="CS143" s="721"/>
      <c r="CT143" s="721"/>
      <c r="CU143" s="721"/>
      <c r="CV143" s="721"/>
      <c r="CW143" s="721"/>
      <c r="CX143" s="721"/>
      <c r="CY143" s="721"/>
      <c r="CZ143" s="721"/>
      <c r="DA143" s="721"/>
      <c r="DB143" s="721"/>
      <c r="DC143" s="721"/>
      <c r="DD143" s="721"/>
      <c r="DE143" s="721"/>
      <c r="DF143" s="721"/>
      <c r="DG143" s="721"/>
      <c r="DH143" s="721"/>
      <c r="DI143" s="721"/>
      <c r="DJ143" s="721"/>
      <c r="DK143" s="721"/>
      <c r="DL143" s="721"/>
      <c r="DM143" s="721"/>
      <c r="DN143" s="721"/>
      <c r="DO143" s="721"/>
      <c r="DP143" s="721"/>
      <c r="DQ143" s="721"/>
      <c r="DR143" s="721"/>
      <c r="DS143" s="721"/>
      <c r="DT143" s="721"/>
      <c r="DU143" s="721"/>
      <c r="DV143" s="721"/>
      <c r="DW143" s="721"/>
      <c r="DX143" s="721"/>
      <c r="DY143" s="721"/>
      <c r="DZ143" s="721"/>
      <c r="EA143" s="721"/>
      <c r="EB143" s="721"/>
      <c r="EC143" s="721"/>
      <c r="ED143" s="721"/>
      <c r="EE143" s="721"/>
      <c r="EF143" s="721"/>
      <c r="EG143" s="721"/>
      <c r="EH143" s="721"/>
      <c r="EI143" s="721"/>
      <c r="EJ143" s="721"/>
      <c r="EK143" s="721"/>
      <c r="EL143" s="721"/>
      <c r="EM143" s="721"/>
      <c r="EN143" s="721"/>
      <c r="EO143" s="721"/>
    </row>
    <row r="144" spans="1:145" ht="17.25" customHeight="1">
      <c r="A144" s="721"/>
      <c r="B144" s="721"/>
      <c r="C144" s="721"/>
      <c r="D144" s="721"/>
      <c r="E144" s="789"/>
      <c r="F144" s="722"/>
      <c r="G144" s="721"/>
      <c r="H144" s="721"/>
      <c r="I144" s="721"/>
      <c r="J144" s="721"/>
      <c r="K144" s="879"/>
      <c r="L144" s="721"/>
      <c r="M144" s="721"/>
      <c r="N144" s="382"/>
      <c r="O144" s="382"/>
      <c r="P144" s="382"/>
      <c r="Q144" s="447"/>
      <c r="R144" s="382"/>
      <c r="S144" s="382"/>
      <c r="T144" s="447"/>
      <c r="U144" s="382"/>
      <c r="V144" s="382"/>
      <c r="W144" s="447"/>
      <c r="X144" s="382"/>
      <c r="Y144" s="721"/>
      <c r="Z144" s="721"/>
      <c r="AA144" s="721"/>
      <c r="AB144" s="721"/>
      <c r="AC144" s="721"/>
      <c r="AD144" s="721"/>
      <c r="AE144" s="721"/>
      <c r="AF144" s="721"/>
      <c r="AG144" s="721"/>
      <c r="AH144" s="721"/>
      <c r="AI144" s="721"/>
      <c r="AJ144" s="721"/>
      <c r="AK144" s="721"/>
      <c r="AL144" s="721"/>
      <c r="AM144" s="721"/>
      <c r="AN144" s="721"/>
      <c r="AO144" s="721"/>
      <c r="AP144" s="721"/>
      <c r="AQ144" s="721"/>
      <c r="AR144" s="721"/>
      <c r="AS144" s="721"/>
      <c r="AT144" s="721"/>
      <c r="AU144" s="721"/>
      <c r="AV144" s="721"/>
      <c r="AW144" s="721"/>
      <c r="AX144" s="721"/>
      <c r="AY144" s="721"/>
      <c r="AZ144" s="721"/>
      <c r="BA144" s="721"/>
      <c r="BB144" s="721"/>
      <c r="BC144" s="721"/>
      <c r="BD144" s="721"/>
      <c r="BE144" s="721"/>
      <c r="BF144" s="721"/>
      <c r="BG144" s="721"/>
      <c r="BH144" s="721"/>
      <c r="BI144" s="721"/>
      <c r="BJ144" s="721"/>
      <c r="BK144" s="721"/>
      <c r="CE144" s="721"/>
      <c r="CF144" s="721"/>
      <c r="CG144" s="721"/>
      <c r="CH144" s="721"/>
      <c r="CI144" s="721"/>
      <c r="CJ144" s="721"/>
      <c r="CK144" s="721"/>
      <c r="CL144" s="721"/>
      <c r="CM144" s="721"/>
      <c r="CN144" s="721"/>
      <c r="CO144" s="721"/>
      <c r="CP144" s="721"/>
      <c r="CQ144" s="721"/>
      <c r="CR144" s="721"/>
      <c r="CS144" s="721"/>
      <c r="CT144" s="721"/>
      <c r="CU144" s="721"/>
      <c r="CV144" s="721"/>
      <c r="CW144" s="721"/>
      <c r="CX144" s="721"/>
      <c r="CY144" s="721"/>
      <c r="CZ144" s="721"/>
      <c r="DA144" s="721"/>
      <c r="DB144" s="721"/>
      <c r="DC144" s="721"/>
      <c r="DD144" s="721"/>
      <c r="DE144" s="721"/>
      <c r="DF144" s="721"/>
      <c r="DG144" s="721"/>
      <c r="DH144" s="721"/>
      <c r="DI144" s="721"/>
      <c r="DJ144" s="721"/>
      <c r="DK144" s="721"/>
      <c r="DL144" s="721"/>
      <c r="DM144" s="721"/>
      <c r="DN144" s="721"/>
      <c r="DO144" s="721"/>
      <c r="DP144" s="721"/>
      <c r="DQ144" s="721"/>
      <c r="DR144" s="721"/>
      <c r="DS144" s="721"/>
      <c r="DT144" s="721"/>
      <c r="DU144" s="721"/>
      <c r="DV144" s="721"/>
      <c r="DW144" s="721"/>
      <c r="DX144" s="721"/>
      <c r="DY144" s="721"/>
      <c r="DZ144" s="721"/>
      <c r="EA144" s="721"/>
      <c r="EB144" s="721"/>
      <c r="EC144" s="721"/>
      <c r="ED144" s="721"/>
      <c r="EE144" s="721"/>
      <c r="EF144" s="721"/>
      <c r="EG144" s="721"/>
      <c r="EH144" s="721"/>
      <c r="EI144" s="721"/>
      <c r="EJ144" s="721"/>
      <c r="EK144" s="721"/>
      <c r="EL144" s="721"/>
      <c r="EM144" s="721"/>
      <c r="EN144" s="721"/>
      <c r="EO144" s="721"/>
    </row>
    <row r="145" spans="1:145" ht="17.25" customHeight="1">
      <c r="A145" s="721"/>
      <c r="B145" s="721"/>
      <c r="C145" s="721"/>
      <c r="D145" s="721"/>
      <c r="E145" s="789"/>
      <c r="F145" s="722"/>
      <c r="G145" s="721"/>
      <c r="H145" s="721"/>
      <c r="I145" s="721"/>
      <c r="J145" s="721"/>
      <c r="K145" s="879"/>
      <c r="L145" s="721"/>
      <c r="M145" s="721"/>
      <c r="N145" s="382"/>
      <c r="O145" s="382"/>
      <c r="P145" s="382"/>
      <c r="Q145" s="447"/>
      <c r="R145" s="382"/>
      <c r="S145" s="382"/>
      <c r="T145" s="447"/>
      <c r="U145" s="382"/>
      <c r="V145" s="382"/>
      <c r="W145" s="447"/>
      <c r="X145" s="382"/>
      <c r="Y145" s="721"/>
      <c r="Z145" s="721"/>
      <c r="AA145" s="721"/>
      <c r="AB145" s="721"/>
      <c r="AC145" s="721"/>
      <c r="AD145" s="721"/>
      <c r="AE145" s="721"/>
      <c r="AF145" s="721"/>
      <c r="AG145" s="721"/>
      <c r="AH145" s="721"/>
      <c r="AI145" s="721"/>
      <c r="AJ145" s="721"/>
      <c r="AK145" s="721"/>
      <c r="AL145" s="721"/>
      <c r="AM145" s="721"/>
      <c r="AN145" s="721"/>
      <c r="AO145" s="721"/>
      <c r="AP145" s="721"/>
      <c r="AQ145" s="721"/>
      <c r="AR145" s="721"/>
      <c r="AS145" s="721"/>
      <c r="AT145" s="721"/>
      <c r="AU145" s="721"/>
      <c r="AV145" s="721"/>
      <c r="AW145" s="721"/>
      <c r="AX145" s="721"/>
      <c r="AY145" s="721"/>
      <c r="AZ145" s="721"/>
      <c r="BA145" s="721"/>
      <c r="BB145" s="721"/>
      <c r="BC145" s="721"/>
      <c r="BD145" s="721"/>
      <c r="BE145" s="721"/>
      <c r="BF145" s="721"/>
      <c r="BG145" s="721"/>
      <c r="BH145" s="721"/>
      <c r="BI145" s="721"/>
      <c r="BJ145" s="721"/>
      <c r="BK145" s="721"/>
      <c r="CE145" s="721"/>
      <c r="CF145" s="721"/>
      <c r="CG145" s="721"/>
      <c r="CH145" s="721"/>
      <c r="CI145" s="721"/>
      <c r="CJ145" s="721"/>
      <c r="CK145" s="721"/>
      <c r="CL145" s="721"/>
      <c r="CM145" s="721"/>
      <c r="CN145" s="721"/>
      <c r="CO145" s="721"/>
      <c r="CP145" s="721"/>
      <c r="CQ145" s="721"/>
      <c r="CR145" s="721"/>
      <c r="CS145" s="721"/>
      <c r="CT145" s="721"/>
      <c r="CU145" s="721"/>
      <c r="CV145" s="721"/>
      <c r="CW145" s="721"/>
      <c r="CX145" s="721"/>
      <c r="CY145" s="721"/>
      <c r="CZ145" s="721"/>
      <c r="DA145" s="721"/>
      <c r="DB145" s="721"/>
      <c r="DC145" s="721"/>
      <c r="DD145" s="721"/>
      <c r="DE145" s="721"/>
      <c r="DF145" s="721"/>
      <c r="DG145" s="721"/>
      <c r="DH145" s="721"/>
      <c r="DI145" s="721"/>
      <c r="DJ145" s="721"/>
      <c r="DK145" s="721"/>
      <c r="DL145" s="721"/>
      <c r="DM145" s="721"/>
      <c r="DN145" s="721"/>
      <c r="DO145" s="721"/>
      <c r="DP145" s="721"/>
      <c r="DQ145" s="721"/>
      <c r="DR145" s="721"/>
      <c r="DS145" s="721"/>
      <c r="DT145" s="721"/>
      <c r="DU145" s="721"/>
      <c r="DV145" s="721"/>
      <c r="DW145" s="721"/>
      <c r="DX145" s="721"/>
      <c r="DY145" s="721"/>
      <c r="DZ145" s="721"/>
      <c r="EA145" s="721"/>
      <c r="EB145" s="721"/>
      <c r="EC145" s="721"/>
      <c r="ED145" s="721"/>
      <c r="EE145" s="721"/>
      <c r="EF145" s="721"/>
      <c r="EG145" s="721"/>
      <c r="EH145" s="721"/>
      <c r="EI145" s="721"/>
      <c r="EJ145" s="721"/>
      <c r="EK145" s="721"/>
      <c r="EL145" s="721"/>
      <c r="EM145" s="721"/>
      <c r="EN145" s="721"/>
      <c r="EO145" s="721"/>
    </row>
    <row r="146" spans="1:145" ht="17.25" customHeight="1">
      <c r="A146" s="721"/>
      <c r="B146" s="721"/>
      <c r="C146" s="721"/>
      <c r="D146" s="721"/>
      <c r="E146" s="789"/>
      <c r="F146" s="722"/>
      <c r="G146" s="721"/>
      <c r="H146" s="721"/>
      <c r="I146" s="721"/>
      <c r="J146" s="721"/>
      <c r="K146" s="879"/>
      <c r="L146" s="721"/>
      <c r="M146" s="721"/>
      <c r="N146" s="382"/>
      <c r="O146" s="382"/>
      <c r="P146" s="382"/>
      <c r="Q146" s="447"/>
      <c r="R146" s="382"/>
      <c r="S146" s="382"/>
      <c r="T146" s="447"/>
      <c r="U146" s="382"/>
      <c r="V146" s="382"/>
      <c r="W146" s="447"/>
      <c r="X146" s="382"/>
      <c r="Y146" s="721"/>
      <c r="Z146" s="721"/>
      <c r="AA146" s="721"/>
      <c r="AB146" s="721"/>
      <c r="AC146" s="721"/>
      <c r="AD146" s="721"/>
      <c r="AE146" s="721"/>
      <c r="AF146" s="721"/>
      <c r="AG146" s="721"/>
      <c r="AH146" s="721"/>
      <c r="AI146" s="721"/>
      <c r="AJ146" s="721"/>
      <c r="AK146" s="721"/>
      <c r="AL146" s="721"/>
      <c r="AM146" s="721"/>
      <c r="AN146" s="721"/>
      <c r="AO146" s="721"/>
      <c r="AP146" s="721"/>
      <c r="AQ146" s="721"/>
      <c r="AR146" s="721"/>
      <c r="AS146" s="721"/>
      <c r="AT146" s="721"/>
      <c r="AU146" s="721"/>
      <c r="AV146" s="721"/>
      <c r="AW146" s="721"/>
      <c r="AX146" s="721"/>
      <c r="AY146" s="721"/>
      <c r="AZ146" s="721"/>
      <c r="BA146" s="721"/>
      <c r="BB146" s="721"/>
      <c r="BC146" s="721"/>
      <c r="BD146" s="721"/>
      <c r="BE146" s="721"/>
      <c r="BF146" s="721"/>
      <c r="BG146" s="721"/>
      <c r="BH146" s="721"/>
      <c r="BI146" s="721"/>
      <c r="BJ146" s="721"/>
      <c r="BK146" s="721"/>
      <c r="CE146" s="721"/>
      <c r="CF146" s="721"/>
      <c r="CG146" s="721"/>
      <c r="CH146" s="721"/>
      <c r="CI146" s="721"/>
      <c r="CJ146" s="721"/>
      <c r="CK146" s="721"/>
      <c r="CL146" s="721"/>
      <c r="CM146" s="721"/>
      <c r="CN146" s="721"/>
      <c r="CO146" s="721"/>
      <c r="CP146" s="721"/>
      <c r="CQ146" s="721"/>
      <c r="CR146" s="721"/>
      <c r="CS146" s="721"/>
      <c r="CT146" s="721"/>
      <c r="CU146" s="721"/>
      <c r="CV146" s="721"/>
      <c r="CW146" s="721"/>
      <c r="CX146" s="721"/>
      <c r="CY146" s="721"/>
      <c r="CZ146" s="721"/>
      <c r="DA146" s="721"/>
      <c r="DB146" s="721"/>
      <c r="DC146" s="721"/>
      <c r="DD146" s="721"/>
      <c r="DE146" s="721"/>
      <c r="DF146" s="721"/>
      <c r="DG146" s="721"/>
      <c r="DH146" s="721"/>
      <c r="DI146" s="721"/>
      <c r="DJ146" s="721"/>
      <c r="DK146" s="721"/>
      <c r="DL146" s="721"/>
      <c r="DM146" s="721"/>
      <c r="DN146" s="721"/>
      <c r="DO146" s="721"/>
      <c r="DP146" s="721"/>
      <c r="DQ146" s="721"/>
      <c r="DR146" s="721"/>
      <c r="DS146" s="721"/>
      <c r="DT146" s="721"/>
      <c r="DU146" s="721"/>
      <c r="DV146" s="721"/>
      <c r="DW146" s="721"/>
      <c r="DX146" s="721"/>
      <c r="DY146" s="721"/>
      <c r="DZ146" s="721"/>
      <c r="EA146" s="721"/>
      <c r="EB146" s="721"/>
      <c r="EC146" s="721"/>
      <c r="ED146" s="721"/>
      <c r="EE146" s="721"/>
      <c r="EF146" s="721"/>
      <c r="EG146" s="721"/>
      <c r="EH146" s="721"/>
      <c r="EI146" s="721"/>
      <c r="EJ146" s="721"/>
      <c r="EK146" s="721"/>
      <c r="EL146" s="721"/>
      <c r="EM146" s="721"/>
      <c r="EN146" s="721"/>
      <c r="EO146" s="721"/>
    </row>
    <row r="147" spans="1:145" ht="17.25" customHeight="1">
      <c r="A147" s="721"/>
      <c r="B147" s="721"/>
      <c r="C147" s="721"/>
      <c r="D147" s="721"/>
      <c r="E147" s="789"/>
      <c r="F147" s="722"/>
      <c r="G147" s="721"/>
      <c r="H147" s="721"/>
      <c r="I147" s="721"/>
      <c r="J147" s="721"/>
      <c r="K147" s="879"/>
      <c r="L147" s="721"/>
      <c r="M147" s="721"/>
      <c r="N147" s="382"/>
      <c r="O147" s="382"/>
      <c r="P147" s="382"/>
      <c r="Q147" s="447"/>
      <c r="R147" s="382"/>
      <c r="S147" s="382"/>
      <c r="T147" s="447"/>
      <c r="U147" s="382"/>
      <c r="V147" s="382"/>
      <c r="W147" s="447"/>
      <c r="X147" s="382"/>
      <c r="Y147" s="721"/>
      <c r="Z147" s="721"/>
      <c r="AA147" s="721"/>
      <c r="AB147" s="721"/>
      <c r="AC147" s="721"/>
      <c r="AD147" s="721"/>
      <c r="AE147" s="721"/>
      <c r="AF147" s="721"/>
      <c r="AG147" s="721"/>
      <c r="AH147" s="721"/>
      <c r="AI147" s="721"/>
      <c r="AJ147" s="721"/>
      <c r="AK147" s="721"/>
      <c r="AL147" s="721"/>
      <c r="AM147" s="721"/>
      <c r="AN147" s="721"/>
      <c r="AO147" s="721"/>
      <c r="AP147" s="721"/>
      <c r="AQ147" s="721"/>
      <c r="AR147" s="721"/>
      <c r="AS147" s="721"/>
      <c r="AT147" s="721"/>
      <c r="AU147" s="721"/>
      <c r="AV147" s="721"/>
      <c r="AW147" s="721"/>
      <c r="AX147" s="721"/>
      <c r="AY147" s="721"/>
      <c r="AZ147" s="721"/>
      <c r="BA147" s="721"/>
      <c r="BB147" s="721"/>
      <c r="BC147" s="721"/>
      <c r="BD147" s="721"/>
      <c r="BE147" s="721"/>
      <c r="BF147" s="721"/>
      <c r="BG147" s="721"/>
      <c r="BH147" s="721"/>
      <c r="BI147" s="721"/>
      <c r="BJ147" s="721"/>
      <c r="BK147" s="721"/>
      <c r="CE147" s="721"/>
      <c r="CF147" s="721"/>
      <c r="CG147" s="721"/>
      <c r="CH147" s="721"/>
      <c r="CI147" s="721"/>
      <c r="CJ147" s="721"/>
      <c r="CK147" s="721"/>
      <c r="CL147" s="721"/>
      <c r="CM147" s="721"/>
      <c r="CN147" s="721"/>
      <c r="CO147" s="721"/>
      <c r="CP147" s="721"/>
      <c r="CQ147" s="721"/>
      <c r="CR147" s="721"/>
      <c r="CS147" s="721"/>
      <c r="CT147" s="721"/>
      <c r="CU147" s="721"/>
      <c r="CV147" s="721"/>
      <c r="CW147" s="721"/>
      <c r="CX147" s="721"/>
      <c r="CY147" s="721"/>
      <c r="CZ147" s="721"/>
      <c r="DA147" s="721"/>
      <c r="DB147" s="721"/>
      <c r="DC147" s="721"/>
      <c r="DD147" s="721"/>
      <c r="DE147" s="721"/>
      <c r="DF147" s="721"/>
      <c r="DG147" s="721"/>
      <c r="DH147" s="721"/>
      <c r="DI147" s="721"/>
      <c r="DJ147" s="721"/>
      <c r="DK147" s="721"/>
      <c r="DL147" s="721"/>
      <c r="DM147" s="721"/>
      <c r="DN147" s="721"/>
      <c r="DO147" s="721"/>
      <c r="DP147" s="721"/>
      <c r="DQ147" s="721"/>
      <c r="DR147" s="721"/>
      <c r="DS147" s="721"/>
      <c r="DT147" s="721"/>
      <c r="DU147" s="721"/>
      <c r="DV147" s="721"/>
      <c r="DW147" s="721"/>
      <c r="DX147" s="721"/>
      <c r="DY147" s="721"/>
      <c r="DZ147" s="721"/>
      <c r="EA147" s="721"/>
      <c r="EB147" s="721"/>
      <c r="EC147" s="721"/>
      <c r="ED147" s="721"/>
      <c r="EE147" s="721"/>
      <c r="EF147" s="721"/>
      <c r="EG147" s="721"/>
      <c r="EH147" s="721"/>
      <c r="EI147" s="721"/>
      <c r="EJ147" s="721"/>
      <c r="EK147" s="721"/>
      <c r="EL147" s="721"/>
      <c r="EM147" s="721"/>
      <c r="EN147" s="721"/>
      <c r="EO147" s="721"/>
    </row>
    <row r="148" spans="1:145" ht="17.25" customHeight="1">
      <c r="A148" s="721"/>
      <c r="B148" s="721"/>
      <c r="C148" s="721"/>
      <c r="D148" s="721"/>
      <c r="E148" s="789"/>
      <c r="F148" s="722"/>
      <c r="G148" s="721"/>
      <c r="H148" s="721"/>
      <c r="I148" s="721"/>
      <c r="J148" s="721"/>
      <c r="K148" s="879"/>
      <c r="L148" s="721"/>
      <c r="M148" s="721"/>
      <c r="N148" s="382"/>
      <c r="O148" s="382"/>
      <c r="P148" s="382"/>
      <c r="Q148" s="447"/>
      <c r="R148" s="382"/>
      <c r="S148" s="382"/>
      <c r="T148" s="447"/>
      <c r="U148" s="382"/>
      <c r="V148" s="382"/>
      <c r="W148" s="447"/>
      <c r="X148" s="382"/>
      <c r="Y148" s="721"/>
      <c r="Z148" s="721"/>
      <c r="AA148" s="721"/>
      <c r="AB148" s="721"/>
      <c r="AC148" s="721"/>
      <c r="AD148" s="721"/>
      <c r="AE148" s="721"/>
      <c r="AF148" s="721"/>
      <c r="AG148" s="721"/>
      <c r="AH148" s="721"/>
      <c r="AI148" s="721"/>
      <c r="AJ148" s="721"/>
      <c r="AK148" s="721"/>
      <c r="AL148" s="721"/>
      <c r="AM148" s="721"/>
      <c r="AN148" s="721"/>
      <c r="AO148" s="721"/>
      <c r="AP148" s="721"/>
      <c r="AQ148" s="721"/>
      <c r="AR148" s="721"/>
      <c r="AS148" s="721"/>
      <c r="AT148" s="721"/>
      <c r="AU148" s="721"/>
      <c r="AV148" s="721"/>
      <c r="AW148" s="721"/>
      <c r="AX148" s="721"/>
      <c r="AY148" s="721"/>
      <c r="AZ148" s="721"/>
      <c r="BA148" s="721"/>
      <c r="BB148" s="721"/>
      <c r="BC148" s="721"/>
      <c r="BD148" s="721"/>
      <c r="BE148" s="721"/>
      <c r="BF148" s="721"/>
      <c r="BG148" s="721"/>
      <c r="BH148" s="721"/>
      <c r="BI148" s="721"/>
      <c r="BJ148" s="721"/>
      <c r="BK148" s="721"/>
      <c r="CE148" s="721"/>
      <c r="CF148" s="721"/>
      <c r="CG148" s="721"/>
      <c r="CH148" s="721"/>
      <c r="CI148" s="721"/>
      <c r="CJ148" s="721"/>
      <c r="CK148" s="721"/>
      <c r="CL148" s="721"/>
      <c r="CM148" s="721"/>
      <c r="CN148" s="721"/>
      <c r="CO148" s="721"/>
      <c r="CP148" s="721"/>
      <c r="CQ148" s="721"/>
      <c r="CR148" s="721"/>
      <c r="CS148" s="721"/>
      <c r="CT148" s="721"/>
      <c r="CU148" s="721"/>
      <c r="CV148" s="721"/>
      <c r="CW148" s="721"/>
      <c r="CX148" s="721"/>
      <c r="CY148" s="721"/>
      <c r="CZ148" s="721"/>
      <c r="DA148" s="721"/>
      <c r="DB148" s="721"/>
      <c r="DC148" s="721"/>
      <c r="DD148" s="721"/>
      <c r="DE148" s="721"/>
      <c r="DF148" s="721"/>
      <c r="DG148" s="721"/>
      <c r="DH148" s="721"/>
      <c r="DI148" s="721"/>
      <c r="DJ148" s="721"/>
      <c r="DK148" s="721"/>
      <c r="DL148" s="721"/>
      <c r="DM148" s="721"/>
      <c r="DN148" s="721"/>
      <c r="DO148" s="721"/>
      <c r="DP148" s="721"/>
      <c r="DQ148" s="721"/>
      <c r="DR148" s="721"/>
      <c r="DS148" s="721"/>
      <c r="DT148" s="721"/>
      <c r="DU148" s="721"/>
      <c r="DV148" s="721"/>
      <c r="DW148" s="721"/>
      <c r="DX148" s="721"/>
      <c r="DY148" s="721"/>
      <c r="DZ148" s="721"/>
      <c r="EA148" s="721"/>
      <c r="EB148" s="721"/>
      <c r="EC148" s="721"/>
      <c r="ED148" s="721"/>
      <c r="EE148" s="721"/>
      <c r="EF148" s="721"/>
      <c r="EG148" s="721"/>
      <c r="EH148" s="721"/>
      <c r="EI148" s="721"/>
      <c r="EJ148" s="721"/>
      <c r="EK148" s="721"/>
      <c r="EL148" s="721"/>
      <c r="EM148" s="721"/>
      <c r="EN148" s="721"/>
      <c r="EO148" s="721"/>
    </row>
    <row r="149" spans="1:145" ht="17.25" customHeight="1">
      <c r="A149" s="721"/>
      <c r="B149" s="721"/>
      <c r="C149" s="721"/>
      <c r="D149" s="721"/>
      <c r="E149" s="789"/>
      <c r="F149" s="722"/>
      <c r="G149" s="721"/>
      <c r="H149" s="721"/>
      <c r="I149" s="721"/>
      <c r="J149" s="721"/>
      <c r="K149" s="879"/>
      <c r="L149" s="721"/>
      <c r="M149" s="721"/>
      <c r="N149" s="382"/>
      <c r="O149" s="382"/>
      <c r="P149" s="382"/>
      <c r="Q149" s="447"/>
      <c r="R149" s="382"/>
      <c r="S149" s="382"/>
      <c r="T149" s="447"/>
      <c r="U149" s="382"/>
      <c r="V149" s="382"/>
      <c r="W149" s="447"/>
      <c r="X149" s="382"/>
      <c r="Y149" s="721"/>
      <c r="Z149" s="721"/>
      <c r="AA149" s="721"/>
      <c r="AB149" s="721"/>
      <c r="AC149" s="721"/>
      <c r="AD149" s="721"/>
      <c r="AE149" s="721"/>
      <c r="AF149" s="721"/>
      <c r="AG149" s="721"/>
      <c r="AH149" s="721"/>
      <c r="AI149" s="721"/>
      <c r="AJ149" s="721"/>
      <c r="AK149" s="721"/>
      <c r="AL149" s="721"/>
      <c r="AM149" s="721"/>
      <c r="AN149" s="721"/>
      <c r="AO149" s="721"/>
      <c r="AP149" s="721"/>
      <c r="AQ149" s="721"/>
      <c r="AR149" s="721"/>
      <c r="AS149" s="721"/>
      <c r="AT149" s="721"/>
      <c r="AU149" s="721"/>
      <c r="AV149" s="721"/>
      <c r="AW149" s="721"/>
      <c r="AX149" s="721"/>
      <c r="AY149" s="721"/>
      <c r="AZ149" s="721"/>
      <c r="BA149" s="721"/>
      <c r="BB149" s="721"/>
      <c r="BC149" s="721"/>
      <c r="BD149" s="721"/>
      <c r="BE149" s="721"/>
      <c r="BF149" s="721"/>
      <c r="BG149" s="721"/>
      <c r="BH149" s="721"/>
      <c r="BI149" s="721"/>
      <c r="BJ149" s="721"/>
      <c r="BK149" s="721"/>
      <c r="CE149" s="721"/>
      <c r="CF149" s="721"/>
      <c r="CG149" s="721"/>
      <c r="CH149" s="721"/>
      <c r="CI149" s="721"/>
      <c r="CJ149" s="721"/>
      <c r="CK149" s="721"/>
      <c r="CL149" s="721"/>
      <c r="CM149" s="721"/>
      <c r="CN149" s="721"/>
      <c r="CO149" s="721"/>
      <c r="CP149" s="721"/>
      <c r="CQ149" s="721"/>
      <c r="CR149" s="721"/>
      <c r="CS149" s="721"/>
      <c r="CT149" s="721"/>
      <c r="CU149" s="721"/>
      <c r="CV149" s="721"/>
      <c r="CW149" s="721"/>
      <c r="CX149" s="721"/>
      <c r="CY149" s="721"/>
      <c r="CZ149" s="721"/>
      <c r="DA149" s="721"/>
      <c r="DB149" s="721"/>
      <c r="DC149" s="721"/>
      <c r="DD149" s="721"/>
      <c r="DE149" s="721"/>
      <c r="DF149" s="721"/>
      <c r="DG149" s="721"/>
      <c r="DH149" s="721"/>
      <c r="DI149" s="721"/>
      <c r="DJ149" s="721"/>
      <c r="DK149" s="721"/>
      <c r="DL149" s="721"/>
      <c r="DM149" s="721"/>
      <c r="DN149" s="721"/>
      <c r="DO149" s="721"/>
      <c r="DP149" s="721"/>
      <c r="DQ149" s="721"/>
      <c r="DR149" s="721"/>
      <c r="DS149" s="721"/>
      <c r="DT149" s="721"/>
      <c r="DU149" s="721"/>
      <c r="DV149" s="721"/>
      <c r="DW149" s="721"/>
      <c r="DX149" s="721"/>
      <c r="DY149" s="721"/>
      <c r="DZ149" s="721"/>
      <c r="EA149" s="721"/>
      <c r="EB149" s="721"/>
      <c r="EC149" s="721"/>
      <c r="ED149" s="721"/>
      <c r="EE149" s="721"/>
      <c r="EF149" s="721"/>
      <c r="EG149" s="721"/>
      <c r="EH149" s="721"/>
      <c r="EI149" s="721"/>
      <c r="EJ149" s="721"/>
      <c r="EK149" s="721"/>
      <c r="EL149" s="721"/>
      <c r="EM149" s="721"/>
      <c r="EN149" s="721"/>
      <c r="EO149" s="721"/>
    </row>
    <row r="150" spans="1:145" ht="17.25" customHeight="1">
      <c r="A150" s="721"/>
      <c r="B150" s="721"/>
      <c r="C150" s="721"/>
      <c r="D150" s="721"/>
      <c r="E150" s="789"/>
      <c r="F150" s="722"/>
      <c r="G150" s="721"/>
      <c r="H150" s="721"/>
      <c r="I150" s="721"/>
      <c r="J150" s="721"/>
      <c r="K150" s="879"/>
      <c r="L150" s="721"/>
      <c r="M150" s="721"/>
      <c r="N150" s="382"/>
      <c r="O150" s="382"/>
      <c r="P150" s="382"/>
      <c r="Q150" s="447"/>
      <c r="R150" s="382"/>
      <c r="S150" s="382"/>
      <c r="T150" s="447"/>
      <c r="U150" s="382"/>
      <c r="V150" s="382"/>
      <c r="W150" s="447"/>
      <c r="X150" s="382"/>
      <c r="Y150" s="721"/>
      <c r="Z150" s="721"/>
      <c r="AA150" s="721"/>
      <c r="AB150" s="721"/>
      <c r="AC150" s="721"/>
      <c r="AD150" s="721"/>
      <c r="AE150" s="721"/>
      <c r="AF150" s="721"/>
      <c r="AG150" s="721"/>
      <c r="AH150" s="721"/>
      <c r="AI150" s="721"/>
      <c r="AJ150" s="721"/>
      <c r="AK150" s="721"/>
      <c r="AL150" s="721"/>
      <c r="AM150" s="721"/>
      <c r="AN150" s="721"/>
      <c r="AO150" s="721"/>
      <c r="AP150" s="721"/>
      <c r="AQ150" s="721"/>
      <c r="AR150" s="721"/>
      <c r="AS150" s="721"/>
      <c r="AT150" s="721"/>
      <c r="AU150" s="721"/>
      <c r="AV150" s="721"/>
      <c r="AW150" s="721"/>
      <c r="AX150" s="721"/>
      <c r="AY150" s="721"/>
      <c r="AZ150" s="721"/>
      <c r="BA150" s="721"/>
      <c r="BB150" s="721"/>
      <c r="BC150" s="721"/>
      <c r="BD150" s="721"/>
      <c r="BE150" s="721"/>
      <c r="BF150" s="721"/>
      <c r="BG150" s="721"/>
      <c r="BH150" s="721"/>
      <c r="BI150" s="721"/>
      <c r="BJ150" s="721"/>
      <c r="BK150" s="721"/>
      <c r="CE150" s="721"/>
      <c r="CF150" s="721"/>
      <c r="CG150" s="721"/>
      <c r="CH150" s="721"/>
      <c r="CI150" s="721"/>
      <c r="CJ150" s="721"/>
      <c r="CK150" s="721"/>
      <c r="CL150" s="721"/>
      <c r="CM150" s="721"/>
      <c r="CN150" s="721"/>
      <c r="CO150" s="721"/>
      <c r="CP150" s="721"/>
      <c r="CQ150" s="721"/>
      <c r="CR150" s="721"/>
      <c r="CS150" s="721"/>
      <c r="CT150" s="721"/>
      <c r="CU150" s="721"/>
      <c r="CV150" s="721"/>
      <c r="CW150" s="721"/>
      <c r="CX150" s="721"/>
      <c r="CY150" s="721"/>
      <c r="CZ150" s="721"/>
      <c r="DA150" s="721"/>
      <c r="DB150" s="721"/>
      <c r="DC150" s="721"/>
      <c r="DD150" s="721"/>
      <c r="DE150" s="721"/>
      <c r="DF150" s="721"/>
      <c r="DG150" s="721"/>
      <c r="DH150" s="721"/>
      <c r="DI150" s="721"/>
      <c r="DJ150" s="721"/>
      <c r="DK150" s="721"/>
      <c r="DL150" s="721"/>
      <c r="DM150" s="721"/>
      <c r="DN150" s="721"/>
      <c r="DO150" s="721"/>
      <c r="DP150" s="721"/>
      <c r="DQ150" s="721"/>
      <c r="DR150" s="721"/>
      <c r="DS150" s="721"/>
      <c r="DT150" s="721"/>
      <c r="DU150" s="721"/>
      <c r="DV150" s="721"/>
      <c r="DW150" s="721"/>
      <c r="DX150" s="721"/>
      <c r="DY150" s="721"/>
      <c r="DZ150" s="721"/>
      <c r="EA150" s="721"/>
      <c r="EB150" s="721"/>
      <c r="EC150" s="721"/>
      <c r="ED150" s="721"/>
      <c r="EE150" s="721"/>
      <c r="EF150" s="721"/>
      <c r="EG150" s="721"/>
      <c r="EH150" s="721"/>
      <c r="EI150" s="721"/>
      <c r="EJ150" s="721"/>
      <c r="EK150" s="721"/>
      <c r="EL150" s="721"/>
      <c r="EM150" s="721"/>
      <c r="EN150" s="721"/>
      <c r="EO150" s="721"/>
    </row>
    <row r="151" spans="1:145" ht="17.25" customHeight="1">
      <c r="A151" s="721"/>
      <c r="B151" s="721"/>
      <c r="C151" s="721"/>
      <c r="D151" s="721"/>
      <c r="E151" s="789"/>
      <c r="F151" s="722"/>
      <c r="G151" s="721"/>
      <c r="H151" s="721"/>
      <c r="I151" s="721"/>
      <c r="J151" s="721"/>
      <c r="K151" s="879"/>
      <c r="L151" s="721"/>
      <c r="M151" s="721"/>
      <c r="N151" s="382"/>
      <c r="O151" s="382"/>
      <c r="P151" s="382"/>
      <c r="Q151" s="447"/>
      <c r="R151" s="382"/>
      <c r="S151" s="382"/>
      <c r="T151" s="447"/>
      <c r="U151" s="382"/>
      <c r="V151" s="382"/>
      <c r="W151" s="447"/>
      <c r="X151" s="382"/>
      <c r="Y151" s="721"/>
      <c r="Z151" s="721"/>
      <c r="AA151" s="721"/>
      <c r="AB151" s="721"/>
      <c r="AC151" s="721"/>
      <c r="AD151" s="721"/>
      <c r="AE151" s="721"/>
      <c r="AF151" s="721"/>
      <c r="AG151" s="721"/>
      <c r="AH151" s="721"/>
      <c r="AI151" s="721"/>
      <c r="AJ151" s="721"/>
      <c r="AK151" s="721"/>
      <c r="AL151" s="721"/>
      <c r="AM151" s="721"/>
      <c r="AN151" s="721"/>
      <c r="AO151" s="721"/>
      <c r="AP151" s="721"/>
      <c r="AQ151" s="721"/>
      <c r="AR151" s="721"/>
      <c r="AS151" s="721"/>
      <c r="AT151" s="721"/>
      <c r="AU151" s="721"/>
      <c r="AV151" s="721"/>
      <c r="AW151" s="721"/>
      <c r="AX151" s="721"/>
      <c r="AY151" s="721"/>
      <c r="AZ151" s="721"/>
      <c r="BA151" s="721"/>
      <c r="BB151" s="721"/>
      <c r="BC151" s="721"/>
      <c r="BD151" s="721"/>
      <c r="BE151" s="721"/>
      <c r="BF151" s="721"/>
      <c r="BG151" s="721"/>
      <c r="BH151" s="721"/>
      <c r="BI151" s="721"/>
      <c r="BJ151" s="721"/>
      <c r="BK151" s="721"/>
      <c r="CE151" s="721"/>
      <c r="CF151" s="721"/>
      <c r="CG151" s="721"/>
      <c r="CH151" s="721"/>
      <c r="CI151" s="721"/>
      <c r="CJ151" s="721"/>
      <c r="CK151" s="721"/>
      <c r="CL151" s="721"/>
      <c r="CM151" s="721"/>
      <c r="CN151" s="721"/>
      <c r="CO151" s="721"/>
      <c r="CP151" s="721"/>
      <c r="CQ151" s="721"/>
      <c r="CR151" s="721"/>
      <c r="CS151" s="721"/>
      <c r="CT151" s="721"/>
      <c r="CU151" s="721"/>
      <c r="CV151" s="721"/>
      <c r="CW151" s="721"/>
      <c r="CX151" s="721"/>
      <c r="CY151" s="721"/>
      <c r="CZ151" s="721"/>
      <c r="DA151" s="721"/>
      <c r="DB151" s="721"/>
      <c r="DC151" s="721"/>
      <c r="DD151" s="721"/>
      <c r="DE151" s="721"/>
      <c r="DF151" s="721"/>
      <c r="DG151" s="721"/>
      <c r="DH151" s="721"/>
      <c r="DI151" s="721"/>
      <c r="DJ151" s="721"/>
      <c r="DK151" s="721"/>
      <c r="DL151" s="721"/>
      <c r="DM151" s="721"/>
      <c r="DN151" s="721"/>
      <c r="DO151" s="721"/>
      <c r="DP151" s="721"/>
      <c r="DQ151" s="721"/>
      <c r="DR151" s="721"/>
      <c r="DS151" s="721"/>
      <c r="DT151" s="721"/>
      <c r="DU151" s="721"/>
      <c r="DV151" s="721"/>
      <c r="DW151" s="721"/>
      <c r="DX151" s="721"/>
      <c r="DY151" s="721"/>
      <c r="DZ151" s="721"/>
      <c r="EA151" s="721"/>
      <c r="EB151" s="721"/>
      <c r="EC151" s="721"/>
      <c r="ED151" s="721"/>
      <c r="EE151" s="721"/>
      <c r="EF151" s="721"/>
      <c r="EG151" s="721"/>
      <c r="EH151" s="721"/>
      <c r="EI151" s="721"/>
      <c r="EJ151" s="721"/>
      <c r="EK151" s="721"/>
      <c r="EL151" s="721"/>
      <c r="EM151" s="721"/>
      <c r="EN151" s="721"/>
      <c r="EO151" s="721"/>
    </row>
    <row r="152" spans="1:145" ht="17.25" customHeight="1">
      <c r="A152" s="721"/>
      <c r="B152" s="721"/>
      <c r="C152" s="721"/>
      <c r="D152" s="721"/>
      <c r="E152" s="789"/>
      <c r="F152" s="722"/>
      <c r="G152" s="721"/>
      <c r="H152" s="721"/>
      <c r="I152" s="721"/>
      <c r="J152" s="721"/>
      <c r="K152" s="879"/>
      <c r="L152" s="721"/>
      <c r="M152" s="721"/>
      <c r="N152" s="382"/>
      <c r="O152" s="382"/>
      <c r="P152" s="382"/>
      <c r="Q152" s="447"/>
      <c r="R152" s="382"/>
      <c r="S152" s="382"/>
      <c r="T152" s="447"/>
      <c r="U152" s="382"/>
      <c r="V152" s="382"/>
      <c r="W152" s="447"/>
      <c r="X152" s="382"/>
      <c r="Y152" s="721"/>
      <c r="Z152" s="721"/>
      <c r="AA152" s="721"/>
      <c r="AB152" s="721"/>
      <c r="AC152" s="721"/>
      <c r="AD152" s="721"/>
      <c r="AE152" s="721"/>
      <c r="AF152" s="721"/>
      <c r="AG152" s="721"/>
      <c r="AH152" s="721"/>
      <c r="AI152" s="721"/>
      <c r="AJ152" s="721"/>
      <c r="AK152" s="721"/>
      <c r="AL152" s="721"/>
      <c r="AM152" s="721"/>
      <c r="AN152" s="721"/>
      <c r="AO152" s="721"/>
      <c r="AP152" s="721"/>
      <c r="AQ152" s="721"/>
      <c r="AR152" s="721"/>
      <c r="AS152" s="721"/>
      <c r="AT152" s="721"/>
      <c r="AU152" s="721"/>
      <c r="AV152" s="721"/>
      <c r="AW152" s="721"/>
      <c r="AX152" s="721"/>
      <c r="AY152" s="721"/>
      <c r="AZ152" s="721"/>
      <c r="BA152" s="721"/>
      <c r="BB152" s="721"/>
      <c r="BC152" s="721"/>
      <c r="BD152" s="721"/>
      <c r="BE152" s="721"/>
      <c r="BF152" s="721"/>
      <c r="BG152" s="721"/>
      <c r="BH152" s="721"/>
      <c r="BI152" s="721"/>
      <c r="BJ152" s="721"/>
      <c r="BK152" s="721"/>
      <c r="CE152" s="721"/>
      <c r="CF152" s="721"/>
      <c r="CG152" s="721"/>
      <c r="CH152" s="721"/>
      <c r="CI152" s="721"/>
      <c r="CJ152" s="721"/>
      <c r="CK152" s="721"/>
      <c r="CL152" s="721"/>
      <c r="CM152" s="721"/>
      <c r="CN152" s="721"/>
      <c r="CO152" s="721"/>
      <c r="CP152" s="721"/>
      <c r="CQ152" s="721"/>
      <c r="CR152" s="721"/>
      <c r="CS152" s="721"/>
      <c r="CT152" s="721"/>
      <c r="CU152" s="721"/>
      <c r="CV152" s="721"/>
      <c r="CW152" s="721"/>
      <c r="CX152" s="721"/>
      <c r="CY152" s="721"/>
      <c r="CZ152" s="721"/>
      <c r="DA152" s="721"/>
      <c r="DB152" s="721"/>
      <c r="DC152" s="721"/>
      <c r="DD152" s="721"/>
      <c r="DE152" s="721"/>
      <c r="DF152" s="721"/>
      <c r="DG152" s="721"/>
      <c r="DH152" s="721"/>
      <c r="DI152" s="721"/>
      <c r="DJ152" s="721"/>
      <c r="DK152" s="721"/>
      <c r="DL152" s="721"/>
      <c r="DM152" s="721"/>
      <c r="DN152" s="721"/>
      <c r="DO152" s="721"/>
      <c r="DP152" s="721"/>
      <c r="DQ152" s="721"/>
      <c r="DR152" s="721"/>
      <c r="DS152" s="721"/>
      <c r="DT152" s="721"/>
      <c r="DU152" s="721"/>
      <c r="DV152" s="721"/>
      <c r="DW152" s="721"/>
      <c r="DX152" s="721"/>
      <c r="DY152" s="721"/>
      <c r="DZ152" s="721"/>
      <c r="EA152" s="721"/>
      <c r="EB152" s="721"/>
      <c r="EC152" s="721"/>
      <c r="ED152" s="721"/>
      <c r="EE152" s="721"/>
      <c r="EF152" s="721"/>
      <c r="EG152" s="721"/>
      <c r="EH152" s="721"/>
      <c r="EI152" s="721"/>
      <c r="EJ152" s="721"/>
      <c r="EK152" s="721"/>
      <c r="EL152" s="721"/>
      <c r="EM152" s="721"/>
      <c r="EN152" s="721"/>
      <c r="EO152" s="721"/>
    </row>
    <row r="153" spans="1:145" ht="17.25" customHeight="1">
      <c r="A153" s="721"/>
      <c r="B153" s="721"/>
      <c r="C153" s="721"/>
      <c r="D153" s="721"/>
      <c r="E153" s="789"/>
      <c r="F153" s="722"/>
      <c r="G153" s="721"/>
      <c r="H153" s="721"/>
      <c r="I153" s="721"/>
      <c r="J153" s="721"/>
      <c r="K153" s="879"/>
      <c r="L153" s="721"/>
      <c r="M153" s="721"/>
      <c r="N153" s="382"/>
      <c r="O153" s="382"/>
      <c r="P153" s="382"/>
      <c r="Q153" s="447"/>
      <c r="R153" s="382"/>
      <c r="S153" s="382"/>
      <c r="T153" s="447"/>
      <c r="U153" s="382"/>
      <c r="V153" s="382"/>
      <c r="W153" s="447"/>
      <c r="X153" s="382"/>
      <c r="Y153" s="721"/>
      <c r="Z153" s="721"/>
      <c r="AA153" s="721"/>
      <c r="AB153" s="721"/>
      <c r="AC153" s="721"/>
      <c r="AD153" s="721"/>
      <c r="AE153" s="721"/>
      <c r="AF153" s="721"/>
      <c r="AG153" s="721"/>
      <c r="AH153" s="721"/>
      <c r="AI153" s="721"/>
      <c r="AJ153" s="721"/>
      <c r="AK153" s="721"/>
      <c r="AL153" s="721"/>
      <c r="AM153" s="721"/>
      <c r="AN153" s="721"/>
      <c r="AO153" s="721"/>
      <c r="AP153" s="721"/>
      <c r="AQ153" s="721"/>
      <c r="AR153" s="721"/>
      <c r="AS153" s="721"/>
      <c r="AT153" s="721"/>
      <c r="AU153" s="721"/>
      <c r="AV153" s="721"/>
      <c r="AW153" s="721"/>
      <c r="AX153" s="721"/>
      <c r="AY153" s="721"/>
      <c r="AZ153" s="721"/>
      <c r="BA153" s="721"/>
      <c r="BB153" s="721"/>
      <c r="BC153" s="721"/>
      <c r="BD153" s="721"/>
      <c r="BE153" s="721"/>
      <c r="BF153" s="721"/>
      <c r="BG153" s="721"/>
      <c r="BH153" s="721"/>
      <c r="BI153" s="721"/>
      <c r="BJ153" s="721"/>
      <c r="BK153" s="721"/>
      <c r="CE153" s="721"/>
      <c r="CF153" s="721"/>
      <c r="CG153" s="721"/>
      <c r="CH153" s="721"/>
      <c r="CI153" s="721"/>
      <c r="CJ153" s="721"/>
      <c r="CK153" s="721"/>
      <c r="CL153" s="721"/>
      <c r="CM153" s="721"/>
      <c r="CN153" s="721"/>
      <c r="CO153" s="721"/>
      <c r="CP153" s="721"/>
      <c r="CQ153" s="721"/>
      <c r="CR153" s="721"/>
      <c r="CS153" s="721"/>
      <c r="CT153" s="721"/>
      <c r="CU153" s="721"/>
      <c r="CV153" s="721"/>
      <c r="CW153" s="721"/>
      <c r="CX153" s="721"/>
      <c r="CY153" s="721"/>
      <c r="CZ153" s="721"/>
      <c r="DA153" s="721"/>
      <c r="DB153" s="721"/>
      <c r="DC153" s="721"/>
      <c r="DD153" s="721"/>
      <c r="DE153" s="721"/>
      <c r="DF153" s="721"/>
      <c r="DG153" s="721"/>
      <c r="DH153" s="721"/>
      <c r="DI153" s="721"/>
      <c r="DJ153" s="721"/>
      <c r="DK153" s="721"/>
      <c r="DL153" s="721"/>
      <c r="DM153" s="721"/>
      <c r="DN153" s="721"/>
      <c r="DO153" s="721"/>
      <c r="DP153" s="721"/>
      <c r="DQ153" s="721"/>
      <c r="DR153" s="721"/>
      <c r="DS153" s="721"/>
      <c r="DT153" s="721"/>
      <c r="DU153" s="721"/>
      <c r="DV153" s="721"/>
      <c r="DW153" s="721"/>
      <c r="DX153" s="721"/>
      <c r="DY153" s="721"/>
      <c r="DZ153" s="721"/>
      <c r="EA153" s="721"/>
      <c r="EB153" s="721"/>
      <c r="EC153" s="721"/>
      <c r="ED153" s="721"/>
      <c r="EE153" s="721"/>
      <c r="EF153" s="721"/>
      <c r="EG153" s="721"/>
      <c r="EH153" s="721"/>
      <c r="EI153" s="721"/>
      <c r="EJ153" s="721"/>
      <c r="EK153" s="721"/>
      <c r="EL153" s="721"/>
      <c r="EM153" s="721"/>
      <c r="EN153" s="721"/>
      <c r="EO153" s="721"/>
    </row>
    <row r="154" spans="1:145" ht="17.25" customHeight="1">
      <c r="A154" s="721"/>
      <c r="B154" s="721"/>
      <c r="C154" s="721"/>
      <c r="D154" s="721"/>
      <c r="E154" s="789"/>
      <c r="F154" s="722"/>
      <c r="G154" s="721"/>
      <c r="H154" s="721"/>
      <c r="I154" s="721"/>
      <c r="J154" s="721"/>
      <c r="K154" s="879"/>
      <c r="L154" s="721"/>
      <c r="M154" s="721"/>
      <c r="N154" s="382"/>
      <c r="O154" s="382"/>
      <c r="P154" s="382"/>
      <c r="Q154" s="447"/>
      <c r="R154" s="382"/>
      <c r="S154" s="382"/>
      <c r="T154" s="447"/>
      <c r="U154" s="382"/>
      <c r="V154" s="382"/>
      <c r="W154" s="447"/>
      <c r="X154" s="382"/>
      <c r="Y154" s="721"/>
      <c r="Z154" s="721"/>
      <c r="AA154" s="721"/>
      <c r="AB154" s="721"/>
      <c r="AC154" s="721"/>
      <c r="AD154" s="721"/>
      <c r="AE154" s="721"/>
      <c r="AF154" s="721"/>
      <c r="AG154" s="721"/>
      <c r="AH154" s="721"/>
      <c r="AI154" s="721"/>
      <c r="AJ154" s="721"/>
      <c r="AK154" s="721"/>
      <c r="AL154" s="721"/>
      <c r="AM154" s="721"/>
      <c r="AN154" s="721"/>
      <c r="AO154" s="721"/>
      <c r="AP154" s="721"/>
      <c r="AQ154" s="721"/>
      <c r="AR154" s="721"/>
      <c r="AS154" s="721"/>
      <c r="AT154" s="721"/>
      <c r="AU154" s="721"/>
      <c r="AV154" s="721"/>
      <c r="AW154" s="721"/>
      <c r="AX154" s="721"/>
      <c r="AY154" s="721"/>
      <c r="AZ154" s="721"/>
      <c r="BA154" s="721"/>
      <c r="BB154" s="721"/>
      <c r="BC154" s="721"/>
      <c r="BD154" s="721"/>
      <c r="BE154" s="721"/>
      <c r="BF154" s="721"/>
      <c r="BG154" s="721"/>
      <c r="BH154" s="721"/>
      <c r="BI154" s="721"/>
      <c r="BJ154" s="721"/>
      <c r="BK154" s="721"/>
      <c r="CE154" s="721"/>
      <c r="CF154" s="721"/>
      <c r="CG154" s="721"/>
      <c r="CH154" s="721"/>
      <c r="CI154" s="721"/>
      <c r="CJ154" s="721"/>
      <c r="CK154" s="721"/>
      <c r="CL154" s="721"/>
      <c r="CM154" s="721"/>
      <c r="CN154" s="721"/>
      <c r="CO154" s="721"/>
      <c r="CP154" s="721"/>
      <c r="CQ154" s="721"/>
      <c r="CR154" s="721"/>
      <c r="CS154" s="721"/>
      <c r="CT154" s="721"/>
      <c r="CU154" s="721"/>
      <c r="CV154" s="721"/>
      <c r="CW154" s="721"/>
      <c r="CX154" s="721"/>
      <c r="CY154" s="721"/>
      <c r="CZ154" s="721"/>
      <c r="DA154" s="721"/>
      <c r="DB154" s="721"/>
      <c r="DC154" s="721"/>
      <c r="DD154" s="721"/>
      <c r="DE154" s="721"/>
      <c r="DF154" s="721"/>
      <c r="DG154" s="721"/>
      <c r="DH154" s="721"/>
      <c r="DI154" s="721"/>
      <c r="DJ154" s="721"/>
      <c r="DK154" s="721"/>
      <c r="DL154" s="721"/>
      <c r="DM154" s="721"/>
      <c r="DN154" s="721"/>
      <c r="DO154" s="721"/>
      <c r="DP154" s="721"/>
      <c r="DQ154" s="721"/>
      <c r="DR154" s="721"/>
      <c r="DS154" s="721"/>
      <c r="DT154" s="721"/>
      <c r="DU154" s="721"/>
      <c r="DV154" s="721"/>
      <c r="DW154" s="721"/>
      <c r="DX154" s="721"/>
      <c r="DY154" s="721"/>
      <c r="DZ154" s="721"/>
      <c r="EA154" s="721"/>
      <c r="EB154" s="721"/>
      <c r="EC154" s="721"/>
      <c r="ED154" s="721"/>
      <c r="EE154" s="721"/>
      <c r="EF154" s="721"/>
      <c r="EG154" s="721"/>
      <c r="EH154" s="721"/>
      <c r="EI154" s="721"/>
      <c r="EJ154" s="721"/>
      <c r="EK154" s="721"/>
      <c r="EL154" s="721"/>
      <c r="EM154" s="721"/>
      <c r="EN154" s="721"/>
      <c r="EO154" s="721"/>
    </row>
    <row r="155" spans="1:145" ht="17.25" customHeight="1">
      <c r="A155" s="721"/>
      <c r="B155" s="721"/>
      <c r="C155" s="721"/>
      <c r="D155" s="721"/>
      <c r="E155" s="789"/>
      <c r="F155" s="722"/>
      <c r="G155" s="721"/>
      <c r="H155" s="721"/>
      <c r="I155" s="721"/>
      <c r="J155" s="721"/>
      <c r="K155" s="879"/>
      <c r="L155" s="721"/>
      <c r="M155" s="721"/>
      <c r="N155" s="382"/>
      <c r="O155" s="382"/>
      <c r="P155" s="382"/>
      <c r="Q155" s="447"/>
      <c r="R155" s="382"/>
      <c r="S155" s="382"/>
      <c r="T155" s="447"/>
      <c r="U155" s="382"/>
      <c r="V155" s="382"/>
      <c r="W155" s="447"/>
      <c r="X155" s="382"/>
      <c r="Y155" s="721"/>
      <c r="Z155" s="721"/>
      <c r="AA155" s="721"/>
      <c r="AB155" s="721"/>
      <c r="AC155" s="721"/>
      <c r="AD155" s="721"/>
      <c r="AE155" s="721"/>
      <c r="AF155" s="721"/>
      <c r="AG155" s="721"/>
      <c r="AH155" s="721"/>
      <c r="AI155" s="721"/>
      <c r="AJ155" s="721"/>
      <c r="AK155" s="721"/>
      <c r="AL155" s="721"/>
      <c r="AM155" s="721"/>
      <c r="AN155" s="721"/>
      <c r="AO155" s="721"/>
      <c r="AP155" s="721"/>
      <c r="AQ155" s="721"/>
      <c r="AR155" s="721"/>
      <c r="AS155" s="721"/>
      <c r="AT155" s="721"/>
      <c r="AU155" s="721"/>
      <c r="AV155" s="721"/>
      <c r="AW155" s="721"/>
      <c r="AX155" s="721"/>
      <c r="AY155" s="721"/>
      <c r="AZ155" s="721"/>
      <c r="BA155" s="721"/>
      <c r="BB155" s="721"/>
      <c r="BC155" s="721"/>
      <c r="BD155" s="721"/>
      <c r="BE155" s="721"/>
      <c r="BF155" s="721"/>
      <c r="BG155" s="721"/>
      <c r="BH155" s="721"/>
      <c r="BI155" s="721"/>
      <c r="BJ155" s="721"/>
      <c r="BK155" s="721"/>
      <c r="CE155" s="721"/>
      <c r="CF155" s="721"/>
      <c r="CG155" s="721"/>
      <c r="CH155" s="721"/>
      <c r="CI155" s="721"/>
      <c r="CJ155" s="721"/>
      <c r="CK155" s="721"/>
      <c r="CL155" s="721"/>
      <c r="CM155" s="721"/>
      <c r="CN155" s="721"/>
      <c r="CO155" s="721"/>
      <c r="CP155" s="721"/>
      <c r="CQ155" s="721"/>
      <c r="CR155" s="721"/>
      <c r="CS155" s="721"/>
      <c r="CT155" s="721"/>
      <c r="CU155" s="721"/>
      <c r="CV155" s="721"/>
      <c r="CW155" s="721"/>
      <c r="CX155" s="721"/>
      <c r="CY155" s="721"/>
      <c r="CZ155" s="721"/>
      <c r="DA155" s="721"/>
      <c r="DB155" s="721"/>
      <c r="DC155" s="721"/>
      <c r="DD155" s="721"/>
      <c r="DE155" s="721"/>
      <c r="DF155" s="721"/>
      <c r="DG155" s="721"/>
      <c r="DH155" s="721"/>
      <c r="DI155" s="721"/>
      <c r="DJ155" s="721"/>
      <c r="DK155" s="721"/>
      <c r="DL155" s="721"/>
      <c r="DM155" s="721"/>
      <c r="DN155" s="721"/>
      <c r="DO155" s="721"/>
      <c r="DP155" s="721"/>
      <c r="DQ155" s="721"/>
      <c r="DR155" s="721"/>
      <c r="DS155" s="721"/>
      <c r="DT155" s="721"/>
      <c r="DU155" s="721"/>
      <c r="DV155" s="721"/>
      <c r="DW155" s="721"/>
      <c r="DX155" s="721"/>
      <c r="DY155" s="721"/>
      <c r="DZ155" s="721"/>
      <c r="EA155" s="721"/>
      <c r="EB155" s="721"/>
      <c r="EC155" s="721"/>
      <c r="ED155" s="721"/>
      <c r="EE155" s="721"/>
      <c r="EF155" s="721"/>
      <c r="EG155" s="721"/>
      <c r="EH155" s="721"/>
      <c r="EI155" s="721"/>
      <c r="EJ155" s="721"/>
      <c r="EK155" s="721"/>
      <c r="EL155" s="721"/>
      <c r="EM155" s="721"/>
      <c r="EN155" s="721"/>
      <c r="EO155" s="721"/>
    </row>
    <row r="156" spans="1:145" ht="17.25" customHeight="1">
      <c r="A156" s="721"/>
      <c r="B156" s="721"/>
      <c r="C156" s="721"/>
      <c r="D156" s="721"/>
      <c r="E156" s="789"/>
      <c r="F156" s="722"/>
      <c r="G156" s="721"/>
      <c r="H156" s="721"/>
      <c r="I156" s="721"/>
      <c r="J156" s="721"/>
      <c r="K156" s="879"/>
      <c r="L156" s="721"/>
      <c r="M156" s="721"/>
      <c r="N156" s="382"/>
      <c r="O156" s="382"/>
      <c r="P156" s="382"/>
      <c r="Q156" s="447"/>
      <c r="R156" s="382"/>
      <c r="S156" s="382"/>
      <c r="T156" s="447"/>
      <c r="U156" s="382"/>
      <c r="V156" s="382"/>
      <c r="W156" s="447"/>
      <c r="X156" s="382"/>
      <c r="Y156" s="721"/>
      <c r="Z156" s="721"/>
      <c r="AA156" s="721"/>
      <c r="AB156" s="721"/>
      <c r="AC156" s="721"/>
      <c r="AD156" s="721"/>
      <c r="AE156" s="721"/>
      <c r="AF156" s="721"/>
      <c r="AG156" s="721"/>
      <c r="AH156" s="721"/>
      <c r="AI156" s="721"/>
      <c r="AJ156" s="721"/>
      <c r="AK156" s="721"/>
      <c r="AL156" s="721"/>
      <c r="AM156" s="721"/>
      <c r="AN156" s="721"/>
      <c r="AO156" s="721"/>
      <c r="AP156" s="721"/>
      <c r="AQ156" s="721"/>
      <c r="AR156" s="721"/>
      <c r="AS156" s="721"/>
      <c r="AT156" s="721"/>
      <c r="AU156" s="721"/>
      <c r="AV156" s="721"/>
      <c r="AW156" s="721"/>
      <c r="AX156" s="721"/>
      <c r="AY156" s="721"/>
      <c r="AZ156" s="721"/>
      <c r="BA156" s="721"/>
      <c r="BB156" s="721"/>
      <c r="BC156" s="721"/>
      <c r="BD156" s="721"/>
      <c r="BE156" s="721"/>
      <c r="BF156" s="721"/>
      <c r="BG156" s="721"/>
      <c r="BH156" s="721"/>
      <c r="BI156" s="721"/>
      <c r="BJ156" s="721"/>
      <c r="BK156" s="721"/>
      <c r="CE156" s="721"/>
      <c r="CF156" s="721"/>
      <c r="CG156" s="721"/>
      <c r="CH156" s="721"/>
      <c r="CI156" s="721"/>
      <c r="CJ156" s="721"/>
      <c r="CK156" s="721"/>
      <c r="CL156" s="721"/>
      <c r="CM156" s="721"/>
      <c r="CN156" s="721"/>
      <c r="CO156" s="721"/>
      <c r="CP156" s="721"/>
      <c r="CQ156" s="721"/>
      <c r="CR156" s="721"/>
      <c r="CS156" s="721"/>
      <c r="CT156" s="721"/>
      <c r="CU156" s="721"/>
      <c r="CV156" s="721"/>
      <c r="CW156" s="721"/>
      <c r="CX156" s="721"/>
      <c r="CY156" s="721"/>
      <c r="CZ156" s="721"/>
      <c r="DA156" s="721"/>
      <c r="DB156" s="721"/>
      <c r="DC156" s="721"/>
      <c r="DD156" s="721"/>
      <c r="DE156" s="721"/>
      <c r="DF156" s="721"/>
      <c r="DG156" s="721"/>
      <c r="DH156" s="721"/>
      <c r="DI156" s="721"/>
      <c r="DJ156" s="721"/>
      <c r="DK156" s="721"/>
      <c r="DL156" s="721"/>
      <c r="DM156" s="721"/>
      <c r="DN156" s="721"/>
      <c r="DO156" s="721"/>
      <c r="DP156" s="721"/>
      <c r="DQ156" s="721"/>
      <c r="DR156" s="721"/>
      <c r="DS156" s="721"/>
      <c r="DT156" s="721"/>
      <c r="DU156" s="721"/>
      <c r="DV156" s="721"/>
      <c r="DW156" s="721"/>
      <c r="DX156" s="721"/>
      <c r="DY156" s="721"/>
      <c r="DZ156" s="721"/>
      <c r="EA156" s="721"/>
      <c r="EB156" s="721"/>
      <c r="EC156" s="721"/>
      <c r="ED156" s="721"/>
      <c r="EE156" s="721"/>
      <c r="EF156" s="721"/>
      <c r="EG156" s="721"/>
      <c r="EH156" s="721"/>
      <c r="EI156" s="721"/>
      <c r="EJ156" s="721"/>
      <c r="EK156" s="721"/>
      <c r="EL156" s="721"/>
      <c r="EM156" s="721"/>
      <c r="EN156" s="721"/>
      <c r="EO156" s="721"/>
    </row>
    <row r="157" spans="1:145" ht="17.25" customHeight="1">
      <c r="A157" s="721"/>
      <c r="B157" s="721"/>
      <c r="C157" s="721"/>
      <c r="D157" s="721"/>
      <c r="E157" s="789"/>
      <c r="F157" s="722"/>
      <c r="G157" s="721"/>
      <c r="H157" s="721"/>
      <c r="I157" s="721"/>
      <c r="J157" s="721"/>
      <c r="K157" s="879"/>
      <c r="L157" s="721"/>
      <c r="M157" s="721"/>
      <c r="N157" s="382"/>
      <c r="O157" s="382"/>
      <c r="P157" s="382"/>
      <c r="Q157" s="447"/>
      <c r="R157" s="382"/>
      <c r="S157" s="382"/>
      <c r="T157" s="447"/>
      <c r="U157" s="382"/>
      <c r="V157" s="382"/>
      <c r="W157" s="447"/>
      <c r="X157" s="382"/>
      <c r="Y157" s="721"/>
      <c r="Z157" s="721"/>
      <c r="AA157" s="721"/>
      <c r="AB157" s="721"/>
      <c r="AC157" s="721"/>
      <c r="AD157" s="721"/>
      <c r="AE157" s="721"/>
      <c r="AF157" s="721"/>
      <c r="AG157" s="721"/>
      <c r="AH157" s="721"/>
      <c r="AI157" s="721"/>
      <c r="AJ157" s="721"/>
      <c r="AK157" s="721"/>
      <c r="AL157" s="721"/>
      <c r="AM157" s="721"/>
      <c r="AN157" s="721"/>
      <c r="AO157" s="721"/>
      <c r="AP157" s="721"/>
      <c r="AQ157" s="721"/>
      <c r="AR157" s="721"/>
      <c r="AS157" s="721"/>
      <c r="AT157" s="721"/>
      <c r="AU157" s="721"/>
      <c r="AV157" s="721"/>
      <c r="AW157" s="721"/>
      <c r="AX157" s="721"/>
      <c r="AY157" s="721"/>
      <c r="AZ157" s="721"/>
      <c r="BA157" s="721"/>
      <c r="BB157" s="721"/>
      <c r="BC157" s="721"/>
      <c r="BD157" s="721"/>
      <c r="BE157" s="721"/>
      <c r="BF157" s="721"/>
      <c r="BG157" s="721"/>
      <c r="BH157" s="721"/>
      <c r="BI157" s="721"/>
      <c r="BJ157" s="721"/>
      <c r="BK157" s="721"/>
      <c r="CE157" s="721"/>
      <c r="CF157" s="721"/>
      <c r="CG157" s="721"/>
      <c r="CH157" s="721"/>
      <c r="CI157" s="721"/>
      <c r="CJ157" s="721"/>
      <c r="CK157" s="721"/>
      <c r="CL157" s="721"/>
      <c r="CM157" s="721"/>
      <c r="CN157" s="721"/>
      <c r="CO157" s="721"/>
      <c r="CP157" s="721"/>
      <c r="CQ157" s="721"/>
      <c r="CR157" s="721"/>
      <c r="CS157" s="721"/>
      <c r="CT157" s="721"/>
      <c r="CU157" s="721"/>
      <c r="CV157" s="721"/>
      <c r="CW157" s="721"/>
      <c r="CX157" s="721"/>
      <c r="CY157" s="721"/>
      <c r="CZ157" s="721"/>
      <c r="DA157" s="721"/>
      <c r="DB157" s="721"/>
      <c r="DC157" s="721"/>
      <c r="DD157" s="721"/>
      <c r="DE157" s="721"/>
      <c r="DF157" s="721"/>
      <c r="DG157" s="721"/>
      <c r="DH157" s="721"/>
      <c r="DI157" s="721"/>
      <c r="DJ157" s="721"/>
      <c r="DK157" s="721"/>
      <c r="DL157" s="721"/>
      <c r="DM157" s="721"/>
      <c r="DN157" s="721"/>
      <c r="DO157" s="721"/>
      <c r="DP157" s="721"/>
      <c r="DQ157" s="721"/>
      <c r="DR157" s="721"/>
      <c r="DS157" s="721"/>
      <c r="DT157" s="721"/>
      <c r="DU157" s="721"/>
      <c r="DV157" s="721"/>
      <c r="DW157" s="721"/>
      <c r="DX157" s="721"/>
      <c r="DY157" s="721"/>
      <c r="DZ157" s="721"/>
      <c r="EA157" s="721"/>
      <c r="EB157" s="721"/>
      <c r="EC157" s="721"/>
      <c r="ED157" s="721"/>
      <c r="EE157" s="721"/>
      <c r="EF157" s="721"/>
      <c r="EG157" s="721"/>
      <c r="EH157" s="721"/>
      <c r="EI157" s="721"/>
      <c r="EJ157" s="721"/>
      <c r="EK157" s="721"/>
      <c r="EL157" s="721"/>
      <c r="EM157" s="721"/>
      <c r="EN157" s="721"/>
      <c r="EO157" s="721"/>
    </row>
    <row r="158" spans="1:145" ht="17.25" customHeight="1">
      <c r="A158" s="721"/>
      <c r="B158" s="721"/>
      <c r="C158" s="721"/>
      <c r="D158" s="721"/>
      <c r="E158" s="789"/>
      <c r="F158" s="722"/>
      <c r="G158" s="721"/>
      <c r="H158" s="721"/>
      <c r="I158" s="721"/>
      <c r="J158" s="721"/>
      <c r="K158" s="879"/>
      <c r="L158" s="721"/>
      <c r="M158" s="721"/>
      <c r="N158" s="382"/>
      <c r="O158" s="382"/>
      <c r="P158" s="382"/>
      <c r="Q158" s="447"/>
      <c r="R158" s="382"/>
      <c r="S158" s="382"/>
      <c r="T158" s="447"/>
      <c r="U158" s="382"/>
      <c r="V158" s="382"/>
      <c r="W158" s="447"/>
      <c r="X158" s="382"/>
      <c r="Y158" s="721"/>
      <c r="Z158" s="721"/>
      <c r="AA158" s="721"/>
      <c r="AB158" s="721"/>
      <c r="AC158" s="721"/>
      <c r="AD158" s="721"/>
      <c r="AE158" s="721"/>
      <c r="AF158" s="721"/>
      <c r="AG158" s="721"/>
      <c r="AH158" s="721"/>
      <c r="AI158" s="721"/>
      <c r="AJ158" s="721"/>
      <c r="AK158" s="721"/>
      <c r="AL158" s="721"/>
      <c r="AM158" s="721"/>
      <c r="AN158" s="721"/>
      <c r="AO158" s="721"/>
      <c r="AP158" s="721"/>
      <c r="AQ158" s="721"/>
      <c r="AR158" s="721"/>
      <c r="AS158" s="721"/>
      <c r="AT158" s="721"/>
      <c r="AU158" s="721"/>
      <c r="AV158" s="721"/>
      <c r="AW158" s="721"/>
      <c r="AX158" s="721"/>
      <c r="AY158" s="721"/>
      <c r="AZ158" s="721"/>
      <c r="BA158" s="721"/>
      <c r="BB158" s="721"/>
      <c r="BC158" s="721"/>
      <c r="BD158" s="721"/>
      <c r="BE158" s="721"/>
      <c r="BF158" s="721"/>
      <c r="BG158" s="721"/>
      <c r="BH158" s="721"/>
      <c r="BI158" s="721"/>
      <c r="BJ158" s="721"/>
      <c r="BK158" s="721"/>
      <c r="CE158" s="721"/>
      <c r="CF158" s="721"/>
      <c r="CG158" s="721"/>
      <c r="CH158" s="721"/>
      <c r="CI158" s="721"/>
      <c r="CJ158" s="721"/>
      <c r="CK158" s="721"/>
      <c r="CL158" s="721"/>
      <c r="CM158" s="721"/>
      <c r="CN158" s="721"/>
      <c r="CO158" s="721"/>
      <c r="CP158" s="721"/>
      <c r="CQ158" s="721"/>
      <c r="CR158" s="721"/>
      <c r="CS158" s="721"/>
      <c r="CT158" s="721"/>
      <c r="CU158" s="721"/>
      <c r="CV158" s="721"/>
      <c r="CW158" s="721"/>
      <c r="CX158" s="721"/>
      <c r="CY158" s="721"/>
      <c r="CZ158" s="721"/>
      <c r="DA158" s="721"/>
      <c r="DB158" s="721"/>
      <c r="DC158" s="721"/>
      <c r="DD158" s="721"/>
      <c r="DE158" s="721"/>
      <c r="DF158" s="721"/>
      <c r="DG158" s="721"/>
      <c r="DH158" s="721"/>
      <c r="DI158" s="721"/>
      <c r="DJ158" s="721"/>
      <c r="DK158" s="721"/>
      <c r="DL158" s="721"/>
      <c r="DM158" s="721"/>
      <c r="DN158" s="721"/>
      <c r="DO158" s="721"/>
      <c r="DP158" s="721"/>
      <c r="DQ158" s="721"/>
      <c r="DR158" s="721"/>
      <c r="DS158" s="721"/>
      <c r="DT158" s="721"/>
      <c r="DU158" s="721"/>
      <c r="DV158" s="721"/>
      <c r="DW158" s="721"/>
      <c r="DX158" s="721"/>
      <c r="DY158" s="721"/>
      <c r="DZ158" s="721"/>
      <c r="EA158" s="721"/>
      <c r="EB158" s="721"/>
      <c r="EC158" s="721"/>
      <c r="ED158" s="721"/>
      <c r="EE158" s="721"/>
      <c r="EF158" s="721"/>
      <c r="EG158" s="721"/>
      <c r="EH158" s="721"/>
      <c r="EI158" s="721"/>
      <c r="EJ158" s="721"/>
      <c r="EK158" s="721"/>
      <c r="EL158" s="721"/>
      <c r="EM158" s="721"/>
      <c r="EN158" s="721"/>
      <c r="EO158" s="721"/>
    </row>
    <row r="159" spans="1:145" ht="17.25" customHeight="1">
      <c r="A159" s="721"/>
      <c r="B159" s="721"/>
      <c r="C159" s="721"/>
      <c r="D159" s="721"/>
      <c r="E159" s="789"/>
      <c r="F159" s="722"/>
      <c r="G159" s="721"/>
      <c r="H159" s="721"/>
      <c r="I159" s="721"/>
      <c r="J159" s="721"/>
      <c r="K159" s="879"/>
      <c r="L159" s="721"/>
      <c r="M159" s="721"/>
      <c r="N159" s="382"/>
      <c r="O159" s="382"/>
      <c r="P159" s="382"/>
      <c r="Q159" s="447"/>
      <c r="R159" s="382"/>
      <c r="S159" s="382"/>
      <c r="T159" s="447"/>
      <c r="U159" s="382"/>
      <c r="V159" s="382"/>
      <c r="W159" s="447"/>
      <c r="X159" s="382"/>
      <c r="Y159" s="721"/>
      <c r="Z159" s="721"/>
      <c r="AA159" s="721"/>
      <c r="AB159" s="721"/>
      <c r="AC159" s="721"/>
      <c r="AD159" s="721"/>
      <c r="AE159" s="721"/>
      <c r="AF159" s="721"/>
      <c r="AG159" s="721"/>
      <c r="AH159" s="721"/>
      <c r="AI159" s="721"/>
      <c r="AJ159" s="721"/>
      <c r="AK159" s="721"/>
      <c r="AL159" s="721"/>
      <c r="AM159" s="721"/>
      <c r="AN159" s="721"/>
      <c r="AO159" s="721"/>
      <c r="AP159" s="721"/>
      <c r="AQ159" s="721"/>
      <c r="AR159" s="721"/>
      <c r="AS159" s="721"/>
      <c r="AT159" s="721"/>
      <c r="AU159" s="721"/>
      <c r="AV159" s="721"/>
      <c r="AW159" s="721"/>
      <c r="AX159" s="721"/>
      <c r="AY159" s="721"/>
      <c r="AZ159" s="721"/>
      <c r="BA159" s="721"/>
      <c r="BB159" s="721"/>
      <c r="BC159" s="721"/>
      <c r="BD159" s="721"/>
      <c r="BE159" s="721"/>
      <c r="BF159" s="721"/>
      <c r="BG159" s="721"/>
      <c r="BH159" s="721"/>
      <c r="BI159" s="721"/>
      <c r="BJ159" s="721"/>
      <c r="BK159" s="721"/>
      <c r="CE159" s="721"/>
      <c r="CF159" s="721"/>
      <c r="CG159" s="721"/>
      <c r="CH159" s="721"/>
      <c r="CI159" s="721"/>
      <c r="CJ159" s="721"/>
      <c r="CK159" s="721"/>
      <c r="CL159" s="721"/>
      <c r="CM159" s="721"/>
      <c r="CN159" s="721"/>
      <c r="CO159" s="721"/>
      <c r="CP159" s="721"/>
      <c r="CQ159" s="721"/>
      <c r="CR159" s="721"/>
      <c r="CS159" s="721"/>
      <c r="CT159" s="721"/>
      <c r="CU159" s="721"/>
      <c r="CV159" s="721"/>
      <c r="CW159" s="721"/>
      <c r="CX159" s="721"/>
      <c r="CY159" s="721"/>
      <c r="CZ159" s="721"/>
      <c r="DA159" s="721"/>
      <c r="DB159" s="721"/>
      <c r="DC159" s="721"/>
      <c r="DD159" s="721"/>
      <c r="DE159" s="721"/>
      <c r="DF159" s="721"/>
      <c r="DG159" s="721"/>
      <c r="DH159" s="721"/>
      <c r="DI159" s="721"/>
      <c r="DJ159" s="721"/>
      <c r="DK159" s="721"/>
      <c r="DL159" s="721"/>
      <c r="DM159" s="721"/>
      <c r="DN159" s="721"/>
      <c r="DO159" s="721"/>
      <c r="DP159" s="721"/>
      <c r="DQ159" s="721"/>
      <c r="DR159" s="721"/>
      <c r="DS159" s="721"/>
      <c r="DT159" s="721"/>
      <c r="DU159" s="721"/>
      <c r="DV159" s="721"/>
      <c r="DW159" s="721"/>
      <c r="DX159" s="721"/>
      <c r="DY159" s="721"/>
      <c r="DZ159" s="721"/>
      <c r="EA159" s="721"/>
      <c r="EB159" s="721"/>
      <c r="EC159" s="721"/>
      <c r="ED159" s="721"/>
      <c r="EE159" s="721"/>
      <c r="EF159" s="721"/>
      <c r="EG159" s="721"/>
      <c r="EH159" s="721"/>
      <c r="EI159" s="721"/>
      <c r="EJ159" s="721"/>
      <c r="EK159" s="721"/>
      <c r="EL159" s="721"/>
      <c r="EM159" s="721"/>
      <c r="EN159" s="721"/>
      <c r="EO159" s="721"/>
    </row>
    <row r="160" spans="1:145" ht="17.25" customHeight="1">
      <c r="A160" s="721"/>
      <c r="B160" s="721"/>
      <c r="C160" s="721"/>
      <c r="D160" s="721"/>
      <c r="E160" s="789"/>
      <c r="F160" s="722"/>
      <c r="G160" s="721"/>
      <c r="H160" s="721"/>
      <c r="I160" s="721"/>
      <c r="J160" s="721"/>
      <c r="K160" s="879"/>
      <c r="L160" s="721"/>
      <c r="M160" s="721"/>
      <c r="N160" s="382"/>
      <c r="O160" s="382"/>
      <c r="P160" s="382"/>
      <c r="Q160" s="447"/>
      <c r="R160" s="382"/>
      <c r="S160" s="382"/>
      <c r="T160" s="447"/>
      <c r="U160" s="382"/>
      <c r="V160" s="382"/>
      <c r="W160" s="447"/>
      <c r="X160" s="382"/>
      <c r="Y160" s="721"/>
      <c r="Z160" s="721"/>
      <c r="AA160" s="721"/>
      <c r="AB160" s="721"/>
      <c r="AC160" s="721"/>
      <c r="AD160" s="721"/>
      <c r="AE160" s="721"/>
      <c r="AF160" s="721"/>
      <c r="AG160" s="721"/>
      <c r="AH160" s="721"/>
      <c r="AI160" s="721"/>
      <c r="AJ160" s="721"/>
      <c r="AK160" s="721"/>
      <c r="AL160" s="721"/>
      <c r="AM160" s="721"/>
      <c r="AN160" s="721"/>
      <c r="AO160" s="721"/>
      <c r="AP160" s="721"/>
      <c r="AQ160" s="721"/>
      <c r="AR160" s="721"/>
      <c r="AS160" s="721"/>
      <c r="AT160" s="721"/>
      <c r="AU160" s="721"/>
      <c r="AV160" s="721"/>
      <c r="AW160" s="721"/>
      <c r="AX160" s="721"/>
      <c r="AY160" s="721"/>
      <c r="AZ160" s="721"/>
      <c r="BA160" s="721"/>
      <c r="BB160" s="721"/>
      <c r="BC160" s="721"/>
      <c r="BD160" s="721"/>
      <c r="BE160" s="721"/>
      <c r="BF160" s="721"/>
      <c r="BG160" s="721"/>
      <c r="BH160" s="721"/>
      <c r="BI160" s="721"/>
      <c r="BJ160" s="721"/>
      <c r="BK160" s="721"/>
      <c r="CE160" s="721"/>
      <c r="CF160" s="721"/>
      <c r="CG160" s="721"/>
      <c r="CH160" s="721"/>
      <c r="CI160" s="721"/>
      <c r="CJ160" s="721"/>
      <c r="CK160" s="721"/>
      <c r="CL160" s="721"/>
      <c r="CM160" s="721"/>
      <c r="CN160" s="721"/>
      <c r="CO160" s="721"/>
      <c r="CP160" s="721"/>
      <c r="CQ160" s="721"/>
      <c r="CR160" s="721"/>
      <c r="CS160" s="721"/>
      <c r="CT160" s="721"/>
      <c r="CU160" s="721"/>
      <c r="CV160" s="721"/>
      <c r="CW160" s="721"/>
      <c r="CX160" s="721"/>
      <c r="CY160" s="721"/>
      <c r="CZ160" s="721"/>
      <c r="DA160" s="721"/>
      <c r="DB160" s="721"/>
      <c r="DC160" s="721"/>
      <c r="DD160" s="721"/>
      <c r="DE160" s="721"/>
      <c r="DF160" s="721"/>
      <c r="DG160" s="721"/>
      <c r="DH160" s="721"/>
      <c r="DI160" s="721"/>
      <c r="DJ160" s="721"/>
      <c r="DK160" s="721"/>
      <c r="DL160" s="721"/>
      <c r="DM160" s="721"/>
      <c r="DN160" s="721"/>
      <c r="DO160" s="721"/>
      <c r="DP160" s="721"/>
      <c r="DQ160" s="721"/>
      <c r="DR160" s="721"/>
      <c r="DS160" s="721"/>
      <c r="DT160" s="721"/>
      <c r="DU160" s="721"/>
      <c r="DV160" s="721"/>
      <c r="DW160" s="721"/>
      <c r="DX160" s="721"/>
      <c r="DY160" s="721"/>
      <c r="DZ160" s="721"/>
      <c r="EA160" s="721"/>
      <c r="EB160" s="721"/>
      <c r="EC160" s="721"/>
      <c r="ED160" s="721"/>
      <c r="EE160" s="721"/>
      <c r="EF160" s="721"/>
      <c r="EG160" s="721"/>
      <c r="EH160" s="721"/>
      <c r="EI160" s="721"/>
      <c r="EJ160" s="721"/>
      <c r="EK160" s="721"/>
      <c r="EL160" s="721"/>
      <c r="EM160" s="721"/>
      <c r="EN160" s="721"/>
      <c r="EO160" s="721"/>
    </row>
    <row r="161" spans="1:145" ht="17.25" customHeight="1">
      <c r="A161" s="721"/>
      <c r="B161" s="721"/>
      <c r="C161" s="721"/>
      <c r="D161" s="721"/>
      <c r="E161" s="789"/>
      <c r="F161" s="722"/>
      <c r="G161" s="721"/>
      <c r="H161" s="721"/>
      <c r="I161" s="721"/>
      <c r="J161" s="721"/>
      <c r="K161" s="879"/>
      <c r="L161" s="721"/>
      <c r="M161" s="721"/>
      <c r="N161" s="382"/>
      <c r="O161" s="382"/>
      <c r="P161" s="382"/>
      <c r="Q161" s="447"/>
      <c r="R161" s="382"/>
      <c r="S161" s="382"/>
      <c r="T161" s="447"/>
      <c r="U161" s="382"/>
      <c r="V161" s="382"/>
      <c r="W161" s="447"/>
      <c r="X161" s="382"/>
      <c r="Y161" s="721"/>
      <c r="Z161" s="721"/>
      <c r="AA161" s="721"/>
      <c r="AB161" s="721"/>
      <c r="AC161" s="721"/>
      <c r="AD161" s="721"/>
      <c r="AE161" s="721"/>
      <c r="AF161" s="721"/>
      <c r="AG161" s="721"/>
      <c r="AH161" s="721"/>
      <c r="AI161" s="721"/>
      <c r="AJ161" s="721"/>
      <c r="AK161" s="721"/>
      <c r="AL161" s="721"/>
      <c r="AM161" s="721"/>
      <c r="AN161" s="721"/>
      <c r="AO161" s="721"/>
      <c r="AP161" s="721"/>
      <c r="AQ161" s="721"/>
      <c r="AR161" s="721"/>
      <c r="AS161" s="721"/>
      <c r="AT161" s="721"/>
      <c r="AU161" s="721"/>
      <c r="AV161" s="721"/>
      <c r="AW161" s="721"/>
      <c r="AX161" s="721"/>
      <c r="AY161" s="721"/>
      <c r="AZ161" s="721"/>
      <c r="BA161" s="721"/>
      <c r="BB161" s="721"/>
      <c r="BC161" s="721"/>
      <c r="BD161" s="721"/>
      <c r="BE161" s="721"/>
      <c r="BF161" s="721"/>
      <c r="BG161" s="721"/>
      <c r="BH161" s="721"/>
      <c r="BI161" s="721"/>
      <c r="BJ161" s="721"/>
      <c r="BK161" s="721"/>
      <c r="CE161" s="721"/>
      <c r="CF161" s="721"/>
      <c r="CG161" s="721"/>
      <c r="CH161" s="721"/>
      <c r="CI161" s="721"/>
      <c r="CJ161" s="721"/>
      <c r="CK161" s="721"/>
      <c r="CL161" s="721"/>
      <c r="CM161" s="721"/>
      <c r="CN161" s="721"/>
      <c r="CO161" s="721"/>
      <c r="CP161" s="721"/>
      <c r="CQ161" s="721"/>
      <c r="CR161" s="721"/>
      <c r="CS161" s="721"/>
      <c r="CT161" s="721"/>
      <c r="CU161" s="721"/>
      <c r="CV161" s="721"/>
      <c r="CW161" s="721"/>
      <c r="CX161" s="721"/>
      <c r="CY161" s="721"/>
      <c r="CZ161" s="721"/>
      <c r="DA161" s="721"/>
      <c r="DB161" s="721"/>
      <c r="DC161" s="721"/>
      <c r="DD161" s="721"/>
      <c r="DE161" s="721"/>
      <c r="DF161" s="721"/>
      <c r="DG161" s="721"/>
      <c r="DH161" s="721"/>
      <c r="DI161" s="721"/>
      <c r="DJ161" s="721"/>
      <c r="DK161" s="721"/>
      <c r="DL161" s="721"/>
      <c r="DM161" s="721"/>
      <c r="DN161" s="721"/>
      <c r="DO161" s="721"/>
      <c r="DP161" s="721"/>
      <c r="DQ161" s="721"/>
      <c r="DR161" s="721"/>
      <c r="DS161" s="721"/>
      <c r="DT161" s="721"/>
      <c r="DU161" s="721"/>
      <c r="DV161" s="721"/>
      <c r="DW161" s="721"/>
      <c r="DX161" s="721"/>
      <c r="DY161" s="721"/>
      <c r="DZ161" s="721"/>
      <c r="EA161" s="721"/>
      <c r="EB161" s="721"/>
      <c r="EC161" s="721"/>
      <c r="ED161" s="721"/>
      <c r="EE161" s="721"/>
      <c r="EF161" s="721"/>
      <c r="EG161" s="721"/>
      <c r="EH161" s="721"/>
      <c r="EI161" s="721"/>
      <c r="EJ161" s="721"/>
      <c r="EK161" s="721"/>
      <c r="EL161" s="721"/>
      <c r="EM161" s="721"/>
      <c r="EN161" s="721"/>
      <c r="EO161" s="721"/>
    </row>
    <row r="162" spans="1:145" ht="17.25" customHeight="1">
      <c r="A162" s="721"/>
      <c r="B162" s="721"/>
      <c r="C162" s="721"/>
      <c r="D162" s="721"/>
      <c r="E162" s="789"/>
      <c r="F162" s="722"/>
      <c r="G162" s="721"/>
      <c r="H162" s="721"/>
      <c r="I162" s="721"/>
      <c r="J162" s="721"/>
      <c r="K162" s="879"/>
      <c r="L162" s="721"/>
      <c r="M162" s="721"/>
      <c r="N162" s="382"/>
      <c r="O162" s="382"/>
      <c r="P162" s="382"/>
      <c r="Q162" s="447"/>
      <c r="R162" s="382"/>
      <c r="S162" s="382"/>
      <c r="T162" s="447"/>
      <c r="U162" s="382"/>
      <c r="V162" s="382"/>
      <c r="W162" s="447"/>
      <c r="X162" s="382"/>
      <c r="Y162" s="721"/>
      <c r="Z162" s="721"/>
      <c r="AA162" s="721"/>
      <c r="AB162" s="721"/>
      <c r="AC162" s="721"/>
      <c r="AD162" s="721"/>
      <c r="AE162" s="721"/>
      <c r="AF162" s="721"/>
      <c r="AG162" s="721"/>
      <c r="AH162" s="721"/>
      <c r="AI162" s="721"/>
      <c r="AJ162" s="721"/>
      <c r="AK162" s="721"/>
      <c r="AL162" s="721"/>
      <c r="AM162" s="721"/>
      <c r="AN162" s="721"/>
      <c r="AO162" s="721"/>
      <c r="AP162" s="721"/>
      <c r="AQ162" s="721"/>
      <c r="AR162" s="721"/>
      <c r="AS162" s="721"/>
      <c r="AT162" s="721"/>
      <c r="AU162" s="721"/>
      <c r="AV162" s="721"/>
      <c r="AW162" s="721"/>
      <c r="AX162" s="721"/>
      <c r="AY162" s="721"/>
      <c r="AZ162" s="721"/>
      <c r="BA162" s="721"/>
      <c r="BB162" s="721"/>
      <c r="BC162" s="721"/>
      <c r="BD162" s="721"/>
      <c r="BE162" s="721"/>
      <c r="BF162" s="721"/>
      <c r="BG162" s="721"/>
      <c r="BH162" s="721"/>
      <c r="BI162" s="721"/>
      <c r="BJ162" s="721"/>
      <c r="BK162" s="721"/>
      <c r="CE162" s="721"/>
      <c r="CF162" s="721"/>
      <c r="CG162" s="721"/>
      <c r="CH162" s="721"/>
      <c r="CI162" s="721"/>
      <c r="CJ162" s="721"/>
      <c r="CK162" s="721"/>
      <c r="CL162" s="721"/>
      <c r="CM162" s="721"/>
      <c r="CN162" s="721"/>
      <c r="CO162" s="721"/>
      <c r="CP162" s="721"/>
      <c r="CQ162" s="721"/>
      <c r="CR162" s="721"/>
      <c r="CS162" s="721"/>
      <c r="CT162" s="721"/>
      <c r="CU162" s="721"/>
      <c r="CV162" s="721"/>
      <c r="CW162" s="721"/>
      <c r="CX162" s="721"/>
      <c r="CY162" s="721"/>
      <c r="CZ162" s="721"/>
      <c r="DA162" s="721"/>
      <c r="DB162" s="721"/>
      <c r="DC162" s="721"/>
      <c r="DD162" s="721"/>
      <c r="DE162" s="721"/>
      <c r="DF162" s="721"/>
      <c r="DG162" s="721"/>
      <c r="DH162" s="721"/>
      <c r="DI162" s="721"/>
      <c r="DJ162" s="721"/>
      <c r="DK162" s="721"/>
      <c r="DL162" s="721"/>
      <c r="DM162" s="721"/>
      <c r="DN162" s="721"/>
      <c r="DO162" s="721"/>
      <c r="DP162" s="721"/>
      <c r="DQ162" s="721"/>
      <c r="DR162" s="721"/>
      <c r="DS162" s="721"/>
      <c r="DT162" s="721"/>
      <c r="DU162" s="721"/>
      <c r="DV162" s="721"/>
      <c r="DW162" s="721"/>
      <c r="DX162" s="721"/>
      <c r="DY162" s="721"/>
      <c r="DZ162" s="721"/>
      <c r="EA162" s="721"/>
      <c r="EB162" s="721"/>
      <c r="EC162" s="721"/>
      <c r="ED162" s="721"/>
      <c r="EE162" s="721"/>
      <c r="EF162" s="721"/>
      <c r="EG162" s="721"/>
      <c r="EH162" s="721"/>
      <c r="EI162" s="721"/>
      <c r="EJ162" s="721"/>
      <c r="EK162" s="721"/>
      <c r="EL162" s="721"/>
      <c r="EM162" s="721"/>
      <c r="EN162" s="721"/>
      <c r="EO162" s="721"/>
    </row>
    <row r="163" spans="1:145" ht="17.25" customHeight="1">
      <c r="A163" s="721"/>
      <c r="B163" s="721"/>
      <c r="C163" s="721"/>
      <c r="D163" s="721"/>
      <c r="E163" s="789"/>
      <c r="F163" s="722"/>
      <c r="G163" s="721"/>
      <c r="H163" s="721"/>
      <c r="I163" s="721"/>
      <c r="J163" s="721"/>
      <c r="K163" s="879"/>
      <c r="L163" s="721"/>
      <c r="M163" s="721"/>
      <c r="N163" s="382"/>
      <c r="O163" s="382"/>
      <c r="P163" s="382"/>
      <c r="Q163" s="447"/>
      <c r="R163" s="382"/>
      <c r="S163" s="382"/>
      <c r="T163" s="447"/>
      <c r="U163" s="382"/>
      <c r="V163" s="382"/>
      <c r="W163" s="447"/>
      <c r="X163" s="382"/>
      <c r="Y163" s="721"/>
      <c r="Z163" s="721"/>
      <c r="AA163" s="721"/>
      <c r="AB163" s="721"/>
      <c r="AC163" s="721"/>
      <c r="AD163" s="721"/>
      <c r="AE163" s="721"/>
      <c r="AF163" s="721"/>
      <c r="AG163" s="721"/>
      <c r="AH163" s="721"/>
      <c r="AI163" s="721"/>
      <c r="AJ163" s="721"/>
      <c r="AK163" s="721"/>
      <c r="AL163" s="721"/>
      <c r="AM163" s="721"/>
      <c r="AN163" s="721"/>
      <c r="AO163" s="721"/>
      <c r="AP163" s="721"/>
      <c r="AQ163" s="721"/>
      <c r="AR163" s="721"/>
      <c r="AS163" s="721"/>
      <c r="AT163" s="721"/>
      <c r="AU163" s="721"/>
      <c r="AV163" s="721"/>
      <c r="AW163" s="721"/>
      <c r="AX163" s="721"/>
      <c r="AY163" s="721"/>
      <c r="AZ163" s="721"/>
      <c r="BA163" s="721"/>
      <c r="BB163" s="721"/>
      <c r="BC163" s="721"/>
      <c r="BD163" s="721"/>
      <c r="BE163" s="721"/>
      <c r="BF163" s="721"/>
      <c r="BG163" s="721"/>
      <c r="BH163" s="721"/>
      <c r="BI163" s="721"/>
      <c r="BJ163" s="721"/>
      <c r="BK163" s="721"/>
      <c r="CE163" s="721"/>
      <c r="CF163" s="721"/>
      <c r="CG163" s="721"/>
      <c r="CH163" s="721"/>
      <c r="CI163" s="721"/>
      <c r="CJ163" s="721"/>
      <c r="CK163" s="721"/>
      <c r="CL163" s="721"/>
      <c r="CM163" s="721"/>
      <c r="CN163" s="721"/>
      <c r="CO163" s="721"/>
      <c r="CP163" s="721"/>
      <c r="CQ163" s="721"/>
      <c r="CR163" s="721"/>
      <c r="CS163" s="721"/>
      <c r="CT163" s="721"/>
      <c r="CU163" s="721"/>
      <c r="CV163" s="721"/>
      <c r="CW163" s="721"/>
      <c r="CX163" s="721"/>
      <c r="CY163" s="721"/>
      <c r="CZ163" s="721"/>
      <c r="DA163" s="721"/>
      <c r="DB163" s="721"/>
      <c r="DC163" s="721"/>
      <c r="DD163" s="721"/>
      <c r="DE163" s="721"/>
      <c r="DF163" s="721"/>
      <c r="DG163" s="721"/>
      <c r="DH163" s="721"/>
      <c r="DI163" s="721"/>
      <c r="DJ163" s="721"/>
      <c r="DK163" s="721"/>
      <c r="DL163" s="721"/>
      <c r="DM163" s="721"/>
      <c r="DN163" s="721"/>
      <c r="DO163" s="721"/>
      <c r="DP163" s="721"/>
      <c r="DQ163" s="721"/>
      <c r="DR163" s="721"/>
      <c r="DS163" s="721"/>
      <c r="DT163" s="721"/>
      <c r="DU163" s="721"/>
      <c r="DV163" s="721"/>
      <c r="DW163" s="721"/>
      <c r="DX163" s="721"/>
      <c r="DY163" s="721"/>
      <c r="DZ163" s="721"/>
      <c r="EA163" s="721"/>
      <c r="EB163" s="721"/>
      <c r="EC163" s="721"/>
      <c r="ED163" s="721"/>
      <c r="EE163" s="721"/>
      <c r="EF163" s="721"/>
      <c r="EG163" s="721"/>
      <c r="EH163" s="721"/>
      <c r="EI163" s="721"/>
      <c r="EJ163" s="721"/>
      <c r="EK163" s="721"/>
      <c r="EL163" s="721"/>
      <c r="EM163" s="721"/>
      <c r="EN163" s="721"/>
      <c r="EO163" s="721"/>
    </row>
    <row r="164" spans="1:145" ht="17.25" customHeight="1">
      <c r="A164" s="721"/>
      <c r="B164" s="721"/>
      <c r="C164" s="721"/>
      <c r="D164" s="721"/>
      <c r="E164" s="789"/>
      <c r="F164" s="722"/>
      <c r="G164" s="721"/>
      <c r="H164" s="721"/>
      <c r="I164" s="721"/>
      <c r="J164" s="721"/>
      <c r="K164" s="879"/>
      <c r="L164" s="721"/>
      <c r="M164" s="721"/>
      <c r="N164" s="382"/>
      <c r="O164" s="382"/>
      <c r="P164" s="382"/>
      <c r="Q164" s="447"/>
      <c r="R164" s="382"/>
      <c r="S164" s="382"/>
      <c r="T164" s="447"/>
      <c r="U164" s="382"/>
      <c r="V164" s="382"/>
      <c r="W164" s="447"/>
      <c r="X164" s="382"/>
      <c r="Y164" s="721"/>
      <c r="Z164" s="721"/>
      <c r="AA164" s="721"/>
      <c r="AB164" s="721"/>
      <c r="AC164" s="721"/>
      <c r="AD164" s="721"/>
      <c r="AE164" s="721"/>
      <c r="AF164" s="721"/>
      <c r="AG164" s="721"/>
      <c r="AH164" s="721"/>
      <c r="AI164" s="721"/>
      <c r="AJ164" s="721"/>
      <c r="AK164" s="721"/>
      <c r="AL164" s="721"/>
      <c r="AM164" s="721"/>
      <c r="AN164" s="721"/>
      <c r="AO164" s="721"/>
      <c r="AP164" s="721"/>
      <c r="AQ164" s="721"/>
      <c r="AR164" s="721"/>
      <c r="AS164" s="721"/>
      <c r="AT164" s="721"/>
      <c r="AU164" s="721"/>
      <c r="AV164" s="721"/>
      <c r="AW164" s="721"/>
      <c r="AX164" s="721"/>
      <c r="AY164" s="721"/>
      <c r="AZ164" s="721"/>
      <c r="BA164" s="721"/>
      <c r="BB164" s="721"/>
      <c r="BC164" s="721"/>
      <c r="BD164" s="721"/>
      <c r="BE164" s="721"/>
      <c r="BF164" s="721"/>
      <c r="BG164" s="721"/>
      <c r="BH164" s="721"/>
      <c r="BI164" s="721"/>
      <c r="BJ164" s="721"/>
      <c r="BK164" s="721"/>
      <c r="CE164" s="721"/>
      <c r="CF164" s="721"/>
      <c r="CG164" s="721"/>
      <c r="CH164" s="721"/>
      <c r="CI164" s="721"/>
      <c r="CJ164" s="721"/>
      <c r="CK164" s="721"/>
      <c r="CL164" s="721"/>
      <c r="CM164" s="721"/>
      <c r="CN164" s="721"/>
      <c r="CO164" s="721"/>
      <c r="CP164" s="721"/>
      <c r="CQ164" s="721"/>
      <c r="CR164" s="721"/>
      <c r="CS164" s="721"/>
      <c r="CT164" s="721"/>
      <c r="CU164" s="721"/>
      <c r="CV164" s="721"/>
      <c r="CW164" s="721"/>
      <c r="CX164" s="721"/>
      <c r="CY164" s="721"/>
      <c r="CZ164" s="721"/>
      <c r="DA164" s="721"/>
      <c r="DB164" s="721"/>
      <c r="DC164" s="721"/>
      <c r="DD164" s="721"/>
      <c r="DE164" s="721"/>
      <c r="DF164" s="721"/>
      <c r="DG164" s="721"/>
      <c r="DH164" s="721"/>
      <c r="DI164" s="721"/>
      <c r="DJ164" s="721"/>
      <c r="DK164" s="721"/>
      <c r="DL164" s="721"/>
      <c r="DM164" s="721"/>
      <c r="DN164" s="721"/>
      <c r="DO164" s="721"/>
      <c r="DP164" s="721"/>
      <c r="DQ164" s="721"/>
      <c r="DR164" s="721"/>
      <c r="DS164" s="721"/>
      <c r="DT164" s="721"/>
      <c r="DU164" s="721"/>
      <c r="DV164" s="721"/>
      <c r="DW164" s="721"/>
      <c r="DX164" s="721"/>
      <c r="DY164" s="721"/>
      <c r="DZ164" s="721"/>
      <c r="EA164" s="721"/>
      <c r="EB164" s="721"/>
      <c r="EC164" s="721"/>
      <c r="ED164" s="721"/>
      <c r="EE164" s="721"/>
      <c r="EF164" s="721"/>
      <c r="EG164" s="721"/>
      <c r="EH164" s="721"/>
      <c r="EI164" s="721"/>
      <c r="EJ164" s="721"/>
      <c r="EK164" s="721"/>
      <c r="EL164" s="721"/>
      <c r="EM164" s="721"/>
      <c r="EN164" s="721"/>
      <c r="EO164" s="721"/>
    </row>
    <row r="165" spans="1:145" ht="17.25" customHeight="1">
      <c r="A165" s="721"/>
      <c r="B165" s="721"/>
      <c r="C165" s="721"/>
      <c r="D165" s="721"/>
      <c r="E165" s="789"/>
      <c r="F165" s="722"/>
      <c r="G165" s="721"/>
      <c r="H165" s="721"/>
      <c r="I165" s="721"/>
      <c r="J165" s="721"/>
      <c r="K165" s="879"/>
      <c r="L165" s="721"/>
      <c r="M165" s="721"/>
      <c r="N165" s="382"/>
      <c r="O165" s="382"/>
      <c r="P165" s="382"/>
      <c r="Q165" s="447"/>
      <c r="R165" s="382"/>
      <c r="S165" s="382"/>
      <c r="T165" s="447"/>
      <c r="U165" s="382"/>
      <c r="V165" s="382"/>
      <c r="W165" s="447"/>
      <c r="X165" s="382"/>
      <c r="Y165" s="721"/>
      <c r="Z165" s="721"/>
      <c r="AA165" s="721"/>
      <c r="AB165" s="721"/>
      <c r="AC165" s="721"/>
      <c r="AD165" s="721"/>
      <c r="AE165" s="721"/>
      <c r="AF165" s="721"/>
      <c r="AG165" s="721"/>
      <c r="AH165" s="721"/>
      <c r="AI165" s="721"/>
      <c r="AJ165" s="721"/>
      <c r="AK165" s="721"/>
      <c r="AL165" s="721"/>
      <c r="AM165" s="721"/>
      <c r="AN165" s="721"/>
      <c r="AO165" s="721"/>
      <c r="AP165" s="721"/>
      <c r="AQ165" s="721"/>
      <c r="AR165" s="721"/>
      <c r="AS165" s="721"/>
      <c r="AT165" s="721"/>
      <c r="AU165" s="721"/>
      <c r="AV165" s="721"/>
      <c r="AW165" s="721"/>
      <c r="AX165" s="721"/>
      <c r="AY165" s="721"/>
      <c r="AZ165" s="721"/>
      <c r="BA165" s="721"/>
      <c r="BB165" s="721"/>
      <c r="BC165" s="721"/>
      <c r="BD165" s="721"/>
      <c r="BE165" s="721"/>
      <c r="BF165" s="721"/>
      <c r="BG165" s="721"/>
      <c r="BH165" s="721"/>
      <c r="BI165" s="721"/>
      <c r="BJ165" s="721"/>
      <c r="BK165" s="721"/>
      <c r="CE165" s="721"/>
      <c r="CF165" s="721"/>
      <c r="CG165" s="721"/>
      <c r="CH165" s="721"/>
      <c r="CI165" s="721"/>
      <c r="CJ165" s="721"/>
      <c r="CK165" s="721"/>
      <c r="CL165" s="721"/>
      <c r="CM165" s="721"/>
      <c r="CN165" s="721"/>
      <c r="CO165" s="721"/>
      <c r="CP165" s="721"/>
      <c r="CQ165" s="721"/>
      <c r="CR165" s="721"/>
      <c r="CS165" s="721"/>
      <c r="CT165" s="721"/>
      <c r="CU165" s="721"/>
      <c r="CV165" s="721"/>
      <c r="CW165" s="721"/>
      <c r="CX165" s="721"/>
      <c r="CY165" s="721"/>
      <c r="CZ165" s="721"/>
      <c r="DA165" s="721"/>
      <c r="DB165" s="721"/>
      <c r="DC165" s="721"/>
      <c r="DD165" s="721"/>
      <c r="DE165" s="721"/>
      <c r="DF165" s="721"/>
      <c r="DG165" s="721"/>
      <c r="DH165" s="721"/>
      <c r="DI165" s="721"/>
      <c r="DJ165" s="721"/>
      <c r="DK165" s="721"/>
      <c r="DL165" s="721"/>
      <c r="DM165" s="721"/>
      <c r="DN165" s="721"/>
      <c r="DO165" s="721"/>
      <c r="DP165" s="721"/>
      <c r="DQ165" s="721"/>
      <c r="DR165" s="721"/>
      <c r="DS165" s="721"/>
      <c r="DT165" s="721"/>
      <c r="DU165" s="721"/>
      <c r="DV165" s="721"/>
      <c r="DW165" s="721"/>
      <c r="DX165" s="721"/>
      <c r="DY165" s="721"/>
      <c r="DZ165" s="721"/>
      <c r="EA165" s="721"/>
      <c r="EB165" s="721"/>
      <c r="EC165" s="721"/>
      <c r="ED165" s="721"/>
      <c r="EE165" s="721"/>
      <c r="EF165" s="721"/>
      <c r="EG165" s="721"/>
      <c r="EH165" s="721"/>
      <c r="EI165" s="721"/>
      <c r="EJ165" s="721"/>
      <c r="EK165" s="721"/>
      <c r="EL165" s="721"/>
      <c r="EM165" s="721"/>
      <c r="EN165" s="721"/>
      <c r="EO165" s="721"/>
    </row>
    <row r="166" spans="1:145" ht="17.25" customHeight="1">
      <c r="A166" s="721"/>
      <c r="B166" s="721"/>
      <c r="C166" s="721"/>
      <c r="D166" s="721"/>
      <c r="E166" s="789"/>
      <c r="F166" s="722"/>
      <c r="G166" s="721"/>
      <c r="H166" s="721"/>
      <c r="I166" s="721"/>
      <c r="J166" s="721"/>
      <c r="K166" s="879"/>
      <c r="L166" s="721"/>
      <c r="M166" s="721"/>
      <c r="N166" s="382"/>
      <c r="O166" s="382"/>
      <c r="P166" s="382"/>
      <c r="Q166" s="447"/>
      <c r="R166" s="382"/>
      <c r="S166" s="382"/>
      <c r="T166" s="447"/>
      <c r="U166" s="382"/>
      <c r="V166" s="382"/>
      <c r="W166" s="447"/>
      <c r="X166" s="382"/>
      <c r="Y166" s="721"/>
      <c r="Z166" s="721"/>
      <c r="AA166" s="721"/>
      <c r="AB166" s="721"/>
      <c r="AC166" s="721"/>
      <c r="AD166" s="721"/>
      <c r="AE166" s="721"/>
      <c r="AF166" s="721"/>
      <c r="AG166" s="721"/>
      <c r="AH166" s="721"/>
      <c r="AI166" s="721"/>
      <c r="AJ166" s="721"/>
      <c r="AK166" s="721"/>
      <c r="AL166" s="721"/>
      <c r="AM166" s="721"/>
      <c r="AN166" s="721"/>
      <c r="AO166" s="721"/>
      <c r="AP166" s="721"/>
      <c r="AQ166" s="721"/>
      <c r="AR166" s="721"/>
      <c r="AS166" s="721"/>
      <c r="AT166" s="721"/>
      <c r="AU166" s="721"/>
      <c r="AV166" s="721"/>
      <c r="AW166" s="721"/>
      <c r="AX166" s="721"/>
      <c r="AY166" s="721"/>
      <c r="AZ166" s="721"/>
      <c r="BA166" s="721"/>
      <c r="BB166" s="721"/>
      <c r="BC166" s="721"/>
      <c r="BD166" s="721"/>
      <c r="BE166" s="721"/>
      <c r="BF166" s="721"/>
      <c r="BG166" s="721"/>
      <c r="BH166" s="721"/>
      <c r="BI166" s="721"/>
      <c r="BJ166" s="721"/>
      <c r="BK166" s="721"/>
      <c r="CE166" s="721"/>
      <c r="CF166" s="721"/>
      <c r="CG166" s="721"/>
      <c r="CH166" s="721"/>
      <c r="CI166" s="721"/>
      <c r="CJ166" s="721"/>
      <c r="CK166" s="721"/>
      <c r="CL166" s="721"/>
      <c r="CM166" s="721"/>
      <c r="CN166" s="721"/>
      <c r="CO166" s="721"/>
      <c r="CP166" s="721"/>
      <c r="CQ166" s="721"/>
      <c r="CR166" s="721"/>
      <c r="CS166" s="721"/>
      <c r="CT166" s="721"/>
      <c r="CU166" s="721"/>
      <c r="CV166" s="721"/>
      <c r="CW166" s="721"/>
      <c r="CX166" s="721"/>
      <c r="CY166" s="721"/>
      <c r="CZ166" s="721"/>
      <c r="DA166" s="721"/>
      <c r="DB166" s="721"/>
      <c r="DC166" s="721"/>
      <c r="DD166" s="721"/>
      <c r="DE166" s="721"/>
      <c r="DF166" s="721"/>
      <c r="DG166" s="721"/>
      <c r="DH166" s="721"/>
      <c r="DI166" s="721"/>
      <c r="DJ166" s="721"/>
      <c r="DK166" s="721"/>
      <c r="DL166" s="721"/>
      <c r="DM166" s="721"/>
      <c r="DN166" s="721"/>
      <c r="DO166" s="721"/>
      <c r="DP166" s="721"/>
      <c r="DQ166" s="721"/>
      <c r="DR166" s="721"/>
      <c r="DS166" s="721"/>
      <c r="DT166" s="721"/>
      <c r="DU166" s="721"/>
      <c r="DV166" s="721"/>
      <c r="DW166" s="721"/>
      <c r="DX166" s="721"/>
      <c r="DY166" s="721"/>
      <c r="DZ166" s="721"/>
      <c r="EA166" s="721"/>
      <c r="EB166" s="721"/>
      <c r="EC166" s="721"/>
      <c r="ED166" s="721"/>
      <c r="EE166" s="721"/>
      <c r="EF166" s="721"/>
      <c r="EG166" s="721"/>
      <c r="EH166" s="721"/>
      <c r="EI166" s="721"/>
      <c r="EJ166" s="721"/>
      <c r="EK166" s="721"/>
      <c r="EL166" s="721"/>
      <c r="EM166" s="721"/>
      <c r="EN166" s="721"/>
      <c r="EO166" s="721"/>
    </row>
    <row r="167" spans="1:145" ht="17.25" customHeight="1">
      <c r="A167" s="721"/>
      <c r="B167" s="721"/>
      <c r="C167" s="721"/>
      <c r="D167" s="721"/>
      <c r="E167" s="789"/>
      <c r="F167" s="722"/>
      <c r="G167" s="721"/>
      <c r="H167" s="721"/>
      <c r="I167" s="721"/>
      <c r="J167" s="721"/>
      <c r="K167" s="879"/>
      <c r="L167" s="721"/>
      <c r="M167" s="721"/>
      <c r="N167" s="382"/>
      <c r="O167" s="382"/>
      <c r="P167" s="382"/>
      <c r="Q167" s="447"/>
      <c r="R167" s="382"/>
      <c r="S167" s="382"/>
      <c r="T167" s="447"/>
      <c r="U167" s="382"/>
      <c r="V167" s="382"/>
      <c r="W167" s="447"/>
      <c r="X167" s="382"/>
      <c r="Y167" s="721"/>
      <c r="Z167" s="721"/>
      <c r="AA167" s="721"/>
      <c r="AB167" s="721"/>
      <c r="AC167" s="721"/>
      <c r="AD167" s="721"/>
      <c r="AE167" s="721"/>
      <c r="AF167" s="721"/>
      <c r="AG167" s="721"/>
      <c r="AH167" s="721"/>
      <c r="AI167" s="721"/>
      <c r="AJ167" s="721"/>
      <c r="AK167" s="721"/>
      <c r="AL167" s="721"/>
      <c r="AM167" s="721"/>
      <c r="AN167" s="721"/>
      <c r="AO167" s="721"/>
      <c r="AP167" s="721"/>
      <c r="AQ167" s="721"/>
      <c r="AR167" s="721"/>
      <c r="AS167" s="721"/>
      <c r="AT167" s="721"/>
      <c r="AU167" s="721"/>
      <c r="AV167" s="721"/>
      <c r="AW167" s="721"/>
      <c r="AX167" s="721"/>
      <c r="AY167" s="721"/>
      <c r="AZ167" s="721"/>
      <c r="BA167" s="721"/>
      <c r="BB167" s="721"/>
      <c r="BC167" s="721"/>
      <c r="BD167" s="721"/>
      <c r="BE167" s="721"/>
      <c r="BF167" s="721"/>
      <c r="BG167" s="721"/>
      <c r="BH167" s="721"/>
      <c r="BI167" s="721"/>
      <c r="BJ167" s="721"/>
      <c r="BK167" s="721"/>
      <c r="CE167" s="721"/>
      <c r="CF167" s="721"/>
      <c r="CG167" s="721"/>
      <c r="CH167" s="721"/>
      <c r="CI167" s="721"/>
      <c r="CJ167" s="721"/>
      <c r="CK167" s="721"/>
      <c r="CL167" s="721"/>
      <c r="CM167" s="721"/>
      <c r="CN167" s="721"/>
      <c r="CO167" s="721"/>
      <c r="CP167" s="721"/>
      <c r="CQ167" s="721"/>
      <c r="CR167" s="721"/>
      <c r="CS167" s="721"/>
      <c r="CT167" s="721"/>
      <c r="CU167" s="721"/>
      <c r="CV167" s="721"/>
      <c r="CW167" s="721"/>
      <c r="CX167" s="721"/>
      <c r="CY167" s="721"/>
      <c r="CZ167" s="721"/>
      <c r="DA167" s="721"/>
      <c r="DB167" s="721"/>
      <c r="DC167" s="721"/>
      <c r="DD167" s="721"/>
      <c r="DE167" s="721"/>
      <c r="DF167" s="721"/>
      <c r="DG167" s="721"/>
      <c r="DH167" s="721"/>
      <c r="DI167" s="721"/>
      <c r="DJ167" s="721"/>
      <c r="DK167" s="721"/>
      <c r="DL167" s="721"/>
      <c r="DM167" s="721"/>
      <c r="DN167" s="721"/>
      <c r="DO167" s="721"/>
      <c r="DP167" s="721"/>
      <c r="DQ167" s="721"/>
      <c r="DR167" s="721"/>
      <c r="DS167" s="721"/>
      <c r="DT167" s="721"/>
      <c r="DU167" s="721"/>
      <c r="DV167" s="721"/>
      <c r="DW167" s="721"/>
      <c r="DX167" s="721"/>
      <c r="DY167" s="721"/>
      <c r="DZ167" s="721"/>
      <c r="EA167" s="721"/>
      <c r="EB167" s="721"/>
      <c r="EC167" s="721"/>
      <c r="ED167" s="721"/>
      <c r="EE167" s="721"/>
      <c r="EF167" s="721"/>
      <c r="EG167" s="721"/>
      <c r="EH167" s="721"/>
      <c r="EI167" s="721"/>
      <c r="EJ167" s="721"/>
      <c r="EK167" s="721"/>
      <c r="EL167" s="721"/>
      <c r="EM167" s="721"/>
      <c r="EN167" s="721"/>
      <c r="EO167" s="721"/>
    </row>
    <row r="168" spans="1:145" ht="17.25" customHeight="1">
      <c r="A168" s="721"/>
      <c r="B168" s="721"/>
      <c r="C168" s="721"/>
      <c r="D168" s="721"/>
      <c r="E168" s="789"/>
      <c r="F168" s="722"/>
      <c r="G168" s="721"/>
      <c r="H168" s="721"/>
      <c r="I168" s="721"/>
      <c r="J168" s="721"/>
      <c r="K168" s="879"/>
      <c r="L168" s="721"/>
      <c r="M168" s="721"/>
      <c r="N168" s="382"/>
      <c r="O168" s="382"/>
      <c r="P168" s="382"/>
      <c r="Q168" s="447"/>
      <c r="R168" s="382"/>
      <c r="S168" s="382"/>
      <c r="T168" s="447"/>
      <c r="U168" s="382"/>
      <c r="V168" s="382"/>
      <c r="W168" s="447"/>
      <c r="X168" s="382"/>
      <c r="Y168" s="721"/>
      <c r="Z168" s="721"/>
      <c r="AA168" s="721"/>
      <c r="AB168" s="721"/>
      <c r="AC168" s="721"/>
      <c r="AD168" s="721"/>
      <c r="AE168" s="721"/>
      <c r="AF168" s="721"/>
      <c r="AG168" s="721"/>
      <c r="AH168" s="721"/>
      <c r="AI168" s="721"/>
      <c r="AJ168" s="721"/>
      <c r="AK168" s="721"/>
      <c r="AL168" s="721"/>
      <c r="AM168" s="721"/>
      <c r="AN168" s="721"/>
      <c r="AO168" s="721"/>
      <c r="AP168" s="721"/>
      <c r="AQ168" s="721"/>
      <c r="AR168" s="721"/>
      <c r="AS168" s="721"/>
      <c r="AT168" s="721"/>
      <c r="AU168" s="721"/>
      <c r="AV168" s="721"/>
      <c r="AW168" s="721"/>
      <c r="AX168" s="721"/>
      <c r="AY168" s="721"/>
      <c r="AZ168" s="721"/>
      <c r="BA168" s="721"/>
      <c r="BB168" s="721"/>
      <c r="BC168" s="721"/>
      <c r="BD168" s="721"/>
      <c r="BE168" s="721"/>
      <c r="BF168" s="721"/>
      <c r="BG168" s="721"/>
      <c r="BH168" s="721"/>
      <c r="BI168" s="721"/>
      <c r="BJ168" s="721"/>
      <c r="BK168" s="721"/>
      <c r="CE168" s="721"/>
      <c r="CF168" s="721"/>
      <c r="CG168" s="721"/>
      <c r="CH168" s="721"/>
      <c r="CI168" s="721"/>
      <c r="CJ168" s="721"/>
      <c r="CK168" s="721"/>
      <c r="CL168" s="721"/>
      <c r="CM168" s="721"/>
      <c r="CN168" s="721"/>
      <c r="CO168" s="721"/>
      <c r="CP168" s="721"/>
      <c r="CQ168" s="721"/>
      <c r="CR168" s="721"/>
      <c r="CS168" s="721"/>
      <c r="CT168" s="721"/>
      <c r="CU168" s="721"/>
      <c r="CV168" s="721"/>
      <c r="CW168" s="721"/>
      <c r="CX168" s="721"/>
      <c r="CY168" s="721"/>
      <c r="CZ168" s="721"/>
      <c r="DA168" s="721"/>
      <c r="DB168" s="721"/>
      <c r="DC168" s="721"/>
      <c r="DD168" s="721"/>
      <c r="DE168" s="721"/>
      <c r="DF168" s="721"/>
      <c r="DG168" s="721"/>
      <c r="DH168" s="721"/>
      <c r="DI168" s="721"/>
      <c r="DJ168" s="721"/>
      <c r="DK168" s="721"/>
      <c r="DL168" s="721"/>
      <c r="DM168" s="721"/>
      <c r="DN168" s="721"/>
      <c r="DO168" s="721"/>
      <c r="DP168" s="721"/>
      <c r="DQ168" s="721"/>
      <c r="DR168" s="721"/>
      <c r="DS168" s="721"/>
      <c r="DT168" s="721"/>
      <c r="DU168" s="721"/>
      <c r="DV168" s="721"/>
      <c r="DW168" s="721"/>
      <c r="DX168" s="721"/>
      <c r="DY168" s="721"/>
      <c r="DZ168" s="721"/>
      <c r="EA168" s="721"/>
      <c r="EB168" s="721"/>
      <c r="EC168" s="721"/>
      <c r="ED168" s="721"/>
      <c r="EE168" s="721"/>
      <c r="EF168" s="721"/>
      <c r="EG168" s="721"/>
      <c r="EH168" s="721"/>
      <c r="EI168" s="721"/>
      <c r="EJ168" s="721"/>
      <c r="EK168" s="721"/>
      <c r="EL168" s="721"/>
      <c r="EM168" s="721"/>
      <c r="EN168" s="721"/>
      <c r="EO168" s="721"/>
    </row>
    <row r="169" spans="1:145" ht="17.25" customHeight="1">
      <c r="A169" s="721"/>
      <c r="B169" s="721"/>
      <c r="C169" s="721"/>
      <c r="D169" s="721"/>
      <c r="E169" s="789"/>
      <c r="F169" s="722"/>
      <c r="G169" s="721"/>
      <c r="H169" s="721"/>
      <c r="I169" s="721"/>
      <c r="J169" s="721"/>
      <c r="K169" s="879"/>
      <c r="L169" s="721"/>
      <c r="M169" s="721"/>
      <c r="N169" s="382"/>
      <c r="O169" s="382"/>
      <c r="P169" s="382"/>
      <c r="Q169" s="447"/>
      <c r="R169" s="382"/>
      <c r="S169" s="382"/>
      <c r="T169" s="447"/>
      <c r="U169" s="382"/>
      <c r="V169" s="382"/>
      <c r="W169" s="447"/>
      <c r="X169" s="382"/>
      <c r="Y169" s="721"/>
      <c r="Z169" s="721"/>
      <c r="AA169" s="721"/>
      <c r="AB169" s="721"/>
      <c r="AC169" s="721"/>
      <c r="AD169" s="721"/>
      <c r="AE169" s="721"/>
      <c r="AF169" s="721"/>
      <c r="AG169" s="721"/>
      <c r="AH169" s="721"/>
      <c r="AI169" s="721"/>
      <c r="AJ169" s="721"/>
      <c r="AK169" s="721"/>
      <c r="AL169" s="721"/>
      <c r="AM169" s="721"/>
      <c r="AN169" s="721"/>
      <c r="AO169" s="721"/>
      <c r="AP169" s="721"/>
      <c r="AQ169" s="721"/>
      <c r="AR169" s="721"/>
      <c r="AS169" s="721"/>
      <c r="AT169" s="721"/>
      <c r="AU169" s="721"/>
      <c r="AV169" s="721"/>
      <c r="AW169" s="721"/>
      <c r="AX169" s="721"/>
      <c r="AY169" s="721"/>
      <c r="AZ169" s="721"/>
      <c r="BA169" s="721"/>
      <c r="BB169" s="721"/>
      <c r="BC169" s="721"/>
      <c r="BD169" s="721"/>
      <c r="BE169" s="721"/>
      <c r="BF169" s="721"/>
      <c r="BG169" s="721"/>
      <c r="BH169" s="721"/>
      <c r="BI169" s="721"/>
      <c r="BJ169" s="721"/>
      <c r="BK169" s="721"/>
      <c r="CE169" s="721"/>
      <c r="CF169" s="721"/>
      <c r="CG169" s="721"/>
      <c r="CH169" s="721"/>
      <c r="CI169" s="721"/>
      <c r="CJ169" s="721"/>
      <c r="CK169" s="721"/>
      <c r="CL169" s="721"/>
      <c r="CM169" s="721"/>
      <c r="CN169" s="721"/>
      <c r="CO169" s="721"/>
      <c r="CP169" s="721"/>
      <c r="CQ169" s="721"/>
      <c r="CR169" s="721"/>
      <c r="CS169" s="721"/>
      <c r="CT169" s="721"/>
      <c r="CU169" s="721"/>
      <c r="CV169" s="721"/>
      <c r="CW169" s="721"/>
      <c r="CX169" s="721"/>
      <c r="CY169" s="721"/>
      <c r="CZ169" s="721"/>
      <c r="DA169" s="721"/>
      <c r="DB169" s="721"/>
      <c r="DC169" s="721"/>
      <c r="DD169" s="721"/>
      <c r="DE169" s="721"/>
      <c r="DF169" s="721"/>
      <c r="DG169" s="721"/>
      <c r="DH169" s="721"/>
      <c r="DI169" s="721"/>
      <c r="DJ169" s="721"/>
      <c r="DK169" s="721"/>
      <c r="DL169" s="721"/>
      <c r="DM169" s="721"/>
      <c r="DN169" s="721"/>
      <c r="DO169" s="721"/>
      <c r="DP169" s="721"/>
      <c r="DQ169" s="721"/>
      <c r="DR169" s="721"/>
      <c r="DS169" s="721"/>
      <c r="DT169" s="721"/>
      <c r="DU169" s="721"/>
      <c r="DV169" s="721"/>
      <c r="DW169" s="721"/>
      <c r="DX169" s="721"/>
      <c r="DY169" s="721"/>
      <c r="DZ169" s="721"/>
      <c r="EA169" s="721"/>
      <c r="EB169" s="721"/>
      <c r="EC169" s="721"/>
      <c r="ED169" s="721"/>
      <c r="EE169" s="721"/>
      <c r="EF169" s="721"/>
      <c r="EG169" s="721"/>
      <c r="EH169" s="721"/>
      <c r="EI169" s="721"/>
      <c r="EJ169" s="721"/>
      <c r="EK169" s="721"/>
      <c r="EL169" s="721"/>
      <c r="EM169" s="721"/>
      <c r="EN169" s="721"/>
      <c r="EO169" s="721"/>
    </row>
    <row r="170" spans="1:145" ht="17.25" customHeight="1">
      <c r="A170" s="721"/>
      <c r="B170" s="721"/>
      <c r="C170" s="721"/>
      <c r="D170" s="721"/>
      <c r="E170" s="789"/>
      <c r="F170" s="722"/>
      <c r="G170" s="721"/>
      <c r="H170" s="721"/>
      <c r="I170" s="721"/>
      <c r="J170" s="721"/>
      <c r="K170" s="879"/>
      <c r="L170" s="721"/>
      <c r="M170" s="721"/>
      <c r="N170" s="382"/>
      <c r="O170" s="382"/>
      <c r="P170" s="382"/>
      <c r="Q170" s="447"/>
      <c r="R170" s="382"/>
      <c r="S170" s="382"/>
      <c r="T170" s="447"/>
      <c r="U170" s="382"/>
      <c r="V170" s="382"/>
      <c r="W170" s="447"/>
      <c r="X170" s="382"/>
      <c r="Y170" s="721"/>
      <c r="Z170" s="721"/>
      <c r="AA170" s="721"/>
      <c r="AB170" s="721"/>
      <c r="AC170" s="721"/>
      <c r="AD170" s="721"/>
      <c r="AE170" s="721"/>
      <c r="AF170" s="721"/>
      <c r="AG170" s="721"/>
      <c r="AH170" s="721"/>
      <c r="AI170" s="721"/>
      <c r="AJ170" s="721"/>
      <c r="AK170" s="721"/>
      <c r="AL170" s="721"/>
      <c r="AM170" s="721"/>
      <c r="AN170" s="721"/>
      <c r="AO170" s="721"/>
      <c r="AP170" s="721"/>
      <c r="AQ170" s="721"/>
      <c r="AR170" s="721"/>
      <c r="AS170" s="721"/>
      <c r="AT170" s="721"/>
      <c r="AU170" s="721"/>
      <c r="AV170" s="721"/>
      <c r="AW170" s="721"/>
      <c r="AX170" s="721"/>
      <c r="AY170" s="721"/>
      <c r="AZ170" s="721"/>
      <c r="BA170" s="721"/>
      <c r="BB170" s="721"/>
      <c r="BC170" s="721"/>
      <c r="BD170" s="721"/>
      <c r="BE170" s="721"/>
      <c r="BF170" s="721"/>
      <c r="BG170" s="721"/>
      <c r="BH170" s="721"/>
      <c r="BI170" s="721"/>
      <c r="BJ170" s="721"/>
      <c r="BK170" s="721"/>
      <c r="CE170" s="721"/>
      <c r="CF170" s="721"/>
      <c r="CG170" s="721"/>
      <c r="CH170" s="721"/>
      <c r="CI170" s="721"/>
      <c r="CJ170" s="721"/>
      <c r="CK170" s="721"/>
      <c r="CL170" s="721"/>
      <c r="CM170" s="721"/>
      <c r="CN170" s="721"/>
      <c r="CO170" s="721"/>
      <c r="CP170" s="721"/>
      <c r="CQ170" s="721"/>
      <c r="CR170" s="721"/>
      <c r="CS170" s="721"/>
      <c r="CT170" s="721"/>
      <c r="CU170" s="721"/>
      <c r="CV170" s="721"/>
      <c r="CW170" s="721"/>
      <c r="CX170" s="721"/>
      <c r="CY170" s="721"/>
      <c r="CZ170" s="721"/>
      <c r="DA170" s="721"/>
      <c r="DB170" s="721"/>
      <c r="DC170" s="721"/>
      <c r="DD170" s="721"/>
      <c r="DE170" s="721"/>
      <c r="DF170" s="721"/>
      <c r="DG170" s="721"/>
      <c r="DH170" s="721"/>
      <c r="DI170" s="721"/>
      <c r="DJ170" s="721"/>
      <c r="DK170" s="721"/>
      <c r="DL170" s="721"/>
      <c r="DM170" s="721"/>
      <c r="DN170" s="721"/>
      <c r="DO170" s="721"/>
      <c r="DP170" s="721"/>
      <c r="DQ170" s="721"/>
      <c r="DR170" s="721"/>
      <c r="DS170" s="721"/>
      <c r="DT170" s="721"/>
      <c r="DU170" s="721"/>
      <c r="DV170" s="721"/>
      <c r="DW170" s="721"/>
      <c r="DX170" s="721"/>
      <c r="DY170" s="721"/>
      <c r="DZ170" s="721"/>
      <c r="EA170" s="721"/>
      <c r="EB170" s="721"/>
      <c r="EC170" s="721"/>
      <c r="ED170" s="721"/>
      <c r="EE170" s="721"/>
      <c r="EF170" s="721"/>
      <c r="EG170" s="721"/>
      <c r="EH170" s="721"/>
      <c r="EI170" s="721"/>
      <c r="EJ170" s="721"/>
      <c r="EK170" s="721"/>
      <c r="EL170" s="721"/>
      <c r="EM170" s="721"/>
      <c r="EN170" s="721"/>
      <c r="EO170" s="721"/>
    </row>
    <row r="171" spans="1:145" ht="17.25" customHeight="1">
      <c r="A171" s="721"/>
      <c r="B171" s="721"/>
      <c r="C171" s="721"/>
      <c r="D171" s="721"/>
      <c r="E171" s="789"/>
      <c r="F171" s="722"/>
      <c r="G171" s="721"/>
      <c r="H171" s="721"/>
      <c r="I171" s="721"/>
      <c r="J171" s="721"/>
      <c r="K171" s="879"/>
      <c r="L171" s="721"/>
      <c r="M171" s="721"/>
      <c r="N171" s="382"/>
      <c r="O171" s="382"/>
      <c r="P171" s="382"/>
      <c r="Q171" s="447"/>
      <c r="R171" s="382"/>
      <c r="S171" s="382"/>
      <c r="T171" s="447"/>
      <c r="U171" s="382"/>
      <c r="V171" s="382"/>
      <c r="W171" s="447"/>
      <c r="X171" s="382"/>
      <c r="Y171" s="721"/>
      <c r="Z171" s="721"/>
      <c r="AA171" s="721"/>
      <c r="AB171" s="721"/>
      <c r="AC171" s="721"/>
      <c r="AD171" s="721"/>
      <c r="AE171" s="721"/>
      <c r="AF171" s="721"/>
      <c r="AG171" s="721"/>
      <c r="AH171" s="721"/>
      <c r="AI171" s="721"/>
      <c r="AJ171" s="721"/>
      <c r="AK171" s="721"/>
      <c r="AL171" s="721"/>
      <c r="AM171" s="721"/>
      <c r="AN171" s="721"/>
      <c r="AO171" s="721"/>
      <c r="AP171" s="721"/>
      <c r="AQ171" s="721"/>
      <c r="AR171" s="721"/>
      <c r="AS171" s="721"/>
      <c r="AT171" s="721"/>
      <c r="AU171" s="721"/>
      <c r="AV171" s="721"/>
      <c r="AW171" s="721"/>
      <c r="AX171" s="721"/>
      <c r="AY171" s="721"/>
      <c r="AZ171" s="721"/>
      <c r="BA171" s="721"/>
      <c r="BB171" s="721"/>
      <c r="BC171" s="721"/>
      <c r="BD171" s="721"/>
      <c r="BE171" s="721"/>
      <c r="BF171" s="721"/>
      <c r="BG171" s="721"/>
      <c r="BH171" s="721"/>
      <c r="BI171" s="721"/>
      <c r="BJ171" s="721"/>
      <c r="BK171" s="721"/>
      <c r="CE171" s="721"/>
      <c r="CF171" s="721"/>
      <c r="CG171" s="721"/>
      <c r="CH171" s="721"/>
      <c r="CI171" s="721"/>
      <c r="CJ171" s="721"/>
      <c r="CK171" s="721"/>
      <c r="CL171" s="721"/>
      <c r="CM171" s="721"/>
      <c r="CN171" s="721"/>
      <c r="CO171" s="721"/>
      <c r="CP171" s="721"/>
      <c r="CQ171" s="721"/>
      <c r="CR171" s="721"/>
      <c r="CS171" s="721"/>
      <c r="CT171" s="721"/>
      <c r="CU171" s="721"/>
      <c r="CV171" s="721"/>
      <c r="CW171" s="721"/>
      <c r="CX171" s="721"/>
      <c r="CY171" s="721"/>
      <c r="CZ171" s="721"/>
      <c r="DA171" s="721"/>
      <c r="DB171" s="721"/>
      <c r="DC171" s="721"/>
      <c r="DD171" s="721"/>
      <c r="DE171" s="721"/>
      <c r="DF171" s="721"/>
      <c r="DG171" s="721"/>
      <c r="DH171" s="721"/>
      <c r="DI171" s="721"/>
      <c r="DJ171" s="721"/>
      <c r="DK171" s="721"/>
      <c r="DL171" s="721"/>
      <c r="DM171" s="721"/>
      <c r="DN171" s="721"/>
      <c r="DO171" s="721"/>
      <c r="DP171" s="721"/>
      <c r="DQ171" s="721"/>
      <c r="DR171" s="721"/>
      <c r="DS171" s="721"/>
      <c r="DT171" s="721"/>
      <c r="DU171" s="721"/>
      <c r="DV171" s="721"/>
      <c r="DW171" s="721"/>
      <c r="DX171" s="721"/>
      <c r="DY171" s="721"/>
      <c r="DZ171" s="721"/>
      <c r="EA171" s="721"/>
      <c r="EB171" s="721"/>
      <c r="EC171" s="721"/>
      <c r="ED171" s="721"/>
      <c r="EE171" s="721"/>
      <c r="EF171" s="721"/>
      <c r="EG171" s="721"/>
      <c r="EH171" s="721"/>
      <c r="EI171" s="721"/>
      <c r="EJ171" s="721"/>
      <c r="EK171" s="721"/>
      <c r="EL171" s="721"/>
      <c r="EM171" s="721"/>
      <c r="EN171" s="721"/>
      <c r="EO171" s="721"/>
    </row>
    <row r="172" spans="1:145" ht="17.25" customHeight="1">
      <c r="A172" s="721"/>
      <c r="B172" s="721"/>
      <c r="C172" s="721"/>
      <c r="D172" s="721"/>
      <c r="E172" s="789"/>
      <c r="F172" s="722"/>
      <c r="G172" s="721"/>
      <c r="H172" s="721"/>
      <c r="I172" s="721"/>
      <c r="J172" s="721"/>
      <c r="K172" s="879"/>
      <c r="L172" s="721"/>
      <c r="M172" s="721"/>
      <c r="N172" s="382"/>
      <c r="O172" s="382"/>
      <c r="P172" s="382"/>
      <c r="Q172" s="447"/>
      <c r="R172" s="382"/>
      <c r="S172" s="382"/>
      <c r="T172" s="447"/>
      <c r="U172" s="382"/>
      <c r="V172" s="382"/>
      <c r="W172" s="447"/>
      <c r="X172" s="382"/>
      <c r="Y172" s="721"/>
      <c r="Z172" s="721"/>
      <c r="AA172" s="721"/>
      <c r="AB172" s="721"/>
      <c r="AC172" s="721"/>
      <c r="AD172" s="721"/>
      <c r="AE172" s="721"/>
      <c r="AF172" s="721"/>
      <c r="AG172" s="721"/>
      <c r="AH172" s="721"/>
      <c r="AI172" s="721"/>
      <c r="AJ172" s="721"/>
      <c r="AK172" s="721"/>
      <c r="AL172" s="721"/>
      <c r="AM172" s="721"/>
      <c r="AN172" s="721"/>
      <c r="AO172" s="721"/>
      <c r="AP172" s="721"/>
      <c r="AQ172" s="721"/>
      <c r="AR172" s="721"/>
      <c r="AS172" s="721"/>
      <c r="AT172" s="721"/>
      <c r="AU172" s="721"/>
      <c r="AV172" s="721"/>
      <c r="AW172" s="721"/>
      <c r="AX172" s="721"/>
      <c r="AY172" s="721"/>
      <c r="AZ172" s="721"/>
      <c r="BA172" s="721"/>
      <c r="BB172" s="721"/>
      <c r="BC172" s="721"/>
      <c r="BD172" s="721"/>
      <c r="BE172" s="721"/>
      <c r="BF172" s="721"/>
      <c r="BG172" s="721"/>
      <c r="BH172" s="721"/>
      <c r="BI172" s="721"/>
      <c r="BJ172" s="721"/>
      <c r="BK172" s="721"/>
      <c r="CE172" s="721"/>
      <c r="CF172" s="721"/>
      <c r="CG172" s="721"/>
      <c r="CH172" s="721"/>
      <c r="CI172" s="721"/>
      <c r="CJ172" s="721"/>
      <c r="CK172" s="721"/>
      <c r="CL172" s="721"/>
      <c r="CM172" s="721"/>
      <c r="CN172" s="721"/>
      <c r="CO172" s="721"/>
      <c r="CP172" s="721"/>
      <c r="CQ172" s="721"/>
      <c r="CR172" s="721"/>
      <c r="CS172" s="721"/>
      <c r="CT172" s="721"/>
      <c r="CU172" s="721"/>
      <c r="CV172" s="721"/>
      <c r="CW172" s="721"/>
      <c r="CX172" s="721"/>
      <c r="CY172" s="721"/>
      <c r="CZ172" s="721"/>
      <c r="DA172" s="721"/>
      <c r="DB172" s="721"/>
      <c r="DC172" s="721"/>
      <c r="DD172" s="721"/>
      <c r="DE172" s="721"/>
      <c r="DF172" s="721"/>
      <c r="DG172" s="721"/>
      <c r="DH172" s="721"/>
      <c r="DI172" s="721"/>
      <c r="DJ172" s="721"/>
      <c r="DK172" s="721"/>
      <c r="DL172" s="721"/>
      <c r="DM172" s="721"/>
      <c r="DN172" s="721"/>
      <c r="DO172" s="721"/>
      <c r="DP172" s="721"/>
      <c r="DQ172" s="721"/>
      <c r="DR172" s="721"/>
      <c r="DS172" s="721"/>
      <c r="DT172" s="721"/>
      <c r="DU172" s="721"/>
      <c r="DV172" s="721"/>
      <c r="DW172" s="721"/>
      <c r="DX172" s="721"/>
      <c r="DY172" s="721"/>
      <c r="DZ172" s="721"/>
      <c r="EA172" s="721"/>
      <c r="EB172" s="721"/>
      <c r="EC172" s="721"/>
      <c r="ED172" s="721"/>
      <c r="EE172" s="721"/>
      <c r="EF172" s="721"/>
      <c r="EG172" s="721"/>
      <c r="EH172" s="721"/>
      <c r="EI172" s="721"/>
      <c r="EJ172" s="721"/>
      <c r="EK172" s="721"/>
      <c r="EL172" s="721"/>
      <c r="EM172" s="721"/>
      <c r="EN172" s="721"/>
      <c r="EO172" s="721"/>
    </row>
    <row r="173" spans="1:145" ht="17.25" customHeight="1">
      <c r="A173" s="721"/>
      <c r="B173" s="721"/>
      <c r="C173" s="721"/>
      <c r="D173" s="721"/>
      <c r="E173" s="789"/>
      <c r="F173" s="722"/>
      <c r="G173" s="721"/>
      <c r="H173" s="721"/>
      <c r="I173" s="721"/>
      <c r="J173" s="721"/>
      <c r="K173" s="879"/>
      <c r="L173" s="721"/>
      <c r="M173" s="721"/>
      <c r="N173" s="382"/>
      <c r="O173" s="382"/>
      <c r="P173" s="382"/>
      <c r="Q173" s="447"/>
      <c r="R173" s="382"/>
      <c r="S173" s="382"/>
      <c r="T173" s="447"/>
      <c r="U173" s="382"/>
      <c r="V173" s="382"/>
      <c r="W173" s="447"/>
      <c r="X173" s="382"/>
      <c r="Y173" s="721"/>
      <c r="Z173" s="721"/>
      <c r="AA173" s="721"/>
      <c r="AB173" s="721"/>
      <c r="AC173" s="721"/>
      <c r="AD173" s="721"/>
      <c r="AE173" s="721"/>
      <c r="AF173" s="721"/>
      <c r="AG173" s="721"/>
      <c r="AH173" s="721"/>
      <c r="AI173" s="721"/>
      <c r="AJ173" s="721"/>
      <c r="AK173" s="721"/>
      <c r="AL173" s="721"/>
      <c r="AM173" s="721"/>
      <c r="AN173" s="721"/>
      <c r="AO173" s="721"/>
      <c r="AP173" s="721"/>
      <c r="AQ173" s="721"/>
      <c r="AR173" s="721"/>
      <c r="AS173" s="721"/>
      <c r="AT173" s="721"/>
      <c r="AU173" s="721"/>
      <c r="AV173" s="721"/>
      <c r="AW173" s="721"/>
      <c r="AX173" s="721"/>
      <c r="AY173" s="721"/>
      <c r="AZ173" s="721"/>
      <c r="BA173" s="721"/>
      <c r="BB173" s="721"/>
      <c r="BC173" s="721"/>
      <c r="BD173" s="721"/>
      <c r="BE173" s="721"/>
      <c r="BF173" s="721"/>
      <c r="BG173" s="721"/>
      <c r="BH173" s="721"/>
      <c r="BI173" s="721"/>
      <c r="BJ173" s="721"/>
      <c r="BK173" s="721"/>
      <c r="CE173" s="721"/>
      <c r="CF173" s="721"/>
      <c r="CG173" s="721"/>
      <c r="CH173" s="721"/>
      <c r="CI173" s="721"/>
      <c r="CJ173" s="721"/>
      <c r="CK173" s="721"/>
      <c r="CL173" s="721"/>
      <c r="CM173" s="721"/>
      <c r="CN173" s="721"/>
      <c r="CO173" s="721"/>
      <c r="CP173" s="721"/>
      <c r="CQ173" s="721"/>
      <c r="CR173" s="721"/>
      <c r="CS173" s="721"/>
      <c r="CT173" s="721"/>
      <c r="CU173" s="721"/>
      <c r="CV173" s="721"/>
      <c r="CW173" s="721"/>
      <c r="CX173" s="721"/>
      <c r="CY173" s="721"/>
      <c r="CZ173" s="721"/>
      <c r="DA173" s="721"/>
      <c r="DB173" s="721"/>
      <c r="DC173" s="721"/>
      <c r="DD173" s="721"/>
      <c r="DE173" s="721"/>
      <c r="DF173" s="721"/>
      <c r="DG173" s="721"/>
      <c r="DH173" s="721"/>
      <c r="DI173" s="721"/>
      <c r="DJ173" s="721"/>
      <c r="DK173" s="721"/>
      <c r="DL173" s="721"/>
      <c r="DM173" s="721"/>
      <c r="DN173" s="721"/>
      <c r="DO173" s="721"/>
      <c r="DP173" s="721"/>
      <c r="DQ173" s="721"/>
      <c r="DR173" s="721"/>
      <c r="DS173" s="721"/>
      <c r="DT173" s="721"/>
      <c r="DU173" s="721"/>
      <c r="DV173" s="721"/>
      <c r="DW173" s="721"/>
      <c r="DX173" s="721"/>
      <c r="DY173" s="721"/>
      <c r="DZ173" s="721"/>
      <c r="EA173" s="721"/>
      <c r="EB173" s="721"/>
      <c r="EC173" s="721"/>
      <c r="ED173" s="721"/>
      <c r="EE173" s="721"/>
      <c r="EF173" s="721"/>
      <c r="EG173" s="721"/>
      <c r="EH173" s="721"/>
      <c r="EI173" s="721"/>
      <c r="EJ173" s="721"/>
      <c r="EK173" s="721"/>
      <c r="EL173" s="721"/>
      <c r="EM173" s="721"/>
      <c r="EN173" s="721"/>
      <c r="EO173" s="721"/>
    </row>
    <row r="174" spans="1:145" ht="17.25" customHeight="1">
      <c r="A174" s="721"/>
      <c r="B174" s="721"/>
      <c r="C174" s="721"/>
      <c r="D174" s="721"/>
      <c r="E174" s="789"/>
      <c r="F174" s="722"/>
      <c r="G174" s="721"/>
      <c r="H174" s="721"/>
      <c r="I174" s="721"/>
      <c r="J174" s="721"/>
      <c r="K174" s="879"/>
      <c r="L174" s="721"/>
      <c r="M174" s="721"/>
      <c r="N174" s="382"/>
      <c r="O174" s="382"/>
      <c r="P174" s="382"/>
      <c r="Q174" s="447"/>
      <c r="R174" s="382"/>
      <c r="S174" s="382"/>
      <c r="T174" s="447"/>
      <c r="U174" s="382"/>
      <c r="V174" s="382"/>
      <c r="W174" s="447"/>
      <c r="X174" s="382"/>
      <c r="Y174" s="721"/>
      <c r="Z174" s="721"/>
      <c r="AA174" s="721"/>
      <c r="AB174" s="721"/>
      <c r="AC174" s="721"/>
      <c r="AD174" s="721"/>
      <c r="AE174" s="721"/>
      <c r="AF174" s="721"/>
      <c r="AG174" s="721"/>
      <c r="AH174" s="721"/>
      <c r="AI174" s="721"/>
      <c r="AJ174" s="721"/>
      <c r="AK174" s="721"/>
      <c r="AL174" s="721"/>
      <c r="AM174" s="721"/>
      <c r="AN174" s="721"/>
      <c r="AO174" s="721"/>
      <c r="AP174" s="721"/>
      <c r="AQ174" s="721"/>
      <c r="AR174" s="721"/>
      <c r="AS174" s="721"/>
      <c r="AT174" s="721"/>
      <c r="AU174" s="721"/>
      <c r="AV174" s="721"/>
      <c r="AW174" s="721"/>
      <c r="AX174" s="721"/>
      <c r="AY174" s="721"/>
      <c r="AZ174" s="721"/>
      <c r="BA174" s="721"/>
      <c r="BB174" s="721"/>
      <c r="BC174" s="721"/>
      <c r="BD174" s="721"/>
      <c r="BE174" s="721"/>
      <c r="BF174" s="721"/>
      <c r="BG174" s="721"/>
      <c r="BH174" s="721"/>
      <c r="BI174" s="721"/>
      <c r="BJ174" s="721"/>
      <c r="BK174" s="721"/>
      <c r="CE174" s="721"/>
      <c r="CF174" s="721"/>
      <c r="CG174" s="721"/>
      <c r="CH174" s="721"/>
      <c r="CI174" s="721"/>
      <c r="CJ174" s="721"/>
      <c r="CK174" s="721"/>
      <c r="CL174" s="721"/>
      <c r="CM174" s="721"/>
      <c r="CN174" s="721"/>
      <c r="CO174" s="721"/>
      <c r="CP174" s="721"/>
      <c r="CQ174" s="721"/>
      <c r="CR174" s="721"/>
      <c r="CS174" s="721"/>
      <c r="CT174" s="721"/>
      <c r="CU174" s="721"/>
      <c r="CV174" s="721"/>
      <c r="CW174" s="721"/>
      <c r="CX174" s="721"/>
      <c r="CY174" s="721"/>
      <c r="CZ174" s="721"/>
      <c r="DA174" s="721"/>
      <c r="DB174" s="721"/>
      <c r="DC174" s="721"/>
      <c r="DD174" s="721"/>
      <c r="DE174" s="721"/>
      <c r="DF174" s="721"/>
      <c r="DG174" s="721"/>
      <c r="DH174" s="721"/>
      <c r="DI174" s="721"/>
      <c r="DJ174" s="721"/>
      <c r="DK174" s="721"/>
      <c r="DL174" s="721"/>
      <c r="DM174" s="721"/>
      <c r="DN174" s="721"/>
      <c r="DO174" s="721"/>
      <c r="DP174" s="721"/>
      <c r="DQ174" s="721"/>
      <c r="DR174" s="721"/>
      <c r="DS174" s="721"/>
      <c r="DT174" s="721"/>
      <c r="DU174" s="721"/>
      <c r="DV174" s="721"/>
      <c r="DW174" s="721"/>
      <c r="DX174" s="721"/>
      <c r="DY174" s="721"/>
      <c r="DZ174" s="721"/>
      <c r="EA174" s="721"/>
      <c r="EB174" s="721"/>
      <c r="EC174" s="721"/>
      <c r="ED174" s="721"/>
      <c r="EE174" s="721"/>
      <c r="EF174" s="721"/>
      <c r="EG174" s="721"/>
      <c r="EH174" s="721"/>
      <c r="EI174" s="721"/>
      <c r="EJ174" s="721"/>
      <c r="EK174" s="721"/>
      <c r="EL174" s="721"/>
      <c r="EM174" s="721"/>
      <c r="EN174" s="721"/>
      <c r="EO174" s="721"/>
    </row>
    <row r="175" spans="1:145" ht="17.25" customHeight="1">
      <c r="A175" s="721"/>
      <c r="B175" s="721"/>
      <c r="C175" s="721"/>
      <c r="D175" s="721"/>
      <c r="E175" s="789"/>
      <c r="F175" s="722"/>
      <c r="G175" s="721"/>
      <c r="H175" s="721"/>
      <c r="I175" s="721"/>
      <c r="J175" s="721"/>
      <c r="K175" s="879"/>
      <c r="L175" s="721"/>
      <c r="M175" s="721"/>
      <c r="N175" s="382"/>
      <c r="O175" s="382"/>
      <c r="P175" s="382"/>
      <c r="Q175" s="447"/>
      <c r="R175" s="382"/>
      <c r="S175" s="382"/>
      <c r="T175" s="447"/>
      <c r="U175" s="382"/>
      <c r="V175" s="382"/>
      <c r="W175" s="447"/>
      <c r="X175" s="382"/>
      <c r="Y175" s="721"/>
      <c r="Z175" s="721"/>
      <c r="AA175" s="721"/>
      <c r="AB175" s="721"/>
      <c r="AC175" s="721"/>
      <c r="AD175" s="721"/>
      <c r="AE175" s="721"/>
      <c r="AF175" s="721"/>
      <c r="AG175" s="721"/>
      <c r="AH175" s="721"/>
      <c r="AI175" s="721"/>
      <c r="AJ175" s="721"/>
      <c r="AK175" s="721"/>
      <c r="AL175" s="721"/>
      <c r="AM175" s="721"/>
      <c r="AN175" s="721"/>
      <c r="AO175" s="721"/>
      <c r="AP175" s="721"/>
      <c r="AQ175" s="721"/>
      <c r="AR175" s="721"/>
      <c r="AS175" s="721"/>
      <c r="AT175" s="721"/>
      <c r="AU175" s="721"/>
      <c r="AV175" s="721"/>
      <c r="AW175" s="721"/>
      <c r="AX175" s="721"/>
      <c r="AY175" s="721"/>
      <c r="AZ175" s="721"/>
      <c r="BA175" s="721"/>
      <c r="BB175" s="721"/>
      <c r="BC175" s="721"/>
      <c r="BD175" s="721"/>
      <c r="BE175" s="721"/>
      <c r="BF175" s="721"/>
      <c r="BG175" s="721"/>
      <c r="BH175" s="721"/>
      <c r="BI175" s="721"/>
      <c r="BJ175" s="721"/>
      <c r="BK175" s="721"/>
      <c r="CE175" s="721"/>
      <c r="CF175" s="721"/>
      <c r="CG175" s="721"/>
      <c r="CH175" s="721"/>
      <c r="CI175" s="721"/>
      <c r="CJ175" s="721"/>
      <c r="CK175" s="721"/>
      <c r="CL175" s="721"/>
      <c r="CM175" s="721"/>
      <c r="CN175" s="721"/>
      <c r="CO175" s="721"/>
      <c r="CP175" s="721"/>
      <c r="CQ175" s="721"/>
      <c r="CR175" s="721"/>
      <c r="CS175" s="721"/>
      <c r="CT175" s="721"/>
      <c r="CU175" s="721"/>
      <c r="CV175" s="721"/>
      <c r="CW175" s="721"/>
      <c r="CX175" s="721"/>
      <c r="CY175" s="721"/>
      <c r="CZ175" s="721"/>
      <c r="DA175" s="721"/>
      <c r="DB175" s="721"/>
      <c r="DC175" s="721"/>
      <c r="DD175" s="721"/>
      <c r="DE175" s="721"/>
      <c r="DF175" s="721"/>
      <c r="DG175" s="721"/>
      <c r="DH175" s="721"/>
      <c r="DI175" s="721"/>
      <c r="DJ175" s="721"/>
      <c r="DK175" s="721"/>
      <c r="DL175" s="721"/>
      <c r="DM175" s="721"/>
      <c r="DN175" s="721"/>
      <c r="DO175" s="721"/>
      <c r="DP175" s="721"/>
      <c r="DQ175" s="721"/>
      <c r="DR175" s="721"/>
      <c r="DS175" s="721"/>
      <c r="DT175" s="721"/>
      <c r="DU175" s="721"/>
      <c r="DV175" s="721"/>
      <c r="DW175" s="721"/>
      <c r="DX175" s="721"/>
      <c r="DY175" s="721"/>
      <c r="DZ175" s="721"/>
      <c r="EA175" s="721"/>
      <c r="EB175" s="721"/>
      <c r="EC175" s="721"/>
      <c r="ED175" s="721"/>
      <c r="EE175" s="721"/>
      <c r="EF175" s="721"/>
      <c r="EG175" s="721"/>
      <c r="EH175" s="721"/>
      <c r="EI175" s="721"/>
      <c r="EJ175" s="721"/>
      <c r="EK175" s="721"/>
      <c r="EL175" s="721"/>
      <c r="EM175" s="721"/>
      <c r="EN175" s="721"/>
      <c r="EO175" s="721"/>
    </row>
    <row r="176" spans="1:145" ht="17.25" customHeight="1">
      <c r="A176" s="721"/>
      <c r="B176" s="721"/>
      <c r="C176" s="721"/>
      <c r="D176" s="721"/>
      <c r="E176" s="789"/>
      <c r="F176" s="722"/>
      <c r="G176" s="721"/>
      <c r="H176" s="721"/>
      <c r="I176" s="721"/>
      <c r="J176" s="721"/>
      <c r="K176" s="879"/>
      <c r="L176" s="721"/>
      <c r="M176" s="721"/>
      <c r="N176" s="382"/>
      <c r="O176" s="382"/>
      <c r="P176" s="382"/>
      <c r="Q176" s="447"/>
      <c r="R176" s="382"/>
      <c r="S176" s="382"/>
      <c r="T176" s="447"/>
      <c r="U176" s="382"/>
      <c r="V176" s="382"/>
      <c r="W176" s="447"/>
      <c r="X176" s="382"/>
      <c r="Y176" s="721"/>
      <c r="Z176" s="721"/>
      <c r="AA176" s="721"/>
      <c r="AB176" s="721"/>
      <c r="AC176" s="721"/>
      <c r="AD176" s="721"/>
      <c r="AE176" s="721"/>
      <c r="AF176" s="721"/>
      <c r="AG176" s="721"/>
      <c r="AH176" s="721"/>
      <c r="AI176" s="721"/>
      <c r="AJ176" s="721"/>
      <c r="AK176" s="721"/>
      <c r="AL176" s="721"/>
      <c r="AM176" s="721"/>
      <c r="AN176" s="721"/>
      <c r="AO176" s="721"/>
      <c r="AP176" s="721"/>
      <c r="AQ176" s="721"/>
      <c r="AR176" s="721"/>
      <c r="AS176" s="721"/>
      <c r="AT176" s="721"/>
      <c r="AU176" s="721"/>
      <c r="AV176" s="721"/>
      <c r="AW176" s="721"/>
      <c r="AX176" s="721"/>
      <c r="AY176" s="721"/>
      <c r="AZ176" s="721"/>
      <c r="BA176" s="721"/>
      <c r="BB176" s="721"/>
      <c r="BC176" s="721"/>
      <c r="BD176" s="721"/>
      <c r="BE176" s="721"/>
      <c r="BF176" s="721"/>
      <c r="BG176" s="721"/>
      <c r="BH176" s="721"/>
      <c r="BI176" s="721"/>
      <c r="BJ176" s="721"/>
      <c r="BK176" s="721"/>
      <c r="CE176" s="721"/>
      <c r="CF176" s="721"/>
      <c r="CG176" s="721"/>
      <c r="CH176" s="721"/>
      <c r="CI176" s="721"/>
      <c r="CJ176" s="721"/>
      <c r="CK176" s="721"/>
      <c r="CL176" s="721"/>
      <c r="CM176" s="721"/>
      <c r="CN176" s="721"/>
      <c r="CO176" s="721"/>
      <c r="CP176" s="721"/>
      <c r="CQ176" s="721"/>
      <c r="CR176" s="721"/>
      <c r="CS176" s="721"/>
      <c r="CT176" s="721"/>
      <c r="CU176" s="721"/>
      <c r="CV176" s="721"/>
      <c r="CW176" s="721"/>
      <c r="CX176" s="721"/>
      <c r="CY176" s="721"/>
      <c r="CZ176" s="721"/>
      <c r="DA176" s="721"/>
      <c r="DB176" s="721"/>
      <c r="DC176" s="721"/>
      <c r="DD176" s="721"/>
      <c r="DE176" s="721"/>
      <c r="DF176" s="721"/>
      <c r="DG176" s="721"/>
      <c r="DH176" s="721"/>
      <c r="DI176" s="721"/>
      <c r="DJ176" s="721"/>
      <c r="DK176" s="721"/>
      <c r="DL176" s="721"/>
      <c r="DM176" s="721"/>
      <c r="DN176" s="721"/>
      <c r="DO176" s="721"/>
      <c r="DP176" s="721"/>
      <c r="DQ176" s="721"/>
      <c r="DR176" s="721"/>
      <c r="DS176" s="721"/>
      <c r="DT176" s="721"/>
      <c r="DU176" s="721"/>
      <c r="DV176" s="721"/>
      <c r="DW176" s="721"/>
      <c r="DX176" s="721"/>
      <c r="DY176" s="721"/>
      <c r="DZ176" s="721"/>
      <c r="EA176" s="721"/>
      <c r="EB176" s="721"/>
      <c r="EC176" s="721"/>
      <c r="ED176" s="721"/>
      <c r="EE176" s="721"/>
      <c r="EF176" s="721"/>
      <c r="EG176" s="721"/>
      <c r="EH176" s="721"/>
      <c r="EI176" s="721"/>
      <c r="EJ176" s="721"/>
      <c r="EK176" s="721"/>
      <c r="EL176" s="721"/>
      <c r="EM176" s="721"/>
      <c r="EN176" s="721"/>
      <c r="EO176" s="721"/>
    </row>
    <row r="177" spans="1:145" ht="17.25" customHeight="1">
      <c r="A177" s="721"/>
      <c r="B177" s="721"/>
      <c r="C177" s="721"/>
      <c r="D177" s="721"/>
      <c r="E177" s="789"/>
      <c r="F177" s="722"/>
      <c r="G177" s="721"/>
      <c r="H177" s="721"/>
      <c r="I177" s="721"/>
      <c r="J177" s="721"/>
      <c r="K177" s="879"/>
      <c r="L177" s="721"/>
      <c r="M177" s="721"/>
      <c r="N177" s="382"/>
      <c r="O177" s="382"/>
      <c r="P177" s="382"/>
      <c r="Q177" s="447"/>
      <c r="R177" s="382"/>
      <c r="S177" s="382"/>
      <c r="T177" s="447"/>
      <c r="U177" s="382"/>
      <c r="V177" s="382"/>
      <c r="W177" s="447"/>
      <c r="X177" s="382"/>
      <c r="Y177" s="721"/>
      <c r="Z177" s="721"/>
      <c r="AA177" s="721"/>
      <c r="AB177" s="721"/>
      <c r="AC177" s="721"/>
      <c r="AD177" s="721"/>
      <c r="AE177" s="721"/>
      <c r="AF177" s="721"/>
      <c r="AG177" s="721"/>
      <c r="AH177" s="721"/>
      <c r="AI177" s="721"/>
      <c r="AJ177" s="721"/>
      <c r="AK177" s="721"/>
      <c r="AL177" s="721"/>
      <c r="AM177" s="721"/>
      <c r="AN177" s="721"/>
      <c r="AO177" s="721"/>
      <c r="AP177" s="721"/>
      <c r="AQ177" s="721"/>
      <c r="AR177" s="721"/>
      <c r="AS177" s="721"/>
      <c r="AT177" s="721"/>
      <c r="AU177" s="721"/>
      <c r="AV177" s="721"/>
      <c r="AW177" s="721"/>
      <c r="AX177" s="721"/>
      <c r="AY177" s="721"/>
      <c r="AZ177" s="721"/>
      <c r="BA177" s="721"/>
      <c r="BB177" s="721"/>
      <c r="BC177" s="721"/>
      <c r="BD177" s="721"/>
      <c r="BE177" s="721"/>
      <c r="BF177" s="721"/>
      <c r="BG177" s="721"/>
      <c r="BH177" s="721"/>
      <c r="BI177" s="721"/>
      <c r="BJ177" s="721"/>
      <c r="BK177" s="721"/>
      <c r="CE177" s="721"/>
      <c r="CF177" s="721"/>
      <c r="CG177" s="721"/>
      <c r="CH177" s="721"/>
      <c r="CI177" s="721"/>
      <c r="CJ177" s="721"/>
      <c r="CK177" s="721"/>
      <c r="CL177" s="721"/>
      <c r="CM177" s="721"/>
      <c r="CN177" s="721"/>
      <c r="CO177" s="721"/>
      <c r="CP177" s="721"/>
      <c r="CQ177" s="721"/>
      <c r="CR177" s="721"/>
      <c r="CS177" s="721"/>
      <c r="CT177" s="721"/>
      <c r="CU177" s="721"/>
      <c r="CV177" s="721"/>
      <c r="CW177" s="721"/>
      <c r="CX177" s="721"/>
      <c r="CY177" s="721"/>
      <c r="CZ177" s="721"/>
      <c r="DA177" s="721"/>
      <c r="DB177" s="721"/>
      <c r="DC177" s="721"/>
      <c r="DD177" s="721"/>
      <c r="DE177" s="721"/>
      <c r="DF177" s="721"/>
      <c r="DG177" s="721"/>
      <c r="DH177" s="721"/>
      <c r="DI177" s="721"/>
      <c r="DJ177" s="721"/>
      <c r="DK177" s="721"/>
      <c r="DL177" s="721"/>
      <c r="DM177" s="721"/>
      <c r="DN177" s="721"/>
      <c r="DO177" s="721"/>
      <c r="DP177" s="721"/>
      <c r="DQ177" s="721"/>
      <c r="DR177" s="721"/>
      <c r="DS177" s="721"/>
      <c r="DT177" s="721"/>
      <c r="DU177" s="721"/>
      <c r="DV177" s="721"/>
      <c r="DW177" s="721"/>
      <c r="DX177" s="721"/>
      <c r="DY177" s="721"/>
      <c r="DZ177" s="721"/>
      <c r="EA177" s="721"/>
      <c r="EB177" s="721"/>
      <c r="EC177" s="721"/>
      <c r="ED177" s="721"/>
      <c r="EE177" s="721"/>
      <c r="EF177" s="721"/>
      <c r="EG177" s="721"/>
      <c r="EH177" s="721"/>
      <c r="EI177" s="721"/>
      <c r="EJ177" s="721"/>
      <c r="EK177" s="721"/>
      <c r="EL177" s="721"/>
      <c r="EM177" s="721"/>
      <c r="EN177" s="721"/>
      <c r="EO177" s="721"/>
    </row>
    <row r="178" spans="1:145" ht="17.25" customHeight="1">
      <c r="A178" s="721"/>
      <c r="B178" s="721"/>
      <c r="C178" s="721"/>
      <c r="D178" s="721"/>
      <c r="E178" s="789"/>
      <c r="F178" s="722"/>
      <c r="G178" s="721"/>
      <c r="H178" s="721"/>
      <c r="I178" s="721"/>
      <c r="J178" s="721"/>
      <c r="K178" s="879"/>
      <c r="L178" s="721"/>
      <c r="M178" s="721"/>
      <c r="N178" s="382"/>
      <c r="O178" s="382"/>
      <c r="P178" s="382"/>
      <c r="Q178" s="447"/>
      <c r="R178" s="382"/>
      <c r="S178" s="382"/>
      <c r="T178" s="447"/>
      <c r="U178" s="382"/>
      <c r="V178" s="382"/>
      <c r="W178" s="447"/>
      <c r="X178" s="382"/>
      <c r="Y178" s="721"/>
      <c r="Z178" s="721"/>
      <c r="AA178" s="721"/>
      <c r="AB178" s="721"/>
      <c r="AC178" s="721"/>
      <c r="AD178" s="721"/>
      <c r="AE178" s="721"/>
      <c r="AF178" s="721"/>
      <c r="AG178" s="721"/>
      <c r="AH178" s="721"/>
      <c r="AI178" s="721"/>
      <c r="AJ178" s="721"/>
      <c r="AK178" s="721"/>
      <c r="AL178" s="721"/>
      <c r="AM178" s="721"/>
      <c r="AN178" s="721"/>
      <c r="AO178" s="721"/>
      <c r="AP178" s="721"/>
      <c r="AQ178" s="721"/>
      <c r="AR178" s="721"/>
      <c r="AS178" s="721"/>
      <c r="AT178" s="721"/>
      <c r="AU178" s="721"/>
      <c r="AV178" s="721"/>
      <c r="AW178" s="721"/>
      <c r="AX178" s="721"/>
      <c r="AY178" s="721"/>
      <c r="AZ178" s="721"/>
      <c r="BA178" s="721"/>
      <c r="BB178" s="721"/>
      <c r="BC178" s="721"/>
      <c r="BD178" s="721"/>
      <c r="BE178" s="721"/>
      <c r="BF178" s="721"/>
      <c r="BG178" s="721"/>
      <c r="BH178" s="721"/>
      <c r="BI178" s="721"/>
      <c r="BJ178" s="721"/>
      <c r="BK178" s="721"/>
      <c r="CE178" s="721"/>
      <c r="CF178" s="721"/>
      <c r="CG178" s="721"/>
      <c r="CH178" s="721"/>
      <c r="CI178" s="721"/>
      <c r="CJ178" s="721"/>
      <c r="CK178" s="721"/>
      <c r="CL178" s="721"/>
      <c r="CM178" s="721"/>
      <c r="CN178" s="721"/>
      <c r="CO178" s="721"/>
      <c r="CP178" s="721"/>
      <c r="CQ178" s="721"/>
      <c r="CR178" s="721"/>
      <c r="CS178" s="721"/>
      <c r="CT178" s="721"/>
      <c r="CU178" s="721"/>
      <c r="CV178" s="721"/>
      <c r="CW178" s="721"/>
      <c r="CX178" s="721"/>
      <c r="CY178" s="721"/>
      <c r="CZ178" s="721"/>
      <c r="DA178" s="721"/>
      <c r="DB178" s="721"/>
      <c r="DC178" s="721"/>
      <c r="DD178" s="721"/>
      <c r="DE178" s="721"/>
      <c r="DF178" s="721"/>
      <c r="DG178" s="721"/>
      <c r="DH178" s="721"/>
      <c r="DI178" s="721"/>
      <c r="DJ178" s="721"/>
      <c r="DK178" s="721"/>
      <c r="DL178" s="721"/>
      <c r="DM178" s="721"/>
      <c r="DN178" s="721"/>
      <c r="DO178" s="721"/>
      <c r="DP178" s="721"/>
      <c r="DQ178" s="721"/>
      <c r="DR178" s="721"/>
      <c r="DS178" s="721"/>
      <c r="DT178" s="721"/>
      <c r="DU178" s="721"/>
      <c r="DV178" s="721"/>
      <c r="DW178" s="721"/>
      <c r="DX178" s="721"/>
      <c r="DY178" s="721"/>
      <c r="DZ178" s="721"/>
      <c r="EA178" s="721"/>
      <c r="EB178" s="721"/>
      <c r="EC178" s="721"/>
      <c r="ED178" s="721"/>
      <c r="EE178" s="721"/>
      <c r="EF178" s="721"/>
      <c r="EG178" s="721"/>
      <c r="EH178" s="721"/>
      <c r="EI178" s="721"/>
      <c r="EJ178" s="721"/>
      <c r="EK178" s="721"/>
      <c r="EL178" s="721"/>
      <c r="EM178" s="721"/>
      <c r="EN178" s="721"/>
      <c r="EO178" s="721"/>
    </row>
    <row r="179" spans="1:145" ht="17.25" customHeight="1">
      <c r="A179" s="721"/>
      <c r="B179" s="721"/>
      <c r="C179" s="721"/>
      <c r="D179" s="721"/>
      <c r="E179" s="789"/>
      <c r="F179" s="722"/>
      <c r="G179" s="721"/>
      <c r="H179" s="721"/>
      <c r="I179" s="721"/>
      <c r="J179" s="721"/>
      <c r="K179" s="879"/>
      <c r="L179" s="721"/>
      <c r="M179" s="721"/>
      <c r="N179" s="382"/>
      <c r="O179" s="382"/>
      <c r="P179" s="382"/>
      <c r="Q179" s="447"/>
      <c r="R179" s="382"/>
      <c r="S179" s="382"/>
      <c r="T179" s="447"/>
      <c r="U179" s="382"/>
      <c r="V179" s="382"/>
      <c r="W179" s="447"/>
      <c r="X179" s="382"/>
      <c r="Y179" s="721"/>
      <c r="Z179" s="721"/>
      <c r="AA179" s="721"/>
      <c r="AB179" s="721"/>
      <c r="AC179" s="721"/>
      <c r="AD179" s="721"/>
      <c r="AE179" s="721"/>
      <c r="AF179" s="721"/>
      <c r="AG179" s="721"/>
      <c r="AH179" s="721"/>
      <c r="AI179" s="721"/>
      <c r="AJ179" s="721"/>
      <c r="AK179" s="721"/>
      <c r="AL179" s="721"/>
      <c r="AM179" s="721"/>
      <c r="AN179" s="721"/>
      <c r="AO179" s="721"/>
      <c r="AP179" s="721"/>
      <c r="AQ179" s="721"/>
      <c r="AR179" s="721"/>
      <c r="AS179" s="721"/>
      <c r="AT179" s="721"/>
      <c r="AU179" s="721"/>
      <c r="AV179" s="721"/>
      <c r="AW179" s="721"/>
      <c r="AX179" s="721"/>
      <c r="AY179" s="721"/>
      <c r="AZ179" s="721"/>
      <c r="BA179" s="721"/>
      <c r="BB179" s="721"/>
      <c r="BC179" s="721"/>
      <c r="BD179" s="721"/>
      <c r="BE179" s="721"/>
      <c r="BF179" s="721"/>
      <c r="BG179" s="721"/>
      <c r="BH179" s="721"/>
      <c r="BI179" s="721"/>
      <c r="BJ179" s="721"/>
      <c r="BK179" s="721"/>
      <c r="CE179" s="721"/>
      <c r="CF179" s="721"/>
      <c r="CG179" s="721"/>
      <c r="CH179" s="721"/>
      <c r="CI179" s="721"/>
      <c r="CJ179" s="721"/>
      <c r="CK179" s="721"/>
      <c r="CL179" s="721"/>
      <c r="CM179" s="721"/>
      <c r="CN179" s="721"/>
      <c r="CO179" s="721"/>
      <c r="CP179" s="721"/>
      <c r="CQ179" s="721"/>
      <c r="CR179" s="721"/>
      <c r="CS179" s="721"/>
      <c r="CT179" s="721"/>
      <c r="CU179" s="721"/>
      <c r="CV179" s="721"/>
      <c r="CW179" s="721"/>
      <c r="CX179" s="721"/>
      <c r="CY179" s="721"/>
      <c r="CZ179" s="721"/>
      <c r="DA179" s="721"/>
      <c r="DB179" s="721"/>
      <c r="DC179" s="721"/>
      <c r="DD179" s="721"/>
      <c r="DE179" s="721"/>
      <c r="DF179" s="721"/>
      <c r="DG179" s="721"/>
      <c r="DH179" s="721"/>
      <c r="DI179" s="721"/>
      <c r="DJ179" s="721"/>
      <c r="DK179" s="721"/>
      <c r="DL179" s="721"/>
      <c r="DM179" s="721"/>
      <c r="DN179" s="721"/>
      <c r="DO179" s="721"/>
      <c r="DP179" s="721"/>
      <c r="DQ179" s="721"/>
      <c r="DR179" s="721"/>
      <c r="DS179" s="721"/>
      <c r="DT179" s="721"/>
      <c r="DU179" s="721"/>
      <c r="DV179" s="721"/>
      <c r="DW179" s="721"/>
      <c r="DX179" s="721"/>
      <c r="DY179" s="721"/>
      <c r="DZ179" s="721"/>
      <c r="EA179" s="721"/>
      <c r="EB179" s="721"/>
      <c r="EC179" s="721"/>
      <c r="ED179" s="721"/>
      <c r="EE179" s="721"/>
      <c r="EF179" s="721"/>
      <c r="EG179" s="721"/>
      <c r="EH179" s="721"/>
      <c r="EI179" s="721"/>
      <c r="EJ179" s="721"/>
      <c r="EK179" s="721"/>
      <c r="EL179" s="721"/>
      <c r="EM179" s="721"/>
      <c r="EN179" s="721"/>
      <c r="EO179" s="721"/>
    </row>
    <row r="180" spans="1:145" ht="17.25" customHeight="1">
      <c r="A180" s="721"/>
      <c r="B180" s="721"/>
      <c r="C180" s="721"/>
      <c r="D180" s="721"/>
      <c r="E180" s="789"/>
      <c r="F180" s="722"/>
      <c r="G180" s="721"/>
      <c r="H180" s="721"/>
      <c r="I180" s="721"/>
      <c r="J180" s="721"/>
      <c r="K180" s="879"/>
      <c r="L180" s="721"/>
      <c r="M180" s="721"/>
      <c r="N180" s="382"/>
      <c r="O180" s="382"/>
      <c r="P180" s="382"/>
      <c r="Q180" s="447"/>
      <c r="R180" s="382"/>
      <c r="S180" s="382"/>
      <c r="T180" s="447"/>
      <c r="U180" s="382"/>
      <c r="V180" s="382"/>
      <c r="W180" s="447"/>
      <c r="X180" s="382"/>
      <c r="Y180" s="721"/>
      <c r="Z180" s="721"/>
      <c r="AA180" s="721"/>
      <c r="AB180" s="721"/>
      <c r="AC180" s="721"/>
      <c r="AD180" s="721"/>
      <c r="AE180" s="721"/>
      <c r="AF180" s="721"/>
      <c r="AG180" s="721"/>
      <c r="AH180" s="721"/>
      <c r="AI180" s="721"/>
      <c r="AJ180" s="721"/>
      <c r="AK180" s="721"/>
      <c r="AL180" s="721"/>
      <c r="AM180" s="721"/>
      <c r="AN180" s="721"/>
      <c r="AO180" s="721"/>
      <c r="AP180" s="721"/>
      <c r="AQ180" s="721"/>
      <c r="AR180" s="721"/>
      <c r="AS180" s="721"/>
      <c r="AT180" s="721"/>
      <c r="AU180" s="721"/>
      <c r="AV180" s="721"/>
      <c r="AW180" s="721"/>
      <c r="AX180" s="721"/>
      <c r="AY180" s="721"/>
      <c r="AZ180" s="721"/>
      <c r="BA180" s="721"/>
      <c r="BB180" s="721"/>
      <c r="BC180" s="721"/>
      <c r="BD180" s="721"/>
      <c r="BE180" s="721"/>
      <c r="BF180" s="721"/>
      <c r="BG180" s="721"/>
      <c r="BH180" s="721"/>
      <c r="BI180" s="721"/>
      <c r="BJ180" s="721"/>
      <c r="BK180" s="721"/>
      <c r="CE180" s="721"/>
      <c r="CF180" s="721"/>
      <c r="CG180" s="721"/>
      <c r="CH180" s="721"/>
      <c r="CI180" s="721"/>
      <c r="CJ180" s="721"/>
      <c r="CK180" s="721"/>
      <c r="CL180" s="721"/>
      <c r="CM180" s="721"/>
      <c r="CN180" s="721"/>
      <c r="CO180" s="721"/>
      <c r="CP180" s="721"/>
      <c r="CQ180" s="721"/>
      <c r="CR180" s="721"/>
      <c r="CS180" s="721"/>
      <c r="CT180" s="721"/>
      <c r="CU180" s="721"/>
      <c r="CV180" s="721"/>
      <c r="CW180" s="721"/>
      <c r="CX180" s="721"/>
      <c r="CY180" s="721"/>
      <c r="CZ180" s="721"/>
      <c r="DA180" s="721"/>
      <c r="DB180" s="721"/>
      <c r="DC180" s="721"/>
      <c r="DD180" s="721"/>
      <c r="DE180" s="721"/>
      <c r="DF180" s="721"/>
      <c r="DG180" s="721"/>
      <c r="DH180" s="721"/>
      <c r="DI180" s="721"/>
      <c r="DJ180" s="721"/>
      <c r="DK180" s="721"/>
      <c r="DL180" s="721"/>
      <c r="DM180" s="721"/>
      <c r="DN180" s="721"/>
      <c r="DO180" s="721"/>
      <c r="DP180" s="721"/>
      <c r="DQ180" s="721"/>
      <c r="DR180" s="721"/>
      <c r="DS180" s="721"/>
      <c r="DT180" s="721"/>
      <c r="DU180" s="721"/>
      <c r="DV180" s="721"/>
      <c r="DW180" s="721"/>
      <c r="DX180" s="721"/>
      <c r="DY180" s="721"/>
      <c r="DZ180" s="721"/>
      <c r="EA180" s="721"/>
      <c r="EB180" s="721"/>
      <c r="EC180" s="721"/>
      <c r="ED180" s="721"/>
      <c r="EE180" s="721"/>
      <c r="EF180" s="721"/>
      <c r="EG180" s="721"/>
      <c r="EH180" s="721"/>
      <c r="EI180" s="721"/>
      <c r="EJ180" s="721"/>
      <c r="EK180" s="721"/>
      <c r="EL180" s="721"/>
      <c r="EM180" s="721"/>
      <c r="EN180" s="721"/>
      <c r="EO180" s="721"/>
    </row>
    <row r="181" spans="1:145" ht="17.25" customHeight="1">
      <c r="A181" s="721"/>
      <c r="B181" s="721"/>
      <c r="C181" s="721"/>
      <c r="D181" s="721"/>
      <c r="E181" s="789"/>
      <c r="F181" s="722"/>
      <c r="G181" s="721"/>
      <c r="H181" s="721"/>
      <c r="I181" s="721"/>
      <c r="J181" s="721"/>
      <c r="K181" s="879"/>
      <c r="L181" s="721"/>
      <c r="M181" s="721"/>
      <c r="N181" s="382"/>
      <c r="O181" s="382"/>
      <c r="P181" s="382"/>
      <c r="Q181" s="447"/>
      <c r="R181" s="382"/>
      <c r="S181" s="382"/>
      <c r="T181" s="447"/>
      <c r="U181" s="382"/>
      <c r="V181" s="382"/>
      <c r="W181" s="447"/>
      <c r="X181" s="382"/>
      <c r="Y181" s="721"/>
      <c r="Z181" s="721"/>
      <c r="AA181" s="721"/>
      <c r="AB181" s="721"/>
      <c r="AC181" s="721"/>
      <c r="AD181" s="721"/>
      <c r="AE181" s="721"/>
      <c r="AF181" s="721"/>
      <c r="AG181" s="721"/>
      <c r="AH181" s="721"/>
      <c r="AI181" s="721"/>
      <c r="AJ181" s="721"/>
      <c r="AK181" s="721"/>
      <c r="AL181" s="721"/>
      <c r="AM181" s="721"/>
      <c r="AN181" s="721"/>
      <c r="AO181" s="721"/>
      <c r="AP181" s="721"/>
      <c r="AQ181" s="721"/>
      <c r="AR181" s="721"/>
      <c r="AS181" s="721"/>
      <c r="AT181" s="721"/>
      <c r="AU181" s="721"/>
      <c r="AV181" s="721"/>
      <c r="AW181" s="721"/>
      <c r="AX181" s="721"/>
      <c r="AY181" s="721"/>
      <c r="AZ181" s="721"/>
      <c r="BA181" s="721"/>
      <c r="BB181" s="721"/>
      <c r="BC181" s="721"/>
      <c r="BD181" s="721"/>
      <c r="BE181" s="721"/>
      <c r="BF181" s="721"/>
      <c r="BG181" s="721"/>
      <c r="BH181" s="721"/>
      <c r="BI181" s="721"/>
      <c r="BJ181" s="721"/>
      <c r="BK181" s="721"/>
      <c r="CE181" s="721"/>
      <c r="CF181" s="721"/>
      <c r="CG181" s="721"/>
      <c r="CH181" s="721"/>
      <c r="CI181" s="721"/>
      <c r="CJ181" s="721"/>
      <c r="CK181" s="721"/>
      <c r="CL181" s="721"/>
      <c r="CM181" s="721"/>
      <c r="CN181" s="721"/>
      <c r="CO181" s="721"/>
      <c r="CP181" s="721"/>
      <c r="CQ181" s="721"/>
      <c r="CR181" s="721"/>
      <c r="CS181" s="721"/>
      <c r="CT181" s="721"/>
      <c r="CU181" s="721"/>
      <c r="CV181" s="721"/>
      <c r="CW181" s="721"/>
      <c r="CX181" s="721"/>
      <c r="CY181" s="721"/>
      <c r="CZ181" s="721"/>
      <c r="DA181" s="721"/>
      <c r="DB181" s="721"/>
      <c r="DC181" s="721"/>
      <c r="DD181" s="721"/>
      <c r="DE181" s="721"/>
      <c r="DF181" s="721"/>
      <c r="DG181" s="721"/>
      <c r="DH181" s="721"/>
      <c r="DI181" s="721"/>
      <c r="DJ181" s="721"/>
      <c r="DK181" s="721"/>
      <c r="DL181" s="721"/>
      <c r="DM181" s="721"/>
      <c r="DN181" s="721"/>
      <c r="DO181" s="721"/>
      <c r="DP181" s="721"/>
      <c r="DQ181" s="721"/>
      <c r="DR181" s="721"/>
      <c r="DS181" s="721"/>
      <c r="DT181" s="721"/>
      <c r="DU181" s="721"/>
      <c r="DV181" s="721"/>
      <c r="DW181" s="721"/>
      <c r="DX181" s="721"/>
      <c r="DY181" s="721"/>
      <c r="DZ181" s="721"/>
      <c r="EA181" s="721"/>
      <c r="EB181" s="721"/>
      <c r="EC181" s="721"/>
      <c r="ED181" s="721"/>
      <c r="EE181" s="721"/>
      <c r="EF181" s="721"/>
      <c r="EG181" s="721"/>
      <c r="EH181" s="721"/>
      <c r="EI181" s="721"/>
      <c r="EJ181" s="721"/>
      <c r="EK181" s="721"/>
      <c r="EL181" s="721"/>
      <c r="EM181" s="721"/>
      <c r="EN181" s="721"/>
      <c r="EO181" s="721"/>
    </row>
    <row r="182" spans="1:145" ht="17.25" customHeight="1">
      <c r="A182" s="721"/>
      <c r="B182" s="721"/>
      <c r="C182" s="721"/>
      <c r="D182" s="721"/>
      <c r="E182" s="789"/>
      <c r="F182" s="722"/>
      <c r="G182" s="721"/>
      <c r="H182" s="721"/>
      <c r="I182" s="721"/>
      <c r="J182" s="721"/>
      <c r="K182" s="879"/>
      <c r="L182" s="721"/>
      <c r="M182" s="721"/>
      <c r="N182" s="382"/>
      <c r="O182" s="382"/>
      <c r="P182" s="382"/>
      <c r="Q182" s="447"/>
      <c r="R182" s="382"/>
      <c r="S182" s="382"/>
      <c r="T182" s="447"/>
      <c r="U182" s="382"/>
      <c r="V182" s="382"/>
      <c r="W182" s="447"/>
      <c r="X182" s="382"/>
      <c r="Y182" s="721"/>
      <c r="Z182" s="721"/>
      <c r="AA182" s="721"/>
      <c r="AB182" s="721"/>
      <c r="AC182" s="721"/>
      <c r="AD182" s="721"/>
      <c r="AE182" s="721"/>
      <c r="AF182" s="721"/>
      <c r="AG182" s="721"/>
      <c r="AH182" s="721"/>
      <c r="AI182" s="721"/>
      <c r="AJ182" s="721"/>
      <c r="AK182" s="721"/>
      <c r="AL182" s="721"/>
      <c r="AM182" s="721"/>
      <c r="AN182" s="721"/>
      <c r="AO182" s="721"/>
      <c r="AP182" s="721"/>
      <c r="AQ182" s="721"/>
      <c r="AR182" s="721"/>
      <c r="AS182" s="721"/>
      <c r="AT182" s="721"/>
      <c r="AU182" s="721"/>
      <c r="AV182" s="721"/>
      <c r="AW182" s="721"/>
      <c r="AX182" s="721"/>
      <c r="AY182" s="721"/>
      <c r="AZ182" s="721"/>
      <c r="BA182" s="721"/>
      <c r="BB182" s="721"/>
      <c r="BC182" s="721"/>
      <c r="BD182" s="721"/>
      <c r="BE182" s="721"/>
      <c r="BF182" s="721"/>
      <c r="BG182" s="721"/>
      <c r="BH182" s="721"/>
      <c r="BI182" s="721"/>
      <c r="BJ182" s="721"/>
      <c r="BK182" s="721"/>
      <c r="CE182" s="721"/>
      <c r="CF182" s="721"/>
      <c r="CG182" s="721"/>
      <c r="CH182" s="721"/>
      <c r="CI182" s="721"/>
      <c r="CJ182" s="721"/>
      <c r="CK182" s="721"/>
      <c r="CL182" s="721"/>
      <c r="CM182" s="721"/>
      <c r="CN182" s="721"/>
      <c r="CO182" s="721"/>
      <c r="CP182" s="721"/>
      <c r="CQ182" s="721"/>
      <c r="CR182" s="721"/>
      <c r="CS182" s="721"/>
      <c r="CT182" s="721"/>
      <c r="CU182" s="721"/>
      <c r="CV182" s="721"/>
      <c r="CW182" s="721"/>
      <c r="CX182" s="721"/>
      <c r="CY182" s="721"/>
      <c r="CZ182" s="721"/>
      <c r="DA182" s="721"/>
      <c r="DB182" s="721"/>
      <c r="DC182" s="721"/>
      <c r="DD182" s="721"/>
      <c r="DE182" s="721"/>
      <c r="DF182" s="721"/>
      <c r="DG182" s="721"/>
      <c r="DH182" s="721"/>
      <c r="DI182" s="721"/>
      <c r="DJ182" s="721"/>
      <c r="DK182" s="721"/>
      <c r="DL182" s="721"/>
      <c r="DM182" s="721"/>
      <c r="DN182" s="721"/>
      <c r="DO182" s="721"/>
      <c r="DP182" s="721"/>
      <c r="DQ182" s="721"/>
      <c r="DR182" s="721"/>
      <c r="DS182" s="721"/>
      <c r="DT182" s="721"/>
      <c r="DU182" s="721"/>
      <c r="DV182" s="721"/>
      <c r="DW182" s="721"/>
      <c r="DX182" s="721"/>
      <c r="DY182" s="721"/>
      <c r="DZ182" s="721"/>
      <c r="EA182" s="721"/>
      <c r="EB182" s="721"/>
      <c r="EC182" s="721"/>
      <c r="ED182" s="721"/>
      <c r="EE182" s="721"/>
      <c r="EF182" s="721"/>
      <c r="EG182" s="721"/>
      <c r="EH182" s="721"/>
      <c r="EI182" s="721"/>
      <c r="EJ182" s="721"/>
      <c r="EK182" s="721"/>
      <c r="EL182" s="721"/>
      <c r="EM182" s="721"/>
      <c r="EN182" s="721"/>
      <c r="EO182" s="721"/>
    </row>
    <row r="183" spans="1:145" ht="17.25" customHeight="1">
      <c r="A183" s="721"/>
      <c r="B183" s="721"/>
      <c r="C183" s="721"/>
      <c r="D183" s="721"/>
      <c r="E183" s="789"/>
      <c r="F183" s="722"/>
      <c r="G183" s="721"/>
      <c r="H183" s="721"/>
      <c r="I183" s="721"/>
      <c r="J183" s="721"/>
      <c r="K183" s="879"/>
      <c r="L183" s="721"/>
      <c r="M183" s="721"/>
      <c r="N183" s="382"/>
      <c r="O183" s="382"/>
      <c r="P183" s="382"/>
      <c r="Q183" s="447"/>
      <c r="R183" s="382"/>
      <c r="S183" s="382"/>
      <c r="T183" s="447"/>
      <c r="U183" s="382"/>
      <c r="V183" s="382"/>
      <c r="W183" s="447"/>
      <c r="X183" s="382"/>
      <c r="Y183" s="721"/>
      <c r="Z183" s="721"/>
      <c r="AA183" s="721"/>
      <c r="AB183" s="721"/>
      <c r="AC183" s="721"/>
      <c r="AD183" s="721"/>
      <c r="AE183" s="721"/>
      <c r="AF183" s="721"/>
      <c r="AG183" s="721"/>
      <c r="AH183" s="721"/>
      <c r="AI183" s="721"/>
      <c r="AJ183" s="721"/>
      <c r="AK183" s="721"/>
      <c r="AL183" s="721"/>
      <c r="AM183" s="721"/>
      <c r="AN183" s="721"/>
      <c r="AO183" s="721"/>
      <c r="AP183" s="721"/>
      <c r="AQ183" s="721"/>
      <c r="AR183" s="721"/>
      <c r="AS183" s="721"/>
      <c r="AT183" s="721"/>
      <c r="AU183" s="721"/>
      <c r="AV183" s="721"/>
      <c r="AW183" s="721"/>
      <c r="AX183" s="721"/>
      <c r="AY183" s="721"/>
      <c r="AZ183" s="721"/>
      <c r="BA183" s="721"/>
      <c r="BB183" s="721"/>
      <c r="BC183" s="721"/>
      <c r="BD183" s="721"/>
      <c r="BE183" s="721"/>
      <c r="BF183" s="721"/>
      <c r="BG183" s="721"/>
      <c r="BH183" s="721"/>
      <c r="BI183" s="721"/>
      <c r="BJ183" s="721"/>
      <c r="BK183" s="721"/>
      <c r="CE183" s="721"/>
      <c r="CF183" s="721"/>
      <c r="CG183" s="721"/>
      <c r="CH183" s="721"/>
      <c r="CI183" s="721"/>
      <c r="CJ183" s="721"/>
      <c r="CK183" s="721"/>
      <c r="CL183" s="721"/>
      <c r="CM183" s="721"/>
      <c r="CN183" s="721"/>
      <c r="CO183" s="721"/>
      <c r="CP183" s="721"/>
      <c r="CQ183" s="721"/>
      <c r="CR183" s="721"/>
      <c r="CS183" s="721"/>
      <c r="CT183" s="721"/>
      <c r="CU183" s="721"/>
      <c r="CV183" s="721"/>
      <c r="CW183" s="721"/>
      <c r="CX183" s="721"/>
      <c r="CY183" s="721"/>
      <c r="CZ183" s="721"/>
      <c r="DA183" s="721"/>
      <c r="DB183" s="721"/>
      <c r="DC183" s="721"/>
      <c r="DD183" s="721"/>
      <c r="DE183" s="721"/>
      <c r="DF183" s="721"/>
      <c r="DG183" s="721"/>
      <c r="DH183" s="721"/>
      <c r="DI183" s="721"/>
      <c r="DJ183" s="721"/>
      <c r="DK183" s="721"/>
      <c r="DL183" s="721"/>
      <c r="DM183" s="721"/>
      <c r="DN183" s="721"/>
      <c r="DO183" s="721"/>
      <c r="DP183" s="721"/>
      <c r="DQ183" s="721"/>
      <c r="DR183" s="721"/>
      <c r="DS183" s="721"/>
      <c r="DT183" s="721"/>
      <c r="DU183" s="721"/>
      <c r="DV183" s="721"/>
      <c r="DW183" s="721"/>
      <c r="DX183" s="721"/>
      <c r="DY183" s="721"/>
      <c r="DZ183" s="721"/>
      <c r="EA183" s="721"/>
      <c r="EB183" s="721"/>
      <c r="EC183" s="721"/>
      <c r="ED183" s="721"/>
      <c r="EE183" s="721"/>
      <c r="EF183" s="721"/>
      <c r="EG183" s="721"/>
      <c r="EH183" s="721"/>
      <c r="EI183" s="721"/>
      <c r="EJ183" s="721"/>
      <c r="EK183" s="721"/>
      <c r="EL183" s="721"/>
      <c r="EM183" s="721"/>
      <c r="EN183" s="721"/>
      <c r="EO183" s="721"/>
    </row>
    <row r="184" spans="1:145" ht="17.25" customHeight="1">
      <c r="A184" s="721"/>
      <c r="B184" s="721"/>
      <c r="C184" s="721"/>
      <c r="D184" s="721"/>
      <c r="E184" s="789"/>
      <c r="F184" s="722"/>
      <c r="G184" s="721"/>
      <c r="H184" s="721"/>
      <c r="I184" s="721"/>
      <c r="J184" s="721"/>
      <c r="K184" s="879"/>
      <c r="L184" s="721"/>
      <c r="M184" s="721"/>
      <c r="N184" s="382"/>
      <c r="O184" s="382"/>
      <c r="P184" s="382"/>
      <c r="Q184" s="447"/>
      <c r="R184" s="382"/>
      <c r="S184" s="382"/>
      <c r="T184" s="447"/>
      <c r="U184" s="382"/>
      <c r="V184" s="382"/>
      <c r="W184" s="447"/>
      <c r="X184" s="382"/>
      <c r="Y184" s="721"/>
      <c r="Z184" s="721"/>
      <c r="AA184" s="721"/>
      <c r="AB184" s="721"/>
      <c r="AC184" s="721"/>
      <c r="AD184" s="721"/>
      <c r="AE184" s="721"/>
      <c r="AF184" s="721"/>
      <c r="AG184" s="721"/>
      <c r="AH184" s="721"/>
      <c r="AI184" s="721"/>
      <c r="AJ184" s="721"/>
      <c r="AK184" s="721"/>
      <c r="AL184" s="721"/>
      <c r="AM184" s="721"/>
      <c r="AN184" s="721"/>
      <c r="AO184" s="721"/>
      <c r="AP184" s="721"/>
      <c r="AQ184" s="721"/>
      <c r="AR184" s="721"/>
      <c r="AS184" s="721"/>
      <c r="AT184" s="721"/>
      <c r="AU184" s="721"/>
      <c r="AV184" s="721"/>
      <c r="AW184" s="721"/>
      <c r="AX184" s="721"/>
      <c r="AY184" s="721"/>
      <c r="AZ184" s="721"/>
      <c r="BA184" s="721"/>
      <c r="BB184" s="721"/>
      <c r="BC184" s="721"/>
      <c r="BD184" s="721"/>
      <c r="BE184" s="721"/>
      <c r="BF184" s="721"/>
      <c r="BG184" s="721"/>
      <c r="BH184" s="721"/>
      <c r="BI184" s="721"/>
      <c r="BJ184" s="721"/>
      <c r="BK184" s="721"/>
      <c r="CE184" s="721"/>
      <c r="CF184" s="721"/>
      <c r="CG184" s="721"/>
      <c r="CH184" s="721"/>
      <c r="CI184" s="721"/>
      <c r="CJ184" s="721"/>
      <c r="CK184" s="721"/>
      <c r="CL184" s="721"/>
      <c r="CM184" s="721"/>
      <c r="CN184" s="721"/>
      <c r="CO184" s="721"/>
      <c r="CP184" s="721"/>
      <c r="CQ184" s="721"/>
      <c r="CR184" s="721"/>
      <c r="CS184" s="721"/>
      <c r="CT184" s="721"/>
      <c r="CU184" s="721"/>
      <c r="CV184" s="721"/>
      <c r="CW184" s="721"/>
      <c r="CX184" s="721"/>
      <c r="CY184" s="721"/>
      <c r="CZ184" s="721"/>
      <c r="DA184" s="721"/>
      <c r="DB184" s="721"/>
      <c r="DC184" s="721"/>
      <c r="DD184" s="721"/>
      <c r="DE184" s="721"/>
      <c r="DF184" s="721"/>
      <c r="DG184" s="721"/>
      <c r="DH184" s="721"/>
      <c r="DI184" s="721"/>
      <c r="DJ184" s="721"/>
      <c r="DK184" s="721"/>
      <c r="DL184" s="721"/>
      <c r="DM184" s="721"/>
      <c r="DN184" s="721"/>
      <c r="DO184" s="721"/>
      <c r="DP184" s="721"/>
      <c r="DQ184" s="721"/>
      <c r="DR184" s="721"/>
      <c r="DS184" s="721"/>
      <c r="DT184" s="721"/>
      <c r="DU184" s="721"/>
      <c r="DV184" s="721"/>
      <c r="DW184" s="721"/>
      <c r="DX184" s="721"/>
      <c r="DY184" s="721"/>
      <c r="DZ184" s="721"/>
      <c r="EA184" s="721"/>
      <c r="EB184" s="721"/>
      <c r="EC184" s="721"/>
      <c r="ED184" s="721"/>
      <c r="EE184" s="721"/>
      <c r="EF184" s="721"/>
      <c r="EG184" s="721"/>
      <c r="EH184" s="721"/>
      <c r="EI184" s="721"/>
      <c r="EJ184" s="721"/>
      <c r="EK184" s="721"/>
      <c r="EL184" s="721"/>
      <c r="EM184" s="721"/>
      <c r="EN184" s="721"/>
      <c r="EO184" s="721"/>
    </row>
    <row r="185" spans="1:145" ht="17.25" customHeight="1">
      <c r="A185" s="721"/>
      <c r="B185" s="721"/>
      <c r="C185" s="721"/>
      <c r="D185" s="721"/>
      <c r="E185" s="789"/>
      <c r="F185" s="722"/>
      <c r="G185" s="721"/>
      <c r="H185" s="721"/>
      <c r="I185" s="721"/>
      <c r="J185" s="721"/>
      <c r="K185" s="879"/>
      <c r="L185" s="721"/>
      <c r="M185" s="721"/>
      <c r="N185" s="382"/>
      <c r="O185" s="382"/>
      <c r="P185" s="382"/>
      <c r="Q185" s="447"/>
      <c r="R185" s="382"/>
      <c r="S185" s="382"/>
      <c r="T185" s="447"/>
      <c r="U185" s="382"/>
      <c r="V185" s="382"/>
      <c r="W185" s="447"/>
      <c r="X185" s="382"/>
      <c r="Y185" s="721"/>
      <c r="Z185" s="721"/>
      <c r="AA185" s="721"/>
      <c r="AB185" s="721"/>
      <c r="AC185" s="721"/>
      <c r="AD185" s="721"/>
      <c r="AE185" s="721"/>
      <c r="AF185" s="721"/>
      <c r="AG185" s="721"/>
      <c r="AH185" s="721"/>
      <c r="AI185" s="721"/>
      <c r="AJ185" s="721"/>
      <c r="AK185" s="721"/>
      <c r="AL185" s="721"/>
      <c r="AM185" s="721"/>
      <c r="AN185" s="721"/>
      <c r="AO185" s="721"/>
      <c r="AP185" s="721"/>
      <c r="AQ185" s="721"/>
      <c r="AR185" s="721"/>
      <c r="AS185" s="721"/>
      <c r="AT185" s="721"/>
      <c r="AU185" s="721"/>
      <c r="AV185" s="721"/>
      <c r="AW185" s="721"/>
      <c r="AX185" s="721"/>
      <c r="AY185" s="721"/>
      <c r="AZ185" s="721"/>
      <c r="BA185" s="721"/>
      <c r="BB185" s="721"/>
      <c r="BC185" s="721"/>
      <c r="BD185" s="721"/>
      <c r="BE185" s="721"/>
      <c r="BF185" s="721"/>
      <c r="BG185" s="721"/>
      <c r="BH185" s="721"/>
      <c r="BI185" s="721"/>
      <c r="BJ185" s="721"/>
      <c r="BK185" s="721"/>
      <c r="CE185" s="721"/>
      <c r="CF185" s="721"/>
      <c r="CG185" s="721"/>
      <c r="CH185" s="721"/>
      <c r="CI185" s="721"/>
      <c r="CJ185" s="721"/>
      <c r="CK185" s="721"/>
      <c r="CL185" s="721"/>
      <c r="CM185" s="721"/>
      <c r="CN185" s="721"/>
      <c r="CO185" s="721"/>
      <c r="CP185" s="721"/>
      <c r="CQ185" s="721"/>
      <c r="CR185" s="721"/>
      <c r="CS185" s="721"/>
      <c r="CT185" s="721"/>
      <c r="CU185" s="721"/>
      <c r="CV185" s="721"/>
      <c r="CW185" s="721"/>
      <c r="CX185" s="721"/>
      <c r="CY185" s="721"/>
      <c r="CZ185" s="721"/>
      <c r="DA185" s="721"/>
      <c r="DB185" s="721"/>
      <c r="DC185" s="721"/>
      <c r="DD185" s="721"/>
      <c r="DE185" s="721"/>
      <c r="DF185" s="721"/>
      <c r="DG185" s="721"/>
      <c r="DH185" s="721"/>
      <c r="DI185" s="721"/>
      <c r="DJ185" s="721"/>
      <c r="DK185" s="721"/>
      <c r="DL185" s="721"/>
      <c r="DM185" s="721"/>
      <c r="DN185" s="721"/>
      <c r="DO185" s="721"/>
      <c r="DP185" s="721"/>
      <c r="DQ185" s="721"/>
      <c r="DR185" s="721"/>
      <c r="DS185" s="721"/>
      <c r="DT185" s="721"/>
      <c r="DU185" s="721"/>
      <c r="DV185" s="721"/>
      <c r="DW185" s="721"/>
      <c r="DX185" s="721"/>
      <c r="DY185" s="721"/>
      <c r="DZ185" s="721"/>
      <c r="EA185" s="721"/>
      <c r="EB185" s="721"/>
      <c r="EC185" s="721"/>
      <c r="ED185" s="721"/>
      <c r="EE185" s="721"/>
      <c r="EF185" s="721"/>
      <c r="EG185" s="721"/>
      <c r="EH185" s="721"/>
      <c r="EI185" s="721"/>
      <c r="EJ185" s="721"/>
      <c r="EK185" s="721"/>
      <c r="EL185" s="721"/>
      <c r="EM185" s="721"/>
      <c r="EN185" s="721"/>
      <c r="EO185" s="721"/>
    </row>
    <row r="186" spans="1:145" ht="17.25" customHeight="1">
      <c r="A186" s="721"/>
      <c r="B186" s="721"/>
      <c r="C186" s="721"/>
      <c r="D186" s="721"/>
      <c r="E186" s="789"/>
      <c r="F186" s="722"/>
      <c r="G186" s="721"/>
      <c r="H186" s="721"/>
      <c r="I186" s="721"/>
      <c r="J186" s="721"/>
      <c r="K186" s="879"/>
      <c r="L186" s="721"/>
      <c r="M186" s="721"/>
      <c r="N186" s="382"/>
      <c r="O186" s="382"/>
      <c r="P186" s="382"/>
      <c r="Q186" s="447"/>
      <c r="R186" s="382"/>
      <c r="S186" s="382"/>
      <c r="T186" s="447"/>
      <c r="U186" s="382"/>
      <c r="V186" s="382"/>
      <c r="W186" s="447"/>
      <c r="X186" s="382"/>
      <c r="Y186" s="721"/>
      <c r="Z186" s="721"/>
      <c r="AA186" s="721"/>
      <c r="AB186" s="721"/>
      <c r="AC186" s="721"/>
      <c r="AD186" s="721"/>
      <c r="AE186" s="721"/>
      <c r="AF186" s="721"/>
      <c r="AG186" s="721"/>
      <c r="AH186" s="721"/>
      <c r="AI186" s="721"/>
      <c r="AJ186" s="721"/>
      <c r="AK186" s="721"/>
      <c r="AL186" s="721"/>
      <c r="AM186" s="721"/>
      <c r="AN186" s="721"/>
      <c r="AO186" s="721"/>
      <c r="AP186" s="721"/>
      <c r="AQ186" s="721"/>
      <c r="AR186" s="721"/>
      <c r="AS186" s="721"/>
      <c r="AT186" s="721"/>
      <c r="AU186" s="721"/>
      <c r="AV186" s="721"/>
      <c r="AW186" s="721"/>
      <c r="AX186" s="721"/>
      <c r="AY186" s="721"/>
      <c r="AZ186" s="721"/>
      <c r="BA186" s="721"/>
      <c r="BB186" s="721"/>
      <c r="BC186" s="721"/>
      <c r="BD186" s="721"/>
      <c r="BE186" s="721"/>
      <c r="BF186" s="721"/>
      <c r="BG186" s="721"/>
      <c r="BH186" s="721"/>
      <c r="BI186" s="721"/>
      <c r="BJ186" s="721"/>
      <c r="BK186" s="721"/>
      <c r="CE186" s="721"/>
      <c r="CF186" s="721"/>
      <c r="CG186" s="721"/>
      <c r="CH186" s="721"/>
      <c r="CI186" s="721"/>
      <c r="CJ186" s="721"/>
      <c r="CK186" s="721"/>
      <c r="CL186" s="721"/>
      <c r="CM186" s="721"/>
      <c r="CN186" s="721"/>
      <c r="CO186" s="721"/>
      <c r="CP186" s="721"/>
      <c r="CQ186" s="721"/>
      <c r="CR186" s="721"/>
      <c r="CS186" s="721"/>
      <c r="CT186" s="721"/>
      <c r="CU186" s="721"/>
      <c r="CV186" s="721"/>
      <c r="CW186" s="721"/>
      <c r="CX186" s="721"/>
      <c r="CY186" s="721"/>
      <c r="CZ186" s="721"/>
      <c r="DA186" s="721"/>
      <c r="DB186" s="721"/>
      <c r="DC186" s="721"/>
      <c r="DD186" s="721"/>
      <c r="DE186" s="721"/>
      <c r="DF186" s="721"/>
      <c r="DG186" s="721"/>
      <c r="DH186" s="721"/>
      <c r="DI186" s="721"/>
      <c r="DJ186" s="721"/>
      <c r="DK186" s="721"/>
      <c r="DL186" s="721"/>
      <c r="DM186" s="721"/>
      <c r="DN186" s="721"/>
      <c r="DO186" s="721"/>
      <c r="DP186" s="721"/>
      <c r="DQ186" s="721"/>
      <c r="DR186" s="721"/>
      <c r="DS186" s="721"/>
      <c r="DT186" s="721"/>
      <c r="DU186" s="721"/>
      <c r="DV186" s="721"/>
      <c r="DW186" s="721"/>
      <c r="DX186" s="721"/>
      <c r="DY186" s="721"/>
      <c r="DZ186" s="721"/>
      <c r="EA186" s="721"/>
      <c r="EB186" s="721"/>
      <c r="EC186" s="721"/>
      <c r="ED186" s="721"/>
      <c r="EE186" s="721"/>
      <c r="EF186" s="721"/>
      <c r="EG186" s="721"/>
      <c r="EH186" s="721"/>
      <c r="EI186" s="721"/>
      <c r="EJ186" s="721"/>
      <c r="EK186" s="721"/>
      <c r="EL186" s="721"/>
      <c r="EM186" s="721"/>
      <c r="EN186" s="721"/>
      <c r="EO186" s="721"/>
    </row>
    <row r="187" spans="1:145" ht="17.25" customHeight="1">
      <c r="A187" s="721"/>
      <c r="B187" s="721"/>
      <c r="C187" s="721"/>
      <c r="D187" s="721"/>
      <c r="E187" s="789"/>
      <c r="F187" s="722"/>
      <c r="G187" s="721"/>
      <c r="H187" s="721"/>
      <c r="I187" s="721"/>
      <c r="J187" s="721"/>
      <c r="K187" s="879"/>
      <c r="L187" s="721"/>
      <c r="M187" s="721"/>
      <c r="N187" s="382"/>
      <c r="O187" s="382"/>
      <c r="P187" s="382"/>
      <c r="Q187" s="447"/>
      <c r="R187" s="382"/>
      <c r="S187" s="382"/>
      <c r="T187" s="447"/>
      <c r="U187" s="382"/>
      <c r="V187" s="382"/>
      <c r="W187" s="447"/>
      <c r="X187" s="382"/>
      <c r="Y187" s="721"/>
      <c r="Z187" s="721"/>
      <c r="AA187" s="721"/>
      <c r="AB187" s="721"/>
      <c r="AC187" s="721"/>
      <c r="AD187" s="721"/>
      <c r="AE187" s="721"/>
      <c r="AF187" s="721"/>
      <c r="AG187" s="721"/>
      <c r="AH187" s="721"/>
      <c r="AI187" s="721"/>
      <c r="AJ187" s="721"/>
      <c r="AK187" s="721"/>
      <c r="AL187" s="721"/>
      <c r="AM187" s="721"/>
      <c r="AN187" s="721"/>
      <c r="AO187" s="721"/>
      <c r="AP187" s="721"/>
      <c r="AQ187" s="721"/>
      <c r="AR187" s="721"/>
      <c r="AS187" s="721"/>
      <c r="AT187" s="721"/>
      <c r="AU187" s="721"/>
      <c r="AV187" s="721"/>
      <c r="AW187" s="721"/>
      <c r="AX187" s="721"/>
      <c r="AY187" s="721"/>
      <c r="AZ187" s="721"/>
      <c r="BA187" s="721"/>
      <c r="BB187" s="721"/>
      <c r="BC187" s="721"/>
      <c r="BD187" s="721"/>
      <c r="BE187" s="721"/>
      <c r="BF187" s="721"/>
      <c r="BG187" s="721"/>
      <c r="BH187" s="721"/>
      <c r="BI187" s="721"/>
      <c r="BJ187" s="721"/>
      <c r="BK187" s="721"/>
      <c r="CE187" s="721"/>
      <c r="CF187" s="721"/>
      <c r="CG187" s="721"/>
      <c r="CH187" s="721"/>
      <c r="CI187" s="721"/>
      <c r="CJ187" s="721"/>
      <c r="CK187" s="721"/>
      <c r="CL187" s="721"/>
      <c r="CM187" s="721"/>
      <c r="CN187" s="721"/>
      <c r="CO187" s="721"/>
      <c r="CP187" s="721"/>
      <c r="CQ187" s="721"/>
      <c r="CR187" s="721"/>
      <c r="CS187" s="721"/>
      <c r="CT187" s="721"/>
      <c r="CU187" s="721"/>
      <c r="CV187" s="721"/>
      <c r="CW187" s="721"/>
      <c r="CX187" s="721"/>
      <c r="CY187" s="721"/>
      <c r="CZ187" s="721"/>
      <c r="DA187" s="721"/>
      <c r="DB187" s="721"/>
      <c r="DC187" s="721"/>
      <c r="DD187" s="721"/>
      <c r="DE187" s="721"/>
      <c r="DF187" s="721"/>
      <c r="DG187" s="721"/>
      <c r="DH187" s="721"/>
      <c r="DI187" s="721"/>
      <c r="DJ187" s="721"/>
      <c r="DK187" s="721"/>
      <c r="DL187" s="721"/>
      <c r="DM187" s="721"/>
      <c r="DN187" s="721"/>
      <c r="DO187" s="721"/>
      <c r="DP187" s="721"/>
      <c r="DQ187" s="721"/>
      <c r="DR187" s="721"/>
      <c r="DS187" s="721"/>
      <c r="DT187" s="721"/>
      <c r="DU187" s="721"/>
      <c r="DV187" s="721"/>
      <c r="DW187" s="721"/>
      <c r="DX187" s="721"/>
      <c r="DY187" s="721"/>
      <c r="DZ187" s="721"/>
      <c r="EA187" s="721"/>
      <c r="EB187" s="721"/>
      <c r="EC187" s="721"/>
      <c r="ED187" s="721"/>
      <c r="EE187" s="721"/>
      <c r="EF187" s="721"/>
      <c r="EG187" s="721"/>
      <c r="EH187" s="721"/>
      <c r="EI187" s="721"/>
      <c r="EJ187" s="721"/>
      <c r="EK187" s="721"/>
      <c r="EL187" s="721"/>
      <c r="EM187" s="721"/>
      <c r="EN187" s="721"/>
      <c r="EO187" s="721"/>
    </row>
    <row r="188" spans="1:145" ht="17.25" customHeight="1">
      <c r="A188" s="721"/>
      <c r="B188" s="721"/>
      <c r="C188" s="721"/>
      <c r="D188" s="721"/>
      <c r="E188" s="789"/>
      <c r="F188" s="722"/>
      <c r="G188" s="721"/>
      <c r="H188" s="721"/>
      <c r="I188" s="721"/>
      <c r="J188" s="721"/>
      <c r="K188" s="879"/>
      <c r="L188" s="721"/>
      <c r="M188" s="721"/>
      <c r="N188" s="382"/>
      <c r="O188" s="382"/>
      <c r="P188" s="382"/>
      <c r="Q188" s="447"/>
      <c r="R188" s="382"/>
      <c r="S188" s="382"/>
      <c r="T188" s="447"/>
      <c r="U188" s="382"/>
      <c r="V188" s="382"/>
      <c r="W188" s="447"/>
      <c r="X188" s="382"/>
      <c r="Y188" s="721"/>
      <c r="Z188" s="721"/>
      <c r="AA188" s="721"/>
      <c r="AB188" s="721"/>
      <c r="AC188" s="721"/>
      <c r="AD188" s="721"/>
      <c r="AE188" s="721"/>
      <c r="AF188" s="721"/>
      <c r="AG188" s="721"/>
      <c r="AH188" s="721"/>
      <c r="AI188" s="721"/>
      <c r="AJ188" s="721"/>
      <c r="AK188" s="721"/>
      <c r="AL188" s="721"/>
      <c r="AM188" s="721"/>
      <c r="AN188" s="721"/>
      <c r="AO188" s="721"/>
      <c r="AP188" s="721"/>
      <c r="AQ188" s="721"/>
      <c r="AR188" s="721"/>
      <c r="AS188" s="721"/>
      <c r="AT188" s="721"/>
      <c r="AU188" s="721"/>
      <c r="AV188" s="721"/>
      <c r="AW188" s="721"/>
      <c r="AX188" s="721"/>
      <c r="AY188" s="721"/>
      <c r="AZ188" s="721"/>
      <c r="BA188" s="721"/>
      <c r="BB188" s="721"/>
      <c r="BC188" s="721"/>
      <c r="BD188" s="721"/>
      <c r="BE188" s="721"/>
      <c r="BF188" s="721"/>
      <c r="BG188" s="721"/>
      <c r="BH188" s="721"/>
      <c r="BI188" s="721"/>
      <c r="BJ188" s="721"/>
      <c r="BK188" s="721"/>
      <c r="CE188" s="721"/>
      <c r="CF188" s="721"/>
      <c r="CG188" s="721"/>
      <c r="CH188" s="721"/>
      <c r="CI188" s="721"/>
      <c r="CJ188" s="721"/>
      <c r="CK188" s="721"/>
      <c r="CL188" s="721"/>
      <c r="CM188" s="721"/>
      <c r="CN188" s="721"/>
      <c r="CO188" s="721"/>
      <c r="CP188" s="721"/>
      <c r="CQ188" s="721"/>
      <c r="CR188" s="721"/>
      <c r="CS188" s="721"/>
      <c r="CT188" s="721"/>
      <c r="CU188" s="721"/>
      <c r="CV188" s="721"/>
      <c r="CW188" s="721"/>
      <c r="CX188" s="721"/>
      <c r="CY188" s="721"/>
      <c r="CZ188" s="721"/>
      <c r="DA188" s="721"/>
      <c r="DB188" s="721"/>
      <c r="DC188" s="721"/>
      <c r="DD188" s="721"/>
      <c r="DE188" s="721"/>
      <c r="DF188" s="721"/>
      <c r="DG188" s="721"/>
      <c r="DH188" s="721"/>
      <c r="DI188" s="721"/>
      <c r="DJ188" s="721"/>
      <c r="DK188" s="721"/>
      <c r="DL188" s="721"/>
      <c r="DM188" s="721"/>
      <c r="DN188" s="721"/>
      <c r="DO188" s="721"/>
      <c r="DP188" s="721"/>
      <c r="DQ188" s="721"/>
      <c r="DR188" s="721"/>
      <c r="DS188" s="721"/>
      <c r="DT188" s="721"/>
      <c r="DU188" s="721"/>
      <c r="DV188" s="721"/>
      <c r="DW188" s="721"/>
      <c r="DX188" s="721"/>
      <c r="DY188" s="721"/>
      <c r="DZ188" s="721"/>
      <c r="EA188" s="721"/>
      <c r="EB188" s="721"/>
      <c r="EC188" s="721"/>
      <c r="ED188" s="721"/>
      <c r="EE188" s="721"/>
      <c r="EF188" s="721"/>
      <c r="EG188" s="721"/>
      <c r="EH188" s="721"/>
      <c r="EI188" s="721"/>
      <c r="EJ188" s="721"/>
      <c r="EK188" s="721"/>
      <c r="EL188" s="721"/>
      <c r="EM188" s="721"/>
      <c r="EN188" s="721"/>
      <c r="EO188" s="721"/>
    </row>
    <row r="189" spans="1:145" ht="17.25" customHeight="1">
      <c r="A189" s="721"/>
      <c r="B189" s="721"/>
      <c r="C189" s="721"/>
      <c r="D189" s="721"/>
      <c r="E189" s="789"/>
      <c r="F189" s="722"/>
      <c r="G189" s="721"/>
      <c r="H189" s="721"/>
      <c r="I189" s="721"/>
      <c r="J189" s="721"/>
      <c r="K189" s="879"/>
      <c r="L189" s="721"/>
      <c r="M189" s="721"/>
      <c r="N189" s="382"/>
      <c r="O189" s="382"/>
      <c r="P189" s="382"/>
      <c r="Q189" s="447"/>
      <c r="R189" s="382"/>
      <c r="S189" s="382"/>
      <c r="T189" s="447"/>
      <c r="U189" s="382"/>
      <c r="V189" s="382"/>
      <c r="W189" s="447"/>
      <c r="X189" s="382"/>
      <c r="Y189" s="721"/>
      <c r="Z189" s="721"/>
      <c r="AA189" s="721"/>
      <c r="AB189" s="721"/>
      <c r="AC189" s="721"/>
      <c r="AD189" s="721"/>
      <c r="AE189" s="721"/>
      <c r="AF189" s="721"/>
      <c r="AG189" s="721"/>
      <c r="AH189" s="721"/>
      <c r="AI189" s="721"/>
      <c r="AJ189" s="721"/>
      <c r="AK189" s="721"/>
      <c r="AL189" s="721"/>
      <c r="AM189" s="721"/>
      <c r="AN189" s="721"/>
      <c r="AO189" s="721"/>
      <c r="AP189" s="721"/>
      <c r="AQ189" s="721"/>
      <c r="AR189" s="721"/>
      <c r="AS189" s="721"/>
      <c r="AT189" s="721"/>
      <c r="AU189" s="721"/>
      <c r="AV189" s="721"/>
      <c r="AW189" s="721"/>
      <c r="AX189" s="721"/>
      <c r="AY189" s="721"/>
      <c r="AZ189" s="721"/>
      <c r="BA189" s="721"/>
      <c r="BB189" s="721"/>
      <c r="BC189" s="721"/>
      <c r="BD189" s="721"/>
      <c r="BE189" s="721"/>
      <c r="BF189" s="721"/>
      <c r="BG189" s="721"/>
      <c r="BH189" s="721"/>
      <c r="BI189" s="721"/>
      <c r="BJ189" s="721"/>
      <c r="BK189" s="721"/>
      <c r="CE189" s="721"/>
      <c r="CF189" s="721"/>
      <c r="CG189" s="721"/>
      <c r="CH189" s="721"/>
      <c r="CI189" s="721"/>
      <c r="CJ189" s="721"/>
      <c r="CK189" s="721"/>
      <c r="CL189" s="721"/>
      <c r="CM189" s="721"/>
      <c r="CN189" s="721"/>
      <c r="CO189" s="721"/>
      <c r="CP189" s="721"/>
      <c r="CQ189" s="721"/>
      <c r="CR189" s="721"/>
      <c r="CS189" s="721"/>
      <c r="CT189" s="721"/>
      <c r="CU189" s="721"/>
      <c r="CV189" s="721"/>
      <c r="CW189" s="721"/>
      <c r="CX189" s="721"/>
      <c r="CY189" s="721"/>
      <c r="CZ189" s="721"/>
      <c r="DA189" s="721"/>
      <c r="DB189" s="721"/>
      <c r="DC189" s="721"/>
      <c r="DD189" s="721"/>
      <c r="DE189" s="721"/>
      <c r="DF189" s="721"/>
      <c r="DG189" s="721"/>
      <c r="DH189" s="721"/>
      <c r="DI189" s="721"/>
      <c r="DJ189" s="721"/>
      <c r="DK189" s="721"/>
      <c r="DL189" s="721"/>
      <c r="DM189" s="721"/>
      <c r="DN189" s="721"/>
      <c r="DO189" s="721"/>
      <c r="DP189" s="721"/>
      <c r="DQ189" s="721"/>
      <c r="DR189" s="721"/>
      <c r="DS189" s="721"/>
      <c r="DT189" s="721"/>
      <c r="DU189" s="721"/>
      <c r="DV189" s="721"/>
      <c r="DW189" s="721"/>
      <c r="DX189" s="721"/>
      <c r="DY189" s="721"/>
      <c r="DZ189" s="721"/>
      <c r="EA189" s="721"/>
      <c r="EB189" s="721"/>
      <c r="EC189" s="721"/>
      <c r="ED189" s="721"/>
      <c r="EE189" s="721"/>
      <c r="EF189" s="721"/>
      <c r="EG189" s="721"/>
      <c r="EH189" s="721"/>
      <c r="EI189" s="721"/>
      <c r="EJ189" s="721"/>
      <c r="EK189" s="721"/>
      <c r="EL189" s="721"/>
      <c r="EM189" s="721"/>
      <c r="EN189" s="721"/>
      <c r="EO189" s="721"/>
    </row>
    <row r="190" spans="1:145" ht="17.25" customHeight="1">
      <c r="A190" s="721"/>
      <c r="B190" s="721"/>
      <c r="C190" s="721"/>
      <c r="D190" s="721"/>
      <c r="E190" s="789"/>
      <c r="F190" s="722"/>
      <c r="G190" s="721"/>
      <c r="H190" s="721"/>
      <c r="I190" s="721"/>
      <c r="J190" s="721"/>
      <c r="K190" s="879"/>
      <c r="L190" s="721"/>
      <c r="M190" s="721"/>
      <c r="N190" s="382"/>
      <c r="O190" s="382"/>
      <c r="P190" s="382"/>
      <c r="Q190" s="447"/>
      <c r="R190" s="382"/>
      <c r="S190" s="382"/>
      <c r="T190" s="447"/>
      <c r="U190" s="382"/>
      <c r="V190" s="382"/>
      <c r="W190" s="447"/>
      <c r="X190" s="382"/>
      <c r="Y190" s="721"/>
      <c r="Z190" s="721"/>
      <c r="AA190" s="721"/>
      <c r="AB190" s="721"/>
      <c r="AC190" s="721"/>
      <c r="AD190" s="721"/>
      <c r="AE190" s="721"/>
      <c r="AF190" s="721"/>
      <c r="AG190" s="721"/>
      <c r="AH190" s="721"/>
      <c r="AI190" s="721"/>
      <c r="AJ190" s="721"/>
      <c r="AK190" s="721"/>
      <c r="AL190" s="721"/>
      <c r="AM190" s="721"/>
      <c r="AN190" s="721"/>
      <c r="AO190" s="721"/>
      <c r="AP190" s="721"/>
      <c r="AQ190" s="721"/>
      <c r="AR190" s="721"/>
      <c r="AS190" s="721"/>
      <c r="AT190" s="721"/>
      <c r="AU190" s="721"/>
      <c r="AV190" s="721"/>
      <c r="AW190" s="721"/>
      <c r="AX190" s="721"/>
      <c r="AY190" s="721"/>
      <c r="AZ190" s="721"/>
      <c r="BA190" s="721"/>
      <c r="BB190" s="721"/>
      <c r="BC190" s="721"/>
      <c r="BD190" s="721"/>
      <c r="BE190" s="721"/>
      <c r="BF190" s="721"/>
      <c r="BG190" s="721"/>
      <c r="BH190" s="721"/>
      <c r="BI190" s="721"/>
      <c r="BJ190" s="721"/>
      <c r="BK190" s="721"/>
      <c r="CE190" s="721"/>
      <c r="CF190" s="721"/>
      <c r="CG190" s="721"/>
      <c r="CH190" s="721"/>
      <c r="CI190" s="721"/>
      <c r="CJ190" s="721"/>
      <c r="CK190" s="721"/>
      <c r="CL190" s="721"/>
      <c r="CM190" s="721"/>
      <c r="CN190" s="721"/>
      <c r="CO190" s="721"/>
      <c r="CP190" s="721"/>
      <c r="CQ190" s="721"/>
      <c r="CR190" s="721"/>
      <c r="CS190" s="721"/>
      <c r="CT190" s="721"/>
      <c r="CU190" s="721"/>
      <c r="CV190" s="721"/>
      <c r="CW190" s="721"/>
      <c r="CX190" s="721"/>
      <c r="CY190" s="721"/>
      <c r="CZ190" s="721"/>
      <c r="DA190" s="721"/>
      <c r="DB190" s="721"/>
      <c r="DC190" s="721"/>
      <c r="DD190" s="721"/>
      <c r="DE190" s="721"/>
      <c r="DF190" s="721"/>
      <c r="DG190" s="721"/>
      <c r="DH190" s="721"/>
      <c r="DI190" s="721"/>
      <c r="DJ190" s="721"/>
      <c r="DK190" s="721"/>
      <c r="DL190" s="721"/>
      <c r="DM190" s="721"/>
      <c r="DN190" s="721"/>
      <c r="DO190" s="721"/>
      <c r="DP190" s="721"/>
      <c r="DQ190" s="721"/>
      <c r="DR190" s="721"/>
      <c r="DS190" s="721"/>
      <c r="DT190" s="721"/>
      <c r="DU190" s="721"/>
      <c r="DV190" s="721"/>
      <c r="DW190" s="721"/>
      <c r="DX190" s="721"/>
      <c r="DY190" s="721"/>
      <c r="DZ190" s="721"/>
      <c r="EA190" s="721"/>
      <c r="EB190" s="721"/>
      <c r="EC190" s="721"/>
      <c r="ED190" s="721"/>
      <c r="EE190" s="721"/>
      <c r="EF190" s="721"/>
      <c r="EG190" s="721"/>
      <c r="EH190" s="721"/>
      <c r="EI190" s="721"/>
      <c r="EJ190" s="721"/>
      <c r="EK190" s="721"/>
      <c r="EL190" s="721"/>
      <c r="EM190" s="721"/>
      <c r="EN190" s="721"/>
      <c r="EO190" s="721"/>
    </row>
    <row r="191" spans="1:145" ht="17.25" customHeight="1">
      <c r="A191" s="721"/>
      <c r="B191" s="721"/>
      <c r="C191" s="721"/>
      <c r="D191" s="721"/>
      <c r="E191" s="789"/>
      <c r="F191" s="722"/>
      <c r="G191" s="721"/>
      <c r="H191" s="721"/>
      <c r="I191" s="721"/>
      <c r="J191" s="721"/>
      <c r="K191" s="879"/>
      <c r="L191" s="721"/>
      <c r="M191" s="721"/>
      <c r="N191" s="382"/>
      <c r="O191" s="382"/>
      <c r="P191" s="382"/>
      <c r="Q191" s="447"/>
      <c r="R191" s="382"/>
      <c r="S191" s="382"/>
      <c r="T191" s="447"/>
      <c r="U191" s="382"/>
      <c r="V191" s="382"/>
      <c r="W191" s="447"/>
      <c r="X191" s="382"/>
      <c r="Y191" s="721"/>
      <c r="Z191" s="721"/>
      <c r="AA191" s="721"/>
      <c r="AB191" s="721"/>
      <c r="AC191" s="721"/>
      <c r="AD191" s="721"/>
      <c r="AE191" s="721"/>
      <c r="AF191" s="721"/>
      <c r="AG191" s="721"/>
      <c r="AH191" s="721"/>
      <c r="AI191" s="721"/>
      <c r="AJ191" s="721"/>
      <c r="AK191" s="721"/>
      <c r="AL191" s="721"/>
      <c r="AM191" s="721"/>
      <c r="AN191" s="721"/>
      <c r="AO191" s="721"/>
      <c r="AP191" s="721"/>
      <c r="AQ191" s="721"/>
      <c r="AR191" s="721"/>
      <c r="AS191" s="721"/>
      <c r="AT191" s="721"/>
      <c r="AU191" s="721"/>
      <c r="AV191" s="721"/>
      <c r="AW191" s="721"/>
      <c r="AX191" s="721"/>
      <c r="AY191" s="721"/>
      <c r="AZ191" s="721"/>
      <c r="BA191" s="721"/>
      <c r="BB191" s="721"/>
      <c r="BC191" s="721"/>
      <c r="BD191" s="721"/>
      <c r="BE191" s="721"/>
      <c r="BF191" s="721"/>
      <c r="BG191" s="721"/>
      <c r="BH191" s="721"/>
      <c r="BI191" s="721"/>
      <c r="BJ191" s="721"/>
      <c r="BK191" s="721"/>
      <c r="CE191" s="721"/>
      <c r="CF191" s="721"/>
      <c r="CG191" s="721"/>
      <c r="CH191" s="721"/>
      <c r="CI191" s="721"/>
      <c r="CJ191" s="721"/>
      <c r="CK191" s="721"/>
      <c r="CL191" s="721"/>
      <c r="CM191" s="721"/>
      <c r="CN191" s="721"/>
      <c r="CO191" s="721"/>
      <c r="CP191" s="721"/>
      <c r="CQ191" s="721"/>
      <c r="CR191" s="721"/>
      <c r="CS191" s="721"/>
      <c r="CT191" s="721"/>
      <c r="CU191" s="721"/>
      <c r="CV191" s="721"/>
      <c r="CW191" s="721"/>
      <c r="CX191" s="721"/>
      <c r="CY191" s="721"/>
      <c r="CZ191" s="721"/>
      <c r="DA191" s="721"/>
      <c r="DB191" s="721"/>
      <c r="DC191" s="721"/>
      <c r="DD191" s="721"/>
      <c r="DE191" s="721"/>
      <c r="DF191" s="721"/>
      <c r="DG191" s="721"/>
      <c r="DH191" s="721"/>
      <c r="DI191" s="721"/>
      <c r="DJ191" s="721"/>
      <c r="DK191" s="721"/>
      <c r="DL191" s="721"/>
      <c r="DM191" s="721"/>
      <c r="DN191" s="721"/>
      <c r="DO191" s="721"/>
      <c r="DP191" s="721"/>
      <c r="DQ191" s="721"/>
      <c r="DR191" s="721"/>
      <c r="DS191" s="721"/>
      <c r="DT191" s="721"/>
      <c r="DU191" s="721"/>
      <c r="DV191" s="721"/>
      <c r="DW191" s="721"/>
      <c r="DX191" s="721"/>
      <c r="DY191" s="721"/>
      <c r="DZ191" s="721"/>
      <c r="EA191" s="721"/>
      <c r="EB191" s="721"/>
      <c r="EC191" s="721"/>
      <c r="ED191" s="721"/>
      <c r="EE191" s="721"/>
      <c r="EF191" s="721"/>
      <c r="EG191" s="721"/>
      <c r="EH191" s="721"/>
      <c r="EI191" s="721"/>
      <c r="EJ191" s="721"/>
      <c r="EK191" s="721"/>
      <c r="EL191" s="721"/>
      <c r="EM191" s="721"/>
      <c r="EN191" s="721"/>
      <c r="EO191" s="721"/>
    </row>
    <row r="192" spans="1:145" ht="17.25" customHeight="1">
      <c r="A192" s="721"/>
      <c r="B192" s="721"/>
      <c r="C192" s="721"/>
      <c r="D192" s="721"/>
      <c r="E192" s="789"/>
      <c r="F192" s="722"/>
      <c r="G192" s="721"/>
      <c r="H192" s="721"/>
      <c r="I192" s="721"/>
      <c r="J192" s="721"/>
      <c r="K192" s="879"/>
      <c r="L192" s="721"/>
      <c r="M192" s="721"/>
      <c r="N192" s="382"/>
      <c r="O192" s="382"/>
      <c r="P192" s="382"/>
      <c r="Q192" s="447"/>
      <c r="R192" s="382"/>
      <c r="S192" s="382"/>
      <c r="T192" s="447"/>
      <c r="U192" s="382"/>
      <c r="V192" s="382"/>
      <c r="W192" s="447"/>
      <c r="X192" s="382"/>
      <c r="Y192" s="721"/>
      <c r="Z192" s="721"/>
      <c r="AA192" s="721"/>
      <c r="AB192" s="721"/>
      <c r="AC192" s="721"/>
      <c r="AD192" s="721"/>
      <c r="AE192" s="721"/>
      <c r="AF192" s="721"/>
      <c r="AG192" s="721"/>
      <c r="AH192" s="721"/>
      <c r="AI192" s="721"/>
      <c r="AJ192" s="721"/>
      <c r="AK192" s="721"/>
      <c r="AL192" s="721"/>
      <c r="AM192" s="721"/>
      <c r="AN192" s="721"/>
      <c r="AO192" s="721"/>
      <c r="AP192" s="721"/>
      <c r="AQ192" s="721"/>
      <c r="AR192" s="721"/>
      <c r="AS192" s="721"/>
      <c r="AT192" s="721"/>
      <c r="AU192" s="721"/>
      <c r="AV192" s="721"/>
      <c r="AW192" s="721"/>
      <c r="AX192" s="721"/>
      <c r="AY192" s="721"/>
      <c r="AZ192" s="721"/>
      <c r="BA192" s="721"/>
      <c r="BB192" s="721"/>
      <c r="BC192" s="721"/>
      <c r="BD192" s="721"/>
      <c r="BE192" s="721"/>
      <c r="BF192" s="721"/>
      <c r="BG192" s="721"/>
      <c r="BH192" s="721"/>
      <c r="BI192" s="721"/>
      <c r="BJ192" s="721"/>
      <c r="BK192" s="721"/>
      <c r="CE192" s="721"/>
      <c r="CF192" s="721"/>
      <c r="CG192" s="721"/>
      <c r="CH192" s="721"/>
      <c r="CI192" s="721"/>
      <c r="CJ192" s="721"/>
      <c r="CK192" s="721"/>
      <c r="CL192" s="721"/>
      <c r="CM192" s="721"/>
      <c r="CN192" s="721"/>
      <c r="CO192" s="721"/>
      <c r="CP192" s="721"/>
      <c r="CQ192" s="721"/>
      <c r="CR192" s="721"/>
      <c r="CS192" s="721"/>
      <c r="CT192" s="721"/>
      <c r="CU192" s="721"/>
      <c r="CV192" s="721"/>
      <c r="CW192" s="721"/>
      <c r="CX192" s="721"/>
      <c r="CY192" s="721"/>
      <c r="CZ192" s="721"/>
      <c r="DA192" s="721"/>
      <c r="DB192" s="721"/>
      <c r="DC192" s="721"/>
      <c r="DD192" s="721"/>
      <c r="DE192" s="721"/>
      <c r="DF192" s="721"/>
      <c r="DG192" s="721"/>
      <c r="DH192" s="721"/>
      <c r="DI192" s="721"/>
      <c r="DJ192" s="721"/>
      <c r="DK192" s="721"/>
      <c r="DL192" s="721"/>
      <c r="DM192" s="721"/>
      <c r="DN192" s="721"/>
      <c r="DO192" s="721"/>
      <c r="DP192" s="721"/>
      <c r="DQ192" s="721"/>
      <c r="DR192" s="721"/>
      <c r="DS192" s="721"/>
      <c r="DT192" s="721"/>
      <c r="DU192" s="721"/>
      <c r="DV192" s="721"/>
      <c r="DW192" s="721"/>
      <c r="DX192" s="721"/>
      <c r="DY192" s="721"/>
      <c r="DZ192" s="721"/>
      <c r="EA192" s="721"/>
      <c r="EB192" s="721"/>
      <c r="EC192" s="721"/>
      <c r="ED192" s="721"/>
      <c r="EE192" s="721"/>
      <c r="EF192" s="721"/>
      <c r="EG192" s="721"/>
      <c r="EH192" s="721"/>
      <c r="EI192" s="721"/>
      <c r="EJ192" s="721"/>
      <c r="EK192" s="721"/>
      <c r="EL192" s="721"/>
      <c r="EM192" s="721"/>
      <c r="EN192" s="721"/>
      <c r="EO192" s="721"/>
    </row>
    <row r="193" spans="1:145" ht="17.25" customHeight="1">
      <c r="A193" s="721"/>
      <c r="B193" s="721"/>
      <c r="C193" s="721"/>
      <c r="D193" s="721"/>
      <c r="E193" s="789"/>
      <c r="F193" s="722"/>
      <c r="G193" s="721"/>
      <c r="H193" s="721"/>
      <c r="I193" s="721"/>
      <c r="J193" s="721"/>
      <c r="K193" s="879"/>
      <c r="L193" s="721"/>
      <c r="M193" s="721"/>
      <c r="N193" s="382"/>
      <c r="O193" s="382"/>
      <c r="P193" s="382"/>
      <c r="Q193" s="447"/>
      <c r="R193" s="382"/>
      <c r="S193" s="382"/>
      <c r="T193" s="447"/>
      <c r="U193" s="382"/>
      <c r="V193" s="382"/>
      <c r="W193" s="447"/>
      <c r="X193" s="382"/>
      <c r="Y193" s="721"/>
      <c r="Z193" s="721"/>
      <c r="AA193" s="721"/>
      <c r="AB193" s="721"/>
      <c r="AC193" s="721"/>
      <c r="AD193" s="721"/>
      <c r="AE193" s="721"/>
      <c r="AF193" s="721"/>
      <c r="AG193" s="721"/>
      <c r="AH193" s="721"/>
      <c r="AI193" s="721"/>
      <c r="AJ193" s="721"/>
      <c r="AK193" s="721"/>
      <c r="AL193" s="721"/>
      <c r="AM193" s="721"/>
      <c r="AN193" s="721"/>
      <c r="AO193" s="721"/>
      <c r="AP193" s="721"/>
      <c r="AQ193" s="721"/>
      <c r="AR193" s="721"/>
      <c r="AS193" s="721"/>
      <c r="AT193" s="721"/>
      <c r="AU193" s="721"/>
      <c r="AV193" s="721"/>
      <c r="AW193" s="721"/>
      <c r="AX193" s="721"/>
      <c r="AY193" s="721"/>
      <c r="AZ193" s="721"/>
      <c r="BA193" s="721"/>
      <c r="BB193" s="721"/>
      <c r="BC193" s="721"/>
      <c r="BD193" s="721"/>
      <c r="BE193" s="721"/>
      <c r="BF193" s="721"/>
      <c r="BG193" s="721"/>
      <c r="BH193" s="721"/>
      <c r="BI193" s="721"/>
      <c r="BJ193" s="721"/>
      <c r="BK193" s="721"/>
      <c r="CE193" s="721"/>
      <c r="CF193" s="721"/>
      <c r="CG193" s="721"/>
      <c r="CH193" s="721"/>
      <c r="CI193" s="721"/>
      <c r="CJ193" s="721"/>
      <c r="CK193" s="721"/>
      <c r="CL193" s="721"/>
      <c r="CM193" s="721"/>
      <c r="CN193" s="721"/>
      <c r="CO193" s="721"/>
      <c r="CP193" s="721"/>
      <c r="CQ193" s="721"/>
      <c r="CR193" s="721"/>
      <c r="CS193" s="721"/>
      <c r="CT193" s="721"/>
      <c r="CU193" s="721"/>
      <c r="CV193" s="721"/>
      <c r="CW193" s="721"/>
      <c r="CX193" s="721"/>
      <c r="CY193" s="721"/>
      <c r="CZ193" s="721"/>
      <c r="DA193" s="721"/>
      <c r="DB193" s="721"/>
      <c r="DC193" s="721"/>
      <c r="DD193" s="721"/>
      <c r="DE193" s="721"/>
      <c r="DF193" s="721"/>
      <c r="DG193" s="721"/>
      <c r="DH193" s="721"/>
      <c r="DI193" s="721"/>
      <c r="DJ193" s="721"/>
      <c r="DK193" s="721"/>
      <c r="DL193" s="721"/>
      <c r="DM193" s="721"/>
      <c r="DN193" s="721"/>
      <c r="DO193" s="721"/>
      <c r="DP193" s="721"/>
      <c r="DQ193" s="721"/>
      <c r="DR193" s="721"/>
      <c r="DS193" s="721"/>
      <c r="DT193" s="721"/>
      <c r="DU193" s="721"/>
      <c r="DV193" s="721"/>
      <c r="DW193" s="721"/>
      <c r="DX193" s="721"/>
      <c r="DY193" s="721"/>
      <c r="DZ193" s="721"/>
      <c r="EA193" s="721"/>
      <c r="EB193" s="721"/>
      <c r="EC193" s="721"/>
      <c r="ED193" s="721"/>
      <c r="EE193" s="721"/>
      <c r="EF193" s="721"/>
      <c r="EG193" s="721"/>
      <c r="EH193" s="721"/>
      <c r="EI193" s="721"/>
      <c r="EJ193" s="721"/>
      <c r="EK193" s="721"/>
      <c r="EL193" s="721"/>
      <c r="EM193" s="721"/>
      <c r="EN193" s="721"/>
      <c r="EO193" s="721"/>
    </row>
    <row r="194" spans="1:145" ht="17.25" customHeight="1">
      <c r="A194" s="721"/>
      <c r="B194" s="721"/>
      <c r="C194" s="721"/>
      <c r="D194" s="721"/>
      <c r="E194" s="789"/>
      <c r="F194" s="722"/>
      <c r="G194" s="721"/>
      <c r="H194" s="721"/>
      <c r="I194" s="721"/>
      <c r="J194" s="721"/>
      <c r="K194" s="879"/>
      <c r="L194" s="721"/>
      <c r="M194" s="721"/>
      <c r="N194" s="382"/>
      <c r="O194" s="382"/>
      <c r="P194" s="382"/>
      <c r="Q194" s="447"/>
      <c r="R194" s="382"/>
      <c r="S194" s="382"/>
      <c r="T194" s="447"/>
      <c r="U194" s="382"/>
      <c r="V194" s="382"/>
      <c r="W194" s="447"/>
      <c r="X194" s="382"/>
      <c r="Y194" s="721"/>
      <c r="Z194" s="721"/>
      <c r="AA194" s="721"/>
      <c r="AB194" s="721"/>
      <c r="AC194" s="721"/>
      <c r="AD194" s="721"/>
      <c r="AE194" s="721"/>
      <c r="AF194" s="721"/>
      <c r="AG194" s="721"/>
      <c r="AH194" s="721"/>
      <c r="AI194" s="721"/>
      <c r="AJ194" s="721"/>
      <c r="AK194" s="721"/>
      <c r="AL194" s="721"/>
      <c r="AM194" s="721"/>
      <c r="AN194" s="721"/>
      <c r="AO194" s="721"/>
      <c r="AP194" s="721"/>
      <c r="AQ194" s="721"/>
      <c r="AR194" s="721"/>
      <c r="AS194" s="721"/>
      <c r="AT194" s="721"/>
      <c r="AU194" s="721"/>
      <c r="AV194" s="721"/>
      <c r="AW194" s="721"/>
      <c r="AX194" s="721"/>
      <c r="AY194" s="721"/>
      <c r="AZ194" s="721"/>
      <c r="BA194" s="721"/>
      <c r="BB194" s="721"/>
      <c r="BC194" s="721"/>
      <c r="BD194" s="721"/>
      <c r="BE194" s="721"/>
      <c r="BF194" s="721"/>
      <c r="BG194" s="721"/>
      <c r="BH194" s="721"/>
      <c r="BI194" s="721"/>
      <c r="BJ194" s="721"/>
      <c r="BK194" s="721"/>
      <c r="CE194" s="721"/>
      <c r="CF194" s="721"/>
      <c r="CG194" s="721"/>
      <c r="CH194" s="721"/>
      <c r="CI194" s="721"/>
      <c r="CJ194" s="721"/>
      <c r="CK194" s="721"/>
      <c r="CL194" s="721"/>
      <c r="CM194" s="721"/>
      <c r="CN194" s="721"/>
      <c r="CO194" s="721"/>
      <c r="CP194" s="721"/>
      <c r="CQ194" s="721"/>
      <c r="CR194" s="721"/>
      <c r="CS194" s="721"/>
      <c r="CT194" s="721"/>
      <c r="CU194" s="721"/>
      <c r="CV194" s="721"/>
      <c r="CW194" s="721"/>
      <c r="CX194" s="721"/>
      <c r="CY194" s="721"/>
      <c r="CZ194" s="721"/>
      <c r="DA194" s="721"/>
      <c r="DB194" s="721"/>
      <c r="DC194" s="721"/>
      <c r="DD194" s="721"/>
      <c r="DE194" s="721"/>
      <c r="DF194" s="721"/>
      <c r="DG194" s="721"/>
      <c r="DH194" s="721"/>
      <c r="DI194" s="721"/>
      <c r="DJ194" s="721"/>
      <c r="DK194" s="721"/>
      <c r="DL194" s="721"/>
      <c r="DM194" s="721"/>
      <c r="DN194" s="721"/>
      <c r="DO194" s="721"/>
      <c r="DP194" s="721"/>
      <c r="DQ194" s="721"/>
      <c r="DR194" s="721"/>
      <c r="DS194" s="721"/>
      <c r="DT194" s="721"/>
      <c r="DU194" s="721"/>
      <c r="DV194" s="721"/>
      <c r="DW194" s="721"/>
      <c r="DX194" s="721"/>
      <c r="DY194" s="721"/>
      <c r="DZ194" s="721"/>
      <c r="EA194" s="721"/>
      <c r="EB194" s="721"/>
      <c r="EC194" s="721"/>
      <c r="ED194" s="721"/>
      <c r="EE194" s="721"/>
      <c r="EF194" s="721"/>
      <c r="EG194" s="721"/>
      <c r="EH194" s="721"/>
      <c r="EI194" s="721"/>
      <c r="EJ194" s="721"/>
      <c r="EK194" s="721"/>
      <c r="EL194" s="721"/>
      <c r="EM194" s="721"/>
      <c r="EN194" s="721"/>
      <c r="EO194" s="721"/>
    </row>
    <row r="195" spans="1:145" ht="17.25" customHeight="1">
      <c r="A195" s="721"/>
      <c r="B195" s="721"/>
      <c r="C195" s="721"/>
      <c r="D195" s="721"/>
      <c r="E195" s="789"/>
      <c r="F195" s="722"/>
      <c r="G195" s="721"/>
      <c r="H195" s="721"/>
      <c r="I195" s="721"/>
      <c r="J195" s="721"/>
      <c r="K195" s="879"/>
      <c r="L195" s="721"/>
      <c r="M195" s="721"/>
      <c r="N195" s="382"/>
      <c r="O195" s="382"/>
      <c r="P195" s="382"/>
      <c r="Q195" s="447"/>
      <c r="R195" s="382"/>
      <c r="S195" s="382"/>
      <c r="T195" s="447"/>
      <c r="U195" s="382"/>
      <c r="V195" s="382"/>
      <c r="W195" s="447"/>
      <c r="X195" s="382"/>
      <c r="Y195" s="721"/>
      <c r="Z195" s="721"/>
      <c r="AA195" s="721"/>
      <c r="AB195" s="721"/>
      <c r="AC195" s="721"/>
      <c r="AD195" s="721"/>
      <c r="AE195" s="721"/>
      <c r="AF195" s="721"/>
      <c r="AG195" s="721"/>
      <c r="AH195" s="721"/>
      <c r="AI195" s="721"/>
      <c r="AJ195" s="721"/>
      <c r="AK195" s="721"/>
      <c r="AL195" s="721"/>
      <c r="AM195" s="721"/>
      <c r="AN195" s="721"/>
      <c r="AO195" s="721"/>
      <c r="AP195" s="721"/>
      <c r="AQ195" s="721"/>
      <c r="AR195" s="721"/>
      <c r="AS195" s="721"/>
      <c r="AT195" s="721"/>
      <c r="AU195" s="721"/>
      <c r="AV195" s="721"/>
      <c r="AW195" s="721"/>
      <c r="AX195" s="721"/>
      <c r="AY195" s="721"/>
      <c r="AZ195" s="721"/>
      <c r="BA195" s="721"/>
      <c r="BB195" s="721"/>
      <c r="BC195" s="721"/>
      <c r="BD195" s="721"/>
      <c r="BE195" s="721"/>
      <c r="BF195" s="721"/>
      <c r="BG195" s="721"/>
      <c r="BH195" s="721"/>
      <c r="BI195" s="721"/>
      <c r="BJ195" s="721"/>
      <c r="BK195" s="721"/>
      <c r="CE195" s="721"/>
      <c r="CF195" s="721"/>
      <c r="CG195" s="721"/>
      <c r="CH195" s="721"/>
      <c r="CI195" s="721"/>
      <c r="CJ195" s="721"/>
      <c r="CK195" s="721"/>
      <c r="CL195" s="721"/>
      <c r="CM195" s="721"/>
      <c r="CN195" s="721"/>
      <c r="CO195" s="721"/>
      <c r="CP195" s="721"/>
      <c r="CQ195" s="721"/>
      <c r="CR195" s="721"/>
      <c r="CS195" s="721"/>
      <c r="CT195" s="721"/>
      <c r="CU195" s="721"/>
      <c r="CV195" s="721"/>
      <c r="CW195" s="721"/>
      <c r="CX195" s="721"/>
      <c r="CY195" s="721"/>
      <c r="CZ195" s="721"/>
      <c r="DA195" s="721"/>
      <c r="DB195" s="721"/>
      <c r="DC195" s="721"/>
      <c r="DD195" s="721"/>
      <c r="DE195" s="721"/>
      <c r="DF195" s="721"/>
      <c r="DG195" s="721"/>
      <c r="DH195" s="721"/>
      <c r="DI195" s="721"/>
      <c r="DJ195" s="721"/>
      <c r="DK195" s="721"/>
      <c r="DL195" s="721"/>
      <c r="DM195" s="721"/>
      <c r="DN195" s="721"/>
      <c r="DO195" s="721"/>
      <c r="DP195" s="721"/>
      <c r="DQ195" s="721"/>
      <c r="DR195" s="721"/>
      <c r="DS195" s="721"/>
      <c r="DT195" s="721"/>
      <c r="DU195" s="721"/>
      <c r="DV195" s="721"/>
      <c r="DW195" s="721"/>
      <c r="DX195" s="721"/>
      <c r="DY195" s="721"/>
      <c r="DZ195" s="721"/>
      <c r="EA195" s="721"/>
      <c r="EB195" s="721"/>
      <c r="EC195" s="721"/>
      <c r="ED195" s="721"/>
      <c r="EE195" s="721"/>
      <c r="EF195" s="721"/>
      <c r="EG195" s="721"/>
      <c r="EH195" s="721"/>
      <c r="EI195" s="721"/>
      <c r="EJ195" s="721"/>
      <c r="EK195" s="721"/>
      <c r="EL195" s="721"/>
      <c r="EM195" s="721"/>
      <c r="EN195" s="721"/>
      <c r="EO195" s="721"/>
    </row>
    <row r="196" spans="1:145" ht="17.25" customHeight="1">
      <c r="A196" s="721"/>
      <c r="B196" s="721"/>
      <c r="C196" s="721"/>
      <c r="D196" s="721"/>
      <c r="E196" s="789"/>
      <c r="F196" s="722"/>
      <c r="G196" s="721"/>
      <c r="H196" s="721"/>
      <c r="I196" s="721"/>
      <c r="J196" s="721"/>
      <c r="K196" s="879"/>
      <c r="L196" s="721"/>
      <c r="M196" s="721"/>
      <c r="N196" s="382"/>
      <c r="O196" s="382"/>
      <c r="P196" s="382"/>
      <c r="Q196" s="447"/>
      <c r="R196" s="382"/>
      <c r="S196" s="382"/>
      <c r="T196" s="447"/>
      <c r="U196" s="382"/>
      <c r="V196" s="382"/>
      <c r="W196" s="447"/>
      <c r="X196" s="382"/>
      <c r="Y196" s="721"/>
      <c r="Z196" s="721"/>
      <c r="AA196" s="721"/>
      <c r="AB196" s="721"/>
      <c r="AC196" s="721"/>
      <c r="AD196" s="721"/>
      <c r="AE196" s="721"/>
      <c r="AF196" s="721"/>
      <c r="AG196" s="721"/>
      <c r="AH196" s="721"/>
      <c r="AI196" s="721"/>
      <c r="AJ196" s="721"/>
      <c r="AK196" s="721"/>
      <c r="AL196" s="721"/>
      <c r="AM196" s="721"/>
      <c r="AN196" s="721"/>
      <c r="AO196" s="721"/>
      <c r="AP196" s="721"/>
      <c r="AQ196" s="721"/>
      <c r="AR196" s="721"/>
      <c r="AS196" s="721"/>
      <c r="AT196" s="721"/>
      <c r="AU196" s="721"/>
      <c r="AV196" s="721"/>
      <c r="AW196" s="721"/>
      <c r="AX196" s="721"/>
      <c r="AY196" s="721"/>
      <c r="AZ196" s="721"/>
      <c r="BA196" s="721"/>
      <c r="BB196" s="721"/>
      <c r="BC196" s="721"/>
      <c r="BD196" s="721"/>
      <c r="BE196" s="721"/>
      <c r="BF196" s="721"/>
      <c r="BG196" s="721"/>
      <c r="BH196" s="721"/>
      <c r="BI196" s="721"/>
      <c r="BJ196" s="721"/>
      <c r="BK196" s="721"/>
      <c r="CE196" s="721"/>
      <c r="CF196" s="721"/>
      <c r="CG196" s="721"/>
      <c r="CH196" s="721"/>
      <c r="CI196" s="721"/>
      <c r="CJ196" s="721"/>
      <c r="CK196" s="721"/>
      <c r="CL196" s="721"/>
      <c r="CM196" s="721"/>
      <c r="CN196" s="721"/>
      <c r="CO196" s="721"/>
      <c r="CP196" s="721"/>
      <c r="CQ196" s="721"/>
      <c r="CR196" s="721"/>
      <c r="CS196" s="721"/>
      <c r="CT196" s="721"/>
      <c r="CU196" s="721"/>
      <c r="CV196" s="721"/>
      <c r="CW196" s="721"/>
      <c r="CX196" s="721"/>
      <c r="CY196" s="721"/>
      <c r="CZ196" s="721"/>
      <c r="DA196" s="721"/>
      <c r="DB196" s="721"/>
      <c r="DC196" s="721"/>
      <c r="DD196" s="721"/>
      <c r="DE196" s="721"/>
      <c r="DF196" s="721"/>
      <c r="DG196" s="721"/>
      <c r="DH196" s="721"/>
      <c r="DI196" s="721"/>
      <c r="DJ196" s="721"/>
      <c r="DK196" s="721"/>
      <c r="DL196" s="721"/>
      <c r="DM196" s="721"/>
      <c r="DN196" s="721"/>
      <c r="DO196" s="721"/>
      <c r="DP196" s="721"/>
      <c r="DQ196" s="721"/>
      <c r="DR196" s="721"/>
      <c r="DS196" s="721"/>
      <c r="DT196" s="721"/>
      <c r="DU196" s="721"/>
      <c r="DV196" s="721"/>
      <c r="DW196" s="721"/>
      <c r="DX196" s="721"/>
      <c r="DY196" s="721"/>
      <c r="DZ196" s="721"/>
      <c r="EA196" s="721"/>
      <c r="EB196" s="721"/>
      <c r="EC196" s="721"/>
      <c r="ED196" s="721"/>
      <c r="EE196" s="721"/>
      <c r="EF196" s="721"/>
      <c r="EG196" s="721"/>
      <c r="EH196" s="721"/>
      <c r="EI196" s="721"/>
      <c r="EJ196" s="721"/>
      <c r="EK196" s="721"/>
      <c r="EL196" s="721"/>
      <c r="EM196" s="721"/>
      <c r="EN196" s="721"/>
      <c r="EO196" s="721"/>
    </row>
    <row r="197" spans="1:145" ht="17.25" customHeight="1">
      <c r="A197" s="721"/>
      <c r="B197" s="721"/>
      <c r="C197" s="721"/>
      <c r="D197" s="721"/>
      <c r="E197" s="789"/>
      <c r="F197" s="722"/>
      <c r="G197" s="721"/>
      <c r="H197" s="721"/>
      <c r="I197" s="721"/>
      <c r="J197" s="721"/>
      <c r="K197" s="879"/>
      <c r="L197" s="721"/>
      <c r="M197" s="721"/>
      <c r="N197" s="382"/>
      <c r="O197" s="382"/>
      <c r="P197" s="382"/>
      <c r="Q197" s="447"/>
      <c r="R197" s="382"/>
      <c r="S197" s="382"/>
      <c r="T197" s="447"/>
      <c r="U197" s="382"/>
      <c r="V197" s="382"/>
      <c r="W197" s="447"/>
      <c r="X197" s="382"/>
      <c r="Y197" s="721"/>
      <c r="Z197" s="721"/>
      <c r="AA197" s="721"/>
      <c r="AB197" s="721"/>
      <c r="AC197" s="721"/>
      <c r="AD197" s="721"/>
      <c r="AE197" s="721"/>
      <c r="AF197" s="721"/>
      <c r="AG197" s="721"/>
      <c r="AH197" s="721"/>
      <c r="AI197" s="721"/>
      <c r="AJ197" s="721"/>
      <c r="AK197" s="721"/>
      <c r="AL197" s="721"/>
      <c r="AM197" s="721"/>
      <c r="AN197" s="721"/>
      <c r="AO197" s="721"/>
      <c r="AP197" s="721"/>
      <c r="AQ197" s="721"/>
      <c r="AR197" s="721"/>
      <c r="AS197" s="721"/>
      <c r="AT197" s="721"/>
      <c r="AU197" s="721"/>
      <c r="AV197" s="721"/>
      <c r="AW197" s="721"/>
      <c r="AX197" s="721"/>
      <c r="AY197" s="721"/>
      <c r="AZ197" s="721"/>
      <c r="BA197" s="721"/>
      <c r="BB197" s="721"/>
      <c r="BC197" s="721"/>
      <c r="BD197" s="721"/>
      <c r="BE197" s="721"/>
      <c r="BF197" s="721"/>
      <c r="BG197" s="721"/>
      <c r="BH197" s="721"/>
      <c r="BI197" s="721"/>
      <c r="BJ197" s="721"/>
      <c r="BK197" s="721"/>
      <c r="CE197" s="721"/>
      <c r="CF197" s="721"/>
      <c r="CG197" s="721"/>
      <c r="CH197" s="721"/>
      <c r="CI197" s="721"/>
      <c r="CJ197" s="721"/>
      <c r="CK197" s="721"/>
      <c r="CL197" s="721"/>
      <c r="CM197" s="721"/>
      <c r="CN197" s="721"/>
      <c r="CO197" s="721"/>
      <c r="CP197" s="721"/>
      <c r="CQ197" s="721"/>
      <c r="CR197" s="721"/>
      <c r="CS197" s="721"/>
      <c r="CT197" s="721"/>
      <c r="CU197" s="721"/>
      <c r="CV197" s="721"/>
      <c r="CW197" s="721"/>
      <c r="CX197" s="721"/>
      <c r="CY197" s="721"/>
      <c r="CZ197" s="721"/>
      <c r="DA197" s="721"/>
      <c r="DB197" s="721"/>
      <c r="DC197" s="721"/>
      <c r="DD197" s="721"/>
      <c r="DE197" s="721"/>
      <c r="DF197" s="721"/>
      <c r="DG197" s="721"/>
      <c r="DH197" s="721"/>
      <c r="DI197" s="721"/>
      <c r="DJ197" s="721"/>
      <c r="DK197" s="721"/>
      <c r="DL197" s="721"/>
      <c r="DM197" s="721"/>
      <c r="DN197" s="721"/>
      <c r="DO197" s="721"/>
      <c r="DP197" s="721"/>
      <c r="DQ197" s="721"/>
      <c r="DR197" s="721"/>
      <c r="DS197" s="721"/>
      <c r="DT197" s="721"/>
      <c r="DU197" s="721"/>
      <c r="DV197" s="721"/>
      <c r="DW197" s="721"/>
      <c r="DX197" s="721"/>
      <c r="DY197" s="721"/>
      <c r="DZ197" s="721"/>
      <c r="EA197" s="721"/>
      <c r="EB197" s="721"/>
      <c r="EC197" s="721"/>
      <c r="ED197" s="721"/>
      <c r="EE197" s="721"/>
      <c r="EF197" s="721"/>
      <c r="EG197" s="721"/>
      <c r="EH197" s="721"/>
      <c r="EI197" s="721"/>
      <c r="EJ197" s="721"/>
      <c r="EK197" s="721"/>
      <c r="EL197" s="721"/>
      <c r="EM197" s="721"/>
      <c r="EN197" s="721"/>
      <c r="EO197" s="721"/>
    </row>
    <row r="198" spans="1:145" ht="17.25" customHeight="1">
      <c r="A198" s="721"/>
      <c r="B198" s="721"/>
      <c r="C198" s="721"/>
      <c r="D198" s="721"/>
      <c r="E198" s="789"/>
      <c r="F198" s="722"/>
      <c r="G198" s="721"/>
      <c r="H198" s="721"/>
      <c r="I198" s="721"/>
      <c r="J198" s="721"/>
      <c r="K198" s="879"/>
      <c r="L198" s="721"/>
      <c r="M198" s="721"/>
      <c r="N198" s="382"/>
      <c r="O198" s="382"/>
      <c r="P198" s="382"/>
      <c r="Q198" s="447"/>
      <c r="R198" s="382"/>
      <c r="S198" s="382"/>
      <c r="T198" s="447"/>
      <c r="U198" s="382"/>
      <c r="V198" s="382"/>
      <c r="W198" s="447"/>
      <c r="X198" s="382"/>
      <c r="Y198" s="721"/>
      <c r="Z198" s="721"/>
      <c r="AA198" s="721"/>
      <c r="AB198" s="721"/>
      <c r="AC198" s="721"/>
      <c r="AD198" s="721"/>
      <c r="AE198" s="721"/>
      <c r="AF198" s="721"/>
      <c r="AG198" s="721"/>
      <c r="AH198" s="721"/>
      <c r="AI198" s="721"/>
      <c r="AJ198" s="721"/>
      <c r="AK198" s="721"/>
      <c r="AL198" s="721"/>
      <c r="AM198" s="721"/>
      <c r="AN198" s="721"/>
      <c r="AO198" s="721"/>
      <c r="AP198" s="721"/>
      <c r="AQ198" s="721"/>
      <c r="AR198" s="721"/>
      <c r="AS198" s="721"/>
      <c r="AT198" s="721"/>
      <c r="AU198" s="721"/>
      <c r="AV198" s="721"/>
      <c r="AW198" s="721"/>
      <c r="AX198" s="721"/>
      <c r="AY198" s="721"/>
      <c r="AZ198" s="721"/>
      <c r="BA198" s="721"/>
      <c r="BB198" s="721"/>
      <c r="BC198" s="721"/>
      <c r="BD198" s="721"/>
      <c r="BE198" s="721"/>
      <c r="BF198" s="721"/>
      <c r="BG198" s="721"/>
      <c r="BH198" s="721"/>
      <c r="BI198" s="721"/>
      <c r="BJ198" s="721"/>
      <c r="BK198" s="721"/>
      <c r="CE198" s="721"/>
      <c r="CF198" s="721"/>
      <c r="CG198" s="721"/>
      <c r="CH198" s="721"/>
      <c r="CI198" s="721"/>
      <c r="CJ198" s="721"/>
      <c r="CK198" s="721"/>
      <c r="CL198" s="721"/>
      <c r="CM198" s="721"/>
      <c r="CN198" s="721"/>
      <c r="CO198" s="721"/>
      <c r="CP198" s="721"/>
      <c r="CQ198" s="721"/>
      <c r="CR198" s="721"/>
      <c r="CS198" s="721"/>
      <c r="CT198" s="721"/>
      <c r="CU198" s="721"/>
      <c r="CV198" s="721"/>
      <c r="CW198" s="721"/>
      <c r="CX198" s="721"/>
      <c r="CY198" s="721"/>
      <c r="CZ198" s="721"/>
      <c r="DA198" s="721"/>
      <c r="DB198" s="721"/>
      <c r="DC198" s="721"/>
      <c r="DD198" s="721"/>
      <c r="DE198" s="721"/>
      <c r="DF198" s="721"/>
      <c r="DG198" s="721"/>
      <c r="DH198" s="721"/>
      <c r="DI198" s="721"/>
      <c r="DJ198" s="721"/>
      <c r="DK198" s="721"/>
      <c r="DL198" s="721"/>
      <c r="DM198" s="721"/>
      <c r="DN198" s="721"/>
      <c r="DO198" s="721"/>
      <c r="DP198" s="721"/>
      <c r="DQ198" s="721"/>
      <c r="DR198" s="721"/>
      <c r="DS198" s="721"/>
      <c r="DT198" s="721"/>
      <c r="DU198" s="721"/>
      <c r="DV198" s="721"/>
      <c r="DW198" s="721"/>
      <c r="DX198" s="721"/>
      <c r="DY198" s="721"/>
      <c r="DZ198" s="721"/>
      <c r="EA198" s="721"/>
      <c r="EB198" s="721"/>
      <c r="EC198" s="721"/>
      <c r="ED198" s="721"/>
      <c r="EE198" s="721"/>
      <c r="EF198" s="721"/>
      <c r="EG198" s="721"/>
      <c r="EH198" s="721"/>
      <c r="EI198" s="721"/>
      <c r="EJ198" s="721"/>
      <c r="EK198" s="721"/>
      <c r="EL198" s="721"/>
      <c r="EM198" s="721"/>
      <c r="EN198" s="721"/>
      <c r="EO198" s="721"/>
    </row>
    <row r="199" spans="1:145" ht="17.25" customHeight="1">
      <c r="A199" s="721"/>
      <c r="B199" s="721"/>
      <c r="C199" s="721"/>
      <c r="D199" s="721"/>
      <c r="E199" s="789"/>
      <c r="F199" s="722"/>
      <c r="G199" s="721"/>
      <c r="H199" s="721"/>
      <c r="I199" s="721"/>
      <c r="J199" s="721"/>
      <c r="K199" s="879"/>
      <c r="L199" s="721"/>
      <c r="M199" s="721"/>
      <c r="N199" s="382"/>
      <c r="O199" s="382"/>
      <c r="P199" s="382"/>
      <c r="Q199" s="447"/>
      <c r="R199" s="382"/>
      <c r="S199" s="382"/>
      <c r="T199" s="447"/>
      <c r="U199" s="382"/>
      <c r="V199" s="382"/>
      <c r="W199" s="447"/>
      <c r="X199" s="382"/>
      <c r="Y199" s="721"/>
      <c r="Z199" s="721"/>
      <c r="AA199" s="721"/>
      <c r="AB199" s="721"/>
      <c r="AC199" s="721"/>
      <c r="AD199" s="721"/>
      <c r="AE199" s="721"/>
      <c r="AF199" s="721"/>
      <c r="AG199" s="721"/>
      <c r="AH199" s="721"/>
      <c r="AI199" s="721"/>
      <c r="AJ199" s="721"/>
      <c r="AK199" s="721"/>
      <c r="AL199" s="721"/>
      <c r="AM199" s="721"/>
      <c r="AN199" s="721"/>
      <c r="AO199" s="721"/>
      <c r="AP199" s="721"/>
      <c r="AQ199" s="721"/>
      <c r="AR199" s="721"/>
      <c r="AS199" s="721"/>
      <c r="AT199" s="721"/>
      <c r="AU199" s="721"/>
      <c r="AV199" s="721"/>
      <c r="AW199" s="721"/>
      <c r="AX199" s="721"/>
      <c r="AY199" s="721"/>
      <c r="AZ199" s="721"/>
      <c r="BA199" s="721"/>
      <c r="BB199" s="721"/>
      <c r="BC199" s="721"/>
      <c r="BD199" s="721"/>
      <c r="BE199" s="721"/>
      <c r="BF199" s="721"/>
      <c r="BG199" s="721"/>
      <c r="BH199" s="721"/>
      <c r="BI199" s="721"/>
      <c r="BJ199" s="721"/>
      <c r="BK199" s="721"/>
      <c r="CE199" s="721"/>
      <c r="CF199" s="721"/>
      <c r="CG199" s="721"/>
      <c r="CH199" s="721"/>
      <c r="CI199" s="721"/>
      <c r="CJ199" s="721"/>
      <c r="CK199" s="721"/>
      <c r="CL199" s="721"/>
      <c r="CM199" s="721"/>
      <c r="CN199" s="721"/>
      <c r="CO199" s="721"/>
      <c r="CP199" s="721"/>
      <c r="CQ199" s="721"/>
      <c r="CR199" s="721"/>
      <c r="CS199" s="721"/>
      <c r="CT199" s="721"/>
      <c r="CU199" s="721"/>
      <c r="CV199" s="721"/>
      <c r="CW199" s="721"/>
      <c r="CX199" s="721"/>
      <c r="CY199" s="721"/>
      <c r="CZ199" s="721"/>
      <c r="DA199" s="721"/>
      <c r="DB199" s="721"/>
      <c r="DC199" s="721"/>
      <c r="DD199" s="721"/>
      <c r="DE199" s="721"/>
      <c r="DF199" s="721"/>
      <c r="DG199" s="721"/>
      <c r="DH199" s="721"/>
      <c r="DI199" s="721"/>
      <c r="DJ199" s="721"/>
      <c r="DK199" s="721"/>
      <c r="DL199" s="721"/>
      <c r="DM199" s="721"/>
      <c r="DN199" s="721"/>
      <c r="DO199" s="721"/>
      <c r="DP199" s="721"/>
      <c r="DQ199" s="721"/>
      <c r="DR199" s="721"/>
      <c r="DS199" s="721"/>
      <c r="DT199" s="721"/>
      <c r="DU199" s="721"/>
      <c r="DV199" s="721"/>
      <c r="DW199" s="721"/>
      <c r="DX199" s="721"/>
      <c r="DY199" s="721"/>
      <c r="DZ199" s="721"/>
      <c r="EA199" s="721"/>
      <c r="EB199" s="721"/>
      <c r="EC199" s="721"/>
      <c r="ED199" s="721"/>
      <c r="EE199" s="721"/>
      <c r="EF199" s="721"/>
      <c r="EG199" s="721"/>
      <c r="EH199" s="721"/>
      <c r="EI199" s="721"/>
      <c r="EJ199" s="721"/>
      <c r="EK199" s="721"/>
      <c r="EL199" s="721"/>
      <c r="EM199" s="721"/>
      <c r="EN199" s="721"/>
      <c r="EO199" s="721"/>
    </row>
    <row r="200" spans="1:145" ht="17.25" customHeight="1">
      <c r="A200" s="721"/>
      <c r="B200" s="721"/>
      <c r="C200" s="721"/>
      <c r="D200" s="721"/>
      <c r="E200" s="789"/>
      <c r="F200" s="722"/>
      <c r="G200" s="721"/>
      <c r="H200" s="721"/>
      <c r="I200" s="721"/>
      <c r="J200" s="721"/>
      <c r="K200" s="879"/>
      <c r="L200" s="721"/>
      <c r="M200" s="721"/>
      <c r="N200" s="382"/>
      <c r="O200" s="382"/>
      <c r="P200" s="382"/>
      <c r="Q200" s="447"/>
      <c r="R200" s="382"/>
      <c r="S200" s="382"/>
      <c r="T200" s="447"/>
      <c r="U200" s="382"/>
      <c r="V200" s="382"/>
      <c r="W200" s="447"/>
      <c r="X200" s="382"/>
      <c r="Y200" s="721"/>
      <c r="Z200" s="721"/>
      <c r="AA200" s="721"/>
      <c r="AB200" s="721"/>
      <c r="AC200" s="721"/>
      <c r="AD200" s="721"/>
      <c r="AE200" s="721"/>
      <c r="AF200" s="721"/>
      <c r="AG200" s="721"/>
      <c r="AH200" s="721"/>
      <c r="AI200" s="721"/>
      <c r="AJ200" s="721"/>
      <c r="AK200" s="721"/>
      <c r="AL200" s="721"/>
      <c r="AM200" s="721"/>
      <c r="AN200" s="721"/>
      <c r="AO200" s="721"/>
      <c r="AP200" s="721"/>
      <c r="AQ200" s="721"/>
      <c r="AR200" s="721"/>
      <c r="AS200" s="721"/>
      <c r="AT200" s="721"/>
      <c r="AU200" s="721"/>
      <c r="AV200" s="721"/>
      <c r="AW200" s="721"/>
      <c r="AX200" s="721"/>
      <c r="AY200" s="721"/>
      <c r="AZ200" s="721"/>
      <c r="BA200" s="721"/>
      <c r="BB200" s="721"/>
      <c r="BC200" s="721"/>
      <c r="BD200" s="721"/>
      <c r="BE200" s="721"/>
      <c r="BF200" s="721"/>
      <c r="BG200" s="721"/>
      <c r="BH200" s="721"/>
      <c r="BI200" s="721"/>
      <c r="BJ200" s="721"/>
      <c r="BK200" s="721"/>
      <c r="CE200" s="721"/>
      <c r="CF200" s="721"/>
      <c r="CG200" s="721"/>
      <c r="CH200" s="721"/>
      <c r="CI200" s="721"/>
      <c r="CJ200" s="721"/>
      <c r="CK200" s="721"/>
      <c r="CL200" s="721"/>
      <c r="CM200" s="721"/>
      <c r="CN200" s="721"/>
      <c r="CO200" s="721"/>
      <c r="CP200" s="721"/>
      <c r="CQ200" s="721"/>
      <c r="CR200" s="721"/>
      <c r="CS200" s="721"/>
      <c r="CT200" s="721"/>
      <c r="CU200" s="721"/>
      <c r="CV200" s="721"/>
      <c r="CW200" s="721"/>
      <c r="CX200" s="721"/>
      <c r="CY200" s="721"/>
      <c r="CZ200" s="721"/>
      <c r="DA200" s="721"/>
      <c r="DB200" s="721"/>
      <c r="DC200" s="721"/>
      <c r="DD200" s="721"/>
      <c r="DE200" s="721"/>
      <c r="DF200" s="721"/>
      <c r="DG200" s="721"/>
      <c r="DH200" s="721"/>
      <c r="DI200" s="721"/>
      <c r="DJ200" s="721"/>
      <c r="DK200" s="721"/>
      <c r="DL200" s="721"/>
      <c r="DM200" s="721"/>
      <c r="DN200" s="721"/>
      <c r="DO200" s="721"/>
      <c r="DP200" s="721"/>
      <c r="DQ200" s="721"/>
      <c r="DR200" s="721"/>
      <c r="DS200" s="721"/>
      <c r="DT200" s="721"/>
      <c r="DU200" s="721"/>
      <c r="DV200" s="721"/>
      <c r="DW200" s="721"/>
      <c r="DX200" s="721"/>
      <c r="DY200" s="721"/>
      <c r="DZ200" s="721"/>
      <c r="EA200" s="721"/>
      <c r="EB200" s="721"/>
      <c r="EC200" s="721"/>
      <c r="ED200" s="721"/>
      <c r="EE200" s="721"/>
      <c r="EF200" s="721"/>
      <c r="EG200" s="721"/>
      <c r="EH200" s="721"/>
      <c r="EI200" s="721"/>
      <c r="EJ200" s="721"/>
      <c r="EK200" s="721"/>
      <c r="EL200" s="721"/>
      <c r="EM200" s="721"/>
      <c r="EN200" s="721"/>
      <c r="EO200" s="721"/>
    </row>
    <row r="201" spans="1:145" ht="17.25" customHeight="1">
      <c r="A201" s="721"/>
      <c r="B201" s="721"/>
      <c r="C201" s="721"/>
      <c r="D201" s="721"/>
      <c r="E201" s="789"/>
      <c r="F201" s="722"/>
      <c r="G201" s="721"/>
      <c r="H201" s="721"/>
      <c r="I201" s="721"/>
      <c r="J201" s="721"/>
      <c r="K201" s="879"/>
      <c r="L201" s="721"/>
      <c r="M201" s="721"/>
      <c r="N201" s="382"/>
      <c r="O201" s="382"/>
      <c r="P201" s="382"/>
      <c r="Q201" s="447"/>
      <c r="R201" s="382"/>
      <c r="S201" s="382"/>
      <c r="T201" s="447"/>
      <c r="U201" s="382"/>
      <c r="V201" s="382"/>
      <c r="W201" s="447"/>
      <c r="X201" s="382"/>
      <c r="Y201" s="721"/>
      <c r="Z201" s="721"/>
      <c r="AA201" s="721"/>
      <c r="AB201" s="721"/>
      <c r="AC201" s="721"/>
      <c r="AD201" s="721"/>
      <c r="AE201" s="721"/>
      <c r="AF201" s="721"/>
      <c r="AG201" s="721"/>
      <c r="AH201" s="721"/>
      <c r="AI201" s="721"/>
      <c r="AJ201" s="721"/>
      <c r="AK201" s="721"/>
      <c r="AL201" s="721"/>
      <c r="AM201" s="721"/>
      <c r="AN201" s="721"/>
      <c r="AO201" s="721"/>
      <c r="AP201" s="721"/>
      <c r="AQ201" s="721"/>
      <c r="AR201" s="721"/>
      <c r="AS201" s="721"/>
      <c r="AT201" s="721"/>
      <c r="AU201" s="721"/>
      <c r="AV201" s="721"/>
      <c r="AW201" s="721"/>
      <c r="AX201" s="721"/>
      <c r="AY201" s="721"/>
      <c r="AZ201" s="721"/>
      <c r="BA201" s="721"/>
      <c r="BB201" s="721"/>
      <c r="BC201" s="721"/>
      <c r="BD201" s="721"/>
      <c r="BE201" s="721"/>
      <c r="BF201" s="721"/>
      <c r="BG201" s="721"/>
      <c r="BH201" s="721"/>
      <c r="BI201" s="721"/>
      <c r="BJ201" s="721"/>
      <c r="BK201" s="721"/>
      <c r="CE201" s="721"/>
      <c r="CF201" s="721"/>
      <c r="CG201" s="721"/>
      <c r="CH201" s="721"/>
      <c r="CI201" s="721"/>
      <c r="CJ201" s="721"/>
      <c r="CK201" s="721"/>
      <c r="CL201" s="721"/>
      <c r="CM201" s="721"/>
      <c r="CN201" s="721"/>
      <c r="CO201" s="721"/>
      <c r="CP201" s="721"/>
      <c r="CQ201" s="721"/>
      <c r="CR201" s="721"/>
      <c r="CS201" s="721"/>
      <c r="CT201" s="721"/>
      <c r="CU201" s="721"/>
      <c r="CV201" s="721"/>
      <c r="CW201" s="721"/>
      <c r="CX201" s="721"/>
      <c r="CY201" s="721"/>
      <c r="CZ201" s="721"/>
      <c r="DA201" s="721"/>
      <c r="DB201" s="721"/>
      <c r="DC201" s="721"/>
      <c r="DD201" s="721"/>
      <c r="DE201" s="721"/>
      <c r="DF201" s="721"/>
      <c r="DG201" s="721"/>
      <c r="DH201" s="721"/>
      <c r="DI201" s="721"/>
      <c r="DJ201" s="721"/>
      <c r="DK201" s="721"/>
      <c r="DL201" s="721"/>
      <c r="DM201" s="721"/>
      <c r="DN201" s="721"/>
      <c r="DO201" s="721"/>
      <c r="DP201" s="721"/>
      <c r="DQ201" s="721"/>
      <c r="DR201" s="721"/>
      <c r="DS201" s="721"/>
      <c r="DT201" s="721"/>
      <c r="DU201" s="721"/>
      <c r="DV201" s="721"/>
      <c r="DW201" s="721"/>
      <c r="DX201" s="721"/>
      <c r="DY201" s="721"/>
      <c r="DZ201" s="721"/>
      <c r="EA201" s="721"/>
      <c r="EB201" s="721"/>
      <c r="EC201" s="721"/>
      <c r="ED201" s="721"/>
      <c r="EE201" s="721"/>
      <c r="EF201" s="721"/>
      <c r="EG201" s="721"/>
      <c r="EH201" s="721"/>
      <c r="EI201" s="721"/>
      <c r="EJ201" s="721"/>
      <c r="EK201" s="721"/>
      <c r="EL201" s="721"/>
      <c r="EM201" s="721"/>
      <c r="EN201" s="721"/>
      <c r="EO201" s="721"/>
    </row>
    <row r="202" spans="1:145" ht="17.25" customHeight="1">
      <c r="A202" s="721"/>
      <c r="B202" s="721"/>
      <c r="C202" s="721"/>
      <c r="D202" s="721"/>
      <c r="E202" s="789"/>
      <c r="F202" s="722"/>
      <c r="G202" s="721"/>
      <c r="H202" s="721"/>
      <c r="I202" s="721"/>
      <c r="J202" s="721"/>
      <c r="K202" s="879"/>
      <c r="L202" s="721"/>
      <c r="M202" s="721"/>
      <c r="N202" s="382"/>
      <c r="O202" s="382"/>
      <c r="P202" s="382"/>
      <c r="Q202" s="447"/>
      <c r="R202" s="382"/>
      <c r="S202" s="382"/>
      <c r="T202" s="447"/>
      <c r="U202" s="382"/>
      <c r="V202" s="382"/>
      <c r="W202" s="447"/>
      <c r="X202" s="382"/>
      <c r="Y202" s="721"/>
      <c r="Z202" s="721"/>
      <c r="AA202" s="721"/>
      <c r="AB202" s="721"/>
      <c r="AC202" s="721"/>
      <c r="AD202" s="721"/>
      <c r="AE202" s="721"/>
      <c r="AF202" s="721"/>
      <c r="AG202" s="721"/>
      <c r="AH202" s="721"/>
      <c r="AI202" s="721"/>
      <c r="AJ202" s="721"/>
      <c r="AK202" s="721"/>
      <c r="AL202" s="721"/>
      <c r="AM202" s="721"/>
      <c r="AN202" s="721"/>
      <c r="AO202" s="721"/>
      <c r="AP202" s="721"/>
      <c r="AQ202" s="721"/>
      <c r="AR202" s="721"/>
      <c r="AS202" s="721"/>
      <c r="AT202" s="721"/>
      <c r="AU202" s="721"/>
      <c r="AV202" s="721"/>
      <c r="AW202" s="721"/>
      <c r="AX202" s="721"/>
      <c r="AY202" s="721"/>
      <c r="AZ202" s="721"/>
      <c r="BA202" s="721"/>
      <c r="BB202" s="721"/>
      <c r="BC202" s="721"/>
      <c r="BD202" s="721"/>
      <c r="BE202" s="721"/>
      <c r="BF202" s="721"/>
      <c r="BG202" s="721"/>
      <c r="BH202" s="721"/>
      <c r="BI202" s="721"/>
      <c r="BJ202" s="721"/>
      <c r="BK202" s="721"/>
      <c r="CE202" s="721"/>
      <c r="CF202" s="721"/>
      <c r="CG202" s="721"/>
      <c r="CH202" s="721"/>
      <c r="CI202" s="721"/>
      <c r="CJ202" s="721"/>
      <c r="CK202" s="721"/>
      <c r="CL202" s="721"/>
      <c r="CM202" s="721"/>
      <c r="CN202" s="721"/>
      <c r="CO202" s="721"/>
      <c r="CP202" s="721"/>
      <c r="CQ202" s="721"/>
      <c r="CR202" s="721"/>
      <c r="CS202" s="721"/>
      <c r="CT202" s="721"/>
      <c r="CU202" s="721"/>
      <c r="CV202" s="721"/>
      <c r="CW202" s="721"/>
      <c r="CX202" s="721"/>
      <c r="CY202" s="721"/>
      <c r="CZ202" s="721"/>
      <c r="DA202" s="721"/>
      <c r="DB202" s="721"/>
      <c r="DC202" s="721"/>
      <c r="DD202" s="721"/>
      <c r="DE202" s="721"/>
      <c r="DF202" s="721"/>
      <c r="DG202" s="721"/>
      <c r="DH202" s="721"/>
      <c r="DI202" s="721"/>
      <c r="DJ202" s="721"/>
      <c r="DK202" s="721"/>
      <c r="DL202" s="721"/>
      <c r="DM202" s="721"/>
      <c r="DN202" s="721"/>
      <c r="DO202" s="721"/>
      <c r="DP202" s="721"/>
      <c r="DQ202" s="721"/>
      <c r="DR202" s="721"/>
      <c r="DS202" s="721"/>
      <c r="DT202" s="721"/>
      <c r="DU202" s="721"/>
      <c r="DV202" s="721"/>
      <c r="DW202" s="721"/>
      <c r="DX202" s="721"/>
      <c r="DY202" s="721"/>
      <c r="DZ202" s="721"/>
      <c r="EA202" s="721"/>
      <c r="EB202" s="721"/>
      <c r="EC202" s="721"/>
      <c r="ED202" s="721"/>
      <c r="EE202" s="721"/>
      <c r="EF202" s="721"/>
      <c r="EG202" s="721"/>
      <c r="EH202" s="721"/>
      <c r="EI202" s="721"/>
      <c r="EJ202" s="721"/>
      <c r="EK202" s="721"/>
      <c r="EL202" s="721"/>
      <c r="EM202" s="721"/>
      <c r="EN202" s="721"/>
      <c r="EO202" s="721"/>
    </row>
    <row r="203" spans="1:145" ht="17.25" customHeight="1">
      <c r="A203" s="721"/>
      <c r="B203" s="721"/>
      <c r="C203" s="721"/>
      <c r="D203" s="721"/>
      <c r="E203" s="789"/>
      <c r="F203" s="722"/>
      <c r="G203" s="721"/>
      <c r="H203" s="721"/>
      <c r="I203" s="721"/>
      <c r="J203" s="721"/>
      <c r="K203" s="879"/>
      <c r="L203" s="721"/>
      <c r="M203" s="721"/>
      <c r="N203" s="382"/>
      <c r="O203" s="382"/>
      <c r="P203" s="382"/>
      <c r="Q203" s="447"/>
      <c r="R203" s="382"/>
      <c r="S203" s="382"/>
      <c r="T203" s="447"/>
      <c r="U203" s="382"/>
      <c r="V203" s="382"/>
      <c r="W203" s="447"/>
      <c r="X203" s="382"/>
      <c r="Y203" s="721"/>
      <c r="Z203" s="721"/>
      <c r="AA203" s="721"/>
      <c r="AB203" s="721"/>
      <c r="AC203" s="721"/>
      <c r="AD203" s="721"/>
      <c r="AE203" s="721"/>
      <c r="AF203" s="721"/>
      <c r="AG203" s="721"/>
      <c r="AH203" s="721"/>
      <c r="AI203" s="721"/>
      <c r="AJ203" s="721"/>
      <c r="AK203" s="721"/>
      <c r="AL203" s="721"/>
      <c r="AM203" s="721"/>
      <c r="AN203" s="721"/>
      <c r="AO203" s="721"/>
      <c r="AP203" s="721"/>
      <c r="AQ203" s="721"/>
      <c r="AR203" s="721"/>
      <c r="AS203" s="721"/>
      <c r="AT203" s="721"/>
      <c r="AU203" s="721"/>
      <c r="AV203" s="721"/>
      <c r="AW203" s="721"/>
      <c r="AX203" s="721"/>
      <c r="AY203" s="721"/>
      <c r="AZ203" s="721"/>
      <c r="BA203" s="721"/>
      <c r="BB203" s="721"/>
      <c r="BC203" s="721"/>
      <c r="BD203" s="721"/>
      <c r="BE203" s="721"/>
      <c r="BF203" s="721"/>
      <c r="BG203" s="721"/>
      <c r="BH203" s="721"/>
      <c r="BI203" s="721"/>
      <c r="BJ203" s="721"/>
      <c r="BK203" s="721"/>
      <c r="CE203" s="721"/>
      <c r="CF203" s="721"/>
      <c r="CG203" s="721"/>
      <c r="CH203" s="721"/>
      <c r="CI203" s="721"/>
      <c r="CJ203" s="721"/>
      <c r="CK203" s="721"/>
      <c r="CL203" s="721"/>
      <c r="CM203" s="721"/>
      <c r="CN203" s="721"/>
      <c r="CO203" s="721"/>
      <c r="CP203" s="721"/>
      <c r="CQ203" s="721"/>
      <c r="CR203" s="721"/>
      <c r="CS203" s="721"/>
      <c r="CT203" s="721"/>
      <c r="CU203" s="721"/>
      <c r="CV203" s="721"/>
      <c r="CW203" s="721"/>
      <c r="CX203" s="721"/>
      <c r="CY203" s="721"/>
      <c r="CZ203" s="721"/>
      <c r="DA203" s="721"/>
      <c r="DB203" s="721"/>
      <c r="DC203" s="721"/>
      <c r="DD203" s="721"/>
      <c r="DE203" s="721"/>
      <c r="DF203" s="721"/>
      <c r="DG203" s="721"/>
      <c r="DH203" s="721"/>
      <c r="DI203" s="721"/>
      <c r="DJ203" s="721"/>
      <c r="DK203" s="721"/>
      <c r="DL203" s="721"/>
      <c r="DM203" s="721"/>
      <c r="DN203" s="721"/>
      <c r="DO203" s="721"/>
      <c r="DP203" s="721"/>
      <c r="DQ203" s="721"/>
      <c r="DR203" s="721"/>
      <c r="DS203" s="721"/>
      <c r="DT203" s="721"/>
      <c r="DU203" s="721"/>
      <c r="DV203" s="721"/>
      <c r="DW203" s="721"/>
      <c r="DX203" s="721"/>
      <c r="DY203" s="721"/>
      <c r="DZ203" s="721"/>
      <c r="EA203" s="721"/>
      <c r="EB203" s="721"/>
      <c r="EC203" s="721"/>
      <c r="ED203" s="721"/>
      <c r="EE203" s="721"/>
      <c r="EF203" s="721"/>
      <c r="EG203" s="721"/>
      <c r="EH203" s="721"/>
      <c r="EI203" s="721"/>
      <c r="EJ203" s="721"/>
      <c r="EK203" s="721"/>
      <c r="EL203" s="721"/>
      <c r="EM203" s="721"/>
      <c r="EN203" s="721"/>
      <c r="EO203" s="721"/>
    </row>
    <row r="204" spans="1:145" ht="17.25" customHeight="1">
      <c r="A204" s="721"/>
      <c r="B204" s="721"/>
      <c r="C204" s="721"/>
      <c r="D204" s="721"/>
      <c r="E204" s="789"/>
      <c r="F204" s="722"/>
      <c r="G204" s="721"/>
      <c r="H204" s="721"/>
      <c r="I204" s="721"/>
      <c r="J204" s="721"/>
      <c r="K204" s="879"/>
      <c r="L204" s="721"/>
      <c r="M204" s="721"/>
      <c r="N204" s="382"/>
      <c r="O204" s="382"/>
      <c r="P204" s="382"/>
      <c r="Q204" s="447"/>
      <c r="R204" s="382"/>
      <c r="S204" s="382"/>
      <c r="T204" s="447"/>
      <c r="U204" s="382"/>
      <c r="V204" s="382"/>
      <c r="W204" s="447"/>
      <c r="X204" s="382"/>
      <c r="Y204" s="721"/>
      <c r="Z204" s="721"/>
      <c r="AA204" s="721"/>
      <c r="AB204" s="721"/>
      <c r="AC204" s="721"/>
      <c r="AD204" s="721"/>
      <c r="AE204" s="721"/>
      <c r="AF204" s="721"/>
      <c r="AG204" s="721"/>
      <c r="AH204" s="721"/>
      <c r="AI204" s="721"/>
      <c r="AJ204" s="721"/>
      <c r="AK204" s="721"/>
      <c r="AL204" s="721"/>
      <c r="AM204" s="721"/>
      <c r="AN204" s="721"/>
      <c r="AO204" s="721"/>
      <c r="AP204" s="721"/>
      <c r="AQ204" s="721"/>
      <c r="AR204" s="721"/>
      <c r="AS204" s="721"/>
      <c r="AT204" s="721"/>
      <c r="AU204" s="721"/>
      <c r="AV204" s="721"/>
      <c r="AW204" s="721"/>
      <c r="AX204" s="721"/>
      <c r="AY204" s="721"/>
      <c r="AZ204" s="721"/>
      <c r="BA204" s="721"/>
      <c r="BB204" s="721"/>
      <c r="BC204" s="721"/>
      <c r="BD204" s="721"/>
      <c r="BE204" s="721"/>
      <c r="BF204" s="721"/>
      <c r="BG204" s="721"/>
      <c r="BH204" s="721"/>
      <c r="BI204" s="721"/>
      <c r="BJ204" s="721"/>
      <c r="BK204" s="721"/>
      <c r="CE204" s="721"/>
      <c r="CF204" s="721"/>
      <c r="CG204" s="721"/>
      <c r="CH204" s="721"/>
      <c r="CI204" s="721"/>
      <c r="CJ204" s="721"/>
      <c r="CK204" s="721"/>
      <c r="CL204" s="721"/>
      <c r="CM204" s="721"/>
      <c r="CN204" s="721"/>
      <c r="CO204" s="721"/>
      <c r="CP204" s="721"/>
      <c r="CQ204" s="721"/>
      <c r="CR204" s="721"/>
      <c r="CS204" s="721"/>
      <c r="CT204" s="721"/>
      <c r="CU204" s="721"/>
      <c r="CV204" s="721"/>
      <c r="CW204" s="721"/>
      <c r="CX204" s="721"/>
      <c r="CY204" s="721"/>
      <c r="CZ204" s="721"/>
      <c r="DA204" s="721"/>
      <c r="DB204" s="721"/>
      <c r="DC204" s="721"/>
      <c r="DD204" s="721"/>
      <c r="DE204" s="721"/>
      <c r="DF204" s="721"/>
      <c r="DG204" s="721"/>
      <c r="DH204" s="721"/>
      <c r="DI204" s="721"/>
      <c r="DJ204" s="721"/>
      <c r="DK204" s="721"/>
      <c r="DL204" s="721"/>
      <c r="DM204" s="721"/>
      <c r="DN204" s="721"/>
      <c r="DO204" s="721"/>
      <c r="DP204" s="721"/>
      <c r="DQ204" s="721"/>
      <c r="DR204" s="721"/>
      <c r="DS204" s="721"/>
      <c r="DT204" s="721"/>
      <c r="DU204" s="721"/>
      <c r="DV204" s="721"/>
      <c r="DW204" s="721"/>
      <c r="DX204" s="721"/>
      <c r="DY204" s="721"/>
      <c r="DZ204" s="721"/>
      <c r="EA204" s="721"/>
      <c r="EB204" s="721"/>
      <c r="EC204" s="721"/>
      <c r="ED204" s="721"/>
      <c r="EE204" s="721"/>
      <c r="EF204" s="721"/>
      <c r="EG204" s="721"/>
      <c r="EH204" s="721"/>
      <c r="EI204" s="721"/>
      <c r="EJ204" s="721"/>
      <c r="EK204" s="721"/>
      <c r="EL204" s="721"/>
      <c r="EM204" s="721"/>
      <c r="EN204" s="721"/>
      <c r="EO204" s="721"/>
    </row>
    <row r="205" spans="1:145" ht="17.25" customHeight="1">
      <c r="A205" s="721"/>
      <c r="B205" s="721"/>
      <c r="C205" s="721"/>
      <c r="D205" s="721"/>
      <c r="E205" s="789"/>
      <c r="F205" s="722"/>
      <c r="G205" s="721"/>
      <c r="H205" s="721"/>
      <c r="I205" s="721"/>
      <c r="J205" s="721"/>
      <c r="K205" s="879"/>
      <c r="L205" s="721"/>
      <c r="M205" s="721"/>
      <c r="N205" s="382"/>
      <c r="O205" s="382"/>
      <c r="P205" s="382"/>
      <c r="Q205" s="447"/>
      <c r="R205" s="382"/>
      <c r="S205" s="382"/>
      <c r="T205" s="447"/>
      <c r="U205" s="382"/>
      <c r="V205" s="382"/>
      <c r="W205" s="447"/>
      <c r="X205" s="382"/>
      <c r="Y205" s="721"/>
      <c r="Z205" s="721"/>
      <c r="AA205" s="721"/>
      <c r="AB205" s="721"/>
      <c r="AC205" s="721"/>
      <c r="AD205" s="721"/>
      <c r="AE205" s="721"/>
      <c r="AF205" s="721"/>
      <c r="AG205" s="721"/>
      <c r="AH205" s="721"/>
      <c r="AI205" s="721"/>
      <c r="AJ205" s="721"/>
      <c r="AK205" s="721"/>
      <c r="AL205" s="721"/>
      <c r="AM205" s="721"/>
      <c r="AN205" s="721"/>
      <c r="AO205" s="721"/>
      <c r="AP205" s="721"/>
      <c r="AQ205" s="721"/>
      <c r="AR205" s="721"/>
      <c r="AS205" s="721"/>
      <c r="AT205" s="721"/>
      <c r="AU205" s="721"/>
      <c r="AV205" s="721"/>
      <c r="AW205" s="721"/>
      <c r="AX205" s="721"/>
      <c r="AY205" s="721"/>
      <c r="AZ205" s="721"/>
      <c r="BA205" s="721"/>
      <c r="BB205" s="721"/>
      <c r="BC205" s="721"/>
      <c r="BD205" s="721"/>
      <c r="BE205" s="721"/>
      <c r="BF205" s="721"/>
      <c r="BG205" s="721"/>
      <c r="BH205" s="721"/>
      <c r="BI205" s="721"/>
      <c r="BJ205" s="721"/>
      <c r="BK205" s="721"/>
      <c r="CE205" s="721"/>
      <c r="CF205" s="721"/>
      <c r="CG205" s="721"/>
      <c r="CH205" s="721"/>
      <c r="CI205" s="721"/>
      <c r="CJ205" s="721"/>
      <c r="CK205" s="721"/>
      <c r="CL205" s="721"/>
      <c r="CM205" s="721"/>
      <c r="CN205" s="721"/>
      <c r="CO205" s="721"/>
      <c r="CP205" s="721"/>
      <c r="CQ205" s="721"/>
      <c r="CR205" s="721"/>
      <c r="CS205" s="721"/>
      <c r="CT205" s="721"/>
      <c r="CU205" s="721"/>
      <c r="CV205" s="721"/>
      <c r="CW205" s="721"/>
      <c r="CX205" s="721"/>
      <c r="CY205" s="721"/>
      <c r="CZ205" s="721"/>
      <c r="DA205" s="721"/>
      <c r="DB205" s="721"/>
      <c r="DC205" s="721"/>
      <c r="DD205" s="721"/>
      <c r="DE205" s="721"/>
      <c r="DF205" s="721"/>
      <c r="DG205" s="721"/>
      <c r="DH205" s="721"/>
      <c r="DI205" s="721"/>
      <c r="DJ205" s="721"/>
      <c r="DK205" s="721"/>
      <c r="DL205" s="721"/>
      <c r="DM205" s="721"/>
      <c r="DN205" s="721"/>
      <c r="DO205" s="721"/>
      <c r="DP205" s="721"/>
      <c r="DQ205" s="721"/>
      <c r="DR205" s="721"/>
      <c r="DS205" s="721"/>
      <c r="DT205" s="721"/>
      <c r="DU205" s="721"/>
      <c r="DV205" s="721"/>
      <c r="DW205" s="721"/>
      <c r="DX205" s="721"/>
      <c r="DY205" s="721"/>
      <c r="DZ205" s="721"/>
      <c r="EA205" s="721"/>
      <c r="EB205" s="721"/>
      <c r="EC205" s="721"/>
      <c r="ED205" s="721"/>
      <c r="EE205" s="721"/>
      <c r="EF205" s="721"/>
      <c r="EG205" s="721"/>
      <c r="EH205" s="721"/>
      <c r="EI205" s="721"/>
      <c r="EJ205" s="721"/>
      <c r="EK205" s="721"/>
      <c r="EL205" s="721"/>
      <c r="EM205" s="721"/>
      <c r="EN205" s="721"/>
      <c r="EO205" s="721"/>
    </row>
    <row r="206" spans="1:145" ht="17.25" customHeight="1">
      <c r="A206" s="721"/>
      <c r="B206" s="721"/>
      <c r="C206" s="721"/>
      <c r="D206" s="721"/>
      <c r="E206" s="789"/>
      <c r="F206" s="722"/>
      <c r="G206" s="721"/>
      <c r="H206" s="721"/>
      <c r="I206" s="721"/>
      <c r="J206" s="721"/>
      <c r="K206" s="879"/>
      <c r="L206" s="721"/>
      <c r="M206" s="721"/>
      <c r="N206" s="382"/>
      <c r="O206" s="382"/>
      <c r="P206" s="382"/>
      <c r="Q206" s="447"/>
      <c r="R206" s="382"/>
      <c r="S206" s="382"/>
      <c r="T206" s="447"/>
      <c r="U206" s="382"/>
      <c r="V206" s="382"/>
      <c r="W206" s="447"/>
      <c r="X206" s="382"/>
      <c r="Y206" s="721"/>
      <c r="Z206" s="721"/>
      <c r="AA206" s="721"/>
      <c r="AB206" s="721"/>
      <c r="AC206" s="721"/>
      <c r="AD206" s="721"/>
      <c r="AE206" s="721"/>
      <c r="AF206" s="721"/>
      <c r="AG206" s="721"/>
      <c r="AH206" s="721"/>
      <c r="AI206" s="721"/>
      <c r="AJ206" s="721"/>
      <c r="AK206" s="721"/>
      <c r="AL206" s="721"/>
      <c r="AM206" s="721"/>
      <c r="AN206" s="721"/>
      <c r="AO206" s="721"/>
      <c r="AP206" s="721"/>
      <c r="AQ206" s="721"/>
      <c r="AR206" s="721"/>
      <c r="AS206" s="721"/>
      <c r="AT206" s="721"/>
      <c r="AU206" s="721"/>
      <c r="AV206" s="721"/>
      <c r="AW206" s="721"/>
      <c r="AX206" s="721"/>
      <c r="AY206" s="721"/>
      <c r="AZ206" s="721"/>
      <c r="BA206" s="721"/>
      <c r="BB206" s="721"/>
      <c r="BC206" s="721"/>
      <c r="BD206" s="721"/>
      <c r="BE206" s="721"/>
      <c r="BF206" s="721"/>
      <c r="BG206" s="721"/>
      <c r="BH206" s="721"/>
      <c r="BI206" s="721"/>
      <c r="BJ206" s="721"/>
      <c r="BK206" s="721"/>
      <c r="CE206" s="721"/>
      <c r="CF206" s="721"/>
      <c r="CG206" s="721"/>
      <c r="CH206" s="721"/>
      <c r="CI206" s="721"/>
      <c r="CJ206" s="721"/>
      <c r="CK206" s="721"/>
      <c r="CL206" s="721"/>
      <c r="CM206" s="721"/>
      <c r="CN206" s="721"/>
      <c r="CO206" s="721"/>
      <c r="CP206" s="721"/>
      <c r="CQ206" s="721"/>
      <c r="CR206" s="721"/>
      <c r="CS206" s="721"/>
      <c r="CT206" s="721"/>
      <c r="CU206" s="721"/>
      <c r="CV206" s="721"/>
      <c r="CW206" s="721"/>
      <c r="CX206" s="721"/>
      <c r="CY206" s="721"/>
      <c r="CZ206" s="721"/>
      <c r="DA206" s="721"/>
      <c r="DB206" s="721"/>
      <c r="DC206" s="721"/>
      <c r="DD206" s="721"/>
      <c r="DE206" s="721"/>
      <c r="DF206" s="721"/>
      <c r="DG206" s="721"/>
      <c r="DH206" s="721"/>
      <c r="DI206" s="721"/>
      <c r="DJ206" s="721"/>
      <c r="DK206" s="721"/>
      <c r="DL206" s="721"/>
      <c r="DM206" s="721"/>
      <c r="DN206" s="721"/>
      <c r="DO206" s="721"/>
      <c r="DP206" s="721"/>
      <c r="DQ206" s="721"/>
      <c r="DR206" s="721"/>
      <c r="DS206" s="721"/>
      <c r="DT206" s="721"/>
      <c r="DU206" s="721"/>
      <c r="DV206" s="721"/>
      <c r="DW206" s="721"/>
      <c r="DX206" s="721"/>
      <c r="DY206" s="721"/>
      <c r="DZ206" s="721"/>
      <c r="EA206" s="721"/>
      <c r="EB206" s="721"/>
      <c r="EC206" s="721"/>
      <c r="ED206" s="721"/>
      <c r="EE206" s="721"/>
      <c r="EF206" s="721"/>
      <c r="EG206" s="721"/>
      <c r="EH206" s="721"/>
      <c r="EI206" s="721"/>
      <c r="EJ206" s="721"/>
      <c r="EK206" s="721"/>
      <c r="EL206" s="721"/>
      <c r="EM206" s="721"/>
      <c r="EN206" s="721"/>
      <c r="EO206" s="721"/>
    </row>
    <row r="207" spans="1:145" ht="17.25" customHeight="1">
      <c r="A207" s="721"/>
      <c r="B207" s="721"/>
      <c r="C207" s="721"/>
      <c r="D207" s="721"/>
      <c r="E207" s="789"/>
      <c r="F207" s="722"/>
      <c r="G207" s="721"/>
      <c r="H207" s="721"/>
      <c r="I207" s="721"/>
      <c r="J207" s="721"/>
      <c r="K207" s="879"/>
      <c r="L207" s="721"/>
      <c r="M207" s="721"/>
      <c r="N207" s="382"/>
      <c r="O207" s="382"/>
      <c r="P207" s="382"/>
      <c r="Q207" s="447"/>
      <c r="R207" s="382"/>
      <c r="S207" s="382"/>
      <c r="T207" s="447"/>
      <c r="U207" s="382"/>
      <c r="V207" s="382"/>
      <c r="W207" s="447"/>
      <c r="X207" s="382"/>
      <c r="Y207" s="721"/>
      <c r="Z207" s="721"/>
      <c r="AA207" s="721"/>
      <c r="AB207" s="721"/>
      <c r="AC207" s="721"/>
      <c r="AD207" s="721"/>
      <c r="AE207" s="721"/>
      <c r="AF207" s="721"/>
      <c r="AG207" s="721"/>
      <c r="AH207" s="721"/>
      <c r="AI207" s="721"/>
      <c r="AJ207" s="721"/>
      <c r="AK207" s="721"/>
      <c r="AL207" s="721"/>
      <c r="AM207" s="721"/>
      <c r="AN207" s="721"/>
      <c r="AO207" s="721"/>
      <c r="AP207" s="721"/>
      <c r="AQ207" s="721"/>
      <c r="AR207" s="721"/>
      <c r="AS207" s="721"/>
      <c r="AT207" s="721"/>
      <c r="AU207" s="721"/>
      <c r="AV207" s="721"/>
      <c r="AW207" s="721"/>
      <c r="AX207" s="721"/>
      <c r="AY207" s="721"/>
      <c r="AZ207" s="721"/>
      <c r="BA207" s="721"/>
      <c r="BB207" s="721"/>
      <c r="BC207" s="721"/>
      <c r="BD207" s="721"/>
      <c r="BE207" s="721"/>
      <c r="BF207" s="721"/>
      <c r="BG207" s="721"/>
      <c r="BH207" s="721"/>
      <c r="BI207" s="721"/>
      <c r="BJ207" s="721"/>
      <c r="BK207" s="721"/>
      <c r="CE207" s="721"/>
      <c r="CF207" s="721"/>
      <c r="CG207" s="721"/>
      <c r="CH207" s="721"/>
      <c r="CI207" s="721"/>
      <c r="CJ207" s="721"/>
      <c r="CK207" s="721"/>
      <c r="CL207" s="721"/>
      <c r="CM207" s="721"/>
      <c r="CN207" s="721"/>
      <c r="CO207" s="721"/>
      <c r="CP207" s="721"/>
      <c r="CQ207" s="721"/>
      <c r="CR207" s="721"/>
      <c r="CS207" s="721"/>
      <c r="CT207" s="721"/>
      <c r="CU207" s="721"/>
      <c r="CV207" s="721"/>
      <c r="CW207" s="721"/>
      <c r="CX207" s="721"/>
      <c r="CY207" s="721"/>
      <c r="CZ207" s="721"/>
      <c r="DA207" s="721"/>
      <c r="DB207" s="721"/>
      <c r="DC207" s="721"/>
      <c r="DD207" s="721"/>
      <c r="DE207" s="721"/>
      <c r="DF207" s="721"/>
      <c r="DG207" s="721"/>
      <c r="DH207" s="721"/>
      <c r="DI207" s="721"/>
      <c r="DJ207" s="721"/>
      <c r="DK207" s="721"/>
      <c r="DL207" s="721"/>
      <c r="DM207" s="721"/>
      <c r="DN207" s="721"/>
      <c r="DO207" s="721"/>
      <c r="DP207" s="721"/>
      <c r="DQ207" s="721"/>
      <c r="DR207" s="721"/>
      <c r="DS207" s="721"/>
      <c r="DT207" s="721"/>
      <c r="DU207" s="721"/>
      <c r="DV207" s="721"/>
      <c r="DW207" s="721"/>
      <c r="DX207" s="721"/>
      <c r="DY207" s="721"/>
      <c r="DZ207" s="721"/>
      <c r="EA207" s="721"/>
      <c r="EB207" s="721"/>
      <c r="EC207" s="721"/>
      <c r="ED207" s="721"/>
      <c r="EE207" s="721"/>
      <c r="EF207" s="721"/>
      <c r="EG207" s="721"/>
      <c r="EH207" s="721"/>
      <c r="EI207" s="721"/>
      <c r="EJ207" s="721"/>
      <c r="EK207" s="721"/>
      <c r="EL207" s="721"/>
      <c r="EM207" s="721"/>
      <c r="EN207" s="721"/>
      <c r="EO207" s="721"/>
    </row>
    <row r="208" spans="1:145" ht="17.25" customHeight="1">
      <c r="A208" s="721"/>
      <c r="B208" s="721"/>
      <c r="C208" s="721"/>
      <c r="D208" s="721"/>
      <c r="E208" s="789"/>
      <c r="F208" s="722"/>
      <c r="G208" s="721"/>
      <c r="H208" s="721"/>
      <c r="I208" s="721"/>
      <c r="J208" s="721"/>
      <c r="K208" s="879"/>
      <c r="L208" s="721"/>
      <c r="M208" s="721"/>
      <c r="N208" s="382"/>
      <c r="O208" s="382"/>
      <c r="P208" s="382"/>
      <c r="Q208" s="447"/>
      <c r="R208" s="382"/>
      <c r="S208" s="382"/>
      <c r="T208" s="447"/>
      <c r="U208" s="382"/>
      <c r="V208" s="382"/>
      <c r="W208" s="447"/>
      <c r="X208" s="382"/>
      <c r="Y208" s="721"/>
      <c r="Z208" s="721"/>
      <c r="AA208" s="721"/>
      <c r="AB208" s="721"/>
      <c r="AC208" s="721"/>
      <c r="AD208" s="721"/>
      <c r="AE208" s="721"/>
      <c r="AF208" s="721"/>
      <c r="AG208" s="721"/>
      <c r="AH208" s="721"/>
      <c r="AI208" s="721"/>
      <c r="AJ208" s="721"/>
      <c r="AK208" s="721"/>
      <c r="AL208" s="721"/>
      <c r="AM208" s="721"/>
      <c r="AN208" s="721"/>
      <c r="AO208" s="721"/>
      <c r="AP208" s="721"/>
      <c r="AQ208" s="721"/>
      <c r="AR208" s="721"/>
      <c r="AS208" s="721"/>
      <c r="AT208" s="721"/>
      <c r="AU208" s="721"/>
      <c r="AV208" s="721"/>
      <c r="AW208" s="721"/>
      <c r="AX208" s="721"/>
      <c r="AY208" s="721"/>
      <c r="AZ208" s="721"/>
      <c r="BA208" s="721"/>
      <c r="BB208" s="721"/>
      <c r="BC208" s="721"/>
      <c r="BD208" s="721"/>
      <c r="BE208" s="721"/>
      <c r="BF208" s="721"/>
      <c r="BG208" s="721"/>
      <c r="BH208" s="721"/>
      <c r="BI208" s="721"/>
      <c r="BJ208" s="721"/>
      <c r="BK208" s="721"/>
      <c r="CE208" s="721"/>
      <c r="CF208" s="721"/>
      <c r="CG208" s="721"/>
      <c r="CH208" s="721"/>
      <c r="CI208" s="721"/>
      <c r="CJ208" s="721"/>
      <c r="CK208" s="721"/>
      <c r="CL208" s="721"/>
      <c r="CM208" s="721"/>
      <c r="CN208" s="721"/>
      <c r="CO208" s="721"/>
      <c r="CP208" s="721"/>
      <c r="CQ208" s="721"/>
      <c r="CR208" s="721"/>
      <c r="CS208" s="721"/>
      <c r="CT208" s="721"/>
      <c r="CU208" s="721"/>
      <c r="CV208" s="721"/>
      <c r="CW208" s="721"/>
      <c r="CX208" s="721"/>
      <c r="CY208" s="721"/>
      <c r="CZ208" s="721"/>
      <c r="DA208" s="721"/>
      <c r="DB208" s="721"/>
      <c r="DC208" s="721"/>
      <c r="DD208" s="721"/>
      <c r="DE208" s="721"/>
      <c r="DF208" s="721"/>
      <c r="DG208" s="721"/>
      <c r="DH208" s="721"/>
      <c r="DI208" s="721"/>
      <c r="DJ208" s="721"/>
      <c r="DK208" s="721"/>
      <c r="DL208" s="721"/>
      <c r="DM208" s="721"/>
      <c r="DN208" s="721"/>
      <c r="DO208" s="721"/>
      <c r="DP208" s="721"/>
      <c r="DQ208" s="721"/>
      <c r="DR208" s="721"/>
      <c r="DS208" s="721"/>
      <c r="DT208" s="721"/>
      <c r="DU208" s="721"/>
      <c r="DV208" s="721"/>
      <c r="DW208" s="721"/>
      <c r="DX208" s="721"/>
      <c r="DY208" s="721"/>
      <c r="DZ208" s="721"/>
      <c r="EA208" s="721"/>
      <c r="EB208" s="721"/>
      <c r="EC208" s="721"/>
      <c r="ED208" s="721"/>
      <c r="EE208" s="721"/>
      <c r="EF208" s="721"/>
      <c r="EG208" s="721"/>
      <c r="EH208" s="721"/>
      <c r="EI208" s="721"/>
      <c r="EJ208" s="721"/>
      <c r="EK208" s="721"/>
      <c r="EL208" s="721"/>
      <c r="EM208" s="721"/>
      <c r="EN208" s="721"/>
      <c r="EO208" s="721"/>
    </row>
    <row r="209" spans="1:145" ht="17.25" customHeight="1">
      <c r="A209" s="721"/>
      <c r="B209" s="721"/>
      <c r="C209" s="721"/>
      <c r="D209" s="721"/>
      <c r="E209" s="789"/>
      <c r="F209" s="722"/>
      <c r="G209" s="721"/>
      <c r="H209" s="721"/>
      <c r="I209" s="721"/>
      <c r="J209" s="721"/>
      <c r="K209" s="879"/>
      <c r="L209" s="721"/>
      <c r="M209" s="721"/>
      <c r="N209" s="382"/>
      <c r="O209" s="382"/>
      <c r="P209" s="382"/>
      <c r="Q209" s="447"/>
      <c r="R209" s="382"/>
      <c r="S209" s="382"/>
      <c r="T209" s="447"/>
      <c r="U209" s="382"/>
      <c r="V209" s="382"/>
      <c r="W209" s="447"/>
      <c r="X209" s="382"/>
      <c r="Y209" s="721"/>
      <c r="Z209" s="721"/>
      <c r="AA209" s="721"/>
      <c r="AB209" s="721"/>
      <c r="AC209" s="721"/>
      <c r="AD209" s="721"/>
      <c r="AE209" s="721"/>
      <c r="AF209" s="721"/>
      <c r="AG209" s="721"/>
      <c r="AH209" s="721"/>
      <c r="AI209" s="721"/>
      <c r="AJ209" s="721"/>
      <c r="AK209" s="721"/>
      <c r="AL209" s="721"/>
      <c r="AM209" s="721"/>
      <c r="AN209" s="721"/>
      <c r="AO209" s="721"/>
      <c r="AP209" s="721"/>
      <c r="AQ209" s="721"/>
      <c r="AR209" s="721"/>
      <c r="AS209" s="721"/>
      <c r="AT209" s="721"/>
      <c r="AU209" s="721"/>
      <c r="AV209" s="721"/>
      <c r="AW209" s="721"/>
      <c r="AX209" s="721"/>
      <c r="AY209" s="721"/>
      <c r="AZ209" s="721"/>
      <c r="BA209" s="721"/>
      <c r="BB209" s="721"/>
      <c r="BC209" s="721"/>
      <c r="BD209" s="721"/>
      <c r="BE209" s="721"/>
      <c r="BF209" s="721"/>
      <c r="BG209" s="721"/>
      <c r="BH209" s="721"/>
      <c r="BI209" s="721"/>
      <c r="BJ209" s="721"/>
      <c r="BK209" s="721"/>
      <c r="CE209" s="721"/>
      <c r="CF209" s="721"/>
      <c r="CG209" s="721"/>
      <c r="CH209" s="721"/>
      <c r="CI209" s="721"/>
      <c r="CJ209" s="721"/>
      <c r="CK209" s="721"/>
      <c r="CL209" s="721"/>
      <c r="CM209" s="721"/>
      <c r="CN209" s="721"/>
      <c r="CO209" s="721"/>
      <c r="CP209" s="721"/>
      <c r="CQ209" s="721"/>
      <c r="CR209" s="721"/>
      <c r="CS209" s="721"/>
      <c r="CT209" s="721"/>
      <c r="CU209" s="721"/>
      <c r="CV209" s="721"/>
      <c r="CW209" s="721"/>
      <c r="CX209" s="721"/>
      <c r="CY209" s="721"/>
      <c r="CZ209" s="721"/>
      <c r="DA209" s="721"/>
      <c r="DB209" s="721"/>
      <c r="DC209" s="721"/>
      <c r="DD209" s="721"/>
      <c r="DE209" s="721"/>
      <c r="DF209" s="721"/>
      <c r="DG209" s="721"/>
      <c r="DH209" s="721"/>
      <c r="DI209" s="721"/>
      <c r="DJ209" s="721"/>
      <c r="DK209" s="721"/>
      <c r="DL209" s="721"/>
      <c r="DM209" s="721"/>
      <c r="DN209" s="721"/>
      <c r="DO209" s="721"/>
      <c r="DP209" s="721"/>
      <c r="DQ209" s="721"/>
      <c r="DR209" s="721"/>
      <c r="DS209" s="721"/>
      <c r="DT209" s="721"/>
      <c r="DU209" s="721"/>
      <c r="DV209" s="721"/>
      <c r="DW209" s="721"/>
      <c r="DX209" s="721"/>
      <c r="DY209" s="721"/>
      <c r="DZ209" s="721"/>
      <c r="EA209" s="721"/>
      <c r="EB209" s="721"/>
      <c r="EC209" s="721"/>
      <c r="ED209" s="721"/>
      <c r="EE209" s="721"/>
      <c r="EF209" s="721"/>
      <c r="EG209" s="721"/>
      <c r="EH209" s="721"/>
      <c r="EI209" s="721"/>
      <c r="EJ209" s="721"/>
      <c r="EK209" s="721"/>
      <c r="EL209" s="721"/>
      <c r="EM209" s="721"/>
      <c r="EN209" s="721"/>
      <c r="EO209" s="721"/>
    </row>
    <row r="210" spans="1:145" ht="17.25" customHeight="1">
      <c r="A210" s="721"/>
      <c r="B210" s="721"/>
      <c r="C210" s="721"/>
      <c r="D210" s="721"/>
      <c r="E210" s="789"/>
      <c r="F210" s="722"/>
      <c r="G210" s="721"/>
      <c r="H210" s="721"/>
      <c r="I210" s="721"/>
      <c r="J210" s="721"/>
      <c r="K210" s="879"/>
      <c r="L210" s="721"/>
      <c r="M210" s="721"/>
      <c r="N210" s="382"/>
      <c r="O210" s="382"/>
      <c r="P210" s="382"/>
      <c r="Q210" s="447"/>
      <c r="R210" s="382"/>
      <c r="S210" s="382"/>
      <c r="T210" s="447"/>
      <c r="U210" s="382"/>
      <c r="V210" s="382"/>
      <c r="W210" s="447"/>
      <c r="X210" s="382"/>
      <c r="Y210" s="721"/>
      <c r="Z210" s="721"/>
      <c r="AA210" s="721"/>
      <c r="AB210" s="721"/>
      <c r="AC210" s="721"/>
      <c r="AD210" s="721"/>
      <c r="AE210" s="721"/>
      <c r="AF210" s="721"/>
      <c r="AG210" s="721"/>
      <c r="AH210" s="721"/>
      <c r="AI210" s="721"/>
      <c r="AJ210" s="721"/>
      <c r="AK210" s="721"/>
      <c r="AL210" s="721"/>
      <c r="AM210" s="721"/>
      <c r="AN210" s="721"/>
      <c r="AO210" s="721"/>
      <c r="AP210" s="721"/>
      <c r="AQ210" s="721"/>
      <c r="AR210" s="721"/>
      <c r="AS210" s="721"/>
      <c r="AT210" s="721"/>
      <c r="AU210" s="721"/>
      <c r="AV210" s="721"/>
      <c r="AW210" s="721"/>
      <c r="AX210" s="721"/>
      <c r="AY210" s="721"/>
      <c r="AZ210" s="721"/>
      <c r="BA210" s="721"/>
      <c r="BB210" s="721"/>
      <c r="BC210" s="721"/>
      <c r="BD210" s="721"/>
      <c r="BE210" s="721"/>
      <c r="BF210" s="721"/>
      <c r="BG210" s="721"/>
      <c r="BH210" s="721"/>
      <c r="BI210" s="721"/>
      <c r="BJ210" s="721"/>
      <c r="BK210" s="721"/>
      <c r="CE210" s="721"/>
      <c r="CF210" s="721"/>
      <c r="CG210" s="721"/>
      <c r="CH210" s="721"/>
      <c r="CI210" s="721"/>
      <c r="CJ210" s="721"/>
      <c r="CK210" s="721"/>
      <c r="CL210" s="721"/>
      <c r="CM210" s="721"/>
      <c r="CN210" s="721"/>
      <c r="CO210" s="721"/>
      <c r="CP210" s="721"/>
      <c r="CQ210" s="721"/>
      <c r="CR210" s="721"/>
      <c r="CS210" s="721"/>
      <c r="CT210" s="721"/>
      <c r="CU210" s="721"/>
      <c r="CV210" s="721"/>
      <c r="CW210" s="721"/>
      <c r="CX210" s="721"/>
      <c r="CY210" s="721"/>
      <c r="CZ210" s="721"/>
      <c r="DA210" s="721"/>
      <c r="DB210" s="721"/>
      <c r="DC210" s="721"/>
      <c r="DD210" s="721"/>
      <c r="DE210" s="721"/>
      <c r="DF210" s="721"/>
      <c r="DG210" s="721"/>
      <c r="DH210" s="721"/>
      <c r="DI210" s="721"/>
      <c r="DJ210" s="721"/>
      <c r="DK210" s="721"/>
      <c r="DL210" s="721"/>
      <c r="DM210" s="721"/>
      <c r="DN210" s="721"/>
      <c r="DO210" s="721"/>
      <c r="DP210" s="721"/>
      <c r="DQ210" s="721"/>
      <c r="DR210" s="721"/>
      <c r="DS210" s="721"/>
      <c r="DT210" s="721"/>
      <c r="DU210" s="721"/>
      <c r="DV210" s="721"/>
      <c r="DW210" s="721"/>
      <c r="DX210" s="721"/>
      <c r="DY210" s="721"/>
      <c r="DZ210" s="721"/>
      <c r="EA210" s="721"/>
      <c r="EB210" s="721"/>
      <c r="EC210" s="721"/>
      <c r="ED210" s="721"/>
      <c r="EE210" s="721"/>
      <c r="EF210" s="721"/>
      <c r="EG210" s="721"/>
      <c r="EH210" s="721"/>
      <c r="EI210" s="721"/>
      <c r="EJ210" s="721"/>
      <c r="EK210" s="721"/>
      <c r="EL210" s="721"/>
      <c r="EM210" s="721"/>
      <c r="EN210" s="721"/>
      <c r="EO210" s="721"/>
    </row>
    <row r="211" spans="1:145" ht="17.25" customHeight="1">
      <c r="A211" s="721"/>
      <c r="B211" s="721"/>
      <c r="C211" s="721"/>
      <c r="D211" s="721"/>
      <c r="E211" s="789"/>
      <c r="F211" s="722"/>
      <c r="G211" s="721"/>
      <c r="H211" s="721"/>
      <c r="I211" s="721"/>
      <c r="J211" s="721"/>
      <c r="K211" s="879"/>
      <c r="L211" s="721"/>
      <c r="M211" s="721"/>
      <c r="N211" s="382"/>
      <c r="O211" s="382"/>
      <c r="P211" s="382"/>
      <c r="Q211" s="447"/>
      <c r="R211" s="382"/>
      <c r="S211" s="382"/>
      <c r="T211" s="447"/>
      <c r="U211" s="382"/>
      <c r="V211" s="382"/>
      <c r="W211" s="447"/>
      <c r="X211" s="382"/>
      <c r="Y211" s="721"/>
      <c r="Z211" s="721"/>
      <c r="AA211" s="721"/>
      <c r="AB211" s="721"/>
      <c r="AC211" s="721"/>
      <c r="AD211" s="721"/>
      <c r="AE211" s="721"/>
      <c r="AF211" s="721"/>
      <c r="AG211" s="721"/>
      <c r="AH211" s="721"/>
      <c r="AI211" s="721"/>
      <c r="AJ211" s="721"/>
      <c r="AK211" s="721"/>
      <c r="AL211" s="721"/>
      <c r="AM211" s="721"/>
      <c r="AN211" s="721"/>
      <c r="AO211" s="721"/>
      <c r="AP211" s="721"/>
      <c r="AQ211" s="721"/>
      <c r="AR211" s="721"/>
      <c r="AS211" s="721"/>
      <c r="AT211" s="721"/>
      <c r="AU211" s="721"/>
      <c r="AV211" s="721"/>
      <c r="AW211" s="721"/>
      <c r="AX211" s="721"/>
      <c r="AY211" s="721"/>
      <c r="AZ211" s="721"/>
      <c r="BA211" s="721"/>
      <c r="BB211" s="721"/>
      <c r="BC211" s="721"/>
      <c r="BD211" s="721"/>
      <c r="BE211" s="721"/>
      <c r="BF211" s="721"/>
      <c r="BG211" s="721"/>
      <c r="BH211" s="721"/>
      <c r="BI211" s="721"/>
      <c r="BJ211" s="721"/>
      <c r="BK211" s="721"/>
      <c r="CE211" s="721"/>
      <c r="CF211" s="721"/>
      <c r="CG211" s="721"/>
      <c r="CH211" s="721"/>
      <c r="CI211" s="721"/>
      <c r="CJ211" s="721"/>
      <c r="CK211" s="721"/>
      <c r="CL211" s="721"/>
      <c r="CM211" s="721"/>
      <c r="CN211" s="721"/>
      <c r="CO211" s="721"/>
      <c r="CP211" s="721"/>
      <c r="CQ211" s="721"/>
      <c r="CR211" s="721"/>
      <c r="CS211" s="721"/>
      <c r="CT211" s="721"/>
      <c r="CU211" s="721"/>
      <c r="CV211" s="721"/>
      <c r="CW211" s="721"/>
      <c r="CX211" s="721"/>
      <c r="CY211" s="721"/>
      <c r="CZ211" s="721"/>
      <c r="DA211" s="721"/>
      <c r="DB211" s="721"/>
      <c r="DC211" s="721"/>
      <c r="DD211" s="721"/>
      <c r="DE211" s="721"/>
      <c r="DF211" s="721"/>
      <c r="DG211" s="721"/>
      <c r="DH211" s="721"/>
      <c r="DI211" s="721"/>
      <c r="DJ211" s="721"/>
      <c r="DK211" s="721"/>
      <c r="DL211" s="721"/>
      <c r="DM211" s="721"/>
      <c r="DN211" s="721"/>
      <c r="DO211" s="721"/>
      <c r="DP211" s="721"/>
      <c r="DQ211" s="721"/>
      <c r="DR211" s="721"/>
      <c r="DS211" s="721"/>
      <c r="DT211" s="721"/>
      <c r="DU211" s="721"/>
      <c r="DV211" s="721"/>
      <c r="DW211" s="721"/>
      <c r="DX211" s="721"/>
      <c r="DY211" s="721"/>
      <c r="DZ211" s="721"/>
      <c r="EA211" s="721"/>
      <c r="EB211" s="721"/>
      <c r="EC211" s="721"/>
      <c r="ED211" s="721"/>
      <c r="EE211" s="721"/>
      <c r="EF211" s="721"/>
      <c r="EG211" s="721"/>
      <c r="EH211" s="721"/>
      <c r="EI211" s="721"/>
      <c r="EJ211" s="721"/>
      <c r="EK211" s="721"/>
      <c r="EL211" s="721"/>
      <c r="EM211" s="721"/>
      <c r="EN211" s="721"/>
      <c r="EO211" s="721"/>
    </row>
    <row r="212" spans="1:145" ht="17.25" customHeight="1">
      <c r="A212" s="721"/>
      <c r="B212" s="721"/>
      <c r="C212" s="721"/>
      <c r="D212" s="721"/>
      <c r="E212" s="789"/>
      <c r="F212" s="722"/>
      <c r="G212" s="721"/>
      <c r="H212" s="721"/>
      <c r="I212" s="721"/>
      <c r="J212" s="721"/>
      <c r="K212" s="879"/>
      <c r="L212" s="721"/>
      <c r="M212" s="721"/>
      <c r="N212" s="382"/>
      <c r="O212" s="382"/>
      <c r="P212" s="382"/>
      <c r="Q212" s="447"/>
      <c r="R212" s="382"/>
      <c r="S212" s="382"/>
      <c r="T212" s="447"/>
      <c r="U212" s="382"/>
      <c r="V212" s="382"/>
      <c r="W212" s="447"/>
      <c r="X212" s="382"/>
      <c r="Y212" s="721"/>
      <c r="Z212" s="721"/>
      <c r="AA212" s="721"/>
      <c r="AB212" s="721"/>
      <c r="AC212" s="721"/>
      <c r="AD212" s="721"/>
      <c r="AE212" s="721"/>
      <c r="AF212" s="721"/>
      <c r="AG212" s="721"/>
      <c r="AH212" s="721"/>
      <c r="AI212" s="721"/>
      <c r="AJ212" s="721"/>
      <c r="AK212" s="721"/>
      <c r="AL212" s="721"/>
      <c r="AM212" s="721"/>
      <c r="AN212" s="721"/>
      <c r="AO212" s="721"/>
      <c r="AP212" s="721"/>
      <c r="AQ212" s="721"/>
      <c r="AR212" s="721"/>
      <c r="AS212" s="721"/>
      <c r="AT212" s="721"/>
      <c r="AU212" s="721"/>
      <c r="AV212" s="721"/>
      <c r="AW212" s="721"/>
      <c r="AX212" s="721"/>
      <c r="AY212" s="721"/>
      <c r="AZ212" s="721"/>
      <c r="BA212" s="721"/>
      <c r="BB212" s="721"/>
      <c r="BC212" s="721"/>
      <c r="BD212" s="721"/>
      <c r="BE212" s="721"/>
      <c r="BF212" s="721"/>
      <c r="BG212" s="721"/>
      <c r="BH212" s="721"/>
      <c r="BI212" s="721"/>
      <c r="BJ212" s="721"/>
      <c r="BK212" s="721"/>
      <c r="CE212" s="721"/>
      <c r="CF212" s="721"/>
      <c r="CG212" s="721"/>
      <c r="CH212" s="721"/>
      <c r="CI212" s="721"/>
      <c r="CJ212" s="721"/>
      <c r="CK212" s="721"/>
      <c r="CL212" s="721"/>
      <c r="CM212" s="721"/>
      <c r="CN212" s="721"/>
      <c r="CO212" s="721"/>
      <c r="CP212" s="721"/>
      <c r="CQ212" s="721"/>
      <c r="CR212" s="721"/>
      <c r="CS212" s="721"/>
      <c r="CT212" s="721"/>
      <c r="CU212" s="721"/>
      <c r="CV212" s="721"/>
      <c r="CW212" s="721"/>
      <c r="CX212" s="721"/>
      <c r="CY212" s="721"/>
      <c r="CZ212" s="721"/>
      <c r="DA212" s="721"/>
      <c r="DB212" s="721"/>
      <c r="DC212" s="721"/>
      <c r="DD212" s="721"/>
      <c r="DE212" s="721"/>
      <c r="DF212" s="721"/>
      <c r="DG212" s="721"/>
      <c r="DH212" s="721"/>
      <c r="DI212" s="721"/>
      <c r="DJ212" s="721"/>
      <c r="DK212" s="721"/>
      <c r="DL212" s="721"/>
      <c r="DM212" s="721"/>
      <c r="DN212" s="721"/>
      <c r="DO212" s="721"/>
      <c r="DP212" s="721"/>
      <c r="DQ212" s="721"/>
      <c r="DR212" s="721"/>
      <c r="DS212" s="721"/>
      <c r="DT212" s="721"/>
      <c r="DU212" s="721"/>
      <c r="DV212" s="721"/>
      <c r="DW212" s="721"/>
      <c r="DX212" s="721"/>
      <c r="DY212" s="721"/>
      <c r="DZ212" s="721"/>
      <c r="EA212" s="721"/>
      <c r="EB212" s="721"/>
      <c r="EC212" s="721"/>
      <c r="ED212" s="721"/>
      <c r="EE212" s="721"/>
      <c r="EF212" s="721"/>
      <c r="EG212" s="721"/>
      <c r="EH212" s="721"/>
      <c r="EI212" s="721"/>
      <c r="EJ212" s="721"/>
      <c r="EK212" s="721"/>
      <c r="EL212" s="721"/>
      <c r="EM212" s="721"/>
      <c r="EN212" s="721"/>
      <c r="EO212" s="721"/>
    </row>
    <row r="213" spans="1:145" ht="17.25" customHeight="1">
      <c r="A213" s="721"/>
      <c r="B213" s="721"/>
      <c r="C213" s="721"/>
      <c r="D213" s="721"/>
      <c r="E213" s="789"/>
      <c r="F213" s="722"/>
      <c r="G213" s="721"/>
      <c r="H213" s="721"/>
      <c r="I213" s="721"/>
      <c r="J213" s="721"/>
      <c r="K213" s="879"/>
      <c r="L213" s="721"/>
      <c r="M213" s="721"/>
      <c r="N213" s="382"/>
      <c r="O213" s="382"/>
      <c r="P213" s="382"/>
      <c r="Q213" s="447"/>
      <c r="R213" s="382"/>
      <c r="S213" s="382"/>
      <c r="T213" s="447"/>
      <c r="U213" s="382"/>
      <c r="V213" s="382"/>
      <c r="W213" s="447"/>
      <c r="X213" s="382"/>
      <c r="Y213" s="721"/>
      <c r="Z213" s="721"/>
      <c r="AA213" s="721"/>
      <c r="AB213" s="721"/>
      <c r="AC213" s="721"/>
      <c r="AD213" s="721"/>
      <c r="AE213" s="721"/>
      <c r="AF213" s="721"/>
      <c r="AG213" s="721"/>
      <c r="AH213" s="721"/>
      <c r="AI213" s="721"/>
      <c r="AJ213" s="721"/>
      <c r="AK213" s="721"/>
      <c r="AL213" s="721"/>
      <c r="AM213" s="721"/>
      <c r="AN213" s="721"/>
      <c r="AO213" s="721"/>
      <c r="AP213" s="721"/>
      <c r="AQ213" s="721"/>
      <c r="AR213" s="721"/>
      <c r="AS213" s="721"/>
      <c r="AT213" s="721"/>
      <c r="AU213" s="721"/>
      <c r="AV213" s="721"/>
      <c r="AW213" s="721"/>
      <c r="AX213" s="721"/>
      <c r="AY213" s="721"/>
      <c r="AZ213" s="721"/>
      <c r="BA213" s="721"/>
      <c r="BB213" s="721"/>
      <c r="BC213" s="721"/>
      <c r="BD213" s="721"/>
      <c r="BE213" s="721"/>
      <c r="BF213" s="721"/>
      <c r="BG213" s="721"/>
      <c r="BH213" s="721"/>
      <c r="BI213" s="721"/>
      <c r="BJ213" s="721"/>
      <c r="BK213" s="721"/>
      <c r="CE213" s="721"/>
      <c r="CF213" s="721"/>
      <c r="CG213" s="721"/>
      <c r="CH213" s="721"/>
      <c r="CI213" s="721"/>
      <c r="CJ213" s="721"/>
      <c r="CK213" s="721"/>
      <c r="CL213" s="721"/>
      <c r="CM213" s="721"/>
      <c r="CN213" s="721"/>
      <c r="CO213" s="721"/>
      <c r="CP213" s="721"/>
      <c r="CQ213" s="721"/>
      <c r="CR213" s="721"/>
      <c r="CS213" s="721"/>
      <c r="CT213" s="721"/>
      <c r="CU213" s="721"/>
      <c r="CV213" s="721"/>
      <c r="CW213" s="721"/>
      <c r="CX213" s="721"/>
      <c r="CY213" s="721"/>
      <c r="CZ213" s="721"/>
      <c r="DA213" s="721"/>
      <c r="DB213" s="721"/>
      <c r="DC213" s="721"/>
      <c r="DD213" s="721"/>
      <c r="DE213" s="721"/>
      <c r="DF213" s="721"/>
      <c r="DG213" s="721"/>
      <c r="DH213" s="721"/>
      <c r="DI213" s="721"/>
      <c r="DJ213" s="721"/>
      <c r="DK213" s="721"/>
      <c r="DL213" s="721"/>
      <c r="DM213" s="721"/>
      <c r="DN213" s="721"/>
      <c r="DO213" s="721"/>
      <c r="DP213" s="721"/>
      <c r="DQ213" s="721"/>
      <c r="DR213" s="721"/>
      <c r="DS213" s="721"/>
      <c r="DT213" s="721"/>
      <c r="DU213" s="721"/>
      <c r="DV213" s="721"/>
      <c r="DW213" s="721"/>
      <c r="DX213" s="721"/>
      <c r="DY213" s="721"/>
      <c r="DZ213" s="721"/>
      <c r="EA213" s="721"/>
      <c r="EB213" s="721"/>
      <c r="EC213" s="721"/>
      <c r="ED213" s="721"/>
      <c r="EE213" s="721"/>
      <c r="EF213" s="721"/>
      <c r="EG213" s="721"/>
      <c r="EH213" s="721"/>
      <c r="EI213" s="721"/>
      <c r="EJ213" s="721"/>
      <c r="EK213" s="721"/>
      <c r="EL213" s="721"/>
      <c r="EM213" s="721"/>
      <c r="EN213" s="721"/>
      <c r="EO213" s="721"/>
    </row>
    <row r="214" spans="1:145" ht="17.25" customHeight="1">
      <c r="A214" s="721"/>
      <c r="B214" s="721"/>
      <c r="C214" s="721"/>
      <c r="D214" s="721"/>
      <c r="E214" s="789"/>
      <c r="F214" s="722"/>
      <c r="G214" s="721"/>
      <c r="H214" s="721"/>
      <c r="I214" s="721"/>
      <c r="J214" s="721"/>
      <c r="K214" s="879"/>
      <c r="L214" s="721"/>
      <c r="M214" s="721"/>
      <c r="N214" s="382"/>
      <c r="O214" s="382"/>
      <c r="P214" s="382"/>
      <c r="Q214" s="447"/>
      <c r="R214" s="382"/>
      <c r="S214" s="382"/>
      <c r="T214" s="447"/>
      <c r="U214" s="382"/>
      <c r="V214" s="382"/>
      <c r="W214" s="447"/>
      <c r="X214" s="382"/>
      <c r="Y214" s="721"/>
      <c r="Z214" s="721"/>
      <c r="AA214" s="721"/>
      <c r="AB214" s="721"/>
      <c r="AC214" s="721"/>
      <c r="AD214" s="721"/>
      <c r="AE214" s="721"/>
      <c r="AF214" s="721"/>
      <c r="AG214" s="721"/>
      <c r="AH214" s="721"/>
      <c r="AI214" s="721"/>
      <c r="AJ214" s="721"/>
      <c r="AK214" s="721"/>
      <c r="AL214" s="721"/>
      <c r="AM214" s="721"/>
      <c r="AN214" s="721"/>
      <c r="AO214" s="721"/>
      <c r="AP214" s="721"/>
      <c r="AQ214" s="721"/>
      <c r="AR214" s="721"/>
      <c r="AS214" s="721"/>
      <c r="AT214" s="721"/>
      <c r="AU214" s="721"/>
      <c r="AV214" s="721"/>
      <c r="AW214" s="721"/>
      <c r="AX214" s="721"/>
      <c r="AY214" s="721"/>
      <c r="AZ214" s="721"/>
      <c r="BA214" s="721"/>
      <c r="BB214" s="721"/>
      <c r="BC214" s="721"/>
      <c r="BD214" s="721"/>
      <c r="BE214" s="721"/>
      <c r="BF214" s="721"/>
      <c r="BG214" s="721"/>
      <c r="BH214" s="721"/>
      <c r="BI214" s="721"/>
      <c r="BJ214" s="721"/>
      <c r="BK214" s="721"/>
      <c r="CE214" s="721"/>
      <c r="CF214" s="721"/>
      <c r="CG214" s="721"/>
      <c r="CH214" s="721"/>
      <c r="CI214" s="721"/>
      <c r="CJ214" s="721"/>
      <c r="CK214" s="721"/>
      <c r="CL214" s="721"/>
      <c r="CM214" s="721"/>
      <c r="CN214" s="721"/>
      <c r="CO214" s="721"/>
      <c r="CP214" s="721"/>
      <c r="CQ214" s="721"/>
      <c r="CR214" s="721"/>
      <c r="CS214" s="721"/>
      <c r="CT214" s="721"/>
      <c r="CU214" s="721"/>
      <c r="CV214" s="721"/>
      <c r="CW214" s="721"/>
      <c r="CX214" s="721"/>
      <c r="CY214" s="721"/>
      <c r="CZ214" s="721"/>
      <c r="DA214" s="721"/>
      <c r="DB214" s="721"/>
      <c r="DC214" s="721"/>
      <c r="DD214" s="721"/>
      <c r="DE214" s="721"/>
      <c r="DF214" s="721"/>
      <c r="DG214" s="721"/>
      <c r="DH214" s="721"/>
      <c r="DI214" s="721"/>
      <c r="DJ214" s="721"/>
      <c r="DK214" s="721"/>
      <c r="DL214" s="721"/>
      <c r="DM214" s="721"/>
      <c r="DN214" s="721"/>
      <c r="DO214" s="721"/>
      <c r="DP214" s="721"/>
      <c r="DQ214" s="721"/>
      <c r="DR214" s="721"/>
      <c r="DS214" s="721"/>
      <c r="DT214" s="721"/>
      <c r="DU214" s="721"/>
      <c r="DV214" s="721"/>
      <c r="DW214" s="721"/>
      <c r="DX214" s="721"/>
      <c r="DY214" s="721"/>
      <c r="DZ214" s="721"/>
      <c r="EA214" s="721"/>
      <c r="EB214" s="721"/>
      <c r="EC214" s="721"/>
      <c r="ED214" s="721"/>
      <c r="EE214" s="721"/>
      <c r="EF214" s="721"/>
      <c r="EG214" s="721"/>
      <c r="EH214" s="721"/>
      <c r="EI214" s="721"/>
      <c r="EJ214" s="721"/>
      <c r="EK214" s="721"/>
      <c r="EL214" s="721"/>
      <c r="EM214" s="721"/>
      <c r="EN214" s="721"/>
      <c r="EO214" s="721"/>
    </row>
    <row r="215" spans="1:145" ht="17.25" customHeight="1">
      <c r="A215" s="721"/>
      <c r="B215" s="721"/>
      <c r="C215" s="721"/>
      <c r="D215" s="721"/>
      <c r="E215" s="789"/>
      <c r="F215" s="722"/>
      <c r="G215" s="721"/>
      <c r="H215" s="721"/>
      <c r="I215" s="721"/>
      <c r="J215" s="721"/>
      <c r="K215" s="879"/>
      <c r="L215" s="721"/>
      <c r="M215" s="721"/>
      <c r="N215" s="382"/>
      <c r="O215" s="382"/>
      <c r="P215" s="382"/>
      <c r="Q215" s="447"/>
      <c r="R215" s="382"/>
      <c r="S215" s="382"/>
      <c r="T215" s="447"/>
      <c r="U215" s="382"/>
      <c r="V215" s="382"/>
      <c r="W215" s="447"/>
      <c r="X215" s="382"/>
      <c r="Y215" s="721"/>
      <c r="Z215" s="721"/>
      <c r="AA215" s="721"/>
      <c r="AB215" s="721"/>
      <c r="AC215" s="721"/>
      <c r="AD215" s="721"/>
      <c r="AE215" s="721"/>
      <c r="AF215" s="721"/>
      <c r="AG215" s="721"/>
      <c r="AH215" s="721"/>
      <c r="AI215" s="721"/>
      <c r="AJ215" s="721"/>
      <c r="AK215" s="721"/>
      <c r="AL215" s="721"/>
      <c r="AM215" s="721"/>
      <c r="AN215" s="721"/>
      <c r="AO215" s="721"/>
      <c r="AP215" s="721"/>
      <c r="AQ215" s="721"/>
      <c r="AR215" s="721"/>
      <c r="AS215" s="721"/>
      <c r="AT215" s="721"/>
      <c r="AU215" s="721"/>
      <c r="AV215" s="721"/>
      <c r="AW215" s="721"/>
      <c r="AX215" s="721"/>
      <c r="AY215" s="721"/>
      <c r="AZ215" s="721"/>
      <c r="BA215" s="721"/>
      <c r="BB215" s="721"/>
      <c r="BC215" s="721"/>
      <c r="BD215" s="721"/>
      <c r="BE215" s="721"/>
      <c r="BF215" s="721"/>
      <c r="BG215" s="721"/>
      <c r="BH215" s="721"/>
      <c r="BI215" s="721"/>
      <c r="BJ215" s="721"/>
      <c r="BK215" s="721"/>
      <c r="CE215" s="721"/>
      <c r="CF215" s="721"/>
      <c r="CG215" s="721"/>
      <c r="CH215" s="721"/>
      <c r="CI215" s="721"/>
      <c r="CJ215" s="721"/>
      <c r="CK215" s="721"/>
      <c r="CL215" s="721"/>
      <c r="CM215" s="721"/>
      <c r="CN215" s="721"/>
      <c r="CO215" s="721"/>
      <c r="CP215" s="721"/>
      <c r="CQ215" s="721"/>
      <c r="CR215" s="721"/>
      <c r="CS215" s="721"/>
      <c r="CT215" s="721"/>
      <c r="CU215" s="721"/>
      <c r="CV215" s="721"/>
      <c r="CW215" s="721"/>
      <c r="CX215" s="721"/>
      <c r="CY215" s="721"/>
      <c r="CZ215" s="721"/>
      <c r="DA215" s="721"/>
      <c r="DB215" s="721"/>
      <c r="DC215" s="721"/>
      <c r="DD215" s="721"/>
      <c r="DE215" s="721"/>
      <c r="DF215" s="721"/>
      <c r="DG215" s="721"/>
      <c r="DH215" s="721"/>
      <c r="DI215" s="721"/>
      <c r="DJ215" s="721"/>
      <c r="DK215" s="721"/>
      <c r="DL215" s="721"/>
      <c r="DM215" s="721"/>
      <c r="DN215" s="721"/>
      <c r="DO215" s="721"/>
      <c r="DP215" s="721"/>
      <c r="DQ215" s="721"/>
      <c r="DR215" s="721"/>
      <c r="DS215" s="721"/>
      <c r="DT215" s="721"/>
      <c r="DU215" s="721"/>
      <c r="DV215" s="721"/>
      <c r="DW215" s="721"/>
      <c r="DX215" s="721"/>
      <c r="DY215" s="721"/>
      <c r="DZ215" s="721"/>
      <c r="EA215" s="721"/>
      <c r="EB215" s="721"/>
      <c r="EC215" s="721"/>
      <c r="ED215" s="721"/>
      <c r="EE215" s="721"/>
      <c r="EF215" s="721"/>
      <c r="EG215" s="721"/>
      <c r="EH215" s="721"/>
      <c r="EI215" s="721"/>
      <c r="EJ215" s="721"/>
      <c r="EK215" s="721"/>
      <c r="EL215" s="721"/>
      <c r="EM215" s="721"/>
      <c r="EN215" s="721"/>
      <c r="EO215" s="721"/>
    </row>
    <row r="216" spans="1:145" ht="17.25" customHeight="1">
      <c r="A216" s="721"/>
      <c r="B216" s="721"/>
      <c r="C216" s="721"/>
      <c r="D216" s="721"/>
      <c r="E216" s="789"/>
      <c r="F216" s="722"/>
      <c r="G216" s="721"/>
      <c r="H216" s="721"/>
      <c r="I216" s="721"/>
      <c r="J216" s="721"/>
      <c r="K216" s="879"/>
      <c r="L216" s="721"/>
      <c r="M216" s="721"/>
      <c r="N216" s="382"/>
      <c r="O216" s="382"/>
      <c r="P216" s="382"/>
      <c r="Q216" s="447"/>
      <c r="R216" s="382"/>
      <c r="S216" s="382"/>
      <c r="T216" s="447"/>
      <c r="U216" s="382"/>
      <c r="V216" s="382"/>
      <c r="W216" s="447"/>
      <c r="X216" s="382"/>
      <c r="Y216" s="721"/>
      <c r="Z216" s="721"/>
      <c r="AA216" s="721"/>
      <c r="AB216" s="721"/>
      <c r="AC216" s="721"/>
      <c r="AD216" s="721"/>
      <c r="AE216" s="721"/>
      <c r="AF216" s="721"/>
      <c r="AG216" s="721"/>
      <c r="AH216" s="721"/>
      <c r="AI216" s="721"/>
      <c r="AJ216" s="721"/>
      <c r="AK216" s="721"/>
      <c r="AL216" s="721"/>
      <c r="AM216" s="721"/>
      <c r="AN216" s="721"/>
      <c r="AO216" s="721"/>
      <c r="AP216" s="721"/>
      <c r="AQ216" s="721"/>
      <c r="AR216" s="721"/>
      <c r="AS216" s="721"/>
      <c r="AT216" s="721"/>
      <c r="AU216" s="721"/>
      <c r="AV216" s="721"/>
      <c r="AW216" s="721"/>
      <c r="AX216" s="721"/>
      <c r="AY216" s="721"/>
      <c r="AZ216" s="721"/>
      <c r="BA216" s="721"/>
      <c r="BB216" s="721"/>
      <c r="BC216" s="721"/>
      <c r="BD216" s="721"/>
      <c r="BE216" s="721"/>
      <c r="BF216" s="721"/>
      <c r="BG216" s="721"/>
      <c r="BH216" s="721"/>
      <c r="BI216" s="721"/>
      <c r="BJ216" s="721"/>
      <c r="BK216" s="721"/>
      <c r="CE216" s="721"/>
      <c r="CF216" s="721"/>
      <c r="CG216" s="721"/>
      <c r="CH216" s="721"/>
      <c r="CI216" s="721"/>
      <c r="CJ216" s="721"/>
      <c r="CK216" s="721"/>
      <c r="CL216" s="721"/>
      <c r="CM216" s="721"/>
      <c r="CN216" s="721"/>
      <c r="CO216" s="721"/>
      <c r="CP216" s="721"/>
      <c r="CQ216" s="721"/>
      <c r="CR216" s="721"/>
      <c r="CS216" s="721"/>
      <c r="CT216" s="721"/>
      <c r="CU216" s="721"/>
      <c r="CV216" s="721"/>
      <c r="CW216" s="721"/>
      <c r="CX216" s="721"/>
      <c r="CY216" s="721"/>
      <c r="CZ216" s="721"/>
      <c r="DA216" s="721"/>
      <c r="DB216" s="721"/>
      <c r="DC216" s="721"/>
      <c r="DD216" s="721"/>
      <c r="DE216" s="721"/>
      <c r="DF216" s="721"/>
      <c r="DG216" s="721"/>
      <c r="DH216" s="721"/>
      <c r="DI216" s="721"/>
      <c r="DJ216" s="721"/>
      <c r="DK216" s="721"/>
      <c r="DL216" s="721"/>
      <c r="DM216" s="721"/>
      <c r="DN216" s="721"/>
      <c r="DO216" s="721"/>
      <c r="DP216" s="721"/>
      <c r="DQ216" s="721"/>
      <c r="DR216" s="721"/>
      <c r="DS216" s="721"/>
      <c r="DT216" s="721"/>
      <c r="DU216" s="721"/>
      <c r="DV216" s="721"/>
      <c r="DW216" s="721"/>
      <c r="DX216" s="721"/>
      <c r="DY216" s="721"/>
      <c r="DZ216" s="721"/>
      <c r="EA216" s="721"/>
      <c r="EB216" s="721"/>
      <c r="EC216" s="721"/>
      <c r="ED216" s="721"/>
      <c r="EE216" s="721"/>
      <c r="EF216" s="721"/>
      <c r="EG216" s="721"/>
      <c r="EH216" s="721"/>
      <c r="EI216" s="721"/>
      <c r="EJ216" s="721"/>
      <c r="EK216" s="721"/>
      <c r="EL216" s="721"/>
      <c r="EM216" s="721"/>
      <c r="EN216" s="721"/>
      <c r="EO216" s="721"/>
    </row>
    <row r="217" spans="1:145" ht="17.25" customHeight="1">
      <c r="A217" s="721"/>
      <c r="B217" s="721"/>
      <c r="C217" s="721"/>
      <c r="D217" s="721"/>
      <c r="E217" s="789"/>
      <c r="F217" s="722"/>
      <c r="G217" s="721"/>
      <c r="H217" s="721"/>
      <c r="I217" s="721"/>
      <c r="J217" s="721"/>
      <c r="K217" s="879"/>
      <c r="L217" s="721"/>
      <c r="M217" s="721"/>
      <c r="N217" s="382"/>
      <c r="O217" s="382"/>
      <c r="P217" s="382"/>
      <c r="Q217" s="447"/>
      <c r="R217" s="382"/>
      <c r="S217" s="382"/>
      <c r="T217" s="447"/>
      <c r="U217" s="382"/>
      <c r="V217" s="382"/>
      <c r="W217" s="447"/>
      <c r="X217" s="382"/>
      <c r="Y217" s="721"/>
      <c r="Z217" s="721"/>
      <c r="AA217" s="721"/>
      <c r="AB217" s="721"/>
      <c r="AC217" s="721"/>
      <c r="AD217" s="721"/>
      <c r="AE217" s="721"/>
      <c r="AF217" s="721"/>
      <c r="AG217" s="721"/>
      <c r="AH217" s="721"/>
      <c r="AI217" s="721"/>
      <c r="AJ217" s="721"/>
      <c r="AK217" s="721"/>
      <c r="AL217" s="721"/>
      <c r="AM217" s="721"/>
      <c r="AN217" s="721"/>
      <c r="AO217" s="721"/>
      <c r="AP217" s="721"/>
      <c r="AQ217" s="721"/>
      <c r="AR217" s="721"/>
      <c r="AS217" s="721"/>
      <c r="AT217" s="721"/>
      <c r="AU217" s="721"/>
      <c r="AV217" s="721"/>
      <c r="AW217" s="721"/>
      <c r="AX217" s="721"/>
      <c r="AY217" s="721"/>
      <c r="AZ217" s="721"/>
      <c r="BA217" s="721"/>
      <c r="BB217" s="721"/>
      <c r="BC217" s="721"/>
      <c r="BD217" s="721"/>
      <c r="BE217" s="721"/>
      <c r="BF217" s="721"/>
      <c r="BG217" s="721"/>
      <c r="BH217" s="721"/>
      <c r="BI217" s="721"/>
      <c r="BJ217" s="721"/>
      <c r="BK217" s="721"/>
      <c r="CE217" s="721"/>
      <c r="CF217" s="721"/>
      <c r="CG217" s="721"/>
      <c r="CH217" s="721"/>
      <c r="CI217" s="721"/>
      <c r="CJ217" s="721"/>
      <c r="CK217" s="721"/>
      <c r="CL217" s="721"/>
      <c r="CM217" s="721"/>
      <c r="CN217" s="721"/>
      <c r="CO217" s="721"/>
      <c r="CP217" s="721"/>
      <c r="CQ217" s="721"/>
      <c r="CR217" s="721"/>
      <c r="CS217" s="721"/>
      <c r="CT217" s="721"/>
      <c r="CU217" s="721"/>
      <c r="CV217" s="721"/>
      <c r="CW217" s="721"/>
      <c r="CX217" s="721"/>
      <c r="CY217" s="721"/>
      <c r="CZ217" s="721"/>
      <c r="DA217" s="721"/>
      <c r="DB217" s="721"/>
      <c r="DC217" s="721"/>
      <c r="DD217" s="721"/>
      <c r="DE217" s="721"/>
      <c r="DF217" s="721"/>
      <c r="DG217" s="721"/>
      <c r="DH217" s="721"/>
      <c r="DI217" s="721"/>
      <c r="DJ217" s="721"/>
      <c r="DK217" s="721"/>
      <c r="DL217" s="721"/>
      <c r="DM217" s="721"/>
      <c r="DN217" s="721"/>
      <c r="DO217" s="721"/>
      <c r="DP217" s="721"/>
      <c r="DQ217" s="721"/>
      <c r="DR217" s="721"/>
      <c r="DS217" s="721"/>
      <c r="DT217" s="721"/>
      <c r="DU217" s="721"/>
      <c r="DV217" s="721"/>
      <c r="DW217" s="721"/>
      <c r="DX217" s="721"/>
      <c r="DY217" s="721"/>
      <c r="DZ217" s="721"/>
      <c r="EA217" s="721"/>
      <c r="EB217" s="721"/>
      <c r="EC217" s="721"/>
      <c r="ED217" s="721"/>
      <c r="EE217" s="721"/>
      <c r="EF217" s="721"/>
      <c r="EG217" s="721"/>
      <c r="EH217" s="721"/>
      <c r="EI217" s="721"/>
      <c r="EJ217" s="721"/>
      <c r="EK217" s="721"/>
      <c r="EL217" s="721"/>
      <c r="EM217" s="721"/>
      <c r="EN217" s="721"/>
      <c r="EO217" s="721"/>
    </row>
    <row r="218" spans="1:145" ht="17.25" customHeight="1">
      <c r="A218" s="721"/>
      <c r="B218" s="721"/>
      <c r="C218" s="721"/>
      <c r="D218" s="721"/>
      <c r="E218" s="789"/>
      <c r="F218" s="722"/>
      <c r="G218" s="721"/>
      <c r="H218" s="721"/>
      <c r="I218" s="721"/>
      <c r="J218" s="721"/>
      <c r="K218" s="879"/>
      <c r="L218" s="721"/>
      <c r="M218" s="721"/>
      <c r="N218" s="382"/>
      <c r="O218" s="382"/>
      <c r="P218" s="382"/>
      <c r="Q218" s="447"/>
      <c r="R218" s="382"/>
      <c r="S218" s="382"/>
      <c r="T218" s="447"/>
      <c r="U218" s="382"/>
      <c r="V218" s="382"/>
      <c r="W218" s="447"/>
      <c r="X218" s="382"/>
      <c r="Y218" s="721"/>
      <c r="Z218" s="721"/>
      <c r="AA218" s="721"/>
      <c r="AB218" s="721"/>
      <c r="AC218" s="721"/>
      <c r="AD218" s="721"/>
      <c r="AE218" s="721"/>
      <c r="AF218" s="721"/>
      <c r="AG218" s="721"/>
      <c r="AH218" s="721"/>
      <c r="AI218" s="721"/>
      <c r="AJ218" s="721"/>
      <c r="AK218" s="721"/>
      <c r="AL218" s="721"/>
      <c r="AM218" s="721"/>
      <c r="AN218" s="721"/>
      <c r="AO218" s="721"/>
      <c r="AP218" s="721"/>
      <c r="AQ218" s="721"/>
      <c r="AR218" s="721"/>
      <c r="AS218" s="721"/>
      <c r="AT218" s="721"/>
      <c r="AU218" s="721"/>
      <c r="AV218" s="721"/>
      <c r="AW218" s="721"/>
      <c r="AX218" s="721"/>
      <c r="AY218" s="721"/>
      <c r="AZ218" s="721"/>
      <c r="BA218" s="721"/>
      <c r="BB218" s="721"/>
      <c r="BC218" s="721"/>
      <c r="BD218" s="721"/>
      <c r="BE218" s="721"/>
      <c r="BF218" s="721"/>
      <c r="BG218" s="721"/>
      <c r="BH218" s="721"/>
      <c r="BI218" s="721"/>
      <c r="BJ218" s="721"/>
      <c r="BK218" s="721"/>
      <c r="CE218" s="721"/>
      <c r="CF218" s="721"/>
      <c r="CG218" s="721"/>
      <c r="CH218" s="721"/>
      <c r="CI218" s="721"/>
      <c r="CJ218" s="721"/>
      <c r="CK218" s="721"/>
      <c r="CL218" s="721"/>
      <c r="CM218" s="721"/>
      <c r="CN218" s="721"/>
      <c r="CO218" s="721"/>
      <c r="CP218" s="721"/>
      <c r="CQ218" s="721"/>
      <c r="CR218" s="721"/>
      <c r="CS218" s="721"/>
      <c r="CT218" s="721"/>
      <c r="CU218" s="721"/>
      <c r="CV218" s="721"/>
      <c r="CW218" s="721"/>
      <c r="CX218" s="721"/>
      <c r="CY218" s="721"/>
      <c r="CZ218" s="721"/>
      <c r="DA218" s="721"/>
      <c r="DB218" s="721"/>
      <c r="DC218" s="721"/>
      <c r="DD218" s="721"/>
      <c r="DE218" s="721"/>
      <c r="DF218" s="721"/>
      <c r="DG218" s="721"/>
      <c r="DH218" s="721"/>
      <c r="DI218" s="721"/>
      <c r="DJ218" s="721"/>
      <c r="DK218" s="721"/>
      <c r="DL218" s="721"/>
      <c r="DM218" s="721"/>
      <c r="DN218" s="721"/>
      <c r="DO218" s="721"/>
      <c r="DP218" s="721"/>
      <c r="DQ218" s="721"/>
      <c r="DR218" s="721"/>
      <c r="DS218" s="721"/>
      <c r="DT218" s="721"/>
      <c r="DU218" s="721"/>
      <c r="DV218" s="721"/>
      <c r="DW218" s="721"/>
      <c r="DX218" s="721"/>
      <c r="DY218" s="721"/>
      <c r="DZ218" s="721"/>
      <c r="EA218" s="721"/>
      <c r="EB218" s="721"/>
      <c r="EC218" s="721"/>
      <c r="ED218" s="721"/>
      <c r="EE218" s="721"/>
      <c r="EF218" s="721"/>
      <c r="EG218" s="721"/>
      <c r="EH218" s="721"/>
      <c r="EI218" s="721"/>
      <c r="EJ218" s="721"/>
      <c r="EK218" s="721"/>
      <c r="EL218" s="721"/>
      <c r="EM218" s="721"/>
      <c r="EN218" s="721"/>
      <c r="EO218" s="721"/>
    </row>
    <row r="219" spans="1:145" ht="17.25" customHeight="1">
      <c r="A219" s="721"/>
      <c r="B219" s="721"/>
      <c r="C219" s="721"/>
      <c r="D219" s="721"/>
      <c r="E219" s="789"/>
      <c r="F219" s="722"/>
      <c r="G219" s="721"/>
      <c r="H219" s="721"/>
      <c r="I219" s="721"/>
      <c r="J219" s="721"/>
      <c r="K219" s="879"/>
      <c r="L219" s="721"/>
      <c r="M219" s="721"/>
      <c r="N219" s="382"/>
      <c r="O219" s="382"/>
      <c r="P219" s="382"/>
      <c r="Q219" s="447"/>
      <c r="R219" s="382"/>
      <c r="S219" s="382"/>
      <c r="T219" s="447"/>
      <c r="U219" s="382"/>
      <c r="V219" s="382"/>
      <c r="W219" s="447"/>
      <c r="X219" s="382"/>
      <c r="Y219" s="721"/>
      <c r="Z219" s="721"/>
      <c r="AA219" s="721"/>
      <c r="AB219" s="721"/>
      <c r="AC219" s="721"/>
      <c r="AD219" s="721"/>
      <c r="AE219" s="721"/>
      <c r="AF219" s="721"/>
      <c r="AG219" s="721"/>
      <c r="AH219" s="721"/>
      <c r="AI219" s="721"/>
      <c r="AJ219" s="721"/>
      <c r="AK219" s="721"/>
      <c r="AL219" s="721"/>
      <c r="AM219" s="721"/>
      <c r="AN219" s="721"/>
      <c r="AO219" s="721"/>
      <c r="AP219" s="721"/>
      <c r="AQ219" s="721"/>
      <c r="AR219" s="721"/>
      <c r="AS219" s="721"/>
      <c r="AT219" s="721"/>
      <c r="AU219" s="721"/>
      <c r="AV219" s="721"/>
      <c r="AW219" s="721"/>
      <c r="AX219" s="721"/>
      <c r="AY219" s="721"/>
      <c r="AZ219" s="721"/>
      <c r="BA219" s="721"/>
      <c r="BB219" s="721"/>
      <c r="BC219" s="721"/>
      <c r="BD219" s="721"/>
      <c r="BE219" s="721"/>
      <c r="BF219" s="721"/>
      <c r="BG219" s="721"/>
      <c r="BH219" s="721"/>
      <c r="BI219" s="721"/>
      <c r="BJ219" s="721"/>
      <c r="BK219" s="721"/>
      <c r="CE219" s="721"/>
      <c r="CF219" s="721"/>
      <c r="CG219" s="721"/>
      <c r="CH219" s="721"/>
      <c r="CI219" s="721"/>
      <c r="CJ219" s="721"/>
      <c r="CK219" s="721"/>
      <c r="CL219" s="721"/>
      <c r="CM219" s="721"/>
      <c r="CN219" s="721"/>
      <c r="CO219" s="721"/>
      <c r="CP219" s="721"/>
      <c r="CQ219" s="721"/>
      <c r="CR219" s="721"/>
      <c r="CS219" s="721"/>
      <c r="CT219" s="721"/>
      <c r="CU219" s="721"/>
      <c r="CV219" s="721"/>
      <c r="CW219" s="721"/>
      <c r="CX219" s="721"/>
      <c r="CY219" s="721"/>
      <c r="CZ219" s="721"/>
      <c r="DA219" s="721"/>
      <c r="DB219" s="721"/>
      <c r="DC219" s="721"/>
      <c r="DD219" s="721"/>
      <c r="DE219" s="721"/>
      <c r="DF219" s="721"/>
      <c r="DG219" s="721"/>
      <c r="DH219" s="721"/>
      <c r="DI219" s="721"/>
      <c r="DJ219" s="721"/>
      <c r="DK219" s="721"/>
      <c r="DL219" s="721"/>
      <c r="DM219" s="721"/>
      <c r="DN219" s="721"/>
      <c r="DO219" s="721"/>
      <c r="DP219" s="721"/>
      <c r="DQ219" s="721"/>
      <c r="DR219" s="721"/>
      <c r="DS219" s="721"/>
      <c r="DT219" s="721"/>
      <c r="DU219" s="721"/>
      <c r="DV219" s="721"/>
      <c r="DW219" s="721"/>
      <c r="DX219" s="721"/>
      <c r="DY219" s="721"/>
      <c r="DZ219" s="721"/>
      <c r="EA219" s="721"/>
      <c r="EB219" s="721"/>
      <c r="EC219" s="721"/>
      <c r="ED219" s="721"/>
      <c r="EE219" s="721"/>
      <c r="EF219" s="721"/>
      <c r="EG219" s="721"/>
      <c r="EH219" s="721"/>
      <c r="EI219" s="721"/>
      <c r="EJ219" s="721"/>
      <c r="EK219" s="721"/>
      <c r="EL219" s="721"/>
      <c r="EM219" s="721"/>
      <c r="EN219" s="721"/>
      <c r="EO219" s="721"/>
    </row>
    <row r="220" spans="1:145" ht="17.25" customHeight="1">
      <c r="A220" s="721"/>
      <c r="B220" s="721"/>
      <c r="C220" s="721"/>
      <c r="D220" s="721"/>
      <c r="E220" s="789"/>
      <c r="F220" s="722"/>
      <c r="G220" s="721"/>
      <c r="H220" s="721"/>
      <c r="I220" s="721"/>
      <c r="J220" s="721"/>
      <c r="K220" s="879"/>
      <c r="L220" s="721"/>
      <c r="M220" s="721"/>
      <c r="N220" s="382"/>
      <c r="O220" s="382"/>
      <c r="P220" s="382"/>
      <c r="Q220" s="447"/>
      <c r="R220" s="382"/>
      <c r="S220" s="382"/>
      <c r="T220" s="447"/>
      <c r="U220" s="382"/>
      <c r="V220" s="382"/>
      <c r="W220" s="447"/>
      <c r="X220" s="382"/>
      <c r="Y220" s="721"/>
      <c r="Z220" s="721"/>
      <c r="AA220" s="721"/>
      <c r="AB220" s="721"/>
      <c r="AC220" s="721"/>
      <c r="AD220" s="721"/>
      <c r="AE220" s="721"/>
      <c r="AF220" s="721"/>
      <c r="AG220" s="721"/>
      <c r="AH220" s="721"/>
      <c r="AI220" s="721"/>
      <c r="AJ220" s="721"/>
      <c r="AK220" s="721"/>
      <c r="AL220" s="721"/>
      <c r="AM220" s="721"/>
      <c r="AN220" s="721"/>
      <c r="AO220" s="721"/>
      <c r="AP220" s="721"/>
      <c r="AQ220" s="721"/>
      <c r="AR220" s="721"/>
      <c r="AS220" s="721"/>
      <c r="AT220" s="721"/>
      <c r="AU220" s="721"/>
      <c r="AV220" s="721"/>
      <c r="AW220" s="721"/>
      <c r="AX220" s="721"/>
      <c r="AY220" s="721"/>
      <c r="AZ220" s="721"/>
      <c r="BA220" s="721"/>
      <c r="BB220" s="721"/>
      <c r="BC220" s="721"/>
      <c r="BD220" s="721"/>
      <c r="BE220" s="721"/>
      <c r="BF220" s="721"/>
      <c r="BG220" s="721"/>
      <c r="BH220" s="721"/>
      <c r="BI220" s="721"/>
      <c r="BJ220" s="721"/>
      <c r="BK220" s="721"/>
      <c r="CE220" s="721"/>
      <c r="CF220" s="721"/>
      <c r="CG220" s="721"/>
      <c r="CH220" s="721"/>
      <c r="CI220" s="721"/>
      <c r="CJ220" s="721"/>
      <c r="CK220" s="721"/>
      <c r="CL220" s="721"/>
      <c r="CM220" s="721"/>
      <c r="CN220" s="721"/>
      <c r="CO220" s="721"/>
      <c r="CP220" s="721"/>
      <c r="CQ220" s="721"/>
      <c r="CR220" s="721"/>
      <c r="CS220" s="721"/>
      <c r="CT220" s="721"/>
      <c r="CU220" s="721"/>
      <c r="CV220" s="721"/>
      <c r="CW220" s="721"/>
      <c r="CX220" s="721"/>
      <c r="CY220" s="721"/>
      <c r="CZ220" s="721"/>
      <c r="DA220" s="721"/>
      <c r="DB220" s="721"/>
      <c r="DC220" s="721"/>
      <c r="DD220" s="721"/>
      <c r="DE220" s="721"/>
      <c r="DF220" s="721"/>
      <c r="DG220" s="721"/>
      <c r="DH220" s="721"/>
      <c r="DI220" s="721"/>
      <c r="DJ220" s="721"/>
      <c r="DK220" s="721"/>
      <c r="DL220" s="721"/>
      <c r="DM220" s="721"/>
      <c r="DN220" s="721"/>
      <c r="DO220" s="721"/>
      <c r="DP220" s="721"/>
      <c r="DQ220" s="721"/>
      <c r="DR220" s="721"/>
      <c r="DS220" s="721"/>
      <c r="DT220" s="721"/>
      <c r="DU220" s="721"/>
      <c r="DV220" s="721"/>
      <c r="DW220" s="721"/>
      <c r="DX220" s="721"/>
      <c r="DY220" s="721"/>
      <c r="DZ220" s="721"/>
      <c r="EA220" s="721"/>
      <c r="EB220" s="721"/>
      <c r="EC220" s="721"/>
      <c r="ED220" s="721"/>
      <c r="EE220" s="721"/>
      <c r="EF220" s="721"/>
      <c r="EG220" s="721"/>
      <c r="EH220" s="721"/>
      <c r="EI220" s="721"/>
      <c r="EJ220" s="721"/>
      <c r="EK220" s="721"/>
      <c r="EL220" s="721"/>
      <c r="EM220" s="721"/>
      <c r="EN220" s="721"/>
      <c r="EO220" s="721"/>
    </row>
    <row r="221" spans="1:145" ht="17.25" customHeight="1">
      <c r="A221" s="721"/>
      <c r="B221" s="721"/>
      <c r="C221" s="721"/>
      <c r="D221" s="721"/>
      <c r="E221" s="789"/>
      <c r="F221" s="722"/>
      <c r="G221" s="721"/>
      <c r="H221" s="721"/>
      <c r="I221" s="721"/>
      <c r="J221" s="721"/>
      <c r="K221" s="879"/>
      <c r="L221" s="721"/>
      <c r="M221" s="721"/>
      <c r="N221" s="382"/>
      <c r="O221" s="382"/>
      <c r="P221" s="382"/>
      <c r="Q221" s="447"/>
      <c r="R221" s="382"/>
      <c r="S221" s="382"/>
      <c r="T221" s="447"/>
      <c r="U221" s="382"/>
      <c r="V221" s="382"/>
      <c r="W221" s="447"/>
      <c r="X221" s="382"/>
      <c r="Y221" s="721"/>
      <c r="Z221" s="721"/>
      <c r="AA221" s="721"/>
      <c r="AB221" s="721"/>
      <c r="AC221" s="721"/>
      <c r="AD221" s="721"/>
      <c r="AE221" s="721"/>
      <c r="AF221" s="721"/>
      <c r="AG221" s="721"/>
      <c r="AH221" s="721"/>
      <c r="AI221" s="721"/>
      <c r="AJ221" s="721"/>
      <c r="AK221" s="721"/>
      <c r="AL221" s="721"/>
      <c r="AM221" s="721"/>
      <c r="AN221" s="721"/>
      <c r="AO221" s="721"/>
      <c r="AP221" s="721"/>
      <c r="AQ221" s="721"/>
      <c r="AR221" s="721"/>
      <c r="AS221" s="721"/>
      <c r="AT221" s="721"/>
      <c r="AU221" s="721"/>
      <c r="AV221" s="721"/>
      <c r="AW221" s="721"/>
      <c r="AX221" s="721"/>
      <c r="AY221" s="721"/>
      <c r="AZ221" s="721"/>
      <c r="BA221" s="721"/>
      <c r="BB221" s="721"/>
      <c r="BC221" s="721"/>
      <c r="BD221" s="721"/>
      <c r="BE221" s="721"/>
      <c r="BF221" s="721"/>
      <c r="BG221" s="721"/>
      <c r="BH221" s="721"/>
      <c r="BI221" s="721"/>
      <c r="BJ221" s="721"/>
      <c r="BK221" s="721"/>
      <c r="CE221" s="721"/>
      <c r="CF221" s="721"/>
      <c r="CG221" s="721"/>
      <c r="CH221" s="721"/>
      <c r="CI221" s="721"/>
      <c r="CJ221" s="721"/>
      <c r="CK221" s="721"/>
      <c r="CL221" s="721"/>
      <c r="CM221" s="721"/>
      <c r="CN221" s="721"/>
      <c r="CO221" s="721"/>
      <c r="CP221" s="721"/>
      <c r="CQ221" s="721"/>
      <c r="CR221" s="721"/>
      <c r="CS221" s="721"/>
      <c r="CT221" s="721"/>
      <c r="CU221" s="721"/>
      <c r="CV221" s="721"/>
      <c r="CW221" s="721"/>
      <c r="CX221" s="721"/>
      <c r="CY221" s="721"/>
      <c r="CZ221" s="721"/>
      <c r="DA221" s="721"/>
      <c r="DB221" s="721"/>
      <c r="DC221" s="721"/>
      <c r="DD221" s="721"/>
      <c r="DE221" s="721"/>
      <c r="DF221" s="721"/>
      <c r="DG221" s="721"/>
      <c r="DH221" s="721"/>
      <c r="DI221" s="721"/>
      <c r="DJ221" s="721"/>
      <c r="DK221" s="721"/>
      <c r="DL221" s="721"/>
      <c r="DM221" s="721"/>
      <c r="DN221" s="721"/>
      <c r="DO221" s="721"/>
      <c r="DP221" s="721"/>
      <c r="DQ221" s="721"/>
      <c r="DR221" s="721"/>
      <c r="DS221" s="721"/>
      <c r="DT221" s="721"/>
      <c r="DU221" s="721"/>
      <c r="DV221" s="721"/>
      <c r="DW221" s="721"/>
      <c r="DX221" s="721"/>
      <c r="DY221" s="721"/>
      <c r="DZ221" s="721"/>
      <c r="EA221" s="721"/>
      <c r="EB221" s="721"/>
      <c r="EC221" s="721"/>
      <c r="ED221" s="721"/>
      <c r="EE221" s="721"/>
      <c r="EF221" s="721"/>
      <c r="EG221" s="721"/>
      <c r="EH221" s="721"/>
      <c r="EI221" s="721"/>
      <c r="EJ221" s="721"/>
      <c r="EK221" s="721"/>
      <c r="EL221" s="721"/>
      <c r="EM221" s="721"/>
      <c r="EN221" s="721"/>
      <c r="EO221" s="721"/>
    </row>
    <row r="222" spans="1:145" ht="17.25" customHeight="1">
      <c r="A222" s="721"/>
      <c r="B222" s="721"/>
      <c r="C222" s="721"/>
      <c r="D222" s="721"/>
      <c r="E222" s="789"/>
      <c r="F222" s="722"/>
      <c r="G222" s="721"/>
      <c r="H222" s="721"/>
      <c r="I222" s="721"/>
      <c r="J222" s="721"/>
      <c r="K222" s="879"/>
      <c r="L222" s="721"/>
      <c r="M222" s="721"/>
      <c r="N222" s="382"/>
      <c r="O222" s="382"/>
      <c r="P222" s="382"/>
      <c r="Q222" s="447"/>
      <c r="R222" s="382"/>
      <c r="S222" s="382"/>
      <c r="T222" s="447"/>
      <c r="U222" s="382"/>
      <c r="V222" s="382"/>
      <c r="W222" s="447"/>
      <c r="X222" s="382"/>
      <c r="Y222" s="721"/>
      <c r="Z222" s="721"/>
      <c r="AA222" s="721"/>
      <c r="AB222" s="721"/>
      <c r="AC222" s="721"/>
      <c r="AD222" s="721"/>
      <c r="AE222" s="721"/>
      <c r="AF222" s="721"/>
      <c r="AG222" s="721"/>
      <c r="AH222" s="721"/>
      <c r="AI222" s="721"/>
      <c r="AJ222" s="721"/>
      <c r="AK222" s="721"/>
      <c r="AL222" s="721"/>
      <c r="AM222" s="721"/>
      <c r="AN222" s="721"/>
      <c r="AO222" s="721"/>
      <c r="AP222" s="721"/>
      <c r="AQ222" s="721"/>
      <c r="AR222" s="721"/>
      <c r="AS222" s="721"/>
      <c r="AT222" s="721"/>
      <c r="AU222" s="721"/>
      <c r="AV222" s="721"/>
      <c r="AW222" s="721"/>
      <c r="AX222" s="721"/>
      <c r="AY222" s="721"/>
      <c r="AZ222" s="721"/>
      <c r="BA222" s="721"/>
      <c r="BB222" s="721"/>
      <c r="BC222" s="721"/>
      <c r="BD222" s="721"/>
      <c r="BE222" s="721"/>
      <c r="BF222" s="721"/>
      <c r="BG222" s="721"/>
      <c r="BH222" s="721"/>
      <c r="BI222" s="721"/>
      <c r="BJ222" s="721"/>
      <c r="BK222" s="721"/>
      <c r="CE222" s="721"/>
      <c r="CF222" s="721"/>
      <c r="CG222" s="721"/>
      <c r="CH222" s="721"/>
      <c r="CI222" s="721"/>
      <c r="CJ222" s="721"/>
      <c r="CK222" s="721"/>
      <c r="CL222" s="721"/>
      <c r="CM222" s="721"/>
      <c r="CN222" s="721"/>
      <c r="CO222" s="721"/>
      <c r="CP222" s="721"/>
      <c r="CQ222" s="721"/>
      <c r="CR222" s="721"/>
      <c r="CS222" s="721"/>
      <c r="CT222" s="721"/>
      <c r="CU222" s="721"/>
      <c r="CV222" s="721"/>
      <c r="CW222" s="721"/>
      <c r="CX222" s="721"/>
      <c r="CY222" s="721"/>
      <c r="CZ222" s="721"/>
      <c r="DA222" s="721"/>
      <c r="DB222" s="721"/>
      <c r="DC222" s="721"/>
      <c r="DD222" s="721"/>
      <c r="DE222" s="721"/>
      <c r="DF222" s="721"/>
      <c r="DG222" s="721"/>
      <c r="DH222" s="721"/>
      <c r="DI222" s="721"/>
      <c r="DJ222" s="721"/>
      <c r="DK222" s="721"/>
      <c r="DL222" s="721"/>
      <c r="DM222" s="721"/>
      <c r="DN222" s="721"/>
      <c r="DO222" s="721"/>
      <c r="DP222" s="721"/>
      <c r="DQ222" s="721"/>
      <c r="DR222" s="721"/>
      <c r="DS222" s="721"/>
      <c r="DT222" s="721"/>
      <c r="DU222" s="721"/>
      <c r="DV222" s="721"/>
      <c r="DW222" s="721"/>
      <c r="DX222" s="721"/>
      <c r="DY222" s="721"/>
      <c r="DZ222" s="721"/>
      <c r="EA222" s="721"/>
      <c r="EB222" s="721"/>
      <c r="EC222" s="721"/>
      <c r="ED222" s="721"/>
      <c r="EE222" s="721"/>
      <c r="EF222" s="721"/>
      <c r="EG222" s="721"/>
      <c r="EH222" s="721"/>
      <c r="EI222" s="721"/>
      <c r="EJ222" s="721"/>
      <c r="EK222" s="721"/>
      <c r="EL222" s="721"/>
      <c r="EM222" s="721"/>
      <c r="EN222" s="721"/>
      <c r="EO222" s="721"/>
    </row>
    <row r="223" spans="1:145" ht="17.25" customHeight="1">
      <c r="A223" s="721"/>
      <c r="B223" s="721"/>
      <c r="C223" s="721"/>
      <c r="D223" s="721"/>
      <c r="E223" s="789"/>
      <c r="F223" s="722"/>
      <c r="G223" s="721"/>
      <c r="H223" s="721"/>
      <c r="I223" s="721"/>
      <c r="J223" s="721"/>
      <c r="K223" s="879"/>
      <c r="L223" s="721"/>
      <c r="M223" s="721"/>
      <c r="N223" s="382"/>
      <c r="O223" s="382"/>
      <c r="P223" s="382"/>
      <c r="Q223" s="447"/>
      <c r="R223" s="382"/>
      <c r="S223" s="382"/>
      <c r="T223" s="447"/>
      <c r="U223" s="382"/>
      <c r="V223" s="382"/>
      <c r="W223" s="447"/>
      <c r="X223" s="382"/>
      <c r="Y223" s="721"/>
      <c r="Z223" s="721"/>
      <c r="AA223" s="721"/>
      <c r="AB223" s="721"/>
      <c r="AC223" s="721"/>
      <c r="AD223" s="721"/>
      <c r="AE223" s="721"/>
      <c r="AF223" s="721"/>
      <c r="AG223" s="721"/>
      <c r="AH223" s="721"/>
      <c r="AI223" s="721"/>
      <c r="AJ223" s="721"/>
      <c r="AK223" s="721"/>
      <c r="AL223" s="721"/>
      <c r="AM223" s="721"/>
      <c r="AN223" s="721"/>
      <c r="AO223" s="721"/>
      <c r="AP223" s="721"/>
      <c r="AQ223" s="721"/>
      <c r="AR223" s="721"/>
      <c r="AS223" s="721"/>
      <c r="AT223" s="721"/>
      <c r="AU223" s="721"/>
      <c r="AV223" s="721"/>
      <c r="AW223" s="721"/>
      <c r="AX223" s="721"/>
      <c r="AY223" s="721"/>
      <c r="AZ223" s="721"/>
      <c r="BA223" s="721"/>
      <c r="BB223" s="721"/>
      <c r="BC223" s="721"/>
      <c r="BD223" s="721"/>
      <c r="BE223" s="721"/>
      <c r="BF223" s="721"/>
      <c r="BG223" s="721"/>
      <c r="BH223" s="721"/>
      <c r="BI223" s="721"/>
      <c r="BJ223" s="721"/>
      <c r="BK223" s="721"/>
      <c r="CE223" s="721"/>
      <c r="CF223" s="721"/>
      <c r="CG223" s="721"/>
      <c r="CH223" s="721"/>
      <c r="CI223" s="721"/>
      <c r="CJ223" s="721"/>
      <c r="CK223" s="721"/>
      <c r="CL223" s="721"/>
      <c r="CM223" s="721"/>
      <c r="CN223" s="721"/>
      <c r="CO223" s="721"/>
      <c r="CP223" s="721"/>
      <c r="CQ223" s="721"/>
      <c r="CR223" s="721"/>
      <c r="CS223" s="721"/>
      <c r="CT223" s="721"/>
      <c r="CU223" s="721"/>
      <c r="CV223" s="721"/>
      <c r="CW223" s="721"/>
      <c r="CX223" s="721"/>
      <c r="CY223" s="721"/>
      <c r="CZ223" s="721"/>
      <c r="DA223" s="721"/>
      <c r="DB223" s="721"/>
      <c r="DC223" s="721"/>
      <c r="DD223" s="721"/>
      <c r="DE223" s="721"/>
      <c r="DF223" s="721"/>
      <c r="DG223" s="721"/>
      <c r="DH223" s="721"/>
      <c r="DI223" s="721"/>
      <c r="DJ223" s="721"/>
      <c r="DK223" s="721"/>
      <c r="DL223" s="721"/>
      <c r="DM223" s="721"/>
      <c r="DN223" s="721"/>
      <c r="DO223" s="721"/>
      <c r="DP223" s="721"/>
      <c r="DQ223" s="721"/>
      <c r="DR223" s="721"/>
      <c r="DS223" s="721"/>
      <c r="DT223" s="721"/>
      <c r="DU223" s="721"/>
      <c r="DV223" s="721"/>
      <c r="DW223" s="721"/>
      <c r="DX223" s="721"/>
      <c r="DY223" s="721"/>
      <c r="DZ223" s="721"/>
      <c r="EA223" s="721"/>
      <c r="EB223" s="721"/>
      <c r="EC223" s="721"/>
      <c r="ED223" s="721"/>
      <c r="EE223" s="721"/>
      <c r="EF223" s="721"/>
      <c r="EG223" s="721"/>
      <c r="EH223" s="721"/>
      <c r="EI223" s="721"/>
      <c r="EJ223" s="721"/>
      <c r="EK223" s="721"/>
      <c r="EL223" s="721"/>
      <c r="EM223" s="721"/>
      <c r="EN223" s="721"/>
      <c r="EO223" s="721"/>
    </row>
    <row r="224" spans="1:145" ht="17.25" customHeight="1">
      <c r="A224" s="721"/>
      <c r="B224" s="721"/>
      <c r="C224" s="721"/>
      <c r="D224" s="721"/>
      <c r="E224" s="789"/>
      <c r="F224" s="722"/>
      <c r="G224" s="721"/>
      <c r="H224" s="721"/>
      <c r="I224" s="721"/>
      <c r="J224" s="721"/>
      <c r="K224" s="879"/>
      <c r="L224" s="721"/>
      <c r="M224" s="721"/>
      <c r="N224" s="382"/>
      <c r="O224" s="382"/>
      <c r="P224" s="382"/>
      <c r="Q224" s="447"/>
      <c r="R224" s="382"/>
      <c r="S224" s="382"/>
      <c r="T224" s="447"/>
      <c r="U224" s="382"/>
      <c r="V224" s="382"/>
      <c r="W224" s="447"/>
      <c r="X224" s="382"/>
      <c r="Y224" s="721"/>
      <c r="Z224" s="721"/>
      <c r="AA224" s="721"/>
      <c r="AB224" s="721"/>
      <c r="AC224" s="721"/>
      <c r="AD224" s="721"/>
      <c r="AE224" s="721"/>
      <c r="AF224" s="721"/>
      <c r="AG224" s="721"/>
      <c r="AH224" s="721"/>
      <c r="AI224" s="721"/>
      <c r="AJ224" s="721"/>
      <c r="AK224" s="721"/>
      <c r="AL224" s="721"/>
      <c r="AM224" s="721"/>
      <c r="AN224" s="721"/>
      <c r="AO224" s="721"/>
      <c r="AP224" s="721"/>
      <c r="AQ224" s="721"/>
      <c r="AR224" s="721"/>
      <c r="AS224" s="721"/>
      <c r="AT224" s="721"/>
      <c r="AU224" s="721"/>
      <c r="AV224" s="721"/>
      <c r="AW224" s="721"/>
      <c r="AX224" s="721"/>
      <c r="AY224" s="721"/>
      <c r="AZ224" s="721"/>
      <c r="BA224" s="721"/>
      <c r="BB224" s="721"/>
      <c r="BC224" s="721"/>
      <c r="BD224" s="721"/>
      <c r="BE224" s="721"/>
      <c r="BF224" s="721"/>
      <c r="BG224" s="721"/>
      <c r="BH224" s="721"/>
      <c r="BI224" s="721"/>
      <c r="BJ224" s="721"/>
      <c r="BK224" s="721"/>
      <c r="CE224" s="721"/>
      <c r="CF224" s="721"/>
      <c r="CG224" s="721"/>
      <c r="CH224" s="721"/>
      <c r="CI224" s="721"/>
      <c r="CJ224" s="721"/>
      <c r="CK224" s="721"/>
      <c r="CL224" s="721"/>
      <c r="CM224" s="721"/>
      <c r="CN224" s="721"/>
      <c r="CO224" s="721"/>
      <c r="CP224" s="721"/>
      <c r="CQ224" s="721"/>
      <c r="CR224" s="721"/>
      <c r="CS224" s="721"/>
      <c r="CT224" s="721"/>
      <c r="CU224" s="721"/>
      <c r="CV224" s="721"/>
      <c r="CW224" s="721"/>
      <c r="CX224" s="721"/>
      <c r="CY224" s="721"/>
      <c r="CZ224" s="721"/>
      <c r="DA224" s="721"/>
      <c r="DB224" s="721"/>
      <c r="DC224" s="721"/>
      <c r="DD224" s="721"/>
      <c r="DE224" s="721"/>
      <c r="DF224" s="721"/>
      <c r="DG224" s="721"/>
      <c r="DH224" s="721"/>
      <c r="DI224" s="721"/>
      <c r="DJ224" s="721"/>
      <c r="DK224" s="721"/>
      <c r="DL224" s="721"/>
      <c r="DM224" s="721"/>
      <c r="DN224" s="721"/>
      <c r="DO224" s="721"/>
      <c r="DP224" s="721"/>
      <c r="DQ224" s="721"/>
      <c r="DR224" s="721"/>
      <c r="DS224" s="721"/>
      <c r="DT224" s="721"/>
      <c r="DU224" s="721"/>
      <c r="DV224" s="721"/>
      <c r="DW224" s="721"/>
      <c r="DX224" s="721"/>
      <c r="DY224" s="721"/>
      <c r="DZ224" s="721"/>
      <c r="EA224" s="721"/>
      <c r="EB224" s="721"/>
      <c r="EC224" s="721"/>
      <c r="ED224" s="721"/>
      <c r="EE224" s="721"/>
      <c r="EF224" s="721"/>
      <c r="EG224" s="721"/>
      <c r="EH224" s="721"/>
      <c r="EI224" s="721"/>
      <c r="EJ224" s="721"/>
      <c r="EK224" s="721"/>
      <c r="EL224" s="721"/>
      <c r="EM224" s="721"/>
      <c r="EN224" s="721"/>
      <c r="EO224" s="721"/>
    </row>
    <row r="225" spans="1:145" ht="17.25" customHeight="1">
      <c r="A225" s="721"/>
      <c r="B225" s="721"/>
      <c r="C225" s="721"/>
      <c r="D225" s="721"/>
      <c r="E225" s="789"/>
      <c r="F225" s="722"/>
      <c r="G225" s="721"/>
      <c r="H225" s="721"/>
      <c r="I225" s="721"/>
      <c r="J225" s="721"/>
      <c r="K225" s="879"/>
      <c r="L225" s="721"/>
      <c r="M225" s="721"/>
      <c r="N225" s="382"/>
      <c r="O225" s="382"/>
      <c r="P225" s="382"/>
      <c r="Q225" s="447"/>
      <c r="R225" s="382"/>
      <c r="S225" s="382"/>
      <c r="T225" s="447"/>
      <c r="U225" s="382"/>
      <c r="V225" s="382"/>
      <c r="W225" s="447"/>
      <c r="X225" s="382"/>
      <c r="Y225" s="721"/>
      <c r="Z225" s="721"/>
      <c r="AA225" s="721"/>
      <c r="AB225" s="721"/>
      <c r="AC225" s="721"/>
      <c r="AD225" s="721"/>
      <c r="AE225" s="721"/>
      <c r="AF225" s="721"/>
      <c r="AG225" s="721"/>
      <c r="AH225" s="721"/>
      <c r="AI225" s="721"/>
      <c r="AJ225" s="721"/>
      <c r="AK225" s="721"/>
      <c r="AL225" s="721"/>
      <c r="AM225" s="721"/>
      <c r="AN225" s="721"/>
      <c r="AO225" s="721"/>
      <c r="AP225" s="721"/>
      <c r="AQ225" s="721"/>
      <c r="AR225" s="721"/>
      <c r="AS225" s="721"/>
      <c r="AT225" s="721"/>
      <c r="AU225" s="721"/>
      <c r="AV225" s="721"/>
      <c r="AW225" s="721"/>
      <c r="AX225" s="721"/>
      <c r="AY225" s="721"/>
      <c r="AZ225" s="721"/>
      <c r="BA225" s="721"/>
      <c r="BB225" s="721"/>
      <c r="BC225" s="721"/>
      <c r="BD225" s="721"/>
      <c r="BE225" s="721"/>
      <c r="BF225" s="721"/>
      <c r="BG225" s="721"/>
      <c r="BH225" s="721"/>
      <c r="BI225" s="721"/>
      <c r="BJ225" s="721"/>
      <c r="BK225" s="721"/>
      <c r="CE225" s="721"/>
      <c r="CF225" s="721"/>
      <c r="CG225" s="721"/>
      <c r="CH225" s="721"/>
      <c r="CI225" s="721"/>
      <c r="CJ225" s="721"/>
      <c r="CK225" s="721"/>
      <c r="CL225" s="721"/>
      <c r="CM225" s="721"/>
      <c r="CN225" s="721"/>
      <c r="CO225" s="721"/>
      <c r="CP225" s="721"/>
      <c r="CQ225" s="721"/>
      <c r="CR225" s="721"/>
      <c r="CS225" s="721"/>
      <c r="CT225" s="721"/>
      <c r="CU225" s="721"/>
      <c r="CV225" s="721"/>
      <c r="CW225" s="721"/>
      <c r="CX225" s="721"/>
      <c r="CY225" s="721"/>
      <c r="CZ225" s="721"/>
      <c r="DA225" s="721"/>
      <c r="DB225" s="721"/>
      <c r="DC225" s="721"/>
      <c r="DD225" s="721"/>
      <c r="DE225" s="721"/>
      <c r="DF225" s="721"/>
      <c r="DG225" s="721"/>
      <c r="DH225" s="721"/>
      <c r="DI225" s="721"/>
      <c r="DJ225" s="721"/>
      <c r="DK225" s="721"/>
      <c r="DL225" s="721"/>
      <c r="DM225" s="721"/>
      <c r="DN225" s="721"/>
      <c r="DO225" s="721"/>
      <c r="DP225" s="721"/>
      <c r="DQ225" s="721"/>
      <c r="DR225" s="721"/>
      <c r="DS225" s="721"/>
      <c r="DT225" s="721"/>
      <c r="DU225" s="721"/>
      <c r="DV225" s="721"/>
      <c r="DW225" s="721"/>
      <c r="DX225" s="721"/>
      <c r="DY225" s="721"/>
      <c r="DZ225" s="721"/>
      <c r="EA225" s="721"/>
      <c r="EB225" s="721"/>
      <c r="EC225" s="721"/>
      <c r="ED225" s="721"/>
      <c r="EE225" s="721"/>
      <c r="EF225" s="721"/>
      <c r="EG225" s="721"/>
      <c r="EH225" s="721"/>
      <c r="EI225" s="721"/>
      <c r="EJ225" s="721"/>
      <c r="EK225" s="721"/>
      <c r="EL225" s="721"/>
      <c r="EM225" s="721"/>
      <c r="EN225" s="721"/>
      <c r="EO225" s="721"/>
    </row>
    <row r="226" spans="1:145" ht="17.25" customHeight="1">
      <c r="A226" s="721"/>
      <c r="B226" s="721"/>
      <c r="C226" s="721"/>
      <c r="D226" s="721"/>
      <c r="E226" s="789"/>
      <c r="F226" s="722"/>
      <c r="G226" s="721"/>
      <c r="H226" s="721"/>
      <c r="I226" s="721"/>
      <c r="J226" s="721"/>
      <c r="K226" s="879"/>
      <c r="L226" s="721"/>
      <c r="M226" s="721"/>
      <c r="N226" s="382"/>
      <c r="O226" s="382"/>
      <c r="P226" s="382"/>
      <c r="Q226" s="447"/>
      <c r="R226" s="382"/>
      <c r="S226" s="382"/>
      <c r="T226" s="447"/>
      <c r="U226" s="382"/>
      <c r="V226" s="382"/>
      <c r="W226" s="447"/>
      <c r="X226" s="382"/>
      <c r="Y226" s="721"/>
      <c r="Z226" s="721"/>
      <c r="AA226" s="721"/>
      <c r="AB226" s="721"/>
      <c r="AC226" s="721"/>
      <c r="AD226" s="721"/>
      <c r="AE226" s="721"/>
      <c r="AF226" s="721"/>
      <c r="AG226" s="721"/>
      <c r="AH226" s="721"/>
      <c r="AI226" s="721"/>
      <c r="AJ226" s="721"/>
      <c r="AK226" s="721"/>
      <c r="AL226" s="721"/>
      <c r="AM226" s="721"/>
      <c r="AN226" s="721"/>
      <c r="AO226" s="721"/>
      <c r="AP226" s="721"/>
      <c r="AQ226" s="721"/>
      <c r="AR226" s="721"/>
      <c r="AS226" s="721"/>
      <c r="AT226" s="721"/>
      <c r="AU226" s="721"/>
      <c r="AV226" s="721"/>
      <c r="AW226" s="721"/>
      <c r="AX226" s="721"/>
      <c r="AY226" s="721"/>
      <c r="AZ226" s="721"/>
      <c r="BA226" s="721"/>
      <c r="BB226" s="721"/>
      <c r="BC226" s="721"/>
      <c r="BD226" s="721"/>
      <c r="BE226" s="721"/>
      <c r="BF226" s="721"/>
      <c r="BG226" s="721"/>
      <c r="BH226" s="721"/>
      <c r="BI226" s="721"/>
      <c r="BJ226" s="721"/>
      <c r="BK226" s="721"/>
      <c r="CE226" s="721"/>
      <c r="CF226" s="721"/>
      <c r="CG226" s="721"/>
      <c r="CH226" s="721"/>
      <c r="CI226" s="721"/>
      <c r="CJ226" s="721"/>
      <c r="CK226" s="721"/>
      <c r="CL226" s="721"/>
      <c r="CM226" s="721"/>
      <c r="CN226" s="721"/>
      <c r="CO226" s="721"/>
      <c r="CP226" s="721"/>
      <c r="CQ226" s="721"/>
      <c r="CR226" s="721"/>
      <c r="CS226" s="721"/>
      <c r="CT226" s="721"/>
      <c r="CU226" s="721"/>
      <c r="CV226" s="721"/>
      <c r="CW226" s="721"/>
      <c r="CX226" s="721"/>
      <c r="CY226" s="721"/>
      <c r="CZ226" s="721"/>
      <c r="DA226" s="721"/>
      <c r="DB226" s="721"/>
      <c r="DC226" s="721"/>
      <c r="DD226" s="721"/>
      <c r="DE226" s="721"/>
      <c r="DF226" s="721"/>
      <c r="DG226" s="721"/>
      <c r="DH226" s="721"/>
      <c r="DI226" s="721"/>
      <c r="DJ226" s="721"/>
      <c r="DK226" s="721"/>
      <c r="DL226" s="721"/>
      <c r="DM226" s="721"/>
      <c r="DN226" s="721"/>
      <c r="DO226" s="721"/>
      <c r="DP226" s="721"/>
      <c r="DQ226" s="721"/>
      <c r="DR226" s="721"/>
      <c r="DS226" s="721"/>
      <c r="DT226" s="721"/>
      <c r="DU226" s="721"/>
      <c r="DV226" s="721"/>
      <c r="DW226" s="721"/>
      <c r="DX226" s="721"/>
      <c r="DY226" s="721"/>
      <c r="DZ226" s="721"/>
      <c r="EA226" s="721"/>
      <c r="EB226" s="721"/>
      <c r="EC226" s="721"/>
      <c r="ED226" s="721"/>
      <c r="EE226" s="721"/>
      <c r="EF226" s="721"/>
      <c r="EG226" s="721"/>
      <c r="EH226" s="721"/>
      <c r="EI226" s="721"/>
      <c r="EJ226" s="721"/>
      <c r="EK226" s="721"/>
      <c r="EL226" s="721"/>
      <c r="EM226" s="721"/>
      <c r="EN226" s="721"/>
      <c r="EO226" s="721"/>
    </row>
    <row r="227" spans="1:145" ht="17.25" customHeight="1">
      <c r="A227" s="721"/>
      <c r="B227" s="721"/>
      <c r="C227" s="721"/>
      <c r="D227" s="721"/>
      <c r="E227" s="789"/>
      <c r="F227" s="722"/>
      <c r="G227" s="721"/>
      <c r="H227" s="721"/>
      <c r="I227" s="721"/>
      <c r="J227" s="721"/>
      <c r="K227" s="879"/>
      <c r="L227" s="721"/>
      <c r="M227" s="721"/>
      <c r="N227" s="382"/>
      <c r="O227" s="382"/>
      <c r="P227" s="382"/>
      <c r="Q227" s="447"/>
      <c r="R227" s="382"/>
      <c r="S227" s="382"/>
      <c r="T227" s="447"/>
      <c r="U227" s="382"/>
      <c r="V227" s="382"/>
      <c r="W227" s="447"/>
      <c r="X227" s="382"/>
      <c r="Y227" s="721"/>
      <c r="Z227" s="721"/>
      <c r="AA227" s="721"/>
      <c r="AB227" s="721"/>
      <c r="AC227" s="721"/>
      <c r="AD227" s="721"/>
      <c r="AE227" s="721"/>
      <c r="AF227" s="721"/>
      <c r="AG227" s="721"/>
      <c r="AH227" s="721"/>
      <c r="AI227" s="721"/>
      <c r="AJ227" s="721"/>
      <c r="AK227" s="721"/>
      <c r="AL227" s="721"/>
      <c r="AM227" s="721"/>
      <c r="AN227" s="721"/>
      <c r="AO227" s="721"/>
      <c r="AP227" s="721"/>
      <c r="AQ227" s="721"/>
      <c r="AR227" s="721"/>
      <c r="AS227" s="721"/>
      <c r="AT227" s="721"/>
      <c r="AU227" s="721"/>
      <c r="AV227" s="721"/>
      <c r="AW227" s="721"/>
      <c r="AX227" s="721"/>
      <c r="AY227" s="721"/>
      <c r="AZ227" s="721"/>
      <c r="BA227" s="721"/>
      <c r="BB227" s="721"/>
      <c r="BC227" s="721"/>
      <c r="BD227" s="721"/>
      <c r="BE227" s="721"/>
      <c r="BF227" s="721"/>
      <c r="BG227" s="721"/>
      <c r="BH227" s="721"/>
      <c r="BI227" s="721"/>
      <c r="BJ227" s="721"/>
      <c r="BK227" s="721"/>
      <c r="CE227" s="721"/>
      <c r="CF227" s="721"/>
      <c r="CG227" s="721"/>
      <c r="CH227" s="721"/>
      <c r="CI227" s="721"/>
      <c r="CJ227" s="721"/>
      <c r="CK227" s="721"/>
      <c r="CL227" s="721"/>
      <c r="CM227" s="721"/>
      <c r="CN227" s="721"/>
      <c r="CO227" s="721"/>
      <c r="CP227" s="721"/>
      <c r="CQ227" s="721"/>
      <c r="CR227" s="721"/>
      <c r="CS227" s="721"/>
      <c r="CT227" s="721"/>
      <c r="CU227" s="721"/>
      <c r="CV227" s="721"/>
      <c r="CW227" s="721"/>
      <c r="CX227" s="721"/>
      <c r="CY227" s="721"/>
      <c r="CZ227" s="721"/>
      <c r="DA227" s="721"/>
      <c r="DB227" s="721"/>
      <c r="DC227" s="721"/>
      <c r="DD227" s="721"/>
      <c r="DE227" s="721"/>
      <c r="DF227" s="721"/>
      <c r="DG227" s="721"/>
      <c r="DH227" s="721"/>
      <c r="DI227" s="721"/>
      <c r="DJ227" s="721"/>
      <c r="DK227" s="721"/>
      <c r="DL227" s="721"/>
      <c r="DM227" s="721"/>
      <c r="DN227" s="721"/>
      <c r="DO227" s="721"/>
      <c r="DP227" s="721"/>
      <c r="DQ227" s="721"/>
      <c r="DR227" s="721"/>
      <c r="DS227" s="721"/>
      <c r="DT227" s="721"/>
      <c r="DU227" s="721"/>
      <c r="DV227" s="721"/>
      <c r="DW227" s="721"/>
      <c r="DX227" s="721"/>
      <c r="DY227" s="721"/>
      <c r="DZ227" s="721"/>
      <c r="EA227" s="721"/>
      <c r="EB227" s="721"/>
      <c r="EC227" s="721"/>
      <c r="ED227" s="721"/>
      <c r="EE227" s="721"/>
      <c r="EF227" s="721"/>
      <c r="EG227" s="721"/>
      <c r="EH227" s="721"/>
      <c r="EI227" s="721"/>
      <c r="EJ227" s="721"/>
      <c r="EK227" s="721"/>
      <c r="EL227" s="721"/>
      <c r="EM227" s="721"/>
      <c r="EN227" s="721"/>
      <c r="EO227" s="721"/>
    </row>
    <row r="228" spans="1:145" ht="17.25" customHeight="1">
      <c r="A228" s="721"/>
      <c r="B228" s="721"/>
      <c r="C228" s="721"/>
      <c r="D228" s="721"/>
      <c r="E228" s="789"/>
      <c r="F228" s="722"/>
      <c r="G228" s="721"/>
      <c r="H228" s="721"/>
      <c r="I228" s="721"/>
      <c r="J228" s="721"/>
      <c r="K228" s="879"/>
      <c r="L228" s="721"/>
      <c r="M228" s="721"/>
      <c r="N228" s="382"/>
      <c r="O228" s="382"/>
      <c r="P228" s="382"/>
      <c r="Q228" s="447"/>
      <c r="R228" s="382"/>
      <c r="S228" s="382"/>
      <c r="T228" s="447"/>
      <c r="U228" s="382"/>
      <c r="V228" s="382"/>
      <c r="W228" s="447"/>
      <c r="X228" s="382"/>
      <c r="Y228" s="721"/>
      <c r="Z228" s="721"/>
      <c r="AA228" s="721"/>
      <c r="AB228" s="721"/>
      <c r="AC228" s="721"/>
      <c r="AD228" s="721"/>
      <c r="AE228" s="721"/>
      <c r="AF228" s="721"/>
      <c r="AG228" s="721"/>
      <c r="AH228" s="721"/>
      <c r="AI228" s="721"/>
      <c r="AJ228" s="721"/>
      <c r="AK228" s="721"/>
      <c r="AL228" s="721"/>
      <c r="AM228" s="721"/>
      <c r="AN228" s="721"/>
      <c r="AO228" s="721"/>
      <c r="AP228" s="721"/>
      <c r="AQ228" s="721"/>
      <c r="AR228" s="721"/>
      <c r="AS228" s="721"/>
      <c r="AT228" s="721"/>
      <c r="AU228" s="721"/>
      <c r="AV228" s="721"/>
      <c r="AW228" s="721"/>
      <c r="AX228" s="721"/>
      <c r="AY228" s="721"/>
      <c r="AZ228" s="721"/>
      <c r="BA228" s="721"/>
      <c r="BB228" s="721"/>
      <c r="BC228" s="721"/>
      <c r="BD228" s="721"/>
      <c r="BE228" s="721"/>
      <c r="BF228" s="721"/>
      <c r="BG228" s="721"/>
      <c r="BH228" s="721"/>
      <c r="BI228" s="721"/>
      <c r="BJ228" s="721"/>
      <c r="BK228" s="721"/>
      <c r="CE228" s="721"/>
      <c r="CF228" s="721"/>
      <c r="CG228" s="721"/>
      <c r="CH228" s="721"/>
      <c r="CI228" s="721"/>
      <c r="CJ228" s="721"/>
      <c r="CK228" s="721"/>
      <c r="CL228" s="721"/>
      <c r="CM228" s="721"/>
      <c r="CN228" s="721"/>
      <c r="CO228" s="721"/>
      <c r="CP228" s="721"/>
      <c r="CQ228" s="721"/>
      <c r="CR228" s="721"/>
      <c r="CS228" s="721"/>
      <c r="CT228" s="721"/>
      <c r="CU228" s="721"/>
      <c r="CV228" s="721"/>
      <c r="CW228" s="721"/>
      <c r="CX228" s="721"/>
      <c r="CY228" s="721"/>
      <c r="CZ228" s="721"/>
      <c r="DA228" s="721"/>
      <c r="DB228" s="721"/>
      <c r="DC228" s="721"/>
      <c r="DD228" s="721"/>
      <c r="DE228" s="721"/>
      <c r="DF228" s="721"/>
      <c r="DG228" s="721"/>
      <c r="DH228" s="721"/>
      <c r="DI228" s="721"/>
      <c r="DJ228" s="721"/>
      <c r="DK228" s="721"/>
      <c r="DL228" s="721"/>
      <c r="DM228" s="721"/>
      <c r="DN228" s="721"/>
      <c r="DO228" s="721"/>
      <c r="DP228" s="721"/>
      <c r="DQ228" s="721"/>
      <c r="DR228" s="721"/>
      <c r="DS228" s="721"/>
      <c r="DT228" s="721"/>
      <c r="DU228" s="721"/>
      <c r="DV228" s="721"/>
      <c r="DW228" s="721"/>
      <c r="DX228" s="721"/>
      <c r="DY228" s="721"/>
      <c r="DZ228" s="721"/>
      <c r="EA228" s="721"/>
      <c r="EB228" s="721"/>
      <c r="EC228" s="721"/>
      <c r="ED228" s="721"/>
      <c r="EE228" s="721"/>
      <c r="EF228" s="721"/>
      <c r="EG228" s="721"/>
      <c r="EH228" s="721"/>
      <c r="EI228" s="721"/>
      <c r="EJ228" s="721"/>
      <c r="EK228" s="721"/>
      <c r="EL228" s="721"/>
      <c r="EM228" s="721"/>
      <c r="EN228" s="721"/>
      <c r="EO228" s="721"/>
    </row>
    <row r="229" spans="1:145" ht="17.25" customHeight="1">
      <c r="A229" s="721"/>
      <c r="B229" s="721"/>
      <c r="C229" s="721"/>
      <c r="D229" s="721"/>
      <c r="E229" s="789"/>
      <c r="F229" s="722"/>
      <c r="G229" s="721"/>
      <c r="H229" s="721"/>
      <c r="I229" s="721"/>
      <c r="J229" s="721"/>
      <c r="K229" s="879"/>
      <c r="L229" s="721"/>
      <c r="M229" s="721"/>
      <c r="N229" s="382"/>
      <c r="O229" s="382"/>
      <c r="P229" s="382"/>
      <c r="Q229" s="447"/>
      <c r="R229" s="382"/>
      <c r="S229" s="382"/>
      <c r="T229" s="447"/>
      <c r="U229" s="382"/>
      <c r="V229" s="382"/>
      <c r="W229" s="447"/>
      <c r="X229" s="382"/>
      <c r="Y229" s="721"/>
      <c r="Z229" s="721"/>
      <c r="AA229" s="721"/>
      <c r="AB229" s="721"/>
      <c r="AC229" s="721"/>
      <c r="AD229" s="721"/>
      <c r="AE229" s="721"/>
      <c r="AF229" s="721"/>
      <c r="AG229" s="721"/>
      <c r="AH229" s="721"/>
      <c r="AI229" s="721"/>
      <c r="AJ229" s="721"/>
      <c r="AK229" s="721"/>
      <c r="AL229" s="721"/>
      <c r="AM229" s="721"/>
      <c r="AN229" s="721"/>
      <c r="AO229" s="721"/>
      <c r="AP229" s="721"/>
      <c r="AQ229" s="721"/>
      <c r="AR229" s="721"/>
      <c r="AS229" s="721"/>
      <c r="AT229" s="721"/>
      <c r="AU229" s="721"/>
      <c r="AV229" s="721"/>
      <c r="AW229" s="721"/>
      <c r="AX229" s="721"/>
      <c r="AY229" s="721"/>
      <c r="AZ229" s="721"/>
      <c r="BA229" s="721"/>
      <c r="BB229" s="721"/>
      <c r="BC229" s="721"/>
      <c r="BD229" s="721"/>
      <c r="BE229" s="721"/>
      <c r="BF229" s="721"/>
      <c r="BG229" s="721"/>
      <c r="BH229" s="721"/>
      <c r="BI229" s="721"/>
      <c r="BJ229" s="721"/>
      <c r="BK229" s="721"/>
      <c r="CE229" s="721"/>
      <c r="CF229" s="721"/>
      <c r="CG229" s="721"/>
      <c r="CH229" s="721"/>
      <c r="CI229" s="721"/>
      <c r="CJ229" s="721"/>
      <c r="CK229" s="721"/>
      <c r="CL229" s="721"/>
      <c r="CM229" s="721"/>
      <c r="CN229" s="721"/>
      <c r="CO229" s="721"/>
      <c r="CP229" s="721"/>
      <c r="CQ229" s="721"/>
      <c r="CR229" s="721"/>
      <c r="CS229" s="721"/>
      <c r="CT229" s="721"/>
      <c r="CU229" s="721"/>
      <c r="CV229" s="721"/>
      <c r="CW229" s="721"/>
      <c r="CX229" s="721"/>
      <c r="CY229" s="721"/>
      <c r="CZ229" s="721"/>
      <c r="DA229" s="721"/>
      <c r="DB229" s="721"/>
      <c r="DC229" s="721"/>
      <c r="DD229" s="721"/>
      <c r="DE229" s="721"/>
      <c r="DF229" s="721"/>
      <c r="DG229" s="721"/>
      <c r="DH229" s="721"/>
      <c r="DI229" s="721"/>
      <c r="DJ229" s="721"/>
      <c r="DK229" s="721"/>
      <c r="DL229" s="721"/>
      <c r="DM229" s="721"/>
      <c r="DN229" s="721"/>
      <c r="DO229" s="721"/>
      <c r="DP229" s="721"/>
      <c r="DQ229" s="721"/>
      <c r="DR229" s="721"/>
      <c r="DS229" s="721"/>
      <c r="DT229" s="721"/>
      <c r="DU229" s="721"/>
      <c r="DV229" s="721"/>
      <c r="DW229" s="721"/>
      <c r="DX229" s="721"/>
      <c r="DY229" s="721"/>
      <c r="DZ229" s="721"/>
      <c r="EA229" s="721"/>
      <c r="EB229" s="721"/>
      <c r="EC229" s="721"/>
      <c r="ED229" s="721"/>
      <c r="EE229" s="721"/>
      <c r="EF229" s="721"/>
      <c r="EG229" s="721"/>
      <c r="EH229" s="721"/>
      <c r="EI229" s="721"/>
      <c r="EJ229" s="721"/>
      <c r="EK229" s="721"/>
      <c r="EL229" s="721"/>
      <c r="EM229" s="721"/>
      <c r="EN229" s="721"/>
      <c r="EO229" s="721"/>
    </row>
    <row r="230" spans="1:145" ht="17.25" customHeight="1">
      <c r="A230" s="721"/>
      <c r="B230" s="721"/>
      <c r="C230" s="721"/>
      <c r="D230" s="721"/>
      <c r="E230" s="789"/>
      <c r="F230" s="722"/>
      <c r="G230" s="721"/>
      <c r="H230" s="721"/>
      <c r="I230" s="721"/>
      <c r="J230" s="721"/>
      <c r="K230" s="879"/>
      <c r="L230" s="721"/>
      <c r="M230" s="721"/>
      <c r="N230" s="382"/>
      <c r="O230" s="382"/>
      <c r="P230" s="382"/>
      <c r="Q230" s="447"/>
      <c r="R230" s="382"/>
      <c r="S230" s="382"/>
      <c r="T230" s="447"/>
      <c r="U230" s="382"/>
      <c r="V230" s="382"/>
      <c r="W230" s="447"/>
      <c r="X230" s="382"/>
      <c r="Y230" s="721"/>
      <c r="Z230" s="721"/>
      <c r="AA230" s="721"/>
      <c r="AB230" s="721"/>
      <c r="AC230" s="721"/>
      <c r="AD230" s="721"/>
      <c r="AE230" s="721"/>
      <c r="AF230" s="721"/>
      <c r="AG230" s="721"/>
      <c r="AH230" s="721"/>
      <c r="AI230" s="721"/>
      <c r="AJ230" s="721"/>
      <c r="AK230" s="721"/>
      <c r="AL230" s="721"/>
      <c r="AM230" s="721"/>
      <c r="AN230" s="721"/>
      <c r="AO230" s="721"/>
      <c r="AP230" s="721"/>
      <c r="AQ230" s="721"/>
      <c r="AR230" s="721"/>
      <c r="AS230" s="721"/>
      <c r="AT230" s="721"/>
      <c r="AU230" s="721"/>
      <c r="AV230" s="721"/>
      <c r="AW230" s="721"/>
      <c r="AX230" s="721"/>
      <c r="AY230" s="721"/>
      <c r="AZ230" s="721"/>
      <c r="BA230" s="721"/>
      <c r="BB230" s="721"/>
      <c r="BC230" s="721"/>
      <c r="BD230" s="721"/>
      <c r="BE230" s="721"/>
      <c r="BF230" s="721"/>
      <c r="BG230" s="721"/>
      <c r="BH230" s="721"/>
      <c r="BI230" s="721"/>
      <c r="BJ230" s="721"/>
      <c r="BK230" s="721"/>
      <c r="CE230" s="721"/>
      <c r="CF230" s="721"/>
      <c r="CG230" s="721"/>
      <c r="CH230" s="721"/>
      <c r="CI230" s="721"/>
      <c r="CJ230" s="721"/>
      <c r="CK230" s="721"/>
      <c r="CL230" s="721"/>
      <c r="CM230" s="721"/>
      <c r="CN230" s="721"/>
      <c r="CO230" s="721"/>
      <c r="CP230" s="721"/>
      <c r="CQ230" s="721"/>
      <c r="CR230" s="721"/>
      <c r="CS230" s="721"/>
      <c r="CT230" s="721"/>
      <c r="CU230" s="721"/>
      <c r="CV230" s="721"/>
      <c r="CW230" s="721"/>
      <c r="CX230" s="721"/>
      <c r="CY230" s="721"/>
      <c r="CZ230" s="721"/>
      <c r="DA230" s="721"/>
      <c r="DB230" s="721"/>
      <c r="DC230" s="721"/>
      <c r="DD230" s="721"/>
      <c r="DE230" s="721"/>
      <c r="DF230" s="721"/>
      <c r="DG230" s="721"/>
      <c r="DH230" s="721"/>
      <c r="DI230" s="721"/>
      <c r="DJ230" s="721"/>
      <c r="DK230" s="721"/>
      <c r="DL230" s="721"/>
      <c r="DM230" s="721"/>
      <c r="DN230" s="721"/>
      <c r="DO230" s="721"/>
      <c r="DP230" s="721"/>
      <c r="DQ230" s="721"/>
      <c r="DR230" s="721"/>
      <c r="DS230" s="721"/>
      <c r="DT230" s="721"/>
      <c r="DU230" s="721"/>
      <c r="DV230" s="721"/>
      <c r="DW230" s="721"/>
      <c r="DX230" s="721"/>
      <c r="DY230" s="721"/>
      <c r="DZ230" s="721"/>
      <c r="EA230" s="721"/>
      <c r="EB230" s="721"/>
      <c r="EC230" s="721"/>
      <c r="ED230" s="721"/>
      <c r="EE230" s="721"/>
      <c r="EF230" s="721"/>
      <c r="EG230" s="721"/>
      <c r="EH230" s="721"/>
      <c r="EI230" s="721"/>
      <c r="EJ230" s="721"/>
      <c r="EK230" s="721"/>
      <c r="EL230" s="721"/>
      <c r="EM230" s="721"/>
      <c r="EN230" s="721"/>
      <c r="EO230" s="721"/>
    </row>
    <row r="231" spans="1:145" ht="17.25" customHeight="1">
      <c r="A231" s="721"/>
      <c r="B231" s="721"/>
      <c r="C231" s="721"/>
      <c r="D231" s="721"/>
      <c r="E231" s="789"/>
      <c r="F231" s="722"/>
      <c r="G231" s="721"/>
      <c r="H231" s="721"/>
      <c r="I231" s="721"/>
      <c r="J231" s="721"/>
      <c r="K231" s="879"/>
      <c r="L231" s="721"/>
      <c r="M231" s="721"/>
      <c r="N231" s="382"/>
      <c r="O231" s="382"/>
      <c r="P231" s="382"/>
      <c r="Q231" s="447"/>
      <c r="R231" s="382"/>
      <c r="S231" s="382"/>
      <c r="T231" s="447"/>
      <c r="U231" s="382"/>
      <c r="V231" s="382"/>
      <c r="W231" s="447"/>
      <c r="X231" s="382"/>
      <c r="Y231" s="721"/>
      <c r="Z231" s="721"/>
      <c r="AA231" s="721"/>
      <c r="AB231" s="721"/>
      <c r="AC231" s="721"/>
      <c r="AD231" s="721"/>
      <c r="AE231" s="721"/>
      <c r="AF231" s="721"/>
      <c r="AG231" s="721"/>
      <c r="AH231" s="721"/>
      <c r="AI231" s="721"/>
      <c r="AJ231" s="721"/>
      <c r="AK231" s="721"/>
      <c r="AL231" s="721"/>
      <c r="AM231" s="721"/>
      <c r="AN231" s="721"/>
      <c r="AO231" s="721"/>
      <c r="AP231" s="721"/>
      <c r="AQ231" s="721"/>
      <c r="AR231" s="721"/>
      <c r="AS231" s="721"/>
      <c r="AT231" s="721"/>
      <c r="AU231" s="721"/>
      <c r="AV231" s="721"/>
      <c r="AW231" s="721"/>
      <c r="AX231" s="721"/>
      <c r="AY231" s="721"/>
      <c r="AZ231" s="721"/>
      <c r="BA231" s="721"/>
      <c r="BB231" s="721"/>
      <c r="BC231" s="721"/>
      <c r="BD231" s="721"/>
      <c r="BE231" s="721"/>
      <c r="BF231" s="721"/>
      <c r="BG231" s="721"/>
      <c r="BH231" s="721"/>
      <c r="BI231" s="721"/>
      <c r="BJ231" s="721"/>
      <c r="BK231" s="721"/>
      <c r="CE231" s="721"/>
      <c r="CF231" s="721"/>
      <c r="CG231" s="721"/>
      <c r="CH231" s="721"/>
      <c r="CI231" s="721"/>
      <c r="CJ231" s="721"/>
      <c r="CK231" s="721"/>
      <c r="CL231" s="721"/>
      <c r="CM231" s="721"/>
      <c r="CN231" s="721"/>
      <c r="CO231" s="721"/>
      <c r="CP231" s="721"/>
      <c r="CQ231" s="721"/>
      <c r="CR231" s="721"/>
      <c r="CS231" s="721"/>
      <c r="CT231" s="721"/>
      <c r="CU231" s="721"/>
      <c r="CV231" s="721"/>
      <c r="CW231" s="721"/>
      <c r="CX231" s="721"/>
      <c r="CY231" s="721"/>
      <c r="CZ231" s="721"/>
      <c r="DA231" s="721"/>
      <c r="DB231" s="721"/>
      <c r="DC231" s="721"/>
      <c r="DD231" s="721"/>
      <c r="DE231" s="721"/>
      <c r="DF231" s="721"/>
      <c r="DG231" s="721"/>
      <c r="DH231" s="721"/>
      <c r="DI231" s="721"/>
      <c r="DJ231" s="721"/>
      <c r="DK231" s="721"/>
      <c r="DL231" s="721"/>
      <c r="DM231" s="721"/>
      <c r="DN231" s="721"/>
      <c r="DO231" s="721"/>
      <c r="DP231" s="721"/>
      <c r="DQ231" s="721"/>
      <c r="DR231" s="721"/>
      <c r="DS231" s="721"/>
      <c r="DT231" s="721"/>
      <c r="DU231" s="721"/>
      <c r="DV231" s="721"/>
      <c r="DW231" s="721"/>
      <c r="DX231" s="721"/>
      <c r="DY231" s="721"/>
      <c r="DZ231" s="721"/>
      <c r="EA231" s="721"/>
      <c r="EB231" s="721"/>
      <c r="EC231" s="721"/>
      <c r="ED231" s="721"/>
      <c r="EE231" s="721"/>
      <c r="EF231" s="721"/>
      <c r="EG231" s="721"/>
      <c r="EH231" s="721"/>
      <c r="EI231" s="721"/>
      <c r="EJ231" s="721"/>
      <c r="EK231" s="721"/>
      <c r="EL231" s="721"/>
      <c r="EM231" s="721"/>
      <c r="EN231" s="721"/>
      <c r="EO231" s="721"/>
    </row>
    <row r="232" spans="1:145" ht="17.25" customHeight="1">
      <c r="A232" s="721"/>
      <c r="B232" s="721"/>
      <c r="C232" s="721"/>
      <c r="D232" s="721"/>
      <c r="E232" s="789"/>
      <c r="F232" s="722"/>
      <c r="G232" s="721"/>
      <c r="H232" s="721"/>
      <c r="I232" s="721"/>
      <c r="J232" s="721"/>
      <c r="K232" s="879"/>
      <c r="L232" s="721"/>
      <c r="M232" s="721"/>
      <c r="N232" s="382"/>
      <c r="O232" s="382"/>
      <c r="P232" s="382"/>
      <c r="Q232" s="447"/>
      <c r="R232" s="382"/>
      <c r="S232" s="382"/>
      <c r="T232" s="447"/>
      <c r="U232" s="382"/>
      <c r="V232" s="382"/>
      <c r="W232" s="447"/>
      <c r="X232" s="382"/>
      <c r="Y232" s="721"/>
      <c r="Z232" s="721"/>
      <c r="AA232" s="721"/>
      <c r="AB232" s="721"/>
      <c r="AC232" s="721"/>
      <c r="AD232" s="721"/>
      <c r="AE232" s="721"/>
      <c r="AF232" s="721"/>
      <c r="AG232" s="721"/>
      <c r="AH232" s="721"/>
      <c r="AI232" s="721"/>
      <c r="AJ232" s="721"/>
      <c r="AK232" s="721"/>
      <c r="AL232" s="721"/>
      <c r="AM232" s="721"/>
      <c r="AN232" s="721"/>
      <c r="AO232" s="721"/>
      <c r="AP232" s="721"/>
      <c r="AQ232" s="721"/>
      <c r="AR232" s="721"/>
      <c r="AS232" s="721"/>
      <c r="AT232" s="721"/>
      <c r="AU232" s="721"/>
      <c r="AV232" s="721"/>
      <c r="AW232" s="721"/>
      <c r="AX232" s="721"/>
      <c r="AY232" s="721"/>
      <c r="AZ232" s="721"/>
      <c r="BA232" s="721"/>
      <c r="BB232" s="721"/>
      <c r="BC232" s="721"/>
      <c r="BD232" s="721"/>
      <c r="BE232" s="721"/>
      <c r="BF232" s="721"/>
      <c r="BG232" s="721"/>
      <c r="BH232" s="721"/>
      <c r="BI232" s="721"/>
      <c r="BJ232" s="721"/>
      <c r="BK232" s="721"/>
      <c r="CE232" s="721"/>
      <c r="CF232" s="721"/>
      <c r="CG232" s="721"/>
      <c r="CH232" s="721"/>
      <c r="CI232" s="721"/>
      <c r="CJ232" s="721"/>
      <c r="CK232" s="721"/>
      <c r="CL232" s="721"/>
      <c r="CM232" s="721"/>
      <c r="CN232" s="721"/>
      <c r="CO232" s="721"/>
      <c r="CP232" s="721"/>
      <c r="CQ232" s="721"/>
      <c r="CR232" s="721"/>
      <c r="CS232" s="721"/>
      <c r="CT232" s="721"/>
      <c r="CU232" s="721"/>
      <c r="CV232" s="721"/>
      <c r="CW232" s="721"/>
      <c r="CX232" s="721"/>
      <c r="CY232" s="721"/>
      <c r="CZ232" s="721"/>
      <c r="DA232" s="721"/>
      <c r="DB232" s="721"/>
      <c r="DC232" s="721"/>
      <c r="DD232" s="721"/>
      <c r="DE232" s="721"/>
      <c r="DF232" s="721"/>
      <c r="DG232" s="721"/>
      <c r="DH232" s="721"/>
      <c r="DI232" s="721"/>
      <c r="DJ232" s="721"/>
      <c r="DK232" s="721"/>
      <c r="DL232" s="721"/>
      <c r="DM232" s="721"/>
      <c r="DN232" s="721"/>
      <c r="DO232" s="721"/>
      <c r="DP232" s="721"/>
      <c r="DQ232" s="721"/>
      <c r="DR232" s="721"/>
      <c r="DS232" s="721"/>
      <c r="DT232" s="721"/>
      <c r="DU232" s="721"/>
      <c r="DV232" s="721"/>
      <c r="DW232" s="721"/>
      <c r="DX232" s="721"/>
      <c r="DY232" s="721"/>
      <c r="DZ232" s="721"/>
      <c r="EA232" s="721"/>
      <c r="EB232" s="721"/>
      <c r="EC232" s="721"/>
      <c r="ED232" s="721"/>
      <c r="EE232" s="721"/>
      <c r="EF232" s="721"/>
      <c r="EG232" s="721"/>
      <c r="EH232" s="721"/>
      <c r="EI232" s="721"/>
      <c r="EJ232" s="721"/>
      <c r="EK232" s="721"/>
      <c r="EL232" s="721"/>
      <c r="EM232" s="721"/>
      <c r="EN232" s="721"/>
      <c r="EO232" s="721"/>
    </row>
    <row r="233" spans="1:145" ht="17.25" customHeight="1">
      <c r="A233" s="721"/>
      <c r="B233" s="721"/>
      <c r="C233" s="721"/>
      <c r="D233" s="721"/>
      <c r="E233" s="789"/>
      <c r="F233" s="722"/>
      <c r="G233" s="721"/>
      <c r="H233" s="721"/>
      <c r="I233" s="721"/>
      <c r="J233" s="721"/>
      <c r="K233" s="879"/>
      <c r="L233" s="721"/>
      <c r="M233" s="721"/>
      <c r="N233" s="382"/>
      <c r="O233" s="382"/>
      <c r="P233" s="382"/>
      <c r="Q233" s="447"/>
      <c r="R233" s="382"/>
      <c r="S233" s="382"/>
      <c r="T233" s="447"/>
      <c r="U233" s="382"/>
      <c r="V233" s="382"/>
      <c r="W233" s="447"/>
      <c r="X233" s="382"/>
      <c r="Y233" s="721"/>
      <c r="Z233" s="721"/>
      <c r="AA233" s="721"/>
      <c r="AB233" s="721"/>
      <c r="AC233" s="721"/>
      <c r="AD233" s="721"/>
      <c r="AE233" s="721"/>
      <c r="AF233" s="721"/>
      <c r="AG233" s="721"/>
      <c r="AH233" s="721"/>
      <c r="AI233" s="721"/>
      <c r="AJ233" s="721"/>
      <c r="AK233" s="721"/>
      <c r="AL233" s="721"/>
      <c r="AM233" s="721"/>
      <c r="AN233" s="721"/>
      <c r="AO233" s="721"/>
      <c r="AP233" s="721"/>
      <c r="AQ233" s="721"/>
      <c r="AR233" s="721"/>
      <c r="AS233" s="721"/>
      <c r="AT233" s="721"/>
      <c r="AU233" s="721"/>
      <c r="AV233" s="721"/>
      <c r="AW233" s="721"/>
      <c r="AX233" s="721"/>
      <c r="AY233" s="721"/>
      <c r="AZ233" s="721"/>
      <c r="BA233" s="721"/>
      <c r="BB233" s="721"/>
      <c r="BC233" s="721"/>
      <c r="BD233" s="721"/>
      <c r="BE233" s="721"/>
      <c r="BF233" s="721"/>
      <c r="BG233" s="721"/>
      <c r="BH233" s="721"/>
      <c r="BI233" s="721"/>
      <c r="BJ233" s="721"/>
      <c r="BK233" s="721"/>
      <c r="CE233" s="721"/>
      <c r="CF233" s="721"/>
      <c r="CG233" s="721"/>
      <c r="CH233" s="721"/>
      <c r="CI233" s="721"/>
      <c r="CJ233" s="721"/>
      <c r="CK233" s="721"/>
      <c r="CL233" s="721"/>
      <c r="CM233" s="721"/>
      <c r="CN233" s="721"/>
      <c r="CO233" s="721"/>
      <c r="CP233" s="721"/>
      <c r="CQ233" s="721"/>
      <c r="CR233" s="721"/>
      <c r="CS233" s="721"/>
      <c r="CT233" s="721"/>
      <c r="CU233" s="721"/>
      <c r="CV233" s="721"/>
      <c r="CW233" s="721"/>
      <c r="CX233" s="721"/>
      <c r="CY233" s="721"/>
      <c r="CZ233" s="721"/>
      <c r="DA233" s="721"/>
      <c r="DB233" s="721"/>
      <c r="DC233" s="721"/>
      <c r="DD233" s="721"/>
      <c r="DE233" s="721"/>
      <c r="DF233" s="721"/>
      <c r="DG233" s="721"/>
      <c r="DH233" s="721"/>
      <c r="DI233" s="721"/>
      <c r="DJ233" s="721"/>
      <c r="DK233" s="721"/>
      <c r="DL233" s="721"/>
      <c r="DM233" s="721"/>
      <c r="DN233" s="721"/>
      <c r="DO233" s="721"/>
      <c r="DP233" s="721"/>
      <c r="DQ233" s="721"/>
      <c r="DR233" s="721"/>
      <c r="DS233" s="721"/>
      <c r="DT233" s="721"/>
      <c r="DU233" s="721"/>
      <c r="DV233" s="721"/>
      <c r="DW233" s="721"/>
      <c r="DX233" s="721"/>
      <c r="DY233" s="721"/>
      <c r="DZ233" s="721"/>
      <c r="EA233" s="721"/>
      <c r="EB233" s="721"/>
      <c r="EC233" s="721"/>
      <c r="ED233" s="721"/>
      <c r="EE233" s="721"/>
      <c r="EF233" s="721"/>
      <c r="EG233" s="721"/>
      <c r="EH233" s="721"/>
      <c r="EI233" s="721"/>
      <c r="EJ233" s="721"/>
      <c r="EK233" s="721"/>
      <c r="EL233" s="721"/>
      <c r="EM233" s="721"/>
      <c r="EN233" s="721"/>
      <c r="EO233" s="721"/>
    </row>
    <row r="234" spans="1:145" ht="17.25" customHeight="1">
      <c r="A234" s="721"/>
      <c r="B234" s="721"/>
      <c r="C234" s="721"/>
      <c r="D234" s="721"/>
      <c r="E234" s="789"/>
      <c r="F234" s="722"/>
      <c r="G234" s="721"/>
      <c r="H234" s="721"/>
      <c r="I234" s="721"/>
      <c r="J234" s="721"/>
      <c r="K234" s="879"/>
      <c r="L234" s="721"/>
      <c r="M234" s="721"/>
      <c r="N234" s="382"/>
      <c r="O234" s="382"/>
      <c r="P234" s="382"/>
      <c r="Q234" s="447"/>
      <c r="R234" s="382"/>
      <c r="S234" s="382"/>
      <c r="T234" s="447"/>
      <c r="U234" s="382"/>
      <c r="V234" s="382"/>
      <c r="W234" s="447"/>
      <c r="X234" s="382"/>
      <c r="Y234" s="721"/>
      <c r="Z234" s="721"/>
      <c r="AA234" s="721"/>
      <c r="AB234" s="721"/>
      <c r="AC234" s="721"/>
      <c r="AD234" s="721"/>
      <c r="AE234" s="721"/>
      <c r="AF234" s="721"/>
      <c r="AG234" s="721"/>
      <c r="AH234" s="721"/>
      <c r="AI234" s="721"/>
      <c r="AJ234" s="721"/>
      <c r="AK234" s="721"/>
      <c r="AL234" s="721"/>
      <c r="AM234" s="721"/>
      <c r="AN234" s="721"/>
      <c r="AO234" s="721"/>
      <c r="AP234" s="721"/>
      <c r="AQ234" s="721"/>
      <c r="AR234" s="721"/>
      <c r="AS234" s="721"/>
      <c r="AT234" s="721"/>
      <c r="AU234" s="721"/>
      <c r="AV234" s="721"/>
      <c r="AW234" s="721"/>
      <c r="AX234" s="721"/>
      <c r="AY234" s="721"/>
      <c r="AZ234" s="721"/>
      <c r="BA234" s="721"/>
      <c r="BB234" s="721"/>
      <c r="BC234" s="721"/>
      <c r="BD234" s="721"/>
      <c r="BE234" s="721"/>
      <c r="BF234" s="721"/>
      <c r="BG234" s="721"/>
      <c r="BH234" s="721"/>
      <c r="BI234" s="721"/>
      <c r="BJ234" s="721"/>
      <c r="BK234" s="721"/>
      <c r="CE234" s="721"/>
      <c r="CF234" s="721"/>
      <c r="CG234" s="721"/>
      <c r="CH234" s="721"/>
      <c r="CI234" s="721"/>
      <c r="CJ234" s="721"/>
      <c r="CK234" s="721"/>
      <c r="CL234" s="721"/>
      <c r="CM234" s="721"/>
      <c r="CN234" s="721"/>
      <c r="CO234" s="721"/>
      <c r="CP234" s="721"/>
      <c r="CQ234" s="721"/>
      <c r="CR234" s="721"/>
      <c r="CS234" s="721"/>
      <c r="CT234" s="721"/>
      <c r="CU234" s="721"/>
      <c r="CV234" s="721"/>
      <c r="CW234" s="721"/>
      <c r="CX234" s="721"/>
      <c r="CY234" s="721"/>
      <c r="CZ234" s="721"/>
      <c r="DA234" s="721"/>
      <c r="DB234" s="721"/>
      <c r="DC234" s="721"/>
      <c r="DD234" s="721"/>
      <c r="DE234" s="721"/>
      <c r="DF234" s="721"/>
      <c r="DG234" s="721"/>
      <c r="DH234" s="721"/>
      <c r="DI234" s="721"/>
      <c r="DJ234" s="721"/>
      <c r="DK234" s="721"/>
      <c r="DL234" s="721"/>
      <c r="DM234" s="721"/>
      <c r="DN234" s="721"/>
      <c r="DO234" s="721"/>
      <c r="DP234" s="721"/>
      <c r="DQ234" s="721"/>
      <c r="DR234" s="721"/>
      <c r="DS234" s="721"/>
      <c r="DT234" s="721"/>
      <c r="DU234" s="721"/>
      <c r="DV234" s="721"/>
      <c r="DW234" s="721"/>
      <c r="DX234" s="721"/>
      <c r="DY234" s="721"/>
      <c r="DZ234" s="721"/>
      <c r="EA234" s="721"/>
      <c r="EB234" s="721"/>
      <c r="EC234" s="721"/>
      <c r="ED234" s="721"/>
      <c r="EE234" s="721"/>
      <c r="EF234" s="721"/>
      <c r="EG234" s="721"/>
      <c r="EH234" s="721"/>
      <c r="EI234" s="721"/>
      <c r="EJ234" s="721"/>
      <c r="EK234" s="721"/>
      <c r="EL234" s="721"/>
      <c r="EM234" s="721"/>
      <c r="EN234" s="721"/>
      <c r="EO234" s="721"/>
    </row>
    <row r="235" spans="1:145" ht="17.25" customHeight="1">
      <c r="A235" s="721"/>
      <c r="B235" s="721"/>
      <c r="C235" s="721"/>
      <c r="D235" s="721"/>
      <c r="E235" s="789"/>
      <c r="F235" s="722"/>
      <c r="G235" s="721"/>
      <c r="H235" s="721"/>
      <c r="I235" s="721"/>
      <c r="J235" s="721"/>
      <c r="K235" s="879"/>
      <c r="L235" s="721"/>
      <c r="M235" s="721"/>
      <c r="N235" s="382"/>
      <c r="O235" s="382"/>
      <c r="P235" s="382"/>
      <c r="Q235" s="447"/>
      <c r="R235" s="382"/>
      <c r="S235" s="382"/>
      <c r="T235" s="447"/>
      <c r="U235" s="382"/>
      <c r="V235" s="382"/>
      <c r="W235" s="447"/>
      <c r="X235" s="382"/>
      <c r="Y235" s="721"/>
      <c r="Z235" s="721"/>
      <c r="AA235" s="721"/>
      <c r="AB235" s="721"/>
      <c r="AC235" s="721"/>
      <c r="AD235" s="721"/>
      <c r="AE235" s="721"/>
      <c r="AF235" s="721"/>
      <c r="AG235" s="721"/>
      <c r="AH235" s="721"/>
      <c r="AI235" s="721"/>
      <c r="AJ235" s="721"/>
      <c r="AK235" s="721"/>
      <c r="AL235" s="721"/>
      <c r="AM235" s="721"/>
      <c r="AN235" s="721"/>
      <c r="AO235" s="721"/>
      <c r="AP235" s="721"/>
      <c r="AQ235" s="721"/>
      <c r="AR235" s="721"/>
      <c r="AS235" s="721"/>
      <c r="AT235" s="721"/>
      <c r="AU235" s="721"/>
      <c r="AV235" s="721"/>
      <c r="AW235" s="721"/>
      <c r="AX235" s="721"/>
      <c r="AY235" s="721"/>
      <c r="AZ235" s="721"/>
      <c r="BA235" s="721"/>
      <c r="BB235" s="721"/>
      <c r="BC235" s="721"/>
      <c r="BD235" s="721"/>
      <c r="BE235" s="721"/>
      <c r="BF235" s="721"/>
      <c r="BG235" s="721"/>
      <c r="BH235" s="721"/>
      <c r="BI235" s="721"/>
      <c r="BJ235" s="721"/>
      <c r="BK235" s="721"/>
      <c r="CE235" s="721"/>
      <c r="CF235" s="721"/>
      <c r="CG235" s="721"/>
      <c r="CH235" s="721"/>
      <c r="CI235" s="721"/>
      <c r="CJ235" s="721"/>
      <c r="CK235" s="721"/>
      <c r="CL235" s="721"/>
      <c r="CM235" s="721"/>
      <c r="CN235" s="721"/>
      <c r="CO235" s="721"/>
      <c r="CP235" s="721"/>
      <c r="CQ235" s="721"/>
      <c r="CR235" s="721"/>
      <c r="CS235" s="721"/>
      <c r="CT235" s="721"/>
      <c r="CU235" s="721"/>
      <c r="CV235" s="721"/>
      <c r="CW235" s="721"/>
      <c r="CX235" s="721"/>
      <c r="CY235" s="721"/>
      <c r="CZ235" s="721"/>
      <c r="DA235" s="721"/>
      <c r="DB235" s="721"/>
      <c r="DC235" s="721"/>
      <c r="DD235" s="721"/>
      <c r="DE235" s="721"/>
      <c r="DF235" s="721"/>
      <c r="DG235" s="721"/>
      <c r="DH235" s="721"/>
      <c r="DI235" s="721"/>
      <c r="DJ235" s="721"/>
      <c r="DK235" s="721"/>
      <c r="DL235" s="721"/>
      <c r="DM235" s="721"/>
      <c r="DN235" s="721"/>
      <c r="DO235" s="721"/>
      <c r="DP235" s="721"/>
      <c r="DQ235" s="721"/>
      <c r="DR235" s="721"/>
      <c r="DS235" s="721"/>
      <c r="DT235" s="721"/>
      <c r="DU235" s="721"/>
      <c r="DV235" s="721"/>
      <c r="DW235" s="721"/>
      <c r="DX235" s="721"/>
      <c r="DY235" s="721"/>
      <c r="DZ235" s="721"/>
      <c r="EA235" s="721"/>
      <c r="EB235" s="721"/>
      <c r="EC235" s="721"/>
      <c r="ED235" s="721"/>
      <c r="EE235" s="721"/>
      <c r="EF235" s="721"/>
      <c r="EG235" s="721"/>
      <c r="EH235" s="721"/>
      <c r="EI235" s="721"/>
      <c r="EJ235" s="721"/>
      <c r="EK235" s="721"/>
      <c r="EL235" s="721"/>
      <c r="EM235" s="721"/>
      <c r="EN235" s="721"/>
      <c r="EO235" s="721"/>
    </row>
    <row r="236" spans="1:145" ht="17.25" customHeight="1">
      <c r="A236" s="721"/>
      <c r="B236" s="721"/>
      <c r="C236" s="721"/>
      <c r="D236" s="721"/>
      <c r="E236" s="789"/>
      <c r="F236" s="722"/>
      <c r="G236" s="721"/>
      <c r="H236" s="721"/>
      <c r="I236" s="721"/>
      <c r="J236" s="721"/>
      <c r="K236" s="879"/>
      <c r="L236" s="721"/>
      <c r="M236" s="721"/>
      <c r="N236" s="382"/>
      <c r="O236" s="382"/>
      <c r="P236" s="382"/>
      <c r="Q236" s="447"/>
      <c r="R236" s="382"/>
      <c r="S236" s="382"/>
      <c r="T236" s="447"/>
      <c r="U236" s="382"/>
      <c r="V236" s="382"/>
      <c r="W236" s="447"/>
      <c r="X236" s="382"/>
      <c r="Y236" s="721"/>
      <c r="Z236" s="721"/>
      <c r="AA236" s="721"/>
      <c r="AB236" s="721"/>
      <c r="AC236" s="721"/>
      <c r="AD236" s="721"/>
      <c r="AE236" s="721"/>
      <c r="AF236" s="721"/>
      <c r="AG236" s="721"/>
      <c r="AH236" s="721"/>
      <c r="AI236" s="721"/>
      <c r="AJ236" s="721"/>
      <c r="AK236" s="721"/>
      <c r="AL236" s="721"/>
      <c r="AM236" s="721"/>
      <c r="AN236" s="721"/>
      <c r="AO236" s="721"/>
      <c r="AP236" s="721"/>
      <c r="AQ236" s="721"/>
      <c r="AR236" s="721"/>
      <c r="AS236" s="721"/>
      <c r="AT236" s="721"/>
      <c r="AU236" s="721"/>
      <c r="AV236" s="721"/>
      <c r="AW236" s="721"/>
      <c r="AX236" s="721"/>
      <c r="AY236" s="721"/>
      <c r="AZ236" s="721"/>
      <c r="BA236" s="721"/>
      <c r="BB236" s="721"/>
      <c r="BC236" s="721"/>
      <c r="BD236" s="721"/>
      <c r="BE236" s="721"/>
      <c r="BF236" s="721"/>
      <c r="BG236" s="721"/>
      <c r="BH236" s="721"/>
      <c r="BI236" s="721"/>
      <c r="BJ236" s="721"/>
      <c r="BK236" s="721"/>
      <c r="CE236" s="721"/>
      <c r="CF236" s="721"/>
      <c r="CG236" s="721"/>
      <c r="CH236" s="721"/>
      <c r="CI236" s="721"/>
      <c r="CJ236" s="721"/>
      <c r="CK236" s="721"/>
      <c r="CL236" s="721"/>
      <c r="CM236" s="721"/>
      <c r="CN236" s="721"/>
      <c r="CO236" s="721"/>
      <c r="CP236" s="721"/>
      <c r="CQ236" s="721"/>
      <c r="CR236" s="721"/>
      <c r="CS236" s="721"/>
      <c r="CT236" s="721"/>
      <c r="CU236" s="721"/>
      <c r="CV236" s="721"/>
      <c r="CW236" s="721"/>
      <c r="CX236" s="721"/>
      <c r="CY236" s="721"/>
      <c r="CZ236" s="721"/>
      <c r="DA236" s="721"/>
      <c r="DB236" s="721"/>
      <c r="DC236" s="721"/>
      <c r="DD236" s="721"/>
      <c r="DE236" s="721"/>
      <c r="DF236" s="721"/>
      <c r="DG236" s="721"/>
      <c r="DH236" s="721"/>
      <c r="DI236" s="721"/>
      <c r="DJ236" s="721"/>
      <c r="DK236" s="721"/>
      <c r="DL236" s="721"/>
      <c r="DM236" s="721"/>
      <c r="DN236" s="721"/>
      <c r="DO236" s="721"/>
      <c r="DP236" s="721"/>
      <c r="DQ236" s="721"/>
      <c r="DR236" s="721"/>
      <c r="DS236" s="721"/>
      <c r="DT236" s="721"/>
      <c r="DU236" s="721"/>
      <c r="DV236" s="721"/>
      <c r="DW236" s="721"/>
      <c r="DX236" s="721"/>
      <c r="DY236" s="721"/>
      <c r="DZ236" s="721"/>
      <c r="EA236" s="721"/>
      <c r="EB236" s="721"/>
      <c r="EC236" s="721"/>
      <c r="ED236" s="721"/>
      <c r="EE236" s="721"/>
      <c r="EF236" s="721"/>
      <c r="EG236" s="721"/>
      <c r="EH236" s="721"/>
      <c r="EI236" s="721"/>
      <c r="EJ236" s="721"/>
      <c r="EK236" s="721"/>
      <c r="EL236" s="721"/>
      <c r="EM236" s="721"/>
      <c r="EN236" s="721"/>
      <c r="EO236" s="721"/>
    </row>
    <row r="237" spans="1:145" ht="17.25" customHeight="1">
      <c r="A237" s="721"/>
      <c r="B237" s="721"/>
      <c r="C237" s="721"/>
      <c r="D237" s="721"/>
      <c r="E237" s="789"/>
      <c r="F237" s="722"/>
      <c r="G237" s="721"/>
      <c r="H237" s="721"/>
      <c r="I237" s="721"/>
      <c r="J237" s="721"/>
      <c r="K237" s="879"/>
      <c r="L237" s="721"/>
      <c r="M237" s="721"/>
      <c r="N237" s="382"/>
      <c r="O237" s="382"/>
      <c r="P237" s="382"/>
      <c r="Q237" s="447"/>
      <c r="R237" s="382"/>
      <c r="S237" s="382"/>
      <c r="T237" s="447"/>
      <c r="U237" s="382"/>
      <c r="V237" s="382"/>
      <c r="W237" s="447"/>
      <c r="X237" s="382"/>
      <c r="Y237" s="721"/>
      <c r="Z237" s="721"/>
      <c r="AA237" s="721"/>
      <c r="AB237" s="721"/>
      <c r="AC237" s="721"/>
      <c r="AD237" s="721"/>
      <c r="AE237" s="721"/>
      <c r="AF237" s="721"/>
      <c r="AG237" s="721"/>
      <c r="AH237" s="721"/>
      <c r="AI237" s="721"/>
      <c r="AJ237" s="721"/>
      <c r="AK237" s="721"/>
      <c r="AL237" s="721"/>
      <c r="AM237" s="721"/>
      <c r="AN237" s="721"/>
      <c r="AO237" s="721"/>
      <c r="AP237" s="721"/>
      <c r="AQ237" s="721"/>
      <c r="AR237" s="721"/>
      <c r="AS237" s="721"/>
      <c r="AT237" s="721"/>
      <c r="AU237" s="721"/>
      <c r="AV237" s="721"/>
      <c r="AW237" s="721"/>
      <c r="AX237" s="721"/>
      <c r="AY237" s="721"/>
      <c r="AZ237" s="721"/>
      <c r="BA237" s="721"/>
      <c r="BB237" s="721"/>
      <c r="BC237" s="721"/>
      <c r="BD237" s="721"/>
      <c r="BE237" s="721"/>
      <c r="BF237" s="721"/>
      <c r="BG237" s="721"/>
      <c r="BH237" s="721"/>
      <c r="BI237" s="721"/>
      <c r="BJ237" s="721"/>
      <c r="BK237" s="721"/>
      <c r="CE237" s="721"/>
      <c r="CF237" s="721"/>
      <c r="CG237" s="721"/>
      <c r="CH237" s="721"/>
      <c r="CI237" s="721"/>
      <c r="CJ237" s="721"/>
      <c r="CK237" s="721"/>
      <c r="CL237" s="721"/>
      <c r="CM237" s="721"/>
      <c r="CN237" s="721"/>
      <c r="CO237" s="721"/>
      <c r="CP237" s="721"/>
      <c r="CQ237" s="721"/>
      <c r="CR237" s="721"/>
      <c r="CS237" s="721"/>
      <c r="CT237" s="721"/>
      <c r="CU237" s="721"/>
      <c r="CV237" s="721"/>
      <c r="CW237" s="721"/>
      <c r="CX237" s="721"/>
      <c r="CY237" s="721"/>
      <c r="CZ237" s="721"/>
      <c r="DA237" s="721"/>
      <c r="DB237" s="721"/>
      <c r="DC237" s="721"/>
      <c r="DD237" s="721"/>
      <c r="DE237" s="721"/>
      <c r="DF237" s="721"/>
      <c r="DG237" s="721"/>
      <c r="DH237" s="721"/>
      <c r="DI237" s="721"/>
      <c r="DJ237" s="721"/>
      <c r="DK237" s="721"/>
      <c r="DL237" s="721"/>
      <c r="DM237" s="721"/>
      <c r="DN237" s="721"/>
      <c r="DO237" s="721"/>
      <c r="DP237" s="721"/>
      <c r="DQ237" s="721"/>
      <c r="DR237" s="721"/>
      <c r="DS237" s="721"/>
      <c r="DT237" s="721"/>
      <c r="DU237" s="721"/>
      <c r="DV237" s="721"/>
      <c r="DW237" s="721"/>
      <c r="DX237" s="721"/>
      <c r="DY237" s="721"/>
      <c r="DZ237" s="721"/>
      <c r="EA237" s="721"/>
      <c r="EB237" s="721"/>
      <c r="EC237" s="721"/>
      <c r="ED237" s="721"/>
      <c r="EE237" s="721"/>
      <c r="EF237" s="721"/>
      <c r="EG237" s="721"/>
      <c r="EH237" s="721"/>
      <c r="EI237" s="721"/>
      <c r="EJ237" s="721"/>
      <c r="EK237" s="721"/>
      <c r="EL237" s="721"/>
      <c r="EM237" s="721"/>
      <c r="EN237" s="721"/>
      <c r="EO237" s="721"/>
    </row>
    <row r="238" spans="1:145" ht="17.25" customHeight="1">
      <c r="A238" s="721"/>
      <c r="B238" s="721"/>
      <c r="C238" s="721"/>
      <c r="D238" s="721"/>
      <c r="E238" s="789"/>
      <c r="F238" s="722"/>
      <c r="G238" s="721"/>
      <c r="H238" s="721"/>
      <c r="I238" s="721"/>
      <c r="J238" s="721"/>
      <c r="K238" s="879"/>
      <c r="L238" s="721"/>
      <c r="M238" s="721"/>
      <c r="N238" s="382"/>
      <c r="O238" s="382"/>
      <c r="P238" s="382"/>
      <c r="Q238" s="447"/>
      <c r="R238" s="382"/>
      <c r="S238" s="382"/>
      <c r="T238" s="447"/>
      <c r="U238" s="382"/>
      <c r="V238" s="382"/>
      <c r="W238" s="447"/>
      <c r="X238" s="382"/>
      <c r="Y238" s="721"/>
      <c r="Z238" s="721"/>
      <c r="AA238" s="721"/>
      <c r="AB238" s="721"/>
      <c r="AC238" s="721"/>
      <c r="AD238" s="721"/>
      <c r="AE238" s="721"/>
      <c r="AF238" s="721"/>
      <c r="AG238" s="721"/>
      <c r="AH238" s="721"/>
      <c r="AI238" s="721"/>
      <c r="AJ238" s="721"/>
      <c r="AK238" s="721"/>
      <c r="AL238" s="721"/>
      <c r="AM238" s="721"/>
      <c r="AN238" s="721"/>
      <c r="AO238" s="721"/>
      <c r="AP238" s="721"/>
      <c r="AQ238" s="721"/>
      <c r="AR238" s="721"/>
      <c r="AS238" s="721"/>
      <c r="AT238" s="721"/>
      <c r="AU238" s="721"/>
      <c r="AV238" s="721"/>
      <c r="AW238" s="721"/>
      <c r="AX238" s="721"/>
      <c r="AY238" s="721"/>
      <c r="AZ238" s="721"/>
      <c r="BA238" s="721"/>
      <c r="BB238" s="721"/>
      <c r="BC238" s="721"/>
      <c r="BD238" s="721"/>
      <c r="BE238" s="721"/>
      <c r="BF238" s="721"/>
      <c r="BG238" s="721"/>
      <c r="BH238" s="721"/>
      <c r="BI238" s="721"/>
      <c r="BJ238" s="721"/>
      <c r="BK238" s="721"/>
      <c r="CE238" s="721"/>
      <c r="CF238" s="721"/>
      <c r="CG238" s="721"/>
      <c r="CH238" s="721"/>
      <c r="CI238" s="721"/>
      <c r="CJ238" s="721"/>
      <c r="CK238" s="721"/>
      <c r="CL238" s="721"/>
      <c r="CM238" s="721"/>
      <c r="CN238" s="721"/>
      <c r="CO238" s="721"/>
      <c r="CP238" s="721"/>
      <c r="CQ238" s="721"/>
      <c r="CR238" s="721"/>
      <c r="CS238" s="721"/>
      <c r="CT238" s="721"/>
      <c r="CU238" s="721"/>
      <c r="CV238" s="721"/>
      <c r="CW238" s="721"/>
      <c r="CX238" s="721"/>
      <c r="CY238" s="721"/>
      <c r="CZ238" s="721"/>
      <c r="DA238" s="721"/>
      <c r="DB238" s="721"/>
      <c r="DC238" s="721"/>
      <c r="DD238" s="721"/>
      <c r="DE238" s="721"/>
      <c r="DF238" s="721"/>
      <c r="DG238" s="721"/>
      <c r="DH238" s="721"/>
      <c r="DI238" s="721"/>
      <c r="DJ238" s="721"/>
      <c r="DK238" s="721"/>
      <c r="DL238" s="721"/>
      <c r="DM238" s="721"/>
      <c r="DN238" s="721"/>
      <c r="DO238" s="721"/>
      <c r="DP238" s="721"/>
      <c r="DQ238" s="721"/>
      <c r="DR238" s="721"/>
      <c r="DS238" s="721"/>
      <c r="DT238" s="721"/>
      <c r="DU238" s="721"/>
      <c r="DV238" s="721"/>
      <c r="DW238" s="721"/>
      <c r="DX238" s="721"/>
      <c r="DY238" s="721"/>
      <c r="DZ238" s="721"/>
      <c r="EA238" s="721"/>
      <c r="EB238" s="721"/>
      <c r="EC238" s="721"/>
      <c r="ED238" s="721"/>
      <c r="EE238" s="721"/>
      <c r="EF238" s="721"/>
      <c r="EG238" s="721"/>
      <c r="EH238" s="721"/>
      <c r="EI238" s="721"/>
      <c r="EJ238" s="721"/>
      <c r="EK238" s="721"/>
      <c r="EL238" s="721"/>
      <c r="EM238" s="721"/>
      <c r="EN238" s="721"/>
      <c r="EO238" s="721"/>
    </row>
    <row r="239" spans="1:145" ht="17.25" customHeight="1">
      <c r="A239" s="721"/>
      <c r="B239" s="721"/>
      <c r="C239" s="721"/>
      <c r="D239" s="721"/>
      <c r="E239" s="789"/>
      <c r="F239" s="722"/>
      <c r="G239" s="721"/>
      <c r="H239" s="721"/>
      <c r="I239" s="721"/>
      <c r="J239" s="721"/>
      <c r="K239" s="879"/>
      <c r="L239" s="721"/>
      <c r="M239" s="721"/>
      <c r="N239" s="382"/>
      <c r="O239" s="382"/>
      <c r="P239" s="382"/>
      <c r="Q239" s="447"/>
      <c r="R239" s="382"/>
      <c r="S239" s="382"/>
      <c r="T239" s="447"/>
      <c r="U239" s="382"/>
      <c r="V239" s="382"/>
      <c r="W239" s="447"/>
      <c r="X239" s="382"/>
      <c r="Y239" s="721"/>
      <c r="Z239" s="721"/>
      <c r="AA239" s="721"/>
      <c r="AB239" s="721"/>
      <c r="AC239" s="721"/>
      <c r="AD239" s="721"/>
      <c r="AE239" s="721"/>
      <c r="AF239" s="721"/>
      <c r="AG239" s="721"/>
      <c r="AH239" s="721"/>
      <c r="AI239" s="721"/>
      <c r="AJ239" s="721"/>
      <c r="AK239" s="721"/>
      <c r="AL239" s="721"/>
      <c r="AM239" s="721"/>
      <c r="AN239" s="721"/>
      <c r="AO239" s="721"/>
      <c r="AP239" s="721"/>
      <c r="AQ239" s="721"/>
      <c r="AR239" s="721"/>
      <c r="AS239" s="721"/>
      <c r="AT239" s="721"/>
      <c r="AU239" s="721"/>
      <c r="AV239" s="721"/>
      <c r="AW239" s="721"/>
      <c r="AX239" s="721"/>
      <c r="AY239" s="721"/>
      <c r="AZ239" s="721"/>
      <c r="BA239" s="721"/>
      <c r="BB239" s="721"/>
      <c r="BC239" s="721"/>
      <c r="BD239" s="721"/>
      <c r="BE239" s="721"/>
      <c r="BF239" s="721"/>
      <c r="BG239" s="721"/>
      <c r="BH239" s="721"/>
      <c r="BI239" s="721"/>
      <c r="BJ239" s="721"/>
      <c r="BK239" s="721"/>
      <c r="CE239" s="721"/>
      <c r="CF239" s="721"/>
      <c r="CG239" s="721"/>
      <c r="CH239" s="721"/>
      <c r="CI239" s="721"/>
      <c r="CJ239" s="721"/>
      <c r="CK239" s="721"/>
      <c r="CL239" s="721"/>
      <c r="CM239" s="721"/>
      <c r="CN239" s="721"/>
      <c r="CO239" s="721"/>
      <c r="CP239" s="721"/>
      <c r="CQ239" s="721"/>
      <c r="CR239" s="721"/>
      <c r="CS239" s="721"/>
      <c r="CT239" s="721"/>
      <c r="CU239" s="721"/>
      <c r="CV239" s="721"/>
      <c r="CW239" s="721"/>
      <c r="CX239" s="721"/>
      <c r="CY239" s="721"/>
      <c r="CZ239" s="721"/>
      <c r="DA239" s="721"/>
      <c r="DB239" s="721"/>
      <c r="DC239" s="721"/>
      <c r="DD239" s="721"/>
      <c r="DE239" s="721"/>
      <c r="DF239" s="721"/>
      <c r="DG239" s="721"/>
      <c r="DH239" s="721"/>
      <c r="DI239" s="721"/>
      <c r="DJ239" s="721"/>
      <c r="DK239" s="721"/>
      <c r="DL239" s="721"/>
      <c r="DM239" s="721"/>
      <c r="DN239" s="721"/>
      <c r="DO239" s="721"/>
      <c r="DP239" s="721"/>
      <c r="DQ239" s="721"/>
      <c r="DR239" s="721"/>
      <c r="DS239" s="721"/>
      <c r="DT239" s="721"/>
      <c r="DU239" s="721"/>
      <c r="DV239" s="721"/>
      <c r="DW239" s="721"/>
      <c r="DX239" s="721"/>
      <c r="DY239" s="721"/>
      <c r="DZ239" s="721"/>
      <c r="EA239" s="721"/>
      <c r="EB239" s="721"/>
      <c r="EC239" s="721"/>
      <c r="ED239" s="721"/>
      <c r="EE239" s="721"/>
      <c r="EF239" s="721"/>
      <c r="EG239" s="721"/>
      <c r="EH239" s="721"/>
      <c r="EI239" s="721"/>
      <c r="EJ239" s="721"/>
      <c r="EK239" s="721"/>
      <c r="EL239" s="721"/>
      <c r="EM239" s="721"/>
      <c r="EN239" s="721"/>
      <c r="EO239" s="721"/>
    </row>
    <row r="240" spans="1:145" ht="17.25" customHeight="1">
      <c r="A240" s="721"/>
      <c r="B240" s="721"/>
      <c r="C240" s="721"/>
      <c r="D240" s="721"/>
      <c r="E240" s="789"/>
      <c r="F240" s="722"/>
      <c r="G240" s="721"/>
      <c r="H240" s="721"/>
      <c r="I240" s="721"/>
      <c r="J240" s="721"/>
      <c r="K240" s="879"/>
      <c r="L240" s="721"/>
      <c r="M240" s="721"/>
      <c r="N240" s="382"/>
      <c r="O240" s="382"/>
      <c r="P240" s="382"/>
      <c r="Q240" s="447"/>
      <c r="R240" s="382"/>
      <c r="S240" s="382"/>
      <c r="T240" s="447"/>
      <c r="U240" s="382"/>
      <c r="V240" s="382"/>
      <c r="W240" s="447"/>
      <c r="X240" s="382"/>
      <c r="Y240" s="721"/>
      <c r="Z240" s="721"/>
      <c r="AA240" s="721"/>
      <c r="AB240" s="721"/>
      <c r="AC240" s="721"/>
      <c r="AD240" s="721"/>
      <c r="AE240" s="721"/>
      <c r="AF240" s="721"/>
      <c r="AG240" s="721"/>
      <c r="AH240" s="721"/>
      <c r="AI240" s="721"/>
      <c r="AJ240" s="721"/>
      <c r="AK240" s="721"/>
      <c r="AL240" s="721"/>
      <c r="AM240" s="721"/>
      <c r="AN240" s="721"/>
      <c r="AO240" s="721"/>
      <c r="AP240" s="721"/>
      <c r="AQ240" s="721"/>
      <c r="AR240" s="721"/>
      <c r="AS240" s="721"/>
      <c r="AT240" s="721"/>
      <c r="AU240" s="721"/>
      <c r="AV240" s="721"/>
      <c r="AW240" s="721"/>
      <c r="AX240" s="721"/>
      <c r="AY240" s="721"/>
      <c r="AZ240" s="721"/>
      <c r="BA240" s="721"/>
      <c r="BB240" s="721"/>
      <c r="BC240" s="721"/>
      <c r="BD240" s="721"/>
      <c r="BE240" s="721"/>
      <c r="BF240" s="721"/>
      <c r="BG240" s="721"/>
      <c r="BH240" s="721"/>
      <c r="BI240" s="721"/>
      <c r="BJ240" s="721"/>
      <c r="BK240" s="721"/>
      <c r="CE240" s="721"/>
      <c r="CF240" s="721"/>
      <c r="CG240" s="721"/>
      <c r="CH240" s="721"/>
      <c r="CI240" s="721"/>
      <c r="CJ240" s="721"/>
      <c r="CK240" s="721"/>
      <c r="CL240" s="721"/>
      <c r="CM240" s="721"/>
      <c r="CN240" s="721"/>
      <c r="CO240" s="721"/>
      <c r="CP240" s="721"/>
      <c r="CQ240" s="721"/>
      <c r="CR240" s="721"/>
      <c r="CS240" s="721"/>
      <c r="CT240" s="721"/>
      <c r="CU240" s="721"/>
      <c r="CV240" s="721"/>
      <c r="CW240" s="721"/>
      <c r="CX240" s="721"/>
      <c r="CY240" s="721"/>
      <c r="CZ240" s="721"/>
      <c r="DA240" s="721"/>
      <c r="DB240" s="721"/>
      <c r="DC240" s="721"/>
      <c r="DD240" s="721"/>
      <c r="DE240" s="721"/>
      <c r="DF240" s="721"/>
      <c r="DG240" s="721"/>
      <c r="DH240" s="721"/>
      <c r="DI240" s="721"/>
      <c r="DJ240" s="721"/>
      <c r="DK240" s="721"/>
      <c r="DL240" s="721"/>
      <c r="DM240" s="721"/>
      <c r="DN240" s="721"/>
      <c r="DO240" s="721"/>
      <c r="DP240" s="721"/>
      <c r="DQ240" s="721"/>
      <c r="DR240" s="721"/>
      <c r="DS240" s="721"/>
      <c r="DT240" s="721"/>
      <c r="DU240" s="721"/>
      <c r="DV240" s="721"/>
      <c r="DW240" s="721"/>
      <c r="DX240" s="721"/>
      <c r="DY240" s="721"/>
      <c r="DZ240" s="721"/>
      <c r="EA240" s="721"/>
      <c r="EB240" s="721"/>
      <c r="EC240" s="721"/>
      <c r="ED240" s="721"/>
      <c r="EE240" s="721"/>
      <c r="EF240" s="721"/>
      <c r="EG240" s="721"/>
      <c r="EH240" s="721"/>
      <c r="EI240" s="721"/>
      <c r="EJ240" s="721"/>
      <c r="EK240" s="721"/>
      <c r="EL240" s="721"/>
      <c r="EM240" s="721"/>
      <c r="EN240" s="721"/>
      <c r="EO240" s="721"/>
    </row>
    <row r="241" spans="83:145" ht="17.25" customHeight="1">
      <c r="CE241" s="721"/>
      <c r="CF241" s="721"/>
      <c r="CG241" s="721"/>
      <c r="CH241" s="721"/>
      <c r="CI241" s="721"/>
      <c r="CJ241" s="721"/>
      <c r="CK241" s="721"/>
      <c r="CL241" s="721"/>
      <c r="CM241" s="721"/>
      <c r="CN241" s="721"/>
      <c r="CO241" s="721"/>
      <c r="CP241" s="721"/>
      <c r="CQ241" s="721"/>
      <c r="CR241" s="721"/>
      <c r="CS241" s="721"/>
      <c r="CT241" s="721"/>
      <c r="CU241" s="721"/>
      <c r="CV241" s="721"/>
      <c r="CW241" s="721"/>
      <c r="CX241" s="721"/>
      <c r="CY241" s="721"/>
      <c r="CZ241" s="721"/>
      <c r="DA241" s="721"/>
      <c r="DB241" s="721"/>
      <c r="DC241" s="721"/>
      <c r="DD241" s="721"/>
      <c r="DE241" s="721"/>
      <c r="DF241" s="721"/>
      <c r="DG241" s="721"/>
      <c r="DH241" s="721"/>
      <c r="DI241" s="721"/>
      <c r="DJ241" s="721"/>
      <c r="DK241" s="721"/>
      <c r="DL241" s="721"/>
      <c r="DM241" s="721"/>
      <c r="DN241" s="721"/>
      <c r="DO241" s="721"/>
      <c r="DP241" s="721"/>
      <c r="DQ241" s="721"/>
      <c r="DR241" s="721"/>
      <c r="DS241" s="721"/>
      <c r="DT241" s="721"/>
      <c r="DU241" s="721"/>
      <c r="DV241" s="721"/>
      <c r="DW241" s="721"/>
      <c r="DX241" s="721"/>
      <c r="DY241" s="721"/>
      <c r="DZ241" s="721"/>
      <c r="EA241" s="721"/>
      <c r="EB241" s="721"/>
      <c r="EC241" s="721"/>
      <c r="ED241" s="721"/>
      <c r="EE241" s="721"/>
      <c r="EF241" s="721"/>
      <c r="EG241" s="721"/>
      <c r="EH241" s="721"/>
      <c r="EI241" s="721"/>
      <c r="EJ241" s="721"/>
      <c r="EK241" s="721"/>
      <c r="EL241" s="721"/>
      <c r="EM241" s="721"/>
      <c r="EN241" s="721"/>
      <c r="EO241" s="721"/>
    </row>
    <row r="242" spans="83:145" ht="17.25" customHeight="1">
      <c r="CE242" s="721"/>
      <c r="CF242" s="721"/>
      <c r="CG242" s="721"/>
      <c r="CH242" s="721"/>
      <c r="CI242" s="721"/>
      <c r="CJ242" s="721"/>
      <c r="CK242" s="721"/>
      <c r="CL242" s="721"/>
      <c r="CM242" s="721"/>
      <c r="CN242" s="721"/>
      <c r="CO242" s="721"/>
      <c r="CP242" s="721"/>
      <c r="CQ242" s="721"/>
      <c r="CR242" s="721"/>
      <c r="CS242" s="721"/>
      <c r="CT242" s="721"/>
      <c r="CU242" s="721"/>
      <c r="CV242" s="721"/>
      <c r="CW242" s="721"/>
      <c r="CX242" s="721"/>
      <c r="CY242" s="721"/>
      <c r="CZ242" s="721"/>
      <c r="DA242" s="721"/>
      <c r="DB242" s="721"/>
      <c r="DC242" s="721"/>
      <c r="DD242" s="721"/>
      <c r="DE242" s="721"/>
      <c r="DF242" s="721"/>
      <c r="DG242" s="721"/>
      <c r="DH242" s="721"/>
      <c r="DI242" s="721"/>
      <c r="DJ242" s="721"/>
      <c r="DK242" s="721"/>
      <c r="DL242" s="721"/>
      <c r="DM242" s="721"/>
      <c r="DN242" s="721"/>
      <c r="DO242" s="721"/>
      <c r="DP242" s="721"/>
      <c r="DQ242" s="721"/>
      <c r="DR242" s="721"/>
      <c r="DS242" s="721"/>
      <c r="DT242" s="721"/>
      <c r="DU242" s="721"/>
      <c r="DV242" s="721"/>
      <c r="DW242" s="721"/>
      <c r="DX242" s="721"/>
      <c r="DY242" s="721"/>
      <c r="DZ242" s="721"/>
      <c r="EA242" s="721"/>
      <c r="EB242" s="721"/>
      <c r="EC242" s="721"/>
      <c r="ED242" s="721"/>
      <c r="EE242" s="721"/>
      <c r="EF242" s="721"/>
      <c r="EG242" s="721"/>
      <c r="EH242" s="721"/>
      <c r="EI242" s="721"/>
      <c r="EJ242" s="721"/>
      <c r="EK242" s="721"/>
      <c r="EL242" s="721"/>
      <c r="EM242" s="721"/>
      <c r="EN242" s="721"/>
      <c r="EO242" s="721"/>
    </row>
    <row r="243" spans="83:145" ht="17.25" customHeight="1">
      <c r="CE243" s="721"/>
      <c r="CF243" s="721"/>
      <c r="CG243" s="721"/>
      <c r="CH243" s="721"/>
      <c r="CI243" s="721"/>
      <c r="CJ243" s="721"/>
      <c r="CK243" s="721"/>
      <c r="CL243" s="721"/>
      <c r="CM243" s="721"/>
      <c r="CN243" s="721"/>
      <c r="CO243" s="721"/>
      <c r="CP243" s="721"/>
      <c r="CQ243" s="721"/>
      <c r="CR243" s="721"/>
      <c r="CS243" s="721"/>
      <c r="CT243" s="721"/>
      <c r="CU243" s="721"/>
      <c r="CV243" s="721"/>
      <c r="CW243" s="721"/>
      <c r="CX243" s="721"/>
      <c r="CY243" s="721"/>
      <c r="CZ243" s="721"/>
      <c r="DA243" s="721"/>
      <c r="DB243" s="721"/>
      <c r="DC243" s="721"/>
      <c r="DD243" s="721"/>
      <c r="DE243" s="721"/>
      <c r="DF243" s="721"/>
      <c r="DG243" s="721"/>
      <c r="DH243" s="721"/>
      <c r="DI243" s="721"/>
      <c r="DJ243" s="721"/>
      <c r="DK243" s="721"/>
      <c r="DL243" s="721"/>
      <c r="DM243" s="721"/>
      <c r="DN243" s="721"/>
      <c r="DO243" s="721"/>
      <c r="DP243" s="721"/>
      <c r="DQ243" s="721"/>
      <c r="DR243" s="721"/>
      <c r="DS243" s="721"/>
      <c r="DT243" s="721"/>
      <c r="DU243" s="721"/>
      <c r="DV243" s="721"/>
      <c r="DW243" s="721"/>
      <c r="DX243" s="721"/>
      <c r="DY243" s="721"/>
      <c r="DZ243" s="721"/>
      <c r="EA243" s="721"/>
      <c r="EB243" s="721"/>
      <c r="EC243" s="721"/>
      <c r="ED243" s="721"/>
      <c r="EE243" s="721"/>
      <c r="EF243" s="721"/>
      <c r="EG243" s="721"/>
      <c r="EH243" s="721"/>
      <c r="EI243" s="721"/>
      <c r="EJ243" s="721"/>
      <c r="EK243" s="721"/>
      <c r="EL243" s="721"/>
      <c r="EM243" s="721"/>
      <c r="EN243" s="721"/>
      <c r="EO243" s="721"/>
    </row>
    <row r="244" spans="83:145" ht="17.25" customHeight="1">
      <c r="CE244" s="721"/>
      <c r="CF244" s="721"/>
      <c r="CG244" s="721"/>
      <c r="CH244" s="721"/>
      <c r="CI244" s="721"/>
      <c r="CJ244" s="721"/>
      <c r="CK244" s="721"/>
      <c r="CL244" s="721"/>
      <c r="CM244" s="721"/>
      <c r="CN244" s="721"/>
      <c r="CO244" s="721"/>
      <c r="CP244" s="721"/>
      <c r="CQ244" s="721"/>
      <c r="CR244" s="721"/>
      <c r="CS244" s="721"/>
      <c r="CT244" s="721"/>
      <c r="CU244" s="721"/>
      <c r="CV244" s="721"/>
      <c r="CW244" s="721"/>
      <c r="CX244" s="721"/>
      <c r="CY244" s="721"/>
      <c r="CZ244" s="721"/>
      <c r="DA244" s="721"/>
      <c r="DB244" s="721"/>
      <c r="DC244" s="721"/>
      <c r="DD244" s="721"/>
      <c r="DE244" s="721"/>
      <c r="DF244" s="721"/>
      <c r="DG244" s="721"/>
      <c r="DH244" s="721"/>
      <c r="DI244" s="721"/>
      <c r="DJ244" s="721"/>
      <c r="DK244" s="721"/>
      <c r="DL244" s="721"/>
      <c r="DM244" s="721"/>
      <c r="DN244" s="721"/>
      <c r="DO244" s="721"/>
      <c r="DP244" s="721"/>
      <c r="DQ244" s="721"/>
      <c r="DR244" s="721"/>
      <c r="DS244" s="721"/>
      <c r="DT244" s="721"/>
      <c r="DU244" s="721"/>
      <c r="DV244" s="721"/>
      <c r="DW244" s="721"/>
      <c r="DX244" s="721"/>
      <c r="DY244" s="721"/>
      <c r="DZ244" s="721"/>
      <c r="EA244" s="721"/>
      <c r="EB244" s="721"/>
      <c r="EC244" s="721"/>
      <c r="ED244" s="721"/>
      <c r="EE244" s="721"/>
      <c r="EF244" s="721"/>
      <c r="EG244" s="721"/>
      <c r="EH244" s="721"/>
      <c r="EI244" s="721"/>
      <c r="EJ244" s="721"/>
      <c r="EK244" s="721"/>
      <c r="EL244" s="721"/>
      <c r="EM244" s="721"/>
      <c r="EN244" s="721"/>
      <c r="EO244" s="721"/>
    </row>
    <row r="245" spans="83:145" ht="17.25" customHeight="1">
      <c r="CE245" s="721"/>
      <c r="CF245" s="721"/>
      <c r="CG245" s="721"/>
      <c r="CH245" s="721"/>
      <c r="CI245" s="721"/>
      <c r="CJ245" s="721"/>
      <c r="CK245" s="721"/>
      <c r="CL245" s="721"/>
      <c r="CM245" s="721"/>
      <c r="CN245" s="721"/>
      <c r="CO245" s="721"/>
      <c r="CP245" s="721"/>
      <c r="CQ245" s="721"/>
      <c r="CR245" s="721"/>
      <c r="CS245" s="721"/>
      <c r="CT245" s="721"/>
      <c r="CU245" s="721"/>
      <c r="CV245" s="721"/>
      <c r="CW245" s="721"/>
      <c r="CX245" s="721"/>
      <c r="CY245" s="721"/>
      <c r="CZ245" s="721"/>
      <c r="DA245" s="721"/>
      <c r="DB245" s="721"/>
      <c r="DC245" s="721"/>
      <c r="DD245" s="721"/>
      <c r="DE245" s="721"/>
      <c r="DF245" s="721"/>
      <c r="DG245" s="721"/>
      <c r="DH245" s="721"/>
      <c r="DI245" s="721"/>
      <c r="DJ245" s="721"/>
      <c r="DK245" s="721"/>
      <c r="DL245" s="721"/>
      <c r="DM245" s="721"/>
      <c r="DN245" s="721"/>
      <c r="DO245" s="721"/>
      <c r="DP245" s="721"/>
      <c r="DQ245" s="721"/>
      <c r="DR245" s="721"/>
      <c r="DS245" s="721"/>
      <c r="DT245" s="721"/>
      <c r="DU245" s="721"/>
      <c r="DV245" s="721"/>
      <c r="DW245" s="721"/>
      <c r="DX245" s="721"/>
      <c r="DY245" s="721"/>
      <c r="DZ245" s="721"/>
      <c r="EA245" s="721"/>
      <c r="EB245" s="721"/>
      <c r="EC245" s="721"/>
      <c r="ED245" s="721"/>
      <c r="EE245" s="721"/>
      <c r="EF245" s="721"/>
      <c r="EG245" s="721"/>
      <c r="EH245" s="721"/>
      <c r="EI245" s="721"/>
      <c r="EJ245" s="721"/>
      <c r="EK245" s="721"/>
      <c r="EL245" s="721"/>
      <c r="EM245" s="721"/>
      <c r="EN245" s="721"/>
      <c r="EO245" s="721"/>
    </row>
    <row r="246" spans="83:145" ht="17.25" customHeight="1">
      <c r="CE246" s="721"/>
      <c r="CF246" s="721"/>
      <c r="CG246" s="721"/>
      <c r="CH246" s="721"/>
      <c r="CI246" s="721"/>
      <c r="CJ246" s="721"/>
      <c r="CK246" s="721"/>
      <c r="CL246" s="721"/>
      <c r="CM246" s="721"/>
      <c r="CN246" s="721"/>
      <c r="CO246" s="721"/>
      <c r="CP246" s="721"/>
      <c r="CQ246" s="721"/>
      <c r="CR246" s="721"/>
      <c r="CS246" s="721"/>
      <c r="CT246" s="721"/>
      <c r="CU246" s="721"/>
      <c r="CV246" s="721"/>
      <c r="CW246" s="721"/>
      <c r="CX246" s="721"/>
      <c r="CY246" s="721"/>
      <c r="CZ246" s="721"/>
      <c r="DA246" s="721"/>
      <c r="DB246" s="721"/>
      <c r="DC246" s="721"/>
      <c r="DD246" s="721"/>
      <c r="DE246" s="721"/>
      <c r="DF246" s="721"/>
      <c r="DG246" s="721"/>
      <c r="DH246" s="721"/>
      <c r="DI246" s="721"/>
      <c r="DJ246" s="721"/>
      <c r="DK246" s="721"/>
      <c r="DL246" s="721"/>
      <c r="DM246" s="721"/>
      <c r="DN246" s="721"/>
      <c r="DO246" s="721"/>
      <c r="DP246" s="721"/>
      <c r="DQ246" s="721"/>
      <c r="DR246" s="721"/>
      <c r="DS246" s="721"/>
      <c r="DT246" s="721"/>
      <c r="DU246" s="721"/>
      <c r="DV246" s="721"/>
      <c r="DW246" s="721"/>
      <c r="DX246" s="721"/>
      <c r="DY246" s="721"/>
      <c r="DZ246" s="721"/>
      <c r="EA246" s="721"/>
      <c r="EB246" s="721"/>
      <c r="EC246" s="721"/>
      <c r="ED246" s="721"/>
      <c r="EE246" s="721"/>
      <c r="EF246" s="721"/>
      <c r="EG246" s="721"/>
      <c r="EH246" s="721"/>
      <c r="EI246" s="721"/>
      <c r="EJ246" s="721"/>
      <c r="EK246" s="721"/>
      <c r="EL246" s="721"/>
      <c r="EM246" s="721"/>
      <c r="EN246" s="721"/>
      <c r="EO246" s="721"/>
    </row>
    <row r="247" spans="83:145" ht="17.25" customHeight="1">
      <c r="CE247" s="721"/>
      <c r="CF247" s="721"/>
      <c r="CG247" s="721"/>
      <c r="CH247" s="721"/>
      <c r="CI247" s="721"/>
      <c r="CJ247" s="721"/>
      <c r="CK247" s="721"/>
      <c r="CL247" s="721"/>
      <c r="CM247" s="721"/>
      <c r="CN247" s="721"/>
      <c r="CO247" s="721"/>
      <c r="CP247" s="721"/>
      <c r="CQ247" s="721"/>
      <c r="CR247" s="721"/>
      <c r="CS247" s="721"/>
      <c r="CT247" s="721"/>
      <c r="CU247" s="721"/>
      <c r="CV247" s="721"/>
      <c r="CW247" s="721"/>
      <c r="CX247" s="721"/>
      <c r="CY247" s="721"/>
      <c r="CZ247" s="721"/>
      <c r="DA247" s="721"/>
      <c r="DB247" s="721"/>
      <c r="DC247" s="721"/>
      <c r="DD247" s="721"/>
      <c r="DE247" s="721"/>
      <c r="DF247" s="721"/>
      <c r="DG247" s="721"/>
      <c r="DH247" s="721"/>
      <c r="DI247" s="721"/>
      <c r="DJ247" s="721"/>
      <c r="DK247" s="721"/>
      <c r="DL247" s="721"/>
      <c r="DM247" s="721"/>
      <c r="DN247" s="721"/>
      <c r="DO247" s="721"/>
      <c r="DP247" s="721"/>
      <c r="DQ247" s="721"/>
      <c r="DR247" s="721"/>
      <c r="DS247" s="721"/>
      <c r="DT247" s="721"/>
      <c r="DU247" s="721"/>
      <c r="DV247" s="721"/>
      <c r="DW247" s="721"/>
      <c r="DX247" s="721"/>
      <c r="DY247" s="721"/>
      <c r="DZ247" s="721"/>
      <c r="EA247" s="721"/>
      <c r="EB247" s="721"/>
      <c r="EC247" s="721"/>
      <c r="ED247" s="721"/>
      <c r="EE247" s="721"/>
      <c r="EF247" s="721"/>
      <c r="EG247" s="721"/>
      <c r="EH247" s="721"/>
      <c r="EI247" s="721"/>
      <c r="EJ247" s="721"/>
      <c r="EK247" s="721"/>
      <c r="EL247" s="721"/>
      <c r="EM247" s="721"/>
      <c r="EN247" s="721"/>
      <c r="EO247" s="721"/>
    </row>
    <row r="248" spans="83:145" ht="17.25" customHeight="1">
      <c r="CE248" s="721"/>
      <c r="CF248" s="721"/>
      <c r="CG248" s="721"/>
      <c r="CH248" s="721"/>
      <c r="CI248" s="721"/>
      <c r="CJ248" s="721"/>
      <c r="CK248" s="721"/>
      <c r="CL248" s="721"/>
      <c r="CM248" s="721"/>
      <c r="CN248" s="721"/>
      <c r="CO248" s="721"/>
      <c r="CP248" s="721"/>
      <c r="CQ248" s="721"/>
      <c r="CR248" s="721"/>
      <c r="CS248" s="721"/>
      <c r="CT248" s="721"/>
      <c r="CU248" s="721"/>
      <c r="CV248" s="721"/>
      <c r="CW248" s="721"/>
      <c r="CX248" s="721"/>
      <c r="CY248" s="721"/>
      <c r="CZ248" s="721"/>
      <c r="DA248" s="721"/>
      <c r="DB248" s="721"/>
      <c r="DC248" s="721"/>
      <c r="DD248" s="721"/>
      <c r="DE248" s="721"/>
      <c r="DF248" s="721"/>
      <c r="DG248" s="721"/>
      <c r="DH248" s="721"/>
      <c r="DI248" s="721"/>
      <c r="DJ248" s="721"/>
      <c r="DK248" s="721"/>
      <c r="DL248" s="721"/>
      <c r="DM248" s="721"/>
      <c r="DN248" s="721"/>
      <c r="DO248" s="721"/>
      <c r="DP248" s="721"/>
      <c r="DQ248" s="721"/>
      <c r="DR248" s="721"/>
      <c r="DS248" s="721"/>
      <c r="DT248" s="721"/>
      <c r="DU248" s="721"/>
      <c r="DV248" s="721"/>
      <c r="DW248" s="721"/>
      <c r="DX248" s="721"/>
      <c r="DY248" s="721"/>
      <c r="DZ248" s="721"/>
      <c r="EA248" s="721"/>
      <c r="EB248" s="721"/>
      <c r="EC248" s="721"/>
      <c r="ED248" s="721"/>
      <c r="EE248" s="721"/>
      <c r="EF248" s="721"/>
      <c r="EG248" s="721"/>
      <c r="EH248" s="721"/>
      <c r="EI248" s="721"/>
      <c r="EJ248" s="721"/>
      <c r="EK248" s="721"/>
      <c r="EL248" s="721"/>
      <c r="EM248" s="721"/>
      <c r="EN248" s="721"/>
      <c r="EO248" s="721"/>
    </row>
    <row r="249" spans="83:145" ht="17.25" customHeight="1">
      <c r="CE249" s="721"/>
      <c r="CF249" s="721"/>
      <c r="CG249" s="721"/>
      <c r="CH249" s="721"/>
      <c r="CI249" s="721"/>
      <c r="CJ249" s="721"/>
      <c r="CK249" s="721"/>
      <c r="CL249" s="721"/>
      <c r="CM249" s="721"/>
      <c r="CN249" s="721"/>
      <c r="CO249" s="721"/>
      <c r="CP249" s="721"/>
      <c r="CQ249" s="721"/>
      <c r="CR249" s="721"/>
      <c r="CS249" s="721"/>
      <c r="CT249" s="721"/>
      <c r="CU249" s="721"/>
      <c r="CV249" s="721"/>
      <c r="CW249" s="721"/>
      <c r="CX249" s="721"/>
      <c r="CY249" s="721"/>
      <c r="CZ249" s="721"/>
      <c r="DA249" s="721"/>
      <c r="DB249" s="721"/>
      <c r="DC249" s="721"/>
      <c r="DD249" s="721"/>
      <c r="DE249" s="721"/>
      <c r="DF249" s="721"/>
      <c r="DG249" s="721"/>
      <c r="DH249" s="721"/>
      <c r="DI249" s="721"/>
      <c r="DJ249" s="721"/>
      <c r="DK249" s="721"/>
      <c r="DL249" s="721"/>
      <c r="DM249" s="721"/>
      <c r="DN249" s="721"/>
      <c r="DO249" s="721"/>
      <c r="DP249" s="721"/>
      <c r="DQ249" s="721"/>
      <c r="DR249" s="721"/>
      <c r="DS249" s="721"/>
      <c r="DT249" s="721"/>
      <c r="DU249" s="721"/>
      <c r="DV249" s="721"/>
      <c r="DW249" s="721"/>
      <c r="DX249" s="721"/>
      <c r="DY249" s="721"/>
      <c r="DZ249" s="721"/>
      <c r="EA249" s="721"/>
      <c r="EB249" s="721"/>
      <c r="EC249" s="721"/>
      <c r="ED249" s="721"/>
      <c r="EE249" s="721"/>
      <c r="EF249" s="721"/>
      <c r="EG249" s="721"/>
      <c r="EH249" s="721"/>
      <c r="EI249" s="721"/>
      <c r="EJ249" s="721"/>
      <c r="EK249" s="721"/>
      <c r="EL249" s="721"/>
      <c r="EM249" s="721"/>
      <c r="EN249" s="721"/>
      <c r="EO249" s="721"/>
    </row>
    <row r="250" spans="83:145" ht="17.25" customHeight="1">
      <c r="CE250" s="721"/>
      <c r="CF250" s="721"/>
      <c r="CG250" s="721"/>
      <c r="CH250" s="721"/>
      <c r="CI250" s="721"/>
      <c r="CJ250" s="721"/>
      <c r="CK250" s="721"/>
      <c r="CL250" s="721"/>
      <c r="CM250" s="721"/>
      <c r="CN250" s="721"/>
      <c r="CO250" s="721"/>
      <c r="CP250" s="721"/>
      <c r="CQ250" s="721"/>
      <c r="CR250" s="721"/>
      <c r="CS250" s="721"/>
      <c r="CT250" s="721"/>
      <c r="CU250" s="721"/>
      <c r="CV250" s="721"/>
      <c r="CW250" s="721"/>
      <c r="CX250" s="721"/>
      <c r="CY250" s="721"/>
      <c r="CZ250" s="721"/>
      <c r="DA250" s="721"/>
      <c r="DB250" s="721"/>
      <c r="DC250" s="721"/>
      <c r="DD250" s="721"/>
      <c r="DE250" s="721"/>
      <c r="DF250" s="721"/>
      <c r="DG250" s="721"/>
      <c r="DH250" s="721"/>
      <c r="DI250" s="721"/>
      <c r="DJ250" s="721"/>
      <c r="DK250" s="721"/>
      <c r="DL250" s="721"/>
      <c r="DM250" s="721"/>
      <c r="DN250" s="721"/>
      <c r="DO250" s="721"/>
      <c r="DP250" s="721"/>
      <c r="DQ250" s="721"/>
      <c r="DR250" s="721"/>
      <c r="DS250" s="721"/>
      <c r="DT250" s="721"/>
      <c r="DU250" s="721"/>
      <c r="DV250" s="721"/>
      <c r="DW250" s="721"/>
      <c r="DX250" s="721"/>
      <c r="DY250" s="721"/>
      <c r="DZ250" s="721"/>
      <c r="EA250" s="721"/>
      <c r="EB250" s="721"/>
      <c r="EC250" s="721"/>
      <c r="ED250" s="721"/>
      <c r="EE250" s="721"/>
      <c r="EF250" s="721"/>
      <c r="EG250" s="721"/>
      <c r="EH250" s="721"/>
      <c r="EI250" s="721"/>
      <c r="EJ250" s="721"/>
      <c r="EK250" s="721"/>
      <c r="EL250" s="721"/>
      <c r="EM250" s="721"/>
      <c r="EN250" s="721"/>
      <c r="EO250" s="721"/>
    </row>
    <row r="251" spans="83:145" ht="17.25" customHeight="1">
      <c r="CE251" s="721"/>
      <c r="CF251" s="721"/>
      <c r="CG251" s="721"/>
      <c r="CH251" s="721"/>
      <c r="CI251" s="721"/>
      <c r="CJ251" s="721"/>
      <c r="CK251" s="721"/>
      <c r="CL251" s="721"/>
      <c r="CM251" s="721"/>
      <c r="CN251" s="721"/>
      <c r="CO251" s="721"/>
      <c r="CP251" s="721"/>
      <c r="CQ251" s="721"/>
      <c r="CR251" s="721"/>
      <c r="CS251" s="721"/>
      <c r="CT251" s="721"/>
      <c r="CU251" s="721"/>
      <c r="CV251" s="721"/>
      <c r="CW251" s="721"/>
      <c r="CX251" s="721"/>
      <c r="CY251" s="721"/>
      <c r="CZ251" s="721"/>
      <c r="DA251" s="721"/>
      <c r="DB251" s="721"/>
      <c r="DC251" s="721"/>
      <c r="DD251" s="721"/>
      <c r="DE251" s="721"/>
      <c r="DF251" s="721"/>
      <c r="DG251" s="721"/>
      <c r="DH251" s="721"/>
      <c r="DI251" s="721"/>
      <c r="DJ251" s="721"/>
      <c r="DK251" s="721"/>
      <c r="DL251" s="721"/>
      <c r="DM251" s="721"/>
      <c r="DN251" s="721"/>
      <c r="DO251" s="721"/>
      <c r="DP251" s="721"/>
      <c r="DQ251" s="721"/>
      <c r="DR251" s="721"/>
      <c r="DS251" s="721"/>
      <c r="DT251" s="721"/>
      <c r="DU251" s="721"/>
      <c r="DV251" s="721"/>
      <c r="DW251" s="721"/>
      <c r="DX251" s="721"/>
      <c r="DY251" s="721"/>
      <c r="DZ251" s="721"/>
      <c r="EA251" s="721"/>
      <c r="EB251" s="721"/>
      <c r="EC251" s="721"/>
      <c r="ED251" s="721"/>
      <c r="EE251" s="721"/>
      <c r="EF251" s="721"/>
      <c r="EG251" s="721"/>
      <c r="EH251" s="721"/>
      <c r="EI251" s="721"/>
      <c r="EJ251" s="721"/>
      <c r="EK251" s="721"/>
      <c r="EL251" s="721"/>
      <c r="EM251" s="721"/>
      <c r="EN251" s="721"/>
      <c r="EO251" s="721"/>
    </row>
    <row r="252" spans="83:145" ht="17.25" customHeight="1">
      <c r="CE252" s="721"/>
      <c r="CF252" s="721"/>
      <c r="CG252" s="721"/>
      <c r="CH252" s="721"/>
      <c r="CI252" s="721"/>
      <c r="CJ252" s="721"/>
      <c r="CK252" s="721"/>
      <c r="CL252" s="721"/>
      <c r="CM252" s="721"/>
      <c r="CN252" s="721"/>
      <c r="CO252" s="721"/>
      <c r="CP252" s="721"/>
      <c r="CQ252" s="721"/>
      <c r="CR252" s="721"/>
      <c r="CS252" s="721"/>
      <c r="CT252" s="721"/>
      <c r="CU252" s="721"/>
      <c r="CV252" s="721"/>
      <c r="CW252" s="721"/>
      <c r="CX252" s="721"/>
      <c r="CY252" s="721"/>
      <c r="CZ252" s="721"/>
      <c r="DA252" s="721"/>
      <c r="DB252" s="721"/>
      <c r="DC252" s="721"/>
      <c r="DD252" s="721"/>
      <c r="DE252" s="721"/>
      <c r="DF252" s="721"/>
      <c r="DG252" s="721"/>
      <c r="DH252" s="721"/>
      <c r="DI252" s="721"/>
      <c r="DJ252" s="721"/>
      <c r="DK252" s="721"/>
      <c r="DL252" s="721"/>
      <c r="DM252" s="721"/>
      <c r="DN252" s="721"/>
      <c r="DO252" s="721"/>
      <c r="DP252" s="721"/>
      <c r="DQ252" s="721"/>
      <c r="DR252" s="721"/>
      <c r="DS252" s="721"/>
      <c r="DT252" s="721"/>
      <c r="DU252" s="721"/>
      <c r="DV252" s="721"/>
      <c r="DW252" s="721"/>
      <c r="DX252" s="721"/>
      <c r="DY252" s="721"/>
      <c r="DZ252" s="721"/>
      <c r="EA252" s="721"/>
      <c r="EB252" s="721"/>
      <c r="EC252" s="721"/>
      <c r="ED252" s="721"/>
      <c r="EE252" s="721"/>
      <c r="EF252" s="721"/>
      <c r="EG252" s="721"/>
      <c r="EH252" s="721"/>
      <c r="EI252" s="721"/>
      <c r="EJ252" s="721"/>
      <c r="EK252" s="721"/>
      <c r="EL252" s="721"/>
      <c r="EM252" s="721"/>
      <c r="EN252" s="721"/>
      <c r="EO252" s="721"/>
    </row>
    <row r="253" spans="83:145" ht="17.25" customHeight="1">
      <c r="CE253" s="721"/>
      <c r="CF253" s="721"/>
      <c r="CG253" s="721"/>
      <c r="CH253" s="721"/>
      <c r="CI253" s="721"/>
      <c r="CJ253" s="721"/>
      <c r="CK253" s="721"/>
      <c r="CL253" s="721"/>
      <c r="CM253" s="721"/>
      <c r="CN253" s="721"/>
      <c r="CO253" s="721"/>
      <c r="CP253" s="721"/>
      <c r="CQ253" s="721"/>
      <c r="CR253" s="721"/>
      <c r="CS253" s="721"/>
      <c r="CT253" s="721"/>
      <c r="CU253" s="721"/>
      <c r="CV253" s="721"/>
      <c r="CW253" s="721"/>
      <c r="CX253" s="721"/>
      <c r="CY253" s="721"/>
      <c r="CZ253" s="721"/>
      <c r="DA253" s="721"/>
      <c r="DB253" s="721"/>
      <c r="DC253" s="721"/>
      <c r="DD253" s="721"/>
      <c r="DE253" s="721"/>
      <c r="DF253" s="721"/>
      <c r="DG253" s="721"/>
      <c r="DH253" s="721"/>
      <c r="DI253" s="721"/>
      <c r="DJ253" s="721"/>
      <c r="DK253" s="721"/>
      <c r="DL253" s="721"/>
      <c r="DM253" s="721"/>
      <c r="DN253" s="721"/>
      <c r="DO253" s="721"/>
      <c r="DP253" s="721"/>
      <c r="DQ253" s="721"/>
      <c r="DR253" s="721"/>
      <c r="DS253" s="721"/>
      <c r="DT253" s="721"/>
      <c r="DU253" s="721"/>
      <c r="DV253" s="721"/>
      <c r="DW253" s="721"/>
      <c r="DX253" s="721"/>
      <c r="DY253" s="721"/>
      <c r="DZ253" s="721"/>
      <c r="EA253" s="721"/>
      <c r="EB253" s="721"/>
      <c r="EC253" s="721"/>
      <c r="ED253" s="721"/>
      <c r="EE253" s="721"/>
      <c r="EF253" s="721"/>
      <c r="EG253" s="721"/>
      <c r="EH253" s="721"/>
      <c r="EI253" s="721"/>
      <c r="EJ253" s="721"/>
      <c r="EK253" s="721"/>
      <c r="EL253" s="721"/>
      <c r="EM253" s="721"/>
      <c r="EN253" s="721"/>
      <c r="EO253" s="721"/>
    </row>
    <row r="254" spans="83:145" ht="17.25" customHeight="1">
      <c r="CE254" s="721"/>
      <c r="CF254" s="721"/>
      <c r="CG254" s="721"/>
      <c r="CH254" s="721"/>
      <c r="CI254" s="721"/>
      <c r="CJ254" s="721"/>
      <c r="CK254" s="721"/>
      <c r="CL254" s="721"/>
      <c r="CM254" s="721"/>
      <c r="CN254" s="721"/>
      <c r="CO254" s="721"/>
      <c r="CP254" s="721"/>
      <c r="CQ254" s="721"/>
      <c r="CR254" s="721"/>
      <c r="CS254" s="721"/>
      <c r="CT254" s="721"/>
      <c r="CU254" s="721"/>
      <c r="CV254" s="721"/>
      <c r="CW254" s="721"/>
      <c r="CX254" s="721"/>
      <c r="CY254" s="721"/>
      <c r="CZ254" s="721"/>
      <c r="DA254" s="721"/>
      <c r="DB254" s="721"/>
      <c r="DC254" s="721"/>
      <c r="DD254" s="721"/>
      <c r="DE254" s="721"/>
      <c r="DF254" s="721"/>
      <c r="DG254" s="721"/>
      <c r="DH254" s="721"/>
      <c r="DI254" s="721"/>
      <c r="DJ254" s="721"/>
      <c r="DK254" s="721"/>
      <c r="DL254" s="721"/>
      <c r="DM254" s="721"/>
      <c r="DN254" s="721"/>
      <c r="DO254" s="721"/>
      <c r="DP254" s="721"/>
      <c r="DQ254" s="721"/>
      <c r="DR254" s="721"/>
      <c r="DS254" s="721"/>
      <c r="DT254" s="721"/>
      <c r="DU254" s="721"/>
      <c r="DV254" s="721"/>
      <c r="DW254" s="721"/>
      <c r="DX254" s="721"/>
      <c r="DY254" s="721"/>
      <c r="DZ254" s="721"/>
      <c r="EA254" s="721"/>
      <c r="EB254" s="721"/>
      <c r="EC254" s="721"/>
      <c r="ED254" s="721"/>
      <c r="EE254" s="721"/>
      <c r="EF254" s="721"/>
      <c r="EG254" s="721"/>
      <c r="EH254" s="721"/>
      <c r="EI254" s="721"/>
      <c r="EJ254" s="721"/>
      <c r="EK254" s="721"/>
      <c r="EL254" s="721"/>
      <c r="EM254" s="721"/>
      <c r="EN254" s="721"/>
      <c r="EO254" s="721"/>
    </row>
    <row r="255" spans="83:145" ht="17.25" customHeight="1">
      <c r="CE255" s="721"/>
      <c r="CF255" s="721"/>
      <c r="CG255" s="721"/>
      <c r="CH255" s="721"/>
      <c r="CI255" s="721"/>
      <c r="CJ255" s="721"/>
      <c r="CK255" s="721"/>
      <c r="CL255" s="721"/>
      <c r="CM255" s="721"/>
      <c r="CN255" s="721"/>
      <c r="CO255" s="721"/>
      <c r="CP255" s="721"/>
      <c r="CQ255" s="721"/>
      <c r="CR255" s="721"/>
      <c r="CS255" s="721"/>
      <c r="CT255" s="721"/>
      <c r="CU255" s="721"/>
      <c r="CV255" s="721"/>
      <c r="CW255" s="721"/>
      <c r="CX255" s="721"/>
      <c r="CY255" s="721"/>
      <c r="CZ255" s="721"/>
      <c r="DA255" s="721"/>
      <c r="DB255" s="721"/>
      <c r="DC255" s="721"/>
      <c r="DD255" s="721"/>
      <c r="DE255" s="721"/>
      <c r="DF255" s="721"/>
      <c r="DG255" s="721"/>
      <c r="DH255" s="721"/>
      <c r="DI255" s="721"/>
      <c r="DJ255" s="721"/>
      <c r="DK255" s="721"/>
      <c r="DL255" s="721"/>
      <c r="DM255" s="721"/>
      <c r="DN255" s="721"/>
      <c r="DO255" s="721"/>
      <c r="DP255" s="721"/>
      <c r="DQ255" s="721"/>
      <c r="DR255" s="721"/>
      <c r="DS255" s="721"/>
      <c r="DT255" s="721"/>
      <c r="DU255" s="721"/>
      <c r="DV255" s="721"/>
      <c r="DW255" s="721"/>
      <c r="DX255" s="721"/>
      <c r="DY255" s="721"/>
      <c r="DZ255" s="721"/>
      <c r="EA255" s="721"/>
      <c r="EB255" s="721"/>
      <c r="EC255" s="721"/>
      <c r="ED255" s="721"/>
      <c r="EE255" s="721"/>
      <c r="EF255" s="721"/>
      <c r="EG255" s="721"/>
      <c r="EH255" s="721"/>
      <c r="EI255" s="721"/>
      <c r="EJ255" s="721"/>
      <c r="EK255" s="721"/>
      <c r="EL255" s="721"/>
      <c r="EM255" s="721"/>
      <c r="EN255" s="721"/>
      <c r="EO255" s="721"/>
    </row>
    <row r="256" spans="83:145" ht="17.25" customHeight="1">
      <c r="CE256" s="721"/>
      <c r="CF256" s="721"/>
      <c r="CG256" s="721"/>
      <c r="CH256" s="721"/>
      <c r="CI256" s="721"/>
      <c r="CJ256" s="721"/>
      <c r="CK256" s="721"/>
      <c r="CL256" s="721"/>
      <c r="CM256" s="721"/>
      <c r="CN256" s="721"/>
      <c r="CO256" s="721"/>
      <c r="CP256" s="721"/>
      <c r="CQ256" s="721"/>
      <c r="CR256" s="721"/>
      <c r="CS256" s="721"/>
      <c r="CT256" s="721"/>
      <c r="CU256" s="721"/>
      <c r="CV256" s="721"/>
      <c r="CW256" s="721"/>
      <c r="CX256" s="721"/>
      <c r="CY256" s="721"/>
      <c r="CZ256" s="721"/>
      <c r="DA256" s="721"/>
      <c r="DB256" s="721"/>
      <c r="DC256" s="721"/>
      <c r="DD256" s="721"/>
      <c r="DE256" s="721"/>
      <c r="DF256" s="721"/>
      <c r="DG256" s="721"/>
      <c r="DH256" s="721"/>
      <c r="DI256" s="721"/>
      <c r="DJ256" s="721"/>
      <c r="DK256" s="721"/>
      <c r="DL256" s="721"/>
      <c r="DM256" s="721"/>
      <c r="DN256" s="721"/>
      <c r="DO256" s="721"/>
      <c r="DP256" s="721"/>
      <c r="DQ256" s="721"/>
      <c r="DR256" s="721"/>
      <c r="DS256" s="721"/>
      <c r="DT256" s="721"/>
      <c r="DU256" s="721"/>
      <c r="DV256" s="721"/>
      <c r="DW256" s="721"/>
      <c r="DX256" s="721"/>
      <c r="DY256" s="721"/>
      <c r="DZ256" s="721"/>
      <c r="EA256" s="721"/>
      <c r="EB256" s="721"/>
      <c r="EC256" s="721"/>
      <c r="ED256" s="721"/>
      <c r="EE256" s="721"/>
      <c r="EF256" s="721"/>
      <c r="EG256" s="721"/>
      <c r="EH256" s="721"/>
      <c r="EI256" s="721"/>
      <c r="EJ256" s="721"/>
      <c r="EK256" s="721"/>
      <c r="EL256" s="721"/>
      <c r="EM256" s="721"/>
      <c r="EN256" s="721"/>
      <c r="EO256" s="721"/>
    </row>
    <row r="257" spans="83:145" ht="17.25" customHeight="1">
      <c r="CE257" s="721"/>
      <c r="CF257" s="721"/>
      <c r="CG257" s="721"/>
      <c r="CH257" s="721"/>
      <c r="CI257" s="721"/>
      <c r="CJ257" s="721"/>
      <c r="CK257" s="721"/>
      <c r="CL257" s="721"/>
      <c r="CM257" s="721"/>
      <c r="CN257" s="721"/>
      <c r="CO257" s="721"/>
      <c r="CP257" s="721"/>
      <c r="CQ257" s="721"/>
      <c r="CR257" s="721"/>
      <c r="CS257" s="721"/>
      <c r="CT257" s="721"/>
      <c r="CU257" s="721"/>
      <c r="CV257" s="721"/>
      <c r="CW257" s="721"/>
      <c r="CX257" s="721"/>
      <c r="CY257" s="721"/>
      <c r="CZ257" s="721"/>
      <c r="DA257" s="721"/>
      <c r="DB257" s="721"/>
      <c r="DC257" s="721"/>
      <c r="DD257" s="721"/>
      <c r="DE257" s="721"/>
      <c r="DF257" s="721"/>
      <c r="DG257" s="721"/>
      <c r="DH257" s="721"/>
      <c r="DI257" s="721"/>
      <c r="DJ257" s="721"/>
      <c r="DK257" s="721"/>
      <c r="DL257" s="721"/>
      <c r="DM257" s="721"/>
      <c r="DN257" s="721"/>
      <c r="DO257" s="721"/>
      <c r="DP257" s="721"/>
      <c r="DQ257" s="721"/>
      <c r="DR257" s="721"/>
      <c r="DS257" s="721"/>
      <c r="DT257" s="721"/>
      <c r="DU257" s="721"/>
      <c r="DV257" s="721"/>
      <c r="DW257" s="721"/>
      <c r="DX257" s="721"/>
      <c r="DY257" s="721"/>
      <c r="DZ257" s="721"/>
      <c r="EA257" s="721"/>
      <c r="EB257" s="721"/>
      <c r="EC257" s="721"/>
      <c r="ED257" s="721"/>
      <c r="EE257" s="721"/>
      <c r="EF257" s="721"/>
      <c r="EG257" s="721"/>
      <c r="EH257" s="721"/>
      <c r="EI257" s="721"/>
      <c r="EJ257" s="721"/>
      <c r="EK257" s="721"/>
      <c r="EL257" s="721"/>
      <c r="EM257" s="721"/>
      <c r="EN257" s="721"/>
      <c r="EO257" s="721"/>
    </row>
    <row r="258" spans="83:145" ht="17.25" customHeight="1">
      <c r="CE258" s="721"/>
      <c r="CF258" s="721"/>
      <c r="CG258" s="721"/>
      <c r="CH258" s="721"/>
      <c r="CI258" s="721"/>
      <c r="CJ258" s="721"/>
      <c r="CK258" s="721"/>
      <c r="CL258" s="721"/>
      <c r="CM258" s="721"/>
      <c r="CN258" s="721"/>
      <c r="CO258" s="721"/>
      <c r="CP258" s="721"/>
      <c r="CQ258" s="721"/>
      <c r="CR258" s="721"/>
      <c r="CS258" s="721"/>
      <c r="CT258" s="721"/>
      <c r="CU258" s="721"/>
      <c r="CV258" s="721"/>
      <c r="CW258" s="721"/>
      <c r="CX258" s="721"/>
      <c r="CY258" s="721"/>
      <c r="CZ258" s="721"/>
      <c r="DA258" s="721"/>
      <c r="DB258" s="721"/>
      <c r="DC258" s="721"/>
      <c r="DD258" s="721"/>
      <c r="DE258" s="721"/>
      <c r="DF258" s="721"/>
      <c r="DG258" s="721"/>
      <c r="DH258" s="721"/>
      <c r="DI258" s="721"/>
      <c r="DJ258" s="721"/>
      <c r="DK258" s="721"/>
      <c r="DL258" s="721"/>
      <c r="DM258" s="721"/>
      <c r="DN258" s="721"/>
      <c r="DO258" s="721"/>
      <c r="DP258" s="721"/>
      <c r="DQ258" s="721"/>
      <c r="DR258" s="721"/>
      <c r="DS258" s="721"/>
      <c r="DT258" s="721"/>
      <c r="DU258" s="721"/>
      <c r="DV258" s="721"/>
      <c r="DW258" s="721"/>
      <c r="DX258" s="721"/>
      <c r="DY258" s="721"/>
      <c r="DZ258" s="721"/>
      <c r="EA258" s="721"/>
      <c r="EB258" s="721"/>
      <c r="EC258" s="721"/>
      <c r="ED258" s="721"/>
      <c r="EE258" s="721"/>
      <c r="EF258" s="721"/>
      <c r="EG258" s="721"/>
      <c r="EH258" s="721"/>
      <c r="EI258" s="721"/>
      <c r="EJ258" s="721"/>
      <c r="EK258" s="721"/>
      <c r="EL258" s="721"/>
      <c r="EM258" s="721"/>
      <c r="EN258" s="721"/>
      <c r="EO258" s="721"/>
    </row>
    <row r="259" spans="83:145" ht="17.25" customHeight="1">
      <c r="CE259" s="721"/>
      <c r="CF259" s="721"/>
      <c r="CG259" s="721"/>
      <c r="CH259" s="721"/>
      <c r="CI259" s="721"/>
      <c r="CJ259" s="721"/>
      <c r="CK259" s="721"/>
      <c r="CL259" s="721"/>
      <c r="CM259" s="721"/>
      <c r="CN259" s="721"/>
      <c r="CO259" s="721"/>
      <c r="CP259" s="721"/>
      <c r="CQ259" s="721"/>
      <c r="CR259" s="721"/>
      <c r="CS259" s="721"/>
      <c r="CT259" s="721"/>
      <c r="CU259" s="721"/>
      <c r="CV259" s="721"/>
      <c r="CW259" s="721"/>
      <c r="CX259" s="721"/>
      <c r="CY259" s="721"/>
      <c r="CZ259" s="721"/>
      <c r="DA259" s="721"/>
      <c r="DB259" s="721"/>
      <c r="DC259" s="721"/>
      <c r="DD259" s="721"/>
      <c r="DE259" s="721"/>
      <c r="DF259" s="721"/>
      <c r="DG259" s="721"/>
      <c r="DH259" s="721"/>
      <c r="DI259" s="721"/>
      <c r="DJ259" s="721"/>
      <c r="DK259" s="721"/>
      <c r="DL259" s="721"/>
      <c r="DM259" s="721"/>
      <c r="DN259" s="721"/>
      <c r="DO259" s="721"/>
      <c r="DP259" s="721"/>
      <c r="DQ259" s="721"/>
      <c r="DR259" s="721"/>
      <c r="DS259" s="721"/>
      <c r="DT259" s="721"/>
      <c r="DU259" s="721"/>
      <c r="DV259" s="721"/>
      <c r="DW259" s="721"/>
      <c r="DX259" s="721"/>
      <c r="DY259" s="721"/>
      <c r="DZ259" s="721"/>
      <c r="EA259" s="721"/>
      <c r="EB259" s="721"/>
      <c r="EC259" s="721"/>
      <c r="ED259" s="721"/>
      <c r="EE259" s="721"/>
      <c r="EF259" s="721"/>
      <c r="EG259" s="721"/>
      <c r="EH259" s="721"/>
      <c r="EI259" s="721"/>
      <c r="EJ259" s="721"/>
      <c r="EK259" s="721"/>
      <c r="EL259" s="721"/>
      <c r="EM259" s="721"/>
      <c r="EN259" s="721"/>
      <c r="EO259" s="721"/>
    </row>
    <row r="260" spans="83:145" ht="17.25" customHeight="1">
      <c r="CE260" s="721"/>
      <c r="CF260" s="721"/>
      <c r="CG260" s="721"/>
      <c r="CH260" s="721"/>
      <c r="CI260" s="721"/>
      <c r="CJ260" s="721"/>
      <c r="CK260" s="721"/>
      <c r="CL260" s="721"/>
      <c r="CM260" s="721"/>
      <c r="CN260" s="721"/>
      <c r="CO260" s="721"/>
      <c r="CP260" s="721"/>
      <c r="CQ260" s="721"/>
      <c r="CR260" s="721"/>
      <c r="CS260" s="721"/>
      <c r="CT260" s="721"/>
      <c r="CU260" s="721"/>
      <c r="CV260" s="721"/>
      <c r="CW260" s="721"/>
      <c r="CX260" s="721"/>
      <c r="CY260" s="721"/>
      <c r="CZ260" s="721"/>
      <c r="DA260" s="721"/>
      <c r="DB260" s="721"/>
      <c r="DC260" s="721"/>
      <c r="DD260" s="721"/>
      <c r="DE260" s="721"/>
      <c r="DF260" s="721"/>
      <c r="DG260" s="721"/>
      <c r="DH260" s="721"/>
      <c r="DI260" s="721"/>
      <c r="DJ260" s="721"/>
      <c r="DK260" s="721"/>
      <c r="DL260" s="721"/>
      <c r="DM260" s="721"/>
      <c r="DN260" s="721"/>
      <c r="DO260" s="721"/>
      <c r="DP260" s="721"/>
      <c r="DQ260" s="721"/>
      <c r="DR260" s="721"/>
      <c r="DS260" s="721"/>
      <c r="DT260" s="721"/>
      <c r="DU260" s="721"/>
      <c r="DV260" s="721"/>
      <c r="DW260" s="721"/>
      <c r="DX260" s="721"/>
      <c r="DY260" s="721"/>
      <c r="DZ260" s="721"/>
      <c r="EA260" s="721"/>
      <c r="EB260" s="721"/>
      <c r="EC260" s="721"/>
      <c r="ED260" s="721"/>
      <c r="EE260" s="721"/>
      <c r="EF260" s="721"/>
      <c r="EG260" s="721"/>
      <c r="EH260" s="721"/>
      <c r="EI260" s="721"/>
      <c r="EJ260" s="721"/>
      <c r="EK260" s="721"/>
      <c r="EL260" s="721"/>
      <c r="EM260" s="721"/>
      <c r="EN260" s="721"/>
      <c r="EO260" s="721"/>
    </row>
    <row r="261" spans="83:145" ht="17.25" customHeight="1">
      <c r="CE261" s="721"/>
      <c r="CF261" s="721"/>
      <c r="CG261" s="721"/>
      <c r="CH261" s="721"/>
      <c r="CI261" s="721"/>
      <c r="CJ261" s="721"/>
      <c r="CK261" s="721"/>
      <c r="CL261" s="721"/>
      <c r="CM261" s="721"/>
      <c r="CN261" s="721"/>
      <c r="CO261" s="721"/>
      <c r="CP261" s="721"/>
      <c r="CQ261" s="721"/>
      <c r="CR261" s="721"/>
      <c r="CS261" s="721"/>
      <c r="CT261" s="721"/>
      <c r="CU261" s="721"/>
      <c r="CV261" s="721"/>
      <c r="CW261" s="721"/>
      <c r="CX261" s="721"/>
      <c r="CY261" s="721"/>
      <c r="CZ261" s="721"/>
      <c r="DA261" s="721"/>
      <c r="DB261" s="721"/>
      <c r="DC261" s="721"/>
      <c r="DD261" s="721"/>
      <c r="DE261" s="721"/>
      <c r="DF261" s="721"/>
      <c r="DG261" s="721"/>
      <c r="DH261" s="721"/>
      <c r="DI261" s="721"/>
      <c r="DJ261" s="721"/>
      <c r="DK261" s="721"/>
      <c r="DL261" s="721"/>
      <c r="DM261" s="721"/>
      <c r="DN261" s="721"/>
      <c r="DO261" s="721"/>
      <c r="DP261" s="721"/>
      <c r="DQ261" s="721"/>
      <c r="DR261" s="721"/>
      <c r="DS261" s="721"/>
      <c r="DT261" s="721"/>
      <c r="DU261" s="721"/>
      <c r="DV261" s="721"/>
      <c r="DW261" s="721"/>
      <c r="DX261" s="721"/>
      <c r="DY261" s="721"/>
      <c r="DZ261" s="721"/>
      <c r="EA261" s="721"/>
      <c r="EB261" s="721"/>
      <c r="EC261" s="721"/>
      <c r="ED261" s="721"/>
      <c r="EE261" s="721"/>
      <c r="EF261" s="721"/>
      <c r="EG261" s="721"/>
      <c r="EH261" s="721"/>
      <c r="EI261" s="721"/>
      <c r="EJ261" s="721"/>
      <c r="EK261" s="721"/>
      <c r="EL261" s="721"/>
      <c r="EM261" s="721"/>
      <c r="EN261" s="721"/>
      <c r="EO261" s="721"/>
    </row>
    <row r="262" spans="83:145" ht="17.25" customHeight="1">
      <c r="CE262" s="721"/>
      <c r="CF262" s="721"/>
      <c r="CG262" s="721"/>
      <c r="CH262" s="721"/>
      <c r="CI262" s="721"/>
      <c r="CJ262" s="721"/>
      <c r="CK262" s="721"/>
      <c r="CL262" s="721"/>
      <c r="CM262" s="721"/>
      <c r="CN262" s="721"/>
      <c r="CO262" s="721"/>
      <c r="CP262" s="721"/>
      <c r="CQ262" s="721"/>
      <c r="CR262" s="721"/>
      <c r="CS262" s="721"/>
      <c r="CT262" s="721"/>
      <c r="CU262" s="721"/>
      <c r="CV262" s="721"/>
      <c r="CW262" s="721"/>
      <c r="CX262" s="721"/>
      <c r="CY262" s="721"/>
      <c r="CZ262" s="721"/>
      <c r="DA262" s="721"/>
      <c r="DB262" s="721"/>
      <c r="DC262" s="721"/>
      <c r="DD262" s="721"/>
      <c r="DE262" s="721"/>
      <c r="DF262" s="721"/>
      <c r="DG262" s="721"/>
      <c r="DH262" s="721"/>
      <c r="DI262" s="721"/>
      <c r="DJ262" s="721"/>
      <c r="DK262" s="721"/>
      <c r="DL262" s="721"/>
      <c r="DM262" s="721"/>
      <c r="DN262" s="721"/>
      <c r="DO262" s="721"/>
      <c r="DP262" s="721"/>
      <c r="DQ262" s="721"/>
      <c r="DR262" s="721"/>
      <c r="DS262" s="721"/>
      <c r="DT262" s="721"/>
      <c r="DU262" s="721"/>
      <c r="DV262" s="721"/>
      <c r="DW262" s="721"/>
      <c r="DX262" s="721"/>
      <c r="DY262" s="721"/>
      <c r="DZ262" s="721"/>
      <c r="EA262" s="721"/>
      <c r="EB262" s="721"/>
      <c r="EC262" s="721"/>
      <c r="ED262" s="721"/>
      <c r="EE262" s="721"/>
      <c r="EF262" s="721"/>
      <c r="EG262" s="721"/>
      <c r="EH262" s="721"/>
      <c r="EI262" s="721"/>
      <c r="EJ262" s="721"/>
      <c r="EK262" s="721"/>
      <c r="EL262" s="721"/>
      <c r="EM262" s="721"/>
      <c r="EN262" s="721"/>
      <c r="EO262" s="721"/>
    </row>
    <row r="263" spans="83:145" ht="17.25" customHeight="1">
      <c r="CE263" s="721"/>
      <c r="CF263" s="721"/>
      <c r="CG263" s="721"/>
      <c r="CH263" s="721"/>
      <c r="CI263" s="721"/>
      <c r="CJ263" s="721"/>
      <c r="CK263" s="721"/>
      <c r="CL263" s="721"/>
      <c r="CM263" s="721"/>
      <c r="CN263" s="721"/>
      <c r="CO263" s="721"/>
      <c r="CP263" s="721"/>
      <c r="CQ263" s="721"/>
      <c r="CR263" s="721"/>
      <c r="CS263" s="721"/>
      <c r="CT263" s="721"/>
      <c r="CU263" s="721"/>
      <c r="CV263" s="721"/>
      <c r="CW263" s="721"/>
      <c r="CX263" s="721"/>
      <c r="CY263" s="721"/>
      <c r="CZ263" s="721"/>
      <c r="DA263" s="721"/>
      <c r="DB263" s="721"/>
      <c r="DC263" s="721"/>
      <c r="DD263" s="721"/>
      <c r="DE263" s="721"/>
      <c r="DF263" s="721"/>
      <c r="DG263" s="721"/>
      <c r="DH263" s="721"/>
      <c r="DI263" s="721"/>
      <c r="DJ263" s="721"/>
      <c r="DK263" s="721"/>
      <c r="DL263" s="721"/>
      <c r="DM263" s="721"/>
      <c r="DN263" s="721"/>
      <c r="DO263" s="721"/>
      <c r="DP263" s="721"/>
      <c r="DQ263" s="721"/>
      <c r="DR263" s="721"/>
      <c r="DS263" s="721"/>
      <c r="DT263" s="721"/>
      <c r="DU263" s="721"/>
      <c r="DV263" s="721"/>
      <c r="DW263" s="721"/>
      <c r="DX263" s="721"/>
      <c r="DY263" s="721"/>
      <c r="DZ263" s="721"/>
      <c r="EA263" s="721"/>
      <c r="EB263" s="721"/>
      <c r="EC263" s="721"/>
      <c r="ED263" s="721"/>
      <c r="EE263" s="721"/>
      <c r="EF263" s="721"/>
      <c r="EG263" s="721"/>
      <c r="EH263" s="721"/>
      <c r="EI263" s="721"/>
      <c r="EJ263" s="721"/>
      <c r="EK263" s="721"/>
      <c r="EL263" s="721"/>
      <c r="EM263" s="721"/>
      <c r="EN263" s="721"/>
      <c r="EO263" s="721"/>
    </row>
    <row r="264" spans="83:145" ht="17.25" customHeight="1">
      <c r="CE264" s="721"/>
      <c r="CF264" s="721"/>
      <c r="CG264" s="721"/>
      <c r="CH264" s="721"/>
      <c r="CI264" s="721"/>
      <c r="CJ264" s="721"/>
      <c r="CK264" s="721"/>
      <c r="CL264" s="721"/>
      <c r="CM264" s="721"/>
      <c r="CN264" s="721"/>
      <c r="CO264" s="721"/>
      <c r="CP264" s="721"/>
      <c r="CQ264" s="721"/>
      <c r="CR264" s="721"/>
      <c r="CS264" s="721"/>
      <c r="CT264" s="721"/>
      <c r="CU264" s="721"/>
      <c r="CV264" s="721"/>
      <c r="CW264" s="721"/>
      <c r="CX264" s="721"/>
      <c r="CY264" s="721"/>
      <c r="CZ264" s="721"/>
      <c r="DA264" s="721"/>
      <c r="DB264" s="721"/>
      <c r="DC264" s="721"/>
      <c r="DD264" s="721"/>
      <c r="DE264" s="721"/>
      <c r="DF264" s="721"/>
      <c r="DG264" s="721"/>
      <c r="DH264" s="721"/>
      <c r="DI264" s="721"/>
      <c r="DJ264" s="721"/>
      <c r="DK264" s="721"/>
      <c r="DL264" s="721"/>
      <c r="DM264" s="721"/>
      <c r="DN264" s="721"/>
      <c r="DO264" s="721"/>
      <c r="DP264" s="721"/>
      <c r="DQ264" s="721"/>
      <c r="DR264" s="721"/>
      <c r="DS264" s="721"/>
      <c r="DT264" s="721"/>
      <c r="DU264" s="721"/>
      <c r="DV264" s="721"/>
      <c r="DW264" s="721"/>
      <c r="DX264" s="721"/>
      <c r="DY264" s="721"/>
      <c r="DZ264" s="721"/>
      <c r="EA264" s="721"/>
      <c r="EB264" s="721"/>
      <c r="EC264" s="721"/>
      <c r="ED264" s="721"/>
      <c r="EE264" s="721"/>
      <c r="EF264" s="721"/>
      <c r="EG264" s="721"/>
      <c r="EH264" s="721"/>
      <c r="EI264" s="721"/>
      <c r="EJ264" s="721"/>
      <c r="EK264" s="721"/>
      <c r="EL264" s="721"/>
      <c r="EM264" s="721"/>
      <c r="EN264" s="721"/>
      <c r="EO264" s="721"/>
    </row>
    <row r="265" spans="83:145" ht="17.25" customHeight="1">
      <c r="CE265" s="721"/>
      <c r="CF265" s="721"/>
      <c r="CG265" s="721"/>
      <c r="CH265" s="721"/>
      <c r="CI265" s="721"/>
      <c r="CJ265" s="721"/>
      <c r="CK265" s="721"/>
      <c r="CL265" s="721"/>
      <c r="CM265" s="721"/>
      <c r="CN265" s="721"/>
      <c r="CO265" s="721"/>
      <c r="CP265" s="721"/>
      <c r="CQ265" s="721"/>
      <c r="CR265" s="721"/>
      <c r="CS265" s="721"/>
      <c r="CT265" s="721"/>
      <c r="CU265" s="721"/>
      <c r="CV265" s="721"/>
      <c r="CW265" s="721"/>
      <c r="CX265" s="721"/>
      <c r="CY265" s="721"/>
      <c r="CZ265" s="721"/>
      <c r="DA265" s="721"/>
      <c r="DB265" s="721"/>
      <c r="DC265" s="721"/>
      <c r="DD265" s="721"/>
      <c r="DE265" s="721"/>
      <c r="DF265" s="721"/>
      <c r="DG265" s="721"/>
      <c r="DH265" s="721"/>
      <c r="DI265" s="721"/>
      <c r="DJ265" s="721"/>
      <c r="DK265" s="721"/>
      <c r="DL265" s="721"/>
      <c r="DM265" s="721"/>
      <c r="DN265" s="721"/>
      <c r="DO265" s="721"/>
      <c r="DP265" s="721"/>
      <c r="DQ265" s="721"/>
      <c r="DR265" s="721"/>
      <c r="DS265" s="721"/>
      <c r="DT265" s="721"/>
      <c r="DU265" s="721"/>
      <c r="DV265" s="721"/>
      <c r="DW265" s="721"/>
      <c r="DX265" s="721"/>
      <c r="DY265" s="721"/>
      <c r="DZ265" s="721"/>
      <c r="EA265" s="721"/>
      <c r="EB265" s="721"/>
      <c r="EC265" s="721"/>
      <c r="ED265" s="721"/>
      <c r="EE265" s="721"/>
      <c r="EF265" s="721"/>
      <c r="EG265" s="721"/>
      <c r="EH265" s="721"/>
      <c r="EI265" s="721"/>
      <c r="EJ265" s="721"/>
      <c r="EK265" s="721"/>
      <c r="EL265" s="721"/>
      <c r="EM265" s="721"/>
      <c r="EN265" s="721"/>
      <c r="EO265" s="721"/>
    </row>
    <row r="266" spans="83:145" ht="17.25" customHeight="1">
      <c r="CE266" s="721"/>
      <c r="CF266" s="721"/>
      <c r="CG266" s="721"/>
      <c r="CH266" s="721"/>
      <c r="CI266" s="721"/>
      <c r="CJ266" s="721"/>
      <c r="CK266" s="721"/>
      <c r="CL266" s="721"/>
      <c r="CM266" s="721"/>
      <c r="CN266" s="721"/>
      <c r="CO266" s="721"/>
      <c r="CP266" s="721"/>
      <c r="CQ266" s="721"/>
      <c r="CR266" s="721"/>
      <c r="CS266" s="721"/>
      <c r="CT266" s="721"/>
      <c r="CU266" s="721"/>
      <c r="CV266" s="721"/>
      <c r="CW266" s="721"/>
      <c r="CX266" s="721"/>
      <c r="CY266" s="721"/>
      <c r="CZ266" s="721"/>
      <c r="DA266" s="721"/>
      <c r="DB266" s="721"/>
      <c r="DC266" s="721"/>
      <c r="DD266" s="721"/>
      <c r="DE266" s="721"/>
      <c r="DF266" s="721"/>
      <c r="DG266" s="721"/>
      <c r="DH266" s="721"/>
      <c r="DI266" s="721"/>
      <c r="DJ266" s="721"/>
      <c r="DK266" s="721"/>
      <c r="DL266" s="721"/>
      <c r="DM266" s="721"/>
      <c r="DN266" s="721"/>
      <c r="DO266" s="721"/>
      <c r="DP266" s="721"/>
      <c r="DQ266" s="721"/>
      <c r="DR266" s="721"/>
      <c r="DS266" s="721"/>
      <c r="DT266" s="721"/>
      <c r="DU266" s="721"/>
      <c r="DV266" s="721"/>
      <c r="DW266" s="721"/>
      <c r="DX266" s="721"/>
      <c r="DY266" s="721"/>
      <c r="DZ266" s="721"/>
      <c r="EA266" s="721"/>
      <c r="EB266" s="721"/>
      <c r="EC266" s="721"/>
      <c r="ED266" s="721"/>
      <c r="EE266" s="721"/>
      <c r="EF266" s="721"/>
      <c r="EG266" s="721"/>
      <c r="EH266" s="721"/>
      <c r="EI266" s="721"/>
      <c r="EJ266" s="721"/>
      <c r="EK266" s="721"/>
      <c r="EL266" s="721"/>
      <c r="EM266" s="721"/>
      <c r="EN266" s="721"/>
      <c r="EO266" s="721"/>
    </row>
    <row r="267" spans="83:145" ht="17.25" customHeight="1">
      <c r="CE267" s="721"/>
      <c r="CF267" s="721"/>
      <c r="CG267" s="721"/>
      <c r="CH267" s="721"/>
      <c r="CI267" s="721"/>
      <c r="CJ267" s="721"/>
      <c r="CK267" s="721"/>
      <c r="CL267" s="721"/>
      <c r="CM267" s="721"/>
      <c r="CN267" s="721"/>
      <c r="CO267" s="721"/>
      <c r="CP267" s="721"/>
      <c r="CQ267" s="721"/>
      <c r="CR267" s="721"/>
      <c r="CS267" s="721"/>
      <c r="CT267" s="721"/>
      <c r="CU267" s="721"/>
      <c r="CV267" s="721"/>
      <c r="CW267" s="721"/>
      <c r="CX267" s="721"/>
      <c r="CY267" s="721"/>
      <c r="CZ267" s="721"/>
      <c r="DA267" s="721"/>
      <c r="DB267" s="721"/>
      <c r="DC267" s="721"/>
      <c r="DD267" s="721"/>
      <c r="DE267" s="721"/>
      <c r="DF267" s="721"/>
      <c r="DG267" s="721"/>
      <c r="DH267" s="721"/>
      <c r="DI267" s="721"/>
      <c r="DJ267" s="721"/>
      <c r="DK267" s="721"/>
      <c r="DL267" s="721"/>
      <c r="DM267" s="721"/>
      <c r="DN267" s="721"/>
      <c r="DO267" s="721"/>
      <c r="DP267" s="721"/>
      <c r="DQ267" s="721"/>
      <c r="DR267" s="721"/>
      <c r="DS267" s="721"/>
      <c r="DT267" s="721"/>
      <c r="DU267" s="721"/>
      <c r="DV267" s="721"/>
      <c r="DW267" s="721"/>
      <c r="DX267" s="721"/>
      <c r="DY267" s="721"/>
      <c r="DZ267" s="721"/>
      <c r="EA267" s="721"/>
      <c r="EB267" s="721"/>
      <c r="EC267" s="721"/>
      <c r="ED267" s="721"/>
      <c r="EE267" s="721"/>
      <c r="EF267" s="721"/>
      <c r="EG267" s="721"/>
      <c r="EH267" s="721"/>
      <c r="EI267" s="721"/>
      <c r="EJ267" s="721"/>
      <c r="EK267" s="721"/>
      <c r="EL267" s="721"/>
      <c r="EM267" s="721"/>
      <c r="EN267" s="721"/>
      <c r="EO267" s="721"/>
    </row>
    <row r="268" spans="83:145" ht="17.25" customHeight="1">
      <c r="CE268" s="721"/>
      <c r="CF268" s="721"/>
      <c r="CG268" s="721"/>
      <c r="CH268" s="721"/>
      <c r="CI268" s="721"/>
      <c r="CJ268" s="721"/>
      <c r="CK268" s="721"/>
      <c r="CL268" s="721"/>
      <c r="CM268" s="721"/>
      <c r="CN268" s="721"/>
      <c r="CO268" s="721"/>
      <c r="CP268" s="721"/>
      <c r="CQ268" s="721"/>
      <c r="CR268" s="721"/>
      <c r="CS268" s="721"/>
      <c r="CT268" s="721"/>
      <c r="CU268" s="721"/>
      <c r="CV268" s="721"/>
      <c r="CW268" s="721"/>
      <c r="CX268" s="721"/>
      <c r="CY268" s="721"/>
      <c r="CZ268" s="721"/>
      <c r="DA268" s="721"/>
      <c r="DB268" s="721"/>
      <c r="DC268" s="721"/>
      <c r="DD268" s="721"/>
      <c r="DE268" s="721"/>
      <c r="DF268" s="721"/>
      <c r="DG268" s="721"/>
      <c r="DH268" s="721"/>
      <c r="DI268" s="721"/>
      <c r="DJ268" s="721"/>
      <c r="DK268" s="721"/>
      <c r="DL268" s="721"/>
      <c r="DM268" s="721"/>
      <c r="DN268" s="721"/>
      <c r="DO268" s="721"/>
      <c r="DP268" s="721"/>
      <c r="DQ268" s="721"/>
      <c r="DR268" s="721"/>
      <c r="DS268" s="721"/>
      <c r="DT268" s="721"/>
      <c r="DU268" s="721"/>
      <c r="DV268" s="721"/>
      <c r="DW268" s="721"/>
      <c r="DX268" s="721"/>
      <c r="DY268" s="721"/>
      <c r="DZ268" s="721"/>
      <c r="EA268" s="721"/>
      <c r="EB268" s="721"/>
      <c r="EC268" s="721"/>
      <c r="ED268" s="721"/>
      <c r="EE268" s="721"/>
      <c r="EF268" s="721"/>
      <c r="EG268" s="721"/>
      <c r="EH268" s="721"/>
      <c r="EI268" s="721"/>
      <c r="EJ268" s="721"/>
      <c r="EK268" s="721"/>
      <c r="EL268" s="721"/>
      <c r="EM268" s="721"/>
      <c r="EN268" s="721"/>
      <c r="EO268" s="721"/>
    </row>
    <row r="269" spans="83:145" ht="17.25" customHeight="1">
      <c r="CE269" s="721"/>
      <c r="CF269" s="721"/>
      <c r="CG269" s="721"/>
      <c r="CH269" s="721"/>
      <c r="CI269" s="721"/>
      <c r="CJ269" s="721"/>
      <c r="CK269" s="721"/>
      <c r="CL269" s="721"/>
      <c r="CM269" s="721"/>
      <c r="CN269" s="721"/>
      <c r="CO269" s="721"/>
      <c r="CP269" s="721"/>
      <c r="CQ269" s="721"/>
      <c r="CR269" s="721"/>
      <c r="CS269" s="721"/>
      <c r="CT269" s="721"/>
      <c r="CU269" s="721"/>
      <c r="CV269" s="721"/>
      <c r="CW269" s="721"/>
      <c r="CX269" s="721"/>
      <c r="CY269" s="721"/>
      <c r="CZ269" s="721"/>
      <c r="DA269" s="721"/>
      <c r="DB269" s="721"/>
      <c r="DC269" s="721"/>
      <c r="DD269" s="721"/>
      <c r="DE269" s="721"/>
      <c r="DF269" s="721"/>
      <c r="DG269" s="721"/>
      <c r="DH269" s="721"/>
      <c r="DI269" s="721"/>
      <c r="DJ269" s="721"/>
      <c r="DK269" s="721"/>
      <c r="DL269" s="721"/>
      <c r="DM269" s="721"/>
      <c r="DN269" s="721"/>
      <c r="DO269" s="721"/>
      <c r="DP269" s="721"/>
      <c r="DQ269" s="721"/>
      <c r="DR269" s="721"/>
      <c r="DS269" s="721"/>
      <c r="DT269" s="721"/>
      <c r="DU269" s="721"/>
      <c r="DV269" s="721"/>
      <c r="DW269" s="721"/>
      <c r="DX269" s="721"/>
      <c r="DY269" s="721"/>
      <c r="DZ269" s="721"/>
      <c r="EA269" s="721"/>
      <c r="EB269" s="721"/>
      <c r="EC269" s="721"/>
      <c r="ED269" s="721"/>
      <c r="EE269" s="721"/>
      <c r="EF269" s="721"/>
      <c r="EG269" s="721"/>
      <c r="EH269" s="721"/>
      <c r="EI269" s="721"/>
      <c r="EJ269" s="721"/>
      <c r="EK269" s="721"/>
      <c r="EL269" s="721"/>
      <c r="EM269" s="721"/>
      <c r="EN269" s="721"/>
      <c r="EO269" s="721"/>
    </row>
    <row r="270" spans="83:145" ht="17.25" customHeight="1">
      <c r="CE270" s="721"/>
      <c r="CF270" s="721"/>
      <c r="CG270" s="721"/>
      <c r="CH270" s="721"/>
      <c r="CI270" s="721"/>
      <c r="CJ270" s="721"/>
      <c r="CK270" s="721"/>
      <c r="CL270" s="721"/>
      <c r="CM270" s="721"/>
      <c r="CN270" s="721"/>
      <c r="CO270" s="721"/>
      <c r="CP270" s="721"/>
      <c r="CQ270" s="721"/>
      <c r="CR270" s="721"/>
      <c r="CS270" s="721"/>
      <c r="CT270" s="721"/>
      <c r="CU270" s="721"/>
      <c r="CV270" s="721"/>
      <c r="CW270" s="721"/>
      <c r="CX270" s="721"/>
      <c r="CY270" s="721"/>
      <c r="CZ270" s="721"/>
      <c r="DA270" s="721"/>
      <c r="DB270" s="721"/>
      <c r="DC270" s="721"/>
      <c r="DD270" s="721"/>
      <c r="DE270" s="721"/>
      <c r="DF270" s="721"/>
      <c r="DG270" s="721"/>
      <c r="DH270" s="721"/>
      <c r="DI270" s="721"/>
      <c r="DJ270" s="721"/>
      <c r="DK270" s="721"/>
      <c r="DL270" s="721"/>
      <c r="DM270" s="721"/>
      <c r="DN270" s="721"/>
      <c r="DO270" s="721"/>
      <c r="DP270" s="721"/>
      <c r="DQ270" s="721"/>
      <c r="DR270" s="721"/>
      <c r="DS270" s="721"/>
      <c r="DT270" s="721"/>
      <c r="DU270" s="721"/>
      <c r="DV270" s="721"/>
      <c r="DW270" s="721"/>
      <c r="DX270" s="721"/>
      <c r="DY270" s="721"/>
      <c r="DZ270" s="721"/>
      <c r="EA270" s="721"/>
      <c r="EB270" s="721"/>
      <c r="EC270" s="721"/>
      <c r="ED270" s="721"/>
      <c r="EE270" s="721"/>
      <c r="EF270" s="721"/>
      <c r="EG270" s="721"/>
      <c r="EH270" s="721"/>
      <c r="EI270" s="721"/>
      <c r="EJ270" s="721"/>
      <c r="EK270" s="721"/>
      <c r="EL270" s="721"/>
      <c r="EM270" s="721"/>
      <c r="EN270" s="721"/>
      <c r="EO270" s="721"/>
    </row>
    <row r="271" spans="83:145" ht="17.25" customHeight="1">
      <c r="CE271" s="721"/>
      <c r="CF271" s="721"/>
      <c r="CG271" s="721"/>
      <c r="CH271" s="721"/>
      <c r="CI271" s="721"/>
      <c r="CJ271" s="721"/>
      <c r="CK271" s="721"/>
      <c r="CL271" s="721"/>
      <c r="CM271" s="721"/>
      <c r="CN271" s="721"/>
      <c r="CO271" s="721"/>
      <c r="CP271" s="721"/>
      <c r="CQ271" s="721"/>
      <c r="CR271" s="721"/>
      <c r="CS271" s="721"/>
      <c r="CT271" s="721"/>
      <c r="CU271" s="721"/>
      <c r="CV271" s="721"/>
      <c r="CW271" s="721"/>
      <c r="CX271" s="721"/>
      <c r="CY271" s="721"/>
      <c r="CZ271" s="721"/>
      <c r="DA271" s="721"/>
      <c r="DB271" s="721"/>
      <c r="DC271" s="721"/>
      <c r="DD271" s="721"/>
      <c r="DE271" s="721"/>
      <c r="DF271" s="721"/>
      <c r="DG271" s="721"/>
      <c r="DH271" s="721"/>
      <c r="DI271" s="721"/>
      <c r="DJ271" s="721"/>
      <c r="DK271" s="721"/>
      <c r="DL271" s="721"/>
      <c r="DM271" s="721"/>
      <c r="DN271" s="721"/>
      <c r="DO271" s="721"/>
      <c r="DP271" s="721"/>
      <c r="DQ271" s="721"/>
      <c r="DR271" s="721"/>
      <c r="DS271" s="721"/>
      <c r="DT271" s="721"/>
      <c r="DU271" s="721"/>
      <c r="DV271" s="721"/>
      <c r="DW271" s="721"/>
      <c r="DX271" s="721"/>
      <c r="DY271" s="721"/>
      <c r="DZ271" s="721"/>
      <c r="EA271" s="721"/>
      <c r="EB271" s="721"/>
      <c r="EC271" s="721"/>
      <c r="ED271" s="721"/>
      <c r="EE271" s="721"/>
      <c r="EF271" s="721"/>
      <c r="EG271" s="721"/>
      <c r="EH271" s="721"/>
      <c r="EI271" s="721"/>
      <c r="EJ271" s="721"/>
      <c r="EK271" s="721"/>
      <c r="EL271" s="721"/>
      <c r="EM271" s="721"/>
      <c r="EN271" s="721"/>
      <c r="EO271" s="721"/>
    </row>
    <row r="272" spans="83:145" ht="17.25" customHeight="1">
      <c r="CE272" s="721"/>
      <c r="CF272" s="721"/>
      <c r="CG272" s="721"/>
      <c r="CH272" s="721"/>
      <c r="CI272" s="721"/>
      <c r="CJ272" s="721"/>
      <c r="CK272" s="721"/>
      <c r="CL272" s="721"/>
      <c r="CM272" s="721"/>
      <c r="CN272" s="721"/>
      <c r="CO272" s="721"/>
      <c r="CP272" s="721"/>
      <c r="CQ272" s="721"/>
      <c r="CR272" s="721"/>
      <c r="CS272" s="721"/>
      <c r="CT272" s="721"/>
      <c r="CU272" s="721"/>
      <c r="CV272" s="721"/>
      <c r="CW272" s="721"/>
      <c r="CX272" s="721"/>
      <c r="CY272" s="721"/>
      <c r="CZ272" s="721"/>
      <c r="DA272" s="721"/>
      <c r="DB272" s="721"/>
      <c r="DC272" s="721"/>
      <c r="DD272" s="721"/>
      <c r="DE272" s="721"/>
      <c r="DF272" s="721"/>
      <c r="DG272" s="721"/>
      <c r="DH272" s="721"/>
      <c r="DI272" s="721"/>
      <c r="DJ272" s="721"/>
      <c r="DK272" s="721"/>
      <c r="DL272" s="721"/>
      <c r="DM272" s="721"/>
      <c r="DN272" s="721"/>
      <c r="DO272" s="721"/>
      <c r="DP272" s="721"/>
      <c r="DQ272" s="721"/>
      <c r="DR272" s="721"/>
      <c r="DS272" s="721"/>
      <c r="DT272" s="721"/>
      <c r="DU272" s="721"/>
      <c r="DV272" s="721"/>
      <c r="DW272" s="721"/>
      <c r="DX272" s="721"/>
      <c r="DY272" s="721"/>
      <c r="DZ272" s="721"/>
      <c r="EA272" s="721"/>
      <c r="EB272" s="721"/>
      <c r="EC272" s="721"/>
      <c r="ED272" s="721"/>
      <c r="EE272" s="721"/>
      <c r="EF272" s="721"/>
      <c r="EG272" s="721"/>
      <c r="EH272" s="721"/>
      <c r="EI272" s="721"/>
      <c r="EJ272" s="721"/>
      <c r="EK272" s="721"/>
      <c r="EL272" s="721"/>
      <c r="EM272" s="721"/>
      <c r="EN272" s="721"/>
      <c r="EO272" s="721"/>
    </row>
    <row r="273" spans="83:145" ht="17.25" customHeight="1">
      <c r="CE273" s="721"/>
      <c r="CF273" s="721"/>
      <c r="CG273" s="721"/>
      <c r="CH273" s="721"/>
      <c r="CI273" s="721"/>
      <c r="CJ273" s="721"/>
      <c r="CK273" s="721"/>
      <c r="CL273" s="721"/>
      <c r="CM273" s="721"/>
      <c r="CN273" s="721"/>
      <c r="CO273" s="721"/>
      <c r="CP273" s="721"/>
      <c r="CQ273" s="721"/>
      <c r="CR273" s="721"/>
      <c r="CS273" s="721"/>
      <c r="CT273" s="721"/>
      <c r="CU273" s="721"/>
      <c r="CV273" s="721"/>
      <c r="CW273" s="721"/>
      <c r="CX273" s="721"/>
      <c r="CY273" s="721"/>
      <c r="CZ273" s="721"/>
      <c r="DA273" s="721"/>
      <c r="DB273" s="721"/>
      <c r="DC273" s="721"/>
      <c r="DD273" s="721"/>
      <c r="DE273" s="721"/>
      <c r="DF273" s="721"/>
      <c r="DG273" s="721"/>
      <c r="DH273" s="721"/>
      <c r="DI273" s="721"/>
      <c r="DJ273" s="721"/>
      <c r="DK273" s="721"/>
      <c r="DL273" s="721"/>
      <c r="DM273" s="721"/>
      <c r="DN273" s="721"/>
      <c r="DO273" s="721"/>
      <c r="DP273" s="721"/>
      <c r="DQ273" s="721"/>
      <c r="DR273" s="721"/>
      <c r="DS273" s="721"/>
      <c r="DT273" s="721"/>
      <c r="DU273" s="721"/>
      <c r="DV273" s="721"/>
      <c r="DW273" s="721"/>
      <c r="DX273" s="721"/>
      <c r="DY273" s="721"/>
      <c r="DZ273" s="721"/>
      <c r="EA273" s="721"/>
      <c r="EB273" s="721"/>
      <c r="EC273" s="721"/>
      <c r="ED273" s="721"/>
      <c r="EE273" s="721"/>
      <c r="EF273" s="721"/>
      <c r="EG273" s="721"/>
      <c r="EH273" s="721"/>
      <c r="EI273" s="721"/>
      <c r="EJ273" s="721"/>
      <c r="EK273" s="721"/>
      <c r="EL273" s="721"/>
      <c r="EM273" s="721"/>
      <c r="EN273" s="721"/>
      <c r="EO273" s="721"/>
    </row>
    <row r="274" spans="83:145" ht="17.25" customHeight="1">
      <c r="CE274" s="721"/>
      <c r="CF274" s="721"/>
      <c r="CG274" s="721"/>
      <c r="CH274" s="721"/>
      <c r="CI274" s="721"/>
      <c r="CJ274" s="721"/>
      <c r="CK274" s="721"/>
      <c r="CL274" s="721"/>
      <c r="CM274" s="721"/>
      <c r="CN274" s="721"/>
      <c r="CO274" s="721"/>
      <c r="CP274" s="721"/>
      <c r="CQ274" s="721"/>
      <c r="CR274" s="721"/>
      <c r="CS274" s="721"/>
      <c r="CT274" s="721"/>
      <c r="CU274" s="721"/>
      <c r="CV274" s="721"/>
      <c r="CW274" s="721"/>
      <c r="CX274" s="721"/>
      <c r="CY274" s="721"/>
      <c r="CZ274" s="721"/>
      <c r="DA274" s="721"/>
      <c r="DB274" s="721"/>
      <c r="DC274" s="721"/>
      <c r="DD274" s="721"/>
      <c r="DE274" s="721"/>
      <c r="DF274" s="721"/>
      <c r="DG274" s="721"/>
      <c r="DH274" s="721"/>
      <c r="DI274" s="721"/>
      <c r="DJ274" s="721"/>
      <c r="DK274" s="721"/>
      <c r="DL274" s="721"/>
      <c r="DM274" s="721"/>
      <c r="DN274" s="721"/>
      <c r="DO274" s="721"/>
      <c r="DP274" s="721"/>
      <c r="DQ274" s="721"/>
      <c r="DR274" s="721"/>
      <c r="DS274" s="721"/>
      <c r="DT274" s="721"/>
      <c r="DU274" s="721"/>
      <c r="DV274" s="721"/>
      <c r="DW274" s="721"/>
      <c r="DX274" s="721"/>
      <c r="DY274" s="721"/>
      <c r="DZ274" s="721"/>
      <c r="EA274" s="721"/>
      <c r="EB274" s="721"/>
      <c r="EC274" s="721"/>
      <c r="ED274" s="721"/>
      <c r="EE274" s="721"/>
      <c r="EF274" s="721"/>
      <c r="EG274" s="721"/>
      <c r="EH274" s="721"/>
      <c r="EI274" s="721"/>
      <c r="EJ274" s="721"/>
      <c r="EK274" s="721"/>
      <c r="EL274" s="721"/>
      <c r="EM274" s="721"/>
      <c r="EN274" s="721"/>
      <c r="EO274" s="721"/>
    </row>
    <row r="275" spans="83:145" ht="17.25" customHeight="1">
      <c r="CE275" s="721"/>
      <c r="CF275" s="721"/>
      <c r="CG275" s="721"/>
      <c r="CH275" s="721"/>
      <c r="CI275" s="721"/>
      <c r="CJ275" s="721"/>
      <c r="CK275" s="721"/>
      <c r="CL275" s="721"/>
      <c r="CM275" s="721"/>
      <c r="CN275" s="721"/>
      <c r="CO275" s="721"/>
      <c r="CP275" s="721"/>
      <c r="CQ275" s="721"/>
      <c r="CR275" s="721"/>
      <c r="CS275" s="721"/>
      <c r="CT275" s="721"/>
      <c r="CU275" s="721"/>
      <c r="CV275" s="721"/>
      <c r="CW275" s="721"/>
      <c r="CX275" s="721"/>
      <c r="CY275" s="721"/>
      <c r="CZ275" s="721"/>
      <c r="DA275" s="721"/>
      <c r="DB275" s="721"/>
      <c r="DC275" s="721"/>
      <c r="DD275" s="721"/>
      <c r="DE275" s="721"/>
      <c r="DF275" s="721"/>
      <c r="DG275" s="721"/>
      <c r="DH275" s="721"/>
      <c r="DI275" s="721"/>
      <c r="DJ275" s="721"/>
      <c r="DK275" s="721"/>
      <c r="DL275" s="721"/>
      <c r="DM275" s="721"/>
      <c r="DN275" s="721"/>
      <c r="DO275" s="721"/>
      <c r="DP275" s="721"/>
      <c r="DQ275" s="721"/>
      <c r="DR275" s="721"/>
      <c r="DS275" s="721"/>
      <c r="DT275" s="721"/>
      <c r="DU275" s="721"/>
      <c r="DV275" s="721"/>
      <c r="DW275" s="721"/>
      <c r="DX275" s="721"/>
      <c r="DY275" s="721"/>
      <c r="DZ275" s="721"/>
      <c r="EA275" s="721"/>
      <c r="EB275" s="721"/>
      <c r="EC275" s="721"/>
      <c r="ED275" s="721"/>
      <c r="EE275" s="721"/>
      <c r="EF275" s="721"/>
      <c r="EG275" s="721"/>
      <c r="EH275" s="721"/>
      <c r="EI275" s="721"/>
      <c r="EJ275" s="721"/>
      <c r="EK275" s="721"/>
      <c r="EL275" s="721"/>
      <c r="EM275" s="721"/>
      <c r="EN275" s="721"/>
      <c r="EO275" s="721"/>
    </row>
    <row r="276" spans="83:145" ht="17.25" customHeight="1">
      <c r="CE276" s="721"/>
      <c r="CF276" s="721"/>
      <c r="CG276" s="721"/>
      <c r="CH276" s="721"/>
      <c r="CI276" s="721"/>
      <c r="CJ276" s="721"/>
      <c r="CK276" s="721"/>
      <c r="CL276" s="721"/>
      <c r="CM276" s="721"/>
      <c r="CN276" s="721"/>
      <c r="CO276" s="721"/>
      <c r="CP276" s="721"/>
      <c r="CQ276" s="721"/>
      <c r="CR276" s="721"/>
      <c r="CS276" s="721"/>
      <c r="CT276" s="721"/>
      <c r="CU276" s="721"/>
      <c r="CV276" s="721"/>
      <c r="CW276" s="721"/>
      <c r="CX276" s="721"/>
      <c r="CY276" s="721"/>
      <c r="CZ276" s="721"/>
      <c r="DA276" s="721"/>
      <c r="DB276" s="721"/>
      <c r="DC276" s="721"/>
      <c r="DD276" s="721"/>
      <c r="DE276" s="721"/>
      <c r="DF276" s="721"/>
      <c r="DG276" s="721"/>
      <c r="DH276" s="721"/>
      <c r="DI276" s="721"/>
      <c r="DJ276" s="721"/>
      <c r="DK276" s="721"/>
      <c r="DL276" s="721"/>
      <c r="DM276" s="721"/>
      <c r="DN276" s="721"/>
      <c r="DO276" s="721"/>
      <c r="DP276" s="721"/>
      <c r="DQ276" s="721"/>
      <c r="DR276" s="721"/>
      <c r="DS276" s="721"/>
      <c r="DT276" s="721"/>
      <c r="DU276" s="721"/>
      <c r="DV276" s="721"/>
      <c r="DW276" s="721"/>
      <c r="DX276" s="721"/>
      <c r="DY276" s="721"/>
      <c r="DZ276" s="721"/>
      <c r="EA276" s="721"/>
      <c r="EB276" s="721"/>
      <c r="EC276" s="721"/>
      <c r="ED276" s="721"/>
      <c r="EE276" s="721"/>
      <c r="EF276" s="721"/>
      <c r="EG276" s="721"/>
      <c r="EH276" s="721"/>
      <c r="EI276" s="721"/>
      <c r="EJ276" s="721"/>
      <c r="EK276" s="721"/>
      <c r="EL276" s="721"/>
      <c r="EM276" s="721"/>
      <c r="EN276" s="721"/>
      <c r="EO276" s="721"/>
    </row>
    <row r="277" spans="83:145" ht="17.25" customHeight="1">
      <c r="CE277" s="721"/>
      <c r="CF277" s="721"/>
      <c r="CG277" s="721"/>
      <c r="CH277" s="721"/>
      <c r="CI277" s="721"/>
      <c r="CJ277" s="721"/>
      <c r="CK277" s="721"/>
      <c r="CL277" s="721"/>
      <c r="CM277" s="721"/>
      <c r="CN277" s="721"/>
      <c r="CO277" s="721"/>
      <c r="CP277" s="721"/>
      <c r="CQ277" s="721"/>
      <c r="CR277" s="721"/>
      <c r="CS277" s="721"/>
      <c r="CT277" s="721"/>
      <c r="CU277" s="721"/>
      <c r="CV277" s="721"/>
      <c r="CW277" s="721"/>
      <c r="CX277" s="721"/>
      <c r="CY277" s="721"/>
      <c r="CZ277" s="721"/>
      <c r="DA277" s="721"/>
      <c r="DB277" s="721"/>
      <c r="DC277" s="721"/>
      <c r="DD277" s="721"/>
      <c r="DE277" s="721"/>
      <c r="DF277" s="721"/>
      <c r="DG277" s="721"/>
      <c r="DH277" s="721"/>
      <c r="DI277" s="721"/>
      <c r="DJ277" s="721"/>
      <c r="DK277" s="721"/>
      <c r="DL277" s="721"/>
      <c r="DM277" s="721"/>
      <c r="DN277" s="721"/>
      <c r="DO277" s="721"/>
      <c r="DP277" s="721"/>
      <c r="DQ277" s="721"/>
      <c r="DR277" s="721"/>
      <c r="DS277" s="721"/>
      <c r="DT277" s="721"/>
      <c r="DU277" s="721"/>
      <c r="DV277" s="721"/>
      <c r="DW277" s="721"/>
      <c r="DX277" s="721"/>
      <c r="DY277" s="721"/>
      <c r="DZ277" s="721"/>
      <c r="EA277" s="721"/>
      <c r="EB277" s="721"/>
      <c r="EC277" s="721"/>
      <c r="ED277" s="721"/>
      <c r="EE277" s="721"/>
      <c r="EF277" s="721"/>
      <c r="EG277" s="721"/>
      <c r="EH277" s="721"/>
      <c r="EI277" s="721"/>
      <c r="EJ277" s="721"/>
      <c r="EK277" s="721"/>
      <c r="EL277" s="721"/>
      <c r="EM277" s="721"/>
      <c r="EN277" s="721"/>
      <c r="EO277" s="721"/>
    </row>
    <row r="278" spans="83:145" ht="17.25" customHeight="1">
      <c r="CE278" s="721"/>
      <c r="CF278" s="721"/>
      <c r="CG278" s="721"/>
      <c r="CH278" s="721"/>
      <c r="CI278" s="721"/>
      <c r="CJ278" s="721"/>
      <c r="CK278" s="721"/>
      <c r="CL278" s="721"/>
      <c r="CM278" s="721"/>
      <c r="CN278" s="721"/>
      <c r="CO278" s="721"/>
      <c r="CP278" s="721"/>
      <c r="CQ278" s="721"/>
      <c r="CR278" s="721"/>
      <c r="CS278" s="721"/>
      <c r="CT278" s="721"/>
      <c r="CU278" s="721"/>
      <c r="CV278" s="721"/>
      <c r="CW278" s="721"/>
      <c r="CX278" s="721"/>
      <c r="CY278" s="721"/>
      <c r="CZ278" s="721"/>
      <c r="DA278" s="721"/>
      <c r="DB278" s="721"/>
      <c r="DC278" s="721"/>
      <c r="DD278" s="721"/>
      <c r="DE278" s="721"/>
      <c r="DF278" s="721"/>
      <c r="DG278" s="721"/>
      <c r="DH278" s="721"/>
      <c r="DI278" s="721"/>
      <c r="DJ278" s="721"/>
      <c r="DK278" s="721"/>
      <c r="DL278" s="721"/>
      <c r="DM278" s="721"/>
      <c r="DN278" s="721"/>
      <c r="DO278" s="721"/>
      <c r="DP278" s="721"/>
      <c r="DQ278" s="721"/>
      <c r="DR278" s="721"/>
      <c r="DS278" s="721"/>
      <c r="DT278" s="721"/>
      <c r="DU278" s="721"/>
      <c r="DV278" s="721"/>
      <c r="DW278" s="721"/>
      <c r="DX278" s="721"/>
      <c r="DY278" s="721"/>
      <c r="DZ278" s="721"/>
      <c r="EA278" s="721"/>
      <c r="EB278" s="721"/>
      <c r="EC278" s="721"/>
      <c r="ED278" s="721"/>
      <c r="EE278" s="721"/>
      <c r="EF278" s="721"/>
      <c r="EG278" s="721"/>
      <c r="EH278" s="721"/>
      <c r="EI278" s="721"/>
      <c r="EJ278" s="721"/>
      <c r="EK278" s="721"/>
      <c r="EL278" s="721"/>
      <c r="EM278" s="721"/>
      <c r="EN278" s="721"/>
      <c r="EO278" s="721"/>
    </row>
    <row r="279" spans="83:145" ht="17.25" customHeight="1">
      <c r="CE279" s="721"/>
      <c r="CF279" s="721"/>
      <c r="CG279" s="721"/>
      <c r="CH279" s="721"/>
      <c r="CI279" s="721"/>
      <c r="CJ279" s="721"/>
      <c r="CK279" s="721"/>
      <c r="CL279" s="721"/>
      <c r="CM279" s="721"/>
      <c r="CN279" s="721"/>
      <c r="CO279" s="721"/>
      <c r="CP279" s="721"/>
      <c r="CQ279" s="721"/>
      <c r="CR279" s="721"/>
      <c r="CS279" s="721"/>
      <c r="CT279" s="721"/>
      <c r="CU279" s="721"/>
      <c r="CV279" s="721"/>
      <c r="CW279" s="721"/>
      <c r="CX279" s="721"/>
      <c r="CY279" s="721"/>
      <c r="CZ279" s="721"/>
      <c r="DA279" s="721"/>
      <c r="DB279" s="721"/>
      <c r="DC279" s="721"/>
      <c r="DD279" s="721"/>
      <c r="DE279" s="721"/>
      <c r="DF279" s="721"/>
      <c r="DG279" s="721"/>
      <c r="DH279" s="721"/>
      <c r="DI279" s="721"/>
      <c r="DJ279" s="721"/>
      <c r="DK279" s="721"/>
      <c r="DL279" s="721"/>
      <c r="DM279" s="721"/>
      <c r="DN279" s="721"/>
      <c r="DO279" s="721"/>
      <c r="DP279" s="721"/>
      <c r="DQ279" s="721"/>
      <c r="DR279" s="721"/>
      <c r="DS279" s="721"/>
      <c r="DT279" s="721"/>
      <c r="DU279" s="721"/>
      <c r="DV279" s="721"/>
      <c r="DW279" s="721"/>
      <c r="DX279" s="721"/>
      <c r="DY279" s="721"/>
      <c r="DZ279" s="721"/>
      <c r="EA279" s="721"/>
      <c r="EB279" s="721"/>
      <c r="EC279" s="721"/>
      <c r="ED279" s="721"/>
      <c r="EE279" s="721"/>
      <c r="EF279" s="721"/>
      <c r="EG279" s="721"/>
      <c r="EH279" s="721"/>
      <c r="EI279" s="721"/>
      <c r="EJ279" s="721"/>
      <c r="EK279" s="721"/>
      <c r="EL279" s="721"/>
      <c r="EM279" s="721"/>
      <c r="EN279" s="721"/>
      <c r="EO279" s="721"/>
    </row>
    <row r="280" spans="83:145" ht="17.25" customHeight="1">
      <c r="CE280" s="721"/>
      <c r="CF280" s="721"/>
      <c r="CG280" s="721"/>
      <c r="CH280" s="721"/>
      <c r="CI280" s="721"/>
      <c r="CJ280" s="721"/>
      <c r="CK280" s="721"/>
      <c r="CL280" s="721"/>
      <c r="CM280" s="721"/>
      <c r="CN280" s="721"/>
      <c r="CO280" s="721"/>
      <c r="CP280" s="721"/>
      <c r="CQ280" s="721"/>
      <c r="CR280" s="721"/>
      <c r="CS280" s="721"/>
      <c r="CT280" s="721"/>
      <c r="CU280" s="721"/>
      <c r="CV280" s="721"/>
      <c r="CW280" s="721"/>
      <c r="CX280" s="721"/>
      <c r="CY280" s="721"/>
      <c r="CZ280" s="721"/>
      <c r="DA280" s="721"/>
      <c r="DB280" s="721"/>
      <c r="DC280" s="721"/>
      <c r="DD280" s="721"/>
      <c r="DE280" s="721"/>
      <c r="DF280" s="721"/>
      <c r="DG280" s="721"/>
      <c r="DH280" s="721"/>
      <c r="DI280" s="721"/>
      <c r="DJ280" s="721"/>
      <c r="DK280" s="721"/>
      <c r="DL280" s="721"/>
      <c r="DM280" s="721"/>
      <c r="DN280" s="721"/>
      <c r="DO280" s="721"/>
      <c r="DP280" s="721"/>
      <c r="DQ280" s="721"/>
      <c r="DR280" s="721"/>
      <c r="DS280" s="721"/>
      <c r="DT280" s="721"/>
      <c r="DU280" s="721"/>
      <c r="DV280" s="721"/>
      <c r="DW280" s="721"/>
      <c r="DX280" s="721"/>
      <c r="DY280" s="721"/>
      <c r="DZ280" s="721"/>
      <c r="EA280" s="721"/>
      <c r="EB280" s="721"/>
      <c r="EC280" s="721"/>
      <c r="ED280" s="721"/>
      <c r="EE280" s="721"/>
      <c r="EF280" s="721"/>
      <c r="EG280" s="721"/>
      <c r="EH280" s="721"/>
      <c r="EI280" s="721"/>
      <c r="EJ280" s="721"/>
      <c r="EK280" s="721"/>
      <c r="EL280" s="721"/>
      <c r="EM280" s="721"/>
      <c r="EN280" s="721"/>
      <c r="EO280" s="721"/>
    </row>
    <row r="281" spans="83:145" ht="17.25" customHeight="1">
      <c r="CE281" s="721"/>
      <c r="CF281" s="721"/>
      <c r="CG281" s="721"/>
      <c r="CH281" s="721"/>
      <c r="CI281" s="721"/>
      <c r="CJ281" s="721"/>
      <c r="CK281" s="721"/>
      <c r="CL281" s="721"/>
      <c r="CM281" s="721"/>
      <c r="CN281" s="721"/>
      <c r="CO281" s="721"/>
      <c r="CP281" s="721"/>
      <c r="CQ281" s="721"/>
      <c r="CR281" s="721"/>
      <c r="CS281" s="721"/>
      <c r="CT281" s="721"/>
      <c r="CU281" s="721"/>
      <c r="CV281" s="721"/>
      <c r="CW281" s="721"/>
      <c r="CX281" s="721"/>
      <c r="CY281" s="721"/>
      <c r="CZ281" s="721"/>
      <c r="DA281" s="721"/>
      <c r="DB281" s="721"/>
      <c r="DC281" s="721"/>
      <c r="DD281" s="721"/>
      <c r="DE281" s="721"/>
      <c r="DF281" s="721"/>
      <c r="DG281" s="721"/>
      <c r="DH281" s="721"/>
      <c r="DI281" s="721"/>
      <c r="DJ281" s="721"/>
      <c r="DK281" s="721"/>
      <c r="DL281" s="721"/>
      <c r="DM281" s="721"/>
      <c r="DN281" s="721"/>
      <c r="DO281" s="721"/>
      <c r="DP281" s="721"/>
      <c r="DQ281" s="721"/>
      <c r="DR281" s="721"/>
      <c r="DS281" s="721"/>
      <c r="DT281" s="721"/>
      <c r="DU281" s="721"/>
      <c r="DV281" s="721"/>
      <c r="DW281" s="721"/>
      <c r="DX281" s="721"/>
      <c r="DY281" s="721"/>
      <c r="DZ281" s="721"/>
      <c r="EA281" s="721"/>
      <c r="EB281" s="721"/>
      <c r="EC281" s="721"/>
      <c r="ED281" s="721"/>
      <c r="EE281" s="721"/>
      <c r="EF281" s="721"/>
      <c r="EG281" s="721"/>
      <c r="EH281" s="721"/>
      <c r="EI281" s="721"/>
      <c r="EJ281" s="721"/>
      <c r="EK281" s="721"/>
      <c r="EL281" s="721"/>
      <c r="EM281" s="721"/>
      <c r="EN281" s="721"/>
      <c r="EO281" s="721"/>
    </row>
    <row r="282" spans="83:145" ht="17.25" customHeight="1">
      <c r="CE282" s="721"/>
      <c r="CF282" s="721"/>
      <c r="CG282" s="721"/>
      <c r="CH282" s="721"/>
      <c r="CI282" s="721"/>
      <c r="CJ282" s="721"/>
      <c r="CK282" s="721"/>
      <c r="CL282" s="721"/>
      <c r="CM282" s="721"/>
      <c r="CN282" s="721"/>
      <c r="CO282" s="721"/>
      <c r="CP282" s="721"/>
      <c r="CQ282" s="721"/>
      <c r="CR282" s="721"/>
      <c r="CS282" s="721"/>
      <c r="CT282" s="721"/>
      <c r="CU282" s="721"/>
      <c r="CV282" s="721"/>
      <c r="CW282" s="721"/>
      <c r="CX282" s="721"/>
      <c r="CY282" s="721"/>
      <c r="CZ282" s="721"/>
      <c r="DA282" s="721"/>
      <c r="DB282" s="721"/>
      <c r="DC282" s="721"/>
      <c r="DD282" s="721"/>
      <c r="DE282" s="721"/>
      <c r="DF282" s="721"/>
      <c r="DG282" s="721"/>
      <c r="DH282" s="721"/>
      <c r="DI282" s="721"/>
      <c r="DJ282" s="721"/>
      <c r="DK282" s="721"/>
      <c r="DL282" s="721"/>
      <c r="DM282" s="721"/>
      <c r="DN282" s="721"/>
      <c r="DO282" s="721"/>
      <c r="DP282" s="721"/>
      <c r="DQ282" s="721"/>
      <c r="DR282" s="721"/>
      <c r="DS282" s="721"/>
      <c r="DT282" s="721"/>
      <c r="DU282" s="721"/>
      <c r="DV282" s="721"/>
      <c r="DW282" s="721"/>
      <c r="DX282" s="721"/>
      <c r="DY282" s="721"/>
      <c r="DZ282" s="721"/>
      <c r="EA282" s="721"/>
      <c r="EB282" s="721"/>
      <c r="EC282" s="721"/>
      <c r="ED282" s="721"/>
      <c r="EE282" s="721"/>
      <c r="EF282" s="721"/>
      <c r="EG282" s="721"/>
      <c r="EH282" s="721"/>
      <c r="EI282" s="721"/>
      <c r="EJ282" s="721"/>
      <c r="EK282" s="721"/>
      <c r="EL282" s="721"/>
      <c r="EM282" s="721"/>
      <c r="EN282" s="721"/>
      <c r="EO282" s="721"/>
    </row>
    <row r="283" spans="83:145" ht="17.25" customHeight="1">
      <c r="CE283" s="721"/>
      <c r="CF283" s="721"/>
      <c r="CG283" s="721"/>
      <c r="CH283" s="721"/>
      <c r="CI283" s="721"/>
      <c r="CJ283" s="721"/>
      <c r="CK283" s="721"/>
      <c r="CL283" s="721"/>
      <c r="CM283" s="721"/>
      <c r="CN283" s="721"/>
      <c r="CO283" s="721"/>
      <c r="CP283" s="721"/>
      <c r="CQ283" s="721"/>
      <c r="CR283" s="721"/>
      <c r="CS283" s="721"/>
      <c r="CT283" s="721"/>
      <c r="CU283" s="721"/>
      <c r="CV283" s="721"/>
      <c r="CW283" s="721"/>
      <c r="CX283" s="721"/>
      <c r="CY283" s="721"/>
      <c r="CZ283" s="721"/>
      <c r="DA283" s="721"/>
      <c r="DB283" s="721"/>
      <c r="DC283" s="721"/>
      <c r="DD283" s="721"/>
      <c r="DE283" s="721"/>
      <c r="DF283" s="721"/>
      <c r="DG283" s="721"/>
      <c r="DH283" s="721"/>
      <c r="DI283" s="721"/>
      <c r="DJ283" s="721"/>
      <c r="DK283" s="721"/>
      <c r="DL283" s="721"/>
      <c r="DM283" s="721"/>
      <c r="DN283" s="721"/>
      <c r="DO283" s="721"/>
      <c r="DP283" s="721"/>
      <c r="DQ283" s="721"/>
      <c r="DR283" s="721"/>
      <c r="DS283" s="721"/>
      <c r="DT283" s="721"/>
      <c r="DU283" s="721"/>
      <c r="DV283" s="721"/>
      <c r="DW283" s="721"/>
      <c r="DX283" s="721"/>
      <c r="DY283" s="721"/>
      <c r="DZ283" s="721"/>
      <c r="EA283" s="721"/>
      <c r="EB283" s="721"/>
      <c r="EC283" s="721"/>
      <c r="ED283" s="721"/>
      <c r="EE283" s="721"/>
      <c r="EF283" s="721"/>
      <c r="EG283" s="721"/>
      <c r="EH283" s="721"/>
      <c r="EI283" s="721"/>
      <c r="EJ283" s="721"/>
      <c r="EK283" s="721"/>
      <c r="EL283" s="721"/>
      <c r="EM283" s="721"/>
      <c r="EN283" s="721"/>
      <c r="EO283" s="721"/>
    </row>
    <row r="284" spans="83:145" ht="17.25" customHeight="1">
      <c r="CE284" s="721"/>
      <c r="CF284" s="721"/>
      <c r="CG284" s="721"/>
      <c r="CH284" s="721"/>
      <c r="CI284" s="721"/>
      <c r="CJ284" s="721"/>
      <c r="CK284" s="721"/>
      <c r="CL284" s="721"/>
      <c r="CM284" s="721"/>
      <c r="CN284" s="721"/>
      <c r="CO284" s="721"/>
      <c r="CP284" s="721"/>
      <c r="CQ284" s="721"/>
      <c r="CR284" s="721"/>
      <c r="CS284" s="721"/>
      <c r="CT284" s="721"/>
      <c r="CU284" s="721"/>
      <c r="CV284" s="721"/>
      <c r="CW284" s="721"/>
      <c r="CX284" s="721"/>
      <c r="CY284" s="721"/>
      <c r="CZ284" s="721"/>
      <c r="DA284" s="721"/>
      <c r="DB284" s="721"/>
      <c r="DC284" s="721"/>
      <c r="DD284" s="721"/>
      <c r="DE284" s="721"/>
      <c r="DF284" s="721"/>
      <c r="DG284" s="721"/>
      <c r="DH284" s="721"/>
      <c r="DI284" s="721"/>
      <c r="DJ284" s="721"/>
      <c r="DK284" s="721"/>
      <c r="DL284" s="721"/>
      <c r="DM284" s="721"/>
      <c r="DN284" s="721"/>
      <c r="DO284" s="721"/>
      <c r="DP284" s="721"/>
      <c r="DQ284" s="721"/>
      <c r="DR284" s="721"/>
      <c r="DS284" s="721"/>
      <c r="DT284" s="721"/>
      <c r="DU284" s="721"/>
      <c r="DV284" s="721"/>
      <c r="DW284" s="721"/>
      <c r="DX284" s="721"/>
      <c r="DY284" s="721"/>
      <c r="DZ284" s="721"/>
      <c r="EA284" s="721"/>
      <c r="EB284" s="721"/>
      <c r="EC284" s="721"/>
      <c r="ED284" s="721"/>
      <c r="EE284" s="721"/>
      <c r="EF284" s="721"/>
      <c r="EG284" s="721"/>
      <c r="EH284" s="721"/>
      <c r="EI284" s="721"/>
      <c r="EJ284" s="721"/>
      <c r="EK284" s="721"/>
      <c r="EL284" s="721"/>
      <c r="EM284" s="721"/>
      <c r="EN284" s="721"/>
      <c r="EO284" s="721"/>
    </row>
    <row r="285" spans="83:145" ht="17.25" customHeight="1">
      <c r="CE285" s="721"/>
      <c r="CF285" s="721"/>
      <c r="CG285" s="721"/>
      <c r="CH285" s="721"/>
      <c r="CI285" s="721"/>
      <c r="CJ285" s="721"/>
      <c r="CK285" s="721"/>
      <c r="CL285" s="721"/>
      <c r="CM285" s="721"/>
      <c r="CN285" s="721"/>
      <c r="CO285" s="721"/>
      <c r="CP285" s="721"/>
      <c r="CQ285" s="721"/>
      <c r="CR285" s="721"/>
      <c r="CS285" s="721"/>
      <c r="CT285" s="721"/>
      <c r="CU285" s="721"/>
      <c r="CV285" s="721"/>
      <c r="CW285" s="721"/>
      <c r="CX285" s="721"/>
      <c r="CY285" s="721"/>
      <c r="CZ285" s="721"/>
      <c r="DA285" s="721"/>
      <c r="DB285" s="721"/>
      <c r="DC285" s="721"/>
      <c r="DD285" s="721"/>
      <c r="DE285" s="721"/>
      <c r="DF285" s="721"/>
      <c r="DG285" s="721"/>
      <c r="DH285" s="721"/>
      <c r="DI285" s="721"/>
      <c r="DJ285" s="721"/>
      <c r="DK285" s="721"/>
      <c r="DL285" s="721"/>
      <c r="DM285" s="721"/>
      <c r="DN285" s="721"/>
      <c r="DO285" s="721"/>
      <c r="DP285" s="721"/>
      <c r="DQ285" s="721"/>
      <c r="DR285" s="721"/>
      <c r="DS285" s="721"/>
      <c r="DT285" s="721"/>
      <c r="DU285" s="721"/>
      <c r="DV285" s="721"/>
      <c r="DW285" s="721"/>
      <c r="DX285" s="721"/>
      <c r="DY285" s="721"/>
      <c r="DZ285" s="721"/>
      <c r="EA285" s="721"/>
      <c r="EB285" s="721"/>
      <c r="EC285" s="721"/>
      <c r="ED285" s="721"/>
      <c r="EE285" s="721"/>
      <c r="EF285" s="721"/>
      <c r="EG285" s="721"/>
      <c r="EH285" s="721"/>
      <c r="EI285" s="721"/>
      <c r="EJ285" s="721"/>
      <c r="EK285" s="721"/>
      <c r="EL285" s="721"/>
      <c r="EM285" s="721"/>
      <c r="EN285" s="721"/>
      <c r="EO285" s="721"/>
    </row>
    <row r="286" spans="83:145" ht="17.25" customHeight="1">
      <c r="CE286" s="721"/>
      <c r="CF286" s="721"/>
      <c r="CG286" s="721"/>
      <c r="CH286" s="721"/>
      <c r="CI286" s="721"/>
      <c r="CJ286" s="721"/>
      <c r="CK286" s="721"/>
      <c r="CL286" s="721"/>
      <c r="CM286" s="721"/>
      <c r="CN286" s="721"/>
      <c r="CO286" s="721"/>
      <c r="CP286" s="721"/>
      <c r="CQ286" s="721"/>
      <c r="CR286" s="721"/>
      <c r="CS286" s="721"/>
      <c r="CT286" s="721"/>
      <c r="CU286" s="721"/>
      <c r="CV286" s="721"/>
      <c r="CW286" s="721"/>
      <c r="CX286" s="721"/>
      <c r="CY286" s="721"/>
      <c r="CZ286" s="721"/>
      <c r="DA286" s="721"/>
      <c r="DB286" s="721"/>
      <c r="DC286" s="721"/>
      <c r="DD286" s="721"/>
      <c r="DE286" s="721"/>
      <c r="DF286" s="721"/>
      <c r="DG286" s="721"/>
      <c r="DH286" s="721"/>
      <c r="DI286" s="721"/>
      <c r="DJ286" s="721"/>
      <c r="DK286" s="721"/>
      <c r="DL286" s="721"/>
      <c r="DM286" s="721"/>
      <c r="DN286" s="721"/>
      <c r="DO286" s="721"/>
      <c r="DP286" s="721"/>
      <c r="DQ286" s="721"/>
      <c r="DR286" s="721"/>
      <c r="DS286" s="721"/>
      <c r="DT286" s="721"/>
      <c r="DU286" s="721"/>
      <c r="DV286" s="721"/>
      <c r="DW286" s="721"/>
      <c r="DX286" s="721"/>
      <c r="DY286" s="721"/>
      <c r="DZ286" s="721"/>
      <c r="EA286" s="721"/>
      <c r="EB286" s="721"/>
      <c r="EC286" s="721"/>
      <c r="ED286" s="721"/>
      <c r="EE286" s="721"/>
      <c r="EF286" s="721"/>
      <c r="EG286" s="721"/>
      <c r="EH286" s="721"/>
      <c r="EI286" s="721"/>
      <c r="EJ286" s="721"/>
      <c r="EK286" s="721"/>
      <c r="EL286" s="721"/>
      <c r="EM286" s="721"/>
      <c r="EN286" s="721"/>
      <c r="EO286" s="721"/>
    </row>
    <row r="287" spans="83:145" ht="17.25" customHeight="1">
      <c r="CE287" s="721"/>
      <c r="CF287" s="721"/>
      <c r="CG287" s="721"/>
      <c r="CH287" s="721"/>
      <c r="CI287" s="721"/>
      <c r="CJ287" s="721"/>
      <c r="CK287" s="721"/>
      <c r="CL287" s="721"/>
      <c r="CM287" s="721"/>
      <c r="CN287" s="721"/>
      <c r="CO287" s="721"/>
      <c r="CP287" s="721"/>
      <c r="CQ287" s="721"/>
      <c r="CR287" s="721"/>
      <c r="CS287" s="721"/>
      <c r="CT287" s="721"/>
      <c r="CU287" s="721"/>
      <c r="CV287" s="721"/>
      <c r="CW287" s="721"/>
      <c r="CX287" s="721"/>
      <c r="CY287" s="721"/>
      <c r="CZ287" s="721"/>
      <c r="DA287" s="721"/>
      <c r="DB287" s="721"/>
      <c r="DC287" s="721"/>
      <c r="DD287" s="721"/>
      <c r="DE287" s="721"/>
      <c r="DF287" s="721"/>
      <c r="DG287" s="721"/>
      <c r="DH287" s="721"/>
      <c r="DI287" s="721"/>
      <c r="DJ287" s="721"/>
      <c r="DK287" s="721"/>
      <c r="DL287" s="721"/>
      <c r="DM287" s="721"/>
      <c r="DN287" s="721"/>
      <c r="DO287" s="721"/>
      <c r="DP287" s="721"/>
      <c r="DQ287" s="721"/>
      <c r="DR287" s="721"/>
      <c r="DS287" s="721"/>
      <c r="DT287" s="721"/>
      <c r="DU287" s="721"/>
      <c r="DV287" s="721"/>
      <c r="DW287" s="721"/>
      <c r="DX287" s="721"/>
      <c r="DY287" s="721"/>
      <c r="DZ287" s="721"/>
      <c r="EA287" s="721"/>
      <c r="EB287" s="721"/>
      <c r="EC287" s="721"/>
      <c r="ED287" s="721"/>
      <c r="EE287" s="721"/>
      <c r="EF287" s="721"/>
      <c r="EG287" s="721"/>
      <c r="EH287" s="721"/>
      <c r="EI287" s="721"/>
      <c r="EJ287" s="721"/>
      <c r="EK287" s="721"/>
      <c r="EL287" s="721"/>
      <c r="EM287" s="721"/>
      <c r="EN287" s="721"/>
      <c r="EO287" s="721"/>
    </row>
    <row r="288" spans="83:145" ht="17.25" customHeight="1">
      <c r="CE288" s="721"/>
      <c r="CF288" s="721"/>
      <c r="CG288" s="721"/>
      <c r="CH288" s="721"/>
      <c r="CI288" s="721"/>
      <c r="CJ288" s="721"/>
      <c r="CK288" s="721"/>
      <c r="CL288" s="721"/>
      <c r="CM288" s="721"/>
      <c r="CN288" s="721"/>
      <c r="CO288" s="721"/>
      <c r="CP288" s="721"/>
      <c r="CQ288" s="721"/>
      <c r="CR288" s="721"/>
      <c r="CS288" s="721"/>
      <c r="CT288" s="721"/>
      <c r="CU288" s="721"/>
      <c r="CV288" s="721"/>
      <c r="CW288" s="721"/>
      <c r="CX288" s="721"/>
      <c r="CY288" s="721"/>
      <c r="CZ288" s="721"/>
      <c r="DA288" s="721"/>
      <c r="DB288" s="721"/>
      <c r="DC288" s="721"/>
      <c r="DD288" s="721"/>
      <c r="DE288" s="721"/>
      <c r="DF288" s="721"/>
      <c r="DG288" s="721"/>
      <c r="DH288" s="721"/>
      <c r="DI288" s="721"/>
      <c r="DJ288" s="721"/>
      <c r="DK288" s="721"/>
      <c r="DL288" s="721"/>
      <c r="DM288" s="721"/>
      <c r="DN288" s="721"/>
      <c r="DO288" s="721"/>
      <c r="DP288" s="721"/>
      <c r="DQ288" s="721"/>
      <c r="DR288" s="721"/>
      <c r="DS288" s="721"/>
      <c r="DT288" s="721"/>
      <c r="DU288" s="721"/>
      <c r="DV288" s="721"/>
      <c r="DW288" s="721"/>
      <c r="DX288" s="721"/>
      <c r="DY288" s="721"/>
      <c r="DZ288" s="721"/>
      <c r="EA288" s="721"/>
      <c r="EB288" s="721"/>
      <c r="EC288" s="721"/>
      <c r="ED288" s="721"/>
      <c r="EE288" s="721"/>
      <c r="EF288" s="721"/>
      <c r="EG288" s="721"/>
      <c r="EH288" s="721"/>
      <c r="EI288" s="721"/>
      <c r="EJ288" s="721"/>
      <c r="EK288" s="721"/>
      <c r="EL288" s="721"/>
      <c r="EM288" s="721"/>
      <c r="EN288" s="721"/>
      <c r="EO288" s="721"/>
    </row>
    <row r="289" spans="83:145" ht="17.25" customHeight="1">
      <c r="CE289" s="721"/>
      <c r="CF289" s="721"/>
      <c r="CG289" s="721"/>
      <c r="CH289" s="721"/>
      <c r="CI289" s="721"/>
      <c r="CJ289" s="721"/>
      <c r="CK289" s="721"/>
      <c r="CL289" s="721"/>
      <c r="CM289" s="721"/>
      <c r="CN289" s="721"/>
      <c r="CO289" s="721"/>
      <c r="CP289" s="721"/>
      <c r="CQ289" s="721"/>
      <c r="CR289" s="721"/>
      <c r="CS289" s="721"/>
      <c r="CT289" s="721"/>
      <c r="CU289" s="721"/>
      <c r="CV289" s="721"/>
      <c r="CW289" s="721"/>
      <c r="CX289" s="721"/>
      <c r="CY289" s="721"/>
      <c r="CZ289" s="721"/>
      <c r="DA289" s="721"/>
      <c r="DB289" s="721"/>
      <c r="DC289" s="721"/>
      <c r="DD289" s="721"/>
      <c r="DE289" s="721"/>
      <c r="DF289" s="721"/>
      <c r="DG289" s="721"/>
      <c r="DH289" s="721"/>
      <c r="DI289" s="721"/>
      <c r="DJ289" s="721"/>
      <c r="DK289" s="721"/>
      <c r="DL289" s="721"/>
      <c r="DM289" s="721"/>
      <c r="DN289" s="721"/>
      <c r="DO289" s="721"/>
      <c r="DP289" s="721"/>
      <c r="DQ289" s="721"/>
      <c r="DR289" s="721"/>
      <c r="DS289" s="721"/>
      <c r="DT289" s="721"/>
      <c r="DU289" s="721"/>
      <c r="DV289" s="721"/>
      <c r="DW289" s="721"/>
      <c r="DX289" s="721"/>
      <c r="DY289" s="721"/>
      <c r="DZ289" s="721"/>
      <c r="EA289" s="721"/>
      <c r="EB289" s="721"/>
      <c r="EC289" s="721"/>
      <c r="ED289" s="721"/>
      <c r="EE289" s="721"/>
      <c r="EF289" s="721"/>
      <c r="EG289" s="721"/>
      <c r="EH289" s="721"/>
      <c r="EI289" s="721"/>
      <c r="EJ289" s="721"/>
      <c r="EK289" s="721"/>
      <c r="EL289" s="721"/>
      <c r="EM289" s="721"/>
      <c r="EN289" s="721"/>
      <c r="EO289" s="721"/>
    </row>
    <row r="290" spans="83:145" ht="17.25" customHeight="1">
      <c r="CE290" s="721"/>
      <c r="CF290" s="721"/>
      <c r="CG290" s="721"/>
      <c r="CH290" s="721"/>
      <c r="CI290" s="721"/>
      <c r="CJ290" s="721"/>
      <c r="CK290" s="721"/>
      <c r="CL290" s="721"/>
      <c r="CM290" s="721"/>
      <c r="CN290" s="721"/>
      <c r="CO290" s="721"/>
      <c r="CP290" s="721"/>
      <c r="CQ290" s="721"/>
      <c r="CR290" s="721"/>
      <c r="CS290" s="721"/>
      <c r="CT290" s="721"/>
      <c r="CU290" s="721"/>
      <c r="CV290" s="721"/>
      <c r="CW290" s="721"/>
      <c r="CX290" s="721"/>
      <c r="CY290" s="721"/>
      <c r="CZ290" s="721"/>
      <c r="DA290" s="721"/>
      <c r="DB290" s="721"/>
      <c r="DC290" s="721"/>
      <c r="DD290" s="721"/>
      <c r="DE290" s="721"/>
      <c r="DF290" s="721"/>
      <c r="DG290" s="721"/>
      <c r="DH290" s="721"/>
      <c r="DI290" s="721"/>
      <c r="DJ290" s="721"/>
      <c r="DK290" s="721"/>
      <c r="DL290" s="721"/>
      <c r="DM290" s="721"/>
      <c r="DN290" s="721"/>
      <c r="DO290" s="721"/>
      <c r="DP290" s="721"/>
      <c r="DQ290" s="721"/>
      <c r="DR290" s="721"/>
      <c r="DS290" s="721"/>
      <c r="DT290" s="721"/>
      <c r="DU290" s="721"/>
      <c r="DV290" s="721"/>
      <c r="DW290" s="721"/>
      <c r="DX290" s="721"/>
      <c r="DY290" s="721"/>
      <c r="DZ290" s="721"/>
      <c r="EA290" s="721"/>
      <c r="EB290" s="721"/>
      <c r="EC290" s="721"/>
      <c r="ED290" s="721"/>
      <c r="EE290" s="721"/>
      <c r="EF290" s="721"/>
      <c r="EG290" s="721"/>
      <c r="EH290" s="721"/>
      <c r="EI290" s="721"/>
      <c r="EJ290" s="721"/>
      <c r="EK290" s="721"/>
      <c r="EL290" s="721"/>
      <c r="EM290" s="721"/>
      <c r="EN290" s="721"/>
      <c r="EO290" s="721"/>
    </row>
    <row r="291" spans="83:145" ht="17.25" customHeight="1">
      <c r="CE291" s="721"/>
      <c r="CF291" s="721"/>
      <c r="CG291" s="721"/>
      <c r="CH291" s="721"/>
      <c r="CI291" s="721"/>
      <c r="CJ291" s="721"/>
      <c r="CK291" s="721"/>
      <c r="CL291" s="721"/>
      <c r="CM291" s="721"/>
      <c r="CN291" s="721"/>
      <c r="CO291" s="721"/>
      <c r="CP291" s="721"/>
      <c r="CQ291" s="721"/>
      <c r="CR291" s="721"/>
      <c r="CS291" s="721"/>
      <c r="CT291" s="721"/>
      <c r="CU291" s="721"/>
      <c r="CV291" s="721"/>
      <c r="CW291" s="721"/>
      <c r="CX291" s="721"/>
      <c r="CY291" s="721"/>
      <c r="CZ291" s="721"/>
      <c r="DA291" s="721"/>
      <c r="DB291" s="721"/>
      <c r="DC291" s="721"/>
      <c r="DD291" s="721"/>
      <c r="DE291" s="721"/>
      <c r="DF291" s="721"/>
      <c r="DG291" s="721"/>
      <c r="DH291" s="721"/>
      <c r="DI291" s="721"/>
      <c r="DJ291" s="721"/>
      <c r="DK291" s="721"/>
      <c r="DL291" s="721"/>
      <c r="DM291" s="721"/>
      <c r="DN291" s="721"/>
      <c r="DO291" s="721"/>
      <c r="DP291" s="721"/>
      <c r="DQ291" s="721"/>
      <c r="DR291" s="721"/>
      <c r="DS291" s="721"/>
      <c r="DT291" s="721"/>
      <c r="DU291" s="721"/>
      <c r="DV291" s="721"/>
      <c r="DW291" s="721"/>
      <c r="DX291" s="721"/>
      <c r="DY291" s="721"/>
      <c r="DZ291" s="721"/>
      <c r="EA291" s="721"/>
      <c r="EB291" s="721"/>
      <c r="EC291" s="721"/>
      <c r="ED291" s="721"/>
      <c r="EE291" s="721"/>
      <c r="EF291" s="721"/>
      <c r="EG291" s="721"/>
      <c r="EH291" s="721"/>
      <c r="EI291" s="721"/>
      <c r="EJ291" s="721"/>
      <c r="EK291" s="721"/>
      <c r="EL291" s="721"/>
      <c r="EM291" s="721"/>
      <c r="EN291" s="721"/>
      <c r="EO291" s="721"/>
    </row>
    <row r="292" spans="83:145" ht="17.25" customHeight="1">
      <c r="CE292" s="721"/>
      <c r="CF292" s="721"/>
      <c r="CG292" s="721"/>
      <c r="CH292" s="721"/>
      <c r="CI292" s="721"/>
      <c r="CJ292" s="721"/>
      <c r="CK292" s="721"/>
      <c r="CL292" s="721"/>
      <c r="CM292" s="721"/>
      <c r="CN292" s="721"/>
      <c r="CO292" s="721"/>
      <c r="CP292" s="721"/>
      <c r="CQ292" s="721"/>
      <c r="CR292" s="721"/>
      <c r="CS292" s="721"/>
      <c r="CT292" s="721"/>
      <c r="CU292" s="721"/>
      <c r="CV292" s="721"/>
      <c r="CW292" s="721"/>
      <c r="CX292" s="721"/>
      <c r="CY292" s="721"/>
      <c r="CZ292" s="721"/>
      <c r="DA292" s="721"/>
      <c r="DB292" s="721"/>
      <c r="DC292" s="721"/>
      <c r="DD292" s="721"/>
      <c r="DE292" s="721"/>
      <c r="DF292" s="721"/>
      <c r="DG292" s="721"/>
      <c r="DH292" s="721"/>
      <c r="DI292" s="721"/>
      <c r="DJ292" s="721"/>
      <c r="DK292" s="721"/>
      <c r="DL292" s="721"/>
      <c r="DM292" s="721"/>
      <c r="DN292" s="721"/>
      <c r="DO292" s="721"/>
      <c r="DP292" s="721"/>
      <c r="DQ292" s="721"/>
      <c r="DR292" s="721"/>
      <c r="DS292" s="721"/>
      <c r="DT292" s="721"/>
      <c r="DU292" s="721"/>
      <c r="DV292" s="721"/>
      <c r="DW292" s="721"/>
      <c r="DX292" s="721"/>
      <c r="DY292" s="721"/>
      <c r="DZ292" s="721"/>
      <c r="EA292" s="721"/>
      <c r="EB292" s="721"/>
      <c r="EC292" s="721"/>
      <c r="ED292" s="721"/>
      <c r="EE292" s="721"/>
      <c r="EF292" s="721"/>
      <c r="EG292" s="721"/>
      <c r="EH292" s="721"/>
      <c r="EI292" s="721"/>
      <c r="EJ292" s="721"/>
      <c r="EK292" s="721"/>
      <c r="EL292" s="721"/>
      <c r="EM292" s="721"/>
      <c r="EN292" s="721"/>
      <c r="EO292" s="721"/>
    </row>
    <row r="293" spans="83:145" ht="17.25" customHeight="1">
      <c r="CE293" s="721"/>
      <c r="CF293" s="721"/>
      <c r="CG293" s="721"/>
      <c r="CH293" s="721"/>
      <c r="CI293" s="721"/>
      <c r="CJ293" s="721"/>
      <c r="CK293" s="721"/>
      <c r="CL293" s="721"/>
      <c r="CM293" s="721"/>
      <c r="CN293" s="721"/>
      <c r="CO293" s="721"/>
      <c r="CP293" s="721"/>
      <c r="CQ293" s="721"/>
      <c r="CR293" s="721"/>
      <c r="CS293" s="721"/>
      <c r="CT293" s="721"/>
      <c r="CU293" s="721"/>
      <c r="CV293" s="721"/>
      <c r="CW293" s="721"/>
      <c r="CX293" s="721"/>
      <c r="CY293" s="721"/>
      <c r="CZ293" s="721"/>
      <c r="DA293" s="721"/>
      <c r="DB293" s="721"/>
      <c r="DC293" s="721"/>
      <c r="DD293" s="721"/>
      <c r="DE293" s="721"/>
      <c r="DF293" s="721"/>
      <c r="DG293" s="721"/>
      <c r="DH293" s="721"/>
      <c r="DI293" s="721"/>
      <c r="DJ293" s="721"/>
      <c r="DK293" s="721"/>
      <c r="DL293" s="721"/>
      <c r="DM293" s="721"/>
      <c r="DN293" s="721"/>
      <c r="DO293" s="721"/>
      <c r="DP293" s="721"/>
      <c r="DQ293" s="721"/>
      <c r="DR293" s="721"/>
      <c r="DS293" s="721"/>
      <c r="DT293" s="721"/>
      <c r="DU293" s="721"/>
      <c r="DV293" s="721"/>
      <c r="DW293" s="721"/>
      <c r="DX293" s="721"/>
      <c r="DY293" s="721"/>
      <c r="DZ293" s="721"/>
      <c r="EA293" s="721"/>
      <c r="EB293" s="721"/>
      <c r="EC293" s="721"/>
      <c r="ED293" s="721"/>
      <c r="EE293" s="721"/>
      <c r="EF293" s="721"/>
      <c r="EG293" s="721"/>
      <c r="EH293" s="721"/>
      <c r="EI293" s="721"/>
      <c r="EJ293" s="721"/>
      <c r="EK293" s="721"/>
      <c r="EL293" s="721"/>
      <c r="EM293" s="721"/>
      <c r="EN293" s="721"/>
      <c r="EO293" s="721"/>
    </row>
    <row r="294" spans="83:145" ht="17.25" customHeight="1">
      <c r="CE294" s="721"/>
      <c r="CF294" s="721"/>
      <c r="CG294" s="721"/>
      <c r="CH294" s="721"/>
      <c r="CI294" s="721"/>
      <c r="CJ294" s="721"/>
      <c r="CK294" s="721"/>
      <c r="CL294" s="721"/>
      <c r="CM294" s="721"/>
      <c r="CN294" s="721"/>
      <c r="CO294" s="721"/>
      <c r="CP294" s="721"/>
      <c r="CQ294" s="721"/>
      <c r="CR294" s="721"/>
      <c r="CS294" s="721"/>
      <c r="CT294" s="721"/>
      <c r="CU294" s="721"/>
      <c r="CV294" s="721"/>
      <c r="CW294" s="721"/>
      <c r="CX294" s="721"/>
      <c r="CY294" s="721"/>
      <c r="CZ294" s="721"/>
      <c r="DA294" s="721"/>
      <c r="DB294" s="721"/>
      <c r="DC294" s="721"/>
      <c r="DD294" s="721"/>
      <c r="DE294" s="721"/>
      <c r="DF294" s="721"/>
      <c r="DG294" s="721"/>
      <c r="DH294" s="721"/>
      <c r="DI294" s="721"/>
      <c r="DJ294" s="721"/>
      <c r="DK294" s="721"/>
      <c r="DL294" s="721"/>
      <c r="DM294" s="721"/>
      <c r="DN294" s="721"/>
      <c r="DO294" s="721"/>
      <c r="DP294" s="721"/>
      <c r="DQ294" s="721"/>
      <c r="DR294" s="721"/>
      <c r="DS294" s="721"/>
      <c r="DT294" s="721"/>
      <c r="DU294" s="721"/>
      <c r="DV294" s="721"/>
      <c r="DW294" s="721"/>
      <c r="DX294" s="721"/>
      <c r="DY294" s="721"/>
      <c r="DZ294" s="721"/>
      <c r="EA294" s="721"/>
      <c r="EB294" s="721"/>
      <c r="EC294" s="721"/>
      <c r="ED294" s="721"/>
      <c r="EE294" s="721"/>
      <c r="EF294" s="721"/>
      <c r="EG294" s="721"/>
      <c r="EH294" s="721"/>
      <c r="EI294" s="721"/>
      <c r="EJ294" s="721"/>
      <c r="EK294" s="721"/>
      <c r="EL294" s="721"/>
      <c r="EM294" s="721"/>
      <c r="EN294" s="721"/>
      <c r="EO294" s="721"/>
    </row>
    <row r="295" spans="83:145" ht="17.25" customHeight="1">
      <c r="CE295" s="721"/>
      <c r="CF295" s="721"/>
      <c r="CG295" s="721"/>
      <c r="CH295" s="721"/>
      <c r="CI295" s="721"/>
      <c r="CJ295" s="721"/>
      <c r="CK295" s="721"/>
      <c r="CL295" s="721"/>
      <c r="CM295" s="721"/>
      <c r="CN295" s="721"/>
      <c r="CO295" s="721"/>
      <c r="CP295" s="721"/>
      <c r="CQ295" s="721"/>
      <c r="CR295" s="721"/>
      <c r="CS295" s="721"/>
      <c r="CT295" s="721"/>
      <c r="CU295" s="721"/>
      <c r="CV295" s="721"/>
      <c r="CW295" s="721"/>
      <c r="CX295" s="721"/>
      <c r="CY295" s="721"/>
      <c r="CZ295" s="721"/>
      <c r="DA295" s="721"/>
      <c r="DB295" s="721"/>
      <c r="DC295" s="721"/>
      <c r="DD295" s="721"/>
      <c r="DE295" s="721"/>
      <c r="DF295" s="721"/>
      <c r="DG295" s="721"/>
      <c r="DH295" s="721"/>
      <c r="DI295" s="721"/>
      <c r="DJ295" s="721"/>
      <c r="DK295" s="721"/>
      <c r="DL295" s="721"/>
      <c r="DM295" s="721"/>
      <c r="DN295" s="721"/>
      <c r="DO295" s="721"/>
      <c r="DP295" s="721"/>
      <c r="DQ295" s="721"/>
      <c r="DR295" s="721"/>
      <c r="DS295" s="721"/>
      <c r="DT295" s="721"/>
      <c r="DU295" s="721"/>
      <c r="DV295" s="721"/>
      <c r="DW295" s="721"/>
      <c r="DX295" s="721"/>
      <c r="DY295" s="721"/>
      <c r="DZ295" s="721"/>
      <c r="EA295" s="721"/>
      <c r="EB295" s="721"/>
      <c r="EC295" s="721"/>
      <c r="ED295" s="721"/>
      <c r="EE295" s="721"/>
      <c r="EF295" s="721"/>
      <c r="EG295" s="721"/>
      <c r="EH295" s="721"/>
      <c r="EI295" s="721"/>
      <c r="EJ295" s="721"/>
      <c r="EK295" s="721"/>
      <c r="EL295" s="721"/>
      <c r="EM295" s="721"/>
      <c r="EN295" s="721"/>
      <c r="EO295" s="721"/>
    </row>
    <row r="296" spans="83:145" ht="17.25" customHeight="1">
      <c r="CE296" s="721"/>
      <c r="CF296" s="721"/>
      <c r="CG296" s="721"/>
      <c r="CH296" s="721"/>
      <c r="CI296" s="721"/>
      <c r="CJ296" s="721"/>
      <c r="CK296" s="721"/>
      <c r="CL296" s="721"/>
      <c r="CM296" s="721"/>
      <c r="CN296" s="721"/>
      <c r="CO296" s="721"/>
      <c r="CP296" s="721"/>
      <c r="CQ296" s="721"/>
      <c r="CR296" s="721"/>
      <c r="CS296" s="721"/>
      <c r="CT296" s="721"/>
      <c r="CU296" s="721"/>
      <c r="CV296" s="721"/>
      <c r="CW296" s="721"/>
      <c r="CX296" s="721"/>
      <c r="CY296" s="721"/>
      <c r="CZ296" s="721"/>
      <c r="DA296" s="721"/>
      <c r="DB296" s="721"/>
      <c r="DC296" s="721"/>
      <c r="DD296" s="721"/>
      <c r="DE296" s="721"/>
      <c r="DF296" s="721"/>
      <c r="DG296" s="721"/>
      <c r="DH296" s="721"/>
      <c r="DI296" s="721"/>
      <c r="DJ296" s="721"/>
      <c r="DK296" s="721"/>
      <c r="DL296" s="721"/>
      <c r="DM296" s="721"/>
      <c r="DN296" s="721"/>
      <c r="DO296" s="721"/>
      <c r="DP296" s="721"/>
      <c r="DQ296" s="721"/>
      <c r="DR296" s="721"/>
      <c r="DS296" s="721"/>
      <c r="DT296" s="721"/>
      <c r="DU296" s="721"/>
      <c r="DV296" s="721"/>
      <c r="DW296" s="721"/>
      <c r="DX296" s="721"/>
      <c r="DY296" s="721"/>
      <c r="DZ296" s="721"/>
      <c r="EA296" s="721"/>
      <c r="EB296" s="721"/>
      <c r="EC296" s="721"/>
      <c r="ED296" s="721"/>
      <c r="EE296" s="721"/>
      <c r="EF296" s="721"/>
      <c r="EG296" s="721"/>
      <c r="EH296" s="721"/>
      <c r="EI296" s="721"/>
      <c r="EJ296" s="721"/>
      <c r="EK296" s="721"/>
      <c r="EL296" s="721"/>
      <c r="EM296" s="721"/>
      <c r="EN296" s="721"/>
      <c r="EO296" s="721"/>
    </row>
    <row r="297" spans="83:145" ht="17.25" customHeight="1">
      <c r="CE297" s="721"/>
      <c r="CF297" s="721"/>
      <c r="CG297" s="721"/>
      <c r="CH297" s="721"/>
      <c r="CI297" s="721"/>
      <c r="CJ297" s="721"/>
      <c r="CK297" s="721"/>
      <c r="CL297" s="721"/>
      <c r="CM297" s="721"/>
      <c r="CN297" s="721"/>
      <c r="CO297" s="721"/>
      <c r="CP297" s="721"/>
      <c r="CQ297" s="721"/>
      <c r="CR297" s="721"/>
      <c r="CS297" s="721"/>
      <c r="CT297" s="721"/>
      <c r="CU297" s="721"/>
      <c r="CV297" s="721"/>
      <c r="CW297" s="721"/>
      <c r="CX297" s="721"/>
      <c r="CY297" s="721"/>
      <c r="CZ297" s="721"/>
      <c r="DA297" s="721"/>
      <c r="DB297" s="721"/>
      <c r="DC297" s="721"/>
      <c r="DD297" s="721"/>
      <c r="DE297" s="721"/>
      <c r="DF297" s="721"/>
      <c r="DG297" s="721"/>
      <c r="DH297" s="721"/>
      <c r="DI297" s="721"/>
      <c r="DJ297" s="721"/>
      <c r="DK297" s="721"/>
      <c r="DL297" s="721"/>
      <c r="DM297" s="721"/>
      <c r="DN297" s="721"/>
      <c r="DO297" s="721"/>
      <c r="DP297" s="721"/>
      <c r="DQ297" s="721"/>
      <c r="DR297" s="721"/>
      <c r="DS297" s="721"/>
      <c r="DT297" s="721"/>
      <c r="DU297" s="721"/>
      <c r="DV297" s="721"/>
      <c r="DW297" s="721"/>
      <c r="DX297" s="721"/>
      <c r="DY297" s="721"/>
      <c r="DZ297" s="721"/>
      <c r="EA297" s="721"/>
      <c r="EB297" s="721"/>
      <c r="EC297" s="721"/>
      <c r="ED297" s="721"/>
      <c r="EE297" s="721"/>
      <c r="EF297" s="721"/>
      <c r="EG297" s="721"/>
      <c r="EH297" s="721"/>
      <c r="EI297" s="721"/>
      <c r="EJ297" s="721"/>
      <c r="EK297" s="721"/>
      <c r="EL297" s="721"/>
      <c r="EM297" s="721"/>
      <c r="EN297" s="721"/>
      <c r="EO297" s="721"/>
    </row>
    <row r="298" spans="83:145" ht="17.25" customHeight="1">
      <c r="CE298" s="721"/>
      <c r="CF298" s="721"/>
      <c r="CG298" s="721"/>
      <c r="CH298" s="721"/>
      <c r="CI298" s="721"/>
      <c r="CJ298" s="721"/>
      <c r="CK298" s="721"/>
      <c r="CL298" s="721"/>
      <c r="CM298" s="721"/>
      <c r="CN298" s="721"/>
      <c r="CO298" s="721"/>
      <c r="CP298" s="721"/>
      <c r="CQ298" s="721"/>
      <c r="CR298" s="721"/>
      <c r="CS298" s="721"/>
      <c r="CT298" s="721"/>
      <c r="CU298" s="721"/>
      <c r="CV298" s="721"/>
      <c r="CW298" s="721"/>
      <c r="CX298" s="721"/>
      <c r="CY298" s="721"/>
      <c r="CZ298" s="721"/>
      <c r="DA298" s="721"/>
      <c r="DB298" s="721"/>
      <c r="DC298" s="721"/>
      <c r="DD298" s="721"/>
      <c r="DE298" s="721"/>
      <c r="DF298" s="721"/>
      <c r="DG298" s="721"/>
      <c r="DH298" s="721"/>
      <c r="DI298" s="721"/>
      <c r="DJ298" s="721"/>
      <c r="DK298" s="721"/>
      <c r="DL298" s="721"/>
      <c r="DM298" s="721"/>
      <c r="DN298" s="721"/>
      <c r="DO298" s="721"/>
      <c r="DP298" s="721"/>
      <c r="DQ298" s="721"/>
      <c r="DR298" s="721"/>
      <c r="DS298" s="721"/>
      <c r="DT298" s="721"/>
      <c r="DU298" s="721"/>
      <c r="DV298" s="721"/>
      <c r="DW298" s="721"/>
      <c r="DX298" s="721"/>
      <c r="DY298" s="721"/>
      <c r="DZ298" s="721"/>
      <c r="EA298" s="721"/>
      <c r="EB298" s="721"/>
      <c r="EC298" s="721"/>
      <c r="ED298" s="721"/>
      <c r="EE298" s="721"/>
      <c r="EF298" s="721"/>
      <c r="EG298" s="721"/>
      <c r="EH298" s="721"/>
      <c r="EI298" s="721"/>
      <c r="EJ298" s="721"/>
      <c r="EK298" s="721"/>
      <c r="EL298" s="721"/>
      <c r="EM298" s="721"/>
      <c r="EN298" s="721"/>
      <c r="EO298" s="721"/>
    </row>
    <row r="299" spans="83:145" ht="17.25" customHeight="1">
      <c r="CE299" s="721"/>
      <c r="CF299" s="721"/>
      <c r="CG299" s="721"/>
      <c r="CH299" s="721"/>
      <c r="CI299" s="721"/>
      <c r="CJ299" s="721"/>
      <c r="CK299" s="721"/>
      <c r="CL299" s="721"/>
      <c r="CM299" s="721"/>
      <c r="CN299" s="721"/>
      <c r="CO299" s="721"/>
      <c r="CP299" s="721"/>
      <c r="CQ299" s="721"/>
      <c r="CR299" s="721"/>
      <c r="CS299" s="721"/>
      <c r="CT299" s="721"/>
      <c r="CU299" s="721"/>
      <c r="CV299" s="721"/>
      <c r="CW299" s="721"/>
      <c r="CX299" s="721"/>
      <c r="CY299" s="721"/>
      <c r="CZ299" s="721"/>
      <c r="DA299" s="721"/>
      <c r="DB299" s="721"/>
      <c r="DC299" s="721"/>
      <c r="DD299" s="721"/>
      <c r="DE299" s="721"/>
      <c r="DF299" s="721"/>
      <c r="DG299" s="721"/>
      <c r="DH299" s="721"/>
      <c r="DI299" s="721"/>
      <c r="DJ299" s="721"/>
      <c r="DK299" s="721"/>
      <c r="DL299" s="721"/>
      <c r="DM299" s="721"/>
      <c r="DN299" s="721"/>
      <c r="DO299" s="721"/>
      <c r="DP299" s="721"/>
      <c r="DQ299" s="721"/>
      <c r="DR299" s="721"/>
      <c r="DS299" s="721"/>
      <c r="DT299" s="721"/>
      <c r="DU299" s="721"/>
      <c r="DV299" s="721"/>
      <c r="DW299" s="721"/>
      <c r="DX299" s="721"/>
      <c r="DY299" s="721"/>
      <c r="DZ299" s="721"/>
      <c r="EA299" s="721"/>
      <c r="EB299" s="721"/>
      <c r="EC299" s="721"/>
      <c r="ED299" s="721"/>
      <c r="EE299" s="721"/>
      <c r="EF299" s="721"/>
      <c r="EG299" s="721"/>
      <c r="EH299" s="721"/>
      <c r="EI299" s="721"/>
      <c r="EJ299" s="721"/>
      <c r="EK299" s="721"/>
      <c r="EL299" s="721"/>
      <c r="EM299" s="721"/>
      <c r="EN299" s="721"/>
      <c r="EO299" s="721"/>
    </row>
    <row r="300" spans="83:145" ht="17.25" customHeight="1">
      <c r="CE300" s="721"/>
      <c r="CF300" s="721"/>
      <c r="CG300" s="721"/>
      <c r="CH300" s="721"/>
      <c r="CI300" s="721"/>
      <c r="CJ300" s="721"/>
      <c r="CK300" s="721"/>
      <c r="CL300" s="721"/>
      <c r="CM300" s="721"/>
      <c r="CN300" s="721"/>
      <c r="CO300" s="721"/>
      <c r="CP300" s="721"/>
      <c r="CQ300" s="721"/>
      <c r="CR300" s="721"/>
      <c r="CS300" s="721"/>
      <c r="CT300" s="721"/>
      <c r="CU300" s="721"/>
      <c r="CV300" s="721"/>
      <c r="CW300" s="721"/>
      <c r="CX300" s="721"/>
      <c r="CY300" s="721"/>
      <c r="CZ300" s="721"/>
      <c r="DA300" s="721"/>
      <c r="DB300" s="721"/>
      <c r="DC300" s="721"/>
      <c r="DD300" s="721"/>
      <c r="DE300" s="721"/>
      <c r="DF300" s="721"/>
      <c r="DG300" s="721"/>
      <c r="DH300" s="721"/>
      <c r="DI300" s="721"/>
      <c r="DJ300" s="721"/>
      <c r="DK300" s="721"/>
      <c r="DL300" s="721"/>
      <c r="DM300" s="721"/>
      <c r="DN300" s="721"/>
      <c r="DO300" s="721"/>
      <c r="DP300" s="721"/>
      <c r="DQ300" s="721"/>
      <c r="DR300" s="721"/>
      <c r="DS300" s="721"/>
      <c r="DT300" s="721"/>
      <c r="DU300" s="721"/>
      <c r="DV300" s="721"/>
      <c r="DW300" s="721"/>
      <c r="DX300" s="721"/>
      <c r="DY300" s="721"/>
      <c r="DZ300" s="721"/>
      <c r="EA300" s="721"/>
      <c r="EB300" s="721"/>
      <c r="EC300" s="721"/>
      <c r="ED300" s="721"/>
      <c r="EE300" s="721"/>
      <c r="EF300" s="721"/>
      <c r="EG300" s="721"/>
      <c r="EH300" s="721"/>
      <c r="EI300" s="721"/>
      <c r="EJ300" s="721"/>
      <c r="EK300" s="721"/>
      <c r="EL300" s="721"/>
      <c r="EM300" s="721"/>
      <c r="EN300" s="721"/>
      <c r="EO300" s="721"/>
    </row>
    <row r="301" spans="83:145" ht="17.25" customHeight="1">
      <c r="CE301" s="721"/>
      <c r="CF301" s="721"/>
      <c r="CG301" s="721"/>
      <c r="CH301" s="721"/>
      <c r="CI301" s="721"/>
      <c r="CJ301" s="721"/>
      <c r="CK301" s="721"/>
      <c r="CL301" s="721"/>
      <c r="CM301" s="721"/>
      <c r="CN301" s="721"/>
      <c r="CO301" s="721"/>
      <c r="CP301" s="721"/>
      <c r="CQ301" s="721"/>
      <c r="CR301" s="721"/>
      <c r="CS301" s="721"/>
      <c r="CT301" s="721"/>
      <c r="CU301" s="721"/>
      <c r="CV301" s="721"/>
      <c r="CW301" s="721"/>
      <c r="CX301" s="721"/>
      <c r="CY301" s="721"/>
      <c r="CZ301" s="721"/>
      <c r="DA301" s="721"/>
      <c r="DB301" s="721"/>
      <c r="DC301" s="721"/>
      <c r="DD301" s="721"/>
      <c r="DE301" s="721"/>
      <c r="DF301" s="721"/>
      <c r="DG301" s="721"/>
      <c r="DH301" s="721"/>
      <c r="DI301" s="721"/>
      <c r="DJ301" s="721"/>
      <c r="DK301" s="721"/>
      <c r="DL301" s="721"/>
      <c r="DM301" s="721"/>
      <c r="DN301" s="721"/>
      <c r="DO301" s="721"/>
      <c r="DP301" s="721"/>
      <c r="DQ301" s="721"/>
      <c r="DR301" s="721"/>
      <c r="DS301" s="721"/>
      <c r="DT301" s="721"/>
      <c r="DU301" s="721"/>
      <c r="DV301" s="721"/>
      <c r="DW301" s="721"/>
      <c r="DX301" s="721"/>
      <c r="DY301" s="721"/>
      <c r="DZ301" s="721"/>
      <c r="EA301" s="721"/>
      <c r="EB301" s="721"/>
      <c r="EC301" s="721"/>
      <c r="ED301" s="721"/>
      <c r="EE301" s="721"/>
      <c r="EF301" s="721"/>
      <c r="EG301" s="721"/>
      <c r="EH301" s="721"/>
      <c r="EI301" s="721"/>
      <c r="EJ301" s="721"/>
      <c r="EK301" s="721"/>
      <c r="EL301" s="721"/>
      <c r="EM301" s="721"/>
      <c r="EN301" s="721"/>
      <c r="EO301" s="721"/>
    </row>
    <row r="302" spans="83:145" ht="17.25" customHeight="1">
      <c r="CE302" s="721"/>
      <c r="CF302" s="721"/>
      <c r="CG302" s="721"/>
      <c r="CH302" s="721"/>
      <c r="CI302" s="721"/>
      <c r="CJ302" s="721"/>
      <c r="CK302" s="721"/>
      <c r="CL302" s="721"/>
      <c r="CM302" s="721"/>
      <c r="CN302" s="721"/>
      <c r="CO302" s="721"/>
      <c r="CP302" s="721"/>
      <c r="CQ302" s="721"/>
      <c r="CR302" s="721"/>
      <c r="CS302" s="721"/>
      <c r="CT302" s="721"/>
      <c r="CU302" s="721"/>
      <c r="CV302" s="721"/>
      <c r="CW302" s="721"/>
      <c r="CX302" s="721"/>
      <c r="CY302" s="721"/>
      <c r="CZ302" s="721"/>
      <c r="DA302" s="721"/>
      <c r="DB302" s="721"/>
      <c r="DC302" s="721"/>
      <c r="DD302" s="721"/>
      <c r="DE302" s="721"/>
      <c r="DF302" s="721"/>
      <c r="DG302" s="721"/>
      <c r="DH302" s="721"/>
      <c r="DI302" s="721"/>
      <c r="DJ302" s="721"/>
      <c r="DK302" s="721"/>
      <c r="DL302" s="721"/>
      <c r="DM302" s="721"/>
      <c r="DN302" s="721"/>
      <c r="DO302" s="721"/>
      <c r="DP302" s="721"/>
      <c r="DQ302" s="721"/>
      <c r="DR302" s="721"/>
      <c r="DS302" s="721"/>
      <c r="DT302" s="721"/>
      <c r="DU302" s="721"/>
      <c r="DV302" s="721"/>
      <c r="DW302" s="721"/>
      <c r="DX302" s="721"/>
      <c r="DY302" s="721"/>
      <c r="DZ302" s="721"/>
      <c r="EA302" s="721"/>
      <c r="EB302" s="721"/>
      <c r="EC302" s="721"/>
      <c r="ED302" s="721"/>
      <c r="EE302" s="721"/>
      <c r="EF302" s="721"/>
      <c r="EG302" s="721"/>
      <c r="EH302" s="721"/>
      <c r="EI302" s="721"/>
      <c r="EJ302" s="721"/>
      <c r="EK302" s="721"/>
      <c r="EL302" s="721"/>
      <c r="EM302" s="721"/>
      <c r="EN302" s="721"/>
      <c r="EO302" s="721"/>
    </row>
    <row r="303" spans="83:145" ht="17.25" customHeight="1">
      <c r="CE303" s="721"/>
      <c r="CF303" s="721"/>
      <c r="CG303" s="721"/>
      <c r="CH303" s="721"/>
      <c r="CI303" s="721"/>
      <c r="CJ303" s="721"/>
      <c r="CK303" s="721"/>
      <c r="CL303" s="721"/>
      <c r="CM303" s="721"/>
      <c r="CN303" s="721"/>
      <c r="CO303" s="721"/>
      <c r="CP303" s="721"/>
      <c r="CQ303" s="721"/>
      <c r="CR303" s="721"/>
      <c r="CS303" s="721"/>
      <c r="CT303" s="721"/>
      <c r="CU303" s="721"/>
      <c r="CV303" s="721"/>
      <c r="CW303" s="721"/>
      <c r="CX303" s="721"/>
      <c r="CY303" s="721"/>
      <c r="CZ303" s="721"/>
      <c r="DA303" s="721"/>
      <c r="DB303" s="721"/>
      <c r="DC303" s="721"/>
      <c r="DD303" s="721"/>
      <c r="DE303" s="721"/>
      <c r="DF303" s="721"/>
      <c r="DG303" s="721"/>
      <c r="DH303" s="721"/>
      <c r="DI303" s="721"/>
      <c r="DJ303" s="721"/>
      <c r="DK303" s="721"/>
      <c r="DL303" s="721"/>
      <c r="DM303" s="721"/>
      <c r="DN303" s="721"/>
      <c r="DO303" s="721"/>
      <c r="DP303" s="721"/>
      <c r="DQ303" s="721"/>
      <c r="DR303" s="721"/>
      <c r="DS303" s="721"/>
      <c r="DT303" s="721"/>
      <c r="DU303" s="721"/>
      <c r="DV303" s="721"/>
      <c r="DW303" s="721"/>
      <c r="DX303" s="721"/>
      <c r="DY303" s="721"/>
      <c r="DZ303" s="721"/>
      <c r="EA303" s="721"/>
      <c r="EB303" s="721"/>
      <c r="EC303" s="721"/>
      <c r="ED303" s="721"/>
      <c r="EE303" s="721"/>
      <c r="EF303" s="721"/>
      <c r="EG303" s="721"/>
      <c r="EH303" s="721"/>
      <c r="EI303" s="721"/>
      <c r="EJ303" s="721"/>
      <c r="EK303" s="721"/>
      <c r="EL303" s="721"/>
      <c r="EM303" s="721"/>
      <c r="EN303" s="721"/>
      <c r="EO303" s="721"/>
    </row>
    <row r="304" spans="83:145" ht="17.25" customHeight="1">
      <c r="CE304" s="721"/>
      <c r="CF304" s="721"/>
      <c r="CG304" s="721"/>
      <c r="CH304" s="721"/>
      <c r="CI304" s="721"/>
      <c r="CJ304" s="721"/>
      <c r="CK304" s="721"/>
      <c r="CL304" s="721"/>
      <c r="CM304" s="721"/>
      <c r="CN304" s="721"/>
      <c r="CO304" s="721"/>
      <c r="CP304" s="721"/>
      <c r="CQ304" s="721"/>
      <c r="CR304" s="721"/>
      <c r="CS304" s="721"/>
      <c r="CT304" s="721"/>
      <c r="CU304" s="721"/>
      <c r="CV304" s="721"/>
      <c r="CW304" s="721"/>
      <c r="CX304" s="721"/>
      <c r="CY304" s="721"/>
      <c r="CZ304" s="721"/>
      <c r="DA304" s="721"/>
      <c r="DB304" s="721"/>
      <c r="DC304" s="721"/>
      <c r="DD304" s="721"/>
      <c r="DE304" s="721"/>
      <c r="DF304" s="721"/>
      <c r="DG304" s="721"/>
      <c r="DH304" s="721"/>
      <c r="DI304" s="721"/>
      <c r="DJ304" s="721"/>
      <c r="DK304" s="721"/>
      <c r="DL304" s="721"/>
      <c r="DM304" s="721"/>
      <c r="DN304" s="721"/>
      <c r="DO304" s="721"/>
      <c r="DP304" s="721"/>
      <c r="DQ304" s="721"/>
      <c r="DR304" s="721"/>
      <c r="DS304" s="721"/>
      <c r="DT304" s="721"/>
      <c r="DU304" s="721"/>
      <c r="DV304" s="721"/>
      <c r="DW304" s="721"/>
      <c r="DX304" s="721"/>
      <c r="DY304" s="721"/>
      <c r="DZ304" s="721"/>
      <c r="EA304" s="721"/>
      <c r="EB304" s="721"/>
      <c r="EC304" s="721"/>
      <c r="ED304" s="721"/>
      <c r="EE304" s="721"/>
      <c r="EF304" s="721"/>
      <c r="EG304" s="721"/>
      <c r="EH304" s="721"/>
      <c r="EI304" s="721"/>
      <c r="EJ304" s="721"/>
      <c r="EK304" s="721"/>
      <c r="EL304" s="721"/>
      <c r="EM304" s="721"/>
      <c r="EN304" s="721"/>
      <c r="EO304" s="721"/>
    </row>
    <row r="305" spans="83:145" ht="17.25" customHeight="1">
      <c r="CE305" s="721"/>
      <c r="CF305" s="721"/>
      <c r="CG305" s="721"/>
      <c r="CH305" s="721"/>
      <c r="CI305" s="721"/>
      <c r="CJ305" s="721"/>
      <c r="CK305" s="721"/>
      <c r="CL305" s="721"/>
      <c r="CM305" s="721"/>
      <c r="CN305" s="721"/>
      <c r="CO305" s="721"/>
      <c r="CP305" s="721"/>
      <c r="CQ305" s="721"/>
      <c r="CR305" s="721"/>
      <c r="CS305" s="721"/>
      <c r="CT305" s="721"/>
      <c r="CU305" s="721"/>
      <c r="CV305" s="721"/>
      <c r="CW305" s="721"/>
      <c r="CX305" s="721"/>
      <c r="CY305" s="721"/>
      <c r="CZ305" s="721"/>
      <c r="DA305" s="721"/>
      <c r="DB305" s="721"/>
      <c r="DC305" s="721"/>
      <c r="DD305" s="721"/>
      <c r="DE305" s="721"/>
      <c r="DF305" s="721"/>
      <c r="DG305" s="721"/>
      <c r="DH305" s="721"/>
      <c r="DI305" s="721"/>
      <c r="DJ305" s="721"/>
      <c r="DK305" s="721"/>
      <c r="DL305" s="721"/>
      <c r="DM305" s="721"/>
      <c r="DN305" s="721"/>
      <c r="DO305" s="721"/>
      <c r="DP305" s="721"/>
      <c r="DQ305" s="721"/>
      <c r="DR305" s="721"/>
      <c r="DS305" s="721"/>
      <c r="DT305" s="721"/>
      <c r="DU305" s="721"/>
      <c r="DV305" s="721"/>
      <c r="DW305" s="721"/>
      <c r="DX305" s="721"/>
      <c r="DY305" s="721"/>
      <c r="DZ305" s="721"/>
      <c r="EA305" s="721"/>
      <c r="EB305" s="721"/>
      <c r="EC305" s="721"/>
      <c r="ED305" s="721"/>
      <c r="EE305" s="721"/>
      <c r="EF305" s="721"/>
      <c r="EG305" s="721"/>
      <c r="EH305" s="721"/>
      <c r="EI305" s="721"/>
      <c r="EJ305" s="721"/>
      <c r="EK305" s="721"/>
      <c r="EL305" s="721"/>
      <c r="EM305" s="721"/>
      <c r="EN305" s="721"/>
      <c r="EO305" s="721"/>
    </row>
    <row r="306" spans="83:145" ht="17.25" customHeight="1">
      <c r="CE306" s="721"/>
      <c r="CF306" s="721"/>
      <c r="CG306" s="721"/>
      <c r="CH306" s="721"/>
      <c r="CI306" s="721"/>
      <c r="CJ306" s="721"/>
      <c r="CK306" s="721"/>
      <c r="CL306" s="721"/>
      <c r="CM306" s="721"/>
      <c r="CN306" s="721"/>
      <c r="CO306" s="721"/>
      <c r="CP306" s="721"/>
      <c r="CQ306" s="721"/>
      <c r="CR306" s="721"/>
      <c r="CS306" s="721"/>
      <c r="CT306" s="721"/>
      <c r="CU306" s="721"/>
      <c r="CV306" s="721"/>
      <c r="CW306" s="721"/>
      <c r="CX306" s="721"/>
      <c r="CY306" s="721"/>
      <c r="CZ306" s="721"/>
      <c r="DA306" s="721"/>
      <c r="DB306" s="721"/>
      <c r="DC306" s="721"/>
      <c r="DD306" s="721"/>
      <c r="DE306" s="721"/>
      <c r="DF306" s="721"/>
      <c r="DG306" s="721"/>
      <c r="DH306" s="721"/>
      <c r="DI306" s="721"/>
      <c r="DJ306" s="721"/>
      <c r="DK306" s="721"/>
      <c r="DL306" s="721"/>
      <c r="DM306" s="721"/>
      <c r="DN306" s="721"/>
      <c r="DO306" s="721"/>
      <c r="DP306" s="721"/>
      <c r="DQ306" s="721"/>
      <c r="DR306" s="721"/>
      <c r="DS306" s="721"/>
      <c r="DT306" s="721"/>
      <c r="DU306" s="721"/>
      <c r="DV306" s="721"/>
      <c r="DW306" s="721"/>
      <c r="DX306" s="721"/>
      <c r="DY306" s="721"/>
      <c r="DZ306" s="721"/>
      <c r="EA306" s="721"/>
      <c r="EB306" s="721"/>
      <c r="EC306" s="721"/>
      <c r="ED306" s="721"/>
      <c r="EE306" s="721"/>
      <c r="EF306" s="721"/>
      <c r="EG306" s="721"/>
      <c r="EH306" s="721"/>
      <c r="EI306" s="721"/>
      <c r="EJ306" s="721"/>
      <c r="EK306" s="721"/>
      <c r="EL306" s="721"/>
      <c r="EM306" s="721"/>
      <c r="EN306" s="721"/>
      <c r="EO306" s="721"/>
    </row>
    <row r="307" spans="83:145" ht="17.25" customHeight="1">
      <c r="CE307" s="721"/>
      <c r="CF307" s="721"/>
      <c r="CG307" s="721"/>
      <c r="CH307" s="721"/>
      <c r="CI307" s="721"/>
      <c r="CJ307" s="721"/>
      <c r="CK307" s="721"/>
      <c r="CL307" s="721"/>
      <c r="CM307" s="721"/>
      <c r="CN307" s="721"/>
      <c r="CO307" s="721"/>
      <c r="CP307" s="721"/>
      <c r="CQ307" s="721"/>
      <c r="CR307" s="721"/>
      <c r="CS307" s="721"/>
      <c r="CT307" s="721"/>
      <c r="CU307" s="721"/>
      <c r="CV307" s="721"/>
      <c r="CW307" s="721"/>
      <c r="CX307" s="721"/>
      <c r="CY307" s="721"/>
      <c r="CZ307" s="721"/>
      <c r="DA307" s="721"/>
      <c r="DB307" s="721"/>
      <c r="DC307" s="721"/>
      <c r="DD307" s="721"/>
      <c r="DE307" s="721"/>
      <c r="DF307" s="721"/>
      <c r="DG307" s="721"/>
      <c r="DH307" s="721"/>
      <c r="DI307" s="721"/>
      <c r="DJ307" s="721"/>
      <c r="DK307" s="721"/>
      <c r="DL307" s="721"/>
      <c r="DM307" s="721"/>
      <c r="DN307" s="721"/>
      <c r="DO307" s="721"/>
      <c r="DP307" s="721"/>
      <c r="DQ307" s="721"/>
      <c r="DR307" s="721"/>
      <c r="DS307" s="721"/>
      <c r="DT307" s="721"/>
      <c r="DU307" s="721"/>
      <c r="DV307" s="721"/>
      <c r="DW307" s="721"/>
      <c r="DX307" s="721"/>
      <c r="DY307" s="721"/>
      <c r="DZ307" s="721"/>
      <c r="EA307" s="721"/>
      <c r="EB307" s="721"/>
      <c r="EC307" s="721"/>
      <c r="ED307" s="721"/>
      <c r="EE307" s="721"/>
      <c r="EF307" s="721"/>
      <c r="EG307" s="721"/>
      <c r="EH307" s="721"/>
      <c r="EI307" s="721"/>
      <c r="EJ307" s="721"/>
      <c r="EK307" s="721"/>
      <c r="EL307" s="721"/>
      <c r="EM307" s="721"/>
      <c r="EN307" s="721"/>
      <c r="EO307" s="721"/>
    </row>
    <row r="308" spans="83:145" ht="17.25" customHeight="1">
      <c r="CE308" s="721"/>
      <c r="CF308" s="721"/>
      <c r="CG308" s="721"/>
      <c r="CH308" s="721"/>
      <c r="CI308" s="721"/>
      <c r="CJ308" s="721"/>
      <c r="CK308" s="721"/>
      <c r="CL308" s="721"/>
      <c r="CM308" s="721"/>
      <c r="CN308" s="721"/>
      <c r="CO308" s="721"/>
      <c r="CP308" s="721"/>
      <c r="CQ308" s="721"/>
      <c r="CR308" s="721"/>
      <c r="CS308" s="721"/>
      <c r="CT308" s="721"/>
      <c r="CU308" s="721"/>
      <c r="CV308" s="721"/>
      <c r="CW308" s="721"/>
      <c r="CX308" s="721"/>
      <c r="CY308" s="721"/>
      <c r="CZ308" s="721"/>
      <c r="DA308" s="721"/>
      <c r="DB308" s="721"/>
      <c r="DC308" s="721"/>
      <c r="DD308" s="721"/>
      <c r="DE308" s="721"/>
      <c r="DF308" s="721"/>
      <c r="DG308" s="721"/>
      <c r="DH308" s="721"/>
      <c r="DI308" s="721"/>
      <c r="DJ308" s="721"/>
      <c r="DK308" s="721"/>
      <c r="DL308" s="721"/>
      <c r="DM308" s="721"/>
      <c r="DN308" s="721"/>
      <c r="DO308" s="721"/>
      <c r="DP308" s="721"/>
      <c r="DQ308" s="721"/>
      <c r="DR308" s="721"/>
      <c r="DS308" s="721"/>
      <c r="DT308" s="721"/>
      <c r="DU308" s="721"/>
      <c r="DV308" s="721"/>
      <c r="DW308" s="721"/>
      <c r="DX308" s="721"/>
      <c r="DY308" s="721"/>
      <c r="DZ308" s="721"/>
      <c r="EA308" s="721"/>
      <c r="EB308" s="721"/>
      <c r="EC308" s="721"/>
      <c r="ED308" s="721"/>
      <c r="EE308" s="721"/>
      <c r="EF308" s="721"/>
      <c r="EG308" s="721"/>
      <c r="EH308" s="721"/>
      <c r="EI308" s="721"/>
      <c r="EJ308" s="721"/>
      <c r="EK308" s="721"/>
      <c r="EL308" s="721"/>
      <c r="EM308" s="721"/>
      <c r="EN308" s="721"/>
      <c r="EO308" s="721"/>
    </row>
    <row r="309" spans="83:145" ht="17.25" customHeight="1">
      <c r="CE309" s="721"/>
      <c r="CF309" s="721"/>
      <c r="CG309" s="721"/>
      <c r="CH309" s="721"/>
      <c r="CI309" s="721"/>
      <c r="CJ309" s="721"/>
      <c r="CK309" s="721"/>
      <c r="CL309" s="721"/>
      <c r="CM309" s="721"/>
      <c r="CN309" s="721"/>
      <c r="CO309" s="721"/>
      <c r="CP309" s="721"/>
      <c r="CQ309" s="721"/>
      <c r="CR309" s="721"/>
      <c r="CS309" s="721"/>
      <c r="CT309" s="721"/>
      <c r="CU309" s="721"/>
      <c r="CV309" s="721"/>
      <c r="CW309" s="721"/>
      <c r="CX309" s="721"/>
      <c r="CY309" s="721"/>
      <c r="CZ309" s="721"/>
      <c r="DA309" s="721"/>
      <c r="DB309" s="721"/>
      <c r="DC309" s="721"/>
      <c r="DD309" s="721"/>
      <c r="DE309" s="721"/>
      <c r="DF309" s="721"/>
      <c r="DG309" s="721"/>
      <c r="DH309" s="721"/>
      <c r="DI309" s="721"/>
      <c r="DJ309" s="721"/>
      <c r="DK309" s="721"/>
      <c r="DL309" s="721"/>
      <c r="DM309" s="721"/>
      <c r="DN309" s="721"/>
      <c r="DO309" s="721"/>
      <c r="DP309" s="721"/>
      <c r="DQ309" s="721"/>
      <c r="DR309" s="721"/>
      <c r="DS309" s="721"/>
      <c r="DT309" s="721"/>
      <c r="DU309" s="721"/>
      <c r="DV309" s="721"/>
      <c r="DW309" s="721"/>
      <c r="DX309" s="721"/>
      <c r="DY309" s="721"/>
      <c r="DZ309" s="721"/>
      <c r="EA309" s="721"/>
      <c r="EB309" s="721"/>
      <c r="EC309" s="721"/>
      <c r="ED309" s="721"/>
      <c r="EE309" s="721"/>
      <c r="EF309" s="721"/>
      <c r="EG309" s="721"/>
      <c r="EH309" s="721"/>
      <c r="EI309" s="721"/>
      <c r="EJ309" s="721"/>
      <c r="EK309" s="721"/>
      <c r="EL309" s="721"/>
      <c r="EM309" s="721"/>
      <c r="EN309" s="721"/>
      <c r="EO309" s="721"/>
    </row>
    <row r="310" spans="83:145" ht="17.25" customHeight="1">
      <c r="CE310" s="721"/>
      <c r="CF310" s="721"/>
      <c r="CG310" s="721"/>
      <c r="CH310" s="721"/>
      <c r="CI310" s="721"/>
      <c r="CJ310" s="721"/>
      <c r="CK310" s="721"/>
      <c r="CL310" s="721"/>
      <c r="CM310" s="721"/>
      <c r="CN310" s="721"/>
      <c r="CO310" s="721"/>
      <c r="CP310" s="721"/>
      <c r="CQ310" s="721"/>
      <c r="CR310" s="721"/>
      <c r="CS310" s="721"/>
      <c r="CT310" s="721"/>
      <c r="CU310" s="721"/>
      <c r="CV310" s="721"/>
      <c r="CW310" s="721"/>
      <c r="CX310" s="721"/>
      <c r="CY310" s="721"/>
      <c r="CZ310" s="721"/>
      <c r="DA310" s="721"/>
      <c r="DB310" s="721"/>
      <c r="DC310" s="721"/>
      <c r="DD310" s="721"/>
      <c r="DE310" s="721"/>
      <c r="DF310" s="721"/>
      <c r="DG310" s="721"/>
      <c r="DH310" s="721"/>
      <c r="DI310" s="721"/>
      <c r="DJ310" s="721"/>
      <c r="DK310" s="721"/>
      <c r="DL310" s="721"/>
      <c r="DM310" s="721"/>
      <c r="DN310" s="721"/>
      <c r="DO310" s="721"/>
      <c r="DP310" s="721"/>
      <c r="DQ310" s="721"/>
      <c r="DR310" s="721"/>
      <c r="DS310" s="721"/>
      <c r="DT310" s="721"/>
      <c r="DU310" s="721"/>
      <c r="DV310" s="721"/>
      <c r="DW310" s="721"/>
      <c r="DX310" s="721"/>
      <c r="DY310" s="721"/>
      <c r="DZ310" s="721"/>
      <c r="EA310" s="721"/>
      <c r="EB310" s="721"/>
      <c r="EC310" s="721"/>
      <c r="ED310" s="721"/>
      <c r="EE310" s="721"/>
      <c r="EF310" s="721"/>
      <c r="EG310" s="721"/>
      <c r="EH310" s="721"/>
      <c r="EI310" s="721"/>
      <c r="EJ310" s="721"/>
      <c r="EK310" s="721"/>
      <c r="EL310" s="721"/>
      <c r="EM310" s="721"/>
      <c r="EN310" s="721"/>
      <c r="EO310" s="721"/>
    </row>
    <row r="311" spans="83:145" ht="17.25" customHeight="1">
      <c r="CE311" s="721"/>
      <c r="CF311" s="721"/>
      <c r="CG311" s="721"/>
      <c r="CH311" s="721"/>
      <c r="CI311" s="721"/>
      <c r="CJ311" s="721"/>
      <c r="CK311" s="721"/>
      <c r="CL311" s="721"/>
      <c r="CM311" s="721"/>
      <c r="CN311" s="721"/>
      <c r="CO311" s="721"/>
      <c r="CP311" s="721"/>
      <c r="CQ311" s="721"/>
      <c r="CR311" s="721"/>
      <c r="CS311" s="721"/>
      <c r="CT311" s="721"/>
      <c r="CU311" s="721"/>
      <c r="CV311" s="721"/>
      <c r="CW311" s="721"/>
      <c r="CX311" s="721"/>
      <c r="CY311" s="721"/>
      <c r="CZ311" s="721"/>
      <c r="DA311" s="721"/>
      <c r="DB311" s="721"/>
      <c r="DC311" s="721"/>
      <c r="DD311" s="721"/>
      <c r="DE311" s="721"/>
      <c r="DF311" s="721"/>
      <c r="DG311" s="721"/>
      <c r="DH311" s="721"/>
      <c r="DI311" s="721"/>
      <c r="DJ311" s="721"/>
      <c r="DK311" s="721"/>
      <c r="DL311" s="721"/>
      <c r="DM311" s="721"/>
      <c r="DN311" s="721"/>
      <c r="DO311" s="721"/>
      <c r="DP311" s="721"/>
      <c r="DQ311" s="721"/>
      <c r="DR311" s="721"/>
      <c r="DS311" s="721"/>
      <c r="DT311" s="721"/>
      <c r="DU311" s="721"/>
      <c r="DV311" s="721"/>
      <c r="DW311" s="721"/>
      <c r="DX311" s="721"/>
      <c r="DY311" s="721"/>
      <c r="DZ311" s="721"/>
      <c r="EA311" s="721"/>
      <c r="EB311" s="721"/>
      <c r="EC311" s="721"/>
      <c r="ED311" s="721"/>
      <c r="EE311" s="721"/>
      <c r="EF311" s="721"/>
      <c r="EG311" s="721"/>
      <c r="EH311" s="721"/>
      <c r="EI311" s="721"/>
      <c r="EJ311" s="721"/>
      <c r="EK311" s="721"/>
      <c r="EL311" s="721"/>
      <c r="EM311" s="721"/>
      <c r="EN311" s="721"/>
      <c r="EO311" s="721"/>
    </row>
    <row r="312" spans="83:145" ht="17.25" customHeight="1">
      <c r="CE312" s="721"/>
      <c r="CF312" s="721"/>
      <c r="CG312" s="721"/>
      <c r="CH312" s="721"/>
      <c r="CI312" s="721"/>
      <c r="CJ312" s="721"/>
      <c r="CK312" s="721"/>
      <c r="CL312" s="721"/>
      <c r="CM312" s="721"/>
      <c r="CN312" s="721"/>
      <c r="CO312" s="721"/>
      <c r="CP312" s="721"/>
      <c r="CQ312" s="721"/>
      <c r="CR312" s="721"/>
      <c r="CS312" s="721"/>
      <c r="CT312" s="721"/>
      <c r="CU312" s="721"/>
      <c r="CV312" s="721"/>
      <c r="CW312" s="721"/>
      <c r="CX312" s="721"/>
      <c r="CY312" s="721"/>
      <c r="CZ312" s="721"/>
      <c r="DA312" s="721"/>
      <c r="DB312" s="721"/>
      <c r="DC312" s="721"/>
      <c r="DD312" s="721"/>
      <c r="DE312" s="721"/>
      <c r="DF312" s="721"/>
      <c r="DG312" s="721"/>
      <c r="DH312" s="721"/>
      <c r="DI312" s="721"/>
      <c r="DJ312" s="721"/>
      <c r="DK312" s="721"/>
      <c r="DL312" s="721"/>
      <c r="DM312" s="721"/>
      <c r="DN312" s="721"/>
      <c r="DO312" s="721"/>
      <c r="DP312" s="721"/>
      <c r="DQ312" s="721"/>
      <c r="DR312" s="721"/>
      <c r="DS312" s="721"/>
      <c r="DT312" s="721"/>
      <c r="DU312" s="721"/>
      <c r="DV312" s="721"/>
      <c r="DW312" s="721"/>
      <c r="DX312" s="721"/>
      <c r="DY312" s="721"/>
      <c r="DZ312" s="721"/>
      <c r="EA312" s="721"/>
      <c r="EB312" s="721"/>
      <c r="EC312" s="721"/>
      <c r="ED312" s="721"/>
      <c r="EE312" s="721"/>
      <c r="EF312" s="721"/>
      <c r="EG312" s="721"/>
      <c r="EH312" s="721"/>
      <c r="EI312" s="721"/>
      <c r="EJ312" s="721"/>
      <c r="EK312" s="721"/>
      <c r="EL312" s="721"/>
      <c r="EM312" s="721"/>
      <c r="EN312" s="721"/>
      <c r="EO312" s="721"/>
    </row>
    <row r="313" spans="83:145" ht="17.25" customHeight="1">
      <c r="CE313" s="721"/>
      <c r="CF313" s="721"/>
      <c r="CG313" s="721"/>
      <c r="CH313" s="721"/>
      <c r="CI313" s="721"/>
      <c r="CJ313" s="721"/>
      <c r="CK313" s="721"/>
      <c r="CL313" s="721"/>
      <c r="CM313" s="721"/>
      <c r="CN313" s="721"/>
      <c r="CO313" s="721"/>
      <c r="CP313" s="721"/>
      <c r="CQ313" s="721"/>
      <c r="CR313" s="721"/>
      <c r="CS313" s="721"/>
      <c r="CT313" s="721"/>
      <c r="CU313" s="721"/>
      <c r="CV313" s="721"/>
      <c r="CW313" s="721"/>
      <c r="CX313" s="721"/>
      <c r="CY313" s="721"/>
      <c r="CZ313" s="721"/>
      <c r="DA313" s="721"/>
      <c r="DB313" s="721"/>
      <c r="DC313" s="721"/>
      <c r="DD313" s="721"/>
      <c r="DE313" s="721"/>
      <c r="DF313" s="721"/>
      <c r="DG313" s="721"/>
      <c r="DH313" s="721"/>
      <c r="DI313" s="721"/>
      <c r="DJ313" s="721"/>
      <c r="DK313" s="721"/>
      <c r="DL313" s="721"/>
      <c r="DM313" s="721"/>
      <c r="DN313" s="721"/>
      <c r="DO313" s="721"/>
      <c r="DP313" s="721"/>
      <c r="DQ313" s="721"/>
      <c r="DR313" s="721"/>
      <c r="DS313" s="721"/>
      <c r="DT313" s="721"/>
      <c r="DU313" s="721"/>
      <c r="DV313" s="721"/>
      <c r="DW313" s="721"/>
      <c r="DX313" s="721"/>
      <c r="DY313" s="721"/>
      <c r="DZ313" s="721"/>
      <c r="EA313" s="721"/>
      <c r="EB313" s="721"/>
      <c r="EC313" s="721"/>
      <c r="ED313" s="721"/>
      <c r="EE313" s="721"/>
      <c r="EF313" s="721"/>
      <c r="EG313" s="721"/>
      <c r="EH313" s="721"/>
      <c r="EI313" s="721"/>
      <c r="EJ313" s="721"/>
      <c r="EK313" s="721"/>
      <c r="EL313" s="721"/>
      <c r="EM313" s="721"/>
      <c r="EN313" s="721"/>
      <c r="EO313" s="721"/>
    </row>
    <row r="314" spans="83:145" ht="17.25" customHeight="1">
      <c r="CE314" s="721"/>
      <c r="CF314" s="721"/>
      <c r="CG314" s="721"/>
      <c r="CH314" s="721"/>
      <c r="CI314" s="721"/>
      <c r="CJ314" s="721"/>
      <c r="CK314" s="721"/>
      <c r="CL314" s="721"/>
      <c r="CM314" s="721"/>
      <c r="CN314" s="721"/>
      <c r="CO314" s="721"/>
      <c r="CP314" s="721"/>
      <c r="CQ314" s="721"/>
      <c r="CR314" s="721"/>
      <c r="CS314" s="721"/>
      <c r="CT314" s="721"/>
      <c r="CU314" s="721"/>
      <c r="CV314" s="721"/>
      <c r="CW314" s="721"/>
      <c r="CX314" s="721"/>
      <c r="CY314" s="721"/>
      <c r="CZ314" s="721"/>
      <c r="DA314" s="721"/>
      <c r="DB314" s="721"/>
      <c r="DC314" s="721"/>
      <c r="DD314" s="721"/>
      <c r="DE314" s="721"/>
      <c r="DF314" s="721"/>
      <c r="DG314" s="721"/>
      <c r="DH314" s="721"/>
      <c r="DI314" s="721"/>
      <c r="DJ314" s="721"/>
      <c r="DK314" s="721"/>
      <c r="DL314" s="721"/>
      <c r="DM314" s="721"/>
      <c r="DN314" s="721"/>
      <c r="DO314" s="721"/>
      <c r="DP314" s="721"/>
      <c r="DQ314" s="721"/>
      <c r="DR314" s="721"/>
      <c r="DS314" s="721"/>
      <c r="DT314" s="721"/>
      <c r="DU314" s="721"/>
      <c r="DV314" s="721"/>
      <c r="DW314" s="721"/>
      <c r="DX314" s="721"/>
      <c r="DY314" s="721"/>
      <c r="DZ314" s="721"/>
      <c r="EA314" s="721"/>
      <c r="EB314" s="721"/>
      <c r="EC314" s="721"/>
      <c r="ED314" s="721"/>
      <c r="EE314" s="721"/>
      <c r="EF314" s="721"/>
      <c r="EG314" s="721"/>
      <c r="EH314" s="721"/>
      <c r="EI314" s="721"/>
      <c r="EJ314" s="721"/>
      <c r="EK314" s="721"/>
      <c r="EL314" s="721"/>
      <c r="EM314" s="721"/>
      <c r="EN314" s="721"/>
      <c r="EO314" s="721"/>
    </row>
    <row r="315" spans="83:145" ht="17.25" customHeight="1">
      <c r="CE315" s="721"/>
      <c r="CF315" s="721"/>
      <c r="CG315" s="721"/>
      <c r="CH315" s="721"/>
      <c r="CI315" s="721"/>
      <c r="CJ315" s="721"/>
      <c r="CK315" s="721"/>
      <c r="CL315" s="721"/>
      <c r="CM315" s="721"/>
      <c r="CN315" s="721"/>
      <c r="CO315" s="721"/>
      <c r="CP315" s="721"/>
      <c r="CQ315" s="721"/>
      <c r="CR315" s="721"/>
      <c r="CS315" s="721"/>
      <c r="CT315" s="721"/>
      <c r="CU315" s="721"/>
      <c r="CV315" s="721"/>
      <c r="CW315" s="721"/>
      <c r="CX315" s="721"/>
      <c r="CY315" s="721"/>
      <c r="CZ315" s="721"/>
      <c r="DA315" s="721"/>
      <c r="DB315" s="721"/>
      <c r="DC315" s="721"/>
      <c r="DD315" s="721"/>
      <c r="DE315" s="721"/>
      <c r="DF315" s="721"/>
      <c r="DG315" s="721"/>
      <c r="DH315" s="721"/>
      <c r="DI315" s="721"/>
      <c r="DJ315" s="721"/>
      <c r="DK315" s="721"/>
      <c r="DL315" s="721"/>
      <c r="DM315" s="721"/>
      <c r="DN315" s="721"/>
      <c r="DO315" s="721"/>
      <c r="DP315" s="721"/>
      <c r="DQ315" s="721"/>
      <c r="DR315" s="721"/>
      <c r="DS315" s="721"/>
      <c r="DT315" s="721"/>
      <c r="DU315" s="721"/>
      <c r="DV315" s="721"/>
      <c r="DW315" s="721"/>
      <c r="DX315" s="721"/>
      <c r="DY315" s="721"/>
      <c r="DZ315" s="721"/>
      <c r="EA315" s="721"/>
      <c r="EB315" s="721"/>
      <c r="EC315" s="721"/>
      <c r="ED315" s="721"/>
      <c r="EE315" s="721"/>
      <c r="EF315" s="721"/>
      <c r="EG315" s="721"/>
      <c r="EH315" s="721"/>
      <c r="EI315" s="721"/>
      <c r="EJ315" s="721"/>
      <c r="EK315" s="721"/>
      <c r="EL315" s="721"/>
      <c r="EM315" s="721"/>
      <c r="EN315" s="721"/>
      <c r="EO315" s="721"/>
    </row>
    <row r="316" spans="83:145" ht="17.25" customHeight="1">
      <c r="CE316" s="721"/>
      <c r="CF316" s="721"/>
      <c r="CG316" s="721"/>
      <c r="CH316" s="721"/>
      <c r="CI316" s="721"/>
      <c r="CJ316" s="721"/>
      <c r="CK316" s="721"/>
      <c r="CL316" s="721"/>
      <c r="CM316" s="721"/>
      <c r="CN316" s="721"/>
      <c r="CO316" s="721"/>
      <c r="CP316" s="721"/>
      <c r="CQ316" s="721"/>
      <c r="CR316" s="721"/>
      <c r="CS316" s="721"/>
      <c r="CT316" s="721"/>
      <c r="CU316" s="721"/>
      <c r="CV316" s="721"/>
      <c r="CW316" s="721"/>
      <c r="CX316" s="721"/>
      <c r="CY316" s="721"/>
      <c r="CZ316" s="721"/>
      <c r="DA316" s="721"/>
      <c r="DB316" s="721"/>
      <c r="DC316" s="721"/>
      <c r="DD316" s="721"/>
      <c r="DE316" s="721"/>
      <c r="DF316" s="721"/>
      <c r="DG316" s="721"/>
      <c r="DH316" s="721"/>
      <c r="DI316" s="721"/>
      <c r="DJ316" s="721"/>
      <c r="DK316" s="721"/>
      <c r="DL316" s="721"/>
      <c r="DM316" s="721"/>
      <c r="DN316" s="721"/>
      <c r="DO316" s="721"/>
      <c r="DP316" s="721"/>
      <c r="DQ316" s="721"/>
      <c r="DR316" s="721"/>
      <c r="DS316" s="721"/>
      <c r="DT316" s="721"/>
      <c r="DU316" s="721"/>
      <c r="DV316" s="721"/>
      <c r="DW316" s="721"/>
      <c r="DX316" s="721"/>
      <c r="DY316" s="721"/>
      <c r="DZ316" s="721"/>
      <c r="EA316" s="721"/>
      <c r="EB316" s="721"/>
      <c r="EC316" s="721"/>
      <c r="ED316" s="721"/>
      <c r="EE316" s="721"/>
      <c r="EF316" s="721"/>
      <c r="EG316" s="721"/>
      <c r="EH316" s="721"/>
      <c r="EI316" s="721"/>
      <c r="EJ316" s="721"/>
      <c r="EK316" s="721"/>
      <c r="EL316" s="721"/>
      <c r="EM316" s="721"/>
      <c r="EN316" s="721"/>
      <c r="EO316" s="721"/>
    </row>
    <row r="317" spans="83:145" ht="17.25" customHeight="1">
      <c r="CE317" s="721"/>
      <c r="CF317" s="721"/>
      <c r="CG317" s="721"/>
      <c r="CH317" s="721"/>
      <c r="CI317" s="721"/>
      <c r="CJ317" s="721"/>
      <c r="CK317" s="721"/>
      <c r="CL317" s="721"/>
      <c r="CM317" s="721"/>
      <c r="CN317" s="721"/>
      <c r="CO317" s="721"/>
      <c r="CP317" s="721"/>
      <c r="CQ317" s="721"/>
      <c r="CR317" s="721"/>
      <c r="CS317" s="721"/>
      <c r="CT317" s="721"/>
      <c r="CU317" s="721"/>
      <c r="CV317" s="721"/>
      <c r="CW317" s="721"/>
      <c r="CX317" s="721"/>
      <c r="CY317" s="721"/>
      <c r="CZ317" s="721"/>
      <c r="DA317" s="721"/>
      <c r="DB317" s="721"/>
      <c r="DC317" s="721"/>
      <c r="DD317" s="721"/>
      <c r="DE317" s="721"/>
      <c r="DF317" s="721"/>
      <c r="DG317" s="721"/>
      <c r="DH317" s="721"/>
      <c r="DI317" s="721"/>
      <c r="DJ317" s="721"/>
      <c r="DK317" s="721"/>
      <c r="DL317" s="721"/>
      <c r="DM317" s="721"/>
      <c r="DN317" s="721"/>
      <c r="DO317" s="721"/>
      <c r="DP317" s="721"/>
      <c r="DQ317" s="721"/>
      <c r="DR317" s="721"/>
      <c r="DS317" s="721"/>
      <c r="DT317" s="721"/>
      <c r="DU317" s="721"/>
      <c r="DV317" s="721"/>
      <c r="DW317" s="721"/>
      <c r="DX317" s="721"/>
      <c r="DY317" s="721"/>
      <c r="DZ317" s="721"/>
      <c r="EA317" s="721"/>
      <c r="EB317" s="721"/>
      <c r="EC317" s="721"/>
      <c r="ED317" s="721"/>
      <c r="EE317" s="721"/>
      <c r="EF317" s="721"/>
      <c r="EG317" s="721"/>
      <c r="EH317" s="721"/>
      <c r="EI317" s="721"/>
      <c r="EJ317" s="721"/>
      <c r="EK317" s="721"/>
      <c r="EL317" s="721"/>
      <c r="EM317" s="721"/>
      <c r="EN317" s="721"/>
      <c r="EO317" s="721"/>
    </row>
    <row r="318" spans="83:145" ht="17.25" customHeight="1">
      <c r="CE318" s="721"/>
      <c r="CF318" s="721"/>
      <c r="CG318" s="721"/>
      <c r="CH318" s="721"/>
      <c r="CI318" s="721"/>
      <c r="CJ318" s="721"/>
      <c r="CK318" s="721"/>
      <c r="CL318" s="721"/>
      <c r="CM318" s="721"/>
      <c r="CN318" s="721"/>
      <c r="CO318" s="721"/>
      <c r="CP318" s="721"/>
      <c r="CQ318" s="721"/>
      <c r="CR318" s="721"/>
      <c r="CS318" s="721"/>
      <c r="CT318" s="721"/>
      <c r="CU318" s="721"/>
      <c r="CV318" s="721"/>
      <c r="CW318" s="721"/>
      <c r="CX318" s="721"/>
      <c r="CY318" s="721"/>
      <c r="CZ318" s="721"/>
      <c r="DA318" s="721"/>
      <c r="DB318" s="721"/>
      <c r="DC318" s="721"/>
      <c r="DD318" s="721"/>
      <c r="DE318" s="721"/>
      <c r="DF318" s="721"/>
      <c r="DG318" s="721"/>
      <c r="DH318" s="721"/>
      <c r="DI318" s="721"/>
      <c r="DJ318" s="721"/>
      <c r="DK318" s="721"/>
      <c r="DL318" s="721"/>
      <c r="DM318" s="721"/>
      <c r="DN318" s="721"/>
      <c r="DO318" s="721"/>
      <c r="DP318" s="721"/>
      <c r="DQ318" s="721"/>
      <c r="DR318" s="721"/>
      <c r="DS318" s="721"/>
      <c r="DT318" s="721"/>
      <c r="DU318" s="721"/>
      <c r="DV318" s="721"/>
      <c r="DW318" s="721"/>
      <c r="DX318" s="721"/>
      <c r="DY318" s="721"/>
      <c r="DZ318" s="721"/>
      <c r="EA318" s="721"/>
      <c r="EB318" s="721"/>
      <c r="EC318" s="721"/>
      <c r="ED318" s="721"/>
      <c r="EE318" s="721"/>
      <c r="EF318" s="721"/>
      <c r="EG318" s="721"/>
      <c r="EH318" s="721"/>
      <c r="EI318" s="721"/>
      <c r="EJ318" s="721"/>
      <c r="EK318" s="721"/>
      <c r="EL318" s="721"/>
      <c r="EM318" s="721"/>
      <c r="EN318" s="721"/>
      <c r="EO318" s="721"/>
    </row>
    <row r="319" spans="83:145" ht="17.25" customHeight="1">
      <c r="CE319" s="721"/>
      <c r="CF319" s="721"/>
      <c r="CG319" s="721"/>
      <c r="CH319" s="721"/>
      <c r="CI319" s="721"/>
      <c r="CJ319" s="721"/>
      <c r="CK319" s="721"/>
      <c r="CL319" s="721"/>
      <c r="CM319" s="721"/>
      <c r="CN319" s="721"/>
      <c r="CO319" s="721"/>
      <c r="CP319" s="721"/>
      <c r="CQ319" s="721"/>
      <c r="CR319" s="721"/>
      <c r="CS319" s="721"/>
      <c r="CT319" s="721"/>
      <c r="CU319" s="721"/>
      <c r="CV319" s="721"/>
      <c r="CW319" s="721"/>
      <c r="CX319" s="721"/>
      <c r="CY319" s="721"/>
      <c r="CZ319" s="721"/>
      <c r="DA319" s="721"/>
      <c r="DB319" s="721"/>
      <c r="DC319" s="721"/>
      <c r="DD319" s="721"/>
      <c r="DE319" s="721"/>
      <c r="DF319" s="721"/>
      <c r="DG319" s="721"/>
      <c r="DH319" s="721"/>
      <c r="DI319" s="721"/>
      <c r="DJ319" s="721"/>
      <c r="DK319" s="721"/>
      <c r="DL319" s="721"/>
      <c r="DM319" s="721"/>
      <c r="DN319" s="721"/>
      <c r="DO319" s="721"/>
      <c r="DP319" s="721"/>
      <c r="DQ319" s="721"/>
      <c r="DR319" s="721"/>
      <c r="DS319" s="721"/>
      <c r="DT319" s="721"/>
      <c r="DU319" s="721"/>
      <c r="DV319" s="721"/>
      <c r="DW319" s="721"/>
      <c r="DX319" s="721"/>
      <c r="DY319" s="721"/>
      <c r="DZ319" s="721"/>
      <c r="EA319" s="721"/>
      <c r="EB319" s="721"/>
      <c r="EC319" s="721"/>
      <c r="ED319" s="721"/>
      <c r="EE319" s="721"/>
      <c r="EF319" s="721"/>
      <c r="EG319" s="721"/>
      <c r="EH319" s="721"/>
      <c r="EI319" s="721"/>
      <c r="EJ319" s="721"/>
      <c r="EK319" s="721"/>
      <c r="EL319" s="721"/>
      <c r="EM319" s="721"/>
      <c r="EN319" s="721"/>
      <c r="EO319" s="721"/>
    </row>
    <row r="320" spans="83:145" ht="17.25" customHeight="1">
      <c r="CE320" s="721"/>
      <c r="CF320" s="721"/>
      <c r="CG320" s="721"/>
      <c r="CH320" s="721"/>
      <c r="CI320" s="721"/>
      <c r="CJ320" s="721"/>
      <c r="CK320" s="721"/>
      <c r="CL320" s="721"/>
      <c r="CM320" s="721"/>
      <c r="CN320" s="721"/>
      <c r="CO320" s="721"/>
      <c r="CP320" s="721"/>
      <c r="CQ320" s="721"/>
      <c r="CR320" s="721"/>
      <c r="CS320" s="721"/>
      <c r="CT320" s="721"/>
      <c r="CU320" s="721"/>
      <c r="CV320" s="721"/>
      <c r="CW320" s="721"/>
      <c r="CX320" s="721"/>
      <c r="CY320" s="721"/>
      <c r="CZ320" s="721"/>
      <c r="DA320" s="721"/>
      <c r="DB320" s="721"/>
      <c r="DC320" s="721"/>
      <c r="DD320" s="721"/>
      <c r="DE320" s="721"/>
      <c r="DF320" s="721"/>
      <c r="DG320" s="721"/>
      <c r="DH320" s="721"/>
      <c r="DI320" s="721"/>
      <c r="DJ320" s="721"/>
      <c r="DK320" s="721"/>
      <c r="DL320" s="721"/>
      <c r="DM320" s="721"/>
      <c r="DN320" s="721"/>
      <c r="DO320" s="721"/>
      <c r="DP320" s="721"/>
      <c r="DQ320" s="721"/>
      <c r="DR320" s="721"/>
      <c r="DS320" s="721"/>
      <c r="DT320" s="721"/>
      <c r="DU320" s="721"/>
      <c r="DV320" s="721"/>
      <c r="DW320" s="721"/>
      <c r="DX320" s="721"/>
      <c r="DY320" s="721"/>
      <c r="DZ320" s="721"/>
      <c r="EA320" s="721"/>
      <c r="EB320" s="721"/>
      <c r="EC320" s="721"/>
      <c r="ED320" s="721"/>
      <c r="EE320" s="721"/>
      <c r="EF320" s="721"/>
      <c r="EG320" s="721"/>
      <c r="EH320" s="721"/>
      <c r="EI320" s="721"/>
      <c r="EJ320" s="721"/>
      <c r="EK320" s="721"/>
      <c r="EL320" s="721"/>
      <c r="EM320" s="721"/>
      <c r="EN320" s="721"/>
      <c r="EO320" s="721"/>
    </row>
    <row r="321" spans="83:145" ht="17.25" customHeight="1">
      <c r="CE321" s="721"/>
      <c r="CF321" s="721"/>
      <c r="CG321" s="721"/>
      <c r="CH321" s="721"/>
      <c r="CI321" s="721"/>
      <c r="CJ321" s="721"/>
      <c r="CK321" s="721"/>
      <c r="CL321" s="721"/>
      <c r="CM321" s="721"/>
      <c r="CN321" s="721"/>
      <c r="CO321" s="721"/>
      <c r="CP321" s="721"/>
      <c r="CQ321" s="721"/>
      <c r="CR321" s="721"/>
      <c r="CS321" s="721"/>
      <c r="CT321" s="721"/>
      <c r="CU321" s="721"/>
      <c r="CV321" s="721"/>
      <c r="CW321" s="721"/>
      <c r="CX321" s="721"/>
      <c r="CY321" s="721"/>
      <c r="CZ321" s="721"/>
      <c r="DA321" s="721"/>
      <c r="DB321" s="721"/>
      <c r="DC321" s="721"/>
      <c r="DD321" s="721"/>
      <c r="DE321" s="721"/>
      <c r="DF321" s="721"/>
      <c r="DG321" s="721"/>
      <c r="DH321" s="721"/>
      <c r="DI321" s="721"/>
      <c r="DJ321" s="721"/>
      <c r="DK321" s="721"/>
      <c r="DL321" s="721"/>
      <c r="DM321" s="721"/>
      <c r="DN321" s="721"/>
      <c r="DO321" s="721"/>
      <c r="DP321" s="721"/>
      <c r="DQ321" s="721"/>
      <c r="DR321" s="721"/>
      <c r="DS321" s="721"/>
      <c r="DT321" s="721"/>
      <c r="DU321" s="721"/>
      <c r="DV321" s="721"/>
      <c r="DW321" s="721"/>
      <c r="DX321" s="721"/>
      <c r="DY321" s="721"/>
      <c r="DZ321" s="721"/>
      <c r="EA321" s="721"/>
      <c r="EB321" s="721"/>
      <c r="EC321" s="721"/>
      <c r="ED321" s="721"/>
      <c r="EE321" s="721"/>
      <c r="EF321" s="721"/>
      <c r="EG321" s="721"/>
      <c r="EH321" s="721"/>
      <c r="EI321" s="721"/>
      <c r="EJ321" s="721"/>
      <c r="EK321" s="721"/>
      <c r="EL321" s="721"/>
      <c r="EM321" s="721"/>
      <c r="EN321" s="721"/>
      <c r="EO321" s="721"/>
    </row>
    <row r="322" spans="83:145" ht="17.25" customHeight="1">
      <c r="CE322" s="721"/>
      <c r="CF322" s="721"/>
      <c r="CG322" s="721"/>
      <c r="CH322" s="721"/>
      <c r="CI322" s="721"/>
      <c r="CJ322" s="721"/>
      <c r="CK322" s="721"/>
      <c r="CL322" s="721"/>
      <c r="CM322" s="721"/>
      <c r="CN322" s="721"/>
      <c r="CO322" s="721"/>
      <c r="CP322" s="721"/>
      <c r="CQ322" s="721"/>
      <c r="CR322" s="721"/>
      <c r="CS322" s="721"/>
      <c r="CT322" s="721"/>
      <c r="CU322" s="721"/>
      <c r="CV322" s="721"/>
      <c r="CW322" s="721"/>
      <c r="CX322" s="721"/>
      <c r="CY322" s="721"/>
      <c r="CZ322" s="721"/>
      <c r="DA322" s="721"/>
      <c r="DB322" s="721"/>
      <c r="DC322" s="721"/>
      <c r="DD322" s="721"/>
      <c r="DE322" s="721"/>
      <c r="DF322" s="721"/>
      <c r="DG322" s="721"/>
      <c r="DH322" s="721"/>
      <c r="DI322" s="721"/>
      <c r="DJ322" s="721"/>
      <c r="DK322" s="721"/>
      <c r="DL322" s="721"/>
      <c r="DM322" s="721"/>
      <c r="DN322" s="721"/>
      <c r="DO322" s="721"/>
      <c r="DP322" s="721"/>
      <c r="DQ322" s="721"/>
      <c r="DR322" s="721"/>
      <c r="DS322" s="721"/>
      <c r="DT322" s="721"/>
      <c r="DU322" s="721"/>
      <c r="DV322" s="721"/>
      <c r="DW322" s="721"/>
      <c r="DX322" s="721"/>
      <c r="DY322" s="721"/>
      <c r="DZ322" s="721"/>
      <c r="EA322" s="721"/>
      <c r="EB322" s="721"/>
      <c r="EC322" s="721"/>
      <c r="ED322" s="721"/>
      <c r="EE322" s="721"/>
      <c r="EF322" s="721"/>
      <c r="EG322" s="721"/>
      <c r="EH322" s="721"/>
      <c r="EI322" s="721"/>
      <c r="EJ322" s="721"/>
      <c r="EK322" s="721"/>
      <c r="EL322" s="721"/>
      <c r="EM322" s="721"/>
      <c r="EN322" s="721"/>
      <c r="EO322" s="721"/>
    </row>
    <row r="323" spans="83:145" ht="17.25" customHeight="1">
      <c r="CE323" s="721"/>
      <c r="CF323" s="721"/>
      <c r="CG323" s="721"/>
      <c r="CH323" s="721"/>
      <c r="CI323" s="721"/>
      <c r="CJ323" s="721"/>
      <c r="CK323" s="721"/>
      <c r="CL323" s="721"/>
      <c r="CM323" s="721"/>
      <c r="CN323" s="721"/>
      <c r="CO323" s="721"/>
      <c r="CP323" s="721"/>
      <c r="CQ323" s="721"/>
      <c r="CR323" s="721"/>
      <c r="CS323" s="721"/>
      <c r="CT323" s="721"/>
      <c r="CU323" s="721"/>
      <c r="CV323" s="721"/>
      <c r="CW323" s="721"/>
      <c r="CX323" s="721"/>
      <c r="CY323" s="721"/>
      <c r="CZ323" s="721"/>
      <c r="DA323" s="721"/>
      <c r="DB323" s="721"/>
      <c r="DC323" s="721"/>
      <c r="DD323" s="721"/>
      <c r="DE323" s="721"/>
      <c r="DF323" s="721"/>
      <c r="DG323" s="721"/>
      <c r="DH323" s="721"/>
      <c r="DI323" s="721"/>
      <c r="DJ323" s="721"/>
      <c r="DK323" s="721"/>
      <c r="DL323" s="721"/>
      <c r="DM323" s="721"/>
      <c r="DN323" s="721"/>
      <c r="DO323" s="721"/>
      <c r="DP323" s="721"/>
      <c r="DQ323" s="721"/>
      <c r="DR323" s="721"/>
      <c r="DS323" s="721"/>
      <c r="DT323" s="721"/>
      <c r="DU323" s="721"/>
      <c r="DV323" s="721"/>
      <c r="DW323" s="721"/>
      <c r="DX323" s="721"/>
      <c r="DY323" s="721"/>
      <c r="DZ323" s="721"/>
      <c r="EA323" s="721"/>
      <c r="EB323" s="721"/>
      <c r="EC323" s="721"/>
      <c r="ED323" s="721"/>
      <c r="EE323" s="721"/>
      <c r="EF323" s="721"/>
      <c r="EG323" s="721"/>
      <c r="EH323" s="721"/>
      <c r="EI323" s="721"/>
      <c r="EJ323" s="721"/>
      <c r="EK323" s="721"/>
      <c r="EL323" s="721"/>
      <c r="EM323" s="721"/>
      <c r="EN323" s="721"/>
      <c r="EO323" s="721"/>
    </row>
    <row r="324" spans="83:145" ht="17.25" customHeight="1">
      <c r="CE324" s="721"/>
      <c r="CF324" s="721"/>
      <c r="CG324" s="721"/>
      <c r="CH324" s="721"/>
      <c r="CI324" s="721"/>
      <c r="CJ324" s="721"/>
      <c r="CK324" s="721"/>
      <c r="CL324" s="721"/>
      <c r="CM324" s="721"/>
      <c r="CN324" s="721"/>
      <c r="CO324" s="721"/>
      <c r="CP324" s="721"/>
      <c r="CQ324" s="721"/>
      <c r="CR324" s="721"/>
      <c r="CS324" s="721"/>
      <c r="CT324" s="721"/>
      <c r="CU324" s="721"/>
      <c r="CV324" s="721"/>
      <c r="CW324" s="721"/>
      <c r="CX324" s="721"/>
      <c r="CY324" s="721"/>
      <c r="CZ324" s="721"/>
      <c r="DA324" s="721"/>
      <c r="DB324" s="721"/>
      <c r="DC324" s="721"/>
      <c r="DD324" s="721"/>
      <c r="DE324" s="721"/>
      <c r="DF324" s="721"/>
      <c r="DG324" s="721"/>
      <c r="DH324" s="721"/>
      <c r="DI324" s="721"/>
      <c r="DJ324" s="721"/>
      <c r="DK324" s="721"/>
      <c r="DL324" s="721"/>
      <c r="DM324" s="721"/>
      <c r="DN324" s="721"/>
      <c r="DO324" s="721"/>
      <c r="DP324" s="721"/>
      <c r="DQ324" s="721"/>
      <c r="DR324" s="721"/>
      <c r="DS324" s="721"/>
      <c r="DT324" s="721"/>
      <c r="DU324" s="721"/>
      <c r="DV324" s="721"/>
      <c r="DW324" s="721"/>
      <c r="DX324" s="721"/>
      <c r="DY324" s="721"/>
      <c r="DZ324" s="721"/>
      <c r="EA324" s="721"/>
      <c r="EB324" s="721"/>
      <c r="EC324" s="721"/>
      <c r="ED324" s="721"/>
      <c r="EE324" s="721"/>
      <c r="EF324" s="721"/>
      <c r="EG324" s="721"/>
      <c r="EH324" s="721"/>
      <c r="EI324" s="721"/>
      <c r="EJ324" s="721"/>
      <c r="EK324" s="721"/>
      <c r="EL324" s="721"/>
      <c r="EM324" s="721"/>
      <c r="EN324" s="721"/>
      <c r="EO324" s="721"/>
    </row>
    <row r="325" spans="83:145" ht="17.25" customHeight="1">
      <c r="CE325" s="721"/>
      <c r="CF325" s="721"/>
      <c r="CG325" s="721"/>
      <c r="CH325" s="721"/>
      <c r="CI325" s="721"/>
      <c r="CJ325" s="721"/>
      <c r="CK325" s="721"/>
      <c r="CL325" s="721"/>
      <c r="CM325" s="721"/>
      <c r="CN325" s="721"/>
      <c r="CO325" s="721"/>
      <c r="CP325" s="721"/>
      <c r="CQ325" s="721"/>
      <c r="CR325" s="721"/>
      <c r="CS325" s="721"/>
      <c r="CT325" s="721"/>
      <c r="CU325" s="721"/>
      <c r="CV325" s="721"/>
      <c r="CW325" s="721"/>
      <c r="CX325" s="721"/>
      <c r="CY325" s="721"/>
      <c r="CZ325" s="721"/>
      <c r="DA325" s="721"/>
      <c r="DB325" s="721"/>
      <c r="DC325" s="721"/>
      <c r="DD325" s="721"/>
      <c r="DE325" s="721"/>
      <c r="DF325" s="721"/>
      <c r="DG325" s="721"/>
      <c r="DH325" s="721"/>
      <c r="DI325" s="721"/>
      <c r="DJ325" s="721"/>
      <c r="DK325" s="721"/>
      <c r="DL325" s="721"/>
      <c r="DM325" s="721"/>
      <c r="DN325" s="721"/>
      <c r="DO325" s="721"/>
      <c r="DP325" s="721"/>
      <c r="DQ325" s="721"/>
      <c r="DR325" s="721"/>
      <c r="DS325" s="721"/>
      <c r="DT325" s="721"/>
      <c r="DU325" s="721"/>
      <c r="DV325" s="721"/>
      <c r="DW325" s="721"/>
      <c r="DX325" s="721"/>
      <c r="DY325" s="721"/>
      <c r="DZ325" s="721"/>
      <c r="EA325" s="721"/>
      <c r="EB325" s="721"/>
      <c r="EC325" s="721"/>
      <c r="ED325" s="721"/>
      <c r="EE325" s="721"/>
      <c r="EF325" s="721"/>
      <c r="EG325" s="721"/>
      <c r="EH325" s="721"/>
      <c r="EI325" s="721"/>
      <c r="EJ325" s="721"/>
      <c r="EK325" s="721"/>
      <c r="EL325" s="721"/>
      <c r="EM325" s="721"/>
      <c r="EN325" s="721"/>
      <c r="EO325" s="721"/>
    </row>
    <row r="326" spans="83:145" ht="17.25" customHeight="1">
      <c r="CE326" s="721"/>
      <c r="CF326" s="721"/>
      <c r="CG326" s="721"/>
      <c r="CH326" s="721"/>
      <c r="CI326" s="721"/>
      <c r="CJ326" s="721"/>
      <c r="CK326" s="721"/>
      <c r="CL326" s="721"/>
      <c r="CM326" s="721"/>
      <c r="CN326" s="721"/>
      <c r="CO326" s="721"/>
      <c r="CP326" s="721"/>
      <c r="CQ326" s="721"/>
      <c r="CR326" s="721"/>
      <c r="CS326" s="721"/>
      <c r="CT326" s="721"/>
      <c r="CU326" s="721"/>
      <c r="CV326" s="721"/>
      <c r="CW326" s="721"/>
      <c r="CX326" s="721"/>
      <c r="CY326" s="721"/>
      <c r="CZ326" s="721"/>
      <c r="DA326" s="721"/>
      <c r="DB326" s="721"/>
      <c r="DC326" s="721"/>
      <c r="DD326" s="721"/>
      <c r="DE326" s="721"/>
      <c r="DF326" s="721"/>
      <c r="DG326" s="721"/>
      <c r="DH326" s="721"/>
      <c r="DI326" s="721"/>
      <c r="DJ326" s="721"/>
      <c r="DK326" s="721"/>
      <c r="DL326" s="721"/>
      <c r="DM326" s="721"/>
      <c r="DN326" s="721"/>
      <c r="DO326" s="721"/>
      <c r="DP326" s="721"/>
      <c r="DQ326" s="721"/>
      <c r="DR326" s="721"/>
      <c r="DS326" s="721"/>
      <c r="DT326" s="721"/>
      <c r="DU326" s="721"/>
      <c r="DV326" s="721"/>
      <c r="DW326" s="721"/>
      <c r="DX326" s="721"/>
      <c r="DY326" s="721"/>
      <c r="DZ326" s="721"/>
      <c r="EA326" s="721"/>
      <c r="EB326" s="721"/>
      <c r="EC326" s="721"/>
      <c r="ED326" s="721"/>
      <c r="EE326" s="721"/>
      <c r="EF326" s="721"/>
      <c r="EG326" s="721"/>
      <c r="EH326" s="721"/>
      <c r="EI326" s="721"/>
      <c r="EJ326" s="721"/>
      <c r="EK326" s="721"/>
      <c r="EL326" s="721"/>
      <c r="EM326" s="721"/>
      <c r="EN326" s="721"/>
      <c r="EO326" s="721"/>
    </row>
    <row r="327" spans="83:145" ht="17.25" customHeight="1">
      <c r="CE327" s="721"/>
      <c r="CF327" s="721"/>
      <c r="CG327" s="721"/>
      <c r="CH327" s="721"/>
      <c r="CI327" s="721"/>
      <c r="CJ327" s="721"/>
      <c r="CK327" s="721"/>
      <c r="CL327" s="721"/>
      <c r="CM327" s="721"/>
      <c r="CN327" s="721"/>
      <c r="CO327" s="721"/>
      <c r="CP327" s="721"/>
      <c r="CQ327" s="721"/>
      <c r="CR327" s="721"/>
      <c r="CS327" s="721"/>
      <c r="CT327" s="721"/>
      <c r="CU327" s="721"/>
      <c r="CV327" s="721"/>
      <c r="CW327" s="721"/>
      <c r="CX327" s="721"/>
      <c r="CY327" s="721"/>
      <c r="CZ327" s="721"/>
      <c r="DA327" s="721"/>
      <c r="DB327" s="721"/>
      <c r="DC327" s="721"/>
      <c r="DD327" s="721"/>
      <c r="DE327" s="721"/>
      <c r="DF327" s="721"/>
      <c r="DG327" s="721"/>
      <c r="DH327" s="721"/>
      <c r="DI327" s="721"/>
      <c r="DJ327" s="721"/>
      <c r="DK327" s="721"/>
      <c r="DL327" s="721"/>
      <c r="DM327" s="721"/>
      <c r="DN327" s="721"/>
      <c r="DO327" s="721"/>
      <c r="DP327" s="721"/>
      <c r="DQ327" s="721"/>
      <c r="DR327" s="721"/>
      <c r="DS327" s="721"/>
      <c r="DT327" s="721"/>
      <c r="DU327" s="721"/>
      <c r="DV327" s="721"/>
      <c r="DW327" s="721"/>
      <c r="DX327" s="721"/>
      <c r="DY327" s="721"/>
      <c r="DZ327" s="721"/>
      <c r="EA327" s="721"/>
      <c r="EB327" s="721"/>
      <c r="EC327" s="721"/>
      <c r="ED327" s="721"/>
      <c r="EE327" s="721"/>
      <c r="EF327" s="721"/>
      <c r="EG327" s="721"/>
      <c r="EH327" s="721"/>
      <c r="EI327" s="721"/>
      <c r="EJ327" s="721"/>
      <c r="EK327" s="721"/>
      <c r="EL327" s="721"/>
      <c r="EM327" s="721"/>
      <c r="EN327" s="721"/>
      <c r="EO327" s="721"/>
    </row>
    <row r="328" spans="83:145" ht="17.25" customHeight="1">
      <c r="CE328" s="721"/>
      <c r="CF328" s="721"/>
      <c r="CG328" s="721"/>
      <c r="CH328" s="721"/>
      <c r="CI328" s="721"/>
      <c r="CJ328" s="721"/>
      <c r="CK328" s="721"/>
      <c r="CL328" s="721"/>
      <c r="CM328" s="721"/>
      <c r="CN328" s="721"/>
      <c r="CO328" s="721"/>
      <c r="CP328" s="721"/>
      <c r="CQ328" s="721"/>
      <c r="CR328" s="721"/>
      <c r="CS328" s="721"/>
      <c r="CT328" s="721"/>
      <c r="CU328" s="721"/>
      <c r="CV328" s="721"/>
      <c r="CW328" s="721"/>
      <c r="CX328" s="721"/>
      <c r="CY328" s="721"/>
      <c r="CZ328" s="721"/>
      <c r="DA328" s="721"/>
      <c r="DB328" s="721"/>
      <c r="DC328" s="721"/>
      <c r="DD328" s="721"/>
      <c r="DE328" s="721"/>
      <c r="DF328" s="721"/>
      <c r="DG328" s="721"/>
      <c r="DH328" s="721"/>
      <c r="DI328" s="721"/>
      <c r="DJ328" s="721"/>
      <c r="DK328" s="721"/>
      <c r="DL328" s="721"/>
      <c r="DM328" s="721"/>
      <c r="DN328" s="721"/>
      <c r="DO328" s="721"/>
      <c r="DP328" s="721"/>
      <c r="DQ328" s="721"/>
      <c r="DR328" s="721"/>
      <c r="DS328" s="721"/>
      <c r="DT328" s="721"/>
      <c r="DU328" s="721"/>
      <c r="DV328" s="721"/>
      <c r="DW328" s="721"/>
      <c r="DX328" s="721"/>
      <c r="DY328" s="721"/>
      <c r="DZ328" s="721"/>
      <c r="EA328" s="721"/>
      <c r="EB328" s="721"/>
      <c r="EC328" s="721"/>
      <c r="ED328" s="721"/>
      <c r="EE328" s="721"/>
      <c r="EF328" s="721"/>
      <c r="EG328" s="721"/>
      <c r="EH328" s="721"/>
      <c r="EI328" s="721"/>
      <c r="EJ328" s="721"/>
      <c r="EK328" s="721"/>
      <c r="EL328" s="721"/>
      <c r="EM328" s="721"/>
      <c r="EN328" s="721"/>
      <c r="EO328" s="721"/>
    </row>
    <row r="329" spans="83:145" ht="17.25" customHeight="1">
      <c r="CE329" s="721"/>
      <c r="CF329" s="721"/>
      <c r="CG329" s="721"/>
      <c r="CH329" s="721"/>
      <c r="CI329" s="721"/>
      <c r="CJ329" s="721"/>
      <c r="CK329" s="721"/>
      <c r="CL329" s="721"/>
      <c r="CM329" s="721"/>
      <c r="CN329" s="721"/>
      <c r="CO329" s="721"/>
      <c r="CP329" s="721"/>
      <c r="CQ329" s="721"/>
      <c r="CR329" s="721"/>
      <c r="CS329" s="721"/>
      <c r="CT329" s="721"/>
      <c r="CU329" s="721"/>
      <c r="CV329" s="721"/>
      <c r="CW329" s="721"/>
      <c r="CX329" s="721"/>
      <c r="CY329" s="721"/>
      <c r="CZ329" s="721"/>
      <c r="DA329" s="721"/>
      <c r="DB329" s="721"/>
      <c r="DC329" s="721"/>
      <c r="DD329" s="721"/>
      <c r="DE329" s="721"/>
      <c r="DF329" s="721"/>
      <c r="DG329" s="721"/>
      <c r="DH329" s="721"/>
      <c r="DI329" s="721"/>
      <c r="DJ329" s="721"/>
      <c r="DK329" s="721"/>
      <c r="DL329" s="721"/>
      <c r="DM329" s="721"/>
      <c r="DN329" s="721"/>
      <c r="DO329" s="721"/>
      <c r="DP329" s="721"/>
      <c r="DQ329" s="721"/>
      <c r="DR329" s="721"/>
      <c r="DS329" s="721"/>
      <c r="DT329" s="721"/>
      <c r="DU329" s="721"/>
      <c r="DV329" s="721"/>
      <c r="DW329" s="721"/>
      <c r="DX329" s="721"/>
      <c r="DY329" s="721"/>
      <c r="DZ329" s="721"/>
      <c r="EA329" s="721"/>
      <c r="EB329" s="721"/>
      <c r="EC329" s="721"/>
      <c r="ED329" s="721"/>
      <c r="EE329" s="721"/>
      <c r="EF329" s="721"/>
      <c r="EG329" s="721"/>
      <c r="EH329" s="721"/>
      <c r="EI329" s="721"/>
      <c r="EJ329" s="721"/>
      <c r="EK329" s="721"/>
      <c r="EL329" s="721"/>
      <c r="EM329" s="721"/>
      <c r="EN329" s="721"/>
      <c r="EO329" s="721"/>
    </row>
    <row r="330" spans="83:145" ht="17.25" customHeight="1">
      <c r="CE330" s="721"/>
      <c r="CF330" s="721"/>
      <c r="CG330" s="721"/>
      <c r="CH330" s="721"/>
      <c r="CI330" s="721"/>
      <c r="CJ330" s="721"/>
      <c r="CK330" s="721"/>
      <c r="CL330" s="721"/>
      <c r="CM330" s="721"/>
      <c r="CN330" s="721"/>
      <c r="CO330" s="721"/>
      <c r="CP330" s="721"/>
      <c r="CQ330" s="721"/>
      <c r="CR330" s="721"/>
      <c r="CS330" s="721"/>
      <c r="CT330" s="721"/>
      <c r="CU330" s="721"/>
      <c r="CV330" s="721"/>
      <c r="CW330" s="721"/>
      <c r="CX330" s="721"/>
      <c r="CY330" s="721"/>
      <c r="CZ330" s="721"/>
      <c r="DA330" s="721"/>
      <c r="DB330" s="721"/>
      <c r="DC330" s="721"/>
      <c r="DD330" s="721"/>
      <c r="DE330" s="721"/>
      <c r="DF330" s="721"/>
      <c r="DG330" s="721"/>
      <c r="DH330" s="721"/>
      <c r="DI330" s="721"/>
      <c r="DJ330" s="721"/>
      <c r="DK330" s="721"/>
      <c r="DL330" s="721"/>
      <c r="DM330" s="721"/>
      <c r="DN330" s="721"/>
      <c r="DO330" s="721"/>
      <c r="DP330" s="721"/>
      <c r="DQ330" s="721"/>
      <c r="DR330" s="721"/>
      <c r="DS330" s="721"/>
      <c r="DT330" s="721"/>
      <c r="DU330" s="721"/>
      <c r="DV330" s="721"/>
      <c r="DW330" s="721"/>
      <c r="DX330" s="721"/>
      <c r="DY330" s="721"/>
      <c r="DZ330" s="721"/>
      <c r="EA330" s="721"/>
      <c r="EB330" s="721"/>
      <c r="EC330" s="721"/>
      <c r="ED330" s="721"/>
      <c r="EE330" s="721"/>
      <c r="EF330" s="721"/>
      <c r="EG330" s="721"/>
      <c r="EH330" s="721"/>
      <c r="EI330" s="721"/>
      <c r="EJ330" s="721"/>
      <c r="EK330" s="721"/>
      <c r="EL330" s="721"/>
      <c r="EM330" s="721"/>
      <c r="EN330" s="721"/>
      <c r="EO330" s="721"/>
    </row>
    <row r="331" spans="83:145" ht="17.25" customHeight="1">
      <c r="CE331" s="721"/>
      <c r="CF331" s="721"/>
      <c r="CG331" s="721"/>
      <c r="CH331" s="721"/>
      <c r="CI331" s="721"/>
      <c r="CJ331" s="721"/>
      <c r="CK331" s="721"/>
      <c r="CL331" s="721"/>
      <c r="CM331" s="721"/>
      <c r="CN331" s="721"/>
      <c r="CO331" s="721"/>
      <c r="CP331" s="721"/>
      <c r="CQ331" s="721"/>
      <c r="CR331" s="721"/>
      <c r="CS331" s="721"/>
      <c r="CT331" s="721"/>
      <c r="CU331" s="721"/>
      <c r="CV331" s="721"/>
      <c r="CW331" s="721"/>
      <c r="CX331" s="721"/>
      <c r="CY331" s="721"/>
      <c r="CZ331" s="721"/>
      <c r="DA331" s="721"/>
      <c r="DB331" s="721"/>
      <c r="DC331" s="721"/>
      <c r="DD331" s="721"/>
      <c r="DE331" s="721"/>
      <c r="DF331" s="721"/>
      <c r="DG331" s="721"/>
      <c r="DH331" s="721"/>
      <c r="DI331" s="721"/>
      <c r="DJ331" s="721"/>
      <c r="DK331" s="721"/>
      <c r="DL331" s="721"/>
      <c r="DM331" s="721"/>
      <c r="DN331" s="721"/>
      <c r="DO331" s="721"/>
      <c r="DP331" s="721"/>
      <c r="DQ331" s="721"/>
      <c r="DR331" s="721"/>
      <c r="DS331" s="721"/>
      <c r="DT331" s="721"/>
      <c r="DU331" s="721"/>
      <c r="DV331" s="721"/>
      <c r="DW331" s="721"/>
      <c r="DX331" s="721"/>
      <c r="DY331" s="721"/>
      <c r="DZ331" s="721"/>
      <c r="EA331" s="721"/>
      <c r="EB331" s="721"/>
      <c r="EC331" s="721"/>
      <c r="ED331" s="721"/>
      <c r="EE331" s="721"/>
      <c r="EF331" s="721"/>
      <c r="EG331" s="721"/>
      <c r="EH331" s="721"/>
      <c r="EI331" s="721"/>
      <c r="EJ331" s="721"/>
      <c r="EK331" s="721"/>
      <c r="EL331" s="721"/>
      <c r="EM331" s="721"/>
      <c r="EN331" s="721"/>
      <c r="EO331" s="721"/>
    </row>
    <row r="332" spans="83:145" ht="17.25" customHeight="1">
      <c r="CE332" s="721"/>
      <c r="CF332" s="721"/>
      <c r="CG332" s="721"/>
      <c r="CH332" s="721"/>
      <c r="CI332" s="721"/>
      <c r="CJ332" s="721"/>
      <c r="CK332" s="721"/>
      <c r="CL332" s="721"/>
      <c r="CM332" s="721"/>
      <c r="CN332" s="721"/>
      <c r="CO332" s="721"/>
      <c r="CP332" s="721"/>
      <c r="CQ332" s="721"/>
      <c r="CR332" s="721"/>
      <c r="CS332" s="721"/>
      <c r="CT332" s="721"/>
      <c r="CU332" s="721"/>
      <c r="CV332" s="721"/>
      <c r="CW332" s="721"/>
      <c r="CX332" s="721"/>
      <c r="CY332" s="721"/>
      <c r="CZ332" s="721"/>
      <c r="DA332" s="721"/>
      <c r="DB332" s="721"/>
      <c r="DC332" s="721"/>
      <c r="DD332" s="721"/>
      <c r="DE332" s="721"/>
      <c r="DF332" s="721"/>
      <c r="DG332" s="721"/>
      <c r="DH332" s="721"/>
      <c r="DI332" s="721"/>
      <c r="DJ332" s="721"/>
      <c r="DK332" s="721"/>
      <c r="DL332" s="721"/>
      <c r="DM332" s="721"/>
      <c r="DN332" s="721"/>
      <c r="DO332" s="721"/>
      <c r="DP332" s="721"/>
      <c r="DQ332" s="721"/>
      <c r="DR332" s="721"/>
      <c r="DS332" s="721"/>
      <c r="DT332" s="721"/>
      <c r="DU332" s="721"/>
      <c r="DV332" s="721"/>
      <c r="DW332" s="721"/>
      <c r="DX332" s="721"/>
      <c r="DY332" s="721"/>
      <c r="DZ332" s="721"/>
      <c r="EA332" s="721"/>
      <c r="EB332" s="721"/>
      <c r="EC332" s="721"/>
      <c r="ED332" s="721"/>
      <c r="EE332" s="721"/>
      <c r="EF332" s="721"/>
      <c r="EG332" s="721"/>
      <c r="EH332" s="721"/>
      <c r="EI332" s="721"/>
      <c r="EJ332" s="721"/>
      <c r="EK332" s="721"/>
      <c r="EL332" s="721"/>
      <c r="EM332" s="721"/>
      <c r="EN332" s="721"/>
      <c r="EO332" s="721"/>
    </row>
    <row r="333" spans="83:145" ht="17.25" customHeight="1">
      <c r="CE333" s="721"/>
      <c r="CF333" s="721"/>
      <c r="CG333" s="721"/>
      <c r="CH333" s="721"/>
      <c r="CI333" s="721"/>
      <c r="CJ333" s="721"/>
      <c r="CK333" s="721"/>
      <c r="CL333" s="721"/>
      <c r="CM333" s="721"/>
      <c r="CN333" s="721"/>
      <c r="CO333" s="721"/>
      <c r="CP333" s="721"/>
      <c r="CQ333" s="721"/>
      <c r="CR333" s="721"/>
      <c r="CS333" s="721"/>
      <c r="CT333" s="721"/>
      <c r="CU333" s="721"/>
      <c r="CV333" s="721"/>
      <c r="CW333" s="721"/>
      <c r="CX333" s="721"/>
      <c r="CY333" s="721"/>
      <c r="CZ333" s="721"/>
      <c r="DA333" s="721"/>
      <c r="DB333" s="721"/>
      <c r="DC333" s="721"/>
      <c r="DD333" s="721"/>
      <c r="DE333" s="721"/>
      <c r="DF333" s="721"/>
      <c r="DG333" s="721"/>
      <c r="DH333" s="721"/>
      <c r="DI333" s="721"/>
      <c r="DJ333" s="721"/>
      <c r="DK333" s="721"/>
      <c r="DL333" s="721"/>
      <c r="DM333" s="721"/>
      <c r="DN333" s="721"/>
      <c r="DO333" s="721"/>
      <c r="DP333" s="721"/>
      <c r="DQ333" s="721"/>
      <c r="DR333" s="721"/>
      <c r="DS333" s="721"/>
      <c r="DT333" s="721"/>
      <c r="DU333" s="721"/>
      <c r="DV333" s="721"/>
      <c r="DW333" s="721"/>
      <c r="DX333" s="721"/>
      <c r="DY333" s="721"/>
      <c r="DZ333" s="721"/>
      <c r="EA333" s="721"/>
      <c r="EB333" s="721"/>
      <c r="EC333" s="721"/>
      <c r="ED333" s="721"/>
      <c r="EE333" s="721"/>
      <c r="EF333" s="721"/>
      <c r="EG333" s="721"/>
      <c r="EH333" s="721"/>
      <c r="EI333" s="721"/>
      <c r="EJ333" s="721"/>
      <c r="EK333" s="721"/>
      <c r="EL333" s="721"/>
      <c r="EM333" s="721"/>
      <c r="EN333" s="721"/>
      <c r="EO333" s="721"/>
    </row>
    <row r="334" spans="83:145" ht="17.25" customHeight="1">
      <c r="CE334" s="721"/>
      <c r="CF334" s="721"/>
      <c r="CG334" s="721"/>
      <c r="CH334" s="721"/>
      <c r="CI334" s="721"/>
      <c r="CJ334" s="721"/>
      <c r="CK334" s="721"/>
      <c r="CL334" s="721"/>
      <c r="CM334" s="721"/>
      <c r="CN334" s="721"/>
      <c r="CO334" s="721"/>
      <c r="CP334" s="721"/>
      <c r="CQ334" s="721"/>
      <c r="CR334" s="721"/>
      <c r="CS334" s="721"/>
      <c r="CT334" s="721"/>
      <c r="CU334" s="721"/>
      <c r="CV334" s="721"/>
      <c r="CW334" s="721"/>
      <c r="CX334" s="721"/>
      <c r="CY334" s="721"/>
      <c r="CZ334" s="721"/>
      <c r="DA334" s="721"/>
      <c r="DB334" s="721"/>
      <c r="DC334" s="721"/>
      <c r="DD334" s="721"/>
      <c r="DE334" s="721"/>
      <c r="DF334" s="721"/>
      <c r="DG334" s="721"/>
      <c r="DH334" s="721"/>
      <c r="DI334" s="721"/>
      <c r="DJ334" s="721"/>
      <c r="DK334" s="721"/>
      <c r="DL334" s="721"/>
      <c r="DM334" s="721"/>
      <c r="DN334" s="721"/>
      <c r="DO334" s="721"/>
      <c r="DP334" s="721"/>
      <c r="DQ334" s="721"/>
      <c r="DR334" s="721"/>
      <c r="DS334" s="721"/>
      <c r="DT334" s="721"/>
      <c r="DU334" s="721"/>
      <c r="DV334" s="721"/>
      <c r="DW334" s="721"/>
      <c r="DX334" s="721"/>
      <c r="DY334" s="721"/>
      <c r="DZ334" s="721"/>
      <c r="EA334" s="721"/>
      <c r="EB334" s="721"/>
      <c r="EC334" s="721"/>
      <c r="ED334" s="721"/>
      <c r="EE334" s="721"/>
      <c r="EF334" s="721"/>
      <c r="EG334" s="721"/>
      <c r="EH334" s="721"/>
      <c r="EI334" s="721"/>
      <c r="EJ334" s="721"/>
      <c r="EK334" s="721"/>
      <c r="EL334" s="721"/>
      <c r="EM334" s="721"/>
      <c r="EN334" s="721"/>
      <c r="EO334" s="721"/>
    </row>
    <row r="335" spans="83:145" ht="17.25" customHeight="1">
      <c r="CE335" s="721"/>
      <c r="CF335" s="721"/>
      <c r="CG335" s="721"/>
      <c r="CH335" s="721"/>
      <c r="CI335" s="721"/>
      <c r="CJ335" s="721"/>
      <c r="CK335" s="721"/>
      <c r="CL335" s="721"/>
      <c r="CM335" s="721"/>
      <c r="CN335" s="721"/>
      <c r="CO335" s="721"/>
      <c r="CP335" s="721"/>
      <c r="CQ335" s="721"/>
      <c r="CR335" s="721"/>
      <c r="CS335" s="721"/>
      <c r="CT335" s="721"/>
      <c r="CU335" s="721"/>
      <c r="CV335" s="721"/>
      <c r="CW335" s="721"/>
      <c r="CX335" s="721"/>
      <c r="CY335" s="721"/>
      <c r="CZ335" s="721"/>
      <c r="DA335" s="721"/>
      <c r="DB335" s="721"/>
      <c r="DC335" s="721"/>
      <c r="DD335" s="721"/>
      <c r="DE335" s="721"/>
      <c r="DF335" s="721"/>
      <c r="DG335" s="721"/>
      <c r="DH335" s="721"/>
      <c r="DI335" s="721"/>
      <c r="DJ335" s="721"/>
      <c r="DK335" s="721"/>
      <c r="DL335" s="721"/>
      <c r="DM335" s="721"/>
      <c r="DN335" s="721"/>
      <c r="DO335" s="721"/>
      <c r="DP335" s="721"/>
      <c r="DQ335" s="721"/>
      <c r="DR335" s="721"/>
      <c r="DS335" s="721"/>
      <c r="DT335" s="721"/>
      <c r="DU335" s="721"/>
      <c r="DV335" s="721"/>
      <c r="DW335" s="721"/>
      <c r="DX335" s="721"/>
      <c r="DY335" s="721"/>
      <c r="DZ335" s="721"/>
      <c r="EA335" s="721"/>
      <c r="EB335" s="721"/>
      <c r="EC335" s="721"/>
      <c r="ED335" s="721"/>
      <c r="EE335" s="721"/>
      <c r="EF335" s="721"/>
      <c r="EG335" s="721"/>
      <c r="EH335" s="721"/>
      <c r="EI335" s="721"/>
      <c r="EJ335" s="721"/>
      <c r="EK335" s="721"/>
      <c r="EL335" s="721"/>
      <c r="EM335" s="721"/>
      <c r="EN335" s="721"/>
      <c r="EO335" s="721"/>
    </row>
    <row r="336" spans="83:145" ht="17.25" customHeight="1">
      <c r="CE336" s="721"/>
      <c r="CF336" s="721"/>
      <c r="CG336" s="721"/>
      <c r="CH336" s="721"/>
      <c r="CI336" s="721"/>
      <c r="CJ336" s="721"/>
      <c r="CK336" s="721"/>
      <c r="CL336" s="721"/>
      <c r="CM336" s="721"/>
      <c r="CN336" s="721"/>
      <c r="CO336" s="721"/>
      <c r="CP336" s="721"/>
      <c r="CQ336" s="721"/>
      <c r="CR336" s="721"/>
      <c r="CS336" s="721"/>
      <c r="CT336" s="721"/>
      <c r="CU336" s="721"/>
      <c r="CV336" s="721"/>
      <c r="CW336" s="721"/>
      <c r="CX336" s="721"/>
      <c r="CY336" s="721"/>
      <c r="CZ336" s="721"/>
      <c r="DA336" s="721"/>
      <c r="DB336" s="721"/>
      <c r="DC336" s="721"/>
      <c r="DD336" s="721"/>
      <c r="DE336" s="721"/>
      <c r="DF336" s="721"/>
      <c r="DG336" s="721"/>
      <c r="DH336" s="721"/>
      <c r="DI336" s="721"/>
      <c r="DJ336" s="721"/>
      <c r="DK336" s="721"/>
      <c r="DL336" s="721"/>
      <c r="DM336" s="721"/>
      <c r="DN336" s="721"/>
      <c r="DO336" s="721"/>
      <c r="DP336" s="721"/>
      <c r="DQ336" s="721"/>
      <c r="DR336" s="721"/>
      <c r="DS336" s="721"/>
      <c r="DT336" s="721"/>
      <c r="DU336" s="721"/>
      <c r="DV336" s="721"/>
      <c r="DW336" s="721"/>
      <c r="DX336" s="721"/>
      <c r="DY336" s="721"/>
      <c r="DZ336" s="721"/>
      <c r="EA336" s="721"/>
      <c r="EB336" s="721"/>
      <c r="EC336" s="721"/>
      <c r="ED336" s="721"/>
      <c r="EE336" s="721"/>
      <c r="EF336" s="721"/>
      <c r="EG336" s="721"/>
      <c r="EH336" s="721"/>
      <c r="EI336" s="721"/>
      <c r="EJ336" s="721"/>
      <c r="EK336" s="721"/>
      <c r="EL336" s="721"/>
      <c r="EM336" s="721"/>
      <c r="EN336" s="721"/>
      <c r="EO336" s="721"/>
    </row>
    <row r="337" spans="83:145" ht="17.25" customHeight="1">
      <c r="CE337" s="721"/>
      <c r="CF337" s="721"/>
      <c r="CG337" s="721"/>
      <c r="CH337" s="721"/>
      <c r="CI337" s="721"/>
      <c r="CJ337" s="721"/>
      <c r="CK337" s="721"/>
      <c r="CL337" s="721"/>
      <c r="CM337" s="721"/>
      <c r="CN337" s="721"/>
      <c r="CO337" s="721"/>
      <c r="CP337" s="721"/>
      <c r="CQ337" s="721"/>
      <c r="CR337" s="721"/>
      <c r="CS337" s="721"/>
      <c r="CT337" s="721"/>
      <c r="CU337" s="721"/>
      <c r="CV337" s="721"/>
      <c r="CW337" s="721"/>
      <c r="CX337" s="721"/>
      <c r="CY337" s="721"/>
      <c r="CZ337" s="721"/>
      <c r="DA337" s="721"/>
      <c r="DB337" s="721"/>
      <c r="DC337" s="721"/>
      <c r="DD337" s="721"/>
      <c r="DE337" s="721"/>
      <c r="DF337" s="721"/>
      <c r="DG337" s="721"/>
      <c r="DH337" s="721"/>
      <c r="DI337" s="721"/>
      <c r="DJ337" s="721"/>
      <c r="DK337" s="721"/>
      <c r="DL337" s="721"/>
      <c r="DM337" s="721"/>
      <c r="DN337" s="721"/>
      <c r="DO337" s="721"/>
      <c r="DP337" s="721"/>
      <c r="DQ337" s="721"/>
      <c r="DR337" s="721"/>
      <c r="DS337" s="721"/>
      <c r="DT337" s="721"/>
      <c r="DU337" s="721"/>
      <c r="DV337" s="721"/>
      <c r="DW337" s="721"/>
      <c r="DX337" s="721"/>
      <c r="DY337" s="721"/>
      <c r="DZ337" s="721"/>
      <c r="EA337" s="721"/>
      <c r="EB337" s="721"/>
      <c r="EC337" s="721"/>
      <c r="ED337" s="721"/>
      <c r="EE337" s="721"/>
      <c r="EF337" s="721"/>
      <c r="EG337" s="721"/>
      <c r="EH337" s="721"/>
      <c r="EI337" s="721"/>
      <c r="EJ337" s="721"/>
      <c r="EK337" s="721"/>
      <c r="EL337" s="721"/>
      <c r="EM337" s="721"/>
      <c r="EN337" s="721"/>
      <c r="EO337" s="721"/>
    </row>
    <row r="338" spans="83:145" ht="17.25" customHeight="1">
      <c r="CE338" s="721"/>
      <c r="CF338" s="721"/>
      <c r="CG338" s="721"/>
      <c r="CH338" s="721"/>
      <c r="CI338" s="721"/>
      <c r="CJ338" s="721"/>
      <c r="CK338" s="721"/>
      <c r="CL338" s="721"/>
      <c r="CM338" s="721"/>
      <c r="CN338" s="721"/>
      <c r="CO338" s="721"/>
      <c r="CP338" s="721"/>
      <c r="CQ338" s="721"/>
      <c r="CR338" s="721"/>
      <c r="CS338" s="721"/>
      <c r="CT338" s="721"/>
      <c r="CU338" s="721"/>
      <c r="CV338" s="721"/>
      <c r="CW338" s="721"/>
      <c r="CX338" s="721"/>
      <c r="CY338" s="721"/>
      <c r="CZ338" s="721"/>
      <c r="DA338" s="721"/>
      <c r="DB338" s="721"/>
      <c r="DC338" s="721"/>
      <c r="DD338" s="721"/>
      <c r="DE338" s="721"/>
      <c r="DF338" s="721"/>
      <c r="DG338" s="721"/>
      <c r="DH338" s="721"/>
      <c r="DI338" s="721"/>
      <c r="DJ338" s="721"/>
      <c r="DK338" s="721"/>
      <c r="DL338" s="721"/>
      <c r="DM338" s="721"/>
      <c r="DN338" s="721"/>
      <c r="DO338" s="721"/>
      <c r="DP338" s="721"/>
      <c r="DQ338" s="721"/>
      <c r="DR338" s="721"/>
      <c r="DS338" s="721"/>
      <c r="DT338" s="721"/>
      <c r="DU338" s="721"/>
      <c r="DV338" s="721"/>
      <c r="DW338" s="721"/>
      <c r="DX338" s="721"/>
      <c r="DY338" s="721"/>
      <c r="DZ338" s="721"/>
      <c r="EA338" s="721"/>
      <c r="EB338" s="721"/>
      <c r="EC338" s="721"/>
      <c r="ED338" s="721"/>
      <c r="EE338" s="721"/>
      <c r="EF338" s="721"/>
      <c r="EG338" s="721"/>
      <c r="EH338" s="721"/>
      <c r="EI338" s="721"/>
      <c r="EJ338" s="721"/>
      <c r="EK338" s="721"/>
      <c r="EL338" s="721"/>
      <c r="EM338" s="721"/>
      <c r="EN338" s="721"/>
      <c r="EO338" s="721"/>
    </row>
    <row r="339" spans="83:145" ht="17.25" customHeight="1">
      <c r="CE339" s="721"/>
      <c r="CF339" s="721"/>
      <c r="CG339" s="721"/>
      <c r="CH339" s="721"/>
      <c r="CI339" s="721"/>
      <c r="CJ339" s="721"/>
      <c r="CK339" s="721"/>
      <c r="CL339" s="721"/>
      <c r="CM339" s="721"/>
      <c r="CN339" s="721"/>
      <c r="CO339" s="721"/>
      <c r="CP339" s="721"/>
      <c r="CQ339" s="721"/>
      <c r="CR339" s="721"/>
      <c r="CS339" s="721"/>
      <c r="CT339" s="721"/>
      <c r="CU339" s="721"/>
      <c r="CV339" s="721"/>
      <c r="CW339" s="721"/>
      <c r="CX339" s="721"/>
      <c r="CY339" s="721"/>
      <c r="CZ339" s="721"/>
      <c r="DA339" s="721"/>
      <c r="DB339" s="721"/>
      <c r="DC339" s="721"/>
      <c r="DD339" s="721"/>
      <c r="DE339" s="721"/>
      <c r="DF339" s="721"/>
      <c r="DG339" s="721"/>
      <c r="DH339" s="721"/>
      <c r="DI339" s="721"/>
      <c r="DJ339" s="721"/>
      <c r="DK339" s="721"/>
      <c r="DL339" s="721"/>
      <c r="DM339" s="721"/>
      <c r="DN339" s="721"/>
      <c r="DO339" s="721"/>
      <c r="DP339" s="721"/>
      <c r="DQ339" s="721"/>
      <c r="DR339" s="721"/>
      <c r="DS339" s="721"/>
      <c r="DT339" s="721"/>
      <c r="DU339" s="721"/>
      <c r="DV339" s="721"/>
      <c r="DW339" s="721"/>
      <c r="DX339" s="721"/>
      <c r="DY339" s="721"/>
      <c r="DZ339" s="721"/>
      <c r="EA339" s="721"/>
      <c r="EB339" s="721"/>
      <c r="EC339" s="721"/>
      <c r="ED339" s="721"/>
      <c r="EE339" s="721"/>
      <c r="EF339" s="721"/>
      <c r="EG339" s="721"/>
      <c r="EH339" s="721"/>
      <c r="EI339" s="721"/>
      <c r="EJ339" s="721"/>
      <c r="EK339" s="721"/>
      <c r="EL339" s="721"/>
      <c r="EM339" s="721"/>
      <c r="EN339" s="721"/>
      <c r="EO339" s="721"/>
    </row>
    <row r="340" spans="83:145" ht="17.25" customHeight="1">
      <c r="CE340" s="721"/>
      <c r="CF340" s="721"/>
      <c r="CG340" s="721"/>
      <c r="CH340" s="721"/>
      <c r="CI340" s="721"/>
      <c r="CJ340" s="721"/>
      <c r="CK340" s="721"/>
      <c r="CL340" s="721"/>
      <c r="CM340" s="721"/>
      <c r="CN340" s="721"/>
      <c r="CO340" s="721"/>
      <c r="CP340" s="721"/>
      <c r="CQ340" s="721"/>
      <c r="CR340" s="721"/>
      <c r="CS340" s="721"/>
      <c r="CT340" s="721"/>
      <c r="CU340" s="721"/>
      <c r="CV340" s="721"/>
      <c r="CW340" s="721"/>
      <c r="CX340" s="721"/>
      <c r="CY340" s="721"/>
      <c r="CZ340" s="721"/>
      <c r="DA340" s="721"/>
      <c r="DB340" s="721"/>
      <c r="DC340" s="721"/>
      <c r="DD340" s="721"/>
      <c r="DE340" s="721"/>
      <c r="DF340" s="721"/>
      <c r="DG340" s="721"/>
      <c r="DH340" s="721"/>
      <c r="DI340" s="721"/>
      <c r="DJ340" s="721"/>
      <c r="DK340" s="721"/>
      <c r="DL340" s="721"/>
      <c r="DM340" s="721"/>
      <c r="DN340" s="721"/>
      <c r="DO340" s="721"/>
      <c r="DP340" s="721"/>
      <c r="DQ340" s="721"/>
      <c r="DR340" s="721"/>
      <c r="DS340" s="721"/>
      <c r="DT340" s="721"/>
      <c r="DU340" s="721"/>
      <c r="DV340" s="721"/>
      <c r="DW340" s="721"/>
      <c r="DX340" s="721"/>
      <c r="DY340" s="721"/>
      <c r="DZ340" s="721"/>
      <c r="EA340" s="721"/>
      <c r="EB340" s="721"/>
      <c r="EC340" s="721"/>
      <c r="ED340" s="721"/>
      <c r="EE340" s="721"/>
      <c r="EF340" s="721"/>
      <c r="EG340" s="721"/>
      <c r="EH340" s="721"/>
      <c r="EI340" s="721"/>
      <c r="EJ340" s="721"/>
      <c r="EK340" s="721"/>
      <c r="EL340" s="721"/>
      <c r="EM340" s="721"/>
      <c r="EN340" s="721"/>
      <c r="EO340" s="721"/>
    </row>
    <row r="341" spans="83:145" ht="17.25" customHeight="1">
      <c r="CE341" s="721"/>
      <c r="CF341" s="721"/>
      <c r="CG341" s="721"/>
      <c r="CH341" s="721"/>
      <c r="CI341" s="721"/>
      <c r="CJ341" s="721"/>
      <c r="CK341" s="721"/>
      <c r="CL341" s="721"/>
      <c r="CM341" s="721"/>
      <c r="CN341" s="721"/>
      <c r="CO341" s="721"/>
      <c r="CP341" s="721"/>
      <c r="CQ341" s="721"/>
      <c r="CR341" s="721"/>
      <c r="CS341" s="721"/>
      <c r="CT341" s="721"/>
      <c r="CU341" s="721"/>
      <c r="CV341" s="721"/>
      <c r="CW341" s="721"/>
      <c r="CX341" s="721"/>
      <c r="CY341" s="721"/>
      <c r="CZ341" s="721"/>
      <c r="DA341" s="721"/>
      <c r="DB341" s="721"/>
      <c r="DC341" s="721"/>
      <c r="DD341" s="721"/>
      <c r="DE341" s="721"/>
      <c r="DF341" s="721"/>
      <c r="DG341" s="721"/>
      <c r="DH341" s="721"/>
      <c r="DI341" s="721"/>
      <c r="DJ341" s="721"/>
      <c r="DK341" s="721"/>
      <c r="DL341" s="721"/>
      <c r="DM341" s="721"/>
      <c r="DN341" s="721"/>
      <c r="DO341" s="721"/>
      <c r="DP341" s="721"/>
      <c r="DQ341" s="721"/>
      <c r="DR341" s="721"/>
      <c r="DS341" s="721"/>
      <c r="DT341" s="721"/>
      <c r="DU341" s="721"/>
      <c r="DV341" s="721"/>
      <c r="DW341" s="721"/>
      <c r="DX341" s="721"/>
      <c r="DY341" s="721"/>
      <c r="DZ341" s="721"/>
      <c r="EA341" s="721"/>
      <c r="EB341" s="721"/>
      <c r="EC341" s="721"/>
      <c r="ED341" s="721"/>
      <c r="EE341" s="721"/>
      <c r="EF341" s="721"/>
      <c r="EG341" s="721"/>
      <c r="EH341" s="721"/>
      <c r="EI341" s="721"/>
      <c r="EJ341" s="721"/>
      <c r="EK341" s="721"/>
      <c r="EL341" s="721"/>
      <c r="EM341" s="721"/>
      <c r="EN341" s="721"/>
      <c r="EO341" s="721"/>
    </row>
    <row r="342" spans="83:145" ht="17.25" customHeight="1">
      <c r="CE342" s="721"/>
      <c r="CF342" s="721"/>
      <c r="CG342" s="721"/>
      <c r="CH342" s="721"/>
      <c r="CI342" s="721"/>
      <c r="CJ342" s="721"/>
      <c r="CK342" s="721"/>
      <c r="CL342" s="721"/>
      <c r="CM342" s="721"/>
      <c r="CN342" s="721"/>
      <c r="CO342" s="721"/>
      <c r="CP342" s="721"/>
      <c r="CQ342" s="721"/>
      <c r="CR342" s="721"/>
      <c r="CS342" s="721"/>
      <c r="CT342" s="721"/>
      <c r="CU342" s="721"/>
      <c r="CV342" s="721"/>
      <c r="CW342" s="721"/>
      <c r="CX342" s="721"/>
      <c r="CY342" s="721"/>
      <c r="CZ342" s="721"/>
      <c r="DA342" s="721"/>
      <c r="DB342" s="721"/>
      <c r="DC342" s="721"/>
      <c r="DD342" s="721"/>
      <c r="DE342" s="721"/>
      <c r="DF342" s="721"/>
      <c r="DG342" s="721"/>
      <c r="DH342" s="721"/>
      <c r="DI342" s="721"/>
      <c r="DJ342" s="721"/>
      <c r="DK342" s="721"/>
      <c r="DL342" s="721"/>
      <c r="DM342" s="721"/>
      <c r="DN342" s="721"/>
      <c r="DO342" s="721"/>
      <c r="DP342" s="721"/>
      <c r="DQ342" s="721"/>
      <c r="DR342" s="721"/>
      <c r="DS342" s="721"/>
      <c r="DT342" s="721"/>
      <c r="DU342" s="721"/>
      <c r="DV342" s="721"/>
      <c r="DW342" s="721"/>
      <c r="DX342" s="721"/>
      <c r="DY342" s="721"/>
      <c r="DZ342" s="721"/>
      <c r="EA342" s="721"/>
      <c r="EB342" s="721"/>
      <c r="EC342" s="721"/>
      <c r="ED342" s="721"/>
      <c r="EE342" s="721"/>
      <c r="EF342" s="721"/>
      <c r="EG342" s="721"/>
      <c r="EH342" s="721"/>
      <c r="EI342" s="721"/>
      <c r="EJ342" s="721"/>
      <c r="EK342" s="721"/>
      <c r="EL342" s="721"/>
      <c r="EM342" s="721"/>
      <c r="EN342" s="721"/>
      <c r="EO342" s="721"/>
    </row>
    <row r="343" spans="83:145" ht="17.25" customHeight="1">
      <c r="CE343" s="721"/>
      <c r="CF343" s="721"/>
      <c r="CG343" s="721"/>
      <c r="CH343" s="721"/>
      <c r="CI343" s="721"/>
      <c r="CJ343" s="721"/>
      <c r="CK343" s="721"/>
      <c r="CL343" s="721"/>
      <c r="CM343" s="721"/>
      <c r="CN343" s="721"/>
      <c r="CO343" s="721"/>
      <c r="CP343" s="721"/>
      <c r="CQ343" s="721"/>
      <c r="CR343" s="721"/>
      <c r="CS343" s="721"/>
      <c r="CT343" s="721"/>
      <c r="CU343" s="721"/>
      <c r="CV343" s="721"/>
      <c r="CW343" s="721"/>
      <c r="CX343" s="721"/>
      <c r="CY343" s="721"/>
      <c r="CZ343" s="721"/>
      <c r="DA343" s="721"/>
      <c r="DB343" s="721"/>
      <c r="DC343" s="721"/>
      <c r="DD343" s="721"/>
      <c r="DE343" s="721"/>
      <c r="DF343" s="721"/>
      <c r="DG343" s="721"/>
      <c r="DH343" s="721"/>
      <c r="DI343" s="721"/>
      <c r="DJ343" s="721"/>
      <c r="DK343" s="721"/>
      <c r="DL343" s="721"/>
      <c r="DM343" s="721"/>
      <c r="DN343" s="721"/>
      <c r="DO343" s="721"/>
      <c r="DP343" s="721"/>
      <c r="DQ343" s="721"/>
      <c r="DR343" s="721"/>
      <c r="DS343" s="721"/>
      <c r="DT343" s="721"/>
      <c r="DU343" s="721"/>
      <c r="DV343" s="721"/>
      <c r="DW343" s="721"/>
      <c r="DX343" s="721"/>
      <c r="DY343" s="721"/>
      <c r="DZ343" s="721"/>
      <c r="EA343" s="721"/>
      <c r="EB343" s="721"/>
      <c r="EC343" s="721"/>
      <c r="ED343" s="721"/>
      <c r="EE343" s="721"/>
      <c r="EF343" s="721"/>
      <c r="EG343" s="721"/>
      <c r="EH343" s="721"/>
      <c r="EI343" s="721"/>
      <c r="EJ343" s="721"/>
      <c r="EK343" s="721"/>
      <c r="EL343" s="721"/>
      <c r="EM343" s="721"/>
      <c r="EN343" s="721"/>
      <c r="EO343" s="721"/>
    </row>
    <row r="344" spans="83:145" ht="17.25" customHeight="1">
      <c r="CE344" s="721"/>
      <c r="CF344" s="721"/>
      <c r="CG344" s="721"/>
      <c r="CH344" s="721"/>
      <c r="CI344" s="721"/>
      <c r="CJ344" s="721"/>
      <c r="CK344" s="721"/>
      <c r="CL344" s="721"/>
      <c r="CM344" s="721"/>
      <c r="CN344" s="721"/>
      <c r="CO344" s="721"/>
      <c r="CP344" s="721"/>
      <c r="CQ344" s="721"/>
      <c r="CR344" s="721"/>
      <c r="CS344" s="721"/>
      <c r="CT344" s="721"/>
      <c r="CU344" s="721"/>
      <c r="CV344" s="721"/>
      <c r="CW344" s="721"/>
      <c r="CX344" s="721"/>
      <c r="CY344" s="721"/>
      <c r="CZ344" s="721"/>
      <c r="DA344" s="721"/>
      <c r="DB344" s="721"/>
      <c r="DC344" s="721"/>
      <c r="DD344" s="721"/>
      <c r="DE344" s="721"/>
      <c r="DF344" s="721"/>
      <c r="DG344" s="721"/>
      <c r="DH344" s="721"/>
      <c r="DI344" s="721"/>
      <c r="DJ344" s="721"/>
      <c r="DK344" s="721"/>
      <c r="DL344" s="721"/>
      <c r="DM344" s="721"/>
      <c r="DN344" s="721"/>
      <c r="DO344" s="721"/>
      <c r="DP344" s="721"/>
      <c r="DQ344" s="721"/>
      <c r="DR344" s="721"/>
      <c r="DS344" s="721"/>
      <c r="DT344" s="721"/>
      <c r="DU344" s="721"/>
      <c r="DV344" s="721"/>
      <c r="DW344" s="721"/>
      <c r="DX344" s="721"/>
      <c r="DY344" s="721"/>
      <c r="DZ344" s="721"/>
      <c r="EA344" s="721"/>
      <c r="EB344" s="721"/>
      <c r="EC344" s="721"/>
      <c r="ED344" s="721"/>
      <c r="EE344" s="721"/>
      <c r="EF344" s="721"/>
      <c r="EG344" s="721"/>
      <c r="EH344" s="721"/>
      <c r="EI344" s="721"/>
      <c r="EJ344" s="721"/>
      <c r="EK344" s="721"/>
      <c r="EL344" s="721"/>
      <c r="EM344" s="721"/>
      <c r="EN344" s="721"/>
      <c r="EO344" s="721"/>
    </row>
    <row r="345" spans="83:145" ht="17.25" customHeight="1">
      <c r="CE345" s="721"/>
      <c r="CF345" s="721"/>
      <c r="CG345" s="721"/>
      <c r="CH345" s="721"/>
      <c r="CI345" s="721"/>
      <c r="CJ345" s="721"/>
      <c r="CK345" s="721"/>
      <c r="CL345" s="721"/>
      <c r="CM345" s="721"/>
      <c r="CN345" s="721"/>
      <c r="CO345" s="721"/>
      <c r="CP345" s="721"/>
      <c r="CQ345" s="721"/>
      <c r="CR345" s="721"/>
      <c r="CS345" s="721"/>
      <c r="CT345" s="721"/>
      <c r="CU345" s="721"/>
      <c r="CV345" s="721"/>
      <c r="CW345" s="721"/>
      <c r="CX345" s="721"/>
      <c r="CY345" s="721"/>
      <c r="CZ345" s="721"/>
      <c r="DA345" s="721"/>
      <c r="DB345" s="721"/>
      <c r="DC345" s="721"/>
      <c r="DD345" s="721"/>
      <c r="DE345" s="721"/>
      <c r="DF345" s="721"/>
      <c r="DG345" s="721"/>
      <c r="DH345" s="721"/>
      <c r="DI345" s="721"/>
      <c r="DJ345" s="721"/>
      <c r="DK345" s="721"/>
      <c r="DL345" s="721"/>
      <c r="DM345" s="721"/>
      <c r="DN345" s="721"/>
      <c r="DO345" s="721"/>
      <c r="DP345" s="721"/>
      <c r="DQ345" s="721"/>
      <c r="DR345" s="721"/>
      <c r="DS345" s="721"/>
      <c r="DT345" s="721"/>
      <c r="DU345" s="721"/>
      <c r="DV345" s="721"/>
      <c r="DW345" s="721"/>
      <c r="DX345" s="721"/>
      <c r="DY345" s="721"/>
      <c r="DZ345" s="721"/>
      <c r="EA345" s="721"/>
      <c r="EB345" s="721"/>
      <c r="EC345" s="721"/>
      <c r="ED345" s="721"/>
      <c r="EE345" s="721"/>
      <c r="EF345" s="721"/>
      <c r="EG345" s="721"/>
      <c r="EH345" s="721"/>
      <c r="EI345" s="721"/>
      <c r="EJ345" s="721"/>
      <c r="EK345" s="721"/>
      <c r="EL345" s="721"/>
      <c r="EM345" s="721"/>
      <c r="EN345" s="721"/>
      <c r="EO345" s="721"/>
    </row>
    <row r="346" spans="83:145" ht="17.25" customHeight="1">
      <c r="CE346" s="721"/>
      <c r="CF346" s="721"/>
      <c r="CG346" s="721"/>
      <c r="CH346" s="721"/>
      <c r="CI346" s="721"/>
      <c r="CJ346" s="721"/>
      <c r="CK346" s="721"/>
      <c r="CL346" s="721"/>
      <c r="CM346" s="721"/>
      <c r="CN346" s="721"/>
      <c r="CO346" s="721"/>
      <c r="CP346" s="721"/>
      <c r="CQ346" s="721"/>
      <c r="CR346" s="721"/>
      <c r="CS346" s="721"/>
      <c r="CT346" s="721"/>
      <c r="CU346" s="721"/>
      <c r="CV346" s="721"/>
      <c r="CW346" s="721"/>
      <c r="CX346" s="721"/>
      <c r="CY346" s="721"/>
      <c r="CZ346" s="721"/>
      <c r="DA346" s="721"/>
      <c r="DB346" s="721"/>
      <c r="DC346" s="721"/>
      <c r="DD346" s="721"/>
      <c r="DE346" s="721"/>
      <c r="DF346" s="721"/>
      <c r="DG346" s="721"/>
      <c r="DH346" s="721"/>
      <c r="DI346" s="721"/>
      <c r="DJ346" s="721"/>
      <c r="DK346" s="721"/>
      <c r="DL346" s="721"/>
      <c r="DM346" s="721"/>
      <c r="DN346" s="721"/>
      <c r="DO346" s="721"/>
      <c r="DP346" s="721"/>
      <c r="DQ346" s="721"/>
      <c r="DR346" s="721"/>
      <c r="DS346" s="721"/>
      <c r="DT346" s="721"/>
      <c r="DU346" s="721"/>
      <c r="DV346" s="721"/>
      <c r="DW346" s="721"/>
      <c r="DX346" s="721"/>
      <c r="DY346" s="721"/>
      <c r="DZ346" s="721"/>
      <c r="EA346" s="721"/>
      <c r="EB346" s="721"/>
      <c r="EC346" s="721"/>
      <c r="ED346" s="721"/>
      <c r="EE346" s="721"/>
      <c r="EF346" s="721"/>
      <c r="EG346" s="721"/>
      <c r="EH346" s="721"/>
      <c r="EI346" s="721"/>
      <c r="EJ346" s="721"/>
      <c r="EK346" s="721"/>
      <c r="EL346" s="721"/>
      <c r="EM346" s="721"/>
      <c r="EN346" s="721"/>
      <c r="EO346" s="721"/>
    </row>
    <row r="347" spans="83:145" ht="17.25" customHeight="1">
      <c r="CE347" s="721"/>
      <c r="CF347" s="721"/>
      <c r="CG347" s="721"/>
      <c r="CH347" s="721"/>
      <c r="CI347" s="721"/>
      <c r="CJ347" s="721"/>
      <c r="CK347" s="721"/>
      <c r="CL347" s="721"/>
      <c r="CM347" s="721"/>
      <c r="CN347" s="721"/>
      <c r="CO347" s="721"/>
      <c r="CP347" s="721"/>
      <c r="CQ347" s="721"/>
      <c r="CR347" s="721"/>
      <c r="CS347" s="721"/>
      <c r="CT347" s="721"/>
      <c r="CU347" s="721"/>
      <c r="CV347" s="721"/>
      <c r="CW347" s="721"/>
      <c r="CX347" s="721"/>
      <c r="CY347" s="721"/>
      <c r="CZ347" s="721"/>
      <c r="DA347" s="721"/>
      <c r="DB347" s="721"/>
      <c r="DC347" s="721"/>
      <c r="DD347" s="721"/>
      <c r="DE347" s="721"/>
      <c r="DF347" s="721"/>
      <c r="DG347" s="721"/>
      <c r="DH347" s="721"/>
      <c r="DI347" s="721"/>
      <c r="DJ347" s="721"/>
      <c r="DK347" s="721"/>
      <c r="DL347" s="721"/>
      <c r="DM347" s="721"/>
      <c r="DN347" s="721"/>
      <c r="DO347" s="721"/>
      <c r="DP347" s="721"/>
      <c r="DQ347" s="721"/>
      <c r="DR347" s="721"/>
      <c r="DS347" s="721"/>
      <c r="DT347" s="721"/>
      <c r="DU347" s="721"/>
      <c r="DV347" s="721"/>
      <c r="DW347" s="721"/>
      <c r="DX347" s="721"/>
      <c r="DY347" s="721"/>
      <c r="DZ347" s="721"/>
      <c r="EA347" s="721"/>
      <c r="EB347" s="721"/>
      <c r="EC347" s="721"/>
      <c r="ED347" s="721"/>
      <c r="EE347" s="721"/>
      <c r="EF347" s="721"/>
      <c r="EG347" s="721"/>
      <c r="EH347" s="721"/>
      <c r="EI347" s="721"/>
      <c r="EJ347" s="721"/>
      <c r="EK347" s="721"/>
      <c r="EL347" s="721"/>
      <c r="EM347" s="721"/>
      <c r="EN347" s="721"/>
      <c r="EO347" s="721"/>
    </row>
    <row r="348" spans="83:145" ht="17.25" customHeight="1">
      <c r="CE348" s="721"/>
      <c r="CF348" s="721"/>
      <c r="CG348" s="721"/>
      <c r="CH348" s="721"/>
      <c r="CI348" s="721"/>
      <c r="CJ348" s="721"/>
      <c r="CK348" s="721"/>
      <c r="CL348" s="721"/>
      <c r="CM348" s="721"/>
      <c r="CN348" s="721"/>
      <c r="CO348" s="721"/>
      <c r="CP348" s="721"/>
      <c r="CQ348" s="721"/>
      <c r="CR348" s="721"/>
      <c r="CS348" s="721"/>
      <c r="CT348" s="721"/>
      <c r="CU348" s="721"/>
      <c r="CV348" s="721"/>
      <c r="CW348" s="721"/>
      <c r="CX348" s="721"/>
      <c r="CY348" s="721"/>
      <c r="CZ348" s="721"/>
      <c r="DA348" s="721"/>
      <c r="DB348" s="721"/>
      <c r="DC348" s="721"/>
      <c r="DD348" s="721"/>
      <c r="DE348" s="721"/>
      <c r="DF348" s="721"/>
      <c r="DG348" s="721"/>
      <c r="DH348" s="721"/>
      <c r="DI348" s="721"/>
      <c r="DJ348" s="721"/>
      <c r="DK348" s="721"/>
      <c r="DL348" s="721"/>
      <c r="DM348" s="721"/>
      <c r="DN348" s="721"/>
      <c r="DO348" s="721"/>
      <c r="DP348" s="721"/>
      <c r="DQ348" s="721"/>
      <c r="DR348" s="721"/>
      <c r="DS348" s="721"/>
      <c r="DT348" s="721"/>
      <c r="DU348" s="721"/>
      <c r="DV348" s="721"/>
      <c r="DW348" s="721"/>
      <c r="DX348" s="721"/>
      <c r="DY348" s="721"/>
      <c r="DZ348" s="721"/>
      <c r="EA348" s="721"/>
      <c r="EB348" s="721"/>
      <c r="EC348" s="721"/>
      <c r="ED348" s="721"/>
      <c r="EE348" s="721"/>
      <c r="EF348" s="721"/>
      <c r="EG348" s="721"/>
      <c r="EH348" s="721"/>
      <c r="EI348" s="721"/>
      <c r="EJ348" s="721"/>
      <c r="EK348" s="721"/>
      <c r="EL348" s="721"/>
      <c r="EM348" s="721"/>
      <c r="EN348" s="721"/>
      <c r="EO348" s="721"/>
    </row>
    <row r="349" spans="83:145" ht="17.25" customHeight="1">
      <c r="CE349" s="721"/>
      <c r="CF349" s="721"/>
      <c r="CG349" s="721"/>
      <c r="CH349" s="721"/>
      <c r="CI349" s="721"/>
      <c r="CJ349" s="721"/>
      <c r="CK349" s="721"/>
      <c r="CL349" s="721"/>
      <c r="CM349" s="721"/>
      <c r="CN349" s="721"/>
      <c r="CO349" s="721"/>
      <c r="CP349" s="721"/>
      <c r="CQ349" s="721"/>
      <c r="CR349" s="721"/>
      <c r="CS349" s="721"/>
      <c r="CT349" s="721"/>
      <c r="CU349" s="721"/>
      <c r="CV349" s="721"/>
      <c r="CW349" s="721"/>
      <c r="CX349" s="721"/>
      <c r="CY349" s="721"/>
      <c r="CZ349" s="721"/>
      <c r="DA349" s="721"/>
      <c r="DB349" s="721"/>
      <c r="DC349" s="721"/>
      <c r="DD349" s="721"/>
      <c r="DE349" s="721"/>
      <c r="DF349" s="721"/>
      <c r="DG349" s="721"/>
      <c r="DH349" s="721"/>
      <c r="DI349" s="721"/>
      <c r="DJ349" s="721"/>
      <c r="DK349" s="721"/>
      <c r="DL349" s="721"/>
      <c r="DM349" s="721"/>
      <c r="DN349" s="721"/>
      <c r="DO349" s="721"/>
      <c r="DP349" s="721"/>
      <c r="DQ349" s="721"/>
      <c r="DR349" s="721"/>
      <c r="DS349" s="721"/>
      <c r="DT349" s="721"/>
      <c r="DU349" s="721"/>
      <c r="DV349" s="721"/>
      <c r="DW349" s="721"/>
      <c r="DX349" s="721"/>
      <c r="DY349" s="721"/>
      <c r="DZ349" s="721"/>
      <c r="EA349" s="721"/>
      <c r="EB349" s="721"/>
      <c r="EC349" s="721"/>
      <c r="ED349" s="721"/>
      <c r="EE349" s="721"/>
      <c r="EF349" s="721"/>
      <c r="EG349" s="721"/>
      <c r="EH349" s="721"/>
      <c r="EI349" s="721"/>
      <c r="EJ349" s="721"/>
      <c r="EK349" s="721"/>
      <c r="EL349" s="721"/>
      <c r="EM349" s="721"/>
      <c r="EN349" s="721"/>
      <c r="EO349" s="721"/>
    </row>
    <row r="350" spans="83:145" ht="17.25" customHeight="1">
      <c r="CE350" s="721"/>
      <c r="CF350" s="721"/>
      <c r="CG350" s="721"/>
      <c r="CH350" s="721"/>
      <c r="CI350" s="721"/>
      <c r="CJ350" s="721"/>
      <c r="CK350" s="721"/>
      <c r="CL350" s="721"/>
      <c r="CM350" s="721"/>
      <c r="CN350" s="721"/>
      <c r="CO350" s="721"/>
      <c r="CP350" s="721"/>
      <c r="CQ350" s="721"/>
      <c r="CR350" s="721"/>
      <c r="CS350" s="721"/>
      <c r="CT350" s="721"/>
      <c r="CU350" s="721"/>
      <c r="CV350" s="721"/>
      <c r="CW350" s="721"/>
      <c r="CX350" s="721"/>
      <c r="CY350" s="721"/>
      <c r="CZ350" s="721"/>
      <c r="DA350" s="721"/>
      <c r="DB350" s="721"/>
      <c r="DC350" s="721"/>
      <c r="DD350" s="721"/>
      <c r="DE350" s="721"/>
      <c r="DF350" s="721"/>
      <c r="DG350" s="721"/>
      <c r="DH350" s="721"/>
      <c r="DI350" s="721"/>
      <c r="DJ350" s="721"/>
      <c r="DK350" s="721"/>
      <c r="DL350" s="721"/>
      <c r="DM350" s="721"/>
      <c r="DN350" s="721"/>
      <c r="DO350" s="721"/>
      <c r="DP350" s="721"/>
      <c r="DQ350" s="721"/>
      <c r="DR350" s="721"/>
      <c r="DS350" s="721"/>
      <c r="DT350" s="721"/>
      <c r="DU350" s="721"/>
      <c r="DV350" s="721"/>
      <c r="DW350" s="721"/>
      <c r="DX350" s="721"/>
      <c r="DY350" s="721"/>
      <c r="DZ350" s="721"/>
      <c r="EA350" s="721"/>
      <c r="EB350" s="721"/>
      <c r="EC350" s="721"/>
      <c r="ED350" s="721"/>
      <c r="EE350" s="721"/>
      <c r="EF350" s="721"/>
      <c r="EG350" s="721"/>
      <c r="EH350" s="721"/>
      <c r="EI350" s="721"/>
      <c r="EJ350" s="721"/>
      <c r="EK350" s="721"/>
      <c r="EL350" s="721"/>
      <c r="EM350" s="721"/>
      <c r="EN350" s="721"/>
      <c r="EO350" s="721"/>
    </row>
    <row r="351" spans="83:145" ht="17.25" customHeight="1">
      <c r="CE351" s="721"/>
      <c r="CF351" s="721"/>
      <c r="CG351" s="721"/>
      <c r="CH351" s="721"/>
      <c r="CI351" s="721"/>
      <c r="CJ351" s="721"/>
      <c r="CK351" s="721"/>
      <c r="CL351" s="721"/>
      <c r="CM351" s="721"/>
      <c r="CN351" s="721"/>
      <c r="CO351" s="721"/>
      <c r="CP351" s="721"/>
      <c r="CQ351" s="721"/>
      <c r="CR351" s="721"/>
      <c r="CS351" s="721"/>
      <c r="CT351" s="721"/>
      <c r="CU351" s="721"/>
      <c r="CV351" s="721"/>
      <c r="CW351" s="721"/>
      <c r="CX351" s="721"/>
      <c r="CY351" s="721"/>
      <c r="CZ351" s="721"/>
      <c r="DA351" s="721"/>
      <c r="DB351" s="721"/>
      <c r="DC351" s="721"/>
      <c r="DD351" s="721"/>
      <c r="DE351" s="721"/>
      <c r="DF351" s="721"/>
      <c r="DG351" s="721"/>
      <c r="DH351" s="721"/>
      <c r="DI351" s="721"/>
      <c r="DJ351" s="721"/>
      <c r="DK351" s="721"/>
      <c r="DL351" s="721"/>
      <c r="DM351" s="721"/>
      <c r="DN351" s="721"/>
      <c r="DO351" s="721"/>
      <c r="DP351" s="721"/>
      <c r="DQ351" s="721"/>
      <c r="DR351" s="721"/>
      <c r="DS351" s="721"/>
      <c r="DT351" s="721"/>
      <c r="DU351" s="721"/>
      <c r="DV351" s="721"/>
      <c r="DW351" s="721"/>
      <c r="DX351" s="721"/>
      <c r="DY351" s="721"/>
      <c r="DZ351" s="721"/>
      <c r="EA351" s="721"/>
      <c r="EB351" s="721"/>
      <c r="EC351" s="721"/>
      <c r="ED351" s="721"/>
      <c r="EE351" s="721"/>
      <c r="EF351" s="721"/>
      <c r="EG351" s="721"/>
      <c r="EH351" s="721"/>
      <c r="EI351" s="721"/>
      <c r="EJ351" s="721"/>
      <c r="EK351" s="721"/>
      <c r="EL351" s="721"/>
      <c r="EM351" s="721"/>
      <c r="EN351" s="721"/>
      <c r="EO351" s="721"/>
    </row>
    <row r="352" spans="83:145" ht="17.25" customHeight="1">
      <c r="CE352" s="721"/>
      <c r="CF352" s="721"/>
      <c r="CG352" s="721"/>
      <c r="CH352" s="721"/>
      <c r="CI352" s="721"/>
      <c r="CJ352" s="721"/>
      <c r="CK352" s="721"/>
      <c r="CL352" s="721"/>
      <c r="CM352" s="721"/>
      <c r="CN352" s="721"/>
      <c r="CO352" s="721"/>
      <c r="CP352" s="721"/>
      <c r="CQ352" s="721"/>
      <c r="CR352" s="721"/>
      <c r="CS352" s="721"/>
      <c r="CT352" s="721"/>
      <c r="CU352" s="721"/>
      <c r="CV352" s="721"/>
      <c r="CW352" s="721"/>
      <c r="CX352" s="721"/>
      <c r="CY352" s="721"/>
      <c r="CZ352" s="721"/>
      <c r="DA352" s="721"/>
      <c r="DB352" s="721"/>
      <c r="DC352" s="721"/>
      <c r="DD352" s="721"/>
      <c r="DE352" s="721"/>
      <c r="DF352" s="721"/>
      <c r="DG352" s="721"/>
      <c r="DH352" s="721"/>
      <c r="DI352" s="721"/>
      <c r="DJ352" s="721"/>
      <c r="DK352" s="721"/>
      <c r="DL352" s="721"/>
      <c r="DM352" s="721"/>
      <c r="DN352" s="721"/>
      <c r="DO352" s="721"/>
      <c r="DP352" s="721"/>
      <c r="DQ352" s="721"/>
      <c r="DR352" s="721"/>
      <c r="DS352" s="721"/>
      <c r="DT352" s="721"/>
      <c r="DU352" s="721"/>
      <c r="DV352" s="721"/>
      <c r="DW352" s="721"/>
      <c r="DX352" s="721"/>
      <c r="DY352" s="721"/>
      <c r="DZ352" s="721"/>
      <c r="EA352" s="721"/>
      <c r="EB352" s="721"/>
      <c r="EC352" s="721"/>
      <c r="ED352" s="721"/>
      <c r="EE352" s="721"/>
      <c r="EF352" s="721"/>
      <c r="EG352" s="721"/>
      <c r="EH352" s="721"/>
      <c r="EI352" s="721"/>
      <c r="EJ352" s="721"/>
      <c r="EK352" s="721"/>
      <c r="EL352" s="721"/>
      <c r="EM352" s="721"/>
      <c r="EN352" s="721"/>
      <c r="EO352" s="721"/>
    </row>
    <row r="353" spans="83:145" ht="17.25" customHeight="1">
      <c r="CE353" s="721"/>
      <c r="CF353" s="721"/>
      <c r="CG353" s="721"/>
      <c r="CH353" s="721"/>
      <c r="CI353" s="721"/>
      <c r="CJ353" s="721"/>
      <c r="CK353" s="721"/>
      <c r="CL353" s="721"/>
      <c r="CM353" s="721"/>
      <c r="CN353" s="721"/>
      <c r="CO353" s="721"/>
      <c r="CP353" s="721"/>
      <c r="CQ353" s="721"/>
      <c r="CR353" s="721"/>
      <c r="CS353" s="721"/>
      <c r="CT353" s="721"/>
      <c r="CU353" s="721"/>
      <c r="CV353" s="721"/>
      <c r="CW353" s="721"/>
      <c r="CX353" s="721"/>
      <c r="CY353" s="721"/>
      <c r="CZ353" s="721"/>
      <c r="DA353" s="721"/>
      <c r="DB353" s="721"/>
      <c r="DC353" s="721"/>
      <c r="DD353" s="721"/>
      <c r="DE353" s="721"/>
      <c r="DF353" s="721"/>
      <c r="DG353" s="721"/>
      <c r="DH353" s="721"/>
      <c r="DI353" s="721"/>
      <c r="DJ353" s="721"/>
      <c r="DK353" s="721"/>
      <c r="DL353" s="721"/>
      <c r="DM353" s="721"/>
      <c r="DN353" s="721"/>
      <c r="DO353" s="721"/>
      <c r="DP353" s="721"/>
      <c r="DQ353" s="721"/>
      <c r="DR353" s="721"/>
      <c r="DS353" s="721"/>
      <c r="DT353" s="721"/>
      <c r="DU353" s="721"/>
      <c r="DV353" s="721"/>
      <c r="DW353" s="721"/>
      <c r="DX353" s="721"/>
      <c r="DY353" s="721"/>
      <c r="DZ353" s="721"/>
      <c r="EA353" s="721"/>
      <c r="EB353" s="721"/>
      <c r="EC353" s="721"/>
      <c r="ED353" s="721"/>
      <c r="EE353" s="721"/>
      <c r="EF353" s="721"/>
      <c r="EG353" s="721"/>
      <c r="EH353" s="721"/>
      <c r="EI353" s="721"/>
      <c r="EJ353" s="721"/>
      <c r="EK353" s="721"/>
      <c r="EL353" s="721"/>
      <c r="EM353" s="721"/>
      <c r="EN353" s="721"/>
      <c r="EO353" s="721"/>
    </row>
    <row r="354" spans="83:145" ht="17.25" customHeight="1">
      <c r="CE354" s="721"/>
      <c r="CF354" s="721"/>
      <c r="CG354" s="721"/>
      <c r="CH354" s="721"/>
      <c r="CI354" s="721"/>
      <c r="CJ354" s="721"/>
      <c r="CK354" s="721"/>
      <c r="CL354" s="721"/>
      <c r="CM354" s="721"/>
      <c r="CN354" s="721"/>
      <c r="CO354" s="721"/>
      <c r="CP354" s="721"/>
      <c r="CQ354" s="721"/>
      <c r="CR354" s="721"/>
      <c r="CS354" s="721"/>
      <c r="CT354" s="721"/>
      <c r="CU354" s="721"/>
      <c r="CV354" s="721"/>
      <c r="CW354" s="721"/>
      <c r="CX354" s="721"/>
      <c r="CY354" s="721"/>
      <c r="CZ354" s="721"/>
      <c r="DA354" s="721"/>
      <c r="DB354" s="721"/>
      <c r="DC354" s="721"/>
      <c r="DD354" s="721"/>
      <c r="DE354" s="721"/>
      <c r="DF354" s="721"/>
      <c r="DG354" s="721"/>
      <c r="DH354" s="721"/>
      <c r="DI354" s="721"/>
      <c r="DJ354" s="721"/>
      <c r="DK354" s="721"/>
      <c r="DL354" s="721"/>
      <c r="DM354" s="721"/>
      <c r="DN354" s="721"/>
      <c r="DO354" s="721"/>
      <c r="DP354" s="721"/>
      <c r="DQ354" s="721"/>
      <c r="DR354" s="721"/>
      <c r="DS354" s="721"/>
      <c r="DT354" s="721"/>
      <c r="DU354" s="721"/>
      <c r="DV354" s="721"/>
      <c r="DW354" s="721"/>
      <c r="DX354" s="721"/>
      <c r="DY354" s="721"/>
      <c r="DZ354" s="721"/>
      <c r="EA354" s="721"/>
      <c r="EB354" s="721"/>
      <c r="EC354" s="721"/>
      <c r="ED354" s="721"/>
      <c r="EE354" s="721"/>
      <c r="EF354" s="721"/>
      <c r="EG354" s="721"/>
      <c r="EH354" s="721"/>
      <c r="EI354" s="721"/>
      <c r="EJ354" s="721"/>
      <c r="EK354" s="721"/>
      <c r="EL354" s="721"/>
      <c r="EM354" s="721"/>
      <c r="EN354" s="721"/>
      <c r="EO354" s="721"/>
    </row>
    <row r="355" spans="83:145" ht="17.25" customHeight="1">
      <c r="CE355" s="721"/>
      <c r="CF355" s="721"/>
      <c r="CG355" s="721"/>
      <c r="CH355" s="721"/>
      <c r="CI355" s="721"/>
      <c r="CJ355" s="721"/>
      <c r="CK355" s="721"/>
      <c r="CL355" s="721"/>
      <c r="CM355" s="721"/>
      <c r="CN355" s="721"/>
      <c r="CO355" s="721"/>
      <c r="CP355" s="721"/>
      <c r="CQ355" s="721"/>
      <c r="CR355" s="721"/>
      <c r="CS355" s="721"/>
      <c r="CT355" s="721"/>
      <c r="CU355" s="721"/>
      <c r="CV355" s="721"/>
      <c r="CW355" s="721"/>
      <c r="CX355" s="721"/>
      <c r="CY355" s="721"/>
      <c r="CZ355" s="721"/>
      <c r="DA355" s="721"/>
      <c r="DB355" s="721"/>
      <c r="DC355" s="721"/>
      <c r="DD355" s="721"/>
      <c r="DE355" s="721"/>
      <c r="DF355" s="721"/>
      <c r="DG355" s="721"/>
      <c r="DH355" s="721"/>
      <c r="DI355" s="721"/>
      <c r="DJ355" s="721"/>
      <c r="DK355" s="721"/>
      <c r="DL355" s="721"/>
      <c r="DM355" s="721"/>
      <c r="DN355" s="721"/>
      <c r="DO355" s="721"/>
      <c r="DP355" s="721"/>
      <c r="DQ355" s="721"/>
      <c r="DR355" s="721"/>
      <c r="DS355" s="721"/>
      <c r="DT355" s="721"/>
      <c r="DU355" s="721"/>
      <c r="DV355" s="721"/>
      <c r="DW355" s="721"/>
      <c r="DX355" s="721"/>
      <c r="DY355" s="721"/>
      <c r="DZ355" s="721"/>
      <c r="EA355" s="721"/>
      <c r="EB355" s="721"/>
      <c r="EC355" s="721"/>
      <c r="ED355" s="721"/>
      <c r="EE355" s="721"/>
      <c r="EF355" s="721"/>
      <c r="EG355" s="721"/>
      <c r="EH355" s="721"/>
      <c r="EI355" s="721"/>
      <c r="EJ355" s="721"/>
      <c r="EK355" s="721"/>
      <c r="EL355" s="721"/>
      <c r="EM355" s="721"/>
      <c r="EN355" s="721"/>
      <c r="EO355" s="721"/>
    </row>
    <row r="356" spans="83:145" ht="17.25" customHeight="1">
      <c r="CE356" s="721"/>
      <c r="CF356" s="721"/>
      <c r="CG356" s="721"/>
      <c r="CH356" s="721"/>
      <c r="CI356" s="721"/>
      <c r="CJ356" s="721"/>
      <c r="CK356" s="721"/>
      <c r="CL356" s="721"/>
      <c r="CM356" s="721"/>
      <c r="CN356" s="721"/>
      <c r="CO356" s="721"/>
      <c r="CP356" s="721"/>
      <c r="CQ356" s="721"/>
      <c r="CR356" s="721"/>
      <c r="CS356" s="721"/>
      <c r="CT356" s="721"/>
      <c r="CU356" s="721"/>
      <c r="CV356" s="721"/>
      <c r="CW356" s="721"/>
      <c r="CX356" s="721"/>
      <c r="CY356" s="721"/>
      <c r="CZ356" s="721"/>
      <c r="DA356" s="721"/>
      <c r="DB356" s="721"/>
      <c r="DC356" s="721"/>
      <c r="DD356" s="721"/>
      <c r="DE356" s="721"/>
      <c r="DF356" s="721"/>
      <c r="DG356" s="721"/>
      <c r="DH356" s="721"/>
      <c r="DI356" s="721"/>
      <c r="DJ356" s="721"/>
      <c r="DK356" s="721"/>
      <c r="DL356" s="721"/>
      <c r="DM356" s="721"/>
      <c r="DN356" s="721"/>
      <c r="DO356" s="721"/>
      <c r="DP356" s="721"/>
      <c r="DQ356" s="721"/>
      <c r="DR356" s="721"/>
      <c r="DS356" s="721"/>
      <c r="DT356" s="721"/>
      <c r="DU356" s="721"/>
      <c r="DV356" s="721"/>
      <c r="DW356" s="721"/>
      <c r="DX356" s="721"/>
      <c r="DY356" s="721"/>
      <c r="DZ356" s="721"/>
      <c r="EA356" s="721"/>
      <c r="EB356" s="721"/>
      <c r="EC356" s="721"/>
      <c r="ED356" s="721"/>
      <c r="EE356" s="721"/>
      <c r="EF356" s="721"/>
      <c r="EG356" s="721"/>
      <c r="EH356" s="721"/>
      <c r="EI356" s="721"/>
      <c r="EJ356" s="721"/>
      <c r="EK356" s="721"/>
      <c r="EL356" s="721"/>
      <c r="EM356" s="721"/>
      <c r="EN356" s="721"/>
      <c r="EO356" s="721"/>
    </row>
    <row r="357" spans="83:145" ht="17.25" customHeight="1">
      <c r="CE357" s="721"/>
      <c r="CF357" s="721"/>
      <c r="CG357" s="721"/>
      <c r="CH357" s="721"/>
      <c r="CI357" s="721"/>
      <c r="CJ357" s="721"/>
      <c r="CK357" s="721"/>
      <c r="CL357" s="721"/>
      <c r="CM357" s="721"/>
      <c r="CN357" s="721"/>
      <c r="CO357" s="721"/>
      <c r="CP357" s="721"/>
      <c r="CQ357" s="721"/>
      <c r="CR357" s="721"/>
      <c r="CS357" s="721"/>
      <c r="CT357" s="721"/>
      <c r="CU357" s="721"/>
      <c r="CV357" s="721"/>
      <c r="CW357" s="721"/>
      <c r="CX357" s="721"/>
      <c r="CY357" s="721"/>
      <c r="CZ357" s="721"/>
      <c r="DA357" s="721"/>
      <c r="DB357" s="721"/>
      <c r="DC357" s="721"/>
      <c r="DD357" s="721"/>
      <c r="DE357" s="721"/>
      <c r="DF357" s="721"/>
      <c r="DG357" s="721"/>
      <c r="DH357" s="721"/>
      <c r="DI357" s="721"/>
      <c r="DJ357" s="721"/>
      <c r="DK357" s="721"/>
      <c r="DL357" s="721"/>
      <c r="DM357" s="721"/>
      <c r="DN357" s="721"/>
      <c r="DO357" s="721"/>
      <c r="DP357" s="721"/>
      <c r="DQ357" s="721"/>
      <c r="DR357" s="721"/>
      <c r="DS357" s="721"/>
      <c r="DT357" s="721"/>
      <c r="DU357" s="721"/>
      <c r="DV357" s="721"/>
      <c r="DW357" s="721"/>
      <c r="DX357" s="721"/>
      <c r="DY357" s="721"/>
      <c r="DZ357" s="721"/>
      <c r="EA357" s="721"/>
      <c r="EB357" s="721"/>
      <c r="EC357" s="721"/>
      <c r="ED357" s="721"/>
      <c r="EE357" s="721"/>
      <c r="EF357" s="721"/>
      <c r="EG357" s="721"/>
      <c r="EH357" s="721"/>
      <c r="EI357" s="721"/>
      <c r="EJ357" s="721"/>
      <c r="EK357" s="721"/>
      <c r="EL357" s="721"/>
      <c r="EM357" s="721"/>
      <c r="EN357" s="721"/>
      <c r="EO357" s="721"/>
    </row>
    <row r="358" spans="83:145" ht="17.25" customHeight="1">
      <c r="CE358" s="721"/>
      <c r="CF358" s="721"/>
      <c r="CG358" s="721"/>
      <c r="CH358" s="721"/>
      <c r="CI358" s="721"/>
      <c r="CJ358" s="721"/>
      <c r="CK358" s="721"/>
      <c r="CL358" s="721"/>
      <c r="CM358" s="721"/>
      <c r="CN358" s="721"/>
      <c r="CO358" s="721"/>
      <c r="CP358" s="721"/>
      <c r="CQ358" s="721"/>
      <c r="CR358" s="721"/>
      <c r="CS358" s="721"/>
      <c r="CT358" s="721"/>
      <c r="CU358" s="721"/>
      <c r="CV358" s="721"/>
      <c r="CW358" s="721"/>
      <c r="CX358" s="721"/>
      <c r="CY358" s="721"/>
      <c r="CZ358" s="721"/>
      <c r="DA358" s="721"/>
      <c r="DB358" s="721"/>
      <c r="DC358" s="721"/>
      <c r="DD358" s="721"/>
      <c r="DE358" s="721"/>
      <c r="DF358" s="721"/>
      <c r="DG358" s="721"/>
      <c r="DH358" s="721"/>
      <c r="DI358" s="721"/>
      <c r="DJ358" s="721"/>
      <c r="DK358" s="721"/>
      <c r="DL358" s="721"/>
      <c r="DM358" s="721"/>
      <c r="DN358" s="721"/>
      <c r="DO358" s="721"/>
      <c r="DP358" s="721"/>
      <c r="DQ358" s="721"/>
      <c r="DR358" s="721"/>
      <c r="DS358" s="721"/>
      <c r="DT358" s="721"/>
      <c r="DU358" s="721"/>
      <c r="DV358" s="721"/>
      <c r="DW358" s="721"/>
      <c r="DX358" s="721"/>
      <c r="DY358" s="721"/>
      <c r="DZ358" s="721"/>
      <c r="EA358" s="721"/>
      <c r="EB358" s="721"/>
      <c r="EC358" s="721"/>
      <c r="ED358" s="721"/>
      <c r="EE358" s="721"/>
      <c r="EF358" s="721"/>
      <c r="EG358" s="721"/>
      <c r="EH358" s="721"/>
      <c r="EI358" s="721"/>
      <c r="EJ358" s="721"/>
      <c r="EK358" s="721"/>
      <c r="EL358" s="721"/>
      <c r="EM358" s="721"/>
      <c r="EN358" s="721"/>
      <c r="EO358" s="721"/>
    </row>
    <row r="359" spans="83:145" ht="17.25" customHeight="1">
      <c r="CE359" s="721"/>
      <c r="CF359" s="721"/>
      <c r="CG359" s="721"/>
      <c r="CH359" s="721"/>
      <c r="CI359" s="721"/>
      <c r="CJ359" s="721"/>
      <c r="CK359" s="721"/>
      <c r="CL359" s="721"/>
      <c r="CM359" s="721"/>
      <c r="CN359" s="721"/>
      <c r="CO359" s="721"/>
      <c r="CP359" s="721"/>
      <c r="CQ359" s="721"/>
      <c r="CR359" s="721"/>
      <c r="CS359" s="721"/>
      <c r="CT359" s="721"/>
      <c r="CU359" s="721"/>
      <c r="CV359" s="721"/>
      <c r="CW359" s="721"/>
      <c r="CX359" s="721"/>
      <c r="CY359" s="721"/>
      <c r="CZ359" s="721"/>
      <c r="DA359" s="721"/>
      <c r="DB359" s="721"/>
      <c r="DC359" s="721"/>
      <c r="DD359" s="721"/>
      <c r="DE359" s="721"/>
      <c r="DF359" s="721"/>
      <c r="DG359" s="721"/>
      <c r="DH359" s="721"/>
      <c r="DI359" s="721"/>
      <c r="DJ359" s="721"/>
      <c r="DK359" s="721"/>
      <c r="DL359" s="721"/>
      <c r="DM359" s="721"/>
      <c r="DN359" s="721"/>
      <c r="DO359" s="721"/>
      <c r="DP359" s="721"/>
      <c r="DQ359" s="721"/>
      <c r="DR359" s="721"/>
      <c r="DS359" s="721"/>
      <c r="DT359" s="721"/>
      <c r="DU359" s="721"/>
      <c r="DV359" s="721"/>
      <c r="DW359" s="721"/>
      <c r="DX359" s="721"/>
      <c r="DY359" s="721"/>
      <c r="DZ359" s="721"/>
      <c r="EA359" s="721"/>
      <c r="EB359" s="721"/>
      <c r="EC359" s="721"/>
      <c r="ED359" s="721"/>
      <c r="EE359" s="721"/>
      <c r="EF359" s="721"/>
      <c r="EG359" s="721"/>
      <c r="EH359" s="721"/>
      <c r="EI359" s="721"/>
      <c r="EJ359" s="721"/>
      <c r="EK359" s="721"/>
      <c r="EL359" s="721"/>
      <c r="EM359" s="721"/>
      <c r="EN359" s="721"/>
      <c r="EO359" s="721"/>
    </row>
    <row r="360" spans="83:145" ht="17.25" customHeight="1">
      <c r="CE360" s="721"/>
      <c r="CF360" s="721"/>
      <c r="CG360" s="721"/>
      <c r="CH360" s="721"/>
      <c r="CI360" s="721"/>
      <c r="CJ360" s="721"/>
      <c r="CK360" s="721"/>
      <c r="CL360" s="721"/>
      <c r="CM360" s="721"/>
      <c r="CN360" s="721"/>
      <c r="CO360" s="721"/>
      <c r="CP360" s="721"/>
      <c r="CQ360" s="721"/>
      <c r="CR360" s="721"/>
      <c r="CS360" s="721"/>
      <c r="CT360" s="721"/>
      <c r="CU360" s="721"/>
      <c r="CV360" s="721"/>
      <c r="CW360" s="721"/>
      <c r="CX360" s="721"/>
      <c r="CY360" s="721"/>
      <c r="CZ360" s="721"/>
      <c r="DA360" s="721"/>
      <c r="DB360" s="721"/>
      <c r="DC360" s="721"/>
      <c r="DD360" s="721"/>
      <c r="DE360" s="721"/>
      <c r="DF360" s="721"/>
      <c r="DG360" s="721"/>
      <c r="DH360" s="721"/>
      <c r="DI360" s="721"/>
      <c r="DJ360" s="721"/>
      <c r="DK360" s="721"/>
      <c r="DL360" s="721"/>
      <c r="DM360" s="721"/>
      <c r="DN360" s="721"/>
      <c r="DO360" s="721"/>
      <c r="DP360" s="721"/>
      <c r="DQ360" s="721"/>
      <c r="DR360" s="721"/>
      <c r="DS360" s="721"/>
      <c r="DT360" s="721"/>
      <c r="DU360" s="721"/>
      <c r="DV360" s="721"/>
      <c r="DW360" s="721"/>
      <c r="DX360" s="721"/>
      <c r="DY360" s="721"/>
      <c r="DZ360" s="721"/>
      <c r="EA360" s="721"/>
      <c r="EB360" s="721"/>
      <c r="EC360" s="721"/>
      <c r="ED360" s="721"/>
      <c r="EE360" s="721"/>
      <c r="EF360" s="721"/>
      <c r="EG360" s="721"/>
      <c r="EH360" s="721"/>
      <c r="EI360" s="721"/>
      <c r="EJ360" s="721"/>
      <c r="EK360" s="721"/>
      <c r="EL360" s="721"/>
      <c r="EM360" s="721"/>
      <c r="EN360" s="721"/>
      <c r="EO360" s="721"/>
    </row>
    <row r="361" spans="83:145" ht="17.25" customHeight="1">
      <c r="CE361" s="721"/>
      <c r="CF361" s="721"/>
      <c r="CG361" s="721"/>
      <c r="CH361" s="721"/>
      <c r="CI361" s="721"/>
      <c r="CJ361" s="721"/>
      <c r="CK361" s="721"/>
      <c r="CL361" s="721"/>
      <c r="CM361" s="721"/>
      <c r="CN361" s="721"/>
      <c r="CO361" s="721"/>
      <c r="CP361" s="721"/>
      <c r="CQ361" s="721"/>
      <c r="CR361" s="721"/>
      <c r="CS361" s="721"/>
      <c r="CT361" s="721"/>
      <c r="CU361" s="721"/>
      <c r="CV361" s="721"/>
      <c r="CW361" s="721"/>
      <c r="CX361" s="721"/>
      <c r="CY361" s="721"/>
      <c r="CZ361" s="721"/>
      <c r="DA361" s="721"/>
      <c r="DB361" s="721"/>
      <c r="DC361" s="721"/>
      <c r="DD361" s="721"/>
      <c r="DE361" s="721"/>
      <c r="DF361" s="721"/>
      <c r="DG361" s="721"/>
      <c r="DH361" s="721"/>
      <c r="DI361" s="721"/>
      <c r="DJ361" s="721"/>
      <c r="DK361" s="721"/>
      <c r="DL361" s="721"/>
      <c r="DM361" s="721"/>
      <c r="DN361" s="721"/>
      <c r="DO361" s="721"/>
      <c r="DP361" s="721"/>
      <c r="DQ361" s="721"/>
      <c r="DR361" s="721"/>
      <c r="DS361" s="721"/>
      <c r="DT361" s="721"/>
      <c r="DU361" s="721"/>
      <c r="DV361" s="721"/>
      <c r="DW361" s="721"/>
      <c r="DX361" s="721"/>
      <c r="DY361" s="721"/>
      <c r="DZ361" s="721"/>
      <c r="EA361" s="721"/>
      <c r="EB361" s="721"/>
      <c r="EC361" s="721"/>
      <c r="ED361" s="721"/>
      <c r="EE361" s="721"/>
      <c r="EF361" s="721"/>
      <c r="EG361" s="721"/>
      <c r="EH361" s="721"/>
      <c r="EI361" s="721"/>
      <c r="EJ361" s="721"/>
      <c r="EK361" s="721"/>
      <c r="EL361" s="721"/>
      <c r="EM361" s="721"/>
      <c r="EN361" s="721"/>
      <c r="EO361" s="721"/>
    </row>
    <row r="362" spans="83:145" ht="17.25" customHeight="1">
      <c r="CE362" s="721"/>
      <c r="CF362" s="721"/>
      <c r="CG362" s="721"/>
      <c r="CH362" s="721"/>
      <c r="CI362" s="721"/>
      <c r="CJ362" s="721"/>
      <c r="CK362" s="721"/>
      <c r="CL362" s="721"/>
      <c r="CM362" s="721"/>
      <c r="CN362" s="721"/>
      <c r="CO362" s="721"/>
      <c r="CP362" s="721"/>
      <c r="CQ362" s="721"/>
      <c r="CR362" s="721"/>
      <c r="CS362" s="721"/>
      <c r="CT362" s="721"/>
      <c r="CU362" s="721"/>
      <c r="CV362" s="721"/>
      <c r="CW362" s="721"/>
      <c r="CX362" s="721"/>
      <c r="CY362" s="721"/>
      <c r="CZ362" s="721"/>
      <c r="DA362" s="721"/>
      <c r="DB362" s="721"/>
      <c r="DC362" s="721"/>
      <c r="DD362" s="721"/>
      <c r="DE362" s="721"/>
      <c r="DF362" s="721"/>
      <c r="DG362" s="721"/>
      <c r="DH362" s="721"/>
      <c r="DI362" s="721"/>
      <c r="DJ362" s="721"/>
      <c r="DK362" s="721"/>
      <c r="DL362" s="721"/>
      <c r="DM362" s="721"/>
      <c r="DN362" s="721"/>
      <c r="DO362" s="721"/>
      <c r="DP362" s="721"/>
      <c r="DQ362" s="721"/>
      <c r="DR362" s="721"/>
      <c r="DS362" s="721"/>
      <c r="DT362" s="721"/>
      <c r="DU362" s="721"/>
      <c r="DV362" s="721"/>
      <c r="DW362" s="721"/>
      <c r="DX362" s="721"/>
      <c r="DY362" s="721"/>
      <c r="DZ362" s="721"/>
      <c r="EA362" s="721"/>
      <c r="EB362" s="721"/>
      <c r="EC362" s="721"/>
      <c r="ED362" s="721"/>
      <c r="EE362" s="721"/>
      <c r="EF362" s="721"/>
      <c r="EG362" s="721"/>
      <c r="EH362" s="721"/>
      <c r="EI362" s="721"/>
      <c r="EJ362" s="721"/>
      <c r="EK362" s="721"/>
      <c r="EL362" s="721"/>
      <c r="EM362" s="721"/>
      <c r="EN362" s="721"/>
      <c r="EO362" s="721"/>
    </row>
    <row r="363" spans="83:145" ht="17.25" customHeight="1">
      <c r="CE363" s="721"/>
      <c r="CF363" s="721"/>
      <c r="CG363" s="721"/>
      <c r="CH363" s="721"/>
      <c r="CI363" s="721"/>
      <c r="CJ363" s="721"/>
      <c r="CK363" s="721"/>
      <c r="CL363" s="721"/>
      <c r="CM363" s="721"/>
      <c r="CN363" s="721"/>
      <c r="CO363" s="721"/>
      <c r="CP363" s="721"/>
      <c r="CQ363" s="721"/>
      <c r="CR363" s="721"/>
      <c r="CS363" s="721"/>
      <c r="CT363" s="721"/>
      <c r="CU363" s="721"/>
      <c r="CV363" s="721"/>
      <c r="CW363" s="721"/>
      <c r="CX363" s="721"/>
      <c r="CY363" s="721"/>
      <c r="CZ363" s="721"/>
      <c r="DA363" s="721"/>
      <c r="DB363" s="721"/>
      <c r="DC363" s="721"/>
      <c r="DD363" s="721"/>
      <c r="DE363" s="721"/>
      <c r="DF363" s="721"/>
      <c r="DG363" s="721"/>
      <c r="DH363" s="721"/>
      <c r="DI363" s="721"/>
      <c r="DJ363" s="721"/>
      <c r="DK363" s="721"/>
      <c r="DL363" s="721"/>
      <c r="DM363" s="721"/>
      <c r="DN363" s="721"/>
      <c r="DO363" s="721"/>
      <c r="DP363" s="721"/>
      <c r="DQ363" s="721"/>
      <c r="DR363" s="721"/>
      <c r="DS363" s="721"/>
      <c r="DT363" s="721"/>
      <c r="DU363" s="721"/>
      <c r="DV363" s="721"/>
      <c r="DW363" s="721"/>
      <c r="DX363" s="721"/>
      <c r="DY363" s="721"/>
      <c r="DZ363" s="721"/>
      <c r="EA363" s="721"/>
      <c r="EB363" s="721"/>
      <c r="EC363" s="721"/>
      <c r="ED363" s="721"/>
      <c r="EE363" s="721"/>
      <c r="EF363" s="721"/>
      <c r="EG363" s="721"/>
      <c r="EH363" s="721"/>
      <c r="EI363" s="721"/>
      <c r="EJ363" s="721"/>
      <c r="EK363" s="721"/>
      <c r="EL363" s="721"/>
      <c r="EM363" s="721"/>
      <c r="EN363" s="721"/>
      <c r="EO363" s="721"/>
    </row>
    <row r="364" spans="83:145" ht="17.25" customHeight="1">
      <c r="CE364" s="721"/>
      <c r="CF364" s="721"/>
      <c r="CG364" s="721"/>
      <c r="CH364" s="721"/>
      <c r="CI364" s="721"/>
      <c r="CJ364" s="721"/>
      <c r="CK364" s="721"/>
      <c r="CL364" s="721"/>
      <c r="CM364" s="721"/>
      <c r="CN364" s="721"/>
      <c r="CO364" s="721"/>
      <c r="CP364" s="721"/>
      <c r="CQ364" s="721"/>
      <c r="CR364" s="721"/>
      <c r="CS364" s="721"/>
      <c r="CT364" s="721"/>
      <c r="CU364" s="721"/>
      <c r="CV364" s="721"/>
      <c r="CW364" s="721"/>
      <c r="CX364" s="721"/>
      <c r="CY364" s="721"/>
      <c r="CZ364" s="721"/>
      <c r="DA364" s="721"/>
      <c r="DB364" s="721"/>
      <c r="DC364" s="721"/>
      <c r="DD364" s="721"/>
      <c r="DE364" s="721"/>
      <c r="DF364" s="721"/>
      <c r="DG364" s="721"/>
      <c r="DH364" s="721"/>
      <c r="DI364" s="721"/>
      <c r="DJ364" s="721"/>
      <c r="DK364" s="721"/>
      <c r="DL364" s="721"/>
      <c r="DM364" s="721"/>
      <c r="DN364" s="721"/>
      <c r="DO364" s="721"/>
      <c r="DP364" s="721"/>
      <c r="DQ364" s="721"/>
      <c r="DR364" s="721"/>
      <c r="DS364" s="721"/>
      <c r="DT364" s="721"/>
      <c r="DU364" s="721"/>
      <c r="DV364" s="721"/>
      <c r="DW364" s="721"/>
      <c r="DX364" s="721"/>
      <c r="DY364" s="721"/>
      <c r="DZ364" s="721"/>
      <c r="EA364" s="721"/>
      <c r="EB364" s="721"/>
      <c r="EC364" s="721"/>
      <c r="ED364" s="721"/>
      <c r="EE364" s="721"/>
      <c r="EF364" s="721"/>
      <c r="EG364" s="721"/>
      <c r="EH364" s="721"/>
      <c r="EI364" s="721"/>
      <c r="EJ364" s="721"/>
      <c r="EK364" s="721"/>
      <c r="EL364" s="721"/>
      <c r="EM364" s="721"/>
      <c r="EN364" s="721"/>
      <c r="EO364" s="721"/>
    </row>
    <row r="365" spans="83:145" ht="17.25" customHeight="1">
      <c r="CE365" s="721"/>
      <c r="CF365" s="721"/>
      <c r="CG365" s="721"/>
      <c r="CH365" s="721"/>
      <c r="CI365" s="721"/>
      <c r="CJ365" s="721"/>
      <c r="CK365" s="721"/>
      <c r="CL365" s="721"/>
      <c r="CM365" s="721"/>
      <c r="CN365" s="721"/>
      <c r="CO365" s="721"/>
      <c r="CP365" s="721"/>
      <c r="CQ365" s="721"/>
      <c r="CR365" s="721"/>
      <c r="CS365" s="721"/>
      <c r="CT365" s="721"/>
      <c r="CU365" s="721"/>
      <c r="CV365" s="721"/>
      <c r="CW365" s="721"/>
      <c r="CX365" s="721"/>
      <c r="CY365" s="721"/>
      <c r="CZ365" s="721"/>
      <c r="DA365" s="721"/>
      <c r="DB365" s="721"/>
      <c r="DC365" s="721"/>
      <c r="DD365" s="721"/>
      <c r="DE365" s="721"/>
      <c r="DF365" s="721"/>
      <c r="DG365" s="721"/>
      <c r="DH365" s="721"/>
      <c r="DI365" s="721"/>
      <c r="DJ365" s="721"/>
      <c r="DK365" s="721"/>
      <c r="DL365" s="721"/>
      <c r="DM365" s="721"/>
      <c r="DN365" s="721"/>
      <c r="DO365" s="721"/>
      <c r="DP365" s="721"/>
      <c r="DQ365" s="721"/>
      <c r="DR365" s="721"/>
      <c r="DS365" s="721"/>
      <c r="DT365" s="721"/>
      <c r="DU365" s="721"/>
      <c r="DV365" s="721"/>
      <c r="DW365" s="721"/>
      <c r="DX365" s="721"/>
      <c r="DY365" s="721"/>
      <c r="DZ365" s="721"/>
      <c r="EA365" s="721"/>
      <c r="EB365" s="721"/>
      <c r="EC365" s="721"/>
      <c r="ED365" s="721"/>
      <c r="EE365" s="721"/>
      <c r="EF365" s="721"/>
      <c r="EG365" s="721"/>
      <c r="EH365" s="721"/>
      <c r="EI365" s="721"/>
      <c r="EJ365" s="721"/>
      <c r="EK365" s="721"/>
      <c r="EL365" s="721"/>
      <c r="EM365" s="721"/>
      <c r="EN365" s="721"/>
      <c r="EO365" s="721"/>
    </row>
    <row r="366" spans="83:145" ht="17.25" customHeight="1">
      <c r="CE366" s="721"/>
      <c r="CF366" s="721"/>
      <c r="CG366" s="721"/>
      <c r="CH366" s="721"/>
      <c r="CI366" s="721"/>
      <c r="CJ366" s="721"/>
      <c r="CK366" s="721"/>
      <c r="CL366" s="721"/>
      <c r="CM366" s="721"/>
      <c r="CN366" s="721"/>
      <c r="CO366" s="721"/>
      <c r="CP366" s="721"/>
      <c r="CQ366" s="721"/>
      <c r="CR366" s="721"/>
      <c r="CS366" s="721"/>
      <c r="CT366" s="721"/>
      <c r="CU366" s="721"/>
      <c r="CV366" s="721"/>
      <c r="CW366" s="721"/>
      <c r="CX366" s="721"/>
      <c r="CY366" s="721"/>
      <c r="CZ366" s="721"/>
      <c r="DA366" s="721"/>
      <c r="DB366" s="721"/>
      <c r="DC366" s="721"/>
      <c r="DD366" s="721"/>
      <c r="DE366" s="721"/>
      <c r="DF366" s="721"/>
      <c r="DG366" s="721"/>
      <c r="DH366" s="721"/>
      <c r="DI366" s="721"/>
      <c r="DJ366" s="721"/>
      <c r="DK366" s="721"/>
      <c r="DL366" s="721"/>
      <c r="DM366" s="721"/>
      <c r="DN366" s="721"/>
      <c r="DO366" s="721"/>
      <c r="DP366" s="721"/>
      <c r="DQ366" s="721"/>
      <c r="DR366" s="721"/>
      <c r="DS366" s="721"/>
      <c r="DT366" s="721"/>
      <c r="DU366" s="721"/>
      <c r="DV366" s="721"/>
      <c r="DW366" s="721"/>
      <c r="DX366" s="721"/>
      <c r="DY366" s="721"/>
      <c r="DZ366" s="721"/>
      <c r="EA366" s="721"/>
      <c r="EB366" s="721"/>
      <c r="EC366" s="721"/>
      <c r="ED366" s="721"/>
      <c r="EE366" s="721"/>
      <c r="EF366" s="721"/>
      <c r="EG366" s="721"/>
      <c r="EH366" s="721"/>
      <c r="EI366" s="721"/>
      <c r="EJ366" s="721"/>
      <c r="EK366" s="721"/>
      <c r="EL366" s="721"/>
      <c r="EM366" s="721"/>
      <c r="EN366" s="721"/>
      <c r="EO366" s="721"/>
    </row>
    <row r="367" spans="83:145" ht="17.25" customHeight="1">
      <c r="CE367" s="721"/>
      <c r="CF367" s="721"/>
      <c r="CG367" s="721"/>
      <c r="CH367" s="721"/>
      <c r="CI367" s="721"/>
      <c r="CJ367" s="721"/>
      <c r="CK367" s="721"/>
      <c r="CL367" s="721"/>
      <c r="CM367" s="721"/>
      <c r="CN367" s="721"/>
      <c r="CO367" s="721"/>
      <c r="CP367" s="721"/>
      <c r="CQ367" s="721"/>
      <c r="CR367" s="721"/>
      <c r="CS367" s="721"/>
      <c r="CT367" s="721"/>
      <c r="CU367" s="721"/>
      <c r="CV367" s="721"/>
      <c r="CW367" s="721"/>
      <c r="CX367" s="721"/>
      <c r="CY367" s="721"/>
      <c r="CZ367" s="721"/>
      <c r="DA367" s="721"/>
      <c r="DB367" s="721"/>
      <c r="DC367" s="721"/>
      <c r="DD367" s="721"/>
      <c r="DE367" s="721"/>
      <c r="DF367" s="721"/>
      <c r="DG367" s="721"/>
      <c r="DH367" s="721"/>
      <c r="DI367" s="721"/>
      <c r="DJ367" s="721"/>
      <c r="DK367" s="721"/>
      <c r="DL367" s="721"/>
      <c r="DM367" s="721"/>
      <c r="DN367" s="721"/>
      <c r="DO367" s="721"/>
      <c r="DP367" s="721"/>
      <c r="DQ367" s="721"/>
      <c r="DR367" s="721"/>
      <c r="DS367" s="721"/>
      <c r="DT367" s="721"/>
      <c r="DU367" s="721"/>
      <c r="DV367" s="721"/>
      <c r="DW367" s="721"/>
      <c r="DX367" s="721"/>
      <c r="DY367" s="721"/>
      <c r="DZ367" s="721"/>
      <c r="EA367" s="721"/>
      <c r="EB367" s="721"/>
      <c r="EC367" s="721"/>
      <c r="ED367" s="721"/>
      <c r="EE367" s="721"/>
      <c r="EF367" s="721"/>
      <c r="EG367" s="721"/>
      <c r="EH367" s="721"/>
      <c r="EI367" s="721"/>
      <c r="EJ367" s="721"/>
      <c r="EK367" s="721"/>
      <c r="EL367" s="721"/>
      <c r="EM367" s="721"/>
      <c r="EN367" s="721"/>
      <c r="EO367" s="721"/>
    </row>
    <row r="368" spans="83:145" ht="17.25" customHeight="1">
      <c r="CE368" s="721"/>
      <c r="CF368" s="721"/>
      <c r="CG368" s="721"/>
      <c r="CH368" s="721"/>
      <c r="CI368" s="721"/>
      <c r="CJ368" s="721"/>
      <c r="CK368" s="721"/>
      <c r="CL368" s="721"/>
      <c r="CM368" s="721"/>
      <c r="CN368" s="721"/>
      <c r="CO368" s="721"/>
      <c r="CP368" s="721"/>
      <c r="CQ368" s="721"/>
      <c r="CR368" s="721"/>
      <c r="CS368" s="721"/>
      <c r="CT368" s="721"/>
      <c r="CU368" s="721"/>
      <c r="CV368" s="721"/>
      <c r="CW368" s="721"/>
      <c r="CX368" s="721"/>
      <c r="CY368" s="721"/>
      <c r="CZ368" s="721"/>
      <c r="DA368" s="721"/>
      <c r="DB368" s="721"/>
      <c r="DC368" s="721"/>
      <c r="DD368" s="721"/>
      <c r="DE368" s="721"/>
      <c r="DF368" s="721"/>
      <c r="DG368" s="721"/>
      <c r="DH368" s="721"/>
      <c r="DI368" s="721"/>
      <c r="DJ368" s="721"/>
      <c r="DK368" s="721"/>
      <c r="DL368" s="721"/>
      <c r="DM368" s="721"/>
      <c r="DN368" s="721"/>
      <c r="DO368" s="721"/>
      <c r="DP368" s="721"/>
      <c r="DQ368" s="721"/>
      <c r="DR368" s="721"/>
      <c r="DS368" s="721"/>
      <c r="DT368" s="721"/>
      <c r="DU368" s="721"/>
      <c r="DV368" s="721"/>
      <c r="DW368" s="721"/>
      <c r="DX368" s="721"/>
      <c r="DY368" s="721"/>
      <c r="DZ368" s="721"/>
      <c r="EA368" s="721"/>
      <c r="EB368" s="721"/>
      <c r="EC368" s="721"/>
      <c r="ED368" s="721"/>
      <c r="EE368" s="721"/>
      <c r="EF368" s="721"/>
      <c r="EG368" s="721"/>
      <c r="EH368" s="721"/>
      <c r="EI368" s="721"/>
      <c r="EJ368" s="721"/>
      <c r="EK368" s="721"/>
      <c r="EL368" s="721"/>
      <c r="EM368" s="721"/>
      <c r="EN368" s="721"/>
      <c r="EO368" s="721"/>
    </row>
    <row r="369" spans="83:145" ht="17.25" customHeight="1">
      <c r="CE369" s="721"/>
      <c r="CF369" s="721"/>
      <c r="CG369" s="721"/>
      <c r="CH369" s="721"/>
      <c r="CI369" s="721"/>
      <c r="CJ369" s="721"/>
      <c r="CK369" s="721"/>
      <c r="CL369" s="721"/>
      <c r="CM369" s="721"/>
      <c r="CN369" s="721"/>
      <c r="CO369" s="721"/>
      <c r="CP369" s="721"/>
      <c r="CQ369" s="721"/>
      <c r="CR369" s="721"/>
      <c r="CS369" s="721"/>
      <c r="CT369" s="721"/>
      <c r="CU369" s="721"/>
      <c r="CV369" s="721"/>
      <c r="CW369" s="721"/>
      <c r="CX369" s="721"/>
      <c r="CY369" s="721"/>
      <c r="CZ369" s="721"/>
      <c r="DA369" s="721"/>
      <c r="DB369" s="721"/>
      <c r="DC369" s="721"/>
      <c r="DD369" s="721"/>
      <c r="DE369" s="721"/>
      <c r="DF369" s="721"/>
      <c r="DG369" s="721"/>
      <c r="DH369" s="721"/>
      <c r="DI369" s="721"/>
      <c r="DJ369" s="721"/>
      <c r="DK369" s="721"/>
      <c r="DL369" s="721"/>
      <c r="DM369" s="721"/>
      <c r="DN369" s="721"/>
      <c r="DO369" s="721"/>
      <c r="DP369" s="721"/>
      <c r="DQ369" s="721"/>
      <c r="DR369" s="721"/>
      <c r="DS369" s="721"/>
      <c r="DT369" s="721"/>
      <c r="DU369" s="721"/>
      <c r="DV369" s="721"/>
      <c r="DW369" s="721"/>
      <c r="DX369" s="721"/>
      <c r="DY369" s="721"/>
      <c r="DZ369" s="721"/>
      <c r="EA369" s="721"/>
      <c r="EB369" s="721"/>
      <c r="EC369" s="721"/>
      <c r="ED369" s="721"/>
      <c r="EE369" s="721"/>
      <c r="EF369" s="721"/>
      <c r="EG369" s="721"/>
      <c r="EH369" s="721"/>
      <c r="EI369" s="721"/>
      <c r="EJ369" s="721"/>
      <c r="EK369" s="721"/>
      <c r="EL369" s="721"/>
      <c r="EM369" s="721"/>
      <c r="EN369" s="721"/>
      <c r="EO369" s="721"/>
    </row>
    <row r="370" spans="83:145" ht="17.25" customHeight="1">
      <c r="CE370" s="721"/>
      <c r="CF370" s="721"/>
      <c r="CG370" s="721"/>
      <c r="CH370" s="721"/>
      <c r="CI370" s="721"/>
      <c r="CJ370" s="721"/>
      <c r="CK370" s="721"/>
      <c r="CL370" s="721"/>
      <c r="CM370" s="721"/>
      <c r="CN370" s="721"/>
      <c r="CO370" s="721"/>
      <c r="CP370" s="721"/>
      <c r="CQ370" s="721"/>
      <c r="CR370" s="721"/>
      <c r="CS370" s="721"/>
      <c r="CT370" s="721"/>
      <c r="CU370" s="721"/>
      <c r="CV370" s="721"/>
      <c r="CW370" s="721"/>
      <c r="CX370" s="721"/>
      <c r="CY370" s="721"/>
      <c r="CZ370" s="721"/>
      <c r="DA370" s="721"/>
      <c r="DB370" s="721"/>
      <c r="DC370" s="721"/>
      <c r="DD370" s="721"/>
      <c r="DE370" s="721"/>
      <c r="DF370" s="721"/>
      <c r="DG370" s="721"/>
      <c r="DH370" s="721"/>
      <c r="DI370" s="721"/>
      <c r="DJ370" s="721"/>
      <c r="DK370" s="721"/>
      <c r="DL370" s="721"/>
      <c r="DM370" s="721"/>
      <c r="DN370" s="721"/>
      <c r="DO370" s="721"/>
      <c r="DP370" s="721"/>
      <c r="DQ370" s="721"/>
      <c r="DR370" s="721"/>
      <c r="DS370" s="721"/>
      <c r="DT370" s="721"/>
      <c r="DU370" s="721"/>
      <c r="DV370" s="721"/>
      <c r="DW370" s="721"/>
      <c r="DX370" s="721"/>
      <c r="DY370" s="721"/>
      <c r="DZ370" s="721"/>
      <c r="EA370" s="721"/>
      <c r="EB370" s="721"/>
      <c r="EC370" s="721"/>
      <c r="ED370" s="721"/>
      <c r="EE370" s="721"/>
      <c r="EF370" s="721"/>
      <c r="EG370" s="721"/>
      <c r="EH370" s="721"/>
      <c r="EI370" s="721"/>
      <c r="EJ370" s="721"/>
      <c r="EK370" s="721"/>
      <c r="EL370" s="721"/>
      <c r="EM370" s="721"/>
      <c r="EN370" s="721"/>
      <c r="EO370" s="721"/>
    </row>
    <row r="371" spans="83:145" ht="17.25" customHeight="1">
      <c r="CE371" s="721"/>
      <c r="CF371" s="721"/>
      <c r="CG371" s="721"/>
      <c r="CH371" s="721"/>
      <c r="CI371" s="721"/>
      <c r="CJ371" s="721"/>
      <c r="CK371" s="721"/>
      <c r="CL371" s="721"/>
      <c r="CM371" s="721"/>
      <c r="CN371" s="721"/>
      <c r="CO371" s="721"/>
      <c r="CP371" s="721"/>
      <c r="CQ371" s="721"/>
      <c r="CR371" s="721"/>
      <c r="CS371" s="721"/>
      <c r="CT371" s="721"/>
      <c r="CU371" s="721"/>
      <c r="CV371" s="721"/>
      <c r="CW371" s="721"/>
      <c r="CX371" s="721"/>
      <c r="CY371" s="721"/>
      <c r="CZ371" s="721"/>
      <c r="DA371" s="721"/>
      <c r="DB371" s="721"/>
      <c r="DC371" s="721"/>
      <c r="DD371" s="721"/>
      <c r="DE371" s="721"/>
      <c r="DF371" s="721"/>
      <c r="DG371" s="721"/>
      <c r="DH371" s="721"/>
      <c r="DI371" s="721"/>
      <c r="DJ371" s="721"/>
      <c r="DK371" s="721"/>
      <c r="DL371" s="721"/>
      <c r="DM371" s="721"/>
      <c r="DN371" s="721"/>
      <c r="DO371" s="721"/>
      <c r="DP371" s="721"/>
      <c r="DQ371" s="721"/>
      <c r="DR371" s="721"/>
      <c r="DS371" s="721"/>
      <c r="DT371" s="721"/>
      <c r="DU371" s="721"/>
      <c r="DV371" s="721"/>
      <c r="DW371" s="721"/>
      <c r="DX371" s="721"/>
      <c r="DY371" s="721"/>
      <c r="DZ371" s="721"/>
      <c r="EA371" s="721"/>
      <c r="EB371" s="721"/>
      <c r="EC371" s="721"/>
      <c r="ED371" s="721"/>
      <c r="EE371" s="721"/>
      <c r="EF371" s="721"/>
      <c r="EG371" s="721"/>
      <c r="EH371" s="721"/>
      <c r="EI371" s="721"/>
      <c r="EJ371" s="721"/>
      <c r="EK371" s="721"/>
      <c r="EL371" s="721"/>
      <c r="EM371" s="721"/>
      <c r="EN371" s="721"/>
      <c r="EO371" s="721"/>
    </row>
    <row r="372" spans="83:145" ht="17.25" customHeight="1">
      <c r="CE372" s="721"/>
      <c r="CF372" s="721"/>
      <c r="CG372" s="721"/>
      <c r="CH372" s="721"/>
      <c r="CI372" s="721"/>
      <c r="CJ372" s="721"/>
      <c r="CK372" s="721"/>
      <c r="CL372" s="721"/>
      <c r="CM372" s="721"/>
      <c r="CN372" s="721"/>
      <c r="CO372" s="721"/>
      <c r="CP372" s="721"/>
      <c r="CQ372" s="721"/>
      <c r="CR372" s="721"/>
      <c r="CS372" s="721"/>
      <c r="CT372" s="721"/>
      <c r="CU372" s="721"/>
      <c r="CV372" s="721"/>
      <c r="CW372" s="721"/>
      <c r="CX372" s="721"/>
      <c r="CY372" s="721"/>
      <c r="CZ372" s="721"/>
      <c r="DA372" s="721"/>
      <c r="DB372" s="721"/>
      <c r="DC372" s="721"/>
      <c r="DD372" s="721"/>
      <c r="DE372" s="721"/>
      <c r="DF372" s="721"/>
      <c r="DG372" s="721"/>
      <c r="DH372" s="721"/>
      <c r="DI372" s="721"/>
      <c r="DJ372" s="721"/>
      <c r="DK372" s="721"/>
      <c r="DL372" s="721"/>
      <c r="DM372" s="721"/>
      <c r="DN372" s="721"/>
      <c r="DO372" s="721"/>
      <c r="DP372" s="721"/>
      <c r="DQ372" s="721"/>
      <c r="DR372" s="721"/>
      <c r="DS372" s="721"/>
      <c r="DT372" s="721"/>
      <c r="DU372" s="721"/>
      <c r="DV372" s="721"/>
      <c r="DW372" s="721"/>
      <c r="DX372" s="721"/>
      <c r="DY372" s="721"/>
      <c r="DZ372" s="721"/>
      <c r="EA372" s="721"/>
      <c r="EB372" s="721"/>
      <c r="EC372" s="721"/>
      <c r="ED372" s="721"/>
      <c r="EE372" s="721"/>
      <c r="EF372" s="721"/>
      <c r="EG372" s="721"/>
      <c r="EH372" s="721"/>
      <c r="EI372" s="721"/>
      <c r="EJ372" s="721"/>
      <c r="EK372" s="721"/>
      <c r="EL372" s="721"/>
      <c r="EM372" s="721"/>
      <c r="EN372" s="721"/>
      <c r="EO372" s="721"/>
    </row>
    <row r="373" spans="83:145" ht="17.25" customHeight="1">
      <c r="CE373" s="721"/>
      <c r="CF373" s="721"/>
      <c r="CG373" s="721"/>
      <c r="CH373" s="721"/>
      <c r="CI373" s="721"/>
      <c r="CJ373" s="721"/>
      <c r="CK373" s="721"/>
      <c r="CL373" s="721"/>
      <c r="CM373" s="721"/>
      <c r="CN373" s="721"/>
      <c r="CO373" s="721"/>
      <c r="CP373" s="721"/>
      <c r="CQ373" s="721"/>
      <c r="CR373" s="721"/>
      <c r="CS373" s="721"/>
      <c r="CT373" s="721"/>
      <c r="CU373" s="721"/>
      <c r="CV373" s="721"/>
      <c r="CW373" s="721"/>
      <c r="CX373" s="721"/>
      <c r="CY373" s="721"/>
      <c r="CZ373" s="721"/>
      <c r="DA373" s="721"/>
      <c r="DB373" s="721"/>
      <c r="DC373" s="721"/>
      <c r="DD373" s="721"/>
      <c r="DE373" s="721"/>
      <c r="DF373" s="721"/>
      <c r="DG373" s="721"/>
      <c r="DH373" s="721"/>
      <c r="DI373" s="721"/>
      <c r="DJ373" s="721"/>
      <c r="DK373" s="721"/>
      <c r="DL373" s="721"/>
      <c r="DM373" s="721"/>
      <c r="DN373" s="721"/>
      <c r="DO373" s="721"/>
      <c r="DP373" s="721"/>
      <c r="DQ373" s="721"/>
      <c r="DR373" s="721"/>
      <c r="DS373" s="721"/>
      <c r="DT373" s="721"/>
      <c r="DU373" s="721"/>
      <c r="DV373" s="721"/>
      <c r="DW373" s="721"/>
      <c r="DX373" s="721"/>
      <c r="DY373" s="721"/>
      <c r="DZ373" s="721"/>
      <c r="EA373" s="721"/>
      <c r="EB373" s="721"/>
      <c r="EC373" s="721"/>
      <c r="ED373" s="721"/>
      <c r="EE373" s="721"/>
      <c r="EF373" s="721"/>
      <c r="EG373" s="721"/>
      <c r="EH373" s="721"/>
      <c r="EI373" s="721"/>
      <c r="EJ373" s="721"/>
      <c r="EK373" s="721"/>
      <c r="EL373" s="721"/>
      <c r="EM373" s="721"/>
      <c r="EN373" s="721"/>
      <c r="EO373" s="721"/>
    </row>
    <row r="374" spans="83:145" ht="17.25" customHeight="1">
      <c r="CE374" s="721"/>
      <c r="CF374" s="721"/>
      <c r="CG374" s="721"/>
      <c r="CH374" s="721"/>
      <c r="CI374" s="721"/>
      <c r="CJ374" s="721"/>
      <c r="CK374" s="721"/>
      <c r="CL374" s="721"/>
      <c r="CM374" s="721"/>
      <c r="CN374" s="721"/>
      <c r="CO374" s="721"/>
      <c r="CP374" s="721"/>
      <c r="CQ374" s="721"/>
      <c r="CR374" s="721"/>
      <c r="CS374" s="721"/>
      <c r="CT374" s="721"/>
      <c r="CU374" s="721"/>
      <c r="CV374" s="721"/>
      <c r="CW374" s="721"/>
      <c r="CX374" s="721"/>
      <c r="CY374" s="721"/>
      <c r="CZ374" s="721"/>
      <c r="DA374" s="721"/>
      <c r="DB374" s="721"/>
      <c r="DC374" s="721"/>
      <c r="DD374" s="721"/>
      <c r="DE374" s="721"/>
      <c r="DF374" s="721"/>
      <c r="DG374" s="721"/>
      <c r="DH374" s="721"/>
      <c r="DI374" s="721"/>
      <c r="DJ374" s="721"/>
      <c r="DK374" s="721"/>
      <c r="DL374" s="721"/>
      <c r="DM374" s="721"/>
      <c r="DN374" s="721"/>
      <c r="DO374" s="721"/>
      <c r="DP374" s="721"/>
      <c r="DQ374" s="721"/>
      <c r="DR374" s="721"/>
      <c r="DS374" s="721"/>
      <c r="DT374" s="721"/>
      <c r="DU374" s="721"/>
      <c r="DV374" s="721"/>
      <c r="DW374" s="721"/>
      <c r="DX374" s="721"/>
      <c r="DY374" s="721"/>
      <c r="DZ374" s="721"/>
      <c r="EA374" s="721"/>
      <c r="EB374" s="721"/>
      <c r="EC374" s="721"/>
      <c r="ED374" s="721"/>
      <c r="EE374" s="721"/>
      <c r="EF374" s="721"/>
      <c r="EG374" s="721"/>
      <c r="EH374" s="721"/>
      <c r="EI374" s="721"/>
      <c r="EJ374" s="721"/>
      <c r="EK374" s="721"/>
      <c r="EL374" s="721"/>
      <c r="EM374" s="721"/>
      <c r="EN374" s="721"/>
      <c r="EO374" s="721"/>
    </row>
    <row r="375" spans="83:145" ht="17.25" customHeight="1">
      <c r="CE375" s="721"/>
      <c r="CF375" s="721"/>
      <c r="CG375" s="721"/>
      <c r="CH375" s="721"/>
      <c r="CI375" s="721"/>
      <c r="CJ375" s="721"/>
      <c r="CK375" s="721"/>
      <c r="CL375" s="721"/>
      <c r="CM375" s="721"/>
      <c r="CN375" s="721"/>
      <c r="CO375" s="721"/>
      <c r="CP375" s="721"/>
      <c r="CQ375" s="721"/>
      <c r="CR375" s="721"/>
      <c r="CS375" s="721"/>
      <c r="CT375" s="721"/>
      <c r="CU375" s="721"/>
      <c r="CV375" s="721"/>
      <c r="CW375" s="721"/>
      <c r="CX375" s="721"/>
      <c r="CY375" s="721"/>
      <c r="CZ375" s="721"/>
      <c r="DA375" s="721"/>
      <c r="DB375" s="721"/>
      <c r="DC375" s="721"/>
      <c r="DD375" s="721"/>
      <c r="DE375" s="721"/>
      <c r="DF375" s="721"/>
      <c r="DG375" s="721"/>
      <c r="DH375" s="721"/>
      <c r="DI375" s="721"/>
      <c r="DJ375" s="721"/>
      <c r="DK375" s="721"/>
      <c r="DL375" s="721"/>
      <c r="DM375" s="721"/>
      <c r="DN375" s="721"/>
      <c r="DO375" s="721"/>
      <c r="DP375" s="721"/>
      <c r="DQ375" s="721"/>
      <c r="DR375" s="721"/>
      <c r="DS375" s="721"/>
      <c r="DT375" s="721"/>
      <c r="DU375" s="721"/>
      <c r="DV375" s="721"/>
      <c r="DW375" s="721"/>
      <c r="DX375" s="721"/>
      <c r="DY375" s="721"/>
      <c r="DZ375" s="721"/>
      <c r="EA375" s="721"/>
      <c r="EB375" s="721"/>
      <c r="EC375" s="721"/>
      <c r="ED375" s="721"/>
      <c r="EE375" s="721"/>
      <c r="EF375" s="721"/>
      <c r="EG375" s="721"/>
      <c r="EH375" s="721"/>
      <c r="EI375" s="721"/>
      <c r="EJ375" s="721"/>
      <c r="EK375" s="721"/>
      <c r="EL375" s="721"/>
      <c r="EM375" s="721"/>
      <c r="EN375" s="721"/>
      <c r="EO375" s="721"/>
    </row>
    <row r="376" spans="83:145" ht="17.25" customHeight="1">
      <c r="CE376" s="721"/>
      <c r="CF376" s="721"/>
      <c r="CG376" s="721"/>
      <c r="CH376" s="721"/>
      <c r="CI376" s="721"/>
      <c r="CJ376" s="721"/>
      <c r="CK376" s="721"/>
      <c r="CL376" s="721"/>
      <c r="CM376" s="721"/>
      <c r="CN376" s="721"/>
      <c r="CO376" s="721"/>
      <c r="CP376" s="721"/>
      <c r="CQ376" s="721"/>
      <c r="CR376" s="721"/>
      <c r="CS376" s="721"/>
      <c r="CT376" s="721"/>
      <c r="CU376" s="721"/>
      <c r="CV376" s="721"/>
      <c r="CW376" s="721"/>
      <c r="CX376" s="721"/>
      <c r="CY376" s="721"/>
      <c r="CZ376" s="721"/>
      <c r="DA376" s="721"/>
      <c r="DB376" s="721"/>
      <c r="DC376" s="721"/>
      <c r="DD376" s="721"/>
      <c r="DE376" s="721"/>
      <c r="DF376" s="721"/>
      <c r="DG376" s="721"/>
      <c r="DH376" s="721"/>
      <c r="DI376" s="721"/>
      <c r="DJ376" s="721"/>
      <c r="DK376" s="721"/>
      <c r="DL376" s="721"/>
      <c r="DM376" s="721"/>
      <c r="DN376" s="721"/>
      <c r="DO376" s="721"/>
      <c r="DP376" s="721"/>
      <c r="DQ376" s="721"/>
      <c r="DR376" s="721"/>
      <c r="DS376" s="721"/>
      <c r="DT376" s="721"/>
      <c r="DU376" s="721"/>
      <c r="DV376" s="721"/>
      <c r="DW376" s="721"/>
      <c r="DX376" s="721"/>
      <c r="DY376" s="721"/>
      <c r="DZ376" s="721"/>
      <c r="EA376" s="721"/>
      <c r="EB376" s="721"/>
      <c r="EC376" s="721"/>
      <c r="ED376" s="721"/>
      <c r="EE376" s="721"/>
      <c r="EF376" s="721"/>
      <c r="EG376" s="721"/>
      <c r="EH376" s="721"/>
      <c r="EI376" s="721"/>
      <c r="EJ376" s="721"/>
      <c r="EK376" s="721"/>
      <c r="EL376" s="721"/>
      <c r="EM376" s="721"/>
      <c r="EN376" s="721"/>
      <c r="EO376" s="721"/>
    </row>
    <row r="377" spans="83:145" ht="17.25" customHeight="1">
      <c r="CE377" s="721"/>
      <c r="CF377" s="721"/>
      <c r="CG377" s="721"/>
      <c r="CH377" s="721"/>
      <c r="CI377" s="721"/>
      <c r="CJ377" s="721"/>
      <c r="CK377" s="721"/>
      <c r="CL377" s="721"/>
      <c r="CM377" s="721"/>
      <c r="CN377" s="721"/>
      <c r="CO377" s="721"/>
      <c r="CP377" s="721"/>
      <c r="CQ377" s="721"/>
      <c r="CR377" s="721"/>
      <c r="CS377" s="721"/>
      <c r="CT377" s="721"/>
      <c r="CU377" s="721"/>
      <c r="CV377" s="721"/>
      <c r="CW377" s="721"/>
      <c r="CX377" s="721"/>
      <c r="CY377" s="721"/>
      <c r="CZ377" s="721"/>
      <c r="DA377" s="721"/>
      <c r="DB377" s="721"/>
      <c r="DC377" s="721"/>
      <c r="DD377" s="721"/>
      <c r="DE377" s="721"/>
      <c r="DF377" s="721"/>
      <c r="DG377" s="721"/>
      <c r="DH377" s="721"/>
      <c r="DI377" s="721"/>
      <c r="DJ377" s="721"/>
      <c r="DK377" s="721"/>
      <c r="DL377" s="721"/>
      <c r="DM377" s="721"/>
      <c r="DN377" s="721"/>
      <c r="DO377" s="721"/>
      <c r="DP377" s="721"/>
      <c r="DQ377" s="721"/>
      <c r="DR377" s="721"/>
      <c r="DS377" s="721"/>
      <c r="DT377" s="721"/>
      <c r="DU377" s="721"/>
      <c r="DV377" s="721"/>
      <c r="DW377" s="721"/>
      <c r="DX377" s="721"/>
      <c r="DY377" s="721"/>
      <c r="DZ377" s="721"/>
      <c r="EA377" s="721"/>
      <c r="EB377" s="721"/>
      <c r="EC377" s="721"/>
      <c r="ED377" s="721"/>
      <c r="EE377" s="721"/>
      <c r="EF377" s="721"/>
      <c r="EG377" s="721"/>
      <c r="EH377" s="721"/>
      <c r="EI377" s="721"/>
      <c r="EJ377" s="721"/>
      <c r="EK377" s="721"/>
      <c r="EL377" s="721"/>
      <c r="EM377" s="721"/>
      <c r="EN377" s="721"/>
      <c r="EO377" s="721"/>
    </row>
    <row r="378" spans="83:145" ht="17.25" customHeight="1">
      <c r="CE378" s="721"/>
      <c r="CF378" s="721"/>
      <c r="CG378" s="721"/>
      <c r="CH378" s="721"/>
      <c r="CI378" s="721"/>
      <c r="CJ378" s="721"/>
      <c r="CK378" s="721"/>
      <c r="CL378" s="721"/>
      <c r="CM378" s="721"/>
      <c r="CN378" s="721"/>
      <c r="CO378" s="721"/>
      <c r="CP378" s="721"/>
      <c r="CQ378" s="721"/>
      <c r="CR378" s="721"/>
      <c r="CS378" s="721"/>
      <c r="CT378" s="721"/>
      <c r="CU378" s="721"/>
      <c r="CV378" s="721"/>
      <c r="CW378" s="721"/>
      <c r="CX378" s="721"/>
      <c r="CY378" s="721"/>
      <c r="CZ378" s="721"/>
      <c r="DA378" s="721"/>
      <c r="DB378" s="721"/>
      <c r="DC378" s="721"/>
      <c r="DD378" s="721"/>
      <c r="DE378" s="721"/>
      <c r="DF378" s="721"/>
      <c r="DG378" s="721"/>
      <c r="DH378" s="721"/>
      <c r="DI378" s="721"/>
      <c r="DJ378" s="721"/>
      <c r="DK378" s="721"/>
      <c r="DL378" s="721"/>
      <c r="DM378" s="721"/>
      <c r="DN378" s="721"/>
      <c r="DO378" s="721"/>
      <c r="DP378" s="721"/>
      <c r="DQ378" s="721"/>
      <c r="DR378" s="721"/>
      <c r="DS378" s="721"/>
      <c r="DT378" s="721"/>
      <c r="DU378" s="721"/>
      <c r="DV378" s="721"/>
      <c r="DW378" s="721"/>
      <c r="DX378" s="721"/>
      <c r="DY378" s="721"/>
      <c r="DZ378" s="721"/>
      <c r="EA378" s="721"/>
      <c r="EB378" s="721"/>
      <c r="EC378" s="721"/>
      <c r="ED378" s="721"/>
      <c r="EE378" s="721"/>
      <c r="EF378" s="721"/>
      <c r="EG378" s="721"/>
      <c r="EH378" s="721"/>
      <c r="EI378" s="721"/>
      <c r="EJ378" s="721"/>
      <c r="EK378" s="721"/>
      <c r="EL378" s="721"/>
      <c r="EM378" s="721"/>
      <c r="EN378" s="721"/>
      <c r="EO378" s="721"/>
    </row>
    <row r="379" spans="83:145" ht="17.25" customHeight="1">
      <c r="CE379" s="721"/>
      <c r="CF379" s="721"/>
      <c r="CG379" s="721"/>
      <c r="CH379" s="721"/>
      <c r="CI379" s="721"/>
      <c r="CJ379" s="721"/>
      <c r="CK379" s="721"/>
      <c r="CL379" s="721"/>
      <c r="CM379" s="721"/>
      <c r="CN379" s="721"/>
      <c r="CO379" s="721"/>
      <c r="CP379" s="721"/>
      <c r="CQ379" s="721"/>
      <c r="CR379" s="721"/>
      <c r="CS379" s="721"/>
      <c r="CT379" s="721"/>
      <c r="CU379" s="721"/>
      <c r="CV379" s="721"/>
      <c r="CW379" s="721"/>
      <c r="CX379" s="721"/>
      <c r="CY379" s="721"/>
      <c r="CZ379" s="721"/>
      <c r="DA379" s="721"/>
      <c r="DB379" s="721"/>
      <c r="DC379" s="721"/>
      <c r="DD379" s="721"/>
      <c r="DE379" s="721"/>
      <c r="DF379" s="721"/>
      <c r="DG379" s="721"/>
      <c r="DH379" s="721"/>
      <c r="DI379" s="721"/>
      <c r="DJ379" s="721"/>
      <c r="DK379" s="721"/>
      <c r="DL379" s="721"/>
      <c r="DM379" s="721"/>
      <c r="DN379" s="721"/>
      <c r="DO379" s="721"/>
      <c r="DP379" s="721"/>
      <c r="DQ379" s="721"/>
      <c r="DR379" s="721"/>
      <c r="DS379" s="721"/>
      <c r="DT379" s="721"/>
      <c r="DU379" s="721"/>
      <c r="DV379" s="721"/>
      <c r="DW379" s="721"/>
      <c r="DX379" s="721"/>
      <c r="DY379" s="721"/>
      <c r="DZ379" s="721"/>
      <c r="EA379" s="721"/>
      <c r="EB379" s="721"/>
      <c r="EC379" s="721"/>
      <c r="ED379" s="721"/>
      <c r="EE379" s="721"/>
      <c r="EF379" s="721"/>
      <c r="EG379" s="721"/>
      <c r="EH379" s="721"/>
      <c r="EI379" s="721"/>
      <c r="EJ379" s="721"/>
      <c r="EK379" s="721"/>
      <c r="EL379" s="721"/>
      <c r="EM379" s="721"/>
      <c r="EN379" s="721"/>
      <c r="EO379" s="721"/>
    </row>
    <row r="380" spans="83:145" ht="17.25" customHeight="1">
      <c r="CE380" s="721"/>
      <c r="CF380" s="721"/>
      <c r="CG380" s="721"/>
      <c r="CH380" s="721"/>
      <c r="CI380" s="721"/>
      <c r="CJ380" s="721"/>
      <c r="CK380" s="721"/>
      <c r="CL380" s="721"/>
      <c r="CM380" s="721"/>
      <c r="CN380" s="721"/>
      <c r="CO380" s="721"/>
      <c r="CP380" s="721"/>
      <c r="CQ380" s="721"/>
      <c r="CR380" s="721"/>
      <c r="CS380" s="721"/>
      <c r="CT380" s="721"/>
      <c r="CU380" s="721"/>
      <c r="CV380" s="721"/>
      <c r="CW380" s="721"/>
      <c r="CX380" s="721"/>
      <c r="CY380" s="721"/>
      <c r="CZ380" s="721"/>
      <c r="DA380" s="721"/>
      <c r="DB380" s="721"/>
      <c r="DC380" s="721"/>
      <c r="DD380" s="721"/>
      <c r="DE380" s="721"/>
      <c r="DF380" s="721"/>
      <c r="DG380" s="721"/>
      <c r="DH380" s="721"/>
      <c r="DI380" s="721"/>
      <c r="DJ380" s="721"/>
      <c r="DK380" s="721"/>
      <c r="DL380" s="721"/>
      <c r="DM380" s="721"/>
      <c r="DN380" s="721"/>
      <c r="DO380" s="721"/>
      <c r="DP380" s="721"/>
      <c r="DQ380" s="721"/>
      <c r="DR380" s="721"/>
      <c r="DS380" s="721"/>
      <c r="DT380" s="721"/>
      <c r="DU380" s="721"/>
      <c r="DV380" s="721"/>
      <c r="DW380" s="721"/>
      <c r="DX380" s="721"/>
      <c r="DY380" s="721"/>
      <c r="DZ380" s="721"/>
      <c r="EA380" s="721"/>
      <c r="EB380" s="721"/>
      <c r="EC380" s="721"/>
      <c r="ED380" s="721"/>
      <c r="EE380" s="721"/>
      <c r="EF380" s="721"/>
      <c r="EG380" s="721"/>
      <c r="EH380" s="721"/>
      <c r="EI380" s="721"/>
      <c r="EJ380" s="721"/>
      <c r="EK380" s="721"/>
      <c r="EL380" s="721"/>
      <c r="EM380" s="721"/>
      <c r="EN380" s="721"/>
      <c r="EO380" s="721"/>
    </row>
    <row r="381" spans="83:145" ht="17.25" customHeight="1">
      <c r="CE381" s="721"/>
      <c r="CF381" s="721"/>
      <c r="CG381" s="721"/>
      <c r="CH381" s="721"/>
      <c r="CI381" s="721"/>
      <c r="CJ381" s="721"/>
      <c r="CK381" s="721"/>
      <c r="CL381" s="721"/>
      <c r="CM381" s="721"/>
      <c r="CN381" s="721"/>
      <c r="CO381" s="721"/>
      <c r="CP381" s="721"/>
      <c r="CQ381" s="721"/>
      <c r="CR381" s="721"/>
      <c r="CS381" s="721"/>
      <c r="CT381" s="721"/>
      <c r="CU381" s="721"/>
      <c r="CV381" s="721"/>
      <c r="CW381" s="721"/>
      <c r="CX381" s="721"/>
      <c r="CY381" s="721"/>
      <c r="CZ381" s="721"/>
      <c r="DA381" s="721"/>
      <c r="DB381" s="721"/>
      <c r="DC381" s="721"/>
      <c r="DD381" s="721"/>
      <c r="DE381" s="721"/>
      <c r="DF381" s="721"/>
      <c r="DG381" s="721"/>
      <c r="DH381" s="721"/>
      <c r="DI381" s="721"/>
      <c r="DJ381" s="721"/>
      <c r="DK381" s="721"/>
      <c r="DL381" s="721"/>
      <c r="DM381" s="721"/>
      <c r="DN381" s="721"/>
      <c r="DO381" s="721"/>
      <c r="DP381" s="721"/>
      <c r="DQ381" s="721"/>
      <c r="DR381" s="721"/>
      <c r="DS381" s="721"/>
      <c r="DT381" s="721"/>
      <c r="DU381" s="721"/>
      <c r="DV381" s="721"/>
      <c r="DW381" s="721"/>
      <c r="DX381" s="721"/>
      <c r="DY381" s="721"/>
      <c r="DZ381" s="721"/>
      <c r="EA381" s="721"/>
      <c r="EB381" s="721"/>
      <c r="EC381" s="721"/>
      <c r="ED381" s="721"/>
      <c r="EE381" s="721"/>
      <c r="EF381" s="721"/>
      <c r="EG381" s="721"/>
      <c r="EH381" s="721"/>
      <c r="EI381" s="721"/>
      <c r="EJ381" s="721"/>
      <c r="EK381" s="721"/>
      <c r="EL381" s="721"/>
      <c r="EM381" s="721"/>
      <c r="EN381" s="721"/>
      <c r="EO381" s="721"/>
    </row>
    <row r="382" spans="83:145" ht="17.25" customHeight="1">
      <c r="CE382" s="721"/>
      <c r="CF382" s="721"/>
      <c r="CG382" s="721"/>
      <c r="CH382" s="721"/>
      <c r="CI382" s="721"/>
      <c r="CJ382" s="721"/>
      <c r="CK382" s="721"/>
      <c r="CL382" s="721"/>
      <c r="CM382" s="721"/>
      <c r="CN382" s="721"/>
      <c r="CO382" s="721"/>
      <c r="CP382" s="721"/>
      <c r="CQ382" s="721"/>
      <c r="CR382" s="721"/>
      <c r="CS382" s="721"/>
      <c r="CT382" s="721"/>
      <c r="CU382" s="721"/>
      <c r="CV382" s="721"/>
      <c r="CW382" s="721"/>
      <c r="CX382" s="721"/>
      <c r="CY382" s="721"/>
      <c r="CZ382" s="721"/>
      <c r="DA382" s="721"/>
      <c r="DB382" s="721"/>
      <c r="DC382" s="721"/>
      <c r="DD382" s="721"/>
      <c r="DE382" s="721"/>
      <c r="DF382" s="721"/>
      <c r="DG382" s="721"/>
      <c r="DH382" s="721"/>
      <c r="DI382" s="721"/>
      <c r="DJ382" s="721"/>
      <c r="DK382" s="721"/>
      <c r="DL382" s="721"/>
      <c r="DM382" s="721"/>
      <c r="DN382" s="721"/>
      <c r="DO382" s="721"/>
      <c r="DP382" s="721"/>
      <c r="DQ382" s="721"/>
      <c r="DR382" s="721"/>
      <c r="DS382" s="721"/>
      <c r="DT382" s="721"/>
      <c r="DU382" s="721"/>
      <c r="DV382" s="721"/>
      <c r="DW382" s="721"/>
      <c r="DX382" s="721"/>
      <c r="DY382" s="721"/>
      <c r="DZ382" s="721"/>
      <c r="EA382" s="721"/>
      <c r="EB382" s="721"/>
      <c r="EC382" s="721"/>
      <c r="ED382" s="721"/>
      <c r="EE382" s="721"/>
      <c r="EF382" s="721"/>
      <c r="EG382" s="721"/>
      <c r="EH382" s="721"/>
      <c r="EI382" s="721"/>
      <c r="EJ382" s="721"/>
      <c r="EK382" s="721"/>
      <c r="EL382" s="721"/>
      <c r="EM382" s="721"/>
      <c r="EN382" s="721"/>
      <c r="EO382" s="721"/>
    </row>
    <row r="383" spans="83:145" ht="17.25" customHeight="1">
      <c r="CE383" s="721"/>
      <c r="CF383" s="721"/>
      <c r="CG383" s="721"/>
      <c r="CH383" s="721"/>
      <c r="CI383" s="721"/>
      <c r="CJ383" s="721"/>
      <c r="CK383" s="721"/>
      <c r="CL383" s="721"/>
      <c r="CM383" s="721"/>
      <c r="CN383" s="721"/>
      <c r="CO383" s="721"/>
      <c r="CP383" s="721"/>
      <c r="CQ383" s="721"/>
      <c r="CR383" s="721"/>
      <c r="CS383" s="721"/>
      <c r="CT383" s="721"/>
      <c r="CU383" s="721"/>
      <c r="CV383" s="721"/>
      <c r="CW383" s="721"/>
      <c r="CX383" s="721"/>
      <c r="CY383" s="721"/>
      <c r="CZ383" s="721"/>
      <c r="DA383" s="721"/>
      <c r="DB383" s="721"/>
      <c r="DC383" s="721"/>
      <c r="DD383" s="721"/>
      <c r="DE383" s="721"/>
      <c r="DF383" s="721"/>
      <c r="DG383" s="721"/>
      <c r="DH383" s="721"/>
      <c r="DI383" s="721"/>
      <c r="DJ383" s="721"/>
      <c r="DK383" s="721"/>
      <c r="DL383" s="721"/>
      <c r="DM383" s="721"/>
      <c r="DN383" s="721"/>
      <c r="DO383" s="721"/>
      <c r="DP383" s="721"/>
      <c r="DQ383" s="721"/>
      <c r="DR383" s="721"/>
      <c r="DS383" s="721"/>
      <c r="DT383" s="721"/>
      <c r="DU383" s="721"/>
      <c r="DV383" s="721"/>
      <c r="DW383" s="721"/>
      <c r="DX383" s="721"/>
      <c r="DY383" s="721"/>
      <c r="DZ383" s="721"/>
      <c r="EA383" s="721"/>
      <c r="EB383" s="721"/>
      <c r="EC383" s="721"/>
      <c r="ED383" s="721"/>
      <c r="EE383" s="721"/>
      <c r="EF383" s="721"/>
      <c r="EG383" s="721"/>
      <c r="EH383" s="721"/>
      <c r="EI383" s="721"/>
      <c r="EJ383" s="721"/>
      <c r="EK383" s="721"/>
      <c r="EL383" s="721"/>
      <c r="EM383" s="721"/>
      <c r="EN383" s="721"/>
      <c r="EO383" s="721"/>
    </row>
    <row r="384" spans="83:145" ht="17.25" customHeight="1">
      <c r="CE384" s="721"/>
      <c r="CF384" s="721"/>
      <c r="CG384" s="721"/>
      <c r="CH384" s="721"/>
      <c r="CI384" s="721"/>
      <c r="CJ384" s="721"/>
      <c r="CK384" s="721"/>
      <c r="CL384" s="721"/>
      <c r="CM384" s="721"/>
      <c r="CN384" s="721"/>
      <c r="CO384" s="721"/>
      <c r="CP384" s="721"/>
      <c r="CQ384" s="721"/>
      <c r="CR384" s="721"/>
      <c r="CS384" s="721"/>
      <c r="CT384" s="721"/>
      <c r="CU384" s="721"/>
      <c r="CV384" s="721"/>
      <c r="CW384" s="721"/>
      <c r="CX384" s="721"/>
      <c r="CY384" s="721"/>
      <c r="CZ384" s="721"/>
      <c r="DA384" s="721"/>
      <c r="DB384" s="721"/>
      <c r="DC384" s="721"/>
      <c r="DD384" s="721"/>
      <c r="DE384" s="721"/>
      <c r="DF384" s="721"/>
      <c r="DG384" s="721"/>
      <c r="DH384" s="721"/>
      <c r="DI384" s="721"/>
      <c r="DJ384" s="721"/>
      <c r="DK384" s="721"/>
      <c r="DL384" s="721"/>
      <c r="DM384" s="721"/>
      <c r="DN384" s="721"/>
      <c r="DO384" s="721"/>
      <c r="DP384" s="721"/>
      <c r="DQ384" s="721"/>
      <c r="DR384" s="721"/>
      <c r="DS384" s="721"/>
      <c r="DT384" s="721"/>
      <c r="DU384" s="721"/>
      <c r="DV384" s="721"/>
      <c r="DW384" s="721"/>
      <c r="DX384" s="721"/>
      <c r="DY384" s="721"/>
      <c r="DZ384" s="721"/>
      <c r="EA384" s="721"/>
      <c r="EB384" s="721"/>
      <c r="EC384" s="721"/>
      <c r="ED384" s="721"/>
      <c r="EE384" s="721"/>
      <c r="EF384" s="721"/>
      <c r="EG384" s="721"/>
      <c r="EH384" s="721"/>
      <c r="EI384" s="721"/>
      <c r="EJ384" s="721"/>
      <c r="EK384" s="721"/>
      <c r="EL384" s="721"/>
      <c r="EM384" s="721"/>
      <c r="EN384" s="721"/>
      <c r="EO384" s="721"/>
    </row>
    <row r="385" spans="83:145" ht="17.25" customHeight="1">
      <c r="CE385" s="721"/>
      <c r="CF385" s="721"/>
      <c r="CG385" s="721"/>
      <c r="CH385" s="721"/>
      <c r="CI385" s="721"/>
      <c r="CJ385" s="721"/>
      <c r="CK385" s="721"/>
      <c r="CL385" s="721"/>
      <c r="CM385" s="721"/>
      <c r="CN385" s="721"/>
      <c r="CO385" s="721"/>
      <c r="CP385" s="721"/>
      <c r="CQ385" s="721"/>
      <c r="CR385" s="721"/>
      <c r="CS385" s="721"/>
      <c r="CT385" s="721"/>
      <c r="CU385" s="721"/>
      <c r="CV385" s="721"/>
      <c r="CW385" s="721"/>
      <c r="CX385" s="721"/>
      <c r="CY385" s="721"/>
      <c r="CZ385" s="721"/>
      <c r="DA385" s="721"/>
      <c r="DB385" s="721"/>
      <c r="DC385" s="721"/>
      <c r="DD385" s="721"/>
      <c r="DE385" s="721"/>
      <c r="DF385" s="721"/>
      <c r="DG385" s="721"/>
      <c r="DH385" s="721"/>
      <c r="DI385" s="721"/>
      <c r="DJ385" s="721"/>
      <c r="DK385" s="721"/>
      <c r="DL385" s="721"/>
      <c r="DM385" s="721"/>
      <c r="DN385" s="721"/>
      <c r="DO385" s="721"/>
      <c r="DP385" s="721"/>
      <c r="DQ385" s="721"/>
      <c r="DR385" s="721"/>
      <c r="DS385" s="721"/>
      <c r="DT385" s="721"/>
      <c r="DU385" s="721"/>
      <c r="DV385" s="721"/>
      <c r="DW385" s="721"/>
      <c r="DX385" s="721"/>
      <c r="DY385" s="721"/>
      <c r="DZ385" s="721"/>
      <c r="EA385" s="721"/>
      <c r="EB385" s="721"/>
      <c r="EC385" s="721"/>
      <c r="ED385" s="721"/>
      <c r="EE385" s="721"/>
      <c r="EF385" s="721"/>
      <c r="EG385" s="721"/>
      <c r="EH385" s="721"/>
      <c r="EI385" s="721"/>
      <c r="EJ385" s="721"/>
      <c r="EK385" s="721"/>
      <c r="EL385" s="721"/>
      <c r="EM385" s="721"/>
      <c r="EN385" s="721"/>
      <c r="EO385" s="721"/>
    </row>
    <row r="386" spans="83:145" ht="17.25" customHeight="1">
      <c r="CE386" s="721"/>
      <c r="CF386" s="721"/>
      <c r="CG386" s="721"/>
      <c r="CH386" s="721"/>
      <c r="CI386" s="721"/>
      <c r="CJ386" s="721"/>
      <c r="CK386" s="721"/>
      <c r="CL386" s="721"/>
      <c r="CM386" s="721"/>
      <c r="CN386" s="721"/>
      <c r="CO386" s="721"/>
      <c r="CP386" s="721"/>
      <c r="CQ386" s="721"/>
      <c r="CR386" s="721"/>
      <c r="CS386" s="721"/>
      <c r="CT386" s="721"/>
      <c r="CU386" s="721"/>
      <c r="CV386" s="721"/>
      <c r="CW386" s="721"/>
      <c r="CX386" s="721"/>
      <c r="CY386" s="721"/>
      <c r="CZ386" s="721"/>
      <c r="DA386" s="721"/>
      <c r="DB386" s="721"/>
      <c r="DC386" s="721"/>
      <c r="DD386" s="721"/>
      <c r="DE386" s="721"/>
      <c r="DF386" s="721"/>
      <c r="DG386" s="721"/>
      <c r="DH386" s="721"/>
      <c r="DI386" s="721"/>
      <c r="DJ386" s="721"/>
      <c r="DK386" s="721"/>
      <c r="DL386" s="721"/>
      <c r="DM386" s="721"/>
      <c r="DN386" s="721"/>
      <c r="DO386" s="721"/>
      <c r="DP386" s="721"/>
      <c r="DQ386" s="721"/>
      <c r="DR386" s="721"/>
      <c r="DS386" s="721"/>
      <c r="DT386" s="721"/>
      <c r="DU386" s="721"/>
      <c r="DV386" s="721"/>
      <c r="DW386" s="721"/>
      <c r="DX386" s="721"/>
      <c r="DY386" s="721"/>
      <c r="DZ386" s="721"/>
      <c r="EA386" s="721"/>
      <c r="EB386" s="721"/>
      <c r="EC386" s="721"/>
      <c r="ED386" s="721"/>
      <c r="EE386" s="721"/>
      <c r="EF386" s="721"/>
      <c r="EG386" s="721"/>
      <c r="EH386" s="721"/>
      <c r="EI386" s="721"/>
      <c r="EJ386" s="721"/>
      <c r="EK386" s="721"/>
      <c r="EL386" s="721"/>
      <c r="EM386" s="721"/>
      <c r="EN386" s="721"/>
      <c r="EO386" s="721"/>
    </row>
    <row r="387" spans="83:145" ht="17.25" customHeight="1">
      <c r="CE387" s="721"/>
      <c r="CF387" s="721"/>
      <c r="CG387" s="721"/>
      <c r="CH387" s="721"/>
      <c r="CI387" s="721"/>
      <c r="CJ387" s="721"/>
      <c r="CK387" s="721"/>
      <c r="CL387" s="721"/>
      <c r="CM387" s="721"/>
      <c r="CN387" s="721"/>
      <c r="CO387" s="721"/>
      <c r="CP387" s="721"/>
      <c r="CQ387" s="721"/>
      <c r="CR387" s="721"/>
      <c r="CS387" s="721"/>
      <c r="CT387" s="721"/>
      <c r="CU387" s="721"/>
      <c r="CV387" s="721"/>
      <c r="CW387" s="721"/>
      <c r="CX387" s="721"/>
      <c r="CY387" s="721"/>
      <c r="CZ387" s="721"/>
      <c r="DA387" s="721"/>
      <c r="DB387" s="721"/>
      <c r="DC387" s="721"/>
      <c r="DD387" s="721"/>
      <c r="DE387" s="721"/>
      <c r="DF387" s="721"/>
      <c r="DG387" s="721"/>
      <c r="DH387" s="721"/>
      <c r="DI387" s="721"/>
      <c r="DJ387" s="721"/>
      <c r="DK387" s="721"/>
      <c r="DL387" s="721"/>
      <c r="DM387" s="721"/>
      <c r="DN387" s="721"/>
      <c r="DO387" s="721"/>
      <c r="DP387" s="721"/>
      <c r="DQ387" s="721"/>
      <c r="DR387" s="721"/>
      <c r="DS387" s="721"/>
      <c r="DT387" s="721"/>
      <c r="DU387" s="721"/>
      <c r="DV387" s="721"/>
      <c r="DW387" s="721"/>
      <c r="DX387" s="721"/>
      <c r="DY387" s="721"/>
      <c r="DZ387" s="721"/>
      <c r="EA387" s="721"/>
      <c r="EB387" s="721"/>
      <c r="EC387" s="721"/>
      <c r="ED387" s="721"/>
      <c r="EE387" s="721"/>
      <c r="EF387" s="721"/>
      <c r="EG387" s="721"/>
      <c r="EH387" s="721"/>
      <c r="EI387" s="721"/>
      <c r="EJ387" s="721"/>
      <c r="EK387" s="721"/>
      <c r="EL387" s="721"/>
      <c r="EM387" s="721"/>
      <c r="EN387" s="721"/>
      <c r="EO387" s="721"/>
    </row>
    <row r="388" spans="83:145" ht="17.25" customHeight="1">
      <c r="CE388" s="721"/>
      <c r="CF388" s="721"/>
      <c r="CG388" s="721"/>
      <c r="CH388" s="721"/>
      <c r="CI388" s="721"/>
      <c r="CJ388" s="721"/>
      <c r="CK388" s="721"/>
      <c r="CL388" s="721"/>
      <c r="CM388" s="721"/>
      <c r="CN388" s="721"/>
      <c r="CO388" s="721"/>
      <c r="CP388" s="721"/>
      <c r="CQ388" s="721"/>
      <c r="CR388" s="721"/>
      <c r="CS388" s="721"/>
      <c r="CT388" s="721"/>
      <c r="CU388" s="721"/>
      <c r="CV388" s="721"/>
      <c r="CW388" s="721"/>
      <c r="CX388" s="721"/>
      <c r="CY388" s="721"/>
      <c r="CZ388" s="721"/>
      <c r="DA388" s="721"/>
      <c r="DB388" s="721"/>
      <c r="DC388" s="721"/>
      <c r="DD388" s="721"/>
      <c r="DE388" s="721"/>
      <c r="DF388" s="721"/>
      <c r="DG388" s="721"/>
      <c r="DH388" s="721"/>
      <c r="DI388" s="721"/>
      <c r="DJ388" s="721"/>
      <c r="DK388" s="721"/>
      <c r="DL388" s="721"/>
      <c r="DM388" s="721"/>
      <c r="DN388" s="721"/>
      <c r="DO388" s="721"/>
      <c r="DP388" s="721"/>
      <c r="DQ388" s="721"/>
      <c r="DR388" s="721"/>
      <c r="DS388" s="721"/>
      <c r="DT388" s="721"/>
      <c r="DU388" s="721"/>
      <c r="DV388" s="721"/>
      <c r="DW388" s="721"/>
      <c r="DX388" s="721"/>
      <c r="DY388" s="721"/>
      <c r="DZ388" s="721"/>
      <c r="EA388" s="721"/>
      <c r="EB388" s="721"/>
      <c r="EC388" s="721"/>
      <c r="ED388" s="721"/>
      <c r="EE388" s="721"/>
      <c r="EF388" s="721"/>
      <c r="EG388" s="721"/>
      <c r="EH388" s="721"/>
      <c r="EI388" s="721"/>
      <c r="EJ388" s="721"/>
      <c r="EK388" s="721"/>
      <c r="EL388" s="721"/>
      <c r="EM388" s="721"/>
      <c r="EN388" s="721"/>
      <c r="EO388" s="721"/>
    </row>
    <row r="389" spans="83:145" ht="17.25" customHeight="1">
      <c r="CE389" s="721"/>
      <c r="CF389" s="721"/>
      <c r="CG389" s="721"/>
      <c r="CH389" s="721"/>
      <c r="CI389" s="721"/>
      <c r="CJ389" s="721"/>
      <c r="CK389" s="721"/>
      <c r="CL389" s="721"/>
      <c r="CM389" s="721"/>
      <c r="CN389" s="721"/>
      <c r="CO389" s="721"/>
      <c r="CP389" s="721"/>
      <c r="CQ389" s="721"/>
      <c r="CR389" s="721"/>
      <c r="CS389" s="721"/>
      <c r="CT389" s="721"/>
      <c r="CU389" s="721"/>
      <c r="CV389" s="721"/>
      <c r="CW389" s="721"/>
      <c r="CX389" s="721"/>
      <c r="CY389" s="721"/>
      <c r="CZ389" s="721"/>
      <c r="DA389" s="721"/>
      <c r="DB389" s="721"/>
      <c r="DC389" s="721"/>
      <c r="DD389" s="721"/>
      <c r="DE389" s="721"/>
      <c r="DF389" s="721"/>
      <c r="DG389" s="721"/>
      <c r="DH389" s="721"/>
      <c r="DI389" s="721"/>
      <c r="DJ389" s="721"/>
      <c r="DK389" s="721"/>
      <c r="DL389" s="721"/>
      <c r="DM389" s="721"/>
      <c r="DN389" s="721"/>
      <c r="DO389" s="721"/>
      <c r="DP389" s="721"/>
      <c r="DQ389" s="721"/>
      <c r="DR389" s="721"/>
      <c r="DS389" s="721"/>
      <c r="DT389" s="721"/>
      <c r="DU389" s="721"/>
      <c r="DV389" s="721"/>
      <c r="DW389" s="721"/>
      <c r="DX389" s="721"/>
      <c r="DY389" s="721"/>
      <c r="DZ389" s="721"/>
      <c r="EA389" s="721"/>
      <c r="EB389" s="721"/>
      <c r="EC389" s="721"/>
      <c r="ED389" s="721"/>
      <c r="EE389" s="721"/>
      <c r="EF389" s="721"/>
      <c r="EG389" s="721"/>
      <c r="EH389" s="721"/>
      <c r="EI389" s="721"/>
      <c r="EJ389" s="721"/>
      <c r="EK389" s="721"/>
      <c r="EL389" s="721"/>
      <c r="EM389" s="721"/>
      <c r="EN389" s="721"/>
      <c r="EO389" s="721"/>
    </row>
    <row r="390" spans="83:145" ht="17.25" customHeight="1">
      <c r="CE390" s="721"/>
      <c r="CF390" s="721"/>
      <c r="CG390" s="721"/>
      <c r="CH390" s="721"/>
      <c r="CI390" s="721"/>
      <c r="CJ390" s="721"/>
      <c r="CK390" s="721"/>
      <c r="CL390" s="721"/>
      <c r="CM390" s="721"/>
      <c r="CN390" s="721"/>
      <c r="CO390" s="721"/>
      <c r="CP390" s="721"/>
      <c r="CQ390" s="721"/>
      <c r="CR390" s="721"/>
      <c r="CS390" s="721"/>
      <c r="CT390" s="721"/>
      <c r="CU390" s="721"/>
      <c r="CV390" s="721"/>
      <c r="CW390" s="721"/>
      <c r="CX390" s="721"/>
      <c r="CY390" s="721"/>
      <c r="CZ390" s="721"/>
      <c r="DA390" s="721"/>
      <c r="DB390" s="721"/>
      <c r="DC390" s="721"/>
      <c r="DD390" s="721"/>
      <c r="DE390" s="721"/>
      <c r="DF390" s="721"/>
      <c r="DG390" s="721"/>
      <c r="DH390" s="721"/>
      <c r="DI390" s="721"/>
      <c r="DJ390" s="721"/>
      <c r="DK390" s="721"/>
      <c r="DL390" s="721"/>
      <c r="DM390" s="721"/>
      <c r="DN390" s="721"/>
      <c r="DO390" s="721"/>
      <c r="DP390" s="721"/>
      <c r="DQ390" s="721"/>
      <c r="DR390" s="721"/>
      <c r="DS390" s="721"/>
      <c r="DT390" s="721"/>
      <c r="DU390" s="721"/>
      <c r="DV390" s="721"/>
      <c r="DW390" s="721"/>
      <c r="DX390" s="721"/>
      <c r="DY390" s="721"/>
      <c r="DZ390" s="721"/>
      <c r="EA390" s="721"/>
      <c r="EB390" s="721"/>
      <c r="EC390" s="721"/>
      <c r="ED390" s="721"/>
      <c r="EE390" s="721"/>
      <c r="EF390" s="721"/>
      <c r="EG390" s="721"/>
      <c r="EH390" s="721"/>
      <c r="EI390" s="721"/>
      <c r="EJ390" s="721"/>
      <c r="EK390" s="721"/>
      <c r="EL390" s="721"/>
      <c r="EM390" s="721"/>
      <c r="EN390" s="721"/>
      <c r="EO390" s="721"/>
    </row>
    <row r="391" spans="83:145" ht="17.25" customHeight="1">
      <c r="CE391" s="721"/>
      <c r="CF391" s="721"/>
      <c r="CG391" s="721"/>
      <c r="CH391" s="721"/>
      <c r="CI391" s="721"/>
      <c r="CJ391" s="721"/>
      <c r="CK391" s="721"/>
      <c r="CL391" s="721"/>
      <c r="CM391" s="721"/>
      <c r="CN391" s="721"/>
      <c r="CO391" s="721"/>
      <c r="CP391" s="721"/>
      <c r="CQ391" s="721"/>
      <c r="CR391" s="721"/>
      <c r="CS391" s="721"/>
      <c r="CT391" s="721"/>
      <c r="CU391" s="721"/>
      <c r="CV391" s="721"/>
      <c r="CW391" s="721"/>
      <c r="CX391" s="721"/>
      <c r="CY391" s="721"/>
      <c r="CZ391" s="721"/>
      <c r="DA391" s="721"/>
      <c r="DB391" s="721"/>
      <c r="DC391" s="721"/>
      <c r="DD391" s="721"/>
      <c r="DE391" s="721"/>
      <c r="DF391" s="721"/>
      <c r="DG391" s="721"/>
      <c r="DH391" s="721"/>
      <c r="DI391" s="721"/>
      <c r="DJ391" s="721"/>
      <c r="DK391" s="721"/>
      <c r="DL391" s="721"/>
      <c r="DM391" s="721"/>
      <c r="DN391" s="721"/>
      <c r="DO391" s="721"/>
      <c r="DP391" s="721"/>
      <c r="DQ391" s="721"/>
      <c r="DR391" s="721"/>
      <c r="DS391" s="721"/>
      <c r="DT391" s="721"/>
      <c r="DU391" s="721"/>
      <c r="DV391" s="721"/>
      <c r="DW391" s="721"/>
      <c r="DX391" s="721"/>
      <c r="DY391" s="721"/>
      <c r="DZ391" s="721"/>
      <c r="EA391" s="721"/>
      <c r="EB391" s="721"/>
      <c r="EC391" s="721"/>
      <c r="ED391" s="721"/>
      <c r="EE391" s="721"/>
      <c r="EF391" s="721"/>
      <c r="EG391" s="721"/>
      <c r="EH391" s="721"/>
      <c r="EI391" s="721"/>
      <c r="EJ391" s="721"/>
      <c r="EK391" s="721"/>
      <c r="EL391" s="721"/>
      <c r="EM391" s="721"/>
      <c r="EN391" s="721"/>
      <c r="EO391" s="721"/>
    </row>
    <row r="392" spans="83:145" ht="17.25" customHeight="1">
      <c r="CE392" s="721"/>
      <c r="CF392" s="721"/>
      <c r="CG392" s="721"/>
      <c r="CH392" s="721"/>
      <c r="CI392" s="721"/>
      <c r="CJ392" s="721"/>
      <c r="CK392" s="721"/>
      <c r="CL392" s="721"/>
      <c r="CM392" s="721"/>
      <c r="CN392" s="721"/>
      <c r="CO392" s="721"/>
      <c r="CP392" s="721"/>
      <c r="CQ392" s="721"/>
      <c r="CR392" s="721"/>
      <c r="CS392" s="721"/>
      <c r="CT392" s="721"/>
      <c r="CU392" s="721"/>
      <c r="CV392" s="721"/>
      <c r="CW392" s="721"/>
      <c r="CX392" s="721"/>
      <c r="CY392" s="721"/>
      <c r="CZ392" s="721"/>
      <c r="DA392" s="721"/>
      <c r="DB392" s="721"/>
      <c r="DC392" s="721"/>
      <c r="DD392" s="721"/>
      <c r="DE392" s="721"/>
      <c r="DF392" s="721"/>
      <c r="DG392" s="721"/>
      <c r="DH392" s="721"/>
      <c r="DI392" s="721"/>
      <c r="DJ392" s="721"/>
      <c r="DK392" s="721"/>
      <c r="DL392" s="721"/>
      <c r="DM392" s="721"/>
      <c r="DN392" s="721"/>
      <c r="DO392" s="721"/>
      <c r="DP392" s="721"/>
      <c r="DQ392" s="721"/>
      <c r="DR392" s="721"/>
      <c r="DS392" s="721"/>
      <c r="DT392" s="721"/>
      <c r="DU392" s="721"/>
      <c r="DV392" s="721"/>
      <c r="DW392" s="721"/>
      <c r="DX392" s="721"/>
      <c r="DY392" s="721"/>
      <c r="DZ392" s="721"/>
      <c r="EA392" s="721"/>
      <c r="EB392" s="721"/>
      <c r="EC392" s="721"/>
      <c r="ED392" s="721"/>
      <c r="EE392" s="721"/>
      <c r="EF392" s="721"/>
      <c r="EG392" s="721"/>
      <c r="EH392" s="721"/>
      <c r="EI392" s="721"/>
      <c r="EJ392" s="721"/>
      <c r="EK392" s="721"/>
      <c r="EL392" s="721"/>
      <c r="EM392" s="721"/>
      <c r="EN392" s="721"/>
      <c r="EO392" s="721"/>
    </row>
    <row r="393" spans="83:145" ht="17.25" customHeight="1">
      <c r="CE393" s="721"/>
      <c r="CF393" s="721"/>
      <c r="CG393" s="721"/>
      <c r="CH393" s="721"/>
      <c r="CI393" s="721"/>
      <c r="CJ393" s="721"/>
      <c r="CK393" s="721"/>
      <c r="CL393" s="721"/>
      <c r="CM393" s="721"/>
      <c r="CN393" s="721"/>
      <c r="CO393" s="721"/>
      <c r="CP393" s="721"/>
      <c r="CQ393" s="721"/>
      <c r="CR393" s="721"/>
      <c r="CS393" s="721"/>
      <c r="CT393" s="721"/>
      <c r="CU393" s="721"/>
      <c r="CV393" s="721"/>
      <c r="CW393" s="721"/>
      <c r="CX393" s="721"/>
      <c r="CY393" s="721"/>
      <c r="CZ393" s="721"/>
      <c r="DA393" s="721"/>
      <c r="DB393" s="721"/>
      <c r="DC393" s="721"/>
      <c r="DD393" s="721"/>
      <c r="DE393" s="721"/>
      <c r="DF393" s="721"/>
      <c r="DG393" s="721"/>
      <c r="DH393" s="721"/>
      <c r="DI393" s="721"/>
      <c r="DJ393" s="721"/>
      <c r="DK393" s="721"/>
      <c r="DL393" s="721"/>
      <c r="DM393" s="721"/>
      <c r="DN393" s="721"/>
      <c r="DO393" s="721"/>
      <c r="DP393" s="721"/>
      <c r="DQ393" s="721"/>
      <c r="DR393" s="721"/>
      <c r="DS393" s="721"/>
      <c r="DT393" s="721"/>
      <c r="DU393" s="721"/>
      <c r="DV393" s="721"/>
      <c r="DW393" s="721"/>
      <c r="DX393" s="721"/>
      <c r="DY393" s="721"/>
      <c r="DZ393" s="721"/>
      <c r="EA393" s="721"/>
      <c r="EB393" s="721"/>
      <c r="EC393" s="721"/>
      <c r="ED393" s="721"/>
      <c r="EE393" s="721"/>
      <c r="EF393" s="721"/>
      <c r="EG393" s="721"/>
      <c r="EH393" s="721"/>
      <c r="EI393" s="721"/>
      <c r="EJ393" s="721"/>
      <c r="EK393" s="721"/>
      <c r="EL393" s="721"/>
      <c r="EM393" s="721"/>
      <c r="EN393" s="721"/>
      <c r="EO393" s="721"/>
    </row>
    <row r="394" spans="83:145" ht="17.25" customHeight="1">
      <c r="CE394" s="721"/>
      <c r="CF394" s="721"/>
      <c r="CG394" s="721"/>
      <c r="CH394" s="721"/>
      <c r="CI394" s="721"/>
      <c r="CJ394" s="721"/>
      <c r="CK394" s="721"/>
      <c r="CL394" s="721"/>
      <c r="CM394" s="721"/>
      <c r="CN394" s="721"/>
      <c r="CO394" s="721"/>
      <c r="CP394" s="721"/>
      <c r="CQ394" s="721"/>
      <c r="CR394" s="721"/>
      <c r="CS394" s="721"/>
      <c r="CT394" s="721"/>
      <c r="CU394" s="721"/>
      <c r="CV394" s="721"/>
      <c r="CW394" s="721"/>
      <c r="CX394" s="721"/>
      <c r="CY394" s="721"/>
      <c r="CZ394" s="721"/>
      <c r="DA394" s="721"/>
      <c r="DB394" s="721"/>
      <c r="DC394" s="721"/>
      <c r="DD394" s="721"/>
      <c r="DE394" s="721"/>
      <c r="DF394" s="721"/>
      <c r="DG394" s="721"/>
      <c r="DH394" s="721"/>
      <c r="DI394" s="721"/>
      <c r="DJ394" s="721"/>
      <c r="DK394" s="721"/>
      <c r="DL394" s="721"/>
      <c r="DM394" s="721"/>
      <c r="DN394" s="721"/>
      <c r="DO394" s="721"/>
      <c r="DP394" s="721"/>
      <c r="DQ394" s="721"/>
      <c r="DR394" s="721"/>
      <c r="DS394" s="721"/>
      <c r="DT394" s="721"/>
      <c r="DU394" s="721"/>
      <c r="DV394" s="721"/>
      <c r="DW394" s="721"/>
      <c r="DX394" s="721"/>
      <c r="DY394" s="721"/>
      <c r="DZ394" s="721"/>
      <c r="EA394" s="721"/>
      <c r="EB394" s="721"/>
      <c r="EC394" s="721"/>
      <c r="ED394" s="721"/>
      <c r="EE394" s="721"/>
      <c r="EF394" s="721"/>
      <c r="EG394" s="721"/>
      <c r="EH394" s="721"/>
      <c r="EI394" s="721"/>
      <c r="EJ394" s="721"/>
      <c r="EK394" s="721"/>
      <c r="EL394" s="721"/>
      <c r="EM394" s="721"/>
      <c r="EN394" s="721"/>
      <c r="EO394" s="721"/>
    </row>
    <row r="395" spans="83:145" ht="17.25" customHeight="1">
      <c r="CE395" s="721"/>
      <c r="CF395" s="721"/>
      <c r="CG395" s="721"/>
      <c r="CH395" s="721"/>
      <c r="CI395" s="721"/>
      <c r="CJ395" s="721"/>
      <c r="CK395" s="721"/>
      <c r="CL395" s="721"/>
      <c r="CM395" s="721"/>
      <c r="CN395" s="721"/>
      <c r="CO395" s="721"/>
      <c r="CP395" s="721"/>
      <c r="CQ395" s="721"/>
      <c r="CR395" s="721"/>
      <c r="CS395" s="721"/>
      <c r="CT395" s="721"/>
      <c r="CU395" s="721"/>
      <c r="CV395" s="721"/>
      <c r="CW395" s="721"/>
      <c r="CX395" s="721"/>
      <c r="CY395" s="721"/>
      <c r="CZ395" s="721"/>
      <c r="DA395" s="721"/>
      <c r="DB395" s="721"/>
      <c r="DC395" s="721"/>
      <c r="DD395" s="721"/>
      <c r="DE395" s="721"/>
      <c r="DF395" s="721"/>
      <c r="DG395" s="721"/>
      <c r="DH395" s="721"/>
      <c r="DI395" s="721"/>
      <c r="DJ395" s="721"/>
      <c r="DK395" s="721"/>
      <c r="DL395" s="721"/>
      <c r="DM395" s="721"/>
      <c r="DN395" s="721"/>
      <c r="DO395" s="721"/>
      <c r="DP395" s="721"/>
      <c r="DQ395" s="721"/>
      <c r="DR395" s="721"/>
      <c r="DS395" s="721"/>
      <c r="DT395" s="721"/>
      <c r="DU395" s="721"/>
      <c r="DV395" s="721"/>
      <c r="DW395" s="721"/>
      <c r="DX395" s="721"/>
      <c r="DY395" s="721"/>
      <c r="DZ395" s="721"/>
      <c r="EA395" s="721"/>
      <c r="EB395" s="721"/>
      <c r="EC395" s="721"/>
      <c r="ED395" s="721"/>
      <c r="EE395" s="721"/>
      <c r="EF395" s="721"/>
      <c r="EG395" s="721"/>
      <c r="EH395" s="721"/>
      <c r="EI395" s="721"/>
      <c r="EJ395" s="721"/>
      <c r="EK395" s="721"/>
      <c r="EL395" s="721"/>
      <c r="EM395" s="721"/>
      <c r="EN395" s="721"/>
      <c r="EO395" s="721"/>
    </row>
    <row r="396" spans="83:145" ht="17.25" customHeight="1">
      <c r="CE396" s="721"/>
      <c r="CF396" s="721"/>
      <c r="CG396" s="721"/>
      <c r="CH396" s="721"/>
      <c r="CI396" s="721"/>
      <c r="CJ396" s="721"/>
      <c r="CK396" s="721"/>
      <c r="CL396" s="721"/>
      <c r="CM396" s="721"/>
      <c r="CN396" s="721"/>
      <c r="CO396" s="721"/>
      <c r="CP396" s="721"/>
      <c r="CQ396" s="721"/>
      <c r="CR396" s="721"/>
      <c r="CS396" s="721"/>
      <c r="CT396" s="721"/>
      <c r="CU396" s="721"/>
      <c r="CV396" s="721"/>
      <c r="CW396" s="721"/>
      <c r="CX396" s="721"/>
      <c r="CY396" s="721"/>
      <c r="CZ396" s="721"/>
      <c r="DA396" s="721"/>
      <c r="DB396" s="721"/>
      <c r="DC396" s="721"/>
      <c r="DD396" s="721"/>
      <c r="DE396" s="721"/>
      <c r="DF396" s="721"/>
      <c r="DG396" s="721"/>
      <c r="DH396" s="721"/>
      <c r="DI396" s="721"/>
      <c r="DJ396" s="721"/>
      <c r="DK396" s="721"/>
      <c r="DL396" s="721"/>
      <c r="DM396" s="721"/>
      <c r="DN396" s="721"/>
      <c r="DO396" s="721"/>
      <c r="DP396" s="721"/>
      <c r="DQ396" s="721"/>
      <c r="DR396" s="721"/>
      <c r="DS396" s="721"/>
      <c r="DT396" s="721"/>
      <c r="DU396" s="721"/>
      <c r="DV396" s="721"/>
      <c r="DW396" s="721"/>
      <c r="DX396" s="721"/>
      <c r="DY396" s="721"/>
      <c r="DZ396" s="721"/>
      <c r="EA396" s="721"/>
      <c r="EB396" s="721"/>
      <c r="EC396" s="721"/>
      <c r="ED396" s="721"/>
      <c r="EE396" s="721"/>
      <c r="EF396" s="721"/>
      <c r="EG396" s="721"/>
      <c r="EH396" s="721"/>
      <c r="EI396" s="721"/>
      <c r="EJ396" s="721"/>
      <c r="EK396" s="721"/>
      <c r="EL396" s="721"/>
      <c r="EM396" s="721"/>
      <c r="EN396" s="721"/>
      <c r="EO396" s="721"/>
    </row>
    <row r="397" spans="83:145" ht="17.25" customHeight="1">
      <c r="CE397" s="721"/>
      <c r="CF397" s="721"/>
      <c r="CG397" s="721"/>
      <c r="CH397" s="721"/>
      <c r="CI397" s="721"/>
      <c r="CJ397" s="721"/>
      <c r="CK397" s="721"/>
      <c r="CL397" s="721"/>
      <c r="CM397" s="721"/>
      <c r="CN397" s="721"/>
      <c r="CO397" s="721"/>
      <c r="CP397" s="721"/>
      <c r="CQ397" s="721"/>
      <c r="CR397" s="721"/>
      <c r="CS397" s="721"/>
      <c r="CT397" s="721"/>
      <c r="CU397" s="721"/>
      <c r="CV397" s="721"/>
      <c r="CW397" s="721"/>
      <c r="CX397" s="721"/>
      <c r="CY397" s="721"/>
      <c r="CZ397" s="721"/>
      <c r="DA397" s="721"/>
      <c r="DB397" s="721"/>
      <c r="DC397" s="721"/>
      <c r="DD397" s="721"/>
      <c r="DE397" s="721"/>
      <c r="DF397" s="721"/>
      <c r="DG397" s="721"/>
      <c r="DH397" s="721"/>
      <c r="DI397" s="721"/>
      <c r="DJ397" s="721"/>
      <c r="DK397" s="721"/>
      <c r="DL397" s="721"/>
      <c r="DM397" s="721"/>
      <c r="DN397" s="721"/>
      <c r="DO397" s="721"/>
      <c r="DP397" s="721"/>
      <c r="DQ397" s="721"/>
      <c r="DR397" s="721"/>
      <c r="DS397" s="721"/>
      <c r="DT397" s="721"/>
      <c r="DU397" s="721"/>
      <c r="DV397" s="721"/>
      <c r="DW397" s="721"/>
      <c r="DX397" s="721"/>
      <c r="DY397" s="721"/>
      <c r="DZ397" s="721"/>
      <c r="EA397" s="721"/>
      <c r="EB397" s="721"/>
      <c r="EC397" s="721"/>
      <c r="ED397" s="721"/>
      <c r="EE397" s="721"/>
      <c r="EF397" s="721"/>
      <c r="EG397" s="721"/>
      <c r="EH397" s="721"/>
      <c r="EI397" s="721"/>
      <c r="EJ397" s="721"/>
      <c r="EK397" s="721"/>
      <c r="EL397" s="721"/>
      <c r="EM397" s="721"/>
      <c r="EN397" s="721"/>
      <c r="EO397" s="721"/>
    </row>
    <row r="398" spans="83:145" ht="17.25" customHeight="1">
      <c r="CE398" s="721"/>
      <c r="CF398" s="721"/>
      <c r="CG398" s="721"/>
      <c r="CH398" s="721"/>
      <c r="CI398" s="721"/>
      <c r="CJ398" s="721"/>
      <c r="CK398" s="721"/>
      <c r="CL398" s="721"/>
      <c r="CM398" s="721"/>
      <c r="CN398" s="721"/>
      <c r="CO398" s="721"/>
      <c r="CP398" s="721"/>
      <c r="CQ398" s="721"/>
      <c r="CR398" s="721"/>
      <c r="CS398" s="721"/>
      <c r="CT398" s="721"/>
      <c r="CU398" s="721"/>
      <c r="CV398" s="721"/>
      <c r="CW398" s="721"/>
      <c r="CX398" s="721"/>
      <c r="CY398" s="721"/>
      <c r="CZ398" s="721"/>
      <c r="DA398" s="721"/>
      <c r="DB398" s="721"/>
      <c r="DC398" s="721"/>
      <c r="DD398" s="721"/>
      <c r="DE398" s="721"/>
      <c r="DF398" s="721"/>
      <c r="DG398" s="721"/>
      <c r="DH398" s="721"/>
      <c r="DI398" s="721"/>
      <c r="DJ398" s="721"/>
      <c r="DK398" s="721"/>
      <c r="DL398" s="721"/>
      <c r="DM398" s="721"/>
      <c r="DN398" s="721"/>
      <c r="DO398" s="721"/>
      <c r="DP398" s="721"/>
      <c r="DQ398" s="721"/>
      <c r="DR398" s="721"/>
      <c r="DS398" s="721"/>
      <c r="DT398" s="721"/>
      <c r="DU398" s="721"/>
      <c r="DV398" s="721"/>
      <c r="DW398" s="721"/>
      <c r="DX398" s="721"/>
      <c r="DY398" s="721"/>
      <c r="DZ398" s="721"/>
      <c r="EA398" s="721"/>
      <c r="EB398" s="721"/>
      <c r="EC398" s="721"/>
      <c r="ED398" s="721"/>
      <c r="EE398" s="721"/>
      <c r="EF398" s="721"/>
      <c r="EG398" s="721"/>
      <c r="EH398" s="721"/>
      <c r="EI398" s="721"/>
      <c r="EJ398" s="721"/>
      <c r="EK398" s="721"/>
      <c r="EL398" s="721"/>
      <c r="EM398" s="721"/>
      <c r="EN398" s="721"/>
      <c r="EO398" s="721"/>
    </row>
    <row r="399" spans="83:145" ht="17.25" customHeight="1">
      <c r="CE399" s="721"/>
      <c r="CF399" s="721"/>
      <c r="CG399" s="721"/>
      <c r="CH399" s="721"/>
      <c r="CI399" s="721"/>
      <c r="CJ399" s="721"/>
      <c r="CK399" s="721"/>
      <c r="CL399" s="721"/>
      <c r="CM399" s="721"/>
      <c r="CN399" s="721"/>
      <c r="CO399" s="721"/>
      <c r="CP399" s="721"/>
      <c r="CQ399" s="721"/>
      <c r="CR399" s="721"/>
      <c r="CS399" s="721"/>
      <c r="CT399" s="721"/>
      <c r="CU399" s="721"/>
      <c r="CV399" s="721"/>
      <c r="CW399" s="721"/>
      <c r="CX399" s="721"/>
      <c r="CY399" s="721"/>
      <c r="CZ399" s="721"/>
      <c r="DA399" s="721"/>
      <c r="DB399" s="721"/>
      <c r="DC399" s="721"/>
      <c r="DD399" s="721"/>
      <c r="DE399" s="721"/>
      <c r="DF399" s="721"/>
      <c r="DG399" s="721"/>
      <c r="DH399" s="721"/>
      <c r="DI399" s="721"/>
      <c r="DJ399" s="721"/>
      <c r="DK399" s="721"/>
      <c r="DL399" s="721"/>
      <c r="DM399" s="721"/>
      <c r="DN399" s="721"/>
      <c r="DO399" s="721"/>
      <c r="DP399" s="721"/>
      <c r="DQ399" s="721"/>
      <c r="DR399" s="721"/>
      <c r="DS399" s="721"/>
      <c r="DT399" s="721"/>
      <c r="DU399" s="721"/>
      <c r="DV399" s="721"/>
      <c r="DW399" s="721"/>
      <c r="DX399" s="721"/>
      <c r="DY399" s="721"/>
      <c r="DZ399" s="721"/>
      <c r="EA399" s="721"/>
      <c r="EB399" s="721"/>
      <c r="EC399" s="721"/>
      <c r="ED399" s="721"/>
      <c r="EE399" s="721"/>
      <c r="EF399" s="721"/>
      <c r="EG399" s="721"/>
      <c r="EH399" s="721"/>
      <c r="EI399" s="721"/>
      <c r="EJ399" s="721"/>
      <c r="EK399" s="721"/>
      <c r="EL399" s="721"/>
      <c r="EM399" s="721"/>
      <c r="EN399" s="721"/>
      <c r="EO399" s="721"/>
    </row>
    <row r="400" spans="83:145" ht="17.25" customHeight="1">
      <c r="CE400" s="721"/>
      <c r="CF400" s="721"/>
      <c r="CG400" s="721"/>
      <c r="CH400" s="721"/>
      <c r="CI400" s="721"/>
      <c r="CJ400" s="721"/>
      <c r="CK400" s="721"/>
      <c r="CL400" s="721"/>
      <c r="CM400" s="721"/>
      <c r="CN400" s="721"/>
      <c r="CO400" s="721"/>
      <c r="CP400" s="721"/>
      <c r="CQ400" s="721"/>
      <c r="CR400" s="721"/>
      <c r="CS400" s="721"/>
      <c r="CT400" s="721"/>
      <c r="CU400" s="721"/>
      <c r="CV400" s="721"/>
      <c r="CW400" s="721"/>
      <c r="CX400" s="721"/>
      <c r="CY400" s="721"/>
      <c r="CZ400" s="721"/>
      <c r="DA400" s="721"/>
      <c r="DB400" s="721"/>
      <c r="DC400" s="721"/>
      <c r="DD400" s="721"/>
      <c r="DE400" s="721"/>
      <c r="DF400" s="721"/>
      <c r="DG400" s="721"/>
      <c r="DH400" s="721"/>
      <c r="DI400" s="721"/>
      <c r="DJ400" s="721"/>
      <c r="DK400" s="721"/>
      <c r="DL400" s="721"/>
      <c r="DM400" s="721"/>
      <c r="DN400" s="721"/>
      <c r="DO400" s="721"/>
      <c r="DP400" s="721"/>
      <c r="DQ400" s="721"/>
      <c r="DR400" s="721"/>
      <c r="DS400" s="721"/>
      <c r="DT400" s="721"/>
      <c r="DU400" s="721"/>
      <c r="DV400" s="721"/>
      <c r="DW400" s="721"/>
      <c r="DX400" s="721"/>
      <c r="DY400" s="721"/>
      <c r="DZ400" s="721"/>
      <c r="EA400" s="721"/>
      <c r="EB400" s="721"/>
      <c r="EC400" s="721"/>
      <c r="ED400" s="721"/>
      <c r="EE400" s="721"/>
      <c r="EF400" s="721"/>
      <c r="EG400" s="721"/>
      <c r="EH400" s="721"/>
      <c r="EI400" s="721"/>
      <c r="EJ400" s="721"/>
      <c r="EK400" s="721"/>
      <c r="EL400" s="721"/>
      <c r="EM400" s="721"/>
      <c r="EN400" s="721"/>
      <c r="EO400" s="721"/>
    </row>
    <row r="401" spans="83:145" ht="17.25" customHeight="1">
      <c r="CE401" s="721"/>
      <c r="CF401" s="721"/>
      <c r="CG401" s="721"/>
      <c r="CH401" s="721"/>
      <c r="CI401" s="721"/>
      <c r="CJ401" s="721"/>
      <c r="CK401" s="721"/>
      <c r="CL401" s="721"/>
      <c r="CM401" s="721"/>
      <c r="CN401" s="721"/>
      <c r="CO401" s="721"/>
      <c r="CP401" s="721"/>
      <c r="CQ401" s="721"/>
      <c r="CR401" s="721"/>
      <c r="CS401" s="721"/>
      <c r="CT401" s="721"/>
      <c r="CU401" s="721"/>
      <c r="CV401" s="721"/>
      <c r="CW401" s="721"/>
      <c r="CX401" s="721"/>
      <c r="CY401" s="721"/>
      <c r="CZ401" s="721"/>
      <c r="DA401" s="721"/>
      <c r="DB401" s="721"/>
      <c r="DC401" s="721"/>
      <c r="DD401" s="721"/>
      <c r="DE401" s="721"/>
      <c r="DF401" s="721"/>
      <c r="DG401" s="721"/>
      <c r="DH401" s="721"/>
      <c r="DI401" s="721"/>
      <c r="DJ401" s="721"/>
      <c r="DK401" s="721"/>
      <c r="DL401" s="721"/>
      <c r="DM401" s="721"/>
      <c r="DN401" s="721"/>
      <c r="DO401" s="721"/>
      <c r="DP401" s="721"/>
      <c r="DQ401" s="721"/>
      <c r="DR401" s="721"/>
      <c r="DS401" s="721"/>
      <c r="DT401" s="721"/>
      <c r="DU401" s="721"/>
      <c r="DV401" s="721"/>
      <c r="DW401" s="721"/>
      <c r="DX401" s="721"/>
      <c r="DY401" s="721"/>
      <c r="DZ401" s="721"/>
      <c r="EA401" s="721"/>
      <c r="EB401" s="721"/>
      <c r="EC401" s="721"/>
      <c r="ED401" s="721"/>
      <c r="EE401" s="721"/>
      <c r="EF401" s="721"/>
      <c r="EG401" s="721"/>
      <c r="EH401" s="721"/>
      <c r="EI401" s="721"/>
      <c r="EJ401" s="721"/>
      <c r="EK401" s="721"/>
      <c r="EL401" s="721"/>
      <c r="EM401" s="721"/>
      <c r="EN401" s="721"/>
      <c r="EO401" s="721"/>
    </row>
    <row r="402" spans="83:145" ht="17.25" customHeight="1">
      <c r="CE402" s="721"/>
      <c r="CF402" s="721"/>
      <c r="CG402" s="721"/>
      <c r="CH402" s="721"/>
      <c r="CI402" s="721"/>
      <c r="CJ402" s="721"/>
      <c r="CK402" s="721"/>
      <c r="CL402" s="721"/>
      <c r="CM402" s="721"/>
      <c r="CN402" s="721"/>
      <c r="CO402" s="721"/>
      <c r="CP402" s="721"/>
      <c r="CQ402" s="721"/>
      <c r="CR402" s="721"/>
      <c r="CS402" s="721"/>
      <c r="CT402" s="721"/>
      <c r="CU402" s="721"/>
      <c r="CV402" s="721"/>
      <c r="CW402" s="721"/>
      <c r="CX402" s="721"/>
      <c r="CY402" s="721"/>
      <c r="CZ402" s="721"/>
      <c r="DA402" s="721"/>
      <c r="DB402" s="721"/>
      <c r="DC402" s="721"/>
      <c r="DD402" s="721"/>
      <c r="DE402" s="721"/>
      <c r="DF402" s="721"/>
      <c r="DG402" s="721"/>
      <c r="DH402" s="721"/>
      <c r="DI402" s="721"/>
      <c r="DJ402" s="721"/>
      <c r="DK402" s="721"/>
      <c r="DL402" s="721"/>
      <c r="DM402" s="721"/>
      <c r="DN402" s="721"/>
      <c r="DO402" s="721"/>
      <c r="DP402" s="721"/>
      <c r="DQ402" s="721"/>
      <c r="DR402" s="721"/>
      <c r="DS402" s="721"/>
      <c r="DT402" s="721"/>
      <c r="DU402" s="721"/>
      <c r="DV402" s="721"/>
      <c r="DW402" s="721"/>
      <c r="DX402" s="721"/>
      <c r="DY402" s="721"/>
      <c r="DZ402" s="721"/>
      <c r="EA402" s="721"/>
      <c r="EB402" s="721"/>
      <c r="EC402" s="721"/>
      <c r="ED402" s="721"/>
      <c r="EE402" s="721"/>
      <c r="EF402" s="721"/>
      <c r="EG402" s="721"/>
      <c r="EH402" s="721"/>
      <c r="EI402" s="721"/>
      <c r="EJ402" s="721"/>
      <c r="EK402" s="721"/>
      <c r="EL402" s="721"/>
      <c r="EM402" s="721"/>
      <c r="EN402" s="721"/>
      <c r="EO402" s="721"/>
    </row>
    <row r="403" spans="83:145" ht="17.25" customHeight="1">
      <c r="CE403" s="721"/>
      <c r="CF403" s="721"/>
      <c r="CG403" s="721"/>
      <c r="CH403" s="721"/>
      <c r="CI403" s="721"/>
      <c r="CJ403" s="721"/>
      <c r="CK403" s="721"/>
      <c r="CL403" s="721"/>
      <c r="CM403" s="721"/>
      <c r="CN403" s="721"/>
      <c r="CO403" s="721"/>
      <c r="CP403" s="721"/>
      <c r="CQ403" s="721"/>
      <c r="CR403" s="721"/>
      <c r="CS403" s="721"/>
      <c r="CT403" s="721"/>
      <c r="CU403" s="721"/>
      <c r="CV403" s="721"/>
      <c r="CW403" s="721"/>
      <c r="CX403" s="721"/>
      <c r="CY403" s="721"/>
      <c r="CZ403" s="721"/>
      <c r="DA403" s="721"/>
      <c r="DB403" s="721"/>
      <c r="DC403" s="721"/>
      <c r="DD403" s="721"/>
      <c r="DE403" s="721"/>
      <c r="DF403" s="721"/>
      <c r="DG403" s="721"/>
      <c r="DH403" s="721"/>
      <c r="DI403" s="721"/>
      <c r="DJ403" s="721"/>
      <c r="DK403" s="721"/>
      <c r="DL403" s="721"/>
      <c r="DM403" s="721"/>
      <c r="DN403" s="721"/>
      <c r="DO403" s="721"/>
      <c r="DP403" s="721"/>
      <c r="DQ403" s="721"/>
      <c r="DR403" s="721"/>
      <c r="DS403" s="721"/>
      <c r="DT403" s="721"/>
      <c r="DU403" s="721"/>
      <c r="DV403" s="721"/>
      <c r="DW403" s="721"/>
      <c r="DX403" s="721"/>
      <c r="DY403" s="721"/>
      <c r="DZ403" s="721"/>
      <c r="EA403" s="721"/>
      <c r="EB403" s="721"/>
      <c r="EC403" s="721"/>
      <c r="ED403" s="721"/>
      <c r="EE403" s="721"/>
      <c r="EF403" s="721"/>
      <c r="EG403" s="721"/>
      <c r="EH403" s="721"/>
      <c r="EI403" s="721"/>
      <c r="EJ403" s="721"/>
      <c r="EK403" s="721"/>
      <c r="EL403" s="721"/>
      <c r="EM403" s="721"/>
      <c r="EN403" s="721"/>
      <c r="EO403" s="721"/>
    </row>
    <row r="404" spans="83:145" ht="17.25" customHeight="1">
      <c r="CE404" s="721"/>
      <c r="CF404" s="721"/>
      <c r="CG404" s="721"/>
      <c r="CH404" s="721"/>
      <c r="CI404" s="721"/>
      <c r="CJ404" s="721"/>
      <c r="CK404" s="721"/>
      <c r="CL404" s="721"/>
      <c r="CM404" s="721"/>
      <c r="CN404" s="721"/>
      <c r="CO404" s="721"/>
      <c r="CP404" s="721"/>
      <c r="CQ404" s="721"/>
      <c r="CR404" s="721"/>
      <c r="CS404" s="721"/>
      <c r="CT404" s="721"/>
      <c r="CU404" s="721"/>
      <c r="CV404" s="721"/>
      <c r="CW404" s="721"/>
      <c r="CX404" s="721"/>
      <c r="CY404" s="721"/>
      <c r="CZ404" s="721"/>
      <c r="DA404" s="721"/>
      <c r="DB404" s="721"/>
      <c r="DC404" s="721"/>
      <c r="DD404" s="721"/>
      <c r="DE404" s="721"/>
      <c r="DF404" s="721"/>
      <c r="DG404" s="721"/>
      <c r="DH404" s="721"/>
      <c r="DI404" s="721"/>
      <c r="DJ404" s="721"/>
      <c r="DK404" s="721"/>
      <c r="DL404" s="721"/>
      <c r="DM404" s="721"/>
      <c r="DN404" s="721"/>
      <c r="DO404" s="721"/>
      <c r="DP404" s="721"/>
      <c r="DQ404" s="721"/>
      <c r="DR404" s="721"/>
      <c r="DS404" s="721"/>
      <c r="DT404" s="721"/>
      <c r="DU404" s="721"/>
      <c r="DV404" s="721"/>
      <c r="DW404" s="721"/>
      <c r="DX404" s="721"/>
      <c r="DY404" s="721"/>
      <c r="DZ404" s="721"/>
      <c r="EA404" s="721"/>
      <c r="EB404" s="721"/>
      <c r="EC404" s="721"/>
      <c r="ED404" s="721"/>
      <c r="EE404" s="721"/>
      <c r="EF404" s="721"/>
      <c r="EG404" s="721"/>
      <c r="EH404" s="721"/>
      <c r="EI404" s="721"/>
      <c r="EJ404" s="721"/>
      <c r="EK404" s="721"/>
      <c r="EL404" s="721"/>
      <c r="EM404" s="721"/>
      <c r="EN404" s="721"/>
      <c r="EO404" s="721"/>
    </row>
    <row r="405" spans="83:145" ht="17.25" customHeight="1">
      <c r="CE405" s="721"/>
      <c r="CF405" s="721"/>
      <c r="CG405" s="721"/>
      <c r="CH405" s="721"/>
      <c r="CI405" s="721"/>
      <c r="CJ405" s="721"/>
      <c r="CK405" s="721"/>
      <c r="CL405" s="721"/>
      <c r="CM405" s="721"/>
      <c r="CN405" s="721"/>
      <c r="CO405" s="721"/>
      <c r="CP405" s="721"/>
      <c r="CQ405" s="721"/>
      <c r="CR405" s="721"/>
      <c r="CS405" s="721"/>
      <c r="CT405" s="721"/>
      <c r="CU405" s="721"/>
      <c r="CV405" s="721"/>
      <c r="CW405" s="721"/>
      <c r="CX405" s="721"/>
      <c r="CY405" s="721"/>
      <c r="CZ405" s="721"/>
      <c r="DA405" s="721"/>
      <c r="DB405" s="721"/>
      <c r="DC405" s="721"/>
      <c r="DD405" s="721"/>
      <c r="DE405" s="721"/>
      <c r="DF405" s="721"/>
      <c r="DG405" s="721"/>
      <c r="DH405" s="721"/>
      <c r="DI405" s="721"/>
      <c r="DJ405" s="721"/>
      <c r="DK405" s="721"/>
      <c r="DL405" s="721"/>
      <c r="DM405" s="721"/>
      <c r="DN405" s="721"/>
      <c r="DO405" s="721"/>
      <c r="DP405" s="721"/>
      <c r="DQ405" s="721"/>
      <c r="DR405" s="721"/>
      <c r="DS405" s="721"/>
      <c r="DT405" s="721"/>
      <c r="DU405" s="721"/>
      <c r="DV405" s="721"/>
      <c r="DW405" s="721"/>
      <c r="DX405" s="721"/>
      <c r="DY405" s="721"/>
      <c r="DZ405" s="721"/>
      <c r="EA405" s="721"/>
      <c r="EB405" s="721"/>
      <c r="EC405" s="721"/>
      <c r="ED405" s="721"/>
      <c r="EE405" s="721"/>
      <c r="EF405" s="721"/>
      <c r="EG405" s="721"/>
      <c r="EH405" s="721"/>
      <c r="EI405" s="721"/>
      <c r="EJ405" s="721"/>
      <c r="EK405" s="721"/>
      <c r="EL405" s="721"/>
      <c r="EM405" s="721"/>
      <c r="EN405" s="721"/>
      <c r="EO405" s="721"/>
    </row>
    <row r="406" spans="83:145" ht="17.25" customHeight="1">
      <c r="CE406" s="721"/>
      <c r="CF406" s="721"/>
      <c r="CG406" s="721"/>
      <c r="CH406" s="721"/>
      <c r="CI406" s="721"/>
      <c r="CJ406" s="721"/>
      <c r="CK406" s="721"/>
      <c r="CL406" s="721"/>
      <c r="CM406" s="721"/>
      <c r="CN406" s="721"/>
      <c r="CO406" s="721"/>
      <c r="CP406" s="721"/>
      <c r="CQ406" s="721"/>
      <c r="CR406" s="721"/>
      <c r="CS406" s="721"/>
      <c r="CT406" s="721"/>
      <c r="CU406" s="721"/>
      <c r="CV406" s="721"/>
      <c r="CW406" s="721"/>
      <c r="CX406" s="721"/>
      <c r="CY406" s="721"/>
      <c r="CZ406" s="721"/>
      <c r="DA406" s="721"/>
      <c r="DB406" s="721"/>
      <c r="DC406" s="721"/>
      <c r="DD406" s="721"/>
      <c r="DE406" s="721"/>
      <c r="DF406" s="721"/>
      <c r="DG406" s="721"/>
      <c r="DH406" s="721"/>
      <c r="DI406" s="721"/>
      <c r="DJ406" s="721"/>
      <c r="DK406" s="721"/>
      <c r="DL406" s="721"/>
      <c r="DM406" s="721"/>
      <c r="DN406" s="721"/>
      <c r="DO406" s="721"/>
      <c r="DP406" s="721"/>
      <c r="DQ406" s="721"/>
      <c r="DR406" s="721"/>
      <c r="DS406" s="721"/>
      <c r="DT406" s="721"/>
      <c r="DU406" s="721"/>
      <c r="DV406" s="721"/>
      <c r="DW406" s="721"/>
      <c r="DX406" s="721"/>
      <c r="DY406" s="721"/>
      <c r="DZ406" s="721"/>
      <c r="EA406" s="721"/>
      <c r="EB406" s="721"/>
      <c r="EC406" s="721"/>
      <c r="ED406" s="721"/>
      <c r="EE406" s="721"/>
      <c r="EF406" s="721"/>
      <c r="EG406" s="721"/>
      <c r="EH406" s="721"/>
      <c r="EI406" s="721"/>
      <c r="EJ406" s="721"/>
      <c r="EK406" s="721"/>
      <c r="EL406" s="721"/>
      <c r="EM406" s="721"/>
      <c r="EN406" s="721"/>
      <c r="EO406" s="721"/>
    </row>
    <row r="407" spans="83:145" ht="17.25" customHeight="1">
      <c r="CE407" s="721"/>
      <c r="CF407" s="721"/>
      <c r="CG407" s="721"/>
      <c r="CH407" s="721"/>
      <c r="CI407" s="721"/>
      <c r="CJ407" s="721"/>
      <c r="CK407" s="721"/>
      <c r="CL407" s="721"/>
      <c r="CM407" s="721"/>
      <c r="CN407" s="721"/>
      <c r="CO407" s="721"/>
      <c r="CP407" s="721"/>
      <c r="CQ407" s="721"/>
      <c r="CR407" s="721"/>
      <c r="CS407" s="721"/>
      <c r="CT407" s="721"/>
      <c r="CU407" s="721"/>
      <c r="CV407" s="721"/>
      <c r="CW407" s="721"/>
      <c r="CX407" s="721"/>
      <c r="CY407" s="721"/>
      <c r="CZ407" s="721"/>
      <c r="DA407" s="721"/>
      <c r="DB407" s="721"/>
      <c r="DC407" s="721"/>
      <c r="DD407" s="721"/>
      <c r="DE407" s="721"/>
      <c r="DF407" s="721"/>
      <c r="DG407" s="721"/>
      <c r="DH407" s="721"/>
      <c r="DI407" s="721"/>
      <c r="DJ407" s="721"/>
      <c r="DK407" s="721"/>
      <c r="DL407" s="721"/>
      <c r="DM407" s="721"/>
      <c r="DN407" s="721"/>
      <c r="DO407" s="721"/>
      <c r="DP407" s="721"/>
      <c r="DQ407" s="721"/>
      <c r="DR407" s="721"/>
      <c r="DS407" s="721"/>
      <c r="DT407" s="721"/>
      <c r="DU407" s="721"/>
      <c r="DV407" s="721"/>
      <c r="DW407" s="721"/>
      <c r="DX407" s="721"/>
      <c r="DY407" s="721"/>
      <c r="DZ407" s="721"/>
      <c r="EA407" s="721"/>
      <c r="EB407" s="721"/>
      <c r="EC407" s="721"/>
      <c r="ED407" s="721"/>
      <c r="EE407" s="721"/>
      <c r="EF407" s="721"/>
      <c r="EG407" s="721"/>
      <c r="EH407" s="721"/>
      <c r="EI407" s="721"/>
      <c r="EJ407" s="721"/>
      <c r="EK407" s="721"/>
      <c r="EL407" s="721"/>
      <c r="EM407" s="721"/>
      <c r="EN407" s="721"/>
      <c r="EO407" s="721"/>
    </row>
    <row r="408" spans="83:145" ht="17.25" customHeight="1">
      <c r="CE408" s="721"/>
      <c r="CF408" s="721"/>
      <c r="CG408" s="721"/>
      <c r="CH408" s="721"/>
      <c r="CI408" s="721"/>
      <c r="CJ408" s="721"/>
      <c r="CK408" s="721"/>
      <c r="CL408" s="721"/>
      <c r="CM408" s="721"/>
      <c r="CN408" s="721"/>
      <c r="CO408" s="721"/>
      <c r="CP408" s="721"/>
      <c r="CQ408" s="721"/>
      <c r="CR408" s="721"/>
      <c r="CS408" s="721"/>
      <c r="CT408" s="721"/>
      <c r="CU408" s="721"/>
      <c r="CV408" s="721"/>
      <c r="CW408" s="721"/>
      <c r="CX408" s="721"/>
      <c r="CY408" s="721"/>
      <c r="CZ408" s="721"/>
      <c r="DA408" s="721"/>
      <c r="DB408" s="721"/>
      <c r="DC408" s="721"/>
      <c r="DD408" s="721"/>
      <c r="DE408" s="721"/>
      <c r="DF408" s="721"/>
      <c r="DG408" s="721"/>
      <c r="DH408" s="721"/>
      <c r="DI408" s="721"/>
      <c r="DJ408" s="721"/>
      <c r="DK408" s="721"/>
      <c r="DL408" s="721"/>
      <c r="DM408" s="721"/>
      <c r="DN408" s="721"/>
      <c r="DO408" s="721"/>
      <c r="DP408" s="721"/>
      <c r="DQ408" s="721"/>
      <c r="DR408" s="721"/>
      <c r="DS408" s="721"/>
      <c r="DT408" s="721"/>
      <c r="DU408" s="721"/>
      <c r="DV408" s="721"/>
      <c r="DW408" s="721"/>
      <c r="DX408" s="721"/>
      <c r="DY408" s="721"/>
      <c r="DZ408" s="721"/>
      <c r="EA408" s="721"/>
      <c r="EB408" s="721"/>
      <c r="EC408" s="721"/>
      <c r="ED408" s="721"/>
      <c r="EE408" s="721"/>
      <c r="EF408" s="721"/>
      <c r="EG408" s="721"/>
      <c r="EH408" s="721"/>
      <c r="EI408" s="721"/>
      <c r="EJ408" s="721"/>
      <c r="EK408" s="721"/>
      <c r="EL408" s="721"/>
      <c r="EM408" s="721"/>
      <c r="EN408" s="721"/>
      <c r="EO408" s="721"/>
    </row>
    <row r="409" spans="83:145" ht="17.25" customHeight="1">
      <c r="CE409" s="721"/>
      <c r="CF409" s="721"/>
      <c r="CG409" s="721"/>
      <c r="CH409" s="721"/>
      <c r="CI409" s="721"/>
      <c r="CJ409" s="721"/>
      <c r="CK409" s="721"/>
      <c r="CL409" s="721"/>
      <c r="CM409" s="721"/>
      <c r="CN409" s="721"/>
      <c r="CO409" s="721"/>
      <c r="CP409" s="721"/>
      <c r="CQ409" s="721"/>
      <c r="CR409" s="721"/>
      <c r="CS409" s="721"/>
      <c r="CT409" s="721"/>
      <c r="CU409" s="721"/>
      <c r="CV409" s="721"/>
      <c r="CW409" s="721"/>
      <c r="CX409" s="721"/>
      <c r="CY409" s="721"/>
      <c r="CZ409" s="721"/>
      <c r="DA409" s="721"/>
      <c r="DB409" s="721"/>
      <c r="DC409" s="721"/>
      <c r="DD409" s="721"/>
      <c r="DE409" s="721"/>
      <c r="DF409" s="721"/>
      <c r="DG409" s="721"/>
      <c r="DH409" s="721"/>
      <c r="DI409" s="721"/>
      <c r="DJ409" s="721"/>
      <c r="DK409" s="721"/>
      <c r="DL409" s="721"/>
      <c r="DM409" s="721"/>
      <c r="DN409" s="721"/>
      <c r="DO409" s="721"/>
      <c r="DP409" s="721"/>
      <c r="DQ409" s="721"/>
      <c r="DR409" s="721"/>
      <c r="DS409" s="721"/>
      <c r="DT409" s="721"/>
      <c r="DU409" s="721"/>
      <c r="DV409" s="721"/>
      <c r="DW409" s="721"/>
      <c r="DX409" s="721"/>
      <c r="DY409" s="721"/>
      <c r="DZ409" s="721"/>
      <c r="EA409" s="721"/>
      <c r="EB409" s="721"/>
      <c r="EC409" s="721"/>
      <c r="ED409" s="721"/>
      <c r="EE409" s="721"/>
      <c r="EF409" s="721"/>
      <c r="EG409" s="721"/>
      <c r="EH409" s="721"/>
      <c r="EI409" s="721"/>
      <c r="EJ409" s="721"/>
      <c r="EK409" s="721"/>
      <c r="EL409" s="721"/>
      <c r="EM409" s="721"/>
      <c r="EN409" s="721"/>
      <c r="EO409" s="721"/>
    </row>
    <row r="410" spans="83:145" ht="17.25" customHeight="1">
      <c r="CE410" s="721"/>
      <c r="CF410" s="721"/>
      <c r="CG410" s="721"/>
      <c r="CH410" s="721"/>
      <c r="CI410" s="721"/>
      <c r="CJ410" s="721"/>
      <c r="CK410" s="721"/>
      <c r="CL410" s="721"/>
      <c r="CM410" s="721"/>
      <c r="CN410" s="721"/>
      <c r="CO410" s="721"/>
      <c r="CP410" s="721"/>
      <c r="CQ410" s="721"/>
      <c r="CR410" s="721"/>
      <c r="CS410" s="721"/>
      <c r="CT410" s="721"/>
      <c r="CU410" s="721"/>
      <c r="CV410" s="721"/>
      <c r="CW410" s="721"/>
      <c r="CX410" s="721"/>
      <c r="CY410" s="721"/>
      <c r="CZ410" s="721"/>
      <c r="DA410" s="721"/>
      <c r="DB410" s="721"/>
      <c r="DC410" s="721"/>
      <c r="DD410" s="721"/>
      <c r="DE410" s="721"/>
      <c r="DF410" s="721"/>
      <c r="DG410" s="721"/>
      <c r="DH410" s="721"/>
      <c r="DI410" s="721"/>
      <c r="DJ410" s="721"/>
      <c r="DK410" s="721"/>
      <c r="DL410" s="721"/>
      <c r="DM410" s="721"/>
      <c r="DN410" s="721"/>
      <c r="DO410" s="721"/>
      <c r="DP410" s="721"/>
      <c r="DQ410" s="721"/>
      <c r="DR410" s="721"/>
      <c r="DS410" s="721"/>
      <c r="DT410" s="721"/>
      <c r="DU410" s="721"/>
      <c r="DV410" s="721"/>
      <c r="DW410" s="721"/>
      <c r="DX410" s="721"/>
      <c r="DY410" s="721"/>
      <c r="DZ410" s="721"/>
      <c r="EA410" s="721"/>
      <c r="EB410" s="721"/>
      <c r="EC410" s="721"/>
      <c r="ED410" s="721"/>
      <c r="EE410" s="721"/>
      <c r="EF410" s="721"/>
      <c r="EG410" s="721"/>
      <c r="EH410" s="721"/>
      <c r="EI410" s="721"/>
      <c r="EJ410" s="721"/>
      <c r="EK410" s="721"/>
      <c r="EL410" s="721"/>
      <c r="EM410" s="721"/>
      <c r="EN410" s="721"/>
      <c r="EO410" s="721"/>
    </row>
    <row r="411" spans="83:145" ht="17.25" customHeight="1">
      <c r="CE411" s="721"/>
      <c r="CF411" s="721"/>
      <c r="CG411" s="721"/>
      <c r="CH411" s="721"/>
      <c r="CI411" s="721"/>
      <c r="CJ411" s="721"/>
      <c r="CK411" s="721"/>
      <c r="CL411" s="721"/>
      <c r="CM411" s="721"/>
      <c r="CN411" s="721"/>
      <c r="CO411" s="721"/>
      <c r="CP411" s="721"/>
      <c r="CQ411" s="721"/>
      <c r="CR411" s="721"/>
      <c r="CS411" s="721"/>
      <c r="CT411" s="721"/>
      <c r="CU411" s="721"/>
      <c r="CV411" s="721"/>
      <c r="CW411" s="721"/>
      <c r="CX411" s="721"/>
      <c r="CY411" s="721"/>
      <c r="CZ411" s="721"/>
      <c r="DA411" s="721"/>
      <c r="DB411" s="721"/>
      <c r="DC411" s="721"/>
      <c r="DD411" s="721"/>
      <c r="DE411" s="721"/>
      <c r="DF411" s="721"/>
      <c r="DG411" s="721"/>
      <c r="DH411" s="721"/>
      <c r="DI411" s="721"/>
      <c r="DJ411" s="721"/>
      <c r="DK411" s="721"/>
      <c r="DL411" s="721"/>
      <c r="DM411" s="721"/>
      <c r="DN411" s="721"/>
      <c r="DO411" s="721"/>
      <c r="DP411" s="721"/>
      <c r="DQ411" s="721"/>
      <c r="DR411" s="721"/>
      <c r="DS411" s="721"/>
      <c r="DT411" s="721"/>
      <c r="DU411" s="721"/>
      <c r="DV411" s="721"/>
      <c r="DW411" s="721"/>
      <c r="DX411" s="721"/>
      <c r="DY411" s="721"/>
      <c r="DZ411" s="721"/>
      <c r="EA411" s="721"/>
      <c r="EB411" s="721"/>
      <c r="EC411" s="721"/>
      <c r="ED411" s="721"/>
      <c r="EE411" s="721"/>
      <c r="EF411" s="721"/>
      <c r="EG411" s="721"/>
      <c r="EH411" s="721"/>
      <c r="EI411" s="721"/>
      <c r="EJ411" s="721"/>
      <c r="EK411" s="721"/>
      <c r="EL411" s="721"/>
      <c r="EM411" s="721"/>
      <c r="EN411" s="721"/>
      <c r="EO411" s="721"/>
    </row>
    <row r="412" spans="83:145" ht="17.25" customHeight="1">
      <c r="CE412" s="721"/>
      <c r="CF412" s="721"/>
      <c r="CG412" s="721"/>
      <c r="CH412" s="721"/>
      <c r="CI412" s="721"/>
      <c r="CJ412" s="721"/>
      <c r="CK412" s="721"/>
      <c r="CL412" s="721"/>
      <c r="CM412" s="721"/>
      <c r="CN412" s="721"/>
      <c r="CO412" s="721"/>
      <c r="CP412" s="721"/>
      <c r="CQ412" s="721"/>
      <c r="CR412" s="721"/>
      <c r="CS412" s="721"/>
      <c r="CT412" s="721"/>
      <c r="CU412" s="721"/>
      <c r="CV412" s="721"/>
      <c r="CW412" s="721"/>
      <c r="CX412" s="721"/>
      <c r="CY412" s="721"/>
      <c r="CZ412" s="721"/>
      <c r="DA412" s="721"/>
      <c r="DB412" s="721"/>
      <c r="DC412" s="721"/>
      <c r="DD412" s="721"/>
      <c r="DE412" s="721"/>
      <c r="DF412" s="721"/>
      <c r="DG412" s="721"/>
      <c r="DH412" s="721"/>
      <c r="DI412" s="721"/>
      <c r="DJ412" s="721"/>
      <c r="DK412" s="721"/>
      <c r="DL412" s="721"/>
      <c r="DM412" s="721"/>
      <c r="DN412" s="721"/>
      <c r="DO412" s="721"/>
      <c r="DP412" s="721"/>
      <c r="DQ412" s="721"/>
      <c r="DR412" s="721"/>
      <c r="DS412" s="721"/>
      <c r="DT412" s="721"/>
      <c r="DU412" s="721"/>
      <c r="DV412" s="721"/>
      <c r="DW412" s="721"/>
      <c r="DX412" s="721"/>
      <c r="DY412" s="721"/>
      <c r="DZ412" s="721"/>
      <c r="EA412" s="721"/>
      <c r="EB412" s="721"/>
      <c r="EC412" s="721"/>
      <c r="ED412" s="721"/>
      <c r="EE412" s="721"/>
      <c r="EF412" s="721"/>
      <c r="EG412" s="721"/>
      <c r="EH412" s="721"/>
      <c r="EI412" s="721"/>
      <c r="EJ412" s="721"/>
      <c r="EK412" s="721"/>
      <c r="EL412" s="721"/>
      <c r="EM412" s="721"/>
      <c r="EN412" s="721"/>
      <c r="EO412" s="721"/>
    </row>
    <row r="413" spans="83:145" ht="17.25" customHeight="1">
      <c r="CE413" s="721"/>
      <c r="CF413" s="721"/>
      <c r="CG413" s="721"/>
      <c r="CH413" s="721"/>
      <c r="CI413" s="721"/>
      <c r="CJ413" s="721"/>
      <c r="CK413" s="721"/>
      <c r="CL413" s="721"/>
      <c r="CM413" s="721"/>
      <c r="CN413" s="721"/>
      <c r="CO413" s="721"/>
      <c r="CP413" s="721"/>
      <c r="CQ413" s="721"/>
      <c r="CR413" s="721"/>
      <c r="CS413" s="721"/>
      <c r="CT413" s="721"/>
      <c r="CU413" s="721"/>
      <c r="CV413" s="721"/>
      <c r="CW413" s="721"/>
      <c r="CX413" s="721"/>
      <c r="CY413" s="721"/>
      <c r="CZ413" s="721"/>
      <c r="DA413" s="721"/>
      <c r="DB413" s="721"/>
      <c r="DC413" s="721"/>
      <c r="DD413" s="721"/>
      <c r="DE413" s="721"/>
      <c r="DF413" s="721"/>
      <c r="DG413" s="721"/>
      <c r="DH413" s="721"/>
      <c r="DI413" s="721"/>
      <c r="DJ413" s="721"/>
      <c r="DK413" s="721"/>
      <c r="DL413" s="721"/>
      <c r="DM413" s="721"/>
      <c r="DN413" s="721"/>
      <c r="DO413" s="721"/>
      <c r="DP413" s="721"/>
      <c r="DQ413" s="721"/>
      <c r="DR413" s="721"/>
      <c r="DS413" s="721"/>
      <c r="DT413" s="721"/>
      <c r="DU413" s="721"/>
      <c r="DV413" s="721"/>
      <c r="DW413" s="721"/>
      <c r="DX413" s="721"/>
      <c r="DY413" s="721"/>
      <c r="DZ413" s="721"/>
      <c r="EA413" s="721"/>
      <c r="EB413" s="721"/>
      <c r="EC413" s="721"/>
      <c r="ED413" s="721"/>
      <c r="EE413" s="721"/>
      <c r="EF413" s="721"/>
      <c r="EG413" s="721"/>
      <c r="EH413" s="721"/>
      <c r="EI413" s="721"/>
      <c r="EJ413" s="721"/>
      <c r="EK413" s="721"/>
      <c r="EL413" s="721"/>
      <c r="EM413" s="721"/>
      <c r="EN413" s="721"/>
      <c r="EO413" s="721"/>
    </row>
    <row r="414" spans="83:145" ht="17.25" customHeight="1">
      <c r="CE414" s="721"/>
      <c r="CF414" s="721"/>
      <c r="CG414" s="721"/>
      <c r="CH414" s="721"/>
      <c r="CI414" s="721"/>
      <c r="CJ414" s="721"/>
      <c r="CK414" s="721"/>
      <c r="CL414" s="721"/>
      <c r="CM414" s="721"/>
      <c r="CN414" s="721"/>
      <c r="CO414" s="721"/>
      <c r="CP414" s="721"/>
      <c r="CQ414" s="721"/>
      <c r="CR414" s="721"/>
      <c r="CS414" s="721"/>
      <c r="CT414" s="721"/>
      <c r="CU414" s="721"/>
      <c r="CV414" s="721"/>
      <c r="CW414" s="721"/>
      <c r="CX414" s="721"/>
      <c r="CY414" s="721"/>
      <c r="CZ414" s="721"/>
      <c r="DA414" s="721"/>
      <c r="DB414" s="721"/>
      <c r="DC414" s="721"/>
      <c r="DD414" s="721"/>
      <c r="DE414" s="721"/>
      <c r="DF414" s="721"/>
      <c r="DG414" s="721"/>
      <c r="DH414" s="721"/>
      <c r="DI414" s="721"/>
      <c r="DJ414" s="721"/>
      <c r="DK414" s="721"/>
      <c r="DL414" s="721"/>
      <c r="DM414" s="721"/>
      <c r="DN414" s="721"/>
      <c r="DO414" s="721"/>
      <c r="DP414" s="721"/>
      <c r="DQ414" s="721"/>
      <c r="DR414" s="721"/>
      <c r="DS414" s="721"/>
      <c r="DT414" s="721"/>
      <c r="DU414" s="721"/>
      <c r="DV414" s="721"/>
      <c r="DW414" s="721"/>
      <c r="DX414" s="721"/>
      <c r="DY414" s="721"/>
      <c r="DZ414" s="721"/>
      <c r="EA414" s="721"/>
      <c r="EB414" s="721"/>
      <c r="EC414" s="721"/>
      <c r="ED414" s="721"/>
      <c r="EE414" s="721"/>
      <c r="EF414" s="721"/>
      <c r="EG414" s="721"/>
      <c r="EH414" s="721"/>
      <c r="EI414" s="721"/>
      <c r="EJ414" s="721"/>
      <c r="EK414" s="721"/>
      <c r="EL414" s="721"/>
      <c r="EM414" s="721"/>
      <c r="EN414" s="721"/>
      <c r="EO414" s="721"/>
    </row>
    <row r="415" spans="83:145" ht="17.25" customHeight="1">
      <c r="CE415" s="721"/>
      <c r="CF415" s="721"/>
      <c r="CG415" s="721"/>
      <c r="CH415" s="721"/>
      <c r="CI415" s="721"/>
      <c r="CJ415" s="721"/>
      <c r="CK415" s="721"/>
      <c r="CL415" s="721"/>
      <c r="CM415" s="721"/>
      <c r="CN415" s="721"/>
      <c r="CO415" s="721"/>
      <c r="CP415" s="721"/>
      <c r="CQ415" s="721"/>
      <c r="CR415" s="721"/>
      <c r="CS415" s="721"/>
      <c r="CT415" s="721"/>
      <c r="CU415" s="721"/>
      <c r="CV415" s="721"/>
      <c r="CW415" s="721"/>
      <c r="CX415" s="721"/>
      <c r="CY415" s="721"/>
      <c r="CZ415" s="721"/>
      <c r="DA415" s="721"/>
      <c r="DB415" s="721"/>
      <c r="DC415" s="721"/>
      <c r="DD415" s="721"/>
      <c r="DE415" s="721"/>
      <c r="DF415" s="721"/>
      <c r="DG415" s="721"/>
      <c r="DH415" s="721"/>
      <c r="DI415" s="721"/>
      <c r="DJ415" s="721"/>
      <c r="DK415" s="721"/>
      <c r="DL415" s="721"/>
      <c r="DM415" s="721"/>
      <c r="DN415" s="721"/>
      <c r="DO415" s="721"/>
      <c r="DP415" s="721"/>
      <c r="DQ415" s="721"/>
      <c r="DR415" s="721"/>
      <c r="DS415" s="721"/>
      <c r="DT415" s="721"/>
      <c r="DU415" s="721"/>
      <c r="DV415" s="721"/>
      <c r="DW415" s="721"/>
      <c r="DX415" s="721"/>
      <c r="DY415" s="721"/>
      <c r="DZ415" s="721"/>
      <c r="EA415" s="721"/>
      <c r="EB415" s="721"/>
      <c r="EC415" s="721"/>
      <c r="ED415" s="721"/>
      <c r="EE415" s="721"/>
      <c r="EF415" s="721"/>
      <c r="EG415" s="721"/>
      <c r="EH415" s="721"/>
      <c r="EI415" s="721"/>
      <c r="EJ415" s="721"/>
      <c r="EK415" s="721"/>
      <c r="EL415" s="721"/>
      <c r="EM415" s="721"/>
      <c r="EN415" s="721"/>
      <c r="EO415" s="721"/>
    </row>
    <row r="416" spans="83:145" ht="17.25" customHeight="1">
      <c r="CE416" s="721"/>
      <c r="CF416" s="721"/>
      <c r="CG416" s="721"/>
      <c r="CH416" s="721"/>
      <c r="CI416" s="721"/>
      <c r="CJ416" s="721"/>
      <c r="CK416" s="721"/>
      <c r="CL416" s="721"/>
      <c r="CM416" s="721"/>
      <c r="CN416" s="721"/>
      <c r="CO416" s="721"/>
      <c r="CP416" s="721"/>
      <c r="CQ416" s="721"/>
      <c r="CR416" s="721"/>
      <c r="CS416" s="721"/>
      <c r="CT416" s="721"/>
      <c r="CU416" s="721"/>
      <c r="CV416" s="721"/>
      <c r="CW416" s="721"/>
      <c r="CX416" s="721"/>
      <c r="CY416" s="721"/>
      <c r="CZ416" s="721"/>
      <c r="DA416" s="721"/>
      <c r="DB416" s="721"/>
      <c r="DC416" s="721"/>
      <c r="DD416" s="721"/>
      <c r="DE416" s="721"/>
      <c r="DF416" s="721"/>
      <c r="DG416" s="721"/>
      <c r="DH416" s="721"/>
      <c r="DI416" s="721"/>
      <c r="DJ416" s="721"/>
      <c r="DK416" s="721"/>
      <c r="DL416" s="721"/>
      <c r="DM416" s="721"/>
      <c r="DN416" s="721"/>
      <c r="DO416" s="721"/>
      <c r="DP416" s="721"/>
      <c r="DQ416" s="721"/>
      <c r="DR416" s="721"/>
      <c r="DS416" s="721"/>
      <c r="DT416" s="721"/>
      <c r="DU416" s="721"/>
      <c r="DV416" s="721"/>
      <c r="DW416" s="721"/>
      <c r="DX416" s="721"/>
      <c r="DY416" s="721"/>
      <c r="DZ416" s="721"/>
      <c r="EA416" s="721"/>
      <c r="EB416" s="721"/>
      <c r="EC416" s="721"/>
      <c r="ED416" s="721"/>
      <c r="EE416" s="721"/>
      <c r="EF416" s="721"/>
      <c r="EG416" s="721"/>
      <c r="EH416" s="721"/>
      <c r="EI416" s="721"/>
      <c r="EJ416" s="721"/>
      <c r="EK416" s="721"/>
      <c r="EL416" s="721"/>
      <c r="EM416" s="721"/>
      <c r="EN416" s="721"/>
      <c r="EO416" s="721"/>
    </row>
    <row r="417" spans="83:145" ht="17.25" customHeight="1">
      <c r="CE417" s="721"/>
      <c r="CF417" s="721"/>
      <c r="CG417" s="721"/>
      <c r="CH417" s="721"/>
      <c r="CI417" s="721"/>
      <c r="CJ417" s="721"/>
      <c r="CK417" s="721"/>
      <c r="CL417" s="721"/>
      <c r="CM417" s="721"/>
      <c r="CN417" s="721"/>
      <c r="CO417" s="721"/>
      <c r="CP417" s="721"/>
      <c r="CQ417" s="721"/>
      <c r="CR417" s="721"/>
      <c r="CS417" s="721"/>
      <c r="CT417" s="721"/>
      <c r="CU417" s="721"/>
      <c r="CV417" s="721"/>
      <c r="CW417" s="721"/>
      <c r="CX417" s="721"/>
      <c r="CY417" s="721"/>
      <c r="CZ417" s="721"/>
      <c r="DA417" s="721"/>
      <c r="DB417" s="721"/>
      <c r="DC417" s="721"/>
      <c r="DD417" s="721"/>
      <c r="DE417" s="721"/>
      <c r="DF417" s="721"/>
      <c r="DG417" s="721"/>
      <c r="DH417" s="721"/>
      <c r="DI417" s="721"/>
      <c r="DJ417" s="721"/>
      <c r="DK417" s="721"/>
      <c r="DL417" s="721"/>
      <c r="DM417" s="721"/>
      <c r="DN417" s="721"/>
      <c r="DO417" s="721"/>
      <c r="DP417" s="721"/>
      <c r="DQ417" s="721"/>
      <c r="DR417" s="721"/>
      <c r="DS417" s="721"/>
      <c r="DT417" s="721"/>
      <c r="DU417" s="721"/>
      <c r="DV417" s="721"/>
      <c r="DW417" s="721"/>
      <c r="DX417" s="721"/>
      <c r="DY417" s="721"/>
      <c r="DZ417" s="721"/>
      <c r="EA417" s="721"/>
      <c r="EB417" s="721"/>
      <c r="EC417" s="721"/>
      <c r="ED417" s="721"/>
      <c r="EE417" s="721"/>
      <c r="EF417" s="721"/>
      <c r="EG417" s="721"/>
      <c r="EH417" s="721"/>
      <c r="EI417" s="721"/>
      <c r="EJ417" s="721"/>
      <c r="EK417" s="721"/>
      <c r="EL417" s="721"/>
      <c r="EM417" s="721"/>
      <c r="EN417" s="721"/>
      <c r="EO417" s="721"/>
    </row>
    <row r="418" spans="83:145" ht="17.25" customHeight="1">
      <c r="CE418" s="721"/>
      <c r="CF418" s="721"/>
      <c r="CG418" s="721"/>
      <c r="CH418" s="721"/>
      <c r="CI418" s="721"/>
      <c r="CJ418" s="721"/>
      <c r="CK418" s="721"/>
      <c r="CL418" s="721"/>
      <c r="CM418" s="721"/>
      <c r="CN418" s="721"/>
      <c r="CO418" s="721"/>
      <c r="CP418" s="721"/>
      <c r="CQ418" s="721"/>
      <c r="CR418" s="721"/>
      <c r="CS418" s="721"/>
      <c r="CT418" s="721"/>
      <c r="CU418" s="721"/>
      <c r="CV418" s="721"/>
      <c r="CW418" s="721"/>
      <c r="CX418" s="721"/>
      <c r="CY418" s="721"/>
      <c r="CZ418" s="721"/>
      <c r="DA418" s="721"/>
      <c r="DB418" s="721"/>
      <c r="DC418" s="721"/>
      <c r="DD418" s="721"/>
      <c r="DE418" s="721"/>
      <c r="DF418" s="721"/>
      <c r="DG418" s="721"/>
      <c r="DH418" s="721"/>
      <c r="DI418" s="721"/>
      <c r="DJ418" s="721"/>
      <c r="DK418" s="721"/>
      <c r="DL418" s="721"/>
      <c r="DM418" s="721"/>
      <c r="DN418" s="721"/>
      <c r="DO418" s="721"/>
      <c r="DP418" s="721"/>
      <c r="DQ418" s="721"/>
      <c r="DR418" s="721"/>
      <c r="DS418" s="721"/>
      <c r="DT418" s="721"/>
      <c r="DU418" s="721"/>
      <c r="DV418" s="721"/>
      <c r="DW418" s="721"/>
      <c r="DX418" s="721"/>
      <c r="DY418" s="721"/>
      <c r="DZ418" s="721"/>
      <c r="EA418" s="721"/>
      <c r="EB418" s="721"/>
      <c r="EC418" s="721"/>
      <c r="ED418" s="721"/>
      <c r="EE418" s="721"/>
      <c r="EF418" s="721"/>
      <c r="EG418" s="721"/>
      <c r="EH418" s="721"/>
      <c r="EI418" s="721"/>
      <c r="EJ418" s="721"/>
      <c r="EK418" s="721"/>
      <c r="EL418" s="721"/>
      <c r="EM418" s="721"/>
      <c r="EN418" s="721"/>
      <c r="EO418" s="721"/>
    </row>
    <row r="419" spans="83:145" ht="17.25" customHeight="1">
      <c r="CE419" s="721"/>
      <c r="CF419" s="721"/>
      <c r="CG419" s="721"/>
      <c r="CH419" s="721"/>
      <c r="CI419" s="721"/>
      <c r="CJ419" s="721"/>
      <c r="CK419" s="721"/>
      <c r="CL419" s="721"/>
      <c r="CM419" s="721"/>
      <c r="CN419" s="721"/>
      <c r="CO419" s="721"/>
      <c r="CP419" s="721"/>
      <c r="CQ419" s="721"/>
      <c r="CR419" s="721"/>
      <c r="CS419" s="721"/>
      <c r="CT419" s="721"/>
      <c r="CU419" s="721"/>
      <c r="CV419" s="721"/>
      <c r="CW419" s="721"/>
      <c r="CX419" s="721"/>
      <c r="CY419" s="721"/>
      <c r="CZ419" s="721"/>
      <c r="DA419" s="721"/>
      <c r="DB419" s="721"/>
      <c r="DC419" s="721"/>
      <c r="DD419" s="721"/>
      <c r="DE419" s="721"/>
      <c r="DF419" s="721"/>
      <c r="DG419" s="721"/>
      <c r="DH419" s="721"/>
      <c r="DI419" s="721"/>
      <c r="DJ419" s="721"/>
      <c r="DK419" s="721"/>
      <c r="DL419" s="721"/>
      <c r="DM419" s="721"/>
      <c r="DN419" s="721"/>
      <c r="DO419" s="721"/>
      <c r="DP419" s="721"/>
      <c r="DQ419" s="721"/>
      <c r="DR419" s="721"/>
      <c r="DS419" s="721"/>
      <c r="DT419" s="721"/>
      <c r="DU419" s="721"/>
      <c r="DV419" s="721"/>
      <c r="DW419" s="721"/>
      <c r="DX419" s="721"/>
      <c r="DY419" s="721"/>
      <c r="DZ419" s="721"/>
      <c r="EA419" s="721"/>
      <c r="EB419" s="721"/>
      <c r="EC419" s="721"/>
      <c r="ED419" s="721"/>
      <c r="EE419" s="721"/>
      <c r="EF419" s="721"/>
      <c r="EG419" s="721"/>
      <c r="EH419" s="721"/>
      <c r="EI419" s="721"/>
      <c r="EJ419" s="721"/>
      <c r="EK419" s="721"/>
      <c r="EL419" s="721"/>
      <c r="EM419" s="721"/>
      <c r="EN419" s="721"/>
      <c r="EO419" s="721"/>
    </row>
    <row r="420" spans="83:145" ht="17.25" customHeight="1">
      <c r="CE420" s="721"/>
      <c r="CF420" s="721"/>
      <c r="CG420" s="721"/>
      <c r="CH420" s="721"/>
      <c r="CI420" s="721"/>
      <c r="CJ420" s="721"/>
      <c r="CK420" s="721"/>
      <c r="CL420" s="721"/>
      <c r="CM420" s="721"/>
      <c r="CN420" s="721"/>
      <c r="CO420" s="721"/>
      <c r="CP420" s="721"/>
      <c r="CQ420" s="721"/>
      <c r="CR420" s="721"/>
      <c r="CS420" s="721"/>
      <c r="CT420" s="721"/>
      <c r="CU420" s="721"/>
      <c r="CV420" s="721"/>
      <c r="CW420" s="721"/>
      <c r="CX420" s="721"/>
      <c r="CY420" s="721"/>
      <c r="CZ420" s="721"/>
      <c r="DA420" s="721"/>
      <c r="DB420" s="721"/>
      <c r="DC420" s="721"/>
      <c r="DD420" s="721"/>
      <c r="DE420" s="721"/>
      <c r="DF420" s="721"/>
      <c r="DG420" s="721"/>
      <c r="DH420" s="721"/>
      <c r="DI420" s="721"/>
      <c r="DJ420" s="721"/>
      <c r="DK420" s="721"/>
      <c r="DL420" s="721"/>
      <c r="DM420" s="721"/>
      <c r="DN420" s="721"/>
      <c r="DO420" s="721"/>
      <c r="DP420" s="721"/>
      <c r="DQ420" s="721"/>
      <c r="DR420" s="721"/>
      <c r="DS420" s="721"/>
      <c r="DT420" s="721"/>
      <c r="DU420" s="721"/>
      <c r="DV420" s="721"/>
      <c r="DW420" s="721"/>
      <c r="DX420" s="721"/>
      <c r="DY420" s="721"/>
      <c r="DZ420" s="721"/>
      <c r="EA420" s="721"/>
      <c r="EB420" s="721"/>
      <c r="EC420" s="721"/>
      <c r="ED420" s="721"/>
      <c r="EE420" s="721"/>
      <c r="EF420" s="721"/>
      <c r="EG420" s="721"/>
      <c r="EH420" s="721"/>
      <c r="EI420" s="721"/>
      <c r="EJ420" s="721"/>
      <c r="EK420" s="721"/>
      <c r="EL420" s="721"/>
      <c r="EM420" s="721"/>
      <c r="EN420" s="721"/>
      <c r="EO420" s="721"/>
    </row>
    <row r="421" spans="83:145" ht="17.25" customHeight="1">
      <c r="CE421" s="721"/>
      <c r="CF421" s="721"/>
      <c r="CG421" s="721"/>
      <c r="CH421" s="721"/>
      <c r="CI421" s="721"/>
      <c r="CJ421" s="721"/>
      <c r="CK421" s="721"/>
      <c r="CL421" s="721"/>
      <c r="CM421" s="721"/>
      <c r="CN421" s="721"/>
      <c r="CO421" s="721"/>
      <c r="CP421" s="721"/>
      <c r="CQ421" s="721"/>
      <c r="CR421" s="721"/>
      <c r="CS421" s="721"/>
      <c r="CT421" s="721"/>
      <c r="CU421" s="721"/>
      <c r="CV421" s="721"/>
      <c r="CW421" s="721"/>
      <c r="CX421" s="721"/>
      <c r="CY421" s="721"/>
      <c r="CZ421" s="721"/>
      <c r="DA421" s="721"/>
      <c r="DB421" s="721"/>
      <c r="DC421" s="721"/>
      <c r="DD421" s="721"/>
      <c r="DE421" s="721"/>
      <c r="DF421" s="721"/>
      <c r="DG421" s="721"/>
      <c r="DH421" s="721"/>
      <c r="DI421" s="721"/>
      <c r="DJ421" s="721"/>
      <c r="DK421" s="721"/>
      <c r="DL421" s="721"/>
      <c r="DM421" s="721"/>
      <c r="DN421" s="721"/>
      <c r="DO421" s="721"/>
      <c r="DP421" s="721"/>
      <c r="DQ421" s="721"/>
      <c r="DR421" s="721"/>
      <c r="DS421" s="721"/>
      <c r="DT421" s="721"/>
      <c r="DU421" s="721"/>
      <c r="DV421" s="721"/>
      <c r="DW421" s="721"/>
      <c r="DX421" s="721"/>
      <c r="DY421" s="721"/>
      <c r="DZ421" s="721"/>
      <c r="EA421" s="721"/>
      <c r="EB421" s="721"/>
      <c r="EC421" s="721"/>
      <c r="ED421" s="721"/>
      <c r="EE421" s="721"/>
      <c r="EF421" s="721"/>
      <c r="EG421" s="721"/>
      <c r="EH421" s="721"/>
      <c r="EI421" s="721"/>
      <c r="EJ421" s="721"/>
      <c r="EK421" s="721"/>
      <c r="EL421" s="721"/>
      <c r="EM421" s="721"/>
      <c r="EN421" s="721"/>
      <c r="EO421" s="721"/>
    </row>
    <row r="422" spans="83:145" ht="17.25" customHeight="1">
      <c r="CE422" s="721"/>
      <c r="CF422" s="721"/>
      <c r="CG422" s="721"/>
      <c r="CH422" s="721"/>
      <c r="CI422" s="721"/>
      <c r="CJ422" s="721"/>
      <c r="CK422" s="721"/>
      <c r="CL422" s="721"/>
      <c r="CM422" s="721"/>
      <c r="CN422" s="721"/>
      <c r="CO422" s="721"/>
      <c r="CP422" s="721"/>
      <c r="CQ422" s="721"/>
      <c r="CR422" s="721"/>
      <c r="CS422" s="721"/>
      <c r="CT422" s="721"/>
      <c r="CU422" s="721"/>
      <c r="CV422" s="721"/>
      <c r="CW422" s="721"/>
      <c r="CX422" s="721"/>
      <c r="CY422" s="721"/>
      <c r="CZ422" s="721"/>
      <c r="DA422" s="721"/>
      <c r="DB422" s="721"/>
      <c r="DC422" s="721"/>
      <c r="DD422" s="721"/>
      <c r="DE422" s="721"/>
      <c r="DF422" s="721"/>
      <c r="DG422" s="721"/>
      <c r="DH422" s="721"/>
      <c r="DI422" s="721"/>
      <c r="DJ422" s="721"/>
      <c r="DK422" s="721"/>
      <c r="DL422" s="721"/>
      <c r="DM422" s="721"/>
      <c r="DN422" s="721"/>
      <c r="DO422" s="721"/>
      <c r="DP422" s="721"/>
      <c r="DQ422" s="721"/>
      <c r="DR422" s="721"/>
      <c r="DS422" s="721"/>
      <c r="DT422" s="721"/>
      <c r="DU422" s="721"/>
      <c r="DV422" s="721"/>
      <c r="DW422" s="721"/>
      <c r="DX422" s="721"/>
      <c r="DY422" s="721"/>
      <c r="DZ422" s="721"/>
      <c r="EA422" s="721"/>
      <c r="EB422" s="721"/>
      <c r="EC422" s="721"/>
      <c r="ED422" s="721"/>
      <c r="EE422" s="721"/>
      <c r="EF422" s="721"/>
      <c r="EG422" s="721"/>
      <c r="EH422" s="721"/>
      <c r="EI422" s="721"/>
      <c r="EJ422" s="721"/>
      <c r="EK422" s="721"/>
      <c r="EL422" s="721"/>
      <c r="EM422" s="721"/>
      <c r="EN422" s="721"/>
      <c r="EO422" s="721"/>
    </row>
    <row r="423" spans="83:145" ht="17.25" customHeight="1">
      <c r="CE423" s="721"/>
      <c r="CF423" s="721"/>
      <c r="CG423" s="721"/>
      <c r="CH423" s="721"/>
      <c r="CI423" s="721"/>
      <c r="CJ423" s="721"/>
      <c r="CK423" s="721"/>
      <c r="CL423" s="721"/>
      <c r="CM423" s="721"/>
      <c r="CN423" s="721"/>
      <c r="CO423" s="721"/>
      <c r="CP423" s="721"/>
      <c r="CQ423" s="721"/>
      <c r="CR423" s="721"/>
      <c r="CS423" s="721"/>
      <c r="CT423" s="721"/>
      <c r="CU423" s="721"/>
      <c r="CV423" s="721"/>
      <c r="CW423" s="721"/>
      <c r="CX423" s="721"/>
      <c r="CY423" s="721"/>
      <c r="CZ423" s="721"/>
      <c r="DA423" s="721"/>
      <c r="DB423" s="721"/>
      <c r="DC423" s="721"/>
      <c r="DD423" s="721"/>
      <c r="DE423" s="721"/>
      <c r="DF423" s="721"/>
      <c r="DG423" s="721"/>
      <c r="DH423" s="721"/>
      <c r="DI423" s="721"/>
      <c r="DJ423" s="721"/>
      <c r="DK423" s="721"/>
      <c r="DL423" s="721"/>
      <c r="DM423" s="721"/>
      <c r="DN423" s="721"/>
      <c r="DO423" s="721"/>
      <c r="DP423" s="721"/>
      <c r="DQ423" s="721"/>
      <c r="DR423" s="721"/>
      <c r="DS423" s="721"/>
      <c r="DT423" s="721"/>
      <c r="DU423" s="721"/>
      <c r="DV423" s="721"/>
      <c r="DW423" s="721"/>
      <c r="DX423" s="721"/>
      <c r="DY423" s="721"/>
      <c r="DZ423" s="721"/>
      <c r="EA423" s="721"/>
      <c r="EB423" s="721"/>
      <c r="EC423" s="721"/>
      <c r="ED423" s="721"/>
      <c r="EE423" s="721"/>
      <c r="EF423" s="721"/>
      <c r="EG423" s="721"/>
      <c r="EH423" s="721"/>
      <c r="EI423" s="721"/>
      <c r="EJ423" s="721"/>
      <c r="EK423" s="721"/>
      <c r="EL423" s="721"/>
      <c r="EM423" s="721"/>
      <c r="EN423" s="721"/>
      <c r="EO423" s="721"/>
    </row>
    <row r="424" spans="83:145" ht="17.25" customHeight="1">
      <c r="CE424" s="721"/>
      <c r="CF424" s="721"/>
      <c r="CG424" s="721"/>
      <c r="CH424" s="721"/>
      <c r="CI424" s="721"/>
      <c r="CJ424" s="721"/>
      <c r="CK424" s="721"/>
      <c r="CL424" s="721"/>
      <c r="CM424" s="721"/>
      <c r="CN424" s="721"/>
      <c r="CO424" s="721"/>
      <c r="CP424" s="721"/>
      <c r="CQ424" s="721"/>
      <c r="CR424" s="721"/>
      <c r="CS424" s="721"/>
      <c r="CT424" s="721"/>
      <c r="CU424" s="721"/>
      <c r="CV424" s="721"/>
      <c r="CW424" s="721"/>
      <c r="CX424" s="721"/>
      <c r="CY424" s="721"/>
      <c r="CZ424" s="721"/>
      <c r="DA424" s="721"/>
      <c r="DB424" s="721"/>
      <c r="DC424" s="721"/>
      <c r="DD424" s="721"/>
      <c r="DE424" s="721"/>
      <c r="DF424" s="721"/>
      <c r="DG424" s="721"/>
      <c r="DH424" s="721"/>
      <c r="DI424" s="721"/>
      <c r="DJ424" s="721"/>
      <c r="DK424" s="721"/>
      <c r="DL424" s="721"/>
      <c r="DM424" s="721"/>
      <c r="DN424" s="721"/>
      <c r="DO424" s="721"/>
      <c r="DP424" s="721"/>
      <c r="DQ424" s="721"/>
      <c r="DR424" s="721"/>
      <c r="DS424" s="721"/>
      <c r="DT424" s="721"/>
      <c r="DU424" s="721"/>
      <c r="DV424" s="721"/>
      <c r="DW424" s="721"/>
      <c r="DX424" s="721"/>
      <c r="DY424" s="721"/>
      <c r="DZ424" s="721"/>
      <c r="EA424" s="721"/>
      <c r="EB424" s="721"/>
      <c r="EC424" s="721"/>
      <c r="ED424" s="721"/>
      <c r="EE424" s="721"/>
      <c r="EF424" s="721"/>
      <c r="EG424" s="721"/>
      <c r="EH424" s="721"/>
      <c r="EI424" s="721"/>
      <c r="EJ424" s="721"/>
      <c r="EK424" s="721"/>
      <c r="EL424" s="721"/>
      <c r="EM424" s="721"/>
      <c r="EN424" s="721"/>
      <c r="EO424" s="721"/>
    </row>
    <row r="425" spans="83:145" ht="17.25" customHeight="1">
      <c r="CE425" s="721"/>
      <c r="CF425" s="721"/>
      <c r="CG425" s="721"/>
      <c r="CH425" s="721"/>
      <c r="CI425" s="721"/>
      <c r="CJ425" s="721"/>
      <c r="CK425" s="721"/>
      <c r="CL425" s="721"/>
      <c r="CM425" s="721"/>
      <c r="CN425" s="721"/>
      <c r="CO425" s="721"/>
      <c r="CP425" s="721"/>
      <c r="CQ425" s="721"/>
      <c r="CR425" s="721"/>
      <c r="CS425" s="721"/>
      <c r="CT425" s="721"/>
      <c r="CU425" s="721"/>
      <c r="CV425" s="721"/>
      <c r="CW425" s="721"/>
      <c r="CX425" s="721"/>
      <c r="CY425" s="721"/>
      <c r="CZ425" s="721"/>
      <c r="DA425" s="721"/>
      <c r="DB425" s="721"/>
      <c r="DC425" s="721"/>
      <c r="DD425" s="721"/>
      <c r="DE425" s="721"/>
      <c r="DF425" s="721"/>
      <c r="DG425" s="721"/>
      <c r="DH425" s="721"/>
      <c r="DI425" s="721"/>
      <c r="DJ425" s="721"/>
      <c r="DK425" s="721"/>
      <c r="DL425" s="721"/>
      <c r="DM425" s="721"/>
      <c r="DN425" s="721"/>
      <c r="DO425" s="721"/>
      <c r="DP425" s="721"/>
      <c r="DQ425" s="721"/>
      <c r="DR425" s="721"/>
      <c r="DS425" s="721"/>
      <c r="DT425" s="721"/>
      <c r="DU425" s="721"/>
      <c r="DV425" s="721"/>
      <c r="DW425" s="721"/>
      <c r="DX425" s="721"/>
      <c r="DY425" s="721"/>
      <c r="DZ425" s="721"/>
      <c r="EA425" s="721"/>
      <c r="EB425" s="721"/>
      <c r="EC425" s="721"/>
      <c r="ED425" s="721"/>
      <c r="EE425" s="721"/>
      <c r="EF425" s="721"/>
      <c r="EG425" s="721"/>
      <c r="EH425" s="721"/>
      <c r="EI425" s="721"/>
      <c r="EJ425" s="721"/>
      <c r="EK425" s="721"/>
      <c r="EL425" s="721"/>
      <c r="EM425" s="721"/>
      <c r="EN425" s="721"/>
      <c r="EO425" s="721"/>
    </row>
    <row r="426" spans="83:145" ht="17.25" customHeight="1">
      <c r="CE426" s="721"/>
      <c r="CF426" s="721"/>
      <c r="CG426" s="721"/>
      <c r="CH426" s="721"/>
      <c r="CI426" s="721"/>
      <c r="CJ426" s="721"/>
      <c r="CK426" s="721"/>
      <c r="CL426" s="721"/>
      <c r="CM426" s="721"/>
      <c r="CN426" s="721"/>
      <c r="CO426" s="721"/>
      <c r="CP426" s="721"/>
      <c r="CQ426" s="721"/>
      <c r="CR426" s="721"/>
      <c r="CS426" s="721"/>
      <c r="CT426" s="721"/>
      <c r="CU426" s="721"/>
      <c r="CV426" s="721"/>
      <c r="CW426" s="721"/>
      <c r="CX426" s="721"/>
      <c r="CY426" s="721"/>
      <c r="CZ426" s="721"/>
      <c r="DA426" s="721"/>
      <c r="DB426" s="721"/>
      <c r="DC426" s="721"/>
      <c r="DD426" s="721"/>
      <c r="DE426" s="721"/>
      <c r="DF426" s="721"/>
      <c r="DG426" s="721"/>
      <c r="DH426" s="721"/>
      <c r="DI426" s="721"/>
      <c r="DJ426" s="721"/>
      <c r="DK426" s="721"/>
      <c r="DL426" s="721"/>
      <c r="DM426" s="721"/>
      <c r="DN426" s="721"/>
      <c r="DO426" s="721"/>
      <c r="DP426" s="721"/>
      <c r="DQ426" s="721"/>
      <c r="DR426" s="721"/>
      <c r="DS426" s="721"/>
      <c r="DT426" s="721"/>
      <c r="DU426" s="721"/>
      <c r="DV426" s="721"/>
      <c r="DW426" s="721"/>
      <c r="DX426" s="721"/>
      <c r="DY426" s="721"/>
      <c r="DZ426" s="721"/>
      <c r="EA426" s="721"/>
      <c r="EB426" s="721"/>
      <c r="EC426" s="721"/>
      <c r="ED426" s="721"/>
      <c r="EE426" s="721"/>
      <c r="EF426" s="721"/>
      <c r="EG426" s="721"/>
      <c r="EH426" s="721"/>
      <c r="EI426" s="721"/>
      <c r="EJ426" s="721"/>
      <c r="EK426" s="721"/>
      <c r="EL426" s="721"/>
      <c r="EM426" s="721"/>
      <c r="EN426" s="721"/>
      <c r="EO426" s="721"/>
    </row>
    <row r="427" spans="83:145" ht="17.25" customHeight="1">
      <c r="CE427" s="721"/>
      <c r="CF427" s="721"/>
      <c r="CG427" s="721"/>
      <c r="CH427" s="721"/>
      <c r="CI427" s="721"/>
      <c r="CJ427" s="721"/>
      <c r="CK427" s="721"/>
      <c r="CL427" s="721"/>
      <c r="CM427" s="721"/>
      <c r="CN427" s="721"/>
      <c r="CO427" s="721"/>
      <c r="CP427" s="721"/>
      <c r="CQ427" s="721"/>
      <c r="CR427" s="721"/>
      <c r="CS427" s="721"/>
      <c r="CT427" s="721"/>
      <c r="CU427" s="721"/>
      <c r="CV427" s="721"/>
      <c r="CW427" s="721"/>
      <c r="CX427" s="721"/>
      <c r="CY427" s="721"/>
      <c r="CZ427" s="721"/>
      <c r="DA427" s="721"/>
      <c r="DB427" s="721"/>
      <c r="DC427" s="721"/>
      <c r="DD427" s="721"/>
      <c r="DE427" s="721"/>
      <c r="DF427" s="721"/>
      <c r="DG427" s="721"/>
      <c r="DH427" s="721"/>
      <c r="DI427" s="721"/>
      <c r="DJ427" s="721"/>
      <c r="DK427" s="721"/>
      <c r="DL427" s="721"/>
      <c r="DM427" s="721"/>
      <c r="DN427" s="721"/>
      <c r="DO427" s="721"/>
      <c r="DP427" s="721"/>
      <c r="DQ427" s="721"/>
      <c r="DR427" s="721"/>
      <c r="DS427" s="721"/>
      <c r="DT427" s="721"/>
      <c r="DU427" s="721"/>
      <c r="DV427" s="721"/>
      <c r="DW427" s="721"/>
      <c r="DX427" s="721"/>
      <c r="DY427" s="721"/>
      <c r="DZ427" s="721"/>
      <c r="EA427" s="721"/>
      <c r="EB427" s="721"/>
      <c r="EC427" s="721"/>
      <c r="ED427" s="721"/>
      <c r="EE427" s="721"/>
      <c r="EF427" s="721"/>
      <c r="EG427" s="721"/>
      <c r="EH427" s="721"/>
      <c r="EI427" s="721"/>
      <c r="EJ427" s="721"/>
      <c r="EK427" s="721"/>
      <c r="EL427" s="721"/>
      <c r="EM427" s="721"/>
      <c r="EN427" s="721"/>
      <c r="EO427" s="721"/>
    </row>
    <row r="428" spans="83:145" ht="17.25" customHeight="1">
      <c r="CE428" s="721"/>
      <c r="CF428" s="721"/>
      <c r="CG428" s="721"/>
      <c r="CH428" s="721"/>
      <c r="CI428" s="721"/>
      <c r="CJ428" s="721"/>
      <c r="CK428" s="721"/>
      <c r="CL428" s="721"/>
      <c r="CM428" s="721"/>
      <c r="CN428" s="721"/>
      <c r="CO428" s="721"/>
      <c r="CP428" s="721"/>
      <c r="CQ428" s="721"/>
      <c r="CR428" s="721"/>
      <c r="CS428" s="721"/>
      <c r="CT428" s="721"/>
      <c r="CU428" s="721"/>
      <c r="CV428" s="721"/>
      <c r="CW428" s="721"/>
      <c r="CX428" s="721"/>
      <c r="CY428" s="721"/>
      <c r="CZ428" s="721"/>
      <c r="DA428" s="721"/>
      <c r="DB428" s="721"/>
      <c r="DC428" s="721"/>
      <c r="DD428" s="721"/>
      <c r="DE428" s="721"/>
      <c r="DF428" s="721"/>
      <c r="DG428" s="721"/>
      <c r="DH428" s="721"/>
      <c r="DI428" s="721"/>
      <c r="DJ428" s="721"/>
      <c r="DK428" s="721"/>
      <c r="DL428" s="721"/>
      <c r="DM428" s="721"/>
      <c r="DN428" s="721"/>
      <c r="DO428" s="721"/>
      <c r="DP428" s="721"/>
      <c r="DQ428" s="721"/>
      <c r="DR428" s="721"/>
      <c r="DS428" s="721"/>
      <c r="DT428" s="721"/>
      <c r="DU428" s="721"/>
      <c r="DV428" s="721"/>
      <c r="DW428" s="721"/>
      <c r="DX428" s="721"/>
      <c r="DY428" s="721"/>
      <c r="DZ428" s="721"/>
      <c r="EA428" s="721"/>
      <c r="EB428" s="721"/>
      <c r="EC428" s="721"/>
      <c r="ED428" s="721"/>
      <c r="EE428" s="721"/>
      <c r="EF428" s="721"/>
      <c r="EG428" s="721"/>
      <c r="EH428" s="721"/>
      <c r="EI428" s="721"/>
      <c r="EJ428" s="721"/>
      <c r="EK428" s="721"/>
      <c r="EL428" s="721"/>
      <c r="EM428" s="721"/>
      <c r="EN428" s="721"/>
      <c r="EO428" s="721"/>
    </row>
    <row r="429" spans="83:145" ht="17.25" customHeight="1">
      <c r="CE429" s="721"/>
      <c r="CF429" s="721"/>
      <c r="CG429" s="721"/>
      <c r="CH429" s="721"/>
      <c r="CI429" s="721"/>
      <c r="CJ429" s="721"/>
      <c r="CK429" s="721"/>
      <c r="CL429" s="721"/>
      <c r="CM429" s="721"/>
      <c r="CN429" s="721"/>
      <c r="CO429" s="721"/>
      <c r="CP429" s="721"/>
      <c r="CQ429" s="721"/>
      <c r="CR429" s="721"/>
      <c r="CS429" s="721"/>
      <c r="CT429" s="721"/>
      <c r="CU429" s="721"/>
      <c r="CV429" s="721"/>
      <c r="CW429" s="721"/>
      <c r="CX429" s="721"/>
      <c r="CY429" s="721"/>
      <c r="CZ429" s="721"/>
      <c r="DA429" s="721"/>
      <c r="DB429" s="721"/>
      <c r="DC429" s="721"/>
      <c r="DD429" s="721"/>
      <c r="DE429" s="721"/>
      <c r="DF429" s="721"/>
      <c r="DG429" s="721"/>
      <c r="DH429" s="721"/>
      <c r="DI429" s="721"/>
      <c r="DJ429" s="721"/>
      <c r="DK429" s="721"/>
      <c r="DL429" s="721"/>
      <c r="DM429" s="721"/>
      <c r="DN429" s="721"/>
      <c r="DO429" s="721"/>
      <c r="DP429" s="721"/>
      <c r="DQ429" s="721"/>
      <c r="DR429" s="721"/>
      <c r="DS429" s="721"/>
      <c r="DT429" s="721"/>
      <c r="DU429" s="721"/>
      <c r="DV429" s="721"/>
      <c r="DW429" s="721"/>
      <c r="DX429" s="721"/>
      <c r="DY429" s="721"/>
      <c r="DZ429" s="721"/>
      <c r="EA429" s="721"/>
      <c r="EB429" s="721"/>
      <c r="EC429" s="721"/>
      <c r="ED429" s="721"/>
      <c r="EE429" s="721"/>
      <c r="EF429" s="721"/>
      <c r="EG429" s="721"/>
      <c r="EH429" s="721"/>
      <c r="EI429" s="721"/>
      <c r="EJ429" s="721"/>
      <c r="EK429" s="721"/>
      <c r="EL429" s="721"/>
      <c r="EM429" s="721"/>
      <c r="EN429" s="721"/>
      <c r="EO429" s="721"/>
    </row>
    <row r="430" spans="83:145" ht="17.25" customHeight="1">
      <c r="CE430" s="721"/>
      <c r="CF430" s="721"/>
      <c r="CG430" s="721"/>
      <c r="CH430" s="721"/>
      <c r="CI430" s="721"/>
      <c r="CJ430" s="721"/>
      <c r="CK430" s="721"/>
      <c r="CL430" s="721"/>
      <c r="CM430" s="721"/>
      <c r="CN430" s="721"/>
      <c r="CO430" s="721"/>
      <c r="CP430" s="721"/>
      <c r="CQ430" s="721"/>
      <c r="CR430" s="721"/>
      <c r="CS430" s="721"/>
      <c r="CT430" s="721"/>
      <c r="CU430" s="721"/>
      <c r="CV430" s="721"/>
      <c r="CW430" s="721"/>
      <c r="CX430" s="721"/>
      <c r="CY430" s="721"/>
      <c r="CZ430" s="721"/>
      <c r="DA430" s="721"/>
      <c r="DB430" s="721"/>
      <c r="DC430" s="721"/>
      <c r="DD430" s="721"/>
      <c r="DE430" s="721"/>
      <c r="DF430" s="721"/>
      <c r="DG430" s="721"/>
      <c r="DH430" s="721"/>
      <c r="DI430" s="721"/>
      <c r="DJ430" s="721"/>
      <c r="DK430" s="721"/>
      <c r="DL430" s="721"/>
      <c r="DM430" s="721"/>
      <c r="DN430" s="721"/>
      <c r="DO430" s="721"/>
      <c r="DP430" s="721"/>
      <c r="DQ430" s="721"/>
      <c r="DR430" s="721"/>
      <c r="DS430" s="721"/>
      <c r="DT430" s="721"/>
      <c r="DU430" s="721"/>
      <c r="DV430" s="721"/>
      <c r="DW430" s="721"/>
      <c r="DX430" s="721"/>
      <c r="DY430" s="721"/>
      <c r="DZ430" s="721"/>
      <c r="EA430" s="721"/>
      <c r="EB430" s="721"/>
      <c r="EC430" s="721"/>
      <c r="ED430" s="721"/>
      <c r="EE430" s="721"/>
      <c r="EF430" s="721"/>
      <c r="EG430" s="721"/>
      <c r="EH430" s="721"/>
      <c r="EI430" s="721"/>
      <c r="EJ430" s="721"/>
      <c r="EK430" s="721"/>
      <c r="EL430" s="721"/>
      <c r="EM430" s="721"/>
      <c r="EN430" s="721"/>
      <c r="EO430" s="721"/>
    </row>
    <row r="431" spans="83:145" ht="17.25" customHeight="1">
      <c r="CE431" s="721"/>
      <c r="CF431" s="721"/>
      <c r="CG431" s="721"/>
      <c r="CH431" s="721"/>
      <c r="CI431" s="721"/>
      <c r="CJ431" s="721"/>
      <c r="CK431" s="721"/>
      <c r="CL431" s="721"/>
      <c r="CM431" s="721"/>
      <c r="CN431" s="721"/>
      <c r="CO431" s="721"/>
      <c r="CP431" s="721"/>
      <c r="CQ431" s="721"/>
      <c r="CR431" s="721"/>
      <c r="CS431" s="721"/>
      <c r="CT431" s="721"/>
      <c r="CU431" s="721"/>
      <c r="CV431" s="721"/>
      <c r="CW431" s="721"/>
      <c r="CX431" s="721"/>
      <c r="CY431" s="721"/>
      <c r="CZ431" s="721"/>
      <c r="DA431" s="721"/>
      <c r="DB431" s="721"/>
      <c r="DC431" s="721"/>
      <c r="DD431" s="721"/>
      <c r="DE431" s="721"/>
      <c r="DF431" s="721"/>
      <c r="DG431" s="721"/>
      <c r="DH431" s="721"/>
      <c r="DI431" s="721"/>
      <c r="DJ431" s="721"/>
      <c r="DK431" s="721"/>
      <c r="DL431" s="721"/>
      <c r="DM431" s="721"/>
      <c r="DN431" s="721"/>
      <c r="DO431" s="721"/>
      <c r="DP431" s="721"/>
      <c r="DQ431" s="721"/>
      <c r="DR431" s="721"/>
      <c r="DS431" s="721"/>
      <c r="DT431" s="721"/>
      <c r="DU431" s="721"/>
      <c r="DV431" s="721"/>
      <c r="DW431" s="721"/>
      <c r="DX431" s="721"/>
      <c r="DY431" s="721"/>
      <c r="DZ431" s="721"/>
      <c r="EA431" s="721"/>
      <c r="EB431" s="721"/>
      <c r="EC431" s="721"/>
      <c r="ED431" s="721"/>
      <c r="EE431" s="721"/>
      <c r="EF431" s="721"/>
      <c r="EG431" s="721"/>
      <c r="EH431" s="721"/>
      <c r="EI431" s="721"/>
      <c r="EJ431" s="721"/>
      <c r="EK431" s="721"/>
      <c r="EL431" s="721"/>
      <c r="EM431" s="721"/>
      <c r="EN431" s="721"/>
      <c r="EO431" s="721"/>
    </row>
    <row r="432" spans="83:145" ht="17.25" customHeight="1">
      <c r="CE432" s="721"/>
      <c r="CF432" s="721"/>
      <c r="CG432" s="721"/>
      <c r="CH432" s="721"/>
      <c r="CI432" s="721"/>
      <c r="CJ432" s="721"/>
      <c r="CK432" s="721"/>
      <c r="CL432" s="721"/>
      <c r="CM432" s="721"/>
      <c r="CN432" s="721"/>
      <c r="CO432" s="721"/>
      <c r="CP432" s="721"/>
      <c r="CQ432" s="721"/>
      <c r="CR432" s="721"/>
      <c r="CS432" s="721"/>
      <c r="CT432" s="721"/>
      <c r="CU432" s="721"/>
      <c r="CV432" s="721"/>
      <c r="CW432" s="721"/>
      <c r="CX432" s="721"/>
      <c r="CY432" s="721"/>
      <c r="CZ432" s="721"/>
      <c r="DA432" s="721"/>
      <c r="DB432" s="721"/>
      <c r="DC432" s="721"/>
      <c r="DD432" s="721"/>
      <c r="DE432" s="721"/>
      <c r="DF432" s="721"/>
      <c r="DG432" s="721"/>
      <c r="DH432" s="721"/>
      <c r="DI432" s="721"/>
      <c r="DJ432" s="721"/>
      <c r="DK432" s="721"/>
      <c r="DL432" s="721"/>
      <c r="DM432" s="721"/>
      <c r="DN432" s="721"/>
      <c r="DO432" s="721"/>
      <c r="DP432" s="721"/>
      <c r="DQ432" s="721"/>
      <c r="DR432" s="721"/>
      <c r="DS432" s="721"/>
      <c r="DT432" s="721"/>
      <c r="DU432" s="721"/>
      <c r="DV432" s="721"/>
      <c r="DW432" s="721"/>
      <c r="DX432" s="721"/>
      <c r="DY432" s="721"/>
      <c r="DZ432" s="721"/>
      <c r="EA432" s="721"/>
      <c r="EB432" s="721"/>
      <c r="EC432" s="721"/>
      <c r="ED432" s="721"/>
      <c r="EE432" s="721"/>
      <c r="EF432" s="721"/>
      <c r="EG432" s="721"/>
      <c r="EH432" s="721"/>
      <c r="EI432" s="721"/>
      <c r="EJ432" s="721"/>
      <c r="EK432" s="721"/>
      <c r="EL432" s="721"/>
      <c r="EM432" s="721"/>
      <c r="EN432" s="721"/>
      <c r="EO432" s="721"/>
    </row>
    <row r="433" spans="83:145" ht="17.25" customHeight="1">
      <c r="CE433" s="721"/>
      <c r="CF433" s="721"/>
      <c r="CG433" s="721"/>
      <c r="CH433" s="721"/>
      <c r="CI433" s="721"/>
      <c r="CJ433" s="721"/>
      <c r="CK433" s="721"/>
      <c r="CL433" s="721"/>
      <c r="CM433" s="721"/>
      <c r="CN433" s="721"/>
      <c r="CO433" s="721"/>
      <c r="CP433" s="721"/>
      <c r="CQ433" s="721"/>
      <c r="CR433" s="721"/>
      <c r="CS433" s="721"/>
      <c r="CT433" s="721"/>
      <c r="CU433" s="721"/>
      <c r="CV433" s="721"/>
      <c r="CW433" s="721"/>
      <c r="CX433" s="721"/>
      <c r="CY433" s="721"/>
      <c r="CZ433" s="721"/>
      <c r="DA433" s="721"/>
      <c r="DB433" s="721"/>
      <c r="DC433" s="721"/>
      <c r="DD433" s="721"/>
      <c r="DE433" s="721"/>
      <c r="DF433" s="721"/>
      <c r="DG433" s="721"/>
      <c r="DH433" s="721"/>
      <c r="DI433" s="721"/>
      <c r="DJ433" s="721"/>
      <c r="DK433" s="721"/>
      <c r="DL433" s="721"/>
      <c r="DM433" s="721"/>
      <c r="DN433" s="721"/>
      <c r="DO433" s="721"/>
      <c r="DP433" s="721"/>
      <c r="DQ433" s="721"/>
      <c r="DR433" s="721"/>
      <c r="DS433" s="721"/>
      <c r="DT433" s="721"/>
      <c r="DU433" s="721"/>
      <c r="DV433" s="721"/>
      <c r="DW433" s="721"/>
      <c r="DX433" s="721"/>
      <c r="DY433" s="721"/>
      <c r="DZ433" s="721"/>
      <c r="EA433" s="721"/>
      <c r="EB433" s="721"/>
      <c r="EC433" s="721"/>
      <c r="ED433" s="721"/>
      <c r="EE433" s="721"/>
      <c r="EF433" s="721"/>
      <c r="EG433" s="721"/>
      <c r="EH433" s="721"/>
      <c r="EI433" s="721"/>
      <c r="EJ433" s="721"/>
      <c r="EK433" s="721"/>
      <c r="EL433" s="721"/>
      <c r="EM433" s="721"/>
      <c r="EN433" s="721"/>
      <c r="EO433" s="721"/>
    </row>
    <row r="434" spans="83:145" ht="17.25" customHeight="1">
      <c r="CE434" s="721"/>
      <c r="CF434" s="721"/>
      <c r="CG434" s="721"/>
      <c r="CH434" s="721"/>
      <c r="CI434" s="721"/>
      <c r="CJ434" s="721"/>
      <c r="CK434" s="721"/>
      <c r="CL434" s="721"/>
      <c r="CM434" s="721"/>
      <c r="CN434" s="721"/>
      <c r="CO434" s="721"/>
      <c r="CP434" s="721"/>
      <c r="CQ434" s="721"/>
      <c r="CR434" s="721"/>
      <c r="CS434" s="721"/>
      <c r="CT434" s="721"/>
      <c r="CU434" s="721"/>
      <c r="CV434" s="721"/>
      <c r="CW434" s="721"/>
      <c r="CX434" s="721"/>
      <c r="CY434" s="721"/>
      <c r="CZ434" s="721"/>
      <c r="DA434" s="721"/>
      <c r="DB434" s="721"/>
      <c r="DC434" s="721"/>
      <c r="DD434" s="721"/>
      <c r="DE434" s="721"/>
      <c r="DF434" s="721"/>
      <c r="DG434" s="721"/>
      <c r="DH434" s="721"/>
      <c r="DI434" s="721"/>
      <c r="DJ434" s="721"/>
      <c r="DK434" s="721"/>
      <c r="DL434" s="721"/>
      <c r="DM434" s="721"/>
      <c r="DN434" s="721"/>
      <c r="DO434" s="721"/>
      <c r="DP434" s="721"/>
      <c r="DQ434" s="721"/>
      <c r="DR434" s="721"/>
      <c r="DS434" s="721"/>
      <c r="DT434" s="721"/>
      <c r="DU434" s="721"/>
      <c r="DV434" s="721"/>
      <c r="DW434" s="721"/>
      <c r="DX434" s="721"/>
      <c r="DY434" s="721"/>
      <c r="DZ434" s="721"/>
      <c r="EA434" s="721"/>
      <c r="EB434" s="721"/>
      <c r="EC434" s="721"/>
      <c r="ED434" s="721"/>
      <c r="EE434" s="721"/>
      <c r="EF434" s="721"/>
      <c r="EG434" s="721"/>
      <c r="EH434" s="721"/>
      <c r="EI434" s="721"/>
      <c r="EJ434" s="721"/>
      <c r="EK434" s="721"/>
      <c r="EL434" s="721"/>
      <c r="EM434" s="721"/>
      <c r="EN434" s="721"/>
      <c r="EO434" s="721"/>
    </row>
    <row r="435" spans="83:145" ht="17.25" customHeight="1">
      <c r="CE435" s="721"/>
      <c r="CF435" s="721"/>
      <c r="CG435" s="721"/>
      <c r="CH435" s="721"/>
      <c r="CI435" s="721"/>
      <c r="CJ435" s="721"/>
      <c r="CK435" s="721"/>
      <c r="CL435" s="721"/>
      <c r="CM435" s="721"/>
      <c r="CN435" s="721"/>
      <c r="CO435" s="721"/>
      <c r="CP435" s="721"/>
      <c r="CQ435" s="721"/>
      <c r="CR435" s="721"/>
      <c r="CS435" s="721"/>
      <c r="CT435" s="721"/>
      <c r="CU435" s="721"/>
      <c r="CV435" s="721"/>
      <c r="CW435" s="721"/>
      <c r="CX435" s="721"/>
      <c r="CY435" s="721"/>
      <c r="CZ435" s="721"/>
      <c r="DA435" s="721"/>
      <c r="DB435" s="721"/>
      <c r="DC435" s="721"/>
      <c r="DD435" s="721"/>
      <c r="DE435" s="721"/>
      <c r="DF435" s="721"/>
      <c r="DG435" s="721"/>
      <c r="DH435" s="721"/>
      <c r="DI435" s="721"/>
      <c r="DJ435" s="721"/>
      <c r="DK435" s="721"/>
      <c r="DL435" s="721"/>
      <c r="DM435" s="721"/>
      <c r="DN435" s="721"/>
      <c r="DO435" s="721"/>
      <c r="DP435" s="721"/>
      <c r="DQ435" s="721"/>
      <c r="DR435" s="721"/>
      <c r="DS435" s="721"/>
      <c r="DT435" s="721"/>
      <c r="DU435" s="721"/>
      <c r="DV435" s="721"/>
      <c r="DW435" s="721"/>
      <c r="DX435" s="721"/>
      <c r="DY435" s="721"/>
      <c r="DZ435" s="721"/>
      <c r="EA435" s="721"/>
      <c r="EB435" s="721"/>
      <c r="EC435" s="721"/>
      <c r="ED435" s="721"/>
      <c r="EE435" s="721"/>
      <c r="EF435" s="721"/>
      <c r="EG435" s="721"/>
      <c r="EH435" s="721"/>
      <c r="EI435" s="721"/>
      <c r="EJ435" s="721"/>
      <c r="EK435" s="721"/>
      <c r="EL435" s="721"/>
      <c r="EM435" s="721"/>
      <c r="EN435" s="721"/>
      <c r="EO435" s="721"/>
    </row>
    <row r="436" spans="83:145" ht="17.25" customHeight="1">
      <c r="CE436" s="721"/>
      <c r="CF436" s="721"/>
      <c r="CG436" s="721"/>
      <c r="CH436" s="721"/>
      <c r="CI436" s="721"/>
      <c r="CJ436" s="721"/>
      <c r="CK436" s="721"/>
      <c r="CL436" s="721"/>
      <c r="CM436" s="721"/>
      <c r="CN436" s="721"/>
      <c r="CO436" s="721"/>
      <c r="CP436" s="721"/>
      <c r="CQ436" s="721"/>
      <c r="CR436" s="721"/>
      <c r="CS436" s="721"/>
      <c r="CT436" s="721"/>
      <c r="CU436" s="721"/>
      <c r="CV436" s="721"/>
      <c r="CW436" s="721"/>
      <c r="CX436" s="721"/>
      <c r="CY436" s="721"/>
      <c r="CZ436" s="721"/>
      <c r="DA436" s="721"/>
      <c r="DB436" s="721"/>
      <c r="DC436" s="721"/>
      <c r="DD436" s="721"/>
      <c r="DE436" s="721"/>
      <c r="DF436" s="721"/>
      <c r="DG436" s="721"/>
      <c r="DH436" s="721"/>
      <c r="DI436" s="721"/>
      <c r="DJ436" s="721"/>
      <c r="DK436" s="721"/>
      <c r="DL436" s="721"/>
      <c r="DM436" s="721"/>
      <c r="DN436" s="721"/>
      <c r="DO436" s="721"/>
      <c r="DP436" s="721"/>
      <c r="DQ436" s="721"/>
      <c r="DR436" s="721"/>
      <c r="DS436" s="721"/>
      <c r="DT436" s="721"/>
      <c r="DU436" s="721"/>
      <c r="DV436" s="721"/>
      <c r="DW436" s="721"/>
      <c r="DX436" s="721"/>
      <c r="DY436" s="721"/>
      <c r="DZ436" s="721"/>
      <c r="EA436" s="721"/>
      <c r="EB436" s="721"/>
      <c r="EC436" s="721"/>
      <c r="ED436" s="721"/>
      <c r="EE436" s="721"/>
      <c r="EF436" s="721"/>
      <c r="EG436" s="721"/>
      <c r="EH436" s="721"/>
      <c r="EI436" s="721"/>
      <c r="EJ436" s="721"/>
      <c r="EK436" s="721"/>
      <c r="EL436" s="721"/>
      <c r="EM436" s="721"/>
      <c r="EN436" s="721"/>
      <c r="EO436" s="721"/>
    </row>
    <row r="437" spans="83:145" ht="17.25" customHeight="1">
      <c r="CE437" s="721"/>
      <c r="CF437" s="721"/>
      <c r="CG437" s="721"/>
      <c r="CH437" s="721"/>
      <c r="CI437" s="721"/>
      <c r="CJ437" s="721"/>
      <c r="CK437" s="721"/>
      <c r="CL437" s="721"/>
      <c r="CM437" s="721"/>
      <c r="CN437" s="721"/>
      <c r="CO437" s="721"/>
      <c r="CP437" s="721"/>
      <c r="CQ437" s="721"/>
      <c r="CR437" s="721"/>
      <c r="CS437" s="721"/>
      <c r="CT437" s="721"/>
      <c r="CU437" s="721"/>
      <c r="CV437" s="721"/>
      <c r="CW437" s="721"/>
      <c r="CX437" s="721"/>
      <c r="CY437" s="721"/>
      <c r="CZ437" s="721"/>
      <c r="DA437" s="721"/>
      <c r="DB437" s="721"/>
      <c r="DC437" s="721"/>
      <c r="DD437" s="721"/>
      <c r="DE437" s="721"/>
      <c r="DF437" s="721"/>
      <c r="DG437" s="721"/>
      <c r="DH437" s="721"/>
      <c r="DI437" s="721"/>
      <c r="DJ437" s="721"/>
      <c r="DK437" s="721"/>
      <c r="DL437" s="721"/>
      <c r="DM437" s="721"/>
      <c r="DN437" s="721"/>
      <c r="DO437" s="721"/>
      <c r="DP437" s="721"/>
      <c r="DQ437" s="721"/>
      <c r="DR437" s="721"/>
      <c r="DS437" s="721"/>
      <c r="DT437" s="721"/>
      <c r="DU437" s="721"/>
      <c r="DV437" s="721"/>
      <c r="DW437" s="721"/>
      <c r="DX437" s="721"/>
      <c r="DY437" s="721"/>
      <c r="DZ437" s="721"/>
      <c r="EA437" s="721"/>
      <c r="EB437" s="721"/>
      <c r="EC437" s="721"/>
      <c r="ED437" s="721"/>
      <c r="EE437" s="721"/>
      <c r="EF437" s="721"/>
      <c r="EG437" s="721"/>
      <c r="EH437" s="721"/>
      <c r="EI437" s="721"/>
      <c r="EJ437" s="721"/>
      <c r="EK437" s="721"/>
      <c r="EL437" s="721"/>
      <c r="EM437" s="721"/>
      <c r="EN437" s="721"/>
      <c r="EO437" s="721"/>
    </row>
    <row r="438" spans="83:145" ht="17.25" customHeight="1">
      <c r="CE438" s="721"/>
      <c r="CF438" s="721"/>
      <c r="CG438" s="721"/>
      <c r="CH438" s="721"/>
      <c r="CI438" s="721"/>
      <c r="CJ438" s="721"/>
      <c r="CK438" s="721"/>
      <c r="CL438" s="721"/>
      <c r="CM438" s="721"/>
      <c r="CN438" s="721"/>
      <c r="CO438" s="721"/>
      <c r="CP438" s="721"/>
      <c r="CQ438" s="721"/>
      <c r="CR438" s="721"/>
      <c r="CS438" s="721"/>
      <c r="CT438" s="721"/>
      <c r="CU438" s="721"/>
      <c r="CV438" s="721"/>
      <c r="CW438" s="721"/>
      <c r="CX438" s="721"/>
      <c r="CY438" s="721"/>
      <c r="CZ438" s="721"/>
      <c r="DA438" s="721"/>
      <c r="DB438" s="721"/>
      <c r="DC438" s="721"/>
      <c r="DD438" s="721"/>
      <c r="DE438" s="721"/>
      <c r="DF438" s="721"/>
      <c r="DG438" s="721"/>
      <c r="DH438" s="721"/>
      <c r="DI438" s="721"/>
      <c r="DJ438" s="721"/>
      <c r="DK438" s="721"/>
      <c r="DL438" s="721"/>
      <c r="DM438" s="721"/>
      <c r="DN438" s="721"/>
      <c r="DO438" s="721"/>
      <c r="DP438" s="721"/>
      <c r="DQ438" s="721"/>
      <c r="DR438" s="721"/>
      <c r="DS438" s="721"/>
      <c r="DT438" s="721"/>
      <c r="DU438" s="721"/>
      <c r="DV438" s="721"/>
      <c r="DW438" s="721"/>
      <c r="DX438" s="721"/>
      <c r="DY438" s="721"/>
      <c r="DZ438" s="721"/>
      <c r="EA438" s="721"/>
      <c r="EB438" s="721"/>
      <c r="EC438" s="721"/>
      <c r="ED438" s="721"/>
      <c r="EE438" s="721"/>
      <c r="EF438" s="721"/>
      <c r="EG438" s="721"/>
      <c r="EH438" s="721"/>
      <c r="EI438" s="721"/>
      <c r="EJ438" s="721"/>
      <c r="EK438" s="721"/>
      <c r="EL438" s="721"/>
      <c r="EM438" s="721"/>
      <c r="EN438" s="721"/>
      <c r="EO438" s="721"/>
    </row>
    <row r="439" spans="83:145" ht="17.25" customHeight="1">
      <c r="CE439" s="721"/>
      <c r="CF439" s="721"/>
      <c r="CG439" s="721"/>
      <c r="CH439" s="721"/>
      <c r="CI439" s="721"/>
      <c r="CJ439" s="721"/>
      <c r="CK439" s="721"/>
      <c r="CL439" s="721"/>
      <c r="CM439" s="721"/>
      <c r="CN439" s="721"/>
      <c r="CO439" s="721"/>
      <c r="CP439" s="721"/>
      <c r="CQ439" s="721"/>
      <c r="CR439" s="721"/>
      <c r="CS439" s="721"/>
      <c r="CT439" s="721"/>
      <c r="CU439" s="721"/>
      <c r="CV439" s="721"/>
      <c r="CW439" s="721"/>
      <c r="CX439" s="721"/>
      <c r="CY439" s="721"/>
      <c r="CZ439" s="721"/>
      <c r="DA439" s="721"/>
      <c r="DB439" s="721"/>
      <c r="DC439" s="721"/>
      <c r="DD439" s="721"/>
      <c r="DE439" s="721"/>
      <c r="DF439" s="721"/>
      <c r="DG439" s="721"/>
      <c r="DH439" s="721"/>
      <c r="DI439" s="721"/>
      <c r="DJ439" s="721"/>
      <c r="DK439" s="721"/>
      <c r="DL439" s="721"/>
      <c r="DM439" s="721"/>
      <c r="DN439" s="721"/>
      <c r="DO439" s="721"/>
      <c r="DP439" s="721"/>
      <c r="DQ439" s="721"/>
      <c r="DR439" s="721"/>
      <c r="DS439" s="721"/>
      <c r="DT439" s="721"/>
      <c r="DU439" s="721"/>
      <c r="DV439" s="721"/>
      <c r="DW439" s="721"/>
      <c r="DX439" s="721"/>
      <c r="DY439" s="721"/>
      <c r="DZ439" s="721"/>
      <c r="EA439" s="721"/>
      <c r="EB439" s="721"/>
      <c r="EC439" s="721"/>
      <c r="ED439" s="721"/>
      <c r="EE439" s="721"/>
      <c r="EF439" s="721"/>
      <c r="EG439" s="721"/>
      <c r="EH439" s="721"/>
      <c r="EI439" s="721"/>
      <c r="EJ439" s="721"/>
      <c r="EK439" s="721"/>
      <c r="EL439" s="721"/>
      <c r="EM439" s="721"/>
      <c r="EN439" s="721"/>
      <c r="EO439" s="721"/>
    </row>
    <row r="440" spans="83:145" ht="17.25" customHeight="1">
      <c r="CE440" s="721"/>
      <c r="CF440" s="721"/>
      <c r="CG440" s="721"/>
      <c r="CH440" s="721"/>
      <c r="CI440" s="721"/>
      <c r="CJ440" s="721"/>
      <c r="CK440" s="721"/>
      <c r="CL440" s="721"/>
      <c r="CM440" s="721"/>
      <c r="CN440" s="721"/>
      <c r="CO440" s="721"/>
      <c r="CP440" s="721"/>
      <c r="CQ440" s="721"/>
      <c r="CR440" s="721"/>
      <c r="CS440" s="721"/>
      <c r="CT440" s="721"/>
      <c r="CU440" s="721"/>
      <c r="CV440" s="721"/>
      <c r="CW440" s="721"/>
      <c r="CX440" s="721"/>
      <c r="CY440" s="721"/>
      <c r="CZ440" s="721"/>
      <c r="DA440" s="721"/>
      <c r="DB440" s="721"/>
      <c r="DC440" s="721"/>
      <c r="DD440" s="721"/>
      <c r="DE440" s="721"/>
      <c r="DF440" s="721"/>
      <c r="DG440" s="721"/>
      <c r="DH440" s="721"/>
      <c r="DI440" s="721"/>
      <c r="DJ440" s="721"/>
      <c r="DK440" s="721"/>
      <c r="DL440" s="721"/>
      <c r="DM440" s="721"/>
      <c r="DN440" s="721"/>
      <c r="DO440" s="721"/>
      <c r="DP440" s="721"/>
      <c r="DQ440" s="721"/>
      <c r="DR440" s="721"/>
      <c r="DS440" s="721"/>
      <c r="DT440" s="721"/>
      <c r="DU440" s="721"/>
      <c r="DV440" s="721"/>
      <c r="DW440" s="721"/>
      <c r="DX440" s="721"/>
      <c r="DY440" s="721"/>
      <c r="DZ440" s="721"/>
      <c r="EA440" s="721"/>
      <c r="EB440" s="721"/>
      <c r="EC440" s="721"/>
      <c r="ED440" s="721"/>
      <c r="EE440" s="721"/>
      <c r="EF440" s="721"/>
      <c r="EG440" s="721"/>
      <c r="EH440" s="721"/>
      <c r="EI440" s="721"/>
      <c r="EJ440" s="721"/>
      <c r="EK440" s="721"/>
      <c r="EL440" s="721"/>
      <c r="EM440" s="721"/>
      <c r="EN440" s="721"/>
      <c r="EO440" s="721"/>
    </row>
    <row r="441" spans="83:145" ht="17.25" customHeight="1">
      <c r="CE441" s="721"/>
      <c r="CF441" s="721"/>
      <c r="CG441" s="721"/>
      <c r="CH441" s="721"/>
      <c r="CI441" s="721"/>
      <c r="CJ441" s="721"/>
      <c r="CK441" s="721"/>
      <c r="CL441" s="721"/>
      <c r="CM441" s="721"/>
      <c r="CN441" s="721"/>
      <c r="CO441" s="721"/>
      <c r="CP441" s="721"/>
      <c r="CQ441" s="721"/>
      <c r="CR441" s="721"/>
      <c r="CS441" s="721"/>
      <c r="CT441" s="721"/>
      <c r="CU441" s="721"/>
      <c r="CV441" s="721"/>
      <c r="CW441" s="721"/>
      <c r="CX441" s="721"/>
      <c r="CY441" s="721"/>
      <c r="CZ441" s="721"/>
      <c r="DA441" s="721"/>
      <c r="DB441" s="721"/>
      <c r="DC441" s="721"/>
      <c r="DD441" s="721"/>
      <c r="DE441" s="721"/>
      <c r="DF441" s="721"/>
      <c r="DG441" s="721"/>
      <c r="DH441" s="721"/>
      <c r="DI441" s="721"/>
      <c r="DJ441" s="721"/>
      <c r="DK441" s="721"/>
      <c r="DL441" s="721"/>
      <c r="DM441" s="721"/>
      <c r="DN441" s="721"/>
      <c r="DO441" s="721"/>
      <c r="DP441" s="721"/>
      <c r="DQ441" s="721"/>
      <c r="DR441" s="721"/>
      <c r="DS441" s="721"/>
      <c r="DT441" s="721"/>
      <c r="DU441" s="721"/>
      <c r="DV441" s="721"/>
      <c r="DW441" s="721"/>
      <c r="DX441" s="721"/>
      <c r="DY441" s="721"/>
      <c r="DZ441" s="721"/>
      <c r="EA441" s="721"/>
      <c r="EB441" s="721"/>
      <c r="EC441" s="721"/>
      <c r="ED441" s="721"/>
      <c r="EE441" s="721"/>
      <c r="EF441" s="721"/>
      <c r="EG441" s="721"/>
      <c r="EH441" s="721"/>
      <c r="EI441" s="721"/>
      <c r="EJ441" s="721"/>
      <c r="EK441" s="721"/>
      <c r="EL441" s="721"/>
      <c r="EM441" s="721"/>
      <c r="EN441" s="721"/>
      <c r="EO441" s="721"/>
    </row>
    <row r="442" spans="83:145" ht="17.25" customHeight="1">
      <c r="CE442" s="721"/>
      <c r="CF442" s="721"/>
      <c r="CG442" s="721"/>
      <c r="CH442" s="721"/>
      <c r="CI442" s="721"/>
      <c r="CJ442" s="721"/>
      <c r="CK442" s="721"/>
      <c r="CL442" s="721"/>
      <c r="CM442" s="721"/>
      <c r="CN442" s="721"/>
      <c r="CO442" s="721"/>
      <c r="CP442" s="721"/>
      <c r="CQ442" s="721"/>
      <c r="CR442" s="721"/>
      <c r="CS442" s="721"/>
      <c r="CT442" s="721"/>
      <c r="CU442" s="721"/>
      <c r="CV442" s="721"/>
      <c r="CW442" s="721"/>
      <c r="CX442" s="721"/>
      <c r="CY442" s="721"/>
      <c r="CZ442" s="721"/>
      <c r="DA442" s="721"/>
      <c r="DB442" s="721"/>
      <c r="DC442" s="721"/>
      <c r="DD442" s="721"/>
      <c r="DE442" s="721"/>
      <c r="DF442" s="721"/>
      <c r="DG442" s="721"/>
      <c r="DH442" s="721"/>
      <c r="DI442" s="721"/>
      <c r="DJ442" s="721"/>
      <c r="DK442" s="721"/>
      <c r="DL442" s="721"/>
      <c r="DM442" s="721"/>
      <c r="DN442" s="721"/>
      <c r="DO442" s="721"/>
      <c r="DP442" s="721"/>
      <c r="DQ442" s="721"/>
      <c r="DR442" s="721"/>
      <c r="DS442" s="721"/>
      <c r="DT442" s="721"/>
      <c r="DU442" s="721"/>
      <c r="DV442" s="721"/>
      <c r="DW442" s="721"/>
      <c r="DX442" s="721"/>
      <c r="DY442" s="721"/>
      <c r="DZ442" s="721"/>
      <c r="EA442" s="721"/>
      <c r="EB442" s="721"/>
      <c r="EC442" s="721"/>
      <c r="ED442" s="721"/>
      <c r="EE442" s="721"/>
      <c r="EF442" s="721"/>
      <c r="EG442" s="721"/>
      <c r="EH442" s="721"/>
      <c r="EI442" s="721"/>
      <c r="EJ442" s="721"/>
      <c r="EK442" s="721"/>
      <c r="EL442" s="721"/>
      <c r="EM442" s="721"/>
      <c r="EN442" s="721"/>
      <c r="EO442" s="721"/>
    </row>
    <row r="443" spans="83:145" ht="17.25" customHeight="1">
      <c r="CE443" s="721"/>
      <c r="CF443" s="721"/>
      <c r="CG443" s="721"/>
      <c r="CH443" s="721"/>
      <c r="CI443" s="721"/>
      <c r="CJ443" s="721"/>
      <c r="CK443" s="721"/>
      <c r="CL443" s="721"/>
      <c r="CM443" s="721"/>
      <c r="CN443" s="721"/>
      <c r="CO443" s="721"/>
      <c r="CP443" s="721"/>
      <c r="CQ443" s="721"/>
      <c r="CR443" s="721"/>
      <c r="CS443" s="721"/>
      <c r="CT443" s="721"/>
      <c r="CU443" s="721"/>
      <c r="CV443" s="721"/>
      <c r="CW443" s="721"/>
      <c r="CX443" s="721"/>
      <c r="CY443" s="721"/>
      <c r="CZ443" s="721"/>
      <c r="DA443" s="721"/>
      <c r="DB443" s="721"/>
      <c r="DC443" s="721"/>
      <c r="DD443" s="721"/>
      <c r="DE443" s="721"/>
      <c r="DF443" s="721"/>
      <c r="DG443" s="721"/>
      <c r="DH443" s="721"/>
      <c r="DI443" s="721"/>
      <c r="DJ443" s="721"/>
      <c r="DK443" s="721"/>
      <c r="DL443" s="721"/>
      <c r="DM443" s="721"/>
      <c r="DN443" s="721"/>
      <c r="DO443" s="721"/>
      <c r="DP443" s="721"/>
      <c r="DQ443" s="721"/>
      <c r="DR443" s="721"/>
      <c r="DS443" s="721"/>
      <c r="DT443" s="721"/>
      <c r="DU443" s="721"/>
      <c r="DV443" s="721"/>
      <c r="DW443" s="721"/>
      <c r="DX443" s="721"/>
      <c r="DY443" s="721"/>
      <c r="DZ443" s="721"/>
      <c r="EA443" s="721"/>
      <c r="EB443" s="721"/>
      <c r="EC443" s="721"/>
      <c r="ED443" s="721"/>
      <c r="EE443" s="721"/>
      <c r="EF443" s="721"/>
      <c r="EG443" s="721"/>
      <c r="EH443" s="721"/>
      <c r="EI443" s="721"/>
      <c r="EJ443" s="721"/>
      <c r="EK443" s="721"/>
      <c r="EL443" s="721"/>
      <c r="EM443" s="721"/>
      <c r="EN443" s="721"/>
      <c r="EO443" s="721"/>
    </row>
    <row r="444" spans="83:145" ht="17.25" customHeight="1">
      <c r="CE444" s="721"/>
      <c r="CF444" s="721"/>
      <c r="CG444" s="721"/>
      <c r="CH444" s="721"/>
      <c r="CI444" s="721"/>
      <c r="CJ444" s="721"/>
      <c r="CK444" s="721"/>
      <c r="CL444" s="721"/>
      <c r="CM444" s="721"/>
      <c r="CN444" s="721"/>
      <c r="CO444" s="721"/>
      <c r="CP444" s="721"/>
      <c r="CQ444" s="721"/>
      <c r="CR444" s="721"/>
      <c r="CS444" s="721"/>
      <c r="CT444" s="721"/>
      <c r="CU444" s="721"/>
      <c r="CV444" s="721"/>
      <c r="CW444" s="721"/>
      <c r="CX444" s="721"/>
      <c r="CY444" s="721"/>
      <c r="CZ444" s="721"/>
      <c r="DA444" s="721"/>
      <c r="DB444" s="721"/>
      <c r="DC444" s="721"/>
      <c r="DD444" s="721"/>
      <c r="DE444" s="721"/>
      <c r="DF444" s="721"/>
      <c r="DG444" s="721"/>
      <c r="DH444" s="721"/>
      <c r="DI444" s="721"/>
      <c r="DJ444" s="721"/>
      <c r="DK444" s="721"/>
      <c r="DL444" s="721"/>
      <c r="DM444" s="721"/>
      <c r="DN444" s="721"/>
      <c r="DO444" s="721"/>
      <c r="DP444" s="721"/>
      <c r="DQ444" s="721"/>
      <c r="DR444" s="721"/>
      <c r="DS444" s="721"/>
      <c r="DT444" s="721"/>
      <c r="DU444" s="721"/>
      <c r="DV444" s="721"/>
      <c r="DW444" s="721"/>
      <c r="DX444" s="721"/>
      <c r="DY444" s="721"/>
      <c r="DZ444" s="721"/>
      <c r="EA444" s="721"/>
      <c r="EB444" s="721"/>
      <c r="EC444" s="721"/>
      <c r="ED444" s="721"/>
      <c r="EE444" s="721"/>
      <c r="EF444" s="721"/>
      <c r="EG444" s="721"/>
      <c r="EH444" s="721"/>
      <c r="EI444" s="721"/>
      <c r="EJ444" s="721"/>
      <c r="EK444" s="721"/>
      <c r="EL444" s="721"/>
      <c r="EM444" s="721"/>
      <c r="EN444" s="721"/>
      <c r="EO444" s="721"/>
    </row>
    <row r="445" spans="83:145" ht="17.25" customHeight="1">
      <c r="CE445" s="721"/>
      <c r="CF445" s="721"/>
      <c r="CG445" s="721"/>
      <c r="CH445" s="721"/>
      <c r="CI445" s="721"/>
      <c r="CJ445" s="721"/>
      <c r="CK445" s="721"/>
      <c r="CL445" s="721"/>
      <c r="CM445" s="721"/>
      <c r="CN445" s="721"/>
      <c r="CO445" s="721"/>
      <c r="CP445" s="721"/>
      <c r="CQ445" s="721"/>
      <c r="CR445" s="721"/>
      <c r="CS445" s="721"/>
      <c r="CT445" s="721"/>
      <c r="CU445" s="721"/>
      <c r="CV445" s="721"/>
      <c r="CW445" s="721"/>
      <c r="CX445" s="721"/>
      <c r="CY445" s="721"/>
      <c r="CZ445" s="721"/>
      <c r="DA445" s="721"/>
      <c r="DB445" s="721"/>
      <c r="DC445" s="721"/>
      <c r="DD445" s="721"/>
      <c r="DE445" s="721"/>
      <c r="DF445" s="721"/>
      <c r="DG445" s="721"/>
      <c r="DH445" s="721"/>
      <c r="DI445" s="721"/>
      <c r="DJ445" s="721"/>
      <c r="DK445" s="721"/>
      <c r="DL445" s="721"/>
      <c r="DM445" s="721"/>
      <c r="DN445" s="721"/>
      <c r="DO445" s="721"/>
      <c r="DP445" s="721"/>
      <c r="DQ445" s="721"/>
      <c r="DR445" s="721"/>
      <c r="DS445" s="721"/>
      <c r="DT445" s="721"/>
      <c r="DU445" s="721"/>
      <c r="DV445" s="721"/>
      <c r="DW445" s="721"/>
      <c r="DX445" s="721"/>
      <c r="DY445" s="721"/>
      <c r="DZ445" s="721"/>
      <c r="EA445" s="721"/>
      <c r="EB445" s="721"/>
      <c r="EC445" s="721"/>
      <c r="ED445" s="721"/>
      <c r="EE445" s="721"/>
      <c r="EF445" s="721"/>
      <c r="EG445" s="721"/>
      <c r="EH445" s="721"/>
      <c r="EI445" s="721"/>
      <c r="EJ445" s="721"/>
      <c r="EK445" s="721"/>
      <c r="EL445" s="721"/>
      <c r="EM445" s="721"/>
      <c r="EN445" s="721"/>
      <c r="EO445" s="721"/>
    </row>
    <row r="446" spans="83:145" ht="17.25" customHeight="1">
      <c r="CE446" s="721"/>
      <c r="CF446" s="721"/>
      <c r="CG446" s="721"/>
      <c r="CH446" s="721"/>
      <c r="CI446" s="721"/>
      <c r="CJ446" s="721"/>
      <c r="CK446" s="721"/>
      <c r="CL446" s="721"/>
      <c r="CM446" s="721"/>
      <c r="CN446" s="721"/>
      <c r="CO446" s="721"/>
      <c r="CP446" s="721"/>
      <c r="CQ446" s="721"/>
      <c r="CR446" s="721"/>
      <c r="CS446" s="721"/>
      <c r="CT446" s="721"/>
      <c r="CU446" s="721"/>
      <c r="CV446" s="721"/>
      <c r="CW446" s="721"/>
      <c r="CX446" s="721"/>
      <c r="CY446" s="721"/>
      <c r="CZ446" s="721"/>
      <c r="DA446" s="721"/>
      <c r="DB446" s="721"/>
      <c r="DC446" s="721"/>
      <c r="DD446" s="721"/>
      <c r="DE446" s="721"/>
      <c r="DF446" s="721"/>
      <c r="DG446" s="721"/>
      <c r="DH446" s="721"/>
      <c r="DI446" s="721"/>
      <c r="DJ446" s="721"/>
      <c r="DK446" s="721"/>
      <c r="DL446" s="721"/>
      <c r="DM446" s="721"/>
      <c r="DN446" s="721"/>
      <c r="DO446" s="721"/>
      <c r="DP446" s="721"/>
      <c r="DQ446" s="721"/>
      <c r="DR446" s="721"/>
      <c r="DS446" s="721"/>
      <c r="DT446" s="721"/>
      <c r="DU446" s="721"/>
      <c r="DV446" s="721"/>
      <c r="DW446" s="721"/>
      <c r="DX446" s="721"/>
      <c r="DY446" s="721"/>
      <c r="DZ446" s="721"/>
      <c r="EA446" s="721"/>
      <c r="EB446" s="721"/>
      <c r="EC446" s="721"/>
      <c r="ED446" s="721"/>
      <c r="EE446" s="721"/>
      <c r="EF446" s="721"/>
      <c r="EG446" s="721"/>
      <c r="EH446" s="721"/>
      <c r="EI446" s="721"/>
      <c r="EJ446" s="721"/>
      <c r="EK446" s="721"/>
      <c r="EL446" s="721"/>
      <c r="EM446" s="721"/>
      <c r="EN446" s="721"/>
      <c r="EO446" s="721"/>
    </row>
    <row r="447" spans="83:145" ht="17.25" customHeight="1">
      <c r="CE447" s="721"/>
      <c r="CF447" s="721"/>
      <c r="CG447" s="721"/>
      <c r="CH447" s="721"/>
      <c r="CI447" s="721"/>
      <c r="CJ447" s="721"/>
      <c r="CK447" s="721"/>
      <c r="CL447" s="721"/>
      <c r="CM447" s="721"/>
      <c r="CN447" s="721"/>
      <c r="CO447" s="721"/>
      <c r="CP447" s="721"/>
      <c r="CQ447" s="721"/>
      <c r="CR447" s="721"/>
      <c r="CS447" s="721"/>
      <c r="CT447" s="721"/>
      <c r="CU447" s="721"/>
      <c r="CV447" s="721"/>
      <c r="CW447" s="721"/>
      <c r="CX447" s="721"/>
      <c r="CY447" s="721"/>
      <c r="CZ447" s="721"/>
      <c r="DA447" s="721"/>
      <c r="DB447" s="721"/>
      <c r="DC447" s="721"/>
      <c r="DD447" s="721"/>
      <c r="DE447" s="721"/>
      <c r="DF447" s="721"/>
      <c r="DG447" s="721"/>
      <c r="DH447" s="721"/>
      <c r="DI447" s="721"/>
      <c r="DJ447" s="721"/>
      <c r="DK447" s="721"/>
      <c r="DL447" s="721"/>
      <c r="DM447" s="721"/>
      <c r="DN447" s="721"/>
      <c r="DO447" s="721"/>
      <c r="DP447" s="721"/>
      <c r="DQ447" s="721"/>
      <c r="DR447" s="721"/>
      <c r="DS447" s="721"/>
      <c r="DT447" s="721"/>
      <c r="DU447" s="721"/>
      <c r="DV447" s="721"/>
      <c r="DW447" s="721"/>
      <c r="DX447" s="721"/>
      <c r="DY447" s="721"/>
      <c r="DZ447" s="721"/>
      <c r="EA447" s="721"/>
      <c r="EB447" s="721"/>
      <c r="EC447" s="721"/>
      <c r="ED447" s="721"/>
      <c r="EE447" s="721"/>
      <c r="EF447" s="721"/>
      <c r="EG447" s="721"/>
      <c r="EH447" s="721"/>
      <c r="EI447" s="721"/>
      <c r="EJ447" s="721"/>
      <c r="EK447" s="721"/>
      <c r="EL447" s="721"/>
      <c r="EM447" s="721"/>
      <c r="EN447" s="721"/>
      <c r="EO447" s="721"/>
    </row>
    <row r="448" spans="83:145" ht="17.25" customHeight="1">
      <c r="CE448" s="721"/>
      <c r="CF448" s="721"/>
      <c r="CG448" s="721"/>
      <c r="CH448" s="721"/>
      <c r="CI448" s="721"/>
      <c r="CJ448" s="721"/>
      <c r="CK448" s="721"/>
      <c r="CL448" s="721"/>
      <c r="CM448" s="721"/>
      <c r="CN448" s="721"/>
      <c r="CO448" s="721"/>
      <c r="CP448" s="721"/>
      <c r="CQ448" s="721"/>
      <c r="CR448" s="721"/>
      <c r="CS448" s="721"/>
      <c r="CT448" s="721"/>
      <c r="CU448" s="721"/>
      <c r="CV448" s="721"/>
      <c r="CW448" s="721"/>
      <c r="CX448" s="721"/>
      <c r="CY448" s="721"/>
      <c r="CZ448" s="721"/>
      <c r="DA448" s="721"/>
      <c r="DB448" s="721"/>
      <c r="DC448" s="721"/>
      <c r="DD448" s="721"/>
      <c r="DE448" s="721"/>
      <c r="DF448" s="721"/>
      <c r="DG448" s="721"/>
      <c r="DH448" s="721"/>
      <c r="DI448" s="721"/>
      <c r="DJ448" s="721"/>
      <c r="DK448" s="721"/>
      <c r="DL448" s="721"/>
      <c r="DM448" s="721"/>
      <c r="DN448" s="721"/>
      <c r="DO448" s="721"/>
      <c r="DP448" s="721"/>
      <c r="DQ448" s="721"/>
      <c r="DR448" s="721"/>
      <c r="DS448" s="721"/>
      <c r="DT448" s="721"/>
      <c r="DU448" s="721"/>
      <c r="DV448" s="721"/>
      <c r="DW448" s="721"/>
      <c r="DX448" s="721"/>
      <c r="DY448" s="721"/>
      <c r="DZ448" s="721"/>
      <c r="EA448" s="721"/>
      <c r="EB448" s="721"/>
      <c r="EC448" s="721"/>
      <c r="ED448" s="721"/>
      <c r="EE448" s="721"/>
      <c r="EF448" s="721"/>
      <c r="EG448" s="721"/>
      <c r="EH448" s="721"/>
      <c r="EI448" s="721"/>
      <c r="EJ448" s="721"/>
      <c r="EK448" s="721"/>
      <c r="EL448" s="721"/>
      <c r="EM448" s="721"/>
      <c r="EN448" s="721"/>
      <c r="EO448" s="721"/>
    </row>
    <row r="449" spans="83:145" ht="17.25" customHeight="1">
      <c r="CE449" s="721"/>
      <c r="CF449" s="721"/>
      <c r="CG449" s="721"/>
      <c r="CH449" s="721"/>
      <c r="CI449" s="721"/>
      <c r="CJ449" s="721"/>
      <c r="CK449" s="721"/>
      <c r="CL449" s="721"/>
      <c r="CM449" s="721"/>
      <c r="CN449" s="721"/>
      <c r="CO449" s="721"/>
      <c r="CP449" s="721"/>
      <c r="CQ449" s="721"/>
      <c r="CR449" s="721"/>
      <c r="CS449" s="721"/>
      <c r="CT449" s="721"/>
      <c r="CU449" s="721"/>
      <c r="CV449" s="721"/>
      <c r="CW449" s="721"/>
      <c r="CX449" s="721"/>
      <c r="CY449" s="721"/>
      <c r="CZ449" s="721"/>
      <c r="DA449" s="721"/>
      <c r="DB449" s="721"/>
      <c r="DC449" s="721"/>
      <c r="DD449" s="721"/>
      <c r="DE449" s="721"/>
      <c r="DF449" s="721"/>
      <c r="DG449" s="721"/>
      <c r="DH449" s="721"/>
      <c r="DI449" s="721"/>
      <c r="DJ449" s="721"/>
      <c r="DK449" s="721"/>
      <c r="DL449" s="721"/>
      <c r="DM449" s="721"/>
      <c r="DN449" s="721"/>
      <c r="DO449" s="721"/>
      <c r="DP449" s="721"/>
      <c r="DQ449" s="721"/>
      <c r="DR449" s="721"/>
      <c r="DS449" s="721"/>
      <c r="DT449" s="721"/>
      <c r="DU449" s="721"/>
      <c r="DV449" s="721"/>
      <c r="DW449" s="721"/>
      <c r="DX449" s="721"/>
      <c r="DY449" s="721"/>
      <c r="DZ449" s="721"/>
      <c r="EA449" s="721"/>
      <c r="EB449" s="721"/>
      <c r="EC449" s="721"/>
      <c r="ED449" s="721"/>
      <c r="EE449" s="721"/>
      <c r="EF449" s="721"/>
      <c r="EG449" s="721"/>
      <c r="EH449" s="721"/>
      <c r="EI449" s="721"/>
      <c r="EJ449" s="721"/>
      <c r="EK449" s="721"/>
      <c r="EL449" s="721"/>
      <c r="EM449" s="721"/>
      <c r="EN449" s="721"/>
      <c r="EO449" s="721"/>
    </row>
    <row r="450" spans="83:145" ht="17.25" customHeight="1">
      <c r="CE450" s="721"/>
      <c r="CF450" s="721"/>
      <c r="CG450" s="721"/>
      <c r="CH450" s="721"/>
      <c r="CI450" s="721"/>
      <c r="CJ450" s="721"/>
      <c r="CK450" s="721"/>
      <c r="CL450" s="721"/>
      <c r="CM450" s="721"/>
      <c r="CN450" s="721"/>
      <c r="CO450" s="721"/>
      <c r="CP450" s="721"/>
      <c r="CQ450" s="721"/>
      <c r="CR450" s="721"/>
      <c r="CS450" s="721"/>
      <c r="CT450" s="721"/>
      <c r="CU450" s="721"/>
      <c r="CV450" s="721"/>
      <c r="CW450" s="721"/>
      <c r="CX450" s="721"/>
      <c r="CY450" s="721"/>
      <c r="CZ450" s="721"/>
      <c r="DA450" s="721"/>
      <c r="DB450" s="721"/>
      <c r="DC450" s="721"/>
      <c r="DD450" s="721"/>
      <c r="DE450" s="721"/>
      <c r="DF450" s="721"/>
      <c r="DG450" s="721"/>
      <c r="DH450" s="721"/>
      <c r="DI450" s="721"/>
      <c r="DJ450" s="721"/>
      <c r="DK450" s="721"/>
      <c r="DL450" s="721"/>
      <c r="DM450" s="721"/>
      <c r="DN450" s="721"/>
      <c r="DO450" s="721"/>
      <c r="DP450" s="721"/>
      <c r="DQ450" s="721"/>
      <c r="DR450" s="721"/>
      <c r="DS450" s="721"/>
      <c r="DT450" s="721"/>
      <c r="DU450" s="721"/>
      <c r="DV450" s="721"/>
      <c r="DW450" s="721"/>
      <c r="DX450" s="721"/>
      <c r="DY450" s="721"/>
      <c r="DZ450" s="721"/>
      <c r="EA450" s="721"/>
      <c r="EB450" s="721"/>
      <c r="EC450" s="721"/>
      <c r="ED450" s="721"/>
      <c r="EE450" s="721"/>
      <c r="EF450" s="721"/>
      <c r="EG450" s="721"/>
      <c r="EH450" s="721"/>
      <c r="EI450" s="721"/>
      <c r="EJ450" s="721"/>
      <c r="EK450" s="721"/>
      <c r="EL450" s="721"/>
      <c r="EM450" s="721"/>
      <c r="EN450" s="721"/>
      <c r="EO450" s="721"/>
    </row>
    <row r="451" spans="83:145" ht="17.25" customHeight="1">
      <c r="CE451" s="721"/>
      <c r="CF451" s="721"/>
      <c r="CG451" s="721"/>
      <c r="CH451" s="721"/>
      <c r="CI451" s="721"/>
      <c r="CJ451" s="721"/>
      <c r="CK451" s="721"/>
      <c r="CL451" s="721"/>
      <c r="CM451" s="721"/>
      <c r="CN451" s="721"/>
      <c r="CO451" s="721"/>
      <c r="CP451" s="721"/>
      <c r="CQ451" s="721"/>
      <c r="CR451" s="721"/>
      <c r="CS451" s="721"/>
      <c r="CT451" s="721"/>
      <c r="CU451" s="721"/>
      <c r="CV451" s="721"/>
      <c r="CW451" s="721"/>
      <c r="CX451" s="721"/>
      <c r="CY451" s="721"/>
      <c r="CZ451" s="721"/>
      <c r="DA451" s="721"/>
      <c r="DB451" s="721"/>
      <c r="DC451" s="721"/>
      <c r="DD451" s="721"/>
      <c r="DE451" s="721"/>
      <c r="DF451" s="721"/>
      <c r="DG451" s="721"/>
      <c r="DH451" s="721"/>
      <c r="DI451" s="721"/>
      <c r="DJ451" s="721"/>
      <c r="DK451" s="721"/>
      <c r="DL451" s="721"/>
      <c r="DM451" s="721"/>
      <c r="DN451" s="721"/>
      <c r="DO451" s="721"/>
      <c r="DP451" s="721"/>
      <c r="DQ451" s="721"/>
      <c r="DR451" s="721"/>
      <c r="DS451" s="721"/>
      <c r="DT451" s="721"/>
      <c r="DU451" s="721"/>
      <c r="DV451" s="721"/>
      <c r="DW451" s="721"/>
      <c r="DX451" s="721"/>
      <c r="DY451" s="721"/>
      <c r="DZ451" s="721"/>
      <c r="EA451" s="721"/>
      <c r="EB451" s="721"/>
      <c r="EC451" s="721"/>
      <c r="ED451" s="721"/>
      <c r="EE451" s="721"/>
      <c r="EF451" s="721"/>
      <c r="EG451" s="721"/>
      <c r="EH451" s="721"/>
      <c r="EI451" s="721"/>
      <c r="EJ451" s="721"/>
      <c r="EK451" s="721"/>
      <c r="EL451" s="721"/>
      <c r="EM451" s="721"/>
      <c r="EN451" s="721"/>
      <c r="EO451" s="721"/>
    </row>
    <row r="452" spans="83:145" ht="17.25" customHeight="1">
      <c r="CE452" s="721"/>
      <c r="CF452" s="721"/>
      <c r="CG452" s="721"/>
      <c r="CH452" s="721"/>
      <c r="CI452" s="721"/>
      <c r="CJ452" s="721"/>
      <c r="CK452" s="721"/>
      <c r="CL452" s="721"/>
      <c r="CM452" s="721"/>
      <c r="CN452" s="721"/>
      <c r="CO452" s="721"/>
      <c r="CP452" s="721"/>
      <c r="CQ452" s="721"/>
      <c r="CR452" s="721"/>
      <c r="CS452" s="721"/>
      <c r="CT452" s="721"/>
      <c r="CU452" s="721"/>
      <c r="CV452" s="721"/>
      <c r="CW452" s="721"/>
      <c r="CX452" s="721"/>
      <c r="CY452" s="721"/>
      <c r="CZ452" s="721"/>
      <c r="DA452" s="721"/>
      <c r="DB452" s="721"/>
      <c r="DC452" s="721"/>
      <c r="DD452" s="721"/>
      <c r="DE452" s="721"/>
      <c r="DF452" s="721"/>
      <c r="DG452" s="721"/>
      <c r="DH452" s="721"/>
      <c r="DI452" s="721"/>
      <c r="DJ452" s="721"/>
      <c r="DK452" s="721"/>
      <c r="DL452" s="721"/>
      <c r="DM452" s="721"/>
      <c r="DN452" s="721"/>
      <c r="DO452" s="721"/>
      <c r="DP452" s="721"/>
      <c r="DQ452" s="721"/>
      <c r="DR452" s="721"/>
      <c r="DS452" s="721"/>
      <c r="DT452" s="721"/>
      <c r="DU452" s="721"/>
      <c r="DV452" s="721"/>
      <c r="DW452" s="721"/>
      <c r="DX452" s="721"/>
      <c r="DY452" s="721"/>
      <c r="DZ452" s="721"/>
      <c r="EA452" s="721"/>
      <c r="EB452" s="721"/>
      <c r="EC452" s="721"/>
      <c r="ED452" s="721"/>
      <c r="EE452" s="721"/>
      <c r="EF452" s="721"/>
      <c r="EG452" s="721"/>
      <c r="EH452" s="721"/>
      <c r="EI452" s="721"/>
      <c r="EJ452" s="721"/>
      <c r="EK452" s="721"/>
      <c r="EL452" s="721"/>
      <c r="EM452" s="721"/>
      <c r="EN452" s="721"/>
      <c r="EO452" s="721"/>
    </row>
    <row r="453" spans="83:145" ht="17.25" customHeight="1">
      <c r="CE453" s="721"/>
      <c r="CF453" s="721"/>
      <c r="CG453" s="721"/>
      <c r="CH453" s="721"/>
      <c r="CI453" s="721"/>
      <c r="CJ453" s="721"/>
      <c r="CK453" s="721"/>
      <c r="CL453" s="721"/>
      <c r="CM453" s="721"/>
      <c r="CN453" s="721"/>
      <c r="CO453" s="721"/>
      <c r="CP453" s="721"/>
      <c r="CQ453" s="721"/>
      <c r="CR453" s="721"/>
      <c r="CS453" s="721"/>
      <c r="CT453" s="721"/>
      <c r="CU453" s="721"/>
      <c r="CV453" s="721"/>
      <c r="CW453" s="721"/>
      <c r="CX453" s="721"/>
      <c r="CY453" s="721"/>
      <c r="CZ453" s="721"/>
      <c r="DA453" s="721"/>
      <c r="DB453" s="721"/>
      <c r="DC453" s="721"/>
      <c r="DD453" s="721"/>
      <c r="DE453" s="721"/>
      <c r="DF453" s="721"/>
      <c r="DG453" s="721"/>
      <c r="DH453" s="721"/>
      <c r="DI453" s="721"/>
      <c r="DJ453" s="721"/>
      <c r="DK453" s="721"/>
      <c r="DL453" s="721"/>
      <c r="DM453" s="721"/>
      <c r="DN453" s="721"/>
      <c r="DO453" s="721"/>
      <c r="DP453" s="721"/>
      <c r="DQ453" s="721"/>
      <c r="DR453" s="721"/>
      <c r="DS453" s="721"/>
      <c r="DT453" s="721"/>
      <c r="DU453" s="721"/>
      <c r="DV453" s="721"/>
      <c r="DW453" s="721"/>
      <c r="DX453" s="721"/>
      <c r="DY453" s="721"/>
      <c r="DZ453" s="721"/>
      <c r="EA453" s="721"/>
      <c r="EB453" s="721"/>
      <c r="EC453" s="721"/>
      <c r="ED453" s="721"/>
      <c r="EE453" s="721"/>
      <c r="EF453" s="721"/>
      <c r="EG453" s="721"/>
      <c r="EH453" s="721"/>
      <c r="EI453" s="721"/>
      <c r="EJ453" s="721"/>
      <c r="EK453" s="721"/>
      <c r="EL453" s="721"/>
      <c r="EM453" s="721"/>
      <c r="EN453" s="721"/>
      <c r="EO453" s="721"/>
    </row>
    <row r="454" spans="83:145" ht="17.25" customHeight="1">
      <c r="CE454" s="721"/>
      <c r="CF454" s="721"/>
      <c r="CG454" s="721"/>
      <c r="CH454" s="721"/>
      <c r="CI454" s="721"/>
      <c r="CJ454" s="721"/>
      <c r="CK454" s="721"/>
      <c r="CL454" s="721"/>
      <c r="CM454" s="721"/>
      <c r="CN454" s="721"/>
      <c r="CO454" s="721"/>
      <c r="CP454" s="721"/>
      <c r="CQ454" s="721"/>
      <c r="CR454" s="721"/>
      <c r="CS454" s="721"/>
      <c r="CT454" s="721"/>
      <c r="CU454" s="721"/>
      <c r="CV454" s="721"/>
      <c r="CW454" s="721"/>
      <c r="CX454" s="721"/>
      <c r="CY454" s="721"/>
      <c r="CZ454" s="721"/>
      <c r="DA454" s="721"/>
      <c r="DB454" s="721"/>
      <c r="DC454" s="721"/>
      <c r="DD454" s="721"/>
      <c r="DE454" s="721"/>
      <c r="DF454" s="721"/>
      <c r="DG454" s="721"/>
      <c r="DH454" s="721"/>
      <c r="DI454" s="721"/>
      <c r="DJ454" s="721"/>
      <c r="DK454" s="721"/>
      <c r="DL454" s="721"/>
      <c r="DM454" s="721"/>
      <c r="DN454" s="721"/>
      <c r="DO454" s="721"/>
      <c r="DP454" s="721"/>
      <c r="DQ454" s="721"/>
      <c r="DR454" s="721"/>
      <c r="DS454" s="721"/>
      <c r="DT454" s="721"/>
      <c r="DU454" s="721"/>
      <c r="DV454" s="721"/>
      <c r="DW454" s="721"/>
      <c r="DX454" s="721"/>
      <c r="DY454" s="721"/>
      <c r="DZ454" s="721"/>
      <c r="EA454" s="721"/>
      <c r="EB454" s="721"/>
      <c r="EC454" s="721"/>
      <c r="ED454" s="721"/>
      <c r="EE454" s="721"/>
      <c r="EF454" s="721"/>
      <c r="EG454" s="721"/>
      <c r="EH454" s="721"/>
      <c r="EI454" s="721"/>
      <c r="EJ454" s="721"/>
      <c r="EK454" s="721"/>
      <c r="EL454" s="721"/>
      <c r="EM454" s="721"/>
      <c r="EN454" s="721"/>
      <c r="EO454" s="721"/>
    </row>
    <row r="455" spans="83:145" ht="17.25" customHeight="1">
      <c r="CE455" s="721"/>
      <c r="CF455" s="721"/>
      <c r="CG455" s="721"/>
      <c r="CH455" s="721"/>
      <c r="CI455" s="721"/>
      <c r="CJ455" s="721"/>
      <c r="CK455" s="721"/>
      <c r="CL455" s="721"/>
      <c r="CM455" s="721"/>
      <c r="CN455" s="721"/>
      <c r="CO455" s="721"/>
      <c r="CP455" s="721"/>
      <c r="CQ455" s="721"/>
      <c r="CR455" s="721"/>
      <c r="CS455" s="721"/>
      <c r="CT455" s="721"/>
      <c r="CU455" s="721"/>
      <c r="CV455" s="721"/>
      <c r="CW455" s="721"/>
      <c r="CX455" s="721"/>
      <c r="CY455" s="721"/>
      <c r="CZ455" s="721"/>
      <c r="DA455" s="721"/>
      <c r="DB455" s="721"/>
      <c r="DC455" s="721"/>
      <c r="DD455" s="721"/>
      <c r="DE455" s="721"/>
      <c r="DF455" s="721"/>
      <c r="DG455" s="721"/>
      <c r="DH455" s="721"/>
      <c r="DI455" s="721"/>
      <c r="DJ455" s="721"/>
      <c r="DK455" s="721"/>
      <c r="DL455" s="721"/>
      <c r="DM455" s="721"/>
      <c r="DN455" s="721"/>
      <c r="DO455" s="721"/>
      <c r="DP455" s="721"/>
      <c r="DQ455" s="721"/>
      <c r="DR455" s="721"/>
      <c r="DS455" s="721"/>
      <c r="DT455" s="721"/>
      <c r="DU455" s="721"/>
      <c r="DV455" s="721"/>
      <c r="DW455" s="721"/>
      <c r="DX455" s="721"/>
      <c r="DY455" s="721"/>
      <c r="DZ455" s="721"/>
      <c r="EA455" s="721"/>
      <c r="EB455" s="721"/>
      <c r="EC455" s="721"/>
      <c r="ED455" s="721"/>
      <c r="EE455" s="721"/>
      <c r="EF455" s="721"/>
      <c r="EG455" s="721"/>
      <c r="EH455" s="721"/>
      <c r="EI455" s="721"/>
      <c r="EJ455" s="721"/>
      <c r="EK455" s="721"/>
      <c r="EL455" s="721"/>
      <c r="EM455" s="721"/>
      <c r="EN455" s="721"/>
      <c r="EO455" s="721"/>
    </row>
    <row r="456" spans="83:145" ht="17.25" customHeight="1">
      <c r="CE456" s="721"/>
      <c r="CF456" s="721"/>
      <c r="CG456" s="721"/>
      <c r="CH456" s="721"/>
      <c r="CI456" s="721"/>
      <c r="CJ456" s="721"/>
      <c r="CK456" s="721"/>
      <c r="CL456" s="721"/>
      <c r="CM456" s="721"/>
      <c r="CN456" s="721"/>
      <c r="CO456" s="721"/>
      <c r="CP456" s="721"/>
      <c r="CQ456" s="721"/>
      <c r="CR456" s="721"/>
      <c r="CS456" s="721"/>
      <c r="CT456" s="721"/>
      <c r="CU456" s="721"/>
      <c r="CV456" s="721"/>
      <c r="CW456" s="721"/>
      <c r="CX456" s="721"/>
      <c r="CY456" s="721"/>
      <c r="CZ456" s="721"/>
      <c r="DA456" s="721"/>
      <c r="DB456" s="721"/>
      <c r="DC456" s="721"/>
      <c r="DD456" s="721"/>
      <c r="DE456" s="721"/>
      <c r="DF456" s="721"/>
      <c r="DG456" s="721"/>
      <c r="DH456" s="721"/>
      <c r="DI456" s="721"/>
      <c r="DJ456" s="721"/>
      <c r="DK456" s="721"/>
      <c r="DL456" s="721"/>
      <c r="DM456" s="721"/>
      <c r="DN456" s="721"/>
      <c r="DO456" s="721"/>
      <c r="DP456" s="721"/>
      <c r="DQ456" s="721"/>
      <c r="DR456" s="721"/>
      <c r="DS456" s="721"/>
      <c r="DT456" s="721"/>
      <c r="DU456" s="721"/>
      <c r="DV456" s="721"/>
      <c r="DW456" s="721"/>
      <c r="DX456" s="721"/>
      <c r="DY456" s="721"/>
      <c r="DZ456" s="721"/>
      <c r="EA456" s="721"/>
      <c r="EB456" s="721"/>
      <c r="EC456" s="721"/>
      <c r="ED456" s="721"/>
      <c r="EE456" s="721"/>
      <c r="EF456" s="721"/>
      <c r="EG456" s="721"/>
      <c r="EH456" s="721"/>
      <c r="EI456" s="721"/>
      <c r="EJ456" s="721"/>
      <c r="EK456" s="721"/>
      <c r="EL456" s="721"/>
      <c r="EM456" s="721"/>
      <c r="EN456" s="721"/>
      <c r="EO456" s="721"/>
    </row>
    <row r="457" spans="83:145" ht="17.25" customHeight="1">
      <c r="CE457" s="721"/>
      <c r="CF457" s="721"/>
      <c r="CG457" s="721"/>
      <c r="CH457" s="721"/>
      <c r="CI457" s="721"/>
      <c r="CJ457" s="721"/>
      <c r="CK457" s="721"/>
      <c r="CL457" s="721"/>
      <c r="CM457" s="721"/>
      <c r="CN457" s="721"/>
      <c r="CO457" s="721"/>
      <c r="CP457" s="721"/>
      <c r="CQ457" s="721"/>
      <c r="CR457" s="721"/>
      <c r="CS457" s="721"/>
      <c r="CT457" s="721"/>
      <c r="CU457" s="721"/>
      <c r="CV457" s="721"/>
      <c r="CW457" s="721"/>
      <c r="CX457" s="721"/>
      <c r="CY457" s="721"/>
      <c r="CZ457" s="721"/>
      <c r="DA457" s="721"/>
      <c r="DB457" s="721"/>
      <c r="DC457" s="721"/>
      <c r="DD457" s="721"/>
      <c r="DE457" s="721"/>
      <c r="DF457" s="721"/>
      <c r="DG457" s="721"/>
      <c r="DH457" s="721"/>
      <c r="DI457" s="721"/>
      <c r="DJ457" s="721"/>
      <c r="DK457" s="721"/>
      <c r="DL457" s="721"/>
      <c r="DM457" s="721"/>
      <c r="DN457" s="721"/>
      <c r="DO457" s="721"/>
      <c r="DP457" s="721"/>
      <c r="DQ457" s="721"/>
      <c r="DR457" s="721"/>
      <c r="DS457" s="721"/>
      <c r="DT457" s="721"/>
      <c r="DU457" s="721"/>
      <c r="DV457" s="721"/>
      <c r="DW457" s="721"/>
      <c r="DX457" s="721"/>
      <c r="DY457" s="721"/>
      <c r="DZ457" s="721"/>
      <c r="EA457" s="721"/>
      <c r="EB457" s="721"/>
      <c r="EC457" s="721"/>
      <c r="ED457" s="721"/>
      <c r="EE457" s="721"/>
      <c r="EF457" s="721"/>
      <c r="EG457" s="721"/>
      <c r="EH457" s="721"/>
      <c r="EI457" s="721"/>
      <c r="EJ457" s="721"/>
      <c r="EK457" s="721"/>
      <c r="EL457" s="721"/>
      <c r="EM457" s="721"/>
      <c r="EN457" s="721"/>
      <c r="EO457" s="721"/>
    </row>
    <row r="458" spans="83:145" ht="17.25" customHeight="1">
      <c r="CE458" s="721"/>
      <c r="CF458" s="721"/>
      <c r="CG458" s="721"/>
      <c r="CH458" s="721"/>
      <c r="CI458" s="721"/>
      <c r="CJ458" s="721"/>
      <c r="CK458" s="721"/>
      <c r="CL458" s="721"/>
      <c r="CM458" s="721"/>
      <c r="CN458" s="721"/>
      <c r="CO458" s="721"/>
      <c r="CP458" s="721"/>
      <c r="CQ458" s="721"/>
      <c r="CR458" s="721"/>
      <c r="CS458" s="721"/>
      <c r="CT458" s="721"/>
      <c r="CU458" s="721"/>
      <c r="CV458" s="721"/>
      <c r="CW458" s="721"/>
      <c r="CX458" s="721"/>
      <c r="CY458" s="721"/>
      <c r="CZ458" s="721"/>
      <c r="DA458" s="721"/>
      <c r="DB458" s="721"/>
      <c r="DC458" s="721"/>
      <c r="DD458" s="721"/>
      <c r="DE458" s="721"/>
      <c r="DF458" s="721"/>
      <c r="DG458" s="721"/>
      <c r="DH458" s="721"/>
      <c r="DI458" s="721"/>
      <c r="DJ458" s="721"/>
      <c r="DK458" s="721"/>
      <c r="DL458" s="721"/>
      <c r="DM458" s="721"/>
      <c r="DN458" s="721"/>
      <c r="DO458" s="721"/>
      <c r="DP458" s="721"/>
      <c r="DQ458" s="721"/>
      <c r="DR458" s="721"/>
      <c r="DS458" s="721"/>
      <c r="DT458" s="721"/>
      <c r="DU458" s="721"/>
      <c r="DV458" s="721"/>
      <c r="DW458" s="721"/>
      <c r="DX458" s="721"/>
      <c r="DY458" s="721"/>
      <c r="DZ458" s="721"/>
      <c r="EA458" s="721"/>
      <c r="EB458" s="721"/>
      <c r="EC458" s="721"/>
      <c r="ED458" s="721"/>
      <c r="EE458" s="721"/>
      <c r="EF458" s="721"/>
      <c r="EG458" s="721"/>
      <c r="EH458" s="721"/>
      <c r="EI458" s="721"/>
      <c r="EJ458" s="721"/>
      <c r="EK458" s="721"/>
      <c r="EL458" s="721"/>
      <c r="EM458" s="721"/>
      <c r="EN458" s="721"/>
      <c r="EO458" s="721"/>
    </row>
    <row r="459" spans="83:145" ht="17.25" customHeight="1">
      <c r="CE459" s="721"/>
      <c r="CF459" s="721"/>
      <c r="CG459" s="721"/>
      <c r="CH459" s="721"/>
      <c r="CI459" s="721"/>
      <c r="CJ459" s="721"/>
      <c r="CK459" s="721"/>
      <c r="CL459" s="721"/>
      <c r="CM459" s="721"/>
      <c r="CN459" s="721"/>
      <c r="CO459" s="721"/>
      <c r="CP459" s="721"/>
      <c r="CQ459" s="721"/>
      <c r="CR459" s="721"/>
      <c r="CS459" s="721"/>
      <c r="CT459" s="721"/>
      <c r="CU459" s="721"/>
      <c r="CV459" s="721"/>
      <c r="CW459" s="721"/>
      <c r="CX459" s="721"/>
      <c r="CY459" s="721"/>
      <c r="CZ459" s="721"/>
      <c r="DA459" s="721"/>
      <c r="DB459" s="721"/>
      <c r="DC459" s="721"/>
      <c r="DD459" s="721"/>
      <c r="DE459" s="721"/>
      <c r="DF459" s="721"/>
      <c r="DG459" s="721"/>
      <c r="DH459" s="721"/>
      <c r="DI459" s="721"/>
      <c r="DJ459" s="721"/>
      <c r="DK459" s="721"/>
      <c r="DL459" s="721"/>
      <c r="DM459" s="721"/>
      <c r="DN459" s="721"/>
      <c r="DO459" s="721"/>
      <c r="DP459" s="721"/>
      <c r="DQ459" s="721"/>
      <c r="DR459" s="721"/>
      <c r="DS459" s="721"/>
      <c r="DT459" s="721"/>
      <c r="DU459" s="721"/>
      <c r="DV459" s="721"/>
      <c r="DW459" s="721"/>
      <c r="DX459" s="721"/>
      <c r="DY459" s="721"/>
      <c r="DZ459" s="721"/>
      <c r="EA459" s="721"/>
      <c r="EB459" s="721"/>
      <c r="EC459" s="721"/>
      <c r="ED459" s="721"/>
      <c r="EE459" s="721"/>
      <c r="EF459" s="721"/>
      <c r="EG459" s="721"/>
      <c r="EH459" s="721"/>
      <c r="EI459" s="721"/>
      <c r="EJ459" s="721"/>
      <c r="EK459" s="721"/>
      <c r="EL459" s="721"/>
      <c r="EM459" s="721"/>
      <c r="EN459" s="721"/>
      <c r="EO459" s="721"/>
    </row>
    <row r="460" spans="83:145" ht="17.25" customHeight="1">
      <c r="CE460" s="721"/>
      <c r="CF460" s="721"/>
      <c r="CG460" s="721"/>
      <c r="CH460" s="721"/>
      <c r="CI460" s="721"/>
      <c r="CJ460" s="721"/>
      <c r="CK460" s="721"/>
      <c r="CL460" s="721"/>
      <c r="CM460" s="721"/>
      <c r="CN460" s="721"/>
      <c r="CO460" s="721"/>
      <c r="CP460" s="721"/>
      <c r="CQ460" s="721"/>
      <c r="CR460" s="721"/>
      <c r="CS460" s="721"/>
      <c r="CT460" s="721"/>
      <c r="CU460" s="721"/>
      <c r="CV460" s="721"/>
      <c r="CW460" s="721"/>
      <c r="CX460" s="721"/>
      <c r="CY460" s="721"/>
      <c r="CZ460" s="721"/>
      <c r="DA460" s="721"/>
      <c r="DB460" s="721"/>
      <c r="DC460" s="721"/>
      <c r="DD460" s="721"/>
      <c r="DE460" s="721"/>
      <c r="DF460" s="721"/>
      <c r="DG460" s="721"/>
      <c r="DH460" s="721"/>
      <c r="DI460" s="721"/>
      <c r="DJ460" s="721"/>
      <c r="DK460" s="721"/>
      <c r="DL460" s="721"/>
      <c r="DM460" s="721"/>
      <c r="DN460" s="721"/>
      <c r="DO460" s="721"/>
      <c r="DP460" s="721"/>
      <c r="DQ460" s="721"/>
      <c r="DR460" s="721"/>
      <c r="DS460" s="721"/>
      <c r="DT460" s="721"/>
      <c r="DU460" s="721"/>
      <c r="DV460" s="721"/>
      <c r="DW460" s="721"/>
      <c r="DX460" s="721"/>
      <c r="DY460" s="721"/>
      <c r="DZ460" s="721"/>
      <c r="EA460" s="721"/>
      <c r="EB460" s="721"/>
      <c r="EC460" s="721"/>
      <c r="ED460" s="721"/>
      <c r="EE460" s="721"/>
      <c r="EF460" s="721"/>
      <c r="EG460" s="721"/>
      <c r="EH460" s="721"/>
      <c r="EI460" s="721"/>
      <c r="EJ460" s="721"/>
      <c r="EK460" s="721"/>
      <c r="EL460" s="721"/>
      <c r="EM460" s="721"/>
      <c r="EN460" s="721"/>
      <c r="EO460" s="721"/>
    </row>
    <row r="461" spans="83:145" ht="17.25" customHeight="1">
      <c r="CE461" s="721"/>
      <c r="CF461" s="721"/>
      <c r="CG461" s="721"/>
      <c r="CH461" s="721"/>
      <c r="CI461" s="721"/>
      <c r="CJ461" s="721"/>
      <c r="CK461" s="721"/>
      <c r="CL461" s="721"/>
      <c r="CM461" s="721"/>
      <c r="CN461" s="721"/>
      <c r="CO461" s="721"/>
      <c r="CP461" s="721"/>
      <c r="CQ461" s="721"/>
      <c r="CR461" s="721"/>
      <c r="CS461" s="721"/>
      <c r="CT461" s="721"/>
      <c r="CU461" s="721"/>
      <c r="CV461" s="721"/>
      <c r="CW461" s="721"/>
      <c r="CX461" s="721"/>
      <c r="CY461" s="721"/>
      <c r="CZ461" s="721"/>
      <c r="DA461" s="721"/>
      <c r="DB461" s="721"/>
      <c r="DC461" s="721"/>
      <c r="DD461" s="721"/>
      <c r="DE461" s="721"/>
      <c r="DF461" s="721"/>
      <c r="DG461" s="721"/>
      <c r="DH461" s="721"/>
      <c r="DI461" s="721"/>
      <c r="DJ461" s="721"/>
      <c r="DK461" s="721"/>
      <c r="DL461" s="721"/>
      <c r="DM461" s="721"/>
      <c r="DN461" s="721"/>
      <c r="DO461" s="721"/>
      <c r="DP461" s="721"/>
      <c r="DQ461" s="721"/>
      <c r="DR461" s="721"/>
      <c r="DS461" s="721"/>
      <c r="DT461" s="721"/>
      <c r="DU461" s="721"/>
      <c r="DV461" s="721"/>
      <c r="DW461" s="721"/>
      <c r="DX461" s="721"/>
      <c r="DY461" s="721"/>
      <c r="DZ461" s="721"/>
      <c r="EA461" s="721"/>
      <c r="EB461" s="721"/>
      <c r="EC461" s="721"/>
      <c r="ED461" s="721"/>
      <c r="EE461" s="721"/>
      <c r="EF461" s="721"/>
      <c r="EG461" s="721"/>
      <c r="EH461" s="721"/>
      <c r="EI461" s="721"/>
      <c r="EJ461" s="721"/>
      <c r="EK461" s="721"/>
      <c r="EL461" s="721"/>
      <c r="EM461" s="721"/>
      <c r="EN461" s="721"/>
      <c r="EO461" s="721"/>
    </row>
    <row r="462" spans="83:145" ht="17.25" customHeight="1">
      <c r="CE462" s="721"/>
      <c r="CF462" s="721"/>
      <c r="CG462" s="721"/>
      <c r="CH462" s="721"/>
      <c r="CI462" s="721"/>
      <c r="CJ462" s="721"/>
      <c r="CK462" s="721"/>
      <c r="CL462" s="721"/>
      <c r="CM462" s="721"/>
      <c r="CN462" s="721"/>
      <c r="CO462" s="721"/>
      <c r="CP462" s="721"/>
      <c r="CQ462" s="721"/>
      <c r="CR462" s="721"/>
      <c r="CS462" s="721"/>
      <c r="CT462" s="721"/>
      <c r="CU462" s="721"/>
      <c r="CV462" s="721"/>
      <c r="CW462" s="721"/>
      <c r="CX462" s="721"/>
      <c r="CY462" s="721"/>
      <c r="CZ462" s="721"/>
      <c r="DA462" s="721"/>
      <c r="DB462" s="721"/>
      <c r="DC462" s="721"/>
      <c r="DD462" s="721"/>
      <c r="DE462" s="721"/>
      <c r="DF462" s="721"/>
      <c r="DG462" s="721"/>
      <c r="DH462" s="721"/>
      <c r="DI462" s="721"/>
      <c r="DJ462" s="721"/>
      <c r="DK462" s="721"/>
      <c r="DL462" s="721"/>
      <c r="DM462" s="721"/>
      <c r="DN462" s="721"/>
      <c r="DO462" s="721"/>
      <c r="DP462" s="721"/>
      <c r="DQ462" s="721"/>
      <c r="DR462" s="721"/>
      <c r="DS462" s="721"/>
      <c r="DT462" s="721"/>
      <c r="DU462" s="721"/>
      <c r="DV462" s="721"/>
      <c r="DW462" s="721"/>
      <c r="DX462" s="721"/>
      <c r="DY462" s="721"/>
      <c r="DZ462" s="721"/>
      <c r="EA462" s="721"/>
      <c r="EB462" s="721"/>
      <c r="EC462" s="721"/>
      <c r="ED462" s="721"/>
      <c r="EE462" s="721"/>
      <c r="EF462" s="721"/>
      <c r="EG462" s="721"/>
      <c r="EH462" s="721"/>
      <c r="EI462" s="721"/>
      <c r="EJ462" s="721"/>
      <c r="EK462" s="721"/>
      <c r="EL462" s="721"/>
      <c r="EM462" s="721"/>
      <c r="EN462" s="721"/>
      <c r="EO462" s="721"/>
    </row>
    <row r="463" spans="83:145" ht="17.25" customHeight="1">
      <c r="CE463" s="721"/>
      <c r="CF463" s="721"/>
      <c r="CG463" s="721"/>
      <c r="CH463" s="721"/>
      <c r="CI463" s="721"/>
      <c r="CJ463" s="721"/>
      <c r="CK463" s="721"/>
      <c r="CL463" s="721"/>
      <c r="CM463" s="721"/>
      <c r="CN463" s="721"/>
      <c r="CO463" s="721"/>
      <c r="CP463" s="721"/>
      <c r="CQ463" s="721"/>
      <c r="CR463" s="721"/>
      <c r="CS463" s="721"/>
      <c r="CT463" s="721"/>
      <c r="CU463" s="721"/>
      <c r="CV463" s="721"/>
      <c r="CW463" s="721"/>
      <c r="CX463" s="721"/>
      <c r="CY463" s="721"/>
      <c r="CZ463" s="721"/>
      <c r="DA463" s="721"/>
      <c r="DB463" s="721"/>
      <c r="DC463" s="721"/>
      <c r="DD463" s="721"/>
      <c r="DE463" s="721"/>
      <c r="DF463" s="721"/>
      <c r="DG463" s="721"/>
      <c r="DH463" s="721"/>
      <c r="DI463" s="721"/>
      <c r="DJ463" s="721"/>
      <c r="DK463" s="721"/>
      <c r="DL463" s="721"/>
      <c r="DM463" s="721"/>
      <c r="DN463" s="721"/>
      <c r="DO463" s="721"/>
      <c r="DP463" s="721"/>
      <c r="DQ463" s="721"/>
      <c r="DR463" s="721"/>
      <c r="DS463" s="721"/>
      <c r="DT463" s="721"/>
      <c r="DU463" s="721"/>
      <c r="DV463" s="721"/>
      <c r="DW463" s="721"/>
      <c r="DX463" s="721"/>
      <c r="DY463" s="721"/>
      <c r="DZ463" s="721"/>
      <c r="EA463" s="721"/>
      <c r="EB463" s="721"/>
      <c r="EC463" s="721"/>
      <c r="ED463" s="721"/>
      <c r="EE463" s="721"/>
      <c r="EF463" s="721"/>
      <c r="EG463" s="721"/>
      <c r="EH463" s="721"/>
      <c r="EI463" s="721"/>
      <c r="EJ463" s="721"/>
      <c r="EK463" s="721"/>
      <c r="EL463" s="721"/>
      <c r="EM463" s="721"/>
      <c r="EN463" s="721"/>
      <c r="EO463" s="721"/>
    </row>
    <row r="464" spans="83:145" ht="17.25" customHeight="1">
      <c r="CE464" s="721"/>
      <c r="CF464" s="721"/>
      <c r="CG464" s="721"/>
      <c r="CH464" s="721"/>
      <c r="CI464" s="721"/>
      <c r="CJ464" s="721"/>
      <c r="CK464" s="721"/>
      <c r="CL464" s="721"/>
      <c r="CM464" s="721"/>
      <c r="CN464" s="721"/>
      <c r="CO464" s="721"/>
      <c r="CP464" s="721"/>
      <c r="CQ464" s="721"/>
      <c r="CR464" s="721"/>
      <c r="CS464" s="721"/>
      <c r="CT464" s="721"/>
      <c r="CU464" s="721"/>
      <c r="CV464" s="721"/>
      <c r="CW464" s="721"/>
      <c r="CX464" s="721"/>
      <c r="CY464" s="721"/>
      <c r="CZ464" s="721"/>
      <c r="DA464" s="721"/>
      <c r="DB464" s="721"/>
      <c r="DC464" s="721"/>
      <c r="DD464" s="721"/>
      <c r="DE464" s="721"/>
      <c r="DF464" s="721"/>
      <c r="DG464" s="721"/>
      <c r="DH464" s="721"/>
      <c r="DI464" s="721"/>
      <c r="DJ464" s="721"/>
      <c r="DK464" s="721"/>
      <c r="DL464" s="721"/>
      <c r="DM464" s="721"/>
      <c r="DN464" s="721"/>
      <c r="DO464" s="721"/>
      <c r="DP464" s="721"/>
      <c r="DQ464" s="721"/>
      <c r="DR464" s="721"/>
      <c r="DS464" s="721"/>
      <c r="DT464" s="721"/>
      <c r="DU464" s="721"/>
      <c r="DV464" s="721"/>
      <c r="DW464" s="721"/>
      <c r="DX464" s="721"/>
      <c r="DY464" s="721"/>
      <c r="DZ464" s="721"/>
      <c r="EA464" s="721"/>
      <c r="EB464" s="721"/>
      <c r="EC464" s="721"/>
      <c r="ED464" s="721"/>
      <c r="EE464" s="721"/>
      <c r="EF464" s="721"/>
      <c r="EG464" s="721"/>
      <c r="EH464" s="721"/>
      <c r="EI464" s="721"/>
      <c r="EJ464" s="721"/>
      <c r="EK464" s="721"/>
      <c r="EL464" s="721"/>
      <c r="EM464" s="721"/>
      <c r="EN464" s="721"/>
      <c r="EO464" s="721"/>
    </row>
    <row r="465" spans="83:145" ht="17.25" customHeight="1">
      <c r="CE465" s="721"/>
      <c r="CF465" s="721"/>
      <c r="CG465" s="721"/>
      <c r="CH465" s="721"/>
      <c r="CI465" s="721"/>
      <c r="CJ465" s="721"/>
      <c r="CK465" s="721"/>
      <c r="CL465" s="721"/>
      <c r="CM465" s="721"/>
      <c r="CN465" s="721"/>
      <c r="CO465" s="721"/>
      <c r="CP465" s="721"/>
      <c r="CQ465" s="721"/>
      <c r="CR465" s="721"/>
      <c r="CS465" s="721"/>
      <c r="CT465" s="721"/>
      <c r="CU465" s="721"/>
      <c r="CV465" s="721"/>
      <c r="CW465" s="721"/>
      <c r="CX465" s="721"/>
      <c r="CY465" s="721"/>
      <c r="CZ465" s="721"/>
      <c r="DA465" s="721"/>
      <c r="DB465" s="721"/>
      <c r="DC465" s="721"/>
      <c r="DD465" s="721"/>
      <c r="DE465" s="721"/>
      <c r="DF465" s="721"/>
      <c r="DG465" s="721"/>
      <c r="DH465" s="721"/>
      <c r="DI465" s="721"/>
      <c r="DJ465" s="721"/>
      <c r="DK465" s="721"/>
      <c r="DL465" s="721"/>
      <c r="DM465" s="721"/>
      <c r="DN465" s="721"/>
      <c r="DO465" s="721"/>
      <c r="DP465" s="721"/>
      <c r="DQ465" s="721"/>
      <c r="DR465" s="721"/>
      <c r="DS465" s="721"/>
      <c r="DT465" s="721"/>
      <c r="DU465" s="721"/>
      <c r="DV465" s="721"/>
      <c r="DW465" s="721"/>
      <c r="DX465" s="721"/>
      <c r="DY465" s="721"/>
      <c r="DZ465" s="721"/>
      <c r="EA465" s="721"/>
      <c r="EB465" s="721"/>
      <c r="EC465" s="721"/>
      <c r="ED465" s="721"/>
      <c r="EE465" s="721"/>
      <c r="EF465" s="721"/>
      <c r="EG465" s="721"/>
      <c r="EH465" s="721"/>
      <c r="EI465" s="721"/>
      <c r="EJ465" s="721"/>
      <c r="EK465" s="721"/>
      <c r="EL465" s="721"/>
      <c r="EM465" s="721"/>
      <c r="EN465" s="721"/>
      <c r="EO465" s="721"/>
    </row>
    <row r="466" spans="83:145" ht="17.25" customHeight="1">
      <c r="CE466" s="721"/>
      <c r="CF466" s="721"/>
      <c r="CG466" s="721"/>
      <c r="CH466" s="721"/>
      <c r="CI466" s="721"/>
      <c r="CJ466" s="721"/>
      <c r="CK466" s="721"/>
      <c r="CL466" s="721"/>
      <c r="CM466" s="721"/>
      <c r="CN466" s="721"/>
      <c r="CO466" s="721"/>
      <c r="CP466" s="721"/>
      <c r="CQ466" s="721"/>
      <c r="CR466" s="721"/>
      <c r="CS466" s="721"/>
      <c r="CT466" s="721"/>
      <c r="CU466" s="721"/>
      <c r="CV466" s="721"/>
      <c r="CW466" s="721"/>
      <c r="CX466" s="721"/>
      <c r="CY466" s="721"/>
      <c r="CZ466" s="721"/>
      <c r="DA466" s="721"/>
      <c r="DB466" s="721"/>
      <c r="DC466" s="721"/>
      <c r="DD466" s="721"/>
      <c r="DE466" s="721"/>
      <c r="DF466" s="721"/>
      <c r="DG466" s="721"/>
      <c r="DH466" s="721"/>
      <c r="DI466" s="721"/>
      <c r="DJ466" s="721"/>
      <c r="DK466" s="721"/>
      <c r="DL466" s="721"/>
      <c r="DM466" s="721"/>
      <c r="DN466" s="721"/>
      <c r="DO466" s="721"/>
      <c r="DP466" s="721"/>
      <c r="DQ466" s="721"/>
      <c r="DR466" s="721"/>
      <c r="DS466" s="721"/>
      <c r="DT466" s="721"/>
      <c r="DU466" s="721"/>
      <c r="DV466" s="721"/>
      <c r="DW466" s="721"/>
      <c r="DX466" s="721"/>
      <c r="DY466" s="721"/>
      <c r="DZ466" s="721"/>
      <c r="EA466" s="721"/>
      <c r="EB466" s="721"/>
      <c r="EC466" s="721"/>
      <c r="ED466" s="721"/>
      <c r="EE466" s="721"/>
      <c r="EF466" s="721"/>
      <c r="EG466" s="721"/>
      <c r="EH466" s="721"/>
      <c r="EI466" s="721"/>
      <c r="EJ466" s="721"/>
      <c r="EK466" s="721"/>
      <c r="EL466" s="721"/>
      <c r="EM466" s="721"/>
      <c r="EN466" s="721"/>
      <c r="EO466" s="721"/>
    </row>
    <row r="467" spans="83:145" ht="17.25" customHeight="1">
      <c r="CE467" s="721"/>
      <c r="CF467" s="721"/>
      <c r="CG467" s="721"/>
      <c r="CH467" s="721"/>
      <c r="CI467" s="721"/>
      <c r="CJ467" s="721"/>
      <c r="CK467" s="721"/>
      <c r="CL467" s="721"/>
      <c r="CM467" s="721"/>
      <c r="CN467" s="721"/>
      <c r="CO467" s="721"/>
      <c r="CP467" s="721"/>
      <c r="CQ467" s="721"/>
      <c r="CR467" s="721"/>
      <c r="CS467" s="721"/>
      <c r="CT467" s="721"/>
      <c r="CU467" s="721"/>
      <c r="CV467" s="721"/>
      <c r="CW467" s="721"/>
      <c r="CX467" s="721"/>
      <c r="CY467" s="721"/>
      <c r="CZ467" s="721"/>
      <c r="DA467" s="721"/>
      <c r="DB467" s="721"/>
      <c r="DC467" s="721"/>
      <c r="DD467" s="721"/>
      <c r="DE467" s="721"/>
      <c r="DF467" s="721"/>
      <c r="DG467" s="721"/>
      <c r="DH467" s="721"/>
      <c r="DI467" s="721"/>
      <c r="DJ467" s="721"/>
      <c r="DK467" s="721"/>
      <c r="DL467" s="721"/>
      <c r="DM467" s="721"/>
      <c r="DN467" s="721"/>
      <c r="DO467" s="721"/>
      <c r="DP467" s="721"/>
      <c r="DQ467" s="721"/>
      <c r="DR467" s="721"/>
      <c r="DS467" s="721"/>
      <c r="DT467" s="721"/>
      <c r="DU467" s="721"/>
      <c r="DV467" s="721"/>
      <c r="DW467" s="721"/>
      <c r="DX467" s="721"/>
      <c r="DY467" s="721"/>
      <c r="DZ467" s="721"/>
      <c r="EA467" s="721"/>
      <c r="EB467" s="721"/>
      <c r="EC467" s="721"/>
      <c r="ED467" s="721"/>
      <c r="EE467" s="721"/>
      <c r="EF467" s="721"/>
      <c r="EG467" s="721"/>
      <c r="EH467" s="721"/>
      <c r="EI467" s="721"/>
      <c r="EJ467" s="721"/>
      <c r="EK467" s="721"/>
      <c r="EL467" s="721"/>
      <c r="EM467" s="721"/>
      <c r="EN467" s="721"/>
      <c r="EO467" s="721"/>
    </row>
    <row r="468" spans="83:145" ht="17.25" customHeight="1">
      <c r="CE468" s="721"/>
      <c r="CF468" s="721"/>
      <c r="CG468" s="721"/>
      <c r="CH468" s="721"/>
      <c r="CI468" s="721"/>
      <c r="CJ468" s="721"/>
      <c r="CK468" s="721"/>
      <c r="CL468" s="721"/>
      <c r="CM468" s="721"/>
      <c r="CN468" s="721"/>
      <c r="CO468" s="721"/>
      <c r="CP468" s="721"/>
      <c r="CQ468" s="721"/>
      <c r="CR468" s="721"/>
      <c r="CS468" s="721"/>
      <c r="CT468" s="721"/>
      <c r="CU468" s="721"/>
      <c r="CV468" s="721"/>
      <c r="CW468" s="721"/>
      <c r="CX468" s="721"/>
      <c r="CY468" s="721"/>
      <c r="CZ468" s="721"/>
      <c r="DA468" s="721"/>
      <c r="DB468" s="721"/>
      <c r="DC468" s="721"/>
      <c r="DD468" s="721"/>
      <c r="DE468" s="721"/>
      <c r="DF468" s="721"/>
      <c r="DG468" s="721"/>
      <c r="DH468" s="721"/>
      <c r="DI468" s="721"/>
      <c r="DJ468" s="721"/>
      <c r="DK468" s="721"/>
      <c r="DL468" s="721"/>
      <c r="DM468" s="721"/>
      <c r="DN468" s="721"/>
      <c r="DO468" s="721"/>
      <c r="DP468" s="721"/>
      <c r="DQ468" s="721"/>
      <c r="DR468" s="721"/>
      <c r="DS468" s="721"/>
      <c r="DT468" s="721"/>
      <c r="DU468" s="721"/>
      <c r="DV468" s="721"/>
      <c r="DW468" s="721"/>
      <c r="DX468" s="721"/>
      <c r="DY468" s="721"/>
      <c r="DZ468" s="721"/>
      <c r="EA468" s="721"/>
      <c r="EB468" s="721"/>
      <c r="EC468" s="721"/>
      <c r="ED468" s="721"/>
      <c r="EE468" s="721"/>
      <c r="EF468" s="721"/>
      <c r="EG468" s="721"/>
      <c r="EH468" s="721"/>
      <c r="EI468" s="721"/>
      <c r="EJ468" s="721"/>
      <c r="EK468" s="721"/>
      <c r="EL468" s="721"/>
      <c r="EM468" s="721"/>
      <c r="EN468" s="721"/>
      <c r="EO468" s="721"/>
    </row>
    <row r="469" spans="83:145" ht="17.25" customHeight="1">
      <c r="CE469" s="721"/>
      <c r="CF469" s="721"/>
      <c r="CG469" s="721"/>
      <c r="CH469" s="721"/>
      <c r="CI469" s="721"/>
      <c r="CJ469" s="721"/>
      <c r="CK469" s="721"/>
      <c r="CL469" s="721"/>
      <c r="CM469" s="721"/>
      <c r="CN469" s="721"/>
      <c r="CO469" s="721"/>
      <c r="CP469" s="721"/>
      <c r="CQ469" s="721"/>
      <c r="CR469" s="721"/>
      <c r="CS469" s="721"/>
      <c r="CT469" s="721"/>
      <c r="CU469" s="721"/>
      <c r="CV469" s="721"/>
      <c r="CW469" s="721"/>
      <c r="CX469" s="721"/>
      <c r="CY469" s="721"/>
      <c r="CZ469" s="721"/>
      <c r="DA469" s="721"/>
      <c r="DB469" s="721"/>
      <c r="DC469" s="721"/>
      <c r="DD469" s="721"/>
      <c r="DE469" s="721"/>
      <c r="DF469" s="721"/>
      <c r="DG469" s="721"/>
      <c r="DH469" s="721"/>
      <c r="DI469" s="721"/>
      <c r="DJ469" s="721"/>
      <c r="DK469" s="721"/>
      <c r="DL469" s="721"/>
      <c r="DM469" s="721"/>
      <c r="DN469" s="721"/>
      <c r="DO469" s="721"/>
      <c r="DP469" s="721"/>
      <c r="DQ469" s="721"/>
      <c r="DR469" s="721"/>
      <c r="DS469" s="721"/>
      <c r="DT469" s="721"/>
      <c r="DU469" s="721"/>
      <c r="DV469" s="721"/>
      <c r="DW469" s="721"/>
      <c r="DX469" s="721"/>
      <c r="DY469" s="721"/>
      <c r="DZ469" s="721"/>
      <c r="EA469" s="721"/>
      <c r="EB469" s="721"/>
      <c r="EC469" s="721"/>
      <c r="ED469" s="721"/>
      <c r="EE469" s="721"/>
      <c r="EF469" s="721"/>
      <c r="EG469" s="721"/>
      <c r="EH469" s="721"/>
      <c r="EI469" s="721"/>
      <c r="EJ469" s="721"/>
      <c r="EK469" s="721"/>
      <c r="EL469" s="721"/>
      <c r="EM469" s="721"/>
      <c r="EN469" s="721"/>
      <c r="EO469" s="721"/>
    </row>
    <row r="470" spans="83:145" ht="17.25" customHeight="1">
      <c r="CE470" s="721"/>
      <c r="CF470" s="721"/>
      <c r="CG470" s="721"/>
      <c r="CH470" s="721"/>
      <c r="CI470" s="721"/>
      <c r="CJ470" s="721"/>
      <c r="CK470" s="721"/>
      <c r="CL470" s="721"/>
      <c r="CM470" s="721"/>
      <c r="CN470" s="721"/>
      <c r="CO470" s="721"/>
      <c r="CP470" s="721"/>
      <c r="CQ470" s="721"/>
      <c r="CR470" s="721"/>
      <c r="CS470" s="721"/>
      <c r="CT470" s="721"/>
      <c r="CU470" s="721"/>
      <c r="CV470" s="721"/>
      <c r="CW470" s="721"/>
      <c r="CX470" s="721"/>
      <c r="CY470" s="721"/>
      <c r="CZ470" s="721"/>
      <c r="DA470" s="721"/>
      <c r="DB470" s="721"/>
      <c r="DC470" s="721"/>
      <c r="DD470" s="721"/>
      <c r="DE470" s="721"/>
      <c r="DF470" s="721"/>
      <c r="DG470" s="721"/>
      <c r="DH470" s="721"/>
      <c r="DI470" s="721"/>
      <c r="DJ470" s="721"/>
      <c r="DK470" s="721"/>
      <c r="DL470" s="721"/>
      <c r="DM470" s="721"/>
      <c r="DN470" s="721"/>
      <c r="DO470" s="721"/>
      <c r="DP470" s="721"/>
      <c r="DQ470" s="721"/>
      <c r="DR470" s="721"/>
      <c r="DS470" s="721"/>
      <c r="DT470" s="721"/>
      <c r="DU470" s="721"/>
      <c r="DV470" s="721"/>
      <c r="DW470" s="721"/>
      <c r="DX470" s="721"/>
      <c r="DY470" s="721"/>
      <c r="DZ470" s="721"/>
      <c r="EA470" s="721"/>
      <c r="EB470" s="721"/>
      <c r="EC470" s="721"/>
      <c r="ED470" s="721"/>
      <c r="EE470" s="721"/>
      <c r="EF470" s="721"/>
      <c r="EG470" s="721"/>
      <c r="EH470" s="721"/>
      <c r="EI470" s="721"/>
      <c r="EJ470" s="721"/>
      <c r="EK470" s="721"/>
      <c r="EL470" s="721"/>
      <c r="EM470" s="721"/>
      <c r="EN470" s="721"/>
      <c r="EO470" s="721"/>
    </row>
    <row r="471" spans="83:145" ht="17.25" customHeight="1">
      <c r="CE471" s="721"/>
      <c r="CF471" s="721"/>
      <c r="CG471" s="721"/>
      <c r="CH471" s="721"/>
      <c r="CI471" s="721"/>
      <c r="CJ471" s="721"/>
      <c r="CK471" s="721"/>
      <c r="CL471" s="721"/>
      <c r="CM471" s="721"/>
      <c r="CN471" s="721"/>
      <c r="CO471" s="721"/>
      <c r="CP471" s="721"/>
      <c r="CQ471" s="721"/>
      <c r="CR471" s="721"/>
      <c r="CS471" s="721"/>
      <c r="CT471" s="721"/>
      <c r="CU471" s="721"/>
      <c r="CV471" s="721"/>
      <c r="CW471" s="721"/>
      <c r="CX471" s="721"/>
      <c r="CY471" s="721"/>
      <c r="CZ471" s="721"/>
      <c r="DA471" s="721"/>
      <c r="DB471" s="721"/>
      <c r="DC471" s="721"/>
      <c r="DD471" s="721"/>
      <c r="DE471" s="721"/>
      <c r="DF471" s="721"/>
      <c r="DG471" s="721"/>
      <c r="DH471" s="721"/>
      <c r="DI471" s="721"/>
      <c r="DJ471" s="721"/>
      <c r="DK471" s="721"/>
      <c r="DL471" s="721"/>
      <c r="DM471" s="721"/>
      <c r="DN471" s="721"/>
      <c r="DO471" s="721"/>
      <c r="DP471" s="721"/>
      <c r="DQ471" s="721"/>
      <c r="DR471" s="721"/>
      <c r="DS471" s="721"/>
      <c r="DT471" s="721"/>
      <c r="DU471" s="721"/>
      <c r="DV471" s="721"/>
      <c r="DW471" s="721"/>
      <c r="DX471" s="721"/>
      <c r="DY471" s="721"/>
      <c r="DZ471" s="721"/>
      <c r="EA471" s="721"/>
      <c r="EB471" s="721"/>
      <c r="EC471" s="721"/>
      <c r="ED471" s="721"/>
      <c r="EE471" s="721"/>
      <c r="EF471" s="721"/>
      <c r="EG471" s="721"/>
      <c r="EH471" s="721"/>
      <c r="EI471" s="721"/>
      <c r="EJ471" s="721"/>
      <c r="EK471" s="721"/>
      <c r="EL471" s="721"/>
      <c r="EM471" s="721"/>
      <c r="EN471" s="721"/>
      <c r="EO471" s="721"/>
    </row>
    <row r="472" spans="83:145" ht="17.25" customHeight="1">
      <c r="CE472" s="721"/>
      <c r="CF472" s="721"/>
      <c r="CG472" s="721"/>
      <c r="CH472" s="721"/>
      <c r="CI472" s="721"/>
      <c r="CJ472" s="721"/>
      <c r="CK472" s="721"/>
      <c r="CL472" s="721"/>
      <c r="CM472" s="721"/>
      <c r="CN472" s="721"/>
      <c r="CO472" s="721"/>
      <c r="CP472" s="721"/>
      <c r="CQ472" s="721"/>
      <c r="CR472" s="721"/>
      <c r="CS472" s="721"/>
      <c r="CT472" s="721"/>
      <c r="CU472" s="721"/>
      <c r="CV472" s="721"/>
      <c r="CW472" s="721"/>
      <c r="CX472" s="721"/>
      <c r="CY472" s="721"/>
      <c r="CZ472" s="721"/>
      <c r="DA472" s="721"/>
      <c r="DB472" s="721"/>
      <c r="DC472" s="721"/>
      <c r="DD472" s="721"/>
      <c r="DE472" s="721"/>
      <c r="DF472" s="721"/>
      <c r="DG472" s="721"/>
      <c r="DH472" s="721"/>
      <c r="DI472" s="721"/>
      <c r="DJ472" s="721"/>
      <c r="DK472" s="721"/>
      <c r="DL472" s="721"/>
      <c r="DM472" s="721"/>
      <c r="DN472" s="721"/>
      <c r="DO472" s="721"/>
      <c r="DP472" s="721"/>
      <c r="DQ472" s="721"/>
      <c r="DR472" s="721"/>
      <c r="DS472" s="721"/>
      <c r="DT472" s="721"/>
      <c r="DU472" s="721"/>
      <c r="DV472" s="721"/>
      <c r="DW472" s="721"/>
      <c r="DX472" s="721"/>
      <c r="DY472" s="721"/>
      <c r="DZ472" s="721"/>
      <c r="EA472" s="721"/>
      <c r="EB472" s="721"/>
      <c r="EC472" s="721"/>
      <c r="ED472" s="721"/>
      <c r="EE472" s="721"/>
      <c r="EF472" s="721"/>
      <c r="EG472" s="721"/>
      <c r="EH472" s="721"/>
      <c r="EI472" s="721"/>
      <c r="EJ472" s="721"/>
      <c r="EK472" s="721"/>
      <c r="EL472" s="721"/>
      <c r="EM472" s="721"/>
      <c r="EN472" s="721"/>
      <c r="EO472" s="721"/>
    </row>
    <row r="473" spans="83:145" ht="17.25" customHeight="1">
      <c r="CE473" s="721"/>
      <c r="CF473" s="721"/>
      <c r="CG473" s="721"/>
      <c r="CH473" s="721"/>
      <c r="CI473" s="721"/>
      <c r="CJ473" s="721"/>
      <c r="CK473" s="721"/>
      <c r="CL473" s="721"/>
      <c r="CM473" s="721"/>
      <c r="CN473" s="721"/>
      <c r="CO473" s="721"/>
      <c r="CP473" s="721"/>
      <c r="CQ473" s="721"/>
      <c r="CR473" s="721"/>
      <c r="CS473" s="721"/>
      <c r="CT473" s="721"/>
      <c r="CU473" s="721"/>
      <c r="CV473" s="721"/>
      <c r="CW473" s="721"/>
      <c r="CX473" s="721"/>
      <c r="CY473" s="721"/>
      <c r="CZ473" s="721"/>
      <c r="DA473" s="721"/>
      <c r="DB473" s="721"/>
      <c r="DC473" s="721"/>
      <c r="DD473" s="721"/>
      <c r="DE473" s="721"/>
      <c r="DF473" s="721"/>
      <c r="DG473" s="721"/>
      <c r="DH473" s="721"/>
      <c r="DI473" s="721"/>
      <c r="DJ473" s="721"/>
      <c r="DK473" s="721"/>
      <c r="DL473" s="721"/>
      <c r="DM473" s="721"/>
      <c r="DN473" s="721"/>
      <c r="DO473" s="721"/>
      <c r="DP473" s="721"/>
      <c r="DQ473" s="721"/>
      <c r="DR473" s="721"/>
      <c r="DS473" s="721"/>
      <c r="DT473" s="721"/>
      <c r="DU473" s="721"/>
      <c r="DV473" s="721"/>
      <c r="DW473" s="721"/>
      <c r="DX473" s="721"/>
      <c r="DY473" s="721"/>
      <c r="DZ473" s="721"/>
      <c r="EA473" s="721"/>
      <c r="EB473" s="721"/>
      <c r="EC473" s="721"/>
      <c r="ED473" s="721"/>
      <c r="EE473" s="721"/>
      <c r="EF473" s="721"/>
      <c r="EG473" s="721"/>
      <c r="EH473" s="721"/>
      <c r="EI473" s="721"/>
      <c r="EJ473" s="721"/>
      <c r="EK473" s="721"/>
      <c r="EL473" s="721"/>
      <c r="EM473" s="721"/>
      <c r="EN473" s="721"/>
      <c r="EO473" s="721"/>
    </row>
    <row r="474" spans="83:145" ht="17.25" customHeight="1">
      <c r="CE474" s="721"/>
      <c r="CF474" s="721"/>
      <c r="CG474" s="721"/>
      <c r="CH474" s="721"/>
      <c r="CI474" s="721"/>
      <c r="CJ474" s="721"/>
      <c r="CK474" s="721"/>
      <c r="CL474" s="721"/>
      <c r="CM474" s="721"/>
      <c r="CN474" s="721"/>
      <c r="CO474" s="721"/>
      <c r="CP474" s="721"/>
      <c r="CQ474" s="721"/>
      <c r="CR474" s="721"/>
      <c r="CS474" s="721"/>
      <c r="CT474" s="721"/>
      <c r="CU474" s="721"/>
      <c r="CV474" s="721"/>
      <c r="CW474" s="721"/>
      <c r="CX474" s="721"/>
      <c r="CY474" s="721"/>
      <c r="CZ474" s="721"/>
      <c r="DA474" s="721"/>
      <c r="DB474" s="721"/>
      <c r="DC474" s="721"/>
      <c r="DD474" s="721"/>
      <c r="DE474" s="721"/>
      <c r="DF474" s="721"/>
      <c r="DG474" s="721"/>
      <c r="DH474" s="721"/>
      <c r="DI474" s="721"/>
      <c r="DJ474" s="721"/>
      <c r="DK474" s="721"/>
      <c r="DL474" s="721"/>
      <c r="DM474" s="721"/>
      <c r="DN474" s="721"/>
      <c r="DO474" s="721"/>
      <c r="DP474" s="721"/>
      <c r="DQ474" s="721"/>
      <c r="DR474" s="721"/>
      <c r="DS474" s="721"/>
      <c r="DT474" s="721"/>
      <c r="DU474" s="721"/>
      <c r="DV474" s="721"/>
      <c r="DW474" s="721"/>
      <c r="DX474" s="721"/>
      <c r="DY474" s="721"/>
      <c r="DZ474" s="721"/>
      <c r="EA474" s="721"/>
      <c r="EB474" s="721"/>
      <c r="EC474" s="721"/>
      <c r="ED474" s="721"/>
      <c r="EE474" s="721"/>
      <c r="EF474" s="721"/>
      <c r="EG474" s="721"/>
      <c r="EH474" s="721"/>
      <c r="EI474" s="721"/>
      <c r="EJ474" s="721"/>
      <c r="EK474" s="721"/>
      <c r="EL474" s="721"/>
      <c r="EM474" s="721"/>
      <c r="EN474" s="721"/>
      <c r="EO474" s="721"/>
    </row>
    <row r="475" spans="83:145" ht="17.25" customHeight="1">
      <c r="CE475" s="721"/>
      <c r="CF475" s="721"/>
      <c r="CG475" s="721"/>
      <c r="CH475" s="721"/>
      <c r="CI475" s="721"/>
      <c r="CJ475" s="721"/>
      <c r="CK475" s="721"/>
      <c r="CL475" s="721"/>
      <c r="CM475" s="721"/>
      <c r="CN475" s="721"/>
      <c r="CO475" s="721"/>
      <c r="CP475" s="721"/>
      <c r="CQ475" s="721"/>
      <c r="CR475" s="721"/>
      <c r="CS475" s="721"/>
      <c r="CT475" s="721"/>
      <c r="CU475" s="721"/>
      <c r="CV475" s="721"/>
      <c r="CW475" s="721"/>
      <c r="CX475" s="721"/>
      <c r="CY475" s="721"/>
      <c r="CZ475" s="721"/>
      <c r="DA475" s="721"/>
      <c r="DB475" s="721"/>
      <c r="DC475" s="721"/>
      <c r="DD475" s="721"/>
      <c r="DE475" s="721"/>
      <c r="DF475" s="721"/>
      <c r="DG475" s="721"/>
      <c r="DH475" s="721"/>
      <c r="DI475" s="721"/>
      <c r="DJ475" s="721"/>
      <c r="DK475" s="721"/>
      <c r="DL475" s="721"/>
      <c r="DM475" s="721"/>
      <c r="DN475" s="721"/>
      <c r="DO475" s="721"/>
      <c r="DP475" s="721"/>
      <c r="DQ475" s="721"/>
      <c r="DR475" s="721"/>
      <c r="DS475" s="721"/>
      <c r="DT475" s="721"/>
      <c r="DU475" s="721"/>
      <c r="DV475" s="721"/>
      <c r="DW475" s="721"/>
      <c r="DX475" s="721"/>
      <c r="DY475" s="721"/>
      <c r="DZ475" s="721"/>
      <c r="EA475" s="721"/>
      <c r="EB475" s="721"/>
      <c r="EC475" s="721"/>
      <c r="ED475" s="721"/>
      <c r="EE475" s="721"/>
      <c r="EF475" s="721"/>
      <c r="EG475" s="721"/>
      <c r="EH475" s="721"/>
      <c r="EI475" s="721"/>
      <c r="EJ475" s="721"/>
      <c r="EK475" s="721"/>
      <c r="EL475" s="721"/>
      <c r="EM475" s="721"/>
      <c r="EN475" s="721"/>
      <c r="EO475" s="721"/>
    </row>
    <row r="476" spans="83:145" ht="17.25" customHeight="1">
      <c r="CE476" s="721"/>
      <c r="CF476" s="721"/>
      <c r="CG476" s="721"/>
      <c r="CH476" s="721"/>
      <c r="CI476" s="721"/>
      <c r="CJ476" s="721"/>
      <c r="CK476" s="721"/>
      <c r="CL476" s="721"/>
      <c r="CM476" s="721"/>
      <c r="CN476" s="721"/>
      <c r="CO476" s="721"/>
      <c r="CP476" s="721"/>
      <c r="CQ476" s="721"/>
      <c r="CR476" s="721"/>
      <c r="CS476" s="721"/>
      <c r="CT476" s="721"/>
      <c r="CU476" s="721"/>
      <c r="CV476" s="721"/>
      <c r="CW476" s="721"/>
      <c r="CX476" s="721"/>
      <c r="CY476" s="721"/>
      <c r="CZ476" s="721"/>
      <c r="DA476" s="721"/>
      <c r="DB476" s="721"/>
      <c r="DC476" s="721"/>
      <c r="DD476" s="721"/>
      <c r="DE476" s="721"/>
      <c r="DF476" s="721"/>
      <c r="DG476" s="721"/>
      <c r="DH476" s="721"/>
      <c r="DI476" s="721"/>
      <c r="DJ476" s="721"/>
      <c r="DK476" s="721"/>
      <c r="DL476" s="721"/>
      <c r="DM476" s="721"/>
      <c r="DN476" s="721"/>
      <c r="DO476" s="721"/>
      <c r="DP476" s="721"/>
      <c r="DQ476" s="721"/>
      <c r="DR476" s="721"/>
      <c r="DS476" s="721"/>
      <c r="DT476" s="721"/>
      <c r="DU476" s="721"/>
      <c r="DV476" s="721"/>
      <c r="DW476" s="721"/>
      <c r="DX476" s="721"/>
      <c r="DY476" s="721"/>
      <c r="DZ476" s="721"/>
      <c r="EA476" s="721"/>
      <c r="EB476" s="721"/>
      <c r="EC476" s="721"/>
      <c r="ED476" s="721"/>
      <c r="EE476" s="721"/>
      <c r="EF476" s="721"/>
      <c r="EG476" s="721"/>
      <c r="EH476" s="721"/>
      <c r="EI476" s="721"/>
      <c r="EJ476" s="721"/>
      <c r="EK476" s="721"/>
      <c r="EL476" s="721"/>
      <c r="EM476" s="721"/>
      <c r="EN476" s="721"/>
      <c r="EO476" s="721"/>
    </row>
    <row r="477" spans="83:145" ht="17.25" customHeight="1">
      <c r="CE477" s="721"/>
      <c r="CF477" s="721"/>
      <c r="CG477" s="721"/>
      <c r="CH477" s="721"/>
      <c r="CI477" s="721"/>
      <c r="CJ477" s="721"/>
      <c r="CK477" s="721"/>
      <c r="CL477" s="721"/>
      <c r="CM477" s="721"/>
      <c r="CN477" s="721"/>
      <c r="CO477" s="721"/>
      <c r="CP477" s="721"/>
      <c r="CQ477" s="721"/>
      <c r="CR477" s="721"/>
      <c r="CS477" s="721"/>
      <c r="CT477" s="721"/>
      <c r="CU477" s="721"/>
      <c r="CV477" s="721"/>
      <c r="CW477" s="721"/>
      <c r="CX477" s="721"/>
      <c r="CY477" s="721"/>
      <c r="CZ477" s="721"/>
      <c r="DA477" s="721"/>
      <c r="DB477" s="721"/>
      <c r="DC477" s="721"/>
      <c r="DD477" s="721"/>
      <c r="DE477" s="721"/>
      <c r="DF477" s="721"/>
      <c r="DG477" s="721"/>
      <c r="DH477" s="721"/>
      <c r="DI477" s="721"/>
      <c r="DJ477" s="721"/>
      <c r="DK477" s="721"/>
      <c r="DL477" s="721"/>
      <c r="DM477" s="721"/>
      <c r="DN477" s="721"/>
      <c r="DO477" s="721"/>
      <c r="DP477" s="721"/>
      <c r="DQ477" s="721"/>
      <c r="DR477" s="721"/>
      <c r="DS477" s="721"/>
      <c r="DT477" s="721"/>
      <c r="DU477" s="721"/>
      <c r="DV477" s="721"/>
      <c r="DW477" s="721"/>
      <c r="DX477" s="721"/>
      <c r="DY477" s="721"/>
      <c r="DZ477" s="721"/>
      <c r="EA477" s="721"/>
      <c r="EB477" s="721"/>
      <c r="EC477" s="721"/>
      <c r="ED477" s="721"/>
      <c r="EE477" s="721"/>
      <c r="EF477" s="721"/>
      <c r="EG477" s="721"/>
      <c r="EH477" s="721"/>
      <c r="EI477" s="721"/>
      <c r="EJ477" s="721"/>
      <c r="EK477" s="721"/>
      <c r="EL477" s="721"/>
      <c r="EM477" s="721"/>
      <c r="EN477" s="721"/>
      <c r="EO477" s="721"/>
    </row>
    <row r="478" spans="83:145" ht="17.25" customHeight="1">
      <c r="CE478" s="721"/>
      <c r="CF478" s="721"/>
      <c r="CG478" s="721"/>
      <c r="CH478" s="721"/>
      <c r="CI478" s="721"/>
      <c r="CJ478" s="721"/>
      <c r="CK478" s="721"/>
      <c r="CL478" s="721"/>
      <c r="CM478" s="721"/>
      <c r="CN478" s="721"/>
      <c r="CO478" s="721"/>
      <c r="CP478" s="721"/>
      <c r="CQ478" s="721"/>
      <c r="CR478" s="721"/>
      <c r="CS478" s="721"/>
      <c r="CT478" s="721"/>
      <c r="CU478" s="721"/>
      <c r="CV478" s="721"/>
      <c r="CW478" s="721"/>
      <c r="CX478" s="721"/>
      <c r="CY478" s="721"/>
      <c r="CZ478" s="721"/>
      <c r="DA478" s="721"/>
      <c r="DB478" s="721"/>
      <c r="DC478" s="721"/>
      <c r="DD478" s="721"/>
      <c r="DE478" s="721"/>
      <c r="DF478" s="721"/>
      <c r="DG478" s="721"/>
      <c r="DH478" s="721"/>
      <c r="DI478" s="721"/>
      <c r="DJ478" s="721"/>
      <c r="DK478" s="721"/>
      <c r="DL478" s="721"/>
      <c r="DM478" s="721"/>
      <c r="DN478" s="721"/>
      <c r="DO478" s="721"/>
      <c r="DP478" s="721"/>
      <c r="DQ478" s="721"/>
      <c r="DR478" s="721"/>
      <c r="DS478" s="721"/>
      <c r="DT478" s="721"/>
      <c r="DU478" s="721"/>
      <c r="DV478" s="721"/>
      <c r="DW478" s="721"/>
      <c r="DX478" s="721"/>
      <c r="DY478" s="721"/>
      <c r="DZ478" s="721"/>
      <c r="EA478" s="721"/>
      <c r="EB478" s="721"/>
      <c r="EC478" s="721"/>
      <c r="ED478" s="721"/>
      <c r="EE478" s="721"/>
      <c r="EF478" s="721"/>
      <c r="EG478" s="721"/>
      <c r="EH478" s="721"/>
      <c r="EI478" s="721"/>
      <c r="EJ478" s="721"/>
      <c r="EK478" s="721"/>
      <c r="EL478" s="721"/>
      <c r="EM478" s="721"/>
      <c r="EN478" s="721"/>
      <c r="EO478" s="721"/>
    </row>
    <row r="479" spans="83:145" ht="17.25" customHeight="1">
      <c r="CE479" s="721"/>
      <c r="CF479" s="721"/>
      <c r="CG479" s="721"/>
      <c r="CH479" s="721"/>
      <c r="CI479" s="721"/>
      <c r="CJ479" s="721"/>
      <c r="CK479" s="721"/>
      <c r="CL479" s="721"/>
      <c r="CM479" s="721"/>
      <c r="CN479" s="721"/>
      <c r="CO479" s="721"/>
      <c r="CP479" s="721"/>
      <c r="CQ479" s="721"/>
      <c r="CR479" s="721"/>
      <c r="CS479" s="721"/>
      <c r="CT479" s="721"/>
      <c r="CU479" s="721"/>
      <c r="CV479" s="721"/>
      <c r="CW479" s="721"/>
      <c r="CX479" s="721"/>
      <c r="CY479" s="721"/>
      <c r="CZ479" s="721"/>
      <c r="DA479" s="721"/>
      <c r="DB479" s="721"/>
      <c r="DC479" s="721"/>
      <c r="DD479" s="721"/>
      <c r="DE479" s="721"/>
      <c r="DF479" s="721"/>
      <c r="DG479" s="721"/>
      <c r="DH479" s="721"/>
      <c r="DI479" s="721"/>
      <c r="DJ479" s="721"/>
      <c r="DK479" s="721"/>
      <c r="DL479" s="721"/>
      <c r="DM479" s="721"/>
      <c r="DN479" s="721"/>
      <c r="DO479" s="721"/>
      <c r="DP479" s="721"/>
      <c r="DQ479" s="721"/>
      <c r="DR479" s="721"/>
      <c r="DS479" s="721"/>
      <c r="DT479" s="721"/>
      <c r="DU479" s="721"/>
      <c r="DV479" s="721"/>
      <c r="DW479" s="721"/>
      <c r="DX479" s="721"/>
      <c r="DY479" s="721"/>
      <c r="DZ479" s="721"/>
      <c r="EA479" s="721"/>
      <c r="EB479" s="721"/>
      <c r="EC479" s="721"/>
      <c r="ED479" s="721"/>
      <c r="EE479" s="721"/>
      <c r="EF479" s="721"/>
      <c r="EG479" s="721"/>
      <c r="EH479" s="721"/>
      <c r="EI479" s="721"/>
      <c r="EJ479" s="721"/>
      <c r="EK479" s="721"/>
      <c r="EL479" s="721"/>
      <c r="EM479" s="721"/>
      <c r="EN479" s="721"/>
      <c r="EO479" s="721"/>
    </row>
    <row r="480" spans="83:145" ht="17.25" customHeight="1">
      <c r="CE480" s="721"/>
      <c r="CF480" s="721"/>
      <c r="CG480" s="721"/>
      <c r="CH480" s="721"/>
      <c r="CI480" s="721"/>
      <c r="CJ480" s="721"/>
      <c r="CK480" s="721"/>
      <c r="CL480" s="721"/>
      <c r="CM480" s="721"/>
      <c r="CN480" s="721"/>
      <c r="CO480" s="721"/>
      <c r="CP480" s="721"/>
      <c r="CQ480" s="721"/>
      <c r="CR480" s="721"/>
      <c r="CS480" s="721"/>
      <c r="CT480" s="721"/>
      <c r="CU480" s="721"/>
      <c r="CV480" s="721"/>
      <c r="CW480" s="721"/>
      <c r="CX480" s="721"/>
      <c r="CY480" s="721"/>
      <c r="CZ480" s="721"/>
      <c r="DA480" s="721"/>
      <c r="DB480" s="721"/>
      <c r="DC480" s="721"/>
      <c r="DD480" s="721"/>
      <c r="DE480" s="721"/>
      <c r="DF480" s="721"/>
      <c r="DG480" s="721"/>
      <c r="DH480" s="721"/>
      <c r="DI480" s="721"/>
      <c r="DJ480" s="721"/>
      <c r="DK480" s="721"/>
      <c r="DL480" s="721"/>
      <c r="DM480" s="721"/>
      <c r="DN480" s="721"/>
      <c r="DO480" s="721"/>
      <c r="DP480" s="721"/>
      <c r="DQ480" s="721"/>
      <c r="DR480" s="721"/>
      <c r="DS480" s="721"/>
      <c r="DT480" s="721"/>
      <c r="DU480" s="721"/>
      <c r="DV480" s="721"/>
      <c r="DW480" s="721"/>
      <c r="DX480" s="721"/>
      <c r="DY480" s="721"/>
      <c r="DZ480" s="721"/>
      <c r="EA480" s="721"/>
      <c r="EB480" s="721"/>
      <c r="EC480" s="721"/>
      <c r="ED480" s="721"/>
      <c r="EE480" s="721"/>
      <c r="EF480" s="721"/>
      <c r="EG480" s="721"/>
      <c r="EH480" s="721"/>
      <c r="EI480" s="721"/>
      <c r="EJ480" s="721"/>
      <c r="EK480" s="721"/>
      <c r="EL480" s="721"/>
      <c r="EM480" s="721"/>
      <c r="EN480" s="721"/>
      <c r="EO480" s="721"/>
    </row>
    <row r="481" spans="83:145" ht="17.25" customHeight="1">
      <c r="CE481" s="721"/>
      <c r="CF481" s="721"/>
      <c r="CG481" s="721"/>
      <c r="CH481" s="721"/>
      <c r="CI481" s="721"/>
      <c r="CJ481" s="721"/>
      <c r="CK481" s="721"/>
      <c r="CL481" s="721"/>
      <c r="CM481" s="721"/>
      <c r="CN481" s="721"/>
      <c r="CO481" s="721"/>
      <c r="CP481" s="721"/>
      <c r="CQ481" s="721"/>
      <c r="CR481" s="721"/>
      <c r="CS481" s="721"/>
      <c r="CT481" s="721"/>
      <c r="CU481" s="721"/>
      <c r="CV481" s="721"/>
      <c r="CW481" s="721"/>
      <c r="CX481" s="721"/>
      <c r="CY481" s="721"/>
      <c r="CZ481" s="721"/>
      <c r="DA481" s="721"/>
      <c r="DB481" s="721"/>
      <c r="DC481" s="721"/>
      <c r="DD481" s="721"/>
      <c r="DE481" s="721"/>
      <c r="DF481" s="721"/>
      <c r="DG481" s="721"/>
      <c r="DH481" s="721"/>
      <c r="DI481" s="721"/>
      <c r="DJ481" s="721"/>
      <c r="DK481" s="721"/>
      <c r="DL481" s="721"/>
      <c r="DM481" s="721"/>
      <c r="DN481" s="721"/>
      <c r="DO481" s="721"/>
      <c r="DP481" s="721"/>
      <c r="DQ481" s="721"/>
      <c r="DR481" s="721"/>
      <c r="DS481" s="721"/>
      <c r="DT481" s="721"/>
      <c r="DU481" s="721"/>
      <c r="DV481" s="721"/>
      <c r="DW481" s="721"/>
      <c r="DX481" s="721"/>
      <c r="DY481" s="721"/>
      <c r="DZ481" s="721"/>
      <c r="EA481" s="721"/>
      <c r="EB481" s="721"/>
      <c r="EC481" s="721"/>
      <c r="ED481" s="721"/>
      <c r="EE481" s="721"/>
      <c r="EF481" s="721"/>
      <c r="EG481" s="721"/>
      <c r="EH481" s="721"/>
      <c r="EI481" s="721"/>
      <c r="EJ481" s="721"/>
      <c r="EK481" s="721"/>
      <c r="EL481" s="721"/>
      <c r="EM481" s="721"/>
      <c r="EN481" s="721"/>
      <c r="EO481" s="721"/>
    </row>
    <row r="482" spans="83:145" ht="17.25" customHeight="1">
      <c r="CE482" s="721"/>
      <c r="CF482" s="721"/>
      <c r="CG482" s="721"/>
      <c r="CH482" s="721"/>
      <c r="CI482" s="721"/>
      <c r="CJ482" s="721"/>
      <c r="CK482" s="721"/>
      <c r="CL482" s="721"/>
      <c r="CM482" s="721"/>
      <c r="CN482" s="721"/>
      <c r="CO482" s="721"/>
      <c r="CP482" s="721"/>
      <c r="CQ482" s="721"/>
      <c r="CR482" s="721"/>
      <c r="CS482" s="721"/>
      <c r="CT482" s="721"/>
      <c r="CU482" s="721"/>
      <c r="CV482" s="721"/>
      <c r="CW482" s="721"/>
      <c r="CX482" s="721"/>
      <c r="CY482" s="721"/>
      <c r="CZ482" s="721"/>
      <c r="DA482" s="721"/>
      <c r="DB482" s="721"/>
      <c r="DC482" s="721"/>
      <c r="DD482" s="721"/>
      <c r="DE482" s="721"/>
      <c r="DF482" s="721"/>
      <c r="DG482" s="721"/>
      <c r="DH482" s="721"/>
      <c r="DI482" s="721"/>
      <c r="DJ482" s="721"/>
      <c r="DK482" s="721"/>
      <c r="DL482" s="721"/>
      <c r="DM482" s="721"/>
      <c r="DN482" s="721"/>
      <c r="DO482" s="721"/>
      <c r="DP482" s="721"/>
      <c r="DQ482" s="721"/>
      <c r="DR482" s="721"/>
      <c r="DS482" s="721"/>
      <c r="DT482" s="721"/>
      <c r="DU482" s="721"/>
      <c r="DV482" s="721"/>
      <c r="DW482" s="721"/>
      <c r="DX482" s="721"/>
      <c r="DY482" s="721"/>
      <c r="DZ482" s="721"/>
      <c r="EA482" s="721"/>
      <c r="EB482" s="721"/>
      <c r="EC482" s="721"/>
      <c r="ED482" s="721"/>
      <c r="EE482" s="721"/>
      <c r="EF482" s="721"/>
      <c r="EG482" s="721"/>
      <c r="EH482" s="721"/>
      <c r="EI482" s="721"/>
      <c r="EJ482" s="721"/>
      <c r="EK482" s="721"/>
      <c r="EL482" s="721"/>
      <c r="EM482" s="721"/>
      <c r="EN482" s="721"/>
      <c r="EO482" s="721"/>
    </row>
    <row r="483" spans="83:145" ht="17.25" customHeight="1">
      <c r="CE483" s="721"/>
      <c r="CF483" s="721"/>
      <c r="CG483" s="721"/>
      <c r="CH483" s="721"/>
      <c r="CI483" s="721"/>
      <c r="CJ483" s="721"/>
      <c r="CK483" s="721"/>
      <c r="CL483" s="721"/>
      <c r="CM483" s="721"/>
      <c r="CN483" s="721"/>
      <c r="CO483" s="721"/>
      <c r="CP483" s="721"/>
      <c r="CQ483" s="721"/>
      <c r="CR483" s="721"/>
      <c r="CS483" s="721"/>
      <c r="CT483" s="721"/>
      <c r="CU483" s="721"/>
      <c r="CV483" s="721"/>
      <c r="CW483" s="721"/>
      <c r="CX483" s="721"/>
      <c r="CY483" s="721"/>
      <c r="CZ483" s="721"/>
      <c r="DA483" s="721"/>
      <c r="DB483" s="721"/>
      <c r="DC483" s="721"/>
      <c r="DD483" s="721"/>
      <c r="DE483" s="721"/>
      <c r="DF483" s="721"/>
      <c r="DG483" s="721"/>
      <c r="DH483" s="721"/>
      <c r="DI483" s="721"/>
      <c r="DJ483" s="721"/>
      <c r="DK483" s="721"/>
      <c r="DL483" s="721"/>
      <c r="DM483" s="721"/>
      <c r="DN483" s="721"/>
      <c r="DO483" s="721"/>
      <c r="DP483" s="721"/>
      <c r="DQ483" s="721"/>
      <c r="DR483" s="721"/>
      <c r="DS483" s="721"/>
      <c r="DT483" s="721"/>
      <c r="DU483" s="721"/>
      <c r="DV483" s="721"/>
      <c r="DW483" s="721"/>
      <c r="DX483" s="721"/>
      <c r="DY483" s="721"/>
      <c r="DZ483" s="721"/>
      <c r="EA483" s="721"/>
      <c r="EB483" s="721"/>
      <c r="EC483" s="721"/>
      <c r="ED483" s="721"/>
      <c r="EE483" s="721"/>
      <c r="EF483" s="721"/>
      <c r="EG483" s="721"/>
      <c r="EH483" s="721"/>
      <c r="EI483" s="721"/>
      <c r="EJ483" s="721"/>
      <c r="EK483" s="721"/>
      <c r="EL483" s="721"/>
      <c r="EM483" s="721"/>
      <c r="EN483" s="721"/>
      <c r="EO483" s="721"/>
    </row>
    <row r="484" spans="83:145" ht="17.25" customHeight="1">
      <c r="CE484" s="721"/>
      <c r="CF484" s="721"/>
      <c r="CG484" s="721"/>
      <c r="CH484" s="721"/>
      <c r="CI484" s="721"/>
      <c r="CJ484" s="721"/>
      <c r="CK484" s="721"/>
      <c r="CL484" s="721"/>
      <c r="CM484" s="721"/>
      <c r="CN484" s="721"/>
      <c r="CO484" s="721"/>
      <c r="CP484" s="721"/>
      <c r="CQ484" s="721"/>
      <c r="CR484" s="721"/>
      <c r="CS484" s="721"/>
      <c r="CT484" s="721"/>
      <c r="CU484" s="721"/>
      <c r="CV484" s="721"/>
      <c r="CW484" s="721"/>
      <c r="CX484" s="721"/>
      <c r="CY484" s="721"/>
      <c r="CZ484" s="721"/>
      <c r="DA484" s="721"/>
      <c r="DB484" s="721"/>
      <c r="DC484" s="721"/>
      <c r="DD484" s="721"/>
      <c r="DE484" s="721"/>
      <c r="DF484" s="721"/>
      <c r="DG484" s="721"/>
      <c r="DH484" s="721"/>
      <c r="DI484" s="721"/>
      <c r="DJ484" s="721"/>
      <c r="DK484" s="721"/>
      <c r="DL484" s="721"/>
      <c r="DM484" s="721"/>
      <c r="DN484" s="721"/>
      <c r="DO484" s="721"/>
      <c r="DP484" s="721"/>
      <c r="DQ484" s="721"/>
      <c r="DR484" s="721"/>
      <c r="DS484" s="721"/>
      <c r="DT484" s="721"/>
      <c r="DU484" s="721"/>
      <c r="DV484" s="721"/>
      <c r="DW484" s="721"/>
      <c r="DX484" s="721"/>
      <c r="DY484" s="721"/>
      <c r="DZ484" s="721"/>
      <c r="EA484" s="721"/>
      <c r="EB484" s="721"/>
      <c r="EC484" s="721"/>
      <c r="ED484" s="721"/>
      <c r="EE484" s="721"/>
      <c r="EF484" s="721"/>
      <c r="EG484" s="721"/>
      <c r="EH484" s="721"/>
      <c r="EI484" s="721"/>
      <c r="EJ484" s="721"/>
      <c r="EK484" s="721"/>
      <c r="EL484" s="721"/>
      <c r="EM484" s="721"/>
      <c r="EN484" s="721"/>
      <c r="EO484" s="721"/>
    </row>
    <row r="485" spans="83:145" ht="17.25" customHeight="1">
      <c r="CE485" s="721"/>
      <c r="CF485" s="721"/>
      <c r="CG485" s="721"/>
      <c r="CH485" s="721"/>
      <c r="CI485" s="721"/>
      <c r="CJ485" s="721"/>
      <c r="CK485" s="721"/>
      <c r="CL485" s="721"/>
      <c r="CM485" s="721"/>
      <c r="CN485" s="721"/>
      <c r="CO485" s="721"/>
      <c r="CP485" s="721"/>
      <c r="CQ485" s="721"/>
      <c r="CR485" s="721"/>
      <c r="CS485" s="721"/>
      <c r="CT485" s="721"/>
      <c r="CU485" s="721"/>
      <c r="CV485" s="721"/>
      <c r="CW485" s="721"/>
      <c r="CX485" s="721"/>
      <c r="CY485" s="721"/>
      <c r="CZ485" s="721"/>
      <c r="DA485" s="721"/>
      <c r="DB485" s="721"/>
      <c r="DC485" s="721"/>
      <c r="DD485" s="721"/>
      <c r="DE485" s="721"/>
      <c r="DF485" s="721"/>
      <c r="DG485" s="721"/>
      <c r="DH485" s="721"/>
      <c r="DI485" s="721"/>
      <c r="DJ485" s="721"/>
      <c r="DK485" s="721"/>
      <c r="DL485" s="721"/>
      <c r="DM485" s="721"/>
      <c r="DN485" s="721"/>
      <c r="DO485" s="721"/>
      <c r="DP485" s="721"/>
      <c r="DQ485" s="721"/>
      <c r="DR485" s="721"/>
      <c r="DS485" s="721"/>
      <c r="DT485" s="721"/>
      <c r="DU485" s="721"/>
      <c r="DV485" s="721"/>
      <c r="DW485" s="721"/>
      <c r="DX485" s="721"/>
      <c r="DY485" s="721"/>
      <c r="DZ485" s="721"/>
      <c r="EA485" s="721"/>
      <c r="EB485" s="721"/>
      <c r="EC485" s="721"/>
      <c r="ED485" s="721"/>
      <c r="EE485" s="721"/>
      <c r="EF485" s="721"/>
      <c r="EG485" s="721"/>
      <c r="EH485" s="721"/>
      <c r="EI485" s="721"/>
      <c r="EJ485" s="721"/>
      <c r="EK485" s="721"/>
      <c r="EL485" s="721"/>
      <c r="EM485" s="721"/>
      <c r="EN485" s="721"/>
      <c r="EO485" s="721"/>
    </row>
    <row r="486" spans="83:145" ht="17.25" customHeight="1">
      <c r="CE486" s="721"/>
      <c r="CF486" s="721"/>
      <c r="CG486" s="721"/>
      <c r="CH486" s="721"/>
      <c r="CI486" s="721"/>
      <c r="CJ486" s="721"/>
      <c r="CK486" s="721"/>
      <c r="CL486" s="721"/>
      <c r="CM486" s="721"/>
      <c r="CN486" s="721"/>
      <c r="CO486" s="721"/>
      <c r="CP486" s="721"/>
      <c r="CQ486" s="721"/>
      <c r="CR486" s="721"/>
      <c r="CS486" s="721"/>
      <c r="CT486" s="721"/>
      <c r="CU486" s="721"/>
      <c r="CV486" s="721"/>
      <c r="CW486" s="721"/>
      <c r="CX486" s="721"/>
      <c r="CY486" s="721"/>
      <c r="CZ486" s="721"/>
      <c r="DA486" s="721"/>
      <c r="DB486" s="721"/>
      <c r="DC486" s="721"/>
      <c r="DD486" s="721"/>
      <c r="DE486" s="721"/>
      <c r="DF486" s="721"/>
      <c r="DG486" s="721"/>
      <c r="DH486" s="721"/>
      <c r="DI486" s="721"/>
      <c r="DJ486" s="721"/>
      <c r="DK486" s="721"/>
      <c r="DL486" s="721"/>
      <c r="DM486" s="721"/>
      <c r="DN486" s="721"/>
      <c r="DO486" s="721"/>
      <c r="DP486" s="721"/>
      <c r="DQ486" s="721"/>
      <c r="DR486" s="721"/>
      <c r="DS486" s="721"/>
      <c r="DT486" s="721"/>
      <c r="DU486" s="721"/>
      <c r="DV486" s="721"/>
      <c r="DW486" s="721"/>
      <c r="DX486" s="721"/>
      <c r="DY486" s="721"/>
      <c r="DZ486" s="721"/>
      <c r="EA486" s="721"/>
      <c r="EB486" s="721"/>
      <c r="EC486" s="721"/>
      <c r="ED486" s="721"/>
      <c r="EE486" s="721"/>
      <c r="EF486" s="721"/>
      <c r="EG486" s="721"/>
      <c r="EH486" s="721"/>
      <c r="EI486" s="721"/>
      <c r="EJ486" s="721"/>
      <c r="EK486" s="721"/>
      <c r="EL486" s="721"/>
      <c r="EM486" s="721"/>
      <c r="EN486" s="721"/>
      <c r="EO486" s="721"/>
    </row>
    <row r="487" spans="83:145" ht="17.25" customHeight="1">
      <c r="CE487" s="721"/>
      <c r="CF487" s="721"/>
      <c r="CG487" s="721"/>
      <c r="CH487" s="721"/>
      <c r="CI487" s="721"/>
      <c r="CJ487" s="721"/>
      <c r="CK487" s="721"/>
      <c r="CL487" s="721"/>
      <c r="CM487" s="721"/>
      <c r="CN487" s="721"/>
      <c r="CO487" s="721"/>
      <c r="CP487" s="721"/>
      <c r="CQ487" s="721"/>
      <c r="CR487" s="721"/>
      <c r="CS487" s="721"/>
      <c r="CT487" s="721"/>
      <c r="CU487" s="721"/>
      <c r="CV487" s="721"/>
      <c r="CW487" s="721"/>
      <c r="CX487" s="721"/>
      <c r="CY487" s="721"/>
      <c r="CZ487" s="721"/>
      <c r="DA487" s="721"/>
      <c r="DB487" s="721"/>
      <c r="DC487" s="721"/>
      <c r="DD487" s="721"/>
      <c r="DE487" s="721"/>
      <c r="DF487" s="721"/>
      <c r="DG487" s="721"/>
      <c r="DH487" s="721"/>
      <c r="DI487" s="721"/>
      <c r="DJ487" s="721"/>
      <c r="DK487" s="721"/>
      <c r="DL487" s="721"/>
      <c r="DM487" s="721"/>
      <c r="DN487" s="721"/>
      <c r="DO487" s="721"/>
      <c r="DP487" s="721"/>
      <c r="DQ487" s="721"/>
      <c r="DR487" s="721"/>
      <c r="DS487" s="721"/>
      <c r="DT487" s="721"/>
      <c r="DU487" s="721"/>
      <c r="DV487" s="721"/>
      <c r="DW487" s="721"/>
      <c r="DX487" s="721"/>
      <c r="DY487" s="721"/>
      <c r="DZ487" s="721"/>
      <c r="EA487" s="721"/>
      <c r="EB487" s="721"/>
      <c r="EC487" s="721"/>
      <c r="ED487" s="721"/>
      <c r="EE487" s="721"/>
      <c r="EF487" s="721"/>
      <c r="EG487" s="721"/>
      <c r="EH487" s="721"/>
      <c r="EI487" s="721"/>
      <c r="EJ487" s="721"/>
      <c r="EK487" s="721"/>
      <c r="EL487" s="721"/>
      <c r="EM487" s="721"/>
      <c r="EN487" s="721"/>
      <c r="EO487" s="721"/>
    </row>
    <row r="488" spans="83:145" ht="17.25" customHeight="1">
      <c r="CE488" s="721"/>
      <c r="CF488" s="721"/>
      <c r="CG488" s="721"/>
      <c r="CH488" s="721"/>
      <c r="CI488" s="721"/>
      <c r="CJ488" s="721"/>
      <c r="CK488" s="721"/>
      <c r="CL488" s="721"/>
      <c r="CM488" s="721"/>
      <c r="CN488" s="721"/>
      <c r="CO488" s="721"/>
      <c r="CP488" s="721"/>
      <c r="CQ488" s="721"/>
      <c r="CR488" s="721"/>
      <c r="CS488" s="721"/>
      <c r="CT488" s="721"/>
      <c r="CU488" s="721"/>
      <c r="CV488" s="721"/>
      <c r="CW488" s="721"/>
      <c r="CX488" s="721"/>
      <c r="CY488" s="721"/>
      <c r="CZ488" s="721"/>
      <c r="DA488" s="721"/>
      <c r="DB488" s="721"/>
      <c r="DC488" s="721"/>
      <c r="DD488" s="721"/>
      <c r="DE488" s="721"/>
      <c r="DF488" s="721"/>
      <c r="DG488" s="721"/>
      <c r="DH488" s="721"/>
      <c r="DI488" s="721"/>
      <c r="DJ488" s="721"/>
      <c r="DK488" s="721"/>
      <c r="DL488" s="721"/>
      <c r="DM488" s="721"/>
      <c r="DN488" s="721"/>
      <c r="DO488" s="721"/>
      <c r="DP488" s="721"/>
      <c r="DQ488" s="721"/>
      <c r="DR488" s="721"/>
      <c r="DS488" s="721"/>
      <c r="DT488" s="721"/>
      <c r="DU488" s="721"/>
      <c r="DV488" s="721"/>
      <c r="DW488" s="721"/>
      <c r="DX488" s="721"/>
      <c r="DY488" s="721"/>
      <c r="DZ488" s="721"/>
      <c r="EA488" s="721"/>
      <c r="EB488" s="721"/>
      <c r="EC488" s="721"/>
      <c r="ED488" s="721"/>
      <c r="EE488" s="721"/>
      <c r="EF488" s="721"/>
      <c r="EG488" s="721"/>
      <c r="EH488" s="721"/>
      <c r="EI488" s="721"/>
      <c r="EJ488" s="721"/>
      <c r="EK488" s="721"/>
      <c r="EL488" s="721"/>
      <c r="EM488" s="721"/>
      <c r="EN488" s="721"/>
      <c r="EO488" s="721"/>
    </row>
    <row r="489" spans="83:145" ht="17.25" customHeight="1">
      <c r="CE489" s="721"/>
      <c r="CF489" s="721"/>
      <c r="CG489" s="721"/>
      <c r="CH489" s="721"/>
      <c r="CI489" s="721"/>
      <c r="CJ489" s="721"/>
      <c r="CK489" s="721"/>
      <c r="CL489" s="721"/>
      <c r="CM489" s="721"/>
      <c r="CN489" s="721"/>
      <c r="CO489" s="721"/>
      <c r="CP489" s="721"/>
      <c r="CQ489" s="721"/>
      <c r="CR489" s="721"/>
      <c r="CS489" s="721"/>
      <c r="CT489" s="721"/>
      <c r="CU489" s="721"/>
      <c r="CV489" s="721"/>
      <c r="CW489" s="721"/>
      <c r="CX489" s="721"/>
      <c r="CY489" s="721"/>
      <c r="CZ489" s="721"/>
      <c r="DA489" s="721"/>
      <c r="DB489" s="721"/>
      <c r="DC489" s="721"/>
      <c r="DD489" s="721"/>
      <c r="DE489" s="721"/>
      <c r="DF489" s="721"/>
      <c r="DG489" s="721"/>
      <c r="DH489" s="721"/>
      <c r="DI489" s="721"/>
      <c r="DJ489" s="721"/>
      <c r="DK489" s="721"/>
      <c r="DL489" s="721"/>
      <c r="DM489" s="721"/>
      <c r="DN489" s="721"/>
      <c r="DO489" s="721"/>
      <c r="DP489" s="721"/>
      <c r="DQ489" s="721"/>
      <c r="DR489" s="721"/>
      <c r="DS489" s="721"/>
      <c r="DT489" s="721"/>
      <c r="DU489" s="721"/>
      <c r="DV489" s="721"/>
      <c r="DW489" s="721"/>
      <c r="DX489" s="721"/>
      <c r="DY489" s="721"/>
      <c r="DZ489" s="721"/>
      <c r="EA489" s="721"/>
      <c r="EB489" s="721"/>
      <c r="EC489" s="721"/>
      <c r="ED489" s="721"/>
      <c r="EE489" s="721"/>
      <c r="EF489" s="721"/>
      <c r="EG489" s="721"/>
      <c r="EH489" s="721"/>
      <c r="EI489" s="721"/>
      <c r="EJ489" s="721"/>
      <c r="EK489" s="721"/>
      <c r="EL489" s="721"/>
      <c r="EM489" s="721"/>
      <c r="EN489" s="721"/>
      <c r="EO489" s="721"/>
    </row>
    <row r="490" spans="83:145" ht="17.25" customHeight="1">
      <c r="CE490" s="721"/>
      <c r="CF490" s="721"/>
      <c r="CG490" s="721"/>
      <c r="CH490" s="721"/>
      <c r="CI490" s="721"/>
      <c r="CJ490" s="721"/>
      <c r="CK490" s="721"/>
      <c r="CL490" s="721"/>
      <c r="CM490" s="721"/>
      <c r="CN490" s="721"/>
      <c r="CO490" s="721"/>
      <c r="CP490" s="721"/>
      <c r="CQ490" s="721"/>
      <c r="CR490" s="721"/>
      <c r="CS490" s="721"/>
      <c r="CT490" s="721"/>
      <c r="CU490" s="721"/>
      <c r="CV490" s="721"/>
      <c r="CW490" s="721"/>
      <c r="CX490" s="721"/>
      <c r="CY490" s="721"/>
      <c r="CZ490" s="721"/>
      <c r="DA490" s="721"/>
      <c r="DB490" s="721"/>
      <c r="DC490" s="721"/>
      <c r="DD490" s="721"/>
      <c r="DE490" s="721"/>
      <c r="DF490" s="721"/>
      <c r="DG490" s="721"/>
      <c r="DH490" s="721"/>
      <c r="DI490" s="721"/>
      <c r="DJ490" s="721"/>
      <c r="DK490" s="721"/>
      <c r="DL490" s="721"/>
      <c r="DM490" s="721"/>
      <c r="DN490" s="721"/>
      <c r="DO490" s="721"/>
      <c r="DP490" s="721"/>
      <c r="DQ490" s="721"/>
      <c r="DR490" s="721"/>
      <c r="DS490" s="721"/>
      <c r="DT490" s="721"/>
      <c r="DU490" s="721"/>
      <c r="DV490" s="721"/>
      <c r="DW490" s="721"/>
      <c r="DX490" s="721"/>
      <c r="DY490" s="721"/>
      <c r="DZ490" s="721"/>
      <c r="EA490" s="721"/>
      <c r="EB490" s="721"/>
      <c r="EC490" s="721"/>
      <c r="ED490" s="721"/>
      <c r="EE490" s="721"/>
      <c r="EF490" s="721"/>
      <c r="EG490" s="721"/>
      <c r="EH490" s="721"/>
      <c r="EI490" s="721"/>
      <c r="EJ490" s="721"/>
      <c r="EK490" s="721"/>
      <c r="EL490" s="721"/>
      <c r="EM490" s="721"/>
      <c r="EN490" s="721"/>
      <c r="EO490" s="721"/>
    </row>
    <row r="491" spans="83:145" ht="17.25" customHeight="1">
      <c r="CE491" s="721"/>
      <c r="CF491" s="721"/>
      <c r="CG491" s="721"/>
      <c r="CH491" s="721"/>
      <c r="CI491" s="721"/>
      <c r="CJ491" s="721"/>
      <c r="CK491" s="721"/>
      <c r="CL491" s="721"/>
      <c r="CM491" s="721"/>
      <c r="CN491" s="721"/>
      <c r="CO491" s="721"/>
      <c r="CP491" s="721"/>
      <c r="CQ491" s="721"/>
      <c r="CR491" s="721"/>
      <c r="CS491" s="721"/>
      <c r="CT491" s="721"/>
      <c r="CU491" s="721"/>
      <c r="CV491" s="721"/>
      <c r="CW491" s="721"/>
      <c r="CX491" s="721"/>
      <c r="CY491" s="721"/>
      <c r="CZ491" s="721"/>
      <c r="DA491" s="721"/>
      <c r="DB491" s="721"/>
      <c r="DC491" s="721"/>
      <c r="DD491" s="721"/>
      <c r="DE491" s="721"/>
      <c r="DF491" s="721"/>
      <c r="DG491" s="721"/>
      <c r="DH491" s="721"/>
      <c r="DI491" s="721"/>
      <c r="DJ491" s="721"/>
      <c r="DK491" s="721"/>
      <c r="DL491" s="721"/>
      <c r="DM491" s="721"/>
      <c r="DN491" s="721"/>
      <c r="DO491" s="721"/>
      <c r="DP491" s="721"/>
      <c r="DQ491" s="721"/>
      <c r="DR491" s="721"/>
      <c r="DS491" s="721"/>
      <c r="DT491" s="721"/>
      <c r="DU491" s="721"/>
      <c r="DV491" s="721"/>
      <c r="DW491" s="721"/>
      <c r="DX491" s="721"/>
      <c r="DY491" s="721"/>
      <c r="DZ491" s="721"/>
      <c r="EA491" s="721"/>
      <c r="EB491" s="721"/>
      <c r="EC491" s="721"/>
      <c r="ED491" s="721"/>
      <c r="EE491" s="721"/>
      <c r="EF491" s="721"/>
      <c r="EG491" s="721"/>
      <c r="EH491" s="721"/>
      <c r="EI491" s="721"/>
      <c r="EJ491" s="721"/>
      <c r="EK491" s="721"/>
      <c r="EL491" s="721"/>
      <c r="EM491" s="721"/>
      <c r="EN491" s="721"/>
      <c r="EO491" s="721"/>
    </row>
    <row r="492" spans="83:145" ht="17.25" customHeight="1">
      <c r="CE492" s="721"/>
      <c r="CF492" s="721"/>
      <c r="CG492" s="721"/>
      <c r="CH492" s="721"/>
      <c r="CI492" s="721"/>
      <c r="CJ492" s="721"/>
      <c r="CK492" s="721"/>
      <c r="CL492" s="721"/>
      <c r="CM492" s="721"/>
      <c r="CN492" s="721"/>
      <c r="CO492" s="721"/>
      <c r="CP492" s="721"/>
      <c r="CQ492" s="721"/>
      <c r="CR492" s="721"/>
      <c r="CS492" s="721"/>
      <c r="CT492" s="721"/>
      <c r="CU492" s="721"/>
      <c r="CV492" s="721"/>
      <c r="CW492" s="721"/>
      <c r="CX492" s="721"/>
      <c r="CY492" s="721"/>
      <c r="CZ492" s="721"/>
      <c r="DA492" s="721"/>
      <c r="DB492" s="721"/>
      <c r="DC492" s="721"/>
      <c r="DD492" s="721"/>
      <c r="DE492" s="721"/>
      <c r="DF492" s="721"/>
      <c r="DG492" s="721"/>
      <c r="DH492" s="721"/>
      <c r="DI492" s="721"/>
      <c r="DJ492" s="721"/>
      <c r="DK492" s="721"/>
      <c r="DL492" s="721"/>
      <c r="DM492" s="721"/>
      <c r="DN492" s="721"/>
      <c r="DO492" s="721"/>
      <c r="DP492" s="721"/>
      <c r="DQ492" s="721"/>
      <c r="DR492" s="721"/>
      <c r="DS492" s="721"/>
      <c r="DT492" s="721"/>
      <c r="DU492" s="721"/>
      <c r="DV492" s="721"/>
      <c r="DW492" s="721"/>
      <c r="DX492" s="721"/>
      <c r="DY492" s="721"/>
      <c r="DZ492" s="721"/>
      <c r="EA492" s="721"/>
      <c r="EB492" s="721"/>
      <c r="EC492" s="721"/>
      <c r="ED492" s="721"/>
      <c r="EE492" s="721"/>
      <c r="EF492" s="721"/>
      <c r="EG492" s="721"/>
      <c r="EH492" s="721"/>
      <c r="EI492" s="721"/>
      <c r="EJ492" s="721"/>
      <c r="EK492" s="721"/>
      <c r="EL492" s="721"/>
      <c r="EM492" s="721"/>
      <c r="EN492" s="721"/>
      <c r="EO492" s="721"/>
    </row>
    <row r="493" spans="83:145" ht="17.25" customHeight="1">
      <c r="CE493" s="721"/>
      <c r="CF493" s="721"/>
      <c r="CG493" s="721"/>
      <c r="CH493" s="721"/>
      <c r="CI493" s="721"/>
      <c r="CJ493" s="721"/>
      <c r="CK493" s="721"/>
      <c r="CL493" s="721"/>
      <c r="CM493" s="721"/>
      <c r="CN493" s="721"/>
      <c r="CO493" s="721"/>
      <c r="CP493" s="721"/>
      <c r="CQ493" s="721"/>
      <c r="CR493" s="721"/>
      <c r="CS493" s="721"/>
      <c r="CT493" s="721"/>
      <c r="CU493" s="721"/>
      <c r="CV493" s="721"/>
      <c r="CW493" s="721"/>
      <c r="CX493" s="721"/>
      <c r="CY493" s="721"/>
      <c r="CZ493" s="721"/>
      <c r="DA493" s="721"/>
      <c r="DB493" s="721"/>
      <c r="DC493" s="721"/>
      <c r="DD493" s="721"/>
      <c r="DE493" s="721"/>
      <c r="DF493" s="721"/>
      <c r="DG493" s="721"/>
      <c r="DH493" s="721"/>
      <c r="DI493" s="721"/>
      <c r="DJ493" s="721"/>
      <c r="DK493" s="721"/>
      <c r="DL493" s="721"/>
      <c r="DM493" s="721"/>
      <c r="DN493" s="721"/>
      <c r="DO493" s="721"/>
      <c r="DP493" s="721"/>
      <c r="DQ493" s="721"/>
      <c r="DR493" s="721"/>
      <c r="DS493" s="721"/>
      <c r="DT493" s="721"/>
      <c r="DU493" s="721"/>
      <c r="DV493" s="721"/>
      <c r="DW493" s="721"/>
      <c r="DX493" s="721"/>
      <c r="DY493" s="721"/>
      <c r="DZ493" s="721"/>
      <c r="EA493" s="721"/>
      <c r="EB493" s="721"/>
      <c r="EC493" s="721"/>
      <c r="ED493" s="721"/>
      <c r="EE493" s="721"/>
      <c r="EF493" s="721"/>
      <c r="EG493" s="721"/>
      <c r="EH493" s="721"/>
      <c r="EI493" s="721"/>
      <c r="EJ493" s="721"/>
      <c r="EK493" s="721"/>
      <c r="EL493" s="721"/>
      <c r="EM493" s="721"/>
      <c r="EN493" s="721"/>
      <c r="EO493" s="721"/>
    </row>
    <row r="494" spans="83:145" ht="17.25" customHeight="1">
      <c r="CE494" s="721"/>
      <c r="CF494" s="721"/>
      <c r="CG494" s="721"/>
      <c r="CH494" s="721"/>
      <c r="CI494" s="721"/>
      <c r="CJ494" s="721"/>
      <c r="CK494" s="721"/>
      <c r="CL494" s="721"/>
      <c r="CM494" s="721"/>
      <c r="CN494" s="721"/>
      <c r="CO494" s="721"/>
      <c r="CP494" s="721"/>
      <c r="CQ494" s="721"/>
      <c r="CR494" s="721"/>
      <c r="CS494" s="721"/>
      <c r="CT494" s="721"/>
      <c r="CU494" s="721"/>
      <c r="CV494" s="721"/>
      <c r="CW494" s="721"/>
      <c r="CX494" s="721"/>
      <c r="CY494" s="721"/>
      <c r="CZ494" s="721"/>
      <c r="DA494" s="721"/>
      <c r="DB494" s="721"/>
      <c r="DC494" s="721"/>
      <c r="DD494" s="721"/>
      <c r="DE494" s="721"/>
      <c r="DF494" s="721"/>
      <c r="DG494" s="721"/>
      <c r="DH494" s="721"/>
      <c r="DI494" s="721"/>
      <c r="DJ494" s="721"/>
      <c r="DK494" s="721"/>
      <c r="DL494" s="721"/>
      <c r="DM494" s="721"/>
      <c r="DN494" s="721"/>
      <c r="DO494" s="721"/>
      <c r="DP494" s="721"/>
      <c r="DQ494" s="721"/>
      <c r="DR494" s="721"/>
      <c r="DS494" s="721"/>
      <c r="DT494" s="721"/>
      <c r="DU494" s="721"/>
      <c r="DV494" s="721"/>
      <c r="DW494" s="721"/>
      <c r="DX494" s="721"/>
      <c r="DY494" s="721"/>
      <c r="DZ494" s="721"/>
      <c r="EA494" s="721"/>
      <c r="EB494" s="721"/>
      <c r="EC494" s="721"/>
      <c r="ED494" s="721"/>
      <c r="EE494" s="721"/>
      <c r="EF494" s="721"/>
      <c r="EG494" s="721"/>
      <c r="EH494" s="721"/>
      <c r="EI494" s="721"/>
      <c r="EJ494" s="721"/>
      <c r="EK494" s="721"/>
      <c r="EL494" s="721"/>
      <c r="EM494" s="721"/>
      <c r="EN494" s="721"/>
      <c r="EO494" s="721"/>
    </row>
    <row r="495" spans="83:145" ht="17.25" customHeight="1">
      <c r="CE495" s="721"/>
      <c r="CF495" s="721"/>
      <c r="CG495" s="721"/>
      <c r="CH495" s="721"/>
      <c r="CI495" s="721"/>
      <c r="CJ495" s="721"/>
      <c r="CK495" s="721"/>
      <c r="CL495" s="721"/>
      <c r="CM495" s="721"/>
      <c r="CN495" s="721"/>
      <c r="CO495" s="721"/>
      <c r="CP495" s="721"/>
      <c r="CQ495" s="721"/>
      <c r="CR495" s="721"/>
      <c r="CS495" s="721"/>
      <c r="CT495" s="721"/>
      <c r="CU495" s="721"/>
      <c r="CV495" s="721"/>
      <c r="CW495" s="721"/>
      <c r="CX495" s="721"/>
      <c r="CY495" s="721"/>
      <c r="CZ495" s="721"/>
      <c r="DA495" s="721"/>
      <c r="DB495" s="721"/>
      <c r="DC495" s="721"/>
      <c r="DD495" s="721"/>
      <c r="DE495" s="721"/>
      <c r="DF495" s="721"/>
      <c r="DG495" s="721"/>
      <c r="DH495" s="721"/>
      <c r="DI495" s="721"/>
      <c r="DJ495" s="721"/>
      <c r="DK495" s="721"/>
      <c r="DL495" s="721"/>
      <c r="DM495" s="721"/>
      <c r="DN495" s="721"/>
      <c r="DO495" s="721"/>
      <c r="DP495" s="721"/>
      <c r="DQ495" s="721"/>
      <c r="DR495" s="721"/>
      <c r="DS495" s="721"/>
      <c r="DT495" s="721"/>
      <c r="DU495" s="721"/>
      <c r="DV495" s="721"/>
      <c r="DW495" s="721"/>
      <c r="DX495" s="721"/>
      <c r="DY495" s="721"/>
      <c r="DZ495" s="721"/>
      <c r="EA495" s="721"/>
      <c r="EB495" s="721"/>
      <c r="EC495" s="721"/>
      <c r="ED495" s="721"/>
      <c r="EE495" s="721"/>
      <c r="EF495" s="721"/>
      <c r="EG495" s="721"/>
      <c r="EH495" s="721"/>
      <c r="EI495" s="721"/>
      <c r="EJ495" s="721"/>
      <c r="EK495" s="721"/>
      <c r="EL495" s="721"/>
      <c r="EM495" s="721"/>
      <c r="EN495" s="721"/>
      <c r="EO495" s="721"/>
    </row>
    <row r="496" spans="83:145" ht="17.25" customHeight="1">
      <c r="CE496" s="721"/>
      <c r="CF496" s="721"/>
      <c r="CG496" s="721"/>
      <c r="CH496" s="721"/>
      <c r="CI496" s="721"/>
      <c r="CJ496" s="721"/>
      <c r="CK496" s="721"/>
      <c r="CL496" s="721"/>
      <c r="CM496" s="721"/>
      <c r="CN496" s="721"/>
      <c r="CO496" s="721"/>
      <c r="CP496" s="721"/>
      <c r="CQ496" s="721"/>
      <c r="CR496" s="721"/>
      <c r="CS496" s="721"/>
      <c r="CT496" s="721"/>
      <c r="CU496" s="721"/>
      <c r="CV496" s="721"/>
      <c r="CW496" s="721"/>
      <c r="CX496" s="721"/>
      <c r="CY496" s="721"/>
      <c r="CZ496" s="721"/>
      <c r="DA496" s="721"/>
      <c r="DB496" s="721"/>
      <c r="DC496" s="721"/>
      <c r="DD496" s="721"/>
      <c r="DE496" s="721"/>
      <c r="DF496" s="721"/>
      <c r="DG496" s="721"/>
      <c r="DH496" s="721"/>
      <c r="DI496" s="721"/>
      <c r="DJ496" s="721"/>
      <c r="DK496" s="721"/>
      <c r="DL496" s="721"/>
      <c r="DM496" s="721"/>
      <c r="DN496" s="721"/>
      <c r="DO496" s="721"/>
      <c r="DP496" s="721"/>
      <c r="DQ496" s="721"/>
      <c r="DR496" s="721"/>
      <c r="DS496" s="721"/>
      <c r="DT496" s="721"/>
      <c r="DU496" s="721"/>
      <c r="DV496" s="721"/>
      <c r="DW496" s="721"/>
      <c r="DX496" s="721"/>
      <c r="DY496" s="721"/>
      <c r="DZ496" s="721"/>
      <c r="EA496" s="721"/>
      <c r="EB496" s="721"/>
      <c r="EC496" s="721"/>
      <c r="ED496" s="721"/>
      <c r="EE496" s="721"/>
      <c r="EF496" s="721"/>
      <c r="EG496" s="721"/>
      <c r="EH496" s="721"/>
      <c r="EI496" s="721"/>
      <c r="EJ496" s="721"/>
      <c r="EK496" s="721"/>
      <c r="EL496" s="721"/>
      <c r="EM496" s="721"/>
      <c r="EN496" s="721"/>
      <c r="EO496" s="721"/>
    </row>
    <row r="497" spans="83:145" ht="17.25" customHeight="1">
      <c r="CE497" s="721"/>
      <c r="CF497" s="721"/>
      <c r="CG497" s="721"/>
      <c r="CH497" s="721"/>
      <c r="CI497" s="721"/>
      <c r="CJ497" s="721"/>
      <c r="CK497" s="721"/>
      <c r="CL497" s="721"/>
      <c r="CM497" s="721"/>
      <c r="CN497" s="721"/>
      <c r="CO497" s="721"/>
      <c r="CP497" s="721"/>
      <c r="CQ497" s="721"/>
      <c r="CR497" s="721"/>
      <c r="CS497" s="721"/>
      <c r="CT497" s="721"/>
      <c r="CU497" s="721"/>
      <c r="CV497" s="721"/>
      <c r="CW497" s="721"/>
      <c r="CX497" s="721"/>
      <c r="CY497" s="721"/>
      <c r="CZ497" s="721"/>
      <c r="DA497" s="721"/>
      <c r="DB497" s="721"/>
      <c r="DC497" s="721"/>
      <c r="DD497" s="721"/>
      <c r="DE497" s="721"/>
      <c r="DF497" s="721"/>
      <c r="DG497" s="721"/>
      <c r="DH497" s="721"/>
      <c r="DI497" s="721"/>
      <c r="DJ497" s="721"/>
      <c r="DK497" s="721"/>
      <c r="DL497" s="721"/>
      <c r="DM497" s="721"/>
      <c r="DN497" s="721"/>
      <c r="DO497" s="721"/>
      <c r="DP497" s="721"/>
      <c r="DQ497" s="721"/>
      <c r="DR497" s="721"/>
      <c r="DS497" s="721"/>
      <c r="DT497" s="721"/>
      <c r="DU497" s="721"/>
      <c r="DV497" s="721"/>
      <c r="DW497" s="721"/>
      <c r="DX497" s="721"/>
      <c r="DY497" s="721"/>
      <c r="DZ497" s="721"/>
      <c r="EA497" s="721"/>
      <c r="EB497" s="721"/>
      <c r="EC497" s="721"/>
      <c r="ED497" s="721"/>
      <c r="EE497" s="721"/>
      <c r="EF497" s="721"/>
      <c r="EG497" s="721"/>
      <c r="EH497" s="721"/>
      <c r="EI497" s="721"/>
      <c r="EJ497" s="721"/>
      <c r="EK497" s="721"/>
      <c r="EL497" s="721"/>
      <c r="EM497" s="721"/>
      <c r="EN497" s="721"/>
      <c r="EO497" s="721"/>
    </row>
    <row r="498" spans="83:145" ht="17.25" customHeight="1">
      <c r="CE498" s="721"/>
      <c r="CF498" s="721"/>
      <c r="CG498" s="721"/>
      <c r="CH498" s="721"/>
      <c r="CI498" s="721"/>
      <c r="CJ498" s="721"/>
      <c r="CK498" s="721"/>
      <c r="CL498" s="721"/>
      <c r="CM498" s="721"/>
      <c r="CN498" s="721"/>
      <c r="CO498" s="721"/>
      <c r="CP498" s="721"/>
      <c r="CQ498" s="721"/>
      <c r="CR498" s="721"/>
      <c r="CS498" s="721"/>
      <c r="CT498" s="721"/>
      <c r="CU498" s="721"/>
      <c r="CV498" s="721"/>
      <c r="CW498" s="721"/>
      <c r="CX498" s="721"/>
      <c r="CY498" s="721"/>
      <c r="CZ498" s="721"/>
      <c r="DA498" s="721"/>
      <c r="DB498" s="721"/>
      <c r="DC498" s="721"/>
      <c r="DD498" s="721"/>
      <c r="DE498" s="721"/>
      <c r="DF498" s="721"/>
      <c r="DG498" s="721"/>
      <c r="DH498" s="721"/>
      <c r="DI498" s="721"/>
      <c r="DJ498" s="721"/>
      <c r="DK498" s="721"/>
      <c r="DL498" s="721"/>
      <c r="DM498" s="721"/>
      <c r="DN498" s="721"/>
      <c r="DO498" s="721"/>
      <c r="DP498" s="721"/>
      <c r="DQ498" s="721"/>
      <c r="DR498" s="721"/>
      <c r="DS498" s="721"/>
      <c r="DT498" s="721"/>
      <c r="DU498" s="721"/>
      <c r="DV498" s="721"/>
      <c r="DW498" s="721"/>
      <c r="DX498" s="721"/>
      <c r="DY498" s="721"/>
      <c r="DZ498" s="721"/>
      <c r="EA498" s="721"/>
      <c r="EB498" s="721"/>
      <c r="EC498" s="721"/>
      <c r="ED498" s="721"/>
      <c r="EE498" s="721"/>
      <c r="EF498" s="721"/>
      <c r="EG498" s="721"/>
      <c r="EH498" s="721"/>
      <c r="EI498" s="721"/>
      <c r="EJ498" s="721"/>
      <c r="EK498" s="721"/>
      <c r="EL498" s="721"/>
      <c r="EM498" s="721"/>
      <c r="EN498" s="721"/>
      <c r="EO498" s="721"/>
    </row>
    <row r="499" spans="83:145" ht="17.25" customHeight="1">
      <c r="CE499" s="721"/>
      <c r="CF499" s="721"/>
      <c r="CG499" s="721"/>
      <c r="CH499" s="721"/>
      <c r="CI499" s="721"/>
      <c r="CJ499" s="721"/>
      <c r="CK499" s="721"/>
      <c r="CL499" s="721"/>
      <c r="CM499" s="721"/>
      <c r="CN499" s="721"/>
      <c r="CO499" s="721"/>
      <c r="CP499" s="721"/>
      <c r="CQ499" s="721"/>
      <c r="CR499" s="721"/>
      <c r="CS499" s="721"/>
      <c r="CT499" s="721"/>
      <c r="CU499" s="721"/>
      <c r="CV499" s="721"/>
      <c r="CW499" s="721"/>
      <c r="CX499" s="721"/>
      <c r="CY499" s="721"/>
      <c r="CZ499" s="721"/>
      <c r="DA499" s="721"/>
      <c r="DB499" s="721"/>
      <c r="DC499" s="721"/>
      <c r="DD499" s="721"/>
      <c r="DE499" s="721"/>
      <c r="DF499" s="721"/>
      <c r="DG499" s="721"/>
      <c r="DH499" s="721"/>
      <c r="DI499" s="721"/>
      <c r="DJ499" s="721"/>
      <c r="DK499" s="721"/>
      <c r="DL499" s="721"/>
      <c r="DM499" s="721"/>
      <c r="DN499" s="721"/>
      <c r="DO499" s="721"/>
      <c r="DP499" s="721"/>
      <c r="DQ499" s="721"/>
      <c r="DR499" s="721"/>
      <c r="DS499" s="721"/>
      <c r="DT499" s="721"/>
      <c r="DU499" s="721"/>
      <c r="DV499" s="721"/>
      <c r="DW499" s="721"/>
      <c r="DX499" s="721"/>
      <c r="DY499" s="721"/>
      <c r="DZ499" s="721"/>
      <c r="EA499" s="721"/>
      <c r="EB499" s="721"/>
      <c r="EC499" s="721"/>
      <c r="ED499" s="721"/>
      <c r="EE499" s="721"/>
      <c r="EF499" s="721"/>
      <c r="EG499" s="721"/>
      <c r="EH499" s="721"/>
      <c r="EI499" s="721"/>
      <c r="EJ499" s="721"/>
      <c r="EK499" s="721"/>
      <c r="EL499" s="721"/>
      <c r="EM499" s="721"/>
      <c r="EN499" s="721"/>
      <c r="EO499" s="721"/>
    </row>
    <row r="500" spans="83:145" ht="17.25" customHeight="1">
      <c r="CE500" s="721"/>
      <c r="CF500" s="721"/>
      <c r="CG500" s="721"/>
      <c r="CH500" s="721"/>
      <c r="CI500" s="721"/>
      <c r="CJ500" s="721"/>
      <c r="CK500" s="721"/>
      <c r="CL500" s="721"/>
      <c r="CM500" s="721"/>
      <c r="CN500" s="721"/>
      <c r="CO500" s="721"/>
      <c r="CP500" s="721"/>
      <c r="CQ500" s="721"/>
      <c r="CR500" s="721"/>
      <c r="CS500" s="721"/>
      <c r="CT500" s="721"/>
      <c r="CU500" s="721"/>
      <c r="CV500" s="721"/>
      <c r="CW500" s="721"/>
      <c r="CX500" s="721"/>
      <c r="CY500" s="721"/>
      <c r="CZ500" s="721"/>
      <c r="DA500" s="721"/>
      <c r="DB500" s="721"/>
      <c r="DC500" s="721"/>
      <c r="DD500" s="721"/>
      <c r="DE500" s="721"/>
      <c r="DF500" s="721"/>
      <c r="DG500" s="721"/>
      <c r="DH500" s="721"/>
      <c r="DI500" s="721"/>
      <c r="DJ500" s="721"/>
      <c r="DK500" s="721"/>
      <c r="DL500" s="721"/>
      <c r="DM500" s="721"/>
      <c r="DN500" s="721"/>
      <c r="DO500" s="721"/>
      <c r="DP500" s="721"/>
      <c r="DQ500" s="721"/>
      <c r="DR500" s="721"/>
      <c r="DS500" s="721"/>
      <c r="DT500" s="721"/>
      <c r="DU500" s="721"/>
      <c r="DV500" s="721"/>
      <c r="DW500" s="721"/>
      <c r="DX500" s="721"/>
      <c r="DY500" s="721"/>
      <c r="DZ500" s="721"/>
      <c r="EA500" s="721"/>
      <c r="EB500" s="721"/>
      <c r="EC500" s="721"/>
      <c r="ED500" s="721"/>
      <c r="EE500" s="721"/>
      <c r="EF500" s="721"/>
      <c r="EG500" s="721"/>
      <c r="EH500" s="721"/>
      <c r="EI500" s="721"/>
      <c r="EJ500" s="721"/>
      <c r="EK500" s="721"/>
      <c r="EL500" s="721"/>
      <c r="EM500" s="721"/>
      <c r="EN500" s="721"/>
      <c r="EO500" s="721"/>
    </row>
    <row r="501" spans="83:145" ht="17.25" customHeight="1">
      <c r="CE501" s="721"/>
      <c r="CF501" s="721"/>
      <c r="CG501" s="721"/>
      <c r="CH501" s="721"/>
      <c r="CI501" s="721"/>
      <c r="CJ501" s="721"/>
      <c r="CK501" s="721"/>
      <c r="CL501" s="721"/>
      <c r="CM501" s="721"/>
      <c r="CN501" s="721"/>
      <c r="CO501" s="721"/>
      <c r="CP501" s="721"/>
      <c r="CQ501" s="721"/>
      <c r="CR501" s="721"/>
      <c r="CS501" s="721"/>
      <c r="CT501" s="721"/>
      <c r="CU501" s="721"/>
      <c r="CV501" s="721"/>
      <c r="CW501" s="721"/>
      <c r="CX501" s="721"/>
      <c r="CY501" s="721"/>
      <c r="CZ501" s="721"/>
      <c r="DA501" s="721"/>
      <c r="DB501" s="721"/>
      <c r="DC501" s="721"/>
      <c r="DD501" s="721"/>
      <c r="DE501" s="721"/>
      <c r="DF501" s="721"/>
      <c r="DG501" s="721"/>
      <c r="DH501" s="721"/>
      <c r="DI501" s="721"/>
      <c r="DJ501" s="721"/>
      <c r="DK501" s="721"/>
      <c r="DL501" s="721"/>
      <c r="DM501" s="721"/>
      <c r="DN501" s="721"/>
      <c r="DO501" s="721"/>
      <c r="DP501" s="721"/>
      <c r="DQ501" s="721"/>
      <c r="DR501" s="721"/>
      <c r="DS501" s="721"/>
      <c r="DT501" s="721"/>
      <c r="DU501" s="721"/>
      <c r="DV501" s="721"/>
      <c r="DW501" s="721"/>
      <c r="DX501" s="721"/>
      <c r="DY501" s="721"/>
      <c r="DZ501" s="721"/>
      <c r="EA501" s="721"/>
      <c r="EB501" s="721"/>
      <c r="EC501" s="721"/>
      <c r="ED501" s="721"/>
      <c r="EE501" s="721"/>
      <c r="EF501" s="721"/>
      <c r="EG501" s="721"/>
      <c r="EH501" s="721"/>
      <c r="EI501" s="721"/>
      <c r="EJ501" s="721"/>
      <c r="EK501" s="721"/>
      <c r="EL501" s="721"/>
      <c r="EM501" s="721"/>
      <c r="EN501" s="721"/>
      <c r="EO501" s="721"/>
    </row>
    <row r="502" spans="83:145" ht="17.25" customHeight="1">
      <c r="CE502" s="721"/>
      <c r="CF502" s="721"/>
      <c r="CG502" s="721"/>
      <c r="CH502" s="721"/>
      <c r="CI502" s="721"/>
      <c r="CJ502" s="721"/>
      <c r="CK502" s="721"/>
      <c r="CL502" s="721"/>
      <c r="CM502" s="721"/>
      <c r="CN502" s="721"/>
      <c r="CO502" s="721"/>
      <c r="CP502" s="721"/>
      <c r="CQ502" s="721"/>
      <c r="CR502" s="721"/>
      <c r="CS502" s="721"/>
      <c r="CT502" s="721"/>
      <c r="CU502" s="721"/>
      <c r="CV502" s="721"/>
      <c r="CW502" s="721"/>
      <c r="CX502" s="721"/>
      <c r="CY502" s="721"/>
      <c r="CZ502" s="721"/>
      <c r="DA502" s="721"/>
      <c r="DB502" s="721"/>
      <c r="DC502" s="721"/>
      <c r="DD502" s="721"/>
      <c r="DE502" s="721"/>
      <c r="DF502" s="721"/>
      <c r="DG502" s="721"/>
      <c r="DH502" s="721"/>
      <c r="DI502" s="721"/>
      <c r="DJ502" s="721"/>
      <c r="DK502" s="721"/>
      <c r="DL502" s="721"/>
      <c r="DM502" s="721"/>
      <c r="DN502" s="721"/>
      <c r="DO502" s="721"/>
      <c r="DP502" s="721"/>
      <c r="DQ502" s="721"/>
      <c r="DR502" s="721"/>
      <c r="DS502" s="721"/>
      <c r="DT502" s="721"/>
      <c r="DU502" s="721"/>
      <c r="DV502" s="721"/>
      <c r="DW502" s="721"/>
      <c r="DX502" s="721"/>
      <c r="DY502" s="721"/>
      <c r="DZ502" s="721"/>
      <c r="EA502" s="721"/>
      <c r="EB502" s="721"/>
      <c r="EC502" s="721"/>
      <c r="ED502" s="721"/>
      <c r="EE502" s="721"/>
      <c r="EF502" s="721"/>
      <c r="EG502" s="721"/>
      <c r="EH502" s="721"/>
      <c r="EI502" s="721"/>
      <c r="EJ502" s="721"/>
      <c r="EK502" s="721"/>
      <c r="EL502" s="721"/>
      <c r="EM502" s="721"/>
      <c r="EN502" s="721"/>
      <c r="EO502" s="721"/>
    </row>
    <row r="503" spans="83:145" ht="17.25" customHeight="1">
      <c r="CE503" s="721"/>
      <c r="CF503" s="721"/>
      <c r="CG503" s="721"/>
      <c r="CH503" s="721"/>
      <c r="CI503" s="721"/>
      <c r="CJ503" s="721"/>
      <c r="CK503" s="721"/>
      <c r="CL503" s="721"/>
      <c r="CM503" s="721"/>
      <c r="CN503" s="721"/>
      <c r="CO503" s="721"/>
      <c r="CP503" s="721"/>
      <c r="CQ503" s="721"/>
      <c r="CR503" s="721"/>
      <c r="CS503" s="721"/>
      <c r="CT503" s="721"/>
      <c r="CU503" s="721"/>
      <c r="CV503" s="721"/>
      <c r="CW503" s="721"/>
      <c r="CX503" s="721"/>
      <c r="CY503" s="721"/>
      <c r="CZ503" s="721"/>
      <c r="DA503" s="721"/>
      <c r="DB503" s="721"/>
      <c r="DC503" s="721"/>
      <c r="DD503" s="721"/>
      <c r="DE503" s="721"/>
      <c r="DF503" s="721"/>
      <c r="DG503" s="721"/>
      <c r="DH503" s="721"/>
      <c r="DI503" s="721"/>
      <c r="DJ503" s="721"/>
      <c r="DK503" s="721"/>
      <c r="DL503" s="721"/>
      <c r="DM503" s="721"/>
      <c r="DN503" s="721"/>
      <c r="DO503" s="721"/>
      <c r="DP503" s="721"/>
      <c r="DQ503" s="721"/>
      <c r="DR503" s="721"/>
      <c r="DS503" s="721"/>
      <c r="DT503" s="721"/>
      <c r="DU503" s="721"/>
      <c r="DV503" s="721"/>
      <c r="DW503" s="721"/>
      <c r="DX503" s="721"/>
      <c r="DY503" s="721"/>
      <c r="DZ503" s="721"/>
      <c r="EA503" s="721"/>
      <c r="EB503" s="721"/>
      <c r="EC503" s="721"/>
      <c r="ED503" s="721"/>
      <c r="EE503" s="721"/>
      <c r="EF503" s="721"/>
      <c r="EG503" s="721"/>
      <c r="EH503" s="721"/>
      <c r="EI503" s="721"/>
      <c r="EJ503" s="721"/>
      <c r="EK503" s="721"/>
      <c r="EL503" s="721"/>
      <c r="EM503" s="721"/>
      <c r="EN503" s="721"/>
      <c r="EO503" s="721"/>
    </row>
    <row r="504" spans="83:145" ht="17.25" customHeight="1">
      <c r="CE504" s="721"/>
      <c r="CF504" s="721"/>
      <c r="CG504" s="721"/>
      <c r="CH504" s="721"/>
      <c r="CI504" s="721"/>
      <c r="CJ504" s="721"/>
      <c r="CK504" s="721"/>
      <c r="CL504" s="721"/>
      <c r="CM504" s="721"/>
      <c r="CN504" s="721"/>
      <c r="CO504" s="721"/>
      <c r="CP504" s="721"/>
      <c r="CQ504" s="721"/>
      <c r="CR504" s="721"/>
      <c r="CS504" s="721"/>
      <c r="CT504" s="721"/>
      <c r="CU504" s="721"/>
      <c r="CV504" s="721"/>
      <c r="CW504" s="721"/>
      <c r="CX504" s="721"/>
      <c r="CY504" s="721"/>
      <c r="CZ504" s="721"/>
      <c r="DA504" s="721"/>
      <c r="DB504" s="721"/>
      <c r="DC504" s="721"/>
      <c r="DD504" s="721"/>
      <c r="DE504" s="721"/>
      <c r="DF504" s="721"/>
      <c r="DG504" s="721"/>
      <c r="DH504" s="721"/>
      <c r="DI504" s="721"/>
      <c r="DJ504" s="721"/>
      <c r="DK504" s="721"/>
      <c r="DL504" s="721"/>
      <c r="DM504" s="721"/>
      <c r="DN504" s="721"/>
      <c r="DO504" s="721"/>
      <c r="DP504" s="721"/>
      <c r="DQ504" s="721"/>
      <c r="DR504" s="721"/>
      <c r="DS504" s="721"/>
      <c r="DT504" s="721"/>
      <c r="DU504" s="721"/>
      <c r="DV504" s="721"/>
      <c r="DW504" s="721"/>
      <c r="DX504" s="721"/>
      <c r="DY504" s="721"/>
      <c r="DZ504" s="721"/>
      <c r="EA504" s="721"/>
      <c r="EB504" s="721"/>
      <c r="EC504" s="721"/>
      <c r="ED504" s="721"/>
      <c r="EE504" s="721"/>
      <c r="EF504" s="721"/>
      <c r="EG504" s="721"/>
      <c r="EH504" s="721"/>
      <c r="EI504" s="721"/>
      <c r="EJ504" s="721"/>
      <c r="EK504" s="721"/>
      <c r="EL504" s="721"/>
      <c r="EM504" s="721"/>
      <c r="EN504" s="721"/>
      <c r="EO504" s="721"/>
    </row>
    <row r="505" spans="83:145" ht="17.25" customHeight="1">
      <c r="CE505" s="721"/>
      <c r="CF505" s="721"/>
      <c r="CG505" s="721"/>
      <c r="CH505" s="721"/>
      <c r="CI505" s="721"/>
      <c r="CJ505" s="721"/>
      <c r="CK505" s="721"/>
      <c r="CL505" s="721"/>
      <c r="CM505" s="721"/>
      <c r="CN505" s="721"/>
      <c r="CO505" s="721"/>
      <c r="CP505" s="721"/>
      <c r="CQ505" s="721"/>
      <c r="CR505" s="721"/>
      <c r="CS505" s="721"/>
      <c r="CT505" s="721"/>
      <c r="CU505" s="721"/>
      <c r="CV505" s="721"/>
      <c r="CW505" s="721"/>
      <c r="CX505" s="721"/>
      <c r="CY505" s="721"/>
      <c r="CZ505" s="721"/>
      <c r="DA505" s="721"/>
      <c r="DB505" s="721"/>
      <c r="DC505" s="721"/>
      <c r="DD505" s="721"/>
      <c r="DE505" s="721"/>
      <c r="DF505" s="721"/>
      <c r="DG505" s="721"/>
      <c r="DH505" s="721"/>
      <c r="DI505" s="721"/>
      <c r="DJ505" s="721"/>
      <c r="DK505" s="721"/>
      <c r="DL505" s="721"/>
      <c r="DM505" s="721"/>
      <c r="DN505" s="721"/>
      <c r="DO505" s="721"/>
      <c r="DP505" s="721"/>
      <c r="DQ505" s="721"/>
      <c r="DR505" s="721"/>
      <c r="DS505" s="721"/>
      <c r="DT505" s="721"/>
      <c r="DU505" s="721"/>
      <c r="DV505" s="721"/>
      <c r="DW505" s="721"/>
      <c r="DX505" s="721"/>
      <c r="DY505" s="721"/>
      <c r="DZ505" s="721"/>
      <c r="EA505" s="721"/>
      <c r="EB505" s="721"/>
      <c r="EC505" s="721"/>
      <c r="ED505" s="721"/>
      <c r="EE505" s="721"/>
      <c r="EF505" s="721"/>
      <c r="EG505" s="721"/>
      <c r="EH505" s="721"/>
      <c r="EI505" s="721"/>
      <c r="EJ505" s="721"/>
      <c r="EK505" s="721"/>
      <c r="EL505" s="721"/>
      <c r="EM505" s="721"/>
      <c r="EN505" s="721"/>
      <c r="EO505" s="721"/>
    </row>
    <row r="506" spans="83:145" ht="17.25" customHeight="1">
      <c r="CE506" s="721"/>
      <c r="CF506" s="721"/>
      <c r="CG506" s="721"/>
      <c r="CH506" s="721"/>
      <c r="CI506" s="721"/>
      <c r="CJ506" s="721"/>
      <c r="CK506" s="721"/>
      <c r="CL506" s="721"/>
      <c r="CM506" s="721"/>
      <c r="CN506" s="721"/>
      <c r="CO506" s="721"/>
      <c r="CP506" s="721"/>
      <c r="CQ506" s="721"/>
      <c r="CR506" s="721"/>
      <c r="CS506" s="721"/>
      <c r="CT506" s="721"/>
      <c r="CU506" s="721"/>
      <c r="CV506" s="721"/>
      <c r="CW506" s="721"/>
      <c r="CX506" s="721"/>
      <c r="CY506" s="721"/>
      <c r="CZ506" s="721"/>
      <c r="DA506" s="721"/>
      <c r="DB506" s="721"/>
      <c r="DC506" s="721"/>
      <c r="DD506" s="721"/>
      <c r="DE506" s="721"/>
      <c r="DF506" s="721"/>
      <c r="DG506" s="721"/>
      <c r="DH506" s="721"/>
      <c r="DI506" s="721"/>
      <c r="DJ506" s="721"/>
      <c r="DK506" s="721"/>
      <c r="DL506" s="721"/>
      <c r="DM506" s="721"/>
      <c r="DN506" s="721"/>
      <c r="DO506" s="721"/>
      <c r="DP506" s="721"/>
      <c r="DQ506" s="721"/>
      <c r="DR506" s="721"/>
      <c r="DS506" s="721"/>
      <c r="DT506" s="721"/>
      <c r="DU506" s="721"/>
      <c r="DV506" s="721"/>
      <c r="DW506" s="721"/>
      <c r="DX506" s="721"/>
      <c r="DY506" s="721"/>
      <c r="DZ506" s="721"/>
      <c r="EA506" s="721"/>
      <c r="EB506" s="721"/>
      <c r="EC506" s="721"/>
      <c r="ED506" s="721"/>
      <c r="EE506" s="721"/>
      <c r="EF506" s="721"/>
      <c r="EG506" s="721"/>
      <c r="EH506" s="721"/>
      <c r="EI506" s="721"/>
      <c r="EJ506" s="721"/>
      <c r="EK506" s="721"/>
      <c r="EL506" s="721"/>
      <c r="EM506" s="721"/>
      <c r="EN506" s="721"/>
      <c r="EO506" s="721"/>
    </row>
    <row r="507" spans="83:145" ht="17.25" customHeight="1">
      <c r="CE507" s="721"/>
      <c r="CF507" s="721"/>
      <c r="CG507" s="721"/>
      <c r="CH507" s="721"/>
      <c r="CI507" s="721"/>
      <c r="CJ507" s="721"/>
      <c r="CK507" s="721"/>
      <c r="CL507" s="721"/>
      <c r="CM507" s="721"/>
      <c r="CN507" s="721"/>
      <c r="CO507" s="721"/>
      <c r="CP507" s="721"/>
      <c r="CQ507" s="721"/>
      <c r="CR507" s="721"/>
      <c r="CS507" s="721"/>
      <c r="CT507" s="721"/>
      <c r="CU507" s="721"/>
      <c r="CV507" s="721"/>
      <c r="CW507" s="721"/>
      <c r="CX507" s="721"/>
      <c r="CY507" s="721"/>
      <c r="CZ507" s="721"/>
      <c r="DA507" s="721"/>
      <c r="DB507" s="721"/>
      <c r="DC507" s="721"/>
      <c r="DD507" s="721"/>
      <c r="DE507" s="721"/>
      <c r="DF507" s="721"/>
      <c r="DG507" s="721"/>
      <c r="DH507" s="721"/>
      <c r="DI507" s="721"/>
      <c r="DJ507" s="721"/>
      <c r="DK507" s="721"/>
      <c r="DL507" s="721"/>
      <c r="DM507" s="721"/>
      <c r="DN507" s="721"/>
      <c r="DO507" s="721"/>
      <c r="DP507" s="721"/>
      <c r="DQ507" s="721"/>
      <c r="DR507" s="721"/>
      <c r="DS507" s="721"/>
      <c r="DT507" s="721"/>
      <c r="DU507" s="721"/>
      <c r="DV507" s="721"/>
      <c r="DW507" s="721"/>
      <c r="DX507" s="721"/>
      <c r="DY507" s="721"/>
      <c r="DZ507" s="721"/>
      <c r="EA507" s="721"/>
      <c r="EB507" s="721"/>
      <c r="EC507" s="721"/>
      <c r="ED507" s="721"/>
      <c r="EE507" s="721"/>
      <c r="EF507" s="721"/>
      <c r="EG507" s="721"/>
      <c r="EH507" s="721"/>
      <c r="EI507" s="721"/>
      <c r="EJ507" s="721"/>
      <c r="EK507" s="721"/>
      <c r="EL507" s="721"/>
      <c r="EM507" s="721"/>
      <c r="EN507" s="721"/>
      <c r="EO507" s="721"/>
    </row>
    <row r="508" spans="83:145" ht="17.25" customHeight="1">
      <c r="CE508" s="721"/>
      <c r="CF508" s="721"/>
      <c r="CG508" s="721"/>
      <c r="CH508" s="721"/>
      <c r="CI508" s="721"/>
      <c r="CJ508" s="721"/>
      <c r="CK508" s="721"/>
      <c r="CL508" s="721"/>
      <c r="CM508" s="721"/>
      <c r="CN508" s="721"/>
      <c r="CO508" s="721"/>
      <c r="CP508" s="721"/>
      <c r="CQ508" s="721"/>
      <c r="CR508" s="721"/>
      <c r="CS508" s="721"/>
      <c r="CT508" s="721"/>
      <c r="CU508" s="721"/>
      <c r="CV508" s="721"/>
      <c r="CW508" s="721"/>
      <c r="CX508" s="721"/>
      <c r="CY508" s="721"/>
      <c r="CZ508" s="721"/>
      <c r="DA508" s="721"/>
      <c r="DB508" s="721"/>
      <c r="DC508" s="721"/>
      <c r="DD508" s="721"/>
      <c r="DE508" s="721"/>
      <c r="DF508" s="721"/>
      <c r="DG508" s="721"/>
      <c r="DH508" s="721"/>
      <c r="DI508" s="721"/>
      <c r="DJ508" s="721"/>
      <c r="DK508" s="721"/>
      <c r="DL508" s="721"/>
      <c r="DM508" s="721"/>
      <c r="DN508" s="721"/>
      <c r="DO508" s="721"/>
      <c r="DP508" s="721"/>
      <c r="DQ508" s="721"/>
      <c r="DR508" s="721"/>
      <c r="DS508" s="721"/>
      <c r="DT508" s="721"/>
      <c r="DU508" s="721"/>
      <c r="DV508" s="721"/>
      <c r="DW508" s="721"/>
      <c r="DX508" s="721"/>
      <c r="DY508" s="721"/>
      <c r="DZ508" s="721"/>
      <c r="EA508" s="721"/>
      <c r="EB508" s="721"/>
      <c r="EC508" s="721"/>
      <c r="ED508" s="721"/>
      <c r="EE508" s="721"/>
      <c r="EF508" s="721"/>
      <c r="EG508" s="721"/>
      <c r="EH508" s="721"/>
      <c r="EI508" s="721"/>
      <c r="EJ508" s="721"/>
      <c r="EK508" s="721"/>
      <c r="EL508" s="721"/>
      <c r="EM508" s="721"/>
      <c r="EN508" s="721"/>
      <c r="EO508" s="721"/>
    </row>
    <row r="509" spans="83:145" ht="17.25" customHeight="1">
      <c r="CE509" s="721"/>
      <c r="CF509" s="721"/>
      <c r="CG509" s="721"/>
      <c r="CH509" s="721"/>
      <c r="CI509" s="721"/>
      <c r="CJ509" s="721"/>
      <c r="CK509" s="721"/>
      <c r="CL509" s="721"/>
      <c r="CM509" s="721"/>
      <c r="CN509" s="721"/>
      <c r="CO509" s="721"/>
      <c r="CP509" s="721"/>
      <c r="CQ509" s="721"/>
      <c r="CR509" s="721"/>
      <c r="CS509" s="721"/>
      <c r="CT509" s="721"/>
      <c r="CU509" s="721"/>
      <c r="CV509" s="721"/>
      <c r="CW509" s="721"/>
      <c r="CX509" s="721"/>
      <c r="CY509" s="721"/>
      <c r="CZ509" s="721"/>
      <c r="DA509" s="721"/>
      <c r="DB509" s="721"/>
      <c r="DC509" s="721"/>
      <c r="DD509" s="721"/>
      <c r="DE509" s="721"/>
      <c r="DF509" s="721"/>
      <c r="DG509" s="721"/>
      <c r="DH509" s="721"/>
      <c r="DI509" s="721"/>
      <c r="DJ509" s="721"/>
      <c r="DK509" s="721"/>
      <c r="DL509" s="721"/>
      <c r="DM509" s="721"/>
      <c r="DN509" s="721"/>
      <c r="DO509" s="721"/>
      <c r="DP509" s="721"/>
      <c r="DQ509" s="721"/>
      <c r="DR509" s="721"/>
      <c r="DS509" s="721"/>
      <c r="DT509" s="721"/>
      <c r="DU509" s="721"/>
      <c r="DV509" s="721"/>
      <c r="DW509" s="721"/>
      <c r="DX509" s="721"/>
      <c r="DY509" s="721"/>
      <c r="DZ509" s="721"/>
      <c r="EA509" s="721"/>
      <c r="EB509" s="721"/>
      <c r="EC509" s="721"/>
      <c r="ED509" s="721"/>
      <c r="EE509" s="721"/>
      <c r="EF509" s="721"/>
      <c r="EG509" s="721"/>
      <c r="EH509" s="721"/>
      <c r="EI509" s="721"/>
      <c r="EJ509" s="721"/>
      <c r="EK509" s="721"/>
      <c r="EL509" s="721"/>
      <c r="EM509" s="721"/>
      <c r="EN509" s="721"/>
      <c r="EO509" s="721"/>
    </row>
    <row r="510" spans="83:145" ht="17.25" customHeight="1">
      <c r="CE510" s="721"/>
      <c r="CF510" s="721"/>
      <c r="CG510" s="721"/>
      <c r="CH510" s="721"/>
      <c r="CI510" s="721"/>
      <c r="CJ510" s="721"/>
      <c r="CK510" s="721"/>
      <c r="CL510" s="721"/>
      <c r="CM510" s="721"/>
      <c r="CN510" s="721"/>
      <c r="CO510" s="721"/>
      <c r="CP510" s="721"/>
      <c r="CQ510" s="721"/>
      <c r="CR510" s="721"/>
      <c r="CS510" s="721"/>
      <c r="CT510" s="721"/>
      <c r="CU510" s="721"/>
      <c r="CV510" s="721"/>
      <c r="CW510" s="721"/>
      <c r="CX510" s="721"/>
      <c r="CY510" s="721"/>
      <c r="CZ510" s="721"/>
      <c r="DA510" s="721"/>
      <c r="DB510" s="721"/>
      <c r="DC510" s="721"/>
      <c r="DD510" s="721"/>
      <c r="DE510" s="721"/>
      <c r="DF510" s="721"/>
      <c r="DG510" s="721"/>
      <c r="DH510" s="721"/>
      <c r="DI510" s="721"/>
      <c r="DJ510" s="721"/>
      <c r="DK510" s="721"/>
      <c r="DL510" s="721"/>
      <c r="DM510" s="721"/>
      <c r="DN510" s="721"/>
      <c r="DO510" s="721"/>
      <c r="DP510" s="721"/>
      <c r="DQ510" s="721"/>
      <c r="DR510" s="721"/>
      <c r="DS510" s="721"/>
      <c r="DT510" s="721"/>
      <c r="DU510" s="721"/>
      <c r="DV510" s="721"/>
      <c r="DW510" s="721"/>
      <c r="DX510" s="721"/>
      <c r="DY510" s="721"/>
      <c r="DZ510" s="721"/>
      <c r="EA510" s="721"/>
      <c r="EB510" s="721"/>
      <c r="EC510" s="721"/>
      <c r="ED510" s="721"/>
      <c r="EE510" s="721"/>
      <c r="EF510" s="721"/>
      <c r="EG510" s="721"/>
      <c r="EH510" s="721"/>
      <c r="EI510" s="721"/>
      <c r="EJ510" s="721"/>
      <c r="EK510" s="721"/>
      <c r="EL510" s="721"/>
      <c r="EM510" s="721"/>
      <c r="EN510" s="721"/>
      <c r="EO510" s="721"/>
    </row>
    <row r="511" spans="83:145" ht="17.25" customHeight="1">
      <c r="CE511" s="721"/>
      <c r="CF511" s="721"/>
      <c r="CG511" s="721"/>
      <c r="CH511" s="721"/>
      <c r="CI511" s="721"/>
      <c r="CJ511" s="721"/>
      <c r="CK511" s="721"/>
      <c r="CL511" s="721"/>
      <c r="CM511" s="721"/>
      <c r="CN511" s="721"/>
      <c r="CO511" s="721"/>
      <c r="CP511" s="721"/>
      <c r="CQ511" s="721"/>
      <c r="CR511" s="721"/>
      <c r="CS511" s="721"/>
      <c r="CT511" s="721"/>
      <c r="CU511" s="721"/>
      <c r="CV511" s="721"/>
      <c r="CW511" s="721"/>
      <c r="CX511" s="721"/>
      <c r="CY511" s="721"/>
      <c r="CZ511" s="721"/>
      <c r="DA511" s="721"/>
      <c r="DB511" s="721"/>
      <c r="DC511" s="721"/>
      <c r="DD511" s="721"/>
      <c r="DE511" s="721"/>
      <c r="DF511" s="721"/>
      <c r="DG511" s="721"/>
      <c r="DH511" s="721"/>
      <c r="DI511" s="721"/>
      <c r="DJ511" s="721"/>
      <c r="DK511" s="721"/>
      <c r="DL511" s="721"/>
      <c r="DM511" s="721"/>
      <c r="DN511" s="721"/>
      <c r="DO511" s="721"/>
      <c r="DP511" s="721"/>
      <c r="DQ511" s="721"/>
      <c r="DR511" s="721"/>
      <c r="DS511" s="721"/>
      <c r="DT511" s="721"/>
      <c r="DU511" s="721"/>
      <c r="DV511" s="721"/>
      <c r="DW511" s="721"/>
      <c r="DX511" s="721"/>
      <c r="DY511" s="721"/>
      <c r="DZ511" s="721"/>
      <c r="EA511" s="721"/>
      <c r="EB511" s="721"/>
      <c r="EC511" s="721"/>
      <c r="ED511" s="721"/>
      <c r="EE511" s="721"/>
      <c r="EF511" s="721"/>
      <c r="EG511" s="721"/>
      <c r="EH511" s="721"/>
      <c r="EI511" s="721"/>
      <c r="EJ511" s="721"/>
      <c r="EK511" s="721"/>
      <c r="EL511" s="721"/>
      <c r="EM511" s="721"/>
      <c r="EN511" s="721"/>
      <c r="EO511" s="721"/>
    </row>
    <row r="512" spans="83:145" ht="17.25" customHeight="1">
      <c r="CE512" s="721"/>
      <c r="CF512" s="721"/>
      <c r="CG512" s="721"/>
      <c r="CH512" s="721"/>
      <c r="CI512" s="721"/>
      <c r="CJ512" s="721"/>
      <c r="CK512" s="721"/>
      <c r="CL512" s="721"/>
      <c r="CM512" s="721"/>
      <c r="CN512" s="721"/>
      <c r="CO512" s="721"/>
      <c r="CP512" s="721"/>
      <c r="CQ512" s="721"/>
      <c r="CR512" s="721"/>
      <c r="CS512" s="721"/>
      <c r="CT512" s="721"/>
      <c r="CU512" s="721"/>
      <c r="CV512" s="721"/>
      <c r="CW512" s="721"/>
      <c r="CX512" s="721"/>
      <c r="CY512" s="721"/>
      <c r="CZ512" s="721"/>
      <c r="DA512" s="721"/>
      <c r="DB512" s="721"/>
      <c r="DC512" s="721"/>
      <c r="DD512" s="721"/>
      <c r="DE512" s="721"/>
      <c r="DF512" s="721"/>
      <c r="DG512" s="721"/>
      <c r="DH512" s="721"/>
      <c r="DI512" s="721"/>
      <c r="DJ512" s="721"/>
      <c r="DK512" s="721"/>
      <c r="DL512" s="721"/>
      <c r="DM512" s="721"/>
      <c r="DN512" s="721"/>
      <c r="DO512" s="721"/>
      <c r="DP512" s="721"/>
      <c r="DQ512" s="721"/>
      <c r="DR512" s="721"/>
      <c r="DS512" s="721"/>
      <c r="DT512" s="721"/>
      <c r="DU512" s="721"/>
      <c r="DV512" s="721"/>
      <c r="DW512" s="721"/>
      <c r="DX512" s="721"/>
      <c r="DY512" s="721"/>
      <c r="DZ512" s="721"/>
      <c r="EA512" s="721"/>
      <c r="EB512" s="721"/>
      <c r="EC512" s="721"/>
      <c r="ED512" s="721"/>
      <c r="EE512" s="721"/>
      <c r="EF512" s="721"/>
      <c r="EG512" s="721"/>
      <c r="EH512" s="721"/>
      <c r="EI512" s="721"/>
      <c r="EJ512" s="721"/>
      <c r="EK512" s="721"/>
      <c r="EL512" s="721"/>
      <c r="EM512" s="721"/>
      <c r="EN512" s="721"/>
      <c r="EO512" s="721"/>
    </row>
    <row r="513" spans="83:145" ht="17.25" customHeight="1">
      <c r="CE513" s="721"/>
      <c r="CF513" s="721"/>
      <c r="CG513" s="721"/>
      <c r="CH513" s="721"/>
      <c r="CI513" s="721"/>
      <c r="CJ513" s="721"/>
      <c r="CK513" s="721"/>
      <c r="CL513" s="721"/>
      <c r="CM513" s="721"/>
      <c r="CN513" s="721"/>
      <c r="CO513" s="721"/>
      <c r="CP513" s="721"/>
      <c r="CQ513" s="721"/>
      <c r="CR513" s="721"/>
      <c r="CS513" s="721"/>
      <c r="CT513" s="721"/>
      <c r="CU513" s="721"/>
      <c r="CV513" s="721"/>
      <c r="CW513" s="721"/>
      <c r="CX513" s="721"/>
      <c r="CY513" s="721"/>
      <c r="CZ513" s="721"/>
      <c r="DA513" s="721"/>
      <c r="DB513" s="721"/>
      <c r="DC513" s="721"/>
      <c r="DD513" s="721"/>
      <c r="DE513" s="721"/>
      <c r="DF513" s="721"/>
      <c r="DG513" s="721"/>
      <c r="DH513" s="721"/>
      <c r="DI513" s="721"/>
      <c r="DJ513" s="721"/>
      <c r="DK513" s="721"/>
      <c r="DL513" s="721"/>
      <c r="DM513" s="721"/>
      <c r="DN513" s="721"/>
      <c r="DO513" s="721"/>
      <c r="DP513" s="721"/>
      <c r="DQ513" s="721"/>
      <c r="DR513" s="721"/>
      <c r="DS513" s="721"/>
      <c r="DT513" s="721"/>
      <c r="DU513" s="721"/>
      <c r="DV513" s="721"/>
      <c r="DW513" s="721"/>
      <c r="DX513" s="721"/>
      <c r="DY513" s="721"/>
      <c r="DZ513" s="721"/>
      <c r="EA513" s="721"/>
      <c r="EB513" s="721"/>
      <c r="EC513" s="721"/>
      <c r="ED513" s="721"/>
      <c r="EE513" s="721"/>
      <c r="EF513" s="721"/>
      <c r="EG513" s="721"/>
      <c r="EH513" s="721"/>
      <c r="EI513" s="721"/>
      <c r="EJ513" s="721"/>
      <c r="EK513" s="721"/>
      <c r="EL513" s="721"/>
      <c r="EM513" s="721"/>
      <c r="EN513" s="721"/>
      <c r="EO513" s="721"/>
    </row>
    <row r="514" spans="83:145" ht="17.25" customHeight="1">
      <c r="CE514" s="721"/>
      <c r="CF514" s="721"/>
      <c r="CG514" s="721"/>
      <c r="CH514" s="721"/>
      <c r="CI514" s="721"/>
      <c r="CJ514" s="721"/>
      <c r="CK514" s="721"/>
      <c r="CL514" s="721"/>
      <c r="CM514" s="721"/>
      <c r="CN514" s="721"/>
      <c r="CO514" s="721"/>
      <c r="CP514" s="721"/>
      <c r="CQ514" s="721"/>
      <c r="CR514" s="721"/>
      <c r="CS514" s="721"/>
      <c r="CT514" s="721"/>
      <c r="CU514" s="721"/>
      <c r="CV514" s="721"/>
      <c r="CW514" s="721"/>
      <c r="CX514" s="721"/>
      <c r="CY514" s="721"/>
      <c r="CZ514" s="721"/>
      <c r="DA514" s="721"/>
      <c r="DB514" s="721"/>
      <c r="DC514" s="721"/>
      <c r="DD514" s="721"/>
      <c r="DE514" s="721"/>
      <c r="DF514" s="721"/>
      <c r="DG514" s="721"/>
      <c r="DH514" s="721"/>
      <c r="DI514" s="721"/>
      <c r="DJ514" s="721"/>
      <c r="DK514" s="721"/>
      <c r="DL514" s="721"/>
      <c r="DM514" s="721"/>
      <c r="DN514" s="721"/>
      <c r="DO514" s="721"/>
      <c r="DP514" s="721"/>
      <c r="DQ514" s="721"/>
      <c r="DR514" s="721"/>
      <c r="DS514" s="721"/>
      <c r="DT514" s="721"/>
      <c r="DU514" s="721"/>
      <c r="DV514" s="721"/>
      <c r="DW514" s="721"/>
      <c r="DX514" s="721"/>
      <c r="DY514" s="721"/>
      <c r="DZ514" s="721"/>
      <c r="EA514" s="721"/>
      <c r="EB514" s="721"/>
      <c r="EC514" s="721"/>
      <c r="ED514" s="721"/>
      <c r="EE514" s="721"/>
      <c r="EF514" s="721"/>
      <c r="EG514" s="721"/>
      <c r="EH514" s="721"/>
      <c r="EI514" s="721"/>
      <c r="EJ514" s="721"/>
      <c r="EK514" s="721"/>
      <c r="EL514" s="721"/>
      <c r="EM514" s="721"/>
      <c r="EN514" s="721"/>
      <c r="EO514" s="721"/>
    </row>
    <row r="515" spans="83:145" ht="17.25" customHeight="1">
      <c r="CE515" s="721"/>
      <c r="CF515" s="721"/>
      <c r="CG515" s="721"/>
      <c r="CH515" s="721"/>
      <c r="CI515" s="721"/>
      <c r="CJ515" s="721"/>
      <c r="CK515" s="721"/>
      <c r="CL515" s="721"/>
      <c r="CM515" s="721"/>
      <c r="CN515" s="721"/>
      <c r="CO515" s="721"/>
      <c r="CP515" s="721"/>
      <c r="CQ515" s="721"/>
      <c r="CR515" s="721"/>
      <c r="CS515" s="721"/>
      <c r="CT515" s="721"/>
      <c r="CU515" s="721"/>
      <c r="CV515" s="721"/>
      <c r="CW515" s="721"/>
      <c r="CX515" s="721"/>
      <c r="CY515" s="721"/>
      <c r="CZ515" s="721"/>
      <c r="DA515" s="721"/>
      <c r="DB515" s="721"/>
      <c r="DC515" s="721"/>
      <c r="DD515" s="721"/>
      <c r="DE515" s="721"/>
      <c r="DF515" s="721"/>
      <c r="DG515" s="721"/>
      <c r="DH515" s="721"/>
      <c r="DI515" s="721"/>
      <c r="DJ515" s="721"/>
      <c r="DK515" s="721"/>
      <c r="DL515" s="721"/>
      <c r="DM515" s="721"/>
      <c r="DN515" s="721"/>
      <c r="DO515" s="721"/>
      <c r="DP515" s="721"/>
      <c r="DQ515" s="721"/>
      <c r="DR515" s="721"/>
      <c r="DS515" s="721"/>
      <c r="DT515" s="721"/>
      <c r="DU515" s="721"/>
      <c r="DV515" s="721"/>
      <c r="DW515" s="721"/>
      <c r="DX515" s="721"/>
      <c r="DY515" s="721"/>
      <c r="DZ515" s="721"/>
      <c r="EA515" s="721"/>
      <c r="EB515" s="721"/>
      <c r="EC515" s="721"/>
      <c r="ED515" s="721"/>
      <c r="EE515" s="721"/>
      <c r="EF515" s="721"/>
      <c r="EG515" s="721"/>
      <c r="EH515" s="721"/>
      <c r="EI515" s="721"/>
      <c r="EJ515" s="721"/>
      <c r="EK515" s="721"/>
      <c r="EL515" s="721"/>
      <c r="EM515" s="721"/>
      <c r="EN515" s="721"/>
      <c r="EO515" s="721"/>
    </row>
    <row r="516" spans="83:145" ht="17.25" customHeight="1">
      <c r="CE516" s="721"/>
      <c r="CF516" s="721"/>
      <c r="CG516" s="721"/>
      <c r="CH516" s="721"/>
      <c r="CI516" s="721"/>
      <c r="CJ516" s="721"/>
      <c r="CK516" s="721"/>
      <c r="CL516" s="721"/>
      <c r="CM516" s="721"/>
      <c r="CN516" s="721"/>
      <c r="CO516" s="721"/>
      <c r="CP516" s="721"/>
      <c r="CQ516" s="721"/>
      <c r="CR516" s="721"/>
      <c r="CS516" s="721"/>
      <c r="CT516" s="721"/>
      <c r="CU516" s="721"/>
      <c r="CV516" s="721"/>
      <c r="CW516" s="721"/>
      <c r="CX516" s="721"/>
      <c r="CY516" s="721"/>
      <c r="CZ516" s="721"/>
      <c r="DA516" s="721"/>
      <c r="DB516" s="721"/>
      <c r="DC516" s="721"/>
      <c r="DD516" s="721"/>
      <c r="DE516" s="721"/>
      <c r="DF516" s="721"/>
      <c r="DG516" s="721"/>
      <c r="DH516" s="721"/>
      <c r="DI516" s="721"/>
      <c r="DJ516" s="721"/>
      <c r="DK516" s="721"/>
      <c r="DL516" s="721"/>
      <c r="DM516" s="721"/>
      <c r="DN516" s="721"/>
      <c r="DO516" s="721"/>
      <c r="DP516" s="721"/>
      <c r="DQ516" s="721"/>
      <c r="DR516" s="721"/>
      <c r="DS516" s="721"/>
      <c r="DT516" s="721"/>
      <c r="DU516" s="721"/>
      <c r="DV516" s="721"/>
      <c r="DW516" s="721"/>
      <c r="DX516" s="721"/>
      <c r="DY516" s="721"/>
      <c r="DZ516" s="721"/>
      <c r="EA516" s="721"/>
      <c r="EB516" s="721"/>
      <c r="EC516" s="721"/>
      <c r="ED516" s="721"/>
      <c r="EE516" s="721"/>
      <c r="EF516" s="721"/>
      <c r="EG516" s="721"/>
      <c r="EH516" s="721"/>
      <c r="EI516" s="721"/>
      <c r="EJ516" s="721"/>
      <c r="EK516" s="721"/>
      <c r="EL516" s="721"/>
      <c r="EM516" s="721"/>
      <c r="EN516" s="721"/>
      <c r="EO516" s="721"/>
    </row>
    <row r="517" spans="83:145" ht="17.25" customHeight="1">
      <c r="CE517" s="721"/>
      <c r="CF517" s="721"/>
      <c r="CG517" s="721"/>
      <c r="CH517" s="721"/>
      <c r="CI517" s="721"/>
      <c r="CJ517" s="721"/>
      <c r="CK517" s="721"/>
      <c r="CL517" s="721"/>
      <c r="CM517" s="721"/>
      <c r="CN517" s="721"/>
      <c r="CO517" s="721"/>
      <c r="CP517" s="721"/>
      <c r="CQ517" s="721"/>
      <c r="CR517" s="721"/>
      <c r="CS517" s="721"/>
      <c r="CT517" s="721"/>
      <c r="CU517" s="721"/>
      <c r="CV517" s="721"/>
      <c r="CW517" s="721"/>
      <c r="CX517" s="721"/>
      <c r="CY517" s="721"/>
      <c r="CZ517" s="721"/>
      <c r="DA517" s="721"/>
      <c r="DB517" s="721"/>
      <c r="DC517" s="721"/>
      <c r="DD517" s="721"/>
      <c r="DE517" s="721"/>
      <c r="DF517" s="721"/>
      <c r="DG517" s="721"/>
      <c r="DH517" s="721"/>
      <c r="DI517" s="721"/>
      <c r="DJ517" s="721"/>
      <c r="DK517" s="721"/>
      <c r="DL517" s="721"/>
      <c r="DM517" s="721"/>
      <c r="DN517" s="721"/>
      <c r="DO517" s="721"/>
      <c r="DP517" s="721"/>
      <c r="DQ517" s="721"/>
      <c r="DR517" s="721"/>
      <c r="DS517" s="721"/>
      <c r="DT517" s="721"/>
      <c r="DU517" s="721"/>
      <c r="DV517" s="721"/>
      <c r="DW517" s="721"/>
      <c r="DX517" s="721"/>
      <c r="DY517" s="721"/>
      <c r="DZ517" s="721"/>
      <c r="EA517" s="721"/>
      <c r="EB517" s="721"/>
      <c r="EC517" s="721"/>
      <c r="ED517" s="721"/>
      <c r="EE517" s="721"/>
      <c r="EF517" s="721"/>
      <c r="EG517" s="721"/>
      <c r="EH517" s="721"/>
      <c r="EI517" s="721"/>
      <c r="EJ517" s="721"/>
      <c r="EK517" s="721"/>
      <c r="EL517" s="721"/>
      <c r="EM517" s="721"/>
      <c r="EN517" s="721"/>
      <c r="EO517" s="721"/>
    </row>
    <row r="518" spans="83:145" ht="17.25" customHeight="1">
      <c r="CE518" s="721"/>
      <c r="CF518" s="721"/>
      <c r="CG518" s="721"/>
      <c r="CH518" s="721"/>
      <c r="CI518" s="721"/>
      <c r="CJ518" s="721"/>
      <c r="CK518" s="721"/>
      <c r="CL518" s="721"/>
      <c r="CM518" s="721"/>
      <c r="CN518" s="721"/>
      <c r="CO518" s="721"/>
      <c r="CP518" s="721"/>
      <c r="CQ518" s="721"/>
      <c r="CR518" s="721"/>
      <c r="CS518" s="721"/>
      <c r="CT518" s="721"/>
      <c r="CU518" s="721"/>
      <c r="CV518" s="721"/>
      <c r="CW518" s="721"/>
      <c r="CX518" s="721"/>
      <c r="CY518" s="721"/>
      <c r="CZ518" s="721"/>
      <c r="DA518" s="721"/>
      <c r="DB518" s="721"/>
      <c r="DC518" s="721"/>
      <c r="DD518" s="721"/>
      <c r="DE518" s="721"/>
      <c r="DF518" s="721"/>
      <c r="DG518" s="721"/>
      <c r="DH518" s="721"/>
      <c r="DI518" s="721"/>
      <c r="DJ518" s="721"/>
      <c r="DK518" s="721"/>
      <c r="DL518" s="721"/>
      <c r="DM518" s="721"/>
      <c r="DN518" s="721"/>
      <c r="DO518" s="721"/>
      <c r="DP518" s="721"/>
      <c r="DQ518" s="721"/>
      <c r="DR518" s="721"/>
      <c r="DS518" s="721"/>
      <c r="DT518" s="721"/>
      <c r="DU518" s="721"/>
      <c r="DV518" s="721"/>
      <c r="DW518" s="721"/>
      <c r="DX518" s="721"/>
      <c r="DY518" s="721"/>
      <c r="DZ518" s="721"/>
      <c r="EA518" s="721"/>
      <c r="EB518" s="721"/>
      <c r="EC518" s="721"/>
      <c r="ED518" s="721"/>
      <c r="EE518" s="721"/>
      <c r="EF518" s="721"/>
      <c r="EG518" s="721"/>
      <c r="EH518" s="721"/>
      <c r="EI518" s="721"/>
      <c r="EJ518" s="721"/>
      <c r="EK518" s="721"/>
      <c r="EL518" s="721"/>
      <c r="EM518" s="721"/>
      <c r="EN518" s="721"/>
      <c r="EO518" s="721"/>
    </row>
    <row r="519" spans="83:145" ht="17.25" customHeight="1">
      <c r="CE519" s="721"/>
      <c r="CF519" s="721"/>
      <c r="CG519" s="721"/>
      <c r="CH519" s="721"/>
      <c r="CI519" s="721"/>
      <c r="CJ519" s="721"/>
      <c r="CK519" s="721"/>
      <c r="CL519" s="721"/>
      <c r="CM519" s="721"/>
      <c r="CN519" s="721"/>
      <c r="CO519" s="721"/>
      <c r="CP519" s="721"/>
      <c r="CQ519" s="721"/>
      <c r="CR519" s="721"/>
      <c r="CS519" s="721"/>
      <c r="CT519" s="721"/>
      <c r="CU519" s="721"/>
      <c r="CV519" s="721"/>
      <c r="CW519" s="721"/>
      <c r="CX519" s="721"/>
      <c r="CY519" s="721"/>
      <c r="CZ519" s="721"/>
      <c r="DA519" s="721"/>
      <c r="DB519" s="721"/>
      <c r="DC519" s="721"/>
      <c r="DD519" s="721"/>
      <c r="DE519" s="721"/>
      <c r="DF519" s="721"/>
      <c r="DG519" s="721"/>
      <c r="DH519" s="721"/>
      <c r="DI519" s="721"/>
      <c r="DJ519" s="721"/>
      <c r="DK519" s="721"/>
      <c r="DL519" s="721"/>
      <c r="DM519" s="721"/>
      <c r="DN519" s="721"/>
      <c r="DO519" s="721"/>
      <c r="DP519" s="721"/>
      <c r="DQ519" s="721"/>
      <c r="DR519" s="721"/>
      <c r="DS519" s="721"/>
      <c r="DT519" s="721"/>
      <c r="DU519" s="721"/>
      <c r="DV519" s="721"/>
      <c r="DW519" s="721"/>
      <c r="DX519" s="721"/>
      <c r="DY519" s="721"/>
      <c r="DZ519" s="721"/>
      <c r="EA519" s="721"/>
      <c r="EB519" s="721"/>
      <c r="EC519" s="721"/>
      <c r="ED519" s="721"/>
      <c r="EE519" s="721"/>
      <c r="EF519" s="721"/>
      <c r="EG519" s="721"/>
      <c r="EH519" s="721"/>
      <c r="EI519" s="721"/>
      <c r="EJ519" s="721"/>
      <c r="EK519" s="721"/>
      <c r="EL519" s="721"/>
      <c r="EM519" s="721"/>
      <c r="EN519" s="721"/>
      <c r="EO519" s="721"/>
    </row>
    <row r="520" spans="83:145" ht="17.25" customHeight="1">
      <c r="CE520" s="721"/>
      <c r="CF520" s="721"/>
      <c r="CG520" s="721"/>
      <c r="CH520" s="721"/>
      <c r="CI520" s="721"/>
      <c r="CJ520" s="721"/>
      <c r="CK520" s="721"/>
      <c r="CL520" s="721"/>
      <c r="CM520" s="721"/>
      <c r="CN520" s="721"/>
      <c r="CO520" s="721"/>
      <c r="CP520" s="721"/>
      <c r="CQ520" s="721"/>
      <c r="CR520" s="721"/>
      <c r="CS520" s="721"/>
      <c r="CT520" s="721"/>
      <c r="CU520" s="721"/>
      <c r="CV520" s="721"/>
      <c r="CW520" s="721"/>
      <c r="CX520" s="721"/>
      <c r="CY520" s="721"/>
      <c r="CZ520" s="721"/>
      <c r="DA520" s="721"/>
      <c r="DB520" s="721"/>
      <c r="DC520" s="721"/>
      <c r="DD520" s="721"/>
      <c r="DE520" s="721"/>
      <c r="DF520" s="721"/>
      <c r="DG520" s="721"/>
      <c r="DH520" s="721"/>
      <c r="DI520" s="721"/>
      <c r="DJ520" s="721"/>
      <c r="DK520" s="721"/>
      <c r="DL520" s="721"/>
      <c r="DM520" s="721"/>
      <c r="DN520" s="721"/>
      <c r="DO520" s="721"/>
      <c r="DP520" s="721"/>
      <c r="DQ520" s="721"/>
      <c r="DR520" s="721"/>
      <c r="DS520" s="721"/>
      <c r="DT520" s="721"/>
      <c r="DU520" s="721"/>
      <c r="DV520" s="721"/>
      <c r="DW520" s="721"/>
      <c r="DX520" s="721"/>
      <c r="DY520" s="721"/>
      <c r="DZ520" s="721"/>
      <c r="EA520" s="721"/>
      <c r="EB520" s="721"/>
      <c r="EC520" s="721"/>
      <c r="ED520" s="721"/>
      <c r="EE520" s="721"/>
      <c r="EF520" s="721"/>
      <c r="EG520" s="721"/>
      <c r="EH520" s="721"/>
      <c r="EI520" s="721"/>
      <c r="EJ520" s="721"/>
      <c r="EK520" s="721"/>
      <c r="EL520" s="721"/>
      <c r="EM520" s="721"/>
      <c r="EN520" s="721"/>
      <c r="EO520" s="721"/>
    </row>
    <row r="521" spans="83:145" ht="17.25" customHeight="1">
      <c r="CE521" s="721"/>
      <c r="CF521" s="721"/>
      <c r="CG521" s="721"/>
      <c r="CH521" s="721"/>
      <c r="CI521" s="721"/>
      <c r="CJ521" s="721"/>
      <c r="CK521" s="721"/>
      <c r="CL521" s="721"/>
      <c r="CM521" s="721"/>
      <c r="CN521" s="721"/>
      <c r="CO521" s="721"/>
      <c r="CP521" s="721"/>
      <c r="CQ521" s="721"/>
      <c r="CR521" s="721"/>
      <c r="CS521" s="721"/>
      <c r="CT521" s="721"/>
      <c r="CU521" s="721"/>
      <c r="CV521" s="721"/>
      <c r="CW521" s="721"/>
      <c r="CX521" s="721"/>
      <c r="CY521" s="721"/>
      <c r="CZ521" s="721"/>
      <c r="DA521" s="721"/>
      <c r="DB521" s="721"/>
      <c r="DC521" s="721"/>
      <c r="DD521" s="721"/>
      <c r="DE521" s="721"/>
      <c r="DF521" s="721"/>
      <c r="DG521" s="721"/>
      <c r="DH521" s="721"/>
      <c r="DI521" s="721"/>
      <c r="DJ521" s="721"/>
      <c r="DK521" s="721"/>
      <c r="DL521" s="721"/>
      <c r="DM521" s="721"/>
      <c r="DN521" s="721"/>
      <c r="DO521" s="721"/>
      <c r="DP521" s="721"/>
      <c r="DQ521" s="721"/>
      <c r="DR521" s="721"/>
      <c r="DS521" s="721"/>
      <c r="DT521" s="721"/>
      <c r="DU521" s="721"/>
      <c r="DV521" s="721"/>
      <c r="DW521" s="721"/>
      <c r="DX521" s="721"/>
      <c r="DY521" s="721"/>
      <c r="DZ521" s="721"/>
      <c r="EA521" s="721"/>
      <c r="EB521" s="721"/>
      <c r="EC521" s="721"/>
      <c r="ED521" s="721"/>
      <c r="EE521" s="721"/>
      <c r="EF521" s="721"/>
      <c r="EG521" s="721"/>
      <c r="EH521" s="721"/>
      <c r="EI521" s="721"/>
      <c r="EJ521" s="721"/>
      <c r="EK521" s="721"/>
      <c r="EL521" s="721"/>
      <c r="EM521" s="721"/>
      <c r="EN521" s="721"/>
      <c r="EO521" s="721"/>
    </row>
    <row r="522" spans="83:145" ht="17.25" customHeight="1">
      <c r="CE522" s="721"/>
      <c r="CF522" s="721"/>
      <c r="CG522" s="721"/>
      <c r="CH522" s="721"/>
      <c r="CI522" s="721"/>
      <c r="CJ522" s="721"/>
      <c r="CK522" s="721"/>
      <c r="CL522" s="721"/>
      <c r="CM522" s="721"/>
      <c r="CN522" s="721"/>
      <c r="CO522" s="721"/>
      <c r="CP522" s="721"/>
      <c r="CQ522" s="721"/>
      <c r="CR522" s="721"/>
      <c r="CS522" s="721"/>
      <c r="CT522" s="721"/>
      <c r="CU522" s="721"/>
      <c r="CV522" s="721"/>
      <c r="CW522" s="721"/>
      <c r="CX522" s="721"/>
      <c r="CY522" s="721"/>
      <c r="CZ522" s="721"/>
      <c r="DA522" s="721"/>
      <c r="DB522" s="721"/>
      <c r="DC522" s="721"/>
      <c r="DD522" s="721"/>
      <c r="DE522" s="721"/>
      <c r="DF522" s="721"/>
      <c r="DG522" s="721"/>
      <c r="DH522" s="721"/>
      <c r="DI522" s="721"/>
      <c r="DJ522" s="721"/>
      <c r="DK522" s="721"/>
      <c r="DL522" s="721"/>
      <c r="DM522" s="721"/>
      <c r="DN522" s="721"/>
      <c r="DO522" s="721"/>
      <c r="DP522" s="721"/>
      <c r="DQ522" s="721"/>
      <c r="DR522" s="721"/>
      <c r="DS522" s="721"/>
      <c r="DT522" s="721"/>
      <c r="DU522" s="721"/>
      <c r="DV522" s="721"/>
      <c r="DW522" s="721"/>
      <c r="DX522" s="721"/>
      <c r="DY522" s="721"/>
      <c r="DZ522" s="721"/>
      <c r="EA522" s="721"/>
      <c r="EB522" s="721"/>
      <c r="EC522" s="721"/>
      <c r="ED522" s="721"/>
      <c r="EE522" s="721"/>
      <c r="EF522" s="721"/>
      <c r="EG522" s="721"/>
      <c r="EH522" s="721"/>
      <c r="EI522" s="721"/>
      <c r="EJ522" s="721"/>
      <c r="EK522" s="721"/>
      <c r="EL522" s="721"/>
      <c r="EM522" s="721"/>
      <c r="EN522" s="721"/>
      <c r="EO522" s="721"/>
    </row>
    <row r="523" spans="83:145" ht="17.25" customHeight="1">
      <c r="CE523" s="721"/>
      <c r="CF523" s="721"/>
      <c r="CG523" s="721"/>
      <c r="CH523" s="721"/>
      <c r="CI523" s="721"/>
      <c r="CJ523" s="721"/>
      <c r="CK523" s="721"/>
      <c r="CL523" s="721"/>
      <c r="CM523" s="721"/>
      <c r="CN523" s="721"/>
      <c r="CO523" s="721"/>
      <c r="CP523" s="721"/>
      <c r="CQ523" s="721"/>
      <c r="CR523" s="721"/>
      <c r="CS523" s="721"/>
      <c r="CT523" s="721"/>
      <c r="CU523" s="721"/>
      <c r="CV523" s="721"/>
      <c r="CW523" s="721"/>
      <c r="CX523" s="721"/>
      <c r="CY523" s="721"/>
      <c r="CZ523" s="721"/>
      <c r="DA523" s="721"/>
      <c r="DB523" s="721"/>
      <c r="DC523" s="721"/>
      <c r="DD523" s="721"/>
      <c r="DE523" s="721"/>
      <c r="DF523" s="721"/>
      <c r="DG523" s="721"/>
      <c r="DH523" s="721"/>
      <c r="DI523" s="721"/>
      <c r="DJ523" s="721"/>
      <c r="DK523" s="721"/>
      <c r="DL523" s="721"/>
      <c r="DM523" s="721"/>
      <c r="DN523" s="721"/>
      <c r="DO523" s="721"/>
      <c r="DP523" s="721"/>
      <c r="DQ523" s="721"/>
      <c r="DR523" s="721"/>
      <c r="DS523" s="721"/>
      <c r="DT523" s="721"/>
      <c r="DU523" s="721"/>
      <c r="DV523" s="721"/>
      <c r="DW523" s="721"/>
      <c r="DX523" s="721"/>
      <c r="DY523" s="721"/>
      <c r="DZ523" s="721"/>
      <c r="EA523" s="721"/>
      <c r="EB523" s="721"/>
      <c r="EC523" s="721"/>
      <c r="ED523" s="721"/>
      <c r="EE523" s="721"/>
      <c r="EF523" s="721"/>
      <c r="EG523" s="721"/>
      <c r="EH523" s="721"/>
      <c r="EI523" s="721"/>
      <c r="EJ523" s="721"/>
      <c r="EK523" s="721"/>
      <c r="EL523" s="721"/>
      <c r="EM523" s="721"/>
      <c r="EN523" s="721"/>
      <c r="EO523" s="721"/>
    </row>
    <row r="524" spans="83:145" ht="17.25" customHeight="1">
      <c r="CE524" s="721"/>
      <c r="CF524" s="721"/>
      <c r="CG524" s="721"/>
      <c r="CH524" s="721"/>
      <c r="CI524" s="721"/>
      <c r="CJ524" s="721"/>
      <c r="CK524" s="721"/>
      <c r="CL524" s="721"/>
      <c r="CM524" s="721"/>
      <c r="CN524" s="721"/>
      <c r="CO524" s="721"/>
      <c r="CP524" s="721"/>
      <c r="CQ524" s="721"/>
      <c r="CR524" s="721"/>
      <c r="CS524" s="721"/>
      <c r="CT524" s="721"/>
      <c r="CU524" s="721"/>
      <c r="CV524" s="721"/>
      <c r="CW524" s="721"/>
      <c r="CX524" s="721"/>
      <c r="CY524" s="721"/>
      <c r="CZ524" s="721"/>
      <c r="DA524" s="721"/>
      <c r="DB524" s="721"/>
      <c r="DC524" s="721"/>
      <c r="DD524" s="721"/>
      <c r="DE524" s="721"/>
      <c r="DF524" s="721"/>
      <c r="DG524" s="721"/>
      <c r="DH524" s="721"/>
      <c r="DI524" s="721"/>
      <c r="DJ524" s="721"/>
      <c r="DK524" s="721"/>
      <c r="DL524" s="721"/>
      <c r="DM524" s="721"/>
      <c r="DN524" s="721"/>
      <c r="DO524" s="721"/>
      <c r="DP524" s="721"/>
      <c r="DQ524" s="721"/>
      <c r="DR524" s="721"/>
      <c r="DS524" s="721"/>
      <c r="DT524" s="721"/>
      <c r="DU524" s="721"/>
      <c r="DV524" s="721"/>
      <c r="DW524" s="721"/>
      <c r="DX524" s="721"/>
      <c r="DY524" s="721"/>
      <c r="DZ524" s="721"/>
      <c r="EA524" s="721"/>
      <c r="EB524" s="721"/>
      <c r="EC524" s="721"/>
      <c r="ED524" s="721"/>
      <c r="EE524" s="721"/>
      <c r="EF524" s="721"/>
      <c r="EG524" s="721"/>
      <c r="EH524" s="721"/>
      <c r="EI524" s="721"/>
      <c r="EJ524" s="721"/>
      <c r="EK524" s="721"/>
      <c r="EL524" s="721"/>
      <c r="EM524" s="721"/>
      <c r="EN524" s="721"/>
      <c r="EO524" s="721"/>
    </row>
    <row r="525" spans="83:145" ht="17.25" customHeight="1">
      <c r="CE525" s="721"/>
      <c r="CF525" s="721"/>
      <c r="CG525" s="721"/>
      <c r="CH525" s="721"/>
      <c r="CI525" s="721"/>
      <c r="CJ525" s="721"/>
      <c r="CK525" s="721"/>
      <c r="CL525" s="721"/>
      <c r="CM525" s="721"/>
      <c r="CN525" s="721"/>
      <c r="CO525" s="721"/>
      <c r="CP525" s="721"/>
      <c r="CQ525" s="721"/>
      <c r="CR525" s="721"/>
      <c r="CS525" s="721"/>
      <c r="CT525" s="721"/>
      <c r="CU525" s="721"/>
      <c r="CV525" s="721"/>
      <c r="CW525" s="721"/>
      <c r="CX525" s="721"/>
      <c r="CY525" s="721"/>
      <c r="CZ525" s="721"/>
      <c r="DA525" s="721"/>
      <c r="DB525" s="721"/>
      <c r="DC525" s="721"/>
      <c r="DD525" s="721"/>
      <c r="DE525" s="721"/>
      <c r="DF525" s="721"/>
      <c r="DG525" s="721"/>
      <c r="DH525" s="721"/>
      <c r="DI525" s="721"/>
      <c r="DJ525" s="721"/>
      <c r="DK525" s="721"/>
      <c r="DL525" s="721"/>
      <c r="DM525" s="721"/>
      <c r="DN525" s="721"/>
      <c r="DO525" s="721"/>
      <c r="DP525" s="721"/>
      <c r="DQ525" s="721"/>
      <c r="DR525" s="721"/>
      <c r="DS525" s="721"/>
      <c r="DT525" s="721"/>
      <c r="DU525" s="721"/>
      <c r="DV525" s="721"/>
      <c r="DW525" s="721"/>
      <c r="DX525" s="721"/>
      <c r="DY525" s="721"/>
      <c r="DZ525" s="721"/>
      <c r="EA525" s="721"/>
      <c r="EB525" s="721"/>
      <c r="EC525" s="721"/>
      <c r="ED525" s="721"/>
      <c r="EE525" s="721"/>
      <c r="EF525" s="721"/>
      <c r="EG525" s="721"/>
      <c r="EH525" s="721"/>
      <c r="EI525" s="721"/>
      <c r="EJ525" s="721"/>
      <c r="EK525" s="721"/>
      <c r="EL525" s="721"/>
      <c r="EM525" s="721"/>
      <c r="EN525" s="721"/>
      <c r="EO525" s="721"/>
    </row>
    <row r="526" spans="83:145" ht="17.25" customHeight="1">
      <c r="CE526" s="721"/>
      <c r="CF526" s="721"/>
      <c r="CG526" s="721"/>
      <c r="CH526" s="721"/>
      <c r="CI526" s="721"/>
      <c r="CJ526" s="721"/>
      <c r="CK526" s="721"/>
      <c r="CL526" s="721"/>
      <c r="CM526" s="721"/>
      <c r="CN526" s="721"/>
      <c r="CO526" s="721"/>
      <c r="CP526" s="721"/>
      <c r="CQ526" s="721"/>
      <c r="CR526" s="721"/>
      <c r="CS526" s="721"/>
      <c r="CT526" s="721"/>
      <c r="CU526" s="721"/>
      <c r="CV526" s="721"/>
      <c r="CW526" s="721"/>
      <c r="CX526" s="721"/>
      <c r="CY526" s="721"/>
      <c r="CZ526" s="721"/>
      <c r="DA526" s="721"/>
      <c r="DB526" s="721"/>
      <c r="DC526" s="721"/>
      <c r="DD526" s="721"/>
      <c r="DE526" s="721"/>
      <c r="DF526" s="721"/>
      <c r="DG526" s="721"/>
      <c r="DH526" s="721"/>
      <c r="DI526" s="721"/>
      <c r="DJ526" s="721"/>
      <c r="DK526" s="721"/>
      <c r="DL526" s="721"/>
      <c r="DM526" s="721"/>
      <c r="DN526" s="721"/>
      <c r="DO526" s="721"/>
      <c r="DP526" s="721"/>
      <c r="DQ526" s="721"/>
      <c r="DR526" s="721"/>
      <c r="DS526" s="721"/>
      <c r="DT526" s="721"/>
      <c r="DU526" s="721"/>
      <c r="DV526" s="721"/>
      <c r="DW526" s="721"/>
      <c r="DX526" s="721"/>
      <c r="DY526" s="721"/>
      <c r="DZ526" s="721"/>
      <c r="EA526" s="721"/>
      <c r="EB526" s="721"/>
      <c r="EC526" s="721"/>
      <c r="ED526" s="721"/>
      <c r="EE526" s="721"/>
      <c r="EF526" s="721"/>
      <c r="EG526" s="721"/>
      <c r="EH526" s="721"/>
      <c r="EI526" s="721"/>
      <c r="EJ526" s="721"/>
      <c r="EK526" s="721"/>
      <c r="EL526" s="721"/>
      <c r="EM526" s="721"/>
      <c r="EN526" s="721"/>
      <c r="EO526" s="721"/>
    </row>
    <row r="527" spans="83:145" ht="17.25" customHeight="1">
      <c r="CE527" s="721"/>
      <c r="CF527" s="721"/>
      <c r="CG527" s="721"/>
      <c r="CH527" s="721"/>
      <c r="CI527" s="721"/>
      <c r="CJ527" s="721"/>
      <c r="CK527" s="721"/>
      <c r="CL527" s="721"/>
      <c r="CM527" s="721"/>
      <c r="CN527" s="721"/>
      <c r="CO527" s="721"/>
      <c r="CP527" s="721"/>
      <c r="CQ527" s="721"/>
      <c r="CR527" s="721"/>
      <c r="CS527" s="721"/>
      <c r="CT527" s="721"/>
      <c r="CU527" s="721"/>
      <c r="CV527" s="721"/>
      <c r="CW527" s="721"/>
      <c r="CX527" s="721"/>
      <c r="CY527" s="721"/>
      <c r="CZ527" s="721"/>
      <c r="DA527" s="721"/>
      <c r="DB527" s="721"/>
      <c r="DC527" s="721"/>
      <c r="DD527" s="721"/>
      <c r="DE527" s="721"/>
      <c r="DF527" s="721"/>
      <c r="DG527" s="721"/>
      <c r="DH527" s="721"/>
      <c r="DI527" s="721"/>
      <c r="DJ527" s="721"/>
      <c r="DK527" s="721"/>
      <c r="DL527" s="721"/>
      <c r="DM527" s="721"/>
      <c r="DN527" s="721"/>
      <c r="DO527" s="721"/>
      <c r="DP527" s="721"/>
      <c r="DQ527" s="721"/>
      <c r="DR527" s="721"/>
      <c r="DS527" s="721"/>
      <c r="DT527" s="721"/>
      <c r="DU527" s="721"/>
      <c r="DV527" s="721"/>
      <c r="DW527" s="721"/>
      <c r="DX527" s="721"/>
      <c r="DY527" s="721"/>
      <c r="DZ527" s="721"/>
      <c r="EA527" s="721"/>
      <c r="EB527" s="721"/>
      <c r="EC527" s="721"/>
      <c r="ED527" s="721"/>
      <c r="EE527" s="721"/>
      <c r="EF527" s="721"/>
      <c r="EG527" s="721"/>
      <c r="EH527" s="721"/>
      <c r="EI527" s="721"/>
      <c r="EJ527" s="721"/>
      <c r="EK527" s="721"/>
      <c r="EL527" s="721"/>
      <c r="EM527" s="721"/>
      <c r="EN527" s="721"/>
      <c r="EO527" s="721"/>
    </row>
    <row r="528" spans="83:145" ht="17.25" customHeight="1">
      <c r="CE528" s="721"/>
      <c r="CF528" s="721"/>
      <c r="CG528" s="721"/>
      <c r="CH528" s="721"/>
      <c r="CI528" s="721"/>
      <c r="CJ528" s="721"/>
      <c r="CK528" s="721"/>
      <c r="CL528" s="721"/>
      <c r="CM528" s="721"/>
      <c r="CN528" s="721"/>
      <c r="CO528" s="721"/>
      <c r="CP528" s="721"/>
      <c r="CQ528" s="721"/>
      <c r="CR528" s="721"/>
      <c r="CS528" s="721"/>
      <c r="CT528" s="721"/>
      <c r="CU528" s="721"/>
      <c r="CV528" s="721"/>
      <c r="CW528" s="721"/>
      <c r="CX528" s="721"/>
      <c r="CY528" s="721"/>
      <c r="CZ528" s="721"/>
      <c r="DA528" s="721"/>
      <c r="DB528" s="721"/>
      <c r="DC528" s="721"/>
      <c r="DD528" s="721"/>
      <c r="DE528" s="721"/>
      <c r="DF528" s="721"/>
      <c r="DG528" s="721"/>
      <c r="DH528" s="721"/>
      <c r="DI528" s="721"/>
      <c r="DJ528" s="721"/>
      <c r="DK528" s="721"/>
      <c r="DL528" s="721"/>
      <c r="DM528" s="721"/>
      <c r="DN528" s="721"/>
      <c r="DO528" s="721"/>
      <c r="DP528" s="721"/>
      <c r="DQ528" s="721"/>
      <c r="DR528" s="721"/>
      <c r="DS528" s="721"/>
      <c r="DT528" s="721"/>
      <c r="DU528" s="721"/>
      <c r="DV528" s="721"/>
      <c r="DW528" s="721"/>
      <c r="DX528" s="721"/>
      <c r="DY528" s="721"/>
      <c r="DZ528" s="721"/>
      <c r="EA528" s="721"/>
      <c r="EB528" s="721"/>
      <c r="EC528" s="721"/>
      <c r="ED528" s="721"/>
      <c r="EE528" s="721"/>
      <c r="EF528" s="721"/>
      <c r="EG528" s="721"/>
      <c r="EH528" s="721"/>
      <c r="EI528" s="721"/>
      <c r="EJ528" s="721"/>
      <c r="EK528" s="721"/>
      <c r="EL528" s="721"/>
      <c r="EM528" s="721"/>
      <c r="EN528" s="721"/>
      <c r="EO528" s="721"/>
    </row>
    <row r="529" spans="83:145" ht="17.25" customHeight="1">
      <c r="CE529" s="721"/>
      <c r="CF529" s="721"/>
      <c r="CG529" s="721"/>
      <c r="CH529" s="721"/>
      <c r="CI529" s="721"/>
      <c r="CJ529" s="721"/>
      <c r="CK529" s="721"/>
      <c r="CL529" s="721"/>
      <c r="CM529" s="721"/>
      <c r="CN529" s="721"/>
      <c r="CO529" s="721"/>
      <c r="CP529" s="721"/>
      <c r="CQ529" s="721"/>
      <c r="CR529" s="721"/>
      <c r="CS529" s="721"/>
      <c r="CT529" s="721"/>
      <c r="CU529" s="721"/>
      <c r="CV529" s="721"/>
      <c r="CW529" s="721"/>
      <c r="CX529" s="721"/>
      <c r="CY529" s="721"/>
      <c r="CZ529" s="721"/>
      <c r="DA529" s="721"/>
      <c r="DB529" s="721"/>
      <c r="DC529" s="721"/>
      <c r="DD529" s="721"/>
      <c r="DE529" s="721"/>
      <c r="DF529" s="721"/>
      <c r="DG529" s="721"/>
      <c r="DH529" s="721"/>
      <c r="DI529" s="721"/>
      <c r="DJ529" s="721"/>
      <c r="DK529" s="721"/>
      <c r="DL529" s="721"/>
      <c r="DM529" s="721"/>
      <c r="DN529" s="721"/>
      <c r="DO529" s="721"/>
      <c r="DP529" s="721"/>
      <c r="DQ529" s="721"/>
      <c r="DR529" s="721"/>
      <c r="DS529" s="721"/>
      <c r="DT529" s="721"/>
      <c r="DU529" s="721"/>
      <c r="DV529" s="721"/>
      <c r="DW529" s="721"/>
      <c r="DX529" s="721"/>
      <c r="DY529" s="721"/>
      <c r="DZ529" s="721"/>
      <c r="EA529" s="721"/>
      <c r="EB529" s="721"/>
      <c r="EC529" s="721"/>
      <c r="ED529" s="721"/>
      <c r="EE529" s="721"/>
      <c r="EF529" s="721"/>
      <c r="EG529" s="721"/>
      <c r="EH529" s="721"/>
      <c r="EI529" s="721"/>
      <c r="EJ529" s="721"/>
      <c r="EK529" s="721"/>
      <c r="EL529" s="721"/>
      <c r="EM529" s="721"/>
      <c r="EN529" s="721"/>
      <c r="EO529" s="721"/>
    </row>
    <row r="530" spans="83:145" ht="17.25" customHeight="1">
      <c r="CE530" s="721"/>
      <c r="CF530" s="721"/>
      <c r="CG530" s="721"/>
      <c r="CH530" s="721"/>
      <c r="CI530" s="721"/>
      <c r="CJ530" s="721"/>
      <c r="CK530" s="721"/>
      <c r="CL530" s="721"/>
      <c r="CM530" s="721"/>
      <c r="CN530" s="721"/>
      <c r="CO530" s="721"/>
      <c r="CP530" s="721"/>
      <c r="CQ530" s="721"/>
      <c r="CR530" s="721"/>
      <c r="CS530" s="721"/>
      <c r="CT530" s="721"/>
      <c r="CU530" s="721"/>
      <c r="CV530" s="721"/>
      <c r="CW530" s="721"/>
      <c r="CX530" s="721"/>
      <c r="CY530" s="721"/>
      <c r="CZ530" s="721"/>
      <c r="DA530" s="721"/>
      <c r="DB530" s="721"/>
      <c r="DC530" s="721"/>
      <c r="DD530" s="721"/>
      <c r="DE530" s="721"/>
      <c r="DF530" s="721"/>
      <c r="DG530" s="721"/>
      <c r="DH530" s="721"/>
      <c r="DI530" s="721"/>
      <c r="DJ530" s="721"/>
      <c r="DK530" s="721"/>
      <c r="DL530" s="721"/>
      <c r="DM530" s="721"/>
      <c r="DN530" s="721"/>
      <c r="DO530" s="721"/>
      <c r="DP530" s="721"/>
      <c r="DQ530" s="721"/>
      <c r="DR530" s="721"/>
      <c r="DS530" s="721"/>
      <c r="DT530" s="721"/>
      <c r="DU530" s="721"/>
      <c r="DV530" s="721"/>
      <c r="DW530" s="721"/>
      <c r="DX530" s="721"/>
      <c r="DY530" s="721"/>
      <c r="DZ530" s="721"/>
      <c r="EA530" s="721"/>
      <c r="EB530" s="721"/>
      <c r="EC530" s="721"/>
      <c r="ED530" s="721"/>
      <c r="EE530" s="721"/>
      <c r="EF530" s="721"/>
      <c r="EG530" s="721"/>
      <c r="EH530" s="721"/>
      <c r="EI530" s="721"/>
      <c r="EJ530" s="721"/>
      <c r="EK530" s="721"/>
      <c r="EL530" s="721"/>
      <c r="EM530" s="721"/>
      <c r="EN530" s="721"/>
      <c r="EO530" s="721"/>
    </row>
    <row r="531" spans="83:145" ht="17.25" customHeight="1">
      <c r="CE531" s="721"/>
      <c r="CF531" s="721"/>
      <c r="CG531" s="721"/>
      <c r="CH531" s="721"/>
      <c r="CI531" s="721"/>
      <c r="CJ531" s="721"/>
      <c r="CK531" s="721"/>
      <c r="CL531" s="721"/>
      <c r="CM531" s="721"/>
      <c r="CN531" s="721"/>
      <c r="CO531" s="721"/>
      <c r="CP531" s="721"/>
      <c r="CQ531" s="721"/>
      <c r="CR531" s="721"/>
      <c r="CS531" s="721"/>
      <c r="CT531" s="721"/>
      <c r="CU531" s="721"/>
      <c r="CV531" s="721"/>
      <c r="CW531" s="721"/>
      <c r="CX531" s="721"/>
      <c r="CY531" s="721"/>
      <c r="CZ531" s="721"/>
      <c r="DA531" s="721"/>
      <c r="DB531" s="721"/>
      <c r="DC531" s="721"/>
      <c r="DD531" s="721"/>
      <c r="DE531" s="721"/>
      <c r="DF531" s="721"/>
      <c r="DG531" s="721"/>
      <c r="DH531" s="721"/>
      <c r="DI531" s="721"/>
      <c r="DJ531" s="721"/>
      <c r="DK531" s="721"/>
      <c r="DL531" s="721"/>
      <c r="DM531" s="721"/>
      <c r="DN531" s="721"/>
      <c r="DO531" s="721"/>
      <c r="DP531" s="721"/>
      <c r="DQ531" s="721"/>
      <c r="DR531" s="721"/>
      <c r="DS531" s="721"/>
      <c r="DT531" s="721"/>
      <c r="DU531" s="721"/>
      <c r="DV531" s="721"/>
      <c r="DW531" s="721"/>
      <c r="DX531" s="721"/>
      <c r="DY531" s="721"/>
      <c r="DZ531" s="721"/>
      <c r="EA531" s="721"/>
      <c r="EB531" s="721"/>
      <c r="EC531" s="721"/>
      <c r="ED531" s="721"/>
      <c r="EE531" s="721"/>
      <c r="EF531" s="721"/>
      <c r="EG531" s="721"/>
      <c r="EH531" s="721"/>
      <c r="EI531" s="721"/>
      <c r="EJ531" s="721"/>
      <c r="EK531" s="721"/>
      <c r="EL531" s="721"/>
      <c r="EM531" s="721"/>
      <c r="EN531" s="721"/>
      <c r="EO531" s="721"/>
    </row>
    <row r="532" spans="83:145" ht="17.25" customHeight="1">
      <c r="CE532" s="721"/>
      <c r="CF532" s="721"/>
      <c r="CG532" s="721"/>
      <c r="CH532" s="721"/>
      <c r="CI532" s="721"/>
      <c r="CJ532" s="721"/>
      <c r="CK532" s="721"/>
      <c r="CL532" s="721"/>
      <c r="CM532" s="721"/>
      <c r="CN532" s="721"/>
      <c r="CO532" s="721"/>
      <c r="CP532" s="721"/>
      <c r="CQ532" s="721"/>
      <c r="CR532" s="721"/>
      <c r="CS532" s="721"/>
      <c r="CT532" s="721"/>
      <c r="CU532" s="721"/>
      <c r="CV532" s="721"/>
      <c r="CW532" s="721"/>
      <c r="CX532" s="721"/>
      <c r="CY532" s="721"/>
      <c r="CZ532" s="721"/>
      <c r="DA532" s="721"/>
      <c r="DB532" s="721"/>
      <c r="DC532" s="721"/>
      <c r="DD532" s="721"/>
      <c r="DE532" s="721"/>
      <c r="DF532" s="721"/>
      <c r="DG532" s="721"/>
      <c r="DH532" s="721"/>
      <c r="DI532" s="721"/>
      <c r="DJ532" s="721"/>
      <c r="DK532" s="721"/>
      <c r="DL532" s="721"/>
      <c r="DM532" s="721"/>
      <c r="DN532" s="721"/>
      <c r="DO532" s="721"/>
      <c r="DP532" s="721"/>
      <c r="DQ532" s="721"/>
      <c r="DR532" s="721"/>
      <c r="DS532" s="721"/>
      <c r="DT532" s="721"/>
      <c r="DU532" s="721"/>
      <c r="DV532" s="721"/>
      <c r="DW532" s="721"/>
      <c r="DX532" s="721"/>
      <c r="DY532" s="721"/>
      <c r="DZ532" s="721"/>
      <c r="EA532" s="721"/>
      <c r="EB532" s="721"/>
      <c r="EC532" s="721"/>
      <c r="ED532" s="721"/>
      <c r="EE532" s="721"/>
      <c r="EF532" s="721"/>
      <c r="EG532" s="721"/>
      <c r="EH532" s="721"/>
      <c r="EI532" s="721"/>
      <c r="EJ532" s="721"/>
      <c r="EK532" s="721"/>
      <c r="EL532" s="721"/>
      <c r="EM532" s="721"/>
      <c r="EN532" s="721"/>
      <c r="EO532" s="721"/>
    </row>
    <row r="533" spans="83:145" ht="17.25" customHeight="1">
      <c r="CE533" s="721"/>
      <c r="CF533" s="721"/>
      <c r="CG533" s="721"/>
      <c r="CH533" s="721"/>
      <c r="CI533" s="721"/>
      <c r="CJ533" s="721"/>
      <c r="CK533" s="721"/>
      <c r="CL533" s="721"/>
      <c r="CM533" s="721"/>
      <c r="CN533" s="721"/>
      <c r="CO533" s="721"/>
      <c r="CP533" s="721"/>
      <c r="CQ533" s="721"/>
      <c r="CR533" s="721"/>
      <c r="CS533" s="721"/>
      <c r="CT533" s="721"/>
      <c r="CU533" s="721"/>
      <c r="CV533" s="721"/>
      <c r="CW533" s="721"/>
      <c r="CX533" s="721"/>
      <c r="CY533" s="721"/>
      <c r="CZ533" s="721"/>
      <c r="DA533" s="721"/>
      <c r="DB533" s="721"/>
      <c r="DC533" s="721"/>
      <c r="DD533" s="721"/>
      <c r="DE533" s="721"/>
      <c r="DF533" s="721"/>
      <c r="DG533" s="721"/>
      <c r="DH533" s="721"/>
      <c r="DI533" s="721"/>
      <c r="DJ533" s="721"/>
      <c r="DK533" s="721"/>
      <c r="DL533" s="721"/>
      <c r="DM533" s="721"/>
      <c r="DN533" s="721"/>
      <c r="DO533" s="721"/>
      <c r="DP533" s="721"/>
      <c r="DQ533" s="721"/>
      <c r="DR533" s="721"/>
      <c r="DS533" s="721"/>
      <c r="DT533" s="721"/>
      <c r="DU533" s="721"/>
      <c r="DV533" s="721"/>
      <c r="DW533" s="721"/>
      <c r="DX533" s="721"/>
      <c r="DY533" s="721"/>
      <c r="DZ533" s="721"/>
      <c r="EA533" s="721"/>
      <c r="EB533" s="721"/>
      <c r="EC533" s="721"/>
      <c r="ED533" s="721"/>
      <c r="EE533" s="721"/>
      <c r="EF533" s="721"/>
      <c r="EG533" s="721"/>
      <c r="EH533" s="721"/>
      <c r="EI533" s="721"/>
      <c r="EJ533" s="721"/>
      <c r="EK533" s="721"/>
      <c r="EL533" s="721"/>
      <c r="EM533" s="721"/>
      <c r="EN533" s="721"/>
      <c r="EO533" s="721"/>
    </row>
    <row r="534" spans="83:145" ht="17.25" customHeight="1">
      <c r="CE534" s="721"/>
      <c r="CF534" s="721"/>
      <c r="CG534" s="721"/>
      <c r="CH534" s="721"/>
      <c r="CI534" s="721"/>
      <c r="CJ534" s="721"/>
      <c r="CK534" s="721"/>
      <c r="CL534" s="721"/>
      <c r="CM534" s="721"/>
      <c r="CN534" s="721"/>
      <c r="CO534" s="721"/>
      <c r="CP534" s="721"/>
      <c r="CQ534" s="721"/>
      <c r="CR534" s="721"/>
      <c r="CS534" s="721"/>
      <c r="CT534" s="721"/>
      <c r="CU534" s="721"/>
      <c r="CV534" s="721"/>
      <c r="CW534" s="721"/>
      <c r="CX534" s="721"/>
      <c r="CY534" s="721"/>
      <c r="CZ534" s="721"/>
      <c r="DA534" s="721"/>
      <c r="DB534" s="721"/>
      <c r="DC534" s="721"/>
      <c r="DD534" s="721"/>
      <c r="DE534" s="721"/>
      <c r="DF534" s="721"/>
      <c r="DG534" s="721"/>
      <c r="DH534" s="721"/>
      <c r="DI534" s="721"/>
      <c r="DJ534" s="721"/>
      <c r="DK534" s="721"/>
      <c r="DL534" s="721"/>
      <c r="DM534" s="721"/>
      <c r="DN534" s="721"/>
      <c r="DO534" s="721"/>
      <c r="DP534" s="721"/>
      <c r="DQ534" s="721"/>
      <c r="DR534" s="721"/>
      <c r="DS534" s="721"/>
      <c r="DT534" s="721"/>
      <c r="DU534" s="721"/>
      <c r="DV534" s="721"/>
      <c r="DW534" s="721"/>
      <c r="DX534" s="721"/>
      <c r="DY534" s="721"/>
      <c r="DZ534" s="721"/>
      <c r="EA534" s="721"/>
      <c r="EB534" s="721"/>
      <c r="EC534" s="721"/>
      <c r="ED534" s="721"/>
      <c r="EE534" s="721"/>
      <c r="EF534" s="721"/>
      <c r="EG534" s="721"/>
      <c r="EH534" s="721"/>
      <c r="EI534" s="721"/>
      <c r="EJ534" s="721"/>
      <c r="EK534" s="721"/>
      <c r="EL534" s="721"/>
      <c r="EM534" s="721"/>
      <c r="EN534" s="721"/>
      <c r="EO534" s="721"/>
    </row>
    <row r="535" spans="83:145" ht="17.25" customHeight="1">
      <c r="CE535" s="721"/>
      <c r="CF535" s="721"/>
      <c r="CG535" s="721"/>
      <c r="CH535" s="721"/>
      <c r="CI535" s="721"/>
      <c r="CJ535" s="721"/>
      <c r="CK535" s="721"/>
      <c r="CL535" s="721"/>
      <c r="CM535" s="721"/>
      <c r="CN535" s="721"/>
      <c r="CO535" s="721"/>
      <c r="CP535" s="721"/>
      <c r="CQ535" s="721"/>
      <c r="CR535" s="721"/>
      <c r="CS535" s="721"/>
      <c r="CT535" s="721"/>
      <c r="CU535" s="721"/>
      <c r="CV535" s="721"/>
      <c r="CW535" s="721"/>
      <c r="CX535" s="721"/>
      <c r="CY535" s="721"/>
      <c r="CZ535" s="721"/>
      <c r="DA535" s="721"/>
      <c r="DB535" s="721"/>
      <c r="DC535" s="721"/>
      <c r="DD535" s="721"/>
      <c r="DE535" s="721"/>
      <c r="DF535" s="721"/>
      <c r="DG535" s="721"/>
      <c r="DH535" s="721"/>
      <c r="DI535" s="721"/>
      <c r="DJ535" s="721"/>
      <c r="DK535" s="721"/>
      <c r="DL535" s="721"/>
      <c r="DM535" s="721"/>
      <c r="DN535" s="721"/>
      <c r="DO535" s="721"/>
      <c r="DP535" s="721"/>
      <c r="DQ535" s="721"/>
      <c r="DR535" s="721"/>
      <c r="DS535" s="721"/>
      <c r="DT535" s="721"/>
      <c r="DU535" s="721"/>
      <c r="DV535" s="721"/>
      <c r="DW535" s="721"/>
      <c r="DX535" s="721"/>
      <c r="DY535" s="721"/>
      <c r="DZ535" s="721"/>
      <c r="EA535" s="721"/>
      <c r="EB535" s="721"/>
      <c r="EC535" s="721"/>
      <c r="ED535" s="721"/>
      <c r="EE535" s="721"/>
      <c r="EF535" s="721"/>
      <c r="EG535" s="721"/>
      <c r="EH535" s="721"/>
      <c r="EI535" s="721"/>
      <c r="EJ535" s="721"/>
      <c r="EK535" s="721"/>
      <c r="EL535" s="721"/>
      <c r="EM535" s="721"/>
      <c r="EN535" s="721"/>
      <c r="EO535" s="721"/>
    </row>
    <row r="536" spans="83:145" ht="17.25" customHeight="1">
      <c r="CE536" s="721"/>
      <c r="CF536" s="721"/>
      <c r="CG536" s="721"/>
      <c r="CH536" s="721"/>
      <c r="CI536" s="721"/>
      <c r="CJ536" s="721"/>
      <c r="CK536" s="721"/>
      <c r="CL536" s="721"/>
      <c r="CM536" s="721"/>
      <c r="CN536" s="721"/>
      <c r="CO536" s="721"/>
      <c r="CP536" s="721"/>
      <c r="CQ536" s="721"/>
      <c r="CR536" s="721"/>
      <c r="CS536" s="721"/>
      <c r="CT536" s="721"/>
      <c r="CU536" s="721"/>
      <c r="CV536" s="721"/>
      <c r="CW536" s="721"/>
      <c r="CX536" s="721"/>
      <c r="CY536" s="721"/>
      <c r="CZ536" s="721"/>
      <c r="DA536" s="721"/>
      <c r="DB536" s="721"/>
      <c r="DC536" s="721"/>
      <c r="DD536" s="721"/>
      <c r="DE536" s="721"/>
      <c r="DF536" s="721"/>
      <c r="DG536" s="721"/>
      <c r="DH536" s="721"/>
      <c r="DI536" s="721"/>
      <c r="DJ536" s="721"/>
      <c r="DK536" s="721"/>
      <c r="DL536" s="721"/>
      <c r="DM536" s="721"/>
      <c r="DN536" s="721"/>
      <c r="DO536" s="721"/>
      <c r="DP536" s="721"/>
      <c r="DQ536" s="721"/>
      <c r="DR536" s="721"/>
      <c r="DS536" s="721"/>
      <c r="DT536" s="721"/>
      <c r="DU536" s="721"/>
      <c r="DV536" s="721"/>
      <c r="DW536" s="721"/>
      <c r="DX536" s="721"/>
      <c r="DY536" s="721"/>
      <c r="DZ536" s="721"/>
      <c r="EA536" s="721"/>
      <c r="EB536" s="721"/>
      <c r="EC536" s="721"/>
      <c r="ED536" s="721"/>
      <c r="EE536" s="721"/>
      <c r="EF536" s="721"/>
      <c r="EG536" s="721"/>
      <c r="EH536" s="721"/>
      <c r="EI536" s="721"/>
      <c r="EJ536" s="721"/>
      <c r="EK536" s="721"/>
      <c r="EL536" s="721"/>
      <c r="EM536" s="721"/>
      <c r="EN536" s="721"/>
      <c r="EO536" s="721"/>
    </row>
    <row r="537" spans="83:145" ht="17.25" customHeight="1">
      <c r="CE537" s="721"/>
      <c r="CF537" s="721"/>
      <c r="CG537" s="721"/>
      <c r="CH537" s="721"/>
      <c r="CI537" s="721"/>
      <c r="CJ537" s="721"/>
      <c r="CK537" s="721"/>
      <c r="CL537" s="721"/>
      <c r="CM537" s="721"/>
      <c r="CN537" s="721"/>
      <c r="CO537" s="721"/>
      <c r="CP537" s="721"/>
      <c r="CQ537" s="721"/>
      <c r="CR537" s="721"/>
      <c r="CS537" s="721"/>
      <c r="CT537" s="721"/>
      <c r="CU537" s="721"/>
      <c r="CV537" s="721"/>
      <c r="CW537" s="721"/>
      <c r="CX537" s="721"/>
      <c r="CY537" s="721"/>
      <c r="CZ537" s="721"/>
      <c r="DA537" s="721"/>
      <c r="DB537" s="721"/>
      <c r="DC537" s="721"/>
      <c r="DD537" s="721"/>
      <c r="DE537" s="721"/>
      <c r="DF537" s="721"/>
      <c r="DG537" s="721"/>
      <c r="DH537" s="721"/>
      <c r="DI537" s="721"/>
      <c r="DJ537" s="721"/>
      <c r="DK537" s="721"/>
      <c r="DL537" s="721"/>
      <c r="DM537" s="721"/>
      <c r="DN537" s="721"/>
      <c r="DO537" s="721"/>
      <c r="DP537" s="721"/>
      <c r="DQ537" s="721"/>
      <c r="DR537" s="721"/>
      <c r="DS537" s="721"/>
      <c r="DT537" s="721"/>
      <c r="DU537" s="721"/>
      <c r="DV537" s="721"/>
      <c r="DW537" s="721"/>
      <c r="DX537" s="721"/>
      <c r="DY537" s="721"/>
      <c r="DZ537" s="721"/>
      <c r="EA537" s="721"/>
      <c r="EB537" s="721"/>
      <c r="EC537" s="721"/>
      <c r="ED537" s="721"/>
      <c r="EE537" s="721"/>
      <c r="EF537" s="721"/>
      <c r="EG537" s="721"/>
      <c r="EH537" s="721"/>
      <c r="EI537" s="721"/>
      <c r="EJ537" s="721"/>
      <c r="EK537" s="721"/>
      <c r="EL537" s="721"/>
      <c r="EM537" s="721"/>
      <c r="EN537" s="721"/>
      <c r="EO537" s="721"/>
    </row>
    <row r="538" spans="83:145" ht="17.25" customHeight="1">
      <c r="CE538" s="721"/>
      <c r="CF538" s="721"/>
      <c r="CG538" s="721"/>
      <c r="CH538" s="721"/>
      <c r="CI538" s="721"/>
      <c r="CJ538" s="721"/>
      <c r="CK538" s="721"/>
      <c r="CL538" s="721"/>
      <c r="CM538" s="721"/>
      <c r="CN538" s="721"/>
      <c r="CO538" s="721"/>
      <c r="CP538" s="721"/>
      <c r="CQ538" s="721"/>
      <c r="CR538" s="721"/>
      <c r="CS538" s="721"/>
      <c r="CT538" s="721"/>
      <c r="CU538" s="721"/>
      <c r="CV538" s="721"/>
      <c r="CW538" s="721"/>
      <c r="CX538" s="721"/>
      <c r="CY538" s="721"/>
      <c r="CZ538" s="721"/>
      <c r="DA538" s="721"/>
      <c r="DB538" s="721"/>
      <c r="DC538" s="721"/>
      <c r="DD538" s="721"/>
      <c r="DE538" s="721"/>
      <c r="DF538" s="721"/>
      <c r="DG538" s="721"/>
      <c r="DH538" s="721"/>
      <c r="DI538" s="721"/>
      <c r="DJ538" s="721"/>
      <c r="DK538" s="721"/>
      <c r="DL538" s="721"/>
      <c r="DM538" s="721"/>
      <c r="DN538" s="721"/>
      <c r="DO538" s="721"/>
      <c r="DP538" s="721"/>
      <c r="DQ538" s="721"/>
      <c r="DR538" s="721"/>
      <c r="DS538" s="721"/>
      <c r="DT538" s="721"/>
      <c r="DU538" s="721"/>
      <c r="DV538" s="721"/>
      <c r="DW538" s="721"/>
      <c r="DX538" s="721"/>
      <c r="DY538" s="721"/>
      <c r="DZ538" s="721"/>
      <c r="EA538" s="721"/>
      <c r="EB538" s="721"/>
      <c r="EC538" s="721"/>
      <c r="ED538" s="721"/>
      <c r="EE538" s="721"/>
      <c r="EF538" s="721"/>
      <c r="EG538" s="721"/>
      <c r="EH538" s="721"/>
      <c r="EI538" s="721"/>
      <c r="EJ538" s="721"/>
      <c r="EK538" s="721"/>
      <c r="EL538" s="721"/>
      <c r="EM538" s="721"/>
      <c r="EN538" s="721"/>
      <c r="EO538" s="721"/>
    </row>
    <row r="539" spans="83:145" ht="17.25" customHeight="1">
      <c r="CE539" s="721"/>
      <c r="CF539" s="721"/>
      <c r="CG539" s="721"/>
      <c r="CH539" s="721"/>
      <c r="CI539" s="721"/>
      <c r="CJ539" s="721"/>
      <c r="CK539" s="721"/>
      <c r="CL539" s="721"/>
      <c r="CM539" s="721"/>
      <c r="CN539" s="721"/>
      <c r="CO539" s="721"/>
      <c r="CP539" s="721"/>
      <c r="CQ539" s="721"/>
      <c r="CR539" s="721"/>
      <c r="CS539" s="721"/>
      <c r="CT539" s="721"/>
      <c r="CU539" s="721"/>
      <c r="CV539" s="721"/>
      <c r="CW539" s="721"/>
      <c r="CX539" s="721"/>
      <c r="CY539" s="721"/>
      <c r="CZ539" s="721"/>
      <c r="DA539" s="721"/>
      <c r="DB539" s="721"/>
      <c r="DC539" s="721"/>
      <c r="DD539" s="721"/>
      <c r="DE539" s="721"/>
      <c r="DF539" s="721"/>
      <c r="DG539" s="721"/>
      <c r="DH539" s="721"/>
      <c r="DI539" s="721"/>
      <c r="DJ539" s="721"/>
      <c r="DK539" s="721"/>
      <c r="DL539" s="721"/>
      <c r="DM539" s="721"/>
      <c r="DN539" s="721"/>
      <c r="DO539" s="721"/>
      <c r="DP539" s="721"/>
      <c r="DQ539" s="721"/>
      <c r="DR539" s="721"/>
      <c r="DS539" s="721"/>
      <c r="DT539" s="721"/>
      <c r="DU539" s="721"/>
      <c r="DV539" s="721"/>
      <c r="DW539" s="721"/>
      <c r="DX539" s="721"/>
      <c r="DY539" s="721"/>
      <c r="DZ539" s="721"/>
      <c r="EA539" s="721"/>
      <c r="EB539" s="721"/>
      <c r="EC539" s="721"/>
      <c r="ED539" s="721"/>
      <c r="EE539" s="721"/>
      <c r="EF539" s="721"/>
      <c r="EG539" s="721"/>
      <c r="EH539" s="721"/>
      <c r="EI539" s="721"/>
      <c r="EJ539" s="721"/>
      <c r="EK539" s="721"/>
      <c r="EL539" s="721"/>
      <c r="EM539" s="721"/>
      <c r="EN539" s="721"/>
      <c r="EO539" s="721"/>
    </row>
    <row r="540" spans="83:145" ht="17.25" customHeight="1">
      <c r="CE540" s="721"/>
      <c r="CF540" s="721"/>
      <c r="CG540" s="721"/>
      <c r="CH540" s="721"/>
      <c r="CI540" s="721"/>
      <c r="CJ540" s="721"/>
      <c r="CK540" s="721"/>
      <c r="CL540" s="721"/>
      <c r="CM540" s="721"/>
      <c r="CN540" s="721"/>
      <c r="CO540" s="721"/>
      <c r="CP540" s="721"/>
      <c r="CQ540" s="721"/>
      <c r="CR540" s="721"/>
      <c r="CS540" s="721"/>
      <c r="CT540" s="721"/>
      <c r="CU540" s="721"/>
      <c r="CV540" s="721"/>
      <c r="CW540" s="721"/>
      <c r="CX540" s="721"/>
      <c r="CY540" s="721"/>
      <c r="CZ540" s="721"/>
      <c r="DA540" s="721"/>
      <c r="DB540" s="721"/>
      <c r="DC540" s="721"/>
      <c r="DD540" s="721"/>
      <c r="DE540" s="721"/>
      <c r="DF540" s="721"/>
      <c r="DG540" s="721"/>
      <c r="DH540" s="721"/>
      <c r="DI540" s="721"/>
      <c r="DJ540" s="721"/>
      <c r="DK540" s="721"/>
      <c r="DL540" s="721"/>
      <c r="DM540" s="721"/>
      <c r="DN540" s="721"/>
      <c r="DO540" s="721"/>
      <c r="DP540" s="721"/>
      <c r="DQ540" s="721"/>
      <c r="DR540" s="721"/>
      <c r="DS540" s="721"/>
      <c r="DT540" s="721"/>
      <c r="DU540" s="721"/>
      <c r="DV540" s="721"/>
      <c r="DW540" s="721"/>
      <c r="DX540" s="721"/>
      <c r="DY540" s="721"/>
      <c r="DZ540" s="721"/>
      <c r="EA540" s="721"/>
      <c r="EB540" s="721"/>
      <c r="EC540" s="721"/>
      <c r="ED540" s="721"/>
      <c r="EE540" s="721"/>
      <c r="EF540" s="721"/>
      <c r="EG540" s="721"/>
      <c r="EH540" s="721"/>
      <c r="EI540" s="721"/>
      <c r="EJ540" s="721"/>
      <c r="EK540" s="721"/>
      <c r="EL540" s="721"/>
      <c r="EM540" s="721"/>
      <c r="EN540" s="721"/>
      <c r="EO540" s="721"/>
    </row>
    <row r="541" spans="83:145" ht="17.25" customHeight="1">
      <c r="CE541" s="721"/>
      <c r="CF541" s="721"/>
      <c r="CG541" s="721"/>
      <c r="CH541" s="721"/>
      <c r="CI541" s="721"/>
      <c r="CJ541" s="721"/>
      <c r="CK541" s="721"/>
      <c r="CL541" s="721"/>
      <c r="CM541" s="721"/>
      <c r="CN541" s="721"/>
      <c r="CO541" s="721"/>
      <c r="CP541" s="721"/>
      <c r="CQ541" s="721"/>
      <c r="CR541" s="721"/>
      <c r="CS541" s="721"/>
      <c r="CT541" s="721"/>
      <c r="CU541" s="721"/>
      <c r="CV541" s="721"/>
      <c r="CW541" s="721"/>
      <c r="CX541" s="721"/>
      <c r="CY541" s="721"/>
      <c r="CZ541" s="721"/>
      <c r="DA541" s="721"/>
      <c r="DB541" s="721"/>
      <c r="DC541" s="721"/>
      <c r="DD541" s="721"/>
      <c r="DE541" s="721"/>
      <c r="DF541" s="721"/>
      <c r="DG541" s="721"/>
      <c r="DH541" s="721"/>
      <c r="DI541" s="721"/>
      <c r="DJ541" s="721"/>
      <c r="DK541" s="721"/>
      <c r="DL541" s="721"/>
      <c r="DM541" s="721"/>
      <c r="DN541" s="721"/>
      <c r="DO541" s="721"/>
      <c r="DP541" s="721"/>
      <c r="DQ541" s="721"/>
      <c r="DR541" s="721"/>
      <c r="DS541" s="721"/>
      <c r="DT541" s="721"/>
      <c r="DU541" s="721"/>
      <c r="DV541" s="721"/>
      <c r="DW541" s="721"/>
      <c r="DX541" s="721"/>
      <c r="DY541" s="721"/>
      <c r="DZ541" s="721"/>
      <c r="EA541" s="721"/>
      <c r="EB541" s="721"/>
      <c r="EC541" s="721"/>
      <c r="ED541" s="721"/>
      <c r="EE541" s="721"/>
      <c r="EF541" s="721"/>
      <c r="EG541" s="721"/>
      <c r="EH541" s="721"/>
      <c r="EI541" s="721"/>
      <c r="EJ541" s="721"/>
      <c r="EK541" s="721"/>
      <c r="EL541" s="721"/>
      <c r="EM541" s="721"/>
      <c r="EN541" s="721"/>
      <c r="EO541" s="721"/>
    </row>
    <row r="542" spans="83:145" ht="17.25" customHeight="1">
      <c r="CE542" s="721"/>
      <c r="CF542" s="721"/>
      <c r="CG542" s="721"/>
      <c r="CH542" s="721"/>
      <c r="CI542" s="721"/>
      <c r="CJ542" s="721"/>
      <c r="CK542" s="721"/>
      <c r="CL542" s="721"/>
      <c r="CM542" s="721"/>
      <c r="CN542" s="721"/>
      <c r="CO542" s="721"/>
      <c r="CP542" s="721"/>
      <c r="CQ542" s="721"/>
      <c r="CR542" s="721"/>
      <c r="CS542" s="721"/>
      <c r="CT542" s="721"/>
      <c r="CU542" s="721"/>
      <c r="CV542" s="721"/>
      <c r="CW542" s="721"/>
      <c r="CX542" s="721"/>
      <c r="CY542" s="721"/>
      <c r="CZ542" s="721"/>
      <c r="DA542" s="721"/>
      <c r="DB542" s="721"/>
      <c r="DC542" s="721"/>
      <c r="DD542" s="721"/>
      <c r="DE542" s="721"/>
      <c r="DF542" s="721"/>
      <c r="DG542" s="721"/>
      <c r="DH542" s="721"/>
      <c r="DI542" s="721"/>
      <c r="DJ542" s="721"/>
      <c r="DK542" s="721"/>
      <c r="DL542" s="721"/>
      <c r="DM542" s="721"/>
      <c r="DN542" s="721"/>
      <c r="DO542" s="721"/>
      <c r="DP542" s="721"/>
      <c r="DQ542" s="721"/>
      <c r="DR542" s="721"/>
      <c r="DS542" s="721"/>
      <c r="DT542" s="721"/>
      <c r="DU542" s="721"/>
      <c r="DV542" s="721"/>
      <c r="DW542" s="721"/>
      <c r="DX542" s="721"/>
      <c r="DY542" s="721"/>
      <c r="DZ542" s="721"/>
      <c r="EA542" s="721"/>
      <c r="EB542" s="721"/>
      <c r="EC542" s="721"/>
      <c r="ED542" s="721"/>
      <c r="EE542" s="721"/>
      <c r="EF542" s="721"/>
      <c r="EG542" s="721"/>
      <c r="EH542" s="721"/>
      <c r="EI542" s="721"/>
      <c r="EJ542" s="721"/>
      <c r="EK542" s="721"/>
      <c r="EL542" s="721"/>
      <c r="EM542" s="721"/>
      <c r="EN542" s="721"/>
      <c r="EO542" s="721"/>
    </row>
    <row r="543" spans="83:145" ht="17.25" customHeight="1">
      <c r="CE543" s="721"/>
      <c r="CF543" s="721"/>
      <c r="CG543" s="721"/>
      <c r="CH543" s="721"/>
      <c r="CI543" s="721"/>
      <c r="CJ543" s="721"/>
      <c r="CK543" s="721"/>
      <c r="CL543" s="721"/>
      <c r="CM543" s="721"/>
      <c r="CN543" s="721"/>
      <c r="CO543" s="721"/>
      <c r="CP543" s="721"/>
      <c r="CQ543" s="721"/>
      <c r="CR543" s="721"/>
      <c r="CS543" s="721"/>
      <c r="CT543" s="721"/>
      <c r="CU543" s="721"/>
      <c r="CV543" s="721"/>
      <c r="CW543" s="721"/>
      <c r="CX543" s="721"/>
      <c r="CY543" s="721"/>
      <c r="CZ543" s="721"/>
      <c r="DA543" s="721"/>
      <c r="DB543" s="721"/>
      <c r="DC543" s="721"/>
      <c r="DD543" s="721"/>
      <c r="DE543" s="721"/>
      <c r="DF543" s="721"/>
      <c r="DG543" s="721"/>
      <c r="DH543" s="721"/>
      <c r="DI543" s="721"/>
      <c r="DJ543" s="721"/>
      <c r="DK543" s="721"/>
      <c r="DL543" s="721"/>
      <c r="DM543" s="721"/>
      <c r="DN543" s="721"/>
      <c r="DO543" s="721"/>
      <c r="DP543" s="721"/>
      <c r="DQ543" s="721"/>
      <c r="DR543" s="721"/>
      <c r="DS543" s="721"/>
      <c r="DT543" s="721"/>
      <c r="DU543" s="721"/>
      <c r="DV543" s="721"/>
      <c r="DW543" s="721"/>
      <c r="DX543" s="721"/>
      <c r="DY543" s="721"/>
      <c r="DZ543" s="721"/>
      <c r="EA543" s="721"/>
      <c r="EB543" s="721"/>
      <c r="EC543" s="721"/>
      <c r="ED543" s="721"/>
      <c r="EE543" s="721"/>
      <c r="EF543" s="721"/>
      <c r="EG543" s="721"/>
      <c r="EH543" s="721"/>
      <c r="EI543" s="721"/>
      <c r="EJ543" s="721"/>
      <c r="EK543" s="721"/>
      <c r="EL543" s="721"/>
      <c r="EM543" s="721"/>
      <c r="EN543" s="721"/>
      <c r="EO543" s="721"/>
    </row>
    <row r="544" spans="83:145" ht="17.25" customHeight="1">
      <c r="CE544" s="721"/>
      <c r="CF544" s="721"/>
      <c r="CG544" s="721"/>
      <c r="CH544" s="721"/>
      <c r="CI544" s="721"/>
      <c r="CJ544" s="721"/>
      <c r="CK544" s="721"/>
      <c r="CL544" s="721"/>
      <c r="CM544" s="721"/>
      <c r="CN544" s="721"/>
      <c r="CO544" s="721"/>
      <c r="CP544" s="721"/>
      <c r="CQ544" s="721"/>
      <c r="CR544" s="721"/>
      <c r="CS544" s="721"/>
      <c r="CT544" s="721"/>
      <c r="CU544" s="721"/>
      <c r="CV544" s="721"/>
      <c r="CW544" s="721"/>
      <c r="CX544" s="721"/>
      <c r="CY544" s="721"/>
      <c r="CZ544" s="721"/>
      <c r="DA544" s="721"/>
      <c r="DB544" s="721"/>
      <c r="DC544" s="721"/>
      <c r="DD544" s="721"/>
      <c r="DE544" s="721"/>
      <c r="DF544" s="721"/>
      <c r="DG544" s="721"/>
      <c r="DH544" s="721"/>
      <c r="DI544" s="721"/>
      <c r="DJ544" s="721"/>
      <c r="DK544" s="721"/>
      <c r="DL544" s="721"/>
      <c r="DM544" s="721"/>
      <c r="DN544" s="721"/>
      <c r="DO544" s="721"/>
      <c r="DP544" s="721"/>
      <c r="DQ544" s="721"/>
      <c r="DR544" s="721"/>
      <c r="DS544" s="721"/>
      <c r="DT544" s="721"/>
      <c r="DU544" s="721"/>
      <c r="DV544" s="721"/>
      <c r="DW544" s="721"/>
      <c r="DX544" s="721"/>
      <c r="DY544" s="721"/>
      <c r="DZ544" s="721"/>
      <c r="EA544" s="721"/>
      <c r="EB544" s="721"/>
      <c r="EC544" s="721"/>
      <c r="ED544" s="721"/>
      <c r="EE544" s="721"/>
      <c r="EF544" s="721"/>
      <c r="EG544" s="721"/>
      <c r="EH544" s="721"/>
      <c r="EI544" s="721"/>
      <c r="EJ544" s="721"/>
      <c r="EK544" s="721"/>
      <c r="EL544" s="721"/>
      <c r="EM544" s="721"/>
      <c r="EN544" s="721"/>
      <c r="EO544" s="721"/>
    </row>
    <row r="545" spans="83:145" ht="17.25" customHeight="1">
      <c r="CE545" s="721"/>
      <c r="CF545" s="721"/>
      <c r="CG545" s="721"/>
      <c r="CH545" s="721"/>
      <c r="CI545" s="721"/>
      <c r="CJ545" s="721"/>
      <c r="CK545" s="721"/>
      <c r="CL545" s="721"/>
      <c r="CM545" s="721"/>
      <c r="CN545" s="721"/>
      <c r="CO545" s="721"/>
      <c r="CP545" s="721"/>
      <c r="CQ545" s="721"/>
      <c r="CR545" s="721"/>
      <c r="CS545" s="721"/>
      <c r="CT545" s="721"/>
      <c r="CU545" s="721"/>
      <c r="CV545" s="721"/>
      <c r="CW545" s="721"/>
      <c r="CX545" s="721"/>
      <c r="CY545" s="721"/>
      <c r="CZ545" s="721"/>
      <c r="DA545" s="721"/>
      <c r="DB545" s="721"/>
      <c r="DC545" s="721"/>
      <c r="DD545" s="721"/>
      <c r="DE545" s="721"/>
      <c r="DF545" s="721"/>
      <c r="DG545" s="721"/>
      <c r="DH545" s="721"/>
      <c r="DI545" s="721"/>
      <c r="DJ545" s="721"/>
      <c r="DK545" s="721"/>
      <c r="DL545" s="721"/>
      <c r="DM545" s="721"/>
      <c r="DN545" s="721"/>
      <c r="DO545" s="721"/>
      <c r="DP545" s="721"/>
      <c r="DQ545" s="721"/>
      <c r="DR545" s="721"/>
      <c r="DS545" s="721"/>
      <c r="DT545" s="721"/>
      <c r="DU545" s="721"/>
      <c r="DV545" s="721"/>
      <c r="DW545" s="721"/>
      <c r="DX545" s="721"/>
      <c r="DY545" s="721"/>
      <c r="DZ545" s="721"/>
      <c r="EA545" s="721"/>
      <c r="EB545" s="721"/>
      <c r="EC545" s="721"/>
      <c r="ED545" s="721"/>
      <c r="EE545" s="721"/>
      <c r="EF545" s="721"/>
      <c r="EG545" s="721"/>
      <c r="EH545" s="721"/>
      <c r="EI545" s="721"/>
      <c r="EJ545" s="721"/>
      <c r="EK545" s="721"/>
      <c r="EL545" s="721"/>
      <c r="EM545" s="721"/>
      <c r="EN545" s="721"/>
      <c r="EO545" s="721"/>
    </row>
    <row r="546" spans="83:145" ht="17.25" customHeight="1">
      <c r="CE546" s="721"/>
      <c r="CF546" s="721"/>
      <c r="CG546" s="721"/>
      <c r="CH546" s="721"/>
      <c r="CI546" s="721"/>
      <c r="CJ546" s="721"/>
      <c r="CK546" s="721"/>
      <c r="CL546" s="721"/>
      <c r="CM546" s="721"/>
      <c r="CN546" s="721"/>
      <c r="CO546" s="721"/>
      <c r="CP546" s="721"/>
      <c r="CQ546" s="721"/>
      <c r="CR546" s="721"/>
      <c r="CS546" s="721"/>
      <c r="CT546" s="721"/>
      <c r="CU546" s="721"/>
      <c r="CV546" s="721"/>
      <c r="CW546" s="721"/>
      <c r="CX546" s="721"/>
      <c r="CY546" s="721"/>
      <c r="CZ546" s="721"/>
      <c r="DA546" s="721"/>
      <c r="DB546" s="721"/>
      <c r="DC546" s="721"/>
      <c r="DD546" s="721"/>
      <c r="DE546" s="721"/>
      <c r="DF546" s="721"/>
      <c r="DG546" s="721"/>
      <c r="DH546" s="721"/>
      <c r="DI546" s="721"/>
      <c r="DJ546" s="721"/>
      <c r="DK546" s="721"/>
      <c r="DL546" s="721"/>
      <c r="DM546" s="721"/>
      <c r="DN546" s="721"/>
      <c r="DO546" s="721"/>
      <c r="DP546" s="721"/>
      <c r="DQ546" s="721"/>
      <c r="DR546" s="721"/>
      <c r="DS546" s="721"/>
      <c r="DT546" s="721"/>
      <c r="DU546" s="721"/>
      <c r="DV546" s="721"/>
      <c r="DW546" s="721"/>
      <c r="DX546" s="721"/>
      <c r="DY546" s="721"/>
      <c r="DZ546" s="721"/>
      <c r="EA546" s="721"/>
      <c r="EB546" s="721"/>
      <c r="EC546" s="721"/>
      <c r="ED546" s="721"/>
      <c r="EE546" s="721"/>
      <c r="EF546" s="721"/>
      <c r="EG546" s="721"/>
      <c r="EH546" s="721"/>
      <c r="EI546" s="721"/>
      <c r="EJ546" s="721"/>
      <c r="EK546" s="721"/>
      <c r="EL546" s="721"/>
      <c r="EM546" s="721"/>
      <c r="EN546" s="721"/>
      <c r="EO546" s="721"/>
    </row>
    <row r="547" spans="83:145" ht="17.25" customHeight="1">
      <c r="CE547" s="721"/>
      <c r="CF547" s="721"/>
      <c r="CG547" s="721"/>
      <c r="CH547" s="721"/>
      <c r="CI547" s="721"/>
      <c r="CJ547" s="721"/>
      <c r="CK547" s="721"/>
      <c r="CL547" s="721"/>
      <c r="CM547" s="721"/>
      <c r="CN547" s="721"/>
      <c r="CO547" s="721"/>
      <c r="CP547" s="721"/>
      <c r="CQ547" s="721"/>
      <c r="CR547" s="721"/>
      <c r="CS547" s="721"/>
      <c r="CT547" s="721"/>
      <c r="CU547" s="721"/>
      <c r="CV547" s="721"/>
      <c r="CW547" s="721"/>
      <c r="CX547" s="721"/>
      <c r="CY547" s="721"/>
      <c r="CZ547" s="721"/>
      <c r="DA547" s="721"/>
      <c r="DB547" s="721"/>
      <c r="DC547" s="721"/>
      <c r="DD547" s="721"/>
      <c r="DE547" s="721"/>
      <c r="DF547" s="721"/>
      <c r="DG547" s="721"/>
      <c r="DH547" s="721"/>
      <c r="DI547" s="721"/>
      <c r="DJ547" s="721"/>
      <c r="DK547" s="721"/>
      <c r="DL547" s="721"/>
      <c r="DM547" s="721"/>
      <c r="DN547" s="721"/>
      <c r="DO547" s="721"/>
      <c r="DP547" s="721"/>
      <c r="DQ547" s="721"/>
      <c r="DR547" s="721"/>
      <c r="DS547" s="721"/>
      <c r="DT547" s="721"/>
      <c r="DU547" s="721"/>
      <c r="DV547" s="721"/>
      <c r="DW547" s="721"/>
      <c r="DX547" s="721"/>
      <c r="DY547" s="721"/>
      <c r="DZ547" s="721"/>
      <c r="EA547" s="721"/>
      <c r="EB547" s="721"/>
      <c r="EC547" s="721"/>
      <c r="ED547" s="721"/>
      <c r="EE547" s="721"/>
      <c r="EF547" s="721"/>
      <c r="EG547" s="721"/>
      <c r="EH547" s="721"/>
      <c r="EI547" s="721"/>
      <c r="EJ547" s="721"/>
      <c r="EK547" s="721"/>
      <c r="EL547" s="721"/>
      <c r="EM547" s="721"/>
      <c r="EN547" s="721"/>
      <c r="EO547" s="721"/>
    </row>
    <row r="548" spans="83:145" ht="17.25" customHeight="1">
      <c r="CE548" s="721"/>
      <c r="CF548" s="721"/>
      <c r="CG548" s="721"/>
      <c r="CH548" s="721"/>
      <c r="CI548" s="721"/>
      <c r="CJ548" s="721"/>
      <c r="CK548" s="721"/>
      <c r="CL548" s="721"/>
      <c r="CM548" s="721"/>
      <c r="CN548" s="721"/>
      <c r="CO548" s="721"/>
      <c r="CP548" s="721"/>
      <c r="CQ548" s="721"/>
      <c r="CR548" s="721"/>
      <c r="CS548" s="721"/>
      <c r="CT548" s="721"/>
      <c r="CU548" s="721"/>
      <c r="CV548" s="721"/>
      <c r="CW548" s="721"/>
      <c r="CX548" s="721"/>
      <c r="CY548" s="721"/>
      <c r="CZ548" s="721"/>
      <c r="DA548" s="721"/>
      <c r="DB548" s="721"/>
      <c r="DC548" s="721"/>
      <c r="DD548" s="721"/>
      <c r="DE548" s="721"/>
      <c r="DF548" s="721"/>
      <c r="DG548" s="721"/>
      <c r="DH548" s="721"/>
      <c r="DI548" s="721"/>
      <c r="DJ548" s="721"/>
      <c r="DK548" s="721"/>
      <c r="DL548" s="721"/>
      <c r="DM548" s="721"/>
      <c r="DN548" s="721"/>
      <c r="DO548" s="721"/>
      <c r="DP548" s="721"/>
      <c r="DQ548" s="721"/>
      <c r="DR548" s="721"/>
      <c r="DS548" s="721"/>
      <c r="DT548" s="721"/>
      <c r="DU548" s="721"/>
      <c r="DV548" s="721"/>
      <c r="DW548" s="721"/>
      <c r="DX548" s="721"/>
      <c r="DY548" s="721"/>
      <c r="DZ548" s="721"/>
      <c r="EA548" s="721"/>
      <c r="EB548" s="721"/>
      <c r="EC548" s="721"/>
      <c r="ED548" s="721"/>
      <c r="EE548" s="721"/>
      <c r="EF548" s="721"/>
      <c r="EG548" s="721"/>
      <c r="EH548" s="721"/>
      <c r="EI548" s="721"/>
      <c r="EJ548" s="721"/>
      <c r="EK548" s="721"/>
      <c r="EL548" s="721"/>
      <c r="EM548" s="721"/>
      <c r="EN548" s="721"/>
      <c r="EO548" s="721"/>
    </row>
    <row r="549" spans="83:145" ht="17.25" customHeight="1">
      <c r="CE549" s="721"/>
      <c r="CF549" s="721"/>
      <c r="CG549" s="721"/>
      <c r="CH549" s="721"/>
      <c r="CI549" s="721"/>
      <c r="CJ549" s="721"/>
      <c r="CK549" s="721"/>
      <c r="CL549" s="721"/>
      <c r="CM549" s="721"/>
      <c r="CN549" s="721"/>
      <c r="CO549" s="721"/>
      <c r="CP549" s="721"/>
      <c r="CQ549" s="721"/>
      <c r="CR549" s="721"/>
      <c r="CS549" s="721"/>
      <c r="CT549" s="721"/>
      <c r="CU549" s="721"/>
      <c r="CV549" s="721"/>
      <c r="CW549" s="721"/>
      <c r="CX549" s="721"/>
      <c r="CY549" s="721"/>
      <c r="CZ549" s="721"/>
      <c r="DA549" s="721"/>
      <c r="DB549" s="721"/>
      <c r="DC549" s="721"/>
      <c r="DD549" s="721"/>
      <c r="DE549" s="721"/>
      <c r="DF549" s="721"/>
      <c r="DG549" s="721"/>
      <c r="DH549" s="721"/>
      <c r="DI549" s="721"/>
      <c r="DJ549" s="721"/>
      <c r="DK549" s="721"/>
      <c r="DL549" s="721"/>
      <c r="DM549" s="721"/>
      <c r="DN549" s="721"/>
      <c r="DO549" s="721"/>
      <c r="DP549" s="721"/>
      <c r="DQ549" s="721"/>
      <c r="DR549" s="721"/>
      <c r="DS549" s="721"/>
      <c r="DT549" s="721"/>
      <c r="DU549" s="721"/>
      <c r="DV549" s="721"/>
      <c r="DW549" s="721"/>
      <c r="DX549" s="721"/>
      <c r="DY549" s="721"/>
      <c r="DZ549" s="721"/>
      <c r="EA549" s="721"/>
      <c r="EB549" s="721"/>
      <c r="EC549" s="721"/>
      <c r="ED549" s="721"/>
      <c r="EE549" s="721"/>
      <c r="EF549" s="721"/>
      <c r="EG549" s="721"/>
      <c r="EH549" s="721"/>
      <c r="EI549" s="721"/>
      <c r="EJ549" s="721"/>
      <c r="EK549" s="721"/>
      <c r="EL549" s="721"/>
      <c r="EM549" s="721"/>
      <c r="EN549" s="721"/>
      <c r="EO549" s="721"/>
    </row>
    <row r="550" spans="83:145" ht="17.25" customHeight="1">
      <c r="CE550" s="721"/>
      <c r="CF550" s="721"/>
      <c r="CG550" s="721"/>
      <c r="CH550" s="721"/>
      <c r="CI550" s="721"/>
      <c r="CJ550" s="721"/>
      <c r="CK550" s="721"/>
      <c r="CL550" s="721"/>
      <c r="CM550" s="721"/>
      <c r="CN550" s="721"/>
      <c r="CO550" s="721"/>
      <c r="CP550" s="721"/>
      <c r="CQ550" s="721"/>
      <c r="CR550" s="721"/>
      <c r="CS550" s="721"/>
      <c r="CT550" s="721"/>
      <c r="CU550" s="721"/>
      <c r="CV550" s="721"/>
      <c r="CW550" s="721"/>
      <c r="CX550" s="721"/>
      <c r="CY550" s="721"/>
      <c r="CZ550" s="721"/>
      <c r="DA550" s="721"/>
      <c r="DB550" s="721"/>
      <c r="DC550" s="721"/>
      <c r="DD550" s="721"/>
      <c r="DE550" s="721"/>
      <c r="DF550" s="721"/>
      <c r="DG550" s="721"/>
      <c r="DH550" s="721"/>
      <c r="DI550" s="721"/>
      <c r="DJ550" s="721"/>
      <c r="DK550" s="721"/>
      <c r="DL550" s="721"/>
      <c r="DM550" s="721"/>
      <c r="DN550" s="721"/>
      <c r="DO550" s="721"/>
      <c r="DP550" s="721"/>
      <c r="DQ550" s="721"/>
      <c r="DR550" s="721"/>
      <c r="DS550" s="721"/>
      <c r="DT550" s="721"/>
      <c r="DU550" s="721"/>
      <c r="DV550" s="721"/>
      <c r="DW550" s="721"/>
      <c r="DX550" s="721"/>
      <c r="DY550" s="721"/>
      <c r="DZ550" s="721"/>
      <c r="EA550" s="721"/>
      <c r="EB550" s="721"/>
      <c r="EC550" s="721"/>
      <c r="ED550" s="721"/>
      <c r="EE550" s="721"/>
      <c r="EF550" s="721"/>
      <c r="EG550" s="721"/>
      <c r="EH550" s="721"/>
      <c r="EI550" s="721"/>
      <c r="EJ550" s="721"/>
      <c r="EK550" s="721"/>
      <c r="EL550" s="721"/>
      <c r="EM550" s="721"/>
      <c r="EN550" s="721"/>
      <c r="EO550" s="721"/>
    </row>
    <row r="551" spans="83:145" ht="17.25" customHeight="1">
      <c r="CE551" s="721"/>
      <c r="CF551" s="721"/>
      <c r="CG551" s="721"/>
      <c r="CH551" s="721"/>
      <c r="CI551" s="721"/>
      <c r="CJ551" s="721"/>
      <c r="CK551" s="721"/>
      <c r="CL551" s="721"/>
      <c r="CM551" s="721"/>
      <c r="CN551" s="721"/>
      <c r="CO551" s="721"/>
      <c r="CP551" s="721"/>
      <c r="CQ551" s="721"/>
      <c r="CR551" s="721"/>
      <c r="CS551" s="721"/>
      <c r="CT551" s="721"/>
      <c r="CU551" s="721"/>
      <c r="CV551" s="721"/>
      <c r="CW551" s="721"/>
      <c r="CX551" s="721"/>
      <c r="CY551" s="721"/>
      <c r="CZ551" s="721"/>
      <c r="DA551" s="721"/>
      <c r="DB551" s="721"/>
      <c r="DC551" s="721"/>
      <c r="DD551" s="721"/>
      <c r="DE551" s="721"/>
      <c r="DF551" s="721"/>
      <c r="DG551" s="721"/>
      <c r="DH551" s="721"/>
      <c r="DI551" s="721"/>
      <c r="DJ551" s="721"/>
      <c r="DK551" s="721"/>
      <c r="DL551" s="721"/>
      <c r="DM551" s="721"/>
      <c r="DN551" s="721"/>
      <c r="DO551" s="721"/>
      <c r="DP551" s="721"/>
      <c r="DQ551" s="721"/>
      <c r="DR551" s="721"/>
      <c r="DS551" s="721"/>
      <c r="DT551" s="721"/>
      <c r="DU551" s="721"/>
      <c r="DV551" s="721"/>
      <c r="DW551" s="721"/>
      <c r="DX551" s="721"/>
      <c r="DY551" s="721"/>
      <c r="DZ551" s="721"/>
      <c r="EA551" s="721"/>
      <c r="EB551" s="721"/>
      <c r="EC551" s="721"/>
      <c r="ED551" s="721"/>
      <c r="EE551" s="721"/>
      <c r="EF551" s="721"/>
      <c r="EG551" s="721"/>
      <c r="EH551" s="721"/>
      <c r="EI551" s="721"/>
      <c r="EJ551" s="721"/>
      <c r="EK551" s="721"/>
      <c r="EL551" s="721"/>
      <c r="EM551" s="721"/>
      <c r="EN551" s="721"/>
      <c r="EO551" s="721"/>
    </row>
    <row r="552" spans="83:145" ht="17.25" customHeight="1">
      <c r="CE552" s="721"/>
      <c r="CF552" s="721"/>
      <c r="CG552" s="721"/>
      <c r="CH552" s="721"/>
      <c r="CI552" s="721"/>
      <c r="CJ552" s="721"/>
      <c r="CK552" s="721"/>
      <c r="CL552" s="721"/>
      <c r="CM552" s="721"/>
      <c r="CN552" s="721"/>
      <c r="CO552" s="721"/>
      <c r="CP552" s="721"/>
      <c r="CQ552" s="721"/>
      <c r="CR552" s="721"/>
      <c r="CS552" s="721"/>
      <c r="CT552" s="721"/>
      <c r="CU552" s="721"/>
      <c r="CV552" s="721"/>
      <c r="CW552" s="721"/>
      <c r="CX552" s="721"/>
      <c r="CY552" s="721"/>
      <c r="CZ552" s="721"/>
      <c r="DA552" s="721"/>
      <c r="DB552" s="721"/>
      <c r="DC552" s="721"/>
      <c r="DD552" s="721"/>
      <c r="DE552" s="721"/>
      <c r="DF552" s="721"/>
      <c r="DG552" s="721"/>
      <c r="DH552" s="721"/>
      <c r="DI552" s="721"/>
      <c r="DJ552" s="721"/>
      <c r="DK552" s="721"/>
      <c r="DL552" s="721"/>
      <c r="DM552" s="721"/>
      <c r="DN552" s="721"/>
      <c r="DO552" s="721"/>
      <c r="DP552" s="721"/>
      <c r="DQ552" s="721"/>
      <c r="DR552" s="721"/>
      <c r="DS552" s="721"/>
      <c r="DT552" s="721"/>
      <c r="DU552" s="721"/>
      <c r="DV552" s="721"/>
      <c r="DW552" s="721"/>
      <c r="DX552" s="721"/>
      <c r="DY552" s="721"/>
      <c r="DZ552" s="721"/>
      <c r="EA552" s="721"/>
      <c r="EB552" s="721"/>
      <c r="EC552" s="721"/>
      <c r="ED552" s="721"/>
      <c r="EE552" s="721"/>
      <c r="EF552" s="721"/>
      <c r="EG552" s="721"/>
      <c r="EH552" s="721"/>
      <c r="EI552" s="721"/>
      <c r="EJ552" s="721"/>
      <c r="EK552" s="721"/>
      <c r="EL552" s="721"/>
      <c r="EM552" s="721"/>
      <c r="EN552" s="721"/>
      <c r="EO552" s="721"/>
    </row>
    <row r="553" spans="83:145" ht="17.25" customHeight="1">
      <c r="CE553" s="721"/>
      <c r="CF553" s="721"/>
      <c r="CG553" s="721"/>
      <c r="CH553" s="721"/>
      <c r="CI553" s="721"/>
      <c r="CJ553" s="721"/>
      <c r="CK553" s="721"/>
      <c r="CL553" s="721"/>
      <c r="CM553" s="721"/>
      <c r="CN553" s="721"/>
      <c r="CO553" s="721"/>
      <c r="CP553" s="721"/>
      <c r="CQ553" s="721"/>
      <c r="CR553" s="721"/>
      <c r="CS553" s="721"/>
      <c r="CT553" s="721"/>
      <c r="CU553" s="721"/>
      <c r="CV553" s="721"/>
      <c r="CW553" s="721"/>
      <c r="CX553" s="721"/>
      <c r="CY553" s="721"/>
      <c r="CZ553" s="721"/>
      <c r="DA553" s="721"/>
      <c r="DB553" s="721"/>
      <c r="DC553" s="721"/>
      <c r="DD553" s="721"/>
      <c r="DE553" s="721"/>
      <c r="DF553" s="721"/>
      <c r="DG553" s="721"/>
      <c r="DH553" s="721"/>
      <c r="DI553" s="721"/>
      <c r="DJ553" s="721"/>
      <c r="DK553" s="721"/>
      <c r="DL553" s="721"/>
      <c r="DM553" s="721"/>
      <c r="DN553" s="721"/>
      <c r="DO553" s="721"/>
      <c r="DP553" s="721"/>
      <c r="DQ553" s="721"/>
      <c r="DR553" s="721"/>
      <c r="DS553" s="721"/>
      <c r="DT553" s="721"/>
      <c r="DU553" s="721"/>
      <c r="DV553" s="721"/>
      <c r="DW553" s="721"/>
      <c r="DX553" s="721"/>
      <c r="DY553" s="721"/>
      <c r="DZ553" s="721"/>
      <c r="EA553" s="721"/>
      <c r="EB553" s="721"/>
      <c r="EC553" s="721"/>
      <c r="ED553" s="721"/>
      <c r="EE553" s="721"/>
      <c r="EF553" s="721"/>
      <c r="EG553" s="721"/>
      <c r="EH553" s="721"/>
      <c r="EI553" s="721"/>
      <c r="EJ553" s="721"/>
      <c r="EK553" s="721"/>
      <c r="EL553" s="721"/>
      <c r="EM553" s="721"/>
      <c r="EN553" s="721"/>
      <c r="EO553" s="721"/>
    </row>
    <row r="554" spans="83:145" ht="17.25" customHeight="1">
      <c r="CE554" s="721"/>
      <c r="CF554" s="721"/>
      <c r="CG554" s="721"/>
      <c r="CH554" s="721"/>
      <c r="CI554" s="721"/>
      <c r="CJ554" s="721"/>
      <c r="CK554" s="721"/>
      <c r="CL554" s="721"/>
      <c r="CM554" s="721"/>
      <c r="CN554" s="721"/>
      <c r="CO554" s="721"/>
      <c r="CP554" s="721"/>
      <c r="CQ554" s="721"/>
      <c r="CR554" s="721"/>
      <c r="CS554" s="721"/>
      <c r="CT554" s="721"/>
      <c r="CU554" s="721"/>
      <c r="CV554" s="721"/>
      <c r="CW554" s="721"/>
      <c r="CX554" s="721"/>
      <c r="CY554" s="721"/>
      <c r="CZ554" s="721"/>
      <c r="DA554" s="721"/>
      <c r="DB554" s="721"/>
      <c r="DC554" s="721"/>
      <c r="DD554" s="721"/>
      <c r="DE554" s="721"/>
      <c r="DF554" s="721"/>
      <c r="DG554" s="721"/>
      <c r="DH554" s="721"/>
      <c r="DI554" s="721"/>
      <c r="DJ554" s="721"/>
      <c r="DK554" s="721"/>
      <c r="DL554" s="721"/>
      <c r="DM554" s="721"/>
      <c r="DN554" s="721"/>
      <c r="DO554" s="721"/>
      <c r="DP554" s="721"/>
      <c r="DQ554" s="721"/>
      <c r="DR554" s="721"/>
      <c r="DS554" s="721"/>
      <c r="DT554" s="721"/>
      <c r="DU554" s="721"/>
      <c r="DV554" s="721"/>
      <c r="DW554" s="721"/>
      <c r="DX554" s="721"/>
      <c r="DY554" s="721"/>
      <c r="DZ554" s="721"/>
      <c r="EA554" s="721"/>
      <c r="EB554" s="721"/>
      <c r="EC554" s="721"/>
      <c r="ED554" s="721"/>
      <c r="EE554" s="721"/>
      <c r="EF554" s="721"/>
      <c r="EG554" s="721"/>
      <c r="EH554" s="721"/>
      <c r="EI554" s="721"/>
      <c r="EJ554" s="721"/>
      <c r="EK554" s="721"/>
      <c r="EL554" s="721"/>
      <c r="EM554" s="721"/>
      <c r="EN554" s="721"/>
      <c r="EO554" s="721"/>
    </row>
    <row r="555" spans="83:145" ht="17.25" customHeight="1">
      <c r="CE555" s="721"/>
      <c r="CF555" s="721"/>
      <c r="CG555" s="721"/>
      <c r="CH555" s="721"/>
      <c r="CI555" s="721"/>
      <c r="CJ555" s="721"/>
      <c r="CK555" s="721"/>
      <c r="CL555" s="721"/>
      <c r="CM555" s="721"/>
      <c r="CN555" s="721"/>
      <c r="CO555" s="721"/>
      <c r="CP555" s="721"/>
      <c r="CQ555" s="721"/>
      <c r="CR555" s="721"/>
      <c r="CS555" s="721"/>
      <c r="CT555" s="721"/>
      <c r="CU555" s="721"/>
      <c r="CV555" s="721"/>
      <c r="CW555" s="721"/>
      <c r="CX555" s="721"/>
      <c r="CY555" s="721"/>
      <c r="CZ555" s="721"/>
      <c r="DA555" s="721"/>
      <c r="DB555" s="721"/>
      <c r="DC555" s="721"/>
      <c r="DD555" s="721"/>
      <c r="DE555" s="721"/>
      <c r="DF555" s="721"/>
      <c r="DG555" s="721"/>
      <c r="DH555" s="721"/>
      <c r="DI555" s="721"/>
      <c r="DJ555" s="721"/>
      <c r="DK555" s="721"/>
      <c r="DL555" s="721"/>
      <c r="DM555" s="721"/>
      <c r="DN555" s="721"/>
      <c r="DO555" s="721"/>
      <c r="DP555" s="721"/>
      <c r="DQ555" s="721"/>
      <c r="DR555" s="721"/>
      <c r="DS555" s="721"/>
      <c r="DT555" s="721"/>
      <c r="DU555" s="721"/>
      <c r="DV555" s="721"/>
      <c r="DW555" s="721"/>
      <c r="DX555" s="721"/>
      <c r="DY555" s="721"/>
      <c r="DZ555" s="721"/>
      <c r="EA555" s="721"/>
      <c r="EB555" s="721"/>
      <c r="EC555" s="721"/>
      <c r="ED555" s="721"/>
      <c r="EE555" s="721"/>
      <c r="EF555" s="721"/>
      <c r="EG555" s="721"/>
      <c r="EH555" s="721"/>
      <c r="EI555" s="721"/>
      <c r="EJ555" s="721"/>
      <c r="EK555" s="721"/>
      <c r="EL555" s="721"/>
      <c r="EM555" s="721"/>
      <c r="EN555" s="721"/>
      <c r="EO555" s="721"/>
    </row>
    <row r="556" spans="83:145" ht="17.25" customHeight="1">
      <c r="CE556" s="721"/>
      <c r="CF556" s="721"/>
      <c r="CG556" s="721"/>
      <c r="CH556" s="721"/>
      <c r="CI556" s="721"/>
      <c r="CJ556" s="721"/>
      <c r="CK556" s="721"/>
      <c r="CL556" s="721"/>
      <c r="CM556" s="721"/>
      <c r="CN556" s="721"/>
      <c r="CO556" s="721"/>
      <c r="CP556" s="721"/>
      <c r="CQ556" s="721"/>
      <c r="CR556" s="721"/>
      <c r="CS556" s="721"/>
      <c r="CT556" s="721"/>
      <c r="CU556" s="721"/>
      <c r="CV556" s="721"/>
      <c r="CW556" s="721"/>
      <c r="CX556" s="721"/>
      <c r="CY556" s="721"/>
      <c r="CZ556" s="721"/>
      <c r="DA556" s="721"/>
      <c r="DB556" s="721"/>
      <c r="DC556" s="721"/>
      <c r="DD556" s="721"/>
      <c r="DE556" s="721"/>
      <c r="DF556" s="721"/>
      <c r="DG556" s="721"/>
      <c r="DH556" s="721"/>
      <c r="DI556" s="721"/>
      <c r="DJ556" s="721"/>
      <c r="DK556" s="721"/>
      <c r="DL556" s="721"/>
      <c r="DM556" s="721"/>
      <c r="DN556" s="721"/>
      <c r="DO556" s="721"/>
      <c r="DP556" s="721"/>
      <c r="DQ556" s="721"/>
      <c r="DR556" s="721"/>
      <c r="DS556" s="721"/>
      <c r="DT556" s="721"/>
      <c r="DU556" s="721"/>
      <c r="DV556" s="721"/>
      <c r="DW556" s="721"/>
      <c r="DX556" s="721"/>
      <c r="DY556" s="721"/>
      <c r="DZ556" s="721"/>
      <c r="EA556" s="721"/>
      <c r="EB556" s="721"/>
      <c r="EC556" s="721"/>
      <c r="ED556" s="721"/>
      <c r="EE556" s="721"/>
      <c r="EF556" s="721"/>
      <c r="EG556" s="721"/>
      <c r="EH556" s="721"/>
      <c r="EI556" s="721"/>
      <c r="EJ556" s="721"/>
      <c r="EK556" s="721"/>
      <c r="EL556" s="721"/>
      <c r="EM556" s="721"/>
      <c r="EN556" s="721"/>
      <c r="EO556" s="721"/>
    </row>
    <row r="557" spans="83:145" ht="17.25" customHeight="1">
      <c r="CE557" s="721"/>
      <c r="CF557" s="721"/>
      <c r="CG557" s="721"/>
      <c r="CH557" s="721"/>
      <c r="CI557" s="721"/>
      <c r="CJ557" s="721"/>
      <c r="CK557" s="721"/>
      <c r="CL557" s="721"/>
      <c r="CM557" s="721"/>
      <c r="CN557" s="721"/>
      <c r="CO557" s="721"/>
      <c r="CP557" s="721"/>
      <c r="CQ557" s="721"/>
      <c r="CR557" s="721"/>
      <c r="CS557" s="721"/>
      <c r="CT557" s="721"/>
      <c r="CU557" s="721"/>
      <c r="CV557" s="721"/>
      <c r="CW557" s="721"/>
      <c r="CX557" s="721"/>
      <c r="CY557" s="721"/>
      <c r="CZ557" s="721"/>
      <c r="DA557" s="721"/>
      <c r="DB557" s="721"/>
      <c r="DC557" s="721"/>
      <c r="DD557" s="721"/>
      <c r="DE557" s="721"/>
      <c r="DF557" s="721"/>
      <c r="DG557" s="721"/>
      <c r="DH557" s="721"/>
      <c r="DI557" s="721"/>
      <c r="DJ557" s="721"/>
      <c r="DK557" s="721"/>
      <c r="DL557" s="721"/>
      <c r="DM557" s="721"/>
      <c r="DN557" s="721"/>
      <c r="DO557" s="721"/>
      <c r="DP557" s="721"/>
      <c r="DQ557" s="721"/>
      <c r="DR557" s="721"/>
      <c r="DS557" s="721"/>
      <c r="DT557" s="721"/>
      <c r="DU557" s="721"/>
      <c r="DV557" s="721"/>
      <c r="DW557" s="721"/>
      <c r="DX557" s="721"/>
      <c r="DY557" s="721"/>
      <c r="DZ557" s="721"/>
      <c r="EA557" s="721"/>
      <c r="EB557" s="721"/>
      <c r="EC557" s="721"/>
      <c r="ED557" s="721"/>
      <c r="EE557" s="721"/>
      <c r="EF557" s="721"/>
      <c r="EG557" s="721"/>
      <c r="EH557" s="721"/>
      <c r="EI557" s="721"/>
      <c r="EJ557" s="721"/>
      <c r="EK557" s="721"/>
      <c r="EL557" s="721"/>
      <c r="EM557" s="721"/>
      <c r="EN557" s="721"/>
      <c r="EO557" s="721"/>
    </row>
    <row r="558" spans="83:145" ht="17.25" customHeight="1">
      <c r="CE558" s="721"/>
      <c r="CF558" s="721"/>
      <c r="CG558" s="721"/>
      <c r="CH558" s="721"/>
      <c r="CI558" s="721"/>
      <c r="CJ558" s="721"/>
      <c r="CK558" s="721"/>
      <c r="CL558" s="721"/>
      <c r="CM558" s="721"/>
      <c r="CN558" s="721"/>
      <c r="CO558" s="721"/>
      <c r="CP558" s="721"/>
      <c r="CQ558" s="721"/>
      <c r="CR558" s="721"/>
      <c r="CS558" s="721"/>
      <c r="CT558" s="721"/>
      <c r="CU558" s="721"/>
      <c r="CV558" s="721"/>
      <c r="CW558" s="721"/>
      <c r="CX558" s="721"/>
      <c r="CY558" s="721"/>
      <c r="CZ558" s="721"/>
      <c r="DA558" s="721"/>
      <c r="DB558" s="721"/>
      <c r="DC558" s="721"/>
      <c r="DD558" s="721"/>
      <c r="DE558" s="721"/>
      <c r="DF558" s="721"/>
      <c r="DG558" s="721"/>
      <c r="DH558" s="721"/>
      <c r="DI558" s="721"/>
      <c r="DJ558" s="721"/>
      <c r="DK558" s="721"/>
      <c r="DL558" s="721"/>
      <c r="DM558" s="721"/>
      <c r="DN558" s="721"/>
      <c r="DO558" s="721"/>
      <c r="DP558" s="721"/>
      <c r="DQ558" s="721"/>
      <c r="DR558" s="721"/>
      <c r="DS558" s="721"/>
      <c r="DT558" s="721"/>
      <c r="DU558" s="721"/>
      <c r="DV558" s="721"/>
      <c r="DW558" s="721"/>
      <c r="DX558" s="721"/>
      <c r="DY558" s="721"/>
      <c r="DZ558" s="721"/>
      <c r="EA558" s="721"/>
      <c r="EB558" s="721"/>
      <c r="EC558" s="721"/>
      <c r="ED558" s="721"/>
      <c r="EE558" s="721"/>
      <c r="EF558" s="721"/>
      <c r="EG558" s="721"/>
      <c r="EH558" s="721"/>
      <c r="EI558" s="721"/>
      <c r="EJ558" s="721"/>
      <c r="EK558" s="721"/>
      <c r="EL558" s="721"/>
      <c r="EM558" s="721"/>
      <c r="EN558" s="721"/>
      <c r="EO558" s="721"/>
    </row>
    <row r="559" spans="83:145" ht="17.25" customHeight="1">
      <c r="CE559" s="721"/>
      <c r="CF559" s="721"/>
      <c r="CG559" s="721"/>
      <c r="CH559" s="721"/>
      <c r="CI559" s="721"/>
      <c r="CJ559" s="721"/>
      <c r="CK559" s="721"/>
      <c r="CL559" s="721"/>
      <c r="CM559" s="721"/>
      <c r="CN559" s="721"/>
      <c r="CO559" s="721"/>
      <c r="CP559" s="721"/>
      <c r="CQ559" s="721"/>
      <c r="CR559" s="721"/>
      <c r="CS559" s="721"/>
      <c r="CT559" s="721"/>
      <c r="CU559" s="721"/>
      <c r="CV559" s="721"/>
      <c r="CW559" s="721"/>
      <c r="CX559" s="721"/>
      <c r="CY559" s="721"/>
      <c r="CZ559" s="721"/>
      <c r="DA559" s="721"/>
      <c r="DB559" s="721"/>
      <c r="DC559" s="721"/>
      <c r="DD559" s="721"/>
      <c r="DE559" s="721"/>
      <c r="DF559" s="721"/>
      <c r="DG559" s="721"/>
      <c r="DH559" s="721"/>
      <c r="DI559" s="721"/>
      <c r="DJ559" s="721"/>
      <c r="DK559" s="721"/>
      <c r="DL559" s="721"/>
      <c r="DM559" s="721"/>
      <c r="DN559" s="721"/>
      <c r="DO559" s="721"/>
      <c r="DP559" s="721"/>
      <c r="DQ559" s="721"/>
      <c r="DR559" s="721"/>
      <c r="DS559" s="721"/>
      <c r="DT559" s="721"/>
      <c r="DU559" s="721"/>
      <c r="DV559" s="721"/>
      <c r="DW559" s="721"/>
      <c r="DX559" s="721"/>
      <c r="DY559" s="721"/>
      <c r="DZ559" s="721"/>
      <c r="EA559" s="721"/>
      <c r="EB559" s="721"/>
      <c r="EC559" s="721"/>
      <c r="ED559" s="721"/>
      <c r="EE559" s="721"/>
      <c r="EF559" s="721"/>
      <c r="EG559" s="721"/>
      <c r="EH559" s="721"/>
      <c r="EI559" s="721"/>
      <c r="EJ559" s="721"/>
      <c r="EK559" s="721"/>
      <c r="EL559" s="721"/>
      <c r="EM559" s="721"/>
      <c r="EN559" s="721"/>
      <c r="EO559" s="721"/>
    </row>
    <row r="560" spans="83:145" ht="17.25" customHeight="1">
      <c r="CE560" s="721"/>
      <c r="CF560" s="721"/>
      <c r="CG560" s="721"/>
      <c r="CH560" s="721"/>
      <c r="CI560" s="721"/>
      <c r="CJ560" s="721"/>
      <c r="CK560" s="721"/>
      <c r="CL560" s="721"/>
      <c r="CM560" s="721"/>
      <c r="CN560" s="721"/>
      <c r="CO560" s="721"/>
      <c r="CP560" s="721"/>
      <c r="CQ560" s="721"/>
      <c r="CR560" s="721"/>
      <c r="CS560" s="721"/>
      <c r="CT560" s="721"/>
      <c r="CU560" s="721"/>
      <c r="CV560" s="721"/>
      <c r="CW560" s="721"/>
      <c r="CX560" s="721"/>
      <c r="CY560" s="721"/>
      <c r="CZ560" s="721"/>
      <c r="DA560" s="721"/>
      <c r="DB560" s="721"/>
      <c r="DC560" s="721"/>
      <c r="DD560" s="721"/>
      <c r="DE560" s="721"/>
      <c r="DF560" s="721"/>
      <c r="DG560" s="721"/>
      <c r="DH560" s="721"/>
      <c r="DI560" s="721"/>
      <c r="DJ560" s="721"/>
      <c r="DK560" s="721"/>
      <c r="DL560" s="721"/>
      <c r="DM560" s="721"/>
      <c r="DN560" s="721"/>
      <c r="DO560" s="721"/>
      <c r="DP560" s="721"/>
      <c r="DQ560" s="721"/>
      <c r="DR560" s="721"/>
      <c r="DS560" s="721"/>
      <c r="DT560" s="721"/>
      <c r="DU560" s="721"/>
      <c r="DV560" s="721"/>
      <c r="DW560" s="721"/>
      <c r="DX560" s="721"/>
      <c r="DY560" s="721"/>
      <c r="DZ560" s="721"/>
      <c r="EA560" s="721"/>
      <c r="EB560" s="721"/>
      <c r="EC560" s="721"/>
      <c r="ED560" s="721"/>
      <c r="EE560" s="721"/>
      <c r="EF560" s="721"/>
      <c r="EG560" s="721"/>
      <c r="EH560" s="721"/>
      <c r="EI560" s="721"/>
      <c r="EJ560" s="721"/>
      <c r="EK560" s="721"/>
      <c r="EL560" s="721"/>
      <c r="EM560" s="721"/>
      <c r="EN560" s="721"/>
      <c r="EO560" s="721"/>
    </row>
    <row r="561" spans="83:145" ht="17.25" customHeight="1">
      <c r="CE561" s="721"/>
      <c r="CF561" s="721"/>
      <c r="CG561" s="721"/>
      <c r="CH561" s="721"/>
      <c r="CI561" s="721"/>
      <c r="CJ561" s="721"/>
      <c r="CK561" s="721"/>
      <c r="CL561" s="721"/>
      <c r="CM561" s="721"/>
      <c r="CN561" s="721"/>
      <c r="CO561" s="721"/>
      <c r="CP561" s="721"/>
      <c r="CQ561" s="721"/>
      <c r="CR561" s="721"/>
      <c r="CS561" s="721"/>
      <c r="CT561" s="721"/>
      <c r="CU561" s="721"/>
      <c r="CV561" s="721"/>
      <c r="CW561" s="721"/>
      <c r="CX561" s="721"/>
      <c r="CY561" s="721"/>
      <c r="CZ561" s="721"/>
      <c r="DA561" s="721"/>
      <c r="DB561" s="721"/>
      <c r="DC561" s="721"/>
      <c r="DD561" s="721"/>
      <c r="DE561" s="721"/>
      <c r="DF561" s="721"/>
      <c r="DG561" s="721"/>
      <c r="DH561" s="721"/>
      <c r="DI561" s="721"/>
      <c r="DJ561" s="721"/>
      <c r="DK561" s="721"/>
      <c r="DL561" s="721"/>
      <c r="DM561" s="721"/>
      <c r="DN561" s="721"/>
      <c r="DO561" s="721"/>
      <c r="DP561" s="721"/>
      <c r="DQ561" s="721"/>
      <c r="DR561" s="721"/>
      <c r="DS561" s="721"/>
      <c r="DT561" s="721"/>
      <c r="DU561" s="721"/>
      <c r="DV561" s="721"/>
      <c r="DW561" s="721"/>
      <c r="DX561" s="721"/>
      <c r="DY561" s="721"/>
      <c r="DZ561" s="721"/>
      <c r="EA561" s="721"/>
      <c r="EB561" s="721"/>
      <c r="EC561" s="721"/>
      <c r="ED561" s="721"/>
      <c r="EE561" s="721"/>
      <c r="EF561" s="721"/>
      <c r="EG561" s="721"/>
      <c r="EH561" s="721"/>
      <c r="EI561" s="721"/>
      <c r="EJ561" s="721"/>
      <c r="EK561" s="721"/>
      <c r="EL561" s="721"/>
      <c r="EM561" s="721"/>
      <c r="EN561" s="721"/>
      <c r="EO561" s="721"/>
    </row>
    <row r="562" spans="83:145" ht="17.25" customHeight="1">
      <c r="CE562" s="721"/>
      <c r="CF562" s="721"/>
      <c r="CG562" s="721"/>
      <c r="CH562" s="721"/>
      <c r="CI562" s="721"/>
      <c r="CJ562" s="721"/>
      <c r="CK562" s="721"/>
      <c r="CL562" s="721"/>
      <c r="CM562" s="721"/>
      <c r="CN562" s="721"/>
      <c r="CO562" s="721"/>
      <c r="CP562" s="721"/>
      <c r="CQ562" s="721"/>
      <c r="CR562" s="721"/>
      <c r="CS562" s="721"/>
      <c r="CT562" s="721"/>
      <c r="CU562" s="721"/>
      <c r="CV562" s="721"/>
      <c r="CW562" s="721"/>
      <c r="CX562" s="721"/>
      <c r="CY562" s="721"/>
      <c r="CZ562" s="721"/>
      <c r="DA562" s="721"/>
      <c r="DB562" s="721"/>
      <c r="DC562" s="721"/>
      <c r="DD562" s="721"/>
      <c r="DE562" s="721"/>
      <c r="DF562" s="721"/>
      <c r="DG562" s="721"/>
      <c r="DH562" s="721"/>
      <c r="DI562" s="721"/>
      <c r="DJ562" s="721"/>
      <c r="DK562" s="721"/>
      <c r="DL562" s="721"/>
      <c r="DM562" s="721"/>
      <c r="DN562" s="721"/>
      <c r="DO562" s="721"/>
      <c r="DP562" s="721"/>
      <c r="DQ562" s="721"/>
      <c r="DR562" s="721"/>
      <c r="DS562" s="721"/>
      <c r="DT562" s="721"/>
      <c r="DU562" s="721"/>
      <c r="DV562" s="721"/>
      <c r="DW562" s="721"/>
      <c r="DX562" s="721"/>
      <c r="DY562" s="721"/>
      <c r="DZ562" s="721"/>
      <c r="EA562" s="721"/>
      <c r="EB562" s="721"/>
      <c r="EC562" s="721"/>
      <c r="ED562" s="721"/>
      <c r="EE562" s="721"/>
      <c r="EF562" s="721"/>
      <c r="EG562" s="721"/>
      <c r="EH562" s="721"/>
      <c r="EI562" s="721"/>
      <c r="EJ562" s="721"/>
      <c r="EK562" s="721"/>
      <c r="EL562" s="721"/>
      <c r="EM562" s="721"/>
      <c r="EN562" s="721"/>
      <c r="EO562" s="721"/>
    </row>
    <row r="563" spans="83:145" ht="17.25" customHeight="1">
      <c r="CE563" s="721"/>
      <c r="CF563" s="721"/>
      <c r="CG563" s="721"/>
      <c r="CH563" s="721"/>
      <c r="CI563" s="721"/>
      <c r="CJ563" s="721"/>
      <c r="CK563" s="721"/>
      <c r="CL563" s="721"/>
      <c r="CM563" s="721"/>
      <c r="CN563" s="721"/>
      <c r="CO563" s="721"/>
      <c r="CP563" s="721"/>
      <c r="CQ563" s="721"/>
      <c r="CR563" s="721"/>
      <c r="CS563" s="721"/>
      <c r="CT563" s="721"/>
      <c r="CU563" s="721"/>
      <c r="CV563" s="721"/>
      <c r="CW563" s="721"/>
      <c r="CX563" s="721"/>
      <c r="CY563" s="721"/>
      <c r="CZ563" s="721"/>
      <c r="DA563" s="721"/>
      <c r="DB563" s="721"/>
      <c r="DC563" s="721"/>
      <c r="DD563" s="721"/>
      <c r="DE563" s="721"/>
      <c r="DF563" s="721"/>
      <c r="DG563" s="721"/>
      <c r="DH563" s="721"/>
      <c r="DI563" s="721"/>
      <c r="DJ563" s="721"/>
      <c r="DK563" s="721"/>
      <c r="DL563" s="721"/>
      <c r="DM563" s="721"/>
      <c r="DN563" s="721"/>
      <c r="DO563" s="721"/>
      <c r="DP563" s="721"/>
      <c r="DQ563" s="721"/>
      <c r="DR563" s="721"/>
      <c r="DS563" s="721"/>
      <c r="DT563" s="721"/>
      <c r="DU563" s="721"/>
      <c r="DV563" s="721"/>
      <c r="DW563" s="721"/>
      <c r="DX563" s="721"/>
      <c r="DY563" s="721"/>
      <c r="DZ563" s="721"/>
      <c r="EA563" s="721"/>
      <c r="EB563" s="721"/>
      <c r="EC563" s="721"/>
      <c r="ED563" s="721"/>
      <c r="EE563" s="721"/>
      <c r="EF563" s="721"/>
      <c r="EG563" s="721"/>
      <c r="EH563" s="721"/>
      <c r="EI563" s="721"/>
      <c r="EJ563" s="721"/>
      <c r="EK563" s="721"/>
      <c r="EL563" s="721"/>
      <c r="EM563" s="721"/>
      <c r="EN563" s="721"/>
      <c r="EO563" s="721"/>
    </row>
  </sheetData>
  <mergeCells count="115">
    <mergeCell ref="LW1:LZ1"/>
    <mergeCell ref="MB1:MK1"/>
    <mergeCell ref="MM1:MS1"/>
    <mergeCell ref="LR2:LT2"/>
    <mergeCell ref="LX2:LY2"/>
    <mergeCell ref="MB2:MK2"/>
    <mergeCell ref="MM2:MS2"/>
    <mergeCell ref="KL1:KW1"/>
    <mergeCell ref="KM35:KU35"/>
    <mergeCell ref="IN2:IP2"/>
    <mergeCell ref="IT2:IV2"/>
    <mergeCell ref="IW2:IX2"/>
    <mergeCell ref="JL2:JQ2"/>
    <mergeCell ref="JS2:JV2"/>
    <mergeCell ref="JX2:KI2"/>
    <mergeCell ref="KL2:KW2"/>
    <mergeCell ref="IS1:IY1"/>
    <mergeCell ref="JA1:JJ1"/>
    <mergeCell ref="JL1:JQ1"/>
    <mergeCell ref="JS1:JV1"/>
    <mergeCell ref="JX1:KI1"/>
    <mergeCell ref="JA2:JJ2"/>
    <mergeCell ref="GT2:HE2"/>
    <mergeCell ref="HH2:HS2"/>
    <mergeCell ref="FO1:FU1"/>
    <mergeCell ref="FW1:GF1"/>
    <mergeCell ref="GH1:GM1"/>
    <mergeCell ref="GO1:GR1"/>
    <mergeCell ref="GT1:HE1"/>
    <mergeCell ref="FW2:GF2"/>
    <mergeCell ref="HH1:HS1"/>
    <mergeCell ref="DD1:DI1"/>
    <mergeCell ref="DK1:DN1"/>
    <mergeCell ref="DP1:EA1"/>
    <mergeCell ref="CS2:DB2"/>
    <mergeCell ref="FJ2:FL2"/>
    <mergeCell ref="FP2:FR2"/>
    <mergeCell ref="FS2:FT2"/>
    <mergeCell ref="GH2:GM2"/>
    <mergeCell ref="GO2:GR2"/>
    <mergeCell ref="AL1:AW1"/>
    <mergeCell ref="AZ1:BK1"/>
    <mergeCell ref="B2:D2"/>
    <mergeCell ref="H2:J2"/>
    <mergeCell ref="K2:L2"/>
    <mergeCell ref="Z2:AE2"/>
    <mergeCell ref="AG2:AJ2"/>
    <mergeCell ref="Z1:AE1"/>
    <mergeCell ref="AG1:AJ1"/>
    <mergeCell ref="AL2:AW2"/>
    <mergeCell ref="AZ2:BK2"/>
    <mergeCell ref="ED1:EO1"/>
    <mergeCell ref="CF2:CH2"/>
    <mergeCell ref="CL2:CN2"/>
    <mergeCell ref="CO2:CP2"/>
    <mergeCell ref="DD2:DI2"/>
    <mergeCell ref="DK2:DN2"/>
    <mergeCell ref="DP2:EA2"/>
    <mergeCell ref="ED2:EO2"/>
    <mergeCell ref="CK1:CQ1"/>
    <mergeCell ref="CS1:DB1"/>
    <mergeCell ref="MU1:MX1"/>
    <mergeCell ref="MU2:MX2"/>
    <mergeCell ref="MZ3:NK3"/>
    <mergeCell ref="GO3:GR3"/>
    <mergeCell ref="BA25:BI25"/>
    <mergeCell ref="DK3:DN3"/>
    <mergeCell ref="DP3:EA3"/>
    <mergeCell ref="AL3:AW3"/>
    <mergeCell ref="AZ3:BK3"/>
    <mergeCell ref="GU25:HC25"/>
    <mergeCell ref="HI25:HQ25"/>
    <mergeCell ref="HI35:HQ35"/>
    <mergeCell ref="MZ1:NK1"/>
    <mergeCell ref="MZ2:NK2"/>
    <mergeCell ref="NN1:NY1"/>
    <mergeCell ref="NN2:NY2"/>
    <mergeCell ref="NN3:NY3"/>
    <mergeCell ref="NO55:NR55"/>
    <mergeCell ref="NT55:NW55"/>
    <mergeCell ref="NA45:ND45"/>
    <mergeCell ref="NF45:NI45"/>
    <mergeCell ref="NO45:NR45"/>
    <mergeCell ref="NT45:NW45"/>
    <mergeCell ref="MU3:MX3"/>
    <mergeCell ref="JY25:KG25"/>
    <mergeCell ref="KM25:KU25"/>
    <mergeCell ref="AG3:AJ3"/>
    <mergeCell ref="EE5:EM5"/>
    <mergeCell ref="DQ15:DY15"/>
    <mergeCell ref="EE15:EM15"/>
    <mergeCell ref="DQ25:DY25"/>
    <mergeCell ref="EE35:EM35"/>
    <mergeCell ref="EE25:EM25"/>
    <mergeCell ref="JS3:JV3"/>
    <mergeCell ref="JX3:KI3"/>
    <mergeCell ref="KL3:KW3"/>
    <mergeCell ref="ED3:EO3"/>
    <mergeCell ref="DQ5:DY5"/>
    <mergeCell ref="JY5:KG5"/>
    <mergeCell ref="KM5:KU5"/>
    <mergeCell ref="JY15:KG15"/>
    <mergeCell ref="KM15:KU15"/>
    <mergeCell ref="GT3:HE3"/>
    <mergeCell ref="HH3:HS3"/>
    <mergeCell ref="GU5:HC5"/>
    <mergeCell ref="HI5:HQ5"/>
    <mergeCell ref="GU15:HC15"/>
    <mergeCell ref="HI15:HQ15"/>
    <mergeCell ref="BA35:BI35"/>
    <mergeCell ref="AM5:AU5"/>
    <mergeCell ref="BA5:BI5"/>
    <mergeCell ref="AM15:AU15"/>
    <mergeCell ref="BA15:BI15"/>
    <mergeCell ref="AM25:AU25"/>
  </mergeCells>
  <pageMargins left="0.70866141732283472" right="0.70866141732283472" top="0.74803149606299213" bottom="0.74803149606299213" header="0.31496062992125984" footer="0.31496062992125984"/>
  <pageSetup scale="7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B90"/>
  <sheetViews>
    <sheetView tabSelected="1" zoomScale="115" zoomScaleNormal="115" workbookViewId="0">
      <selection activeCell="A85" sqref="A85"/>
    </sheetView>
  </sheetViews>
  <sheetFormatPr defaultColWidth="13.7109375" defaultRowHeight="17.25" customHeight="1"/>
  <cols>
    <col min="1" max="1" width="35" style="1280" bestFit="1" customWidth="1"/>
    <col min="2" max="3" width="14.5703125" style="1280" bestFit="1" customWidth="1"/>
    <col min="4" max="4" width="9.7109375" style="1280" bestFit="1" customWidth="1"/>
    <col min="5" max="6" width="9.85546875" style="1280" bestFit="1" customWidth="1"/>
    <col min="7" max="7" width="26.28515625" style="1280" customWidth="1"/>
    <col min="8" max="10" width="7.7109375" style="1280" bestFit="1" customWidth="1"/>
    <col min="11" max="13" width="8.7109375" style="1280" bestFit="1" customWidth="1"/>
    <col min="14" max="14" width="13.7109375" style="1280" customWidth="1"/>
    <col min="15" max="15" width="27.5703125" style="1280" customWidth="1"/>
    <col min="16" max="24" width="10" style="1280" customWidth="1"/>
    <col min="25" max="32" width="13.7109375" style="1280" customWidth="1"/>
    <col min="33" max="33" width="36.5703125" style="1280" bestFit="1" customWidth="1"/>
    <col min="34" max="37" width="13.7109375" style="1280" customWidth="1"/>
    <col min="38" max="38" width="32.5703125" style="888" bestFit="1" customWidth="1"/>
    <col min="39" max="51" width="13.7109375" style="888" customWidth="1"/>
    <col min="52" max="52" width="37.140625" style="888" bestFit="1" customWidth="1"/>
    <col min="53" max="63" width="13.7109375" style="888" customWidth="1"/>
    <col min="64" max="64" width="7.140625" style="888" customWidth="1"/>
    <col min="65" max="81" width="7.140625" style="886" customWidth="1"/>
    <col min="82" max="82" width="13.7109375" style="1279" customWidth="1"/>
    <col min="83" max="83" width="40.140625" style="1280" bestFit="1" customWidth="1"/>
    <col min="84" max="86" width="13.7109375" style="1280" customWidth="1"/>
    <col min="87" max="88" width="8.7109375" style="1280" customWidth="1"/>
    <col min="89" max="96" width="13.7109375" style="1280" customWidth="1"/>
    <col min="97" max="97" width="29.28515625" style="1280" bestFit="1" customWidth="1"/>
    <col min="98" max="114" width="13.7109375" style="1280" customWidth="1"/>
    <col min="115" max="115" width="36.5703125" style="1280" bestFit="1" customWidth="1"/>
    <col min="116" max="119" width="13.7109375" style="1280" customWidth="1"/>
    <col min="120" max="120" width="32.5703125" style="888" bestFit="1" customWidth="1"/>
    <col min="121" max="133" width="13.7109375" style="888" customWidth="1"/>
    <col min="134" max="134" width="37.85546875" style="888" bestFit="1" customWidth="1"/>
    <col min="135" max="145" width="13.7109375" style="888" customWidth="1"/>
    <col min="146" max="146" width="5.85546875" style="888" customWidth="1"/>
    <col min="147" max="163" width="5.85546875" style="886" customWidth="1"/>
    <col min="164" max="164" width="13.7109375" style="1279" customWidth="1"/>
    <col min="165" max="165" width="40.140625" style="1280" bestFit="1" customWidth="1"/>
    <col min="166" max="170" width="13.7109375" style="1280" customWidth="1"/>
    <col min="171" max="171" width="15.42578125" style="1280" bestFit="1" customWidth="1"/>
    <col min="172" max="178" width="13.7109375" style="1280" customWidth="1"/>
    <col min="179" max="179" width="27.85546875" style="1280" bestFit="1" customWidth="1"/>
    <col min="180" max="196" width="13.7109375" style="1280" customWidth="1"/>
    <col min="197" max="197" width="36.5703125" style="1280" bestFit="1" customWidth="1"/>
    <col min="198" max="201" width="13.7109375" style="1280" customWidth="1"/>
    <col min="202" max="202" width="32.5703125" style="888" bestFit="1" customWidth="1"/>
    <col min="203" max="215" width="13.7109375" style="888" customWidth="1"/>
    <col min="216" max="216" width="37.140625" style="888" bestFit="1" customWidth="1"/>
    <col min="217" max="227" width="13.7109375" style="888" customWidth="1"/>
    <col min="228" max="228" width="6.28515625" style="888" customWidth="1"/>
    <col min="229" max="245" width="6.28515625" style="886" customWidth="1"/>
    <col min="246" max="246" width="13.7109375" style="1279"/>
    <col min="247" max="247" width="40.28515625" style="1280" customWidth="1"/>
    <col min="248" max="250" width="13.85546875" style="1280" bestFit="1" customWidth="1"/>
    <col min="251" max="252" width="13.7109375" style="1280"/>
    <col min="253" max="253" width="18.42578125" style="1280" customWidth="1"/>
    <col min="254" max="259" width="11.7109375" style="1280" customWidth="1"/>
    <col min="260" max="260" width="9.85546875" style="1280" customWidth="1"/>
    <col min="261" max="261" width="32.140625" style="1280" customWidth="1"/>
    <col min="262" max="270" width="13.85546875" style="1280" bestFit="1" customWidth="1"/>
    <col min="271" max="272" width="13.7109375" style="1280"/>
    <col min="273" max="273" width="14.42578125" style="1280" customWidth="1"/>
    <col min="274" max="277" width="12.28515625" style="1280" customWidth="1"/>
    <col min="278" max="278" width="13.7109375" style="1280"/>
    <col min="279" max="279" width="38.5703125" style="1280" customWidth="1"/>
    <col min="280" max="282" width="13.85546875" style="1280" bestFit="1" customWidth="1"/>
    <col min="283" max="283" width="13.7109375" style="1280"/>
    <col min="284" max="284" width="29.42578125" style="888" customWidth="1"/>
    <col min="285" max="295" width="10.5703125" style="888" customWidth="1"/>
    <col min="296" max="297" width="6.5703125" style="888" customWidth="1"/>
    <col min="298" max="298" width="26" style="888" customWidth="1"/>
    <col min="299" max="309" width="10.7109375" style="888" customWidth="1"/>
    <col min="310" max="310" width="9" style="888" customWidth="1"/>
    <col min="311" max="327" width="4.5703125" style="886" customWidth="1"/>
    <col min="328" max="328" width="13.7109375" style="1279"/>
    <col min="329" max="329" width="43.5703125" style="1280" customWidth="1"/>
    <col min="330" max="332" width="13.85546875" style="1280" bestFit="1" customWidth="1"/>
    <col min="333" max="335" width="13.7109375" style="1280"/>
    <col min="336" max="338" width="13.85546875" style="1280" bestFit="1" customWidth="1"/>
    <col min="339" max="339" width="13.7109375" style="1280"/>
    <col min="340" max="340" width="27.85546875" style="1280" bestFit="1" customWidth="1"/>
    <col min="341" max="349" width="13.85546875" style="1280" bestFit="1" customWidth="1"/>
    <col min="350" max="350" width="13.7109375" style="1280"/>
    <col min="351" max="352" width="13.7109375" style="888"/>
    <col min="353" max="357" width="13.85546875" style="888" bestFit="1" customWidth="1"/>
    <col min="358" max="358" width="13.7109375" style="1280"/>
    <col min="359" max="359" width="32" style="1280" customWidth="1"/>
    <col min="360" max="362" width="13.85546875" style="1280" bestFit="1" customWidth="1"/>
    <col min="363" max="363" width="13.7109375" style="1280"/>
    <col min="364" max="364" width="25.85546875" style="888" customWidth="1"/>
    <col min="365" max="375" width="13.85546875" style="888" bestFit="1" customWidth="1"/>
    <col min="376" max="377" width="13.7109375" style="888"/>
    <col min="378" max="378" width="24.28515625" style="888" customWidth="1"/>
    <col min="379" max="389" width="13.85546875" style="888" bestFit="1" customWidth="1"/>
    <col min="390" max="390" width="13.7109375" style="888"/>
    <col min="391" max="16384" width="13.7109375" style="1280"/>
  </cols>
  <sheetData>
    <row r="1" spans="1:392" s="1831" customFormat="1" ht="18.75" customHeight="1" thickBot="1">
      <c r="A1" s="1838" t="s">
        <v>177</v>
      </c>
      <c r="B1" s="1834"/>
      <c r="C1" s="1834"/>
      <c r="D1" s="1834"/>
      <c r="E1" s="1839"/>
      <c r="F1" s="1839"/>
      <c r="G1" s="1840" t="s">
        <v>178</v>
      </c>
      <c r="H1" s="1840"/>
      <c r="I1" s="1840"/>
      <c r="J1" s="1840"/>
      <c r="K1" s="1840"/>
      <c r="L1" s="1840"/>
      <c r="M1" s="1840"/>
      <c r="N1" s="1839"/>
      <c r="O1" s="1838" t="s">
        <v>2</v>
      </c>
      <c r="P1" s="1838"/>
      <c r="Q1" s="1838"/>
      <c r="R1" s="1838"/>
      <c r="S1" s="1838"/>
      <c r="T1" s="1838"/>
      <c r="U1" s="1838"/>
      <c r="V1" s="1838"/>
      <c r="W1" s="1838"/>
      <c r="X1" s="1838"/>
      <c r="Y1" s="1834"/>
      <c r="Z1" s="2238" t="s">
        <v>177</v>
      </c>
      <c r="AA1" s="2238"/>
      <c r="AB1" s="2238"/>
      <c r="AC1" s="2238"/>
      <c r="AD1" s="2238"/>
      <c r="AE1" s="2238"/>
      <c r="AF1" s="1841"/>
      <c r="AG1" s="2237" t="s">
        <v>177</v>
      </c>
      <c r="AH1" s="2237"/>
      <c r="AI1" s="2237"/>
      <c r="AJ1" s="2237"/>
      <c r="AK1" s="1839"/>
      <c r="AL1" s="2239" t="s">
        <v>177</v>
      </c>
      <c r="AM1" s="2239"/>
      <c r="AN1" s="2239"/>
      <c r="AO1" s="2239"/>
      <c r="AP1" s="2239"/>
      <c r="AQ1" s="2239"/>
      <c r="AR1" s="2239"/>
      <c r="AS1" s="2239"/>
      <c r="AT1" s="2239"/>
      <c r="AU1" s="2239"/>
      <c r="AV1" s="2239"/>
      <c r="AW1" s="2239"/>
      <c r="AX1" s="1842"/>
      <c r="AY1" s="1842"/>
      <c r="AZ1" s="2239" t="s">
        <v>177</v>
      </c>
      <c r="BA1" s="2239"/>
      <c r="BB1" s="2239"/>
      <c r="BC1" s="2239"/>
      <c r="BD1" s="2239"/>
      <c r="BE1" s="2239"/>
      <c r="BF1" s="2239"/>
      <c r="BG1" s="2239"/>
      <c r="BH1" s="2239"/>
      <c r="BI1" s="2239"/>
      <c r="BJ1" s="2239"/>
      <c r="BK1" s="2239"/>
      <c r="BL1" s="1843"/>
      <c r="BM1" s="1844"/>
      <c r="BN1" s="1844"/>
      <c r="BO1" s="1844"/>
      <c r="BP1" s="855"/>
      <c r="BQ1" s="861"/>
      <c r="BR1" s="861"/>
      <c r="BS1" s="861"/>
      <c r="BT1" s="1845"/>
      <c r="BU1" s="1846"/>
      <c r="BV1" s="1846"/>
      <c r="BW1" s="1847"/>
      <c r="BX1" s="1844"/>
      <c r="BY1" s="1845"/>
      <c r="BZ1" s="1845"/>
      <c r="CA1" s="1845"/>
      <c r="CB1" s="1845"/>
      <c r="CC1" s="1845"/>
      <c r="CD1" s="1835" t="s">
        <v>245</v>
      </c>
      <c r="CE1" s="1838" t="s">
        <v>177</v>
      </c>
      <c r="CF1" s="1834"/>
      <c r="CG1" s="1834"/>
      <c r="CH1" s="1834"/>
      <c r="CI1" s="1839"/>
      <c r="CJ1" s="1839"/>
      <c r="CK1" s="2235" t="s">
        <v>178</v>
      </c>
      <c r="CL1" s="2235"/>
      <c r="CM1" s="2235"/>
      <c r="CN1" s="2235"/>
      <c r="CO1" s="2235"/>
      <c r="CP1" s="2235"/>
      <c r="CQ1" s="2235"/>
      <c r="CR1" s="1839"/>
      <c r="CS1" s="2164" t="s">
        <v>2</v>
      </c>
      <c r="CT1" s="2164"/>
      <c r="CU1" s="2164"/>
      <c r="CV1" s="2164"/>
      <c r="CW1" s="2164"/>
      <c r="CX1" s="2164"/>
      <c r="CY1" s="2164"/>
      <c r="CZ1" s="2164"/>
      <c r="DA1" s="2164"/>
      <c r="DB1" s="2164"/>
      <c r="DC1" s="1834"/>
      <c r="DD1" s="2236" t="s">
        <v>177</v>
      </c>
      <c r="DE1" s="2236"/>
      <c r="DF1" s="2236"/>
      <c r="DG1" s="2236"/>
      <c r="DH1" s="2236"/>
      <c r="DI1" s="2236"/>
      <c r="DJ1" s="1841"/>
      <c r="DK1" s="2237" t="s">
        <v>177</v>
      </c>
      <c r="DL1" s="2237"/>
      <c r="DM1" s="2237"/>
      <c r="DN1" s="2237"/>
      <c r="DO1" s="1839"/>
      <c r="DP1" s="2162" t="s">
        <v>177</v>
      </c>
      <c r="DQ1" s="2162"/>
      <c r="DR1" s="2162"/>
      <c r="DS1" s="2162"/>
      <c r="DT1" s="2162"/>
      <c r="DU1" s="2162"/>
      <c r="DV1" s="2162"/>
      <c r="DW1" s="2162"/>
      <c r="DX1" s="2162"/>
      <c r="DY1" s="2162"/>
      <c r="DZ1" s="2162"/>
      <c r="EA1" s="2162"/>
      <c r="EB1" s="1842"/>
      <c r="EC1" s="1842"/>
      <c r="ED1" s="2162" t="s">
        <v>177</v>
      </c>
      <c r="EE1" s="2162"/>
      <c r="EF1" s="2162"/>
      <c r="EG1" s="2162"/>
      <c r="EH1" s="2162"/>
      <c r="EI1" s="2162"/>
      <c r="EJ1" s="2162"/>
      <c r="EK1" s="2162"/>
      <c r="EL1" s="2162"/>
      <c r="EM1" s="2162"/>
      <c r="EN1" s="2162"/>
      <c r="EO1" s="2162"/>
      <c r="EP1" s="1843"/>
      <c r="EQ1" s="1844"/>
      <c r="ER1" s="1844"/>
      <c r="ES1" s="1844"/>
      <c r="ET1" s="855"/>
      <c r="EU1" s="861"/>
      <c r="EV1" s="861"/>
      <c r="EW1" s="861"/>
      <c r="EX1" s="1845"/>
      <c r="EY1" s="1846"/>
      <c r="EZ1" s="1846"/>
      <c r="FA1" s="1847"/>
      <c r="FB1" s="625"/>
      <c r="FC1" s="625"/>
      <c r="FD1" s="1845"/>
      <c r="FE1" s="1845"/>
      <c r="FF1" s="1845"/>
      <c r="FG1" s="1845"/>
      <c r="FH1" s="1835" t="s">
        <v>246</v>
      </c>
      <c r="FI1" s="1838" t="s">
        <v>177</v>
      </c>
      <c r="FJ1" s="1834"/>
      <c r="FK1" s="1834"/>
      <c r="FL1" s="1834"/>
      <c r="FM1" s="1839"/>
      <c r="FN1" s="1839"/>
      <c r="FO1" s="2235" t="s">
        <v>178</v>
      </c>
      <c r="FP1" s="2235"/>
      <c r="FQ1" s="2235"/>
      <c r="FR1" s="2235"/>
      <c r="FS1" s="2235"/>
      <c r="FT1" s="2235"/>
      <c r="FU1" s="2235"/>
      <c r="FV1" s="1839"/>
      <c r="FW1" s="2164" t="s">
        <v>2</v>
      </c>
      <c r="FX1" s="2164"/>
      <c r="FY1" s="2164"/>
      <c r="FZ1" s="2164"/>
      <c r="GA1" s="2164"/>
      <c r="GB1" s="2164"/>
      <c r="GC1" s="2164"/>
      <c r="GD1" s="2164"/>
      <c r="GE1" s="2164"/>
      <c r="GF1" s="2164"/>
      <c r="GG1" s="1834"/>
      <c r="GH1" s="2236" t="s">
        <v>177</v>
      </c>
      <c r="GI1" s="2236"/>
      <c r="GJ1" s="2236"/>
      <c r="GK1" s="2236"/>
      <c r="GL1" s="2236"/>
      <c r="GM1" s="2236"/>
      <c r="GN1" s="1841"/>
      <c r="GO1" s="2237" t="s">
        <v>177</v>
      </c>
      <c r="GP1" s="2237"/>
      <c r="GQ1" s="2237"/>
      <c r="GR1" s="2237"/>
      <c r="GS1" s="1839"/>
      <c r="GT1" s="2162" t="s">
        <v>177</v>
      </c>
      <c r="GU1" s="2162"/>
      <c r="GV1" s="2162"/>
      <c r="GW1" s="2162"/>
      <c r="GX1" s="2162"/>
      <c r="GY1" s="2162"/>
      <c r="GZ1" s="2162"/>
      <c r="HA1" s="2162"/>
      <c r="HB1" s="2162"/>
      <c r="HC1" s="2162"/>
      <c r="HD1" s="2162"/>
      <c r="HE1" s="2162"/>
      <c r="HF1" s="1842"/>
      <c r="HG1" s="1842"/>
      <c r="HH1" s="2162" t="s">
        <v>177</v>
      </c>
      <c r="HI1" s="2162"/>
      <c r="HJ1" s="2162"/>
      <c r="HK1" s="2162"/>
      <c r="HL1" s="2162"/>
      <c r="HM1" s="2162"/>
      <c r="HN1" s="2162"/>
      <c r="HO1" s="2162"/>
      <c r="HP1" s="2162"/>
      <c r="HQ1" s="2162"/>
      <c r="HR1" s="2162"/>
      <c r="HS1" s="2162"/>
      <c r="HT1" s="1843"/>
      <c r="HU1" s="1844"/>
      <c r="HV1" s="1844"/>
      <c r="HW1" s="1844"/>
      <c r="HX1" s="855"/>
      <c r="HY1" s="861"/>
      <c r="HZ1" s="861"/>
      <c r="IA1" s="861"/>
      <c r="IB1" s="1845"/>
      <c r="IC1" s="1846"/>
      <c r="ID1" s="1846"/>
      <c r="IE1" s="1847"/>
      <c r="IF1" s="1844"/>
      <c r="IG1" s="1845"/>
      <c r="IH1" s="1845"/>
      <c r="II1" s="1845"/>
      <c r="IJ1" s="1845"/>
      <c r="IK1" s="1845"/>
      <c r="IL1" s="1835" t="s">
        <v>247</v>
      </c>
      <c r="IM1" s="1838" t="s">
        <v>177</v>
      </c>
      <c r="IN1" s="1834"/>
      <c r="IO1" s="1834"/>
      <c r="IP1" s="1834"/>
      <c r="IQ1" s="1839"/>
      <c r="IR1" s="1839"/>
      <c r="IS1" s="2235" t="s">
        <v>178</v>
      </c>
      <c r="IT1" s="2235"/>
      <c r="IU1" s="2235"/>
      <c r="IV1" s="2235"/>
      <c r="IW1" s="2235"/>
      <c r="IX1" s="2235"/>
      <c r="IY1" s="2235"/>
      <c r="IZ1" s="1839"/>
      <c r="JA1" s="2164" t="s">
        <v>2</v>
      </c>
      <c r="JB1" s="2164"/>
      <c r="JC1" s="2164"/>
      <c r="JD1" s="2164"/>
      <c r="JE1" s="2164"/>
      <c r="JF1" s="2164"/>
      <c r="JG1" s="2164"/>
      <c r="JH1" s="2164"/>
      <c r="JI1" s="2164"/>
      <c r="JJ1" s="2164"/>
      <c r="JK1" s="1834"/>
      <c r="JL1" s="2236" t="s">
        <v>177</v>
      </c>
      <c r="JM1" s="2236"/>
      <c r="JN1" s="2236"/>
      <c r="JO1" s="2236"/>
      <c r="JP1" s="2236"/>
      <c r="JQ1" s="2236"/>
      <c r="JR1" s="1841"/>
      <c r="JS1" s="2237" t="s">
        <v>177</v>
      </c>
      <c r="JT1" s="2237"/>
      <c r="JU1" s="2237"/>
      <c r="JV1" s="2237"/>
      <c r="JW1" s="1839"/>
      <c r="JX1" s="2162" t="s">
        <v>177</v>
      </c>
      <c r="JY1" s="2162"/>
      <c r="JZ1" s="2162"/>
      <c r="KA1" s="2162"/>
      <c r="KB1" s="2162"/>
      <c r="KC1" s="2162"/>
      <c r="KD1" s="2162"/>
      <c r="KE1" s="2162"/>
      <c r="KF1" s="2162"/>
      <c r="KG1" s="2162"/>
      <c r="KH1" s="2162"/>
      <c r="KI1" s="2162"/>
      <c r="KJ1" s="1842"/>
      <c r="KK1" s="1842"/>
      <c r="KL1" s="2162" t="s">
        <v>177</v>
      </c>
      <c r="KM1" s="2162"/>
      <c r="KN1" s="2162"/>
      <c r="KO1" s="2162"/>
      <c r="KP1" s="2162"/>
      <c r="KQ1" s="2162"/>
      <c r="KR1" s="2162"/>
      <c r="KS1" s="2162"/>
      <c r="KT1" s="2162"/>
      <c r="KU1" s="2162"/>
      <c r="KV1" s="2162"/>
      <c r="KW1" s="2162"/>
      <c r="KX1" s="1843"/>
      <c r="KY1" s="1844"/>
      <c r="KZ1" s="1844"/>
      <c r="LA1" s="1844"/>
      <c r="LB1" s="855"/>
      <c r="LC1" s="861"/>
      <c r="LD1" s="861"/>
      <c r="LE1" s="861"/>
      <c r="LF1" s="1845"/>
      <c r="LG1" s="1846"/>
      <c r="LH1" s="1846"/>
      <c r="LI1" s="1847"/>
      <c r="LJ1" s="1844"/>
      <c r="LK1" s="1845"/>
      <c r="LL1" s="1845"/>
      <c r="LM1" s="1845"/>
      <c r="LN1" s="1845"/>
      <c r="LO1" s="1845"/>
      <c r="LP1" s="1835" t="s">
        <v>230</v>
      </c>
      <c r="LQ1" s="1838" t="s">
        <v>177</v>
      </c>
      <c r="LR1" s="1834"/>
      <c r="LS1" s="1834"/>
      <c r="LT1" s="1834"/>
      <c r="LU1" s="1848"/>
      <c r="LV1" s="1839"/>
      <c r="LW1" s="2249" t="s">
        <v>178</v>
      </c>
      <c r="LX1" s="2249"/>
      <c r="LY1" s="2249"/>
      <c r="LZ1" s="2249"/>
      <c r="MA1" s="1834"/>
      <c r="MB1" s="2164" t="s">
        <v>2</v>
      </c>
      <c r="MC1" s="2164"/>
      <c r="MD1" s="2164"/>
      <c r="ME1" s="2164"/>
      <c r="MF1" s="2164"/>
      <c r="MG1" s="2164"/>
      <c r="MH1" s="2164"/>
      <c r="MI1" s="2164"/>
      <c r="MJ1" s="2164"/>
      <c r="MK1" s="2164"/>
      <c r="ML1" s="1849"/>
      <c r="MM1" s="2250" t="s">
        <v>177</v>
      </c>
      <c r="MN1" s="2250"/>
      <c r="MO1" s="2250"/>
      <c r="MP1" s="2250"/>
      <c r="MQ1" s="2250"/>
      <c r="MR1" s="2250"/>
      <c r="MS1" s="2250"/>
      <c r="MT1" s="1832"/>
      <c r="MU1" s="2169" t="str">
        <f>MM1</f>
        <v>Internal tourism in  Sakeao</v>
      </c>
      <c r="MV1" s="2169"/>
      <c r="MW1" s="2169"/>
      <c r="MX1" s="2169"/>
      <c r="MY1" s="1833"/>
      <c r="MZ1" s="2170" t="str">
        <f>KL1</f>
        <v>Internal tourism in  Sakeao</v>
      </c>
      <c r="NA1" s="2170"/>
      <c r="NB1" s="2170"/>
      <c r="NC1" s="2170"/>
      <c r="ND1" s="2170"/>
      <c r="NE1" s="2170"/>
      <c r="NF1" s="2170"/>
      <c r="NG1" s="2170"/>
      <c r="NH1" s="2170"/>
      <c r="NI1" s="2170"/>
      <c r="NJ1" s="2170"/>
      <c r="NK1" s="2170"/>
      <c r="NL1" s="1832"/>
      <c r="NM1" s="1832"/>
      <c r="NN1" s="2170" t="s">
        <v>177</v>
      </c>
      <c r="NO1" s="2170"/>
      <c r="NP1" s="2170"/>
      <c r="NQ1" s="2170"/>
      <c r="NR1" s="2170"/>
      <c r="NS1" s="2170"/>
      <c r="NT1" s="2170"/>
      <c r="NU1" s="2170"/>
      <c r="NV1" s="2170"/>
      <c r="NW1" s="2170"/>
      <c r="NX1" s="2170"/>
      <c r="NY1" s="2170"/>
    </row>
    <row r="2" spans="1:392" s="1742" customFormat="1" ht="18.75" customHeight="1" thickTop="1">
      <c r="A2" s="599"/>
      <c r="B2" s="2173" t="s">
        <v>5</v>
      </c>
      <c r="C2" s="2174"/>
      <c r="D2" s="2175"/>
      <c r="E2" s="600"/>
      <c r="F2" s="600"/>
      <c r="G2" s="1800" t="s">
        <v>6</v>
      </c>
      <c r="H2" s="2242">
        <v>2015</v>
      </c>
      <c r="I2" s="2243"/>
      <c r="J2" s="2243"/>
      <c r="K2" s="2244" t="s">
        <v>7</v>
      </c>
      <c r="L2" s="2245"/>
      <c r="M2" s="1850" t="s">
        <v>210</v>
      </c>
      <c r="N2" s="354"/>
      <c r="O2" s="1836" t="s">
        <v>179</v>
      </c>
      <c r="P2" s="1836"/>
      <c r="Q2" s="1836"/>
      <c r="R2" s="1836"/>
      <c r="S2" s="1836"/>
      <c r="T2" s="1836"/>
      <c r="U2" s="1836"/>
      <c r="V2" s="1836"/>
      <c r="W2" s="1836"/>
      <c r="X2" s="1836"/>
      <c r="Y2" s="553"/>
      <c r="Z2" s="2246" t="s">
        <v>9</v>
      </c>
      <c r="AA2" s="2246"/>
      <c r="AB2" s="2246"/>
      <c r="AC2" s="2246"/>
      <c r="AD2" s="2246"/>
      <c r="AE2" s="2246"/>
      <c r="AF2" s="354"/>
      <c r="AG2" s="2247" t="s">
        <v>9</v>
      </c>
      <c r="AH2" s="2247"/>
      <c r="AI2" s="2247"/>
      <c r="AJ2" s="2247"/>
      <c r="AK2" s="354"/>
      <c r="AL2" s="2239" t="s">
        <v>10</v>
      </c>
      <c r="AM2" s="2239"/>
      <c r="AN2" s="2239"/>
      <c r="AO2" s="2239"/>
      <c r="AP2" s="2239"/>
      <c r="AQ2" s="2239"/>
      <c r="AR2" s="2239"/>
      <c r="AS2" s="2239"/>
      <c r="AT2" s="2239"/>
      <c r="AU2" s="2239"/>
      <c r="AV2" s="2239"/>
      <c r="AW2" s="2239"/>
      <c r="AX2" s="601"/>
      <c r="AY2" s="601"/>
      <c r="AZ2" s="2239" t="s">
        <v>10</v>
      </c>
      <c r="BA2" s="2239"/>
      <c r="BB2" s="2239"/>
      <c r="BC2" s="2239"/>
      <c r="BD2" s="2239"/>
      <c r="BE2" s="2239"/>
      <c r="BF2" s="2239"/>
      <c r="BG2" s="2239"/>
      <c r="BH2" s="2239"/>
      <c r="BI2" s="2239"/>
      <c r="BJ2" s="2239"/>
      <c r="BK2" s="2239"/>
      <c r="BL2" s="721"/>
      <c r="BM2" s="1400"/>
      <c r="BN2" s="1400"/>
      <c r="BO2" s="1400"/>
      <c r="BP2" s="1837"/>
      <c r="BQ2" s="845"/>
      <c r="BR2" s="845"/>
      <c r="BS2" s="845"/>
      <c r="BT2" s="1851"/>
      <c r="BU2" s="1852"/>
      <c r="BV2" s="1722"/>
      <c r="BW2" s="1801"/>
      <c r="BX2" s="712"/>
      <c r="BY2" s="712"/>
      <c r="BZ2" s="1400"/>
      <c r="CA2" s="1400"/>
      <c r="CB2" s="1400"/>
      <c r="CC2" s="1400"/>
      <c r="CD2" s="1743"/>
      <c r="CE2" s="554"/>
      <c r="CF2" s="2173" t="s">
        <v>11</v>
      </c>
      <c r="CG2" s="2174"/>
      <c r="CH2" s="2175"/>
      <c r="CI2" s="1762"/>
      <c r="CJ2" s="1762"/>
      <c r="CK2" s="1800" t="s">
        <v>6</v>
      </c>
      <c r="CL2" s="2185">
        <v>2014</v>
      </c>
      <c r="CM2" s="2186"/>
      <c r="CN2" s="2186"/>
      <c r="CO2" s="2187" t="s">
        <v>12</v>
      </c>
      <c r="CP2" s="2188"/>
      <c r="CQ2" s="1799" t="s">
        <v>210</v>
      </c>
      <c r="CR2" s="354"/>
      <c r="CS2" s="2189" t="s">
        <v>179</v>
      </c>
      <c r="CT2" s="2189"/>
      <c r="CU2" s="2189"/>
      <c r="CV2" s="2189"/>
      <c r="CW2" s="2189"/>
      <c r="CX2" s="2189"/>
      <c r="CY2" s="2189"/>
      <c r="CZ2" s="2189"/>
      <c r="DA2" s="2189"/>
      <c r="DB2" s="2189"/>
      <c r="DC2" s="553"/>
      <c r="DD2" s="2248" t="s">
        <v>9</v>
      </c>
      <c r="DE2" s="2248"/>
      <c r="DF2" s="2248"/>
      <c r="DG2" s="2248"/>
      <c r="DH2" s="2248"/>
      <c r="DI2" s="2248"/>
      <c r="DJ2" s="354"/>
      <c r="DK2" s="2247" t="s">
        <v>9</v>
      </c>
      <c r="DL2" s="2247"/>
      <c r="DM2" s="2247"/>
      <c r="DN2" s="2247"/>
      <c r="DO2" s="354"/>
      <c r="DP2" s="2162" t="s">
        <v>10</v>
      </c>
      <c r="DQ2" s="2162"/>
      <c r="DR2" s="2162"/>
      <c r="DS2" s="2162"/>
      <c r="DT2" s="2162"/>
      <c r="DU2" s="2162"/>
      <c r="DV2" s="2162"/>
      <c r="DW2" s="2162"/>
      <c r="DX2" s="2162"/>
      <c r="DY2" s="2162"/>
      <c r="DZ2" s="2162"/>
      <c r="EA2" s="2162"/>
      <c r="EB2" s="601"/>
      <c r="EC2" s="601"/>
      <c r="ED2" s="2162" t="s">
        <v>10</v>
      </c>
      <c r="EE2" s="2162"/>
      <c r="EF2" s="2162"/>
      <c r="EG2" s="2162"/>
      <c r="EH2" s="2162"/>
      <c r="EI2" s="2162"/>
      <c r="EJ2" s="2162"/>
      <c r="EK2" s="2162"/>
      <c r="EL2" s="2162"/>
      <c r="EM2" s="2162"/>
      <c r="EN2" s="2162"/>
      <c r="EO2" s="2162"/>
      <c r="EP2" s="1853"/>
      <c r="EQ2" s="1400"/>
      <c r="ER2" s="1400"/>
      <c r="ES2" s="1400"/>
      <c r="ET2" s="1837"/>
      <c r="EU2" s="845"/>
      <c r="EV2" s="845"/>
      <c r="EW2" s="845"/>
      <c r="EX2" s="1851"/>
      <c r="EY2" s="1852"/>
      <c r="EZ2" s="1722"/>
      <c r="FA2" s="1801"/>
      <c r="FB2" s="625"/>
      <c r="FC2" s="625"/>
      <c r="FD2" s="1400"/>
      <c r="FE2" s="1400"/>
      <c r="FF2" s="1400"/>
      <c r="FG2" s="1400"/>
      <c r="FH2" s="1743"/>
      <c r="FI2" s="554"/>
      <c r="FJ2" s="2173" t="s">
        <v>187</v>
      </c>
      <c r="FK2" s="2174"/>
      <c r="FL2" s="2175"/>
      <c r="FM2" s="1762"/>
      <c r="FN2" s="1762"/>
      <c r="FO2" s="1800" t="s">
        <v>6</v>
      </c>
      <c r="FP2" s="2185">
        <v>2015</v>
      </c>
      <c r="FQ2" s="2186"/>
      <c r="FR2" s="2186"/>
      <c r="FS2" s="2187" t="s">
        <v>188</v>
      </c>
      <c r="FT2" s="2188"/>
      <c r="FU2" s="1799" t="s">
        <v>210</v>
      </c>
      <c r="FV2" s="354"/>
      <c r="FW2" s="2189" t="s">
        <v>179</v>
      </c>
      <c r="FX2" s="2189"/>
      <c r="FY2" s="2189"/>
      <c r="FZ2" s="2189"/>
      <c r="GA2" s="2189"/>
      <c r="GB2" s="2189"/>
      <c r="GC2" s="2189"/>
      <c r="GD2" s="2189"/>
      <c r="GE2" s="2189"/>
      <c r="GF2" s="2189"/>
      <c r="GG2" s="553"/>
      <c r="GH2" s="2248" t="s">
        <v>9</v>
      </c>
      <c r="GI2" s="2248"/>
      <c r="GJ2" s="2248"/>
      <c r="GK2" s="2248"/>
      <c r="GL2" s="2248"/>
      <c r="GM2" s="2248"/>
      <c r="GN2" s="354"/>
      <c r="GO2" s="2247" t="s">
        <v>9</v>
      </c>
      <c r="GP2" s="2247"/>
      <c r="GQ2" s="2247"/>
      <c r="GR2" s="2247"/>
      <c r="GS2" s="354"/>
      <c r="GT2" s="2162" t="s">
        <v>10</v>
      </c>
      <c r="GU2" s="2162"/>
      <c r="GV2" s="2162"/>
      <c r="GW2" s="2162"/>
      <c r="GX2" s="2162"/>
      <c r="GY2" s="2162"/>
      <c r="GZ2" s="2162"/>
      <c r="HA2" s="2162"/>
      <c r="HB2" s="2162"/>
      <c r="HC2" s="2162"/>
      <c r="HD2" s="2162"/>
      <c r="HE2" s="2162"/>
      <c r="HF2" s="601"/>
      <c r="HG2" s="601"/>
      <c r="HH2" s="2162" t="s">
        <v>10</v>
      </c>
      <c r="HI2" s="2162"/>
      <c r="HJ2" s="2162"/>
      <c r="HK2" s="2162"/>
      <c r="HL2" s="2162"/>
      <c r="HM2" s="2162"/>
      <c r="HN2" s="2162"/>
      <c r="HO2" s="2162"/>
      <c r="HP2" s="2162"/>
      <c r="HQ2" s="2162"/>
      <c r="HR2" s="2162"/>
      <c r="HS2" s="2162"/>
      <c r="HT2" s="1853"/>
      <c r="HU2" s="1400"/>
      <c r="HV2" s="1400"/>
      <c r="HW2" s="1400"/>
      <c r="HX2" s="1837"/>
      <c r="HY2" s="845"/>
      <c r="HZ2" s="845"/>
      <c r="IA2" s="845"/>
      <c r="IB2" s="1851"/>
      <c r="IC2" s="1852"/>
      <c r="ID2" s="1722"/>
      <c r="IE2" s="1801"/>
      <c r="IF2" s="712"/>
      <c r="IG2" s="712"/>
      <c r="IH2" s="1400"/>
      <c r="II2" s="1400"/>
      <c r="IJ2" s="1400"/>
      <c r="IK2" s="1400"/>
      <c r="IL2" s="1743"/>
      <c r="IM2" s="554"/>
      <c r="IN2" s="2210" t="s">
        <v>196</v>
      </c>
      <c r="IO2" s="2174"/>
      <c r="IP2" s="2175"/>
      <c r="IQ2" s="1762"/>
      <c r="IR2" s="1762"/>
      <c r="IS2" s="1800" t="s">
        <v>6</v>
      </c>
      <c r="IT2" s="2211" t="s">
        <v>196</v>
      </c>
      <c r="IU2" s="2212"/>
      <c r="IV2" s="2212"/>
      <c r="IW2" s="2190" t="s">
        <v>197</v>
      </c>
      <c r="IX2" s="2191"/>
      <c r="IY2" s="1830" t="s">
        <v>210</v>
      </c>
      <c r="IZ2" s="354"/>
      <c r="JA2" s="2189" t="s">
        <v>179</v>
      </c>
      <c r="JB2" s="2189"/>
      <c r="JC2" s="2189"/>
      <c r="JD2" s="2189"/>
      <c r="JE2" s="2189"/>
      <c r="JF2" s="2189"/>
      <c r="JG2" s="2189"/>
      <c r="JH2" s="2189"/>
      <c r="JI2" s="2189"/>
      <c r="JJ2" s="2189"/>
      <c r="JK2" s="553"/>
      <c r="JL2" s="2248" t="s">
        <v>9</v>
      </c>
      <c r="JM2" s="2248"/>
      <c r="JN2" s="2248"/>
      <c r="JO2" s="2248"/>
      <c r="JP2" s="2248"/>
      <c r="JQ2" s="2248"/>
      <c r="JR2" s="354"/>
      <c r="JS2" s="2247" t="s">
        <v>9</v>
      </c>
      <c r="JT2" s="2247"/>
      <c r="JU2" s="2247"/>
      <c r="JV2" s="2247"/>
      <c r="JW2" s="354"/>
      <c r="JX2" s="2162" t="s">
        <v>10</v>
      </c>
      <c r="JY2" s="2162"/>
      <c r="JZ2" s="2162"/>
      <c r="KA2" s="2162"/>
      <c r="KB2" s="2162"/>
      <c r="KC2" s="2162"/>
      <c r="KD2" s="2162"/>
      <c r="KE2" s="2162"/>
      <c r="KF2" s="2162"/>
      <c r="KG2" s="2162"/>
      <c r="KH2" s="2162"/>
      <c r="KI2" s="2162"/>
      <c r="KJ2" s="601"/>
      <c r="KK2" s="601"/>
      <c r="KL2" s="2162" t="s">
        <v>10</v>
      </c>
      <c r="KM2" s="2162"/>
      <c r="KN2" s="2162"/>
      <c r="KO2" s="2162"/>
      <c r="KP2" s="2162"/>
      <c r="KQ2" s="2162"/>
      <c r="KR2" s="2162"/>
      <c r="KS2" s="2162"/>
      <c r="KT2" s="2162"/>
      <c r="KU2" s="2162"/>
      <c r="KV2" s="2162"/>
      <c r="KW2" s="2162"/>
      <c r="KX2" s="1853"/>
      <c r="KY2" s="1400"/>
      <c r="KZ2" s="1400"/>
      <c r="LA2" s="1400"/>
      <c r="LB2" s="1837"/>
      <c r="LC2" s="845"/>
      <c r="LD2" s="845"/>
      <c r="LE2" s="845"/>
      <c r="LF2" s="1851"/>
      <c r="LG2" s="1852"/>
      <c r="LH2" s="1722"/>
      <c r="LI2" s="1801"/>
      <c r="LJ2" s="712"/>
      <c r="LK2" s="712"/>
      <c r="LL2" s="1400"/>
      <c r="LM2" s="1400"/>
      <c r="LN2" s="1400"/>
      <c r="LO2" s="1400"/>
      <c r="LP2" s="1743"/>
      <c r="LQ2" s="554"/>
      <c r="LR2" s="2173" t="s">
        <v>208</v>
      </c>
      <c r="LS2" s="2174"/>
      <c r="LT2" s="2175"/>
      <c r="LU2" s="275"/>
      <c r="LV2" s="275"/>
      <c r="LW2" s="1800" t="s">
        <v>6</v>
      </c>
      <c r="LX2" s="2251" t="s">
        <v>204</v>
      </c>
      <c r="LY2" s="2252"/>
      <c r="LZ2" s="1854" t="s">
        <v>210</v>
      </c>
      <c r="MA2" s="349"/>
      <c r="MB2" s="2189" t="s">
        <v>179</v>
      </c>
      <c r="MC2" s="2189"/>
      <c r="MD2" s="2189"/>
      <c r="ME2" s="2189"/>
      <c r="MF2" s="2189"/>
      <c r="MG2" s="2189"/>
      <c r="MH2" s="2189"/>
      <c r="MI2" s="2189"/>
      <c r="MJ2" s="2189"/>
      <c r="MK2" s="2189"/>
      <c r="ML2" s="385"/>
      <c r="MM2" s="2253" t="s">
        <v>9</v>
      </c>
      <c r="MN2" s="2253"/>
      <c r="MO2" s="2253"/>
      <c r="MP2" s="2253"/>
      <c r="MQ2" s="2253"/>
      <c r="MR2" s="2253"/>
      <c r="MS2" s="2253"/>
      <c r="MT2" s="1757"/>
      <c r="MU2" s="2203" t="str">
        <f>MM2</f>
        <v xml:space="preserve">Accommodation Establishments of Tourist </v>
      </c>
      <c r="MV2" s="2203"/>
      <c r="MW2" s="2203"/>
      <c r="MX2" s="2203"/>
      <c r="MY2" s="1746"/>
      <c r="MZ2" s="2169" t="str">
        <f>KL2</f>
        <v>จำนวนผู้เข้าพักแรมจำแนกตามประเภทที่พักและพาหนะ</v>
      </c>
      <c r="NA2" s="2169"/>
      <c r="NB2" s="2169"/>
      <c r="NC2" s="2169"/>
      <c r="ND2" s="2169"/>
      <c r="NE2" s="2169"/>
      <c r="NF2" s="2169"/>
      <c r="NG2" s="2169"/>
      <c r="NH2" s="2169"/>
      <c r="NI2" s="2169"/>
      <c r="NJ2" s="2169"/>
      <c r="NK2" s="2169"/>
      <c r="NL2" s="1746"/>
      <c r="NM2" s="1746"/>
      <c r="NN2" s="2169" t="s">
        <v>10</v>
      </c>
      <c r="NO2" s="2169"/>
      <c r="NP2" s="2169"/>
      <c r="NQ2" s="2169"/>
      <c r="NR2" s="2169"/>
      <c r="NS2" s="2169"/>
      <c r="NT2" s="2169"/>
      <c r="NU2" s="2169"/>
      <c r="NV2" s="2169"/>
      <c r="NW2" s="2169"/>
      <c r="NX2" s="2169"/>
      <c r="NY2" s="2169"/>
      <c r="NZ2" s="1744"/>
      <c r="OA2" s="1744"/>
      <c r="OB2" s="1744"/>
    </row>
    <row r="3" spans="1:392" s="1742" customFormat="1" ht="18.75" customHeight="1" thickBot="1">
      <c r="A3" s="603"/>
      <c r="B3" s="604">
        <v>2015</v>
      </c>
      <c r="C3" s="557">
        <v>2014</v>
      </c>
      <c r="D3" s="1790" t="s">
        <v>31</v>
      </c>
      <c r="E3" s="600"/>
      <c r="F3" s="600"/>
      <c r="G3" s="1798" t="s">
        <v>14</v>
      </c>
      <c r="H3" s="605" t="s">
        <v>15</v>
      </c>
      <c r="I3" s="605" t="s">
        <v>16</v>
      </c>
      <c r="J3" s="606" t="s">
        <v>17</v>
      </c>
      <c r="K3" s="607">
        <v>2015</v>
      </c>
      <c r="L3" s="1348">
        <v>2014</v>
      </c>
      <c r="M3" s="1829" t="s">
        <v>31</v>
      </c>
      <c r="N3" s="354"/>
      <c r="O3" s="608" t="s">
        <v>18</v>
      </c>
      <c r="P3" s="553"/>
      <c r="Q3" s="386"/>
      <c r="R3" s="553"/>
      <c r="S3" s="553"/>
      <c r="T3" s="386"/>
      <c r="U3" s="553"/>
      <c r="V3" s="553"/>
      <c r="W3" s="386"/>
      <c r="X3" s="389" t="s">
        <v>19</v>
      </c>
      <c r="Y3" s="389"/>
      <c r="Z3" s="354"/>
      <c r="AA3" s="354"/>
      <c r="AB3" s="354"/>
      <c r="AC3" s="354"/>
      <c r="AD3" s="354"/>
      <c r="AE3" s="609"/>
      <c r="AF3" s="354"/>
      <c r="AG3" s="2231" t="s">
        <v>221</v>
      </c>
      <c r="AH3" s="2231"/>
      <c r="AI3" s="2231"/>
      <c r="AJ3" s="2231"/>
      <c r="AK3" s="354"/>
      <c r="AL3" s="2234" t="s">
        <v>212</v>
      </c>
      <c r="AM3" s="2234"/>
      <c r="AN3" s="2234"/>
      <c r="AO3" s="2234"/>
      <c r="AP3" s="2234"/>
      <c r="AQ3" s="2234"/>
      <c r="AR3" s="2234"/>
      <c r="AS3" s="2234"/>
      <c r="AT3" s="2234"/>
      <c r="AU3" s="2234"/>
      <c r="AV3" s="2234"/>
      <c r="AW3" s="2234"/>
      <c r="AX3" s="703"/>
      <c r="AY3" s="703"/>
      <c r="AZ3" s="2234" t="s">
        <v>212</v>
      </c>
      <c r="BA3" s="2234"/>
      <c r="BB3" s="2234"/>
      <c r="BC3" s="2234"/>
      <c r="BD3" s="2234"/>
      <c r="BE3" s="2234"/>
      <c r="BF3" s="2234"/>
      <c r="BG3" s="2234"/>
      <c r="BH3" s="2234"/>
      <c r="BI3" s="2234"/>
      <c r="BJ3" s="2234"/>
      <c r="BK3" s="2234"/>
      <c r="BL3" s="627"/>
      <c r="BM3" s="1400"/>
      <c r="BN3" s="1400"/>
      <c r="BO3" s="1400"/>
      <c r="BP3" s="840"/>
      <c r="BQ3" s="841"/>
      <c r="BR3" s="841"/>
      <c r="BS3" s="1828"/>
      <c r="BT3" s="1851"/>
      <c r="BU3" s="1722"/>
      <c r="BV3" s="1722"/>
      <c r="BW3" s="1769"/>
      <c r="BX3" s="1400"/>
      <c r="BY3" s="1153"/>
      <c r="BZ3" s="1153"/>
      <c r="CA3" s="1153"/>
      <c r="CB3" s="1153"/>
      <c r="CC3" s="1153"/>
      <c r="CD3" s="1743"/>
      <c r="CE3" s="555"/>
      <c r="CF3" s="556">
        <v>2015</v>
      </c>
      <c r="CG3" s="557">
        <v>2014</v>
      </c>
      <c r="CH3" s="1790" t="s">
        <v>31</v>
      </c>
      <c r="CI3" s="1762"/>
      <c r="CJ3" s="1762"/>
      <c r="CK3" s="1798" t="s">
        <v>11</v>
      </c>
      <c r="CL3" s="387" t="s">
        <v>20</v>
      </c>
      <c r="CM3" s="387" t="s">
        <v>21</v>
      </c>
      <c r="CN3" s="388" t="s">
        <v>22</v>
      </c>
      <c r="CO3" s="1797">
        <v>2015</v>
      </c>
      <c r="CP3" s="1796">
        <v>2014</v>
      </c>
      <c r="CQ3" s="1790" t="s">
        <v>31</v>
      </c>
      <c r="CR3" s="354"/>
      <c r="CS3" s="608" t="s">
        <v>18</v>
      </c>
      <c r="CT3" s="553"/>
      <c r="CU3" s="386"/>
      <c r="CV3" s="553"/>
      <c r="CW3" s="553"/>
      <c r="CX3" s="386"/>
      <c r="CY3" s="553"/>
      <c r="CZ3" s="553"/>
      <c r="DA3" s="386"/>
      <c r="DB3" s="389" t="s">
        <v>19</v>
      </c>
      <c r="DC3" s="389"/>
      <c r="DD3" s="354"/>
      <c r="DE3" s="354"/>
      <c r="DF3" s="354"/>
      <c r="DG3" s="354"/>
      <c r="DH3" s="354"/>
      <c r="DI3" s="609"/>
      <c r="DJ3" s="354"/>
      <c r="DK3" s="2231" t="s">
        <v>222</v>
      </c>
      <c r="DL3" s="2231"/>
      <c r="DM3" s="2231"/>
      <c r="DN3" s="2231"/>
      <c r="DO3" s="354"/>
      <c r="DP3" s="2200" t="s">
        <v>214</v>
      </c>
      <c r="DQ3" s="2200"/>
      <c r="DR3" s="2200"/>
      <c r="DS3" s="2200"/>
      <c r="DT3" s="2200"/>
      <c r="DU3" s="2200"/>
      <c r="DV3" s="2200"/>
      <c r="DW3" s="2200"/>
      <c r="DX3" s="2200"/>
      <c r="DY3" s="2200"/>
      <c r="DZ3" s="2200"/>
      <c r="EA3" s="2200"/>
      <c r="EB3" s="1771"/>
      <c r="EC3" s="1771"/>
      <c r="ED3" s="2200" t="s">
        <v>214</v>
      </c>
      <c r="EE3" s="2200"/>
      <c r="EF3" s="2200"/>
      <c r="EG3" s="2200"/>
      <c r="EH3" s="2200"/>
      <c r="EI3" s="2200"/>
      <c r="EJ3" s="2200"/>
      <c r="EK3" s="2200"/>
      <c r="EL3" s="2200"/>
      <c r="EM3" s="2200"/>
      <c r="EN3" s="2200"/>
      <c r="EO3" s="2200"/>
      <c r="EP3" s="1855"/>
      <c r="EQ3" s="1400"/>
      <c r="ER3" s="1400"/>
      <c r="ES3" s="1400"/>
      <c r="ET3" s="840"/>
      <c r="EU3" s="841"/>
      <c r="EV3" s="841"/>
      <c r="EW3" s="1822"/>
      <c r="EX3" s="1851"/>
      <c r="EY3" s="1722"/>
      <c r="EZ3" s="1722"/>
      <c r="FA3" s="1769"/>
      <c r="FB3" s="1400"/>
      <c r="FC3" s="1153"/>
      <c r="FD3" s="1153"/>
      <c r="FE3" s="1153"/>
      <c r="FF3" s="1153"/>
      <c r="FG3" s="1153"/>
      <c r="FH3" s="1743"/>
      <c r="FI3" s="555"/>
      <c r="FJ3" s="556">
        <v>2015</v>
      </c>
      <c r="FK3" s="557">
        <v>2014</v>
      </c>
      <c r="FL3" s="1790" t="s">
        <v>31</v>
      </c>
      <c r="FM3" s="1762"/>
      <c r="FN3" s="1762"/>
      <c r="FO3" s="1798" t="s">
        <v>187</v>
      </c>
      <c r="FP3" s="387" t="s">
        <v>189</v>
      </c>
      <c r="FQ3" s="387" t="s">
        <v>190</v>
      </c>
      <c r="FR3" s="388" t="s">
        <v>191</v>
      </c>
      <c r="FS3" s="1797">
        <v>2015</v>
      </c>
      <c r="FT3" s="1796">
        <v>2014</v>
      </c>
      <c r="FU3" s="1790" t="s">
        <v>31</v>
      </c>
      <c r="FV3" s="354"/>
      <c r="FW3" s="608" t="s">
        <v>18</v>
      </c>
      <c r="FX3" s="553"/>
      <c r="FY3" s="386"/>
      <c r="FZ3" s="553"/>
      <c r="GA3" s="553"/>
      <c r="GB3" s="386"/>
      <c r="GC3" s="553"/>
      <c r="GD3" s="553"/>
      <c r="GE3" s="386"/>
      <c r="GF3" s="389" t="s">
        <v>19</v>
      </c>
      <c r="GG3" s="389"/>
      <c r="GH3" s="354"/>
      <c r="GI3" s="354"/>
      <c r="GJ3" s="354"/>
      <c r="GK3" s="354"/>
      <c r="GL3" s="354"/>
      <c r="GM3" s="609"/>
      <c r="GN3" s="354"/>
      <c r="GO3" s="2201" t="s">
        <v>227</v>
      </c>
      <c r="GP3" s="2201"/>
      <c r="GQ3" s="2201"/>
      <c r="GR3" s="2202"/>
      <c r="GS3" s="354"/>
      <c r="GT3" s="2200" t="s">
        <v>228</v>
      </c>
      <c r="GU3" s="2200"/>
      <c r="GV3" s="2200"/>
      <c r="GW3" s="2200"/>
      <c r="GX3" s="2200"/>
      <c r="GY3" s="2200"/>
      <c r="GZ3" s="2200"/>
      <c r="HA3" s="2200"/>
      <c r="HB3" s="2200"/>
      <c r="HC3" s="2200"/>
      <c r="HD3" s="2200"/>
      <c r="HE3" s="2200"/>
      <c r="HF3" s="1771"/>
      <c r="HG3" s="1771"/>
      <c r="HH3" s="2200" t="s">
        <v>228</v>
      </c>
      <c r="HI3" s="2200"/>
      <c r="HJ3" s="2200"/>
      <c r="HK3" s="2200"/>
      <c r="HL3" s="2200"/>
      <c r="HM3" s="2200"/>
      <c r="HN3" s="2200"/>
      <c r="HO3" s="2200"/>
      <c r="HP3" s="2200"/>
      <c r="HQ3" s="2200"/>
      <c r="HR3" s="2200"/>
      <c r="HS3" s="2200"/>
      <c r="HT3" s="1855"/>
      <c r="HU3" s="1400"/>
      <c r="HV3" s="1400"/>
      <c r="HW3" s="1400"/>
      <c r="HX3" s="840"/>
      <c r="HY3" s="841"/>
      <c r="HZ3" s="841"/>
      <c r="IA3" s="1822"/>
      <c r="IB3" s="1851"/>
      <c r="IC3" s="1722"/>
      <c r="ID3" s="1722"/>
      <c r="IE3" s="1769"/>
      <c r="IF3" s="1400"/>
      <c r="IG3" s="1153"/>
      <c r="IH3" s="1153"/>
      <c r="II3" s="1153"/>
      <c r="IJ3" s="1153"/>
      <c r="IK3" s="1153"/>
      <c r="IL3" s="1743"/>
      <c r="IM3" s="555"/>
      <c r="IN3" s="604">
        <v>2015</v>
      </c>
      <c r="IO3" s="557">
        <v>2014</v>
      </c>
      <c r="IP3" s="1789" t="s">
        <v>31</v>
      </c>
      <c r="IQ3" s="1762"/>
      <c r="IR3" s="1762"/>
      <c r="IS3" s="1827" t="s">
        <v>196</v>
      </c>
      <c r="IT3" s="1826" t="s">
        <v>198</v>
      </c>
      <c r="IU3" s="1826" t="s">
        <v>199</v>
      </c>
      <c r="IV3" s="1826" t="s">
        <v>200</v>
      </c>
      <c r="IW3" s="1825">
        <v>2015</v>
      </c>
      <c r="IX3" s="1824">
        <v>2014</v>
      </c>
      <c r="IY3" s="1789" t="s">
        <v>31</v>
      </c>
      <c r="IZ3" s="354"/>
      <c r="JA3" s="608" t="s">
        <v>18</v>
      </c>
      <c r="JB3" s="553"/>
      <c r="JC3" s="386"/>
      <c r="JD3" s="553"/>
      <c r="JE3" s="553"/>
      <c r="JF3" s="386"/>
      <c r="JG3" s="553"/>
      <c r="JH3" s="553"/>
      <c r="JI3" s="386"/>
      <c r="JJ3" s="389" t="s">
        <v>19</v>
      </c>
      <c r="JK3" s="389"/>
      <c r="JL3" s="354"/>
      <c r="JM3" s="354"/>
      <c r="JN3" s="354"/>
      <c r="JO3" s="354"/>
      <c r="JP3" s="354"/>
      <c r="JQ3" s="609"/>
      <c r="JR3" s="354"/>
      <c r="JS3" s="2213" t="s">
        <v>232</v>
      </c>
      <c r="JT3" s="2213"/>
      <c r="JU3" s="2213"/>
      <c r="JV3" s="2213"/>
      <c r="JW3" s="354"/>
      <c r="JX3" s="2214" t="s">
        <v>234</v>
      </c>
      <c r="JY3" s="2214"/>
      <c r="JZ3" s="2214"/>
      <c r="KA3" s="2214"/>
      <c r="KB3" s="2214"/>
      <c r="KC3" s="2214"/>
      <c r="KD3" s="2214"/>
      <c r="KE3" s="2214"/>
      <c r="KF3" s="2214"/>
      <c r="KG3" s="2214"/>
      <c r="KH3" s="2214"/>
      <c r="KI3" s="2214"/>
      <c r="KJ3" s="1823"/>
      <c r="KK3" s="1823"/>
      <c r="KL3" s="2214" t="s">
        <v>234</v>
      </c>
      <c r="KM3" s="2214"/>
      <c r="KN3" s="2214"/>
      <c r="KO3" s="2214"/>
      <c r="KP3" s="2214"/>
      <c r="KQ3" s="2214"/>
      <c r="KR3" s="2214"/>
      <c r="KS3" s="2214"/>
      <c r="KT3" s="2214"/>
      <c r="KU3" s="2214"/>
      <c r="KV3" s="2214"/>
      <c r="KW3" s="2214"/>
      <c r="KX3" s="1855"/>
      <c r="KY3" s="1400"/>
      <c r="KZ3" s="1400"/>
      <c r="LA3" s="1400"/>
      <c r="LB3" s="840"/>
      <c r="LC3" s="841"/>
      <c r="LD3" s="841"/>
      <c r="LE3" s="1822"/>
      <c r="LF3" s="1851"/>
      <c r="LG3" s="1722"/>
      <c r="LH3" s="1722"/>
      <c r="LI3" s="1769"/>
      <c r="LJ3" s="1400"/>
      <c r="LK3" s="1153"/>
      <c r="LL3" s="1153"/>
      <c r="LM3" s="1153"/>
      <c r="LN3" s="1153"/>
      <c r="LO3" s="1153"/>
      <c r="LP3" s="1743"/>
      <c r="LQ3" s="555"/>
      <c r="LR3" s="556">
        <v>2015</v>
      </c>
      <c r="LS3" s="557">
        <v>2014</v>
      </c>
      <c r="LT3" s="1789" t="s">
        <v>31</v>
      </c>
      <c r="LU3" s="275"/>
      <c r="LV3" s="275"/>
      <c r="LW3" s="1821"/>
      <c r="LX3" s="1277">
        <v>2015</v>
      </c>
      <c r="LY3" s="1278">
        <v>2014</v>
      </c>
      <c r="LZ3" s="1789" t="s">
        <v>31</v>
      </c>
      <c r="MA3" s="349"/>
      <c r="MB3" s="1838" t="s">
        <v>18</v>
      </c>
      <c r="MC3" s="553"/>
      <c r="MD3" s="386"/>
      <c r="ME3" s="553"/>
      <c r="MF3" s="553"/>
      <c r="MG3" s="386"/>
      <c r="MH3" s="553"/>
      <c r="MI3" s="553"/>
      <c r="MJ3" s="386"/>
      <c r="MK3" s="389" t="s">
        <v>19</v>
      </c>
      <c r="ML3" s="385"/>
      <c r="MM3" s="385"/>
      <c r="MN3" s="385"/>
      <c r="MO3" s="385"/>
      <c r="MP3" s="385"/>
      <c r="MQ3" s="385"/>
      <c r="MR3" s="385"/>
      <c r="MS3" s="1336"/>
      <c r="MT3" s="1757"/>
      <c r="MU3" s="2215" t="s">
        <v>233</v>
      </c>
      <c r="MV3" s="2215"/>
      <c r="MW3" s="2215"/>
      <c r="MX3" s="2215"/>
      <c r="MY3" s="1746"/>
      <c r="MZ3" s="2170" t="s">
        <v>240</v>
      </c>
      <c r="NA3" s="2170"/>
      <c r="NB3" s="2170"/>
      <c r="NC3" s="2170"/>
      <c r="ND3" s="2170"/>
      <c r="NE3" s="2170"/>
      <c r="NF3" s="2170"/>
      <c r="NG3" s="2170"/>
      <c r="NH3" s="2170"/>
      <c r="NI3" s="2170"/>
      <c r="NJ3" s="2170"/>
      <c r="NK3" s="2170"/>
      <c r="NN3" s="2170" t="s">
        <v>240</v>
      </c>
      <c r="NO3" s="2170"/>
      <c r="NP3" s="2170"/>
      <c r="NQ3" s="2170"/>
      <c r="NR3" s="2170"/>
      <c r="NS3" s="2170"/>
      <c r="NT3" s="2170"/>
      <c r="NU3" s="2170"/>
      <c r="NV3" s="2170"/>
      <c r="NW3" s="2170"/>
      <c r="NX3" s="2170"/>
      <c r="NY3" s="2170"/>
      <c r="NZ3" s="1744"/>
      <c r="OA3" s="1744"/>
      <c r="OB3" s="1744"/>
    </row>
    <row r="4" spans="1:392" ht="17.25" customHeight="1" thickTop="1" thickBot="1">
      <c r="A4" s="558" t="s">
        <v>23</v>
      </c>
      <c r="B4" s="559">
        <v>514843</v>
      </c>
      <c r="C4" s="560">
        <v>477748</v>
      </c>
      <c r="D4" s="561">
        <v>7.76</v>
      </c>
      <c r="E4" s="575"/>
      <c r="F4" s="575"/>
      <c r="G4" s="394" t="s">
        <v>24</v>
      </c>
      <c r="H4" s="317">
        <v>57860</v>
      </c>
      <c r="I4" s="318">
        <v>52671</v>
      </c>
      <c r="J4" s="319">
        <v>50188</v>
      </c>
      <c r="K4" s="320">
        <v>160719</v>
      </c>
      <c r="L4" s="321">
        <v>149153</v>
      </c>
      <c r="M4" s="578">
        <v>7.75</v>
      </c>
      <c r="N4" s="349"/>
      <c r="O4" s="400" t="s">
        <v>25</v>
      </c>
      <c r="P4" s="401" t="s">
        <v>26</v>
      </c>
      <c r="Q4" s="402"/>
      <c r="R4" s="403"/>
      <c r="S4" s="401" t="s">
        <v>27</v>
      </c>
      <c r="T4" s="402"/>
      <c r="U4" s="403"/>
      <c r="V4" s="401" t="s">
        <v>28</v>
      </c>
      <c r="W4" s="402"/>
      <c r="X4" s="403"/>
      <c r="Y4" s="349"/>
      <c r="Z4" s="349"/>
      <c r="AA4" s="349"/>
      <c r="AB4" s="322" t="s">
        <v>15</v>
      </c>
      <c r="AC4" s="322" t="s">
        <v>16</v>
      </c>
      <c r="AD4" s="322" t="s">
        <v>17</v>
      </c>
      <c r="AE4" s="1407" t="s">
        <v>211</v>
      </c>
      <c r="AF4" s="349"/>
      <c r="AG4" s="351"/>
      <c r="AH4" s="352">
        <v>2015</v>
      </c>
      <c r="AI4" s="352">
        <v>2014</v>
      </c>
      <c r="AJ4" s="1030" t="s">
        <v>31</v>
      </c>
      <c r="AK4" s="349"/>
      <c r="AL4" s="741" t="s">
        <v>29</v>
      </c>
      <c r="AM4" s="741"/>
      <c r="AN4" s="742"/>
      <c r="AO4" s="742"/>
      <c r="AP4" s="743"/>
      <c r="AQ4" s="743"/>
      <c r="AR4" s="743"/>
      <c r="AS4" s="743"/>
      <c r="AT4" s="743"/>
      <c r="AU4" s="743"/>
      <c r="AV4" s="743"/>
      <c r="AW4" s="408"/>
      <c r="AX4" s="349"/>
      <c r="AY4" s="349"/>
      <c r="AZ4" s="741" t="s">
        <v>30</v>
      </c>
      <c r="BA4" s="741"/>
      <c r="BB4" s="742"/>
      <c r="BC4" s="742"/>
      <c r="BD4" s="743"/>
      <c r="BE4" s="743"/>
      <c r="BF4" s="743"/>
      <c r="BG4" s="743"/>
      <c r="BH4" s="743"/>
      <c r="BI4" s="743"/>
      <c r="BJ4" s="743"/>
      <c r="BK4" s="408"/>
      <c r="BL4" s="408"/>
      <c r="BM4" s="1000"/>
      <c r="BN4" s="1000"/>
      <c r="BO4" s="1000"/>
      <c r="BP4" s="845"/>
      <c r="BQ4" s="585"/>
      <c r="BR4" s="585"/>
      <c r="BS4" s="585"/>
      <c r="BT4" s="585"/>
      <c r="BU4" s="1215"/>
      <c r="BV4" s="1212"/>
      <c r="BW4" s="393"/>
      <c r="BX4" s="586"/>
      <c r="BY4" s="409"/>
      <c r="BZ4" s="370"/>
      <c r="CA4" s="370"/>
      <c r="CB4" s="370"/>
      <c r="CC4" s="370"/>
      <c r="CE4" s="558" t="s">
        <v>23</v>
      </c>
      <c r="CF4" s="559">
        <v>418894</v>
      </c>
      <c r="CG4" s="560">
        <v>403322</v>
      </c>
      <c r="CH4" s="561">
        <v>3.86</v>
      </c>
      <c r="CI4" s="575"/>
      <c r="CJ4" s="575"/>
      <c r="CK4" s="394" t="s">
        <v>24</v>
      </c>
      <c r="CL4" s="317">
        <v>47737</v>
      </c>
      <c r="CM4" s="318">
        <v>44976</v>
      </c>
      <c r="CN4" s="319">
        <v>46114</v>
      </c>
      <c r="CO4" s="320">
        <v>138827</v>
      </c>
      <c r="CP4" s="321">
        <v>129947</v>
      </c>
      <c r="CQ4" s="577">
        <v>6.83</v>
      </c>
      <c r="CR4" s="349"/>
      <c r="CS4" s="400" t="s">
        <v>25</v>
      </c>
      <c r="CT4" s="401" t="s">
        <v>26</v>
      </c>
      <c r="CU4" s="402"/>
      <c r="CV4" s="403"/>
      <c r="CW4" s="401" t="s">
        <v>27</v>
      </c>
      <c r="CX4" s="402"/>
      <c r="CY4" s="403"/>
      <c r="CZ4" s="401" t="s">
        <v>28</v>
      </c>
      <c r="DA4" s="402"/>
      <c r="DB4" s="403"/>
      <c r="DC4" s="349"/>
      <c r="DD4" s="349"/>
      <c r="DE4" s="349"/>
      <c r="DF4" s="322" t="s">
        <v>20</v>
      </c>
      <c r="DG4" s="322" t="s">
        <v>21</v>
      </c>
      <c r="DH4" s="322" t="s">
        <v>22</v>
      </c>
      <c r="DI4" s="1407" t="s">
        <v>213</v>
      </c>
      <c r="DJ4" s="349"/>
      <c r="DK4" s="351"/>
      <c r="DL4" s="352">
        <v>2015</v>
      </c>
      <c r="DM4" s="353">
        <v>2014</v>
      </c>
      <c r="DN4" s="1030" t="s">
        <v>31</v>
      </c>
      <c r="DO4" s="349"/>
      <c r="DP4" s="741" t="s">
        <v>29</v>
      </c>
      <c r="DQ4" s="741"/>
      <c r="DR4" s="742"/>
      <c r="DS4" s="742"/>
      <c r="DT4" s="743"/>
      <c r="DU4" s="743"/>
      <c r="DV4" s="743"/>
      <c r="DW4" s="743"/>
      <c r="DX4" s="743"/>
      <c r="DY4" s="743"/>
      <c r="DZ4" s="743"/>
      <c r="EA4" s="408"/>
      <c r="EB4" s="349"/>
      <c r="EC4" s="349"/>
      <c r="ED4" s="741" t="s">
        <v>30</v>
      </c>
      <c r="EE4" s="741"/>
      <c r="EF4" s="742"/>
      <c r="EG4" s="742"/>
      <c r="EH4" s="743"/>
      <c r="EI4" s="743"/>
      <c r="EJ4" s="743"/>
      <c r="EK4" s="743"/>
      <c r="EL4" s="743"/>
      <c r="EM4" s="743"/>
      <c r="EN4" s="743"/>
      <c r="EO4" s="408"/>
      <c r="EP4" s="408"/>
      <c r="EQ4" s="1000"/>
      <c r="ER4" s="587"/>
      <c r="ES4" s="587"/>
      <c r="ET4" s="587"/>
      <c r="EU4" s="587"/>
      <c r="EV4" s="587"/>
      <c r="EW4" s="587"/>
      <c r="EX4" s="587"/>
      <c r="EY4" s="587"/>
      <c r="EZ4" s="587"/>
      <c r="FA4" s="587"/>
      <c r="FB4" s="587"/>
      <c r="FC4" s="587"/>
      <c r="FD4" s="370"/>
      <c r="FE4" s="370"/>
      <c r="FF4" s="370"/>
      <c r="FG4" s="370"/>
      <c r="FI4" s="558" t="s">
        <v>23</v>
      </c>
      <c r="FJ4" s="559">
        <v>406292</v>
      </c>
      <c r="FK4" s="560">
        <v>386407</v>
      </c>
      <c r="FL4" s="561">
        <v>5.15</v>
      </c>
      <c r="FM4" s="575"/>
      <c r="FN4" s="575"/>
      <c r="FO4" s="394" t="s">
        <v>24</v>
      </c>
      <c r="FP4" s="161">
        <v>50331</v>
      </c>
      <c r="FQ4" s="162">
        <v>50594</v>
      </c>
      <c r="FR4" s="163">
        <v>46172</v>
      </c>
      <c r="FS4" s="164">
        <v>147097</v>
      </c>
      <c r="FT4" s="165">
        <v>138721</v>
      </c>
      <c r="FU4" s="577">
        <v>6.04</v>
      </c>
      <c r="FV4" s="754"/>
      <c r="FW4" s="400" t="s">
        <v>25</v>
      </c>
      <c r="FX4" s="401" t="s">
        <v>26</v>
      </c>
      <c r="FY4" s="402"/>
      <c r="FZ4" s="403"/>
      <c r="GA4" s="401" t="s">
        <v>27</v>
      </c>
      <c r="GB4" s="402"/>
      <c r="GC4" s="403"/>
      <c r="GD4" s="401" t="s">
        <v>28</v>
      </c>
      <c r="GE4" s="402"/>
      <c r="GF4" s="403"/>
      <c r="GG4" s="754"/>
      <c r="GH4" s="754"/>
      <c r="GI4" s="754"/>
      <c r="GJ4" s="816" t="s">
        <v>189</v>
      </c>
      <c r="GK4" s="816" t="s">
        <v>190</v>
      </c>
      <c r="GL4" s="816" t="s">
        <v>191</v>
      </c>
      <c r="GM4" s="1404" t="s">
        <v>226</v>
      </c>
      <c r="GN4" s="754"/>
      <c r="GO4" s="798"/>
      <c r="GP4" s="799">
        <v>2015</v>
      </c>
      <c r="GQ4" s="800">
        <v>2014</v>
      </c>
      <c r="GR4" s="1030" t="s">
        <v>31</v>
      </c>
      <c r="GS4" s="754"/>
      <c r="GT4" s="741" t="s">
        <v>29</v>
      </c>
      <c r="GU4" s="741"/>
      <c r="GV4" s="742"/>
      <c r="GW4" s="742"/>
      <c r="GX4" s="743"/>
      <c r="GY4" s="743"/>
      <c r="GZ4" s="743"/>
      <c r="HA4" s="743"/>
      <c r="HB4" s="743"/>
      <c r="HC4" s="743"/>
      <c r="HD4" s="743"/>
      <c r="HE4" s="408"/>
      <c r="HF4" s="754"/>
      <c r="HG4" s="754"/>
      <c r="HH4" s="741" t="s">
        <v>30</v>
      </c>
      <c r="HI4" s="741"/>
      <c r="HJ4" s="742"/>
      <c r="HK4" s="742"/>
      <c r="HL4" s="743"/>
      <c r="HM4" s="743"/>
      <c r="HN4" s="743"/>
      <c r="HO4" s="743"/>
      <c r="HP4" s="743"/>
      <c r="HQ4" s="743"/>
      <c r="HR4" s="743"/>
      <c r="HS4" s="408"/>
      <c r="HT4" s="408"/>
      <c r="HU4" s="1000"/>
      <c r="HV4" s="1000"/>
      <c r="HW4" s="1215"/>
      <c r="HX4" s="1215"/>
      <c r="HY4" s="1215"/>
      <c r="HZ4" s="1215"/>
      <c r="IA4" s="1215"/>
      <c r="IB4" s="1215"/>
      <c r="IC4" s="1215"/>
      <c r="ID4" s="1215"/>
      <c r="IE4" s="1215"/>
      <c r="IF4" s="1215"/>
      <c r="IG4" s="1215"/>
      <c r="IH4" s="370"/>
      <c r="II4" s="370"/>
      <c r="IJ4" s="370"/>
      <c r="IK4" s="370"/>
      <c r="IM4" s="558" t="s">
        <v>23</v>
      </c>
      <c r="IN4" s="559">
        <v>450583</v>
      </c>
      <c r="IO4" s="560">
        <v>424275</v>
      </c>
      <c r="IP4" s="561">
        <v>6.2</v>
      </c>
      <c r="IQ4" s="575" t="e">
        <f>IO4-#REF!</f>
        <v>#REF!</v>
      </c>
      <c r="IR4" s="575"/>
      <c r="IS4" s="394" t="s">
        <v>24</v>
      </c>
      <c r="IT4" s="161">
        <v>47896</v>
      </c>
      <c r="IU4" s="162">
        <v>47470</v>
      </c>
      <c r="IV4" s="163">
        <v>50167</v>
      </c>
      <c r="IW4" s="164">
        <v>145533</v>
      </c>
      <c r="IX4" s="165">
        <v>131733</v>
      </c>
      <c r="IY4" s="577">
        <v>10.48</v>
      </c>
      <c r="IZ4" s="754"/>
      <c r="JA4" s="400" t="s">
        <v>25</v>
      </c>
      <c r="JB4" s="401" t="s">
        <v>26</v>
      </c>
      <c r="JC4" s="402"/>
      <c r="JD4" s="403"/>
      <c r="JE4" s="401" t="s">
        <v>27</v>
      </c>
      <c r="JF4" s="402"/>
      <c r="JG4" s="403"/>
      <c r="JH4" s="401" t="s">
        <v>28</v>
      </c>
      <c r="JI4" s="402"/>
      <c r="JJ4" s="403"/>
      <c r="JK4" s="754"/>
      <c r="JL4" s="754"/>
      <c r="JM4" s="754"/>
      <c r="JN4" s="816" t="s">
        <v>198</v>
      </c>
      <c r="JO4" s="816" t="s">
        <v>199</v>
      </c>
      <c r="JP4" s="816" t="s">
        <v>200</v>
      </c>
      <c r="JQ4" s="1404" t="s">
        <v>231</v>
      </c>
      <c r="JR4" s="754"/>
      <c r="JS4" s="798"/>
      <c r="JT4" s="799">
        <v>2015</v>
      </c>
      <c r="JU4" s="800">
        <v>2014</v>
      </c>
      <c r="JV4" s="1337" t="s">
        <v>31</v>
      </c>
      <c r="JW4" s="754"/>
      <c r="JX4" s="741" t="s">
        <v>29</v>
      </c>
      <c r="JY4" s="741"/>
      <c r="JZ4" s="742"/>
      <c r="KA4" s="742"/>
      <c r="KB4" s="743"/>
      <c r="KC4" s="743"/>
      <c r="KD4" s="743"/>
      <c r="KE4" s="743"/>
      <c r="KF4" s="743"/>
      <c r="KG4" s="743"/>
      <c r="KH4" s="743"/>
      <c r="KI4" s="408"/>
      <c r="KJ4" s="754"/>
      <c r="KK4" s="754"/>
      <c r="KL4" s="741" t="s">
        <v>30</v>
      </c>
      <c r="KM4" s="741"/>
      <c r="KN4" s="742"/>
      <c r="KO4" s="742"/>
      <c r="KP4" s="743"/>
      <c r="KQ4" s="743"/>
      <c r="KR4" s="743"/>
      <c r="KS4" s="743"/>
      <c r="KT4" s="743"/>
      <c r="KU4" s="743"/>
      <c r="KV4" s="743"/>
      <c r="KW4" s="408"/>
      <c r="KX4" s="408"/>
      <c r="KY4" s="1000"/>
      <c r="KZ4" s="1000"/>
      <c r="LA4" s="1000"/>
      <c r="LB4" s="845"/>
      <c r="LC4" s="585"/>
      <c r="LD4" s="585"/>
      <c r="LE4" s="585"/>
      <c r="LF4" s="585"/>
      <c r="LG4" s="1215"/>
      <c r="LH4" s="1212"/>
      <c r="LI4" s="393"/>
      <c r="LJ4" s="586"/>
      <c r="LK4" s="409"/>
      <c r="LL4" s="370"/>
      <c r="LM4" s="370"/>
      <c r="LN4" s="370"/>
      <c r="LO4" s="370"/>
      <c r="LQ4" s="558" t="s">
        <v>23</v>
      </c>
      <c r="LR4" s="559">
        <v>1790612</v>
      </c>
      <c r="LS4" s="560">
        <v>1691752</v>
      </c>
      <c r="LT4" s="612">
        <v>5.84</v>
      </c>
      <c r="LU4" s="600"/>
      <c r="LV4" s="600"/>
      <c r="LW4" s="394" t="s">
        <v>24</v>
      </c>
      <c r="LX4" s="563">
        <v>592176</v>
      </c>
      <c r="LY4" s="902">
        <v>549554</v>
      </c>
      <c r="LZ4" s="903">
        <v>7.76</v>
      </c>
      <c r="MA4" s="349"/>
      <c r="MB4" s="400" t="s">
        <v>25</v>
      </c>
      <c r="MC4" s="401" t="s">
        <v>26</v>
      </c>
      <c r="MD4" s="402"/>
      <c r="ME4" s="403"/>
      <c r="MF4" s="401" t="s">
        <v>27</v>
      </c>
      <c r="MG4" s="402"/>
      <c r="MH4" s="403"/>
      <c r="MI4" s="401" t="s">
        <v>28</v>
      </c>
      <c r="MJ4" s="402"/>
      <c r="MK4" s="403"/>
      <c r="ML4" s="385"/>
      <c r="MM4" s="385"/>
      <c r="MN4" s="385"/>
      <c r="MO4" s="904" t="s">
        <v>7</v>
      </c>
      <c r="MP4" s="904" t="s">
        <v>12</v>
      </c>
      <c r="MQ4" s="904" t="s">
        <v>188</v>
      </c>
      <c r="MR4" s="904" t="s">
        <v>197</v>
      </c>
      <c r="MS4" s="1406">
        <v>2015</v>
      </c>
      <c r="MT4" s="891"/>
      <c r="MU4" s="798"/>
      <c r="MV4" s="799">
        <v>2015</v>
      </c>
      <c r="MW4" s="800">
        <v>2014</v>
      </c>
      <c r="MX4" s="1337" t="s">
        <v>31</v>
      </c>
      <c r="MY4" s="898"/>
      <c r="MZ4" s="741" t="s">
        <v>29</v>
      </c>
      <c r="NA4" s="741"/>
      <c r="NB4" s="742"/>
      <c r="NC4" s="742"/>
      <c r="ND4" s="743"/>
      <c r="NE4" s="743"/>
      <c r="NF4" s="743"/>
      <c r="NG4" s="743"/>
      <c r="NH4" s="743"/>
      <c r="NI4" s="743"/>
      <c r="NJ4" s="743"/>
      <c r="NK4" s="408"/>
      <c r="NL4" s="898"/>
      <c r="NM4" s="898"/>
      <c r="NN4" s="741" t="s">
        <v>30</v>
      </c>
      <c r="NO4" s="741"/>
      <c r="NP4" s="742"/>
      <c r="NQ4" s="742"/>
      <c r="NR4" s="743"/>
      <c r="NS4" s="743"/>
      <c r="NT4" s="743"/>
      <c r="NU4" s="743"/>
      <c r="NV4" s="743"/>
      <c r="NW4" s="743"/>
      <c r="NX4" s="743"/>
      <c r="NY4" s="408"/>
    </row>
    <row r="5" spans="1:392" ht="17.25" customHeight="1" thickTop="1" thickBot="1">
      <c r="A5" s="562" t="s">
        <v>32</v>
      </c>
      <c r="B5" s="563">
        <v>431401</v>
      </c>
      <c r="C5" s="564">
        <v>398603</v>
      </c>
      <c r="D5" s="565">
        <v>8.23</v>
      </c>
      <c r="E5" s="575"/>
      <c r="F5" s="575"/>
      <c r="G5" s="411" t="s">
        <v>33</v>
      </c>
      <c r="H5" s="317">
        <v>7</v>
      </c>
      <c r="I5" s="318">
        <v>0</v>
      </c>
      <c r="J5" s="319">
        <v>0</v>
      </c>
      <c r="K5" s="323">
        <v>7</v>
      </c>
      <c r="L5" s="321">
        <v>6</v>
      </c>
      <c r="M5" s="578">
        <v>16.670000000000002</v>
      </c>
      <c r="N5" s="349"/>
      <c r="O5" s="413" t="s">
        <v>34</v>
      </c>
      <c r="P5" s="414">
        <v>2558</v>
      </c>
      <c r="Q5" s="415">
        <v>2557</v>
      </c>
      <c r="R5" s="416" t="s">
        <v>31</v>
      </c>
      <c r="S5" s="414">
        <v>2558</v>
      </c>
      <c r="T5" s="415">
        <v>2557</v>
      </c>
      <c r="U5" s="416" t="s">
        <v>31</v>
      </c>
      <c r="V5" s="414">
        <v>2558</v>
      </c>
      <c r="W5" s="415">
        <v>2557</v>
      </c>
      <c r="X5" s="416" t="s">
        <v>31</v>
      </c>
      <c r="Y5" s="349"/>
      <c r="Z5" s="355" t="s">
        <v>36</v>
      </c>
      <c r="AA5" s="355"/>
      <c r="AB5" s="356">
        <v>73</v>
      </c>
      <c r="AC5" s="356">
        <v>73</v>
      </c>
      <c r="AD5" s="356">
        <v>73</v>
      </c>
      <c r="AE5" s="315">
        <v>73</v>
      </c>
      <c r="AF5" s="349"/>
      <c r="AG5" s="744" t="s">
        <v>36</v>
      </c>
      <c r="AH5" s="953">
        <v>73</v>
      </c>
      <c r="AI5" s="357">
        <v>66</v>
      </c>
      <c r="AJ5" s="1281">
        <v>10.61</v>
      </c>
      <c r="AK5" s="350"/>
      <c r="AL5" s="756" t="s">
        <v>37</v>
      </c>
      <c r="AM5" s="2216" t="s">
        <v>26</v>
      </c>
      <c r="AN5" s="2217"/>
      <c r="AO5" s="2217"/>
      <c r="AP5" s="2217"/>
      <c r="AQ5" s="2217"/>
      <c r="AR5" s="2217"/>
      <c r="AS5" s="2217"/>
      <c r="AT5" s="2217"/>
      <c r="AU5" s="2217"/>
      <c r="AV5" s="757" t="s">
        <v>27</v>
      </c>
      <c r="AW5" s="1036" t="s">
        <v>38</v>
      </c>
      <c r="AX5" s="349"/>
      <c r="AY5" s="349"/>
      <c r="AZ5" s="756" t="s">
        <v>37</v>
      </c>
      <c r="BA5" s="2216" t="s">
        <v>26</v>
      </c>
      <c r="BB5" s="2217"/>
      <c r="BC5" s="2217"/>
      <c r="BD5" s="2217"/>
      <c r="BE5" s="2217"/>
      <c r="BF5" s="2217"/>
      <c r="BG5" s="2217"/>
      <c r="BH5" s="2217"/>
      <c r="BI5" s="2218"/>
      <c r="BJ5" s="757" t="s">
        <v>27</v>
      </c>
      <c r="BK5" s="1036" t="s">
        <v>38</v>
      </c>
      <c r="BL5" s="420"/>
      <c r="BM5" s="586"/>
      <c r="BN5" s="586"/>
      <c r="BO5" s="1001"/>
      <c r="BP5" s="847"/>
      <c r="BQ5" s="587"/>
      <c r="BR5" s="587"/>
      <c r="BS5" s="587"/>
      <c r="BT5" s="587"/>
      <c r="BU5" s="1215"/>
      <c r="BV5" s="1212"/>
      <c r="BW5" s="421"/>
      <c r="BX5" s="586"/>
      <c r="BY5" s="409"/>
      <c r="BZ5" s="370"/>
      <c r="CA5" s="370"/>
      <c r="CB5" s="370"/>
      <c r="CC5" s="370"/>
      <c r="CE5" s="562" t="s">
        <v>32</v>
      </c>
      <c r="CF5" s="563">
        <v>382574</v>
      </c>
      <c r="CG5" s="564">
        <v>368048</v>
      </c>
      <c r="CH5" s="565">
        <v>3.95</v>
      </c>
      <c r="CI5" s="575"/>
      <c r="CJ5" s="575"/>
      <c r="CK5" s="411" t="s">
        <v>33</v>
      </c>
      <c r="CL5" s="317">
        <v>7</v>
      </c>
      <c r="CM5" s="318">
        <v>133</v>
      </c>
      <c r="CN5" s="319">
        <v>132</v>
      </c>
      <c r="CO5" s="323">
        <v>272</v>
      </c>
      <c r="CP5" s="321">
        <v>314</v>
      </c>
      <c r="CQ5" s="578">
        <v>-13.38</v>
      </c>
      <c r="CR5" s="349"/>
      <c r="CS5" s="413" t="s">
        <v>39</v>
      </c>
      <c r="CT5" s="414">
        <v>2558</v>
      </c>
      <c r="CU5" s="415">
        <v>2557</v>
      </c>
      <c r="CV5" s="416" t="s">
        <v>31</v>
      </c>
      <c r="CW5" s="414">
        <v>2558</v>
      </c>
      <c r="CX5" s="415">
        <v>2557</v>
      </c>
      <c r="CY5" s="416" t="s">
        <v>31</v>
      </c>
      <c r="CZ5" s="414">
        <v>2558</v>
      </c>
      <c r="DA5" s="415">
        <v>2557</v>
      </c>
      <c r="DB5" s="416" t="s">
        <v>31</v>
      </c>
      <c r="DC5" s="349"/>
      <c r="DD5" s="355" t="s">
        <v>36</v>
      </c>
      <c r="DE5" s="355"/>
      <c r="DF5" s="356">
        <v>73</v>
      </c>
      <c r="DG5" s="356">
        <v>73</v>
      </c>
      <c r="DH5" s="356">
        <v>73</v>
      </c>
      <c r="DI5" s="315">
        <v>73</v>
      </c>
      <c r="DJ5" s="349"/>
      <c r="DK5" s="744" t="s">
        <v>36</v>
      </c>
      <c r="DL5" s="953">
        <v>73</v>
      </c>
      <c r="DM5" s="357">
        <v>66</v>
      </c>
      <c r="DN5" s="1281">
        <v>10.61</v>
      </c>
      <c r="DO5" s="350"/>
      <c r="DP5" s="756" t="s">
        <v>37</v>
      </c>
      <c r="DQ5" s="2216" t="s">
        <v>26</v>
      </c>
      <c r="DR5" s="2217"/>
      <c r="DS5" s="2217"/>
      <c r="DT5" s="2217"/>
      <c r="DU5" s="2217"/>
      <c r="DV5" s="2217"/>
      <c r="DW5" s="2217"/>
      <c r="DX5" s="2217"/>
      <c r="DY5" s="2217"/>
      <c r="DZ5" s="757" t="s">
        <v>27</v>
      </c>
      <c r="EA5" s="1036" t="s">
        <v>38</v>
      </c>
      <c r="EB5" s="349"/>
      <c r="EC5" s="349"/>
      <c r="ED5" s="756" t="s">
        <v>37</v>
      </c>
      <c r="EE5" s="2216" t="s">
        <v>26</v>
      </c>
      <c r="EF5" s="2217"/>
      <c r="EG5" s="2217"/>
      <c r="EH5" s="2217"/>
      <c r="EI5" s="2217"/>
      <c r="EJ5" s="2217"/>
      <c r="EK5" s="2217"/>
      <c r="EL5" s="2217"/>
      <c r="EM5" s="2218"/>
      <c r="EN5" s="757" t="s">
        <v>27</v>
      </c>
      <c r="EO5" s="1036" t="s">
        <v>38</v>
      </c>
      <c r="EP5" s="420"/>
      <c r="EQ5" s="586"/>
      <c r="ER5" s="587"/>
      <c r="ES5" s="587"/>
      <c r="ET5" s="587"/>
      <c r="EU5" s="587"/>
      <c r="EV5" s="587"/>
      <c r="EW5" s="587"/>
      <c r="EX5" s="587"/>
      <c r="EY5" s="587"/>
      <c r="EZ5" s="587"/>
      <c r="FA5" s="587"/>
      <c r="FB5" s="587"/>
      <c r="FC5" s="587"/>
      <c r="FD5" s="370"/>
      <c r="FE5" s="370"/>
      <c r="FF5" s="370"/>
      <c r="FG5" s="370"/>
      <c r="FI5" s="562" t="s">
        <v>32</v>
      </c>
      <c r="FJ5" s="563">
        <v>348756</v>
      </c>
      <c r="FK5" s="564">
        <v>333429</v>
      </c>
      <c r="FL5" s="565">
        <v>4.5999999999999996</v>
      </c>
      <c r="FM5" s="575"/>
      <c r="FN5" s="575"/>
      <c r="FO5" s="411" t="s">
        <v>33</v>
      </c>
      <c r="FP5" s="161">
        <v>1</v>
      </c>
      <c r="FQ5" s="162">
        <v>0</v>
      </c>
      <c r="FR5" s="163">
        <v>1</v>
      </c>
      <c r="FS5" s="167">
        <v>2</v>
      </c>
      <c r="FT5" s="165">
        <v>1</v>
      </c>
      <c r="FU5" s="578">
        <v>100</v>
      </c>
      <c r="FV5" s="754"/>
      <c r="FW5" s="413" t="s">
        <v>193</v>
      </c>
      <c r="FX5" s="414">
        <v>2558</v>
      </c>
      <c r="FY5" s="415">
        <v>2557</v>
      </c>
      <c r="FZ5" s="416" t="s">
        <v>31</v>
      </c>
      <c r="GA5" s="414">
        <v>2558</v>
      </c>
      <c r="GB5" s="415">
        <v>2557</v>
      </c>
      <c r="GC5" s="416" t="s">
        <v>31</v>
      </c>
      <c r="GD5" s="414">
        <v>2558</v>
      </c>
      <c r="GE5" s="415">
        <v>2557</v>
      </c>
      <c r="GF5" s="416" t="s">
        <v>31</v>
      </c>
      <c r="GG5" s="754"/>
      <c r="GH5" s="801" t="s">
        <v>36</v>
      </c>
      <c r="GI5" s="801"/>
      <c r="GJ5" s="802">
        <v>73</v>
      </c>
      <c r="GK5" s="802">
        <v>73</v>
      </c>
      <c r="GL5" s="802">
        <v>73</v>
      </c>
      <c r="GM5" s="159">
        <v>73</v>
      </c>
      <c r="GN5" s="754"/>
      <c r="GO5" s="744" t="s">
        <v>36</v>
      </c>
      <c r="GP5" s="954">
        <v>73</v>
      </c>
      <c r="GQ5" s="745">
        <v>66</v>
      </c>
      <c r="GR5" s="1281">
        <v>10.61</v>
      </c>
      <c r="GS5" s="755"/>
      <c r="GT5" s="756" t="s">
        <v>37</v>
      </c>
      <c r="GU5" s="2216" t="s">
        <v>26</v>
      </c>
      <c r="GV5" s="2217"/>
      <c r="GW5" s="2217"/>
      <c r="GX5" s="2217"/>
      <c r="GY5" s="2217"/>
      <c r="GZ5" s="2217"/>
      <c r="HA5" s="2217"/>
      <c r="HB5" s="2217"/>
      <c r="HC5" s="2217"/>
      <c r="HD5" s="757" t="s">
        <v>27</v>
      </c>
      <c r="HE5" s="1036" t="s">
        <v>38</v>
      </c>
      <c r="HF5" s="754"/>
      <c r="HG5" s="754"/>
      <c r="HH5" s="756" t="s">
        <v>37</v>
      </c>
      <c r="HI5" s="2216" t="s">
        <v>26</v>
      </c>
      <c r="HJ5" s="2217"/>
      <c r="HK5" s="2217"/>
      <c r="HL5" s="2217"/>
      <c r="HM5" s="2217"/>
      <c r="HN5" s="2217"/>
      <c r="HO5" s="2217"/>
      <c r="HP5" s="2217"/>
      <c r="HQ5" s="2218"/>
      <c r="HR5" s="757" t="s">
        <v>27</v>
      </c>
      <c r="HS5" s="1036" t="s">
        <v>38</v>
      </c>
      <c r="HT5" s="420"/>
      <c r="HU5" s="586"/>
      <c r="HV5" s="586"/>
      <c r="HW5" s="1215"/>
      <c r="HX5" s="1215"/>
      <c r="HY5" s="1215"/>
      <c r="HZ5" s="1215"/>
      <c r="IA5" s="1215"/>
      <c r="IB5" s="1215"/>
      <c r="IC5" s="1215"/>
      <c r="ID5" s="1215"/>
      <c r="IE5" s="1215"/>
      <c r="IF5" s="1215"/>
      <c r="IG5" s="1215"/>
      <c r="IH5" s="370"/>
      <c r="II5" s="370"/>
      <c r="IJ5" s="370"/>
      <c r="IK5" s="370"/>
      <c r="IM5" s="562" t="s">
        <v>32</v>
      </c>
      <c r="IN5" s="563">
        <v>391082</v>
      </c>
      <c r="IO5" s="564">
        <v>368167</v>
      </c>
      <c r="IP5" s="565">
        <v>6.22</v>
      </c>
      <c r="IQ5" s="575"/>
      <c r="IR5" s="575"/>
      <c r="IS5" s="411" t="s">
        <v>33</v>
      </c>
      <c r="IT5" s="161">
        <v>6</v>
      </c>
      <c r="IU5" s="162">
        <v>3</v>
      </c>
      <c r="IV5" s="163">
        <v>12</v>
      </c>
      <c r="IW5" s="167">
        <v>21</v>
      </c>
      <c r="IX5" s="165">
        <v>20</v>
      </c>
      <c r="IY5" s="578">
        <v>5</v>
      </c>
      <c r="IZ5" s="754"/>
      <c r="JA5" s="413" t="s">
        <v>201</v>
      </c>
      <c r="JB5" s="414">
        <v>2558</v>
      </c>
      <c r="JC5" s="415">
        <v>2557</v>
      </c>
      <c r="JD5" s="416" t="s">
        <v>31</v>
      </c>
      <c r="JE5" s="414">
        <v>2558</v>
      </c>
      <c r="JF5" s="415">
        <v>2557</v>
      </c>
      <c r="JG5" s="416" t="s">
        <v>31</v>
      </c>
      <c r="JH5" s="414">
        <v>2558</v>
      </c>
      <c r="JI5" s="415">
        <v>2557</v>
      </c>
      <c r="JJ5" s="416" t="s">
        <v>31</v>
      </c>
      <c r="JK5" s="754"/>
      <c r="JL5" s="801" t="s">
        <v>36</v>
      </c>
      <c r="JM5" s="801"/>
      <c r="JN5" s="802">
        <v>73</v>
      </c>
      <c r="JO5" s="802">
        <v>73</v>
      </c>
      <c r="JP5" s="802">
        <v>73</v>
      </c>
      <c r="JQ5" s="159">
        <v>73</v>
      </c>
      <c r="JR5" s="754"/>
      <c r="JS5" s="744" t="s">
        <v>36</v>
      </c>
      <c r="JT5" s="954">
        <v>73</v>
      </c>
      <c r="JU5" s="745">
        <v>66</v>
      </c>
      <c r="JV5" s="1281">
        <v>10.61</v>
      </c>
      <c r="JW5" s="755"/>
      <c r="JX5" s="756" t="s">
        <v>37</v>
      </c>
      <c r="JY5" s="2216" t="s">
        <v>26</v>
      </c>
      <c r="JZ5" s="2217"/>
      <c r="KA5" s="2217"/>
      <c r="KB5" s="2217"/>
      <c r="KC5" s="2217"/>
      <c r="KD5" s="2217"/>
      <c r="KE5" s="2217"/>
      <c r="KF5" s="2217"/>
      <c r="KG5" s="2217"/>
      <c r="KH5" s="757" t="s">
        <v>27</v>
      </c>
      <c r="KI5" s="1036" t="s">
        <v>38</v>
      </c>
      <c r="KJ5" s="754"/>
      <c r="KK5" s="754"/>
      <c r="KL5" s="756" t="s">
        <v>37</v>
      </c>
      <c r="KM5" s="2216" t="s">
        <v>26</v>
      </c>
      <c r="KN5" s="2217"/>
      <c r="KO5" s="2217"/>
      <c r="KP5" s="2217"/>
      <c r="KQ5" s="2217"/>
      <c r="KR5" s="2217"/>
      <c r="KS5" s="2217"/>
      <c r="KT5" s="2217"/>
      <c r="KU5" s="2218"/>
      <c r="KV5" s="757" t="s">
        <v>27</v>
      </c>
      <c r="KW5" s="1036" t="s">
        <v>38</v>
      </c>
      <c r="KX5" s="420"/>
      <c r="KY5" s="586"/>
      <c r="KZ5" s="586"/>
      <c r="LA5" s="1001"/>
      <c r="LB5" s="847"/>
      <c r="LC5" s="587"/>
      <c r="LD5" s="587"/>
      <c r="LE5" s="587"/>
      <c r="LF5" s="587"/>
      <c r="LG5" s="1215"/>
      <c r="LH5" s="1212"/>
      <c r="LI5" s="421"/>
      <c r="LJ5" s="586"/>
      <c r="LK5" s="409"/>
      <c r="LL5" s="370"/>
      <c r="LM5" s="370"/>
      <c r="LN5" s="370"/>
      <c r="LO5" s="370"/>
      <c r="LQ5" s="562" t="s">
        <v>32</v>
      </c>
      <c r="LR5" s="563">
        <v>1553813</v>
      </c>
      <c r="LS5" s="882">
        <v>1468247</v>
      </c>
      <c r="LT5" s="517">
        <v>5.83</v>
      </c>
      <c r="LU5" s="600"/>
      <c r="LV5" s="600"/>
      <c r="LW5" s="411" t="s">
        <v>33</v>
      </c>
      <c r="LX5" s="563">
        <v>302</v>
      </c>
      <c r="LY5" s="902">
        <v>341</v>
      </c>
      <c r="LZ5" s="903">
        <v>-11.44</v>
      </c>
      <c r="MA5" s="349"/>
      <c r="MB5" s="413" t="s">
        <v>205</v>
      </c>
      <c r="MC5" s="414">
        <v>2558</v>
      </c>
      <c r="MD5" s="415">
        <v>2557</v>
      </c>
      <c r="ME5" s="416" t="s">
        <v>31</v>
      </c>
      <c r="MF5" s="414">
        <v>2558</v>
      </c>
      <c r="MG5" s="415">
        <v>2557</v>
      </c>
      <c r="MH5" s="416" t="s">
        <v>31</v>
      </c>
      <c r="MI5" s="414">
        <v>2558</v>
      </c>
      <c r="MJ5" s="415">
        <v>2557</v>
      </c>
      <c r="MK5" s="416" t="s">
        <v>31</v>
      </c>
      <c r="ML5" s="385"/>
      <c r="MM5" s="417" t="s">
        <v>36</v>
      </c>
      <c r="MN5" s="417"/>
      <c r="MO5" s="1319">
        <v>73</v>
      </c>
      <c r="MP5" s="1319">
        <v>73</v>
      </c>
      <c r="MQ5" s="1319">
        <v>73</v>
      </c>
      <c r="MR5" s="1319">
        <v>73</v>
      </c>
      <c r="MS5" s="1319">
        <v>73</v>
      </c>
      <c r="MT5" s="891"/>
      <c r="MU5" s="744" t="s">
        <v>36</v>
      </c>
      <c r="MV5" s="905">
        <v>73</v>
      </c>
      <c r="MW5" s="906">
        <v>66</v>
      </c>
      <c r="MX5" s="1861">
        <v>10.61</v>
      </c>
      <c r="MY5" s="901"/>
      <c r="MZ5" s="756" t="s">
        <v>37</v>
      </c>
      <c r="NA5" s="1734" t="s">
        <v>26</v>
      </c>
      <c r="NB5" s="1735"/>
      <c r="NC5" s="1735"/>
      <c r="ND5" s="1735"/>
      <c r="NE5" s="1735"/>
      <c r="NF5" s="1735"/>
      <c r="NG5" s="1735"/>
      <c r="NH5" s="1735"/>
      <c r="NI5" s="1736"/>
      <c r="NJ5" s="757" t="s">
        <v>27</v>
      </c>
      <c r="NK5" s="1036" t="s">
        <v>38</v>
      </c>
      <c r="NL5" s="898"/>
      <c r="NM5" s="898"/>
      <c r="NN5" s="756" t="s">
        <v>37</v>
      </c>
      <c r="NO5" s="1734" t="s">
        <v>26</v>
      </c>
      <c r="NP5" s="1735"/>
      <c r="NQ5" s="1735"/>
      <c r="NR5" s="1735"/>
      <c r="NS5" s="1735"/>
      <c r="NT5" s="1735"/>
      <c r="NU5" s="1735"/>
      <c r="NV5" s="1735"/>
      <c r="NW5" s="1736"/>
      <c r="NX5" s="757" t="s">
        <v>27</v>
      </c>
      <c r="NY5" s="1036" t="s">
        <v>38</v>
      </c>
    </row>
    <row r="6" spans="1:392" ht="17.25" customHeight="1" thickTop="1" thickBot="1">
      <c r="A6" s="566" t="s">
        <v>40</v>
      </c>
      <c r="B6" s="567">
        <v>83442</v>
      </c>
      <c r="C6" s="568">
        <v>79145</v>
      </c>
      <c r="D6" s="569">
        <v>5.43</v>
      </c>
      <c r="E6" s="575"/>
      <c r="F6" s="575"/>
      <c r="G6" s="411" t="s">
        <v>41</v>
      </c>
      <c r="H6" s="317">
        <v>242</v>
      </c>
      <c r="I6" s="318">
        <v>138</v>
      </c>
      <c r="J6" s="319">
        <v>145</v>
      </c>
      <c r="K6" s="323">
        <v>525</v>
      </c>
      <c r="L6" s="321">
        <v>467</v>
      </c>
      <c r="M6" s="578">
        <v>12.42</v>
      </c>
      <c r="N6" s="349"/>
      <c r="O6" s="422" t="s">
        <v>42</v>
      </c>
      <c r="P6" s="423">
        <v>478.84</v>
      </c>
      <c r="Q6" s="424">
        <v>470.51</v>
      </c>
      <c r="R6" s="425">
        <v>1.77</v>
      </c>
      <c r="S6" s="423">
        <v>0</v>
      </c>
      <c r="T6" s="424">
        <v>0</v>
      </c>
      <c r="U6" s="425">
        <v>0</v>
      </c>
      <c r="V6" s="423">
        <v>287.8</v>
      </c>
      <c r="W6" s="424">
        <v>284.35000000000002</v>
      </c>
      <c r="X6" s="425">
        <v>1.21</v>
      </c>
      <c r="Y6" s="349"/>
      <c r="Z6" s="349"/>
      <c r="AA6" s="349" t="s">
        <v>43</v>
      </c>
      <c r="AB6" s="350">
        <v>7</v>
      </c>
      <c r="AC6" s="350">
        <v>7</v>
      </c>
      <c r="AD6" s="350">
        <v>7</v>
      </c>
      <c r="AE6" s="315">
        <v>7</v>
      </c>
      <c r="AF6" s="349"/>
      <c r="AG6" s="744" t="s">
        <v>44</v>
      </c>
      <c r="AH6" s="955">
        <v>2229</v>
      </c>
      <c r="AI6" s="324">
        <v>2064</v>
      </c>
      <c r="AJ6" s="1282">
        <v>7.99</v>
      </c>
      <c r="AK6" s="358"/>
      <c r="AL6" s="759"/>
      <c r="AM6" s="760" t="s">
        <v>45</v>
      </c>
      <c r="AN6" s="761" t="s">
        <v>46</v>
      </c>
      <c r="AO6" s="762" t="s">
        <v>47</v>
      </c>
      <c r="AP6" s="763" t="s">
        <v>48</v>
      </c>
      <c r="AQ6" s="761" t="s">
        <v>49</v>
      </c>
      <c r="AR6" s="761" t="s">
        <v>50</v>
      </c>
      <c r="AS6" s="761" t="s">
        <v>51</v>
      </c>
      <c r="AT6" s="1038" t="s">
        <v>52</v>
      </c>
      <c r="AU6" s="761" t="s">
        <v>53</v>
      </c>
      <c r="AV6" s="765"/>
      <c r="AW6" s="1039"/>
      <c r="AX6" s="349"/>
      <c r="AY6" s="349"/>
      <c r="AZ6" s="759"/>
      <c r="BA6" s="1040" t="s">
        <v>45</v>
      </c>
      <c r="BB6" s="1041" t="s">
        <v>46</v>
      </c>
      <c r="BC6" s="1042" t="s">
        <v>47</v>
      </c>
      <c r="BD6" s="1043" t="s">
        <v>48</v>
      </c>
      <c r="BE6" s="1041" t="s">
        <v>49</v>
      </c>
      <c r="BF6" s="1041" t="s">
        <v>50</v>
      </c>
      <c r="BG6" s="1041" t="s">
        <v>51</v>
      </c>
      <c r="BH6" s="1044" t="s">
        <v>52</v>
      </c>
      <c r="BI6" s="1045" t="s">
        <v>53</v>
      </c>
      <c r="BJ6" s="1046"/>
      <c r="BK6" s="1047"/>
      <c r="BL6" s="420"/>
      <c r="BM6" s="1002"/>
      <c r="BN6" s="1002"/>
      <c r="BO6" s="1001"/>
      <c r="BP6" s="847"/>
      <c r="BQ6" s="587"/>
      <c r="BR6" s="587"/>
      <c r="BS6" s="1003"/>
      <c r="BT6" s="587"/>
      <c r="BU6" s="1215"/>
      <c r="BV6" s="1212"/>
      <c r="BW6" s="421"/>
      <c r="BX6" s="586"/>
      <c r="BY6" s="409"/>
      <c r="BZ6" s="370"/>
      <c r="CA6" s="370"/>
      <c r="CB6" s="370"/>
      <c r="CC6" s="370"/>
      <c r="CE6" s="566" t="s">
        <v>40</v>
      </c>
      <c r="CF6" s="567">
        <v>36320</v>
      </c>
      <c r="CG6" s="568">
        <v>35274</v>
      </c>
      <c r="CH6" s="569">
        <v>2.97</v>
      </c>
      <c r="CI6" s="575"/>
      <c r="CJ6" s="575"/>
      <c r="CK6" s="411" t="s">
        <v>41</v>
      </c>
      <c r="CL6" s="317">
        <v>86</v>
      </c>
      <c r="CM6" s="318">
        <v>512</v>
      </c>
      <c r="CN6" s="319">
        <v>379</v>
      </c>
      <c r="CO6" s="323">
        <v>977</v>
      </c>
      <c r="CP6" s="321">
        <v>856</v>
      </c>
      <c r="CQ6" s="578">
        <v>14.14</v>
      </c>
      <c r="CR6" s="349"/>
      <c r="CS6" s="422" t="s">
        <v>42</v>
      </c>
      <c r="CT6" s="423">
        <v>471.13</v>
      </c>
      <c r="CU6" s="424">
        <v>436.46</v>
      </c>
      <c r="CV6" s="425">
        <v>7.94</v>
      </c>
      <c r="CW6" s="423">
        <v>0</v>
      </c>
      <c r="CX6" s="424">
        <v>0</v>
      </c>
      <c r="CY6" s="425">
        <v>0</v>
      </c>
      <c r="CZ6" s="423">
        <v>281.45</v>
      </c>
      <c r="DA6" s="424">
        <v>257.63</v>
      </c>
      <c r="DB6" s="425">
        <v>9.25</v>
      </c>
      <c r="DC6" s="349"/>
      <c r="DD6" s="349"/>
      <c r="DE6" s="349" t="s">
        <v>43</v>
      </c>
      <c r="DF6" s="350">
        <v>7</v>
      </c>
      <c r="DG6" s="350">
        <v>7</v>
      </c>
      <c r="DH6" s="350">
        <v>7</v>
      </c>
      <c r="DI6" s="315">
        <v>7</v>
      </c>
      <c r="DJ6" s="349"/>
      <c r="DK6" s="744" t="s">
        <v>44</v>
      </c>
      <c r="DL6" s="955">
        <v>2229</v>
      </c>
      <c r="DM6" s="357">
        <v>2064</v>
      </c>
      <c r="DN6" s="1282">
        <v>7.99</v>
      </c>
      <c r="DO6" s="358"/>
      <c r="DP6" s="759"/>
      <c r="DQ6" s="760" t="s">
        <v>45</v>
      </c>
      <c r="DR6" s="761" t="s">
        <v>46</v>
      </c>
      <c r="DS6" s="762" t="s">
        <v>47</v>
      </c>
      <c r="DT6" s="763" t="s">
        <v>48</v>
      </c>
      <c r="DU6" s="761" t="s">
        <v>49</v>
      </c>
      <c r="DV6" s="761" t="s">
        <v>50</v>
      </c>
      <c r="DW6" s="761" t="s">
        <v>51</v>
      </c>
      <c r="DX6" s="1038" t="s">
        <v>52</v>
      </c>
      <c r="DY6" s="761" t="s">
        <v>53</v>
      </c>
      <c r="DZ6" s="765"/>
      <c r="EA6" s="1039"/>
      <c r="EB6" s="349"/>
      <c r="EC6" s="349"/>
      <c r="ED6" s="759"/>
      <c r="EE6" s="1040" t="s">
        <v>45</v>
      </c>
      <c r="EF6" s="1041" t="s">
        <v>46</v>
      </c>
      <c r="EG6" s="1042" t="s">
        <v>47</v>
      </c>
      <c r="EH6" s="1043" t="s">
        <v>48</v>
      </c>
      <c r="EI6" s="1041" t="s">
        <v>49</v>
      </c>
      <c r="EJ6" s="1041" t="s">
        <v>50</v>
      </c>
      <c r="EK6" s="1041" t="s">
        <v>51</v>
      </c>
      <c r="EL6" s="1044" t="s">
        <v>52</v>
      </c>
      <c r="EM6" s="1045" t="s">
        <v>53</v>
      </c>
      <c r="EN6" s="1046"/>
      <c r="EO6" s="1047"/>
      <c r="EP6" s="420"/>
      <c r="EQ6" s="1002"/>
      <c r="ER6" s="587"/>
      <c r="ES6" s="587"/>
      <c r="ET6" s="587"/>
      <c r="EU6" s="587"/>
      <c r="EV6" s="587"/>
      <c r="EW6" s="587"/>
      <c r="EX6" s="587"/>
      <c r="EY6" s="587"/>
      <c r="EZ6" s="587"/>
      <c r="FA6" s="587"/>
      <c r="FB6" s="587"/>
      <c r="FC6" s="587"/>
      <c r="FD6" s="370"/>
      <c r="FE6" s="370"/>
      <c r="FF6" s="370"/>
      <c r="FG6" s="370"/>
      <c r="FI6" s="566" t="s">
        <v>40</v>
      </c>
      <c r="FJ6" s="567">
        <v>57536</v>
      </c>
      <c r="FK6" s="568">
        <v>52978</v>
      </c>
      <c r="FL6" s="569">
        <v>8.6</v>
      </c>
      <c r="FM6" s="575"/>
      <c r="FN6" s="575"/>
      <c r="FO6" s="411" t="s">
        <v>41</v>
      </c>
      <c r="FP6" s="161">
        <v>96</v>
      </c>
      <c r="FQ6" s="162">
        <v>114</v>
      </c>
      <c r="FR6" s="163">
        <v>118</v>
      </c>
      <c r="FS6" s="167">
        <v>328</v>
      </c>
      <c r="FT6" s="165">
        <v>320</v>
      </c>
      <c r="FU6" s="578">
        <v>2.5</v>
      </c>
      <c r="FV6" s="754"/>
      <c r="FW6" s="422" t="s">
        <v>42</v>
      </c>
      <c r="FX6" s="423">
        <v>400.39</v>
      </c>
      <c r="FY6" s="424">
        <v>367.81</v>
      </c>
      <c r="FZ6" s="425">
        <v>8.86</v>
      </c>
      <c r="GA6" s="423">
        <v>0</v>
      </c>
      <c r="GB6" s="424">
        <v>0</v>
      </c>
      <c r="GC6" s="425">
        <v>0</v>
      </c>
      <c r="GD6" s="423">
        <v>269.01</v>
      </c>
      <c r="GE6" s="424">
        <v>254.59</v>
      </c>
      <c r="GF6" s="425">
        <v>5.66</v>
      </c>
      <c r="GG6" s="754"/>
      <c r="GH6" s="754"/>
      <c r="GI6" s="754" t="s">
        <v>43</v>
      </c>
      <c r="GJ6" s="755">
        <v>7</v>
      </c>
      <c r="GK6" s="755">
        <v>7</v>
      </c>
      <c r="GL6" s="755">
        <v>7</v>
      </c>
      <c r="GM6" s="159">
        <v>7</v>
      </c>
      <c r="GN6" s="754"/>
      <c r="GO6" s="744" t="s">
        <v>44</v>
      </c>
      <c r="GP6" s="956">
        <v>2229</v>
      </c>
      <c r="GQ6" s="168">
        <v>2064</v>
      </c>
      <c r="GR6" s="1282">
        <v>7.99</v>
      </c>
      <c r="GS6" s="803"/>
      <c r="GT6" s="759"/>
      <c r="GU6" s="760" t="s">
        <v>45</v>
      </c>
      <c r="GV6" s="761" t="s">
        <v>46</v>
      </c>
      <c r="GW6" s="762" t="s">
        <v>47</v>
      </c>
      <c r="GX6" s="763" t="s">
        <v>48</v>
      </c>
      <c r="GY6" s="761" t="s">
        <v>49</v>
      </c>
      <c r="GZ6" s="761" t="s">
        <v>50</v>
      </c>
      <c r="HA6" s="761" t="s">
        <v>51</v>
      </c>
      <c r="HB6" s="1038" t="s">
        <v>52</v>
      </c>
      <c r="HC6" s="761" t="s">
        <v>53</v>
      </c>
      <c r="HD6" s="765"/>
      <c r="HE6" s="1039"/>
      <c r="HF6" s="754"/>
      <c r="HG6" s="754"/>
      <c r="HH6" s="759"/>
      <c r="HI6" s="1040" t="s">
        <v>45</v>
      </c>
      <c r="HJ6" s="1041" t="s">
        <v>46</v>
      </c>
      <c r="HK6" s="1042" t="s">
        <v>47</v>
      </c>
      <c r="HL6" s="1043" t="s">
        <v>48</v>
      </c>
      <c r="HM6" s="1041" t="s">
        <v>49</v>
      </c>
      <c r="HN6" s="1041" t="s">
        <v>50</v>
      </c>
      <c r="HO6" s="1041" t="s">
        <v>51</v>
      </c>
      <c r="HP6" s="1044" t="s">
        <v>52</v>
      </c>
      <c r="HQ6" s="1045" t="s">
        <v>53</v>
      </c>
      <c r="HR6" s="1046"/>
      <c r="HS6" s="1047"/>
      <c r="HT6" s="420"/>
      <c r="HU6" s="1002"/>
      <c r="HV6" s="1002"/>
      <c r="HW6" s="1215"/>
      <c r="HX6" s="1215"/>
      <c r="HY6" s="1215"/>
      <c r="HZ6" s="1215"/>
      <c r="IA6" s="1215"/>
      <c r="IB6" s="1215"/>
      <c r="IC6" s="1215"/>
      <c r="ID6" s="1215"/>
      <c r="IE6" s="1215"/>
      <c r="IF6" s="1215"/>
      <c r="IG6" s="1215"/>
      <c r="IH6" s="370"/>
      <c r="II6" s="370"/>
      <c r="IJ6" s="370"/>
      <c r="IK6" s="370"/>
      <c r="IM6" s="566" t="s">
        <v>40</v>
      </c>
      <c r="IN6" s="567">
        <v>59501</v>
      </c>
      <c r="IO6" s="568">
        <v>56108</v>
      </c>
      <c r="IP6" s="569">
        <v>6.05</v>
      </c>
      <c r="IQ6" s="575"/>
      <c r="IR6" s="575"/>
      <c r="IS6" s="411" t="s">
        <v>41</v>
      </c>
      <c r="IT6" s="161">
        <v>125</v>
      </c>
      <c r="IU6" s="162">
        <v>124</v>
      </c>
      <c r="IV6" s="163">
        <v>127</v>
      </c>
      <c r="IW6" s="167">
        <v>376</v>
      </c>
      <c r="IX6" s="165">
        <v>331</v>
      </c>
      <c r="IY6" s="578">
        <v>13.6</v>
      </c>
      <c r="IZ6" s="754"/>
      <c r="JA6" s="422" t="s">
        <v>42</v>
      </c>
      <c r="JB6" s="423">
        <v>452.82</v>
      </c>
      <c r="JC6" s="424">
        <v>404.32</v>
      </c>
      <c r="JD6" s="425">
        <v>12</v>
      </c>
      <c r="JE6" s="423">
        <v>0</v>
      </c>
      <c r="JF6" s="424">
        <v>0</v>
      </c>
      <c r="JG6" s="425">
        <v>0</v>
      </c>
      <c r="JH6" s="423">
        <v>299.07</v>
      </c>
      <c r="JI6" s="424">
        <v>267.68</v>
      </c>
      <c r="JJ6" s="425">
        <v>11.73</v>
      </c>
      <c r="JK6" s="754"/>
      <c r="JL6" s="754"/>
      <c r="JM6" s="754" t="s">
        <v>43</v>
      </c>
      <c r="JN6" s="755">
        <v>7</v>
      </c>
      <c r="JO6" s="755">
        <v>7</v>
      </c>
      <c r="JP6" s="755">
        <v>7</v>
      </c>
      <c r="JQ6" s="159">
        <v>7</v>
      </c>
      <c r="JR6" s="754"/>
      <c r="JS6" s="744" t="s">
        <v>44</v>
      </c>
      <c r="JT6" s="956">
        <v>2229</v>
      </c>
      <c r="JU6" s="168">
        <v>2064</v>
      </c>
      <c r="JV6" s="1282">
        <v>7.99</v>
      </c>
      <c r="JW6" s="803"/>
      <c r="JX6" s="759"/>
      <c r="JY6" s="760" t="s">
        <v>45</v>
      </c>
      <c r="JZ6" s="761" t="s">
        <v>46</v>
      </c>
      <c r="KA6" s="762" t="s">
        <v>47</v>
      </c>
      <c r="KB6" s="763" t="s">
        <v>48</v>
      </c>
      <c r="KC6" s="761" t="s">
        <v>49</v>
      </c>
      <c r="KD6" s="761" t="s">
        <v>50</v>
      </c>
      <c r="KE6" s="761" t="s">
        <v>51</v>
      </c>
      <c r="KF6" s="1038" t="s">
        <v>52</v>
      </c>
      <c r="KG6" s="761" t="s">
        <v>53</v>
      </c>
      <c r="KH6" s="765"/>
      <c r="KI6" s="1039"/>
      <c r="KJ6" s="754"/>
      <c r="KK6" s="754"/>
      <c r="KL6" s="759"/>
      <c r="KM6" s="1040" t="s">
        <v>45</v>
      </c>
      <c r="KN6" s="1041" t="s">
        <v>46</v>
      </c>
      <c r="KO6" s="1042" t="s">
        <v>47</v>
      </c>
      <c r="KP6" s="1043" t="s">
        <v>48</v>
      </c>
      <c r="KQ6" s="1041" t="s">
        <v>49</v>
      </c>
      <c r="KR6" s="1041" t="s">
        <v>50</v>
      </c>
      <c r="KS6" s="1041" t="s">
        <v>51</v>
      </c>
      <c r="KT6" s="1044" t="s">
        <v>52</v>
      </c>
      <c r="KU6" s="1045" t="s">
        <v>53</v>
      </c>
      <c r="KV6" s="1046"/>
      <c r="KW6" s="1047"/>
      <c r="KX6" s="420"/>
      <c r="KY6" s="1002"/>
      <c r="KZ6" s="1002"/>
      <c r="LA6" s="1001"/>
      <c r="LB6" s="847"/>
      <c r="LC6" s="587"/>
      <c r="LD6" s="587"/>
      <c r="LE6" s="1003"/>
      <c r="LF6" s="587"/>
      <c r="LG6" s="1215"/>
      <c r="LH6" s="1212"/>
      <c r="LI6" s="421"/>
      <c r="LJ6" s="586"/>
      <c r="LK6" s="409"/>
      <c r="LL6" s="370"/>
      <c r="LM6" s="370"/>
      <c r="LN6" s="370"/>
      <c r="LO6" s="370"/>
      <c r="LQ6" s="566" t="s">
        <v>40</v>
      </c>
      <c r="LR6" s="646">
        <v>236799</v>
      </c>
      <c r="LS6" s="883">
        <v>223505</v>
      </c>
      <c r="LT6" s="528">
        <v>5.95</v>
      </c>
      <c r="LU6" s="600"/>
      <c r="LV6" s="600"/>
      <c r="LW6" s="411" t="s">
        <v>41</v>
      </c>
      <c r="LX6" s="563">
        <v>2206</v>
      </c>
      <c r="LY6" s="902">
        <v>1974</v>
      </c>
      <c r="LZ6" s="903">
        <v>11.75</v>
      </c>
      <c r="MA6" s="349"/>
      <c r="MB6" s="422" t="s">
        <v>42</v>
      </c>
      <c r="MC6" s="423">
        <v>449.81</v>
      </c>
      <c r="MD6" s="1856">
        <v>418.73</v>
      </c>
      <c r="ME6" s="746">
        <v>7.42</v>
      </c>
      <c r="MF6" s="423">
        <v>0</v>
      </c>
      <c r="MG6" s="1856">
        <v>0</v>
      </c>
      <c r="MH6" s="746">
        <v>0</v>
      </c>
      <c r="MI6" s="423">
        <v>284.64</v>
      </c>
      <c r="MJ6" s="1859">
        <v>266.75</v>
      </c>
      <c r="MK6" s="746">
        <v>6.71</v>
      </c>
      <c r="ML6" s="385"/>
      <c r="MM6" s="385"/>
      <c r="MN6" s="385" t="s">
        <v>43</v>
      </c>
      <c r="MO6" s="1284">
        <v>7</v>
      </c>
      <c r="MP6" s="1284">
        <v>7</v>
      </c>
      <c r="MQ6" s="1284">
        <v>7</v>
      </c>
      <c r="MR6" s="1284">
        <v>7</v>
      </c>
      <c r="MS6" s="1284">
        <v>7</v>
      </c>
      <c r="MT6" s="891"/>
      <c r="MU6" s="744" t="s">
        <v>44</v>
      </c>
      <c r="MV6" s="907">
        <v>2229</v>
      </c>
      <c r="MW6" s="906">
        <v>2064</v>
      </c>
      <c r="MX6" s="1283">
        <v>7.99</v>
      </c>
      <c r="MY6" s="908"/>
      <c r="MZ6" s="759"/>
      <c r="NA6" s="1040" t="s">
        <v>45</v>
      </c>
      <c r="NB6" s="1041" t="s">
        <v>46</v>
      </c>
      <c r="NC6" s="1042" t="s">
        <v>47</v>
      </c>
      <c r="ND6" s="1043" t="s">
        <v>48</v>
      </c>
      <c r="NE6" s="1041" t="s">
        <v>49</v>
      </c>
      <c r="NF6" s="1041" t="s">
        <v>50</v>
      </c>
      <c r="NG6" s="1041" t="s">
        <v>51</v>
      </c>
      <c r="NH6" s="1041" t="s">
        <v>52</v>
      </c>
      <c r="NI6" s="1043" t="s">
        <v>53</v>
      </c>
      <c r="NJ6" s="1046"/>
      <c r="NK6" s="1047"/>
      <c r="NL6" s="898"/>
      <c r="NM6" s="898"/>
      <c r="NN6" s="759"/>
      <c r="NO6" s="1040" t="s">
        <v>45</v>
      </c>
      <c r="NP6" s="1041" t="s">
        <v>46</v>
      </c>
      <c r="NQ6" s="1042" t="s">
        <v>47</v>
      </c>
      <c r="NR6" s="1043" t="s">
        <v>48</v>
      </c>
      <c r="NS6" s="1041" t="s">
        <v>49</v>
      </c>
      <c r="NT6" s="1041" t="s">
        <v>50</v>
      </c>
      <c r="NU6" s="1041" t="s">
        <v>51</v>
      </c>
      <c r="NV6" s="1041" t="s">
        <v>52</v>
      </c>
      <c r="NW6" s="1043" t="s">
        <v>53</v>
      </c>
      <c r="NX6" s="1046"/>
      <c r="NY6" s="1047"/>
    </row>
    <row r="7" spans="1:392" ht="17.25" customHeight="1" thickTop="1">
      <c r="A7" s="558" t="s">
        <v>54</v>
      </c>
      <c r="B7" s="559">
        <v>205673</v>
      </c>
      <c r="C7" s="560">
        <v>190507</v>
      </c>
      <c r="D7" s="561">
        <v>7.96</v>
      </c>
      <c r="E7" s="575"/>
      <c r="F7" s="575"/>
      <c r="G7" s="411" t="s">
        <v>55</v>
      </c>
      <c r="H7" s="317">
        <v>6</v>
      </c>
      <c r="I7" s="318">
        <v>0</v>
      </c>
      <c r="J7" s="319">
        <v>0</v>
      </c>
      <c r="K7" s="323">
        <v>6</v>
      </c>
      <c r="L7" s="321">
        <v>7</v>
      </c>
      <c r="M7" s="578">
        <v>-14.29</v>
      </c>
      <c r="N7" s="349"/>
      <c r="O7" s="422" t="s">
        <v>56</v>
      </c>
      <c r="P7" s="423">
        <v>427.67</v>
      </c>
      <c r="Q7" s="424">
        <v>402.83</v>
      </c>
      <c r="R7" s="425">
        <v>6.17</v>
      </c>
      <c r="S7" s="423">
        <v>369.09</v>
      </c>
      <c r="T7" s="424">
        <v>359.19</v>
      </c>
      <c r="U7" s="425">
        <v>2.76</v>
      </c>
      <c r="V7" s="423">
        <v>404.3</v>
      </c>
      <c r="W7" s="424">
        <v>385.57</v>
      </c>
      <c r="X7" s="425">
        <v>4.8600000000000003</v>
      </c>
      <c r="Y7" s="349"/>
      <c r="Z7" s="349"/>
      <c r="AA7" s="349" t="s">
        <v>57</v>
      </c>
      <c r="AB7" s="350">
        <v>40</v>
      </c>
      <c r="AC7" s="350">
        <v>40</v>
      </c>
      <c r="AD7" s="350">
        <v>40</v>
      </c>
      <c r="AE7" s="315">
        <v>40</v>
      </c>
      <c r="AF7" s="349"/>
      <c r="AG7" s="744" t="s">
        <v>215</v>
      </c>
      <c r="AH7" s="957">
        <v>55.21</v>
      </c>
      <c r="AI7" s="359">
        <v>56.69</v>
      </c>
      <c r="AJ7" s="1282">
        <v>-1.48</v>
      </c>
      <c r="AK7" s="360"/>
      <c r="AL7" s="768" t="s">
        <v>59</v>
      </c>
      <c r="AM7" s="1457">
        <v>0</v>
      </c>
      <c r="AN7" s="1458">
        <v>0</v>
      </c>
      <c r="AO7" s="1458">
        <v>0</v>
      </c>
      <c r="AP7" s="1459">
        <v>0</v>
      </c>
      <c r="AQ7" s="1458">
        <v>0</v>
      </c>
      <c r="AR7" s="1458">
        <v>0</v>
      </c>
      <c r="AS7" s="1458">
        <v>0</v>
      </c>
      <c r="AT7" s="1460">
        <v>0</v>
      </c>
      <c r="AU7" s="1461">
        <v>0</v>
      </c>
      <c r="AV7" s="1462">
        <v>0</v>
      </c>
      <c r="AW7" s="1463">
        <v>0</v>
      </c>
      <c r="AX7" s="349"/>
      <c r="AY7" s="349"/>
      <c r="AZ7" s="768" t="s">
        <v>59</v>
      </c>
      <c r="BA7" s="1457">
        <v>0</v>
      </c>
      <c r="BB7" s="1458">
        <v>0</v>
      </c>
      <c r="BC7" s="1458">
        <v>0</v>
      </c>
      <c r="BD7" s="1459">
        <v>0</v>
      </c>
      <c r="BE7" s="1458">
        <v>0</v>
      </c>
      <c r="BF7" s="1458">
        <v>0</v>
      </c>
      <c r="BG7" s="1458">
        <v>0</v>
      </c>
      <c r="BH7" s="1460">
        <v>0</v>
      </c>
      <c r="BI7" s="1461">
        <v>0</v>
      </c>
      <c r="BJ7" s="1462">
        <v>0</v>
      </c>
      <c r="BK7" s="1463">
        <v>0</v>
      </c>
      <c r="BL7" s="325"/>
      <c r="BM7" s="1001"/>
      <c r="BN7" s="1002"/>
      <c r="BO7" s="1001"/>
      <c r="BP7" s="845"/>
      <c r="BQ7" s="585"/>
      <c r="BR7" s="585"/>
      <c r="BS7" s="585"/>
      <c r="BT7" s="585"/>
      <c r="BU7" s="1215"/>
      <c r="BV7" s="1212"/>
      <c r="BW7" s="421"/>
      <c r="BX7" s="586"/>
      <c r="BY7" s="409"/>
      <c r="BZ7" s="370"/>
      <c r="CA7" s="370"/>
      <c r="CB7" s="370"/>
      <c r="CC7" s="370"/>
      <c r="CE7" s="558" t="s">
        <v>54</v>
      </c>
      <c r="CF7" s="559">
        <v>173269</v>
      </c>
      <c r="CG7" s="560">
        <v>165222</v>
      </c>
      <c r="CH7" s="561">
        <v>4.87</v>
      </c>
      <c r="CI7" s="575"/>
      <c r="CJ7" s="575"/>
      <c r="CK7" s="411" t="s">
        <v>55</v>
      </c>
      <c r="CL7" s="317">
        <v>17</v>
      </c>
      <c r="CM7" s="318">
        <v>23</v>
      </c>
      <c r="CN7" s="319">
        <v>18</v>
      </c>
      <c r="CO7" s="323">
        <v>58</v>
      </c>
      <c r="CP7" s="321">
        <v>54</v>
      </c>
      <c r="CQ7" s="578">
        <v>7.41</v>
      </c>
      <c r="CR7" s="349"/>
      <c r="CS7" s="422" t="s">
        <v>56</v>
      </c>
      <c r="CT7" s="423">
        <v>341.46</v>
      </c>
      <c r="CU7" s="424">
        <v>313.16000000000003</v>
      </c>
      <c r="CV7" s="425">
        <v>9.0399999999999991</v>
      </c>
      <c r="CW7" s="423">
        <v>305.27</v>
      </c>
      <c r="CX7" s="424">
        <v>286.73</v>
      </c>
      <c r="CY7" s="425">
        <v>6.47</v>
      </c>
      <c r="CZ7" s="423">
        <v>326.89</v>
      </c>
      <c r="DA7" s="424">
        <v>302.33</v>
      </c>
      <c r="DB7" s="425">
        <v>8.1199999999999992</v>
      </c>
      <c r="DC7" s="349"/>
      <c r="DD7" s="349"/>
      <c r="DE7" s="349" t="s">
        <v>57</v>
      </c>
      <c r="DF7" s="350">
        <v>40</v>
      </c>
      <c r="DG7" s="350">
        <v>40</v>
      </c>
      <c r="DH7" s="350">
        <v>40</v>
      </c>
      <c r="DI7" s="315">
        <v>40</v>
      </c>
      <c r="DJ7" s="349"/>
      <c r="DK7" s="744" t="s">
        <v>215</v>
      </c>
      <c r="DL7" s="957">
        <v>53.66</v>
      </c>
      <c r="DM7" s="357">
        <v>54.21</v>
      </c>
      <c r="DN7" s="1282">
        <v>-0.55000000000000004</v>
      </c>
      <c r="DO7" s="360"/>
      <c r="DP7" s="768" t="s">
        <v>59</v>
      </c>
      <c r="DQ7" s="1457">
        <v>0</v>
      </c>
      <c r="DR7" s="1458">
        <v>0</v>
      </c>
      <c r="DS7" s="1458">
        <v>0</v>
      </c>
      <c r="DT7" s="1459">
        <v>0</v>
      </c>
      <c r="DU7" s="1458">
        <v>0</v>
      </c>
      <c r="DV7" s="1458">
        <v>0</v>
      </c>
      <c r="DW7" s="1458">
        <v>0</v>
      </c>
      <c r="DX7" s="1460">
        <v>0</v>
      </c>
      <c r="DY7" s="1669">
        <v>0</v>
      </c>
      <c r="DZ7" s="1462">
        <v>0</v>
      </c>
      <c r="EA7" s="1670">
        <v>0</v>
      </c>
      <c r="EB7" s="349"/>
      <c r="EC7" s="349"/>
      <c r="ED7" s="768" t="s">
        <v>59</v>
      </c>
      <c r="EE7" s="1457">
        <v>0</v>
      </c>
      <c r="EF7" s="1458">
        <v>0</v>
      </c>
      <c r="EG7" s="1458">
        <v>0</v>
      </c>
      <c r="EH7" s="1459">
        <v>0</v>
      </c>
      <c r="EI7" s="1458">
        <v>0</v>
      </c>
      <c r="EJ7" s="1458">
        <v>0</v>
      </c>
      <c r="EK7" s="1458">
        <v>0</v>
      </c>
      <c r="EL7" s="1460">
        <v>0</v>
      </c>
      <c r="EM7" s="1669">
        <v>0</v>
      </c>
      <c r="EN7" s="1462">
        <v>0</v>
      </c>
      <c r="EO7" s="1670">
        <v>0</v>
      </c>
      <c r="EP7" s="325"/>
      <c r="EQ7" s="1001"/>
      <c r="ER7" s="587"/>
      <c r="ES7" s="587"/>
      <c r="ET7" s="587"/>
      <c r="EU7" s="587"/>
      <c r="EV7" s="587"/>
      <c r="EW7" s="587"/>
      <c r="EX7" s="587"/>
      <c r="EY7" s="587"/>
      <c r="EZ7" s="587"/>
      <c r="FA7" s="587"/>
      <c r="FB7" s="587"/>
      <c r="FC7" s="587"/>
      <c r="FD7" s="370"/>
      <c r="FE7" s="370"/>
      <c r="FF7" s="370"/>
      <c r="FG7" s="370"/>
      <c r="FI7" s="558" t="s">
        <v>54</v>
      </c>
      <c r="FJ7" s="559">
        <v>181604</v>
      </c>
      <c r="FK7" s="560">
        <v>174418</v>
      </c>
      <c r="FL7" s="561">
        <v>4.12</v>
      </c>
      <c r="FM7" s="575"/>
      <c r="FN7" s="575"/>
      <c r="FO7" s="411" t="s">
        <v>55</v>
      </c>
      <c r="FP7" s="161">
        <v>3</v>
      </c>
      <c r="FQ7" s="162">
        <v>3</v>
      </c>
      <c r="FR7" s="163">
        <v>3</v>
      </c>
      <c r="FS7" s="167">
        <v>9</v>
      </c>
      <c r="FT7" s="165">
        <v>8</v>
      </c>
      <c r="FU7" s="578">
        <v>12.5</v>
      </c>
      <c r="FV7" s="754"/>
      <c r="FW7" s="422" t="s">
        <v>56</v>
      </c>
      <c r="FX7" s="423">
        <v>401.03</v>
      </c>
      <c r="FY7" s="424">
        <v>374.94</v>
      </c>
      <c r="FZ7" s="425">
        <v>6.96</v>
      </c>
      <c r="GA7" s="423">
        <v>303.14999999999998</v>
      </c>
      <c r="GB7" s="424">
        <v>288.32</v>
      </c>
      <c r="GC7" s="425">
        <v>5.14</v>
      </c>
      <c r="GD7" s="423">
        <v>368.91</v>
      </c>
      <c r="GE7" s="424">
        <v>348.27</v>
      </c>
      <c r="GF7" s="425">
        <v>5.93</v>
      </c>
      <c r="GG7" s="754"/>
      <c r="GH7" s="754"/>
      <c r="GI7" s="754" t="s">
        <v>57</v>
      </c>
      <c r="GJ7" s="755">
        <v>40</v>
      </c>
      <c r="GK7" s="755">
        <v>40</v>
      </c>
      <c r="GL7" s="755">
        <v>40</v>
      </c>
      <c r="GM7" s="159">
        <v>40</v>
      </c>
      <c r="GN7" s="754"/>
      <c r="GO7" s="744" t="s">
        <v>215</v>
      </c>
      <c r="GP7" s="958">
        <v>49.73</v>
      </c>
      <c r="GQ7" s="804">
        <v>46.98</v>
      </c>
      <c r="GR7" s="1282">
        <v>2.75</v>
      </c>
      <c r="GS7" s="805"/>
      <c r="GT7" s="768" t="s">
        <v>59</v>
      </c>
      <c r="GU7" s="1216">
        <v>0</v>
      </c>
      <c r="GV7" s="1217">
        <v>0</v>
      </c>
      <c r="GW7" s="1217">
        <v>0</v>
      </c>
      <c r="GX7" s="1218">
        <v>0</v>
      </c>
      <c r="GY7" s="1217">
        <v>0</v>
      </c>
      <c r="GZ7" s="1217">
        <v>0</v>
      </c>
      <c r="HA7" s="1217">
        <v>0</v>
      </c>
      <c r="HB7" s="1219">
        <v>0</v>
      </c>
      <c r="HC7" s="1220">
        <v>0</v>
      </c>
      <c r="HD7" s="1221">
        <v>0</v>
      </c>
      <c r="HE7" s="1222">
        <v>0</v>
      </c>
      <c r="HF7" s="754"/>
      <c r="HG7" s="754"/>
      <c r="HH7" s="768" t="s">
        <v>59</v>
      </c>
      <c r="HI7" s="1216">
        <v>0</v>
      </c>
      <c r="HJ7" s="1217">
        <v>0</v>
      </c>
      <c r="HK7" s="1217">
        <v>0</v>
      </c>
      <c r="HL7" s="1218">
        <v>0</v>
      </c>
      <c r="HM7" s="1217">
        <v>0</v>
      </c>
      <c r="HN7" s="1217">
        <v>0</v>
      </c>
      <c r="HO7" s="1217">
        <v>0</v>
      </c>
      <c r="HP7" s="1219">
        <v>0</v>
      </c>
      <c r="HQ7" s="1220">
        <v>0</v>
      </c>
      <c r="HR7" s="1221">
        <v>0</v>
      </c>
      <c r="HS7" s="1222">
        <v>0</v>
      </c>
      <c r="HT7" s="169"/>
      <c r="HU7" s="1001"/>
      <c r="HV7" s="1002"/>
      <c r="HW7" s="1215"/>
      <c r="HX7" s="1215"/>
      <c r="HY7" s="1215"/>
      <c r="HZ7" s="1215"/>
      <c r="IA7" s="1215"/>
      <c r="IB7" s="1215"/>
      <c r="IC7" s="1215"/>
      <c r="ID7" s="1215"/>
      <c r="IE7" s="1215"/>
      <c r="IF7" s="1215"/>
      <c r="IG7" s="1215"/>
      <c r="IH7" s="370"/>
      <c r="II7" s="370"/>
      <c r="IJ7" s="370"/>
      <c r="IK7" s="370"/>
      <c r="IM7" s="558" t="s">
        <v>54</v>
      </c>
      <c r="IN7" s="559">
        <v>196968</v>
      </c>
      <c r="IO7" s="560">
        <v>188930</v>
      </c>
      <c r="IP7" s="561">
        <v>4.25</v>
      </c>
      <c r="IQ7" s="575"/>
      <c r="IR7" s="575"/>
      <c r="IS7" s="411" t="s">
        <v>55</v>
      </c>
      <c r="IT7" s="161">
        <v>12</v>
      </c>
      <c r="IU7" s="162">
        <v>6</v>
      </c>
      <c r="IV7" s="163">
        <v>7</v>
      </c>
      <c r="IW7" s="167">
        <v>25</v>
      </c>
      <c r="IX7" s="165">
        <v>20</v>
      </c>
      <c r="IY7" s="578">
        <v>25</v>
      </c>
      <c r="IZ7" s="754"/>
      <c r="JA7" s="422" t="s">
        <v>56</v>
      </c>
      <c r="JB7" s="423">
        <v>467.29</v>
      </c>
      <c r="JC7" s="424">
        <v>447.76</v>
      </c>
      <c r="JD7" s="425">
        <v>4.3600000000000003</v>
      </c>
      <c r="JE7" s="423">
        <v>284.74</v>
      </c>
      <c r="JF7" s="424">
        <v>250.13</v>
      </c>
      <c r="JG7" s="425">
        <v>13.84</v>
      </c>
      <c r="JH7" s="423">
        <v>405.31</v>
      </c>
      <c r="JI7" s="424">
        <v>380.97</v>
      </c>
      <c r="JJ7" s="425">
        <v>6.39</v>
      </c>
      <c r="JK7" s="754"/>
      <c r="JL7" s="754"/>
      <c r="JM7" s="754" t="s">
        <v>57</v>
      </c>
      <c r="JN7" s="755">
        <v>40</v>
      </c>
      <c r="JO7" s="755">
        <v>40</v>
      </c>
      <c r="JP7" s="755">
        <v>40</v>
      </c>
      <c r="JQ7" s="159">
        <v>40</v>
      </c>
      <c r="JR7" s="754"/>
      <c r="JS7" s="744" t="s">
        <v>215</v>
      </c>
      <c r="JT7" s="958">
        <v>51.6</v>
      </c>
      <c r="JU7" s="804">
        <v>47.41</v>
      </c>
      <c r="JV7" s="1282">
        <v>4.1900000000000004</v>
      </c>
      <c r="JW7" s="805"/>
      <c r="JX7" s="768" t="s">
        <v>59</v>
      </c>
      <c r="JY7" s="1216">
        <v>0</v>
      </c>
      <c r="JZ7" s="1217">
        <v>0</v>
      </c>
      <c r="KA7" s="1217">
        <v>0</v>
      </c>
      <c r="KB7" s="1218">
        <v>0</v>
      </c>
      <c r="KC7" s="1217">
        <v>0</v>
      </c>
      <c r="KD7" s="1217">
        <v>0</v>
      </c>
      <c r="KE7" s="1217">
        <v>0</v>
      </c>
      <c r="KF7" s="1219">
        <v>0</v>
      </c>
      <c r="KG7" s="1220">
        <v>0</v>
      </c>
      <c r="KH7" s="1221">
        <v>0</v>
      </c>
      <c r="KI7" s="1222">
        <v>0</v>
      </c>
      <c r="KJ7" s="754"/>
      <c r="KK7" s="754"/>
      <c r="KL7" s="768" t="s">
        <v>59</v>
      </c>
      <c r="KM7" s="1216">
        <v>0</v>
      </c>
      <c r="KN7" s="1217">
        <v>0</v>
      </c>
      <c r="KO7" s="1217">
        <v>0</v>
      </c>
      <c r="KP7" s="1218">
        <v>0</v>
      </c>
      <c r="KQ7" s="1217">
        <v>0</v>
      </c>
      <c r="KR7" s="1217">
        <v>0</v>
      </c>
      <c r="KS7" s="1217">
        <v>0</v>
      </c>
      <c r="KT7" s="1219">
        <v>0</v>
      </c>
      <c r="KU7" s="1220">
        <v>0</v>
      </c>
      <c r="KV7" s="1221">
        <v>0</v>
      </c>
      <c r="KW7" s="1222">
        <v>0</v>
      </c>
      <c r="KX7" s="169"/>
      <c r="KY7" s="1001"/>
      <c r="KZ7" s="1002"/>
      <c r="LA7" s="1001"/>
      <c r="LB7" s="845"/>
      <c r="LC7" s="585"/>
      <c r="LD7" s="585"/>
      <c r="LE7" s="585"/>
      <c r="LF7" s="585"/>
      <c r="LG7" s="1215"/>
      <c r="LH7" s="1212"/>
      <c r="LI7" s="421"/>
      <c r="LJ7" s="586"/>
      <c r="LK7" s="409"/>
      <c r="LL7" s="370"/>
      <c r="LM7" s="370"/>
      <c r="LN7" s="370"/>
      <c r="LO7" s="370"/>
      <c r="LQ7" s="558" t="s">
        <v>54</v>
      </c>
      <c r="LR7" s="559">
        <v>757514</v>
      </c>
      <c r="LS7" s="560">
        <v>719077</v>
      </c>
      <c r="LT7" s="612">
        <v>5.35</v>
      </c>
      <c r="LU7" s="600"/>
      <c r="LV7" s="600"/>
      <c r="LW7" s="411" t="s">
        <v>55</v>
      </c>
      <c r="LX7" s="563">
        <v>98</v>
      </c>
      <c r="LY7" s="902">
        <v>89</v>
      </c>
      <c r="LZ7" s="903">
        <v>10.11</v>
      </c>
      <c r="MA7" s="349"/>
      <c r="MB7" s="422" t="s">
        <v>56</v>
      </c>
      <c r="MC7" s="423">
        <v>411.71</v>
      </c>
      <c r="MD7" s="1856">
        <v>388.07</v>
      </c>
      <c r="ME7" s="746">
        <v>6.09</v>
      </c>
      <c r="MF7" s="423">
        <v>318.48</v>
      </c>
      <c r="MG7" s="1856">
        <v>299.14</v>
      </c>
      <c r="MH7" s="746">
        <v>6.47</v>
      </c>
      <c r="MI7" s="423">
        <v>377.48</v>
      </c>
      <c r="MJ7" s="1859">
        <v>355.79</v>
      </c>
      <c r="MK7" s="746">
        <v>6.1</v>
      </c>
      <c r="ML7" s="385"/>
      <c r="MM7" s="385"/>
      <c r="MN7" s="385" t="s">
        <v>57</v>
      </c>
      <c r="MO7" s="1284">
        <v>40</v>
      </c>
      <c r="MP7" s="1284">
        <v>40</v>
      </c>
      <c r="MQ7" s="1284">
        <v>40</v>
      </c>
      <c r="MR7" s="1284">
        <v>40</v>
      </c>
      <c r="MS7" s="1284">
        <v>40</v>
      </c>
      <c r="MT7" s="891"/>
      <c r="MU7" s="744" t="s">
        <v>215</v>
      </c>
      <c r="MV7" s="909">
        <v>52.55</v>
      </c>
      <c r="MW7" s="910">
        <v>51.32</v>
      </c>
      <c r="MX7" s="1283">
        <v>1.23</v>
      </c>
      <c r="MY7" s="911"/>
      <c r="MZ7" s="768" t="s">
        <v>141</v>
      </c>
      <c r="NA7" s="1233">
        <v>0</v>
      </c>
      <c r="NB7" s="1234">
        <v>0</v>
      </c>
      <c r="NC7" s="1234">
        <v>0</v>
      </c>
      <c r="ND7" s="1235">
        <v>0</v>
      </c>
      <c r="NE7" s="1234">
        <v>0</v>
      </c>
      <c r="NF7" s="1234">
        <v>0</v>
      </c>
      <c r="NG7" s="1234">
        <v>0</v>
      </c>
      <c r="NH7" s="1236">
        <v>0</v>
      </c>
      <c r="NI7" s="1349">
        <v>0</v>
      </c>
      <c r="NJ7" s="1237">
        <v>0</v>
      </c>
      <c r="NK7" s="1350">
        <v>0</v>
      </c>
      <c r="NL7" s="1238"/>
      <c r="NM7" s="1238"/>
      <c r="NN7" s="1239" t="s">
        <v>141</v>
      </c>
      <c r="NO7" s="1233">
        <v>0</v>
      </c>
      <c r="NP7" s="1234">
        <v>0</v>
      </c>
      <c r="NQ7" s="1234">
        <v>0</v>
      </c>
      <c r="NR7" s="1235">
        <v>0</v>
      </c>
      <c r="NS7" s="1234">
        <v>0</v>
      </c>
      <c r="NT7" s="1234">
        <v>0</v>
      </c>
      <c r="NU7" s="1234">
        <v>0</v>
      </c>
      <c r="NV7" s="1236">
        <v>0</v>
      </c>
      <c r="NW7" s="1349">
        <v>0</v>
      </c>
      <c r="NX7" s="1237">
        <v>0</v>
      </c>
      <c r="NY7" s="1350">
        <v>0</v>
      </c>
    </row>
    <row r="8" spans="1:392" ht="17.25" customHeight="1">
      <c r="A8" s="562" t="s">
        <v>60</v>
      </c>
      <c r="B8" s="563">
        <v>185987</v>
      </c>
      <c r="C8" s="564">
        <v>171762</v>
      </c>
      <c r="D8" s="565">
        <v>8.2799999999999994</v>
      </c>
      <c r="E8" s="575"/>
      <c r="F8" s="575"/>
      <c r="G8" s="411" t="s">
        <v>61</v>
      </c>
      <c r="H8" s="317">
        <v>7</v>
      </c>
      <c r="I8" s="318">
        <v>0</v>
      </c>
      <c r="J8" s="319">
        <v>14</v>
      </c>
      <c r="K8" s="323">
        <v>21</v>
      </c>
      <c r="L8" s="321">
        <v>22</v>
      </c>
      <c r="M8" s="578">
        <v>-4.55</v>
      </c>
      <c r="N8" s="349"/>
      <c r="O8" s="422" t="s">
        <v>62</v>
      </c>
      <c r="P8" s="423">
        <v>550.58000000000004</v>
      </c>
      <c r="Q8" s="424">
        <v>531.78</v>
      </c>
      <c r="R8" s="425">
        <v>3.54</v>
      </c>
      <c r="S8" s="423">
        <v>560.6</v>
      </c>
      <c r="T8" s="424">
        <v>552.85</v>
      </c>
      <c r="U8" s="425">
        <v>1.4</v>
      </c>
      <c r="V8" s="423">
        <v>554.58000000000004</v>
      </c>
      <c r="W8" s="424">
        <v>540.12</v>
      </c>
      <c r="X8" s="425">
        <v>2.68</v>
      </c>
      <c r="Y8" s="349"/>
      <c r="Z8" s="349"/>
      <c r="AA8" s="349" t="s">
        <v>63</v>
      </c>
      <c r="AB8" s="350">
        <v>26</v>
      </c>
      <c r="AC8" s="350">
        <v>26</v>
      </c>
      <c r="AD8" s="350">
        <v>26</v>
      </c>
      <c r="AE8" s="315">
        <v>26</v>
      </c>
      <c r="AF8" s="349"/>
      <c r="AG8" s="744" t="s">
        <v>64</v>
      </c>
      <c r="AH8" s="953">
        <v>174289</v>
      </c>
      <c r="AI8" s="361">
        <v>161854</v>
      </c>
      <c r="AJ8" s="1282">
        <v>7.68</v>
      </c>
      <c r="AK8" s="350"/>
      <c r="AL8" s="768" t="s">
        <v>65</v>
      </c>
      <c r="AM8" s="1464">
        <v>0</v>
      </c>
      <c r="AN8" s="347">
        <v>0</v>
      </c>
      <c r="AO8" s="347">
        <v>0</v>
      </c>
      <c r="AP8" s="1465">
        <v>0</v>
      </c>
      <c r="AQ8" s="347">
        <v>0</v>
      </c>
      <c r="AR8" s="347">
        <v>0</v>
      </c>
      <c r="AS8" s="347">
        <v>0</v>
      </c>
      <c r="AT8" s="1466">
        <v>0</v>
      </c>
      <c r="AU8" s="1467">
        <v>0</v>
      </c>
      <c r="AV8" s="1468">
        <v>0</v>
      </c>
      <c r="AW8" s="1463">
        <v>0</v>
      </c>
      <c r="AX8" s="349"/>
      <c r="AY8" s="349"/>
      <c r="AZ8" s="768" t="s">
        <v>65</v>
      </c>
      <c r="BA8" s="1464">
        <v>0</v>
      </c>
      <c r="BB8" s="347">
        <v>0</v>
      </c>
      <c r="BC8" s="347">
        <v>0</v>
      </c>
      <c r="BD8" s="1465">
        <v>0</v>
      </c>
      <c r="BE8" s="347">
        <v>0</v>
      </c>
      <c r="BF8" s="347">
        <v>0</v>
      </c>
      <c r="BG8" s="347">
        <v>0</v>
      </c>
      <c r="BH8" s="1466">
        <v>0</v>
      </c>
      <c r="BI8" s="1467">
        <v>0</v>
      </c>
      <c r="BJ8" s="1468">
        <v>0</v>
      </c>
      <c r="BK8" s="1463">
        <v>0</v>
      </c>
      <c r="BL8" s="325"/>
      <c r="BM8" s="586"/>
      <c r="BN8" s="1002"/>
      <c r="BO8" s="1001"/>
      <c r="BP8" s="847"/>
      <c r="BQ8" s="587"/>
      <c r="BR8" s="587"/>
      <c r="BS8" s="587"/>
      <c r="BT8" s="587"/>
      <c r="BU8" s="1215"/>
      <c r="BV8" s="1212"/>
      <c r="BW8" s="421"/>
      <c r="BX8" s="586"/>
      <c r="BY8" s="409"/>
      <c r="BZ8" s="370"/>
      <c r="CA8" s="370"/>
      <c r="CB8" s="370"/>
      <c r="CC8" s="370"/>
      <c r="CE8" s="562" t="s">
        <v>60</v>
      </c>
      <c r="CF8" s="563">
        <v>163130</v>
      </c>
      <c r="CG8" s="564">
        <v>155582</v>
      </c>
      <c r="CH8" s="565">
        <v>4.8499999999999996</v>
      </c>
      <c r="CI8" s="575"/>
      <c r="CJ8" s="575"/>
      <c r="CK8" s="411" t="s">
        <v>61</v>
      </c>
      <c r="CL8" s="317">
        <v>8</v>
      </c>
      <c r="CM8" s="318">
        <v>11</v>
      </c>
      <c r="CN8" s="319">
        <v>2</v>
      </c>
      <c r="CO8" s="323">
        <v>21</v>
      </c>
      <c r="CP8" s="321">
        <v>20</v>
      </c>
      <c r="CQ8" s="578">
        <v>5</v>
      </c>
      <c r="CR8" s="349"/>
      <c r="CS8" s="422" t="s">
        <v>62</v>
      </c>
      <c r="CT8" s="423">
        <v>766.19</v>
      </c>
      <c r="CU8" s="424">
        <v>749.23</v>
      </c>
      <c r="CV8" s="425">
        <v>2.2599999999999998</v>
      </c>
      <c r="CW8" s="423">
        <v>1001.8</v>
      </c>
      <c r="CX8" s="424">
        <v>911.06</v>
      </c>
      <c r="CY8" s="425">
        <v>9.9600000000000009</v>
      </c>
      <c r="CZ8" s="423">
        <v>861.05</v>
      </c>
      <c r="DA8" s="424">
        <v>815.54</v>
      </c>
      <c r="DB8" s="425">
        <v>5.58</v>
      </c>
      <c r="DC8" s="349"/>
      <c r="DD8" s="349"/>
      <c r="DE8" s="349" t="s">
        <v>63</v>
      </c>
      <c r="DF8" s="350">
        <v>26</v>
      </c>
      <c r="DG8" s="350">
        <v>26</v>
      </c>
      <c r="DH8" s="350">
        <v>26</v>
      </c>
      <c r="DI8" s="315">
        <v>26</v>
      </c>
      <c r="DJ8" s="349"/>
      <c r="DK8" s="744" t="s">
        <v>64</v>
      </c>
      <c r="DL8" s="953">
        <v>148731</v>
      </c>
      <c r="DM8" s="357">
        <v>139290</v>
      </c>
      <c r="DN8" s="1282">
        <v>6.78</v>
      </c>
      <c r="DO8" s="350"/>
      <c r="DP8" s="768" t="s">
        <v>65</v>
      </c>
      <c r="DQ8" s="1464">
        <v>0</v>
      </c>
      <c r="DR8" s="347">
        <v>0</v>
      </c>
      <c r="DS8" s="347">
        <v>0</v>
      </c>
      <c r="DT8" s="1465">
        <v>0</v>
      </c>
      <c r="DU8" s="347">
        <v>0</v>
      </c>
      <c r="DV8" s="347">
        <v>0</v>
      </c>
      <c r="DW8" s="347">
        <v>0</v>
      </c>
      <c r="DX8" s="1466">
        <v>0</v>
      </c>
      <c r="DY8" s="337">
        <v>0</v>
      </c>
      <c r="DZ8" s="1468">
        <v>0</v>
      </c>
      <c r="EA8" s="1463">
        <v>0</v>
      </c>
      <c r="EB8" s="349"/>
      <c r="EC8" s="349"/>
      <c r="ED8" s="768" t="s">
        <v>65</v>
      </c>
      <c r="EE8" s="1464">
        <v>0</v>
      </c>
      <c r="EF8" s="347">
        <v>0</v>
      </c>
      <c r="EG8" s="347">
        <v>0</v>
      </c>
      <c r="EH8" s="1465">
        <v>0</v>
      </c>
      <c r="EI8" s="347">
        <v>0</v>
      </c>
      <c r="EJ8" s="347">
        <v>0</v>
      </c>
      <c r="EK8" s="347">
        <v>0</v>
      </c>
      <c r="EL8" s="1466">
        <v>0</v>
      </c>
      <c r="EM8" s="337">
        <v>0</v>
      </c>
      <c r="EN8" s="1468">
        <v>0</v>
      </c>
      <c r="EO8" s="1463">
        <v>0</v>
      </c>
      <c r="EP8" s="325"/>
      <c r="EQ8" s="586"/>
      <c r="ER8" s="587"/>
      <c r="ES8" s="587"/>
      <c r="ET8" s="587"/>
      <c r="EU8" s="587"/>
      <c r="EV8" s="587"/>
      <c r="EW8" s="587"/>
      <c r="EX8" s="587"/>
      <c r="EY8" s="587"/>
      <c r="EZ8" s="587"/>
      <c r="FA8" s="587"/>
      <c r="FB8" s="587"/>
      <c r="FC8" s="587"/>
      <c r="FD8" s="370"/>
      <c r="FE8" s="370"/>
      <c r="FF8" s="370"/>
      <c r="FG8" s="370"/>
      <c r="FI8" s="562" t="s">
        <v>60</v>
      </c>
      <c r="FJ8" s="563">
        <v>174156</v>
      </c>
      <c r="FK8" s="564">
        <v>167361</v>
      </c>
      <c r="FL8" s="565">
        <v>4.0599999999999996</v>
      </c>
      <c r="FM8" s="575"/>
      <c r="FN8" s="575"/>
      <c r="FO8" s="411" t="s">
        <v>61</v>
      </c>
      <c r="FP8" s="161">
        <v>2</v>
      </c>
      <c r="FQ8" s="162">
        <v>5</v>
      </c>
      <c r="FR8" s="163">
        <v>6</v>
      </c>
      <c r="FS8" s="167">
        <v>13</v>
      </c>
      <c r="FT8" s="165">
        <v>9</v>
      </c>
      <c r="FU8" s="578">
        <v>44.44</v>
      </c>
      <c r="FV8" s="754"/>
      <c r="FW8" s="422" t="s">
        <v>62</v>
      </c>
      <c r="FX8" s="423">
        <v>881.64</v>
      </c>
      <c r="FY8" s="424">
        <v>846.29</v>
      </c>
      <c r="FZ8" s="425">
        <v>4.18</v>
      </c>
      <c r="GA8" s="423">
        <v>756.24</v>
      </c>
      <c r="GB8" s="424">
        <v>733.68</v>
      </c>
      <c r="GC8" s="425">
        <v>3.07</v>
      </c>
      <c r="GD8" s="423">
        <v>840.5</v>
      </c>
      <c r="GE8" s="424">
        <v>811.62</v>
      </c>
      <c r="GF8" s="425">
        <v>3.56</v>
      </c>
      <c r="GG8" s="754"/>
      <c r="GH8" s="754"/>
      <c r="GI8" s="754" t="s">
        <v>63</v>
      </c>
      <c r="GJ8" s="755">
        <v>26</v>
      </c>
      <c r="GK8" s="755">
        <v>26</v>
      </c>
      <c r="GL8" s="755">
        <v>26</v>
      </c>
      <c r="GM8" s="159">
        <v>26</v>
      </c>
      <c r="GN8" s="754"/>
      <c r="GO8" s="744" t="s">
        <v>64</v>
      </c>
      <c r="GP8" s="954">
        <v>151743</v>
      </c>
      <c r="GQ8" s="806">
        <v>143088</v>
      </c>
      <c r="GR8" s="1282">
        <v>6.05</v>
      </c>
      <c r="GS8" s="755"/>
      <c r="GT8" s="768" t="s">
        <v>65</v>
      </c>
      <c r="GU8" s="1223">
        <v>0</v>
      </c>
      <c r="GV8" s="191">
        <v>0</v>
      </c>
      <c r="GW8" s="191">
        <v>0</v>
      </c>
      <c r="GX8" s="1224">
        <v>0</v>
      </c>
      <c r="GY8" s="191">
        <v>0</v>
      </c>
      <c r="GZ8" s="191">
        <v>0</v>
      </c>
      <c r="HA8" s="191">
        <v>0</v>
      </c>
      <c r="HB8" s="1225">
        <v>0</v>
      </c>
      <c r="HC8" s="181">
        <v>0</v>
      </c>
      <c r="HD8" s="1226">
        <v>0</v>
      </c>
      <c r="HE8" s="1227">
        <v>0</v>
      </c>
      <c r="HF8" s="754"/>
      <c r="HG8" s="754"/>
      <c r="HH8" s="768" t="s">
        <v>65</v>
      </c>
      <c r="HI8" s="1223">
        <v>0</v>
      </c>
      <c r="HJ8" s="191">
        <v>0</v>
      </c>
      <c r="HK8" s="191">
        <v>0</v>
      </c>
      <c r="HL8" s="1224">
        <v>0</v>
      </c>
      <c r="HM8" s="191">
        <v>0</v>
      </c>
      <c r="HN8" s="191">
        <v>0</v>
      </c>
      <c r="HO8" s="191">
        <v>0</v>
      </c>
      <c r="HP8" s="1225">
        <v>0</v>
      </c>
      <c r="HQ8" s="181">
        <v>0</v>
      </c>
      <c r="HR8" s="1226">
        <v>0</v>
      </c>
      <c r="HS8" s="1227">
        <v>0</v>
      </c>
      <c r="HT8" s="169"/>
      <c r="HU8" s="586"/>
      <c r="HV8" s="1002"/>
      <c r="HW8" s="1001"/>
      <c r="HX8" s="847"/>
      <c r="HY8" s="587"/>
      <c r="HZ8" s="587"/>
      <c r="IA8" s="587"/>
      <c r="IB8" s="587"/>
      <c r="IC8" s="1215"/>
      <c r="ID8" s="1212"/>
      <c r="IE8" s="421"/>
      <c r="IF8" s="586"/>
      <c r="IG8" s="409"/>
      <c r="IH8" s="370"/>
      <c r="II8" s="370"/>
      <c r="IJ8" s="370"/>
      <c r="IK8" s="370"/>
      <c r="IM8" s="562" t="s">
        <v>60</v>
      </c>
      <c r="IN8" s="563">
        <v>188266</v>
      </c>
      <c r="IO8" s="564">
        <v>180746</v>
      </c>
      <c r="IP8" s="565">
        <v>4.16</v>
      </c>
      <c r="IQ8" s="575"/>
      <c r="IR8" s="575"/>
      <c r="IS8" s="411" t="s">
        <v>61</v>
      </c>
      <c r="IT8" s="161">
        <v>4</v>
      </c>
      <c r="IU8" s="162">
        <v>3</v>
      </c>
      <c r="IV8" s="163">
        <v>2</v>
      </c>
      <c r="IW8" s="167">
        <v>9</v>
      </c>
      <c r="IX8" s="165">
        <v>2</v>
      </c>
      <c r="IY8" s="578">
        <v>350</v>
      </c>
      <c r="IZ8" s="754"/>
      <c r="JA8" s="422" t="s">
        <v>62</v>
      </c>
      <c r="JB8" s="423">
        <v>854.92</v>
      </c>
      <c r="JC8" s="424">
        <v>826.97</v>
      </c>
      <c r="JD8" s="425">
        <v>3.38</v>
      </c>
      <c r="JE8" s="423">
        <v>855.16</v>
      </c>
      <c r="JF8" s="424">
        <v>795.05</v>
      </c>
      <c r="JG8" s="425">
        <v>7.56</v>
      </c>
      <c r="JH8" s="423">
        <v>855</v>
      </c>
      <c r="JI8" s="424">
        <v>816.19</v>
      </c>
      <c r="JJ8" s="425">
        <v>4.76</v>
      </c>
      <c r="JK8" s="754"/>
      <c r="JL8" s="754"/>
      <c r="JM8" s="754" t="s">
        <v>63</v>
      </c>
      <c r="JN8" s="755">
        <v>26</v>
      </c>
      <c r="JO8" s="755">
        <v>26</v>
      </c>
      <c r="JP8" s="755">
        <v>26</v>
      </c>
      <c r="JQ8" s="159">
        <v>26</v>
      </c>
      <c r="JR8" s="754"/>
      <c r="JS8" s="744" t="s">
        <v>64</v>
      </c>
      <c r="JT8" s="954">
        <v>152484</v>
      </c>
      <c r="JU8" s="806">
        <v>137988</v>
      </c>
      <c r="JV8" s="1282">
        <v>10.51</v>
      </c>
      <c r="JW8" s="755"/>
      <c r="JX8" s="768" t="s">
        <v>65</v>
      </c>
      <c r="JY8" s="1223">
        <v>0</v>
      </c>
      <c r="JZ8" s="191">
        <v>0</v>
      </c>
      <c r="KA8" s="191">
        <v>0</v>
      </c>
      <c r="KB8" s="1224">
        <v>0</v>
      </c>
      <c r="KC8" s="191">
        <v>0</v>
      </c>
      <c r="KD8" s="191">
        <v>0</v>
      </c>
      <c r="KE8" s="191">
        <v>0</v>
      </c>
      <c r="KF8" s="1225">
        <v>0</v>
      </c>
      <c r="KG8" s="181">
        <v>0</v>
      </c>
      <c r="KH8" s="1226">
        <v>0</v>
      </c>
      <c r="KI8" s="1227">
        <v>0</v>
      </c>
      <c r="KJ8" s="754"/>
      <c r="KK8" s="754"/>
      <c r="KL8" s="768" t="s">
        <v>65</v>
      </c>
      <c r="KM8" s="1223">
        <v>0</v>
      </c>
      <c r="KN8" s="191">
        <v>0</v>
      </c>
      <c r="KO8" s="191">
        <v>0</v>
      </c>
      <c r="KP8" s="1224">
        <v>0</v>
      </c>
      <c r="KQ8" s="191">
        <v>0</v>
      </c>
      <c r="KR8" s="191">
        <v>0</v>
      </c>
      <c r="KS8" s="191">
        <v>0</v>
      </c>
      <c r="KT8" s="1225">
        <v>0</v>
      </c>
      <c r="KU8" s="181">
        <v>0</v>
      </c>
      <c r="KV8" s="1226">
        <v>0</v>
      </c>
      <c r="KW8" s="1227">
        <v>0</v>
      </c>
      <c r="KX8" s="169"/>
      <c r="KY8" s="586"/>
      <c r="KZ8" s="1002"/>
      <c r="LA8" s="1001"/>
      <c r="LB8" s="847"/>
      <c r="LC8" s="587"/>
      <c r="LD8" s="587"/>
      <c r="LE8" s="587"/>
      <c r="LF8" s="587"/>
      <c r="LG8" s="1215"/>
      <c r="LH8" s="1212"/>
      <c r="LI8" s="421"/>
      <c r="LJ8" s="586"/>
      <c r="LK8" s="409"/>
      <c r="LL8" s="370"/>
      <c r="LM8" s="370"/>
      <c r="LN8" s="370"/>
      <c r="LO8" s="370"/>
      <c r="LQ8" s="562" t="s">
        <v>60</v>
      </c>
      <c r="LR8" s="563">
        <v>711539</v>
      </c>
      <c r="LS8" s="564">
        <v>675451</v>
      </c>
      <c r="LT8" s="517">
        <v>5.34</v>
      </c>
      <c r="LU8" s="600"/>
      <c r="LV8" s="600"/>
      <c r="LW8" s="411" t="s">
        <v>61</v>
      </c>
      <c r="LX8" s="563">
        <v>64</v>
      </c>
      <c r="LY8" s="902">
        <v>53</v>
      </c>
      <c r="LZ8" s="903">
        <v>20.75</v>
      </c>
      <c r="MA8" s="349"/>
      <c r="MB8" s="422" t="s">
        <v>62</v>
      </c>
      <c r="MC8" s="423">
        <v>762.31</v>
      </c>
      <c r="MD8" s="1856">
        <v>742.71</v>
      </c>
      <c r="ME8" s="746">
        <v>2.64</v>
      </c>
      <c r="MF8" s="423">
        <v>787.04</v>
      </c>
      <c r="MG8" s="1856">
        <v>743.99</v>
      </c>
      <c r="MH8" s="746">
        <v>5.79</v>
      </c>
      <c r="MI8" s="423">
        <v>771.39</v>
      </c>
      <c r="MJ8" s="1859">
        <v>743.17</v>
      </c>
      <c r="MK8" s="746">
        <v>3.8</v>
      </c>
      <c r="ML8" s="385"/>
      <c r="MM8" s="385"/>
      <c r="MN8" s="385" t="s">
        <v>63</v>
      </c>
      <c r="MO8" s="1284">
        <v>26</v>
      </c>
      <c r="MP8" s="1284">
        <v>26</v>
      </c>
      <c r="MQ8" s="1284">
        <v>26</v>
      </c>
      <c r="MR8" s="1284">
        <v>26</v>
      </c>
      <c r="MS8" s="1284">
        <v>26</v>
      </c>
      <c r="MT8" s="891"/>
      <c r="MU8" s="744" t="s">
        <v>64</v>
      </c>
      <c r="MV8" s="905">
        <v>627247</v>
      </c>
      <c r="MW8" s="906">
        <v>582220</v>
      </c>
      <c r="MX8" s="1283">
        <v>7.73</v>
      </c>
      <c r="MY8" s="901"/>
      <c r="MZ8" s="768" t="s">
        <v>65</v>
      </c>
      <c r="NA8" s="1240">
        <v>0</v>
      </c>
      <c r="NB8" s="1241">
        <v>0</v>
      </c>
      <c r="NC8" s="1241">
        <v>0</v>
      </c>
      <c r="ND8" s="1242">
        <v>0</v>
      </c>
      <c r="NE8" s="1241">
        <v>0</v>
      </c>
      <c r="NF8" s="1241">
        <v>0</v>
      </c>
      <c r="NG8" s="1241">
        <v>0</v>
      </c>
      <c r="NH8" s="1243">
        <v>0</v>
      </c>
      <c r="NI8" s="1338">
        <v>0</v>
      </c>
      <c r="NJ8" s="1244">
        <v>0</v>
      </c>
      <c r="NK8" s="1351">
        <v>0</v>
      </c>
      <c r="NL8" s="1238"/>
      <c r="NM8" s="1238"/>
      <c r="NN8" s="1239" t="s">
        <v>65</v>
      </c>
      <c r="NO8" s="1240">
        <v>0</v>
      </c>
      <c r="NP8" s="1241">
        <v>0</v>
      </c>
      <c r="NQ8" s="1241">
        <v>0</v>
      </c>
      <c r="NR8" s="1242">
        <v>0</v>
      </c>
      <c r="NS8" s="1241">
        <v>0</v>
      </c>
      <c r="NT8" s="1241">
        <v>0</v>
      </c>
      <c r="NU8" s="1241">
        <v>0</v>
      </c>
      <c r="NV8" s="1243">
        <v>0</v>
      </c>
      <c r="NW8" s="1338">
        <v>0</v>
      </c>
      <c r="NX8" s="1244">
        <v>0</v>
      </c>
      <c r="NY8" s="1351">
        <v>0</v>
      </c>
    </row>
    <row r="9" spans="1:392" ht="17.25" customHeight="1">
      <c r="A9" s="566" t="s">
        <v>40</v>
      </c>
      <c r="B9" s="567">
        <v>19686</v>
      </c>
      <c r="C9" s="568">
        <v>18745</v>
      </c>
      <c r="D9" s="569">
        <v>5.0199999999999996</v>
      </c>
      <c r="E9" s="575"/>
      <c r="F9" s="575"/>
      <c r="G9" s="411" t="s">
        <v>66</v>
      </c>
      <c r="H9" s="317">
        <v>21</v>
      </c>
      <c r="I9" s="318">
        <v>25</v>
      </c>
      <c r="J9" s="319">
        <v>6</v>
      </c>
      <c r="K9" s="323">
        <v>52</v>
      </c>
      <c r="L9" s="321">
        <v>46</v>
      </c>
      <c r="M9" s="578">
        <v>13.04</v>
      </c>
      <c r="N9" s="349"/>
      <c r="O9" s="422" t="s">
        <v>67</v>
      </c>
      <c r="P9" s="423">
        <v>133.22</v>
      </c>
      <c r="Q9" s="424">
        <v>127.07</v>
      </c>
      <c r="R9" s="425">
        <v>4.84</v>
      </c>
      <c r="S9" s="423">
        <v>78.89</v>
      </c>
      <c r="T9" s="424">
        <v>76.400000000000006</v>
      </c>
      <c r="U9" s="425">
        <v>3.26</v>
      </c>
      <c r="V9" s="423">
        <v>111.54</v>
      </c>
      <c r="W9" s="424">
        <v>107.02</v>
      </c>
      <c r="X9" s="425">
        <v>4.22</v>
      </c>
      <c r="Y9" s="349"/>
      <c r="Z9" s="349"/>
      <c r="AA9" s="349" t="s">
        <v>68</v>
      </c>
      <c r="AB9" s="350">
        <v>0</v>
      </c>
      <c r="AC9" s="350">
        <v>0</v>
      </c>
      <c r="AD9" s="350">
        <v>0</v>
      </c>
      <c r="AE9" s="315">
        <v>0</v>
      </c>
      <c r="AF9" s="349"/>
      <c r="AG9" s="744" t="s">
        <v>216</v>
      </c>
      <c r="AH9" s="959">
        <v>1.26</v>
      </c>
      <c r="AI9" s="362">
        <v>1.27</v>
      </c>
      <c r="AJ9" s="1282">
        <v>-0.01</v>
      </c>
      <c r="AK9" s="363"/>
      <c r="AL9" s="768" t="s">
        <v>70</v>
      </c>
      <c r="AM9" s="1464">
        <v>0</v>
      </c>
      <c r="AN9" s="347">
        <v>0</v>
      </c>
      <c r="AO9" s="347">
        <v>0</v>
      </c>
      <c r="AP9" s="1465">
        <v>0</v>
      </c>
      <c r="AQ9" s="347">
        <v>0</v>
      </c>
      <c r="AR9" s="347">
        <v>0</v>
      </c>
      <c r="AS9" s="347">
        <v>0</v>
      </c>
      <c r="AT9" s="1466">
        <v>0</v>
      </c>
      <c r="AU9" s="1467">
        <v>0</v>
      </c>
      <c r="AV9" s="1468">
        <v>0</v>
      </c>
      <c r="AW9" s="1463">
        <v>0</v>
      </c>
      <c r="AX9" s="349"/>
      <c r="AY9" s="349"/>
      <c r="AZ9" s="768" t="s">
        <v>70</v>
      </c>
      <c r="BA9" s="1464">
        <v>0</v>
      </c>
      <c r="BB9" s="347">
        <v>0</v>
      </c>
      <c r="BC9" s="347">
        <v>0</v>
      </c>
      <c r="BD9" s="1465">
        <v>0</v>
      </c>
      <c r="BE9" s="347">
        <v>0</v>
      </c>
      <c r="BF9" s="347">
        <v>0</v>
      </c>
      <c r="BG9" s="347">
        <v>0</v>
      </c>
      <c r="BH9" s="1466">
        <v>0</v>
      </c>
      <c r="BI9" s="1467">
        <v>0</v>
      </c>
      <c r="BJ9" s="1468">
        <v>0</v>
      </c>
      <c r="BK9" s="1463">
        <v>0</v>
      </c>
      <c r="BL9" s="325"/>
      <c r="BM9" s="1004"/>
      <c r="BN9" s="1004"/>
      <c r="BO9" s="1001"/>
      <c r="BP9" s="847"/>
      <c r="BQ9" s="587"/>
      <c r="BR9" s="587"/>
      <c r="BS9" s="587"/>
      <c r="BT9" s="587"/>
      <c r="BU9" s="1215"/>
      <c r="BV9" s="1212"/>
      <c r="BW9" s="421"/>
      <c r="BX9" s="586"/>
      <c r="BY9" s="409"/>
      <c r="BZ9" s="370"/>
      <c r="CA9" s="370"/>
      <c r="CB9" s="370"/>
      <c r="CC9" s="370"/>
      <c r="CE9" s="566" t="s">
        <v>40</v>
      </c>
      <c r="CF9" s="567">
        <v>10139</v>
      </c>
      <c r="CG9" s="568">
        <v>9640</v>
      </c>
      <c r="CH9" s="569">
        <v>5.18</v>
      </c>
      <c r="CI9" s="575"/>
      <c r="CJ9" s="575"/>
      <c r="CK9" s="411" t="s">
        <v>66</v>
      </c>
      <c r="CL9" s="317">
        <v>25</v>
      </c>
      <c r="CM9" s="318">
        <v>9</v>
      </c>
      <c r="CN9" s="319">
        <v>9</v>
      </c>
      <c r="CO9" s="323">
        <v>43</v>
      </c>
      <c r="CP9" s="321">
        <v>39</v>
      </c>
      <c r="CQ9" s="578">
        <v>10.26</v>
      </c>
      <c r="CR9" s="349"/>
      <c r="CS9" s="422" t="s">
        <v>67</v>
      </c>
      <c r="CT9" s="423">
        <v>101.17</v>
      </c>
      <c r="CU9" s="424">
        <v>94.65</v>
      </c>
      <c r="CV9" s="425">
        <v>6.89</v>
      </c>
      <c r="CW9" s="423">
        <v>68.31</v>
      </c>
      <c r="CX9" s="424">
        <v>58.79</v>
      </c>
      <c r="CY9" s="425">
        <v>16.190000000000001</v>
      </c>
      <c r="CZ9" s="423">
        <v>87.94</v>
      </c>
      <c r="DA9" s="424">
        <v>79.95</v>
      </c>
      <c r="DB9" s="425">
        <v>9.99</v>
      </c>
      <c r="DC9" s="349"/>
      <c r="DD9" s="349"/>
      <c r="DE9" s="349" t="s">
        <v>68</v>
      </c>
      <c r="DF9" s="350">
        <v>0</v>
      </c>
      <c r="DG9" s="350">
        <v>0</v>
      </c>
      <c r="DH9" s="350">
        <v>0</v>
      </c>
      <c r="DI9" s="315">
        <v>0</v>
      </c>
      <c r="DJ9" s="349"/>
      <c r="DK9" s="744" t="s">
        <v>216</v>
      </c>
      <c r="DL9" s="959">
        <v>1.45</v>
      </c>
      <c r="DM9" s="357">
        <v>1.41</v>
      </c>
      <c r="DN9" s="1282">
        <v>0.04</v>
      </c>
      <c r="DO9" s="363"/>
      <c r="DP9" s="768" t="s">
        <v>70</v>
      </c>
      <c r="DQ9" s="1464">
        <v>0</v>
      </c>
      <c r="DR9" s="347">
        <v>0</v>
      </c>
      <c r="DS9" s="347">
        <v>0</v>
      </c>
      <c r="DT9" s="1465">
        <v>0</v>
      </c>
      <c r="DU9" s="347">
        <v>0</v>
      </c>
      <c r="DV9" s="347">
        <v>0</v>
      </c>
      <c r="DW9" s="347">
        <v>0</v>
      </c>
      <c r="DX9" s="1466">
        <v>0</v>
      </c>
      <c r="DY9" s="337">
        <v>0</v>
      </c>
      <c r="DZ9" s="1468">
        <v>0</v>
      </c>
      <c r="EA9" s="1463">
        <v>0</v>
      </c>
      <c r="EB9" s="349"/>
      <c r="EC9" s="349"/>
      <c r="ED9" s="768" t="s">
        <v>70</v>
      </c>
      <c r="EE9" s="1464">
        <v>0</v>
      </c>
      <c r="EF9" s="347">
        <v>0</v>
      </c>
      <c r="EG9" s="347">
        <v>0</v>
      </c>
      <c r="EH9" s="1465">
        <v>0</v>
      </c>
      <c r="EI9" s="347">
        <v>0</v>
      </c>
      <c r="EJ9" s="347">
        <v>0</v>
      </c>
      <c r="EK9" s="347">
        <v>0</v>
      </c>
      <c r="EL9" s="1466">
        <v>0</v>
      </c>
      <c r="EM9" s="337">
        <v>0</v>
      </c>
      <c r="EN9" s="1468">
        <v>0</v>
      </c>
      <c r="EO9" s="1463">
        <v>0</v>
      </c>
      <c r="EP9" s="325"/>
      <c r="EQ9" s="1004"/>
      <c r="ER9" s="587"/>
      <c r="ES9" s="587"/>
      <c r="ET9" s="587"/>
      <c r="EU9" s="587"/>
      <c r="EV9" s="587"/>
      <c r="EW9" s="587"/>
      <c r="EX9" s="587"/>
      <c r="EY9" s="587"/>
      <c r="EZ9" s="587"/>
      <c r="FA9" s="587"/>
      <c r="FB9" s="587"/>
      <c r="FC9" s="587"/>
      <c r="FD9" s="370"/>
      <c r="FE9" s="370"/>
      <c r="FF9" s="370"/>
      <c r="FG9" s="370"/>
      <c r="FI9" s="566" t="s">
        <v>40</v>
      </c>
      <c r="FJ9" s="567">
        <v>7448</v>
      </c>
      <c r="FK9" s="568">
        <v>7057</v>
      </c>
      <c r="FL9" s="569">
        <v>5.54</v>
      </c>
      <c r="FM9" s="575"/>
      <c r="FN9" s="575"/>
      <c r="FO9" s="411" t="s">
        <v>66</v>
      </c>
      <c r="FP9" s="161">
        <v>3</v>
      </c>
      <c r="FQ9" s="162">
        <v>6</v>
      </c>
      <c r="FR9" s="163">
        <v>3</v>
      </c>
      <c r="FS9" s="167">
        <v>12</v>
      </c>
      <c r="FT9" s="165">
        <v>8</v>
      </c>
      <c r="FU9" s="578">
        <v>50</v>
      </c>
      <c r="FV9" s="754"/>
      <c r="FW9" s="422" t="s">
        <v>67</v>
      </c>
      <c r="FX9" s="423">
        <v>98.57</v>
      </c>
      <c r="FY9" s="424">
        <v>93.09</v>
      </c>
      <c r="FZ9" s="425">
        <v>5.89</v>
      </c>
      <c r="GA9" s="423">
        <v>63.06</v>
      </c>
      <c r="GB9" s="424">
        <v>60.34</v>
      </c>
      <c r="GC9" s="425">
        <v>4.51</v>
      </c>
      <c r="GD9" s="423">
        <v>86.92</v>
      </c>
      <c r="GE9" s="424">
        <v>83.01</v>
      </c>
      <c r="GF9" s="425">
        <v>4.71</v>
      </c>
      <c r="GG9" s="754"/>
      <c r="GH9" s="754"/>
      <c r="GI9" s="754" t="s">
        <v>68</v>
      </c>
      <c r="GJ9" s="755">
        <v>0</v>
      </c>
      <c r="GK9" s="755">
        <v>0</v>
      </c>
      <c r="GL9" s="755">
        <v>0</v>
      </c>
      <c r="GM9" s="159">
        <v>0</v>
      </c>
      <c r="GN9" s="754"/>
      <c r="GO9" s="744" t="s">
        <v>216</v>
      </c>
      <c r="GP9" s="960">
        <v>1.39</v>
      </c>
      <c r="GQ9" s="748">
        <v>1.3</v>
      </c>
      <c r="GR9" s="1282">
        <v>0.09</v>
      </c>
      <c r="GS9" s="807"/>
      <c r="GT9" s="768" t="s">
        <v>70</v>
      </c>
      <c r="GU9" s="1223">
        <v>0</v>
      </c>
      <c r="GV9" s="191">
        <v>0</v>
      </c>
      <c r="GW9" s="191">
        <v>0</v>
      </c>
      <c r="GX9" s="1224">
        <v>0</v>
      </c>
      <c r="GY9" s="191">
        <v>0</v>
      </c>
      <c r="GZ9" s="191">
        <v>0</v>
      </c>
      <c r="HA9" s="191">
        <v>0</v>
      </c>
      <c r="HB9" s="1225">
        <v>0</v>
      </c>
      <c r="HC9" s="181">
        <v>0</v>
      </c>
      <c r="HD9" s="1226">
        <v>0</v>
      </c>
      <c r="HE9" s="1227">
        <v>0</v>
      </c>
      <c r="HF9" s="754"/>
      <c r="HG9" s="754"/>
      <c r="HH9" s="768" t="s">
        <v>70</v>
      </c>
      <c r="HI9" s="1223">
        <v>0</v>
      </c>
      <c r="HJ9" s="191">
        <v>0</v>
      </c>
      <c r="HK9" s="191">
        <v>0</v>
      </c>
      <c r="HL9" s="1224">
        <v>0</v>
      </c>
      <c r="HM9" s="191">
        <v>0</v>
      </c>
      <c r="HN9" s="191">
        <v>0</v>
      </c>
      <c r="HO9" s="191">
        <v>0</v>
      </c>
      <c r="HP9" s="1225">
        <v>0</v>
      </c>
      <c r="HQ9" s="181">
        <v>0</v>
      </c>
      <c r="HR9" s="1226">
        <v>0</v>
      </c>
      <c r="HS9" s="1227">
        <v>0</v>
      </c>
      <c r="HT9" s="169"/>
      <c r="HU9" s="1004"/>
      <c r="HV9" s="1004"/>
      <c r="HW9" s="1001"/>
      <c r="HX9" s="847"/>
      <c r="HY9" s="587"/>
      <c r="HZ9" s="587"/>
      <c r="IA9" s="587"/>
      <c r="IB9" s="587"/>
      <c r="IC9" s="1215"/>
      <c r="ID9" s="1212"/>
      <c r="IE9" s="421"/>
      <c r="IF9" s="586"/>
      <c r="IG9" s="409"/>
      <c r="IH9" s="370"/>
      <c r="II9" s="370"/>
      <c r="IJ9" s="370"/>
      <c r="IK9" s="370"/>
      <c r="IM9" s="566" t="s">
        <v>40</v>
      </c>
      <c r="IN9" s="567">
        <v>8702</v>
      </c>
      <c r="IO9" s="568">
        <v>8184</v>
      </c>
      <c r="IP9" s="569">
        <v>6.33</v>
      </c>
      <c r="IQ9" s="575"/>
      <c r="IR9" s="575"/>
      <c r="IS9" s="411" t="s">
        <v>66</v>
      </c>
      <c r="IT9" s="161">
        <v>15</v>
      </c>
      <c r="IU9" s="162">
        <v>36</v>
      </c>
      <c r="IV9" s="163">
        <v>92</v>
      </c>
      <c r="IW9" s="167">
        <v>143</v>
      </c>
      <c r="IX9" s="165">
        <v>124</v>
      </c>
      <c r="IY9" s="578">
        <v>15.32</v>
      </c>
      <c r="IZ9" s="754"/>
      <c r="JA9" s="422" t="s">
        <v>67</v>
      </c>
      <c r="JB9" s="423">
        <v>107.63</v>
      </c>
      <c r="JC9" s="424">
        <v>102.76</v>
      </c>
      <c r="JD9" s="425">
        <v>4.74</v>
      </c>
      <c r="JE9" s="423">
        <v>67.2</v>
      </c>
      <c r="JF9" s="424">
        <v>62.37</v>
      </c>
      <c r="JG9" s="425">
        <v>7.74</v>
      </c>
      <c r="JH9" s="423">
        <v>93.9</v>
      </c>
      <c r="JI9" s="424">
        <v>89.11</v>
      </c>
      <c r="JJ9" s="425">
        <v>5.38</v>
      </c>
      <c r="JK9" s="754"/>
      <c r="JL9" s="754"/>
      <c r="JM9" s="754" t="s">
        <v>68</v>
      </c>
      <c r="JN9" s="755">
        <v>0</v>
      </c>
      <c r="JO9" s="755">
        <v>0</v>
      </c>
      <c r="JP9" s="755">
        <v>0</v>
      </c>
      <c r="JQ9" s="159">
        <v>0</v>
      </c>
      <c r="JR9" s="754"/>
      <c r="JS9" s="744" t="s">
        <v>216</v>
      </c>
      <c r="JT9" s="960">
        <v>1.37</v>
      </c>
      <c r="JU9" s="748">
        <v>1.28</v>
      </c>
      <c r="JV9" s="1282">
        <v>0.09</v>
      </c>
      <c r="JW9" s="807"/>
      <c r="JX9" s="768" t="s">
        <v>70</v>
      </c>
      <c r="JY9" s="1223">
        <v>0</v>
      </c>
      <c r="JZ9" s="191">
        <v>0</v>
      </c>
      <c r="KA9" s="191">
        <v>0</v>
      </c>
      <c r="KB9" s="1224">
        <v>0</v>
      </c>
      <c r="KC9" s="191">
        <v>0</v>
      </c>
      <c r="KD9" s="191">
        <v>0</v>
      </c>
      <c r="KE9" s="191">
        <v>0</v>
      </c>
      <c r="KF9" s="1225">
        <v>0</v>
      </c>
      <c r="KG9" s="181">
        <v>0</v>
      </c>
      <c r="KH9" s="1226">
        <v>0</v>
      </c>
      <c r="KI9" s="1227">
        <v>0</v>
      </c>
      <c r="KJ9" s="754"/>
      <c r="KK9" s="754"/>
      <c r="KL9" s="768" t="s">
        <v>70</v>
      </c>
      <c r="KM9" s="1223">
        <v>0</v>
      </c>
      <c r="KN9" s="191">
        <v>0</v>
      </c>
      <c r="KO9" s="191">
        <v>0</v>
      </c>
      <c r="KP9" s="1224">
        <v>0</v>
      </c>
      <c r="KQ9" s="191">
        <v>0</v>
      </c>
      <c r="KR9" s="191">
        <v>0</v>
      </c>
      <c r="KS9" s="191">
        <v>0</v>
      </c>
      <c r="KT9" s="1225">
        <v>0</v>
      </c>
      <c r="KU9" s="181">
        <v>0</v>
      </c>
      <c r="KV9" s="1226">
        <v>0</v>
      </c>
      <c r="KW9" s="1227">
        <v>0</v>
      </c>
      <c r="KX9" s="169"/>
      <c r="KY9" s="1004"/>
      <c r="KZ9" s="1004"/>
      <c r="LA9" s="1001"/>
      <c r="LB9" s="847"/>
      <c r="LC9" s="587"/>
      <c r="LD9" s="587"/>
      <c r="LE9" s="587"/>
      <c r="LF9" s="587"/>
      <c r="LG9" s="1215"/>
      <c r="LH9" s="1212"/>
      <c r="LI9" s="421"/>
      <c r="LJ9" s="586"/>
      <c r="LK9" s="409"/>
      <c r="LL9" s="370"/>
      <c r="LM9" s="370"/>
      <c r="LN9" s="370"/>
      <c r="LO9" s="370"/>
      <c r="LQ9" s="566" t="s">
        <v>40</v>
      </c>
      <c r="LR9" s="646">
        <v>45975</v>
      </c>
      <c r="LS9" s="883">
        <v>43626</v>
      </c>
      <c r="LT9" s="528">
        <v>5.38</v>
      </c>
      <c r="LU9" s="600"/>
      <c r="LV9" s="600"/>
      <c r="LW9" s="411" t="s">
        <v>66</v>
      </c>
      <c r="LX9" s="563">
        <v>250</v>
      </c>
      <c r="LY9" s="902">
        <v>217</v>
      </c>
      <c r="LZ9" s="903">
        <v>15.21</v>
      </c>
      <c r="MA9" s="349"/>
      <c r="MB9" s="422" t="s">
        <v>67</v>
      </c>
      <c r="MC9" s="423">
        <v>110.27</v>
      </c>
      <c r="MD9" s="1856">
        <v>104.6</v>
      </c>
      <c r="ME9" s="746">
        <v>5.42</v>
      </c>
      <c r="MF9" s="423">
        <v>70.040000000000006</v>
      </c>
      <c r="MG9" s="1856">
        <v>65</v>
      </c>
      <c r="MH9" s="746">
        <v>7.75</v>
      </c>
      <c r="MI9" s="423">
        <v>95.5</v>
      </c>
      <c r="MJ9" s="1859">
        <v>90.22</v>
      </c>
      <c r="MK9" s="746">
        <v>5.85</v>
      </c>
      <c r="ML9" s="385"/>
      <c r="MM9" s="385"/>
      <c r="MN9" s="385" t="s">
        <v>68</v>
      </c>
      <c r="MO9" s="1284">
        <v>0</v>
      </c>
      <c r="MP9" s="1284">
        <v>0</v>
      </c>
      <c r="MQ9" s="1284">
        <v>0</v>
      </c>
      <c r="MR9" s="1284">
        <v>0</v>
      </c>
      <c r="MS9" s="1284">
        <v>0</v>
      </c>
      <c r="MT9" s="891"/>
      <c r="MU9" s="744" t="s">
        <v>216</v>
      </c>
      <c r="MV9" s="912">
        <v>1.35</v>
      </c>
      <c r="MW9" s="910">
        <v>1.31</v>
      </c>
      <c r="MX9" s="1283">
        <v>0.04</v>
      </c>
      <c r="MY9" s="913"/>
      <c r="MZ9" s="768" t="s">
        <v>70</v>
      </c>
      <c r="NA9" s="1240">
        <v>0</v>
      </c>
      <c r="NB9" s="1241">
        <v>0</v>
      </c>
      <c r="NC9" s="1241">
        <v>0</v>
      </c>
      <c r="ND9" s="1242">
        <v>0</v>
      </c>
      <c r="NE9" s="1241">
        <v>0</v>
      </c>
      <c r="NF9" s="1241">
        <v>0</v>
      </c>
      <c r="NG9" s="1241">
        <v>0</v>
      </c>
      <c r="NH9" s="1243">
        <v>0</v>
      </c>
      <c r="NI9" s="1338">
        <v>0</v>
      </c>
      <c r="NJ9" s="1244">
        <v>0</v>
      </c>
      <c r="NK9" s="1351">
        <v>0</v>
      </c>
      <c r="NL9" s="1238"/>
      <c r="NM9" s="1238"/>
      <c r="NN9" s="1239" t="s">
        <v>70</v>
      </c>
      <c r="NO9" s="1240">
        <v>0</v>
      </c>
      <c r="NP9" s="1241">
        <v>0</v>
      </c>
      <c r="NQ9" s="1241">
        <v>0</v>
      </c>
      <c r="NR9" s="1242">
        <v>0</v>
      </c>
      <c r="NS9" s="1241">
        <v>0</v>
      </c>
      <c r="NT9" s="1241">
        <v>0</v>
      </c>
      <c r="NU9" s="1241">
        <v>0</v>
      </c>
      <c r="NV9" s="1243">
        <v>0</v>
      </c>
      <c r="NW9" s="1338">
        <v>0</v>
      </c>
      <c r="NX9" s="1244">
        <v>0</v>
      </c>
      <c r="NY9" s="1351">
        <v>0</v>
      </c>
    </row>
    <row r="10" spans="1:392" ht="17.25" customHeight="1" thickBot="1">
      <c r="A10" s="570" t="s">
        <v>71</v>
      </c>
      <c r="B10" s="559">
        <v>309170</v>
      </c>
      <c r="C10" s="560">
        <v>287241</v>
      </c>
      <c r="D10" s="561">
        <v>7.63</v>
      </c>
      <c r="E10" s="575"/>
      <c r="F10" s="575"/>
      <c r="G10" s="411" t="s">
        <v>72</v>
      </c>
      <c r="H10" s="317">
        <v>0</v>
      </c>
      <c r="I10" s="318">
        <v>0</v>
      </c>
      <c r="J10" s="319">
        <v>0</v>
      </c>
      <c r="K10" s="323">
        <v>0</v>
      </c>
      <c r="L10" s="321">
        <v>0</v>
      </c>
      <c r="M10" s="578">
        <v>0</v>
      </c>
      <c r="N10" s="349"/>
      <c r="O10" s="422" t="s">
        <v>73</v>
      </c>
      <c r="P10" s="423">
        <v>84.91</v>
      </c>
      <c r="Q10" s="424">
        <v>82.89</v>
      </c>
      <c r="R10" s="425">
        <v>2.44</v>
      </c>
      <c r="S10" s="423">
        <v>131.44999999999999</v>
      </c>
      <c r="T10" s="424">
        <v>129.65</v>
      </c>
      <c r="U10" s="425">
        <v>1.39</v>
      </c>
      <c r="V10" s="423">
        <v>103.48</v>
      </c>
      <c r="W10" s="424">
        <v>101.39</v>
      </c>
      <c r="X10" s="425">
        <v>2.06</v>
      </c>
      <c r="Y10" s="349"/>
      <c r="Z10" s="349"/>
      <c r="AA10" s="349" t="s">
        <v>74</v>
      </c>
      <c r="AB10" s="350">
        <v>0</v>
      </c>
      <c r="AC10" s="350">
        <v>0</v>
      </c>
      <c r="AD10" s="350">
        <v>0</v>
      </c>
      <c r="AE10" s="315">
        <v>0</v>
      </c>
      <c r="AF10" s="349"/>
      <c r="AG10" s="750" t="s">
        <v>217</v>
      </c>
      <c r="AH10" s="961">
        <v>1.93</v>
      </c>
      <c r="AI10" s="364">
        <v>1.91</v>
      </c>
      <c r="AJ10" s="1285">
        <v>0.02</v>
      </c>
      <c r="AK10" s="363"/>
      <c r="AL10" s="768" t="s">
        <v>76</v>
      </c>
      <c r="AM10" s="1464">
        <v>5079</v>
      </c>
      <c r="AN10" s="347">
        <v>0</v>
      </c>
      <c r="AO10" s="347">
        <v>1778</v>
      </c>
      <c r="AP10" s="1465">
        <v>0</v>
      </c>
      <c r="AQ10" s="347">
        <v>0</v>
      </c>
      <c r="AR10" s="347">
        <v>0</v>
      </c>
      <c r="AS10" s="347">
        <v>0</v>
      </c>
      <c r="AT10" s="1466">
        <v>0</v>
      </c>
      <c r="AU10" s="1467">
        <v>6857</v>
      </c>
      <c r="AV10" s="1468">
        <v>0</v>
      </c>
      <c r="AW10" s="1463">
        <v>6857</v>
      </c>
      <c r="AX10" s="349"/>
      <c r="AY10" s="349"/>
      <c r="AZ10" s="768" t="s">
        <v>76</v>
      </c>
      <c r="BA10" s="1464">
        <v>5104</v>
      </c>
      <c r="BB10" s="347">
        <v>0</v>
      </c>
      <c r="BC10" s="347">
        <v>0</v>
      </c>
      <c r="BD10" s="1465">
        <v>0</v>
      </c>
      <c r="BE10" s="347">
        <v>0</v>
      </c>
      <c r="BF10" s="347">
        <v>0</v>
      </c>
      <c r="BG10" s="347">
        <v>0</v>
      </c>
      <c r="BH10" s="1466">
        <v>0</v>
      </c>
      <c r="BI10" s="1467">
        <v>5104</v>
      </c>
      <c r="BJ10" s="1468">
        <v>0</v>
      </c>
      <c r="BK10" s="1463">
        <v>5104</v>
      </c>
      <c r="BL10" s="325"/>
      <c r="BM10" s="1004"/>
      <c r="BN10" s="1004"/>
      <c r="BO10" s="1001"/>
      <c r="BP10" s="850"/>
      <c r="BQ10" s="585"/>
      <c r="BR10" s="585"/>
      <c r="BS10" s="585"/>
      <c r="BT10" s="585"/>
      <c r="BU10" s="1215"/>
      <c r="BV10" s="1212"/>
      <c r="BW10" s="421"/>
      <c r="BX10" s="586"/>
      <c r="BY10" s="409"/>
      <c r="BZ10" s="370"/>
      <c r="CA10" s="370"/>
      <c r="CB10" s="370"/>
      <c r="CC10" s="370"/>
      <c r="CE10" s="570" t="s">
        <v>71</v>
      </c>
      <c r="CF10" s="559">
        <v>245625</v>
      </c>
      <c r="CG10" s="560">
        <v>238100</v>
      </c>
      <c r="CH10" s="561">
        <v>3.16</v>
      </c>
      <c r="CI10" s="575"/>
      <c r="CJ10" s="575"/>
      <c r="CK10" s="411" t="s">
        <v>72</v>
      </c>
      <c r="CL10" s="317">
        <v>0</v>
      </c>
      <c r="CM10" s="318">
        <v>0</v>
      </c>
      <c r="CN10" s="319">
        <v>0</v>
      </c>
      <c r="CO10" s="323">
        <v>0</v>
      </c>
      <c r="CP10" s="321">
        <v>0</v>
      </c>
      <c r="CQ10" s="578">
        <v>0</v>
      </c>
      <c r="CR10" s="349"/>
      <c r="CS10" s="422" t="s">
        <v>73</v>
      </c>
      <c r="CT10" s="423">
        <v>81.7</v>
      </c>
      <c r="CU10" s="424">
        <v>75.28</v>
      </c>
      <c r="CV10" s="425">
        <v>8.5299999999999994</v>
      </c>
      <c r="CW10" s="423">
        <v>71.45</v>
      </c>
      <c r="CX10" s="424">
        <v>62.74</v>
      </c>
      <c r="CY10" s="425">
        <v>13.88</v>
      </c>
      <c r="CZ10" s="423">
        <v>77.569999999999993</v>
      </c>
      <c r="DA10" s="424">
        <v>70.14</v>
      </c>
      <c r="DB10" s="425">
        <v>10.59</v>
      </c>
      <c r="DC10" s="349"/>
      <c r="DD10" s="349"/>
      <c r="DE10" s="349" t="s">
        <v>74</v>
      </c>
      <c r="DF10" s="350">
        <v>0</v>
      </c>
      <c r="DG10" s="350">
        <v>0</v>
      </c>
      <c r="DH10" s="350">
        <v>0</v>
      </c>
      <c r="DI10" s="315">
        <v>0</v>
      </c>
      <c r="DJ10" s="349"/>
      <c r="DK10" s="750" t="s">
        <v>217</v>
      </c>
      <c r="DL10" s="961">
        <v>1.94</v>
      </c>
      <c r="DM10" s="1028">
        <v>1.89</v>
      </c>
      <c r="DN10" s="1285">
        <v>0.05</v>
      </c>
      <c r="DO10" s="363"/>
      <c r="DP10" s="768" t="s">
        <v>76</v>
      </c>
      <c r="DQ10" s="1464">
        <v>5252</v>
      </c>
      <c r="DR10" s="347">
        <v>0</v>
      </c>
      <c r="DS10" s="347">
        <v>4218</v>
      </c>
      <c r="DT10" s="1465">
        <v>0</v>
      </c>
      <c r="DU10" s="347">
        <v>0</v>
      </c>
      <c r="DV10" s="347">
        <v>0</v>
      </c>
      <c r="DW10" s="347">
        <v>0</v>
      </c>
      <c r="DX10" s="1466">
        <v>0</v>
      </c>
      <c r="DY10" s="337">
        <v>9470</v>
      </c>
      <c r="DZ10" s="1468">
        <v>0</v>
      </c>
      <c r="EA10" s="1463">
        <v>9470</v>
      </c>
      <c r="EB10" s="349"/>
      <c r="EC10" s="349"/>
      <c r="ED10" s="768" t="s">
        <v>76</v>
      </c>
      <c r="EE10" s="1464">
        <v>2894</v>
      </c>
      <c r="EF10" s="347">
        <v>0</v>
      </c>
      <c r="EG10" s="347">
        <v>0</v>
      </c>
      <c r="EH10" s="1465">
        <v>0</v>
      </c>
      <c r="EI10" s="347">
        <v>0</v>
      </c>
      <c r="EJ10" s="347">
        <v>0</v>
      </c>
      <c r="EK10" s="347">
        <v>0</v>
      </c>
      <c r="EL10" s="1466">
        <v>0</v>
      </c>
      <c r="EM10" s="337">
        <v>2894</v>
      </c>
      <c r="EN10" s="1468">
        <v>724</v>
      </c>
      <c r="EO10" s="1463">
        <v>3618</v>
      </c>
      <c r="EP10" s="325"/>
      <c r="EQ10" s="1004"/>
      <c r="ER10" s="587"/>
      <c r="ES10" s="587"/>
      <c r="ET10" s="587"/>
      <c r="EU10" s="587"/>
      <c r="EV10" s="587"/>
      <c r="EW10" s="587"/>
      <c r="EX10" s="587"/>
      <c r="EY10" s="587"/>
      <c r="EZ10" s="587"/>
      <c r="FA10" s="587"/>
      <c r="FB10" s="587"/>
      <c r="FC10" s="587"/>
      <c r="FD10" s="370"/>
      <c r="FE10" s="370"/>
      <c r="FF10" s="370"/>
      <c r="FG10" s="370"/>
      <c r="FI10" s="570" t="s">
        <v>71</v>
      </c>
      <c r="FJ10" s="559">
        <v>224688</v>
      </c>
      <c r="FK10" s="560">
        <v>211989</v>
      </c>
      <c r="FL10" s="561">
        <v>5.99</v>
      </c>
      <c r="FM10" s="575"/>
      <c r="FN10" s="575"/>
      <c r="FO10" s="411" t="s">
        <v>72</v>
      </c>
      <c r="FP10" s="161">
        <v>3</v>
      </c>
      <c r="FQ10" s="162">
        <v>4</v>
      </c>
      <c r="FR10" s="163">
        <v>8</v>
      </c>
      <c r="FS10" s="167">
        <v>15</v>
      </c>
      <c r="FT10" s="165">
        <v>10</v>
      </c>
      <c r="FU10" s="578">
        <v>50</v>
      </c>
      <c r="FV10" s="754"/>
      <c r="FW10" s="422" t="s">
        <v>73</v>
      </c>
      <c r="FX10" s="423">
        <v>82.68</v>
      </c>
      <c r="FY10" s="424">
        <v>77.08</v>
      </c>
      <c r="FZ10" s="425">
        <v>7.27</v>
      </c>
      <c r="GA10" s="423">
        <v>76.17</v>
      </c>
      <c r="GB10" s="424">
        <v>72.739999999999995</v>
      </c>
      <c r="GC10" s="425">
        <v>4.72</v>
      </c>
      <c r="GD10" s="423">
        <v>80.55</v>
      </c>
      <c r="GE10" s="424">
        <v>75.739999999999995</v>
      </c>
      <c r="GF10" s="425">
        <v>6.35</v>
      </c>
      <c r="GG10" s="754"/>
      <c r="GH10" s="754"/>
      <c r="GI10" s="754" t="s">
        <v>74</v>
      </c>
      <c r="GJ10" s="755">
        <v>0</v>
      </c>
      <c r="GK10" s="755">
        <v>0</v>
      </c>
      <c r="GL10" s="755">
        <v>0</v>
      </c>
      <c r="GM10" s="159">
        <v>0</v>
      </c>
      <c r="GN10" s="754"/>
      <c r="GO10" s="750" t="s">
        <v>217</v>
      </c>
      <c r="GP10" s="962">
        <v>2.0499999999999998</v>
      </c>
      <c r="GQ10" s="751">
        <v>2.08</v>
      </c>
      <c r="GR10" s="1285">
        <v>-0.03</v>
      </c>
      <c r="GS10" s="807"/>
      <c r="GT10" s="768" t="s">
        <v>76</v>
      </c>
      <c r="GU10" s="1223">
        <v>8069</v>
      </c>
      <c r="GV10" s="191">
        <v>0</v>
      </c>
      <c r="GW10" s="191">
        <v>4514</v>
      </c>
      <c r="GX10" s="1224">
        <v>0</v>
      </c>
      <c r="GY10" s="191">
        <v>0</v>
      </c>
      <c r="GZ10" s="191">
        <v>0</v>
      </c>
      <c r="HA10" s="191">
        <v>0</v>
      </c>
      <c r="HB10" s="1225">
        <v>0</v>
      </c>
      <c r="HC10" s="181">
        <v>12583</v>
      </c>
      <c r="HD10" s="1226">
        <v>0</v>
      </c>
      <c r="HE10" s="1227">
        <v>12583</v>
      </c>
      <c r="HF10" s="754"/>
      <c r="HG10" s="754"/>
      <c r="HH10" s="768" t="s">
        <v>76</v>
      </c>
      <c r="HI10" s="1223">
        <v>1176</v>
      </c>
      <c r="HJ10" s="191">
        <v>0</v>
      </c>
      <c r="HK10" s="191">
        <v>0</v>
      </c>
      <c r="HL10" s="1224">
        <v>0</v>
      </c>
      <c r="HM10" s="191">
        <v>0</v>
      </c>
      <c r="HN10" s="191">
        <v>0</v>
      </c>
      <c r="HO10" s="191">
        <v>0</v>
      </c>
      <c r="HP10" s="1225">
        <v>0</v>
      </c>
      <c r="HQ10" s="181">
        <v>1176</v>
      </c>
      <c r="HR10" s="1226">
        <v>235</v>
      </c>
      <c r="HS10" s="1227">
        <v>1411</v>
      </c>
      <c r="HT10" s="169"/>
      <c r="HU10" s="1004"/>
      <c r="HV10" s="1004"/>
      <c r="HW10" s="1001"/>
      <c r="HX10" s="850"/>
      <c r="HY10" s="585"/>
      <c r="HZ10" s="585"/>
      <c r="IA10" s="585"/>
      <c r="IB10" s="585"/>
      <c r="IC10" s="1215"/>
      <c r="ID10" s="1212"/>
      <c r="IE10" s="421"/>
      <c r="IF10" s="586"/>
      <c r="IG10" s="409"/>
      <c r="IH10" s="370"/>
      <c r="II10" s="370"/>
      <c r="IJ10" s="370"/>
      <c r="IK10" s="370"/>
      <c r="IM10" s="570" t="s">
        <v>71</v>
      </c>
      <c r="IN10" s="559">
        <v>253615</v>
      </c>
      <c r="IO10" s="560">
        <v>235345</v>
      </c>
      <c r="IP10" s="561">
        <v>7.76</v>
      </c>
      <c r="IQ10" s="575"/>
      <c r="IR10" s="575"/>
      <c r="IS10" s="411" t="s">
        <v>72</v>
      </c>
      <c r="IT10" s="161">
        <v>4</v>
      </c>
      <c r="IU10" s="162">
        <v>4</v>
      </c>
      <c r="IV10" s="163">
        <v>7</v>
      </c>
      <c r="IW10" s="167">
        <v>15</v>
      </c>
      <c r="IX10" s="165">
        <v>5</v>
      </c>
      <c r="IY10" s="578">
        <v>200</v>
      </c>
      <c r="IZ10" s="754"/>
      <c r="JA10" s="422" t="s">
        <v>73</v>
      </c>
      <c r="JB10" s="423">
        <v>84.33</v>
      </c>
      <c r="JC10" s="424">
        <v>78.36</v>
      </c>
      <c r="JD10" s="425">
        <v>7.62</v>
      </c>
      <c r="JE10" s="423">
        <v>57.29</v>
      </c>
      <c r="JF10" s="424">
        <v>53.25</v>
      </c>
      <c r="JG10" s="425">
        <v>7.59</v>
      </c>
      <c r="JH10" s="423">
        <v>75.150000000000006</v>
      </c>
      <c r="JI10" s="424">
        <v>69.87</v>
      </c>
      <c r="JJ10" s="425">
        <v>7.56</v>
      </c>
      <c r="JK10" s="754"/>
      <c r="JL10" s="754"/>
      <c r="JM10" s="754" t="s">
        <v>74</v>
      </c>
      <c r="JN10" s="755">
        <v>0</v>
      </c>
      <c r="JO10" s="755">
        <v>0</v>
      </c>
      <c r="JP10" s="755">
        <v>0</v>
      </c>
      <c r="JQ10" s="159">
        <v>0</v>
      </c>
      <c r="JR10" s="754"/>
      <c r="JS10" s="750" t="s">
        <v>217</v>
      </c>
      <c r="JT10" s="962">
        <v>1.96</v>
      </c>
      <c r="JU10" s="751">
        <v>1.95</v>
      </c>
      <c r="JV10" s="1285">
        <v>0.01</v>
      </c>
      <c r="JW10" s="807"/>
      <c r="JX10" s="768" t="s">
        <v>76</v>
      </c>
      <c r="JY10" s="1223">
        <v>8719</v>
      </c>
      <c r="JZ10" s="191">
        <v>0</v>
      </c>
      <c r="KA10" s="191">
        <v>3478</v>
      </c>
      <c r="KB10" s="1224">
        <v>0</v>
      </c>
      <c r="KC10" s="191">
        <v>0</v>
      </c>
      <c r="KD10" s="191">
        <v>0</v>
      </c>
      <c r="KE10" s="191">
        <v>0</v>
      </c>
      <c r="KF10" s="1225">
        <v>0</v>
      </c>
      <c r="KG10" s="181">
        <v>12197</v>
      </c>
      <c r="KH10" s="1226">
        <v>0</v>
      </c>
      <c r="KI10" s="1227">
        <v>12197</v>
      </c>
      <c r="KJ10" s="754"/>
      <c r="KK10" s="754"/>
      <c r="KL10" s="768" t="s">
        <v>76</v>
      </c>
      <c r="KM10" s="1223">
        <v>1384</v>
      </c>
      <c r="KN10" s="191">
        <v>0</v>
      </c>
      <c r="KO10" s="191">
        <v>0</v>
      </c>
      <c r="KP10" s="1224">
        <v>0</v>
      </c>
      <c r="KQ10" s="191">
        <v>0</v>
      </c>
      <c r="KR10" s="191">
        <v>0</v>
      </c>
      <c r="KS10" s="191">
        <v>0</v>
      </c>
      <c r="KT10" s="1225">
        <v>0</v>
      </c>
      <c r="KU10" s="181">
        <v>1384</v>
      </c>
      <c r="KV10" s="1226">
        <v>0</v>
      </c>
      <c r="KW10" s="1227">
        <v>1384</v>
      </c>
      <c r="KX10" s="169"/>
      <c r="KY10" s="1004"/>
      <c r="KZ10" s="1004"/>
      <c r="LA10" s="1001"/>
      <c r="LB10" s="850"/>
      <c r="LC10" s="585"/>
      <c r="LD10" s="585"/>
      <c r="LE10" s="585"/>
      <c r="LF10" s="585"/>
      <c r="LG10" s="1215"/>
      <c r="LH10" s="1212"/>
      <c r="LI10" s="421"/>
      <c r="LJ10" s="586"/>
      <c r="LK10" s="409"/>
      <c r="LL10" s="370"/>
      <c r="LM10" s="370"/>
      <c r="LN10" s="370"/>
      <c r="LO10" s="370"/>
      <c r="LQ10" s="570" t="s">
        <v>71</v>
      </c>
      <c r="LR10" s="559">
        <v>1033098</v>
      </c>
      <c r="LS10" s="560">
        <v>972675</v>
      </c>
      <c r="LT10" s="612">
        <v>6.21</v>
      </c>
      <c r="LU10" s="600"/>
      <c r="LV10" s="600"/>
      <c r="LW10" s="411" t="s">
        <v>72</v>
      </c>
      <c r="LX10" s="563">
        <v>30</v>
      </c>
      <c r="LY10" s="902">
        <v>15</v>
      </c>
      <c r="LZ10" s="903">
        <v>100</v>
      </c>
      <c r="MA10" s="349"/>
      <c r="MB10" s="422" t="s">
        <v>73</v>
      </c>
      <c r="MC10" s="423">
        <v>83.33</v>
      </c>
      <c r="MD10" s="1856">
        <v>78.59</v>
      </c>
      <c r="ME10" s="746">
        <v>6.03</v>
      </c>
      <c r="MF10" s="423">
        <v>86.5</v>
      </c>
      <c r="MG10" s="1856">
        <v>81.739999999999995</v>
      </c>
      <c r="MH10" s="746">
        <v>5.82</v>
      </c>
      <c r="MI10" s="423">
        <v>84.49</v>
      </c>
      <c r="MJ10" s="1859">
        <v>79.73</v>
      </c>
      <c r="MK10" s="746">
        <v>5.97</v>
      </c>
      <c r="ML10" s="385"/>
      <c r="MM10" s="385"/>
      <c r="MN10" s="385" t="s">
        <v>74</v>
      </c>
      <c r="MO10" s="1284">
        <v>0</v>
      </c>
      <c r="MP10" s="1284">
        <v>0</v>
      </c>
      <c r="MQ10" s="1284">
        <v>0</v>
      </c>
      <c r="MR10" s="1284">
        <v>0</v>
      </c>
      <c r="MS10" s="1284">
        <v>0</v>
      </c>
      <c r="MT10" s="891"/>
      <c r="MU10" s="750" t="s">
        <v>217</v>
      </c>
      <c r="MV10" s="914">
        <v>1.97</v>
      </c>
      <c r="MW10" s="915">
        <v>1.96</v>
      </c>
      <c r="MX10" s="1286">
        <v>0.01</v>
      </c>
      <c r="MY10" s="913"/>
      <c r="MZ10" s="768" t="s">
        <v>76</v>
      </c>
      <c r="NA10" s="1240">
        <v>27119</v>
      </c>
      <c r="NB10" s="1241">
        <v>0</v>
      </c>
      <c r="NC10" s="1241">
        <v>13988</v>
      </c>
      <c r="ND10" s="1242">
        <v>0</v>
      </c>
      <c r="NE10" s="1241">
        <v>0</v>
      </c>
      <c r="NF10" s="1241">
        <v>0</v>
      </c>
      <c r="NG10" s="1241">
        <v>0</v>
      </c>
      <c r="NH10" s="1243">
        <v>0</v>
      </c>
      <c r="NI10" s="1338">
        <v>41107</v>
      </c>
      <c r="NJ10" s="1244">
        <v>0</v>
      </c>
      <c r="NK10" s="1351">
        <v>41107</v>
      </c>
      <c r="NL10" s="1238"/>
      <c r="NM10" s="1238"/>
      <c r="NN10" s="1239" t="s">
        <v>76</v>
      </c>
      <c r="NO10" s="1240">
        <v>10558</v>
      </c>
      <c r="NP10" s="1241">
        <v>0</v>
      </c>
      <c r="NQ10" s="1241">
        <v>0</v>
      </c>
      <c r="NR10" s="1242">
        <v>0</v>
      </c>
      <c r="NS10" s="1241">
        <v>0</v>
      </c>
      <c r="NT10" s="1241">
        <v>0</v>
      </c>
      <c r="NU10" s="1241">
        <v>0</v>
      </c>
      <c r="NV10" s="1243">
        <v>0</v>
      </c>
      <c r="NW10" s="1338">
        <v>10558</v>
      </c>
      <c r="NX10" s="1244">
        <v>959</v>
      </c>
      <c r="NY10" s="1351">
        <v>11517</v>
      </c>
    </row>
    <row r="11" spans="1:392" ht="17.25" customHeight="1" thickTop="1" thickBot="1">
      <c r="A11" s="562" t="s">
        <v>60</v>
      </c>
      <c r="B11" s="563">
        <v>245414</v>
      </c>
      <c r="C11" s="564">
        <v>226841</v>
      </c>
      <c r="D11" s="565">
        <v>8.19</v>
      </c>
      <c r="E11" s="575"/>
      <c r="F11" s="575"/>
      <c r="G11" s="411" t="s">
        <v>77</v>
      </c>
      <c r="H11" s="317">
        <v>14</v>
      </c>
      <c r="I11" s="318">
        <v>23</v>
      </c>
      <c r="J11" s="319">
        <v>12</v>
      </c>
      <c r="K11" s="323">
        <v>49</v>
      </c>
      <c r="L11" s="321">
        <v>44</v>
      </c>
      <c r="M11" s="578">
        <v>11.36</v>
      </c>
      <c r="N11" s="349"/>
      <c r="O11" s="422" t="s">
        <v>78</v>
      </c>
      <c r="P11" s="423">
        <v>260.52999999999997</v>
      </c>
      <c r="Q11" s="424">
        <v>247.1</v>
      </c>
      <c r="R11" s="425">
        <v>5.44</v>
      </c>
      <c r="S11" s="423">
        <v>239.55</v>
      </c>
      <c r="T11" s="424">
        <v>229.41</v>
      </c>
      <c r="U11" s="425">
        <v>4.42</v>
      </c>
      <c r="V11" s="423">
        <v>252.16</v>
      </c>
      <c r="W11" s="424">
        <v>240.1</v>
      </c>
      <c r="X11" s="425">
        <v>5.0199999999999996</v>
      </c>
      <c r="Y11" s="349"/>
      <c r="Z11" s="349"/>
      <c r="AA11" s="349" t="s">
        <v>79</v>
      </c>
      <c r="AB11" s="350">
        <v>1</v>
      </c>
      <c r="AC11" s="350">
        <v>1</v>
      </c>
      <c r="AD11" s="350">
        <v>1</v>
      </c>
      <c r="AE11" s="315">
        <v>1</v>
      </c>
      <c r="AF11" s="349"/>
      <c r="AG11" s="627" t="s">
        <v>218</v>
      </c>
      <c r="AH11" s="349"/>
      <c r="AI11" s="365"/>
      <c r="AJ11" s="349"/>
      <c r="AK11" s="349"/>
      <c r="AL11" s="768" t="s">
        <v>80</v>
      </c>
      <c r="AM11" s="1464">
        <v>0</v>
      </c>
      <c r="AN11" s="347">
        <v>0</v>
      </c>
      <c r="AO11" s="347">
        <v>0</v>
      </c>
      <c r="AP11" s="1465">
        <v>0</v>
      </c>
      <c r="AQ11" s="347">
        <v>0</v>
      </c>
      <c r="AR11" s="347">
        <v>0</v>
      </c>
      <c r="AS11" s="347">
        <v>0</v>
      </c>
      <c r="AT11" s="1466">
        <v>0</v>
      </c>
      <c r="AU11" s="1469">
        <v>0</v>
      </c>
      <c r="AV11" s="1468">
        <v>0</v>
      </c>
      <c r="AW11" s="1463">
        <v>0</v>
      </c>
      <c r="AX11" s="349"/>
      <c r="AY11" s="349"/>
      <c r="AZ11" s="768" t="s">
        <v>81</v>
      </c>
      <c r="BA11" s="1464">
        <v>0</v>
      </c>
      <c r="BB11" s="347">
        <v>0</v>
      </c>
      <c r="BC11" s="347">
        <v>0</v>
      </c>
      <c r="BD11" s="1465">
        <v>0</v>
      </c>
      <c r="BE11" s="347">
        <v>0</v>
      </c>
      <c r="BF11" s="347">
        <v>0</v>
      </c>
      <c r="BG11" s="347">
        <v>0</v>
      </c>
      <c r="BH11" s="1466">
        <v>0</v>
      </c>
      <c r="BI11" s="1469">
        <v>0</v>
      </c>
      <c r="BJ11" s="1468">
        <v>0</v>
      </c>
      <c r="BK11" s="1463">
        <v>0</v>
      </c>
      <c r="BL11" s="325"/>
      <c r="BM11" s="1405"/>
      <c r="BN11" s="1405"/>
      <c r="BO11" s="1405"/>
      <c r="BP11" s="847"/>
      <c r="BQ11" s="587"/>
      <c r="BR11" s="587"/>
      <c r="BS11" s="587"/>
      <c r="BT11" s="949"/>
      <c r="BU11" s="1215"/>
      <c r="BV11" s="1212"/>
      <c r="BW11" s="421"/>
      <c r="BX11" s="586"/>
      <c r="BY11" s="409"/>
      <c r="BZ11" s="370"/>
      <c r="CA11" s="370"/>
      <c r="CB11" s="370"/>
      <c r="CC11" s="370"/>
      <c r="CE11" s="562" t="s">
        <v>60</v>
      </c>
      <c r="CF11" s="563">
        <v>219444</v>
      </c>
      <c r="CG11" s="564">
        <v>212466</v>
      </c>
      <c r="CH11" s="565">
        <v>3.28</v>
      </c>
      <c r="CI11" s="575"/>
      <c r="CJ11" s="575"/>
      <c r="CK11" s="411" t="s">
        <v>77</v>
      </c>
      <c r="CL11" s="317">
        <v>6</v>
      </c>
      <c r="CM11" s="318">
        <v>3</v>
      </c>
      <c r="CN11" s="319">
        <v>7</v>
      </c>
      <c r="CO11" s="323">
        <v>16</v>
      </c>
      <c r="CP11" s="321">
        <v>22</v>
      </c>
      <c r="CQ11" s="578">
        <v>-27.27</v>
      </c>
      <c r="CR11" s="349"/>
      <c r="CS11" s="422" t="s">
        <v>78</v>
      </c>
      <c r="CT11" s="423">
        <v>230.22</v>
      </c>
      <c r="CU11" s="424">
        <v>217.46</v>
      </c>
      <c r="CV11" s="425">
        <v>5.87</v>
      </c>
      <c r="CW11" s="423">
        <v>176.35</v>
      </c>
      <c r="CX11" s="424">
        <v>166.52</v>
      </c>
      <c r="CY11" s="425">
        <v>5.9</v>
      </c>
      <c r="CZ11" s="423">
        <v>208.53</v>
      </c>
      <c r="DA11" s="424">
        <v>196.59</v>
      </c>
      <c r="DB11" s="425">
        <v>6.07</v>
      </c>
      <c r="DC11" s="349"/>
      <c r="DD11" s="349"/>
      <c r="DE11" s="349" t="s">
        <v>79</v>
      </c>
      <c r="DF11" s="350">
        <v>1</v>
      </c>
      <c r="DG11" s="350">
        <v>1</v>
      </c>
      <c r="DH11" s="350">
        <v>1</v>
      </c>
      <c r="DI11" s="315">
        <v>1</v>
      </c>
      <c r="DJ11" s="349"/>
      <c r="DK11" s="627" t="s">
        <v>218</v>
      </c>
      <c r="DL11" s="349"/>
      <c r="DM11" s="365"/>
      <c r="DN11" s="349"/>
      <c r="DO11" s="349"/>
      <c r="DP11" s="768" t="s">
        <v>80</v>
      </c>
      <c r="DQ11" s="1464">
        <v>0</v>
      </c>
      <c r="DR11" s="347">
        <v>0</v>
      </c>
      <c r="DS11" s="347">
        <v>0</v>
      </c>
      <c r="DT11" s="1465">
        <v>0</v>
      </c>
      <c r="DU11" s="347">
        <v>0</v>
      </c>
      <c r="DV11" s="347">
        <v>0</v>
      </c>
      <c r="DW11" s="347">
        <v>0</v>
      </c>
      <c r="DX11" s="1466">
        <v>0</v>
      </c>
      <c r="DY11" s="337">
        <v>0</v>
      </c>
      <c r="DZ11" s="1468">
        <v>0</v>
      </c>
      <c r="EA11" s="1463">
        <v>0</v>
      </c>
      <c r="EB11" s="349"/>
      <c r="EC11" s="349"/>
      <c r="ED11" s="768" t="s">
        <v>81</v>
      </c>
      <c r="EE11" s="1464">
        <v>0</v>
      </c>
      <c r="EF11" s="347">
        <v>0</v>
      </c>
      <c r="EG11" s="347">
        <v>0</v>
      </c>
      <c r="EH11" s="1465">
        <v>0</v>
      </c>
      <c r="EI11" s="347">
        <v>0</v>
      </c>
      <c r="EJ11" s="347">
        <v>0</v>
      </c>
      <c r="EK11" s="347">
        <v>0</v>
      </c>
      <c r="EL11" s="1466">
        <v>0</v>
      </c>
      <c r="EM11" s="337">
        <v>0</v>
      </c>
      <c r="EN11" s="1468">
        <v>0</v>
      </c>
      <c r="EO11" s="1463">
        <v>0</v>
      </c>
      <c r="EP11" s="325"/>
      <c r="EQ11" s="1405"/>
      <c r="ER11" s="1405"/>
      <c r="ES11" s="1405"/>
      <c r="ET11" s="847"/>
      <c r="EU11" s="587"/>
      <c r="EV11" s="587"/>
      <c r="EW11" s="587"/>
      <c r="EX11" s="949"/>
      <c r="EY11" s="1215"/>
      <c r="EZ11" s="1212"/>
      <c r="FA11" s="421"/>
      <c r="FB11" s="586"/>
      <c r="FC11" s="409"/>
      <c r="FD11" s="370"/>
      <c r="FE11" s="370"/>
      <c r="FF11" s="370"/>
      <c r="FG11" s="370"/>
      <c r="FI11" s="562" t="s">
        <v>60</v>
      </c>
      <c r="FJ11" s="563">
        <v>174600</v>
      </c>
      <c r="FK11" s="564">
        <v>166068</v>
      </c>
      <c r="FL11" s="565">
        <v>5.14</v>
      </c>
      <c r="FM11" s="575"/>
      <c r="FN11" s="575"/>
      <c r="FO11" s="411" t="s">
        <v>77</v>
      </c>
      <c r="FP11" s="161">
        <v>3</v>
      </c>
      <c r="FQ11" s="162">
        <v>5</v>
      </c>
      <c r="FR11" s="163">
        <v>5</v>
      </c>
      <c r="FS11" s="167">
        <v>13</v>
      </c>
      <c r="FT11" s="165">
        <v>9</v>
      </c>
      <c r="FU11" s="578">
        <v>44.44</v>
      </c>
      <c r="FV11" s="754"/>
      <c r="FW11" s="422" t="s">
        <v>78</v>
      </c>
      <c r="FX11" s="423">
        <v>217.31</v>
      </c>
      <c r="FY11" s="424">
        <v>205.06</v>
      </c>
      <c r="FZ11" s="425">
        <v>5.97</v>
      </c>
      <c r="GA11" s="423">
        <v>115.06</v>
      </c>
      <c r="GB11" s="424">
        <v>108.27</v>
      </c>
      <c r="GC11" s="425">
        <v>6.27</v>
      </c>
      <c r="GD11" s="423">
        <v>183.76</v>
      </c>
      <c r="GE11" s="424">
        <v>175.27</v>
      </c>
      <c r="GF11" s="425">
        <v>4.84</v>
      </c>
      <c r="GG11" s="754"/>
      <c r="GH11" s="754"/>
      <c r="GI11" s="754" t="s">
        <v>79</v>
      </c>
      <c r="GJ11" s="755">
        <v>1</v>
      </c>
      <c r="GK11" s="755">
        <v>1</v>
      </c>
      <c r="GL11" s="755">
        <v>1</v>
      </c>
      <c r="GM11" s="159">
        <v>1</v>
      </c>
      <c r="GN11" s="754"/>
      <c r="GO11" s="627" t="s">
        <v>218</v>
      </c>
      <c r="GP11" s="754"/>
      <c r="GQ11" s="808"/>
      <c r="GR11" s="754"/>
      <c r="GS11" s="754"/>
      <c r="GT11" s="768" t="s">
        <v>80</v>
      </c>
      <c r="GU11" s="1223">
        <v>0</v>
      </c>
      <c r="GV11" s="191">
        <v>0</v>
      </c>
      <c r="GW11" s="191">
        <v>0</v>
      </c>
      <c r="GX11" s="1224">
        <v>0</v>
      </c>
      <c r="GY11" s="191">
        <v>0</v>
      </c>
      <c r="GZ11" s="191">
        <v>0</v>
      </c>
      <c r="HA11" s="191">
        <v>0</v>
      </c>
      <c r="HB11" s="1225">
        <v>0</v>
      </c>
      <c r="HC11" s="181">
        <v>0</v>
      </c>
      <c r="HD11" s="1226">
        <v>0</v>
      </c>
      <c r="HE11" s="1227">
        <v>0</v>
      </c>
      <c r="HF11" s="754"/>
      <c r="HG11" s="754"/>
      <c r="HH11" s="768" t="s">
        <v>81</v>
      </c>
      <c r="HI11" s="1223">
        <v>0</v>
      </c>
      <c r="HJ11" s="191">
        <v>0</v>
      </c>
      <c r="HK11" s="191">
        <v>0</v>
      </c>
      <c r="HL11" s="1224">
        <v>0</v>
      </c>
      <c r="HM11" s="191">
        <v>0</v>
      </c>
      <c r="HN11" s="191">
        <v>0</v>
      </c>
      <c r="HO11" s="191">
        <v>0</v>
      </c>
      <c r="HP11" s="1225">
        <v>0</v>
      </c>
      <c r="HQ11" s="181">
        <v>0</v>
      </c>
      <c r="HR11" s="1226">
        <v>0</v>
      </c>
      <c r="HS11" s="1227">
        <v>0</v>
      </c>
      <c r="HT11" s="169"/>
      <c r="HU11" s="1405"/>
      <c r="HV11" s="1405"/>
      <c r="HW11" s="1405"/>
      <c r="HX11" s="847"/>
      <c r="HY11" s="587"/>
      <c r="HZ11" s="587"/>
      <c r="IA11" s="587"/>
      <c r="IB11" s="949"/>
      <c r="IC11" s="1215"/>
      <c r="ID11" s="1212"/>
      <c r="IE11" s="421"/>
      <c r="IF11" s="586"/>
      <c r="IG11" s="409"/>
      <c r="IH11" s="370"/>
      <c r="II11" s="370"/>
      <c r="IJ11" s="370"/>
      <c r="IK11" s="370"/>
      <c r="IM11" s="562" t="s">
        <v>60</v>
      </c>
      <c r="IN11" s="563">
        <v>202816</v>
      </c>
      <c r="IO11" s="564">
        <v>187421</v>
      </c>
      <c r="IP11" s="565">
        <v>8.2100000000000009</v>
      </c>
      <c r="IQ11" s="575"/>
      <c r="IR11" s="575"/>
      <c r="IS11" s="411" t="s">
        <v>77</v>
      </c>
      <c r="IT11" s="161">
        <v>21</v>
      </c>
      <c r="IU11" s="162">
        <v>19</v>
      </c>
      <c r="IV11" s="163">
        <v>10</v>
      </c>
      <c r="IW11" s="167">
        <v>50</v>
      </c>
      <c r="IX11" s="165">
        <v>36</v>
      </c>
      <c r="IY11" s="578">
        <v>38.89</v>
      </c>
      <c r="IZ11" s="754"/>
      <c r="JA11" s="422" t="s">
        <v>78</v>
      </c>
      <c r="JB11" s="423">
        <v>229.15</v>
      </c>
      <c r="JC11" s="424">
        <v>214.73</v>
      </c>
      <c r="JD11" s="425">
        <v>6.72</v>
      </c>
      <c r="JE11" s="423">
        <v>110.49</v>
      </c>
      <c r="JF11" s="424">
        <v>106.76</v>
      </c>
      <c r="JG11" s="425">
        <v>3.49</v>
      </c>
      <c r="JH11" s="423">
        <v>188.86</v>
      </c>
      <c r="JI11" s="424">
        <v>178.24</v>
      </c>
      <c r="JJ11" s="425">
        <v>5.96</v>
      </c>
      <c r="JK11" s="754"/>
      <c r="JL11" s="754"/>
      <c r="JM11" s="754" t="s">
        <v>79</v>
      </c>
      <c r="JN11" s="755">
        <v>1</v>
      </c>
      <c r="JO11" s="755">
        <v>1</v>
      </c>
      <c r="JP11" s="755">
        <v>1</v>
      </c>
      <c r="JQ11" s="159">
        <v>1</v>
      </c>
      <c r="JR11" s="754"/>
      <c r="JS11" s="627" t="s">
        <v>218</v>
      </c>
      <c r="JT11" s="754"/>
      <c r="JU11" s="808"/>
      <c r="JV11" s="754"/>
      <c r="JW11" s="754"/>
      <c r="JX11" s="768" t="s">
        <v>80</v>
      </c>
      <c r="JY11" s="1223">
        <v>0</v>
      </c>
      <c r="JZ11" s="191">
        <v>0</v>
      </c>
      <c r="KA11" s="191">
        <v>0</v>
      </c>
      <c r="KB11" s="1224">
        <v>0</v>
      </c>
      <c r="KC11" s="191">
        <v>0</v>
      </c>
      <c r="KD11" s="191">
        <v>0</v>
      </c>
      <c r="KE11" s="191">
        <v>0</v>
      </c>
      <c r="KF11" s="1225">
        <v>0</v>
      </c>
      <c r="KG11" s="181">
        <v>0</v>
      </c>
      <c r="KH11" s="1226">
        <v>0</v>
      </c>
      <c r="KI11" s="1227">
        <v>0</v>
      </c>
      <c r="KJ11" s="754"/>
      <c r="KK11" s="754"/>
      <c r="KL11" s="768" t="s">
        <v>81</v>
      </c>
      <c r="KM11" s="1223">
        <v>0</v>
      </c>
      <c r="KN11" s="191">
        <v>0</v>
      </c>
      <c r="KO11" s="191">
        <v>0</v>
      </c>
      <c r="KP11" s="1224">
        <v>0</v>
      </c>
      <c r="KQ11" s="191">
        <v>0</v>
      </c>
      <c r="KR11" s="191">
        <v>0</v>
      </c>
      <c r="KS11" s="191">
        <v>0</v>
      </c>
      <c r="KT11" s="1225">
        <v>0</v>
      </c>
      <c r="KU11" s="181">
        <v>0</v>
      </c>
      <c r="KV11" s="1226">
        <v>0</v>
      </c>
      <c r="KW11" s="1227">
        <v>0</v>
      </c>
      <c r="KX11" s="169"/>
      <c r="KY11" s="1405"/>
      <c r="KZ11" s="1405"/>
      <c r="LA11" s="1405"/>
      <c r="LB11" s="847"/>
      <c r="LC11" s="587"/>
      <c r="LD11" s="587"/>
      <c r="LE11" s="587"/>
      <c r="LF11" s="949"/>
      <c r="LG11" s="1215"/>
      <c r="LH11" s="1212"/>
      <c r="LI11" s="421"/>
      <c r="LJ11" s="586"/>
      <c r="LK11" s="409"/>
      <c r="LL11" s="370"/>
      <c r="LM11" s="370"/>
      <c r="LN11" s="370"/>
      <c r="LO11" s="370"/>
      <c r="LQ11" s="562" t="s">
        <v>60</v>
      </c>
      <c r="LR11" s="563">
        <v>842274</v>
      </c>
      <c r="LS11" s="882">
        <v>792796</v>
      </c>
      <c r="LT11" s="517">
        <v>6.24</v>
      </c>
      <c r="LU11" s="600"/>
      <c r="LV11" s="600"/>
      <c r="LW11" s="411" t="s">
        <v>77</v>
      </c>
      <c r="LX11" s="563">
        <v>128</v>
      </c>
      <c r="LY11" s="902">
        <v>111</v>
      </c>
      <c r="LZ11" s="903">
        <v>15.32</v>
      </c>
      <c r="MA11" s="349"/>
      <c r="MB11" s="422" t="s">
        <v>78</v>
      </c>
      <c r="MC11" s="423">
        <v>234.04</v>
      </c>
      <c r="MD11" s="1856">
        <v>221.14</v>
      </c>
      <c r="ME11" s="746">
        <v>5.83</v>
      </c>
      <c r="MF11" s="423">
        <v>166.2</v>
      </c>
      <c r="MG11" s="1856">
        <v>158.19</v>
      </c>
      <c r="MH11" s="746">
        <v>5.0599999999999996</v>
      </c>
      <c r="MI11" s="423">
        <v>209.13</v>
      </c>
      <c r="MJ11" s="1859">
        <v>198.29</v>
      </c>
      <c r="MK11" s="746">
        <v>5.47</v>
      </c>
      <c r="ML11" s="385"/>
      <c r="MM11" s="385"/>
      <c r="MN11" s="385" t="s">
        <v>79</v>
      </c>
      <c r="MO11" s="1284">
        <v>1</v>
      </c>
      <c r="MP11" s="1284">
        <v>1</v>
      </c>
      <c r="MQ11" s="1284">
        <v>1</v>
      </c>
      <c r="MR11" s="1284">
        <v>1</v>
      </c>
      <c r="MS11" s="1284">
        <v>1</v>
      </c>
      <c r="MT11" s="891"/>
      <c r="MU11" s="627" t="s">
        <v>218</v>
      </c>
      <c r="MV11" s="898"/>
      <c r="MW11" s="916"/>
      <c r="MX11" s="898"/>
      <c r="MY11" s="898"/>
      <c r="MZ11" s="768" t="s">
        <v>81</v>
      </c>
      <c r="NA11" s="1245">
        <v>0</v>
      </c>
      <c r="NB11" s="1246">
        <v>0</v>
      </c>
      <c r="NC11" s="1246">
        <v>0</v>
      </c>
      <c r="ND11" s="1247">
        <v>0</v>
      </c>
      <c r="NE11" s="1246">
        <v>0</v>
      </c>
      <c r="NF11" s="1246">
        <v>0</v>
      </c>
      <c r="NG11" s="1246">
        <v>0</v>
      </c>
      <c r="NH11" s="1248">
        <v>0</v>
      </c>
      <c r="NI11" s="1352">
        <v>0</v>
      </c>
      <c r="NJ11" s="1249">
        <v>0</v>
      </c>
      <c r="NK11" s="1353">
        <v>0</v>
      </c>
      <c r="NL11" s="1238"/>
      <c r="NM11" s="1238"/>
      <c r="NN11" s="1239" t="s">
        <v>81</v>
      </c>
      <c r="NO11" s="1245">
        <v>0</v>
      </c>
      <c r="NP11" s="1246">
        <v>0</v>
      </c>
      <c r="NQ11" s="1246">
        <v>0</v>
      </c>
      <c r="NR11" s="1247">
        <v>0</v>
      </c>
      <c r="NS11" s="1246">
        <v>0</v>
      </c>
      <c r="NT11" s="1246">
        <v>0</v>
      </c>
      <c r="NU11" s="1246">
        <v>0</v>
      </c>
      <c r="NV11" s="1248">
        <v>0</v>
      </c>
      <c r="NW11" s="1352">
        <v>0</v>
      </c>
      <c r="NX11" s="1249">
        <v>0</v>
      </c>
      <c r="NY11" s="1353">
        <v>0</v>
      </c>
    </row>
    <row r="12" spans="1:392" ht="17.25" customHeight="1" thickTop="1" thickBot="1">
      <c r="A12" s="571" t="s">
        <v>40</v>
      </c>
      <c r="B12" s="572">
        <v>63756</v>
      </c>
      <c r="C12" s="573">
        <v>60400</v>
      </c>
      <c r="D12" s="574">
        <v>5.56</v>
      </c>
      <c r="E12" s="575"/>
      <c r="F12" s="575"/>
      <c r="G12" s="411" t="s">
        <v>82</v>
      </c>
      <c r="H12" s="317">
        <v>16</v>
      </c>
      <c r="I12" s="318">
        <v>11</v>
      </c>
      <c r="J12" s="319">
        <v>0</v>
      </c>
      <c r="K12" s="323">
        <v>27</v>
      </c>
      <c r="L12" s="321">
        <v>23</v>
      </c>
      <c r="M12" s="578">
        <v>17.39</v>
      </c>
      <c r="N12" s="349"/>
      <c r="O12" s="436" t="s">
        <v>83</v>
      </c>
      <c r="P12" s="423">
        <v>76.17</v>
      </c>
      <c r="Q12" s="424">
        <v>72.959999999999994</v>
      </c>
      <c r="R12" s="425">
        <v>4.4000000000000004</v>
      </c>
      <c r="S12" s="423">
        <v>101.46</v>
      </c>
      <c r="T12" s="424">
        <v>100.69</v>
      </c>
      <c r="U12" s="425">
        <v>0.76</v>
      </c>
      <c r="V12" s="423">
        <v>86.26</v>
      </c>
      <c r="W12" s="424">
        <v>83.93</v>
      </c>
      <c r="X12" s="425">
        <v>2.78</v>
      </c>
      <c r="Y12" s="349"/>
      <c r="Z12" s="349"/>
      <c r="AA12" s="349" t="s">
        <v>84</v>
      </c>
      <c r="AB12" s="350">
        <v>6</v>
      </c>
      <c r="AC12" s="350">
        <v>6</v>
      </c>
      <c r="AD12" s="350">
        <v>6</v>
      </c>
      <c r="AE12" s="315">
        <v>6</v>
      </c>
      <c r="AF12" s="349"/>
      <c r="AG12" s="349"/>
      <c r="AH12" s="358"/>
      <c r="AI12" s="365"/>
      <c r="AJ12" s="349"/>
      <c r="AK12" s="349"/>
      <c r="AL12" s="779" t="s">
        <v>53</v>
      </c>
      <c r="AM12" s="1470">
        <v>5079</v>
      </c>
      <c r="AN12" s="1471">
        <v>0</v>
      </c>
      <c r="AO12" s="1471">
        <v>1778</v>
      </c>
      <c r="AP12" s="1472">
        <v>0</v>
      </c>
      <c r="AQ12" s="1471">
        <v>0</v>
      </c>
      <c r="AR12" s="1471">
        <v>0</v>
      </c>
      <c r="AS12" s="1471">
        <v>0</v>
      </c>
      <c r="AT12" s="1471">
        <v>0</v>
      </c>
      <c r="AU12" s="1473">
        <v>6857</v>
      </c>
      <c r="AV12" s="1471">
        <v>0</v>
      </c>
      <c r="AW12" s="1474">
        <v>6857</v>
      </c>
      <c r="AX12" s="349"/>
      <c r="AY12" s="349"/>
      <c r="AZ12" s="779" t="s">
        <v>53</v>
      </c>
      <c r="BA12" s="1470">
        <v>5104</v>
      </c>
      <c r="BB12" s="1471">
        <v>0</v>
      </c>
      <c r="BC12" s="1471">
        <v>0</v>
      </c>
      <c r="BD12" s="1472">
        <v>0</v>
      </c>
      <c r="BE12" s="1471">
        <v>0</v>
      </c>
      <c r="BF12" s="1471">
        <v>0</v>
      </c>
      <c r="BG12" s="1471">
        <v>0</v>
      </c>
      <c r="BH12" s="1471">
        <v>0</v>
      </c>
      <c r="BI12" s="1473">
        <v>5104</v>
      </c>
      <c r="BJ12" s="1471">
        <v>0</v>
      </c>
      <c r="BK12" s="1474">
        <v>5104</v>
      </c>
      <c r="BL12" s="325"/>
      <c r="BM12" s="1000"/>
      <c r="BN12" s="1000"/>
      <c r="BO12" s="1000"/>
      <c r="BP12" s="847"/>
      <c r="BQ12" s="587"/>
      <c r="BR12" s="587"/>
      <c r="BS12" s="949"/>
      <c r="BT12" s="949"/>
      <c r="BU12" s="1215"/>
      <c r="BV12" s="1212"/>
      <c r="BW12" s="421"/>
      <c r="BX12" s="586"/>
      <c r="BY12" s="409"/>
      <c r="BZ12" s="370"/>
      <c r="CA12" s="370"/>
      <c r="CB12" s="370"/>
      <c r="CC12" s="370"/>
      <c r="CE12" s="571" t="s">
        <v>40</v>
      </c>
      <c r="CF12" s="572">
        <v>26181</v>
      </c>
      <c r="CG12" s="573">
        <v>25634</v>
      </c>
      <c r="CH12" s="574">
        <v>2.13</v>
      </c>
      <c r="CI12" s="575"/>
      <c r="CJ12" s="575"/>
      <c r="CK12" s="411" t="s">
        <v>82</v>
      </c>
      <c r="CL12" s="317">
        <v>42</v>
      </c>
      <c r="CM12" s="318">
        <v>59</v>
      </c>
      <c r="CN12" s="319">
        <v>42</v>
      </c>
      <c r="CO12" s="323">
        <v>143</v>
      </c>
      <c r="CP12" s="321">
        <v>129</v>
      </c>
      <c r="CQ12" s="578">
        <v>10.85</v>
      </c>
      <c r="CR12" s="349"/>
      <c r="CS12" s="436" t="s">
        <v>83</v>
      </c>
      <c r="CT12" s="423">
        <v>94.93</v>
      </c>
      <c r="CU12" s="424">
        <v>89.16</v>
      </c>
      <c r="CV12" s="425">
        <v>6.47</v>
      </c>
      <c r="CW12" s="423">
        <v>82.16</v>
      </c>
      <c r="CX12" s="424">
        <v>75.540000000000006</v>
      </c>
      <c r="CY12" s="425">
        <v>8.76</v>
      </c>
      <c r="CZ12" s="423">
        <v>89.79</v>
      </c>
      <c r="DA12" s="424">
        <v>83.58</v>
      </c>
      <c r="DB12" s="425">
        <v>7.43</v>
      </c>
      <c r="DC12" s="349"/>
      <c r="DD12" s="349"/>
      <c r="DE12" s="349" t="s">
        <v>84</v>
      </c>
      <c r="DF12" s="350">
        <v>6</v>
      </c>
      <c r="DG12" s="350">
        <v>6</v>
      </c>
      <c r="DH12" s="350">
        <v>6</v>
      </c>
      <c r="DI12" s="315">
        <v>6</v>
      </c>
      <c r="DJ12" s="349"/>
      <c r="DK12" s="349"/>
      <c r="DL12" s="358"/>
      <c r="DM12" s="365"/>
      <c r="DN12" s="349"/>
      <c r="DO12" s="349"/>
      <c r="DP12" s="779" t="s">
        <v>53</v>
      </c>
      <c r="DQ12" s="1470">
        <v>5252</v>
      </c>
      <c r="DR12" s="1471">
        <v>0</v>
      </c>
      <c r="DS12" s="1471">
        <v>4218</v>
      </c>
      <c r="DT12" s="1472">
        <v>0</v>
      </c>
      <c r="DU12" s="1471">
        <v>0</v>
      </c>
      <c r="DV12" s="1471">
        <v>0</v>
      </c>
      <c r="DW12" s="1471">
        <v>0</v>
      </c>
      <c r="DX12" s="1671">
        <v>0</v>
      </c>
      <c r="DY12" s="1471">
        <v>9470</v>
      </c>
      <c r="DZ12" s="1672">
        <v>0</v>
      </c>
      <c r="EA12" s="1672">
        <v>9470</v>
      </c>
      <c r="EB12" s="349"/>
      <c r="EC12" s="349"/>
      <c r="ED12" s="779" t="s">
        <v>53</v>
      </c>
      <c r="EE12" s="1470">
        <v>2894</v>
      </c>
      <c r="EF12" s="1471">
        <v>0</v>
      </c>
      <c r="EG12" s="1471">
        <v>0</v>
      </c>
      <c r="EH12" s="1472">
        <v>0</v>
      </c>
      <c r="EI12" s="1471">
        <v>0</v>
      </c>
      <c r="EJ12" s="1471">
        <v>0</v>
      </c>
      <c r="EK12" s="1471">
        <v>0</v>
      </c>
      <c r="EL12" s="1671">
        <v>0</v>
      </c>
      <c r="EM12" s="1471">
        <v>2894</v>
      </c>
      <c r="EN12" s="1672">
        <v>724</v>
      </c>
      <c r="EO12" s="1672">
        <v>3618</v>
      </c>
      <c r="EP12" s="325"/>
      <c r="EQ12" s="1000"/>
      <c r="ER12" s="1000"/>
      <c r="ES12" s="1000"/>
      <c r="ET12" s="847"/>
      <c r="EU12" s="587"/>
      <c r="EV12" s="587"/>
      <c r="EW12" s="949"/>
      <c r="EX12" s="949"/>
      <c r="EY12" s="1215"/>
      <c r="EZ12" s="1212"/>
      <c r="FA12" s="421"/>
      <c r="FB12" s="586"/>
      <c r="FC12" s="409"/>
      <c r="FD12" s="370"/>
      <c r="FE12" s="370"/>
      <c r="FF12" s="370"/>
      <c r="FG12" s="370"/>
      <c r="FI12" s="571" t="s">
        <v>40</v>
      </c>
      <c r="FJ12" s="572">
        <v>50088</v>
      </c>
      <c r="FK12" s="573">
        <v>45921</v>
      </c>
      <c r="FL12" s="574">
        <v>9.07</v>
      </c>
      <c r="FM12" s="575"/>
      <c r="FN12" s="575"/>
      <c r="FO12" s="411" t="s">
        <v>82</v>
      </c>
      <c r="FP12" s="161">
        <v>3</v>
      </c>
      <c r="FQ12" s="162">
        <v>3</v>
      </c>
      <c r="FR12" s="163">
        <v>0</v>
      </c>
      <c r="FS12" s="167">
        <v>6</v>
      </c>
      <c r="FT12" s="165">
        <v>4</v>
      </c>
      <c r="FU12" s="578">
        <v>50</v>
      </c>
      <c r="FV12" s="754"/>
      <c r="FW12" s="436" t="s">
        <v>83</v>
      </c>
      <c r="FX12" s="423">
        <v>53.06</v>
      </c>
      <c r="FY12" s="424">
        <v>48.96</v>
      </c>
      <c r="FZ12" s="425">
        <v>8.3699999999999992</v>
      </c>
      <c r="GA12" s="423">
        <v>79.150000000000006</v>
      </c>
      <c r="GB12" s="424">
        <v>77.08</v>
      </c>
      <c r="GC12" s="425">
        <v>2.69</v>
      </c>
      <c r="GD12" s="423">
        <v>61.62</v>
      </c>
      <c r="GE12" s="424">
        <v>57.61</v>
      </c>
      <c r="GF12" s="425">
        <v>6.96</v>
      </c>
      <c r="GG12" s="754"/>
      <c r="GH12" s="754"/>
      <c r="GI12" s="754" t="s">
        <v>84</v>
      </c>
      <c r="GJ12" s="755">
        <v>6</v>
      </c>
      <c r="GK12" s="755">
        <v>6</v>
      </c>
      <c r="GL12" s="755">
        <v>6</v>
      </c>
      <c r="GM12" s="159">
        <v>6</v>
      </c>
      <c r="GN12" s="754"/>
      <c r="GO12" s="754"/>
      <c r="GP12" s="803"/>
      <c r="GQ12" s="808"/>
      <c r="GR12" s="754"/>
      <c r="GS12" s="754"/>
      <c r="GT12" s="779" t="s">
        <v>53</v>
      </c>
      <c r="GU12" s="1228">
        <v>8069</v>
      </c>
      <c r="GV12" s="1229">
        <v>0</v>
      </c>
      <c r="GW12" s="1229">
        <v>4514</v>
      </c>
      <c r="GX12" s="1230">
        <v>0</v>
      </c>
      <c r="GY12" s="1229">
        <v>0</v>
      </c>
      <c r="GZ12" s="1229">
        <v>0</v>
      </c>
      <c r="HA12" s="1229">
        <v>0</v>
      </c>
      <c r="HB12" s="1231">
        <v>0</v>
      </c>
      <c r="HC12" s="1229">
        <v>12583</v>
      </c>
      <c r="HD12" s="1232">
        <v>0</v>
      </c>
      <c r="HE12" s="1232">
        <v>12583</v>
      </c>
      <c r="HF12" s="754"/>
      <c r="HG12" s="754"/>
      <c r="HH12" s="779" t="s">
        <v>53</v>
      </c>
      <c r="HI12" s="1228">
        <v>1176</v>
      </c>
      <c r="HJ12" s="1229">
        <v>0</v>
      </c>
      <c r="HK12" s="1229">
        <v>0</v>
      </c>
      <c r="HL12" s="1230">
        <v>0</v>
      </c>
      <c r="HM12" s="1229">
        <v>0</v>
      </c>
      <c r="HN12" s="1229">
        <v>0</v>
      </c>
      <c r="HO12" s="1229">
        <v>0</v>
      </c>
      <c r="HP12" s="1231">
        <v>0</v>
      </c>
      <c r="HQ12" s="1229">
        <v>1176</v>
      </c>
      <c r="HR12" s="1232">
        <v>235</v>
      </c>
      <c r="HS12" s="1232">
        <v>1411</v>
      </c>
      <c r="HT12" s="169"/>
      <c r="HU12" s="1000"/>
      <c r="HV12" s="1000"/>
      <c r="HW12" s="1000"/>
      <c r="HX12" s="847"/>
      <c r="HY12" s="587"/>
      <c r="HZ12" s="587"/>
      <c r="IA12" s="949"/>
      <c r="IB12" s="949"/>
      <c r="IC12" s="1215"/>
      <c r="ID12" s="1212"/>
      <c r="IE12" s="421"/>
      <c r="IF12" s="586"/>
      <c r="IG12" s="409"/>
      <c r="IH12" s="370"/>
      <c r="II12" s="370"/>
      <c r="IJ12" s="370"/>
      <c r="IK12" s="370"/>
      <c r="IM12" s="571" t="s">
        <v>40</v>
      </c>
      <c r="IN12" s="572">
        <v>50799</v>
      </c>
      <c r="IO12" s="573">
        <v>47924</v>
      </c>
      <c r="IP12" s="574">
        <v>6</v>
      </c>
      <c r="IQ12" s="575"/>
      <c r="IR12" s="575"/>
      <c r="IS12" s="411" t="s">
        <v>82</v>
      </c>
      <c r="IT12" s="161">
        <v>3</v>
      </c>
      <c r="IU12" s="162">
        <v>31</v>
      </c>
      <c r="IV12" s="163">
        <v>31</v>
      </c>
      <c r="IW12" s="167">
        <v>65</v>
      </c>
      <c r="IX12" s="165">
        <v>74</v>
      </c>
      <c r="IY12" s="578">
        <v>-12.16</v>
      </c>
      <c r="IZ12" s="754"/>
      <c r="JA12" s="436" t="s">
        <v>83</v>
      </c>
      <c r="JB12" s="423">
        <v>140.47999999999999</v>
      </c>
      <c r="JC12" s="424">
        <v>137</v>
      </c>
      <c r="JD12" s="425">
        <v>2.54</v>
      </c>
      <c r="JE12" s="423">
        <v>49.31</v>
      </c>
      <c r="JF12" s="424">
        <v>45.25</v>
      </c>
      <c r="JG12" s="425">
        <v>8.9700000000000006</v>
      </c>
      <c r="JH12" s="423">
        <v>109.52</v>
      </c>
      <c r="JI12" s="424">
        <v>105.99</v>
      </c>
      <c r="JJ12" s="425">
        <v>3.33</v>
      </c>
      <c r="JK12" s="754"/>
      <c r="JL12" s="754"/>
      <c r="JM12" s="754" t="s">
        <v>84</v>
      </c>
      <c r="JN12" s="755">
        <v>6</v>
      </c>
      <c r="JO12" s="755">
        <v>6</v>
      </c>
      <c r="JP12" s="755">
        <v>6</v>
      </c>
      <c r="JQ12" s="159">
        <v>6</v>
      </c>
      <c r="JR12" s="754"/>
      <c r="JS12" s="754"/>
      <c r="JT12" s="803"/>
      <c r="JU12" s="808"/>
      <c r="JV12" s="754"/>
      <c r="JW12" s="754"/>
      <c r="JX12" s="779" t="s">
        <v>53</v>
      </c>
      <c r="JY12" s="1228">
        <v>8719</v>
      </c>
      <c r="JZ12" s="1229">
        <v>0</v>
      </c>
      <c r="KA12" s="1229">
        <v>3478</v>
      </c>
      <c r="KB12" s="1230">
        <v>0</v>
      </c>
      <c r="KC12" s="1229">
        <v>0</v>
      </c>
      <c r="KD12" s="1229">
        <v>0</v>
      </c>
      <c r="KE12" s="1229">
        <v>0</v>
      </c>
      <c r="KF12" s="1231">
        <v>0</v>
      </c>
      <c r="KG12" s="1229">
        <v>12197</v>
      </c>
      <c r="KH12" s="1232">
        <v>0</v>
      </c>
      <c r="KI12" s="1232">
        <v>12197</v>
      </c>
      <c r="KJ12" s="754"/>
      <c r="KK12" s="754"/>
      <c r="KL12" s="779" t="s">
        <v>53</v>
      </c>
      <c r="KM12" s="1228">
        <v>1384</v>
      </c>
      <c r="KN12" s="1229">
        <v>0</v>
      </c>
      <c r="KO12" s="1229">
        <v>0</v>
      </c>
      <c r="KP12" s="1230">
        <v>0</v>
      </c>
      <c r="KQ12" s="1229">
        <v>0</v>
      </c>
      <c r="KR12" s="1229">
        <v>0</v>
      </c>
      <c r="KS12" s="1229">
        <v>0</v>
      </c>
      <c r="KT12" s="1231">
        <v>0</v>
      </c>
      <c r="KU12" s="1229">
        <v>1384</v>
      </c>
      <c r="KV12" s="1232">
        <v>0</v>
      </c>
      <c r="KW12" s="1232">
        <v>1384</v>
      </c>
      <c r="KX12" s="169"/>
      <c r="KY12" s="1000"/>
      <c r="KZ12" s="1000"/>
      <c r="LA12" s="1000"/>
      <c r="LB12" s="847"/>
      <c r="LC12" s="587"/>
      <c r="LD12" s="587"/>
      <c r="LE12" s="949"/>
      <c r="LF12" s="949"/>
      <c r="LG12" s="1215"/>
      <c r="LH12" s="1212"/>
      <c r="LI12" s="421"/>
      <c r="LJ12" s="586"/>
      <c r="LK12" s="409"/>
      <c r="LL12" s="370"/>
      <c r="LM12" s="370"/>
      <c r="LN12" s="370"/>
      <c r="LO12" s="370"/>
      <c r="LQ12" s="571" t="s">
        <v>40</v>
      </c>
      <c r="LR12" s="563">
        <v>190824</v>
      </c>
      <c r="LS12" s="884">
        <v>179879</v>
      </c>
      <c r="LT12" s="519">
        <v>6.08</v>
      </c>
      <c r="LU12" s="600"/>
      <c r="LV12" s="600"/>
      <c r="LW12" s="411" t="s">
        <v>82</v>
      </c>
      <c r="LX12" s="563">
        <v>241</v>
      </c>
      <c r="LY12" s="902">
        <v>230</v>
      </c>
      <c r="LZ12" s="903">
        <v>4.78</v>
      </c>
      <c r="MA12" s="349"/>
      <c r="MB12" s="436" t="s">
        <v>83</v>
      </c>
      <c r="MC12" s="423">
        <v>92.07</v>
      </c>
      <c r="MD12" s="1856">
        <v>87.09</v>
      </c>
      <c r="ME12" s="746">
        <v>5.72</v>
      </c>
      <c r="MF12" s="423">
        <v>79.25</v>
      </c>
      <c r="MG12" s="1856">
        <v>75.900000000000006</v>
      </c>
      <c r="MH12" s="746">
        <v>4.41</v>
      </c>
      <c r="MI12" s="423">
        <v>87.36</v>
      </c>
      <c r="MJ12" s="1859">
        <v>83.03</v>
      </c>
      <c r="MK12" s="746">
        <v>5.21</v>
      </c>
      <c r="ML12" s="385"/>
      <c r="MM12" s="385"/>
      <c r="MN12" s="385" t="s">
        <v>84</v>
      </c>
      <c r="MO12" s="1284">
        <v>6</v>
      </c>
      <c r="MP12" s="1284">
        <v>6</v>
      </c>
      <c r="MQ12" s="1284">
        <v>6</v>
      </c>
      <c r="MR12" s="1284">
        <v>6</v>
      </c>
      <c r="MS12" s="1284">
        <v>6</v>
      </c>
      <c r="MT12" s="891"/>
      <c r="MU12" s="898"/>
      <c r="MV12" s="898"/>
      <c r="MW12" s="916"/>
      <c r="MX12" s="898"/>
      <c r="MY12" s="898"/>
      <c r="MZ12" s="779" t="s">
        <v>53</v>
      </c>
      <c r="NA12" s="1354">
        <v>27119</v>
      </c>
      <c r="NB12" s="1355">
        <v>0</v>
      </c>
      <c r="NC12" s="1355">
        <v>13988</v>
      </c>
      <c r="ND12" s="1356">
        <v>0</v>
      </c>
      <c r="NE12" s="1355">
        <v>0</v>
      </c>
      <c r="NF12" s="1355">
        <v>0</v>
      </c>
      <c r="NG12" s="1355">
        <v>0</v>
      </c>
      <c r="NH12" s="1355">
        <v>0</v>
      </c>
      <c r="NI12" s="1356">
        <v>41107</v>
      </c>
      <c r="NJ12" s="1354">
        <v>0</v>
      </c>
      <c r="NK12" s="1357">
        <v>41107</v>
      </c>
      <c r="NL12" s="1238"/>
      <c r="NM12" s="1238"/>
      <c r="NN12" s="1250" t="s">
        <v>53</v>
      </c>
      <c r="NO12" s="1354">
        <v>10558</v>
      </c>
      <c r="NP12" s="1355">
        <v>0</v>
      </c>
      <c r="NQ12" s="1355">
        <v>0</v>
      </c>
      <c r="NR12" s="1356">
        <v>0</v>
      </c>
      <c r="NS12" s="1355">
        <v>0</v>
      </c>
      <c r="NT12" s="1355">
        <v>0</v>
      </c>
      <c r="NU12" s="1355">
        <v>0</v>
      </c>
      <c r="NV12" s="1355">
        <v>0</v>
      </c>
      <c r="NW12" s="1356">
        <v>10558</v>
      </c>
      <c r="NX12" s="1354">
        <v>959</v>
      </c>
      <c r="NY12" s="1357">
        <v>11517</v>
      </c>
    </row>
    <row r="13" spans="1:392" ht="17.25" customHeight="1" thickTop="1" thickBot="1">
      <c r="A13" s="570" t="s">
        <v>219</v>
      </c>
      <c r="B13" s="437">
        <v>2.0099999999999998</v>
      </c>
      <c r="C13" s="438">
        <v>2.0499999999999998</v>
      </c>
      <c r="D13" s="561">
        <v>-0.04</v>
      </c>
      <c r="E13" s="575"/>
      <c r="F13" s="575"/>
      <c r="G13" s="411" t="s">
        <v>85</v>
      </c>
      <c r="H13" s="317">
        <v>21</v>
      </c>
      <c r="I13" s="318">
        <v>0</v>
      </c>
      <c r="J13" s="319">
        <v>8</v>
      </c>
      <c r="K13" s="323">
        <v>29</v>
      </c>
      <c r="L13" s="321">
        <v>26</v>
      </c>
      <c r="M13" s="578">
        <v>11.54</v>
      </c>
      <c r="N13" s="349"/>
      <c r="O13" s="439" t="s">
        <v>86</v>
      </c>
      <c r="P13" s="440">
        <v>2011.9200000000003</v>
      </c>
      <c r="Q13" s="441">
        <v>1935.1399999999999</v>
      </c>
      <c r="R13" s="442">
        <v>3.97</v>
      </c>
      <c r="S13" s="443">
        <v>1481.04</v>
      </c>
      <c r="T13" s="441">
        <v>1448.19</v>
      </c>
      <c r="U13" s="442">
        <v>2.27</v>
      </c>
      <c r="V13" s="443">
        <v>1800.1200000000001</v>
      </c>
      <c r="W13" s="441">
        <v>1742.48</v>
      </c>
      <c r="X13" s="442">
        <v>3.31</v>
      </c>
      <c r="Y13" s="349"/>
      <c r="Z13" s="349"/>
      <c r="AA13" s="349" t="s">
        <v>87</v>
      </c>
      <c r="AB13" s="350">
        <v>19</v>
      </c>
      <c r="AC13" s="350">
        <v>19</v>
      </c>
      <c r="AD13" s="350">
        <v>19</v>
      </c>
      <c r="AE13" s="315">
        <v>19</v>
      </c>
      <c r="AF13" s="349"/>
      <c r="AG13" s="1342"/>
      <c r="AH13" s="349"/>
      <c r="AI13" s="365"/>
      <c r="AJ13" s="349"/>
      <c r="AK13" s="349"/>
      <c r="AL13" s="743"/>
      <c r="AM13" s="743"/>
      <c r="AN13" s="743"/>
      <c r="AO13" s="743"/>
      <c r="AP13" s="743"/>
      <c r="AQ13" s="743"/>
      <c r="AR13" s="743"/>
      <c r="AS13" s="743"/>
      <c r="AT13" s="743"/>
      <c r="AU13" s="743"/>
      <c r="AV13" s="1048"/>
      <c r="AW13" s="444"/>
      <c r="AX13" s="349"/>
      <c r="AY13" s="349"/>
      <c r="AZ13" s="743"/>
      <c r="BA13" s="743"/>
      <c r="BB13" s="743"/>
      <c r="BC13" s="743"/>
      <c r="BD13" s="743"/>
      <c r="BE13" s="743"/>
      <c r="BF13" s="743"/>
      <c r="BG13" s="743"/>
      <c r="BH13" s="743"/>
      <c r="BI13" s="743"/>
      <c r="BJ13" s="1048"/>
      <c r="BK13" s="444"/>
      <c r="BL13" s="444"/>
      <c r="BM13" s="1005"/>
      <c r="BN13" s="1005"/>
      <c r="BO13" s="1005"/>
      <c r="BP13" s="850"/>
      <c r="BQ13" s="585"/>
      <c r="BR13" s="587"/>
      <c r="BS13" s="950"/>
      <c r="BT13" s="950"/>
      <c r="BU13" s="1215"/>
      <c r="BV13" s="1213"/>
      <c r="BW13" s="421"/>
      <c r="BX13" s="586"/>
      <c r="BY13" s="409"/>
      <c r="BZ13" s="370"/>
      <c r="CA13" s="370"/>
      <c r="CB13" s="370"/>
      <c r="CC13" s="370"/>
      <c r="CE13" s="570" t="s">
        <v>219</v>
      </c>
      <c r="CF13" s="437">
        <v>2.02</v>
      </c>
      <c r="CG13" s="438">
        <v>1.99</v>
      </c>
      <c r="CH13" s="561">
        <v>0.03</v>
      </c>
      <c r="CI13" s="575"/>
      <c r="CJ13" s="575"/>
      <c r="CK13" s="411" t="s">
        <v>85</v>
      </c>
      <c r="CL13" s="317">
        <v>63</v>
      </c>
      <c r="CM13" s="318">
        <v>48</v>
      </c>
      <c r="CN13" s="319">
        <v>43</v>
      </c>
      <c r="CO13" s="323">
        <v>154</v>
      </c>
      <c r="CP13" s="321">
        <v>142</v>
      </c>
      <c r="CQ13" s="578">
        <v>8.4499999999999993</v>
      </c>
      <c r="CR13" s="349"/>
      <c r="CS13" s="439" t="s">
        <v>86</v>
      </c>
      <c r="CT13" s="440">
        <v>2086.8000000000002</v>
      </c>
      <c r="CU13" s="441">
        <v>1975.4</v>
      </c>
      <c r="CV13" s="442">
        <v>5.64</v>
      </c>
      <c r="CW13" s="443">
        <v>1705.34</v>
      </c>
      <c r="CX13" s="441">
        <v>1561.3799999999999</v>
      </c>
      <c r="CY13" s="442">
        <v>9.2200000000000006</v>
      </c>
      <c r="CZ13" s="443">
        <v>1933.2199999999998</v>
      </c>
      <c r="DA13" s="441">
        <v>1805.76</v>
      </c>
      <c r="DB13" s="442">
        <v>7.06</v>
      </c>
      <c r="DC13" s="349"/>
      <c r="DD13" s="349"/>
      <c r="DE13" s="349" t="s">
        <v>87</v>
      </c>
      <c r="DF13" s="350">
        <v>19</v>
      </c>
      <c r="DG13" s="350">
        <v>19</v>
      </c>
      <c r="DH13" s="350">
        <v>19</v>
      </c>
      <c r="DI13" s="315">
        <v>19</v>
      </c>
      <c r="DJ13" s="349"/>
      <c r="DK13" s="349"/>
      <c r="DL13" s="349"/>
      <c r="DM13" s="365"/>
      <c r="DN13" s="349"/>
      <c r="DO13" s="349"/>
      <c r="DP13" s="743"/>
      <c r="DQ13" s="743"/>
      <c r="DR13" s="743"/>
      <c r="DS13" s="743"/>
      <c r="DT13" s="743"/>
      <c r="DU13" s="743"/>
      <c r="DV13" s="743"/>
      <c r="DW13" s="743"/>
      <c r="DX13" s="743"/>
      <c r="DY13" s="743"/>
      <c r="DZ13" s="1048"/>
      <c r="EA13" s="444"/>
      <c r="EB13" s="349"/>
      <c r="EC13" s="349"/>
      <c r="ED13" s="743"/>
      <c r="EE13" s="743"/>
      <c r="EF13" s="743"/>
      <c r="EG13" s="743"/>
      <c r="EH13" s="743"/>
      <c r="EI13" s="743"/>
      <c r="EJ13" s="743"/>
      <c r="EK13" s="743"/>
      <c r="EL13" s="743"/>
      <c r="EM13" s="743"/>
      <c r="EN13" s="1048"/>
      <c r="EO13" s="444"/>
      <c r="EP13" s="444"/>
      <c r="EQ13" s="1005"/>
      <c r="ER13" s="1005"/>
      <c r="ES13" s="1005"/>
      <c r="ET13" s="850"/>
      <c r="EU13" s="585"/>
      <c r="EV13" s="587"/>
      <c r="EW13" s="950"/>
      <c r="EX13" s="950"/>
      <c r="EY13" s="1215"/>
      <c r="EZ13" s="1213"/>
      <c r="FA13" s="421"/>
      <c r="FB13" s="586"/>
      <c r="FC13" s="409"/>
      <c r="FD13" s="370"/>
      <c r="FE13" s="370"/>
      <c r="FF13" s="370"/>
      <c r="FG13" s="370"/>
      <c r="FI13" s="570" t="s">
        <v>219</v>
      </c>
      <c r="FJ13" s="437">
        <v>2.06</v>
      </c>
      <c r="FK13" s="438">
        <v>2.2400000000000002</v>
      </c>
      <c r="FL13" s="561">
        <v>-0.18</v>
      </c>
      <c r="FM13" s="575"/>
      <c r="FN13" s="575"/>
      <c r="FO13" s="411" t="s">
        <v>85</v>
      </c>
      <c r="FP13" s="161">
        <v>4</v>
      </c>
      <c r="FQ13" s="162">
        <v>2</v>
      </c>
      <c r="FR13" s="163">
        <v>4</v>
      </c>
      <c r="FS13" s="167">
        <v>10</v>
      </c>
      <c r="FT13" s="165">
        <v>6</v>
      </c>
      <c r="FU13" s="578">
        <v>66.67</v>
      </c>
      <c r="FV13" s="754"/>
      <c r="FW13" s="439" t="s">
        <v>86</v>
      </c>
      <c r="FX13" s="440">
        <v>2134.6799999999998</v>
      </c>
      <c r="FY13" s="441">
        <v>2013.2299999999998</v>
      </c>
      <c r="FZ13" s="442">
        <v>6.03</v>
      </c>
      <c r="GA13" s="443">
        <v>1392.83</v>
      </c>
      <c r="GB13" s="441">
        <v>1340.4299999999998</v>
      </c>
      <c r="GC13" s="442">
        <v>3.91</v>
      </c>
      <c r="GD13" s="443">
        <v>1891.27</v>
      </c>
      <c r="GE13" s="441">
        <v>1806.11</v>
      </c>
      <c r="GF13" s="442">
        <v>4.72</v>
      </c>
      <c r="GG13" s="754"/>
      <c r="GH13" s="754"/>
      <c r="GI13" s="754" t="s">
        <v>87</v>
      </c>
      <c r="GJ13" s="755">
        <v>19</v>
      </c>
      <c r="GK13" s="755">
        <v>19</v>
      </c>
      <c r="GL13" s="755">
        <v>19</v>
      </c>
      <c r="GM13" s="159">
        <v>19</v>
      </c>
      <c r="GN13" s="754"/>
      <c r="GO13" s="754"/>
      <c r="GP13" s="754"/>
      <c r="GQ13" s="808"/>
      <c r="GR13" s="754"/>
      <c r="GS13" s="754"/>
      <c r="GT13" s="743"/>
      <c r="GU13" s="743"/>
      <c r="GV13" s="743"/>
      <c r="GW13" s="743"/>
      <c r="GX13" s="743"/>
      <c r="GY13" s="743"/>
      <c r="GZ13" s="743"/>
      <c r="HA13" s="743"/>
      <c r="HB13" s="743"/>
      <c r="HC13" s="743"/>
      <c r="HD13" s="1048"/>
      <c r="HE13" s="444"/>
      <c r="HF13" s="754"/>
      <c r="HG13" s="754"/>
      <c r="HH13" s="743"/>
      <c r="HI13" s="743"/>
      <c r="HJ13" s="743"/>
      <c r="HK13" s="743"/>
      <c r="HL13" s="743"/>
      <c r="HM13" s="743"/>
      <c r="HN13" s="743"/>
      <c r="HO13" s="743"/>
      <c r="HP13" s="743"/>
      <c r="HQ13" s="743"/>
      <c r="HR13" s="1048"/>
      <c r="HS13" s="444"/>
      <c r="HT13" s="444"/>
      <c r="HU13" s="1005"/>
      <c r="HV13" s="1005"/>
      <c r="HW13" s="1005"/>
      <c r="HX13" s="850"/>
      <c r="HY13" s="585"/>
      <c r="HZ13" s="587"/>
      <c r="IA13" s="950"/>
      <c r="IB13" s="950"/>
      <c r="IC13" s="1215"/>
      <c r="ID13" s="1213"/>
      <c r="IE13" s="421"/>
      <c r="IF13" s="586"/>
      <c r="IG13" s="409"/>
      <c r="IH13" s="370"/>
      <c r="II13" s="370"/>
      <c r="IJ13" s="370"/>
      <c r="IK13" s="370"/>
      <c r="IM13" s="570" t="s">
        <v>219</v>
      </c>
      <c r="IN13" s="437">
        <v>2.12</v>
      </c>
      <c r="IO13" s="438">
        <v>2.04</v>
      </c>
      <c r="IP13" s="561">
        <v>0.08</v>
      </c>
      <c r="IQ13" s="575"/>
      <c r="IR13" s="575"/>
      <c r="IS13" s="411" t="s">
        <v>85</v>
      </c>
      <c r="IT13" s="161">
        <v>6</v>
      </c>
      <c r="IU13" s="162">
        <v>18</v>
      </c>
      <c r="IV13" s="163">
        <v>19</v>
      </c>
      <c r="IW13" s="167">
        <v>43</v>
      </c>
      <c r="IX13" s="165">
        <v>33</v>
      </c>
      <c r="IY13" s="578">
        <v>30.3</v>
      </c>
      <c r="IZ13" s="754"/>
      <c r="JA13" s="439" t="s">
        <v>86</v>
      </c>
      <c r="JB13" s="440">
        <v>2336.62</v>
      </c>
      <c r="JC13" s="441">
        <v>2211.8999999999996</v>
      </c>
      <c r="JD13" s="442">
        <v>5.64</v>
      </c>
      <c r="JE13" s="443">
        <v>1424.19</v>
      </c>
      <c r="JF13" s="441">
        <v>1312.8099999999997</v>
      </c>
      <c r="JG13" s="442">
        <v>8.48</v>
      </c>
      <c r="JH13" s="443">
        <v>2026.8100000000004</v>
      </c>
      <c r="JI13" s="441">
        <v>1908.0500000000002</v>
      </c>
      <c r="JJ13" s="442">
        <v>6.22</v>
      </c>
      <c r="JK13" s="754"/>
      <c r="JL13" s="754"/>
      <c r="JM13" s="754" t="s">
        <v>87</v>
      </c>
      <c r="JN13" s="755">
        <v>19</v>
      </c>
      <c r="JO13" s="755">
        <v>19</v>
      </c>
      <c r="JP13" s="755">
        <v>19</v>
      </c>
      <c r="JQ13" s="159">
        <v>19</v>
      </c>
      <c r="JR13" s="754"/>
      <c r="JS13" s="754"/>
      <c r="JT13" s="754"/>
      <c r="JU13" s="808"/>
      <c r="JV13" s="754"/>
      <c r="JW13" s="754"/>
      <c r="JX13" s="743"/>
      <c r="JY13" s="743"/>
      <c r="JZ13" s="743"/>
      <c r="KA13" s="743"/>
      <c r="KB13" s="743"/>
      <c r="KC13" s="743"/>
      <c r="KD13" s="743"/>
      <c r="KE13" s="743"/>
      <c r="KF13" s="743"/>
      <c r="KG13" s="743"/>
      <c r="KH13" s="1048"/>
      <c r="KI13" s="444"/>
      <c r="KJ13" s="754"/>
      <c r="KK13" s="754"/>
      <c r="KL13" s="743"/>
      <c r="KM13" s="743"/>
      <c r="KN13" s="743"/>
      <c r="KO13" s="743"/>
      <c r="KP13" s="743"/>
      <c r="KQ13" s="743"/>
      <c r="KR13" s="743"/>
      <c r="KS13" s="743"/>
      <c r="KT13" s="743"/>
      <c r="KU13" s="743"/>
      <c r="KV13" s="1048"/>
      <c r="KW13" s="444"/>
      <c r="KX13" s="444"/>
      <c r="KY13" s="1005"/>
      <c r="KZ13" s="1005"/>
      <c r="LA13" s="1005"/>
      <c r="LB13" s="850"/>
      <c r="LC13" s="585"/>
      <c r="LD13" s="587"/>
      <c r="LE13" s="950"/>
      <c r="LF13" s="950"/>
      <c r="LG13" s="1215"/>
      <c r="LH13" s="1213"/>
      <c r="LI13" s="421"/>
      <c r="LJ13" s="586"/>
      <c r="LK13" s="409"/>
      <c r="LL13" s="370"/>
      <c r="LM13" s="370"/>
      <c r="LN13" s="370"/>
      <c r="LO13" s="370"/>
      <c r="LQ13" s="570" t="s">
        <v>219</v>
      </c>
      <c r="LR13" s="653">
        <v>2.0499999999999998</v>
      </c>
      <c r="LS13" s="753">
        <v>2.08</v>
      </c>
      <c r="LT13" s="612">
        <v>-0.03</v>
      </c>
      <c r="LU13" s="600"/>
      <c r="LV13" s="600"/>
      <c r="LW13" s="411" t="s">
        <v>85</v>
      </c>
      <c r="LX13" s="563">
        <v>236</v>
      </c>
      <c r="LY13" s="902">
        <v>207</v>
      </c>
      <c r="LZ13" s="903">
        <v>14.01</v>
      </c>
      <c r="MA13" s="349"/>
      <c r="MB13" s="439" t="s">
        <v>86</v>
      </c>
      <c r="MC13" s="440">
        <v>2143.54</v>
      </c>
      <c r="MD13" s="1857">
        <v>2040.9299999999996</v>
      </c>
      <c r="ME13" s="752">
        <v>5.03</v>
      </c>
      <c r="MF13" s="440">
        <v>1507.51</v>
      </c>
      <c r="MG13" s="1858">
        <v>1423.9600000000003</v>
      </c>
      <c r="MH13" s="752">
        <v>5.87</v>
      </c>
      <c r="MI13" s="440">
        <v>1909.99</v>
      </c>
      <c r="MJ13" s="1860">
        <v>1816.98</v>
      </c>
      <c r="MK13" s="752">
        <v>5.12</v>
      </c>
      <c r="ML13" s="385"/>
      <c r="MM13" s="385"/>
      <c r="MN13" s="385" t="s">
        <v>87</v>
      </c>
      <c r="MO13" s="1284">
        <v>19</v>
      </c>
      <c r="MP13" s="1284">
        <v>19</v>
      </c>
      <c r="MQ13" s="1284">
        <v>19</v>
      </c>
      <c r="MR13" s="1284">
        <v>19</v>
      </c>
      <c r="MS13" s="1284">
        <v>19</v>
      </c>
      <c r="MT13" s="891"/>
      <c r="MU13" s="898"/>
      <c r="MV13" s="898"/>
      <c r="MW13" s="916"/>
      <c r="MX13" s="898"/>
      <c r="MY13" s="898"/>
      <c r="MZ13" s="743"/>
      <c r="NA13" s="1251"/>
      <c r="NB13" s="1251"/>
      <c r="NC13" s="1251"/>
      <c r="ND13" s="1251"/>
      <c r="NE13" s="1251"/>
      <c r="NF13" s="1251"/>
      <c r="NG13" s="1251"/>
      <c r="NH13" s="1251"/>
      <c r="NI13" s="1251"/>
      <c r="NJ13" s="1252"/>
      <c r="NK13" s="1253"/>
      <c r="NL13" s="1238"/>
      <c r="NM13" s="1238"/>
      <c r="NN13" s="1251"/>
      <c r="NO13" s="1251"/>
      <c r="NP13" s="1251"/>
      <c r="NQ13" s="1251"/>
      <c r="NR13" s="1251"/>
      <c r="NS13" s="1251"/>
      <c r="NT13" s="1251"/>
      <c r="NU13" s="1251"/>
      <c r="NV13" s="1251"/>
      <c r="NW13" s="1251"/>
      <c r="NX13" s="1252"/>
      <c r="NY13" s="1253"/>
    </row>
    <row r="14" spans="1:392" ht="17.25" customHeight="1" thickTop="1" thickBot="1">
      <c r="A14" s="562" t="s">
        <v>60</v>
      </c>
      <c r="B14" s="445">
        <v>1.99</v>
      </c>
      <c r="C14" s="446">
        <v>2.02</v>
      </c>
      <c r="D14" s="565">
        <v>-0.03</v>
      </c>
      <c r="E14" s="575"/>
      <c r="F14" s="575"/>
      <c r="G14" s="411" t="s">
        <v>88</v>
      </c>
      <c r="H14" s="317">
        <v>50</v>
      </c>
      <c r="I14" s="318">
        <v>72</v>
      </c>
      <c r="J14" s="319">
        <v>90</v>
      </c>
      <c r="K14" s="323">
        <v>212</v>
      </c>
      <c r="L14" s="321">
        <v>161</v>
      </c>
      <c r="M14" s="578">
        <v>31.68</v>
      </c>
      <c r="N14" s="349"/>
      <c r="O14" s="382"/>
      <c r="P14" s="382"/>
      <c r="Q14" s="447"/>
      <c r="R14" s="382"/>
      <c r="S14" s="448"/>
      <c r="T14" s="447"/>
      <c r="U14" s="382"/>
      <c r="V14" s="448"/>
      <c r="W14" s="447"/>
      <c r="X14" s="382"/>
      <c r="Y14" s="349"/>
      <c r="Z14" s="355" t="s">
        <v>44</v>
      </c>
      <c r="AA14" s="355"/>
      <c r="AB14" s="315">
        <v>2229</v>
      </c>
      <c r="AC14" s="315">
        <v>2229</v>
      </c>
      <c r="AD14" s="315">
        <v>2229</v>
      </c>
      <c r="AE14" s="315">
        <v>2229</v>
      </c>
      <c r="AF14" s="349"/>
      <c r="AG14" s="349"/>
      <c r="AH14" s="349"/>
      <c r="AI14" s="365"/>
      <c r="AJ14" s="349"/>
      <c r="AK14" s="349"/>
      <c r="AL14" s="742" t="s">
        <v>89</v>
      </c>
      <c r="AM14" s="742"/>
      <c r="AN14" s="742"/>
      <c r="AO14" s="742"/>
      <c r="AP14" s="743"/>
      <c r="AQ14" s="743"/>
      <c r="AR14" s="743"/>
      <c r="AS14" s="743"/>
      <c r="AT14" s="743"/>
      <c r="AU14" s="743"/>
      <c r="AV14" s="743"/>
      <c r="AW14" s="444"/>
      <c r="AX14" s="349"/>
      <c r="AY14" s="349"/>
      <c r="AZ14" s="741" t="s">
        <v>90</v>
      </c>
      <c r="BA14" s="742"/>
      <c r="BB14" s="742"/>
      <c r="BC14" s="742"/>
      <c r="BD14" s="743"/>
      <c r="BE14" s="743"/>
      <c r="BF14" s="743"/>
      <c r="BG14" s="743"/>
      <c r="BH14" s="743"/>
      <c r="BI14" s="743"/>
      <c r="BJ14" s="743"/>
      <c r="BK14" s="444"/>
      <c r="BL14" s="444"/>
      <c r="BM14" s="1405"/>
      <c r="BN14" s="1405"/>
      <c r="BO14" s="1405"/>
      <c r="BP14" s="847"/>
      <c r="BQ14" s="587"/>
      <c r="BR14" s="587"/>
      <c r="BS14" s="950"/>
      <c r="BT14" s="951"/>
      <c r="BU14" s="1215"/>
      <c r="BV14" s="1213"/>
      <c r="BW14" s="421"/>
      <c r="BX14" s="586"/>
      <c r="BY14" s="409"/>
      <c r="BZ14" s="370"/>
      <c r="CA14" s="370"/>
      <c r="CB14" s="370"/>
      <c r="CC14" s="370"/>
      <c r="CE14" s="562" t="s">
        <v>60</v>
      </c>
      <c r="CF14" s="445">
        <v>2</v>
      </c>
      <c r="CG14" s="446">
        <v>1.97</v>
      </c>
      <c r="CH14" s="565">
        <v>0.03</v>
      </c>
      <c r="CI14" s="575"/>
      <c r="CJ14" s="575"/>
      <c r="CK14" s="411" t="s">
        <v>88</v>
      </c>
      <c r="CL14" s="317">
        <v>52</v>
      </c>
      <c r="CM14" s="318">
        <v>81</v>
      </c>
      <c r="CN14" s="319">
        <v>90</v>
      </c>
      <c r="CO14" s="323">
        <v>223</v>
      </c>
      <c r="CP14" s="321">
        <v>191</v>
      </c>
      <c r="CQ14" s="578">
        <v>16.75</v>
      </c>
      <c r="CR14" s="349"/>
      <c r="CS14" s="382"/>
      <c r="CT14" s="382"/>
      <c r="CU14" s="447"/>
      <c r="CV14" s="382"/>
      <c r="CW14" s="448"/>
      <c r="CX14" s="447"/>
      <c r="CY14" s="382"/>
      <c r="CZ14" s="448"/>
      <c r="DA14" s="447"/>
      <c r="DB14" s="382"/>
      <c r="DC14" s="349"/>
      <c r="DD14" s="355" t="s">
        <v>44</v>
      </c>
      <c r="DE14" s="355"/>
      <c r="DF14" s="315">
        <v>2229</v>
      </c>
      <c r="DG14" s="315">
        <v>2229</v>
      </c>
      <c r="DH14" s="315">
        <v>2229</v>
      </c>
      <c r="DI14" s="315">
        <v>2229</v>
      </c>
      <c r="DJ14" s="349"/>
      <c r="DK14" s="349"/>
      <c r="DL14" s="349"/>
      <c r="DM14" s="365"/>
      <c r="DN14" s="349"/>
      <c r="DO14" s="349"/>
      <c r="DP14" s="742" t="s">
        <v>89</v>
      </c>
      <c r="DQ14" s="742"/>
      <c r="DR14" s="742"/>
      <c r="DS14" s="742"/>
      <c r="DT14" s="743"/>
      <c r="DU14" s="743"/>
      <c r="DV14" s="743"/>
      <c r="DW14" s="743"/>
      <c r="DX14" s="743"/>
      <c r="DY14" s="743"/>
      <c r="DZ14" s="743"/>
      <c r="EA14" s="444"/>
      <c r="EB14" s="349"/>
      <c r="EC14" s="349"/>
      <c r="ED14" s="741" t="s">
        <v>90</v>
      </c>
      <c r="EE14" s="742"/>
      <c r="EF14" s="742"/>
      <c r="EG14" s="742"/>
      <c r="EH14" s="743"/>
      <c r="EI14" s="743"/>
      <c r="EJ14" s="743"/>
      <c r="EK14" s="743"/>
      <c r="EL14" s="743"/>
      <c r="EM14" s="743"/>
      <c r="EN14" s="743"/>
      <c r="EO14" s="444"/>
      <c r="EP14" s="444"/>
      <c r="EQ14" s="1405"/>
      <c r="ER14" s="1405"/>
      <c r="ES14" s="1405"/>
      <c r="ET14" s="847"/>
      <c r="EU14" s="587"/>
      <c r="EV14" s="587"/>
      <c r="EW14" s="950"/>
      <c r="EX14" s="951"/>
      <c r="EY14" s="1215"/>
      <c r="EZ14" s="1213"/>
      <c r="FA14" s="421"/>
      <c r="FB14" s="586"/>
      <c r="FC14" s="409"/>
      <c r="FD14" s="370"/>
      <c r="FE14" s="370"/>
      <c r="FF14" s="370"/>
      <c r="FG14" s="370"/>
      <c r="FI14" s="562" t="s">
        <v>60</v>
      </c>
      <c r="FJ14" s="445">
        <v>2.0499999999999998</v>
      </c>
      <c r="FK14" s="446">
        <v>2.23</v>
      </c>
      <c r="FL14" s="565">
        <v>-0.18</v>
      </c>
      <c r="FM14" s="575"/>
      <c r="FN14" s="575"/>
      <c r="FO14" s="411" t="s">
        <v>88</v>
      </c>
      <c r="FP14" s="161">
        <v>25</v>
      </c>
      <c r="FQ14" s="162">
        <v>29</v>
      </c>
      <c r="FR14" s="163">
        <v>35</v>
      </c>
      <c r="FS14" s="167">
        <v>89</v>
      </c>
      <c r="FT14" s="165">
        <v>82</v>
      </c>
      <c r="FU14" s="578">
        <v>8.5399999999999991</v>
      </c>
      <c r="FV14" s="754"/>
      <c r="FW14" s="382"/>
      <c r="FX14" s="382"/>
      <c r="FY14" s="447"/>
      <c r="FZ14" s="382"/>
      <c r="GA14" s="448"/>
      <c r="GB14" s="447"/>
      <c r="GC14" s="382"/>
      <c r="GD14" s="448"/>
      <c r="GE14" s="447"/>
      <c r="GF14" s="382"/>
      <c r="GG14" s="754"/>
      <c r="GH14" s="801" t="s">
        <v>44</v>
      </c>
      <c r="GI14" s="801"/>
      <c r="GJ14" s="159">
        <v>2229</v>
      </c>
      <c r="GK14" s="159">
        <v>2229</v>
      </c>
      <c r="GL14" s="159">
        <v>2229</v>
      </c>
      <c r="GM14" s="159">
        <v>2229</v>
      </c>
      <c r="GN14" s="754"/>
      <c r="GO14" s="754"/>
      <c r="GP14" s="754"/>
      <c r="GQ14" s="808"/>
      <c r="GR14" s="754"/>
      <c r="GS14" s="754"/>
      <c r="GT14" s="742" t="s">
        <v>89</v>
      </c>
      <c r="GU14" s="742"/>
      <c r="GV14" s="742"/>
      <c r="GW14" s="742"/>
      <c r="GX14" s="743"/>
      <c r="GY14" s="743"/>
      <c r="GZ14" s="743"/>
      <c r="HA14" s="743"/>
      <c r="HB14" s="743"/>
      <c r="HC14" s="743"/>
      <c r="HD14" s="743"/>
      <c r="HE14" s="444"/>
      <c r="HF14" s="754"/>
      <c r="HG14" s="754"/>
      <c r="HH14" s="741" t="s">
        <v>90</v>
      </c>
      <c r="HI14" s="742"/>
      <c r="HJ14" s="742"/>
      <c r="HK14" s="742"/>
      <c r="HL14" s="743"/>
      <c r="HM14" s="743"/>
      <c r="HN14" s="743"/>
      <c r="HO14" s="743"/>
      <c r="HP14" s="743"/>
      <c r="HQ14" s="743"/>
      <c r="HR14" s="743"/>
      <c r="HS14" s="444"/>
      <c r="HT14" s="444"/>
      <c r="HU14" s="1405"/>
      <c r="HV14" s="1405"/>
      <c r="HW14" s="1405"/>
      <c r="HX14" s="847"/>
      <c r="HY14" s="587"/>
      <c r="HZ14" s="587"/>
      <c r="IA14" s="950"/>
      <c r="IB14" s="951"/>
      <c r="IC14" s="1215"/>
      <c r="ID14" s="1213"/>
      <c r="IE14" s="421"/>
      <c r="IF14" s="586"/>
      <c r="IG14" s="409"/>
      <c r="IH14" s="370"/>
      <c r="II14" s="370"/>
      <c r="IJ14" s="370"/>
      <c r="IK14" s="370"/>
      <c r="IM14" s="562" t="s">
        <v>60</v>
      </c>
      <c r="IN14" s="445">
        <v>2.1</v>
      </c>
      <c r="IO14" s="446">
        <v>2.0299999999999998</v>
      </c>
      <c r="IP14" s="565">
        <v>7.0000000000000007E-2</v>
      </c>
      <c r="IQ14" s="575"/>
      <c r="IR14" s="575"/>
      <c r="IS14" s="411" t="s">
        <v>88</v>
      </c>
      <c r="IT14" s="161">
        <v>8</v>
      </c>
      <c r="IU14" s="162">
        <v>6</v>
      </c>
      <c r="IV14" s="163">
        <v>8</v>
      </c>
      <c r="IW14" s="167">
        <v>22</v>
      </c>
      <c r="IX14" s="165">
        <v>18</v>
      </c>
      <c r="IY14" s="578">
        <v>22.22</v>
      </c>
      <c r="IZ14" s="754"/>
      <c r="JA14" s="382"/>
      <c r="JB14" s="382"/>
      <c r="JC14" s="447"/>
      <c r="JD14" s="382"/>
      <c r="JE14" s="448"/>
      <c r="JF14" s="447"/>
      <c r="JG14" s="382"/>
      <c r="JH14" s="448"/>
      <c r="JI14" s="447"/>
      <c r="JJ14" s="382"/>
      <c r="JK14" s="754"/>
      <c r="JL14" s="801" t="s">
        <v>44</v>
      </c>
      <c r="JM14" s="801"/>
      <c r="JN14" s="159">
        <v>2229</v>
      </c>
      <c r="JO14" s="159">
        <v>2229</v>
      </c>
      <c r="JP14" s="159">
        <v>2229</v>
      </c>
      <c r="JQ14" s="159">
        <v>2229</v>
      </c>
      <c r="JR14" s="754"/>
      <c r="JS14" s="755"/>
      <c r="JT14" s="754"/>
      <c r="JU14" s="808"/>
      <c r="JV14" s="754"/>
      <c r="JW14" s="754"/>
      <c r="JX14" s="742" t="s">
        <v>89</v>
      </c>
      <c r="JY14" s="742"/>
      <c r="JZ14" s="742"/>
      <c r="KA14" s="742"/>
      <c r="KB14" s="743"/>
      <c r="KC14" s="743"/>
      <c r="KD14" s="743"/>
      <c r="KE14" s="743"/>
      <c r="KF14" s="743"/>
      <c r="KG14" s="743"/>
      <c r="KH14" s="743"/>
      <c r="KI14" s="444"/>
      <c r="KJ14" s="754"/>
      <c r="KK14" s="754"/>
      <c r="KL14" s="741" t="s">
        <v>90</v>
      </c>
      <c r="KM14" s="742"/>
      <c r="KN14" s="742"/>
      <c r="KO14" s="742"/>
      <c r="KP14" s="743"/>
      <c r="KQ14" s="743"/>
      <c r="KR14" s="743"/>
      <c r="KS14" s="743"/>
      <c r="KT14" s="743"/>
      <c r="KU14" s="743"/>
      <c r="KV14" s="743"/>
      <c r="KW14" s="444"/>
      <c r="KX14" s="444"/>
      <c r="KY14" s="1405"/>
      <c r="KZ14" s="1405"/>
      <c r="LA14" s="1405"/>
      <c r="LB14" s="847"/>
      <c r="LC14" s="587"/>
      <c r="LD14" s="587"/>
      <c r="LE14" s="950"/>
      <c r="LF14" s="951"/>
      <c r="LG14" s="1215"/>
      <c r="LH14" s="1213"/>
      <c r="LI14" s="421"/>
      <c r="LJ14" s="586"/>
      <c r="LK14" s="409"/>
      <c r="LL14" s="370"/>
      <c r="LM14" s="370"/>
      <c r="LN14" s="370"/>
      <c r="LO14" s="370"/>
      <c r="LQ14" s="562" t="s">
        <v>60</v>
      </c>
      <c r="LR14" s="658">
        <v>2.04</v>
      </c>
      <c r="LS14" s="446">
        <v>2.06</v>
      </c>
      <c r="LT14" s="517">
        <v>-0.02</v>
      </c>
      <c r="LU14" s="600"/>
      <c r="LV14" s="600"/>
      <c r="LW14" s="411" t="s">
        <v>88</v>
      </c>
      <c r="LX14" s="563">
        <v>546</v>
      </c>
      <c r="LY14" s="902">
        <v>452</v>
      </c>
      <c r="LZ14" s="903">
        <v>20.8</v>
      </c>
      <c r="MA14" s="349"/>
      <c r="MB14" s="382"/>
      <c r="MC14" s="382"/>
      <c r="MD14" s="532"/>
      <c r="ME14" s="382"/>
      <c r="MF14" s="448"/>
      <c r="MG14" s="532"/>
      <c r="MH14" s="382"/>
      <c r="MI14" s="448"/>
      <c r="MJ14" s="532"/>
      <c r="MK14" s="382"/>
      <c r="ML14" s="385"/>
      <c r="MM14" s="417" t="s">
        <v>44</v>
      </c>
      <c r="MN14" s="417"/>
      <c r="MO14" s="1319">
        <v>2229</v>
      </c>
      <c r="MP14" s="1319">
        <v>2229</v>
      </c>
      <c r="MQ14" s="1319">
        <v>2229</v>
      </c>
      <c r="MR14" s="1319">
        <v>2229</v>
      </c>
      <c r="MS14" s="1319">
        <v>2229</v>
      </c>
      <c r="MT14" s="891"/>
      <c r="MU14" s="898"/>
      <c r="MV14" s="898"/>
      <c r="MW14" s="916"/>
      <c r="MX14" s="898"/>
      <c r="MY14" s="898"/>
      <c r="MZ14" s="742" t="s">
        <v>89</v>
      </c>
      <c r="NA14" s="1254"/>
      <c r="NB14" s="1254"/>
      <c r="NC14" s="1254"/>
      <c r="ND14" s="1251"/>
      <c r="NE14" s="1251"/>
      <c r="NF14" s="1251"/>
      <c r="NG14" s="1251"/>
      <c r="NH14" s="1251"/>
      <c r="NI14" s="1251"/>
      <c r="NJ14" s="1251"/>
      <c r="NK14" s="1253"/>
      <c r="NL14" s="1238"/>
      <c r="NM14" s="1238"/>
      <c r="NN14" s="1255" t="s">
        <v>90</v>
      </c>
      <c r="NO14" s="1254"/>
      <c r="NP14" s="1254"/>
      <c r="NQ14" s="1254"/>
      <c r="NR14" s="1251"/>
      <c r="NS14" s="1251"/>
      <c r="NT14" s="1251"/>
      <c r="NU14" s="1251"/>
      <c r="NV14" s="1251"/>
      <c r="NW14" s="1251"/>
      <c r="NX14" s="1251"/>
      <c r="NY14" s="1253"/>
    </row>
    <row r="15" spans="1:392" ht="17.25" customHeight="1" thickTop="1" thickBot="1">
      <c r="A15" s="571" t="s">
        <v>40</v>
      </c>
      <c r="B15" s="449">
        <v>2.2400000000000002</v>
      </c>
      <c r="C15" s="450">
        <v>2.34</v>
      </c>
      <c r="D15" s="574">
        <v>-0.1</v>
      </c>
      <c r="E15" s="575"/>
      <c r="F15" s="575"/>
      <c r="G15" s="411" t="s">
        <v>91</v>
      </c>
      <c r="H15" s="317">
        <v>0</v>
      </c>
      <c r="I15" s="318">
        <v>0</v>
      </c>
      <c r="J15" s="319">
        <v>0</v>
      </c>
      <c r="K15" s="323">
        <v>0</v>
      </c>
      <c r="L15" s="321">
        <v>0</v>
      </c>
      <c r="M15" s="578">
        <v>0</v>
      </c>
      <c r="N15" s="349"/>
      <c r="O15" s="451" t="s">
        <v>92</v>
      </c>
      <c r="P15" s="553"/>
      <c r="Q15" s="386"/>
      <c r="R15" s="553"/>
      <c r="S15" s="553"/>
      <c r="T15" s="386"/>
      <c r="U15" s="553"/>
      <c r="V15" s="553"/>
      <c r="W15" s="386"/>
      <c r="X15" s="389" t="s">
        <v>19</v>
      </c>
      <c r="Y15" s="349"/>
      <c r="Z15" s="349"/>
      <c r="AA15" s="349" t="s">
        <v>43</v>
      </c>
      <c r="AB15" s="326">
        <v>187</v>
      </c>
      <c r="AC15" s="326">
        <v>187</v>
      </c>
      <c r="AD15" s="326">
        <v>187</v>
      </c>
      <c r="AE15" s="315">
        <v>187</v>
      </c>
      <c r="AF15" s="349"/>
      <c r="AG15" s="349"/>
      <c r="AH15" s="349"/>
      <c r="AI15" s="365"/>
      <c r="AJ15" s="349"/>
      <c r="AK15" s="349"/>
      <c r="AL15" s="756" t="s">
        <v>93</v>
      </c>
      <c r="AM15" s="2216" t="s">
        <v>26</v>
      </c>
      <c r="AN15" s="2217"/>
      <c r="AO15" s="2217"/>
      <c r="AP15" s="2217"/>
      <c r="AQ15" s="2217"/>
      <c r="AR15" s="2217"/>
      <c r="AS15" s="2217"/>
      <c r="AT15" s="2217"/>
      <c r="AU15" s="2218"/>
      <c r="AV15" s="757" t="s">
        <v>27</v>
      </c>
      <c r="AW15" s="1036" t="s">
        <v>38</v>
      </c>
      <c r="AX15" s="349"/>
      <c r="AY15" s="349"/>
      <c r="AZ15" s="756" t="s">
        <v>93</v>
      </c>
      <c r="BA15" s="2216" t="s">
        <v>26</v>
      </c>
      <c r="BB15" s="2217"/>
      <c r="BC15" s="2217"/>
      <c r="BD15" s="2217"/>
      <c r="BE15" s="2217"/>
      <c r="BF15" s="2217"/>
      <c r="BG15" s="2217"/>
      <c r="BH15" s="2217"/>
      <c r="BI15" s="2218"/>
      <c r="BJ15" s="757" t="s">
        <v>27</v>
      </c>
      <c r="BK15" s="1036" t="s">
        <v>38</v>
      </c>
      <c r="BL15" s="420"/>
      <c r="BM15" s="1405"/>
      <c r="BN15" s="1405"/>
      <c r="BO15" s="1405"/>
      <c r="BP15" s="847"/>
      <c r="BQ15" s="587"/>
      <c r="BR15" s="587"/>
      <c r="BS15" s="950"/>
      <c r="BT15" s="951"/>
      <c r="BU15" s="1215"/>
      <c r="BV15" s="1213"/>
      <c r="BW15" s="421"/>
      <c r="BX15" s="586"/>
      <c r="BY15" s="409"/>
      <c r="BZ15" s="370"/>
      <c r="CA15" s="370"/>
      <c r="CB15" s="370"/>
      <c r="CC15" s="370"/>
      <c r="CE15" s="571" t="s">
        <v>40</v>
      </c>
      <c r="CF15" s="449">
        <v>2.27</v>
      </c>
      <c r="CG15" s="450">
        <v>2.33</v>
      </c>
      <c r="CH15" s="574">
        <v>-0.06</v>
      </c>
      <c r="CI15" s="575"/>
      <c r="CJ15" s="575"/>
      <c r="CK15" s="411" t="s">
        <v>91</v>
      </c>
      <c r="CL15" s="317">
        <v>4</v>
      </c>
      <c r="CM15" s="318">
        <v>9</v>
      </c>
      <c r="CN15" s="319">
        <v>6</v>
      </c>
      <c r="CO15" s="323">
        <v>19</v>
      </c>
      <c r="CP15" s="321">
        <v>14</v>
      </c>
      <c r="CQ15" s="578">
        <v>35.71</v>
      </c>
      <c r="CR15" s="349"/>
      <c r="CS15" s="451" t="s">
        <v>92</v>
      </c>
      <c r="CT15" s="553"/>
      <c r="CU15" s="386"/>
      <c r="CV15" s="553"/>
      <c r="CW15" s="553"/>
      <c r="CX15" s="386"/>
      <c r="CY15" s="553"/>
      <c r="CZ15" s="553"/>
      <c r="DA15" s="386"/>
      <c r="DB15" s="389" t="s">
        <v>19</v>
      </c>
      <c r="DC15" s="349"/>
      <c r="DD15" s="349"/>
      <c r="DE15" s="349" t="s">
        <v>43</v>
      </c>
      <c r="DF15" s="326">
        <v>187</v>
      </c>
      <c r="DG15" s="326">
        <v>187</v>
      </c>
      <c r="DH15" s="326">
        <v>187</v>
      </c>
      <c r="DI15" s="315">
        <v>187</v>
      </c>
      <c r="DJ15" s="349"/>
      <c r="DK15" s="349"/>
      <c r="DL15" s="349"/>
      <c r="DM15" s="365"/>
      <c r="DN15" s="349"/>
      <c r="DO15" s="349"/>
      <c r="DP15" s="756" t="s">
        <v>93</v>
      </c>
      <c r="DQ15" s="2216" t="s">
        <v>26</v>
      </c>
      <c r="DR15" s="2217"/>
      <c r="DS15" s="2217"/>
      <c r="DT15" s="2217"/>
      <c r="DU15" s="2217"/>
      <c r="DV15" s="2217"/>
      <c r="DW15" s="2217"/>
      <c r="DX15" s="2217"/>
      <c r="DY15" s="2218"/>
      <c r="DZ15" s="757" t="s">
        <v>27</v>
      </c>
      <c r="EA15" s="1036" t="s">
        <v>38</v>
      </c>
      <c r="EB15" s="349"/>
      <c r="EC15" s="349"/>
      <c r="ED15" s="756" t="s">
        <v>93</v>
      </c>
      <c r="EE15" s="2216" t="s">
        <v>26</v>
      </c>
      <c r="EF15" s="2217"/>
      <c r="EG15" s="2217"/>
      <c r="EH15" s="2217"/>
      <c r="EI15" s="2217"/>
      <c r="EJ15" s="2217"/>
      <c r="EK15" s="2217"/>
      <c r="EL15" s="2217"/>
      <c r="EM15" s="2218"/>
      <c r="EN15" s="757" t="s">
        <v>27</v>
      </c>
      <c r="EO15" s="1036" t="s">
        <v>38</v>
      </c>
      <c r="EP15" s="420"/>
      <c r="EQ15" s="1405"/>
      <c r="ER15" s="1405"/>
      <c r="ES15" s="1405"/>
      <c r="ET15" s="847"/>
      <c r="EU15" s="587"/>
      <c r="EV15" s="587"/>
      <c r="EW15" s="950"/>
      <c r="EX15" s="951"/>
      <c r="EY15" s="1215"/>
      <c r="EZ15" s="1213"/>
      <c r="FA15" s="421"/>
      <c r="FB15" s="586"/>
      <c r="FC15" s="409"/>
      <c r="FD15" s="370"/>
      <c r="FE15" s="370"/>
      <c r="FF15" s="370"/>
      <c r="FG15" s="370"/>
      <c r="FI15" s="571" t="s">
        <v>40</v>
      </c>
      <c r="FJ15" s="449">
        <v>2.31</v>
      </c>
      <c r="FK15" s="450">
        <v>2.37</v>
      </c>
      <c r="FL15" s="574">
        <v>-0.06</v>
      </c>
      <c r="FM15" s="575"/>
      <c r="FN15" s="575"/>
      <c r="FO15" s="411" t="s">
        <v>91</v>
      </c>
      <c r="FP15" s="161">
        <v>0</v>
      </c>
      <c r="FQ15" s="162">
        <v>0</v>
      </c>
      <c r="FR15" s="163">
        <v>2</v>
      </c>
      <c r="FS15" s="167">
        <v>2</v>
      </c>
      <c r="FT15" s="165">
        <v>0</v>
      </c>
      <c r="FU15" s="578">
        <v>0</v>
      </c>
      <c r="FV15" s="754"/>
      <c r="FW15" s="451" t="s">
        <v>92</v>
      </c>
      <c r="FX15" s="553"/>
      <c r="FY15" s="386"/>
      <c r="FZ15" s="553"/>
      <c r="GA15" s="553"/>
      <c r="GB15" s="386"/>
      <c r="GC15" s="553"/>
      <c r="GD15" s="553"/>
      <c r="GE15" s="386"/>
      <c r="GF15" s="389" t="s">
        <v>19</v>
      </c>
      <c r="GG15" s="754"/>
      <c r="GH15" s="754"/>
      <c r="GI15" s="754" t="s">
        <v>43</v>
      </c>
      <c r="GJ15" s="170">
        <v>187</v>
      </c>
      <c r="GK15" s="170">
        <v>187</v>
      </c>
      <c r="GL15" s="170">
        <v>187</v>
      </c>
      <c r="GM15" s="159">
        <v>187</v>
      </c>
      <c r="GN15" s="754"/>
      <c r="GO15" s="754"/>
      <c r="GP15" s="754"/>
      <c r="GQ15" s="808"/>
      <c r="GR15" s="754"/>
      <c r="GS15" s="754"/>
      <c r="GT15" s="756" t="s">
        <v>93</v>
      </c>
      <c r="GU15" s="2216" t="s">
        <v>26</v>
      </c>
      <c r="GV15" s="2217"/>
      <c r="GW15" s="2217"/>
      <c r="GX15" s="2217"/>
      <c r="GY15" s="2217"/>
      <c r="GZ15" s="2217"/>
      <c r="HA15" s="2217"/>
      <c r="HB15" s="2217"/>
      <c r="HC15" s="2218"/>
      <c r="HD15" s="757" t="s">
        <v>27</v>
      </c>
      <c r="HE15" s="1036" t="s">
        <v>38</v>
      </c>
      <c r="HF15" s="754"/>
      <c r="HG15" s="754"/>
      <c r="HH15" s="756" t="s">
        <v>93</v>
      </c>
      <c r="HI15" s="2216" t="s">
        <v>26</v>
      </c>
      <c r="HJ15" s="2217"/>
      <c r="HK15" s="2217"/>
      <c r="HL15" s="2217"/>
      <c r="HM15" s="2217"/>
      <c r="HN15" s="2217"/>
      <c r="HO15" s="2217"/>
      <c r="HP15" s="2217"/>
      <c r="HQ15" s="2218"/>
      <c r="HR15" s="757" t="s">
        <v>27</v>
      </c>
      <c r="HS15" s="1036" t="s">
        <v>38</v>
      </c>
      <c r="HT15" s="420"/>
      <c r="HU15" s="1405"/>
      <c r="HV15" s="1405"/>
      <c r="HW15" s="1405"/>
      <c r="HX15" s="847"/>
      <c r="HY15" s="587"/>
      <c r="HZ15" s="587"/>
      <c r="IA15" s="950"/>
      <c r="IB15" s="951"/>
      <c r="IC15" s="1215"/>
      <c r="ID15" s="1213"/>
      <c r="IE15" s="421"/>
      <c r="IF15" s="586"/>
      <c r="IG15" s="409"/>
      <c r="IH15" s="370"/>
      <c r="II15" s="370"/>
      <c r="IJ15" s="370"/>
      <c r="IK15" s="370"/>
      <c r="IM15" s="571" t="s">
        <v>40</v>
      </c>
      <c r="IN15" s="449">
        <v>2.46</v>
      </c>
      <c r="IO15" s="450">
        <v>2.37</v>
      </c>
      <c r="IP15" s="574">
        <v>0.09</v>
      </c>
      <c r="IQ15" s="575"/>
      <c r="IR15" s="575"/>
      <c r="IS15" s="411" t="s">
        <v>91</v>
      </c>
      <c r="IT15" s="161">
        <v>0</v>
      </c>
      <c r="IU15" s="162">
        <v>0</v>
      </c>
      <c r="IV15" s="163">
        <v>3</v>
      </c>
      <c r="IW15" s="167">
        <v>3</v>
      </c>
      <c r="IX15" s="165">
        <v>0</v>
      </c>
      <c r="IY15" s="578">
        <v>0</v>
      </c>
      <c r="IZ15" s="754"/>
      <c r="JA15" s="451" t="s">
        <v>92</v>
      </c>
      <c r="JB15" s="553"/>
      <c r="JC15" s="386"/>
      <c r="JD15" s="553"/>
      <c r="JE15" s="553"/>
      <c r="JF15" s="386"/>
      <c r="JG15" s="553"/>
      <c r="JH15" s="553"/>
      <c r="JI15" s="386"/>
      <c r="JJ15" s="389" t="s">
        <v>19</v>
      </c>
      <c r="JK15" s="754"/>
      <c r="JL15" s="754"/>
      <c r="JM15" s="754" t="s">
        <v>43</v>
      </c>
      <c r="JN15" s="170">
        <v>187</v>
      </c>
      <c r="JO15" s="170">
        <v>187</v>
      </c>
      <c r="JP15" s="170">
        <v>187</v>
      </c>
      <c r="JQ15" s="159">
        <v>187</v>
      </c>
      <c r="JR15" s="754"/>
      <c r="JS15" s="755"/>
      <c r="JT15" s="754"/>
      <c r="JU15" s="808"/>
      <c r="JV15" s="754"/>
      <c r="JW15" s="754"/>
      <c r="JX15" s="756" t="s">
        <v>93</v>
      </c>
      <c r="JY15" s="2216" t="s">
        <v>26</v>
      </c>
      <c r="JZ15" s="2217"/>
      <c r="KA15" s="2217"/>
      <c r="KB15" s="2217"/>
      <c r="KC15" s="2217"/>
      <c r="KD15" s="2217"/>
      <c r="KE15" s="2217"/>
      <c r="KF15" s="2217"/>
      <c r="KG15" s="2218"/>
      <c r="KH15" s="757" t="s">
        <v>27</v>
      </c>
      <c r="KI15" s="1036" t="s">
        <v>38</v>
      </c>
      <c r="KJ15" s="754"/>
      <c r="KK15" s="754"/>
      <c r="KL15" s="756" t="s">
        <v>93</v>
      </c>
      <c r="KM15" s="2216" t="s">
        <v>26</v>
      </c>
      <c r="KN15" s="2217"/>
      <c r="KO15" s="2217"/>
      <c r="KP15" s="2217"/>
      <c r="KQ15" s="2217"/>
      <c r="KR15" s="2217"/>
      <c r="KS15" s="2217"/>
      <c r="KT15" s="2217"/>
      <c r="KU15" s="2218"/>
      <c r="KV15" s="757" t="s">
        <v>27</v>
      </c>
      <c r="KW15" s="1036" t="s">
        <v>38</v>
      </c>
      <c r="KX15" s="420"/>
      <c r="KY15" s="1405"/>
      <c r="KZ15" s="1405"/>
      <c r="LA15" s="1405"/>
      <c r="LB15" s="847"/>
      <c r="LC15" s="587"/>
      <c r="LD15" s="587"/>
      <c r="LE15" s="950"/>
      <c r="LF15" s="951"/>
      <c r="LG15" s="1215"/>
      <c r="LH15" s="1213"/>
      <c r="LI15" s="421"/>
      <c r="LJ15" s="586"/>
      <c r="LK15" s="409"/>
      <c r="LL15" s="370"/>
      <c r="LM15" s="370"/>
      <c r="LN15" s="370"/>
      <c r="LO15" s="370"/>
      <c r="LQ15" s="571" t="s">
        <v>40</v>
      </c>
      <c r="LR15" s="518">
        <v>2.2999999999999998</v>
      </c>
      <c r="LS15" s="450">
        <v>2.35</v>
      </c>
      <c r="LT15" s="519">
        <v>-0.05</v>
      </c>
      <c r="LU15" s="600"/>
      <c r="LV15" s="600"/>
      <c r="LW15" s="411" t="s">
        <v>91</v>
      </c>
      <c r="LX15" s="563">
        <v>24</v>
      </c>
      <c r="LY15" s="902">
        <v>14</v>
      </c>
      <c r="LZ15" s="903">
        <v>71.430000000000007</v>
      </c>
      <c r="MA15" s="349"/>
      <c r="MB15" s="1403" t="s">
        <v>92</v>
      </c>
      <c r="MC15" s="553"/>
      <c r="MD15" s="533"/>
      <c r="ME15" s="553"/>
      <c r="MF15" s="553"/>
      <c r="MG15" s="533"/>
      <c r="MH15" s="553"/>
      <c r="MI15" s="553"/>
      <c r="MJ15" s="533"/>
      <c r="MK15" s="389" t="s">
        <v>19</v>
      </c>
      <c r="ML15" s="385"/>
      <c r="MM15" s="385"/>
      <c r="MN15" s="385" t="s">
        <v>43</v>
      </c>
      <c r="MO15" s="1284">
        <v>187</v>
      </c>
      <c r="MP15" s="1284">
        <v>187</v>
      </c>
      <c r="MQ15" s="1284">
        <v>187</v>
      </c>
      <c r="MR15" s="1284">
        <v>187</v>
      </c>
      <c r="MS15" s="1284">
        <v>187</v>
      </c>
      <c r="MT15" s="891"/>
      <c r="MU15" s="898"/>
      <c r="MV15" s="898"/>
      <c r="MW15" s="916"/>
      <c r="MX15" s="898"/>
      <c r="MY15" s="898"/>
      <c r="MZ15" s="756" t="s">
        <v>93</v>
      </c>
      <c r="NA15" s="1737" t="s">
        <v>26</v>
      </c>
      <c r="NB15" s="1738"/>
      <c r="NC15" s="1738"/>
      <c r="ND15" s="1738"/>
      <c r="NE15" s="1738"/>
      <c r="NF15" s="1738"/>
      <c r="NG15" s="1738"/>
      <c r="NH15" s="1738"/>
      <c r="NI15" s="1739"/>
      <c r="NJ15" s="1256" t="s">
        <v>27</v>
      </c>
      <c r="NK15" s="1256" t="s">
        <v>38</v>
      </c>
      <c r="NL15" s="1238"/>
      <c r="NM15" s="1238"/>
      <c r="NN15" s="1257" t="s">
        <v>93</v>
      </c>
      <c r="NO15" s="1737" t="s">
        <v>26</v>
      </c>
      <c r="NP15" s="1738"/>
      <c r="NQ15" s="1738"/>
      <c r="NR15" s="1738"/>
      <c r="NS15" s="1738"/>
      <c r="NT15" s="1738"/>
      <c r="NU15" s="1738"/>
      <c r="NV15" s="1738"/>
      <c r="NW15" s="1739"/>
      <c r="NX15" s="1256" t="s">
        <v>27</v>
      </c>
      <c r="NY15" s="1256" t="s">
        <v>38</v>
      </c>
    </row>
    <row r="16" spans="1:392" ht="14.25" customHeight="1" thickTop="1" thickBot="1">
      <c r="A16" s="453" t="s">
        <v>94</v>
      </c>
      <c r="B16" s="454"/>
      <c r="C16" s="455"/>
      <c r="D16" s="565"/>
      <c r="E16" s="575"/>
      <c r="F16" s="575"/>
      <c r="G16" s="411" t="s">
        <v>95</v>
      </c>
      <c r="H16" s="317">
        <v>762</v>
      </c>
      <c r="I16" s="318">
        <v>619</v>
      </c>
      <c r="J16" s="319">
        <v>946</v>
      </c>
      <c r="K16" s="323">
        <v>2327</v>
      </c>
      <c r="L16" s="321">
        <v>2198</v>
      </c>
      <c r="M16" s="578">
        <v>5.87</v>
      </c>
      <c r="N16" s="349"/>
      <c r="O16" s="400" t="s">
        <v>25</v>
      </c>
      <c r="P16" s="401" t="s">
        <v>26</v>
      </c>
      <c r="Q16" s="402"/>
      <c r="R16" s="403"/>
      <c r="S16" s="401" t="s">
        <v>27</v>
      </c>
      <c r="T16" s="402"/>
      <c r="U16" s="403"/>
      <c r="V16" s="401" t="s">
        <v>28</v>
      </c>
      <c r="W16" s="402"/>
      <c r="X16" s="403"/>
      <c r="Y16" s="349"/>
      <c r="Z16" s="349"/>
      <c r="AA16" s="349" t="s">
        <v>57</v>
      </c>
      <c r="AB16" s="326">
        <v>766</v>
      </c>
      <c r="AC16" s="326">
        <v>766</v>
      </c>
      <c r="AD16" s="326">
        <v>766</v>
      </c>
      <c r="AE16" s="315">
        <v>766</v>
      </c>
      <c r="AF16" s="349"/>
      <c r="AG16" s="349"/>
      <c r="AH16" s="349"/>
      <c r="AI16" s="365"/>
      <c r="AJ16" s="349"/>
      <c r="AK16" s="349"/>
      <c r="AL16" s="759"/>
      <c r="AM16" s="1040" t="s">
        <v>45</v>
      </c>
      <c r="AN16" s="1041" t="s">
        <v>46</v>
      </c>
      <c r="AO16" s="1042" t="s">
        <v>47</v>
      </c>
      <c r="AP16" s="1043" t="s">
        <v>48</v>
      </c>
      <c r="AQ16" s="1041" t="s">
        <v>49</v>
      </c>
      <c r="AR16" s="1041" t="s">
        <v>50</v>
      </c>
      <c r="AS16" s="1041" t="s">
        <v>51</v>
      </c>
      <c r="AT16" s="1044" t="s">
        <v>52</v>
      </c>
      <c r="AU16" s="1045" t="s">
        <v>53</v>
      </c>
      <c r="AV16" s="1046"/>
      <c r="AW16" s="1049"/>
      <c r="AX16" s="349"/>
      <c r="AY16" s="349"/>
      <c r="AZ16" s="759"/>
      <c r="BA16" s="1040" t="s">
        <v>45</v>
      </c>
      <c r="BB16" s="1041" t="s">
        <v>46</v>
      </c>
      <c r="BC16" s="1042" t="s">
        <v>47</v>
      </c>
      <c r="BD16" s="1043" t="s">
        <v>48</v>
      </c>
      <c r="BE16" s="1041" t="s">
        <v>49</v>
      </c>
      <c r="BF16" s="1041" t="s">
        <v>50</v>
      </c>
      <c r="BG16" s="1041" t="s">
        <v>51</v>
      </c>
      <c r="BH16" s="1044" t="s">
        <v>52</v>
      </c>
      <c r="BI16" s="1045" t="s">
        <v>53</v>
      </c>
      <c r="BJ16" s="1046"/>
      <c r="BK16" s="1049"/>
      <c r="BL16" s="456"/>
      <c r="BM16" s="1405"/>
      <c r="BN16" s="1405"/>
      <c r="BO16" s="1405"/>
      <c r="BP16" s="850"/>
      <c r="BQ16" s="587"/>
      <c r="BR16" s="587"/>
      <c r="BS16" s="587"/>
      <c r="BT16" s="790"/>
      <c r="BU16" s="1215"/>
      <c r="BV16" s="1212"/>
      <c r="BW16" s="421"/>
      <c r="BX16" s="586"/>
      <c r="BY16" s="409"/>
      <c r="BZ16" s="370"/>
      <c r="CA16" s="370"/>
      <c r="CB16" s="370"/>
      <c r="CC16" s="370"/>
      <c r="CE16" s="453" t="s">
        <v>94</v>
      </c>
      <c r="CF16" s="454"/>
      <c r="CG16" s="455"/>
      <c r="CH16" s="565"/>
      <c r="CI16" s="575"/>
      <c r="CJ16" s="575"/>
      <c r="CK16" s="411" t="s">
        <v>95</v>
      </c>
      <c r="CL16" s="317">
        <v>352</v>
      </c>
      <c r="CM16" s="318">
        <v>619</v>
      </c>
      <c r="CN16" s="319">
        <v>903</v>
      </c>
      <c r="CO16" s="323">
        <v>1874</v>
      </c>
      <c r="CP16" s="321">
        <v>1718</v>
      </c>
      <c r="CQ16" s="578">
        <v>9.08</v>
      </c>
      <c r="CR16" s="349"/>
      <c r="CS16" s="400" t="s">
        <v>25</v>
      </c>
      <c r="CT16" s="401" t="s">
        <v>26</v>
      </c>
      <c r="CU16" s="402"/>
      <c r="CV16" s="403"/>
      <c r="CW16" s="401" t="s">
        <v>27</v>
      </c>
      <c r="CX16" s="402"/>
      <c r="CY16" s="403"/>
      <c r="CZ16" s="401" t="s">
        <v>28</v>
      </c>
      <c r="DA16" s="402"/>
      <c r="DB16" s="403"/>
      <c r="DC16" s="349"/>
      <c r="DD16" s="349"/>
      <c r="DE16" s="349" t="s">
        <v>57</v>
      </c>
      <c r="DF16" s="326">
        <v>766</v>
      </c>
      <c r="DG16" s="326">
        <v>766</v>
      </c>
      <c r="DH16" s="326">
        <v>766</v>
      </c>
      <c r="DI16" s="315">
        <v>766</v>
      </c>
      <c r="DJ16" s="349"/>
      <c r="DK16" s="349"/>
      <c r="DL16" s="349"/>
      <c r="DM16" s="365"/>
      <c r="DN16" s="349"/>
      <c r="DO16" s="349"/>
      <c r="DP16" s="759"/>
      <c r="DQ16" s="1040" t="s">
        <v>45</v>
      </c>
      <c r="DR16" s="1041" t="s">
        <v>46</v>
      </c>
      <c r="DS16" s="1042" t="s">
        <v>47</v>
      </c>
      <c r="DT16" s="1043" t="s">
        <v>48</v>
      </c>
      <c r="DU16" s="1041" t="s">
        <v>49</v>
      </c>
      <c r="DV16" s="1041" t="s">
        <v>50</v>
      </c>
      <c r="DW16" s="1041" t="s">
        <v>51</v>
      </c>
      <c r="DX16" s="1044" t="s">
        <v>52</v>
      </c>
      <c r="DY16" s="1045" t="s">
        <v>53</v>
      </c>
      <c r="DZ16" s="1046"/>
      <c r="EA16" s="1049"/>
      <c r="EB16" s="349"/>
      <c r="EC16" s="349"/>
      <c r="ED16" s="759"/>
      <c r="EE16" s="1040" t="s">
        <v>45</v>
      </c>
      <c r="EF16" s="1041" t="s">
        <v>46</v>
      </c>
      <c r="EG16" s="1042" t="s">
        <v>47</v>
      </c>
      <c r="EH16" s="1043" t="s">
        <v>48</v>
      </c>
      <c r="EI16" s="1041" t="s">
        <v>49</v>
      </c>
      <c r="EJ16" s="1041" t="s">
        <v>50</v>
      </c>
      <c r="EK16" s="1041" t="s">
        <v>51</v>
      </c>
      <c r="EL16" s="1044" t="s">
        <v>52</v>
      </c>
      <c r="EM16" s="1045" t="s">
        <v>53</v>
      </c>
      <c r="EN16" s="1046"/>
      <c r="EO16" s="1049"/>
      <c r="EP16" s="456"/>
      <c r="EQ16" s="1405"/>
      <c r="ER16" s="1405"/>
      <c r="ES16" s="1405"/>
      <c r="ET16" s="850"/>
      <c r="EU16" s="587"/>
      <c r="EV16" s="587"/>
      <c r="EW16" s="587"/>
      <c r="EX16" s="790"/>
      <c r="EY16" s="1215"/>
      <c r="EZ16" s="1212"/>
      <c r="FA16" s="421"/>
      <c r="FB16" s="586"/>
      <c r="FC16" s="409"/>
      <c r="FD16" s="370"/>
      <c r="FE16" s="370"/>
      <c r="FF16" s="370"/>
      <c r="FG16" s="370"/>
      <c r="FI16" s="453" t="s">
        <v>94</v>
      </c>
      <c r="FJ16" s="454"/>
      <c r="FK16" s="455"/>
      <c r="FL16" s="565"/>
      <c r="FM16" s="575"/>
      <c r="FN16" s="575"/>
      <c r="FO16" s="411" t="s">
        <v>95</v>
      </c>
      <c r="FP16" s="161">
        <v>185</v>
      </c>
      <c r="FQ16" s="162">
        <v>163</v>
      </c>
      <c r="FR16" s="163">
        <v>136</v>
      </c>
      <c r="FS16" s="167">
        <v>484</v>
      </c>
      <c r="FT16" s="165">
        <v>451</v>
      </c>
      <c r="FU16" s="578">
        <v>7.32</v>
      </c>
      <c r="FV16" s="754"/>
      <c r="FW16" s="400" t="s">
        <v>25</v>
      </c>
      <c r="FX16" s="401" t="s">
        <v>26</v>
      </c>
      <c r="FY16" s="402"/>
      <c r="FZ16" s="403"/>
      <c r="GA16" s="401" t="s">
        <v>27</v>
      </c>
      <c r="GB16" s="402"/>
      <c r="GC16" s="403"/>
      <c r="GD16" s="401" t="s">
        <v>28</v>
      </c>
      <c r="GE16" s="402"/>
      <c r="GF16" s="403"/>
      <c r="GG16" s="754"/>
      <c r="GH16" s="754"/>
      <c r="GI16" s="754" t="s">
        <v>57</v>
      </c>
      <c r="GJ16" s="170">
        <v>766</v>
      </c>
      <c r="GK16" s="170">
        <v>766</v>
      </c>
      <c r="GL16" s="170">
        <v>766</v>
      </c>
      <c r="GM16" s="159">
        <v>766</v>
      </c>
      <c r="GN16" s="754"/>
      <c r="GO16" s="754"/>
      <c r="GP16" s="754"/>
      <c r="GQ16" s="808"/>
      <c r="GR16" s="754"/>
      <c r="GS16" s="754"/>
      <c r="GT16" s="759"/>
      <c r="GU16" s="1040" t="s">
        <v>45</v>
      </c>
      <c r="GV16" s="1041" t="s">
        <v>46</v>
      </c>
      <c r="GW16" s="1042" t="s">
        <v>47</v>
      </c>
      <c r="GX16" s="1043" t="s">
        <v>48</v>
      </c>
      <c r="GY16" s="1041" t="s">
        <v>49</v>
      </c>
      <c r="GZ16" s="1041" t="s">
        <v>50</v>
      </c>
      <c r="HA16" s="1041" t="s">
        <v>51</v>
      </c>
      <c r="HB16" s="1044" t="s">
        <v>52</v>
      </c>
      <c r="HC16" s="1045" t="s">
        <v>53</v>
      </c>
      <c r="HD16" s="1046"/>
      <c r="HE16" s="1049"/>
      <c r="HF16" s="754"/>
      <c r="HG16" s="754"/>
      <c r="HH16" s="759"/>
      <c r="HI16" s="1040" t="s">
        <v>45</v>
      </c>
      <c r="HJ16" s="1041" t="s">
        <v>46</v>
      </c>
      <c r="HK16" s="1042" t="s">
        <v>47</v>
      </c>
      <c r="HL16" s="1043" t="s">
        <v>48</v>
      </c>
      <c r="HM16" s="1041" t="s">
        <v>49</v>
      </c>
      <c r="HN16" s="1041" t="s">
        <v>50</v>
      </c>
      <c r="HO16" s="1041" t="s">
        <v>51</v>
      </c>
      <c r="HP16" s="1044" t="s">
        <v>52</v>
      </c>
      <c r="HQ16" s="1045" t="s">
        <v>53</v>
      </c>
      <c r="HR16" s="1046"/>
      <c r="HS16" s="1049"/>
      <c r="HT16" s="456"/>
      <c r="HU16" s="1405"/>
      <c r="HV16" s="1405"/>
      <c r="HW16" s="1405"/>
      <c r="HX16" s="850"/>
      <c r="HY16" s="587"/>
      <c r="HZ16" s="587"/>
      <c r="IA16" s="587"/>
      <c r="IB16" s="790"/>
      <c r="IC16" s="1215"/>
      <c r="ID16" s="1212"/>
      <c r="IE16" s="421"/>
      <c r="IF16" s="586"/>
      <c r="IG16" s="409"/>
      <c r="IH16" s="370"/>
      <c r="II16" s="370"/>
      <c r="IJ16" s="370"/>
      <c r="IK16" s="370"/>
      <c r="IM16" s="453" t="s">
        <v>94</v>
      </c>
      <c r="IN16" s="454"/>
      <c r="IO16" s="455"/>
      <c r="IP16" s="565"/>
      <c r="IQ16" s="575"/>
      <c r="IR16" s="575"/>
      <c r="IS16" s="411" t="s">
        <v>95</v>
      </c>
      <c r="IT16" s="161">
        <v>254</v>
      </c>
      <c r="IU16" s="162">
        <v>245</v>
      </c>
      <c r="IV16" s="163">
        <v>274</v>
      </c>
      <c r="IW16" s="167">
        <v>773</v>
      </c>
      <c r="IX16" s="165">
        <v>743</v>
      </c>
      <c r="IY16" s="578">
        <v>4.04</v>
      </c>
      <c r="IZ16" s="754"/>
      <c r="JA16" s="400" t="s">
        <v>25</v>
      </c>
      <c r="JB16" s="401" t="s">
        <v>26</v>
      </c>
      <c r="JC16" s="402"/>
      <c r="JD16" s="403"/>
      <c r="JE16" s="401" t="s">
        <v>27</v>
      </c>
      <c r="JF16" s="402"/>
      <c r="JG16" s="403"/>
      <c r="JH16" s="401" t="s">
        <v>28</v>
      </c>
      <c r="JI16" s="402"/>
      <c r="JJ16" s="403"/>
      <c r="JK16" s="754"/>
      <c r="JL16" s="754"/>
      <c r="JM16" s="754" t="s">
        <v>57</v>
      </c>
      <c r="JN16" s="170">
        <v>766</v>
      </c>
      <c r="JO16" s="170">
        <v>766</v>
      </c>
      <c r="JP16" s="170">
        <v>766</v>
      </c>
      <c r="JQ16" s="159">
        <v>766</v>
      </c>
      <c r="JR16" s="754"/>
      <c r="JS16" s="755"/>
      <c r="JT16" s="754"/>
      <c r="JU16" s="808"/>
      <c r="JV16" s="754"/>
      <c r="JW16" s="754"/>
      <c r="JX16" s="759"/>
      <c r="JY16" s="1040" t="s">
        <v>45</v>
      </c>
      <c r="JZ16" s="1041" t="s">
        <v>46</v>
      </c>
      <c r="KA16" s="1042" t="s">
        <v>47</v>
      </c>
      <c r="KB16" s="1043" t="s">
        <v>48</v>
      </c>
      <c r="KC16" s="1041" t="s">
        <v>49</v>
      </c>
      <c r="KD16" s="1041" t="s">
        <v>50</v>
      </c>
      <c r="KE16" s="1041" t="s">
        <v>51</v>
      </c>
      <c r="KF16" s="1044" t="s">
        <v>52</v>
      </c>
      <c r="KG16" s="1045" t="s">
        <v>53</v>
      </c>
      <c r="KH16" s="1046"/>
      <c r="KI16" s="1049"/>
      <c r="KJ16" s="754"/>
      <c r="KK16" s="754"/>
      <c r="KL16" s="759"/>
      <c r="KM16" s="1040" t="s">
        <v>45</v>
      </c>
      <c r="KN16" s="1041" t="s">
        <v>46</v>
      </c>
      <c r="KO16" s="1042" t="s">
        <v>47</v>
      </c>
      <c r="KP16" s="1043" t="s">
        <v>48</v>
      </c>
      <c r="KQ16" s="1041" t="s">
        <v>49</v>
      </c>
      <c r="KR16" s="1041" t="s">
        <v>50</v>
      </c>
      <c r="KS16" s="1041" t="s">
        <v>51</v>
      </c>
      <c r="KT16" s="1044" t="s">
        <v>52</v>
      </c>
      <c r="KU16" s="1045" t="s">
        <v>53</v>
      </c>
      <c r="KV16" s="1046"/>
      <c r="KW16" s="1049"/>
      <c r="KX16" s="456"/>
      <c r="KY16" s="1405"/>
      <c r="KZ16" s="1405"/>
      <c r="LA16" s="1405"/>
      <c r="LB16" s="850"/>
      <c r="LC16" s="587"/>
      <c r="LD16" s="587"/>
      <c r="LE16" s="587"/>
      <c r="LF16" s="790"/>
      <c r="LG16" s="1215"/>
      <c r="LH16" s="1212"/>
      <c r="LI16" s="421"/>
      <c r="LJ16" s="586"/>
      <c r="LK16" s="409"/>
      <c r="LL16" s="370"/>
      <c r="LM16" s="370"/>
      <c r="LN16" s="370"/>
      <c r="LO16" s="370"/>
      <c r="LQ16" s="453" t="s">
        <v>94</v>
      </c>
      <c r="LR16" s="852"/>
      <c r="LS16" s="455"/>
      <c r="LT16" s="517"/>
      <c r="LU16" s="600"/>
      <c r="LV16" s="600"/>
      <c r="LW16" s="411" t="s">
        <v>95</v>
      </c>
      <c r="LX16" s="563">
        <v>5458</v>
      </c>
      <c r="LY16" s="902">
        <v>5110</v>
      </c>
      <c r="LZ16" s="903">
        <v>6.81</v>
      </c>
      <c r="MA16" s="349"/>
      <c r="MB16" s="400" t="s">
        <v>25</v>
      </c>
      <c r="MC16" s="401" t="s">
        <v>26</v>
      </c>
      <c r="MD16" s="402"/>
      <c r="ME16" s="403"/>
      <c r="MF16" s="401" t="s">
        <v>27</v>
      </c>
      <c r="MG16" s="402"/>
      <c r="MH16" s="403"/>
      <c r="MI16" s="401" t="s">
        <v>28</v>
      </c>
      <c r="MJ16" s="402"/>
      <c r="MK16" s="403"/>
      <c r="ML16" s="385"/>
      <c r="MM16" s="385"/>
      <c r="MN16" s="385" t="s">
        <v>57</v>
      </c>
      <c r="MO16" s="1284">
        <v>766</v>
      </c>
      <c r="MP16" s="1284">
        <v>766</v>
      </c>
      <c r="MQ16" s="1284">
        <v>766</v>
      </c>
      <c r="MR16" s="1284">
        <v>766</v>
      </c>
      <c r="MS16" s="1284">
        <v>766</v>
      </c>
      <c r="MT16" s="891"/>
      <c r="MU16" s="898"/>
      <c r="MV16" s="898"/>
      <c r="MW16" s="916"/>
      <c r="MX16" s="898"/>
      <c r="MY16" s="898"/>
      <c r="MZ16" s="759"/>
      <c r="NA16" s="1258" t="s">
        <v>45</v>
      </c>
      <c r="NB16" s="1259" t="s">
        <v>46</v>
      </c>
      <c r="NC16" s="1260" t="s">
        <v>47</v>
      </c>
      <c r="ND16" s="1261" t="s">
        <v>48</v>
      </c>
      <c r="NE16" s="1259" t="s">
        <v>49</v>
      </c>
      <c r="NF16" s="1259" t="s">
        <v>50</v>
      </c>
      <c r="NG16" s="1259" t="s">
        <v>51</v>
      </c>
      <c r="NH16" s="1259" t="s">
        <v>52</v>
      </c>
      <c r="NI16" s="1261" t="s">
        <v>53</v>
      </c>
      <c r="NJ16" s="1262"/>
      <c r="NK16" s="1262"/>
      <c r="NL16" s="1238"/>
      <c r="NM16" s="1238"/>
      <c r="NN16" s="1263"/>
      <c r="NO16" s="1258" t="s">
        <v>45</v>
      </c>
      <c r="NP16" s="1259" t="s">
        <v>46</v>
      </c>
      <c r="NQ16" s="1260" t="s">
        <v>47</v>
      </c>
      <c r="NR16" s="1261" t="s">
        <v>48</v>
      </c>
      <c r="NS16" s="1259" t="s">
        <v>49</v>
      </c>
      <c r="NT16" s="1259" t="s">
        <v>50</v>
      </c>
      <c r="NU16" s="1259" t="s">
        <v>51</v>
      </c>
      <c r="NV16" s="1259" t="s">
        <v>52</v>
      </c>
      <c r="NW16" s="1261" t="s">
        <v>53</v>
      </c>
      <c r="NX16" s="1262"/>
      <c r="NY16" s="1262"/>
    </row>
    <row r="17" spans="1:389" ht="17.25" customHeight="1" thickTop="1" thickBot="1">
      <c r="A17" s="570" t="s">
        <v>96</v>
      </c>
      <c r="B17" s="457">
        <v>1809.6499999999999</v>
      </c>
      <c r="C17" s="458">
        <v>1753.4700000000003</v>
      </c>
      <c r="D17" s="561">
        <v>3.2</v>
      </c>
      <c r="E17" s="575"/>
      <c r="F17" s="459"/>
      <c r="G17" s="411" t="s">
        <v>97</v>
      </c>
      <c r="H17" s="317">
        <v>1857</v>
      </c>
      <c r="I17" s="318">
        <v>1284</v>
      </c>
      <c r="J17" s="319">
        <v>531</v>
      </c>
      <c r="K17" s="323">
        <v>3672</v>
      </c>
      <c r="L17" s="321">
        <v>3337</v>
      </c>
      <c r="M17" s="578">
        <v>10.039999999999999</v>
      </c>
      <c r="N17" s="349"/>
      <c r="O17" s="413" t="s">
        <v>34</v>
      </c>
      <c r="P17" s="414">
        <v>2558</v>
      </c>
      <c r="Q17" s="415">
        <v>2557</v>
      </c>
      <c r="R17" s="416" t="s">
        <v>31</v>
      </c>
      <c r="S17" s="414">
        <v>2558</v>
      </c>
      <c r="T17" s="415">
        <v>2557</v>
      </c>
      <c r="U17" s="416" t="s">
        <v>31</v>
      </c>
      <c r="V17" s="414">
        <v>2558</v>
      </c>
      <c r="W17" s="415">
        <v>2557</v>
      </c>
      <c r="X17" s="416" t="s">
        <v>31</v>
      </c>
      <c r="Y17" s="349"/>
      <c r="Z17" s="349"/>
      <c r="AA17" s="349" t="s">
        <v>63</v>
      </c>
      <c r="AB17" s="326">
        <v>1276</v>
      </c>
      <c r="AC17" s="326">
        <v>1276</v>
      </c>
      <c r="AD17" s="326">
        <v>1276</v>
      </c>
      <c r="AE17" s="315">
        <v>1276</v>
      </c>
      <c r="AF17" s="349"/>
      <c r="AG17" s="349"/>
      <c r="AH17" s="349"/>
      <c r="AI17" s="365"/>
      <c r="AJ17" s="349"/>
      <c r="AK17" s="349"/>
      <c r="AL17" s="768" t="s">
        <v>59</v>
      </c>
      <c r="AM17" s="1457">
        <v>0</v>
      </c>
      <c r="AN17" s="1458">
        <v>0</v>
      </c>
      <c r="AO17" s="1458">
        <v>0</v>
      </c>
      <c r="AP17" s="1459">
        <v>0</v>
      </c>
      <c r="AQ17" s="1458">
        <v>0</v>
      </c>
      <c r="AR17" s="1458">
        <v>0</v>
      </c>
      <c r="AS17" s="1458">
        <v>0</v>
      </c>
      <c r="AT17" s="1460">
        <v>0</v>
      </c>
      <c r="AU17" s="1461">
        <v>0</v>
      </c>
      <c r="AV17" s="1462">
        <v>0</v>
      </c>
      <c r="AW17" s="1463">
        <v>0</v>
      </c>
      <c r="AX17" s="349"/>
      <c r="AY17" s="349"/>
      <c r="AZ17" s="768" t="s">
        <v>59</v>
      </c>
      <c r="BA17" s="1457">
        <v>0</v>
      </c>
      <c r="BB17" s="1458">
        <v>0</v>
      </c>
      <c r="BC17" s="1458">
        <v>0</v>
      </c>
      <c r="BD17" s="1459">
        <v>0</v>
      </c>
      <c r="BE17" s="1458">
        <v>0</v>
      </c>
      <c r="BF17" s="1458">
        <v>0</v>
      </c>
      <c r="BG17" s="1458">
        <v>0</v>
      </c>
      <c r="BH17" s="1460">
        <v>0</v>
      </c>
      <c r="BI17" s="1461">
        <v>0</v>
      </c>
      <c r="BJ17" s="1462">
        <v>0</v>
      </c>
      <c r="BK17" s="1463">
        <v>0</v>
      </c>
      <c r="BL17" s="325"/>
      <c r="BM17" s="1405"/>
      <c r="BN17" s="1405"/>
      <c r="BO17" s="790"/>
      <c r="BP17" s="850"/>
      <c r="BQ17" s="585"/>
      <c r="BR17" s="585"/>
      <c r="BS17" s="949"/>
      <c r="BT17" s="585"/>
      <c r="BU17" s="1215"/>
      <c r="BV17" s="1212"/>
      <c r="BW17" s="421"/>
      <c r="BX17" s="586"/>
      <c r="BY17" s="409"/>
      <c r="BZ17" s="370"/>
      <c r="CA17" s="370"/>
      <c r="CB17" s="370"/>
      <c r="CC17" s="370"/>
      <c r="CE17" s="570" t="s">
        <v>96</v>
      </c>
      <c r="CF17" s="457">
        <v>1925.86</v>
      </c>
      <c r="CG17" s="458">
        <v>1800.32</v>
      </c>
      <c r="CH17" s="561">
        <v>6.97</v>
      </c>
      <c r="CI17" s="575"/>
      <c r="CJ17" s="459"/>
      <c r="CK17" s="411" t="s">
        <v>97</v>
      </c>
      <c r="CL17" s="317">
        <v>365</v>
      </c>
      <c r="CM17" s="318">
        <v>411</v>
      </c>
      <c r="CN17" s="319">
        <v>522</v>
      </c>
      <c r="CO17" s="323">
        <v>1298</v>
      </c>
      <c r="CP17" s="321">
        <v>1230</v>
      </c>
      <c r="CQ17" s="578">
        <v>5.53</v>
      </c>
      <c r="CR17" s="349"/>
      <c r="CS17" s="413" t="s">
        <v>39</v>
      </c>
      <c r="CT17" s="414">
        <v>2558</v>
      </c>
      <c r="CU17" s="415">
        <v>2557</v>
      </c>
      <c r="CV17" s="416" t="s">
        <v>31</v>
      </c>
      <c r="CW17" s="414">
        <v>2558</v>
      </c>
      <c r="CX17" s="415">
        <v>2557</v>
      </c>
      <c r="CY17" s="416" t="s">
        <v>31</v>
      </c>
      <c r="CZ17" s="414">
        <v>2558</v>
      </c>
      <c r="DA17" s="415">
        <v>2557</v>
      </c>
      <c r="DB17" s="416" t="s">
        <v>31</v>
      </c>
      <c r="DC17" s="349"/>
      <c r="DD17" s="349"/>
      <c r="DE17" s="349" t="s">
        <v>63</v>
      </c>
      <c r="DF17" s="326">
        <v>1276</v>
      </c>
      <c r="DG17" s="326">
        <v>1276</v>
      </c>
      <c r="DH17" s="326">
        <v>1276</v>
      </c>
      <c r="DI17" s="315">
        <v>1276</v>
      </c>
      <c r="DJ17" s="349"/>
      <c r="DK17" s="349"/>
      <c r="DL17" s="349"/>
      <c r="DM17" s="365"/>
      <c r="DN17" s="349"/>
      <c r="DO17" s="349"/>
      <c r="DP17" s="768" t="s">
        <v>59</v>
      </c>
      <c r="DQ17" s="1457">
        <v>0</v>
      </c>
      <c r="DR17" s="1458">
        <v>0</v>
      </c>
      <c r="DS17" s="1458">
        <v>0</v>
      </c>
      <c r="DT17" s="1459">
        <v>0</v>
      </c>
      <c r="DU17" s="1458">
        <v>0</v>
      </c>
      <c r="DV17" s="1458">
        <v>0</v>
      </c>
      <c r="DW17" s="1458">
        <v>0</v>
      </c>
      <c r="DX17" s="1460">
        <v>0</v>
      </c>
      <c r="DY17" s="1669">
        <v>0</v>
      </c>
      <c r="DZ17" s="1462">
        <v>0</v>
      </c>
      <c r="EA17" s="1670">
        <v>0</v>
      </c>
      <c r="EB17" s="349"/>
      <c r="EC17" s="349"/>
      <c r="ED17" s="768" t="s">
        <v>59</v>
      </c>
      <c r="EE17" s="1457">
        <v>0</v>
      </c>
      <c r="EF17" s="1458">
        <v>0</v>
      </c>
      <c r="EG17" s="1458">
        <v>0</v>
      </c>
      <c r="EH17" s="1459">
        <v>0</v>
      </c>
      <c r="EI17" s="1458">
        <v>0</v>
      </c>
      <c r="EJ17" s="1458">
        <v>0</v>
      </c>
      <c r="EK17" s="1458">
        <v>0</v>
      </c>
      <c r="EL17" s="1460">
        <v>0</v>
      </c>
      <c r="EM17" s="1669">
        <v>0</v>
      </c>
      <c r="EN17" s="1462">
        <v>0</v>
      </c>
      <c r="EO17" s="1670">
        <v>0</v>
      </c>
      <c r="EP17" s="325"/>
      <c r="EQ17" s="1405"/>
      <c r="ER17" s="1405"/>
      <c r="ES17" s="790"/>
      <c r="ET17" s="850"/>
      <c r="EU17" s="585"/>
      <c r="EV17" s="585"/>
      <c r="EW17" s="949"/>
      <c r="EX17" s="585"/>
      <c r="EY17" s="1215"/>
      <c r="EZ17" s="1212"/>
      <c r="FA17" s="421"/>
      <c r="FB17" s="586"/>
      <c r="FC17" s="409"/>
      <c r="FD17" s="370"/>
      <c r="FE17" s="370"/>
      <c r="FF17" s="370"/>
      <c r="FG17" s="370"/>
      <c r="FI17" s="570" t="s">
        <v>96</v>
      </c>
      <c r="FJ17" s="457">
        <v>1856.3700000000001</v>
      </c>
      <c r="FK17" s="458">
        <v>1773.8399999999997</v>
      </c>
      <c r="FL17" s="561">
        <v>4.6500000000000004</v>
      </c>
      <c r="FM17" s="575"/>
      <c r="FN17" s="459"/>
      <c r="FO17" s="411" t="s">
        <v>97</v>
      </c>
      <c r="FP17" s="161">
        <v>228</v>
      </c>
      <c r="FQ17" s="162">
        <v>204</v>
      </c>
      <c r="FR17" s="163">
        <v>189</v>
      </c>
      <c r="FS17" s="167">
        <v>621</v>
      </c>
      <c r="FT17" s="165">
        <v>591</v>
      </c>
      <c r="FU17" s="578">
        <v>5.08</v>
      </c>
      <c r="FV17" s="754"/>
      <c r="FW17" s="413" t="s">
        <v>193</v>
      </c>
      <c r="FX17" s="414">
        <v>2558</v>
      </c>
      <c r="FY17" s="415">
        <v>2557</v>
      </c>
      <c r="FZ17" s="416" t="s">
        <v>35</v>
      </c>
      <c r="GA17" s="414">
        <v>2558</v>
      </c>
      <c r="GB17" s="415">
        <v>2557</v>
      </c>
      <c r="GC17" s="416" t="s">
        <v>35</v>
      </c>
      <c r="GD17" s="414">
        <v>2558</v>
      </c>
      <c r="GE17" s="415">
        <v>2557</v>
      </c>
      <c r="GF17" s="416" t="s">
        <v>35</v>
      </c>
      <c r="GG17" s="754"/>
      <c r="GH17" s="754"/>
      <c r="GI17" s="754" t="s">
        <v>63</v>
      </c>
      <c r="GJ17" s="170">
        <v>1276</v>
      </c>
      <c r="GK17" s="170">
        <v>1276</v>
      </c>
      <c r="GL17" s="170">
        <v>1276</v>
      </c>
      <c r="GM17" s="159">
        <v>1276</v>
      </c>
      <c r="GN17" s="754"/>
      <c r="GO17" s="754"/>
      <c r="GP17" s="754"/>
      <c r="GQ17" s="808"/>
      <c r="GR17" s="754"/>
      <c r="GS17" s="754"/>
      <c r="GT17" s="768" t="s">
        <v>59</v>
      </c>
      <c r="GU17" s="1216">
        <v>0</v>
      </c>
      <c r="GV17" s="1217">
        <v>0</v>
      </c>
      <c r="GW17" s="1217">
        <v>0</v>
      </c>
      <c r="GX17" s="1218">
        <v>0</v>
      </c>
      <c r="GY17" s="1217">
        <v>0</v>
      </c>
      <c r="GZ17" s="1217">
        <v>0</v>
      </c>
      <c r="HA17" s="1217">
        <v>0</v>
      </c>
      <c r="HB17" s="1219">
        <v>0</v>
      </c>
      <c r="HC17" s="1220">
        <v>0</v>
      </c>
      <c r="HD17" s="1221">
        <v>0</v>
      </c>
      <c r="HE17" s="1222">
        <v>0</v>
      </c>
      <c r="HF17" s="754"/>
      <c r="HG17" s="754"/>
      <c r="HH17" s="768" t="s">
        <v>59</v>
      </c>
      <c r="HI17" s="1216">
        <v>0</v>
      </c>
      <c r="HJ17" s="1217">
        <v>0</v>
      </c>
      <c r="HK17" s="1217">
        <v>0</v>
      </c>
      <c r="HL17" s="1218">
        <v>0</v>
      </c>
      <c r="HM17" s="1217">
        <v>0</v>
      </c>
      <c r="HN17" s="1217">
        <v>0</v>
      </c>
      <c r="HO17" s="1217">
        <v>0</v>
      </c>
      <c r="HP17" s="1219">
        <v>0</v>
      </c>
      <c r="HQ17" s="1220">
        <v>0</v>
      </c>
      <c r="HR17" s="1221">
        <v>0</v>
      </c>
      <c r="HS17" s="1222">
        <v>0</v>
      </c>
      <c r="HT17" s="169"/>
      <c r="HU17" s="1405"/>
      <c r="HV17" s="1405"/>
      <c r="HW17" s="790"/>
      <c r="HX17" s="850"/>
      <c r="HY17" s="585"/>
      <c r="HZ17" s="585"/>
      <c r="IA17" s="949"/>
      <c r="IB17" s="585"/>
      <c r="IC17" s="1215"/>
      <c r="ID17" s="1212"/>
      <c r="IE17" s="421"/>
      <c r="IF17" s="586"/>
      <c r="IG17" s="409"/>
      <c r="IH17" s="370"/>
      <c r="II17" s="370"/>
      <c r="IJ17" s="370"/>
      <c r="IK17" s="370"/>
      <c r="IM17" s="570" t="s">
        <v>96</v>
      </c>
      <c r="IN17" s="457">
        <v>2010.8200000000002</v>
      </c>
      <c r="IO17" s="458">
        <v>1894.2700000000002</v>
      </c>
      <c r="IP17" s="561">
        <v>6.15</v>
      </c>
      <c r="IQ17" s="575"/>
      <c r="IR17" s="459"/>
      <c r="IS17" s="411" t="s">
        <v>97</v>
      </c>
      <c r="IT17" s="161">
        <v>203</v>
      </c>
      <c r="IU17" s="162">
        <v>309</v>
      </c>
      <c r="IV17" s="163">
        <v>285</v>
      </c>
      <c r="IW17" s="167">
        <v>797</v>
      </c>
      <c r="IX17" s="165">
        <v>686</v>
      </c>
      <c r="IY17" s="578">
        <v>16.18</v>
      </c>
      <c r="IZ17" s="754"/>
      <c r="JA17" s="413" t="s">
        <v>201</v>
      </c>
      <c r="JB17" s="414">
        <v>2558</v>
      </c>
      <c r="JC17" s="415">
        <v>2557</v>
      </c>
      <c r="JD17" s="416" t="s">
        <v>31</v>
      </c>
      <c r="JE17" s="414">
        <v>2558</v>
      </c>
      <c r="JF17" s="415">
        <v>2557</v>
      </c>
      <c r="JG17" s="416" t="s">
        <v>31</v>
      </c>
      <c r="JH17" s="414">
        <v>2558</v>
      </c>
      <c r="JI17" s="415">
        <v>2557</v>
      </c>
      <c r="JJ17" s="416" t="s">
        <v>31</v>
      </c>
      <c r="JK17" s="754"/>
      <c r="JL17" s="754"/>
      <c r="JM17" s="754" t="s">
        <v>63</v>
      </c>
      <c r="JN17" s="170">
        <v>1276</v>
      </c>
      <c r="JO17" s="170">
        <v>1276</v>
      </c>
      <c r="JP17" s="170">
        <v>1276</v>
      </c>
      <c r="JQ17" s="159">
        <v>1276</v>
      </c>
      <c r="JR17" s="754"/>
      <c r="JS17" s="754"/>
      <c r="JT17" s="754"/>
      <c r="JU17" s="808"/>
      <c r="JV17" s="754"/>
      <c r="JW17" s="754"/>
      <c r="JX17" s="768" t="s">
        <v>59</v>
      </c>
      <c r="JY17" s="1216">
        <v>0</v>
      </c>
      <c r="JZ17" s="1217">
        <v>0</v>
      </c>
      <c r="KA17" s="1217">
        <v>0</v>
      </c>
      <c r="KB17" s="1218">
        <v>0</v>
      </c>
      <c r="KC17" s="1217">
        <v>0</v>
      </c>
      <c r="KD17" s="1217">
        <v>0</v>
      </c>
      <c r="KE17" s="1217">
        <v>0</v>
      </c>
      <c r="KF17" s="1219">
        <v>0</v>
      </c>
      <c r="KG17" s="1220">
        <v>0</v>
      </c>
      <c r="KH17" s="1221">
        <v>0</v>
      </c>
      <c r="KI17" s="1222">
        <v>0</v>
      </c>
      <c r="KJ17" s="754"/>
      <c r="KK17" s="754"/>
      <c r="KL17" s="768" t="s">
        <v>59</v>
      </c>
      <c r="KM17" s="1216">
        <v>0</v>
      </c>
      <c r="KN17" s="1217">
        <v>0</v>
      </c>
      <c r="KO17" s="1217">
        <v>0</v>
      </c>
      <c r="KP17" s="1218">
        <v>0</v>
      </c>
      <c r="KQ17" s="1217">
        <v>0</v>
      </c>
      <c r="KR17" s="1217">
        <v>0</v>
      </c>
      <c r="KS17" s="1217">
        <v>0</v>
      </c>
      <c r="KT17" s="1219">
        <v>0</v>
      </c>
      <c r="KU17" s="1220">
        <v>0</v>
      </c>
      <c r="KV17" s="1221">
        <v>0</v>
      </c>
      <c r="KW17" s="1222">
        <v>0</v>
      </c>
      <c r="KX17" s="169"/>
      <c r="KY17" s="1405"/>
      <c r="KZ17" s="1405"/>
      <c r="LA17" s="790"/>
      <c r="LB17" s="850"/>
      <c r="LC17" s="585"/>
      <c r="LD17" s="585"/>
      <c r="LE17" s="949"/>
      <c r="LF17" s="585"/>
      <c r="LG17" s="1215"/>
      <c r="LH17" s="1212"/>
      <c r="LI17" s="421"/>
      <c r="LJ17" s="586"/>
      <c r="LK17" s="409"/>
      <c r="LL17" s="370"/>
      <c r="LM17" s="370"/>
      <c r="LN17" s="370"/>
      <c r="LO17" s="370"/>
      <c r="LQ17" s="570" t="s">
        <v>96</v>
      </c>
      <c r="LR17" s="917">
        <v>1897.3600000000001</v>
      </c>
      <c r="LS17" s="458">
        <v>1806.21</v>
      </c>
      <c r="LT17" s="612">
        <v>5.05</v>
      </c>
      <c r="LU17" s="600"/>
      <c r="LV17" s="853"/>
      <c r="LW17" s="411" t="s">
        <v>97</v>
      </c>
      <c r="LX17" s="563">
        <v>6388</v>
      </c>
      <c r="LY17" s="902">
        <v>5844</v>
      </c>
      <c r="LZ17" s="903">
        <v>9.31</v>
      </c>
      <c r="MA17" s="349"/>
      <c r="MB17" s="413" t="s">
        <v>205</v>
      </c>
      <c r="MC17" s="414">
        <v>2558</v>
      </c>
      <c r="MD17" s="415">
        <v>2557</v>
      </c>
      <c r="ME17" s="416" t="s">
        <v>31</v>
      </c>
      <c r="MF17" s="414">
        <v>2558</v>
      </c>
      <c r="MG17" s="415">
        <v>2557</v>
      </c>
      <c r="MH17" s="416" t="s">
        <v>31</v>
      </c>
      <c r="MI17" s="414">
        <v>2558</v>
      </c>
      <c r="MJ17" s="415">
        <v>2557</v>
      </c>
      <c r="MK17" s="416" t="s">
        <v>31</v>
      </c>
      <c r="ML17" s="385"/>
      <c r="MM17" s="385"/>
      <c r="MN17" s="385" t="s">
        <v>63</v>
      </c>
      <c r="MO17" s="1284">
        <v>1276</v>
      </c>
      <c r="MP17" s="1284">
        <v>1276</v>
      </c>
      <c r="MQ17" s="1284">
        <v>1276</v>
      </c>
      <c r="MR17" s="1284">
        <v>1276</v>
      </c>
      <c r="MS17" s="1284">
        <v>1276</v>
      </c>
      <c r="MT17" s="891"/>
      <c r="MU17" s="898"/>
      <c r="MV17" s="878"/>
      <c r="MW17" s="916"/>
      <c r="MX17" s="898"/>
      <c r="MY17" s="898"/>
      <c r="MZ17" s="768" t="s">
        <v>141</v>
      </c>
      <c r="NA17" s="1233">
        <v>0</v>
      </c>
      <c r="NB17" s="1234">
        <v>0</v>
      </c>
      <c r="NC17" s="1234">
        <v>0</v>
      </c>
      <c r="ND17" s="1235">
        <v>0</v>
      </c>
      <c r="NE17" s="1234">
        <v>0</v>
      </c>
      <c r="NF17" s="1234">
        <v>0</v>
      </c>
      <c r="NG17" s="1234">
        <v>0</v>
      </c>
      <c r="NH17" s="1236">
        <v>0</v>
      </c>
      <c r="NI17" s="1349">
        <v>0</v>
      </c>
      <c r="NJ17" s="1237">
        <v>0</v>
      </c>
      <c r="NK17" s="1350">
        <v>0</v>
      </c>
      <c r="NL17" s="1238"/>
      <c r="NM17" s="1238"/>
      <c r="NN17" s="1239" t="s">
        <v>141</v>
      </c>
      <c r="NO17" s="1233">
        <v>0</v>
      </c>
      <c r="NP17" s="1234">
        <v>0</v>
      </c>
      <c r="NQ17" s="1234">
        <v>0</v>
      </c>
      <c r="NR17" s="1235">
        <v>0</v>
      </c>
      <c r="NS17" s="1234">
        <v>0</v>
      </c>
      <c r="NT17" s="1234">
        <v>0</v>
      </c>
      <c r="NU17" s="1234">
        <v>0</v>
      </c>
      <c r="NV17" s="1236">
        <v>0</v>
      </c>
      <c r="NW17" s="1349">
        <v>0</v>
      </c>
      <c r="NX17" s="1237">
        <v>0</v>
      </c>
      <c r="NY17" s="1350">
        <v>0</v>
      </c>
    </row>
    <row r="18" spans="1:389" ht="17.25" customHeight="1" thickTop="1">
      <c r="A18" s="562" t="s">
        <v>60</v>
      </c>
      <c r="B18" s="460">
        <v>1800.1200000000001</v>
      </c>
      <c r="C18" s="461">
        <v>1742.48</v>
      </c>
      <c r="D18" s="565">
        <v>3.31</v>
      </c>
      <c r="E18" s="575"/>
      <c r="F18" s="459"/>
      <c r="G18" s="411" t="s">
        <v>98</v>
      </c>
      <c r="H18" s="317">
        <v>0</v>
      </c>
      <c r="I18" s="318">
        <v>11</v>
      </c>
      <c r="J18" s="319">
        <v>0</v>
      </c>
      <c r="K18" s="323">
        <v>11</v>
      </c>
      <c r="L18" s="321">
        <v>10</v>
      </c>
      <c r="M18" s="578">
        <v>10</v>
      </c>
      <c r="N18" s="349"/>
      <c r="O18" s="422" t="s">
        <v>42</v>
      </c>
      <c r="P18" s="423">
        <v>507.13</v>
      </c>
      <c r="Q18" s="424">
        <v>495.65</v>
      </c>
      <c r="R18" s="425">
        <v>2.3199999999999998</v>
      </c>
      <c r="S18" s="423">
        <v>0</v>
      </c>
      <c r="T18" s="424">
        <v>0</v>
      </c>
      <c r="U18" s="425">
        <v>0</v>
      </c>
      <c r="V18" s="423">
        <v>207.38</v>
      </c>
      <c r="W18" s="424">
        <v>208.35</v>
      </c>
      <c r="X18" s="425">
        <v>-0.47</v>
      </c>
      <c r="Y18" s="349"/>
      <c r="Z18" s="349"/>
      <c r="AA18" s="349" t="s">
        <v>68</v>
      </c>
      <c r="AB18" s="326">
        <v>0</v>
      </c>
      <c r="AC18" s="326">
        <v>0</v>
      </c>
      <c r="AD18" s="326">
        <v>0</v>
      </c>
      <c r="AE18" s="315">
        <v>0</v>
      </c>
      <c r="AF18" s="349"/>
      <c r="AG18" s="358"/>
      <c r="AH18" s="349"/>
      <c r="AI18" s="928"/>
      <c r="AJ18" s="358"/>
      <c r="AK18" s="349"/>
      <c r="AL18" s="768" t="s">
        <v>65</v>
      </c>
      <c r="AM18" s="1464">
        <v>518</v>
      </c>
      <c r="AN18" s="347">
        <v>316</v>
      </c>
      <c r="AO18" s="347">
        <v>412</v>
      </c>
      <c r="AP18" s="1465">
        <v>362</v>
      </c>
      <c r="AQ18" s="347">
        <v>0</v>
      </c>
      <c r="AR18" s="347">
        <v>0</v>
      </c>
      <c r="AS18" s="347">
        <v>0</v>
      </c>
      <c r="AT18" s="1466">
        <v>0</v>
      </c>
      <c r="AU18" s="1467">
        <v>1608</v>
      </c>
      <c r="AV18" s="1468">
        <v>1028</v>
      </c>
      <c r="AW18" s="1463">
        <v>2636</v>
      </c>
      <c r="AX18" s="349"/>
      <c r="AY18" s="349"/>
      <c r="AZ18" s="768" t="s">
        <v>65</v>
      </c>
      <c r="BA18" s="1464">
        <v>606</v>
      </c>
      <c r="BB18" s="347">
        <v>0</v>
      </c>
      <c r="BC18" s="347">
        <v>169</v>
      </c>
      <c r="BD18" s="1465">
        <v>388</v>
      </c>
      <c r="BE18" s="347">
        <v>0</v>
      </c>
      <c r="BF18" s="347">
        <v>0</v>
      </c>
      <c r="BG18" s="347">
        <v>0</v>
      </c>
      <c r="BH18" s="1466">
        <v>0</v>
      </c>
      <c r="BI18" s="1467">
        <v>1163</v>
      </c>
      <c r="BJ18" s="1468">
        <v>901</v>
      </c>
      <c r="BK18" s="1463">
        <v>2064</v>
      </c>
      <c r="BL18" s="325"/>
      <c r="BM18" s="1405"/>
      <c r="BN18" s="1405"/>
      <c r="BO18" s="790"/>
      <c r="BP18" s="847"/>
      <c r="BQ18" s="587"/>
      <c r="BR18" s="587"/>
      <c r="BS18" s="587"/>
      <c r="BT18" s="587"/>
      <c r="BU18" s="1215"/>
      <c r="BV18" s="1212"/>
      <c r="BW18" s="421"/>
      <c r="BX18" s="586"/>
      <c r="BY18" s="409"/>
      <c r="BZ18" s="370"/>
      <c r="CA18" s="370"/>
      <c r="CB18" s="370"/>
      <c r="CC18" s="370"/>
      <c r="CE18" s="562" t="s">
        <v>60</v>
      </c>
      <c r="CF18" s="460">
        <v>1933.2199999999998</v>
      </c>
      <c r="CG18" s="461">
        <v>1805.76</v>
      </c>
      <c r="CH18" s="565">
        <v>7.06</v>
      </c>
      <c r="CI18" s="575"/>
      <c r="CJ18" s="459"/>
      <c r="CK18" s="411" t="s">
        <v>98</v>
      </c>
      <c r="CL18" s="317">
        <v>0</v>
      </c>
      <c r="CM18" s="318">
        <v>0</v>
      </c>
      <c r="CN18" s="319">
        <v>0</v>
      </c>
      <c r="CO18" s="323">
        <v>0</v>
      </c>
      <c r="CP18" s="321">
        <v>0</v>
      </c>
      <c r="CQ18" s="578">
        <v>0</v>
      </c>
      <c r="CR18" s="349"/>
      <c r="CS18" s="422" t="s">
        <v>42</v>
      </c>
      <c r="CT18" s="423">
        <v>474.59</v>
      </c>
      <c r="CU18" s="424">
        <v>435.29</v>
      </c>
      <c r="CV18" s="425">
        <v>9.0299999999999994</v>
      </c>
      <c r="CW18" s="423">
        <v>0</v>
      </c>
      <c r="CX18" s="424">
        <v>0</v>
      </c>
      <c r="CY18" s="425">
        <v>0</v>
      </c>
      <c r="CZ18" s="423">
        <v>222.1</v>
      </c>
      <c r="DA18" s="424">
        <v>203.32</v>
      </c>
      <c r="DB18" s="425">
        <v>9.24</v>
      </c>
      <c r="DC18" s="349"/>
      <c r="DD18" s="349"/>
      <c r="DE18" s="349" t="s">
        <v>68</v>
      </c>
      <c r="DF18" s="326">
        <v>0</v>
      </c>
      <c r="DG18" s="326">
        <v>0</v>
      </c>
      <c r="DH18" s="326">
        <v>0</v>
      </c>
      <c r="DI18" s="315">
        <v>0</v>
      </c>
      <c r="DJ18" s="349"/>
      <c r="DK18" s="349"/>
      <c r="DL18" s="349"/>
      <c r="DM18" s="365"/>
      <c r="DN18" s="349"/>
      <c r="DO18" s="349"/>
      <c r="DP18" s="768" t="s">
        <v>65</v>
      </c>
      <c r="DQ18" s="1464">
        <v>2005</v>
      </c>
      <c r="DR18" s="347">
        <v>2201</v>
      </c>
      <c r="DS18" s="347">
        <v>1077</v>
      </c>
      <c r="DT18" s="1465">
        <v>755</v>
      </c>
      <c r="DU18" s="347">
        <v>0</v>
      </c>
      <c r="DV18" s="347">
        <v>0</v>
      </c>
      <c r="DW18" s="347">
        <v>0</v>
      </c>
      <c r="DX18" s="1466">
        <v>0</v>
      </c>
      <c r="DY18" s="337">
        <v>6038</v>
      </c>
      <c r="DZ18" s="1468">
        <v>12939</v>
      </c>
      <c r="EA18" s="1463">
        <v>18977</v>
      </c>
      <c r="EB18" s="349"/>
      <c r="EC18" s="349"/>
      <c r="ED18" s="768" t="s">
        <v>65</v>
      </c>
      <c r="EE18" s="1464">
        <v>0</v>
      </c>
      <c r="EF18" s="347">
        <v>0</v>
      </c>
      <c r="EG18" s="347">
        <v>261</v>
      </c>
      <c r="EH18" s="1465">
        <v>26</v>
      </c>
      <c r="EI18" s="347">
        <v>0</v>
      </c>
      <c r="EJ18" s="347">
        <v>0</v>
      </c>
      <c r="EK18" s="347">
        <v>0</v>
      </c>
      <c r="EL18" s="1466">
        <v>0</v>
      </c>
      <c r="EM18" s="337">
        <v>287</v>
      </c>
      <c r="EN18" s="1468">
        <v>718</v>
      </c>
      <c r="EO18" s="1463">
        <v>1005</v>
      </c>
      <c r="EP18" s="325"/>
      <c r="EQ18" s="1405"/>
      <c r="ER18" s="1405"/>
      <c r="ES18" s="790"/>
      <c r="ET18" s="847"/>
      <c r="EU18" s="587"/>
      <c r="EV18" s="587"/>
      <c r="EW18" s="587"/>
      <c r="EX18" s="587"/>
      <c r="EY18" s="1215"/>
      <c r="EZ18" s="1212"/>
      <c r="FA18" s="421"/>
      <c r="FB18" s="586"/>
      <c r="FC18" s="409"/>
      <c r="FD18" s="370"/>
      <c r="FE18" s="370"/>
      <c r="FF18" s="370"/>
      <c r="FG18" s="370"/>
      <c r="FI18" s="562" t="s">
        <v>60</v>
      </c>
      <c r="FJ18" s="460">
        <v>1891.27</v>
      </c>
      <c r="FK18" s="461">
        <v>1806.11</v>
      </c>
      <c r="FL18" s="565">
        <v>4.72</v>
      </c>
      <c r="FM18" s="575"/>
      <c r="FN18" s="459"/>
      <c r="FO18" s="411" t="s">
        <v>98</v>
      </c>
      <c r="FP18" s="161">
        <v>0</v>
      </c>
      <c r="FQ18" s="162">
        <v>0</v>
      </c>
      <c r="FR18" s="163">
        <v>0</v>
      </c>
      <c r="FS18" s="167">
        <v>0</v>
      </c>
      <c r="FT18" s="165">
        <v>0</v>
      </c>
      <c r="FU18" s="578">
        <v>0</v>
      </c>
      <c r="FV18" s="754"/>
      <c r="FW18" s="422" t="s">
        <v>42</v>
      </c>
      <c r="FX18" s="423">
        <v>450.86</v>
      </c>
      <c r="FY18" s="424">
        <v>409.31</v>
      </c>
      <c r="FZ18" s="425">
        <v>10.15</v>
      </c>
      <c r="GA18" s="423">
        <v>0</v>
      </c>
      <c r="GB18" s="424">
        <v>0</v>
      </c>
      <c r="GC18" s="425">
        <v>0</v>
      </c>
      <c r="GD18" s="423">
        <v>115.19</v>
      </c>
      <c r="GE18" s="424">
        <v>109.33</v>
      </c>
      <c r="GF18" s="425">
        <v>5.36</v>
      </c>
      <c r="GG18" s="754"/>
      <c r="GH18" s="754"/>
      <c r="GI18" s="754" t="s">
        <v>68</v>
      </c>
      <c r="GJ18" s="170">
        <v>0</v>
      </c>
      <c r="GK18" s="170">
        <v>0</v>
      </c>
      <c r="GL18" s="170">
        <v>0</v>
      </c>
      <c r="GM18" s="159">
        <v>0</v>
      </c>
      <c r="GN18" s="754"/>
      <c r="GO18" s="754"/>
      <c r="GP18" s="754"/>
      <c r="GQ18" s="808"/>
      <c r="GR18" s="754"/>
      <c r="GS18" s="754"/>
      <c r="GT18" s="768" t="s">
        <v>65</v>
      </c>
      <c r="GU18" s="1223">
        <v>1948</v>
      </c>
      <c r="GV18" s="191">
        <v>2999</v>
      </c>
      <c r="GW18" s="191">
        <v>768</v>
      </c>
      <c r="GX18" s="1224">
        <v>408</v>
      </c>
      <c r="GY18" s="191">
        <v>0</v>
      </c>
      <c r="GZ18" s="191">
        <v>0</v>
      </c>
      <c r="HA18" s="191">
        <v>0</v>
      </c>
      <c r="HB18" s="1225">
        <v>0</v>
      </c>
      <c r="HC18" s="181">
        <v>6123</v>
      </c>
      <c r="HD18" s="1226">
        <v>13121</v>
      </c>
      <c r="HE18" s="1227">
        <v>19244</v>
      </c>
      <c r="HF18" s="754"/>
      <c r="HG18" s="754"/>
      <c r="HH18" s="768" t="s">
        <v>65</v>
      </c>
      <c r="HI18" s="1223">
        <v>151</v>
      </c>
      <c r="HJ18" s="191">
        <v>0</v>
      </c>
      <c r="HK18" s="191">
        <v>165</v>
      </c>
      <c r="HL18" s="1224">
        <v>24</v>
      </c>
      <c r="HM18" s="191">
        <v>0</v>
      </c>
      <c r="HN18" s="191">
        <v>0</v>
      </c>
      <c r="HO18" s="191">
        <v>0</v>
      </c>
      <c r="HP18" s="1225">
        <v>0</v>
      </c>
      <c r="HQ18" s="181">
        <v>340</v>
      </c>
      <c r="HR18" s="1226">
        <v>654</v>
      </c>
      <c r="HS18" s="1227">
        <v>994</v>
      </c>
      <c r="HT18" s="169"/>
      <c r="HU18" s="1405"/>
      <c r="HV18" s="1405"/>
      <c r="HW18" s="790"/>
      <c r="HX18" s="847"/>
      <c r="HY18" s="587"/>
      <c r="HZ18" s="587"/>
      <c r="IA18" s="587"/>
      <c r="IB18" s="587"/>
      <c r="IC18" s="1215"/>
      <c r="ID18" s="1212"/>
      <c r="IE18" s="421"/>
      <c r="IF18" s="586"/>
      <c r="IG18" s="409"/>
      <c r="IH18" s="370"/>
      <c r="II18" s="370"/>
      <c r="IJ18" s="370"/>
      <c r="IK18" s="370"/>
      <c r="IM18" s="562" t="s">
        <v>60</v>
      </c>
      <c r="IN18" s="460">
        <v>2026.8100000000004</v>
      </c>
      <c r="IO18" s="461">
        <v>1908.0500000000002</v>
      </c>
      <c r="IP18" s="565">
        <v>6.22</v>
      </c>
      <c r="IQ18" s="575"/>
      <c r="IR18" s="459"/>
      <c r="IS18" s="411" t="s">
        <v>98</v>
      </c>
      <c r="IT18" s="161">
        <v>3</v>
      </c>
      <c r="IU18" s="162">
        <v>3</v>
      </c>
      <c r="IV18" s="163">
        <v>0</v>
      </c>
      <c r="IW18" s="167">
        <v>6</v>
      </c>
      <c r="IX18" s="165">
        <v>2</v>
      </c>
      <c r="IY18" s="578">
        <v>200</v>
      </c>
      <c r="IZ18" s="754"/>
      <c r="JA18" s="422" t="s">
        <v>42</v>
      </c>
      <c r="JB18" s="423">
        <v>474.56</v>
      </c>
      <c r="JC18" s="424">
        <v>446.26</v>
      </c>
      <c r="JD18" s="425">
        <v>6.34</v>
      </c>
      <c r="JE18" s="423">
        <v>0</v>
      </c>
      <c r="JF18" s="424">
        <v>0</v>
      </c>
      <c r="JG18" s="425">
        <v>0</v>
      </c>
      <c r="JH18" s="423">
        <v>140.80000000000001</v>
      </c>
      <c r="JI18" s="424">
        <v>128.72999999999999</v>
      </c>
      <c r="JJ18" s="425">
        <v>9.3800000000000008</v>
      </c>
      <c r="JK18" s="754"/>
      <c r="JL18" s="754"/>
      <c r="JM18" s="754" t="s">
        <v>68</v>
      </c>
      <c r="JN18" s="170">
        <v>0</v>
      </c>
      <c r="JO18" s="170">
        <v>0</v>
      </c>
      <c r="JP18" s="170">
        <v>0</v>
      </c>
      <c r="JQ18" s="159">
        <v>0</v>
      </c>
      <c r="JR18" s="754"/>
      <c r="JS18" s="754"/>
      <c r="JT18" s="754"/>
      <c r="JU18" s="808"/>
      <c r="JV18" s="754"/>
      <c r="JW18" s="754"/>
      <c r="JX18" s="768" t="s">
        <v>65</v>
      </c>
      <c r="JY18" s="1223">
        <v>574</v>
      </c>
      <c r="JZ18" s="191">
        <v>288</v>
      </c>
      <c r="KA18" s="191">
        <v>251</v>
      </c>
      <c r="KB18" s="1224">
        <v>557</v>
      </c>
      <c r="KC18" s="191">
        <v>0</v>
      </c>
      <c r="KD18" s="191">
        <v>0</v>
      </c>
      <c r="KE18" s="191">
        <v>0</v>
      </c>
      <c r="KF18" s="1225">
        <v>0</v>
      </c>
      <c r="KG18" s="181">
        <v>1670</v>
      </c>
      <c r="KH18" s="1226">
        <v>668</v>
      </c>
      <c r="KI18" s="1227">
        <v>2338</v>
      </c>
      <c r="KJ18" s="754"/>
      <c r="KK18" s="754"/>
      <c r="KL18" s="768" t="s">
        <v>65</v>
      </c>
      <c r="KM18" s="1223">
        <v>389</v>
      </c>
      <c r="KN18" s="191">
        <v>0</v>
      </c>
      <c r="KO18" s="191">
        <v>125</v>
      </c>
      <c r="KP18" s="1224">
        <v>0</v>
      </c>
      <c r="KQ18" s="191">
        <v>0</v>
      </c>
      <c r="KR18" s="191">
        <v>0</v>
      </c>
      <c r="KS18" s="191">
        <v>0</v>
      </c>
      <c r="KT18" s="1225">
        <v>0</v>
      </c>
      <c r="KU18" s="181">
        <v>514</v>
      </c>
      <c r="KV18" s="1226">
        <v>1224</v>
      </c>
      <c r="KW18" s="1227">
        <v>1738</v>
      </c>
      <c r="KX18" s="169"/>
      <c r="KY18" s="1405"/>
      <c r="KZ18" s="1405"/>
      <c r="LA18" s="790"/>
      <c r="LB18" s="847"/>
      <c r="LC18" s="587"/>
      <c r="LD18" s="587"/>
      <c r="LE18" s="587"/>
      <c r="LF18" s="587"/>
      <c r="LG18" s="1215"/>
      <c r="LH18" s="1212"/>
      <c r="LI18" s="421"/>
      <c r="LJ18" s="586"/>
      <c r="LK18" s="409"/>
      <c r="LL18" s="370"/>
      <c r="LM18" s="370"/>
      <c r="LN18" s="370"/>
      <c r="LO18" s="370"/>
      <c r="LQ18" s="562" t="s">
        <v>60</v>
      </c>
      <c r="LR18" s="852">
        <v>1909.99</v>
      </c>
      <c r="LS18" s="461">
        <v>1816.98</v>
      </c>
      <c r="LT18" s="517">
        <v>5.12</v>
      </c>
      <c r="LU18" s="600"/>
      <c r="LV18" s="853"/>
      <c r="LW18" s="411" t="s">
        <v>98</v>
      </c>
      <c r="LX18" s="563">
        <v>17</v>
      </c>
      <c r="LY18" s="902">
        <v>12</v>
      </c>
      <c r="LZ18" s="903">
        <v>41.67</v>
      </c>
      <c r="MA18" s="349"/>
      <c r="MB18" s="422" t="s">
        <v>42</v>
      </c>
      <c r="MC18" s="423">
        <v>484.19</v>
      </c>
      <c r="MD18" s="1859">
        <v>458.74</v>
      </c>
      <c r="ME18" s="746">
        <v>5.55</v>
      </c>
      <c r="MF18" s="423">
        <v>0</v>
      </c>
      <c r="MG18" s="1859">
        <v>0</v>
      </c>
      <c r="MH18" s="746">
        <v>0</v>
      </c>
      <c r="MI18" s="423">
        <v>172.64</v>
      </c>
      <c r="MJ18" s="1859">
        <v>166.54</v>
      </c>
      <c r="MK18" s="746">
        <v>3.66</v>
      </c>
      <c r="ML18" s="385"/>
      <c r="MM18" s="385"/>
      <c r="MN18" s="385" t="s">
        <v>68</v>
      </c>
      <c r="MO18" s="1284">
        <v>0</v>
      </c>
      <c r="MP18" s="1284">
        <v>0</v>
      </c>
      <c r="MQ18" s="1284">
        <v>0</v>
      </c>
      <c r="MR18" s="1284">
        <v>0</v>
      </c>
      <c r="MS18" s="1284">
        <v>0</v>
      </c>
      <c r="MT18" s="891"/>
      <c r="MU18" s="908"/>
      <c r="MV18" s="898"/>
      <c r="MW18" s="1882"/>
      <c r="MX18" s="901"/>
      <c r="MY18" s="898"/>
      <c r="MZ18" s="768" t="s">
        <v>65</v>
      </c>
      <c r="NA18" s="1240">
        <v>5045</v>
      </c>
      <c r="NB18" s="1241">
        <v>5804</v>
      </c>
      <c r="NC18" s="1241">
        <v>2508</v>
      </c>
      <c r="ND18" s="1242">
        <v>2082</v>
      </c>
      <c r="NE18" s="1241">
        <v>0</v>
      </c>
      <c r="NF18" s="1241">
        <v>0</v>
      </c>
      <c r="NG18" s="1241">
        <v>0</v>
      </c>
      <c r="NH18" s="1243">
        <v>0</v>
      </c>
      <c r="NI18" s="1338">
        <v>15439</v>
      </c>
      <c r="NJ18" s="1244">
        <v>27756</v>
      </c>
      <c r="NK18" s="1351">
        <v>43195</v>
      </c>
      <c r="NL18" s="1238"/>
      <c r="NM18" s="1238"/>
      <c r="NN18" s="1239" t="s">
        <v>65</v>
      </c>
      <c r="NO18" s="1240">
        <v>1146</v>
      </c>
      <c r="NP18" s="1241">
        <v>0</v>
      </c>
      <c r="NQ18" s="1241">
        <v>720</v>
      </c>
      <c r="NR18" s="1242">
        <v>438</v>
      </c>
      <c r="NS18" s="1241">
        <v>0</v>
      </c>
      <c r="NT18" s="1241">
        <v>0</v>
      </c>
      <c r="NU18" s="1241">
        <v>0</v>
      </c>
      <c r="NV18" s="1243">
        <v>0</v>
      </c>
      <c r="NW18" s="1338">
        <v>2304</v>
      </c>
      <c r="NX18" s="1244">
        <v>3497</v>
      </c>
      <c r="NY18" s="1351">
        <v>5801</v>
      </c>
    </row>
    <row r="19" spans="1:389" ht="17.25" customHeight="1">
      <c r="A19" s="566" t="s">
        <v>40</v>
      </c>
      <c r="B19" s="462">
        <v>1864.0400000000002</v>
      </c>
      <c r="C19" s="463">
        <v>1813.9999999999998</v>
      </c>
      <c r="D19" s="569">
        <v>2.76</v>
      </c>
      <c r="E19" s="575"/>
      <c r="F19" s="459"/>
      <c r="G19" s="411" t="s">
        <v>99</v>
      </c>
      <c r="H19" s="317">
        <v>12</v>
      </c>
      <c r="I19" s="318">
        <v>13</v>
      </c>
      <c r="J19" s="319">
        <v>0</v>
      </c>
      <c r="K19" s="323">
        <v>25</v>
      </c>
      <c r="L19" s="321">
        <v>23</v>
      </c>
      <c r="M19" s="578">
        <v>8.6999999999999993</v>
      </c>
      <c r="N19" s="349"/>
      <c r="O19" s="422" t="s">
        <v>56</v>
      </c>
      <c r="P19" s="423">
        <v>482.19</v>
      </c>
      <c r="Q19" s="424">
        <v>470.76</v>
      </c>
      <c r="R19" s="425">
        <v>2.4300000000000002</v>
      </c>
      <c r="S19" s="423">
        <v>407.8</v>
      </c>
      <c r="T19" s="424">
        <v>398.18</v>
      </c>
      <c r="U19" s="425">
        <v>2.42</v>
      </c>
      <c r="V19" s="423">
        <v>438.22</v>
      </c>
      <c r="W19" s="424">
        <v>428.69</v>
      </c>
      <c r="X19" s="425">
        <v>2.2200000000000002</v>
      </c>
      <c r="Y19" s="349"/>
      <c r="Z19" s="349"/>
      <c r="AA19" s="349" t="s">
        <v>74</v>
      </c>
      <c r="AB19" s="326">
        <v>0</v>
      </c>
      <c r="AC19" s="326">
        <v>0</v>
      </c>
      <c r="AD19" s="326">
        <v>0</v>
      </c>
      <c r="AE19" s="315">
        <v>0</v>
      </c>
      <c r="AF19" s="790"/>
      <c r="AG19" s="358"/>
      <c r="AH19" s="790"/>
      <c r="AI19" s="1415"/>
      <c r="AJ19" s="358"/>
      <c r="AK19" s="349"/>
      <c r="AL19" s="768" t="s">
        <v>70</v>
      </c>
      <c r="AM19" s="1464">
        <v>19083</v>
      </c>
      <c r="AN19" s="347">
        <v>5276</v>
      </c>
      <c r="AO19" s="347">
        <v>16515</v>
      </c>
      <c r="AP19" s="1465">
        <v>7664</v>
      </c>
      <c r="AQ19" s="347">
        <v>0</v>
      </c>
      <c r="AR19" s="347">
        <v>0</v>
      </c>
      <c r="AS19" s="347">
        <v>0</v>
      </c>
      <c r="AT19" s="1466">
        <v>0</v>
      </c>
      <c r="AU19" s="1467">
        <v>48538</v>
      </c>
      <c r="AV19" s="1468">
        <v>53193</v>
      </c>
      <c r="AW19" s="1463">
        <v>101731</v>
      </c>
      <c r="AX19" s="349"/>
      <c r="AY19" s="349"/>
      <c r="AZ19" s="768" t="s">
        <v>70</v>
      </c>
      <c r="BA19" s="1464">
        <v>1212</v>
      </c>
      <c r="BB19" s="347">
        <v>148</v>
      </c>
      <c r="BC19" s="347">
        <v>339</v>
      </c>
      <c r="BD19" s="1465">
        <v>1889</v>
      </c>
      <c r="BE19" s="347">
        <v>0</v>
      </c>
      <c r="BF19" s="347">
        <v>0</v>
      </c>
      <c r="BG19" s="347">
        <v>0</v>
      </c>
      <c r="BH19" s="1466">
        <v>0</v>
      </c>
      <c r="BI19" s="1467">
        <v>3588</v>
      </c>
      <c r="BJ19" s="1468">
        <v>13634</v>
      </c>
      <c r="BK19" s="1463">
        <v>17222</v>
      </c>
      <c r="BL19" s="325"/>
      <c r="BM19" s="1405"/>
      <c r="BN19" s="1405"/>
      <c r="BO19" s="790"/>
      <c r="BP19" s="847"/>
      <c r="BQ19" s="587"/>
      <c r="BR19" s="587"/>
      <c r="BS19" s="587"/>
      <c r="BT19" s="587"/>
      <c r="BU19" s="1215"/>
      <c r="BV19" s="1212"/>
      <c r="BW19" s="421"/>
      <c r="BX19" s="586"/>
      <c r="BY19" s="409"/>
      <c r="BZ19" s="370"/>
      <c r="CA19" s="370"/>
      <c r="CB19" s="370"/>
      <c r="CC19" s="370"/>
      <c r="CE19" s="566" t="s">
        <v>40</v>
      </c>
      <c r="CF19" s="462">
        <v>1844.28</v>
      </c>
      <c r="CG19" s="463">
        <v>1741.5099999999998</v>
      </c>
      <c r="CH19" s="569">
        <v>5.9</v>
      </c>
      <c r="CI19" s="575"/>
      <c r="CJ19" s="459"/>
      <c r="CK19" s="411" t="s">
        <v>99</v>
      </c>
      <c r="CL19" s="317">
        <v>23</v>
      </c>
      <c r="CM19" s="318">
        <v>52</v>
      </c>
      <c r="CN19" s="319">
        <v>41</v>
      </c>
      <c r="CO19" s="323">
        <v>116</v>
      </c>
      <c r="CP19" s="321">
        <v>104</v>
      </c>
      <c r="CQ19" s="578">
        <v>11.54</v>
      </c>
      <c r="CR19" s="349"/>
      <c r="CS19" s="422" t="s">
        <v>56</v>
      </c>
      <c r="CT19" s="423">
        <v>568.80999999999995</v>
      </c>
      <c r="CU19" s="424">
        <v>554.13</v>
      </c>
      <c r="CV19" s="425">
        <v>2.65</v>
      </c>
      <c r="CW19" s="423">
        <v>418.24</v>
      </c>
      <c r="CX19" s="424">
        <v>394.79</v>
      </c>
      <c r="CY19" s="425">
        <v>5.94</v>
      </c>
      <c r="CZ19" s="423">
        <v>488.71</v>
      </c>
      <c r="DA19" s="424">
        <v>469.21</v>
      </c>
      <c r="DB19" s="425">
        <v>4.16</v>
      </c>
      <c r="DC19" s="349"/>
      <c r="DD19" s="349"/>
      <c r="DE19" s="349" t="s">
        <v>74</v>
      </c>
      <c r="DF19" s="326">
        <v>0</v>
      </c>
      <c r="DG19" s="326">
        <v>0</v>
      </c>
      <c r="DH19" s="326">
        <v>0</v>
      </c>
      <c r="DI19" s="315">
        <v>0</v>
      </c>
      <c r="DJ19" s="790"/>
      <c r="DK19" s="790"/>
      <c r="DL19" s="790"/>
      <c r="DM19" s="989"/>
      <c r="DN19" s="790"/>
      <c r="DO19" s="349"/>
      <c r="DP19" s="768" t="s">
        <v>70</v>
      </c>
      <c r="DQ19" s="1464">
        <v>14686</v>
      </c>
      <c r="DR19" s="347">
        <v>4401</v>
      </c>
      <c r="DS19" s="347">
        <v>17234</v>
      </c>
      <c r="DT19" s="1465">
        <v>5550</v>
      </c>
      <c r="DU19" s="347">
        <v>0</v>
      </c>
      <c r="DV19" s="347">
        <v>0</v>
      </c>
      <c r="DW19" s="347">
        <v>0</v>
      </c>
      <c r="DX19" s="1466">
        <v>0</v>
      </c>
      <c r="DY19" s="337">
        <v>41871</v>
      </c>
      <c r="DZ19" s="1468">
        <v>42453</v>
      </c>
      <c r="EA19" s="1463">
        <v>84324</v>
      </c>
      <c r="EB19" s="349"/>
      <c r="EC19" s="349"/>
      <c r="ED19" s="768" t="s">
        <v>70</v>
      </c>
      <c r="EE19" s="1464">
        <v>796</v>
      </c>
      <c r="EF19" s="347">
        <v>0</v>
      </c>
      <c r="EG19" s="347">
        <v>131</v>
      </c>
      <c r="EH19" s="1465">
        <v>93</v>
      </c>
      <c r="EI19" s="347">
        <v>0</v>
      </c>
      <c r="EJ19" s="347">
        <v>0</v>
      </c>
      <c r="EK19" s="347">
        <v>0</v>
      </c>
      <c r="EL19" s="1466">
        <v>0</v>
      </c>
      <c r="EM19" s="337">
        <v>1020</v>
      </c>
      <c r="EN19" s="1468">
        <v>5440</v>
      </c>
      <c r="EO19" s="1463">
        <v>6460</v>
      </c>
      <c r="EP19" s="325"/>
      <c r="EQ19" s="1405"/>
      <c r="ER19" s="1405"/>
      <c r="ES19" s="790"/>
      <c r="ET19" s="847"/>
      <c r="EU19" s="587"/>
      <c r="EV19" s="587"/>
      <c r="EW19" s="587"/>
      <c r="EX19" s="587"/>
      <c r="EY19" s="1215"/>
      <c r="EZ19" s="1212"/>
      <c r="FA19" s="421"/>
      <c r="FB19" s="586"/>
      <c r="FC19" s="409"/>
      <c r="FD19" s="370"/>
      <c r="FE19" s="370"/>
      <c r="FF19" s="370"/>
      <c r="FG19" s="370"/>
      <c r="FI19" s="566" t="s">
        <v>40</v>
      </c>
      <c r="FJ19" s="462">
        <v>1580.33</v>
      </c>
      <c r="FK19" s="463">
        <v>1496.1000000000001</v>
      </c>
      <c r="FL19" s="569">
        <v>5.63</v>
      </c>
      <c r="FM19" s="575"/>
      <c r="FN19" s="459"/>
      <c r="FO19" s="411" t="s">
        <v>99</v>
      </c>
      <c r="FP19" s="161">
        <v>11</v>
      </c>
      <c r="FQ19" s="162">
        <v>7</v>
      </c>
      <c r="FR19" s="163">
        <v>6</v>
      </c>
      <c r="FS19" s="167">
        <v>24</v>
      </c>
      <c r="FT19" s="165">
        <v>21</v>
      </c>
      <c r="FU19" s="578">
        <v>14.29</v>
      </c>
      <c r="FV19" s="754"/>
      <c r="FW19" s="422" t="s">
        <v>56</v>
      </c>
      <c r="FX19" s="423">
        <v>568.96</v>
      </c>
      <c r="FY19" s="424">
        <v>555.11</v>
      </c>
      <c r="FZ19" s="425">
        <v>2.5</v>
      </c>
      <c r="GA19" s="423">
        <v>418.06</v>
      </c>
      <c r="GB19" s="424">
        <v>399.16</v>
      </c>
      <c r="GC19" s="425">
        <v>4.7300000000000004</v>
      </c>
      <c r="GD19" s="423">
        <v>456.62</v>
      </c>
      <c r="GE19" s="424">
        <v>440.82</v>
      </c>
      <c r="GF19" s="425">
        <v>3.58</v>
      </c>
      <c r="GG19" s="754"/>
      <c r="GH19" s="754"/>
      <c r="GI19" s="754" t="s">
        <v>74</v>
      </c>
      <c r="GJ19" s="170">
        <v>0</v>
      </c>
      <c r="GK19" s="170">
        <v>0</v>
      </c>
      <c r="GL19" s="170">
        <v>0</v>
      </c>
      <c r="GM19" s="159">
        <v>0</v>
      </c>
      <c r="GN19" s="754"/>
      <c r="GO19" s="754"/>
      <c r="GP19" s="754"/>
      <c r="GQ19" s="808"/>
      <c r="GR19" s="754"/>
      <c r="GS19" s="754"/>
      <c r="GT19" s="768" t="s">
        <v>70</v>
      </c>
      <c r="GU19" s="1223">
        <v>14274</v>
      </c>
      <c r="GV19" s="191">
        <v>5996</v>
      </c>
      <c r="GW19" s="191">
        <v>13344</v>
      </c>
      <c r="GX19" s="1224">
        <v>7519</v>
      </c>
      <c r="GY19" s="191">
        <v>0</v>
      </c>
      <c r="GZ19" s="191">
        <v>0</v>
      </c>
      <c r="HA19" s="191">
        <v>0</v>
      </c>
      <c r="HB19" s="1225">
        <v>0</v>
      </c>
      <c r="HC19" s="181">
        <v>41133</v>
      </c>
      <c r="HD19" s="1226">
        <v>40051</v>
      </c>
      <c r="HE19" s="1227">
        <v>81184</v>
      </c>
      <c r="HF19" s="754"/>
      <c r="HG19" s="754"/>
      <c r="HH19" s="768" t="s">
        <v>70</v>
      </c>
      <c r="HI19" s="1223">
        <v>754</v>
      </c>
      <c r="HJ19" s="191">
        <v>0</v>
      </c>
      <c r="HK19" s="191">
        <v>82</v>
      </c>
      <c r="HL19" s="1224">
        <v>627</v>
      </c>
      <c r="HM19" s="191">
        <v>0</v>
      </c>
      <c r="HN19" s="191">
        <v>0</v>
      </c>
      <c r="HO19" s="191">
        <v>0</v>
      </c>
      <c r="HP19" s="1225">
        <v>0</v>
      </c>
      <c r="HQ19" s="181">
        <v>1463</v>
      </c>
      <c r="HR19" s="1226">
        <v>15362</v>
      </c>
      <c r="HS19" s="1227">
        <v>16825</v>
      </c>
      <c r="HT19" s="169"/>
      <c r="HU19" s="1405"/>
      <c r="HV19" s="1405"/>
      <c r="HW19" s="790"/>
      <c r="HX19" s="847"/>
      <c r="HY19" s="587"/>
      <c r="HZ19" s="587"/>
      <c r="IA19" s="587"/>
      <c r="IB19" s="587"/>
      <c r="IC19" s="1215"/>
      <c r="ID19" s="1212"/>
      <c r="IE19" s="421"/>
      <c r="IF19" s="586"/>
      <c r="IG19" s="409"/>
      <c r="IH19" s="370"/>
      <c r="II19" s="370"/>
      <c r="IJ19" s="370"/>
      <c r="IK19" s="370"/>
      <c r="IM19" s="566" t="s">
        <v>40</v>
      </c>
      <c r="IN19" s="462">
        <v>1878.59</v>
      </c>
      <c r="IO19" s="463">
        <v>1780.79</v>
      </c>
      <c r="IP19" s="569">
        <v>5.49</v>
      </c>
      <c r="IQ19" s="575"/>
      <c r="IR19" s="459"/>
      <c r="IS19" s="411" t="s">
        <v>99</v>
      </c>
      <c r="IT19" s="161">
        <v>95</v>
      </c>
      <c r="IU19" s="162">
        <v>51</v>
      </c>
      <c r="IV19" s="163">
        <v>61</v>
      </c>
      <c r="IW19" s="167">
        <v>207</v>
      </c>
      <c r="IX19" s="165">
        <v>215</v>
      </c>
      <c r="IY19" s="578">
        <v>-3.72</v>
      </c>
      <c r="IZ19" s="754"/>
      <c r="JA19" s="422" t="s">
        <v>56</v>
      </c>
      <c r="JB19" s="423">
        <v>534.29</v>
      </c>
      <c r="JC19" s="424">
        <v>521.41</v>
      </c>
      <c r="JD19" s="425">
        <v>2.4700000000000002</v>
      </c>
      <c r="JE19" s="423">
        <v>425.4</v>
      </c>
      <c r="JF19" s="424">
        <v>386.86</v>
      </c>
      <c r="JG19" s="425">
        <v>9.9600000000000009</v>
      </c>
      <c r="JH19" s="423">
        <v>457.71</v>
      </c>
      <c r="JI19" s="424">
        <v>425.67</v>
      </c>
      <c r="JJ19" s="425">
        <v>7.53</v>
      </c>
      <c r="JK19" s="754"/>
      <c r="JL19" s="754"/>
      <c r="JM19" s="754" t="s">
        <v>74</v>
      </c>
      <c r="JN19" s="170">
        <v>0</v>
      </c>
      <c r="JO19" s="170">
        <v>0</v>
      </c>
      <c r="JP19" s="170">
        <v>0</v>
      </c>
      <c r="JQ19" s="159">
        <v>0</v>
      </c>
      <c r="JR19" s="792"/>
      <c r="JS19" s="792"/>
      <c r="JT19" s="792"/>
      <c r="JU19" s="839"/>
      <c r="JV19" s="792"/>
      <c r="JW19" s="754"/>
      <c r="JX19" s="768" t="s">
        <v>70</v>
      </c>
      <c r="JY19" s="1223">
        <v>19240</v>
      </c>
      <c r="JZ19" s="191">
        <v>5755</v>
      </c>
      <c r="KA19" s="191">
        <v>13621</v>
      </c>
      <c r="KB19" s="1224">
        <v>17960</v>
      </c>
      <c r="KC19" s="191">
        <v>0</v>
      </c>
      <c r="KD19" s="191">
        <v>0</v>
      </c>
      <c r="KE19" s="191">
        <v>0</v>
      </c>
      <c r="KF19" s="1225">
        <v>0</v>
      </c>
      <c r="KG19" s="181">
        <v>56576</v>
      </c>
      <c r="KH19" s="1226">
        <v>63812</v>
      </c>
      <c r="KI19" s="1227">
        <v>120388</v>
      </c>
      <c r="KJ19" s="754"/>
      <c r="KK19" s="754"/>
      <c r="KL19" s="768" t="s">
        <v>70</v>
      </c>
      <c r="KM19" s="1223">
        <v>1167</v>
      </c>
      <c r="KN19" s="191">
        <v>0</v>
      </c>
      <c r="KO19" s="191">
        <v>341</v>
      </c>
      <c r="KP19" s="1224">
        <v>510</v>
      </c>
      <c r="KQ19" s="191">
        <v>0</v>
      </c>
      <c r="KR19" s="191">
        <v>0</v>
      </c>
      <c r="KS19" s="191">
        <v>0</v>
      </c>
      <c r="KT19" s="1225">
        <v>0</v>
      </c>
      <c r="KU19" s="181">
        <v>2018</v>
      </c>
      <c r="KV19" s="1226">
        <v>10090</v>
      </c>
      <c r="KW19" s="1227">
        <v>12108</v>
      </c>
      <c r="KX19" s="169"/>
      <c r="KY19" s="1405"/>
      <c r="KZ19" s="1405"/>
      <c r="LA19" s="790"/>
      <c r="LB19" s="847"/>
      <c r="LC19" s="587"/>
      <c r="LD19" s="587"/>
      <c r="LE19" s="587"/>
      <c r="LF19" s="587"/>
      <c r="LG19" s="1215"/>
      <c r="LH19" s="1212"/>
      <c r="LI19" s="421"/>
      <c r="LJ19" s="586"/>
      <c r="LK19" s="409"/>
      <c r="LL19" s="370"/>
      <c r="LM19" s="370"/>
      <c r="LN19" s="370"/>
      <c r="LO19" s="370"/>
      <c r="LQ19" s="566" t="s">
        <v>40</v>
      </c>
      <c r="LR19" s="918">
        <v>1799.73</v>
      </c>
      <c r="LS19" s="463">
        <v>1722.7700000000002</v>
      </c>
      <c r="LT19" s="528">
        <v>4.47</v>
      </c>
      <c r="LU19" s="600"/>
      <c r="LV19" s="853"/>
      <c r="LW19" s="411" t="s">
        <v>99</v>
      </c>
      <c r="LX19" s="563">
        <v>372</v>
      </c>
      <c r="LY19" s="902">
        <v>363</v>
      </c>
      <c r="LZ19" s="903">
        <v>2.48</v>
      </c>
      <c r="MA19" s="349"/>
      <c r="MB19" s="422" t="s">
        <v>56</v>
      </c>
      <c r="MC19" s="423">
        <v>525.61</v>
      </c>
      <c r="MD19" s="1859">
        <v>511.99</v>
      </c>
      <c r="ME19" s="746">
        <v>2.66</v>
      </c>
      <c r="MF19" s="423">
        <v>416.61</v>
      </c>
      <c r="MG19" s="1859">
        <v>394.93</v>
      </c>
      <c r="MH19" s="746">
        <v>5.49</v>
      </c>
      <c r="MI19" s="423">
        <v>455.48</v>
      </c>
      <c r="MJ19" s="1859">
        <v>437.43</v>
      </c>
      <c r="MK19" s="746">
        <v>4.13</v>
      </c>
      <c r="ML19" s="385"/>
      <c r="MM19" s="385"/>
      <c r="MN19" s="385" t="s">
        <v>74</v>
      </c>
      <c r="MO19" s="1284">
        <v>0</v>
      </c>
      <c r="MP19" s="1284">
        <v>0</v>
      </c>
      <c r="MQ19" s="1284">
        <v>0</v>
      </c>
      <c r="MR19" s="1284">
        <v>0</v>
      </c>
      <c r="MS19" s="1284">
        <v>0</v>
      </c>
      <c r="MT19" s="891"/>
      <c r="MU19" s="1886"/>
      <c r="MV19" s="898"/>
      <c r="MW19" s="1884"/>
      <c r="MX19" s="1886"/>
      <c r="MY19" s="898"/>
      <c r="MZ19" s="768" t="s">
        <v>70</v>
      </c>
      <c r="NA19" s="1240">
        <v>67283</v>
      </c>
      <c r="NB19" s="1241">
        <v>21428</v>
      </c>
      <c r="NC19" s="1241">
        <v>60714</v>
      </c>
      <c r="ND19" s="1242">
        <v>38693</v>
      </c>
      <c r="NE19" s="1241">
        <v>0</v>
      </c>
      <c r="NF19" s="1241">
        <v>0</v>
      </c>
      <c r="NG19" s="1241">
        <v>0</v>
      </c>
      <c r="NH19" s="1243">
        <v>0</v>
      </c>
      <c r="NI19" s="1338">
        <v>188118</v>
      </c>
      <c r="NJ19" s="1244">
        <v>199509</v>
      </c>
      <c r="NK19" s="1351">
        <v>387627</v>
      </c>
      <c r="NL19" s="1238"/>
      <c r="NM19" s="1238"/>
      <c r="NN19" s="1239" t="s">
        <v>70</v>
      </c>
      <c r="NO19" s="1240">
        <v>3929</v>
      </c>
      <c r="NP19" s="1241">
        <v>148</v>
      </c>
      <c r="NQ19" s="1241">
        <v>893</v>
      </c>
      <c r="NR19" s="1242">
        <v>3119</v>
      </c>
      <c r="NS19" s="1241">
        <v>0</v>
      </c>
      <c r="NT19" s="1241">
        <v>0</v>
      </c>
      <c r="NU19" s="1241">
        <v>0</v>
      </c>
      <c r="NV19" s="1243">
        <v>0</v>
      </c>
      <c r="NW19" s="1338">
        <v>8089</v>
      </c>
      <c r="NX19" s="1244">
        <v>44526</v>
      </c>
      <c r="NY19" s="1351">
        <v>52615</v>
      </c>
    </row>
    <row r="20" spans="1:389" ht="17.25" customHeight="1">
      <c r="A20" s="464" t="s">
        <v>100</v>
      </c>
      <c r="B20" s="457">
        <v>2028.41</v>
      </c>
      <c r="C20" s="458">
        <v>1953.3899999999996</v>
      </c>
      <c r="D20" s="561">
        <v>3.84</v>
      </c>
      <c r="E20" s="575"/>
      <c r="F20" s="459"/>
      <c r="G20" s="411" t="s">
        <v>101</v>
      </c>
      <c r="H20" s="317">
        <v>109</v>
      </c>
      <c r="I20" s="318">
        <v>95</v>
      </c>
      <c r="J20" s="319">
        <v>102</v>
      </c>
      <c r="K20" s="323">
        <v>306</v>
      </c>
      <c r="L20" s="321">
        <v>295</v>
      </c>
      <c r="M20" s="578">
        <v>3.73</v>
      </c>
      <c r="N20" s="349"/>
      <c r="O20" s="422" t="s">
        <v>62</v>
      </c>
      <c r="P20" s="423">
        <v>514.38</v>
      </c>
      <c r="Q20" s="424">
        <v>494.96</v>
      </c>
      <c r="R20" s="425">
        <v>3.92</v>
      </c>
      <c r="S20" s="423">
        <v>616.26</v>
      </c>
      <c r="T20" s="424">
        <v>602.15</v>
      </c>
      <c r="U20" s="425">
        <v>2.34</v>
      </c>
      <c r="V20" s="423">
        <v>574.59</v>
      </c>
      <c r="W20" s="424">
        <v>557.1</v>
      </c>
      <c r="X20" s="425">
        <v>3.14</v>
      </c>
      <c r="Y20" s="349"/>
      <c r="Z20" s="349"/>
      <c r="AA20" s="349" t="s">
        <v>79</v>
      </c>
      <c r="AB20" s="326">
        <v>53</v>
      </c>
      <c r="AC20" s="326">
        <v>53</v>
      </c>
      <c r="AD20" s="326">
        <v>53</v>
      </c>
      <c r="AE20" s="315">
        <v>53</v>
      </c>
      <c r="AF20" s="790"/>
      <c r="AG20" s="358"/>
      <c r="AH20" s="1879"/>
      <c r="AI20" s="1876"/>
      <c r="AJ20" s="358"/>
      <c r="AK20" s="349"/>
      <c r="AL20" s="768" t="s">
        <v>76</v>
      </c>
      <c r="AM20" s="1464">
        <v>72855</v>
      </c>
      <c r="AN20" s="347">
        <v>7915</v>
      </c>
      <c r="AO20" s="347">
        <v>30972</v>
      </c>
      <c r="AP20" s="1465">
        <v>17242</v>
      </c>
      <c r="AQ20" s="347">
        <v>0</v>
      </c>
      <c r="AR20" s="347">
        <v>0</v>
      </c>
      <c r="AS20" s="347">
        <v>0</v>
      </c>
      <c r="AT20" s="1466">
        <v>0</v>
      </c>
      <c r="AU20" s="1467">
        <v>128984</v>
      </c>
      <c r="AV20" s="1468">
        <v>191193</v>
      </c>
      <c r="AW20" s="1463">
        <v>320177</v>
      </c>
      <c r="AX20" s="349"/>
      <c r="AY20" s="349"/>
      <c r="AZ20" s="768" t="s">
        <v>76</v>
      </c>
      <c r="BA20" s="1464">
        <v>4848</v>
      </c>
      <c r="BB20" s="347">
        <v>297</v>
      </c>
      <c r="BC20" s="347">
        <v>847</v>
      </c>
      <c r="BD20" s="1465">
        <v>3839</v>
      </c>
      <c r="BE20" s="347">
        <v>0</v>
      </c>
      <c r="BF20" s="347">
        <v>0</v>
      </c>
      <c r="BG20" s="347">
        <v>0</v>
      </c>
      <c r="BH20" s="1466">
        <v>0</v>
      </c>
      <c r="BI20" s="1467">
        <v>9831</v>
      </c>
      <c r="BJ20" s="1468">
        <v>49221</v>
      </c>
      <c r="BK20" s="1463">
        <v>59052</v>
      </c>
      <c r="BL20" s="325"/>
      <c r="BM20" s="1405"/>
      <c r="BN20" s="1405"/>
      <c r="BO20" s="790"/>
      <c r="BP20" s="855"/>
      <c r="BQ20" s="585"/>
      <c r="BR20" s="585"/>
      <c r="BS20" s="585"/>
      <c r="BT20" s="585"/>
      <c r="BU20" s="1215"/>
      <c r="BV20" s="1212"/>
      <c r="BW20" s="421"/>
      <c r="BX20" s="586"/>
      <c r="BY20" s="409"/>
      <c r="BZ20" s="370"/>
      <c r="CA20" s="370"/>
      <c r="CB20" s="370"/>
      <c r="CC20" s="370"/>
      <c r="CE20" s="464" t="s">
        <v>100</v>
      </c>
      <c r="CF20" s="457">
        <v>2092.12</v>
      </c>
      <c r="CG20" s="458">
        <v>1979.41</v>
      </c>
      <c r="CH20" s="561">
        <v>5.69</v>
      </c>
      <c r="CI20" s="575"/>
      <c r="CJ20" s="459"/>
      <c r="CK20" s="411" t="s">
        <v>101</v>
      </c>
      <c r="CL20" s="317">
        <v>29</v>
      </c>
      <c r="CM20" s="318">
        <v>31</v>
      </c>
      <c r="CN20" s="319">
        <v>31</v>
      </c>
      <c r="CO20" s="323">
        <v>91</v>
      </c>
      <c r="CP20" s="321">
        <v>81</v>
      </c>
      <c r="CQ20" s="578">
        <v>12.35</v>
      </c>
      <c r="CR20" s="349"/>
      <c r="CS20" s="422" t="s">
        <v>62</v>
      </c>
      <c r="CT20" s="423">
        <v>514.97</v>
      </c>
      <c r="CU20" s="424">
        <v>486.48</v>
      </c>
      <c r="CV20" s="425">
        <v>5.86</v>
      </c>
      <c r="CW20" s="423">
        <v>611.51</v>
      </c>
      <c r="CX20" s="424">
        <v>595.69000000000005</v>
      </c>
      <c r="CY20" s="425">
        <v>2.66</v>
      </c>
      <c r="CZ20" s="423">
        <v>566.33000000000004</v>
      </c>
      <c r="DA20" s="424">
        <v>544.67999999999995</v>
      </c>
      <c r="DB20" s="425">
        <v>3.97</v>
      </c>
      <c r="DC20" s="349"/>
      <c r="DD20" s="349"/>
      <c r="DE20" s="349" t="s">
        <v>79</v>
      </c>
      <c r="DF20" s="326">
        <v>53</v>
      </c>
      <c r="DG20" s="326">
        <v>53</v>
      </c>
      <c r="DH20" s="326">
        <v>53</v>
      </c>
      <c r="DI20" s="315">
        <v>53</v>
      </c>
      <c r="DJ20" s="790"/>
      <c r="DK20" s="790"/>
      <c r="DL20" s="790"/>
      <c r="DM20" s="989"/>
      <c r="DN20" s="790"/>
      <c r="DO20" s="349"/>
      <c r="DP20" s="768" t="s">
        <v>76</v>
      </c>
      <c r="DQ20" s="1464">
        <v>56740</v>
      </c>
      <c r="DR20" s="347">
        <v>6603</v>
      </c>
      <c r="DS20" s="347">
        <v>24410</v>
      </c>
      <c r="DT20" s="1465">
        <v>17998</v>
      </c>
      <c r="DU20" s="347">
        <v>0</v>
      </c>
      <c r="DV20" s="347">
        <v>0</v>
      </c>
      <c r="DW20" s="347">
        <v>0</v>
      </c>
      <c r="DX20" s="1466">
        <v>0</v>
      </c>
      <c r="DY20" s="337">
        <v>105751</v>
      </c>
      <c r="DZ20" s="1468">
        <v>164052</v>
      </c>
      <c r="EA20" s="1463">
        <v>269803</v>
      </c>
      <c r="EB20" s="349"/>
      <c r="EC20" s="349"/>
      <c r="ED20" s="768" t="s">
        <v>76</v>
      </c>
      <c r="EE20" s="1464">
        <v>4777</v>
      </c>
      <c r="EF20" s="347">
        <v>0</v>
      </c>
      <c r="EG20" s="347">
        <v>1045</v>
      </c>
      <c r="EH20" s="1465">
        <v>116</v>
      </c>
      <c r="EI20" s="347">
        <v>0</v>
      </c>
      <c r="EJ20" s="347">
        <v>0</v>
      </c>
      <c r="EK20" s="347">
        <v>0</v>
      </c>
      <c r="EL20" s="1466">
        <v>0</v>
      </c>
      <c r="EM20" s="337">
        <v>5938</v>
      </c>
      <c r="EN20" s="1468">
        <v>19299</v>
      </c>
      <c r="EO20" s="1463">
        <v>25237</v>
      </c>
      <c r="EP20" s="325"/>
      <c r="EQ20" s="1405"/>
      <c r="ER20" s="1405"/>
      <c r="ES20" s="790"/>
      <c r="ET20" s="855"/>
      <c r="EU20" s="585"/>
      <c r="EV20" s="585"/>
      <c r="EW20" s="585"/>
      <c r="EX20" s="585"/>
      <c r="EY20" s="1215"/>
      <c r="EZ20" s="1212"/>
      <c r="FA20" s="421"/>
      <c r="FB20" s="586"/>
      <c r="FC20" s="409"/>
      <c r="FD20" s="370"/>
      <c r="FE20" s="370"/>
      <c r="FF20" s="370"/>
      <c r="FG20" s="370"/>
      <c r="FI20" s="464" t="s">
        <v>100</v>
      </c>
      <c r="FJ20" s="457">
        <v>2139.39</v>
      </c>
      <c r="FK20" s="458">
        <v>2015.6500000000003</v>
      </c>
      <c r="FL20" s="561">
        <v>6.14</v>
      </c>
      <c r="FM20" s="575"/>
      <c r="FN20" s="459"/>
      <c r="FO20" s="411" t="s">
        <v>101</v>
      </c>
      <c r="FP20" s="161">
        <v>29</v>
      </c>
      <c r="FQ20" s="162">
        <v>22</v>
      </c>
      <c r="FR20" s="163">
        <v>13</v>
      </c>
      <c r="FS20" s="167">
        <v>64</v>
      </c>
      <c r="FT20" s="165">
        <v>56</v>
      </c>
      <c r="FU20" s="578">
        <v>14.29</v>
      </c>
      <c r="FV20" s="754"/>
      <c r="FW20" s="422" t="s">
        <v>62</v>
      </c>
      <c r="FX20" s="423">
        <v>527.07000000000005</v>
      </c>
      <c r="FY20" s="424">
        <v>458.31</v>
      </c>
      <c r="FZ20" s="425">
        <v>15</v>
      </c>
      <c r="GA20" s="423">
        <v>469.17</v>
      </c>
      <c r="GB20" s="424">
        <v>450.12</v>
      </c>
      <c r="GC20" s="425">
        <v>4.2300000000000004</v>
      </c>
      <c r="GD20" s="423">
        <v>483.97</v>
      </c>
      <c r="GE20" s="424">
        <v>452.31</v>
      </c>
      <c r="GF20" s="425">
        <v>7</v>
      </c>
      <c r="GG20" s="754"/>
      <c r="GH20" s="754"/>
      <c r="GI20" s="754" t="s">
        <v>79</v>
      </c>
      <c r="GJ20" s="170">
        <v>53</v>
      </c>
      <c r="GK20" s="170">
        <v>53</v>
      </c>
      <c r="GL20" s="170">
        <v>53</v>
      </c>
      <c r="GM20" s="159">
        <v>53</v>
      </c>
      <c r="GN20" s="792"/>
      <c r="GO20" s="792"/>
      <c r="GP20" s="792"/>
      <c r="GQ20" s="839"/>
      <c r="GR20" s="792"/>
      <c r="GS20" s="754"/>
      <c r="GT20" s="768" t="s">
        <v>76</v>
      </c>
      <c r="GU20" s="1223">
        <v>55147</v>
      </c>
      <c r="GV20" s="191">
        <v>8994</v>
      </c>
      <c r="GW20" s="191">
        <v>31044</v>
      </c>
      <c r="GX20" s="1224">
        <v>19132</v>
      </c>
      <c r="GY20" s="191">
        <v>0</v>
      </c>
      <c r="GZ20" s="191">
        <v>0</v>
      </c>
      <c r="HA20" s="191">
        <v>0</v>
      </c>
      <c r="HB20" s="1225">
        <v>0</v>
      </c>
      <c r="HC20" s="181">
        <v>114317</v>
      </c>
      <c r="HD20" s="1226">
        <v>121428</v>
      </c>
      <c r="HE20" s="1227">
        <v>235745</v>
      </c>
      <c r="HF20" s="754"/>
      <c r="HG20" s="754"/>
      <c r="HH20" s="768" t="s">
        <v>76</v>
      </c>
      <c r="HI20" s="1223">
        <v>1609</v>
      </c>
      <c r="HJ20" s="191">
        <v>49</v>
      </c>
      <c r="HK20" s="191">
        <v>660</v>
      </c>
      <c r="HL20" s="1224">
        <v>2151</v>
      </c>
      <c r="HM20" s="191">
        <v>0</v>
      </c>
      <c r="HN20" s="191">
        <v>0</v>
      </c>
      <c r="HO20" s="191">
        <v>0</v>
      </c>
      <c r="HP20" s="1225">
        <v>0</v>
      </c>
      <c r="HQ20" s="181">
        <v>4469</v>
      </c>
      <c r="HR20" s="1226">
        <v>33837</v>
      </c>
      <c r="HS20" s="1227">
        <v>38306</v>
      </c>
      <c r="HT20" s="169"/>
      <c r="HU20" s="1405"/>
      <c r="HV20" s="1405"/>
      <c r="HW20" s="790"/>
      <c r="HX20" s="855"/>
      <c r="HY20" s="585"/>
      <c r="HZ20" s="585"/>
      <c r="IA20" s="585"/>
      <c r="IB20" s="585"/>
      <c r="IC20" s="1215"/>
      <c r="ID20" s="1212"/>
      <c r="IE20" s="421"/>
      <c r="IF20" s="586"/>
      <c r="IG20" s="409"/>
      <c r="IH20" s="370"/>
      <c r="II20" s="370"/>
      <c r="IJ20" s="370"/>
      <c r="IK20" s="370"/>
      <c r="IM20" s="464" t="s">
        <v>100</v>
      </c>
      <c r="IN20" s="457">
        <v>2355.5300000000002</v>
      </c>
      <c r="IO20" s="458">
        <v>2230.27</v>
      </c>
      <c r="IP20" s="561">
        <v>5.62</v>
      </c>
      <c r="IQ20" s="575"/>
      <c r="IR20" s="459"/>
      <c r="IS20" s="411" t="s">
        <v>101</v>
      </c>
      <c r="IT20" s="161">
        <v>23</v>
      </c>
      <c r="IU20" s="162">
        <v>16</v>
      </c>
      <c r="IV20" s="163">
        <v>35</v>
      </c>
      <c r="IW20" s="167">
        <v>74</v>
      </c>
      <c r="IX20" s="165">
        <v>60</v>
      </c>
      <c r="IY20" s="578">
        <v>23.33</v>
      </c>
      <c r="IZ20" s="754"/>
      <c r="JA20" s="422" t="s">
        <v>62</v>
      </c>
      <c r="JB20" s="423">
        <v>671.94</v>
      </c>
      <c r="JC20" s="424">
        <v>619.21</v>
      </c>
      <c r="JD20" s="425">
        <v>8.52</v>
      </c>
      <c r="JE20" s="423">
        <v>453.16</v>
      </c>
      <c r="JF20" s="424">
        <v>442.58</v>
      </c>
      <c r="JG20" s="425">
        <v>2.39</v>
      </c>
      <c r="JH20" s="423">
        <v>518.07000000000005</v>
      </c>
      <c r="JI20" s="424">
        <v>493.53</v>
      </c>
      <c r="JJ20" s="425">
        <v>4.97</v>
      </c>
      <c r="JK20" s="754"/>
      <c r="JL20" s="754"/>
      <c r="JM20" s="754" t="s">
        <v>79</v>
      </c>
      <c r="JN20" s="170">
        <v>53</v>
      </c>
      <c r="JO20" s="170">
        <v>53</v>
      </c>
      <c r="JP20" s="170">
        <v>53</v>
      </c>
      <c r="JQ20" s="159">
        <v>53</v>
      </c>
      <c r="JR20" s="792"/>
      <c r="JS20" s="792"/>
      <c r="JT20" s="792"/>
      <c r="JU20" s="839"/>
      <c r="JV20" s="792"/>
      <c r="JW20" s="754"/>
      <c r="JX20" s="768" t="s">
        <v>76</v>
      </c>
      <c r="JY20" s="1223">
        <v>57734</v>
      </c>
      <c r="JZ20" s="191">
        <v>8631</v>
      </c>
      <c r="KA20" s="191">
        <v>27242</v>
      </c>
      <c r="KB20" s="1224">
        <v>24216</v>
      </c>
      <c r="KC20" s="191">
        <v>0</v>
      </c>
      <c r="KD20" s="191">
        <v>0</v>
      </c>
      <c r="KE20" s="191">
        <v>0</v>
      </c>
      <c r="KF20" s="1225">
        <v>0</v>
      </c>
      <c r="KG20" s="181">
        <v>117823</v>
      </c>
      <c r="KH20" s="1226">
        <v>138336</v>
      </c>
      <c r="KI20" s="1227">
        <v>256159</v>
      </c>
      <c r="KJ20" s="754"/>
      <c r="KK20" s="754"/>
      <c r="KL20" s="768" t="s">
        <v>76</v>
      </c>
      <c r="KM20" s="1223">
        <v>2334</v>
      </c>
      <c r="KN20" s="191">
        <v>73</v>
      </c>
      <c r="KO20" s="191">
        <v>1138</v>
      </c>
      <c r="KP20" s="1224">
        <v>1241</v>
      </c>
      <c r="KQ20" s="191">
        <v>0</v>
      </c>
      <c r="KR20" s="191">
        <v>0</v>
      </c>
      <c r="KS20" s="191">
        <v>0</v>
      </c>
      <c r="KT20" s="1225">
        <v>0</v>
      </c>
      <c r="KU20" s="181">
        <v>4786</v>
      </c>
      <c r="KV20" s="1226">
        <v>39485</v>
      </c>
      <c r="KW20" s="1227">
        <v>44271</v>
      </c>
      <c r="KX20" s="169"/>
      <c r="KY20" s="1405"/>
      <c r="KZ20" s="1405"/>
      <c r="LA20" s="790"/>
      <c r="LB20" s="855"/>
      <c r="LC20" s="585"/>
      <c r="LD20" s="585"/>
      <c r="LE20" s="585"/>
      <c r="LF20" s="585"/>
      <c r="LG20" s="1215"/>
      <c r="LH20" s="1212"/>
      <c r="LI20" s="421"/>
      <c r="LJ20" s="586"/>
      <c r="LK20" s="409"/>
      <c r="LL20" s="370"/>
      <c r="LM20" s="370"/>
      <c r="LN20" s="370"/>
      <c r="LO20" s="370"/>
      <c r="LQ20" s="464" t="s">
        <v>100</v>
      </c>
      <c r="LR20" s="917">
        <v>2153.25</v>
      </c>
      <c r="LS20" s="458">
        <v>2049.69</v>
      </c>
      <c r="LT20" s="612">
        <v>5.05</v>
      </c>
      <c r="LU20" s="600"/>
      <c r="LV20" s="853"/>
      <c r="LW20" s="411" t="s">
        <v>101</v>
      </c>
      <c r="LX20" s="563">
        <v>535</v>
      </c>
      <c r="LY20" s="902">
        <v>492</v>
      </c>
      <c r="LZ20" s="903">
        <v>8.74</v>
      </c>
      <c r="MA20" s="349"/>
      <c r="MB20" s="422" t="s">
        <v>62</v>
      </c>
      <c r="MC20" s="423">
        <v>548.30999999999995</v>
      </c>
      <c r="MD20" s="1859">
        <v>510.33</v>
      </c>
      <c r="ME20" s="746">
        <v>7.44</v>
      </c>
      <c r="MF20" s="423">
        <v>533.58000000000004</v>
      </c>
      <c r="MG20" s="1859">
        <v>519.91</v>
      </c>
      <c r="MH20" s="746">
        <v>2.63</v>
      </c>
      <c r="MI20" s="423">
        <v>538.83000000000004</v>
      </c>
      <c r="MJ20" s="1859">
        <v>516.42999999999995</v>
      </c>
      <c r="MK20" s="746">
        <v>4.34</v>
      </c>
      <c r="ML20" s="385"/>
      <c r="MM20" s="385"/>
      <c r="MN20" s="385" t="s">
        <v>79</v>
      </c>
      <c r="MO20" s="1284">
        <v>53</v>
      </c>
      <c r="MP20" s="1284">
        <v>53</v>
      </c>
      <c r="MQ20" s="1284">
        <v>53</v>
      </c>
      <c r="MR20" s="1284">
        <v>53</v>
      </c>
      <c r="MS20" s="1284">
        <v>53</v>
      </c>
      <c r="MT20" s="891"/>
      <c r="MU20" s="908"/>
      <c r="MV20" s="1888"/>
      <c r="MW20" s="1882"/>
      <c r="MX20" s="1886"/>
      <c r="MY20" s="898"/>
      <c r="MZ20" s="768" t="s">
        <v>76</v>
      </c>
      <c r="NA20" s="1240">
        <v>242476</v>
      </c>
      <c r="NB20" s="1241">
        <v>32143</v>
      </c>
      <c r="NC20" s="1241">
        <v>113668</v>
      </c>
      <c r="ND20" s="1242">
        <v>78588</v>
      </c>
      <c r="NE20" s="1241">
        <v>0</v>
      </c>
      <c r="NF20" s="1241">
        <v>0</v>
      </c>
      <c r="NG20" s="1241">
        <v>0</v>
      </c>
      <c r="NH20" s="1243">
        <v>0</v>
      </c>
      <c r="NI20" s="1338">
        <v>466875</v>
      </c>
      <c r="NJ20" s="1244">
        <v>615009</v>
      </c>
      <c r="NK20" s="1351">
        <v>1081884</v>
      </c>
      <c r="NL20" s="1238"/>
      <c r="NM20" s="1238"/>
      <c r="NN20" s="1239" t="s">
        <v>76</v>
      </c>
      <c r="NO20" s="1240">
        <v>13568</v>
      </c>
      <c r="NP20" s="1241">
        <v>419</v>
      </c>
      <c r="NQ20" s="1241">
        <v>3690</v>
      </c>
      <c r="NR20" s="1242">
        <v>7347</v>
      </c>
      <c r="NS20" s="1241">
        <v>0</v>
      </c>
      <c r="NT20" s="1241">
        <v>0</v>
      </c>
      <c r="NU20" s="1241">
        <v>0</v>
      </c>
      <c r="NV20" s="1243">
        <v>0</v>
      </c>
      <c r="NW20" s="1338">
        <v>25024</v>
      </c>
      <c r="NX20" s="1244">
        <v>141842</v>
      </c>
      <c r="NY20" s="1351">
        <v>166866</v>
      </c>
    </row>
    <row r="21" spans="1:389" ht="17.25" customHeight="1" thickBot="1">
      <c r="A21" s="562" t="s">
        <v>60</v>
      </c>
      <c r="B21" s="460">
        <v>2011.9200000000003</v>
      </c>
      <c r="C21" s="461">
        <v>1935.1399999999999</v>
      </c>
      <c r="D21" s="565">
        <v>3.97</v>
      </c>
      <c r="E21" s="575"/>
      <c r="F21" s="459"/>
      <c r="G21" s="411" t="s">
        <v>102</v>
      </c>
      <c r="H21" s="317">
        <v>45</v>
      </c>
      <c r="I21" s="318">
        <v>18</v>
      </c>
      <c r="J21" s="319">
        <v>48</v>
      </c>
      <c r="K21" s="323">
        <v>111</v>
      </c>
      <c r="L21" s="321">
        <v>104</v>
      </c>
      <c r="M21" s="578">
        <v>6.73</v>
      </c>
      <c r="N21" s="349"/>
      <c r="O21" s="422" t="s">
        <v>67</v>
      </c>
      <c r="P21" s="423">
        <v>92.04</v>
      </c>
      <c r="Q21" s="424">
        <v>90.18</v>
      </c>
      <c r="R21" s="425">
        <v>2.06</v>
      </c>
      <c r="S21" s="423">
        <v>89.4</v>
      </c>
      <c r="T21" s="424">
        <v>88.41</v>
      </c>
      <c r="U21" s="425">
        <v>1.1200000000000001</v>
      </c>
      <c r="V21" s="423">
        <v>90.48</v>
      </c>
      <c r="W21" s="424">
        <v>89.15</v>
      </c>
      <c r="X21" s="425">
        <v>1.49</v>
      </c>
      <c r="Y21" s="349"/>
      <c r="Z21" s="349"/>
      <c r="AA21" s="349" t="s">
        <v>84</v>
      </c>
      <c r="AB21" s="326">
        <v>435</v>
      </c>
      <c r="AC21" s="326">
        <v>435</v>
      </c>
      <c r="AD21" s="326">
        <v>435</v>
      </c>
      <c r="AE21" s="315">
        <v>435</v>
      </c>
      <c r="AF21" s="790"/>
      <c r="AG21" s="1879"/>
      <c r="AH21" s="790"/>
      <c r="AI21" s="989"/>
      <c r="AJ21" s="349"/>
      <c r="AK21" s="349"/>
      <c r="AL21" s="768" t="s">
        <v>80</v>
      </c>
      <c r="AM21" s="1464">
        <v>0</v>
      </c>
      <c r="AN21" s="347">
        <v>0</v>
      </c>
      <c r="AO21" s="347">
        <v>0</v>
      </c>
      <c r="AP21" s="1465">
        <v>0</v>
      </c>
      <c r="AQ21" s="347">
        <v>0</v>
      </c>
      <c r="AR21" s="347">
        <v>0</v>
      </c>
      <c r="AS21" s="347">
        <v>0</v>
      </c>
      <c r="AT21" s="1466">
        <v>0</v>
      </c>
      <c r="AU21" s="1469">
        <v>0</v>
      </c>
      <c r="AV21" s="1468">
        <v>0</v>
      </c>
      <c r="AW21" s="1463">
        <v>0</v>
      </c>
      <c r="AX21" s="349"/>
      <c r="AY21" s="349"/>
      <c r="AZ21" s="768" t="s">
        <v>81</v>
      </c>
      <c r="BA21" s="1464">
        <v>0</v>
      </c>
      <c r="BB21" s="347">
        <v>0</v>
      </c>
      <c r="BC21" s="347">
        <v>0</v>
      </c>
      <c r="BD21" s="1465">
        <v>0</v>
      </c>
      <c r="BE21" s="347">
        <v>0</v>
      </c>
      <c r="BF21" s="347">
        <v>0</v>
      </c>
      <c r="BG21" s="347">
        <v>0</v>
      </c>
      <c r="BH21" s="1466">
        <v>0</v>
      </c>
      <c r="BI21" s="1469">
        <v>0</v>
      </c>
      <c r="BJ21" s="1468">
        <v>0</v>
      </c>
      <c r="BK21" s="1463">
        <v>0</v>
      </c>
      <c r="BL21" s="325"/>
      <c r="BM21" s="1405"/>
      <c r="BN21" s="1405"/>
      <c r="BO21" s="790"/>
      <c r="BP21" s="847"/>
      <c r="BQ21" s="587"/>
      <c r="BR21" s="587"/>
      <c r="BS21" s="587"/>
      <c r="BT21" s="587"/>
      <c r="BU21" s="1215"/>
      <c r="BV21" s="1212"/>
      <c r="BW21" s="421"/>
      <c r="BX21" s="586"/>
      <c r="BY21" s="409"/>
      <c r="BZ21" s="370"/>
      <c r="CA21" s="370"/>
      <c r="CB21" s="370"/>
      <c r="CC21" s="370"/>
      <c r="CE21" s="562" t="s">
        <v>60</v>
      </c>
      <c r="CF21" s="460">
        <v>2086.8000000000002</v>
      </c>
      <c r="CG21" s="461">
        <v>1975.4</v>
      </c>
      <c r="CH21" s="565">
        <v>5.64</v>
      </c>
      <c r="CI21" s="575"/>
      <c r="CJ21" s="459"/>
      <c r="CK21" s="411" t="s">
        <v>102</v>
      </c>
      <c r="CL21" s="317">
        <v>0</v>
      </c>
      <c r="CM21" s="318">
        <v>0</v>
      </c>
      <c r="CN21" s="319">
        <v>3</v>
      </c>
      <c r="CO21" s="323">
        <v>3</v>
      </c>
      <c r="CP21" s="321">
        <v>0</v>
      </c>
      <c r="CQ21" s="578">
        <v>0</v>
      </c>
      <c r="CR21" s="349"/>
      <c r="CS21" s="422" t="s">
        <v>67</v>
      </c>
      <c r="CT21" s="423">
        <v>84.24</v>
      </c>
      <c r="CU21" s="424">
        <v>73.44</v>
      </c>
      <c r="CV21" s="425">
        <v>14.71</v>
      </c>
      <c r="CW21" s="423">
        <v>89</v>
      </c>
      <c r="CX21" s="424">
        <v>85.04</v>
      </c>
      <c r="CY21" s="425">
        <v>4.66</v>
      </c>
      <c r="CZ21" s="423">
        <v>86.77</v>
      </c>
      <c r="DA21" s="424">
        <v>79.62</v>
      </c>
      <c r="DB21" s="425">
        <v>8.98</v>
      </c>
      <c r="DC21" s="349"/>
      <c r="DD21" s="349"/>
      <c r="DE21" s="349" t="s">
        <v>84</v>
      </c>
      <c r="DF21" s="326">
        <v>435</v>
      </c>
      <c r="DG21" s="326">
        <v>435</v>
      </c>
      <c r="DH21" s="326">
        <v>435</v>
      </c>
      <c r="DI21" s="315">
        <v>435</v>
      </c>
      <c r="DJ21" s="790"/>
      <c r="DK21" s="790"/>
      <c r="DL21" s="790"/>
      <c r="DM21" s="989"/>
      <c r="DN21" s="790"/>
      <c r="DO21" s="349"/>
      <c r="DP21" s="768" t="s">
        <v>80</v>
      </c>
      <c r="DQ21" s="1464">
        <v>0</v>
      </c>
      <c r="DR21" s="347">
        <v>0</v>
      </c>
      <c r="DS21" s="347">
        <v>0</v>
      </c>
      <c r="DT21" s="1465">
        <v>0</v>
      </c>
      <c r="DU21" s="347">
        <v>0</v>
      </c>
      <c r="DV21" s="347">
        <v>0</v>
      </c>
      <c r="DW21" s="347">
        <v>0</v>
      </c>
      <c r="DX21" s="1466">
        <v>0</v>
      </c>
      <c r="DY21" s="337">
        <v>0</v>
      </c>
      <c r="DZ21" s="1468">
        <v>0</v>
      </c>
      <c r="EA21" s="1463">
        <v>0</v>
      </c>
      <c r="EB21" s="349"/>
      <c r="EC21" s="349"/>
      <c r="ED21" s="768" t="s">
        <v>81</v>
      </c>
      <c r="EE21" s="1464">
        <v>0</v>
      </c>
      <c r="EF21" s="347">
        <v>0</v>
      </c>
      <c r="EG21" s="347">
        <v>0</v>
      </c>
      <c r="EH21" s="1465">
        <v>0</v>
      </c>
      <c r="EI21" s="347">
        <v>0</v>
      </c>
      <c r="EJ21" s="347">
        <v>0</v>
      </c>
      <c r="EK21" s="347">
        <v>0</v>
      </c>
      <c r="EL21" s="1466">
        <v>0</v>
      </c>
      <c r="EM21" s="337">
        <v>0</v>
      </c>
      <c r="EN21" s="1468">
        <v>0</v>
      </c>
      <c r="EO21" s="1463">
        <v>0</v>
      </c>
      <c r="EP21" s="325"/>
      <c r="EQ21" s="1405"/>
      <c r="ER21" s="1405"/>
      <c r="ES21" s="790"/>
      <c r="ET21" s="847"/>
      <c r="EU21" s="587"/>
      <c r="EV21" s="587"/>
      <c r="EW21" s="587"/>
      <c r="EX21" s="587"/>
      <c r="EY21" s="1215"/>
      <c r="EZ21" s="1212"/>
      <c r="FA21" s="421"/>
      <c r="FB21" s="586"/>
      <c r="FC21" s="409"/>
      <c r="FD21" s="370"/>
      <c r="FE21" s="370"/>
      <c r="FF21" s="370"/>
      <c r="FG21" s="370"/>
      <c r="FI21" s="562" t="s">
        <v>60</v>
      </c>
      <c r="FJ21" s="460">
        <v>2134.6799999999998</v>
      </c>
      <c r="FK21" s="461">
        <v>2013.2299999999998</v>
      </c>
      <c r="FL21" s="565">
        <v>6.03</v>
      </c>
      <c r="FM21" s="575"/>
      <c r="FN21" s="459"/>
      <c r="FO21" s="411" t="s">
        <v>102</v>
      </c>
      <c r="FP21" s="161">
        <v>9</v>
      </c>
      <c r="FQ21" s="162">
        <v>18</v>
      </c>
      <c r="FR21" s="163">
        <v>12</v>
      </c>
      <c r="FS21" s="167">
        <v>39</v>
      </c>
      <c r="FT21" s="165">
        <v>37</v>
      </c>
      <c r="FU21" s="578">
        <v>5.41</v>
      </c>
      <c r="FV21" s="754"/>
      <c r="FW21" s="422" t="s">
        <v>67</v>
      </c>
      <c r="FX21" s="423">
        <v>133.80000000000001</v>
      </c>
      <c r="FY21" s="424">
        <v>127.87</v>
      </c>
      <c r="FZ21" s="425">
        <v>4.6399999999999997</v>
      </c>
      <c r="GA21" s="423">
        <v>98.43</v>
      </c>
      <c r="GB21" s="424">
        <v>93.2</v>
      </c>
      <c r="GC21" s="425">
        <v>5.61</v>
      </c>
      <c r="GD21" s="423">
        <v>107.47</v>
      </c>
      <c r="GE21" s="424">
        <v>102.46</v>
      </c>
      <c r="GF21" s="425">
        <v>4.8899999999999997</v>
      </c>
      <c r="GG21" s="754"/>
      <c r="GH21" s="754"/>
      <c r="GI21" s="754" t="s">
        <v>84</v>
      </c>
      <c r="GJ21" s="170">
        <v>435</v>
      </c>
      <c r="GK21" s="170">
        <v>435</v>
      </c>
      <c r="GL21" s="170">
        <v>435</v>
      </c>
      <c r="GM21" s="159">
        <v>435</v>
      </c>
      <c r="GN21" s="792"/>
      <c r="GO21" s="792"/>
      <c r="GP21" s="792"/>
      <c r="GQ21" s="839"/>
      <c r="GR21" s="792"/>
      <c r="GS21" s="754"/>
      <c r="GT21" s="768" t="s">
        <v>80</v>
      </c>
      <c r="GU21" s="1223">
        <v>0</v>
      </c>
      <c r="GV21" s="191">
        <v>0</v>
      </c>
      <c r="GW21" s="191">
        <v>0</v>
      </c>
      <c r="GX21" s="1224">
        <v>0</v>
      </c>
      <c r="GY21" s="191">
        <v>0</v>
      </c>
      <c r="GZ21" s="191">
        <v>0</v>
      </c>
      <c r="HA21" s="191">
        <v>0</v>
      </c>
      <c r="HB21" s="1225">
        <v>0</v>
      </c>
      <c r="HC21" s="181">
        <v>0</v>
      </c>
      <c r="HD21" s="1226">
        <v>0</v>
      </c>
      <c r="HE21" s="1227">
        <v>0</v>
      </c>
      <c r="HF21" s="754"/>
      <c r="HG21" s="754"/>
      <c r="HH21" s="768" t="s">
        <v>81</v>
      </c>
      <c r="HI21" s="1223">
        <v>0</v>
      </c>
      <c r="HJ21" s="191">
        <v>0</v>
      </c>
      <c r="HK21" s="191">
        <v>0</v>
      </c>
      <c r="HL21" s="1224">
        <v>0</v>
      </c>
      <c r="HM21" s="191">
        <v>0</v>
      </c>
      <c r="HN21" s="191">
        <v>0</v>
      </c>
      <c r="HO21" s="191">
        <v>0</v>
      </c>
      <c r="HP21" s="1225">
        <v>0</v>
      </c>
      <c r="HQ21" s="181">
        <v>0</v>
      </c>
      <c r="HR21" s="1226">
        <v>0</v>
      </c>
      <c r="HS21" s="1227">
        <v>0</v>
      </c>
      <c r="HT21" s="169"/>
      <c r="HU21" s="1405"/>
      <c r="HV21" s="1405"/>
      <c r="HW21" s="790"/>
      <c r="HX21" s="847"/>
      <c r="HY21" s="587"/>
      <c r="HZ21" s="587"/>
      <c r="IA21" s="587"/>
      <c r="IB21" s="587"/>
      <c r="IC21" s="1215"/>
      <c r="ID21" s="1212"/>
      <c r="IE21" s="421"/>
      <c r="IF21" s="586"/>
      <c r="IG21" s="409"/>
      <c r="IH21" s="370"/>
      <c r="II21" s="370"/>
      <c r="IJ21" s="370"/>
      <c r="IK21" s="370"/>
      <c r="IM21" s="562" t="s">
        <v>60</v>
      </c>
      <c r="IN21" s="460">
        <v>2336.62</v>
      </c>
      <c r="IO21" s="461">
        <v>2211.8999999999996</v>
      </c>
      <c r="IP21" s="565">
        <v>5.64</v>
      </c>
      <c r="IQ21" s="575"/>
      <c r="IR21" s="459"/>
      <c r="IS21" s="411" t="s">
        <v>102</v>
      </c>
      <c r="IT21" s="161">
        <v>8</v>
      </c>
      <c r="IU21" s="162">
        <v>9</v>
      </c>
      <c r="IV21" s="163">
        <v>13</v>
      </c>
      <c r="IW21" s="167">
        <v>30</v>
      </c>
      <c r="IX21" s="165">
        <v>25</v>
      </c>
      <c r="IY21" s="578">
        <v>20</v>
      </c>
      <c r="IZ21" s="754"/>
      <c r="JA21" s="422" t="s">
        <v>67</v>
      </c>
      <c r="JB21" s="423">
        <v>228.18</v>
      </c>
      <c r="JC21" s="424">
        <v>218.24</v>
      </c>
      <c r="JD21" s="425">
        <v>4.55</v>
      </c>
      <c r="JE21" s="423">
        <v>171.26</v>
      </c>
      <c r="JF21" s="424">
        <v>164.84</v>
      </c>
      <c r="JG21" s="425">
        <v>3.89</v>
      </c>
      <c r="JH21" s="423">
        <v>188.15</v>
      </c>
      <c r="JI21" s="424">
        <v>180.25</v>
      </c>
      <c r="JJ21" s="425">
        <v>4.38</v>
      </c>
      <c r="JK21" s="754"/>
      <c r="JL21" s="754"/>
      <c r="JM21" s="754" t="s">
        <v>84</v>
      </c>
      <c r="JN21" s="170">
        <v>435</v>
      </c>
      <c r="JO21" s="170">
        <v>435</v>
      </c>
      <c r="JP21" s="170">
        <v>435</v>
      </c>
      <c r="JQ21" s="159">
        <v>435</v>
      </c>
      <c r="JR21" s="792"/>
      <c r="JS21" s="792"/>
      <c r="JT21" s="792"/>
      <c r="JU21" s="839"/>
      <c r="JV21" s="792"/>
      <c r="JW21" s="754"/>
      <c r="JX21" s="768" t="s">
        <v>80</v>
      </c>
      <c r="JY21" s="1223">
        <v>0</v>
      </c>
      <c r="JZ21" s="191">
        <v>0</v>
      </c>
      <c r="KA21" s="191">
        <v>0</v>
      </c>
      <c r="KB21" s="1224">
        <v>0</v>
      </c>
      <c r="KC21" s="191">
        <v>0</v>
      </c>
      <c r="KD21" s="191">
        <v>0</v>
      </c>
      <c r="KE21" s="191">
        <v>0</v>
      </c>
      <c r="KF21" s="1225">
        <v>0</v>
      </c>
      <c r="KG21" s="181">
        <v>0</v>
      </c>
      <c r="KH21" s="1226">
        <v>0</v>
      </c>
      <c r="KI21" s="1227">
        <v>0</v>
      </c>
      <c r="KJ21" s="754"/>
      <c r="KK21" s="754"/>
      <c r="KL21" s="768" t="s">
        <v>81</v>
      </c>
      <c r="KM21" s="1223">
        <v>0</v>
      </c>
      <c r="KN21" s="191">
        <v>0</v>
      </c>
      <c r="KO21" s="191">
        <v>0</v>
      </c>
      <c r="KP21" s="1224">
        <v>0</v>
      </c>
      <c r="KQ21" s="191">
        <v>0</v>
      </c>
      <c r="KR21" s="191">
        <v>0</v>
      </c>
      <c r="KS21" s="191">
        <v>0</v>
      </c>
      <c r="KT21" s="1225">
        <v>0</v>
      </c>
      <c r="KU21" s="181">
        <v>0</v>
      </c>
      <c r="KV21" s="1226">
        <v>0</v>
      </c>
      <c r="KW21" s="1227">
        <v>0</v>
      </c>
      <c r="KX21" s="169"/>
      <c r="KY21" s="1405"/>
      <c r="KZ21" s="1405"/>
      <c r="LA21" s="790"/>
      <c r="LB21" s="847"/>
      <c r="LC21" s="587"/>
      <c r="LD21" s="587"/>
      <c r="LE21" s="587"/>
      <c r="LF21" s="587"/>
      <c r="LG21" s="1215"/>
      <c r="LH21" s="1212"/>
      <c r="LI21" s="421"/>
      <c r="LJ21" s="586"/>
      <c r="LK21" s="409"/>
      <c r="LL21" s="370"/>
      <c r="LM21" s="370"/>
      <c r="LN21" s="370"/>
      <c r="LO21" s="370"/>
      <c r="LQ21" s="562" t="s">
        <v>60</v>
      </c>
      <c r="LR21" s="852">
        <v>2143.54</v>
      </c>
      <c r="LS21" s="461">
        <v>2040.9299999999996</v>
      </c>
      <c r="LT21" s="517">
        <v>5.03</v>
      </c>
      <c r="LU21" s="600"/>
      <c r="LV21" s="853"/>
      <c r="LW21" s="411" t="s">
        <v>102</v>
      </c>
      <c r="LX21" s="563">
        <v>183</v>
      </c>
      <c r="LY21" s="902">
        <v>166</v>
      </c>
      <c r="LZ21" s="903">
        <v>10.24</v>
      </c>
      <c r="MA21" s="349"/>
      <c r="MB21" s="422" t="s">
        <v>67</v>
      </c>
      <c r="MC21" s="423">
        <v>124.64</v>
      </c>
      <c r="MD21" s="1859">
        <v>116.85</v>
      </c>
      <c r="ME21" s="746">
        <v>6.67</v>
      </c>
      <c r="MF21" s="423">
        <v>113.51</v>
      </c>
      <c r="MG21" s="1859">
        <v>109.52</v>
      </c>
      <c r="MH21" s="746">
        <v>3.64</v>
      </c>
      <c r="MI21" s="423">
        <v>117.48</v>
      </c>
      <c r="MJ21" s="1859">
        <v>112.18</v>
      </c>
      <c r="MK21" s="746">
        <v>4.72</v>
      </c>
      <c r="ML21" s="385"/>
      <c r="MM21" s="385"/>
      <c r="MN21" s="385" t="s">
        <v>84</v>
      </c>
      <c r="MO21" s="1284">
        <v>435</v>
      </c>
      <c r="MP21" s="1284">
        <v>435</v>
      </c>
      <c r="MQ21" s="1284">
        <v>435</v>
      </c>
      <c r="MR21" s="1284">
        <v>435</v>
      </c>
      <c r="MS21" s="1284">
        <v>435</v>
      </c>
      <c r="MT21" s="891"/>
      <c r="MU21" s="898"/>
      <c r="MV21" s="898"/>
      <c r="MW21" s="916"/>
      <c r="MX21" s="898"/>
      <c r="MY21" s="898"/>
      <c r="MZ21" s="768" t="s">
        <v>81</v>
      </c>
      <c r="NA21" s="1245">
        <v>0</v>
      </c>
      <c r="NB21" s="1246">
        <v>0</v>
      </c>
      <c r="NC21" s="1246">
        <v>0</v>
      </c>
      <c r="ND21" s="1247">
        <v>0</v>
      </c>
      <c r="NE21" s="1246">
        <v>0</v>
      </c>
      <c r="NF21" s="1246">
        <v>0</v>
      </c>
      <c r="NG21" s="1246">
        <v>0</v>
      </c>
      <c r="NH21" s="1248">
        <v>0</v>
      </c>
      <c r="NI21" s="1352">
        <v>0</v>
      </c>
      <c r="NJ21" s="1249">
        <v>0</v>
      </c>
      <c r="NK21" s="1353">
        <v>0</v>
      </c>
      <c r="NL21" s="1238"/>
      <c r="NM21" s="1238"/>
      <c r="NN21" s="1239" t="s">
        <v>81</v>
      </c>
      <c r="NO21" s="1245">
        <v>0</v>
      </c>
      <c r="NP21" s="1246">
        <v>0</v>
      </c>
      <c r="NQ21" s="1246">
        <v>0</v>
      </c>
      <c r="NR21" s="1247">
        <v>0</v>
      </c>
      <c r="NS21" s="1246">
        <v>0</v>
      </c>
      <c r="NT21" s="1246">
        <v>0</v>
      </c>
      <c r="NU21" s="1246">
        <v>0</v>
      </c>
      <c r="NV21" s="1248">
        <v>0</v>
      </c>
      <c r="NW21" s="1352">
        <v>0</v>
      </c>
      <c r="NX21" s="1249">
        <v>0</v>
      </c>
      <c r="NY21" s="1353">
        <v>0</v>
      </c>
    </row>
    <row r="22" spans="1:389" ht="17.25" customHeight="1" thickTop="1" thickBot="1">
      <c r="A22" s="566" t="s">
        <v>40</v>
      </c>
      <c r="B22" s="462">
        <v>2166.56</v>
      </c>
      <c r="C22" s="463">
        <v>2097.8799999999997</v>
      </c>
      <c r="D22" s="569">
        <v>3.27</v>
      </c>
      <c r="E22" s="575"/>
      <c r="F22" s="459"/>
      <c r="G22" s="394" t="s">
        <v>103</v>
      </c>
      <c r="H22" s="317">
        <v>23</v>
      </c>
      <c r="I22" s="318">
        <v>21</v>
      </c>
      <c r="J22" s="319">
        <v>10</v>
      </c>
      <c r="K22" s="323">
        <v>54</v>
      </c>
      <c r="L22" s="321">
        <v>50</v>
      </c>
      <c r="M22" s="578">
        <v>8</v>
      </c>
      <c r="N22" s="349"/>
      <c r="O22" s="422" t="s">
        <v>73</v>
      </c>
      <c r="P22" s="423">
        <v>170.02</v>
      </c>
      <c r="Q22" s="424">
        <v>162.78</v>
      </c>
      <c r="R22" s="425">
        <v>4.45</v>
      </c>
      <c r="S22" s="423">
        <v>129.56</v>
      </c>
      <c r="T22" s="424">
        <v>121.52</v>
      </c>
      <c r="U22" s="425">
        <v>6.62</v>
      </c>
      <c r="V22" s="423">
        <v>146.11000000000001</v>
      </c>
      <c r="W22" s="424">
        <v>138.87</v>
      </c>
      <c r="X22" s="425">
        <v>5.21</v>
      </c>
      <c r="Y22" s="349"/>
      <c r="Z22" s="349"/>
      <c r="AA22" s="349" t="s">
        <v>87</v>
      </c>
      <c r="AB22" s="326">
        <v>788</v>
      </c>
      <c r="AC22" s="326">
        <v>788</v>
      </c>
      <c r="AD22" s="326">
        <v>788</v>
      </c>
      <c r="AE22" s="315">
        <v>788</v>
      </c>
      <c r="AF22" s="790"/>
      <c r="AG22" s="1879"/>
      <c r="AH22" s="790"/>
      <c r="AI22" s="989"/>
      <c r="AJ22" s="349"/>
      <c r="AK22" s="349"/>
      <c r="AL22" s="779" t="s">
        <v>53</v>
      </c>
      <c r="AM22" s="1470">
        <v>92456</v>
      </c>
      <c r="AN22" s="1471">
        <v>13507</v>
      </c>
      <c r="AO22" s="1471">
        <v>47899</v>
      </c>
      <c r="AP22" s="1472">
        <v>25268</v>
      </c>
      <c r="AQ22" s="1471">
        <v>0</v>
      </c>
      <c r="AR22" s="1471">
        <v>0</v>
      </c>
      <c r="AS22" s="1471">
        <v>0</v>
      </c>
      <c r="AT22" s="1471">
        <v>0</v>
      </c>
      <c r="AU22" s="1473">
        <v>179130</v>
      </c>
      <c r="AV22" s="1471">
        <v>245414</v>
      </c>
      <c r="AW22" s="1474">
        <v>424544</v>
      </c>
      <c r="AX22" s="349"/>
      <c r="AY22" s="349"/>
      <c r="AZ22" s="779" t="s">
        <v>53</v>
      </c>
      <c r="BA22" s="1470">
        <v>6666</v>
      </c>
      <c r="BB22" s="1471">
        <v>445</v>
      </c>
      <c r="BC22" s="1471">
        <v>1355</v>
      </c>
      <c r="BD22" s="1472">
        <v>6116</v>
      </c>
      <c r="BE22" s="1471">
        <v>0</v>
      </c>
      <c r="BF22" s="1471">
        <v>0</v>
      </c>
      <c r="BG22" s="1471">
        <v>0</v>
      </c>
      <c r="BH22" s="1471">
        <v>0</v>
      </c>
      <c r="BI22" s="1473">
        <v>14582</v>
      </c>
      <c r="BJ22" s="1471">
        <v>63756</v>
      </c>
      <c r="BK22" s="1474">
        <v>78338</v>
      </c>
      <c r="BL22" s="325"/>
      <c r="BM22" s="1405"/>
      <c r="BN22" s="1405"/>
      <c r="BO22" s="790"/>
      <c r="BP22" s="847"/>
      <c r="BQ22" s="587"/>
      <c r="BR22" s="587"/>
      <c r="BS22" s="587"/>
      <c r="BT22" s="587"/>
      <c r="BU22" s="1215"/>
      <c r="BV22" s="1212"/>
      <c r="BW22" s="393"/>
      <c r="BX22" s="586"/>
      <c r="BY22" s="409"/>
      <c r="BZ22" s="370"/>
      <c r="CA22" s="370"/>
      <c r="CB22" s="370"/>
      <c r="CC22" s="370"/>
      <c r="CE22" s="566" t="s">
        <v>40</v>
      </c>
      <c r="CF22" s="462">
        <v>2167.14</v>
      </c>
      <c r="CG22" s="463">
        <v>2034.0300000000002</v>
      </c>
      <c r="CH22" s="569">
        <v>6.54</v>
      </c>
      <c r="CI22" s="575"/>
      <c r="CJ22" s="459"/>
      <c r="CK22" s="394" t="s">
        <v>103</v>
      </c>
      <c r="CL22" s="317">
        <v>6</v>
      </c>
      <c r="CM22" s="318">
        <v>7</v>
      </c>
      <c r="CN22" s="319">
        <v>7</v>
      </c>
      <c r="CO22" s="323">
        <v>20</v>
      </c>
      <c r="CP22" s="321">
        <v>17</v>
      </c>
      <c r="CQ22" s="578">
        <v>17.649999999999999</v>
      </c>
      <c r="CR22" s="349"/>
      <c r="CS22" s="422" t="s">
        <v>73</v>
      </c>
      <c r="CT22" s="423">
        <v>109.42</v>
      </c>
      <c r="CU22" s="424">
        <v>103.7</v>
      </c>
      <c r="CV22" s="425">
        <v>5.52</v>
      </c>
      <c r="CW22" s="423">
        <v>110.39</v>
      </c>
      <c r="CX22" s="424">
        <v>102.99</v>
      </c>
      <c r="CY22" s="425">
        <v>7.19</v>
      </c>
      <c r="CZ22" s="423">
        <v>109.93</v>
      </c>
      <c r="DA22" s="424">
        <v>103.32</v>
      </c>
      <c r="DB22" s="425">
        <v>6.4</v>
      </c>
      <c r="DC22" s="349"/>
      <c r="DD22" s="349"/>
      <c r="DE22" s="349" t="s">
        <v>87</v>
      </c>
      <c r="DF22" s="326">
        <v>788</v>
      </c>
      <c r="DG22" s="326">
        <v>788</v>
      </c>
      <c r="DH22" s="326">
        <v>788</v>
      </c>
      <c r="DI22" s="315">
        <v>788</v>
      </c>
      <c r="DJ22" s="790"/>
      <c r="DK22" s="790"/>
      <c r="DL22" s="790"/>
      <c r="DM22" s="989"/>
      <c r="DN22" s="790"/>
      <c r="DO22" s="349"/>
      <c r="DP22" s="779" t="s">
        <v>53</v>
      </c>
      <c r="DQ22" s="1470">
        <v>73431</v>
      </c>
      <c r="DR22" s="1471">
        <v>13205</v>
      </c>
      <c r="DS22" s="1471">
        <v>42721</v>
      </c>
      <c r="DT22" s="1472">
        <v>24303</v>
      </c>
      <c r="DU22" s="1471">
        <v>0</v>
      </c>
      <c r="DV22" s="1471">
        <v>0</v>
      </c>
      <c r="DW22" s="1471">
        <v>0</v>
      </c>
      <c r="DX22" s="1671">
        <v>0</v>
      </c>
      <c r="DY22" s="1471">
        <v>153660</v>
      </c>
      <c r="DZ22" s="1672">
        <v>219444</v>
      </c>
      <c r="EA22" s="1672">
        <v>373104</v>
      </c>
      <c r="EB22" s="349"/>
      <c r="EC22" s="349"/>
      <c r="ED22" s="779" t="s">
        <v>53</v>
      </c>
      <c r="EE22" s="1470">
        <v>5573</v>
      </c>
      <c r="EF22" s="1471">
        <v>0</v>
      </c>
      <c r="EG22" s="1471">
        <v>1437</v>
      </c>
      <c r="EH22" s="1472">
        <v>235</v>
      </c>
      <c r="EI22" s="1471">
        <v>0</v>
      </c>
      <c r="EJ22" s="1471">
        <v>0</v>
      </c>
      <c r="EK22" s="1471">
        <v>0</v>
      </c>
      <c r="EL22" s="1671">
        <v>0</v>
      </c>
      <c r="EM22" s="1471">
        <v>7245</v>
      </c>
      <c r="EN22" s="1672">
        <v>25457</v>
      </c>
      <c r="EO22" s="1672">
        <v>32702</v>
      </c>
      <c r="EP22" s="325"/>
      <c r="EQ22" s="1405"/>
      <c r="ER22" s="1405"/>
      <c r="ES22" s="790"/>
      <c r="ET22" s="847"/>
      <c r="EU22" s="587"/>
      <c r="EV22" s="587"/>
      <c r="EW22" s="587"/>
      <c r="EX22" s="587"/>
      <c r="EY22" s="1215"/>
      <c r="EZ22" s="1212"/>
      <c r="FA22" s="393"/>
      <c r="FB22" s="586"/>
      <c r="FC22" s="409"/>
      <c r="FD22" s="370"/>
      <c r="FE22" s="370"/>
      <c r="FF22" s="370"/>
      <c r="FG22" s="370"/>
      <c r="FI22" s="566" t="s">
        <v>40</v>
      </c>
      <c r="FJ22" s="462">
        <v>2236.84</v>
      </c>
      <c r="FK22" s="463">
        <v>2069.86</v>
      </c>
      <c r="FL22" s="569">
        <v>8.07</v>
      </c>
      <c r="FM22" s="575"/>
      <c r="FN22" s="459"/>
      <c r="FO22" s="394" t="s">
        <v>103</v>
      </c>
      <c r="FP22" s="161">
        <v>1</v>
      </c>
      <c r="FQ22" s="162">
        <v>3</v>
      </c>
      <c r="FR22" s="163">
        <v>3</v>
      </c>
      <c r="FS22" s="167">
        <v>7</v>
      </c>
      <c r="FT22" s="165">
        <v>4</v>
      </c>
      <c r="FU22" s="578">
        <v>75</v>
      </c>
      <c r="FV22" s="754"/>
      <c r="FW22" s="422" t="s">
        <v>73</v>
      </c>
      <c r="FX22" s="423">
        <v>176.27</v>
      </c>
      <c r="FY22" s="424">
        <v>166.71</v>
      </c>
      <c r="FZ22" s="425">
        <v>5.73</v>
      </c>
      <c r="GA22" s="423">
        <v>85.05</v>
      </c>
      <c r="GB22" s="424">
        <v>79.7</v>
      </c>
      <c r="GC22" s="425">
        <v>6.71</v>
      </c>
      <c r="GD22" s="423">
        <v>108.36</v>
      </c>
      <c r="GE22" s="424">
        <v>102.94</v>
      </c>
      <c r="GF22" s="425">
        <v>5.27</v>
      </c>
      <c r="GG22" s="754"/>
      <c r="GH22" s="754"/>
      <c r="GI22" s="754" t="s">
        <v>87</v>
      </c>
      <c r="GJ22" s="170">
        <v>788</v>
      </c>
      <c r="GK22" s="170">
        <v>788</v>
      </c>
      <c r="GL22" s="170">
        <v>788</v>
      </c>
      <c r="GM22" s="159">
        <v>788</v>
      </c>
      <c r="GN22" s="792"/>
      <c r="GO22" s="792"/>
      <c r="GP22" s="792"/>
      <c r="GQ22" s="839"/>
      <c r="GR22" s="792"/>
      <c r="GS22" s="754"/>
      <c r="GT22" s="779" t="s">
        <v>53</v>
      </c>
      <c r="GU22" s="1228">
        <v>71369</v>
      </c>
      <c r="GV22" s="1229">
        <v>17989</v>
      </c>
      <c r="GW22" s="1229">
        <v>45156</v>
      </c>
      <c r="GX22" s="1230">
        <v>27059</v>
      </c>
      <c r="GY22" s="1229">
        <v>0</v>
      </c>
      <c r="GZ22" s="1229">
        <v>0</v>
      </c>
      <c r="HA22" s="1229">
        <v>0</v>
      </c>
      <c r="HB22" s="1231">
        <v>0</v>
      </c>
      <c r="HC22" s="1229">
        <v>161573</v>
      </c>
      <c r="HD22" s="1232">
        <v>174600</v>
      </c>
      <c r="HE22" s="1232">
        <v>336173</v>
      </c>
      <c r="HF22" s="754"/>
      <c r="HG22" s="754"/>
      <c r="HH22" s="779" t="s">
        <v>53</v>
      </c>
      <c r="HI22" s="1228">
        <v>2514</v>
      </c>
      <c r="HJ22" s="1229">
        <v>49</v>
      </c>
      <c r="HK22" s="1229">
        <v>907</v>
      </c>
      <c r="HL22" s="1230">
        <v>2802</v>
      </c>
      <c r="HM22" s="1229">
        <v>0</v>
      </c>
      <c r="HN22" s="1229">
        <v>0</v>
      </c>
      <c r="HO22" s="1229">
        <v>0</v>
      </c>
      <c r="HP22" s="1231">
        <v>0</v>
      </c>
      <c r="HQ22" s="1229">
        <v>6272</v>
      </c>
      <c r="HR22" s="1232">
        <v>49853</v>
      </c>
      <c r="HS22" s="1232">
        <v>56125</v>
      </c>
      <c r="HT22" s="169"/>
      <c r="HU22" s="1405"/>
      <c r="HV22" s="1405"/>
      <c r="HW22" s="790"/>
      <c r="HX22" s="847"/>
      <c r="HY22" s="587"/>
      <c r="HZ22" s="587"/>
      <c r="IA22" s="587"/>
      <c r="IB22" s="587"/>
      <c r="IC22" s="1215"/>
      <c r="ID22" s="1212"/>
      <c r="IE22" s="393"/>
      <c r="IF22" s="586"/>
      <c r="IG22" s="409"/>
      <c r="IH22" s="370"/>
      <c r="II22" s="370"/>
      <c r="IJ22" s="370"/>
      <c r="IK22" s="370"/>
      <c r="IM22" s="566" t="s">
        <v>40</v>
      </c>
      <c r="IN22" s="462">
        <v>2703.6400000000003</v>
      </c>
      <c r="IO22" s="463">
        <v>2577.21</v>
      </c>
      <c r="IP22" s="569">
        <v>4.91</v>
      </c>
      <c r="IQ22" s="575"/>
      <c r="IR22" s="459"/>
      <c r="IS22" s="394" t="s">
        <v>103</v>
      </c>
      <c r="IT22" s="161">
        <v>6</v>
      </c>
      <c r="IU22" s="162">
        <v>3</v>
      </c>
      <c r="IV22" s="163">
        <v>13</v>
      </c>
      <c r="IW22" s="167">
        <v>22</v>
      </c>
      <c r="IX22" s="165">
        <v>16</v>
      </c>
      <c r="IY22" s="578">
        <v>37.5</v>
      </c>
      <c r="IZ22" s="754"/>
      <c r="JA22" s="422" t="s">
        <v>73</v>
      </c>
      <c r="JB22" s="423">
        <v>261.31</v>
      </c>
      <c r="JC22" s="424">
        <v>257.88</v>
      </c>
      <c r="JD22" s="425">
        <v>1.33</v>
      </c>
      <c r="JE22" s="423">
        <v>163.19</v>
      </c>
      <c r="JF22" s="424">
        <v>156.5</v>
      </c>
      <c r="JG22" s="425">
        <v>4.2699999999999996</v>
      </c>
      <c r="JH22" s="423">
        <v>192.3</v>
      </c>
      <c r="JI22" s="424">
        <v>185.74</v>
      </c>
      <c r="JJ22" s="425">
        <v>3.53</v>
      </c>
      <c r="JK22" s="754"/>
      <c r="JL22" s="754"/>
      <c r="JM22" s="754" t="s">
        <v>87</v>
      </c>
      <c r="JN22" s="170">
        <v>788</v>
      </c>
      <c r="JO22" s="170">
        <v>788</v>
      </c>
      <c r="JP22" s="170">
        <v>788</v>
      </c>
      <c r="JQ22" s="159">
        <v>788</v>
      </c>
      <c r="JR22" s="792"/>
      <c r="JS22" s="792"/>
      <c r="JT22" s="792"/>
      <c r="JU22" s="839"/>
      <c r="JV22" s="792"/>
      <c r="JW22" s="754"/>
      <c r="JX22" s="779" t="s">
        <v>53</v>
      </c>
      <c r="JY22" s="1228">
        <v>77548</v>
      </c>
      <c r="JZ22" s="1229">
        <v>14674</v>
      </c>
      <c r="KA22" s="1229">
        <v>41114</v>
      </c>
      <c r="KB22" s="1230">
        <v>42733</v>
      </c>
      <c r="KC22" s="1229">
        <v>0</v>
      </c>
      <c r="KD22" s="1229">
        <v>0</v>
      </c>
      <c r="KE22" s="1229">
        <v>0</v>
      </c>
      <c r="KF22" s="1231">
        <v>0</v>
      </c>
      <c r="KG22" s="1229">
        <v>176069</v>
      </c>
      <c r="KH22" s="1232">
        <v>202816</v>
      </c>
      <c r="KI22" s="1232">
        <v>378885</v>
      </c>
      <c r="KJ22" s="754"/>
      <c r="KK22" s="754"/>
      <c r="KL22" s="779" t="s">
        <v>53</v>
      </c>
      <c r="KM22" s="1228">
        <v>3890</v>
      </c>
      <c r="KN22" s="1229">
        <v>73</v>
      </c>
      <c r="KO22" s="1229">
        <v>1604</v>
      </c>
      <c r="KP22" s="1230">
        <v>1751</v>
      </c>
      <c r="KQ22" s="1229">
        <v>0</v>
      </c>
      <c r="KR22" s="1229">
        <v>0</v>
      </c>
      <c r="KS22" s="1229">
        <v>0</v>
      </c>
      <c r="KT22" s="1231">
        <v>0</v>
      </c>
      <c r="KU22" s="1229">
        <v>7318</v>
      </c>
      <c r="KV22" s="1232">
        <v>50799</v>
      </c>
      <c r="KW22" s="1232">
        <v>58117</v>
      </c>
      <c r="KX22" s="169"/>
      <c r="KY22" s="1405"/>
      <c r="KZ22" s="1405"/>
      <c r="LA22" s="790"/>
      <c r="LB22" s="847"/>
      <c r="LC22" s="587"/>
      <c r="LD22" s="587"/>
      <c r="LE22" s="587"/>
      <c r="LF22" s="587"/>
      <c r="LG22" s="1215"/>
      <c r="LH22" s="1212"/>
      <c r="LI22" s="393"/>
      <c r="LJ22" s="586"/>
      <c r="LK22" s="409"/>
      <c r="LL22" s="370"/>
      <c r="LM22" s="370"/>
      <c r="LN22" s="370"/>
      <c r="LO22" s="370"/>
      <c r="LQ22" s="566" t="s">
        <v>40</v>
      </c>
      <c r="LR22" s="918">
        <v>2286.38</v>
      </c>
      <c r="LS22" s="463">
        <v>2168.7199999999998</v>
      </c>
      <c r="LT22" s="528">
        <v>5.43</v>
      </c>
      <c r="LU22" s="600"/>
      <c r="LV22" s="853"/>
      <c r="LW22" s="394" t="s">
        <v>103</v>
      </c>
      <c r="LX22" s="563">
        <v>103</v>
      </c>
      <c r="LY22" s="902">
        <v>87</v>
      </c>
      <c r="LZ22" s="903">
        <v>18.39</v>
      </c>
      <c r="MA22" s="349"/>
      <c r="MB22" s="422" t="s">
        <v>73</v>
      </c>
      <c r="MC22" s="423">
        <v>176.28</v>
      </c>
      <c r="MD22" s="1859">
        <v>168.36</v>
      </c>
      <c r="ME22" s="746">
        <v>4.7</v>
      </c>
      <c r="MF22" s="423">
        <v>124.2</v>
      </c>
      <c r="MG22" s="1859">
        <v>117.52</v>
      </c>
      <c r="MH22" s="746">
        <v>5.68</v>
      </c>
      <c r="MI22" s="423">
        <v>142.77000000000001</v>
      </c>
      <c r="MJ22" s="1859">
        <v>135.97999999999999</v>
      </c>
      <c r="MK22" s="746">
        <v>4.99</v>
      </c>
      <c r="ML22" s="385"/>
      <c r="MM22" s="385"/>
      <c r="MN22" s="385" t="s">
        <v>87</v>
      </c>
      <c r="MO22" s="1284">
        <v>788</v>
      </c>
      <c r="MP22" s="1284">
        <v>788</v>
      </c>
      <c r="MQ22" s="1284">
        <v>788</v>
      </c>
      <c r="MR22" s="1284">
        <v>788</v>
      </c>
      <c r="MS22" s="1284">
        <v>788</v>
      </c>
      <c r="MT22" s="891"/>
      <c r="MU22" s="898"/>
      <c r="MV22" s="898"/>
      <c r="MW22" s="916"/>
      <c r="MX22" s="898"/>
      <c r="MY22" s="898"/>
      <c r="MZ22" s="779" t="s">
        <v>53</v>
      </c>
      <c r="NA22" s="1354">
        <v>314804</v>
      </c>
      <c r="NB22" s="1355">
        <v>59375</v>
      </c>
      <c r="NC22" s="1355">
        <v>176890</v>
      </c>
      <c r="ND22" s="1356">
        <v>119363</v>
      </c>
      <c r="NE22" s="1355">
        <v>0</v>
      </c>
      <c r="NF22" s="1355">
        <v>0</v>
      </c>
      <c r="NG22" s="1355">
        <v>0</v>
      </c>
      <c r="NH22" s="1355">
        <v>0</v>
      </c>
      <c r="NI22" s="1356">
        <v>670432</v>
      </c>
      <c r="NJ22" s="1354">
        <v>842274</v>
      </c>
      <c r="NK22" s="1357">
        <v>1512706</v>
      </c>
      <c r="NL22" s="1238"/>
      <c r="NM22" s="1238"/>
      <c r="NN22" s="1250" t="s">
        <v>53</v>
      </c>
      <c r="NO22" s="1354">
        <v>18643</v>
      </c>
      <c r="NP22" s="1355">
        <v>567</v>
      </c>
      <c r="NQ22" s="1355">
        <v>5303</v>
      </c>
      <c r="NR22" s="1356">
        <v>10904</v>
      </c>
      <c r="NS22" s="1355">
        <v>0</v>
      </c>
      <c r="NT22" s="1355">
        <v>0</v>
      </c>
      <c r="NU22" s="1355">
        <v>0</v>
      </c>
      <c r="NV22" s="1355">
        <v>0</v>
      </c>
      <c r="NW22" s="1356">
        <v>35417</v>
      </c>
      <c r="NX22" s="1354">
        <v>189865</v>
      </c>
      <c r="NY22" s="1357">
        <v>225282</v>
      </c>
    </row>
    <row r="23" spans="1:389" ht="17.25" customHeight="1" thickTop="1">
      <c r="A23" s="570" t="s">
        <v>104</v>
      </c>
      <c r="B23" s="457">
        <v>1516.87</v>
      </c>
      <c r="C23" s="458">
        <v>1481.8200000000002</v>
      </c>
      <c r="D23" s="561">
        <v>2.37</v>
      </c>
      <c r="E23" s="575"/>
      <c r="F23" s="459"/>
      <c r="G23" s="394" t="s">
        <v>105</v>
      </c>
      <c r="H23" s="317">
        <v>687</v>
      </c>
      <c r="I23" s="318">
        <v>465</v>
      </c>
      <c r="J23" s="319">
        <v>452</v>
      </c>
      <c r="K23" s="323">
        <v>1604</v>
      </c>
      <c r="L23" s="321">
        <v>1484</v>
      </c>
      <c r="M23" s="578">
        <v>8.09</v>
      </c>
      <c r="N23" s="349"/>
      <c r="O23" s="422" t="s">
        <v>78</v>
      </c>
      <c r="P23" s="423">
        <v>279.97000000000003</v>
      </c>
      <c r="Q23" s="424">
        <v>266.89</v>
      </c>
      <c r="R23" s="425">
        <v>4.9000000000000004</v>
      </c>
      <c r="S23" s="423">
        <v>300.05</v>
      </c>
      <c r="T23" s="424">
        <v>289.07</v>
      </c>
      <c r="U23" s="425">
        <v>3.8</v>
      </c>
      <c r="V23" s="423">
        <v>291.83999999999997</v>
      </c>
      <c r="W23" s="424">
        <v>279.75</v>
      </c>
      <c r="X23" s="425">
        <v>4.32</v>
      </c>
      <c r="Y23" s="349"/>
      <c r="Z23" s="355" t="s">
        <v>58</v>
      </c>
      <c r="AA23" s="355"/>
      <c r="AB23" s="366">
        <v>57.25</v>
      </c>
      <c r="AC23" s="366">
        <v>53.52</v>
      </c>
      <c r="AD23" s="366">
        <v>54.88</v>
      </c>
      <c r="AE23" s="366">
        <v>55.21</v>
      </c>
      <c r="AF23" s="988"/>
      <c r="AG23" s="988"/>
      <c r="AH23" s="988"/>
      <c r="AI23" s="988"/>
      <c r="AJ23" s="349"/>
      <c r="AK23" s="349"/>
      <c r="AL23" s="349"/>
      <c r="AM23" s="349"/>
      <c r="AN23" s="349"/>
      <c r="AO23" s="349"/>
      <c r="AP23" s="349"/>
      <c r="AQ23" s="349"/>
      <c r="AR23" s="349"/>
      <c r="AS23" s="349"/>
      <c r="AT23" s="349"/>
      <c r="AU23" s="349"/>
      <c r="AV23" s="350"/>
      <c r="AW23" s="349"/>
      <c r="AX23" s="349"/>
      <c r="AY23" s="349"/>
      <c r="AZ23" s="349"/>
      <c r="BA23" s="349"/>
      <c r="BB23" s="349"/>
      <c r="BC23" s="349"/>
      <c r="BD23" s="349"/>
      <c r="BE23" s="349"/>
      <c r="BF23" s="349"/>
      <c r="BG23" s="349"/>
      <c r="BH23" s="349"/>
      <c r="BI23" s="349"/>
      <c r="BJ23" s="358"/>
      <c r="BK23" s="349"/>
      <c r="BL23" s="349"/>
      <c r="BM23" s="1405"/>
      <c r="BN23" s="1405"/>
      <c r="BO23" s="790"/>
      <c r="BP23" s="850"/>
      <c r="BQ23" s="585"/>
      <c r="BR23" s="585"/>
      <c r="BS23" s="585"/>
      <c r="BT23" s="585"/>
      <c r="BU23" s="1215"/>
      <c r="BV23" s="1212"/>
      <c r="BW23" s="393"/>
      <c r="BX23" s="586"/>
      <c r="BY23" s="409"/>
      <c r="BZ23" s="370"/>
      <c r="CA23" s="370"/>
      <c r="CB23" s="370"/>
      <c r="CC23" s="370"/>
      <c r="CE23" s="570" t="s">
        <v>104</v>
      </c>
      <c r="CF23" s="457">
        <v>1689.8799999999999</v>
      </c>
      <c r="CG23" s="458">
        <v>1553.1599999999999</v>
      </c>
      <c r="CH23" s="561">
        <v>8.8000000000000007</v>
      </c>
      <c r="CI23" s="575"/>
      <c r="CJ23" s="459"/>
      <c r="CK23" s="394" t="s">
        <v>105</v>
      </c>
      <c r="CL23" s="317">
        <v>364</v>
      </c>
      <c r="CM23" s="318">
        <v>311</v>
      </c>
      <c r="CN23" s="319">
        <v>173</v>
      </c>
      <c r="CO23" s="323">
        <v>848</v>
      </c>
      <c r="CP23" s="321">
        <v>788</v>
      </c>
      <c r="CQ23" s="578">
        <v>7.61</v>
      </c>
      <c r="CR23" s="349"/>
      <c r="CS23" s="422" t="s">
        <v>78</v>
      </c>
      <c r="CT23" s="423">
        <v>278.33</v>
      </c>
      <c r="CU23" s="424">
        <v>254.59</v>
      </c>
      <c r="CV23" s="425">
        <v>9.32</v>
      </c>
      <c r="CW23" s="423">
        <v>205.87</v>
      </c>
      <c r="CX23" s="424">
        <v>188.81</v>
      </c>
      <c r="CY23" s="425">
        <v>9.0399999999999991</v>
      </c>
      <c r="CZ23" s="423">
        <v>239.78</v>
      </c>
      <c r="DA23" s="424">
        <v>219.53</v>
      </c>
      <c r="DB23" s="425">
        <v>9.2200000000000006</v>
      </c>
      <c r="DC23" s="349"/>
      <c r="DD23" s="355" t="s">
        <v>58</v>
      </c>
      <c r="DE23" s="355"/>
      <c r="DF23" s="366">
        <v>54.34</v>
      </c>
      <c r="DG23" s="366">
        <v>54.39</v>
      </c>
      <c r="DH23" s="366">
        <v>52.24</v>
      </c>
      <c r="DI23" s="366">
        <v>53.66</v>
      </c>
      <c r="DJ23" s="988"/>
      <c r="DK23" s="988"/>
      <c r="DL23" s="988"/>
      <c r="DM23" s="988"/>
      <c r="DN23" s="790"/>
      <c r="DO23" s="349"/>
      <c r="DP23" s="349"/>
      <c r="DQ23" s="349"/>
      <c r="DR23" s="349"/>
      <c r="DS23" s="349"/>
      <c r="DT23" s="349"/>
      <c r="DU23" s="349"/>
      <c r="DV23" s="349"/>
      <c r="DW23" s="349"/>
      <c r="DX23" s="349"/>
      <c r="DY23" s="349"/>
      <c r="DZ23" s="350"/>
      <c r="EA23" s="349"/>
      <c r="EB23" s="349"/>
      <c r="EC23" s="349"/>
      <c r="ED23" s="349"/>
      <c r="EE23" s="349"/>
      <c r="EF23" s="349"/>
      <c r="EG23" s="349"/>
      <c r="EH23" s="349"/>
      <c r="EI23" s="349"/>
      <c r="EJ23" s="349"/>
      <c r="EK23" s="349"/>
      <c r="EL23" s="349"/>
      <c r="EM23" s="349"/>
      <c r="EN23" s="358"/>
      <c r="EO23" s="349"/>
      <c r="EP23" s="349"/>
      <c r="EQ23" s="1405"/>
      <c r="ER23" s="1405"/>
      <c r="ES23" s="790"/>
      <c r="ET23" s="850"/>
      <c r="EU23" s="585"/>
      <c r="EV23" s="585"/>
      <c r="EW23" s="585"/>
      <c r="EX23" s="585"/>
      <c r="EY23" s="1215"/>
      <c r="EZ23" s="1212"/>
      <c r="FA23" s="393"/>
      <c r="FB23" s="586"/>
      <c r="FC23" s="409"/>
      <c r="FD23" s="370"/>
      <c r="FE23" s="370"/>
      <c r="FF23" s="370"/>
      <c r="FG23" s="370"/>
      <c r="FI23" s="570" t="s">
        <v>104</v>
      </c>
      <c r="FJ23" s="457">
        <v>1384.4</v>
      </c>
      <c r="FK23" s="458">
        <v>1328.85</v>
      </c>
      <c r="FL23" s="561">
        <v>4.18</v>
      </c>
      <c r="FM23" s="575"/>
      <c r="FN23" s="459"/>
      <c r="FO23" s="394" t="s">
        <v>105</v>
      </c>
      <c r="FP23" s="161">
        <v>130</v>
      </c>
      <c r="FQ23" s="162">
        <v>106</v>
      </c>
      <c r="FR23" s="163">
        <v>97</v>
      </c>
      <c r="FS23" s="167">
        <v>333</v>
      </c>
      <c r="FT23" s="165">
        <v>320</v>
      </c>
      <c r="FU23" s="578">
        <v>4.0599999999999996</v>
      </c>
      <c r="FV23" s="754"/>
      <c r="FW23" s="422" t="s">
        <v>78</v>
      </c>
      <c r="FX23" s="423">
        <v>269.35000000000002</v>
      </c>
      <c r="FY23" s="424">
        <v>252.76</v>
      </c>
      <c r="FZ23" s="425">
        <v>6.56</v>
      </c>
      <c r="GA23" s="423">
        <v>196.25</v>
      </c>
      <c r="GB23" s="424">
        <v>183.14</v>
      </c>
      <c r="GC23" s="425">
        <v>7.16</v>
      </c>
      <c r="GD23" s="423">
        <v>214.93</v>
      </c>
      <c r="GE23" s="424">
        <v>201.74</v>
      </c>
      <c r="GF23" s="425">
        <v>6.54</v>
      </c>
      <c r="GG23" s="754"/>
      <c r="GH23" s="801" t="s">
        <v>58</v>
      </c>
      <c r="GI23" s="801"/>
      <c r="GJ23" s="809">
        <v>50.76</v>
      </c>
      <c r="GK23" s="809">
        <v>50.33</v>
      </c>
      <c r="GL23" s="809">
        <v>48.1</v>
      </c>
      <c r="GM23" s="809">
        <v>49.73</v>
      </c>
      <c r="GN23" s="988"/>
      <c r="GO23" s="988"/>
      <c r="GP23" s="988"/>
      <c r="GQ23" s="988"/>
      <c r="GR23" s="792"/>
      <c r="GS23" s="754"/>
      <c r="GT23" s="754"/>
      <c r="GU23" s="754"/>
      <c r="GV23" s="754"/>
      <c r="GW23" s="754"/>
      <c r="GX23" s="754"/>
      <c r="GY23" s="754"/>
      <c r="GZ23" s="754"/>
      <c r="HA23" s="754"/>
      <c r="HB23" s="754"/>
      <c r="HC23" s="754"/>
      <c r="HD23" s="755"/>
      <c r="HE23" s="754"/>
      <c r="HF23" s="754"/>
      <c r="HG23" s="754"/>
      <c r="HH23" s="754"/>
      <c r="HI23" s="754"/>
      <c r="HJ23" s="754"/>
      <c r="HK23" s="754"/>
      <c r="HL23" s="754"/>
      <c r="HM23" s="754"/>
      <c r="HN23" s="754"/>
      <c r="HO23" s="754"/>
      <c r="HP23" s="754"/>
      <c r="HQ23" s="754"/>
      <c r="HR23" s="803"/>
      <c r="HS23" s="754"/>
      <c r="HT23" s="754"/>
      <c r="HU23" s="1405"/>
      <c r="HV23" s="1405"/>
      <c r="HW23" s="790"/>
      <c r="HX23" s="850"/>
      <c r="HY23" s="585"/>
      <c r="HZ23" s="585"/>
      <c r="IA23" s="585"/>
      <c r="IB23" s="585"/>
      <c r="IC23" s="1215"/>
      <c r="ID23" s="1212"/>
      <c r="IE23" s="393"/>
      <c r="IF23" s="586"/>
      <c r="IG23" s="409"/>
      <c r="IH23" s="370"/>
      <c r="II23" s="370"/>
      <c r="IJ23" s="370"/>
      <c r="IK23" s="370"/>
      <c r="IM23" s="570" t="s">
        <v>104</v>
      </c>
      <c r="IN23" s="457">
        <v>1445.5099999999998</v>
      </c>
      <c r="IO23" s="458">
        <v>1342.36</v>
      </c>
      <c r="IP23" s="561">
        <v>7.68</v>
      </c>
      <c r="IQ23" s="575"/>
      <c r="IR23" s="459"/>
      <c r="IS23" s="394" t="s">
        <v>105</v>
      </c>
      <c r="IT23" s="161">
        <v>254</v>
      </c>
      <c r="IU23" s="162">
        <v>263</v>
      </c>
      <c r="IV23" s="163">
        <v>391</v>
      </c>
      <c r="IW23" s="167">
        <v>908</v>
      </c>
      <c r="IX23" s="165">
        <v>782</v>
      </c>
      <c r="IY23" s="578">
        <v>16.11</v>
      </c>
      <c r="IZ23" s="754"/>
      <c r="JA23" s="422" t="s">
        <v>78</v>
      </c>
      <c r="JB23" s="423">
        <v>366.77</v>
      </c>
      <c r="JC23" s="424">
        <v>355.16</v>
      </c>
      <c r="JD23" s="425">
        <v>3.27</v>
      </c>
      <c r="JE23" s="423">
        <v>237.21</v>
      </c>
      <c r="JF23" s="424">
        <v>228.7</v>
      </c>
      <c r="JG23" s="425">
        <v>3.72</v>
      </c>
      <c r="JH23" s="423">
        <v>275.64999999999998</v>
      </c>
      <c r="JI23" s="424">
        <v>265.17</v>
      </c>
      <c r="JJ23" s="425">
        <v>3.95</v>
      </c>
      <c r="JK23" s="754"/>
      <c r="JL23" s="801" t="s">
        <v>58</v>
      </c>
      <c r="JM23" s="801"/>
      <c r="JN23" s="809">
        <v>48.34</v>
      </c>
      <c r="JO23" s="809">
        <v>52.01</v>
      </c>
      <c r="JP23" s="809">
        <v>54.45</v>
      </c>
      <c r="JQ23" s="809">
        <v>51.6</v>
      </c>
      <c r="JR23" s="988"/>
      <c r="JS23" s="988"/>
      <c r="JT23" s="988"/>
      <c r="JU23" s="988"/>
      <c r="JV23" s="792"/>
      <c r="JW23" s="754"/>
      <c r="JX23" s="754"/>
      <c r="JY23" s="754"/>
      <c r="JZ23" s="754"/>
      <c r="KA23" s="754"/>
      <c r="KB23" s="754"/>
      <c r="KC23" s="754"/>
      <c r="KD23" s="754"/>
      <c r="KE23" s="754"/>
      <c r="KF23" s="754"/>
      <c r="KG23" s="754"/>
      <c r="KH23" s="755"/>
      <c r="KI23" s="754"/>
      <c r="KJ23" s="754"/>
      <c r="KK23" s="754"/>
      <c r="KL23" s="754"/>
      <c r="KM23" s="754"/>
      <c r="KN23" s="754"/>
      <c r="KO23" s="754"/>
      <c r="KP23" s="754"/>
      <c r="KQ23" s="754"/>
      <c r="KR23" s="754"/>
      <c r="KS23" s="754"/>
      <c r="KT23" s="754"/>
      <c r="KU23" s="754"/>
      <c r="KV23" s="803"/>
      <c r="KW23" s="754"/>
      <c r="KX23" s="754"/>
      <c r="KY23" s="1405"/>
      <c r="KZ23" s="1405"/>
      <c r="LA23" s="790"/>
      <c r="LB23" s="850"/>
      <c r="LC23" s="585"/>
      <c r="LD23" s="585"/>
      <c r="LE23" s="585"/>
      <c r="LF23" s="585"/>
      <c r="LG23" s="1215"/>
      <c r="LH23" s="1212"/>
      <c r="LI23" s="393"/>
      <c r="LJ23" s="586"/>
      <c r="LK23" s="409"/>
      <c r="LL23" s="370"/>
      <c r="LM23" s="370"/>
      <c r="LN23" s="370"/>
      <c r="LO23" s="370"/>
      <c r="LQ23" s="570" t="s">
        <v>104</v>
      </c>
      <c r="LR23" s="917">
        <v>1511.69</v>
      </c>
      <c r="LS23" s="458">
        <v>1432.1999999999998</v>
      </c>
      <c r="LT23" s="612">
        <v>5.55</v>
      </c>
      <c r="LU23" s="600"/>
      <c r="LV23" s="853"/>
      <c r="LW23" s="394" t="s">
        <v>105</v>
      </c>
      <c r="LX23" s="563">
        <v>3693</v>
      </c>
      <c r="LY23" s="902">
        <v>3374</v>
      </c>
      <c r="LZ23" s="903">
        <v>9.4499999999999993</v>
      </c>
      <c r="MA23" s="349"/>
      <c r="MB23" s="422" t="s">
        <v>78</v>
      </c>
      <c r="MC23" s="423">
        <v>295.43</v>
      </c>
      <c r="MD23" s="1859">
        <v>278.48</v>
      </c>
      <c r="ME23" s="746">
        <v>6.09</v>
      </c>
      <c r="MF23" s="423">
        <v>243.16</v>
      </c>
      <c r="MG23" s="1859">
        <v>231.66</v>
      </c>
      <c r="MH23" s="746">
        <v>4.96</v>
      </c>
      <c r="MI23" s="423">
        <v>261.8</v>
      </c>
      <c r="MJ23" s="1859">
        <v>248.65</v>
      </c>
      <c r="MK23" s="746">
        <v>5.29</v>
      </c>
      <c r="ML23" s="385"/>
      <c r="MM23" s="417" t="s">
        <v>58</v>
      </c>
      <c r="MN23" s="417"/>
      <c r="MO23" s="1324">
        <v>55.21</v>
      </c>
      <c r="MP23" s="1324">
        <v>53.66</v>
      </c>
      <c r="MQ23" s="1324">
        <v>49.73</v>
      </c>
      <c r="MR23" s="1324">
        <v>51.6</v>
      </c>
      <c r="MS23" s="1324">
        <v>52.55</v>
      </c>
      <c r="MT23" s="891"/>
      <c r="MU23" s="898"/>
      <c r="MV23" s="898"/>
      <c r="MW23" s="916"/>
      <c r="MX23" s="898"/>
      <c r="MY23" s="898"/>
      <c r="MZ23" s="898"/>
      <c r="NA23" s="1238"/>
      <c r="NB23" s="1238"/>
      <c r="NC23" s="1238"/>
      <c r="ND23" s="1238"/>
      <c r="NE23" s="1238"/>
      <c r="NF23" s="1238"/>
      <c r="NG23" s="1238"/>
      <c r="NH23" s="1238"/>
      <c r="NI23" s="1238"/>
      <c r="NJ23" s="1238"/>
      <c r="NK23" s="1238"/>
      <c r="NL23" s="1238"/>
      <c r="NM23" s="1238"/>
      <c r="NN23" s="1238"/>
      <c r="NO23" s="1238"/>
      <c r="NP23" s="1238"/>
      <c r="NQ23" s="1238"/>
      <c r="NR23" s="1238"/>
      <c r="NS23" s="1238"/>
      <c r="NT23" s="1238"/>
      <c r="NU23" s="1238"/>
      <c r="NV23" s="1238"/>
      <c r="NW23" s="1238"/>
      <c r="NX23" s="1238"/>
      <c r="NY23" s="1238"/>
    </row>
    <row r="24" spans="1:389" ht="17.25" customHeight="1" thickBot="1">
      <c r="A24" s="562" t="s">
        <v>60</v>
      </c>
      <c r="B24" s="460">
        <v>1481.04</v>
      </c>
      <c r="C24" s="461">
        <v>1448.19</v>
      </c>
      <c r="D24" s="565">
        <v>2.27</v>
      </c>
      <c r="E24" s="575"/>
      <c r="F24" s="459"/>
      <c r="G24" s="411" t="s">
        <v>106</v>
      </c>
      <c r="H24" s="317">
        <v>158</v>
      </c>
      <c r="I24" s="318">
        <v>82</v>
      </c>
      <c r="J24" s="319">
        <v>156</v>
      </c>
      <c r="K24" s="323">
        <v>396</v>
      </c>
      <c r="L24" s="321">
        <v>405</v>
      </c>
      <c r="M24" s="578">
        <v>-2.2200000000000002</v>
      </c>
      <c r="N24" s="349"/>
      <c r="O24" s="436" t="s">
        <v>83</v>
      </c>
      <c r="P24" s="466">
        <v>120.83</v>
      </c>
      <c r="Q24" s="424">
        <v>116.66</v>
      </c>
      <c r="R24" s="425">
        <v>3.57</v>
      </c>
      <c r="S24" s="423">
        <v>111.68</v>
      </c>
      <c r="T24" s="424">
        <v>108.77</v>
      </c>
      <c r="U24" s="425">
        <v>2.68</v>
      </c>
      <c r="V24" s="423">
        <v>115.42</v>
      </c>
      <c r="W24" s="424">
        <v>112.09</v>
      </c>
      <c r="X24" s="425">
        <v>2.97</v>
      </c>
      <c r="Y24" s="349"/>
      <c r="Z24" s="349"/>
      <c r="AA24" s="349" t="s">
        <v>43</v>
      </c>
      <c r="AB24" s="363">
        <v>71.69</v>
      </c>
      <c r="AC24" s="363">
        <v>66.42</v>
      </c>
      <c r="AD24" s="363">
        <v>68.91</v>
      </c>
      <c r="AE24" s="363">
        <v>69.010000000000005</v>
      </c>
      <c r="AF24" s="987"/>
      <c r="AG24" s="987"/>
      <c r="AH24" s="987"/>
      <c r="AI24" s="987"/>
      <c r="AJ24" s="349"/>
      <c r="AK24" s="349"/>
      <c r="AL24" s="741" t="s">
        <v>107</v>
      </c>
      <c r="AM24" s="741"/>
      <c r="AN24" s="742"/>
      <c r="AO24" s="742"/>
      <c r="AP24" s="743"/>
      <c r="AQ24" s="743"/>
      <c r="AR24" s="743"/>
      <c r="AS24" s="743"/>
      <c r="AT24" s="743"/>
      <c r="AU24" s="743"/>
      <c r="AV24" s="1050"/>
      <c r="AW24" s="408"/>
      <c r="AX24" s="385"/>
      <c r="AY24" s="385"/>
      <c r="AZ24" s="741" t="s">
        <v>108</v>
      </c>
      <c r="BA24" s="741"/>
      <c r="BB24" s="742"/>
      <c r="BC24" s="742"/>
      <c r="BD24" s="743"/>
      <c r="BE24" s="743"/>
      <c r="BF24" s="743"/>
      <c r="BG24" s="743"/>
      <c r="BH24" s="743"/>
      <c r="BI24" s="743"/>
      <c r="BJ24" s="1051"/>
      <c r="BK24" s="408"/>
      <c r="BL24" s="408"/>
      <c r="BM24" s="1405"/>
      <c r="BN24" s="1405"/>
      <c r="BO24" s="790"/>
      <c r="BP24" s="847"/>
      <c r="BQ24" s="587"/>
      <c r="BR24" s="587"/>
      <c r="BS24" s="587"/>
      <c r="BT24" s="587"/>
      <c r="BU24" s="1215"/>
      <c r="BV24" s="1212"/>
      <c r="BW24" s="421"/>
      <c r="BX24" s="586"/>
      <c r="BY24" s="409"/>
      <c r="BZ24" s="370"/>
      <c r="CA24" s="370"/>
      <c r="CB24" s="370"/>
      <c r="CC24" s="370"/>
      <c r="CE24" s="562" t="s">
        <v>60</v>
      </c>
      <c r="CF24" s="460">
        <v>1705.34</v>
      </c>
      <c r="CG24" s="461">
        <v>1561.3799999999999</v>
      </c>
      <c r="CH24" s="565">
        <v>9.2200000000000006</v>
      </c>
      <c r="CI24" s="575"/>
      <c r="CJ24" s="459"/>
      <c r="CK24" s="411" t="s">
        <v>106</v>
      </c>
      <c r="CL24" s="317">
        <v>49</v>
      </c>
      <c r="CM24" s="318">
        <v>261</v>
      </c>
      <c r="CN24" s="319">
        <v>219</v>
      </c>
      <c r="CO24" s="323">
        <v>529</v>
      </c>
      <c r="CP24" s="321">
        <v>479</v>
      </c>
      <c r="CQ24" s="578">
        <v>10.44</v>
      </c>
      <c r="CR24" s="349"/>
      <c r="CS24" s="436" t="s">
        <v>83</v>
      </c>
      <c r="CT24" s="466">
        <v>136.78</v>
      </c>
      <c r="CU24" s="424">
        <v>126.4</v>
      </c>
      <c r="CV24" s="425">
        <v>8.2100000000000009</v>
      </c>
      <c r="CW24" s="423">
        <v>125.28</v>
      </c>
      <c r="CX24" s="424">
        <v>117.81</v>
      </c>
      <c r="CY24" s="425">
        <v>6.34</v>
      </c>
      <c r="CZ24" s="423">
        <v>130.66</v>
      </c>
      <c r="DA24" s="424">
        <v>121.83</v>
      </c>
      <c r="DB24" s="425">
        <v>7.25</v>
      </c>
      <c r="DC24" s="349"/>
      <c r="DD24" s="349"/>
      <c r="DE24" s="349" t="s">
        <v>43</v>
      </c>
      <c r="DF24" s="363">
        <v>54.15</v>
      </c>
      <c r="DG24" s="363">
        <v>53.32</v>
      </c>
      <c r="DH24" s="363">
        <v>50.39</v>
      </c>
      <c r="DI24" s="363">
        <v>52.62</v>
      </c>
      <c r="DJ24" s="987"/>
      <c r="DK24" s="987"/>
      <c r="DL24" s="987"/>
      <c r="DM24" s="987"/>
      <c r="DN24" s="790"/>
      <c r="DO24" s="349"/>
      <c r="DP24" s="741" t="s">
        <v>107</v>
      </c>
      <c r="DQ24" s="741"/>
      <c r="DR24" s="742"/>
      <c r="DS24" s="742"/>
      <c r="DT24" s="743"/>
      <c r="DU24" s="743"/>
      <c r="DV24" s="743"/>
      <c r="DW24" s="743"/>
      <c r="DX24" s="743"/>
      <c r="DY24" s="743"/>
      <c r="DZ24" s="1050"/>
      <c r="EA24" s="408"/>
      <c r="EB24" s="385"/>
      <c r="EC24" s="385"/>
      <c r="ED24" s="741" t="s">
        <v>108</v>
      </c>
      <c r="EE24" s="741"/>
      <c r="EF24" s="742"/>
      <c r="EG24" s="742"/>
      <c r="EH24" s="743"/>
      <c r="EI24" s="743"/>
      <c r="EJ24" s="743"/>
      <c r="EK24" s="743"/>
      <c r="EL24" s="743"/>
      <c r="EM24" s="743"/>
      <c r="EN24" s="1051"/>
      <c r="EO24" s="408"/>
      <c r="EP24" s="408"/>
      <c r="EQ24" s="1405"/>
      <c r="ER24" s="1405"/>
      <c r="ES24" s="790"/>
      <c r="ET24" s="847"/>
      <c r="EU24" s="587"/>
      <c r="EV24" s="587"/>
      <c r="EW24" s="587"/>
      <c r="EX24" s="587"/>
      <c r="EY24" s="1215"/>
      <c r="EZ24" s="1212"/>
      <c r="FA24" s="421"/>
      <c r="FB24" s="586"/>
      <c r="FC24" s="409"/>
      <c r="FD24" s="370"/>
      <c r="FE24" s="370"/>
      <c r="FF24" s="370"/>
      <c r="FG24" s="370"/>
      <c r="FI24" s="562" t="s">
        <v>60</v>
      </c>
      <c r="FJ24" s="460">
        <v>1392.83</v>
      </c>
      <c r="FK24" s="461">
        <v>1340.4299999999998</v>
      </c>
      <c r="FL24" s="565">
        <v>3.91</v>
      </c>
      <c r="FM24" s="575"/>
      <c r="FN24" s="459"/>
      <c r="FO24" s="411" t="s">
        <v>106</v>
      </c>
      <c r="FP24" s="161">
        <v>248</v>
      </c>
      <c r="FQ24" s="162">
        <v>232</v>
      </c>
      <c r="FR24" s="163">
        <v>201</v>
      </c>
      <c r="FS24" s="167">
        <v>681</v>
      </c>
      <c r="FT24" s="165">
        <v>644</v>
      </c>
      <c r="FU24" s="578">
        <v>5.75</v>
      </c>
      <c r="FV24" s="754"/>
      <c r="FW24" s="436" t="s">
        <v>83</v>
      </c>
      <c r="FX24" s="466">
        <v>110.53</v>
      </c>
      <c r="FY24" s="424">
        <v>99.79</v>
      </c>
      <c r="FZ24" s="425">
        <v>10.76</v>
      </c>
      <c r="GA24" s="423">
        <v>88.05</v>
      </c>
      <c r="GB24" s="424">
        <v>81.66</v>
      </c>
      <c r="GC24" s="425">
        <v>7.83</v>
      </c>
      <c r="GD24" s="423">
        <v>93.79</v>
      </c>
      <c r="GE24" s="424">
        <v>86.5</v>
      </c>
      <c r="GF24" s="425">
        <v>8.43</v>
      </c>
      <c r="GG24" s="754"/>
      <c r="GH24" s="754"/>
      <c r="GI24" s="754" t="s">
        <v>43</v>
      </c>
      <c r="GJ24" s="807">
        <v>56.67</v>
      </c>
      <c r="GK24" s="807">
        <v>58.69</v>
      </c>
      <c r="GL24" s="807">
        <v>57.98</v>
      </c>
      <c r="GM24" s="807">
        <v>57.78</v>
      </c>
      <c r="GN24" s="987"/>
      <c r="GO24" s="987"/>
      <c r="GP24" s="987"/>
      <c r="GQ24" s="987"/>
      <c r="GR24" s="792"/>
      <c r="GS24" s="754"/>
      <c r="GT24" s="741" t="s">
        <v>107</v>
      </c>
      <c r="GU24" s="741"/>
      <c r="GV24" s="742"/>
      <c r="GW24" s="742"/>
      <c r="GX24" s="743"/>
      <c r="GY24" s="743"/>
      <c r="GZ24" s="743"/>
      <c r="HA24" s="743"/>
      <c r="HB24" s="743"/>
      <c r="HC24" s="743"/>
      <c r="HD24" s="1050"/>
      <c r="HE24" s="408"/>
      <c r="HF24" s="754"/>
      <c r="HG24" s="754"/>
      <c r="HH24" s="741" t="s">
        <v>108</v>
      </c>
      <c r="HI24" s="741"/>
      <c r="HJ24" s="742"/>
      <c r="HK24" s="742"/>
      <c r="HL24" s="743"/>
      <c r="HM24" s="743"/>
      <c r="HN24" s="743"/>
      <c r="HO24" s="743"/>
      <c r="HP24" s="743"/>
      <c r="HQ24" s="743"/>
      <c r="HR24" s="1051"/>
      <c r="HS24" s="408"/>
      <c r="HT24" s="408"/>
      <c r="HU24" s="1405"/>
      <c r="HV24" s="1405"/>
      <c r="HW24" s="790"/>
      <c r="HX24" s="847"/>
      <c r="HY24" s="587"/>
      <c r="HZ24" s="587"/>
      <c r="IA24" s="587"/>
      <c r="IB24" s="587"/>
      <c r="IC24" s="1215"/>
      <c r="ID24" s="1212"/>
      <c r="IE24" s="421"/>
      <c r="IF24" s="586"/>
      <c r="IG24" s="409"/>
      <c r="IH24" s="370"/>
      <c r="II24" s="370"/>
      <c r="IJ24" s="370"/>
      <c r="IK24" s="370"/>
      <c r="IM24" s="562" t="s">
        <v>60</v>
      </c>
      <c r="IN24" s="460">
        <v>1424.19</v>
      </c>
      <c r="IO24" s="461">
        <v>1312.8099999999997</v>
      </c>
      <c r="IP24" s="565">
        <v>8.48</v>
      </c>
      <c r="IQ24" s="575"/>
      <c r="IR24" s="459"/>
      <c r="IS24" s="411" t="s">
        <v>106</v>
      </c>
      <c r="IT24" s="161">
        <v>129</v>
      </c>
      <c r="IU24" s="162">
        <v>165</v>
      </c>
      <c r="IV24" s="163">
        <v>152</v>
      </c>
      <c r="IW24" s="167">
        <v>446</v>
      </c>
      <c r="IX24" s="165">
        <v>409</v>
      </c>
      <c r="IY24" s="578">
        <v>9.0500000000000007</v>
      </c>
      <c r="IZ24" s="754"/>
      <c r="JA24" s="436" t="s">
        <v>83</v>
      </c>
      <c r="JB24" s="466">
        <v>166.59</v>
      </c>
      <c r="JC24" s="424">
        <v>159.05000000000001</v>
      </c>
      <c r="JD24" s="425">
        <v>4.74</v>
      </c>
      <c r="JE24" s="423">
        <v>80.319999999999993</v>
      </c>
      <c r="JF24" s="424">
        <v>78.459999999999994</v>
      </c>
      <c r="JG24" s="425">
        <v>2.37</v>
      </c>
      <c r="JH24" s="423">
        <v>105.91</v>
      </c>
      <c r="JI24" s="424">
        <v>101.7</v>
      </c>
      <c r="JJ24" s="425">
        <v>4.1399999999999997</v>
      </c>
      <c r="JK24" s="754"/>
      <c r="JL24" s="754"/>
      <c r="JM24" s="754" t="s">
        <v>43</v>
      </c>
      <c r="JN24" s="807">
        <v>49.54</v>
      </c>
      <c r="JO24" s="807">
        <v>51.86</v>
      </c>
      <c r="JP24" s="807">
        <v>55.99</v>
      </c>
      <c r="JQ24" s="807">
        <v>52.46</v>
      </c>
      <c r="JR24" s="987"/>
      <c r="JS24" s="987"/>
      <c r="JT24" s="987"/>
      <c r="JU24" s="987"/>
      <c r="JV24" s="792"/>
      <c r="JW24" s="754"/>
      <c r="JX24" s="741" t="s">
        <v>107</v>
      </c>
      <c r="JY24" s="741"/>
      <c r="JZ24" s="742"/>
      <c r="KA24" s="742"/>
      <c r="KB24" s="743"/>
      <c r="KC24" s="743"/>
      <c r="KD24" s="743"/>
      <c r="KE24" s="743"/>
      <c r="KF24" s="743"/>
      <c r="KG24" s="743"/>
      <c r="KH24" s="1050"/>
      <c r="KI24" s="408"/>
      <c r="KJ24" s="754"/>
      <c r="KK24" s="754"/>
      <c r="KL24" s="741" t="s">
        <v>108</v>
      </c>
      <c r="KM24" s="741"/>
      <c r="KN24" s="742"/>
      <c r="KO24" s="742"/>
      <c r="KP24" s="743"/>
      <c r="KQ24" s="743"/>
      <c r="KR24" s="743"/>
      <c r="KS24" s="743"/>
      <c r="KT24" s="743"/>
      <c r="KU24" s="743"/>
      <c r="KV24" s="1051"/>
      <c r="KW24" s="408"/>
      <c r="KX24" s="408"/>
      <c r="KY24" s="1405"/>
      <c r="KZ24" s="1405"/>
      <c r="LA24" s="790"/>
      <c r="LB24" s="847"/>
      <c r="LC24" s="587"/>
      <c r="LD24" s="587"/>
      <c r="LE24" s="587"/>
      <c r="LF24" s="587"/>
      <c r="LG24" s="1215"/>
      <c r="LH24" s="1212"/>
      <c r="LI24" s="421"/>
      <c r="LJ24" s="586"/>
      <c r="LK24" s="409"/>
      <c r="LL24" s="370"/>
      <c r="LM24" s="370"/>
      <c r="LN24" s="370"/>
      <c r="LO24" s="370"/>
      <c r="LQ24" s="562" t="s">
        <v>60</v>
      </c>
      <c r="LR24" s="852">
        <v>1507.51</v>
      </c>
      <c r="LS24" s="461">
        <v>1423.9600000000003</v>
      </c>
      <c r="LT24" s="517">
        <v>5.87</v>
      </c>
      <c r="LU24" s="600"/>
      <c r="LV24" s="853"/>
      <c r="LW24" s="411" t="s">
        <v>106</v>
      </c>
      <c r="LX24" s="563">
        <v>2052</v>
      </c>
      <c r="LY24" s="902">
        <v>1937</v>
      </c>
      <c r="LZ24" s="903">
        <v>5.94</v>
      </c>
      <c r="MA24" s="349"/>
      <c r="MB24" s="436" t="s">
        <v>83</v>
      </c>
      <c r="MC24" s="423">
        <v>131.91999999999999</v>
      </c>
      <c r="MD24" s="1859">
        <v>123.97</v>
      </c>
      <c r="ME24" s="746">
        <v>6.41</v>
      </c>
      <c r="MF24" s="423">
        <v>98.99</v>
      </c>
      <c r="MG24" s="1859">
        <v>95.06</v>
      </c>
      <c r="MH24" s="746">
        <v>4.13</v>
      </c>
      <c r="MI24" s="423">
        <v>110.73</v>
      </c>
      <c r="MJ24" s="1859">
        <v>105.56</v>
      </c>
      <c r="MK24" s="746">
        <v>4.9000000000000004</v>
      </c>
      <c r="ML24" s="385"/>
      <c r="MM24" s="385"/>
      <c r="MN24" s="385" t="s">
        <v>43</v>
      </c>
      <c r="MO24" s="1325">
        <v>69.010000000000005</v>
      </c>
      <c r="MP24" s="1325">
        <v>52.62</v>
      </c>
      <c r="MQ24" s="1325">
        <v>57.78</v>
      </c>
      <c r="MR24" s="1325">
        <v>52.46</v>
      </c>
      <c r="MS24" s="1326">
        <v>57.97</v>
      </c>
      <c r="MT24" s="891"/>
      <c r="MU24" s="898"/>
      <c r="MV24" s="898"/>
      <c r="MW24" s="916"/>
      <c r="MX24" s="898"/>
      <c r="MY24" s="898"/>
      <c r="MZ24" s="741" t="s">
        <v>206</v>
      </c>
      <c r="NA24" s="1255"/>
      <c r="NB24" s="1254"/>
      <c r="NC24" s="1254"/>
      <c r="ND24" s="1251"/>
      <c r="NE24" s="1251"/>
      <c r="NF24" s="1251"/>
      <c r="NG24" s="1251"/>
      <c r="NH24" s="1251"/>
      <c r="NI24" s="1251"/>
      <c r="NJ24" s="1251"/>
      <c r="NK24" s="1253"/>
      <c r="NL24" s="1238"/>
      <c r="NM24" s="1238"/>
      <c r="NN24" s="1255" t="s">
        <v>108</v>
      </c>
      <c r="NO24" s="1255"/>
      <c r="NP24" s="1254"/>
      <c r="NQ24" s="1254"/>
      <c r="NR24" s="1251"/>
      <c r="NS24" s="1251"/>
      <c r="NT24" s="1251"/>
      <c r="NU24" s="1251"/>
      <c r="NV24" s="1251"/>
      <c r="NW24" s="1251"/>
      <c r="NX24" s="1251"/>
      <c r="NY24" s="1253"/>
    </row>
    <row r="25" spans="1:389" ht="17.25" customHeight="1" thickTop="1" thickBot="1">
      <c r="A25" s="571" t="s">
        <v>40</v>
      </c>
      <c r="B25" s="467">
        <v>1654.75</v>
      </c>
      <c r="C25" s="468">
        <v>1608.1</v>
      </c>
      <c r="D25" s="574">
        <v>2.9</v>
      </c>
      <c r="E25" s="575"/>
      <c r="F25" s="459"/>
      <c r="G25" s="394" t="s">
        <v>109</v>
      </c>
      <c r="H25" s="317">
        <v>51</v>
      </c>
      <c r="I25" s="318">
        <v>34</v>
      </c>
      <c r="J25" s="319">
        <v>28</v>
      </c>
      <c r="K25" s="323">
        <v>113</v>
      </c>
      <c r="L25" s="321">
        <v>120</v>
      </c>
      <c r="M25" s="578">
        <v>-5.83</v>
      </c>
      <c r="N25" s="349"/>
      <c r="O25" s="439" t="s">
        <v>86</v>
      </c>
      <c r="P25" s="440">
        <v>2166.56</v>
      </c>
      <c r="Q25" s="441">
        <v>2097.8799999999997</v>
      </c>
      <c r="R25" s="442">
        <v>3.27</v>
      </c>
      <c r="S25" s="443">
        <v>1654.75</v>
      </c>
      <c r="T25" s="441">
        <v>1608.1</v>
      </c>
      <c r="U25" s="442">
        <v>2.9</v>
      </c>
      <c r="V25" s="443">
        <v>1864.0400000000002</v>
      </c>
      <c r="W25" s="441">
        <v>1813.9999999999998</v>
      </c>
      <c r="X25" s="442">
        <v>2.76</v>
      </c>
      <c r="Y25" s="349"/>
      <c r="Z25" s="349"/>
      <c r="AA25" s="349" t="s">
        <v>57</v>
      </c>
      <c r="AB25" s="363">
        <v>51</v>
      </c>
      <c r="AC25" s="363">
        <v>49.69</v>
      </c>
      <c r="AD25" s="363">
        <v>49.49</v>
      </c>
      <c r="AE25" s="363">
        <v>50.06</v>
      </c>
      <c r="AF25" s="987"/>
      <c r="AG25" s="987"/>
      <c r="AH25" s="987"/>
      <c r="AI25" s="987"/>
      <c r="AJ25" s="349"/>
      <c r="AK25" s="349"/>
      <c r="AL25" s="756" t="s">
        <v>110</v>
      </c>
      <c r="AM25" s="2216" t="s">
        <v>26</v>
      </c>
      <c r="AN25" s="2217"/>
      <c r="AO25" s="2217"/>
      <c r="AP25" s="2217"/>
      <c r="AQ25" s="2217"/>
      <c r="AR25" s="2217"/>
      <c r="AS25" s="2217"/>
      <c r="AT25" s="2217"/>
      <c r="AU25" s="2218"/>
      <c r="AV25" s="757" t="s">
        <v>27</v>
      </c>
      <c r="AW25" s="1036" t="s">
        <v>38</v>
      </c>
      <c r="AX25" s="385"/>
      <c r="AY25" s="385"/>
      <c r="AZ25" s="756" t="s">
        <v>110</v>
      </c>
      <c r="BA25" s="1398" t="s">
        <v>26</v>
      </c>
      <c r="BB25" s="1399"/>
      <c r="BC25" s="1399"/>
      <c r="BD25" s="1399"/>
      <c r="BE25" s="1399"/>
      <c r="BF25" s="1399"/>
      <c r="BG25" s="1399"/>
      <c r="BH25" s="1399"/>
      <c r="BI25" s="1210"/>
      <c r="BJ25" s="757" t="s">
        <v>27</v>
      </c>
      <c r="BK25" s="1036" t="s">
        <v>38</v>
      </c>
      <c r="BL25" s="420"/>
      <c r="BM25" s="1405"/>
      <c r="BN25" s="1405"/>
      <c r="BO25" s="790"/>
      <c r="BP25" s="847"/>
      <c r="BQ25" s="587"/>
      <c r="BR25" s="587"/>
      <c r="BS25" s="587"/>
      <c r="BT25" s="587"/>
      <c r="BU25" s="1215"/>
      <c r="BV25" s="1212"/>
      <c r="BW25" s="393"/>
      <c r="BX25" s="586"/>
      <c r="BY25" s="409"/>
      <c r="BZ25" s="370"/>
      <c r="CA25" s="370"/>
      <c r="CB25" s="370"/>
      <c r="CC25" s="370"/>
      <c r="CE25" s="571" t="s">
        <v>40</v>
      </c>
      <c r="CF25" s="467">
        <v>1560.2900000000002</v>
      </c>
      <c r="CG25" s="468">
        <v>1485.1299999999999</v>
      </c>
      <c r="CH25" s="574">
        <v>5.0599999999999996</v>
      </c>
      <c r="CI25" s="575"/>
      <c r="CJ25" s="459"/>
      <c r="CK25" s="394" t="s">
        <v>109</v>
      </c>
      <c r="CL25" s="317">
        <v>40</v>
      </c>
      <c r="CM25" s="318">
        <v>51</v>
      </c>
      <c r="CN25" s="319">
        <v>49</v>
      </c>
      <c r="CO25" s="323">
        <v>140</v>
      </c>
      <c r="CP25" s="321">
        <v>133</v>
      </c>
      <c r="CQ25" s="578">
        <v>5.26</v>
      </c>
      <c r="CR25" s="349"/>
      <c r="CS25" s="439" t="s">
        <v>86</v>
      </c>
      <c r="CT25" s="440">
        <v>2167.14</v>
      </c>
      <c r="CU25" s="441">
        <v>2034.0300000000002</v>
      </c>
      <c r="CV25" s="442">
        <v>6.54</v>
      </c>
      <c r="CW25" s="443">
        <v>1560.2900000000002</v>
      </c>
      <c r="CX25" s="441">
        <v>1485.1299999999999</v>
      </c>
      <c r="CY25" s="442">
        <v>5.0599999999999996</v>
      </c>
      <c r="CZ25" s="443">
        <v>1844.28</v>
      </c>
      <c r="DA25" s="441">
        <v>1741.5099999999998</v>
      </c>
      <c r="DB25" s="442">
        <v>5.9</v>
      </c>
      <c r="DC25" s="349"/>
      <c r="DD25" s="349"/>
      <c r="DE25" s="349" t="s">
        <v>57</v>
      </c>
      <c r="DF25" s="363">
        <v>59.84</v>
      </c>
      <c r="DG25" s="363">
        <v>65.099999999999994</v>
      </c>
      <c r="DH25" s="363">
        <v>46.01</v>
      </c>
      <c r="DI25" s="363">
        <v>56.98</v>
      </c>
      <c r="DJ25" s="987"/>
      <c r="DK25" s="987"/>
      <c r="DL25" s="987"/>
      <c r="DM25" s="987"/>
      <c r="DN25" s="790"/>
      <c r="DO25" s="349"/>
      <c r="DP25" s="756" t="s">
        <v>110</v>
      </c>
      <c r="DQ25" s="2216" t="s">
        <v>26</v>
      </c>
      <c r="DR25" s="2217"/>
      <c r="DS25" s="2217"/>
      <c r="DT25" s="2217"/>
      <c r="DU25" s="2217"/>
      <c r="DV25" s="2217"/>
      <c r="DW25" s="2217"/>
      <c r="DX25" s="2217"/>
      <c r="DY25" s="2218"/>
      <c r="DZ25" s="757" t="s">
        <v>27</v>
      </c>
      <c r="EA25" s="1036" t="s">
        <v>38</v>
      </c>
      <c r="EB25" s="385"/>
      <c r="EC25" s="385"/>
      <c r="ED25" s="756" t="s">
        <v>110</v>
      </c>
      <c r="EE25" s="1398" t="s">
        <v>26</v>
      </c>
      <c r="EF25" s="1399"/>
      <c r="EG25" s="1399"/>
      <c r="EH25" s="1399"/>
      <c r="EI25" s="1399"/>
      <c r="EJ25" s="1399"/>
      <c r="EK25" s="1399"/>
      <c r="EL25" s="1399"/>
      <c r="EM25" s="1210"/>
      <c r="EN25" s="757" t="s">
        <v>27</v>
      </c>
      <c r="EO25" s="1036" t="s">
        <v>38</v>
      </c>
      <c r="EP25" s="420"/>
      <c r="EQ25" s="1405"/>
      <c r="ER25" s="1405"/>
      <c r="ES25" s="790"/>
      <c r="ET25" s="847"/>
      <c r="EU25" s="587"/>
      <c r="EV25" s="587"/>
      <c r="EW25" s="587"/>
      <c r="EX25" s="587"/>
      <c r="EY25" s="1215"/>
      <c r="EZ25" s="1212"/>
      <c r="FA25" s="393"/>
      <c r="FB25" s="586"/>
      <c r="FC25" s="409"/>
      <c r="FD25" s="370"/>
      <c r="FE25" s="370"/>
      <c r="FF25" s="370"/>
      <c r="FG25" s="370"/>
      <c r="FI25" s="571" t="s">
        <v>40</v>
      </c>
      <c r="FJ25" s="467">
        <v>1355.01</v>
      </c>
      <c r="FK25" s="468">
        <v>1286.9800000000002</v>
      </c>
      <c r="FL25" s="574">
        <v>5.29</v>
      </c>
      <c r="FM25" s="575"/>
      <c r="FN25" s="459"/>
      <c r="FO25" s="394" t="s">
        <v>109</v>
      </c>
      <c r="FP25" s="161">
        <v>28</v>
      </c>
      <c r="FQ25" s="162">
        <v>28</v>
      </c>
      <c r="FR25" s="163">
        <v>37</v>
      </c>
      <c r="FS25" s="167">
        <v>93</v>
      </c>
      <c r="FT25" s="165">
        <v>79</v>
      </c>
      <c r="FU25" s="578">
        <v>17.72</v>
      </c>
      <c r="FV25" s="754"/>
      <c r="FW25" s="439" t="s">
        <v>86</v>
      </c>
      <c r="FX25" s="440">
        <v>2236.84</v>
      </c>
      <c r="FY25" s="441">
        <v>2069.86</v>
      </c>
      <c r="FZ25" s="442">
        <v>8.07</v>
      </c>
      <c r="GA25" s="443">
        <v>1355.01</v>
      </c>
      <c r="GB25" s="441">
        <v>1286.9800000000002</v>
      </c>
      <c r="GC25" s="442">
        <v>5.29</v>
      </c>
      <c r="GD25" s="443">
        <v>1580.33</v>
      </c>
      <c r="GE25" s="441">
        <v>1496.1000000000001</v>
      </c>
      <c r="GF25" s="442">
        <v>5.63</v>
      </c>
      <c r="GG25" s="754"/>
      <c r="GH25" s="754"/>
      <c r="GI25" s="754" t="s">
        <v>57</v>
      </c>
      <c r="GJ25" s="807">
        <v>52.79</v>
      </c>
      <c r="GK25" s="807">
        <v>53.24</v>
      </c>
      <c r="GL25" s="807">
        <v>49.01</v>
      </c>
      <c r="GM25" s="807">
        <v>51.68</v>
      </c>
      <c r="GN25" s="987"/>
      <c r="GO25" s="987"/>
      <c r="GP25" s="987"/>
      <c r="GQ25" s="987"/>
      <c r="GR25" s="792"/>
      <c r="GS25" s="754"/>
      <c r="GT25" s="756" t="s">
        <v>110</v>
      </c>
      <c r="GU25" s="2216" t="s">
        <v>26</v>
      </c>
      <c r="GV25" s="2217"/>
      <c r="GW25" s="2217"/>
      <c r="GX25" s="2217"/>
      <c r="GY25" s="2217"/>
      <c r="GZ25" s="2217"/>
      <c r="HA25" s="2217"/>
      <c r="HB25" s="2217"/>
      <c r="HC25" s="2218"/>
      <c r="HD25" s="757" t="s">
        <v>27</v>
      </c>
      <c r="HE25" s="1036" t="s">
        <v>38</v>
      </c>
      <c r="HF25" s="754"/>
      <c r="HG25" s="754"/>
      <c r="HH25" s="756" t="s">
        <v>110</v>
      </c>
      <c r="HI25" s="2216" t="s">
        <v>26</v>
      </c>
      <c r="HJ25" s="2217"/>
      <c r="HK25" s="2217"/>
      <c r="HL25" s="2217"/>
      <c r="HM25" s="2217"/>
      <c r="HN25" s="2217"/>
      <c r="HO25" s="2217"/>
      <c r="HP25" s="2217"/>
      <c r="HQ25" s="2218"/>
      <c r="HR25" s="757" t="s">
        <v>27</v>
      </c>
      <c r="HS25" s="1036" t="s">
        <v>38</v>
      </c>
      <c r="HT25" s="420"/>
      <c r="HU25" s="1405"/>
      <c r="HV25" s="1405"/>
      <c r="HW25" s="790"/>
      <c r="HX25" s="847"/>
      <c r="HY25" s="587"/>
      <c r="HZ25" s="587"/>
      <c r="IA25" s="587"/>
      <c r="IB25" s="587"/>
      <c r="IC25" s="1215"/>
      <c r="ID25" s="1212"/>
      <c r="IE25" s="393"/>
      <c r="IF25" s="586"/>
      <c r="IG25" s="409"/>
      <c r="IH25" s="370"/>
      <c r="II25" s="370"/>
      <c r="IJ25" s="370"/>
      <c r="IK25" s="370"/>
      <c r="IM25" s="571" t="s">
        <v>40</v>
      </c>
      <c r="IN25" s="467">
        <v>1530.54</v>
      </c>
      <c r="IO25" s="468">
        <v>1457.9400000000003</v>
      </c>
      <c r="IP25" s="574">
        <v>4.9800000000000004</v>
      </c>
      <c r="IQ25" s="575"/>
      <c r="IR25" s="459"/>
      <c r="IS25" s="394" t="s">
        <v>109</v>
      </c>
      <c r="IT25" s="161">
        <v>39</v>
      </c>
      <c r="IU25" s="162">
        <v>35</v>
      </c>
      <c r="IV25" s="163">
        <v>49</v>
      </c>
      <c r="IW25" s="167">
        <v>123</v>
      </c>
      <c r="IX25" s="165">
        <v>113</v>
      </c>
      <c r="IY25" s="578">
        <v>8.85</v>
      </c>
      <c r="IZ25" s="754"/>
      <c r="JA25" s="439" t="s">
        <v>86</v>
      </c>
      <c r="JB25" s="440">
        <v>2703.6400000000003</v>
      </c>
      <c r="JC25" s="441">
        <v>2577.21</v>
      </c>
      <c r="JD25" s="442">
        <v>4.91</v>
      </c>
      <c r="JE25" s="443">
        <v>1530.54</v>
      </c>
      <c r="JF25" s="441">
        <v>1457.9400000000003</v>
      </c>
      <c r="JG25" s="442">
        <v>4.9800000000000004</v>
      </c>
      <c r="JH25" s="443">
        <v>1878.59</v>
      </c>
      <c r="JI25" s="441">
        <v>1780.79</v>
      </c>
      <c r="JJ25" s="442">
        <v>5.49</v>
      </c>
      <c r="JK25" s="754"/>
      <c r="JL25" s="754"/>
      <c r="JM25" s="754" t="s">
        <v>57</v>
      </c>
      <c r="JN25" s="807">
        <v>49.05</v>
      </c>
      <c r="JO25" s="807">
        <v>54.25</v>
      </c>
      <c r="JP25" s="807">
        <v>54.47</v>
      </c>
      <c r="JQ25" s="807">
        <v>52.59</v>
      </c>
      <c r="JR25" s="987"/>
      <c r="JS25" s="987"/>
      <c r="JT25" s="987"/>
      <c r="JU25" s="987"/>
      <c r="JV25" s="792"/>
      <c r="JW25" s="754"/>
      <c r="JX25" s="756" t="s">
        <v>110</v>
      </c>
      <c r="JY25" s="2216" t="s">
        <v>26</v>
      </c>
      <c r="JZ25" s="2217"/>
      <c r="KA25" s="2217"/>
      <c r="KB25" s="2217"/>
      <c r="KC25" s="2217"/>
      <c r="KD25" s="2217"/>
      <c r="KE25" s="2217"/>
      <c r="KF25" s="2217"/>
      <c r="KG25" s="2218"/>
      <c r="KH25" s="757" t="s">
        <v>27</v>
      </c>
      <c r="KI25" s="1036" t="s">
        <v>38</v>
      </c>
      <c r="KJ25" s="754"/>
      <c r="KK25" s="754"/>
      <c r="KL25" s="756" t="s">
        <v>110</v>
      </c>
      <c r="KM25" s="2216" t="s">
        <v>26</v>
      </c>
      <c r="KN25" s="2217"/>
      <c r="KO25" s="2217"/>
      <c r="KP25" s="2217"/>
      <c r="KQ25" s="2217"/>
      <c r="KR25" s="2217"/>
      <c r="KS25" s="2217"/>
      <c r="KT25" s="2217"/>
      <c r="KU25" s="2218"/>
      <c r="KV25" s="757" t="s">
        <v>27</v>
      </c>
      <c r="KW25" s="1036" t="s">
        <v>38</v>
      </c>
      <c r="KX25" s="420"/>
      <c r="KY25" s="1405"/>
      <c r="KZ25" s="1405"/>
      <c r="LA25" s="790"/>
      <c r="LB25" s="847"/>
      <c r="LC25" s="587"/>
      <c r="LD25" s="587"/>
      <c r="LE25" s="587"/>
      <c r="LF25" s="587"/>
      <c r="LG25" s="1215"/>
      <c r="LH25" s="1212"/>
      <c r="LI25" s="393"/>
      <c r="LJ25" s="586"/>
      <c r="LK25" s="409"/>
      <c r="LL25" s="370"/>
      <c r="LM25" s="370"/>
      <c r="LN25" s="370"/>
      <c r="LO25" s="370"/>
      <c r="LQ25" s="571" t="s">
        <v>40</v>
      </c>
      <c r="LR25" s="919">
        <v>1530.0500000000002</v>
      </c>
      <c r="LS25" s="468">
        <v>1468.6</v>
      </c>
      <c r="LT25" s="519">
        <v>4.18</v>
      </c>
      <c r="LU25" s="600"/>
      <c r="LV25" s="853"/>
      <c r="LW25" s="394" t="s">
        <v>109</v>
      </c>
      <c r="LX25" s="563">
        <v>469</v>
      </c>
      <c r="LY25" s="902">
        <v>445</v>
      </c>
      <c r="LZ25" s="903">
        <v>5.39</v>
      </c>
      <c r="MA25" s="349"/>
      <c r="MB25" s="439" t="s">
        <v>86</v>
      </c>
      <c r="MC25" s="440">
        <v>2286.38</v>
      </c>
      <c r="MD25" s="1860">
        <v>2168.7199999999998</v>
      </c>
      <c r="ME25" s="752">
        <v>5.43</v>
      </c>
      <c r="MF25" s="440">
        <v>1530.0500000000002</v>
      </c>
      <c r="MG25" s="1860">
        <v>1468.6</v>
      </c>
      <c r="MH25" s="752">
        <v>4.18</v>
      </c>
      <c r="MI25" s="440">
        <v>1799.73</v>
      </c>
      <c r="MJ25" s="1860">
        <v>1722.7700000000002</v>
      </c>
      <c r="MK25" s="752">
        <v>4.47</v>
      </c>
      <c r="ML25" s="385"/>
      <c r="MM25" s="385"/>
      <c r="MN25" s="385" t="s">
        <v>57</v>
      </c>
      <c r="MO25" s="1325">
        <v>50.06</v>
      </c>
      <c r="MP25" s="1325">
        <v>56.98</v>
      </c>
      <c r="MQ25" s="1325">
        <v>51.68</v>
      </c>
      <c r="MR25" s="1325">
        <v>52.59</v>
      </c>
      <c r="MS25" s="1326">
        <v>52.83</v>
      </c>
      <c r="MT25" s="891"/>
      <c r="MU25" s="898"/>
      <c r="MV25" s="898"/>
      <c r="MW25" s="916"/>
      <c r="MX25" s="898"/>
      <c r="MY25" s="898"/>
      <c r="MZ25" s="1264" t="s">
        <v>110</v>
      </c>
      <c r="NA25" s="1737" t="s">
        <v>26</v>
      </c>
      <c r="NB25" s="1738"/>
      <c r="NC25" s="1738"/>
      <c r="ND25" s="1738"/>
      <c r="NE25" s="1738"/>
      <c r="NF25" s="1738"/>
      <c r="NG25" s="1738"/>
      <c r="NH25" s="1738"/>
      <c r="NI25" s="1739"/>
      <c r="NJ25" s="1256" t="s">
        <v>27</v>
      </c>
      <c r="NK25" s="1256" t="s">
        <v>38</v>
      </c>
      <c r="NL25" s="1238"/>
      <c r="NM25" s="1238"/>
      <c r="NN25" s="1265" t="s">
        <v>110</v>
      </c>
      <c r="NO25" s="1737" t="s">
        <v>26</v>
      </c>
      <c r="NP25" s="1738"/>
      <c r="NQ25" s="1738"/>
      <c r="NR25" s="1738"/>
      <c r="NS25" s="1738"/>
      <c r="NT25" s="1738"/>
      <c r="NU25" s="1738"/>
      <c r="NV25" s="1738"/>
      <c r="NW25" s="1739"/>
      <c r="NX25" s="1256" t="s">
        <v>27</v>
      </c>
      <c r="NY25" s="1256" t="s">
        <v>38</v>
      </c>
    </row>
    <row r="26" spans="1:389" ht="17.25" customHeight="1" thickTop="1" thickBot="1">
      <c r="A26" s="453" t="s">
        <v>111</v>
      </c>
      <c r="B26" s="454"/>
      <c r="C26" s="455"/>
      <c r="D26" s="565"/>
      <c r="E26" s="575"/>
      <c r="F26" s="575"/>
      <c r="G26" s="394" t="s">
        <v>112</v>
      </c>
      <c r="H26" s="317">
        <v>186</v>
      </c>
      <c r="I26" s="318">
        <v>106</v>
      </c>
      <c r="J26" s="319">
        <v>224</v>
      </c>
      <c r="K26" s="323">
        <v>516</v>
      </c>
      <c r="L26" s="321">
        <v>471</v>
      </c>
      <c r="M26" s="578">
        <v>9.5500000000000007</v>
      </c>
      <c r="N26" s="349"/>
      <c r="O26" s="382"/>
      <c r="P26" s="382"/>
      <c r="Q26" s="447"/>
      <c r="R26" s="382"/>
      <c r="S26" s="448"/>
      <c r="T26" s="447"/>
      <c r="U26" s="382"/>
      <c r="V26" s="448"/>
      <c r="W26" s="447"/>
      <c r="X26" s="382"/>
      <c r="Y26" s="349"/>
      <c r="Z26" s="349"/>
      <c r="AA26" s="349" t="s">
        <v>63</v>
      </c>
      <c r="AB26" s="363">
        <v>58.88</v>
      </c>
      <c r="AC26" s="363">
        <v>53.93</v>
      </c>
      <c r="AD26" s="363">
        <v>56.06</v>
      </c>
      <c r="AE26" s="363">
        <v>56.29</v>
      </c>
      <c r="AF26" s="988"/>
      <c r="AG26" s="988"/>
      <c r="AH26" s="988"/>
      <c r="AI26" s="988"/>
      <c r="AJ26" s="349"/>
      <c r="AK26" s="349"/>
      <c r="AL26" s="759"/>
      <c r="AM26" s="1040" t="s">
        <v>45</v>
      </c>
      <c r="AN26" s="1041" t="s">
        <v>46</v>
      </c>
      <c r="AO26" s="1042" t="s">
        <v>47</v>
      </c>
      <c r="AP26" s="1043" t="s">
        <v>48</v>
      </c>
      <c r="AQ26" s="1041" t="s">
        <v>49</v>
      </c>
      <c r="AR26" s="1041" t="s">
        <v>50</v>
      </c>
      <c r="AS26" s="1041" t="s">
        <v>51</v>
      </c>
      <c r="AT26" s="1044" t="s">
        <v>52</v>
      </c>
      <c r="AU26" s="1045" t="s">
        <v>53</v>
      </c>
      <c r="AV26" s="1046"/>
      <c r="AW26" s="1049"/>
      <c r="AX26" s="385"/>
      <c r="AY26" s="385"/>
      <c r="AZ26" s="759"/>
      <c r="BA26" s="1040" t="s">
        <v>45</v>
      </c>
      <c r="BB26" s="1041" t="s">
        <v>46</v>
      </c>
      <c r="BC26" s="1042" t="s">
        <v>47</v>
      </c>
      <c r="BD26" s="1043" t="s">
        <v>48</v>
      </c>
      <c r="BE26" s="1041" t="s">
        <v>49</v>
      </c>
      <c r="BF26" s="1041" t="s">
        <v>50</v>
      </c>
      <c r="BG26" s="1041" t="s">
        <v>51</v>
      </c>
      <c r="BH26" s="1044" t="s">
        <v>52</v>
      </c>
      <c r="BI26" s="1045" t="s">
        <v>53</v>
      </c>
      <c r="BJ26" s="1046"/>
      <c r="BK26" s="1049"/>
      <c r="BL26" s="456"/>
      <c r="BM26" s="1405"/>
      <c r="BN26" s="1405"/>
      <c r="BO26" s="1405"/>
      <c r="BP26" s="850"/>
      <c r="BQ26" s="587"/>
      <c r="BR26" s="587"/>
      <c r="BS26" s="587"/>
      <c r="BT26" s="949"/>
      <c r="BU26" s="1215"/>
      <c r="BV26" s="1212"/>
      <c r="BW26" s="393"/>
      <c r="BX26" s="586"/>
      <c r="BY26" s="409"/>
      <c r="BZ26" s="370"/>
      <c r="CA26" s="370"/>
      <c r="CB26" s="370"/>
      <c r="CC26" s="370"/>
      <c r="CE26" s="453" t="s">
        <v>111</v>
      </c>
      <c r="CF26" s="454"/>
      <c r="CG26" s="455"/>
      <c r="CH26" s="565"/>
      <c r="CI26" s="575"/>
      <c r="CJ26" s="575"/>
      <c r="CK26" s="394" t="s">
        <v>112</v>
      </c>
      <c r="CL26" s="317">
        <v>89</v>
      </c>
      <c r="CM26" s="318">
        <v>79</v>
      </c>
      <c r="CN26" s="319">
        <v>77</v>
      </c>
      <c r="CO26" s="323">
        <v>245</v>
      </c>
      <c r="CP26" s="321">
        <v>229</v>
      </c>
      <c r="CQ26" s="578">
        <v>6.99</v>
      </c>
      <c r="CR26" s="349"/>
      <c r="CS26" s="382"/>
      <c r="CT26" s="382"/>
      <c r="CU26" s="447"/>
      <c r="CV26" s="382"/>
      <c r="CW26" s="448"/>
      <c r="CX26" s="447"/>
      <c r="CY26" s="382"/>
      <c r="CZ26" s="448"/>
      <c r="DA26" s="447"/>
      <c r="DB26" s="382"/>
      <c r="DC26" s="349"/>
      <c r="DD26" s="349"/>
      <c r="DE26" s="349" t="s">
        <v>63</v>
      </c>
      <c r="DF26" s="363">
        <v>51.07</v>
      </c>
      <c r="DG26" s="363">
        <v>48.11</v>
      </c>
      <c r="DH26" s="363">
        <v>56.25</v>
      </c>
      <c r="DI26" s="363">
        <v>51.81</v>
      </c>
      <c r="DJ26" s="988"/>
      <c r="DK26" s="988"/>
      <c r="DL26" s="988"/>
      <c r="DM26" s="988"/>
      <c r="DN26" s="790"/>
      <c r="DO26" s="349"/>
      <c r="DP26" s="759"/>
      <c r="DQ26" s="1040" t="s">
        <v>45</v>
      </c>
      <c r="DR26" s="1041" t="s">
        <v>46</v>
      </c>
      <c r="DS26" s="1042" t="s">
        <v>47</v>
      </c>
      <c r="DT26" s="1043" t="s">
        <v>48</v>
      </c>
      <c r="DU26" s="1041" t="s">
        <v>49</v>
      </c>
      <c r="DV26" s="1041" t="s">
        <v>50</v>
      </c>
      <c r="DW26" s="1041" t="s">
        <v>51</v>
      </c>
      <c r="DX26" s="1044" t="s">
        <v>52</v>
      </c>
      <c r="DY26" s="1045" t="s">
        <v>53</v>
      </c>
      <c r="DZ26" s="1046"/>
      <c r="EA26" s="1049"/>
      <c r="EB26" s="385"/>
      <c r="EC26" s="385"/>
      <c r="ED26" s="759"/>
      <c r="EE26" s="1040" t="s">
        <v>45</v>
      </c>
      <c r="EF26" s="1041" t="s">
        <v>46</v>
      </c>
      <c r="EG26" s="1042" t="s">
        <v>47</v>
      </c>
      <c r="EH26" s="1043" t="s">
        <v>48</v>
      </c>
      <c r="EI26" s="1041" t="s">
        <v>49</v>
      </c>
      <c r="EJ26" s="1041" t="s">
        <v>50</v>
      </c>
      <c r="EK26" s="1041" t="s">
        <v>51</v>
      </c>
      <c r="EL26" s="1044" t="s">
        <v>52</v>
      </c>
      <c r="EM26" s="1045" t="s">
        <v>53</v>
      </c>
      <c r="EN26" s="1046"/>
      <c r="EO26" s="1049"/>
      <c r="EP26" s="456"/>
      <c r="EQ26" s="1405"/>
      <c r="ER26" s="1405"/>
      <c r="ES26" s="1405"/>
      <c r="ET26" s="850"/>
      <c r="EU26" s="587"/>
      <c r="EV26" s="587"/>
      <c r="EW26" s="587"/>
      <c r="EX26" s="949"/>
      <c r="EY26" s="1215"/>
      <c r="EZ26" s="1212"/>
      <c r="FA26" s="393"/>
      <c r="FB26" s="586"/>
      <c r="FC26" s="409"/>
      <c r="FD26" s="370"/>
      <c r="FE26" s="370"/>
      <c r="FF26" s="370"/>
      <c r="FG26" s="370"/>
      <c r="FI26" s="453" t="s">
        <v>111</v>
      </c>
      <c r="FJ26" s="454"/>
      <c r="FK26" s="455"/>
      <c r="FL26" s="565"/>
      <c r="FM26" s="575"/>
      <c r="FN26" s="575"/>
      <c r="FO26" s="394" t="s">
        <v>112</v>
      </c>
      <c r="FP26" s="161">
        <v>37</v>
      </c>
      <c r="FQ26" s="162">
        <v>29</v>
      </c>
      <c r="FR26" s="163">
        <v>36</v>
      </c>
      <c r="FS26" s="167">
        <v>102</v>
      </c>
      <c r="FT26" s="165">
        <v>94</v>
      </c>
      <c r="FU26" s="578">
        <v>8.51</v>
      </c>
      <c r="FV26" s="754"/>
      <c r="FW26" s="382"/>
      <c r="FX26" s="382"/>
      <c r="FY26" s="447"/>
      <c r="FZ26" s="382"/>
      <c r="GA26" s="448"/>
      <c r="GB26" s="447"/>
      <c r="GC26" s="382"/>
      <c r="GD26" s="448"/>
      <c r="GE26" s="447"/>
      <c r="GF26" s="382"/>
      <c r="GG26" s="754"/>
      <c r="GH26" s="754"/>
      <c r="GI26" s="754" t="s">
        <v>63</v>
      </c>
      <c r="GJ26" s="807">
        <v>48.68</v>
      </c>
      <c r="GK26" s="807">
        <v>47.35</v>
      </c>
      <c r="GL26" s="807">
        <v>46.1</v>
      </c>
      <c r="GM26" s="807">
        <v>47.38</v>
      </c>
      <c r="GN26" s="988"/>
      <c r="GO26" s="988"/>
      <c r="GP26" s="988"/>
      <c r="GQ26" s="988"/>
      <c r="GR26" s="792"/>
      <c r="GS26" s="754"/>
      <c r="GT26" s="759"/>
      <c r="GU26" s="1040" t="s">
        <v>45</v>
      </c>
      <c r="GV26" s="1041" t="s">
        <v>46</v>
      </c>
      <c r="GW26" s="1042" t="s">
        <v>47</v>
      </c>
      <c r="GX26" s="1043" t="s">
        <v>48</v>
      </c>
      <c r="GY26" s="1041" t="s">
        <v>49</v>
      </c>
      <c r="GZ26" s="1041" t="s">
        <v>50</v>
      </c>
      <c r="HA26" s="1041" t="s">
        <v>51</v>
      </c>
      <c r="HB26" s="1044" t="s">
        <v>52</v>
      </c>
      <c r="HC26" s="1045" t="s">
        <v>53</v>
      </c>
      <c r="HD26" s="1046"/>
      <c r="HE26" s="1049"/>
      <c r="HF26" s="754"/>
      <c r="HG26" s="754"/>
      <c r="HH26" s="759"/>
      <c r="HI26" s="1040" t="s">
        <v>45</v>
      </c>
      <c r="HJ26" s="1041" t="s">
        <v>46</v>
      </c>
      <c r="HK26" s="1042" t="s">
        <v>47</v>
      </c>
      <c r="HL26" s="1043" t="s">
        <v>48</v>
      </c>
      <c r="HM26" s="1041" t="s">
        <v>49</v>
      </c>
      <c r="HN26" s="1041" t="s">
        <v>50</v>
      </c>
      <c r="HO26" s="1041" t="s">
        <v>51</v>
      </c>
      <c r="HP26" s="1044" t="s">
        <v>52</v>
      </c>
      <c r="HQ26" s="1045" t="s">
        <v>53</v>
      </c>
      <c r="HR26" s="1046"/>
      <c r="HS26" s="1049"/>
      <c r="HT26" s="456"/>
      <c r="HU26" s="1405"/>
      <c r="HV26" s="1405"/>
      <c r="HW26" s="1405"/>
      <c r="HX26" s="850"/>
      <c r="HY26" s="587"/>
      <c r="HZ26" s="587"/>
      <c r="IA26" s="587"/>
      <c r="IB26" s="949"/>
      <c r="IC26" s="1215"/>
      <c r="ID26" s="1212"/>
      <c r="IE26" s="393"/>
      <c r="IF26" s="586"/>
      <c r="IG26" s="409"/>
      <c r="IH26" s="370"/>
      <c r="II26" s="370"/>
      <c r="IJ26" s="370"/>
      <c r="IK26" s="370"/>
      <c r="IM26" s="453" t="s">
        <v>111</v>
      </c>
      <c r="IN26" s="454"/>
      <c r="IO26" s="455"/>
      <c r="IP26" s="565"/>
      <c r="IQ26" s="575"/>
      <c r="IR26" s="575"/>
      <c r="IS26" s="394" t="s">
        <v>112</v>
      </c>
      <c r="IT26" s="161">
        <v>63</v>
      </c>
      <c r="IU26" s="162">
        <v>57</v>
      </c>
      <c r="IV26" s="163">
        <v>66</v>
      </c>
      <c r="IW26" s="167">
        <v>186</v>
      </c>
      <c r="IX26" s="165">
        <v>164</v>
      </c>
      <c r="IY26" s="578">
        <v>13.41</v>
      </c>
      <c r="IZ26" s="754"/>
      <c r="JA26" s="382"/>
      <c r="JB26" s="382"/>
      <c r="JC26" s="447"/>
      <c r="JD26" s="382"/>
      <c r="JE26" s="448"/>
      <c r="JF26" s="447"/>
      <c r="JG26" s="382"/>
      <c r="JH26" s="448"/>
      <c r="JI26" s="447"/>
      <c r="JJ26" s="382"/>
      <c r="JK26" s="754"/>
      <c r="JL26" s="754"/>
      <c r="JM26" s="754" t="s">
        <v>63</v>
      </c>
      <c r="JN26" s="807">
        <v>47.73</v>
      </c>
      <c r="JO26" s="807">
        <v>50.68</v>
      </c>
      <c r="JP26" s="807">
        <v>54.21</v>
      </c>
      <c r="JQ26" s="807">
        <v>50.88</v>
      </c>
      <c r="JR26" s="988"/>
      <c r="JS26" s="988"/>
      <c r="JT26" s="988"/>
      <c r="JU26" s="988"/>
      <c r="JV26" s="792"/>
      <c r="JW26" s="754"/>
      <c r="JX26" s="759"/>
      <c r="JY26" s="1040" t="s">
        <v>45</v>
      </c>
      <c r="JZ26" s="1041" t="s">
        <v>46</v>
      </c>
      <c r="KA26" s="1042" t="s">
        <v>47</v>
      </c>
      <c r="KB26" s="1043" t="s">
        <v>48</v>
      </c>
      <c r="KC26" s="1041" t="s">
        <v>49</v>
      </c>
      <c r="KD26" s="1041" t="s">
        <v>50</v>
      </c>
      <c r="KE26" s="1041" t="s">
        <v>51</v>
      </c>
      <c r="KF26" s="1044" t="s">
        <v>52</v>
      </c>
      <c r="KG26" s="1045" t="s">
        <v>53</v>
      </c>
      <c r="KH26" s="1046"/>
      <c r="KI26" s="1049"/>
      <c r="KJ26" s="754"/>
      <c r="KK26" s="754"/>
      <c r="KL26" s="759"/>
      <c r="KM26" s="1040" t="s">
        <v>45</v>
      </c>
      <c r="KN26" s="1041" t="s">
        <v>46</v>
      </c>
      <c r="KO26" s="1042" t="s">
        <v>47</v>
      </c>
      <c r="KP26" s="1043" t="s">
        <v>48</v>
      </c>
      <c r="KQ26" s="1041" t="s">
        <v>49</v>
      </c>
      <c r="KR26" s="1041" t="s">
        <v>50</v>
      </c>
      <c r="KS26" s="1041" t="s">
        <v>51</v>
      </c>
      <c r="KT26" s="1044" t="s">
        <v>52</v>
      </c>
      <c r="KU26" s="1045" t="s">
        <v>53</v>
      </c>
      <c r="KV26" s="1046"/>
      <c r="KW26" s="1049"/>
      <c r="KX26" s="456"/>
      <c r="KY26" s="1405"/>
      <c r="KZ26" s="1405"/>
      <c r="LA26" s="1405"/>
      <c r="LB26" s="850"/>
      <c r="LC26" s="587"/>
      <c r="LD26" s="587"/>
      <c r="LE26" s="587"/>
      <c r="LF26" s="949"/>
      <c r="LG26" s="1215"/>
      <c r="LH26" s="1212"/>
      <c r="LI26" s="393"/>
      <c r="LJ26" s="586"/>
      <c r="LK26" s="409"/>
      <c r="LL26" s="370"/>
      <c r="LM26" s="370"/>
      <c r="LN26" s="370"/>
      <c r="LO26" s="370"/>
      <c r="LQ26" s="453" t="s">
        <v>111</v>
      </c>
      <c r="LR26" s="857"/>
      <c r="LS26" s="455"/>
      <c r="LT26" s="517"/>
      <c r="LU26" s="600"/>
      <c r="LV26" s="853"/>
      <c r="LW26" s="394" t="s">
        <v>112</v>
      </c>
      <c r="LX26" s="563">
        <v>1049</v>
      </c>
      <c r="LY26" s="902">
        <v>958</v>
      </c>
      <c r="LZ26" s="903">
        <v>9.5</v>
      </c>
      <c r="MA26" s="349"/>
      <c r="MB26" s="382"/>
      <c r="MC26" s="382"/>
      <c r="MD26" s="532"/>
      <c r="ME26" s="382"/>
      <c r="MF26" s="448"/>
      <c r="MG26" s="532"/>
      <c r="MH26" s="382"/>
      <c r="MI26" s="448"/>
      <c r="MJ26" s="532"/>
      <c r="MK26" s="382"/>
      <c r="ML26" s="385"/>
      <c r="MM26" s="385"/>
      <c r="MN26" s="385" t="s">
        <v>63</v>
      </c>
      <c r="MO26" s="1325">
        <v>56.29</v>
      </c>
      <c r="MP26" s="1325">
        <v>51.81</v>
      </c>
      <c r="MQ26" s="1325">
        <v>47.38</v>
      </c>
      <c r="MR26" s="1325">
        <v>50.88</v>
      </c>
      <c r="MS26" s="1326">
        <v>51.59</v>
      </c>
      <c r="MT26" s="891"/>
      <c r="MU26" s="898"/>
      <c r="MV26" s="898"/>
      <c r="MW26" s="916"/>
      <c r="MX26" s="898"/>
      <c r="MY26" s="898"/>
      <c r="MZ26" s="759"/>
      <c r="NA26" s="1258" t="s">
        <v>45</v>
      </c>
      <c r="NB26" s="1259" t="s">
        <v>46</v>
      </c>
      <c r="NC26" s="1260" t="s">
        <v>47</v>
      </c>
      <c r="ND26" s="1261" t="s">
        <v>48</v>
      </c>
      <c r="NE26" s="1259" t="s">
        <v>49</v>
      </c>
      <c r="NF26" s="1259" t="s">
        <v>50</v>
      </c>
      <c r="NG26" s="1259" t="s">
        <v>51</v>
      </c>
      <c r="NH26" s="1259" t="s">
        <v>52</v>
      </c>
      <c r="NI26" s="1261" t="s">
        <v>53</v>
      </c>
      <c r="NJ26" s="1262"/>
      <c r="NK26" s="1262"/>
      <c r="NL26" s="1238"/>
      <c r="NM26" s="1238"/>
      <c r="NN26" s="1263"/>
      <c r="NO26" s="1258" t="s">
        <v>45</v>
      </c>
      <c r="NP26" s="1259" t="s">
        <v>46</v>
      </c>
      <c r="NQ26" s="1260" t="s">
        <v>47</v>
      </c>
      <c r="NR26" s="1261" t="s">
        <v>48</v>
      </c>
      <c r="NS26" s="1259" t="s">
        <v>49</v>
      </c>
      <c r="NT26" s="1259" t="s">
        <v>50</v>
      </c>
      <c r="NU26" s="1259" t="s">
        <v>51</v>
      </c>
      <c r="NV26" s="1259" t="s">
        <v>52</v>
      </c>
      <c r="NW26" s="1261" t="s">
        <v>53</v>
      </c>
      <c r="NX26" s="1262"/>
      <c r="NY26" s="1262"/>
    </row>
    <row r="27" spans="1:389" ht="17.25" customHeight="1" thickTop="1" thickBot="1">
      <c r="A27" s="570" t="s">
        <v>96</v>
      </c>
      <c r="B27" s="457">
        <v>1309.1699999999998</v>
      </c>
      <c r="C27" s="458">
        <v>1189.0899999999997</v>
      </c>
      <c r="D27" s="561">
        <v>10.1</v>
      </c>
      <c r="E27" s="575"/>
      <c r="F27" s="575"/>
      <c r="G27" s="394" t="s">
        <v>113</v>
      </c>
      <c r="H27" s="317">
        <v>76</v>
      </c>
      <c r="I27" s="318">
        <v>19</v>
      </c>
      <c r="J27" s="319">
        <v>17</v>
      </c>
      <c r="K27" s="323">
        <v>112</v>
      </c>
      <c r="L27" s="321">
        <v>109</v>
      </c>
      <c r="M27" s="578">
        <v>2.75</v>
      </c>
      <c r="N27" s="349"/>
      <c r="O27" s="469" t="s">
        <v>114</v>
      </c>
      <c r="P27" s="553"/>
      <c r="Q27" s="386"/>
      <c r="R27" s="553"/>
      <c r="S27" s="553"/>
      <c r="T27" s="386"/>
      <c r="U27" s="553"/>
      <c r="V27" s="553"/>
      <c r="W27" s="386"/>
      <c r="X27" s="389" t="s">
        <v>19</v>
      </c>
      <c r="Y27" s="349"/>
      <c r="Z27" s="349"/>
      <c r="AA27" s="349" t="s">
        <v>68</v>
      </c>
      <c r="AB27" s="363">
        <v>0</v>
      </c>
      <c r="AC27" s="363">
        <v>0</v>
      </c>
      <c r="AD27" s="363">
        <v>0</v>
      </c>
      <c r="AE27" s="363">
        <v>0</v>
      </c>
      <c r="AF27" s="987"/>
      <c r="AG27" s="987"/>
      <c r="AH27" s="987"/>
      <c r="AI27" s="987"/>
      <c r="AJ27" s="349"/>
      <c r="AK27" s="349"/>
      <c r="AL27" s="768" t="s">
        <v>59</v>
      </c>
      <c r="AM27" s="1178">
        <v>0</v>
      </c>
      <c r="AN27" s="1176">
        <v>0</v>
      </c>
      <c r="AO27" s="1176">
        <v>0</v>
      </c>
      <c r="AP27" s="1177">
        <v>0</v>
      </c>
      <c r="AQ27" s="1176">
        <v>0</v>
      </c>
      <c r="AR27" s="1176">
        <v>0</v>
      </c>
      <c r="AS27" s="1176">
        <v>0</v>
      </c>
      <c r="AT27" s="1175">
        <v>0</v>
      </c>
      <c r="AU27" s="1209">
        <v>0</v>
      </c>
      <c r="AV27" s="1176">
        <v>0</v>
      </c>
      <c r="AW27" s="1192">
        <v>0</v>
      </c>
      <c r="AX27" s="385"/>
      <c r="AY27" s="385"/>
      <c r="AZ27" s="768" t="s">
        <v>59</v>
      </c>
      <c r="BA27" s="1208">
        <v>0</v>
      </c>
      <c r="BB27" s="1204">
        <v>0</v>
      </c>
      <c r="BC27" s="1204">
        <v>0</v>
      </c>
      <c r="BD27" s="1207">
        <v>0</v>
      </c>
      <c r="BE27" s="1204">
        <v>0</v>
      </c>
      <c r="BF27" s="1204">
        <v>0</v>
      </c>
      <c r="BG27" s="1204">
        <v>0</v>
      </c>
      <c r="BH27" s="1206">
        <v>0</v>
      </c>
      <c r="BI27" s="1205">
        <v>0</v>
      </c>
      <c r="BJ27" s="1204">
        <v>0</v>
      </c>
      <c r="BK27" s="1186">
        <v>0</v>
      </c>
      <c r="BL27" s="325"/>
      <c r="BM27" s="1405"/>
      <c r="BN27" s="1405"/>
      <c r="BO27" s="1405"/>
      <c r="BP27" s="850"/>
      <c r="BQ27" s="585"/>
      <c r="BR27" s="585"/>
      <c r="BS27" s="585"/>
      <c r="BT27" s="952"/>
      <c r="BU27" s="1215"/>
      <c r="BV27" s="1212"/>
      <c r="BW27" s="393"/>
      <c r="BX27" s="586"/>
      <c r="BY27" s="409"/>
      <c r="BZ27" s="370"/>
      <c r="CA27" s="370"/>
      <c r="CB27" s="370"/>
      <c r="CC27" s="370"/>
      <c r="CE27" s="570" t="s">
        <v>96</v>
      </c>
      <c r="CF27" s="457">
        <v>1145.8000000000002</v>
      </c>
      <c r="CG27" s="458">
        <v>1020.9599999999999</v>
      </c>
      <c r="CH27" s="561">
        <v>12.23</v>
      </c>
      <c r="CI27" s="575"/>
      <c r="CJ27" s="575"/>
      <c r="CK27" s="394" t="s">
        <v>113</v>
      </c>
      <c r="CL27" s="317">
        <v>14</v>
      </c>
      <c r="CM27" s="318">
        <v>15</v>
      </c>
      <c r="CN27" s="319">
        <v>9</v>
      </c>
      <c r="CO27" s="323">
        <v>38</v>
      </c>
      <c r="CP27" s="321">
        <v>34</v>
      </c>
      <c r="CQ27" s="578">
        <v>11.76</v>
      </c>
      <c r="CR27" s="349"/>
      <c r="CS27" s="469" t="s">
        <v>114</v>
      </c>
      <c r="CT27" s="553"/>
      <c r="CU27" s="386"/>
      <c r="CV27" s="553"/>
      <c r="CW27" s="553"/>
      <c r="CX27" s="386"/>
      <c r="CY27" s="553"/>
      <c r="CZ27" s="553"/>
      <c r="DA27" s="386"/>
      <c r="DB27" s="389" t="s">
        <v>19</v>
      </c>
      <c r="DC27" s="349"/>
      <c r="DD27" s="349"/>
      <c r="DE27" s="349" t="s">
        <v>68</v>
      </c>
      <c r="DF27" s="363">
        <v>0</v>
      </c>
      <c r="DG27" s="363">
        <v>0</v>
      </c>
      <c r="DH27" s="363">
        <v>0</v>
      </c>
      <c r="DI27" s="363">
        <v>0</v>
      </c>
      <c r="DJ27" s="987"/>
      <c r="DK27" s="987"/>
      <c r="DL27" s="987"/>
      <c r="DM27" s="987"/>
      <c r="DN27" s="790"/>
      <c r="DO27" s="349"/>
      <c r="DP27" s="768" t="s">
        <v>59</v>
      </c>
      <c r="DQ27" s="1178">
        <v>0</v>
      </c>
      <c r="DR27" s="1176">
        <v>0</v>
      </c>
      <c r="DS27" s="1176">
        <v>0</v>
      </c>
      <c r="DT27" s="1177">
        <v>0</v>
      </c>
      <c r="DU27" s="1176">
        <v>0</v>
      </c>
      <c r="DV27" s="1176">
        <v>0</v>
      </c>
      <c r="DW27" s="1176">
        <v>0</v>
      </c>
      <c r="DX27" s="1175">
        <v>0</v>
      </c>
      <c r="DY27" s="1209">
        <v>0</v>
      </c>
      <c r="DZ27" s="1176">
        <v>0</v>
      </c>
      <c r="EA27" s="1192">
        <v>0</v>
      </c>
      <c r="EB27" s="385"/>
      <c r="EC27" s="385"/>
      <c r="ED27" s="768" t="s">
        <v>59</v>
      </c>
      <c r="EE27" s="1208">
        <v>0</v>
      </c>
      <c r="EF27" s="1204">
        <v>0</v>
      </c>
      <c r="EG27" s="1204">
        <v>0</v>
      </c>
      <c r="EH27" s="1207">
        <v>0</v>
      </c>
      <c r="EI27" s="1204">
        <v>0</v>
      </c>
      <c r="EJ27" s="1204">
        <v>0</v>
      </c>
      <c r="EK27" s="1204">
        <v>0</v>
      </c>
      <c r="EL27" s="1206">
        <v>0</v>
      </c>
      <c r="EM27" s="1205">
        <v>0</v>
      </c>
      <c r="EN27" s="1204">
        <v>0</v>
      </c>
      <c r="EO27" s="1186">
        <v>0</v>
      </c>
      <c r="EP27" s="325"/>
      <c r="EQ27" s="1405"/>
      <c r="ER27" s="1405"/>
      <c r="ES27" s="1405"/>
      <c r="ET27" s="850"/>
      <c r="EU27" s="585"/>
      <c r="EV27" s="585"/>
      <c r="EW27" s="585"/>
      <c r="EX27" s="952"/>
      <c r="EY27" s="1215"/>
      <c r="EZ27" s="1212"/>
      <c r="FA27" s="393"/>
      <c r="FB27" s="586"/>
      <c r="FC27" s="409"/>
      <c r="FD27" s="370"/>
      <c r="FE27" s="370"/>
      <c r="FF27" s="370"/>
      <c r="FG27" s="370"/>
      <c r="FI27" s="570" t="s">
        <v>96</v>
      </c>
      <c r="FJ27" s="457">
        <v>1111.6599999999999</v>
      </c>
      <c r="FK27" s="458">
        <v>1067.69</v>
      </c>
      <c r="FL27" s="561">
        <v>4.12</v>
      </c>
      <c r="FM27" s="575"/>
      <c r="FN27" s="575"/>
      <c r="FO27" s="394" t="s">
        <v>113</v>
      </c>
      <c r="FP27" s="161">
        <v>4</v>
      </c>
      <c r="FQ27" s="162">
        <v>4</v>
      </c>
      <c r="FR27" s="163">
        <v>3</v>
      </c>
      <c r="FS27" s="167">
        <v>11</v>
      </c>
      <c r="FT27" s="165">
        <v>8</v>
      </c>
      <c r="FU27" s="578">
        <v>37.5</v>
      </c>
      <c r="FV27" s="754"/>
      <c r="FW27" s="469" t="s">
        <v>114</v>
      </c>
      <c r="FX27" s="553"/>
      <c r="FY27" s="386"/>
      <c r="FZ27" s="553"/>
      <c r="GA27" s="553"/>
      <c r="GB27" s="386"/>
      <c r="GC27" s="553"/>
      <c r="GD27" s="553"/>
      <c r="GE27" s="386"/>
      <c r="GF27" s="389" t="s">
        <v>19</v>
      </c>
      <c r="GG27" s="754"/>
      <c r="GH27" s="754"/>
      <c r="GI27" s="754" t="s">
        <v>68</v>
      </c>
      <c r="GJ27" s="807">
        <v>0</v>
      </c>
      <c r="GK27" s="807">
        <v>0</v>
      </c>
      <c r="GL27" s="807">
        <v>0</v>
      </c>
      <c r="GM27" s="807">
        <v>0</v>
      </c>
      <c r="GN27" s="987"/>
      <c r="GO27" s="987"/>
      <c r="GP27" s="987"/>
      <c r="GQ27" s="987"/>
      <c r="GR27" s="792"/>
      <c r="GS27" s="754"/>
      <c r="GT27" s="768" t="s">
        <v>59</v>
      </c>
      <c r="GU27" s="1178">
        <v>0</v>
      </c>
      <c r="GV27" s="1176">
        <v>0</v>
      </c>
      <c r="GW27" s="1176">
        <v>0</v>
      </c>
      <c r="GX27" s="1177">
        <v>0</v>
      </c>
      <c r="GY27" s="1176">
        <v>0</v>
      </c>
      <c r="GZ27" s="1176">
        <v>0</v>
      </c>
      <c r="HA27" s="1176">
        <v>0</v>
      </c>
      <c r="HB27" s="1175">
        <v>0</v>
      </c>
      <c r="HC27" s="1209">
        <v>0</v>
      </c>
      <c r="HD27" s="1176">
        <v>0</v>
      </c>
      <c r="HE27" s="1192">
        <v>0</v>
      </c>
      <c r="HF27" s="385"/>
      <c r="HG27" s="385"/>
      <c r="HH27" s="768" t="s">
        <v>59</v>
      </c>
      <c r="HI27" s="1208">
        <v>0</v>
      </c>
      <c r="HJ27" s="1204">
        <v>0</v>
      </c>
      <c r="HK27" s="1204">
        <v>0</v>
      </c>
      <c r="HL27" s="1207">
        <v>0</v>
      </c>
      <c r="HM27" s="1204">
        <v>0</v>
      </c>
      <c r="HN27" s="1204">
        <v>0</v>
      </c>
      <c r="HO27" s="1204">
        <v>0</v>
      </c>
      <c r="HP27" s="1206">
        <v>0</v>
      </c>
      <c r="HQ27" s="1205">
        <v>0</v>
      </c>
      <c r="HR27" s="1204">
        <v>0</v>
      </c>
      <c r="HS27" s="1186">
        <v>0</v>
      </c>
      <c r="HT27" s="169"/>
      <c r="HU27" s="1405"/>
      <c r="HV27" s="1405"/>
      <c r="HW27" s="1405"/>
      <c r="HX27" s="850"/>
      <c r="HY27" s="585"/>
      <c r="HZ27" s="585"/>
      <c r="IA27" s="585"/>
      <c r="IB27" s="952"/>
      <c r="IC27" s="1215"/>
      <c r="ID27" s="1212"/>
      <c r="IE27" s="393"/>
      <c r="IF27" s="586"/>
      <c r="IG27" s="409"/>
      <c r="IH27" s="370"/>
      <c r="II27" s="370"/>
      <c r="IJ27" s="370"/>
      <c r="IK27" s="370"/>
      <c r="IM27" s="570" t="s">
        <v>96</v>
      </c>
      <c r="IN27" s="457">
        <v>1348.2799999999997</v>
      </c>
      <c r="IO27" s="458">
        <v>1177.48</v>
      </c>
      <c r="IP27" s="561">
        <v>14.51</v>
      </c>
      <c r="IQ27" s="575"/>
      <c r="IR27" s="575"/>
      <c r="IS27" s="394" t="s">
        <v>113</v>
      </c>
      <c r="IT27" s="161">
        <v>3</v>
      </c>
      <c r="IU27" s="162">
        <v>7</v>
      </c>
      <c r="IV27" s="163">
        <v>3</v>
      </c>
      <c r="IW27" s="167">
        <v>13</v>
      </c>
      <c r="IX27" s="165">
        <v>10</v>
      </c>
      <c r="IY27" s="578">
        <v>30</v>
      </c>
      <c r="IZ27" s="754"/>
      <c r="JA27" s="469" t="s">
        <v>114</v>
      </c>
      <c r="JB27" s="553"/>
      <c r="JC27" s="386"/>
      <c r="JD27" s="553"/>
      <c r="JE27" s="553"/>
      <c r="JF27" s="386"/>
      <c r="JG27" s="553"/>
      <c r="JH27" s="553"/>
      <c r="JI27" s="386"/>
      <c r="JJ27" s="389" t="s">
        <v>19</v>
      </c>
      <c r="JK27" s="754"/>
      <c r="JL27" s="754"/>
      <c r="JM27" s="754" t="s">
        <v>68</v>
      </c>
      <c r="JN27" s="807">
        <v>0</v>
      </c>
      <c r="JO27" s="807">
        <v>0</v>
      </c>
      <c r="JP27" s="807">
        <v>0</v>
      </c>
      <c r="JQ27" s="807">
        <v>0</v>
      </c>
      <c r="JR27" s="987"/>
      <c r="JS27" s="987"/>
      <c r="JT27" s="987"/>
      <c r="JU27" s="987"/>
      <c r="JV27" s="792"/>
      <c r="JW27" s="754"/>
      <c r="JX27" s="768" t="s">
        <v>59</v>
      </c>
      <c r="JY27" s="1178">
        <v>0</v>
      </c>
      <c r="JZ27" s="1176">
        <v>0</v>
      </c>
      <c r="KA27" s="1176">
        <v>0</v>
      </c>
      <c r="KB27" s="1177">
        <v>0</v>
      </c>
      <c r="KC27" s="1176">
        <v>0</v>
      </c>
      <c r="KD27" s="1176">
        <v>0</v>
      </c>
      <c r="KE27" s="1176">
        <v>0</v>
      </c>
      <c r="KF27" s="1175">
        <v>0</v>
      </c>
      <c r="KG27" s="1209">
        <v>0</v>
      </c>
      <c r="KH27" s="1176">
        <v>0</v>
      </c>
      <c r="KI27" s="1192">
        <v>0</v>
      </c>
      <c r="KJ27" s="385"/>
      <c r="KK27" s="385"/>
      <c r="KL27" s="768" t="s">
        <v>59</v>
      </c>
      <c r="KM27" s="1208">
        <v>0</v>
      </c>
      <c r="KN27" s="1204">
        <v>0</v>
      </c>
      <c r="KO27" s="1204">
        <v>0</v>
      </c>
      <c r="KP27" s="1207">
        <v>0</v>
      </c>
      <c r="KQ27" s="1204">
        <v>0</v>
      </c>
      <c r="KR27" s="1204">
        <v>0</v>
      </c>
      <c r="KS27" s="1204">
        <v>0</v>
      </c>
      <c r="KT27" s="1206">
        <v>0</v>
      </c>
      <c r="KU27" s="1205">
        <v>0</v>
      </c>
      <c r="KV27" s="1204">
        <v>0</v>
      </c>
      <c r="KW27" s="1186">
        <v>0</v>
      </c>
      <c r="KX27" s="169"/>
      <c r="KY27" s="1405"/>
      <c r="KZ27" s="1405"/>
      <c r="LA27" s="1405"/>
      <c r="LB27" s="850"/>
      <c r="LC27" s="585"/>
      <c r="LD27" s="585"/>
      <c r="LE27" s="585"/>
      <c r="LF27" s="952"/>
      <c r="LG27" s="1215"/>
      <c r="LH27" s="1212"/>
      <c r="LI27" s="393"/>
      <c r="LJ27" s="586"/>
      <c r="LK27" s="409"/>
      <c r="LL27" s="370"/>
      <c r="LM27" s="370"/>
      <c r="LN27" s="370"/>
      <c r="LO27" s="370"/>
      <c r="LQ27" s="570" t="s">
        <v>96</v>
      </c>
      <c r="LR27" s="822">
        <v>4914.9100000000008</v>
      </c>
      <c r="LS27" s="834">
        <v>4455.22</v>
      </c>
      <c r="LT27" s="612">
        <v>10.32</v>
      </c>
      <c r="LU27" s="600"/>
      <c r="LV27" s="853"/>
      <c r="LW27" s="394" t="s">
        <v>113</v>
      </c>
      <c r="LX27" s="563">
        <v>174</v>
      </c>
      <c r="LY27" s="902">
        <v>161</v>
      </c>
      <c r="LZ27" s="903">
        <v>8.07</v>
      </c>
      <c r="MA27" s="349"/>
      <c r="MB27" s="1403" t="s">
        <v>114</v>
      </c>
      <c r="MC27" s="553"/>
      <c r="MD27" s="533"/>
      <c r="ME27" s="553"/>
      <c r="MF27" s="553"/>
      <c r="MG27" s="533"/>
      <c r="MH27" s="553"/>
      <c r="MI27" s="553"/>
      <c r="MJ27" s="533"/>
      <c r="MK27" s="389" t="s">
        <v>19</v>
      </c>
      <c r="ML27" s="385"/>
      <c r="MM27" s="385"/>
      <c r="MN27" s="385" t="s">
        <v>68</v>
      </c>
      <c r="MO27" s="1325">
        <v>0</v>
      </c>
      <c r="MP27" s="1325">
        <v>0</v>
      </c>
      <c r="MQ27" s="1325">
        <v>0</v>
      </c>
      <c r="MR27" s="1325">
        <v>0</v>
      </c>
      <c r="MS27" s="1326" t="s">
        <v>209</v>
      </c>
      <c r="MT27" s="891"/>
      <c r="MU27" s="898"/>
      <c r="MV27" s="898"/>
      <c r="MW27" s="916"/>
      <c r="MX27" s="898"/>
      <c r="MY27" s="898"/>
      <c r="MZ27" s="768" t="s">
        <v>141</v>
      </c>
      <c r="NA27" s="1233">
        <v>0</v>
      </c>
      <c r="NB27" s="1234">
        <v>0</v>
      </c>
      <c r="NC27" s="1234">
        <v>0</v>
      </c>
      <c r="ND27" s="1235">
        <v>0</v>
      </c>
      <c r="NE27" s="1234">
        <v>0</v>
      </c>
      <c r="NF27" s="1234">
        <v>0</v>
      </c>
      <c r="NG27" s="1234">
        <v>0</v>
      </c>
      <c r="NH27" s="1236">
        <v>0</v>
      </c>
      <c r="NI27" s="1358">
        <v>0</v>
      </c>
      <c r="NJ27" s="1266">
        <v>0</v>
      </c>
      <c r="NK27" s="1350">
        <v>0</v>
      </c>
      <c r="NL27" s="1238"/>
      <c r="NM27" s="1238"/>
      <c r="NN27" s="1239" t="s">
        <v>141</v>
      </c>
      <c r="NO27" s="1233">
        <v>0</v>
      </c>
      <c r="NP27" s="1234">
        <v>0</v>
      </c>
      <c r="NQ27" s="1234">
        <v>0</v>
      </c>
      <c r="NR27" s="1235">
        <v>0</v>
      </c>
      <c r="NS27" s="1234">
        <v>0</v>
      </c>
      <c r="NT27" s="1234">
        <v>0</v>
      </c>
      <c r="NU27" s="1234">
        <v>0</v>
      </c>
      <c r="NV27" s="1236">
        <v>0</v>
      </c>
      <c r="NW27" s="1359">
        <v>0</v>
      </c>
      <c r="NX27" s="1267">
        <v>0</v>
      </c>
      <c r="NY27" s="1350">
        <v>0</v>
      </c>
    </row>
    <row r="28" spans="1:389" ht="17.25" customHeight="1" thickTop="1">
      <c r="A28" s="562" t="s">
        <v>60</v>
      </c>
      <c r="B28" s="460">
        <v>1108.1299999999999</v>
      </c>
      <c r="C28" s="461">
        <v>999.92999999999984</v>
      </c>
      <c r="D28" s="565">
        <v>10.82</v>
      </c>
      <c r="E28" s="575"/>
      <c r="F28" s="575"/>
      <c r="G28" s="394" t="s">
        <v>115</v>
      </c>
      <c r="H28" s="317">
        <v>53</v>
      </c>
      <c r="I28" s="318">
        <v>40</v>
      </c>
      <c r="J28" s="319">
        <v>45</v>
      </c>
      <c r="K28" s="323">
        <v>138</v>
      </c>
      <c r="L28" s="321">
        <v>143</v>
      </c>
      <c r="M28" s="578">
        <v>-3.5</v>
      </c>
      <c r="N28" s="349"/>
      <c r="O28" s="400" t="s">
        <v>25</v>
      </c>
      <c r="P28" s="401" t="s">
        <v>26</v>
      </c>
      <c r="Q28" s="402"/>
      <c r="R28" s="403"/>
      <c r="S28" s="401" t="s">
        <v>27</v>
      </c>
      <c r="T28" s="402"/>
      <c r="U28" s="403"/>
      <c r="V28" s="401" t="s">
        <v>28</v>
      </c>
      <c r="W28" s="402"/>
      <c r="X28" s="403"/>
      <c r="Y28" s="349"/>
      <c r="Z28" s="349"/>
      <c r="AA28" s="349" t="s">
        <v>74</v>
      </c>
      <c r="AB28" s="363">
        <v>0</v>
      </c>
      <c r="AC28" s="363">
        <v>0</v>
      </c>
      <c r="AD28" s="363">
        <v>0</v>
      </c>
      <c r="AE28" s="363">
        <v>0</v>
      </c>
      <c r="AF28" s="987"/>
      <c r="AG28" s="987"/>
      <c r="AH28" s="987"/>
      <c r="AI28" s="987"/>
      <c r="AJ28" s="349"/>
      <c r="AK28" s="349"/>
      <c r="AL28" s="768" t="s">
        <v>65</v>
      </c>
      <c r="AM28" s="1171">
        <v>518</v>
      </c>
      <c r="AN28" s="1169">
        <v>316</v>
      </c>
      <c r="AO28" s="1169">
        <v>412</v>
      </c>
      <c r="AP28" s="1170">
        <v>362</v>
      </c>
      <c r="AQ28" s="1169">
        <v>0</v>
      </c>
      <c r="AR28" s="1169">
        <v>0</v>
      </c>
      <c r="AS28" s="1169">
        <v>0</v>
      </c>
      <c r="AT28" s="1168">
        <v>0</v>
      </c>
      <c r="AU28" s="1203">
        <v>1608</v>
      </c>
      <c r="AV28" s="1169">
        <v>1028</v>
      </c>
      <c r="AW28" s="1192">
        <v>2636</v>
      </c>
      <c r="AX28" s="385"/>
      <c r="AY28" s="385"/>
      <c r="AZ28" s="768" t="s">
        <v>65</v>
      </c>
      <c r="BA28" s="1202">
        <v>606</v>
      </c>
      <c r="BB28" s="1198">
        <v>0</v>
      </c>
      <c r="BC28" s="1198">
        <v>169</v>
      </c>
      <c r="BD28" s="1201">
        <v>388</v>
      </c>
      <c r="BE28" s="1198">
        <v>0</v>
      </c>
      <c r="BF28" s="1198">
        <v>0</v>
      </c>
      <c r="BG28" s="1198">
        <v>0</v>
      </c>
      <c r="BH28" s="1200">
        <v>0</v>
      </c>
      <c r="BI28" s="1199">
        <v>1163</v>
      </c>
      <c r="BJ28" s="1198">
        <v>901</v>
      </c>
      <c r="BK28" s="1186">
        <v>2064</v>
      </c>
      <c r="BL28" s="325"/>
      <c r="BM28" s="1405"/>
      <c r="BN28" s="1405"/>
      <c r="BO28" s="1405"/>
      <c r="BP28" s="847"/>
      <c r="BQ28" s="587"/>
      <c r="BR28" s="585"/>
      <c r="BS28" s="587"/>
      <c r="BT28" s="949"/>
      <c r="BU28" s="1215"/>
      <c r="BV28" s="1212"/>
      <c r="BW28" s="393"/>
      <c r="BX28" s="586"/>
      <c r="BY28" s="409"/>
      <c r="BZ28" s="370"/>
      <c r="CA28" s="370"/>
      <c r="CB28" s="370"/>
      <c r="CC28" s="370"/>
      <c r="CE28" s="562" t="s">
        <v>60</v>
      </c>
      <c r="CF28" s="460">
        <v>1055.0700000000002</v>
      </c>
      <c r="CG28" s="461">
        <v>937.18999999999994</v>
      </c>
      <c r="CH28" s="565">
        <v>12.58</v>
      </c>
      <c r="CI28" s="575"/>
      <c r="CJ28" s="575"/>
      <c r="CK28" s="394" t="s">
        <v>115</v>
      </c>
      <c r="CL28" s="317">
        <v>13</v>
      </c>
      <c r="CM28" s="318">
        <v>22</v>
      </c>
      <c r="CN28" s="319">
        <v>24</v>
      </c>
      <c r="CO28" s="323">
        <v>59</v>
      </c>
      <c r="CP28" s="321">
        <v>58</v>
      </c>
      <c r="CQ28" s="578">
        <v>1.72</v>
      </c>
      <c r="CR28" s="349"/>
      <c r="CS28" s="400" t="s">
        <v>25</v>
      </c>
      <c r="CT28" s="401" t="s">
        <v>26</v>
      </c>
      <c r="CU28" s="402"/>
      <c r="CV28" s="403"/>
      <c r="CW28" s="401" t="s">
        <v>27</v>
      </c>
      <c r="CX28" s="402"/>
      <c r="CY28" s="403"/>
      <c r="CZ28" s="401" t="s">
        <v>28</v>
      </c>
      <c r="DA28" s="402"/>
      <c r="DB28" s="403"/>
      <c r="DC28" s="349"/>
      <c r="DD28" s="349"/>
      <c r="DE28" s="349" t="s">
        <v>74</v>
      </c>
      <c r="DF28" s="363">
        <v>0</v>
      </c>
      <c r="DG28" s="363">
        <v>0</v>
      </c>
      <c r="DH28" s="363">
        <v>0</v>
      </c>
      <c r="DI28" s="363">
        <v>0</v>
      </c>
      <c r="DJ28" s="987"/>
      <c r="DK28" s="987"/>
      <c r="DL28" s="987"/>
      <c r="DM28" s="987"/>
      <c r="DN28" s="790"/>
      <c r="DO28" s="349"/>
      <c r="DP28" s="768" t="s">
        <v>65</v>
      </c>
      <c r="DQ28" s="1171">
        <v>2005</v>
      </c>
      <c r="DR28" s="1169">
        <v>2201</v>
      </c>
      <c r="DS28" s="1169">
        <v>1077</v>
      </c>
      <c r="DT28" s="1170">
        <v>755</v>
      </c>
      <c r="DU28" s="1169">
        <v>0</v>
      </c>
      <c r="DV28" s="1169">
        <v>0</v>
      </c>
      <c r="DW28" s="1169">
        <v>0</v>
      </c>
      <c r="DX28" s="1168">
        <v>0</v>
      </c>
      <c r="DY28" s="1203">
        <v>6038</v>
      </c>
      <c r="DZ28" s="1169">
        <v>12939</v>
      </c>
      <c r="EA28" s="1192">
        <v>18977</v>
      </c>
      <c r="EB28" s="385"/>
      <c r="EC28" s="385"/>
      <c r="ED28" s="768" t="s">
        <v>65</v>
      </c>
      <c r="EE28" s="1202">
        <v>0</v>
      </c>
      <c r="EF28" s="1198">
        <v>0</v>
      </c>
      <c r="EG28" s="1198">
        <v>261</v>
      </c>
      <c r="EH28" s="1201">
        <v>26</v>
      </c>
      <c r="EI28" s="1198">
        <v>0</v>
      </c>
      <c r="EJ28" s="1198">
        <v>0</v>
      </c>
      <c r="EK28" s="1198">
        <v>0</v>
      </c>
      <c r="EL28" s="1200">
        <v>0</v>
      </c>
      <c r="EM28" s="1199">
        <v>287</v>
      </c>
      <c r="EN28" s="1198">
        <v>718</v>
      </c>
      <c r="EO28" s="1186">
        <v>1005</v>
      </c>
      <c r="EP28" s="325"/>
      <c r="EQ28" s="1405"/>
      <c r="ER28" s="1405"/>
      <c r="ES28" s="1405"/>
      <c r="ET28" s="847"/>
      <c r="EU28" s="587"/>
      <c r="EV28" s="585"/>
      <c r="EW28" s="587"/>
      <c r="EX28" s="949"/>
      <c r="EY28" s="1215"/>
      <c r="EZ28" s="1212"/>
      <c r="FA28" s="393"/>
      <c r="FB28" s="586"/>
      <c r="FC28" s="409"/>
      <c r="FD28" s="370"/>
      <c r="FE28" s="370"/>
      <c r="FF28" s="370"/>
      <c r="FG28" s="370"/>
      <c r="FI28" s="562" t="s">
        <v>60</v>
      </c>
      <c r="FJ28" s="460">
        <v>1005.31</v>
      </c>
      <c r="FK28" s="461">
        <v>973.96000000000015</v>
      </c>
      <c r="FL28" s="565">
        <v>3.22</v>
      </c>
      <c r="FM28" s="575"/>
      <c r="FN28" s="575"/>
      <c r="FO28" s="394" t="s">
        <v>115</v>
      </c>
      <c r="FP28" s="161">
        <v>6</v>
      </c>
      <c r="FQ28" s="162">
        <v>8</v>
      </c>
      <c r="FR28" s="163">
        <v>7</v>
      </c>
      <c r="FS28" s="167">
        <v>21</v>
      </c>
      <c r="FT28" s="165">
        <v>17</v>
      </c>
      <c r="FU28" s="578">
        <v>23.53</v>
      </c>
      <c r="FV28" s="754"/>
      <c r="FW28" s="400" t="s">
        <v>25</v>
      </c>
      <c r="FX28" s="401" t="s">
        <v>26</v>
      </c>
      <c r="FY28" s="402"/>
      <c r="FZ28" s="403"/>
      <c r="GA28" s="401" t="s">
        <v>27</v>
      </c>
      <c r="GB28" s="402"/>
      <c r="GC28" s="403"/>
      <c r="GD28" s="401" t="s">
        <v>28</v>
      </c>
      <c r="GE28" s="402"/>
      <c r="GF28" s="403"/>
      <c r="GG28" s="754"/>
      <c r="GH28" s="754"/>
      <c r="GI28" s="754" t="s">
        <v>74</v>
      </c>
      <c r="GJ28" s="807">
        <v>0</v>
      </c>
      <c r="GK28" s="807">
        <v>0</v>
      </c>
      <c r="GL28" s="807">
        <v>0</v>
      </c>
      <c r="GM28" s="807">
        <v>0</v>
      </c>
      <c r="GN28" s="987"/>
      <c r="GO28" s="987"/>
      <c r="GP28" s="987"/>
      <c r="GQ28" s="987"/>
      <c r="GR28" s="792"/>
      <c r="GS28" s="754"/>
      <c r="GT28" s="768" t="s">
        <v>65</v>
      </c>
      <c r="GU28" s="1171">
        <v>1948</v>
      </c>
      <c r="GV28" s="1169">
        <v>2999</v>
      </c>
      <c r="GW28" s="1169">
        <v>768</v>
      </c>
      <c r="GX28" s="1170">
        <v>408</v>
      </c>
      <c r="GY28" s="1169">
        <v>0</v>
      </c>
      <c r="GZ28" s="1169">
        <v>0</v>
      </c>
      <c r="HA28" s="1169">
        <v>0</v>
      </c>
      <c r="HB28" s="1168">
        <v>0</v>
      </c>
      <c r="HC28" s="1203">
        <v>6123</v>
      </c>
      <c r="HD28" s="1169">
        <v>13121</v>
      </c>
      <c r="HE28" s="1192">
        <v>19244</v>
      </c>
      <c r="HF28" s="385"/>
      <c r="HG28" s="385"/>
      <c r="HH28" s="768" t="s">
        <v>65</v>
      </c>
      <c r="HI28" s="1202">
        <v>151</v>
      </c>
      <c r="HJ28" s="1198">
        <v>0</v>
      </c>
      <c r="HK28" s="1198">
        <v>165</v>
      </c>
      <c r="HL28" s="1201">
        <v>24</v>
      </c>
      <c r="HM28" s="1198">
        <v>0</v>
      </c>
      <c r="HN28" s="1198">
        <v>0</v>
      </c>
      <c r="HO28" s="1198">
        <v>0</v>
      </c>
      <c r="HP28" s="1200">
        <v>0</v>
      </c>
      <c r="HQ28" s="1199">
        <v>340</v>
      </c>
      <c r="HR28" s="1198">
        <v>654</v>
      </c>
      <c r="HS28" s="1186">
        <v>994</v>
      </c>
      <c r="HT28" s="169"/>
      <c r="HU28" s="1405"/>
      <c r="HV28" s="1405"/>
      <c r="HW28" s="1405"/>
      <c r="HX28" s="847"/>
      <c r="HY28" s="587"/>
      <c r="HZ28" s="585"/>
      <c r="IA28" s="587"/>
      <c r="IB28" s="949"/>
      <c r="IC28" s="1215"/>
      <c r="ID28" s="1212"/>
      <c r="IE28" s="393"/>
      <c r="IF28" s="586"/>
      <c r="IG28" s="409"/>
      <c r="IH28" s="370"/>
      <c r="II28" s="370"/>
      <c r="IJ28" s="370"/>
      <c r="IK28" s="370"/>
      <c r="IM28" s="562" t="s">
        <v>60</v>
      </c>
      <c r="IN28" s="460">
        <v>1212.6599999999999</v>
      </c>
      <c r="IO28" s="461">
        <v>1057.6300000000001</v>
      </c>
      <c r="IP28" s="565">
        <v>14.66</v>
      </c>
      <c r="IQ28" s="575"/>
      <c r="IR28" s="575"/>
      <c r="IS28" s="394" t="s">
        <v>115</v>
      </c>
      <c r="IT28" s="161">
        <v>21</v>
      </c>
      <c r="IU28" s="162">
        <v>15</v>
      </c>
      <c r="IV28" s="163">
        <v>18</v>
      </c>
      <c r="IW28" s="167">
        <v>54</v>
      </c>
      <c r="IX28" s="165">
        <v>47</v>
      </c>
      <c r="IY28" s="578">
        <v>14.89</v>
      </c>
      <c r="IZ28" s="754"/>
      <c r="JA28" s="400" t="s">
        <v>25</v>
      </c>
      <c r="JB28" s="401" t="s">
        <v>26</v>
      </c>
      <c r="JC28" s="402"/>
      <c r="JD28" s="403"/>
      <c r="JE28" s="401" t="s">
        <v>27</v>
      </c>
      <c r="JF28" s="402"/>
      <c r="JG28" s="403"/>
      <c r="JH28" s="401" t="s">
        <v>28</v>
      </c>
      <c r="JI28" s="402"/>
      <c r="JJ28" s="403"/>
      <c r="JK28" s="754"/>
      <c r="JL28" s="754"/>
      <c r="JM28" s="754" t="s">
        <v>74</v>
      </c>
      <c r="JN28" s="807">
        <v>0</v>
      </c>
      <c r="JO28" s="807">
        <v>0</v>
      </c>
      <c r="JP28" s="807">
        <v>0</v>
      </c>
      <c r="JQ28" s="807">
        <v>0</v>
      </c>
      <c r="JR28" s="987"/>
      <c r="JS28" s="987"/>
      <c r="JT28" s="987"/>
      <c r="JU28" s="987"/>
      <c r="JV28" s="792"/>
      <c r="JW28" s="754"/>
      <c r="JX28" s="768" t="s">
        <v>65</v>
      </c>
      <c r="JY28" s="1171">
        <v>574</v>
      </c>
      <c r="JZ28" s="1169">
        <v>288</v>
      </c>
      <c r="KA28" s="1169">
        <v>251</v>
      </c>
      <c r="KB28" s="1170">
        <v>557</v>
      </c>
      <c r="KC28" s="1169">
        <v>0</v>
      </c>
      <c r="KD28" s="1169">
        <v>0</v>
      </c>
      <c r="KE28" s="1169">
        <v>0</v>
      </c>
      <c r="KF28" s="1168">
        <v>0</v>
      </c>
      <c r="KG28" s="1203">
        <v>1670</v>
      </c>
      <c r="KH28" s="1169">
        <v>668</v>
      </c>
      <c r="KI28" s="1192">
        <v>2338</v>
      </c>
      <c r="KJ28" s="385"/>
      <c r="KK28" s="385"/>
      <c r="KL28" s="768" t="s">
        <v>65</v>
      </c>
      <c r="KM28" s="1202">
        <v>389</v>
      </c>
      <c r="KN28" s="1198">
        <v>0</v>
      </c>
      <c r="KO28" s="1198">
        <v>125</v>
      </c>
      <c r="KP28" s="1201">
        <v>0</v>
      </c>
      <c r="KQ28" s="1198">
        <v>0</v>
      </c>
      <c r="KR28" s="1198">
        <v>0</v>
      </c>
      <c r="KS28" s="1198">
        <v>0</v>
      </c>
      <c r="KT28" s="1200">
        <v>0</v>
      </c>
      <c r="KU28" s="1199">
        <v>514</v>
      </c>
      <c r="KV28" s="1198">
        <v>1224</v>
      </c>
      <c r="KW28" s="1186">
        <v>1738</v>
      </c>
      <c r="KX28" s="169"/>
      <c r="KY28" s="1405"/>
      <c r="KZ28" s="1405"/>
      <c r="LA28" s="1405"/>
      <c r="LB28" s="847"/>
      <c r="LC28" s="587"/>
      <c r="LD28" s="585"/>
      <c r="LE28" s="587"/>
      <c r="LF28" s="949"/>
      <c r="LG28" s="1215"/>
      <c r="LH28" s="1212"/>
      <c r="LI28" s="393"/>
      <c r="LJ28" s="586"/>
      <c r="LK28" s="409"/>
      <c r="LL28" s="370"/>
      <c r="LM28" s="370"/>
      <c r="LN28" s="370"/>
      <c r="LO28" s="370"/>
      <c r="LQ28" s="562" t="s">
        <v>60</v>
      </c>
      <c r="LR28" s="445">
        <v>4381.170000000001</v>
      </c>
      <c r="LS28" s="829">
        <v>3968.7100000000005</v>
      </c>
      <c r="LT28" s="517">
        <v>10.39</v>
      </c>
      <c r="LU28" s="600"/>
      <c r="LV28" s="853"/>
      <c r="LW28" s="394" t="s">
        <v>115</v>
      </c>
      <c r="LX28" s="563">
        <v>272</v>
      </c>
      <c r="LY28" s="902">
        <v>265</v>
      </c>
      <c r="LZ28" s="903">
        <v>2.64</v>
      </c>
      <c r="MA28" s="349"/>
      <c r="MB28" s="400" t="s">
        <v>25</v>
      </c>
      <c r="MC28" s="401" t="s">
        <v>26</v>
      </c>
      <c r="MD28" s="402"/>
      <c r="ME28" s="403"/>
      <c r="MF28" s="401" t="s">
        <v>27</v>
      </c>
      <c r="MG28" s="402"/>
      <c r="MH28" s="403"/>
      <c r="MI28" s="401" t="s">
        <v>28</v>
      </c>
      <c r="MJ28" s="402"/>
      <c r="MK28" s="403"/>
      <c r="ML28" s="385"/>
      <c r="MM28" s="385"/>
      <c r="MN28" s="385" t="s">
        <v>74</v>
      </c>
      <c r="MO28" s="1325">
        <v>0</v>
      </c>
      <c r="MP28" s="1325">
        <v>0</v>
      </c>
      <c r="MQ28" s="1325">
        <v>0</v>
      </c>
      <c r="MR28" s="1325">
        <v>0</v>
      </c>
      <c r="MS28" s="1326" t="s">
        <v>209</v>
      </c>
      <c r="MT28" s="891"/>
      <c r="MU28" s="898"/>
      <c r="MV28" s="899"/>
      <c r="MW28" s="900"/>
      <c r="MX28" s="898"/>
      <c r="MY28" s="898"/>
      <c r="MZ28" s="768" t="s">
        <v>65</v>
      </c>
      <c r="NA28" s="1240">
        <v>5045</v>
      </c>
      <c r="NB28" s="1241">
        <v>5804</v>
      </c>
      <c r="NC28" s="1241">
        <v>2508</v>
      </c>
      <c r="ND28" s="1242">
        <v>2082</v>
      </c>
      <c r="NE28" s="1241">
        <v>0</v>
      </c>
      <c r="NF28" s="1241">
        <v>0</v>
      </c>
      <c r="NG28" s="1241">
        <v>0</v>
      </c>
      <c r="NH28" s="1243">
        <v>0</v>
      </c>
      <c r="NI28" s="1360">
        <v>15439</v>
      </c>
      <c r="NJ28" s="1268">
        <v>27756</v>
      </c>
      <c r="NK28" s="1351">
        <v>43195</v>
      </c>
      <c r="NL28" s="1238"/>
      <c r="NM28" s="1238"/>
      <c r="NN28" s="1239" t="s">
        <v>65</v>
      </c>
      <c r="NO28" s="1240">
        <v>1146</v>
      </c>
      <c r="NP28" s="1241">
        <v>0</v>
      </c>
      <c r="NQ28" s="1241">
        <v>720</v>
      </c>
      <c r="NR28" s="1242">
        <v>438</v>
      </c>
      <c r="NS28" s="1241">
        <v>0</v>
      </c>
      <c r="NT28" s="1241">
        <v>0</v>
      </c>
      <c r="NU28" s="1241">
        <v>0</v>
      </c>
      <c r="NV28" s="1243">
        <v>0</v>
      </c>
      <c r="NW28" s="1361">
        <v>2304</v>
      </c>
      <c r="NX28" s="1269">
        <v>3497</v>
      </c>
      <c r="NY28" s="1351">
        <v>5801</v>
      </c>
    </row>
    <row r="29" spans="1:389" ht="17.25" customHeight="1" thickBot="1">
      <c r="A29" s="571" t="s">
        <v>40</v>
      </c>
      <c r="B29" s="467">
        <v>201.03999999999996</v>
      </c>
      <c r="C29" s="468">
        <v>189.15999999999997</v>
      </c>
      <c r="D29" s="574">
        <v>6.28</v>
      </c>
      <c r="E29" s="575"/>
      <c r="F29" s="575"/>
      <c r="G29" s="394" t="s">
        <v>116</v>
      </c>
      <c r="H29" s="317">
        <v>72</v>
      </c>
      <c r="I29" s="318">
        <v>36</v>
      </c>
      <c r="J29" s="319">
        <v>12</v>
      </c>
      <c r="K29" s="323">
        <v>120</v>
      </c>
      <c r="L29" s="321">
        <v>118</v>
      </c>
      <c r="M29" s="578">
        <v>1.69</v>
      </c>
      <c r="N29" s="349"/>
      <c r="O29" s="413" t="s">
        <v>34</v>
      </c>
      <c r="P29" s="414">
        <v>2558</v>
      </c>
      <c r="Q29" s="415">
        <v>2557</v>
      </c>
      <c r="R29" s="416" t="s">
        <v>31</v>
      </c>
      <c r="S29" s="414">
        <v>2558</v>
      </c>
      <c r="T29" s="415">
        <v>2557</v>
      </c>
      <c r="U29" s="416" t="s">
        <v>31</v>
      </c>
      <c r="V29" s="414">
        <v>2558</v>
      </c>
      <c r="W29" s="415">
        <v>2557</v>
      </c>
      <c r="X29" s="416" t="s">
        <v>31</v>
      </c>
      <c r="Y29" s="349"/>
      <c r="Z29" s="349"/>
      <c r="AA29" s="349" t="s">
        <v>79</v>
      </c>
      <c r="AB29" s="363">
        <v>47.65</v>
      </c>
      <c r="AC29" s="363">
        <v>49.56</v>
      </c>
      <c r="AD29" s="363">
        <v>53.78</v>
      </c>
      <c r="AE29" s="363">
        <v>50.33</v>
      </c>
      <c r="AF29" s="987"/>
      <c r="AG29" s="987"/>
      <c r="AH29" s="987"/>
      <c r="AI29" s="987"/>
      <c r="AJ29" s="349"/>
      <c r="AK29" s="349"/>
      <c r="AL29" s="768" t="s">
        <v>70</v>
      </c>
      <c r="AM29" s="1171">
        <v>19083</v>
      </c>
      <c r="AN29" s="1169">
        <v>5276</v>
      </c>
      <c r="AO29" s="1169">
        <v>16515</v>
      </c>
      <c r="AP29" s="1170">
        <v>7664</v>
      </c>
      <c r="AQ29" s="1169">
        <v>0</v>
      </c>
      <c r="AR29" s="1169">
        <v>0</v>
      </c>
      <c r="AS29" s="1169">
        <v>0</v>
      </c>
      <c r="AT29" s="1168">
        <v>0</v>
      </c>
      <c r="AU29" s="1203">
        <v>48538</v>
      </c>
      <c r="AV29" s="1169">
        <v>53193</v>
      </c>
      <c r="AW29" s="1192">
        <v>101731</v>
      </c>
      <c r="AX29" s="385"/>
      <c r="AY29" s="385"/>
      <c r="AZ29" s="768" t="s">
        <v>70</v>
      </c>
      <c r="BA29" s="1202">
        <v>1212</v>
      </c>
      <c r="BB29" s="1198">
        <v>148</v>
      </c>
      <c r="BC29" s="1198">
        <v>339</v>
      </c>
      <c r="BD29" s="1201">
        <v>1889</v>
      </c>
      <c r="BE29" s="1198">
        <v>0</v>
      </c>
      <c r="BF29" s="1198">
        <v>0</v>
      </c>
      <c r="BG29" s="1198">
        <v>0</v>
      </c>
      <c r="BH29" s="1200">
        <v>0</v>
      </c>
      <c r="BI29" s="1199">
        <v>3588</v>
      </c>
      <c r="BJ29" s="1198">
        <v>13634</v>
      </c>
      <c r="BK29" s="1186">
        <v>17222</v>
      </c>
      <c r="BL29" s="325"/>
      <c r="BM29" s="1405"/>
      <c r="BN29" s="1405"/>
      <c r="BO29" s="1405"/>
      <c r="BP29" s="847"/>
      <c r="BQ29" s="587"/>
      <c r="BR29" s="585"/>
      <c r="BS29" s="587"/>
      <c r="BT29" s="949"/>
      <c r="BU29" s="1215"/>
      <c r="BV29" s="1212"/>
      <c r="BW29" s="393"/>
      <c r="BX29" s="586"/>
      <c r="BY29" s="409"/>
      <c r="BZ29" s="370"/>
      <c r="CA29" s="370"/>
      <c r="CB29" s="370"/>
      <c r="CC29" s="370"/>
      <c r="CE29" s="571" t="s">
        <v>40</v>
      </c>
      <c r="CF29" s="467">
        <v>90.72999999999999</v>
      </c>
      <c r="CG29" s="468">
        <v>83.77</v>
      </c>
      <c r="CH29" s="574">
        <v>8.31</v>
      </c>
      <c r="CI29" s="575"/>
      <c r="CJ29" s="575"/>
      <c r="CK29" s="394" t="s">
        <v>116</v>
      </c>
      <c r="CL29" s="317">
        <v>71</v>
      </c>
      <c r="CM29" s="318">
        <v>89</v>
      </c>
      <c r="CN29" s="319">
        <v>99</v>
      </c>
      <c r="CO29" s="323">
        <v>259</v>
      </c>
      <c r="CP29" s="321">
        <v>245</v>
      </c>
      <c r="CQ29" s="578">
        <v>5.71</v>
      </c>
      <c r="CR29" s="349"/>
      <c r="CS29" s="413" t="s">
        <v>39</v>
      </c>
      <c r="CT29" s="414">
        <v>2558</v>
      </c>
      <c r="CU29" s="415">
        <v>2557</v>
      </c>
      <c r="CV29" s="416" t="s">
        <v>31</v>
      </c>
      <c r="CW29" s="414">
        <v>2558</v>
      </c>
      <c r="CX29" s="415">
        <v>2557</v>
      </c>
      <c r="CY29" s="416" t="s">
        <v>31</v>
      </c>
      <c r="CZ29" s="414">
        <v>2558</v>
      </c>
      <c r="DA29" s="415">
        <v>2557</v>
      </c>
      <c r="DB29" s="416" t="s">
        <v>31</v>
      </c>
      <c r="DC29" s="349"/>
      <c r="DD29" s="349"/>
      <c r="DE29" s="349" t="s">
        <v>79</v>
      </c>
      <c r="DF29" s="363">
        <v>42</v>
      </c>
      <c r="DG29" s="363">
        <v>50.75</v>
      </c>
      <c r="DH29" s="363">
        <v>57.17</v>
      </c>
      <c r="DI29" s="363">
        <v>49.97</v>
      </c>
      <c r="DJ29" s="987"/>
      <c r="DK29" s="987"/>
      <c r="DL29" s="987"/>
      <c r="DM29" s="987"/>
      <c r="DN29" s="790"/>
      <c r="DO29" s="349"/>
      <c r="DP29" s="768" t="s">
        <v>70</v>
      </c>
      <c r="DQ29" s="1171">
        <v>14686</v>
      </c>
      <c r="DR29" s="1169">
        <v>4401</v>
      </c>
      <c r="DS29" s="1169">
        <v>17234</v>
      </c>
      <c r="DT29" s="1170">
        <v>5550</v>
      </c>
      <c r="DU29" s="1169">
        <v>0</v>
      </c>
      <c r="DV29" s="1169">
        <v>0</v>
      </c>
      <c r="DW29" s="1169">
        <v>0</v>
      </c>
      <c r="DX29" s="1168">
        <v>0</v>
      </c>
      <c r="DY29" s="1203">
        <v>41871</v>
      </c>
      <c r="DZ29" s="1169">
        <v>42453</v>
      </c>
      <c r="EA29" s="1192">
        <v>84324</v>
      </c>
      <c r="EB29" s="385"/>
      <c r="EC29" s="385"/>
      <c r="ED29" s="768" t="s">
        <v>70</v>
      </c>
      <c r="EE29" s="1202">
        <v>796</v>
      </c>
      <c r="EF29" s="1198">
        <v>0</v>
      </c>
      <c r="EG29" s="1198">
        <v>131</v>
      </c>
      <c r="EH29" s="1201">
        <v>93</v>
      </c>
      <c r="EI29" s="1198">
        <v>0</v>
      </c>
      <c r="EJ29" s="1198">
        <v>0</v>
      </c>
      <c r="EK29" s="1198">
        <v>0</v>
      </c>
      <c r="EL29" s="1200">
        <v>0</v>
      </c>
      <c r="EM29" s="1199">
        <v>1020</v>
      </c>
      <c r="EN29" s="1198">
        <v>5440</v>
      </c>
      <c r="EO29" s="1186">
        <v>6460</v>
      </c>
      <c r="EP29" s="325"/>
      <c r="EQ29" s="1405"/>
      <c r="ER29" s="1405"/>
      <c r="ES29" s="1405"/>
      <c r="ET29" s="847"/>
      <c r="EU29" s="587"/>
      <c r="EV29" s="585"/>
      <c r="EW29" s="587"/>
      <c r="EX29" s="949"/>
      <c r="EY29" s="1215"/>
      <c r="EZ29" s="1212"/>
      <c r="FA29" s="393"/>
      <c r="FB29" s="586"/>
      <c r="FC29" s="409"/>
      <c r="FD29" s="370"/>
      <c r="FE29" s="370"/>
      <c r="FF29" s="370"/>
      <c r="FG29" s="370"/>
      <c r="FI29" s="571" t="s">
        <v>40</v>
      </c>
      <c r="FJ29" s="467">
        <v>106.35000000000002</v>
      </c>
      <c r="FK29" s="468">
        <v>93.73</v>
      </c>
      <c r="FL29" s="574">
        <v>13.46</v>
      </c>
      <c r="FM29" s="575"/>
      <c r="FN29" s="575"/>
      <c r="FO29" s="394" t="s">
        <v>116</v>
      </c>
      <c r="FP29" s="161">
        <v>17</v>
      </c>
      <c r="FQ29" s="162">
        <v>18</v>
      </c>
      <c r="FR29" s="163">
        <v>19</v>
      </c>
      <c r="FS29" s="167">
        <v>54</v>
      </c>
      <c r="FT29" s="165">
        <v>50</v>
      </c>
      <c r="FU29" s="578">
        <v>8</v>
      </c>
      <c r="FV29" s="754"/>
      <c r="FW29" s="413" t="s">
        <v>193</v>
      </c>
      <c r="FX29" s="414">
        <v>2558</v>
      </c>
      <c r="FY29" s="415">
        <v>2557</v>
      </c>
      <c r="FZ29" s="416" t="s">
        <v>35</v>
      </c>
      <c r="GA29" s="414">
        <v>2558</v>
      </c>
      <c r="GB29" s="415">
        <v>2557</v>
      </c>
      <c r="GC29" s="416" t="s">
        <v>35</v>
      </c>
      <c r="GD29" s="414">
        <v>2558</v>
      </c>
      <c r="GE29" s="415">
        <v>2557</v>
      </c>
      <c r="GF29" s="416" t="s">
        <v>35</v>
      </c>
      <c r="GG29" s="754"/>
      <c r="GH29" s="754"/>
      <c r="GI29" s="754" t="s">
        <v>79</v>
      </c>
      <c r="GJ29" s="807">
        <v>53.03</v>
      </c>
      <c r="GK29" s="807">
        <v>51.3</v>
      </c>
      <c r="GL29" s="807">
        <v>49.66</v>
      </c>
      <c r="GM29" s="807">
        <v>51.33</v>
      </c>
      <c r="GN29" s="987"/>
      <c r="GO29" s="987"/>
      <c r="GP29" s="987"/>
      <c r="GQ29" s="987"/>
      <c r="GR29" s="792"/>
      <c r="GS29" s="754"/>
      <c r="GT29" s="768" t="s">
        <v>70</v>
      </c>
      <c r="GU29" s="1171">
        <v>14274</v>
      </c>
      <c r="GV29" s="1169">
        <v>5996</v>
      </c>
      <c r="GW29" s="1169">
        <v>13344</v>
      </c>
      <c r="GX29" s="1170">
        <v>7519</v>
      </c>
      <c r="GY29" s="1169">
        <v>0</v>
      </c>
      <c r="GZ29" s="1169">
        <v>0</v>
      </c>
      <c r="HA29" s="1169">
        <v>0</v>
      </c>
      <c r="HB29" s="1168">
        <v>0</v>
      </c>
      <c r="HC29" s="1203">
        <v>41133</v>
      </c>
      <c r="HD29" s="1169">
        <v>40051</v>
      </c>
      <c r="HE29" s="1192">
        <v>81184</v>
      </c>
      <c r="HF29" s="385"/>
      <c r="HG29" s="385"/>
      <c r="HH29" s="768" t="s">
        <v>70</v>
      </c>
      <c r="HI29" s="1202">
        <v>754</v>
      </c>
      <c r="HJ29" s="1198">
        <v>0</v>
      </c>
      <c r="HK29" s="1198">
        <v>82</v>
      </c>
      <c r="HL29" s="1201">
        <v>627</v>
      </c>
      <c r="HM29" s="1198">
        <v>0</v>
      </c>
      <c r="HN29" s="1198">
        <v>0</v>
      </c>
      <c r="HO29" s="1198">
        <v>0</v>
      </c>
      <c r="HP29" s="1200">
        <v>0</v>
      </c>
      <c r="HQ29" s="1199">
        <v>1463</v>
      </c>
      <c r="HR29" s="1198">
        <v>15362</v>
      </c>
      <c r="HS29" s="1186">
        <v>16825</v>
      </c>
      <c r="HT29" s="169"/>
      <c r="HU29" s="1405"/>
      <c r="HV29" s="1405"/>
      <c r="HW29" s="1405"/>
      <c r="HX29" s="847"/>
      <c r="HY29" s="587"/>
      <c r="HZ29" s="585"/>
      <c r="IA29" s="587"/>
      <c r="IB29" s="949"/>
      <c r="IC29" s="1215"/>
      <c r="ID29" s="1212"/>
      <c r="IE29" s="393"/>
      <c r="IF29" s="586"/>
      <c r="IG29" s="409"/>
      <c r="IH29" s="370"/>
      <c r="II29" s="370"/>
      <c r="IJ29" s="370"/>
      <c r="IK29" s="370"/>
      <c r="IM29" s="571" t="s">
        <v>40</v>
      </c>
      <c r="IN29" s="467">
        <v>135.61999999999998</v>
      </c>
      <c r="IO29" s="468">
        <v>119.85</v>
      </c>
      <c r="IP29" s="574">
        <v>13.16</v>
      </c>
      <c r="IQ29" s="575"/>
      <c r="IR29" s="575"/>
      <c r="IS29" s="394" t="s">
        <v>116</v>
      </c>
      <c r="IT29" s="161">
        <v>23</v>
      </c>
      <c r="IU29" s="162">
        <v>19</v>
      </c>
      <c r="IV29" s="163">
        <v>21</v>
      </c>
      <c r="IW29" s="167">
        <v>63</v>
      </c>
      <c r="IX29" s="165">
        <v>62</v>
      </c>
      <c r="IY29" s="578">
        <v>1.61</v>
      </c>
      <c r="IZ29" s="754"/>
      <c r="JA29" s="413" t="s">
        <v>201</v>
      </c>
      <c r="JB29" s="414">
        <v>2558</v>
      </c>
      <c r="JC29" s="415">
        <v>2557</v>
      </c>
      <c r="JD29" s="416" t="s">
        <v>31</v>
      </c>
      <c r="JE29" s="414">
        <v>2558</v>
      </c>
      <c r="JF29" s="415">
        <v>2557</v>
      </c>
      <c r="JG29" s="416" t="s">
        <v>31</v>
      </c>
      <c r="JH29" s="414">
        <v>2558</v>
      </c>
      <c r="JI29" s="415">
        <v>2557</v>
      </c>
      <c r="JJ29" s="416" t="s">
        <v>31</v>
      </c>
      <c r="JK29" s="754"/>
      <c r="JL29" s="754"/>
      <c r="JM29" s="754" t="s">
        <v>79</v>
      </c>
      <c r="JN29" s="807">
        <v>47.63</v>
      </c>
      <c r="JO29" s="807">
        <v>53.24</v>
      </c>
      <c r="JP29" s="807">
        <v>56.32</v>
      </c>
      <c r="JQ29" s="807">
        <v>52.4</v>
      </c>
      <c r="JR29" s="987"/>
      <c r="JS29" s="987"/>
      <c r="JT29" s="987"/>
      <c r="JU29" s="987"/>
      <c r="JV29" s="792"/>
      <c r="JW29" s="754"/>
      <c r="JX29" s="768" t="s">
        <v>70</v>
      </c>
      <c r="JY29" s="1171">
        <v>19240</v>
      </c>
      <c r="JZ29" s="1169">
        <v>5755</v>
      </c>
      <c r="KA29" s="1169">
        <v>13621</v>
      </c>
      <c r="KB29" s="1170">
        <v>17960</v>
      </c>
      <c r="KC29" s="1169">
        <v>0</v>
      </c>
      <c r="KD29" s="1169">
        <v>0</v>
      </c>
      <c r="KE29" s="1169">
        <v>0</v>
      </c>
      <c r="KF29" s="1168">
        <v>0</v>
      </c>
      <c r="KG29" s="1203">
        <v>56576</v>
      </c>
      <c r="KH29" s="1169">
        <v>63812</v>
      </c>
      <c r="KI29" s="1192">
        <v>120388</v>
      </c>
      <c r="KJ29" s="385"/>
      <c r="KK29" s="385"/>
      <c r="KL29" s="768" t="s">
        <v>70</v>
      </c>
      <c r="KM29" s="1202">
        <v>1167</v>
      </c>
      <c r="KN29" s="1198">
        <v>0</v>
      </c>
      <c r="KO29" s="1198">
        <v>341</v>
      </c>
      <c r="KP29" s="1201">
        <v>510</v>
      </c>
      <c r="KQ29" s="1198">
        <v>0</v>
      </c>
      <c r="KR29" s="1198">
        <v>0</v>
      </c>
      <c r="KS29" s="1198">
        <v>0</v>
      </c>
      <c r="KT29" s="1200">
        <v>0</v>
      </c>
      <c r="KU29" s="1199">
        <v>2018</v>
      </c>
      <c r="KV29" s="1198">
        <v>10090</v>
      </c>
      <c r="KW29" s="1186">
        <v>12108</v>
      </c>
      <c r="KX29" s="169"/>
      <c r="KY29" s="1405"/>
      <c r="KZ29" s="1405"/>
      <c r="LA29" s="1405"/>
      <c r="LB29" s="847"/>
      <c r="LC29" s="587"/>
      <c r="LD29" s="585"/>
      <c r="LE29" s="587"/>
      <c r="LF29" s="949"/>
      <c r="LG29" s="1215"/>
      <c r="LH29" s="1212"/>
      <c r="LI29" s="393"/>
      <c r="LJ29" s="586"/>
      <c r="LK29" s="409"/>
      <c r="LL29" s="370"/>
      <c r="LM29" s="370"/>
      <c r="LN29" s="370"/>
      <c r="LO29" s="370"/>
      <c r="LQ29" s="571" t="s">
        <v>40</v>
      </c>
      <c r="LR29" s="449">
        <v>533.74</v>
      </c>
      <c r="LS29" s="885">
        <v>486.50999999999993</v>
      </c>
      <c r="LT29" s="519">
        <v>9.7100000000000009</v>
      </c>
      <c r="LU29" s="600"/>
      <c r="LV29" s="853"/>
      <c r="LW29" s="394" t="s">
        <v>116</v>
      </c>
      <c r="LX29" s="563">
        <v>496</v>
      </c>
      <c r="LY29" s="902">
        <v>475</v>
      </c>
      <c r="LZ29" s="903">
        <v>4.42</v>
      </c>
      <c r="MA29" s="349"/>
      <c r="MB29" s="413" t="s">
        <v>205</v>
      </c>
      <c r="MC29" s="414">
        <v>2558</v>
      </c>
      <c r="MD29" s="415">
        <v>2557</v>
      </c>
      <c r="ME29" s="416" t="s">
        <v>31</v>
      </c>
      <c r="MF29" s="414">
        <v>2558</v>
      </c>
      <c r="MG29" s="415">
        <v>2557</v>
      </c>
      <c r="MH29" s="416" t="s">
        <v>31</v>
      </c>
      <c r="MI29" s="414">
        <v>2558</v>
      </c>
      <c r="MJ29" s="415">
        <v>2557</v>
      </c>
      <c r="MK29" s="416" t="s">
        <v>31</v>
      </c>
      <c r="ML29" s="385"/>
      <c r="MM29" s="385"/>
      <c r="MN29" s="385" t="s">
        <v>79</v>
      </c>
      <c r="MO29" s="1325">
        <v>50.33</v>
      </c>
      <c r="MP29" s="1325">
        <v>49.97</v>
      </c>
      <c r="MQ29" s="1325">
        <v>51.33</v>
      </c>
      <c r="MR29" s="1325">
        <v>52.4</v>
      </c>
      <c r="MS29" s="1326">
        <v>51.01</v>
      </c>
      <c r="MT29" s="891"/>
      <c r="MU29" s="898"/>
      <c r="MV29" s="899"/>
      <c r="MW29" s="900"/>
      <c r="MX29" s="898"/>
      <c r="MY29" s="898"/>
      <c r="MZ29" s="768" t="s">
        <v>70</v>
      </c>
      <c r="NA29" s="1240">
        <v>67283</v>
      </c>
      <c r="NB29" s="1241">
        <v>21428</v>
      </c>
      <c r="NC29" s="1241">
        <v>60714</v>
      </c>
      <c r="ND29" s="1242">
        <v>38693</v>
      </c>
      <c r="NE29" s="1241">
        <v>0</v>
      </c>
      <c r="NF29" s="1241">
        <v>0</v>
      </c>
      <c r="NG29" s="1241">
        <v>0</v>
      </c>
      <c r="NH29" s="1243">
        <v>0</v>
      </c>
      <c r="NI29" s="1360">
        <v>188118</v>
      </c>
      <c r="NJ29" s="1268">
        <v>199509</v>
      </c>
      <c r="NK29" s="1351">
        <v>387627</v>
      </c>
      <c r="NL29" s="1238"/>
      <c r="NM29" s="1238"/>
      <c r="NN29" s="1239" t="s">
        <v>70</v>
      </c>
      <c r="NO29" s="1240">
        <v>3929</v>
      </c>
      <c r="NP29" s="1241">
        <v>148</v>
      </c>
      <c r="NQ29" s="1241">
        <v>893</v>
      </c>
      <c r="NR29" s="1242">
        <v>3119</v>
      </c>
      <c r="NS29" s="1241">
        <v>0</v>
      </c>
      <c r="NT29" s="1241">
        <v>0</v>
      </c>
      <c r="NU29" s="1241">
        <v>0</v>
      </c>
      <c r="NV29" s="1243">
        <v>0</v>
      </c>
      <c r="NW29" s="1361">
        <v>8089</v>
      </c>
      <c r="NX29" s="1269">
        <v>44526</v>
      </c>
      <c r="NY29" s="1351">
        <v>52615</v>
      </c>
    </row>
    <row r="30" spans="1:389" ht="17.25" customHeight="1" thickTop="1">
      <c r="A30" s="453" t="s">
        <v>117</v>
      </c>
      <c r="B30" s="454"/>
      <c r="C30" s="470"/>
      <c r="D30" s="565"/>
      <c r="E30" s="575"/>
      <c r="F30" s="575"/>
      <c r="G30" s="394" t="s">
        <v>118</v>
      </c>
      <c r="H30" s="317">
        <v>28</v>
      </c>
      <c r="I30" s="318">
        <v>13</v>
      </c>
      <c r="J30" s="319">
        <v>32</v>
      </c>
      <c r="K30" s="323">
        <v>73</v>
      </c>
      <c r="L30" s="321">
        <v>68</v>
      </c>
      <c r="M30" s="578">
        <v>7.35</v>
      </c>
      <c r="N30" s="349"/>
      <c r="O30" s="422" t="s">
        <v>42</v>
      </c>
      <c r="P30" s="423">
        <v>481.86</v>
      </c>
      <c r="Q30" s="424">
        <v>473.33</v>
      </c>
      <c r="R30" s="425">
        <v>1.8</v>
      </c>
      <c r="S30" s="423">
        <v>0</v>
      </c>
      <c r="T30" s="424">
        <v>0</v>
      </c>
      <c r="U30" s="425">
        <v>0</v>
      </c>
      <c r="V30" s="423">
        <v>275.8</v>
      </c>
      <c r="W30" s="424">
        <v>272.66000000000003</v>
      </c>
      <c r="X30" s="425">
        <v>1.1499999999999999</v>
      </c>
      <c r="Y30" s="349"/>
      <c r="Z30" s="349"/>
      <c r="AA30" s="349" t="s">
        <v>84</v>
      </c>
      <c r="AB30" s="363">
        <v>62.89</v>
      </c>
      <c r="AC30" s="363">
        <v>57.56</v>
      </c>
      <c r="AD30" s="363">
        <v>58.95</v>
      </c>
      <c r="AE30" s="363">
        <v>59.8</v>
      </c>
      <c r="AF30" s="987"/>
      <c r="AG30" s="987"/>
      <c r="AH30" s="987"/>
      <c r="AI30" s="987"/>
      <c r="AJ30" s="349"/>
      <c r="AK30" s="349"/>
      <c r="AL30" s="768" t="s">
        <v>76</v>
      </c>
      <c r="AM30" s="1171">
        <v>77934</v>
      </c>
      <c r="AN30" s="1169">
        <v>7915</v>
      </c>
      <c r="AO30" s="1169">
        <v>32750</v>
      </c>
      <c r="AP30" s="1170">
        <v>17242</v>
      </c>
      <c r="AQ30" s="1169">
        <v>0</v>
      </c>
      <c r="AR30" s="1169">
        <v>0</v>
      </c>
      <c r="AS30" s="1169">
        <v>0</v>
      </c>
      <c r="AT30" s="1168">
        <v>0</v>
      </c>
      <c r="AU30" s="1203">
        <v>135841</v>
      </c>
      <c r="AV30" s="1169">
        <v>191193</v>
      </c>
      <c r="AW30" s="1192">
        <v>327034</v>
      </c>
      <c r="AX30" s="385"/>
      <c r="AY30" s="385"/>
      <c r="AZ30" s="768" t="s">
        <v>76</v>
      </c>
      <c r="BA30" s="1202">
        <v>9952</v>
      </c>
      <c r="BB30" s="1198">
        <v>297</v>
      </c>
      <c r="BC30" s="1198">
        <v>847</v>
      </c>
      <c r="BD30" s="1201">
        <v>3839</v>
      </c>
      <c r="BE30" s="1198">
        <v>0</v>
      </c>
      <c r="BF30" s="1198">
        <v>0</v>
      </c>
      <c r="BG30" s="1198">
        <v>0</v>
      </c>
      <c r="BH30" s="1200">
        <v>0</v>
      </c>
      <c r="BI30" s="1199">
        <v>14935</v>
      </c>
      <c r="BJ30" s="1198">
        <v>49221</v>
      </c>
      <c r="BK30" s="1186">
        <v>64156</v>
      </c>
      <c r="BL30" s="325"/>
      <c r="BM30" s="1405"/>
      <c r="BN30" s="1405"/>
      <c r="BO30" s="1405"/>
      <c r="BP30" s="850"/>
      <c r="BQ30" s="587"/>
      <c r="BR30" s="587"/>
      <c r="BS30" s="587"/>
      <c r="BT30" s="949"/>
      <c r="BU30" s="1215"/>
      <c r="BV30" s="1212"/>
      <c r="BW30" s="393"/>
      <c r="BX30" s="586"/>
      <c r="BY30" s="409"/>
      <c r="BZ30" s="370"/>
      <c r="CA30" s="370"/>
      <c r="CB30" s="370"/>
      <c r="CC30" s="370"/>
      <c r="CE30" s="453" t="s">
        <v>117</v>
      </c>
      <c r="CF30" s="454"/>
      <c r="CG30" s="470"/>
      <c r="CH30" s="565"/>
      <c r="CI30" s="575"/>
      <c r="CJ30" s="575"/>
      <c r="CK30" s="394" t="s">
        <v>118</v>
      </c>
      <c r="CL30" s="317">
        <v>19</v>
      </c>
      <c r="CM30" s="318">
        <v>9</v>
      </c>
      <c r="CN30" s="319">
        <v>13</v>
      </c>
      <c r="CO30" s="323">
        <v>41</v>
      </c>
      <c r="CP30" s="321">
        <v>33</v>
      </c>
      <c r="CQ30" s="578">
        <v>24.24</v>
      </c>
      <c r="CR30" s="349"/>
      <c r="CS30" s="422" t="s">
        <v>42</v>
      </c>
      <c r="CT30" s="423">
        <v>471.36</v>
      </c>
      <c r="CU30" s="424">
        <v>436.38</v>
      </c>
      <c r="CV30" s="425">
        <v>8.02</v>
      </c>
      <c r="CW30" s="423">
        <v>0</v>
      </c>
      <c r="CX30" s="424">
        <v>0</v>
      </c>
      <c r="CY30" s="425">
        <v>0</v>
      </c>
      <c r="CZ30" s="423">
        <v>276.52999999999997</v>
      </c>
      <c r="DA30" s="424">
        <v>253.02</v>
      </c>
      <c r="DB30" s="425">
        <v>9.2899999999999991</v>
      </c>
      <c r="DC30" s="349"/>
      <c r="DD30" s="349"/>
      <c r="DE30" s="349" t="s">
        <v>84</v>
      </c>
      <c r="DF30" s="363">
        <v>51.69</v>
      </c>
      <c r="DG30" s="363">
        <v>45.82</v>
      </c>
      <c r="DH30" s="363">
        <v>60.81</v>
      </c>
      <c r="DI30" s="363">
        <v>52.77</v>
      </c>
      <c r="DJ30" s="987"/>
      <c r="DK30" s="987"/>
      <c r="DL30" s="987"/>
      <c r="DM30" s="987"/>
      <c r="DN30" s="790"/>
      <c r="DO30" s="349"/>
      <c r="DP30" s="768" t="s">
        <v>76</v>
      </c>
      <c r="DQ30" s="1171">
        <v>61992</v>
      </c>
      <c r="DR30" s="1169">
        <v>6603</v>
      </c>
      <c r="DS30" s="1169">
        <v>28628</v>
      </c>
      <c r="DT30" s="1170">
        <v>17998</v>
      </c>
      <c r="DU30" s="1169">
        <v>0</v>
      </c>
      <c r="DV30" s="1169">
        <v>0</v>
      </c>
      <c r="DW30" s="1169">
        <v>0</v>
      </c>
      <c r="DX30" s="1168">
        <v>0</v>
      </c>
      <c r="DY30" s="1203">
        <v>115221</v>
      </c>
      <c r="DZ30" s="1169">
        <v>164052</v>
      </c>
      <c r="EA30" s="1192">
        <v>279273</v>
      </c>
      <c r="EB30" s="385"/>
      <c r="EC30" s="385"/>
      <c r="ED30" s="768" t="s">
        <v>76</v>
      </c>
      <c r="EE30" s="1202">
        <v>7671</v>
      </c>
      <c r="EF30" s="1198">
        <v>0</v>
      </c>
      <c r="EG30" s="1198">
        <v>1045</v>
      </c>
      <c r="EH30" s="1201">
        <v>116</v>
      </c>
      <c r="EI30" s="1198">
        <v>0</v>
      </c>
      <c r="EJ30" s="1198">
        <v>0</v>
      </c>
      <c r="EK30" s="1198">
        <v>0</v>
      </c>
      <c r="EL30" s="1200">
        <v>0</v>
      </c>
      <c r="EM30" s="1199">
        <v>8832</v>
      </c>
      <c r="EN30" s="1198">
        <v>20023</v>
      </c>
      <c r="EO30" s="1186">
        <v>28855</v>
      </c>
      <c r="EP30" s="325"/>
      <c r="EQ30" s="1405"/>
      <c r="ER30" s="1405"/>
      <c r="ES30" s="1405"/>
      <c r="ET30" s="850"/>
      <c r="EU30" s="587"/>
      <c r="EV30" s="587"/>
      <c r="EW30" s="587"/>
      <c r="EX30" s="949"/>
      <c r="EY30" s="1215"/>
      <c r="EZ30" s="1212"/>
      <c r="FA30" s="393"/>
      <c r="FB30" s="586"/>
      <c r="FC30" s="409"/>
      <c r="FD30" s="370"/>
      <c r="FE30" s="370"/>
      <c r="FF30" s="370"/>
      <c r="FG30" s="370"/>
      <c r="FI30" s="453" t="s">
        <v>117</v>
      </c>
      <c r="FJ30" s="454"/>
      <c r="FK30" s="470"/>
      <c r="FL30" s="565"/>
      <c r="FM30" s="575"/>
      <c r="FN30" s="575"/>
      <c r="FO30" s="394" t="s">
        <v>118</v>
      </c>
      <c r="FP30" s="161">
        <v>23</v>
      </c>
      <c r="FQ30" s="162">
        <v>16</v>
      </c>
      <c r="FR30" s="163">
        <v>16</v>
      </c>
      <c r="FS30" s="167">
        <v>55</v>
      </c>
      <c r="FT30" s="165">
        <v>48</v>
      </c>
      <c r="FU30" s="578">
        <v>14.58</v>
      </c>
      <c r="FV30" s="754"/>
      <c r="FW30" s="422" t="s">
        <v>42</v>
      </c>
      <c r="FX30" s="423">
        <v>402.7</v>
      </c>
      <c r="FY30" s="424">
        <v>369.59</v>
      </c>
      <c r="FZ30" s="425">
        <v>8.9600000000000009</v>
      </c>
      <c r="GA30" s="423">
        <v>0</v>
      </c>
      <c r="GB30" s="424">
        <v>0</v>
      </c>
      <c r="GC30" s="425">
        <v>0</v>
      </c>
      <c r="GD30" s="423">
        <v>251.74</v>
      </c>
      <c r="GE30" s="424">
        <v>239.47</v>
      </c>
      <c r="GF30" s="425">
        <v>5.12</v>
      </c>
      <c r="GG30" s="754"/>
      <c r="GH30" s="754"/>
      <c r="GI30" s="754" t="s">
        <v>84</v>
      </c>
      <c r="GJ30" s="807">
        <v>54.84</v>
      </c>
      <c r="GK30" s="807">
        <v>55.43</v>
      </c>
      <c r="GL30" s="807">
        <v>51.94</v>
      </c>
      <c r="GM30" s="807">
        <v>54.07</v>
      </c>
      <c r="GN30" s="987"/>
      <c r="GO30" s="987"/>
      <c r="GP30" s="987"/>
      <c r="GQ30" s="987"/>
      <c r="GR30" s="792"/>
      <c r="GS30" s="754"/>
      <c r="GT30" s="768" t="s">
        <v>76</v>
      </c>
      <c r="GU30" s="1171">
        <v>63216</v>
      </c>
      <c r="GV30" s="1169">
        <v>8994</v>
      </c>
      <c r="GW30" s="1169">
        <v>35558</v>
      </c>
      <c r="GX30" s="1170">
        <v>19132</v>
      </c>
      <c r="GY30" s="1169">
        <v>0</v>
      </c>
      <c r="GZ30" s="1169">
        <v>0</v>
      </c>
      <c r="HA30" s="1169">
        <v>0</v>
      </c>
      <c r="HB30" s="1168">
        <v>0</v>
      </c>
      <c r="HC30" s="1203">
        <v>126900</v>
      </c>
      <c r="HD30" s="1169">
        <v>121428</v>
      </c>
      <c r="HE30" s="1192">
        <v>248328</v>
      </c>
      <c r="HF30" s="385"/>
      <c r="HG30" s="385"/>
      <c r="HH30" s="768" t="s">
        <v>76</v>
      </c>
      <c r="HI30" s="1202">
        <v>2785</v>
      </c>
      <c r="HJ30" s="1198">
        <v>49</v>
      </c>
      <c r="HK30" s="1198">
        <v>660</v>
      </c>
      <c r="HL30" s="1201">
        <v>2151</v>
      </c>
      <c r="HM30" s="1198">
        <v>0</v>
      </c>
      <c r="HN30" s="1198">
        <v>0</v>
      </c>
      <c r="HO30" s="1198">
        <v>0</v>
      </c>
      <c r="HP30" s="1200">
        <v>0</v>
      </c>
      <c r="HQ30" s="1199">
        <v>5645</v>
      </c>
      <c r="HR30" s="1198">
        <v>34072</v>
      </c>
      <c r="HS30" s="1186">
        <v>39717</v>
      </c>
      <c r="HT30" s="169"/>
      <c r="HU30" s="1405"/>
      <c r="HV30" s="1405"/>
      <c r="HW30" s="1405"/>
      <c r="HX30" s="850"/>
      <c r="HY30" s="587"/>
      <c r="HZ30" s="587"/>
      <c r="IA30" s="587"/>
      <c r="IB30" s="949"/>
      <c r="IC30" s="1215"/>
      <c r="ID30" s="1212"/>
      <c r="IE30" s="393"/>
      <c r="IF30" s="586"/>
      <c r="IG30" s="409"/>
      <c r="IH30" s="370"/>
      <c r="II30" s="370"/>
      <c r="IJ30" s="370"/>
      <c r="IK30" s="370"/>
      <c r="IM30" s="453" t="s">
        <v>117</v>
      </c>
      <c r="IN30" s="454"/>
      <c r="IO30" s="470"/>
      <c r="IP30" s="565"/>
      <c r="IQ30" s="575"/>
      <c r="IR30" s="575"/>
      <c r="IS30" s="394" t="s">
        <v>118</v>
      </c>
      <c r="IT30" s="161">
        <v>41</v>
      </c>
      <c r="IU30" s="162">
        <v>52</v>
      </c>
      <c r="IV30" s="163">
        <v>32</v>
      </c>
      <c r="IW30" s="167">
        <v>125</v>
      </c>
      <c r="IX30" s="165">
        <v>149</v>
      </c>
      <c r="IY30" s="578">
        <v>-16.11</v>
      </c>
      <c r="IZ30" s="754"/>
      <c r="JA30" s="422" t="s">
        <v>42</v>
      </c>
      <c r="JB30" s="423">
        <v>453.94</v>
      </c>
      <c r="JC30" s="424">
        <v>406.43</v>
      </c>
      <c r="JD30" s="425">
        <v>11.69</v>
      </c>
      <c r="JE30" s="423">
        <v>0</v>
      </c>
      <c r="JF30" s="424">
        <v>0</v>
      </c>
      <c r="JG30" s="425">
        <v>0</v>
      </c>
      <c r="JH30" s="423">
        <v>282</v>
      </c>
      <c r="JI30" s="424">
        <v>252.63</v>
      </c>
      <c r="JJ30" s="425">
        <v>11.63</v>
      </c>
      <c r="JK30" s="754"/>
      <c r="JL30" s="754"/>
      <c r="JM30" s="754" t="s">
        <v>84</v>
      </c>
      <c r="JN30" s="807">
        <v>52.41</v>
      </c>
      <c r="JO30" s="807">
        <v>56.53</v>
      </c>
      <c r="JP30" s="807">
        <v>56.82</v>
      </c>
      <c r="JQ30" s="807">
        <v>55.25</v>
      </c>
      <c r="JR30" s="987"/>
      <c r="JS30" s="987"/>
      <c r="JT30" s="987"/>
      <c r="JU30" s="987"/>
      <c r="JV30" s="792"/>
      <c r="JW30" s="754"/>
      <c r="JX30" s="768" t="s">
        <v>76</v>
      </c>
      <c r="JY30" s="1171">
        <v>66453</v>
      </c>
      <c r="JZ30" s="1169">
        <v>8631</v>
      </c>
      <c r="KA30" s="1169">
        <v>30720</v>
      </c>
      <c r="KB30" s="1170">
        <v>24216</v>
      </c>
      <c r="KC30" s="1169">
        <v>0</v>
      </c>
      <c r="KD30" s="1169">
        <v>0</v>
      </c>
      <c r="KE30" s="1169">
        <v>0</v>
      </c>
      <c r="KF30" s="1168">
        <v>0</v>
      </c>
      <c r="KG30" s="1203">
        <v>130020</v>
      </c>
      <c r="KH30" s="1169">
        <v>138336</v>
      </c>
      <c r="KI30" s="1192">
        <v>268356</v>
      </c>
      <c r="KJ30" s="385"/>
      <c r="KK30" s="385"/>
      <c r="KL30" s="768" t="s">
        <v>76</v>
      </c>
      <c r="KM30" s="1202">
        <v>3718</v>
      </c>
      <c r="KN30" s="1198">
        <v>73</v>
      </c>
      <c r="KO30" s="1198">
        <v>1138</v>
      </c>
      <c r="KP30" s="1201">
        <v>1241</v>
      </c>
      <c r="KQ30" s="1198">
        <v>0</v>
      </c>
      <c r="KR30" s="1198">
        <v>0</v>
      </c>
      <c r="KS30" s="1198">
        <v>0</v>
      </c>
      <c r="KT30" s="1200">
        <v>0</v>
      </c>
      <c r="KU30" s="1199">
        <v>6170</v>
      </c>
      <c r="KV30" s="1198">
        <v>39485</v>
      </c>
      <c r="KW30" s="1186">
        <v>45655</v>
      </c>
      <c r="KX30" s="169"/>
      <c r="KY30" s="1405"/>
      <c r="KZ30" s="1405"/>
      <c r="LA30" s="1405"/>
      <c r="LB30" s="850"/>
      <c r="LC30" s="587"/>
      <c r="LD30" s="587"/>
      <c r="LE30" s="587"/>
      <c r="LF30" s="949"/>
      <c r="LG30" s="1215"/>
      <c r="LH30" s="1212"/>
      <c r="LI30" s="393"/>
      <c r="LJ30" s="586"/>
      <c r="LK30" s="409"/>
      <c r="LL30" s="370"/>
      <c r="LM30" s="370"/>
      <c r="LN30" s="370"/>
      <c r="LO30" s="370"/>
      <c r="LQ30" s="453" t="s">
        <v>117</v>
      </c>
      <c r="LR30" s="454"/>
      <c r="LS30" s="470"/>
      <c r="LT30" s="517"/>
      <c r="LU30" s="600"/>
      <c r="LV30" s="853"/>
      <c r="LW30" s="394" t="s">
        <v>118</v>
      </c>
      <c r="LX30" s="563">
        <v>294</v>
      </c>
      <c r="LY30" s="902">
        <v>298</v>
      </c>
      <c r="LZ30" s="903">
        <v>-1.34</v>
      </c>
      <c r="MA30" s="349"/>
      <c r="MB30" s="422" t="s">
        <v>42</v>
      </c>
      <c r="MC30" s="423">
        <v>452.15</v>
      </c>
      <c r="MD30" s="1859">
        <v>421.48</v>
      </c>
      <c r="ME30" s="746">
        <v>7.28</v>
      </c>
      <c r="MF30" s="423">
        <v>0</v>
      </c>
      <c r="MG30" s="1859">
        <v>0</v>
      </c>
      <c r="MH30" s="746">
        <v>0</v>
      </c>
      <c r="MI30" s="423">
        <v>271.82</v>
      </c>
      <c r="MJ30" s="1859">
        <v>255.28</v>
      </c>
      <c r="MK30" s="746">
        <v>6.48</v>
      </c>
      <c r="ML30" s="385"/>
      <c r="MM30" s="385"/>
      <c r="MN30" s="385" t="s">
        <v>84</v>
      </c>
      <c r="MO30" s="1325">
        <v>59.8</v>
      </c>
      <c r="MP30" s="1325">
        <v>52.77</v>
      </c>
      <c r="MQ30" s="1325">
        <v>54.07</v>
      </c>
      <c r="MR30" s="1325">
        <v>55.25</v>
      </c>
      <c r="MS30" s="1326">
        <v>55.47</v>
      </c>
      <c r="MT30" s="891"/>
      <c r="MU30" s="898"/>
      <c r="MV30" s="899"/>
      <c r="MW30" s="900"/>
      <c r="MX30" s="898"/>
      <c r="MY30" s="898"/>
      <c r="MZ30" s="768" t="s">
        <v>76</v>
      </c>
      <c r="NA30" s="1240">
        <v>269595</v>
      </c>
      <c r="NB30" s="1241">
        <v>32143</v>
      </c>
      <c r="NC30" s="1241">
        <v>127656</v>
      </c>
      <c r="ND30" s="1242">
        <v>78588</v>
      </c>
      <c r="NE30" s="1241">
        <v>0</v>
      </c>
      <c r="NF30" s="1241">
        <v>0</v>
      </c>
      <c r="NG30" s="1241">
        <v>0</v>
      </c>
      <c r="NH30" s="1243">
        <v>0</v>
      </c>
      <c r="NI30" s="1360">
        <v>507982</v>
      </c>
      <c r="NJ30" s="1268">
        <v>615009</v>
      </c>
      <c r="NK30" s="1351">
        <v>1122991</v>
      </c>
      <c r="NL30" s="1238"/>
      <c r="NM30" s="1238"/>
      <c r="NN30" s="1239" t="s">
        <v>76</v>
      </c>
      <c r="NO30" s="1240">
        <v>24126</v>
      </c>
      <c r="NP30" s="1241">
        <v>419</v>
      </c>
      <c r="NQ30" s="1241">
        <v>3690</v>
      </c>
      <c r="NR30" s="1242">
        <v>7347</v>
      </c>
      <c r="NS30" s="1241">
        <v>0</v>
      </c>
      <c r="NT30" s="1241">
        <v>0</v>
      </c>
      <c r="NU30" s="1241">
        <v>0</v>
      </c>
      <c r="NV30" s="1243">
        <v>0</v>
      </c>
      <c r="NW30" s="1361">
        <v>35582</v>
      </c>
      <c r="NX30" s="1269">
        <v>142801</v>
      </c>
      <c r="NY30" s="1351">
        <v>178383</v>
      </c>
    </row>
    <row r="31" spans="1:389" ht="17.25" customHeight="1" thickBot="1">
      <c r="A31" s="570" t="s">
        <v>119</v>
      </c>
      <c r="B31" s="327">
        <v>2229</v>
      </c>
      <c r="C31" s="328">
        <v>2064</v>
      </c>
      <c r="D31" s="561">
        <v>7.99</v>
      </c>
      <c r="E31" s="575"/>
      <c r="F31" s="575"/>
      <c r="G31" s="394" t="s">
        <v>120</v>
      </c>
      <c r="H31" s="317">
        <v>39</v>
      </c>
      <c r="I31" s="318">
        <v>41</v>
      </c>
      <c r="J31" s="319">
        <v>18</v>
      </c>
      <c r="K31" s="323">
        <v>98</v>
      </c>
      <c r="L31" s="321">
        <v>88</v>
      </c>
      <c r="M31" s="578">
        <v>11.36</v>
      </c>
      <c r="N31" s="349"/>
      <c r="O31" s="422" t="s">
        <v>56</v>
      </c>
      <c r="P31" s="423">
        <v>433.48</v>
      </c>
      <c r="Q31" s="424">
        <v>410.45</v>
      </c>
      <c r="R31" s="425">
        <v>5.61</v>
      </c>
      <c r="S31" s="423">
        <v>377.07</v>
      </c>
      <c r="T31" s="424">
        <v>367.39</v>
      </c>
      <c r="U31" s="425">
        <v>2.63</v>
      </c>
      <c r="V31" s="423">
        <v>409.36</v>
      </c>
      <c r="W31" s="424">
        <v>392.2</v>
      </c>
      <c r="X31" s="425">
        <v>4.38</v>
      </c>
      <c r="Y31" s="349"/>
      <c r="Z31" s="349"/>
      <c r="AA31" s="349" t="s">
        <v>87</v>
      </c>
      <c r="AB31" s="363">
        <v>57.42</v>
      </c>
      <c r="AC31" s="363">
        <v>52.22</v>
      </c>
      <c r="AD31" s="363">
        <v>54.61</v>
      </c>
      <c r="AE31" s="363">
        <v>54.75</v>
      </c>
      <c r="AF31" s="987"/>
      <c r="AG31" s="987"/>
      <c r="AH31" s="987"/>
      <c r="AI31" s="987"/>
      <c r="AJ31" s="349"/>
      <c r="AK31" s="349"/>
      <c r="AL31" s="768" t="s">
        <v>80</v>
      </c>
      <c r="AM31" s="1197">
        <v>0</v>
      </c>
      <c r="AN31" s="1193">
        <v>0</v>
      </c>
      <c r="AO31" s="1193">
        <v>0</v>
      </c>
      <c r="AP31" s="1196">
        <v>0</v>
      </c>
      <c r="AQ31" s="1193">
        <v>0</v>
      </c>
      <c r="AR31" s="1193">
        <v>0</v>
      </c>
      <c r="AS31" s="1193">
        <v>0</v>
      </c>
      <c r="AT31" s="1195">
        <v>0</v>
      </c>
      <c r="AU31" s="1194">
        <v>0</v>
      </c>
      <c r="AV31" s="1193">
        <v>0</v>
      </c>
      <c r="AW31" s="1192">
        <v>0</v>
      </c>
      <c r="AX31" s="385"/>
      <c r="AY31" s="385"/>
      <c r="AZ31" s="768" t="s">
        <v>81</v>
      </c>
      <c r="BA31" s="1191">
        <v>0</v>
      </c>
      <c r="BB31" s="1187">
        <v>0</v>
      </c>
      <c r="BC31" s="1187">
        <v>0</v>
      </c>
      <c r="BD31" s="1190">
        <v>0</v>
      </c>
      <c r="BE31" s="1187">
        <v>0</v>
      </c>
      <c r="BF31" s="1187">
        <v>0</v>
      </c>
      <c r="BG31" s="1187">
        <v>0</v>
      </c>
      <c r="BH31" s="1189">
        <v>0</v>
      </c>
      <c r="BI31" s="1188">
        <v>0</v>
      </c>
      <c r="BJ31" s="1187">
        <v>0</v>
      </c>
      <c r="BK31" s="1186">
        <v>0</v>
      </c>
      <c r="BL31" s="325"/>
      <c r="BM31" s="1405"/>
      <c r="BN31" s="1405"/>
      <c r="BO31" s="1405"/>
      <c r="BP31" s="850"/>
      <c r="BQ31" s="587"/>
      <c r="BR31" s="587"/>
      <c r="BS31" s="587"/>
      <c r="BT31" s="587"/>
      <c r="BU31" s="1215"/>
      <c r="BV31" s="1212"/>
      <c r="BW31" s="393"/>
      <c r="BX31" s="586"/>
      <c r="BY31" s="409"/>
      <c r="BZ31" s="370"/>
      <c r="CA31" s="370"/>
      <c r="CB31" s="370"/>
      <c r="CC31" s="370"/>
      <c r="CE31" s="570" t="s">
        <v>119</v>
      </c>
      <c r="CF31" s="327">
        <v>2229</v>
      </c>
      <c r="CG31" s="328">
        <v>2064</v>
      </c>
      <c r="CH31" s="561">
        <v>7.99</v>
      </c>
      <c r="CI31" s="575"/>
      <c r="CJ31" s="575"/>
      <c r="CK31" s="394" t="s">
        <v>120</v>
      </c>
      <c r="CL31" s="317">
        <v>6</v>
      </c>
      <c r="CM31" s="318">
        <v>5</v>
      </c>
      <c r="CN31" s="319">
        <v>8</v>
      </c>
      <c r="CO31" s="323">
        <v>19</v>
      </c>
      <c r="CP31" s="321">
        <v>21</v>
      </c>
      <c r="CQ31" s="578">
        <v>-9.52</v>
      </c>
      <c r="CR31" s="349"/>
      <c r="CS31" s="422" t="s">
        <v>56</v>
      </c>
      <c r="CT31" s="423">
        <v>356.48</v>
      </c>
      <c r="CU31" s="424">
        <v>329.64</v>
      </c>
      <c r="CV31" s="425">
        <v>8.14</v>
      </c>
      <c r="CW31" s="423">
        <v>317.31</v>
      </c>
      <c r="CX31" s="424">
        <v>298.36</v>
      </c>
      <c r="CY31" s="425">
        <v>6.35</v>
      </c>
      <c r="CZ31" s="423">
        <v>340.29</v>
      </c>
      <c r="DA31" s="424">
        <v>316.5</v>
      </c>
      <c r="DB31" s="425">
        <v>7.52</v>
      </c>
      <c r="DC31" s="349"/>
      <c r="DD31" s="349"/>
      <c r="DE31" s="349" t="s">
        <v>87</v>
      </c>
      <c r="DF31" s="363">
        <v>51.33</v>
      </c>
      <c r="DG31" s="363">
        <v>49.19</v>
      </c>
      <c r="DH31" s="363">
        <v>53.68</v>
      </c>
      <c r="DI31" s="363">
        <v>51.4</v>
      </c>
      <c r="DJ31" s="987"/>
      <c r="DK31" s="987"/>
      <c r="DL31" s="987"/>
      <c r="DM31" s="987"/>
      <c r="DN31" s="790"/>
      <c r="DO31" s="349"/>
      <c r="DP31" s="768" t="s">
        <v>80</v>
      </c>
      <c r="DQ31" s="1197">
        <v>0</v>
      </c>
      <c r="DR31" s="1193">
        <v>0</v>
      </c>
      <c r="DS31" s="1193">
        <v>0</v>
      </c>
      <c r="DT31" s="1196">
        <v>0</v>
      </c>
      <c r="DU31" s="1193">
        <v>0</v>
      </c>
      <c r="DV31" s="1193">
        <v>0</v>
      </c>
      <c r="DW31" s="1193">
        <v>0</v>
      </c>
      <c r="DX31" s="1195">
        <v>0</v>
      </c>
      <c r="DY31" s="1194">
        <v>0</v>
      </c>
      <c r="DZ31" s="1193">
        <v>0</v>
      </c>
      <c r="EA31" s="1192">
        <v>0</v>
      </c>
      <c r="EB31" s="385"/>
      <c r="EC31" s="385"/>
      <c r="ED31" s="768" t="s">
        <v>81</v>
      </c>
      <c r="EE31" s="1191">
        <v>0</v>
      </c>
      <c r="EF31" s="1187">
        <v>0</v>
      </c>
      <c r="EG31" s="1187">
        <v>0</v>
      </c>
      <c r="EH31" s="1190">
        <v>0</v>
      </c>
      <c r="EI31" s="1187">
        <v>0</v>
      </c>
      <c r="EJ31" s="1187">
        <v>0</v>
      </c>
      <c r="EK31" s="1187">
        <v>0</v>
      </c>
      <c r="EL31" s="1189">
        <v>0</v>
      </c>
      <c r="EM31" s="1188">
        <v>0</v>
      </c>
      <c r="EN31" s="1187">
        <v>0</v>
      </c>
      <c r="EO31" s="1186">
        <v>0</v>
      </c>
      <c r="EP31" s="325"/>
      <c r="EQ31" s="1405"/>
      <c r="ER31" s="1405"/>
      <c r="ES31" s="1405"/>
      <c r="ET31" s="850"/>
      <c r="EU31" s="587"/>
      <c r="EV31" s="587"/>
      <c r="EW31" s="587"/>
      <c r="EX31" s="587"/>
      <c r="EY31" s="1215"/>
      <c r="EZ31" s="1212"/>
      <c r="FA31" s="393"/>
      <c r="FB31" s="586"/>
      <c r="FC31" s="409"/>
      <c r="FD31" s="370"/>
      <c r="FE31" s="370"/>
      <c r="FF31" s="370"/>
      <c r="FG31" s="370"/>
      <c r="FI31" s="570" t="s">
        <v>119</v>
      </c>
      <c r="FJ31" s="171">
        <v>2229</v>
      </c>
      <c r="FK31" s="172">
        <v>2064</v>
      </c>
      <c r="FL31" s="561">
        <v>7.99</v>
      </c>
      <c r="FM31" s="575"/>
      <c r="FN31" s="575"/>
      <c r="FO31" s="394" t="s">
        <v>120</v>
      </c>
      <c r="FP31" s="161">
        <v>19</v>
      </c>
      <c r="FQ31" s="162">
        <v>31</v>
      </c>
      <c r="FR31" s="163">
        <v>19</v>
      </c>
      <c r="FS31" s="167">
        <v>69</v>
      </c>
      <c r="FT31" s="165">
        <v>61</v>
      </c>
      <c r="FU31" s="578">
        <v>13.11</v>
      </c>
      <c r="FV31" s="754"/>
      <c r="FW31" s="422" t="s">
        <v>56</v>
      </c>
      <c r="FX31" s="423">
        <v>408.74</v>
      </c>
      <c r="FY31" s="424">
        <v>382.67</v>
      </c>
      <c r="FZ31" s="425">
        <v>6.81</v>
      </c>
      <c r="GA31" s="423">
        <v>328.77</v>
      </c>
      <c r="GB31" s="424">
        <v>312.33</v>
      </c>
      <c r="GC31" s="425">
        <v>5.26</v>
      </c>
      <c r="GD31" s="423">
        <v>378.76</v>
      </c>
      <c r="GE31" s="424">
        <v>357.9</v>
      </c>
      <c r="GF31" s="425">
        <v>5.83</v>
      </c>
      <c r="GG31" s="754"/>
      <c r="GH31" s="754"/>
      <c r="GI31" s="754" t="s">
        <v>87</v>
      </c>
      <c r="GJ31" s="807">
        <v>44.99</v>
      </c>
      <c r="GK31" s="807">
        <v>42.63</v>
      </c>
      <c r="GL31" s="807">
        <v>42.65</v>
      </c>
      <c r="GM31" s="807">
        <v>43.42</v>
      </c>
      <c r="GN31" s="987"/>
      <c r="GO31" s="987"/>
      <c r="GP31" s="987"/>
      <c r="GQ31" s="987"/>
      <c r="GR31" s="792"/>
      <c r="GS31" s="754"/>
      <c r="GT31" s="768" t="s">
        <v>80</v>
      </c>
      <c r="GU31" s="1197">
        <v>0</v>
      </c>
      <c r="GV31" s="1193">
        <v>0</v>
      </c>
      <c r="GW31" s="1193">
        <v>0</v>
      </c>
      <c r="GX31" s="1196">
        <v>0</v>
      </c>
      <c r="GY31" s="1193">
        <v>0</v>
      </c>
      <c r="GZ31" s="1193">
        <v>0</v>
      </c>
      <c r="HA31" s="1193">
        <v>0</v>
      </c>
      <c r="HB31" s="1195">
        <v>0</v>
      </c>
      <c r="HC31" s="1194">
        <v>0</v>
      </c>
      <c r="HD31" s="1193">
        <v>0</v>
      </c>
      <c r="HE31" s="1192">
        <v>0</v>
      </c>
      <c r="HF31" s="385"/>
      <c r="HG31" s="385"/>
      <c r="HH31" s="768" t="s">
        <v>81</v>
      </c>
      <c r="HI31" s="1191">
        <v>0</v>
      </c>
      <c r="HJ31" s="1187">
        <v>0</v>
      </c>
      <c r="HK31" s="1187">
        <v>0</v>
      </c>
      <c r="HL31" s="1190">
        <v>0</v>
      </c>
      <c r="HM31" s="1187">
        <v>0</v>
      </c>
      <c r="HN31" s="1187">
        <v>0</v>
      </c>
      <c r="HO31" s="1187">
        <v>0</v>
      </c>
      <c r="HP31" s="1189">
        <v>0</v>
      </c>
      <c r="HQ31" s="1188">
        <v>0</v>
      </c>
      <c r="HR31" s="1187">
        <v>0</v>
      </c>
      <c r="HS31" s="1186">
        <v>0</v>
      </c>
      <c r="HT31" s="169"/>
      <c r="HU31" s="1405"/>
      <c r="HV31" s="1405"/>
      <c r="HW31" s="1405"/>
      <c r="HX31" s="850"/>
      <c r="HY31" s="587"/>
      <c r="HZ31" s="587"/>
      <c r="IA31" s="587"/>
      <c r="IB31" s="587"/>
      <c r="IC31" s="1215"/>
      <c r="ID31" s="1212"/>
      <c r="IE31" s="393"/>
      <c r="IF31" s="586"/>
      <c r="IG31" s="409"/>
      <c r="IH31" s="370"/>
      <c r="II31" s="370"/>
      <c r="IJ31" s="370"/>
      <c r="IK31" s="370"/>
      <c r="IM31" s="570" t="s">
        <v>119</v>
      </c>
      <c r="IN31" s="171">
        <v>2229</v>
      </c>
      <c r="IO31" s="172">
        <v>2064</v>
      </c>
      <c r="IP31" s="561">
        <v>7.99</v>
      </c>
      <c r="IQ31" s="575"/>
      <c r="IR31" s="575"/>
      <c r="IS31" s="394" t="s">
        <v>120</v>
      </c>
      <c r="IT31" s="161">
        <v>29</v>
      </c>
      <c r="IU31" s="162">
        <v>34</v>
      </c>
      <c r="IV31" s="163">
        <v>34</v>
      </c>
      <c r="IW31" s="167">
        <v>97</v>
      </c>
      <c r="IX31" s="165">
        <v>71</v>
      </c>
      <c r="IY31" s="578">
        <v>36.619999999999997</v>
      </c>
      <c r="IZ31" s="754"/>
      <c r="JA31" s="422" t="s">
        <v>56</v>
      </c>
      <c r="JB31" s="423">
        <v>470.75</v>
      </c>
      <c r="JC31" s="424">
        <v>451.46</v>
      </c>
      <c r="JD31" s="425">
        <v>4.2699999999999996</v>
      </c>
      <c r="JE31" s="423">
        <v>312.92</v>
      </c>
      <c r="JF31" s="424">
        <v>277.97000000000003</v>
      </c>
      <c r="JG31" s="425">
        <v>12.57</v>
      </c>
      <c r="JH31" s="423">
        <v>410.96</v>
      </c>
      <c r="JI31" s="424">
        <v>385.81</v>
      </c>
      <c r="JJ31" s="425">
        <v>6.52</v>
      </c>
      <c r="JK31" s="754"/>
      <c r="JL31" s="754"/>
      <c r="JM31" s="754" t="s">
        <v>87</v>
      </c>
      <c r="JN31" s="807">
        <v>45.15</v>
      </c>
      <c r="JO31" s="807">
        <v>47.29</v>
      </c>
      <c r="JP31" s="807">
        <v>52.63</v>
      </c>
      <c r="JQ31" s="807">
        <v>48.36</v>
      </c>
      <c r="JR31" s="987"/>
      <c r="JS31" s="987"/>
      <c r="JT31" s="987"/>
      <c r="JU31" s="987"/>
      <c r="JV31" s="792"/>
      <c r="JW31" s="754"/>
      <c r="JX31" s="768" t="s">
        <v>80</v>
      </c>
      <c r="JY31" s="1197">
        <v>0</v>
      </c>
      <c r="JZ31" s="1193">
        <v>0</v>
      </c>
      <c r="KA31" s="1193">
        <v>0</v>
      </c>
      <c r="KB31" s="1196">
        <v>0</v>
      </c>
      <c r="KC31" s="1193">
        <v>0</v>
      </c>
      <c r="KD31" s="1193">
        <v>0</v>
      </c>
      <c r="KE31" s="1193">
        <v>0</v>
      </c>
      <c r="KF31" s="1195">
        <v>0</v>
      </c>
      <c r="KG31" s="1194">
        <v>0</v>
      </c>
      <c r="KH31" s="1193">
        <v>0</v>
      </c>
      <c r="KI31" s="1192">
        <v>0</v>
      </c>
      <c r="KJ31" s="385"/>
      <c r="KK31" s="385"/>
      <c r="KL31" s="768" t="s">
        <v>81</v>
      </c>
      <c r="KM31" s="1191">
        <v>0</v>
      </c>
      <c r="KN31" s="1187">
        <v>0</v>
      </c>
      <c r="KO31" s="1187">
        <v>0</v>
      </c>
      <c r="KP31" s="1190">
        <v>0</v>
      </c>
      <c r="KQ31" s="1187">
        <v>0</v>
      </c>
      <c r="KR31" s="1187">
        <v>0</v>
      </c>
      <c r="KS31" s="1187">
        <v>0</v>
      </c>
      <c r="KT31" s="1189">
        <v>0</v>
      </c>
      <c r="KU31" s="1188">
        <v>0</v>
      </c>
      <c r="KV31" s="1187">
        <v>0</v>
      </c>
      <c r="KW31" s="1186">
        <v>0</v>
      </c>
      <c r="KX31" s="169"/>
      <c r="KY31" s="1405"/>
      <c r="KZ31" s="1405"/>
      <c r="LA31" s="1405"/>
      <c r="LB31" s="850"/>
      <c r="LC31" s="587"/>
      <c r="LD31" s="587"/>
      <c r="LE31" s="587"/>
      <c r="LF31" s="587"/>
      <c r="LG31" s="1215"/>
      <c r="LH31" s="1212"/>
      <c r="LI31" s="393"/>
      <c r="LJ31" s="586"/>
      <c r="LK31" s="409"/>
      <c r="LL31" s="370"/>
      <c r="LM31" s="370"/>
      <c r="LN31" s="370"/>
      <c r="LO31" s="370"/>
      <c r="LQ31" s="570" t="s">
        <v>119</v>
      </c>
      <c r="LR31" s="920">
        <v>2229</v>
      </c>
      <c r="LS31" s="921">
        <v>2064</v>
      </c>
      <c r="LT31" s="612">
        <v>7.99</v>
      </c>
      <c r="LU31" s="600"/>
      <c r="LV31" s="853"/>
      <c r="LW31" s="394" t="s">
        <v>120</v>
      </c>
      <c r="LX31" s="563">
        <v>283</v>
      </c>
      <c r="LY31" s="902">
        <v>241</v>
      </c>
      <c r="LZ31" s="903">
        <v>17.43</v>
      </c>
      <c r="MA31" s="349"/>
      <c r="MB31" s="422" t="s">
        <v>56</v>
      </c>
      <c r="MC31" s="423">
        <v>419.45</v>
      </c>
      <c r="MD31" s="1859">
        <v>396.57</v>
      </c>
      <c r="ME31" s="746">
        <v>5.77</v>
      </c>
      <c r="MF31" s="423">
        <v>336.61</v>
      </c>
      <c r="MG31" s="1859">
        <v>316.86</v>
      </c>
      <c r="MH31" s="746">
        <v>6.23</v>
      </c>
      <c r="MI31" s="423">
        <v>386.41</v>
      </c>
      <c r="MJ31" s="1859">
        <v>365.14</v>
      </c>
      <c r="MK31" s="746">
        <v>5.83</v>
      </c>
      <c r="ML31" s="385"/>
      <c r="MM31" s="385"/>
      <c r="MN31" s="385" t="s">
        <v>87</v>
      </c>
      <c r="MO31" s="1325">
        <v>54.75</v>
      </c>
      <c r="MP31" s="1325">
        <v>51.4</v>
      </c>
      <c r="MQ31" s="1325">
        <v>43.42</v>
      </c>
      <c r="MR31" s="1325">
        <v>48.36</v>
      </c>
      <c r="MS31" s="1326">
        <v>49.48</v>
      </c>
      <c r="MT31" s="891"/>
      <c r="MU31" s="898"/>
      <c r="MV31" s="899"/>
      <c r="MW31" s="900"/>
      <c r="MX31" s="898"/>
      <c r="MY31" s="898"/>
      <c r="MZ31" s="768" t="s">
        <v>81</v>
      </c>
      <c r="NA31" s="1245">
        <v>0</v>
      </c>
      <c r="NB31" s="1246">
        <v>0</v>
      </c>
      <c r="NC31" s="1246">
        <v>0</v>
      </c>
      <c r="ND31" s="1247">
        <v>0</v>
      </c>
      <c r="NE31" s="1246">
        <v>0</v>
      </c>
      <c r="NF31" s="1246">
        <v>0</v>
      </c>
      <c r="NG31" s="1246">
        <v>0</v>
      </c>
      <c r="NH31" s="1248">
        <v>0</v>
      </c>
      <c r="NI31" s="1362">
        <v>0</v>
      </c>
      <c r="NJ31" s="1270">
        <v>0</v>
      </c>
      <c r="NK31" s="1353">
        <v>0</v>
      </c>
      <c r="NL31" s="1238"/>
      <c r="NM31" s="1238"/>
      <c r="NN31" s="1239" t="s">
        <v>81</v>
      </c>
      <c r="NO31" s="1245">
        <v>0</v>
      </c>
      <c r="NP31" s="1246">
        <v>0</v>
      </c>
      <c r="NQ31" s="1246">
        <v>0</v>
      </c>
      <c r="NR31" s="1247">
        <v>0</v>
      </c>
      <c r="NS31" s="1246">
        <v>0</v>
      </c>
      <c r="NT31" s="1246">
        <v>0</v>
      </c>
      <c r="NU31" s="1246">
        <v>0</v>
      </c>
      <c r="NV31" s="1248">
        <v>0</v>
      </c>
      <c r="NW31" s="1363">
        <v>0</v>
      </c>
      <c r="NX31" s="1271">
        <v>0</v>
      </c>
      <c r="NY31" s="1353">
        <v>0</v>
      </c>
    </row>
    <row r="32" spans="1:389" ht="17.25" customHeight="1" thickTop="1" thickBot="1">
      <c r="A32" s="570" t="s">
        <v>220</v>
      </c>
      <c r="B32" s="329">
        <v>55.21</v>
      </c>
      <c r="C32" s="330">
        <v>56.69</v>
      </c>
      <c r="D32" s="561">
        <v>-1.48</v>
      </c>
      <c r="E32" s="575"/>
      <c r="F32" s="575"/>
      <c r="G32" s="394" t="s">
        <v>122</v>
      </c>
      <c r="H32" s="317">
        <v>340</v>
      </c>
      <c r="I32" s="318">
        <v>325</v>
      </c>
      <c r="J32" s="319">
        <v>234</v>
      </c>
      <c r="K32" s="323">
        <v>899</v>
      </c>
      <c r="L32" s="321">
        <v>858</v>
      </c>
      <c r="M32" s="578">
        <v>4.78</v>
      </c>
      <c r="N32" s="349"/>
      <c r="O32" s="422" t="s">
        <v>62</v>
      </c>
      <c r="P32" s="423">
        <v>546.72</v>
      </c>
      <c r="Q32" s="424">
        <v>527.65</v>
      </c>
      <c r="R32" s="425">
        <v>3.61</v>
      </c>
      <c r="S32" s="423">
        <v>572.08000000000004</v>
      </c>
      <c r="T32" s="424">
        <v>563.22</v>
      </c>
      <c r="U32" s="425">
        <v>1.57</v>
      </c>
      <c r="V32" s="423">
        <v>557.55999999999995</v>
      </c>
      <c r="W32" s="424">
        <v>542.73</v>
      </c>
      <c r="X32" s="425">
        <v>2.73</v>
      </c>
      <c r="Y32" s="349"/>
      <c r="Z32" s="355" t="s">
        <v>64</v>
      </c>
      <c r="AA32" s="355"/>
      <c r="AB32" s="315">
        <v>63504</v>
      </c>
      <c r="AC32" s="315">
        <v>56677</v>
      </c>
      <c r="AD32" s="315">
        <v>54108</v>
      </c>
      <c r="AE32" s="315">
        <v>174289</v>
      </c>
      <c r="AF32" s="987"/>
      <c r="AG32" s="987"/>
      <c r="AH32" s="987"/>
      <c r="AI32" s="987"/>
      <c r="AJ32" s="349"/>
      <c r="AK32" s="349"/>
      <c r="AL32" s="779" t="s">
        <v>53</v>
      </c>
      <c r="AM32" s="1164">
        <v>97535</v>
      </c>
      <c r="AN32" s="1162">
        <v>13507</v>
      </c>
      <c r="AO32" s="1162">
        <v>49677</v>
      </c>
      <c r="AP32" s="1163">
        <v>25268</v>
      </c>
      <c r="AQ32" s="1162">
        <v>0</v>
      </c>
      <c r="AR32" s="1162">
        <v>0</v>
      </c>
      <c r="AS32" s="1162">
        <v>0</v>
      </c>
      <c r="AT32" s="1162">
        <v>0</v>
      </c>
      <c r="AU32" s="1185">
        <v>185987</v>
      </c>
      <c r="AV32" s="1162">
        <v>245414</v>
      </c>
      <c r="AW32" s="1184">
        <v>431401</v>
      </c>
      <c r="AX32" s="385"/>
      <c r="AY32" s="385"/>
      <c r="AZ32" s="779" t="s">
        <v>53</v>
      </c>
      <c r="BA32" s="1183">
        <v>11770</v>
      </c>
      <c r="BB32" s="1180">
        <v>445</v>
      </c>
      <c r="BC32" s="1180">
        <v>1355</v>
      </c>
      <c r="BD32" s="1182">
        <v>6116</v>
      </c>
      <c r="BE32" s="1180">
        <v>0</v>
      </c>
      <c r="BF32" s="1180">
        <v>0</v>
      </c>
      <c r="BG32" s="1180">
        <v>0</v>
      </c>
      <c r="BH32" s="1180">
        <v>0</v>
      </c>
      <c r="BI32" s="1181">
        <v>19686</v>
      </c>
      <c r="BJ32" s="1180">
        <v>63756</v>
      </c>
      <c r="BK32" s="1179">
        <v>83442</v>
      </c>
      <c r="BL32" s="325"/>
      <c r="BM32" s="1405"/>
      <c r="BN32" s="1405"/>
      <c r="BO32" s="1405"/>
      <c r="BP32" s="850"/>
      <c r="BQ32" s="587"/>
      <c r="BR32" s="587"/>
      <c r="BS32" s="1006"/>
      <c r="BT32" s="587"/>
      <c r="BU32" s="1215"/>
      <c r="BV32" s="1213"/>
      <c r="BW32" s="393"/>
      <c r="BX32" s="586"/>
      <c r="BY32" s="409"/>
      <c r="BZ32" s="370"/>
      <c r="CA32" s="370"/>
      <c r="CB32" s="370"/>
      <c r="CC32" s="370"/>
      <c r="CE32" s="570" t="s">
        <v>220</v>
      </c>
      <c r="CF32" s="329">
        <v>53.66</v>
      </c>
      <c r="CG32" s="330">
        <v>54.21</v>
      </c>
      <c r="CH32" s="561">
        <v>-0.55000000000000004</v>
      </c>
      <c r="CI32" s="575"/>
      <c r="CJ32" s="575"/>
      <c r="CK32" s="394" t="s">
        <v>122</v>
      </c>
      <c r="CL32" s="317">
        <v>263</v>
      </c>
      <c r="CM32" s="318">
        <v>111</v>
      </c>
      <c r="CN32" s="319">
        <v>151</v>
      </c>
      <c r="CO32" s="323">
        <v>525</v>
      </c>
      <c r="CP32" s="321">
        <v>510</v>
      </c>
      <c r="CQ32" s="578">
        <v>2.94</v>
      </c>
      <c r="CR32" s="349"/>
      <c r="CS32" s="422" t="s">
        <v>62</v>
      </c>
      <c r="CT32" s="423">
        <v>749.6</v>
      </c>
      <c r="CU32" s="424">
        <v>731.26</v>
      </c>
      <c r="CV32" s="425">
        <v>2.5099999999999998</v>
      </c>
      <c r="CW32" s="423">
        <v>960.2</v>
      </c>
      <c r="CX32" s="424">
        <v>877.11</v>
      </c>
      <c r="CY32" s="425">
        <v>9.4700000000000006</v>
      </c>
      <c r="CZ32" s="423">
        <v>836.65</v>
      </c>
      <c r="DA32" s="424">
        <v>792.54</v>
      </c>
      <c r="DB32" s="425">
        <v>5.57</v>
      </c>
      <c r="DC32" s="349"/>
      <c r="DD32" s="355" t="s">
        <v>64</v>
      </c>
      <c r="DE32" s="355"/>
      <c r="DF32" s="315">
        <v>50376</v>
      </c>
      <c r="DG32" s="315">
        <v>48620</v>
      </c>
      <c r="DH32" s="315">
        <v>49735</v>
      </c>
      <c r="DI32" s="315">
        <v>148731</v>
      </c>
      <c r="DJ32" s="987"/>
      <c r="DK32" s="987"/>
      <c r="DL32" s="987"/>
      <c r="DM32" s="987"/>
      <c r="DN32" s="790"/>
      <c r="DO32" s="349"/>
      <c r="DP32" s="779" t="s">
        <v>53</v>
      </c>
      <c r="DQ32" s="1164">
        <v>78683</v>
      </c>
      <c r="DR32" s="1162">
        <v>13205</v>
      </c>
      <c r="DS32" s="1162">
        <v>46939</v>
      </c>
      <c r="DT32" s="1163">
        <v>24303</v>
      </c>
      <c r="DU32" s="1162">
        <v>0</v>
      </c>
      <c r="DV32" s="1162">
        <v>0</v>
      </c>
      <c r="DW32" s="1162">
        <v>0</v>
      </c>
      <c r="DX32" s="1162">
        <v>0</v>
      </c>
      <c r="DY32" s="1185">
        <v>163130</v>
      </c>
      <c r="DZ32" s="1162">
        <v>219444</v>
      </c>
      <c r="EA32" s="1184">
        <v>382574</v>
      </c>
      <c r="EB32" s="385"/>
      <c r="EC32" s="385"/>
      <c r="ED32" s="779" t="s">
        <v>53</v>
      </c>
      <c r="EE32" s="1183">
        <v>8467</v>
      </c>
      <c r="EF32" s="1180">
        <v>0</v>
      </c>
      <c r="EG32" s="1180">
        <v>1437</v>
      </c>
      <c r="EH32" s="1182">
        <v>235</v>
      </c>
      <c r="EI32" s="1180">
        <v>0</v>
      </c>
      <c r="EJ32" s="1180">
        <v>0</v>
      </c>
      <c r="EK32" s="1180">
        <v>0</v>
      </c>
      <c r="EL32" s="1180">
        <v>0</v>
      </c>
      <c r="EM32" s="1181">
        <v>10139</v>
      </c>
      <c r="EN32" s="1180">
        <v>26181</v>
      </c>
      <c r="EO32" s="1179">
        <v>36320</v>
      </c>
      <c r="EP32" s="325"/>
      <c r="EQ32" s="1405"/>
      <c r="ER32" s="1405"/>
      <c r="ES32" s="1405"/>
      <c r="ET32" s="850"/>
      <c r="EU32" s="587"/>
      <c r="EV32" s="587"/>
      <c r="EW32" s="1006"/>
      <c r="EX32" s="587"/>
      <c r="EY32" s="1215"/>
      <c r="EZ32" s="1213"/>
      <c r="FA32" s="393"/>
      <c r="FB32" s="586"/>
      <c r="FC32" s="409"/>
      <c r="FD32" s="370"/>
      <c r="FE32" s="370"/>
      <c r="FF32" s="370"/>
      <c r="FG32" s="370"/>
      <c r="FI32" s="570" t="s">
        <v>220</v>
      </c>
      <c r="FJ32" s="173">
        <v>49.73</v>
      </c>
      <c r="FK32" s="174">
        <v>46.98</v>
      </c>
      <c r="FL32" s="561">
        <v>2.75</v>
      </c>
      <c r="FM32" s="575"/>
      <c r="FN32" s="575"/>
      <c r="FO32" s="394" t="s">
        <v>122</v>
      </c>
      <c r="FP32" s="161">
        <v>104</v>
      </c>
      <c r="FQ32" s="162">
        <v>98</v>
      </c>
      <c r="FR32" s="163">
        <v>99</v>
      </c>
      <c r="FS32" s="167">
        <v>301</v>
      </c>
      <c r="FT32" s="165">
        <v>283</v>
      </c>
      <c r="FU32" s="578">
        <v>6.36</v>
      </c>
      <c r="FV32" s="754"/>
      <c r="FW32" s="422" t="s">
        <v>62</v>
      </c>
      <c r="FX32" s="423">
        <v>865.38</v>
      </c>
      <c r="FY32" s="424">
        <v>829.64</v>
      </c>
      <c r="FZ32" s="425">
        <v>4.3099999999999996</v>
      </c>
      <c r="GA32" s="423">
        <v>692.25</v>
      </c>
      <c r="GB32" s="424">
        <v>672.25</v>
      </c>
      <c r="GC32" s="425">
        <v>2.98</v>
      </c>
      <c r="GD32" s="423">
        <v>800.48</v>
      </c>
      <c r="GE32" s="424">
        <v>774.23</v>
      </c>
      <c r="GF32" s="425">
        <v>3.39</v>
      </c>
      <c r="GG32" s="754"/>
      <c r="GH32" s="801" t="s">
        <v>64</v>
      </c>
      <c r="GI32" s="801"/>
      <c r="GJ32" s="159">
        <v>51968</v>
      </c>
      <c r="GK32" s="159">
        <v>52129</v>
      </c>
      <c r="GL32" s="159">
        <v>47646</v>
      </c>
      <c r="GM32" s="159">
        <v>151743</v>
      </c>
      <c r="GN32" s="987"/>
      <c r="GO32" s="987"/>
      <c r="GP32" s="987"/>
      <c r="GQ32" s="987"/>
      <c r="GR32" s="792"/>
      <c r="GS32" s="754"/>
      <c r="GT32" s="779" t="s">
        <v>53</v>
      </c>
      <c r="GU32" s="1164">
        <v>79438</v>
      </c>
      <c r="GV32" s="1162">
        <v>17989</v>
      </c>
      <c r="GW32" s="1162">
        <v>49670</v>
      </c>
      <c r="GX32" s="1163">
        <v>27059</v>
      </c>
      <c r="GY32" s="1162">
        <v>0</v>
      </c>
      <c r="GZ32" s="1162">
        <v>0</v>
      </c>
      <c r="HA32" s="1162">
        <v>0</v>
      </c>
      <c r="HB32" s="1162">
        <v>0</v>
      </c>
      <c r="HC32" s="1185">
        <v>174156</v>
      </c>
      <c r="HD32" s="1162">
        <v>174600</v>
      </c>
      <c r="HE32" s="1184">
        <v>348756</v>
      </c>
      <c r="HF32" s="385"/>
      <c r="HG32" s="385"/>
      <c r="HH32" s="779" t="s">
        <v>53</v>
      </c>
      <c r="HI32" s="1183">
        <v>3690</v>
      </c>
      <c r="HJ32" s="1180">
        <v>49</v>
      </c>
      <c r="HK32" s="1180">
        <v>907</v>
      </c>
      <c r="HL32" s="1182">
        <v>2802</v>
      </c>
      <c r="HM32" s="1180">
        <v>0</v>
      </c>
      <c r="HN32" s="1180">
        <v>0</v>
      </c>
      <c r="HO32" s="1180">
        <v>0</v>
      </c>
      <c r="HP32" s="1180">
        <v>0</v>
      </c>
      <c r="HQ32" s="1181">
        <v>7448</v>
      </c>
      <c r="HR32" s="1180">
        <v>50088</v>
      </c>
      <c r="HS32" s="1179">
        <v>57536</v>
      </c>
      <c r="HT32" s="169"/>
      <c r="HU32" s="1405"/>
      <c r="HV32" s="1405"/>
      <c r="HW32" s="1405"/>
      <c r="HX32" s="850"/>
      <c r="HY32" s="587"/>
      <c r="HZ32" s="587"/>
      <c r="IA32" s="1006"/>
      <c r="IB32" s="587"/>
      <c r="IC32" s="1215"/>
      <c r="ID32" s="1213"/>
      <c r="IE32" s="393"/>
      <c r="IF32" s="586"/>
      <c r="IG32" s="409"/>
      <c r="IH32" s="370"/>
      <c r="II32" s="370"/>
      <c r="IJ32" s="370"/>
      <c r="IK32" s="370"/>
      <c r="IM32" s="570" t="s">
        <v>220</v>
      </c>
      <c r="IN32" s="173">
        <v>51.6</v>
      </c>
      <c r="IO32" s="174">
        <v>47.41</v>
      </c>
      <c r="IP32" s="561">
        <v>4.1900000000000004</v>
      </c>
      <c r="IQ32" s="575"/>
      <c r="IR32" s="575"/>
      <c r="IS32" s="394" t="s">
        <v>122</v>
      </c>
      <c r="IT32" s="161">
        <v>185</v>
      </c>
      <c r="IU32" s="162">
        <v>347</v>
      </c>
      <c r="IV32" s="163">
        <v>261</v>
      </c>
      <c r="IW32" s="167">
        <v>793</v>
      </c>
      <c r="IX32" s="165">
        <v>683</v>
      </c>
      <c r="IY32" s="578">
        <v>16.11</v>
      </c>
      <c r="IZ32" s="754"/>
      <c r="JA32" s="422" t="s">
        <v>62</v>
      </c>
      <c r="JB32" s="423">
        <v>845.49</v>
      </c>
      <c r="JC32" s="424">
        <v>816.53</v>
      </c>
      <c r="JD32" s="425">
        <v>3.55</v>
      </c>
      <c r="JE32" s="423">
        <v>774.64</v>
      </c>
      <c r="JF32" s="424">
        <v>723.28</v>
      </c>
      <c r="JG32" s="425">
        <v>7.1</v>
      </c>
      <c r="JH32" s="423">
        <v>818.65</v>
      </c>
      <c r="JI32" s="424">
        <v>781.24</v>
      </c>
      <c r="JJ32" s="425">
        <v>4.79</v>
      </c>
      <c r="JK32" s="754"/>
      <c r="JL32" s="801" t="s">
        <v>64</v>
      </c>
      <c r="JM32" s="801"/>
      <c r="JN32" s="159">
        <v>49839</v>
      </c>
      <c r="JO32" s="159">
        <v>49925</v>
      </c>
      <c r="JP32" s="159">
        <v>52720</v>
      </c>
      <c r="JQ32" s="159">
        <v>152484</v>
      </c>
      <c r="JR32" s="987"/>
      <c r="JS32" s="987"/>
      <c r="JT32" s="987"/>
      <c r="JU32" s="987"/>
      <c r="JV32" s="792"/>
      <c r="JW32" s="754"/>
      <c r="JX32" s="779" t="s">
        <v>53</v>
      </c>
      <c r="JY32" s="1164">
        <v>86267</v>
      </c>
      <c r="JZ32" s="1162">
        <v>14674</v>
      </c>
      <c r="KA32" s="1162">
        <v>44592</v>
      </c>
      <c r="KB32" s="1163">
        <v>42733</v>
      </c>
      <c r="KC32" s="1162">
        <v>0</v>
      </c>
      <c r="KD32" s="1162">
        <v>0</v>
      </c>
      <c r="KE32" s="1162">
        <v>0</v>
      </c>
      <c r="KF32" s="1162">
        <v>0</v>
      </c>
      <c r="KG32" s="1185">
        <v>188266</v>
      </c>
      <c r="KH32" s="1162">
        <v>202816</v>
      </c>
      <c r="KI32" s="1184">
        <v>391082</v>
      </c>
      <c r="KJ32" s="385"/>
      <c r="KK32" s="385"/>
      <c r="KL32" s="779" t="s">
        <v>53</v>
      </c>
      <c r="KM32" s="1183">
        <v>5274</v>
      </c>
      <c r="KN32" s="1180">
        <v>73</v>
      </c>
      <c r="KO32" s="1180">
        <v>1604</v>
      </c>
      <c r="KP32" s="1182">
        <v>1751</v>
      </c>
      <c r="KQ32" s="1180">
        <v>0</v>
      </c>
      <c r="KR32" s="1180">
        <v>0</v>
      </c>
      <c r="KS32" s="1180">
        <v>0</v>
      </c>
      <c r="KT32" s="1180">
        <v>0</v>
      </c>
      <c r="KU32" s="1181">
        <v>8702</v>
      </c>
      <c r="KV32" s="1180">
        <v>50799</v>
      </c>
      <c r="KW32" s="1179">
        <v>59501</v>
      </c>
      <c r="KX32" s="169"/>
      <c r="KY32" s="1405"/>
      <c r="KZ32" s="1405"/>
      <c r="LA32" s="1405"/>
      <c r="LB32" s="850"/>
      <c r="LC32" s="587"/>
      <c r="LD32" s="587"/>
      <c r="LE32" s="1006"/>
      <c r="LF32" s="587"/>
      <c r="LG32" s="1215"/>
      <c r="LH32" s="1213"/>
      <c r="LI32" s="393"/>
      <c r="LJ32" s="586"/>
      <c r="LK32" s="409"/>
      <c r="LL32" s="370"/>
      <c r="LM32" s="370"/>
      <c r="LN32" s="370"/>
      <c r="LO32" s="370"/>
      <c r="LQ32" s="570" t="s">
        <v>220</v>
      </c>
      <c r="LR32" s="922">
        <v>52.55</v>
      </c>
      <c r="LS32" s="923">
        <v>51.32</v>
      </c>
      <c r="LT32" s="612">
        <v>1.23</v>
      </c>
      <c r="LU32" s="600"/>
      <c r="LV32" s="600"/>
      <c r="LW32" s="394" t="s">
        <v>122</v>
      </c>
      <c r="LX32" s="563">
        <v>2518</v>
      </c>
      <c r="LY32" s="902">
        <v>2334</v>
      </c>
      <c r="LZ32" s="903">
        <v>7.88</v>
      </c>
      <c r="MA32" s="349"/>
      <c r="MB32" s="422" t="s">
        <v>62</v>
      </c>
      <c r="MC32" s="423">
        <v>747.78</v>
      </c>
      <c r="MD32" s="1859">
        <v>726.76</v>
      </c>
      <c r="ME32" s="746">
        <v>2.89</v>
      </c>
      <c r="MF32" s="423">
        <v>740.22</v>
      </c>
      <c r="MG32" s="1859">
        <v>702.55</v>
      </c>
      <c r="MH32" s="746">
        <v>5.36</v>
      </c>
      <c r="MI32" s="423">
        <v>744.76</v>
      </c>
      <c r="MJ32" s="1859">
        <v>717.21</v>
      </c>
      <c r="MK32" s="746">
        <v>3.84</v>
      </c>
      <c r="ML32" s="385"/>
      <c r="MM32" s="417" t="s">
        <v>64</v>
      </c>
      <c r="MN32" s="417"/>
      <c r="MO32" s="1319">
        <v>174289</v>
      </c>
      <c r="MP32" s="1319">
        <v>148731</v>
      </c>
      <c r="MQ32" s="1319">
        <v>151743</v>
      </c>
      <c r="MR32" s="1319">
        <v>152484</v>
      </c>
      <c r="MS32" s="1319">
        <v>627247</v>
      </c>
      <c r="MT32" s="891"/>
      <c r="MU32" s="898"/>
      <c r="MV32" s="899"/>
      <c r="MW32" s="900"/>
      <c r="MX32" s="898"/>
      <c r="MY32" s="898"/>
      <c r="MZ32" s="779" t="s">
        <v>53</v>
      </c>
      <c r="NA32" s="1354">
        <v>341923</v>
      </c>
      <c r="NB32" s="1355">
        <v>59375</v>
      </c>
      <c r="NC32" s="1355">
        <v>190878</v>
      </c>
      <c r="ND32" s="1356">
        <v>119363</v>
      </c>
      <c r="NE32" s="1355">
        <v>0</v>
      </c>
      <c r="NF32" s="1355">
        <v>0</v>
      </c>
      <c r="NG32" s="1355">
        <v>0</v>
      </c>
      <c r="NH32" s="1355">
        <v>0</v>
      </c>
      <c r="NI32" s="1356">
        <v>711539</v>
      </c>
      <c r="NJ32" s="1354">
        <v>842274</v>
      </c>
      <c r="NK32" s="1357">
        <v>1553813</v>
      </c>
      <c r="NL32" s="1238"/>
      <c r="NM32" s="1238"/>
      <c r="NN32" s="1250" t="s">
        <v>53</v>
      </c>
      <c r="NO32" s="1354">
        <v>29201</v>
      </c>
      <c r="NP32" s="1355">
        <v>567</v>
      </c>
      <c r="NQ32" s="1355">
        <v>5303</v>
      </c>
      <c r="NR32" s="1356">
        <v>10904</v>
      </c>
      <c r="NS32" s="1355">
        <v>0</v>
      </c>
      <c r="NT32" s="1355">
        <v>0</v>
      </c>
      <c r="NU32" s="1355">
        <v>0</v>
      </c>
      <c r="NV32" s="1355">
        <v>0</v>
      </c>
      <c r="NW32" s="1356">
        <v>45975</v>
      </c>
      <c r="NX32" s="1357">
        <v>190824</v>
      </c>
      <c r="NY32" s="1357">
        <v>236799</v>
      </c>
    </row>
    <row r="33" spans="1:389" ht="17.25" customHeight="1" thickTop="1">
      <c r="A33" s="570" t="s">
        <v>123</v>
      </c>
      <c r="B33" s="331">
        <v>174289</v>
      </c>
      <c r="C33" s="328">
        <v>161854</v>
      </c>
      <c r="D33" s="561">
        <v>7.68</v>
      </c>
      <c r="E33" s="575"/>
      <c r="F33" s="575"/>
      <c r="G33" s="394" t="s">
        <v>124</v>
      </c>
      <c r="H33" s="317">
        <v>17</v>
      </c>
      <c r="I33" s="318">
        <v>12</v>
      </c>
      <c r="J33" s="319">
        <v>63</v>
      </c>
      <c r="K33" s="323">
        <v>92</v>
      </c>
      <c r="L33" s="321">
        <v>63</v>
      </c>
      <c r="M33" s="578">
        <v>46.03</v>
      </c>
      <c r="N33" s="349"/>
      <c r="O33" s="422" t="s">
        <v>67</v>
      </c>
      <c r="P33" s="423">
        <v>128.83000000000001</v>
      </c>
      <c r="Q33" s="424">
        <v>122.93</v>
      </c>
      <c r="R33" s="425">
        <v>4.8</v>
      </c>
      <c r="S33" s="423">
        <v>81.06</v>
      </c>
      <c r="T33" s="424">
        <v>78.92</v>
      </c>
      <c r="U33" s="425">
        <v>2.71</v>
      </c>
      <c r="V33" s="423">
        <v>108.4</v>
      </c>
      <c r="W33" s="424">
        <v>104.27</v>
      </c>
      <c r="X33" s="425">
        <v>3.96</v>
      </c>
      <c r="Y33" s="349"/>
      <c r="Z33" s="349"/>
      <c r="AA33" s="349" t="s">
        <v>43</v>
      </c>
      <c r="AB33" s="326">
        <v>4638</v>
      </c>
      <c r="AC33" s="326">
        <v>4121</v>
      </c>
      <c r="AD33" s="326">
        <v>5193</v>
      </c>
      <c r="AE33" s="315">
        <v>13952</v>
      </c>
      <c r="AF33" s="987"/>
      <c r="AG33" s="987"/>
      <c r="AH33" s="987"/>
      <c r="AI33" s="987"/>
      <c r="AJ33" s="349"/>
      <c r="AL33" s="385"/>
      <c r="AM33" s="385"/>
      <c r="AN33" s="385"/>
      <c r="AO33" s="385"/>
      <c r="AP33" s="385"/>
      <c r="AQ33" s="385"/>
      <c r="AR33" s="385"/>
      <c r="AS33" s="385"/>
      <c r="AT33" s="385"/>
      <c r="AU33" s="385"/>
      <c r="AV33" s="385"/>
      <c r="AW33" s="385"/>
      <c r="AX33" s="385"/>
      <c r="AY33" s="385"/>
      <c r="AZ33" s="385"/>
      <c r="BA33" s="385"/>
      <c r="BB33" s="385"/>
      <c r="BC33" s="385"/>
      <c r="BD33" s="385"/>
      <c r="BE33" s="385"/>
      <c r="BF33" s="385"/>
      <c r="BG33" s="385"/>
      <c r="BH33" s="385"/>
      <c r="BI33" s="385"/>
      <c r="BJ33" s="385"/>
      <c r="BK33" s="385"/>
      <c r="BL33" s="349"/>
      <c r="BM33" s="1405"/>
      <c r="BN33" s="1405"/>
      <c r="BO33" s="1405"/>
      <c r="BP33" s="850"/>
      <c r="BQ33" s="587"/>
      <c r="BR33" s="587"/>
      <c r="BS33" s="585"/>
      <c r="BT33" s="585"/>
      <c r="BU33" s="1215"/>
      <c r="BV33" s="1212"/>
      <c r="BW33" s="393"/>
      <c r="BX33" s="586"/>
      <c r="BY33" s="409"/>
      <c r="BZ33" s="370"/>
      <c r="CA33" s="370"/>
      <c r="CB33" s="370"/>
      <c r="CC33" s="370"/>
      <c r="CE33" s="570" t="s">
        <v>123</v>
      </c>
      <c r="CF33" s="331">
        <v>148731</v>
      </c>
      <c r="CG33" s="328">
        <v>139290</v>
      </c>
      <c r="CH33" s="561">
        <v>6.78</v>
      </c>
      <c r="CI33" s="575"/>
      <c r="CJ33" s="575"/>
      <c r="CK33" s="394" t="s">
        <v>124</v>
      </c>
      <c r="CL33" s="317">
        <v>89</v>
      </c>
      <c r="CM33" s="318">
        <v>16</v>
      </c>
      <c r="CN33" s="319">
        <v>38</v>
      </c>
      <c r="CO33" s="323">
        <v>143</v>
      </c>
      <c r="CP33" s="321">
        <v>156</v>
      </c>
      <c r="CQ33" s="578">
        <v>-8.33</v>
      </c>
      <c r="CR33" s="349"/>
      <c r="CS33" s="422" t="s">
        <v>67</v>
      </c>
      <c r="CT33" s="423">
        <v>100.05</v>
      </c>
      <c r="CU33" s="424">
        <v>93.2</v>
      </c>
      <c r="CV33" s="425">
        <v>7.35</v>
      </c>
      <c r="CW33" s="423">
        <v>70.510000000000005</v>
      </c>
      <c r="CX33" s="424">
        <v>61.61</v>
      </c>
      <c r="CY33" s="425">
        <v>14.45</v>
      </c>
      <c r="CZ33" s="423">
        <v>87.84</v>
      </c>
      <c r="DA33" s="424">
        <v>79.930000000000007</v>
      </c>
      <c r="DB33" s="425">
        <v>9.9</v>
      </c>
      <c r="DC33" s="349"/>
      <c r="DD33" s="349"/>
      <c r="DE33" s="349" t="s">
        <v>43</v>
      </c>
      <c r="DF33" s="326">
        <v>4893</v>
      </c>
      <c r="DG33" s="326">
        <v>3893</v>
      </c>
      <c r="DH33" s="326">
        <v>4419</v>
      </c>
      <c r="DI33" s="315">
        <v>13205</v>
      </c>
      <c r="DJ33" s="987"/>
      <c r="DK33" s="987"/>
      <c r="DL33" s="987"/>
      <c r="DM33" s="987"/>
      <c r="DN33" s="790"/>
      <c r="DP33" s="385"/>
      <c r="DQ33" s="385"/>
      <c r="DR33" s="385"/>
      <c r="DS33" s="385"/>
      <c r="DT33" s="385"/>
      <c r="DU33" s="385"/>
      <c r="DV33" s="385"/>
      <c r="DW33" s="385"/>
      <c r="DX33" s="385"/>
      <c r="DY33" s="385"/>
      <c r="DZ33" s="385"/>
      <c r="EA33" s="385"/>
      <c r="EB33" s="385"/>
      <c r="EC33" s="385"/>
      <c r="ED33" s="385"/>
      <c r="EE33" s="385"/>
      <c r="EF33" s="385"/>
      <c r="EG33" s="385"/>
      <c r="EH33" s="385"/>
      <c r="EI33" s="385"/>
      <c r="EJ33" s="385"/>
      <c r="EK33" s="385"/>
      <c r="EL33" s="385"/>
      <c r="EM33" s="385"/>
      <c r="EN33" s="385"/>
      <c r="EO33" s="385"/>
      <c r="EP33" s="349"/>
      <c r="EQ33" s="1405"/>
      <c r="ER33" s="1405"/>
      <c r="ES33" s="1405"/>
      <c r="ET33" s="850"/>
      <c r="EU33" s="587"/>
      <c r="EV33" s="587"/>
      <c r="EW33" s="585"/>
      <c r="EX33" s="585"/>
      <c r="EY33" s="1215"/>
      <c r="EZ33" s="1212"/>
      <c r="FA33" s="393"/>
      <c r="FB33" s="586"/>
      <c r="FC33" s="409"/>
      <c r="FD33" s="370"/>
      <c r="FE33" s="370"/>
      <c r="FF33" s="370"/>
      <c r="FG33" s="370"/>
      <c r="FI33" s="570" t="s">
        <v>123</v>
      </c>
      <c r="FJ33" s="175">
        <v>151743</v>
      </c>
      <c r="FK33" s="172">
        <v>143088</v>
      </c>
      <c r="FL33" s="561">
        <v>6.05</v>
      </c>
      <c r="FM33" s="575"/>
      <c r="FN33" s="575"/>
      <c r="FO33" s="394" t="s">
        <v>124</v>
      </c>
      <c r="FP33" s="161">
        <v>68</v>
      </c>
      <c r="FQ33" s="162">
        <v>55</v>
      </c>
      <c r="FR33" s="163">
        <v>53</v>
      </c>
      <c r="FS33" s="167">
        <v>176</v>
      </c>
      <c r="FT33" s="165">
        <v>164</v>
      </c>
      <c r="FU33" s="578">
        <v>7.32</v>
      </c>
      <c r="FV33" s="754"/>
      <c r="FW33" s="422" t="s">
        <v>67</v>
      </c>
      <c r="FX33" s="423">
        <v>100.19</v>
      </c>
      <c r="FY33" s="424">
        <v>94.58</v>
      </c>
      <c r="FZ33" s="425">
        <v>5.93</v>
      </c>
      <c r="GA33" s="423">
        <v>70.94</v>
      </c>
      <c r="GB33" s="424">
        <v>67.459999999999994</v>
      </c>
      <c r="GC33" s="425">
        <v>5.16</v>
      </c>
      <c r="GD33" s="423">
        <v>89.23</v>
      </c>
      <c r="GE33" s="424">
        <v>85.03</v>
      </c>
      <c r="GF33" s="425">
        <v>4.9400000000000004</v>
      </c>
      <c r="GG33" s="754"/>
      <c r="GH33" s="754"/>
      <c r="GI33" s="754" t="s">
        <v>43</v>
      </c>
      <c r="GJ33" s="170">
        <v>5807</v>
      </c>
      <c r="GK33" s="170">
        <v>6689</v>
      </c>
      <c r="GL33" s="170">
        <v>5542</v>
      </c>
      <c r="GM33" s="159">
        <v>18038</v>
      </c>
      <c r="GN33" s="987"/>
      <c r="GO33" s="987"/>
      <c r="GP33" s="987"/>
      <c r="GQ33" s="987"/>
      <c r="GR33" s="792"/>
      <c r="GS33" s="888"/>
      <c r="GT33" s="754"/>
      <c r="GU33" s="385"/>
      <c r="GV33" s="385"/>
      <c r="GW33" s="385"/>
      <c r="GX33" s="385"/>
      <c r="GY33" s="385"/>
      <c r="GZ33" s="385"/>
      <c r="HA33" s="385"/>
      <c r="HB33" s="385"/>
      <c r="HC33" s="385"/>
      <c r="HD33" s="385"/>
      <c r="HE33" s="385"/>
      <c r="HF33" s="385"/>
      <c r="HG33" s="385"/>
      <c r="HH33" s="385"/>
      <c r="HI33" s="385"/>
      <c r="HJ33" s="385"/>
      <c r="HK33" s="385"/>
      <c r="HL33" s="385"/>
      <c r="HM33" s="385"/>
      <c r="HN33" s="385"/>
      <c r="HO33" s="385"/>
      <c r="HP33" s="385"/>
      <c r="HQ33" s="385"/>
      <c r="HR33" s="385"/>
      <c r="HS33" s="385"/>
      <c r="HT33" s="754"/>
      <c r="HU33" s="1405"/>
      <c r="HV33" s="1405"/>
      <c r="HW33" s="1405"/>
      <c r="HX33" s="850"/>
      <c r="HY33" s="587"/>
      <c r="HZ33" s="587"/>
      <c r="IA33" s="585"/>
      <c r="IB33" s="585"/>
      <c r="IC33" s="1215"/>
      <c r="ID33" s="1212"/>
      <c r="IE33" s="393"/>
      <c r="IF33" s="586"/>
      <c r="IG33" s="409"/>
      <c r="IH33" s="370"/>
      <c r="II33" s="370"/>
      <c r="IJ33" s="370"/>
      <c r="IK33" s="370"/>
      <c r="IM33" s="570" t="s">
        <v>123</v>
      </c>
      <c r="IN33" s="175">
        <v>152484</v>
      </c>
      <c r="IO33" s="172">
        <v>137988</v>
      </c>
      <c r="IP33" s="561">
        <v>10.51</v>
      </c>
      <c r="IQ33" s="575"/>
      <c r="IR33" s="575"/>
      <c r="IS33" s="394" t="s">
        <v>124</v>
      </c>
      <c r="IT33" s="161">
        <v>22</v>
      </c>
      <c r="IU33" s="162">
        <v>21</v>
      </c>
      <c r="IV33" s="163">
        <v>23</v>
      </c>
      <c r="IW33" s="167">
        <v>66</v>
      </c>
      <c r="IX33" s="165">
        <v>51</v>
      </c>
      <c r="IY33" s="578">
        <v>29.41</v>
      </c>
      <c r="IZ33" s="754"/>
      <c r="JA33" s="422" t="s">
        <v>67</v>
      </c>
      <c r="JB33" s="423">
        <v>113.84</v>
      </c>
      <c r="JC33" s="424">
        <v>108.57</v>
      </c>
      <c r="JD33" s="425">
        <v>4.8499999999999996</v>
      </c>
      <c r="JE33" s="423">
        <v>88.05</v>
      </c>
      <c r="JF33" s="424">
        <v>83.24</v>
      </c>
      <c r="JG33" s="425">
        <v>5.78</v>
      </c>
      <c r="JH33" s="423">
        <v>104.07</v>
      </c>
      <c r="JI33" s="424">
        <v>98.98</v>
      </c>
      <c r="JJ33" s="425">
        <v>5.14</v>
      </c>
      <c r="JK33" s="754"/>
      <c r="JL33" s="754"/>
      <c r="JM33" s="754" t="s">
        <v>43</v>
      </c>
      <c r="JN33" s="170">
        <v>4864</v>
      </c>
      <c r="JO33" s="170">
        <v>4974</v>
      </c>
      <c r="JP33" s="170">
        <v>4909</v>
      </c>
      <c r="JQ33" s="159">
        <v>14747</v>
      </c>
      <c r="JR33" s="987"/>
      <c r="JS33" s="987"/>
      <c r="JT33" s="987"/>
      <c r="JU33" s="987"/>
      <c r="JV33" s="792"/>
      <c r="JX33" s="754"/>
      <c r="JY33" s="385"/>
      <c r="JZ33" s="385"/>
      <c r="KA33" s="385"/>
      <c r="KB33" s="385"/>
      <c r="KC33" s="385"/>
      <c r="KD33" s="385"/>
      <c r="KE33" s="385"/>
      <c r="KF33" s="385"/>
      <c r="KG33" s="385"/>
      <c r="KH33" s="385"/>
      <c r="KI33" s="385"/>
      <c r="KJ33" s="385"/>
      <c r="KK33" s="385"/>
      <c r="KL33" s="385"/>
      <c r="KM33" s="385"/>
      <c r="KN33" s="385"/>
      <c r="KO33" s="385"/>
      <c r="KP33" s="385"/>
      <c r="KQ33" s="385"/>
      <c r="KR33" s="385"/>
      <c r="KS33" s="385"/>
      <c r="KT33" s="385"/>
      <c r="KU33" s="385"/>
      <c r="KV33" s="385"/>
      <c r="KW33" s="385"/>
      <c r="KX33" s="754"/>
      <c r="KY33" s="1405"/>
      <c r="KZ33" s="1405"/>
      <c r="LA33" s="1405"/>
      <c r="LB33" s="850"/>
      <c r="LC33" s="587"/>
      <c r="LD33" s="587"/>
      <c r="LE33" s="585"/>
      <c r="LF33" s="585"/>
      <c r="LG33" s="1215"/>
      <c r="LH33" s="1212"/>
      <c r="LI33" s="393"/>
      <c r="LJ33" s="586"/>
      <c r="LK33" s="409"/>
      <c r="LL33" s="370"/>
      <c r="LM33" s="370"/>
      <c r="LN33" s="370"/>
      <c r="LO33" s="370"/>
      <c r="LQ33" s="570" t="s">
        <v>123</v>
      </c>
      <c r="LR33" s="559">
        <v>627247</v>
      </c>
      <c r="LS33" s="896">
        <v>582220</v>
      </c>
      <c r="LT33" s="612">
        <v>7.73</v>
      </c>
      <c r="LU33" s="600"/>
      <c r="LV33" s="600"/>
      <c r="LW33" s="394" t="s">
        <v>124</v>
      </c>
      <c r="LX33" s="563">
        <v>477</v>
      </c>
      <c r="LY33" s="902">
        <v>434</v>
      </c>
      <c r="LZ33" s="903">
        <v>9.91</v>
      </c>
      <c r="MA33" s="349"/>
      <c r="MB33" s="422" t="s">
        <v>67</v>
      </c>
      <c r="MC33" s="423">
        <v>111.25</v>
      </c>
      <c r="MD33" s="1859">
        <v>105.44</v>
      </c>
      <c r="ME33" s="746">
        <v>5.51</v>
      </c>
      <c r="MF33" s="423">
        <v>78.069999999999993</v>
      </c>
      <c r="MG33" s="1859">
        <v>73.23</v>
      </c>
      <c r="MH33" s="746">
        <v>6.61</v>
      </c>
      <c r="MI33" s="423">
        <v>98.01</v>
      </c>
      <c r="MJ33" s="1859">
        <v>92.74</v>
      </c>
      <c r="MK33" s="746">
        <v>5.68</v>
      </c>
      <c r="ML33" s="385"/>
      <c r="MM33" s="385"/>
      <c r="MN33" s="385" t="s">
        <v>43</v>
      </c>
      <c r="MO33" s="1284">
        <v>13952</v>
      </c>
      <c r="MP33" s="1284">
        <v>13205</v>
      </c>
      <c r="MQ33" s="1284">
        <v>18038</v>
      </c>
      <c r="MR33" s="1284">
        <v>14747</v>
      </c>
      <c r="MS33" s="1284">
        <v>59942</v>
      </c>
      <c r="MT33" s="891"/>
      <c r="MU33" s="898"/>
      <c r="MV33" s="899"/>
      <c r="MW33" s="900"/>
      <c r="MX33" s="898"/>
      <c r="MY33" s="898"/>
      <c r="MZ33" s="898"/>
      <c r="NA33" s="898"/>
      <c r="NB33" s="898"/>
      <c r="NC33" s="898"/>
      <c r="ND33" s="898"/>
      <c r="NE33" s="898"/>
      <c r="NF33" s="898"/>
      <c r="NG33" s="898"/>
      <c r="NH33" s="898"/>
      <c r="NI33" s="898"/>
      <c r="NJ33" s="898"/>
      <c r="NK33" s="901"/>
      <c r="NL33" s="898"/>
      <c r="NM33" s="898"/>
      <c r="NN33" s="898"/>
      <c r="NO33" s="898"/>
      <c r="NP33" s="898"/>
      <c r="NQ33" s="898"/>
      <c r="NR33" s="898"/>
      <c r="NS33" s="898"/>
      <c r="NT33" s="898"/>
      <c r="NU33" s="898"/>
      <c r="NV33" s="898"/>
      <c r="NW33" s="898"/>
      <c r="NX33" s="898"/>
      <c r="NY33" s="898"/>
    </row>
    <row r="34" spans="1:389" ht="17.25" customHeight="1" thickBot="1">
      <c r="A34" s="562" t="s">
        <v>125</v>
      </c>
      <c r="B34" s="332">
        <v>160719</v>
      </c>
      <c r="C34" s="333">
        <v>149153</v>
      </c>
      <c r="D34" s="565">
        <v>7.75</v>
      </c>
      <c r="E34" s="575"/>
      <c r="F34" s="575"/>
      <c r="G34" s="394" t="s">
        <v>126</v>
      </c>
      <c r="H34" s="317">
        <v>95</v>
      </c>
      <c r="I34" s="318">
        <v>66</v>
      </c>
      <c r="J34" s="319">
        <v>82</v>
      </c>
      <c r="K34" s="323">
        <v>243</v>
      </c>
      <c r="L34" s="321">
        <v>261</v>
      </c>
      <c r="M34" s="578">
        <v>-6.9</v>
      </c>
      <c r="N34" s="349"/>
      <c r="O34" s="422" t="s">
        <v>73</v>
      </c>
      <c r="P34" s="423">
        <v>93.98</v>
      </c>
      <c r="Q34" s="424">
        <v>91.85</v>
      </c>
      <c r="R34" s="425">
        <v>2.3199999999999998</v>
      </c>
      <c r="S34" s="423">
        <v>131.06</v>
      </c>
      <c r="T34" s="424">
        <v>127.94</v>
      </c>
      <c r="U34" s="425">
        <v>2.44</v>
      </c>
      <c r="V34" s="423">
        <v>109.84</v>
      </c>
      <c r="W34" s="424">
        <v>107.15</v>
      </c>
      <c r="X34" s="425">
        <v>2.5099999999999998</v>
      </c>
      <c r="Y34" s="349"/>
      <c r="Z34" s="349"/>
      <c r="AA34" s="349" t="s">
        <v>57</v>
      </c>
      <c r="AB34" s="326">
        <v>19442</v>
      </c>
      <c r="AC34" s="326">
        <v>17474</v>
      </c>
      <c r="AD34" s="326">
        <v>14116</v>
      </c>
      <c r="AE34" s="315">
        <v>51032</v>
      </c>
      <c r="AF34" s="987"/>
      <c r="AG34" s="987"/>
      <c r="AH34" s="987"/>
      <c r="AI34" s="987"/>
      <c r="AJ34" s="349"/>
      <c r="AK34" s="349"/>
      <c r="AL34" s="408"/>
      <c r="AM34" s="478"/>
      <c r="AN34" s="478"/>
      <c r="AO34" s="479"/>
      <c r="AP34" s="479"/>
      <c r="AQ34" s="479"/>
      <c r="AR34" s="479"/>
      <c r="AS34" s="479"/>
      <c r="AT34" s="479"/>
      <c r="AU34" s="479"/>
      <c r="AV34" s="479"/>
      <c r="AW34" s="479"/>
      <c r="AX34" s="385"/>
      <c r="AY34" s="385"/>
      <c r="AZ34" s="741" t="s">
        <v>127</v>
      </c>
      <c r="BA34" s="741"/>
      <c r="BB34" s="742"/>
      <c r="BC34" s="742"/>
      <c r="BD34" s="743"/>
      <c r="BE34" s="743"/>
      <c r="BF34" s="743"/>
      <c r="BG34" s="743"/>
      <c r="BH34" s="743"/>
      <c r="BI34" s="743"/>
      <c r="BJ34" s="743"/>
      <c r="BK34" s="408"/>
      <c r="BL34" s="408"/>
      <c r="BM34" s="1405"/>
      <c r="BN34" s="1405"/>
      <c r="BO34" s="1405"/>
      <c r="BP34" s="847"/>
      <c r="BQ34" s="587"/>
      <c r="BR34" s="587"/>
      <c r="BS34" s="587"/>
      <c r="BT34" s="585"/>
      <c r="BU34" s="1215"/>
      <c r="BV34" s="1212"/>
      <c r="BW34" s="393"/>
      <c r="BX34" s="586"/>
      <c r="BY34" s="409"/>
      <c r="BZ34" s="370"/>
      <c r="CA34" s="370"/>
      <c r="CB34" s="370"/>
      <c r="CC34" s="370"/>
      <c r="CE34" s="562" t="s">
        <v>125</v>
      </c>
      <c r="CF34" s="332">
        <v>138827</v>
      </c>
      <c r="CG34" s="333">
        <v>129947</v>
      </c>
      <c r="CH34" s="565">
        <v>6.83</v>
      </c>
      <c r="CI34" s="575"/>
      <c r="CJ34" s="575"/>
      <c r="CK34" s="394" t="s">
        <v>126</v>
      </c>
      <c r="CL34" s="317">
        <v>31</v>
      </c>
      <c r="CM34" s="318">
        <v>23</v>
      </c>
      <c r="CN34" s="319">
        <v>21</v>
      </c>
      <c r="CO34" s="323">
        <v>75</v>
      </c>
      <c r="CP34" s="321">
        <v>76</v>
      </c>
      <c r="CQ34" s="578">
        <v>-1.32</v>
      </c>
      <c r="CR34" s="349"/>
      <c r="CS34" s="422" t="s">
        <v>73</v>
      </c>
      <c r="CT34" s="423">
        <v>83.53</v>
      </c>
      <c r="CU34" s="424">
        <v>77.22</v>
      </c>
      <c r="CV34" s="425">
        <v>8.17</v>
      </c>
      <c r="CW34" s="423">
        <v>75.599999999999994</v>
      </c>
      <c r="CX34" s="424">
        <v>67.069999999999993</v>
      </c>
      <c r="CY34" s="425">
        <v>12.72</v>
      </c>
      <c r="CZ34" s="423">
        <v>80.25</v>
      </c>
      <c r="DA34" s="424">
        <v>72.959999999999994</v>
      </c>
      <c r="DB34" s="425">
        <v>9.99</v>
      </c>
      <c r="DC34" s="349"/>
      <c r="DD34" s="349"/>
      <c r="DE34" s="349" t="s">
        <v>57</v>
      </c>
      <c r="DF34" s="326">
        <v>17881</v>
      </c>
      <c r="DG34" s="326">
        <v>16480</v>
      </c>
      <c r="DH34" s="326">
        <v>14015</v>
      </c>
      <c r="DI34" s="315">
        <v>48376</v>
      </c>
      <c r="DJ34" s="987"/>
      <c r="DK34" s="987"/>
      <c r="DL34" s="987"/>
      <c r="DM34" s="987"/>
      <c r="DN34" s="790"/>
      <c r="DO34" s="349"/>
      <c r="DP34" s="408"/>
      <c r="DQ34" s="478"/>
      <c r="DR34" s="478"/>
      <c r="DS34" s="479"/>
      <c r="DT34" s="479"/>
      <c r="DU34" s="479"/>
      <c r="DV34" s="479"/>
      <c r="DW34" s="479"/>
      <c r="DX34" s="479"/>
      <c r="DY34" s="479"/>
      <c r="DZ34" s="479"/>
      <c r="EA34" s="479"/>
      <c r="EB34" s="385"/>
      <c r="EC34" s="385"/>
      <c r="ED34" s="741" t="s">
        <v>127</v>
      </c>
      <c r="EE34" s="741"/>
      <c r="EF34" s="742"/>
      <c r="EG34" s="742"/>
      <c r="EH34" s="743"/>
      <c r="EI34" s="743"/>
      <c r="EJ34" s="743"/>
      <c r="EK34" s="743"/>
      <c r="EL34" s="743"/>
      <c r="EM34" s="743"/>
      <c r="EN34" s="743"/>
      <c r="EO34" s="408"/>
      <c r="EP34" s="408"/>
      <c r="EQ34" s="1405"/>
      <c r="ER34" s="1405"/>
      <c r="ES34" s="1405"/>
      <c r="ET34" s="847"/>
      <c r="EU34" s="587"/>
      <c r="EV34" s="587"/>
      <c r="EW34" s="587"/>
      <c r="EX34" s="585"/>
      <c r="EY34" s="1215"/>
      <c r="EZ34" s="1212"/>
      <c r="FA34" s="393"/>
      <c r="FB34" s="586"/>
      <c r="FC34" s="409"/>
      <c r="FD34" s="370"/>
      <c r="FE34" s="370"/>
      <c r="FF34" s="370"/>
      <c r="FG34" s="370"/>
      <c r="FI34" s="562" t="s">
        <v>125</v>
      </c>
      <c r="FJ34" s="176">
        <v>147097</v>
      </c>
      <c r="FK34" s="177">
        <v>138721</v>
      </c>
      <c r="FL34" s="565">
        <v>6.04</v>
      </c>
      <c r="FM34" s="575"/>
      <c r="FN34" s="575"/>
      <c r="FO34" s="394" t="s">
        <v>126</v>
      </c>
      <c r="FP34" s="161">
        <v>21</v>
      </c>
      <c r="FQ34" s="162">
        <v>19</v>
      </c>
      <c r="FR34" s="163">
        <v>28</v>
      </c>
      <c r="FS34" s="167">
        <v>68</v>
      </c>
      <c r="FT34" s="165">
        <v>59</v>
      </c>
      <c r="FU34" s="578">
        <v>15.25</v>
      </c>
      <c r="FV34" s="754"/>
      <c r="FW34" s="422" t="s">
        <v>73</v>
      </c>
      <c r="FX34" s="423">
        <v>86.98</v>
      </c>
      <c r="FY34" s="424">
        <v>80.92</v>
      </c>
      <c r="FZ34" s="425">
        <v>7.49</v>
      </c>
      <c r="GA34" s="423">
        <v>78.150000000000006</v>
      </c>
      <c r="GB34" s="424">
        <v>74.25</v>
      </c>
      <c r="GC34" s="425">
        <v>5.25</v>
      </c>
      <c r="GD34" s="423">
        <v>83.67</v>
      </c>
      <c r="GE34" s="424">
        <v>78.569999999999993</v>
      </c>
      <c r="GF34" s="425">
        <v>6.49</v>
      </c>
      <c r="GG34" s="754"/>
      <c r="GH34" s="754"/>
      <c r="GI34" s="754" t="s">
        <v>57</v>
      </c>
      <c r="GJ34" s="170">
        <v>17188</v>
      </c>
      <c r="GK34" s="170">
        <v>17473</v>
      </c>
      <c r="GL34" s="170">
        <v>15916</v>
      </c>
      <c r="GM34" s="159">
        <v>50577</v>
      </c>
      <c r="GN34" s="987"/>
      <c r="GO34" s="987"/>
      <c r="GP34" s="987"/>
      <c r="GQ34" s="987"/>
      <c r="GR34" s="792"/>
      <c r="GS34" s="754"/>
      <c r="GT34" s="408"/>
      <c r="GU34" s="478"/>
      <c r="GV34" s="478"/>
      <c r="GW34" s="479"/>
      <c r="GX34" s="479"/>
      <c r="GY34" s="479"/>
      <c r="GZ34" s="479"/>
      <c r="HA34" s="479"/>
      <c r="HB34" s="479"/>
      <c r="HC34" s="479"/>
      <c r="HD34" s="479"/>
      <c r="HE34" s="479"/>
      <c r="HF34" s="385"/>
      <c r="HG34" s="385"/>
      <c r="HH34" s="741" t="s">
        <v>127</v>
      </c>
      <c r="HI34" s="741"/>
      <c r="HJ34" s="742"/>
      <c r="HK34" s="742"/>
      <c r="HL34" s="743"/>
      <c r="HM34" s="743"/>
      <c r="HN34" s="743"/>
      <c r="HO34" s="743"/>
      <c r="HP34" s="743"/>
      <c r="HQ34" s="743"/>
      <c r="HR34" s="743"/>
      <c r="HS34" s="408"/>
      <c r="HT34" s="408"/>
      <c r="HU34" s="1405"/>
      <c r="HV34" s="1405"/>
      <c r="HW34" s="1405"/>
      <c r="HX34" s="847"/>
      <c r="HY34" s="587"/>
      <c r="HZ34" s="587"/>
      <c r="IA34" s="587"/>
      <c r="IB34" s="585"/>
      <c r="IC34" s="1215"/>
      <c r="ID34" s="1212"/>
      <c r="IE34" s="393"/>
      <c r="IF34" s="586"/>
      <c r="IG34" s="409"/>
      <c r="IH34" s="370"/>
      <c r="II34" s="370"/>
      <c r="IJ34" s="370"/>
      <c r="IK34" s="370"/>
      <c r="IM34" s="562" t="s">
        <v>125</v>
      </c>
      <c r="IN34" s="176">
        <v>145533</v>
      </c>
      <c r="IO34" s="177">
        <v>131733</v>
      </c>
      <c r="IP34" s="565">
        <v>10.48</v>
      </c>
      <c r="IQ34" s="575"/>
      <c r="IR34" s="575"/>
      <c r="IS34" s="394" t="s">
        <v>126</v>
      </c>
      <c r="IT34" s="161">
        <v>37</v>
      </c>
      <c r="IU34" s="162">
        <v>62</v>
      </c>
      <c r="IV34" s="163">
        <v>45</v>
      </c>
      <c r="IW34" s="167">
        <v>144</v>
      </c>
      <c r="IX34" s="165">
        <v>119</v>
      </c>
      <c r="IY34" s="578">
        <v>21.01</v>
      </c>
      <c r="IZ34" s="754"/>
      <c r="JA34" s="422" t="s">
        <v>73</v>
      </c>
      <c r="JB34" s="423">
        <v>93.45</v>
      </c>
      <c r="JC34" s="424">
        <v>87.38</v>
      </c>
      <c r="JD34" s="425">
        <v>6.95</v>
      </c>
      <c r="JE34" s="423">
        <v>78.5</v>
      </c>
      <c r="JF34" s="424">
        <v>74.27</v>
      </c>
      <c r="JG34" s="425">
        <v>5.7</v>
      </c>
      <c r="JH34" s="423">
        <v>87.79</v>
      </c>
      <c r="JI34" s="424">
        <v>82.42</v>
      </c>
      <c r="JJ34" s="425">
        <v>6.52</v>
      </c>
      <c r="JK34" s="754"/>
      <c r="JL34" s="754"/>
      <c r="JM34" s="754" t="s">
        <v>57</v>
      </c>
      <c r="JN34" s="170">
        <v>15249</v>
      </c>
      <c r="JO34" s="170">
        <v>15322</v>
      </c>
      <c r="JP34" s="170">
        <v>15625</v>
      </c>
      <c r="JQ34" s="159">
        <v>46196</v>
      </c>
      <c r="JR34" s="987"/>
      <c r="JS34" s="987"/>
      <c r="JT34" s="987"/>
      <c r="JU34" s="987"/>
      <c r="JV34" s="792"/>
      <c r="JW34" s="754"/>
      <c r="JX34" s="408"/>
      <c r="JY34" s="478"/>
      <c r="JZ34" s="478"/>
      <c r="KA34" s="479"/>
      <c r="KB34" s="479"/>
      <c r="KC34" s="479"/>
      <c r="KD34" s="479"/>
      <c r="KE34" s="479"/>
      <c r="KF34" s="479"/>
      <c r="KG34" s="479"/>
      <c r="KH34" s="479"/>
      <c r="KI34" s="479"/>
      <c r="KJ34" s="385"/>
      <c r="KK34" s="385"/>
      <c r="KL34" s="741" t="s">
        <v>127</v>
      </c>
      <c r="KM34" s="741"/>
      <c r="KN34" s="742"/>
      <c r="KO34" s="742"/>
      <c r="KP34" s="743"/>
      <c r="KQ34" s="743"/>
      <c r="KR34" s="743"/>
      <c r="KS34" s="743"/>
      <c r="KT34" s="743"/>
      <c r="KU34" s="743"/>
      <c r="KV34" s="743"/>
      <c r="KW34" s="408"/>
      <c r="KX34" s="408"/>
      <c r="KY34" s="1405"/>
      <c r="KZ34" s="1405"/>
      <c r="LA34" s="1405"/>
      <c r="LB34" s="847"/>
      <c r="LC34" s="587"/>
      <c r="LD34" s="587"/>
      <c r="LE34" s="587"/>
      <c r="LF34" s="585"/>
      <c r="LG34" s="1215"/>
      <c r="LH34" s="1212"/>
      <c r="LI34" s="393"/>
      <c r="LJ34" s="586"/>
      <c r="LK34" s="409"/>
      <c r="LL34" s="370"/>
      <c r="LM34" s="370"/>
      <c r="LN34" s="370"/>
      <c r="LO34" s="370"/>
      <c r="LQ34" s="562" t="s">
        <v>125</v>
      </c>
      <c r="LR34" s="563">
        <v>592176</v>
      </c>
      <c r="LS34" s="924">
        <v>549554</v>
      </c>
      <c r="LT34" s="517">
        <v>7.76</v>
      </c>
      <c r="LU34" s="600"/>
      <c r="LV34" s="600"/>
      <c r="LW34" s="394" t="s">
        <v>126</v>
      </c>
      <c r="LX34" s="563">
        <v>530</v>
      </c>
      <c r="LY34" s="902">
        <v>515</v>
      </c>
      <c r="LZ34" s="903">
        <v>2.91</v>
      </c>
      <c r="MA34" s="349"/>
      <c r="MB34" s="422" t="s">
        <v>73</v>
      </c>
      <c r="MC34" s="423">
        <v>89.64</v>
      </c>
      <c r="MD34" s="1859">
        <v>84.75</v>
      </c>
      <c r="ME34" s="746">
        <v>5.77</v>
      </c>
      <c r="MF34" s="423">
        <v>93.47</v>
      </c>
      <c r="MG34" s="1859">
        <v>88.35</v>
      </c>
      <c r="MH34" s="746">
        <v>5.8</v>
      </c>
      <c r="MI34" s="423">
        <v>91.16</v>
      </c>
      <c r="MJ34" s="1859">
        <v>86.17</v>
      </c>
      <c r="MK34" s="746">
        <v>5.79</v>
      </c>
      <c r="ML34" s="385"/>
      <c r="MM34" s="385"/>
      <c r="MN34" s="385" t="s">
        <v>57</v>
      </c>
      <c r="MO34" s="1284">
        <v>51032</v>
      </c>
      <c r="MP34" s="1284">
        <v>48376</v>
      </c>
      <c r="MQ34" s="1284">
        <v>50577</v>
      </c>
      <c r="MR34" s="1284">
        <v>46196</v>
      </c>
      <c r="MS34" s="1284">
        <v>196181</v>
      </c>
      <c r="MT34" s="891"/>
      <c r="MU34" s="898"/>
      <c r="MV34" s="899"/>
      <c r="MW34" s="900"/>
      <c r="MX34" s="898"/>
      <c r="MY34" s="898"/>
      <c r="MZ34" s="898"/>
      <c r="NA34" s="898"/>
      <c r="NB34" s="898"/>
      <c r="NC34" s="898"/>
      <c r="ND34" s="898"/>
      <c r="NE34" s="898"/>
      <c r="NF34" s="898"/>
      <c r="NG34" s="898"/>
      <c r="NH34" s="898"/>
      <c r="NI34" s="898"/>
      <c r="NJ34" s="898"/>
      <c r="NK34" s="898"/>
      <c r="NL34" s="898"/>
      <c r="NM34" s="898"/>
      <c r="NN34" s="741" t="s">
        <v>207</v>
      </c>
      <c r="NO34" s="741"/>
      <c r="NP34" s="742"/>
      <c r="NQ34" s="742"/>
      <c r="NR34" s="743"/>
      <c r="NS34" s="743"/>
      <c r="NT34" s="743"/>
      <c r="NU34" s="743"/>
      <c r="NV34" s="743"/>
      <c r="NW34" s="743"/>
      <c r="NX34" s="743"/>
      <c r="NY34" s="408"/>
    </row>
    <row r="35" spans="1:389" ht="17.25" customHeight="1" thickTop="1" thickBot="1">
      <c r="A35" s="571" t="s">
        <v>128</v>
      </c>
      <c r="B35" s="334">
        <v>13570</v>
      </c>
      <c r="C35" s="335">
        <v>12701</v>
      </c>
      <c r="D35" s="574">
        <v>6.84</v>
      </c>
      <c r="E35" s="575"/>
      <c r="F35" s="575"/>
      <c r="G35" s="394" t="s">
        <v>129</v>
      </c>
      <c r="H35" s="317">
        <v>510</v>
      </c>
      <c r="I35" s="318">
        <v>312</v>
      </c>
      <c r="J35" s="319">
        <v>516</v>
      </c>
      <c r="K35" s="323">
        <v>1338</v>
      </c>
      <c r="L35" s="321">
        <v>1278</v>
      </c>
      <c r="M35" s="578">
        <v>4.6900000000000004</v>
      </c>
      <c r="N35" s="349"/>
      <c r="O35" s="422" t="s">
        <v>78</v>
      </c>
      <c r="P35" s="423">
        <v>262.61</v>
      </c>
      <c r="Q35" s="424">
        <v>249.32</v>
      </c>
      <c r="R35" s="425">
        <v>5.33</v>
      </c>
      <c r="S35" s="423">
        <v>252.03</v>
      </c>
      <c r="T35" s="424">
        <v>241.96</v>
      </c>
      <c r="U35" s="425">
        <v>4.16</v>
      </c>
      <c r="V35" s="423">
        <v>258.08</v>
      </c>
      <c r="W35" s="424">
        <v>246.2</v>
      </c>
      <c r="X35" s="425">
        <v>4.83</v>
      </c>
      <c r="Y35" s="349"/>
      <c r="Z35" s="349"/>
      <c r="AA35" s="349" t="s">
        <v>63</v>
      </c>
      <c r="AB35" s="326">
        <v>39424</v>
      </c>
      <c r="AC35" s="326">
        <v>35082</v>
      </c>
      <c r="AD35" s="326">
        <v>34799</v>
      </c>
      <c r="AE35" s="315">
        <v>109305</v>
      </c>
      <c r="AF35" s="987"/>
      <c r="AG35" s="987"/>
      <c r="AH35" s="987"/>
      <c r="AI35" s="987"/>
      <c r="AJ35" s="349"/>
      <c r="AK35" s="349"/>
      <c r="AL35" s="408"/>
      <c r="AM35" s="478"/>
      <c r="AN35" s="478"/>
      <c r="AO35" s="479"/>
      <c r="AP35" s="479"/>
      <c r="AQ35" s="479"/>
      <c r="AR35" s="479"/>
      <c r="AS35" s="479"/>
      <c r="AT35" s="479"/>
      <c r="AU35" s="479"/>
      <c r="AV35" s="479"/>
      <c r="AW35" s="479"/>
      <c r="AX35" s="385"/>
      <c r="AY35" s="385"/>
      <c r="AZ35" s="756"/>
      <c r="BA35" s="2228" t="s">
        <v>26</v>
      </c>
      <c r="BB35" s="2229"/>
      <c r="BC35" s="2229"/>
      <c r="BD35" s="2229"/>
      <c r="BE35" s="2229"/>
      <c r="BF35" s="2229"/>
      <c r="BG35" s="2229"/>
      <c r="BH35" s="2229"/>
      <c r="BI35" s="2229"/>
      <c r="BJ35" s="757" t="s">
        <v>27</v>
      </c>
      <c r="BK35" s="1036" t="s">
        <v>38</v>
      </c>
      <c r="BL35" s="420"/>
      <c r="BM35" s="1405"/>
      <c r="BN35" s="1405"/>
      <c r="BO35" s="1405"/>
      <c r="BP35" s="847"/>
      <c r="BQ35" s="587"/>
      <c r="BR35" s="587"/>
      <c r="BS35" s="587"/>
      <c r="BT35" s="585"/>
      <c r="BU35" s="1215"/>
      <c r="BV35" s="1212"/>
      <c r="BW35" s="393"/>
      <c r="BX35" s="586"/>
      <c r="BY35" s="409"/>
      <c r="BZ35" s="370"/>
      <c r="CA35" s="370"/>
      <c r="CB35" s="370"/>
      <c r="CC35" s="370"/>
      <c r="CE35" s="571" t="s">
        <v>128</v>
      </c>
      <c r="CF35" s="334">
        <v>9904</v>
      </c>
      <c r="CG35" s="335">
        <v>9343</v>
      </c>
      <c r="CH35" s="574">
        <v>6</v>
      </c>
      <c r="CI35" s="575"/>
      <c r="CJ35" s="575"/>
      <c r="CK35" s="394" t="s">
        <v>129</v>
      </c>
      <c r="CL35" s="317">
        <v>392</v>
      </c>
      <c r="CM35" s="318">
        <v>482</v>
      </c>
      <c r="CN35" s="319">
        <v>355</v>
      </c>
      <c r="CO35" s="323">
        <v>1229</v>
      </c>
      <c r="CP35" s="321">
        <v>1187</v>
      </c>
      <c r="CQ35" s="578">
        <v>3.54</v>
      </c>
      <c r="CR35" s="349"/>
      <c r="CS35" s="422" t="s">
        <v>78</v>
      </c>
      <c r="CT35" s="423">
        <v>233.4</v>
      </c>
      <c r="CU35" s="424">
        <v>220</v>
      </c>
      <c r="CV35" s="425">
        <v>6.09</v>
      </c>
      <c r="CW35" s="423">
        <v>179.5</v>
      </c>
      <c r="CX35" s="424">
        <v>168.92</v>
      </c>
      <c r="CY35" s="425">
        <v>6.26</v>
      </c>
      <c r="CZ35" s="423">
        <v>211.12</v>
      </c>
      <c r="DA35" s="424">
        <v>198.54</v>
      </c>
      <c r="DB35" s="425">
        <v>6.34</v>
      </c>
      <c r="DC35" s="349"/>
      <c r="DD35" s="349"/>
      <c r="DE35" s="349" t="s">
        <v>63</v>
      </c>
      <c r="DF35" s="326">
        <v>27602</v>
      </c>
      <c r="DG35" s="326">
        <v>28247</v>
      </c>
      <c r="DH35" s="326">
        <v>31301</v>
      </c>
      <c r="DI35" s="315">
        <v>87150</v>
      </c>
      <c r="DJ35" s="987"/>
      <c r="DK35" s="987"/>
      <c r="DL35" s="987"/>
      <c r="DM35" s="987"/>
      <c r="DN35" s="790"/>
      <c r="DO35" s="349"/>
      <c r="DP35" s="408"/>
      <c r="DQ35" s="478"/>
      <c r="DR35" s="478"/>
      <c r="DS35" s="479"/>
      <c r="DT35" s="479"/>
      <c r="DU35" s="479"/>
      <c r="DV35" s="479"/>
      <c r="DW35" s="479"/>
      <c r="DX35" s="479"/>
      <c r="DY35" s="479"/>
      <c r="DZ35" s="479"/>
      <c r="EA35" s="479"/>
      <c r="EB35" s="385"/>
      <c r="EC35" s="385"/>
      <c r="ED35" s="756"/>
      <c r="EE35" s="2228" t="s">
        <v>26</v>
      </c>
      <c r="EF35" s="2229"/>
      <c r="EG35" s="2229"/>
      <c r="EH35" s="2229"/>
      <c r="EI35" s="2229"/>
      <c r="EJ35" s="2229"/>
      <c r="EK35" s="2229"/>
      <c r="EL35" s="2229"/>
      <c r="EM35" s="2229"/>
      <c r="EN35" s="757" t="s">
        <v>27</v>
      </c>
      <c r="EO35" s="1036" t="s">
        <v>38</v>
      </c>
      <c r="EP35" s="420"/>
      <c r="EQ35" s="1405"/>
      <c r="ER35" s="1405"/>
      <c r="ES35" s="1405"/>
      <c r="ET35" s="847"/>
      <c r="EU35" s="587"/>
      <c r="EV35" s="587"/>
      <c r="EW35" s="587"/>
      <c r="EX35" s="585"/>
      <c r="EY35" s="1215"/>
      <c r="EZ35" s="1212"/>
      <c r="FA35" s="393"/>
      <c r="FB35" s="586"/>
      <c r="FC35" s="409"/>
      <c r="FD35" s="370"/>
      <c r="FE35" s="370"/>
      <c r="FF35" s="370"/>
      <c r="FG35" s="370"/>
      <c r="FI35" s="571" t="s">
        <v>128</v>
      </c>
      <c r="FJ35" s="178">
        <v>4646</v>
      </c>
      <c r="FK35" s="179">
        <v>4367</v>
      </c>
      <c r="FL35" s="574">
        <v>6.39</v>
      </c>
      <c r="FM35" s="575"/>
      <c r="FN35" s="575"/>
      <c r="FO35" s="394" t="s">
        <v>129</v>
      </c>
      <c r="FP35" s="161">
        <v>232</v>
      </c>
      <c r="FQ35" s="162">
        <v>217</v>
      </c>
      <c r="FR35" s="163">
        <v>237</v>
      </c>
      <c r="FS35" s="167">
        <v>686</v>
      </c>
      <c r="FT35" s="165">
        <v>662</v>
      </c>
      <c r="FU35" s="578">
        <v>3.63</v>
      </c>
      <c r="FV35" s="754"/>
      <c r="FW35" s="422" t="s">
        <v>78</v>
      </c>
      <c r="FX35" s="423">
        <v>219.7</v>
      </c>
      <c r="FY35" s="424">
        <v>207.11</v>
      </c>
      <c r="FZ35" s="425">
        <v>6.08</v>
      </c>
      <c r="GA35" s="423">
        <v>133.16</v>
      </c>
      <c r="GB35" s="424">
        <v>124.49</v>
      </c>
      <c r="GC35" s="425">
        <v>6.96</v>
      </c>
      <c r="GD35" s="423">
        <v>187.26</v>
      </c>
      <c r="GE35" s="424">
        <v>178.02</v>
      </c>
      <c r="GF35" s="425">
        <v>5.19</v>
      </c>
      <c r="GG35" s="754"/>
      <c r="GH35" s="754"/>
      <c r="GI35" s="754" t="s">
        <v>63</v>
      </c>
      <c r="GJ35" s="170">
        <v>28973</v>
      </c>
      <c r="GK35" s="170">
        <v>27967</v>
      </c>
      <c r="GL35" s="170">
        <v>26188</v>
      </c>
      <c r="GM35" s="159">
        <v>83128</v>
      </c>
      <c r="GN35" s="987"/>
      <c r="GO35" s="987"/>
      <c r="GP35" s="987"/>
      <c r="GQ35" s="987"/>
      <c r="GR35" s="792"/>
      <c r="GS35" s="754"/>
      <c r="GT35" s="408"/>
      <c r="GU35" s="478"/>
      <c r="GV35" s="478"/>
      <c r="GW35" s="479"/>
      <c r="GX35" s="479"/>
      <c r="GY35" s="479"/>
      <c r="GZ35" s="479"/>
      <c r="HA35" s="479"/>
      <c r="HB35" s="479"/>
      <c r="HC35" s="479"/>
      <c r="HD35" s="479"/>
      <c r="HE35" s="479"/>
      <c r="HF35" s="385"/>
      <c r="HG35" s="385"/>
      <c r="HH35" s="756"/>
      <c r="HI35" s="2228" t="s">
        <v>26</v>
      </c>
      <c r="HJ35" s="2229"/>
      <c r="HK35" s="2229"/>
      <c r="HL35" s="2229"/>
      <c r="HM35" s="2229"/>
      <c r="HN35" s="2229"/>
      <c r="HO35" s="2229"/>
      <c r="HP35" s="2229"/>
      <c r="HQ35" s="2229"/>
      <c r="HR35" s="757" t="s">
        <v>27</v>
      </c>
      <c r="HS35" s="1036" t="s">
        <v>38</v>
      </c>
      <c r="HT35" s="420"/>
      <c r="HU35" s="1405"/>
      <c r="HV35" s="1405"/>
      <c r="HW35" s="1405"/>
      <c r="HX35" s="847"/>
      <c r="HY35" s="587"/>
      <c r="HZ35" s="587"/>
      <c r="IA35" s="587"/>
      <c r="IB35" s="585"/>
      <c r="IC35" s="1215"/>
      <c r="ID35" s="1212"/>
      <c r="IE35" s="393"/>
      <c r="IF35" s="586"/>
      <c r="IG35" s="409"/>
      <c r="IH35" s="370"/>
      <c r="II35" s="370"/>
      <c r="IJ35" s="370"/>
      <c r="IK35" s="370"/>
      <c r="IM35" s="571" t="s">
        <v>128</v>
      </c>
      <c r="IN35" s="178">
        <v>6951</v>
      </c>
      <c r="IO35" s="179">
        <v>6255</v>
      </c>
      <c r="IP35" s="574">
        <v>11.13</v>
      </c>
      <c r="IQ35" s="575"/>
      <c r="IR35" s="575"/>
      <c r="IS35" s="394" t="s">
        <v>129</v>
      </c>
      <c r="IT35" s="161">
        <v>218</v>
      </c>
      <c r="IU35" s="162">
        <v>384</v>
      </c>
      <c r="IV35" s="163">
        <v>347</v>
      </c>
      <c r="IW35" s="167">
        <v>949</v>
      </c>
      <c r="IX35" s="165">
        <v>933</v>
      </c>
      <c r="IY35" s="578">
        <v>1.71</v>
      </c>
      <c r="IZ35" s="754"/>
      <c r="JA35" s="422" t="s">
        <v>78</v>
      </c>
      <c r="JB35" s="423">
        <v>236.24</v>
      </c>
      <c r="JC35" s="424">
        <v>221.79</v>
      </c>
      <c r="JD35" s="425">
        <v>6.52</v>
      </c>
      <c r="JE35" s="423">
        <v>135.88</v>
      </c>
      <c r="JF35" s="424">
        <v>131.59</v>
      </c>
      <c r="JG35" s="425">
        <v>3.26</v>
      </c>
      <c r="JH35" s="423">
        <v>198.22</v>
      </c>
      <c r="JI35" s="424">
        <v>187.66</v>
      </c>
      <c r="JJ35" s="425">
        <v>5.63</v>
      </c>
      <c r="JK35" s="754"/>
      <c r="JL35" s="754"/>
      <c r="JM35" s="754" t="s">
        <v>63</v>
      </c>
      <c r="JN35" s="170">
        <v>29726</v>
      </c>
      <c r="JO35" s="170">
        <v>29629</v>
      </c>
      <c r="JP35" s="170">
        <v>32186</v>
      </c>
      <c r="JQ35" s="159">
        <v>91541</v>
      </c>
      <c r="JR35" s="987"/>
      <c r="JS35" s="987"/>
      <c r="JT35" s="987"/>
      <c r="JU35" s="987"/>
      <c r="JV35" s="792"/>
      <c r="JW35" s="754"/>
      <c r="JX35" s="408"/>
      <c r="JY35" s="478"/>
      <c r="JZ35" s="478"/>
      <c r="KA35" s="479"/>
      <c r="KB35" s="479"/>
      <c r="KC35" s="479"/>
      <c r="KD35" s="479"/>
      <c r="KE35" s="479"/>
      <c r="KF35" s="479"/>
      <c r="KG35" s="479"/>
      <c r="KH35" s="479"/>
      <c r="KI35" s="479"/>
      <c r="KJ35" s="385"/>
      <c r="KK35" s="385"/>
      <c r="KL35" s="756"/>
      <c r="KM35" s="2228" t="s">
        <v>26</v>
      </c>
      <c r="KN35" s="2229"/>
      <c r="KO35" s="2229"/>
      <c r="KP35" s="2229"/>
      <c r="KQ35" s="2229"/>
      <c r="KR35" s="2229"/>
      <c r="KS35" s="2229"/>
      <c r="KT35" s="2229"/>
      <c r="KU35" s="2229"/>
      <c r="KV35" s="757" t="s">
        <v>27</v>
      </c>
      <c r="KW35" s="1036" t="s">
        <v>38</v>
      </c>
      <c r="KX35" s="420"/>
      <c r="KY35" s="1405"/>
      <c r="KZ35" s="1405"/>
      <c r="LA35" s="1405"/>
      <c r="LB35" s="847"/>
      <c r="LC35" s="587"/>
      <c r="LD35" s="587"/>
      <c r="LE35" s="587"/>
      <c r="LF35" s="585"/>
      <c r="LG35" s="1215"/>
      <c r="LH35" s="1212"/>
      <c r="LI35" s="393"/>
      <c r="LJ35" s="586"/>
      <c r="LK35" s="409"/>
      <c r="LL35" s="370"/>
      <c r="LM35" s="370"/>
      <c r="LN35" s="370"/>
      <c r="LO35" s="370"/>
      <c r="LQ35" s="571" t="s">
        <v>128</v>
      </c>
      <c r="LR35" s="687">
        <v>35071</v>
      </c>
      <c r="LS35" s="925">
        <v>32666</v>
      </c>
      <c r="LT35" s="519">
        <v>7.36</v>
      </c>
      <c r="LU35" s="600"/>
      <c r="LV35" s="600"/>
      <c r="LW35" s="394" t="s">
        <v>129</v>
      </c>
      <c r="LX35" s="563">
        <v>4202</v>
      </c>
      <c r="LY35" s="902">
        <v>4060</v>
      </c>
      <c r="LZ35" s="903">
        <v>3.5</v>
      </c>
      <c r="MA35" s="349"/>
      <c r="MB35" s="422" t="s">
        <v>78</v>
      </c>
      <c r="MC35" s="423">
        <v>238.21</v>
      </c>
      <c r="MD35" s="1859">
        <v>225.07</v>
      </c>
      <c r="ME35" s="746">
        <v>5.84</v>
      </c>
      <c r="MF35" s="423">
        <v>180.42</v>
      </c>
      <c r="MG35" s="1859">
        <v>171.77</v>
      </c>
      <c r="MH35" s="746">
        <v>5.04</v>
      </c>
      <c r="MI35" s="423">
        <v>215.16</v>
      </c>
      <c r="MJ35" s="1859">
        <v>204.06</v>
      </c>
      <c r="MK35" s="746">
        <v>5.44</v>
      </c>
      <c r="ML35" s="385"/>
      <c r="MM35" s="385"/>
      <c r="MN35" s="385" t="s">
        <v>63</v>
      </c>
      <c r="MO35" s="1284">
        <v>109305</v>
      </c>
      <c r="MP35" s="1284">
        <v>87150</v>
      </c>
      <c r="MQ35" s="1284">
        <v>83128</v>
      </c>
      <c r="MR35" s="1284">
        <v>91541</v>
      </c>
      <c r="MS35" s="1284">
        <v>371124</v>
      </c>
      <c r="MT35" s="891"/>
      <c r="MU35" s="898"/>
      <c r="MV35" s="899"/>
      <c r="MW35" s="900"/>
      <c r="MX35" s="898"/>
      <c r="MY35" s="898"/>
      <c r="MZ35" s="898"/>
      <c r="NA35" s="898"/>
      <c r="NB35" s="898"/>
      <c r="NC35" s="898"/>
      <c r="ND35" s="898"/>
      <c r="NE35" s="898"/>
      <c r="NF35" s="898"/>
      <c r="NG35" s="898"/>
      <c r="NH35" s="898"/>
      <c r="NI35" s="898"/>
      <c r="NJ35" s="898"/>
      <c r="NK35" s="898"/>
      <c r="NL35" s="898"/>
      <c r="NM35" s="898"/>
      <c r="NN35" s="1272" t="s">
        <v>137</v>
      </c>
      <c r="NO35" s="1734" t="s">
        <v>26</v>
      </c>
      <c r="NP35" s="1735"/>
      <c r="NQ35" s="1735"/>
      <c r="NR35" s="1735"/>
      <c r="NS35" s="1735"/>
      <c r="NT35" s="1735"/>
      <c r="NU35" s="1735"/>
      <c r="NV35" s="1735"/>
      <c r="NW35" s="1735"/>
      <c r="NX35" s="757" t="s">
        <v>27</v>
      </c>
      <c r="NY35" s="1036" t="s">
        <v>38</v>
      </c>
    </row>
    <row r="36" spans="1:389" ht="17.25" customHeight="1" thickTop="1" thickBot="1">
      <c r="A36" s="1276" t="s">
        <v>218</v>
      </c>
      <c r="B36" s="482"/>
      <c r="C36" s="482"/>
      <c r="D36" s="382"/>
      <c r="E36" s="575"/>
      <c r="F36" s="575"/>
      <c r="G36" s="394" t="s">
        <v>130</v>
      </c>
      <c r="H36" s="317">
        <v>6</v>
      </c>
      <c r="I36" s="318">
        <v>7</v>
      </c>
      <c r="J36" s="319">
        <v>0</v>
      </c>
      <c r="K36" s="323">
        <v>13</v>
      </c>
      <c r="L36" s="321">
        <v>12</v>
      </c>
      <c r="M36" s="578">
        <v>8.33</v>
      </c>
      <c r="N36" s="349"/>
      <c r="O36" s="436" t="s">
        <v>83</v>
      </c>
      <c r="P36" s="423">
        <v>80.930000000000007</v>
      </c>
      <c r="Q36" s="424">
        <v>77.86</v>
      </c>
      <c r="R36" s="425">
        <v>3.94</v>
      </c>
      <c r="S36" s="423">
        <v>103.57</v>
      </c>
      <c r="T36" s="424">
        <v>102.39</v>
      </c>
      <c r="U36" s="425">
        <v>1.1499999999999999</v>
      </c>
      <c r="V36" s="423">
        <v>90.61</v>
      </c>
      <c r="W36" s="424">
        <v>88.26</v>
      </c>
      <c r="X36" s="425">
        <v>2.66</v>
      </c>
      <c r="Y36" s="349"/>
      <c r="Z36" s="349"/>
      <c r="AA36" s="349" t="s">
        <v>68</v>
      </c>
      <c r="AB36" s="326">
        <v>0</v>
      </c>
      <c r="AC36" s="326">
        <v>0</v>
      </c>
      <c r="AD36" s="326">
        <v>0</v>
      </c>
      <c r="AE36" s="315">
        <v>0</v>
      </c>
      <c r="AF36" s="987"/>
      <c r="AG36" s="987"/>
      <c r="AH36" s="987"/>
      <c r="AI36" s="987"/>
      <c r="AJ36" s="349"/>
      <c r="AK36" s="349"/>
      <c r="AL36" s="408"/>
      <c r="AM36" s="478"/>
      <c r="AN36" s="478"/>
      <c r="AO36" s="479"/>
      <c r="AP36" s="479"/>
      <c r="AQ36" s="479"/>
      <c r="AR36" s="479"/>
      <c r="AS36" s="479"/>
      <c r="AT36" s="479"/>
      <c r="AU36" s="479"/>
      <c r="AV36" s="479"/>
      <c r="AW36" s="479"/>
      <c r="AX36" s="385"/>
      <c r="AY36" s="385"/>
      <c r="AZ36" s="759"/>
      <c r="BA36" s="760" t="s">
        <v>45</v>
      </c>
      <c r="BB36" s="761" t="s">
        <v>46</v>
      </c>
      <c r="BC36" s="762" t="s">
        <v>47</v>
      </c>
      <c r="BD36" s="763" t="s">
        <v>48</v>
      </c>
      <c r="BE36" s="761" t="s">
        <v>49</v>
      </c>
      <c r="BF36" s="761" t="s">
        <v>50</v>
      </c>
      <c r="BG36" s="761" t="s">
        <v>51</v>
      </c>
      <c r="BH36" s="1038" t="s">
        <v>52</v>
      </c>
      <c r="BI36" s="761" t="s">
        <v>53</v>
      </c>
      <c r="BJ36" s="765"/>
      <c r="BK36" s="1049"/>
      <c r="BL36" s="456"/>
      <c r="BM36" s="1405"/>
      <c r="BN36" s="1405"/>
      <c r="BO36" s="1405"/>
      <c r="BP36" s="483"/>
      <c r="BQ36" s="949"/>
      <c r="BR36" s="949"/>
      <c r="BS36" s="483"/>
      <c r="BT36" s="949"/>
      <c r="BU36" s="1212"/>
      <c r="BV36" s="1212"/>
      <c r="BW36" s="393"/>
      <c r="BX36" s="586"/>
      <c r="BY36" s="409"/>
      <c r="BZ36" s="370"/>
      <c r="CA36" s="370"/>
      <c r="CB36" s="370"/>
      <c r="CC36" s="370"/>
      <c r="CE36" s="1276" t="s">
        <v>218</v>
      </c>
      <c r="CF36" s="482"/>
      <c r="CG36" s="482"/>
      <c r="CH36" s="382"/>
      <c r="CI36" s="575"/>
      <c r="CJ36" s="575"/>
      <c r="CK36" s="394" t="s">
        <v>130</v>
      </c>
      <c r="CL36" s="317">
        <v>21</v>
      </c>
      <c r="CM36" s="318">
        <v>21</v>
      </c>
      <c r="CN36" s="319">
        <v>28</v>
      </c>
      <c r="CO36" s="323">
        <v>70</v>
      </c>
      <c r="CP36" s="321">
        <v>84</v>
      </c>
      <c r="CQ36" s="578">
        <v>-16.670000000000002</v>
      </c>
      <c r="CR36" s="349"/>
      <c r="CS36" s="436" t="s">
        <v>83</v>
      </c>
      <c r="CT36" s="423">
        <v>97.7</v>
      </c>
      <c r="CU36" s="424">
        <v>91.71</v>
      </c>
      <c r="CV36" s="425">
        <v>6.53</v>
      </c>
      <c r="CW36" s="423">
        <v>86.76</v>
      </c>
      <c r="CX36" s="424">
        <v>80.09</v>
      </c>
      <c r="CY36" s="425">
        <v>8.33</v>
      </c>
      <c r="CZ36" s="423">
        <v>93.18</v>
      </c>
      <c r="DA36" s="424">
        <v>86.83</v>
      </c>
      <c r="DB36" s="425">
        <v>7.31</v>
      </c>
      <c r="DC36" s="349"/>
      <c r="DD36" s="349"/>
      <c r="DE36" s="349" t="s">
        <v>68</v>
      </c>
      <c r="DF36" s="326">
        <v>0</v>
      </c>
      <c r="DG36" s="326">
        <v>0</v>
      </c>
      <c r="DH36" s="326">
        <v>0</v>
      </c>
      <c r="DI36" s="315">
        <v>0</v>
      </c>
      <c r="DJ36" s="987"/>
      <c r="DK36" s="987"/>
      <c r="DL36" s="987"/>
      <c r="DM36" s="987"/>
      <c r="DN36" s="790"/>
      <c r="DO36" s="349"/>
      <c r="DP36" s="408"/>
      <c r="DQ36" s="478"/>
      <c r="DR36" s="478"/>
      <c r="DS36" s="479"/>
      <c r="DT36" s="479"/>
      <c r="DU36" s="479"/>
      <c r="DV36" s="479"/>
      <c r="DW36" s="479"/>
      <c r="DX36" s="479"/>
      <c r="DY36" s="479"/>
      <c r="DZ36" s="479"/>
      <c r="EA36" s="479"/>
      <c r="EB36" s="385"/>
      <c r="EC36" s="385"/>
      <c r="ED36" s="759"/>
      <c r="EE36" s="760" t="s">
        <v>45</v>
      </c>
      <c r="EF36" s="761" t="s">
        <v>46</v>
      </c>
      <c r="EG36" s="762" t="s">
        <v>47</v>
      </c>
      <c r="EH36" s="763" t="s">
        <v>48</v>
      </c>
      <c r="EI36" s="761" t="s">
        <v>49</v>
      </c>
      <c r="EJ36" s="761" t="s">
        <v>50</v>
      </c>
      <c r="EK36" s="761" t="s">
        <v>51</v>
      </c>
      <c r="EL36" s="1038" t="s">
        <v>52</v>
      </c>
      <c r="EM36" s="761" t="s">
        <v>53</v>
      </c>
      <c r="EN36" s="765"/>
      <c r="EO36" s="1049"/>
      <c r="EP36" s="456"/>
      <c r="EQ36" s="1405"/>
      <c r="ER36" s="1405"/>
      <c r="ES36" s="1405"/>
      <c r="ET36" s="483"/>
      <c r="EU36" s="949"/>
      <c r="EV36" s="949"/>
      <c r="EW36" s="483"/>
      <c r="EX36" s="949"/>
      <c r="EY36" s="1212"/>
      <c r="EZ36" s="1212"/>
      <c r="FA36" s="393"/>
      <c r="FB36" s="586"/>
      <c r="FC36" s="409"/>
      <c r="FD36" s="370"/>
      <c r="FE36" s="370"/>
      <c r="FF36" s="370"/>
      <c r="FG36" s="370"/>
      <c r="FI36" s="1276" t="s">
        <v>218</v>
      </c>
      <c r="FJ36" s="482"/>
      <c r="FK36" s="482"/>
      <c r="FL36" s="382"/>
      <c r="FM36" s="575"/>
      <c r="FN36" s="575"/>
      <c r="FO36" s="394" t="s">
        <v>130</v>
      </c>
      <c r="FP36" s="161">
        <v>5</v>
      </c>
      <c r="FQ36" s="162">
        <v>3</v>
      </c>
      <c r="FR36" s="163">
        <v>4</v>
      </c>
      <c r="FS36" s="167">
        <v>12</v>
      </c>
      <c r="FT36" s="165">
        <v>9</v>
      </c>
      <c r="FU36" s="578">
        <v>33.33</v>
      </c>
      <c r="FV36" s="754"/>
      <c r="FW36" s="436" t="s">
        <v>83</v>
      </c>
      <c r="FX36" s="423">
        <v>55.7</v>
      </c>
      <c r="FY36" s="424">
        <v>51.14</v>
      </c>
      <c r="FZ36" s="425">
        <v>8.92</v>
      </c>
      <c r="GA36" s="423">
        <v>81.13</v>
      </c>
      <c r="GB36" s="424">
        <v>78.069999999999993</v>
      </c>
      <c r="GC36" s="425">
        <v>3.92</v>
      </c>
      <c r="GD36" s="423">
        <v>65.23</v>
      </c>
      <c r="GE36" s="424">
        <v>60.62</v>
      </c>
      <c r="GF36" s="425">
        <v>7.6</v>
      </c>
      <c r="GG36" s="754"/>
      <c r="GH36" s="754"/>
      <c r="GI36" s="754" t="s">
        <v>68</v>
      </c>
      <c r="GJ36" s="170">
        <v>0</v>
      </c>
      <c r="GK36" s="170">
        <v>0</v>
      </c>
      <c r="GL36" s="170">
        <v>0</v>
      </c>
      <c r="GM36" s="159">
        <v>0</v>
      </c>
      <c r="GN36" s="987"/>
      <c r="GO36" s="987"/>
      <c r="GP36" s="987"/>
      <c r="GQ36" s="987"/>
      <c r="GR36" s="792"/>
      <c r="GS36" s="754"/>
      <c r="GT36" s="408"/>
      <c r="GU36" s="478"/>
      <c r="GV36" s="478"/>
      <c r="GW36" s="479"/>
      <c r="GX36" s="479"/>
      <c r="GY36" s="479"/>
      <c r="GZ36" s="479"/>
      <c r="HA36" s="479"/>
      <c r="HB36" s="479"/>
      <c r="HC36" s="479"/>
      <c r="HD36" s="479"/>
      <c r="HE36" s="479"/>
      <c r="HF36" s="385"/>
      <c r="HG36" s="385"/>
      <c r="HH36" s="759"/>
      <c r="HI36" s="760" t="s">
        <v>45</v>
      </c>
      <c r="HJ36" s="761" t="s">
        <v>46</v>
      </c>
      <c r="HK36" s="762" t="s">
        <v>47</v>
      </c>
      <c r="HL36" s="763" t="s">
        <v>48</v>
      </c>
      <c r="HM36" s="761" t="s">
        <v>49</v>
      </c>
      <c r="HN36" s="761" t="s">
        <v>50</v>
      </c>
      <c r="HO36" s="761" t="s">
        <v>51</v>
      </c>
      <c r="HP36" s="1038" t="s">
        <v>52</v>
      </c>
      <c r="HQ36" s="761" t="s">
        <v>53</v>
      </c>
      <c r="HR36" s="765"/>
      <c r="HS36" s="1049"/>
      <c r="HT36" s="456"/>
      <c r="HU36" s="1405"/>
      <c r="HV36" s="1405"/>
      <c r="HW36" s="1405"/>
      <c r="HX36" s="483"/>
      <c r="HY36" s="949"/>
      <c r="HZ36" s="949"/>
      <c r="IA36" s="483"/>
      <c r="IB36" s="949"/>
      <c r="IC36" s="1212"/>
      <c r="ID36" s="1212"/>
      <c r="IE36" s="393"/>
      <c r="IF36" s="586"/>
      <c r="IG36" s="409"/>
      <c r="IH36" s="370"/>
      <c r="II36" s="370"/>
      <c r="IJ36" s="370"/>
      <c r="IK36" s="370"/>
      <c r="IM36" s="1276" t="s">
        <v>218</v>
      </c>
      <c r="IN36" s="482"/>
      <c r="IO36" s="482"/>
      <c r="IP36" s="382"/>
      <c r="IQ36" s="575"/>
      <c r="IR36" s="575"/>
      <c r="IS36" s="394" t="s">
        <v>130</v>
      </c>
      <c r="IT36" s="161">
        <v>6</v>
      </c>
      <c r="IU36" s="162">
        <v>6</v>
      </c>
      <c r="IV36" s="163">
        <v>13</v>
      </c>
      <c r="IW36" s="167">
        <v>25</v>
      </c>
      <c r="IX36" s="165">
        <v>24</v>
      </c>
      <c r="IY36" s="578">
        <v>4.17</v>
      </c>
      <c r="IZ36" s="754"/>
      <c r="JA36" s="436" t="s">
        <v>83</v>
      </c>
      <c r="JB36" s="423">
        <v>141.82</v>
      </c>
      <c r="JC36" s="424">
        <v>138.11000000000001</v>
      </c>
      <c r="JD36" s="425">
        <v>2.69</v>
      </c>
      <c r="JE36" s="423">
        <v>55.52</v>
      </c>
      <c r="JF36" s="424">
        <v>52.01</v>
      </c>
      <c r="JG36" s="425">
        <v>6.75</v>
      </c>
      <c r="JH36" s="423">
        <v>109.13</v>
      </c>
      <c r="JI36" s="424">
        <v>105.53</v>
      </c>
      <c r="JJ36" s="425">
        <v>3.41</v>
      </c>
      <c r="JK36" s="754"/>
      <c r="JL36" s="754"/>
      <c r="JM36" s="754" t="s">
        <v>68</v>
      </c>
      <c r="JN36" s="170">
        <v>0</v>
      </c>
      <c r="JO36" s="170">
        <v>0</v>
      </c>
      <c r="JP36" s="170">
        <v>0</v>
      </c>
      <c r="JQ36" s="159">
        <v>0</v>
      </c>
      <c r="JR36" s="987"/>
      <c r="JS36" s="987"/>
      <c r="JT36" s="987"/>
      <c r="JU36" s="987"/>
      <c r="JV36" s="792"/>
      <c r="JW36" s="754"/>
      <c r="JX36" s="408"/>
      <c r="JY36" s="478"/>
      <c r="JZ36" s="478"/>
      <c r="KA36" s="479"/>
      <c r="KB36" s="479"/>
      <c r="KC36" s="479"/>
      <c r="KD36" s="479"/>
      <c r="KE36" s="479"/>
      <c r="KF36" s="479"/>
      <c r="KG36" s="479"/>
      <c r="KH36" s="479"/>
      <c r="KI36" s="479"/>
      <c r="KJ36" s="385"/>
      <c r="KK36" s="385"/>
      <c r="KL36" s="759"/>
      <c r="KM36" s="760" t="s">
        <v>45</v>
      </c>
      <c r="KN36" s="761" t="s">
        <v>46</v>
      </c>
      <c r="KO36" s="762" t="s">
        <v>47</v>
      </c>
      <c r="KP36" s="763" t="s">
        <v>48</v>
      </c>
      <c r="KQ36" s="761" t="s">
        <v>49</v>
      </c>
      <c r="KR36" s="761" t="s">
        <v>50</v>
      </c>
      <c r="KS36" s="761" t="s">
        <v>51</v>
      </c>
      <c r="KT36" s="1038" t="s">
        <v>52</v>
      </c>
      <c r="KU36" s="761" t="s">
        <v>53</v>
      </c>
      <c r="KV36" s="765"/>
      <c r="KW36" s="1049"/>
      <c r="KX36" s="456"/>
      <c r="KY36" s="1405"/>
      <c r="KZ36" s="1405"/>
      <c r="LA36" s="1405"/>
      <c r="LB36" s="483"/>
      <c r="LC36" s="949"/>
      <c r="LD36" s="949"/>
      <c r="LE36" s="483"/>
      <c r="LF36" s="949"/>
      <c r="LG36" s="1212"/>
      <c r="LH36" s="1212"/>
      <c r="LI36" s="393"/>
      <c r="LJ36" s="586"/>
      <c r="LK36" s="409"/>
      <c r="LL36" s="370"/>
      <c r="LM36" s="370"/>
      <c r="LN36" s="370"/>
      <c r="LO36" s="370"/>
      <c r="LQ36" s="1276" t="s">
        <v>218</v>
      </c>
      <c r="LR36" s="482"/>
      <c r="LS36" s="482"/>
      <c r="LT36" s="382"/>
      <c r="LU36" s="600"/>
      <c r="LV36" s="600"/>
      <c r="LW36" s="394" t="s">
        <v>130</v>
      </c>
      <c r="LX36" s="563">
        <v>120</v>
      </c>
      <c r="LY36" s="902">
        <v>129</v>
      </c>
      <c r="LZ36" s="903">
        <v>-6.98</v>
      </c>
      <c r="MA36" s="349"/>
      <c r="MB36" s="436" t="s">
        <v>83</v>
      </c>
      <c r="MC36" s="423">
        <v>94.77</v>
      </c>
      <c r="MD36" s="1859">
        <v>89.62</v>
      </c>
      <c r="ME36" s="746">
        <v>5.75</v>
      </c>
      <c r="MF36" s="423">
        <v>82.9</v>
      </c>
      <c r="MG36" s="1859">
        <v>79.44</v>
      </c>
      <c r="MH36" s="746">
        <v>4.3600000000000003</v>
      </c>
      <c r="MI36" s="423">
        <v>90.04</v>
      </c>
      <c r="MJ36" s="1859">
        <v>85.61</v>
      </c>
      <c r="MK36" s="746">
        <v>5.17</v>
      </c>
      <c r="ML36" s="385"/>
      <c r="MM36" s="385"/>
      <c r="MN36" s="385" t="s">
        <v>68</v>
      </c>
      <c r="MO36" s="1284">
        <v>0</v>
      </c>
      <c r="MP36" s="1284">
        <v>0</v>
      </c>
      <c r="MQ36" s="1284">
        <v>0</v>
      </c>
      <c r="MR36" s="1284">
        <v>0</v>
      </c>
      <c r="MS36" s="1284">
        <v>0</v>
      </c>
      <c r="MT36" s="891"/>
      <c r="MU36" s="898"/>
      <c r="MV36" s="899"/>
      <c r="MW36" s="900"/>
      <c r="MX36" s="898"/>
      <c r="MY36" s="898"/>
      <c r="MZ36" s="898"/>
      <c r="NA36" s="898"/>
      <c r="NB36" s="898"/>
      <c r="NC36" s="898"/>
      <c r="ND36" s="898"/>
      <c r="NE36" s="898"/>
      <c r="NF36" s="898"/>
      <c r="NG36" s="898"/>
      <c r="NH36" s="898"/>
      <c r="NI36" s="898"/>
      <c r="NJ36" s="898"/>
      <c r="NK36" s="898"/>
      <c r="NL36" s="898"/>
      <c r="NM36" s="898"/>
      <c r="NN36" s="759"/>
      <c r="NO36" s="1040" t="s">
        <v>45</v>
      </c>
      <c r="NP36" s="1041" t="s">
        <v>46</v>
      </c>
      <c r="NQ36" s="1042" t="s">
        <v>47</v>
      </c>
      <c r="NR36" s="1043" t="s">
        <v>48</v>
      </c>
      <c r="NS36" s="1041" t="s">
        <v>49</v>
      </c>
      <c r="NT36" s="1041" t="s">
        <v>50</v>
      </c>
      <c r="NU36" s="1041" t="s">
        <v>51</v>
      </c>
      <c r="NV36" s="1041" t="s">
        <v>52</v>
      </c>
      <c r="NW36" s="1043" t="s">
        <v>53</v>
      </c>
      <c r="NX36" s="1046"/>
      <c r="NY36" s="1047"/>
    </row>
    <row r="37" spans="1:389" ht="17.25" customHeight="1" thickTop="1" thickBot="1">
      <c r="A37" s="484"/>
      <c r="B37" s="482"/>
      <c r="C37" s="482"/>
      <c r="D37" s="382"/>
      <c r="E37" s="575"/>
      <c r="F37" s="575"/>
      <c r="G37" s="394" t="s">
        <v>131</v>
      </c>
      <c r="H37" s="317">
        <v>98</v>
      </c>
      <c r="I37" s="318">
        <v>91</v>
      </c>
      <c r="J37" s="319">
        <v>115</v>
      </c>
      <c r="K37" s="323">
        <v>304</v>
      </c>
      <c r="L37" s="321">
        <v>322</v>
      </c>
      <c r="M37" s="578">
        <v>-5.59</v>
      </c>
      <c r="N37" s="349"/>
      <c r="O37" s="439" t="s">
        <v>86</v>
      </c>
      <c r="P37" s="440">
        <v>2028.41</v>
      </c>
      <c r="Q37" s="441">
        <v>1953.3899999999996</v>
      </c>
      <c r="R37" s="442">
        <v>3.84</v>
      </c>
      <c r="S37" s="443">
        <v>1516.87</v>
      </c>
      <c r="T37" s="441">
        <v>1481.8200000000002</v>
      </c>
      <c r="U37" s="442">
        <v>2.37</v>
      </c>
      <c r="V37" s="443">
        <v>1809.6499999999999</v>
      </c>
      <c r="W37" s="441">
        <v>1753.4700000000003</v>
      </c>
      <c r="X37" s="442">
        <v>3.2</v>
      </c>
      <c r="Y37" s="349"/>
      <c r="Z37" s="349"/>
      <c r="AA37" s="349" t="s">
        <v>74</v>
      </c>
      <c r="AB37" s="326">
        <v>0</v>
      </c>
      <c r="AC37" s="326">
        <v>0</v>
      </c>
      <c r="AD37" s="326">
        <v>0</v>
      </c>
      <c r="AE37" s="315">
        <v>0</v>
      </c>
      <c r="AF37" s="987"/>
      <c r="AG37" s="987"/>
      <c r="AH37" s="987"/>
      <c r="AI37" s="987"/>
      <c r="AJ37" s="349"/>
      <c r="AK37" s="349"/>
      <c r="AL37" s="1287"/>
      <c r="AM37" s="1288"/>
      <c r="AN37" s="1288"/>
      <c r="AO37" s="479"/>
      <c r="AP37" s="479"/>
      <c r="AQ37" s="479"/>
      <c r="AR37" s="479"/>
      <c r="AS37" s="479"/>
      <c r="AT37" s="479"/>
      <c r="AU37" s="479"/>
      <c r="AV37" s="479"/>
      <c r="AW37" s="479"/>
      <c r="AX37" s="385"/>
      <c r="AY37" s="385"/>
      <c r="AZ37" s="768" t="s">
        <v>59</v>
      </c>
      <c r="BA37" s="1178">
        <v>0</v>
      </c>
      <c r="BB37" s="1176">
        <v>0</v>
      </c>
      <c r="BC37" s="1176">
        <v>0</v>
      </c>
      <c r="BD37" s="1177">
        <v>0</v>
      </c>
      <c r="BE37" s="1176">
        <v>0</v>
      </c>
      <c r="BF37" s="1176">
        <v>0</v>
      </c>
      <c r="BG37" s="1176">
        <v>0</v>
      </c>
      <c r="BH37" s="1175">
        <v>0</v>
      </c>
      <c r="BI37" s="1174">
        <v>0</v>
      </c>
      <c r="BJ37" s="1173">
        <v>0</v>
      </c>
      <c r="BK37" s="1165">
        <v>0</v>
      </c>
      <c r="BL37" s="325"/>
      <c r="BM37" s="1405"/>
      <c r="BN37" s="1405"/>
      <c r="BO37" s="1405"/>
      <c r="BP37" s="845"/>
      <c r="BQ37" s="859"/>
      <c r="BR37" s="859"/>
      <c r="BS37" s="859"/>
      <c r="BT37" s="950"/>
      <c r="BU37" s="1212"/>
      <c r="BV37" s="1212"/>
      <c r="BW37" s="393"/>
      <c r="BX37" s="586"/>
      <c r="BY37" s="409"/>
      <c r="BZ37" s="370"/>
      <c r="CA37" s="370"/>
      <c r="CB37" s="370"/>
      <c r="CC37" s="370"/>
      <c r="CE37" s="484"/>
      <c r="CF37" s="482"/>
      <c r="CG37" s="482"/>
      <c r="CH37" s="382"/>
      <c r="CI37" s="575"/>
      <c r="CJ37" s="575"/>
      <c r="CK37" s="394" t="s">
        <v>131</v>
      </c>
      <c r="CL37" s="317">
        <v>33</v>
      </c>
      <c r="CM37" s="318">
        <v>41</v>
      </c>
      <c r="CN37" s="319">
        <v>51</v>
      </c>
      <c r="CO37" s="323">
        <v>125</v>
      </c>
      <c r="CP37" s="321">
        <v>125</v>
      </c>
      <c r="CQ37" s="578">
        <v>0</v>
      </c>
      <c r="CR37" s="349"/>
      <c r="CS37" s="439" t="s">
        <v>86</v>
      </c>
      <c r="CT37" s="440">
        <v>2092.12</v>
      </c>
      <c r="CU37" s="441">
        <v>1979.41</v>
      </c>
      <c r="CV37" s="442">
        <v>5.69</v>
      </c>
      <c r="CW37" s="443">
        <v>1689.8799999999999</v>
      </c>
      <c r="CX37" s="441">
        <v>1553.1599999999999</v>
      </c>
      <c r="CY37" s="442">
        <v>8.8000000000000007</v>
      </c>
      <c r="CZ37" s="443">
        <v>1925.86</v>
      </c>
      <c r="DA37" s="441">
        <v>1800.32</v>
      </c>
      <c r="DB37" s="442">
        <v>6.97</v>
      </c>
      <c r="DC37" s="349"/>
      <c r="DD37" s="349"/>
      <c r="DE37" s="349" t="s">
        <v>74</v>
      </c>
      <c r="DF37" s="326">
        <v>0</v>
      </c>
      <c r="DG37" s="326">
        <v>0</v>
      </c>
      <c r="DH37" s="326">
        <v>0</v>
      </c>
      <c r="DI37" s="315">
        <v>0</v>
      </c>
      <c r="DJ37" s="987"/>
      <c r="DK37" s="987"/>
      <c r="DL37" s="987"/>
      <c r="DM37" s="987"/>
      <c r="DN37" s="790"/>
      <c r="DO37" s="349"/>
      <c r="DP37" s="1287"/>
      <c r="DQ37" s="1288"/>
      <c r="DR37" s="1288"/>
      <c r="DS37" s="479"/>
      <c r="DT37" s="479"/>
      <c r="DU37" s="479"/>
      <c r="DV37" s="479"/>
      <c r="DW37" s="479"/>
      <c r="DX37" s="479"/>
      <c r="DY37" s="479"/>
      <c r="DZ37" s="479"/>
      <c r="EA37" s="479"/>
      <c r="EB37" s="385"/>
      <c r="EC37" s="385"/>
      <c r="ED37" s="768" t="s">
        <v>59</v>
      </c>
      <c r="EE37" s="1178">
        <v>0</v>
      </c>
      <c r="EF37" s="1176">
        <v>0</v>
      </c>
      <c r="EG37" s="1176">
        <v>0</v>
      </c>
      <c r="EH37" s="1177">
        <v>0</v>
      </c>
      <c r="EI37" s="1176">
        <v>0</v>
      </c>
      <c r="EJ37" s="1176">
        <v>0</v>
      </c>
      <c r="EK37" s="1176">
        <v>0</v>
      </c>
      <c r="EL37" s="1175">
        <v>0</v>
      </c>
      <c r="EM37" s="1174">
        <v>0</v>
      </c>
      <c r="EN37" s="1173">
        <v>0</v>
      </c>
      <c r="EO37" s="1165">
        <v>0</v>
      </c>
      <c r="EP37" s="325"/>
      <c r="EQ37" s="1405"/>
      <c r="ER37" s="1405"/>
      <c r="ES37" s="1405"/>
      <c r="ET37" s="845"/>
      <c r="EU37" s="859"/>
      <c r="EV37" s="859"/>
      <c r="EW37" s="859"/>
      <c r="EX37" s="950"/>
      <c r="EY37" s="1212"/>
      <c r="EZ37" s="1212"/>
      <c r="FA37" s="393"/>
      <c r="FB37" s="586"/>
      <c r="FC37" s="409"/>
      <c r="FD37" s="370"/>
      <c r="FE37" s="370"/>
      <c r="FF37" s="370"/>
      <c r="FG37" s="370"/>
      <c r="FI37" s="484"/>
      <c r="FJ37" s="482"/>
      <c r="FK37" s="482"/>
      <c r="FL37" s="382"/>
      <c r="FM37" s="575"/>
      <c r="FN37" s="575"/>
      <c r="FO37" s="394" t="s">
        <v>131</v>
      </c>
      <c r="FP37" s="161">
        <v>57</v>
      </c>
      <c r="FQ37" s="162">
        <v>51</v>
      </c>
      <c r="FR37" s="163">
        <v>47</v>
      </c>
      <c r="FS37" s="167">
        <v>155</v>
      </c>
      <c r="FT37" s="165">
        <v>156</v>
      </c>
      <c r="FU37" s="578">
        <v>-0.64</v>
      </c>
      <c r="FV37" s="754"/>
      <c r="FW37" s="439" t="s">
        <v>86</v>
      </c>
      <c r="FX37" s="440">
        <v>2139.39</v>
      </c>
      <c r="FY37" s="441">
        <v>2015.6500000000003</v>
      </c>
      <c r="FZ37" s="442">
        <v>6.14</v>
      </c>
      <c r="GA37" s="443">
        <v>1384.4</v>
      </c>
      <c r="GB37" s="441">
        <v>1328.85</v>
      </c>
      <c r="GC37" s="442">
        <v>4.18</v>
      </c>
      <c r="GD37" s="443">
        <v>1856.3700000000001</v>
      </c>
      <c r="GE37" s="441">
        <v>1773.8399999999997</v>
      </c>
      <c r="GF37" s="442">
        <v>4.6500000000000004</v>
      </c>
      <c r="GG37" s="754"/>
      <c r="GH37" s="754"/>
      <c r="GI37" s="754" t="s">
        <v>74</v>
      </c>
      <c r="GJ37" s="170">
        <v>0</v>
      </c>
      <c r="GK37" s="170">
        <v>0</v>
      </c>
      <c r="GL37" s="170">
        <v>0</v>
      </c>
      <c r="GM37" s="159">
        <v>0</v>
      </c>
      <c r="GN37" s="987"/>
      <c r="GO37" s="987"/>
      <c r="GP37" s="987"/>
      <c r="GQ37" s="987"/>
      <c r="GR37" s="792"/>
      <c r="GS37" s="754"/>
      <c r="GT37" s="1289"/>
      <c r="GU37" s="1288"/>
      <c r="GV37" s="1288"/>
      <c r="GW37" s="479"/>
      <c r="GX37" s="479"/>
      <c r="GY37" s="479"/>
      <c r="GZ37" s="479"/>
      <c r="HA37" s="479"/>
      <c r="HB37" s="479"/>
      <c r="HC37" s="479"/>
      <c r="HD37" s="479"/>
      <c r="HE37" s="479"/>
      <c r="HF37" s="385"/>
      <c r="HG37" s="385"/>
      <c r="HH37" s="768" t="s">
        <v>59</v>
      </c>
      <c r="HI37" s="1178">
        <v>0</v>
      </c>
      <c r="HJ37" s="1176">
        <v>0</v>
      </c>
      <c r="HK37" s="1176">
        <v>0</v>
      </c>
      <c r="HL37" s="1177">
        <v>0</v>
      </c>
      <c r="HM37" s="1176">
        <v>0</v>
      </c>
      <c r="HN37" s="1176">
        <v>0</v>
      </c>
      <c r="HO37" s="1176">
        <v>0</v>
      </c>
      <c r="HP37" s="1175">
        <v>0</v>
      </c>
      <c r="HQ37" s="1174">
        <v>0</v>
      </c>
      <c r="HR37" s="1173">
        <v>0</v>
      </c>
      <c r="HS37" s="1165">
        <v>0</v>
      </c>
      <c r="HT37" s="169"/>
      <c r="HU37" s="1405"/>
      <c r="HV37" s="1405"/>
      <c r="HW37" s="1405"/>
      <c r="HX37" s="845"/>
      <c r="HY37" s="859"/>
      <c r="HZ37" s="859"/>
      <c r="IA37" s="859"/>
      <c r="IB37" s="950"/>
      <c r="IC37" s="1212"/>
      <c r="ID37" s="1212"/>
      <c r="IE37" s="393"/>
      <c r="IF37" s="586"/>
      <c r="IG37" s="409"/>
      <c r="IH37" s="370"/>
      <c r="II37" s="370"/>
      <c r="IJ37" s="370"/>
      <c r="IK37" s="370"/>
      <c r="IM37" s="484"/>
      <c r="IN37" s="482"/>
      <c r="IO37" s="482"/>
      <c r="IP37" s="382"/>
      <c r="IQ37" s="575"/>
      <c r="IR37" s="575"/>
      <c r="IS37" s="394" t="s">
        <v>131</v>
      </c>
      <c r="IT37" s="161">
        <v>52</v>
      </c>
      <c r="IU37" s="162">
        <v>55</v>
      </c>
      <c r="IV37" s="163">
        <v>42</v>
      </c>
      <c r="IW37" s="167">
        <v>149</v>
      </c>
      <c r="IX37" s="165">
        <v>135</v>
      </c>
      <c r="IY37" s="578">
        <v>10.37</v>
      </c>
      <c r="IZ37" s="754"/>
      <c r="JA37" s="439" t="s">
        <v>86</v>
      </c>
      <c r="JB37" s="440">
        <v>2355.5300000000002</v>
      </c>
      <c r="JC37" s="441">
        <v>2230.27</v>
      </c>
      <c r="JD37" s="442">
        <v>5.62</v>
      </c>
      <c r="JE37" s="443">
        <v>1445.5099999999998</v>
      </c>
      <c r="JF37" s="441">
        <v>1342.36</v>
      </c>
      <c r="JG37" s="442">
        <v>7.68</v>
      </c>
      <c r="JH37" s="443">
        <v>2010.8200000000002</v>
      </c>
      <c r="JI37" s="441">
        <v>1894.2700000000002</v>
      </c>
      <c r="JJ37" s="442">
        <v>6.15</v>
      </c>
      <c r="JK37" s="754"/>
      <c r="JL37" s="754"/>
      <c r="JM37" s="754" t="s">
        <v>74</v>
      </c>
      <c r="JN37" s="170">
        <v>0</v>
      </c>
      <c r="JO37" s="170">
        <v>0</v>
      </c>
      <c r="JP37" s="170">
        <v>0</v>
      </c>
      <c r="JQ37" s="159">
        <v>0</v>
      </c>
      <c r="JR37" s="987"/>
      <c r="JS37" s="987"/>
      <c r="JT37" s="987"/>
      <c r="JU37" s="987"/>
      <c r="JV37" s="792"/>
      <c r="JW37" s="754"/>
      <c r="JX37" s="1289"/>
      <c r="JY37" s="1288"/>
      <c r="JZ37" s="1288"/>
      <c r="KA37" s="479"/>
      <c r="KB37" s="479"/>
      <c r="KC37" s="479"/>
      <c r="KD37" s="479"/>
      <c r="KE37" s="479"/>
      <c r="KF37" s="479"/>
      <c r="KG37" s="479"/>
      <c r="KH37" s="479"/>
      <c r="KI37" s="479"/>
      <c r="KJ37" s="385"/>
      <c r="KK37" s="385"/>
      <c r="KL37" s="768" t="s">
        <v>59</v>
      </c>
      <c r="KM37" s="1178">
        <v>0</v>
      </c>
      <c r="KN37" s="1176">
        <v>0</v>
      </c>
      <c r="KO37" s="1176">
        <v>0</v>
      </c>
      <c r="KP37" s="1177">
        <v>0</v>
      </c>
      <c r="KQ37" s="1176">
        <v>0</v>
      </c>
      <c r="KR37" s="1176">
        <v>0</v>
      </c>
      <c r="KS37" s="1176">
        <v>0</v>
      </c>
      <c r="KT37" s="1175">
        <v>0</v>
      </c>
      <c r="KU37" s="1174">
        <v>0</v>
      </c>
      <c r="KV37" s="1173">
        <v>0</v>
      </c>
      <c r="KW37" s="1165">
        <v>0</v>
      </c>
      <c r="KX37" s="169"/>
      <c r="KY37" s="1405"/>
      <c r="KZ37" s="1405"/>
      <c r="LA37" s="1405"/>
      <c r="LB37" s="845"/>
      <c r="LC37" s="859"/>
      <c r="LD37" s="859"/>
      <c r="LE37" s="859"/>
      <c r="LF37" s="950"/>
      <c r="LG37" s="1212"/>
      <c r="LH37" s="1212"/>
      <c r="LI37" s="393"/>
      <c r="LJ37" s="586"/>
      <c r="LK37" s="409"/>
      <c r="LL37" s="370"/>
      <c r="LM37" s="370"/>
      <c r="LN37" s="370"/>
      <c r="LO37" s="370"/>
      <c r="LQ37" s="382"/>
      <c r="LR37" s="482"/>
      <c r="LS37" s="482"/>
      <c r="LT37" s="382"/>
      <c r="LU37" s="600"/>
      <c r="LV37" s="600"/>
      <c r="LW37" s="394" t="s">
        <v>131</v>
      </c>
      <c r="LX37" s="563">
        <v>733</v>
      </c>
      <c r="LY37" s="902">
        <v>738</v>
      </c>
      <c r="LZ37" s="903">
        <v>-0.68</v>
      </c>
      <c r="MA37" s="349"/>
      <c r="MB37" s="439" t="s">
        <v>86</v>
      </c>
      <c r="MC37" s="440">
        <v>2153.25</v>
      </c>
      <c r="MD37" s="1860">
        <v>2049.69</v>
      </c>
      <c r="ME37" s="752">
        <v>5.05</v>
      </c>
      <c r="MF37" s="440">
        <v>1511.69</v>
      </c>
      <c r="MG37" s="1860">
        <v>1432.1999999999998</v>
      </c>
      <c r="MH37" s="752">
        <v>5.55</v>
      </c>
      <c r="MI37" s="440">
        <v>1897.3600000000001</v>
      </c>
      <c r="MJ37" s="1860">
        <v>1806.21</v>
      </c>
      <c r="MK37" s="752">
        <v>5.05</v>
      </c>
      <c r="ML37" s="385"/>
      <c r="MM37" s="385"/>
      <c r="MN37" s="385" t="s">
        <v>74</v>
      </c>
      <c r="MO37" s="1284">
        <v>0</v>
      </c>
      <c r="MP37" s="1284">
        <v>0</v>
      </c>
      <c r="MQ37" s="1284">
        <v>0</v>
      </c>
      <c r="MR37" s="1284">
        <v>0</v>
      </c>
      <c r="MS37" s="1284">
        <v>0</v>
      </c>
      <c r="MT37" s="891"/>
      <c r="MU37" s="898"/>
      <c r="MV37" s="899"/>
      <c r="MW37" s="900"/>
      <c r="MX37" s="898"/>
      <c r="MY37" s="898"/>
      <c r="MZ37" s="898"/>
      <c r="NA37" s="898"/>
      <c r="NB37" s="898"/>
      <c r="NC37" s="898"/>
      <c r="ND37" s="898"/>
      <c r="NE37" s="898"/>
      <c r="NF37" s="898"/>
      <c r="NG37" s="898"/>
      <c r="NH37" s="898"/>
      <c r="NI37" s="898"/>
      <c r="NJ37" s="898"/>
      <c r="NK37" s="898"/>
      <c r="NL37" s="898"/>
      <c r="NM37" s="898"/>
      <c r="NN37" s="768" t="s">
        <v>141</v>
      </c>
      <c r="NO37" s="1364">
        <v>0</v>
      </c>
      <c r="NP37" s="1365">
        <v>0</v>
      </c>
      <c r="NQ37" s="1365">
        <v>0</v>
      </c>
      <c r="NR37" s="1366">
        <v>0</v>
      </c>
      <c r="NS37" s="1365">
        <v>0</v>
      </c>
      <c r="NT37" s="1365">
        <v>0</v>
      </c>
      <c r="NU37" s="1365">
        <v>0</v>
      </c>
      <c r="NV37" s="1367">
        <v>0</v>
      </c>
      <c r="NW37" s="1368">
        <v>0</v>
      </c>
      <c r="NX37" s="1369">
        <v>0</v>
      </c>
      <c r="NY37" s="1370">
        <v>0</v>
      </c>
    </row>
    <row r="38" spans="1:389" ht="17.25" customHeight="1" thickTop="1">
      <c r="A38" s="484"/>
      <c r="B38" s="382"/>
      <c r="C38" s="382"/>
      <c r="D38" s="382"/>
      <c r="E38" s="575"/>
      <c r="F38" s="575"/>
      <c r="G38" s="394" t="s">
        <v>132</v>
      </c>
      <c r="H38" s="317">
        <v>5</v>
      </c>
      <c r="I38" s="318">
        <v>18</v>
      </c>
      <c r="J38" s="319">
        <v>9</v>
      </c>
      <c r="K38" s="323">
        <v>32</v>
      </c>
      <c r="L38" s="321">
        <v>30</v>
      </c>
      <c r="M38" s="578">
        <v>6.67</v>
      </c>
      <c r="N38" s="349"/>
      <c r="O38" s="382"/>
      <c r="P38" s="382"/>
      <c r="Q38" s="447"/>
      <c r="R38" s="382"/>
      <c r="S38" s="382"/>
      <c r="T38" s="447"/>
      <c r="U38" s="382"/>
      <c r="V38" s="382"/>
      <c r="W38" s="447"/>
      <c r="X38" s="382"/>
      <c r="Y38" s="349"/>
      <c r="Z38" s="349"/>
      <c r="AA38" s="349" t="s">
        <v>79</v>
      </c>
      <c r="AB38" s="326">
        <v>938</v>
      </c>
      <c r="AC38" s="326">
        <v>883</v>
      </c>
      <c r="AD38" s="326">
        <v>1044</v>
      </c>
      <c r="AE38" s="315">
        <v>2865</v>
      </c>
      <c r="AF38" s="987"/>
      <c r="AG38" s="987"/>
      <c r="AH38" s="987"/>
      <c r="AI38" s="987"/>
      <c r="AJ38" s="349"/>
      <c r="AK38" s="349"/>
      <c r="AL38" s="408"/>
      <c r="AM38" s="478"/>
      <c r="AN38" s="478"/>
      <c r="AO38" s="479"/>
      <c r="AP38" s="479"/>
      <c r="AQ38" s="479"/>
      <c r="AR38" s="479"/>
      <c r="AS38" s="479"/>
      <c r="AT38" s="479"/>
      <c r="AU38" s="479"/>
      <c r="AV38" s="479"/>
      <c r="AW38" s="479"/>
      <c r="AX38" s="385"/>
      <c r="AY38" s="385"/>
      <c r="AZ38" s="768" t="s">
        <v>65</v>
      </c>
      <c r="BA38" s="1171">
        <v>1124</v>
      </c>
      <c r="BB38" s="1169">
        <v>316</v>
      </c>
      <c r="BC38" s="1169">
        <v>581</v>
      </c>
      <c r="BD38" s="1170">
        <v>750</v>
      </c>
      <c r="BE38" s="1169">
        <v>0</v>
      </c>
      <c r="BF38" s="1169">
        <v>0</v>
      </c>
      <c r="BG38" s="1169">
        <v>0</v>
      </c>
      <c r="BH38" s="1168">
        <v>0</v>
      </c>
      <c r="BI38" s="1167">
        <v>2771</v>
      </c>
      <c r="BJ38" s="1172">
        <v>1929</v>
      </c>
      <c r="BK38" s="1165">
        <v>4700</v>
      </c>
      <c r="BL38" s="325"/>
      <c r="BM38" s="1405"/>
      <c r="BN38" s="1405"/>
      <c r="BO38" s="1405"/>
      <c r="BP38" s="483"/>
      <c r="BQ38" s="949"/>
      <c r="BR38" s="949"/>
      <c r="BS38" s="949"/>
      <c r="BT38" s="949"/>
      <c r="BU38" s="1212"/>
      <c r="BV38" s="1212"/>
      <c r="BW38" s="393"/>
      <c r="BX38" s="586"/>
      <c r="BY38" s="409"/>
      <c r="BZ38" s="370"/>
      <c r="CA38" s="370"/>
      <c r="CB38" s="370"/>
      <c r="CC38" s="370"/>
      <c r="CE38" s="484"/>
      <c r="CF38" s="382"/>
      <c r="CG38" s="382"/>
      <c r="CH38" s="382"/>
      <c r="CI38" s="575"/>
      <c r="CJ38" s="575"/>
      <c r="CK38" s="394" t="s">
        <v>132</v>
      </c>
      <c r="CL38" s="317">
        <v>9</v>
      </c>
      <c r="CM38" s="318">
        <v>49</v>
      </c>
      <c r="CN38" s="319">
        <v>21</v>
      </c>
      <c r="CO38" s="323">
        <v>79</v>
      </c>
      <c r="CP38" s="321">
        <v>74</v>
      </c>
      <c r="CQ38" s="578">
        <v>6.76</v>
      </c>
      <c r="CR38" s="349"/>
      <c r="CS38" s="382"/>
      <c r="CT38" s="382"/>
      <c r="CU38" s="447"/>
      <c r="CV38" s="382"/>
      <c r="CW38" s="382"/>
      <c r="CX38" s="447"/>
      <c r="CY38" s="382"/>
      <c r="CZ38" s="382"/>
      <c r="DA38" s="447"/>
      <c r="DB38" s="382"/>
      <c r="DC38" s="349"/>
      <c r="DD38" s="349"/>
      <c r="DE38" s="349" t="s">
        <v>79</v>
      </c>
      <c r="DF38" s="326">
        <v>847</v>
      </c>
      <c r="DG38" s="326">
        <v>972</v>
      </c>
      <c r="DH38" s="326">
        <v>1080</v>
      </c>
      <c r="DI38" s="315">
        <v>2899</v>
      </c>
      <c r="DJ38" s="987"/>
      <c r="DK38" s="987"/>
      <c r="DL38" s="987"/>
      <c r="DM38" s="987"/>
      <c r="DN38" s="790"/>
      <c r="DO38" s="349"/>
      <c r="DP38" s="408"/>
      <c r="DQ38" s="478"/>
      <c r="DR38" s="478"/>
      <c r="DS38" s="479"/>
      <c r="DT38" s="479"/>
      <c r="DU38" s="479"/>
      <c r="DV38" s="479"/>
      <c r="DW38" s="479"/>
      <c r="DX38" s="479"/>
      <c r="DY38" s="479"/>
      <c r="DZ38" s="479"/>
      <c r="EA38" s="479"/>
      <c r="EB38" s="385"/>
      <c r="EC38" s="385"/>
      <c r="ED38" s="768" t="s">
        <v>65</v>
      </c>
      <c r="EE38" s="1171">
        <v>2005</v>
      </c>
      <c r="EF38" s="1169">
        <v>2201</v>
      </c>
      <c r="EG38" s="1169">
        <v>1338</v>
      </c>
      <c r="EH38" s="1170">
        <v>781</v>
      </c>
      <c r="EI38" s="1169">
        <v>0</v>
      </c>
      <c r="EJ38" s="1169">
        <v>0</v>
      </c>
      <c r="EK38" s="1169">
        <v>0</v>
      </c>
      <c r="EL38" s="1168">
        <v>0</v>
      </c>
      <c r="EM38" s="1167">
        <v>6325</v>
      </c>
      <c r="EN38" s="1172">
        <v>13657</v>
      </c>
      <c r="EO38" s="1165">
        <v>19982</v>
      </c>
      <c r="EP38" s="325"/>
      <c r="EQ38" s="1405"/>
      <c r="ER38" s="1405"/>
      <c r="ES38" s="1405"/>
      <c r="ET38" s="483"/>
      <c r="EU38" s="949"/>
      <c r="EV38" s="949"/>
      <c r="EW38" s="949"/>
      <c r="EX38" s="949"/>
      <c r="EY38" s="1212"/>
      <c r="EZ38" s="1212"/>
      <c r="FA38" s="393"/>
      <c r="FB38" s="586"/>
      <c r="FC38" s="409"/>
      <c r="FD38" s="370"/>
      <c r="FE38" s="370"/>
      <c r="FF38" s="370"/>
      <c r="FG38" s="370"/>
      <c r="FI38" s="484"/>
      <c r="FJ38" s="382"/>
      <c r="FK38" s="382"/>
      <c r="FL38" s="382"/>
      <c r="FM38" s="575"/>
      <c r="FN38" s="575"/>
      <c r="FO38" s="394" t="s">
        <v>132</v>
      </c>
      <c r="FP38" s="161">
        <v>0</v>
      </c>
      <c r="FQ38" s="162">
        <v>3</v>
      </c>
      <c r="FR38" s="163">
        <v>0</v>
      </c>
      <c r="FS38" s="167">
        <v>3</v>
      </c>
      <c r="FT38" s="165">
        <v>2</v>
      </c>
      <c r="FU38" s="578">
        <v>50</v>
      </c>
      <c r="FV38" s="754"/>
      <c r="FW38" s="382"/>
      <c r="FX38" s="382"/>
      <c r="FY38" s="447"/>
      <c r="FZ38" s="382"/>
      <c r="GA38" s="382"/>
      <c r="GB38" s="447"/>
      <c r="GC38" s="382"/>
      <c r="GD38" s="382"/>
      <c r="GE38" s="447"/>
      <c r="GF38" s="382"/>
      <c r="GG38" s="754"/>
      <c r="GH38" s="754"/>
      <c r="GI38" s="754" t="s">
        <v>79</v>
      </c>
      <c r="GJ38" s="170">
        <v>1072</v>
      </c>
      <c r="GK38" s="170">
        <v>1087</v>
      </c>
      <c r="GL38" s="170">
        <v>959</v>
      </c>
      <c r="GM38" s="159">
        <v>3118</v>
      </c>
      <c r="GN38" s="987"/>
      <c r="GO38" s="987"/>
      <c r="GP38" s="987"/>
      <c r="GQ38" s="987"/>
      <c r="GR38" s="792"/>
      <c r="GS38" s="754"/>
      <c r="GT38" s="408"/>
      <c r="GU38" s="478"/>
      <c r="GV38" s="478"/>
      <c r="GW38" s="479"/>
      <c r="GX38" s="479"/>
      <c r="GY38" s="479"/>
      <c r="GZ38" s="479"/>
      <c r="HA38" s="479"/>
      <c r="HB38" s="479"/>
      <c r="HC38" s="479"/>
      <c r="HD38" s="479"/>
      <c r="HE38" s="479"/>
      <c r="HF38" s="385"/>
      <c r="HG38" s="385"/>
      <c r="HH38" s="768" t="s">
        <v>65</v>
      </c>
      <c r="HI38" s="1171">
        <v>2099</v>
      </c>
      <c r="HJ38" s="1169">
        <v>2999</v>
      </c>
      <c r="HK38" s="1169">
        <v>933</v>
      </c>
      <c r="HL38" s="1170">
        <v>432</v>
      </c>
      <c r="HM38" s="1169">
        <v>0</v>
      </c>
      <c r="HN38" s="1169">
        <v>0</v>
      </c>
      <c r="HO38" s="1169">
        <v>0</v>
      </c>
      <c r="HP38" s="1168">
        <v>0</v>
      </c>
      <c r="HQ38" s="1167">
        <v>6463</v>
      </c>
      <c r="HR38" s="1172">
        <v>13775</v>
      </c>
      <c r="HS38" s="1165">
        <v>20238</v>
      </c>
      <c r="HT38" s="169"/>
      <c r="HU38" s="1405"/>
      <c r="HV38" s="1405"/>
      <c r="HW38" s="1405"/>
      <c r="HX38" s="483"/>
      <c r="HY38" s="949"/>
      <c r="HZ38" s="949"/>
      <c r="IA38" s="949"/>
      <c r="IB38" s="949"/>
      <c r="IC38" s="1212"/>
      <c r="ID38" s="1212"/>
      <c r="IE38" s="393"/>
      <c r="IF38" s="586"/>
      <c r="IG38" s="409"/>
      <c r="IH38" s="370"/>
      <c r="II38" s="370"/>
      <c r="IJ38" s="370"/>
      <c r="IK38" s="370"/>
      <c r="IM38" s="484"/>
      <c r="IN38" s="382"/>
      <c r="IO38" s="382"/>
      <c r="IP38" s="382"/>
      <c r="IQ38" s="575"/>
      <c r="IR38" s="575"/>
      <c r="IS38" s="394" t="s">
        <v>132</v>
      </c>
      <c r="IT38" s="161">
        <v>2</v>
      </c>
      <c r="IU38" s="162">
        <v>4</v>
      </c>
      <c r="IV38" s="163">
        <v>6</v>
      </c>
      <c r="IW38" s="167">
        <v>12</v>
      </c>
      <c r="IX38" s="165">
        <v>6</v>
      </c>
      <c r="IY38" s="578">
        <v>100</v>
      </c>
      <c r="IZ38" s="754"/>
      <c r="JA38" s="382"/>
      <c r="JB38" s="382"/>
      <c r="JC38" s="447"/>
      <c r="JD38" s="382"/>
      <c r="JE38" s="382"/>
      <c r="JF38" s="447"/>
      <c r="JG38" s="382"/>
      <c r="JH38" s="382"/>
      <c r="JI38" s="447"/>
      <c r="JJ38" s="382"/>
      <c r="JK38" s="754"/>
      <c r="JL38" s="754"/>
      <c r="JM38" s="754" t="s">
        <v>79</v>
      </c>
      <c r="JN38" s="170">
        <v>1058</v>
      </c>
      <c r="JO38" s="170">
        <v>1101</v>
      </c>
      <c r="JP38" s="170">
        <v>1271</v>
      </c>
      <c r="JQ38" s="159">
        <v>3430</v>
      </c>
      <c r="JR38" s="987"/>
      <c r="JS38" s="987"/>
      <c r="JT38" s="987"/>
      <c r="JU38" s="987"/>
      <c r="JV38" s="792"/>
      <c r="JW38" s="754"/>
      <c r="JX38" s="408"/>
      <c r="JY38" s="478"/>
      <c r="JZ38" s="478"/>
      <c r="KA38" s="479"/>
      <c r="KB38" s="479"/>
      <c r="KC38" s="479"/>
      <c r="KD38" s="479"/>
      <c r="KE38" s="479"/>
      <c r="KF38" s="479"/>
      <c r="KG38" s="479"/>
      <c r="KH38" s="479"/>
      <c r="KI38" s="479"/>
      <c r="KJ38" s="385"/>
      <c r="KK38" s="385"/>
      <c r="KL38" s="768" t="s">
        <v>65</v>
      </c>
      <c r="KM38" s="1171">
        <v>963</v>
      </c>
      <c r="KN38" s="1169">
        <v>288</v>
      </c>
      <c r="KO38" s="1169">
        <v>376</v>
      </c>
      <c r="KP38" s="1170">
        <v>557</v>
      </c>
      <c r="KQ38" s="1169">
        <v>0</v>
      </c>
      <c r="KR38" s="1169">
        <v>0</v>
      </c>
      <c r="KS38" s="1169">
        <v>0</v>
      </c>
      <c r="KT38" s="1168">
        <v>0</v>
      </c>
      <c r="KU38" s="1167">
        <v>2184</v>
      </c>
      <c r="KV38" s="1172">
        <v>1892</v>
      </c>
      <c r="KW38" s="1165">
        <v>4076</v>
      </c>
      <c r="KX38" s="169"/>
      <c r="KY38" s="1405"/>
      <c r="KZ38" s="1405"/>
      <c r="LA38" s="1405"/>
      <c r="LB38" s="483"/>
      <c r="LC38" s="949"/>
      <c r="LD38" s="949"/>
      <c r="LE38" s="949"/>
      <c r="LF38" s="949"/>
      <c r="LG38" s="1212"/>
      <c r="LH38" s="1212"/>
      <c r="LI38" s="393"/>
      <c r="LJ38" s="586"/>
      <c r="LK38" s="409"/>
      <c r="LL38" s="370"/>
      <c r="LM38" s="370"/>
      <c r="LN38" s="370"/>
      <c r="LO38" s="370"/>
      <c r="LQ38" s="382"/>
      <c r="LR38" s="382"/>
      <c r="LS38" s="382"/>
      <c r="LT38" s="382"/>
      <c r="LU38" s="600"/>
      <c r="LV38" s="600"/>
      <c r="LW38" s="394" t="s">
        <v>132</v>
      </c>
      <c r="LX38" s="563">
        <v>126</v>
      </c>
      <c r="LY38" s="902">
        <v>112</v>
      </c>
      <c r="LZ38" s="903">
        <v>12.5</v>
      </c>
      <c r="MA38" s="349"/>
      <c r="MB38" s="382"/>
      <c r="MC38" s="382"/>
      <c r="MD38" s="447"/>
      <c r="ME38" s="382"/>
      <c r="MF38" s="382"/>
      <c r="MG38" s="447"/>
      <c r="MH38" s="382"/>
      <c r="MI38" s="382"/>
      <c r="MJ38" s="447"/>
      <c r="MK38" s="382"/>
      <c r="ML38" s="385"/>
      <c r="MM38" s="385"/>
      <c r="MN38" s="385" t="s">
        <v>79</v>
      </c>
      <c r="MO38" s="1284">
        <v>2865</v>
      </c>
      <c r="MP38" s="1284">
        <v>2899</v>
      </c>
      <c r="MQ38" s="1284">
        <v>3118</v>
      </c>
      <c r="MR38" s="1284">
        <v>3430</v>
      </c>
      <c r="MS38" s="1284">
        <v>12312</v>
      </c>
      <c r="MT38" s="891"/>
      <c r="MU38" s="898"/>
      <c r="MV38" s="899"/>
      <c r="MW38" s="900"/>
      <c r="MX38" s="898"/>
      <c r="MY38" s="898"/>
      <c r="MZ38" s="898"/>
      <c r="NA38" s="898"/>
      <c r="NB38" s="898"/>
      <c r="NC38" s="898"/>
      <c r="ND38" s="898"/>
      <c r="NE38" s="898"/>
      <c r="NF38" s="898"/>
      <c r="NG38" s="898"/>
      <c r="NH38" s="898"/>
      <c r="NI38" s="898"/>
      <c r="NJ38" s="898"/>
      <c r="NK38" s="898"/>
      <c r="NL38" s="898"/>
      <c r="NM38" s="898"/>
      <c r="NN38" s="768" t="s">
        <v>65</v>
      </c>
      <c r="NO38" s="1371">
        <v>6191</v>
      </c>
      <c r="NP38" s="1372">
        <v>5804</v>
      </c>
      <c r="NQ38" s="1372">
        <v>3228</v>
      </c>
      <c r="NR38" s="1373">
        <v>2520</v>
      </c>
      <c r="NS38" s="1372">
        <v>0</v>
      </c>
      <c r="NT38" s="1372">
        <v>0</v>
      </c>
      <c r="NU38" s="1372">
        <v>0</v>
      </c>
      <c r="NV38" s="1374">
        <v>0</v>
      </c>
      <c r="NW38" s="1375">
        <v>17743</v>
      </c>
      <c r="NX38" s="1376">
        <v>31253</v>
      </c>
      <c r="NY38" s="1377">
        <v>48996</v>
      </c>
    </row>
    <row r="39" spans="1:389" ht="17.25" customHeight="1">
      <c r="A39" s="484"/>
      <c r="B39" s="485"/>
      <c r="C39" s="485"/>
      <c r="D39" s="486"/>
      <c r="E39" s="575"/>
      <c r="F39" s="575"/>
      <c r="G39" s="394" t="s">
        <v>133</v>
      </c>
      <c r="H39" s="317">
        <v>6</v>
      </c>
      <c r="I39" s="318">
        <v>0</v>
      </c>
      <c r="J39" s="319">
        <v>0</v>
      </c>
      <c r="K39" s="323">
        <v>6</v>
      </c>
      <c r="L39" s="321">
        <v>5</v>
      </c>
      <c r="M39" s="578">
        <v>20</v>
      </c>
      <c r="N39" s="349"/>
      <c r="O39" s="382"/>
      <c r="P39" s="382"/>
      <c r="Q39" s="447"/>
      <c r="R39" s="382"/>
      <c r="S39" s="382"/>
      <c r="T39" s="447"/>
      <c r="U39" s="382"/>
      <c r="V39" s="382"/>
      <c r="W39" s="447"/>
      <c r="X39" s="382"/>
      <c r="Y39" s="349"/>
      <c r="Z39" s="349"/>
      <c r="AA39" s="349" t="s">
        <v>84</v>
      </c>
      <c r="AB39" s="326">
        <v>14583</v>
      </c>
      <c r="AC39" s="326">
        <v>13216</v>
      </c>
      <c r="AD39" s="326">
        <v>12360</v>
      </c>
      <c r="AE39" s="315">
        <v>40159</v>
      </c>
      <c r="AF39" s="987"/>
      <c r="AG39" s="987"/>
      <c r="AH39" s="987"/>
      <c r="AI39" s="987"/>
      <c r="AJ39" s="349"/>
      <c r="AK39" s="349"/>
      <c r="AL39" s="1397"/>
      <c r="AM39" s="478"/>
      <c r="AN39" s="478"/>
      <c r="AO39" s="479"/>
      <c r="AP39" s="479"/>
      <c r="AQ39" s="479"/>
      <c r="AR39" s="479"/>
      <c r="AS39" s="479"/>
      <c r="AT39" s="479"/>
      <c r="AU39" s="479"/>
      <c r="AV39" s="479"/>
      <c r="AW39" s="479"/>
      <c r="AX39" s="385"/>
      <c r="AY39" s="385"/>
      <c r="AZ39" s="768" t="s">
        <v>70</v>
      </c>
      <c r="BA39" s="1171">
        <v>20295</v>
      </c>
      <c r="BB39" s="1169">
        <v>5424</v>
      </c>
      <c r="BC39" s="1169">
        <v>16854</v>
      </c>
      <c r="BD39" s="1170">
        <v>9553</v>
      </c>
      <c r="BE39" s="1169">
        <v>0</v>
      </c>
      <c r="BF39" s="1169">
        <v>0</v>
      </c>
      <c r="BG39" s="1169">
        <v>0</v>
      </c>
      <c r="BH39" s="1168">
        <v>0</v>
      </c>
      <c r="BI39" s="1167">
        <v>52126</v>
      </c>
      <c r="BJ39" s="1172">
        <v>66827</v>
      </c>
      <c r="BK39" s="1165">
        <v>118953</v>
      </c>
      <c r="BL39" s="325"/>
      <c r="BM39" s="1405"/>
      <c r="BN39" s="1405"/>
      <c r="BO39" s="1405"/>
      <c r="BP39" s="483"/>
      <c r="BQ39" s="949"/>
      <c r="BR39" s="949"/>
      <c r="BS39" s="949"/>
      <c r="BT39" s="949"/>
      <c r="BU39" s="1212"/>
      <c r="BV39" s="1212"/>
      <c r="BW39" s="393"/>
      <c r="BX39" s="586"/>
      <c r="BY39" s="409"/>
      <c r="BZ39" s="370"/>
      <c r="CA39" s="370"/>
      <c r="CB39" s="370"/>
      <c r="CC39" s="370"/>
      <c r="CE39" s="484"/>
      <c r="CF39" s="485"/>
      <c r="CG39" s="485"/>
      <c r="CH39" s="486"/>
      <c r="CI39" s="575"/>
      <c r="CJ39" s="575"/>
      <c r="CK39" s="394" t="s">
        <v>133</v>
      </c>
      <c r="CL39" s="317">
        <v>0</v>
      </c>
      <c r="CM39" s="318">
        <v>0</v>
      </c>
      <c r="CN39" s="319">
        <v>0</v>
      </c>
      <c r="CO39" s="323">
        <v>0</v>
      </c>
      <c r="CP39" s="321">
        <v>0</v>
      </c>
      <c r="CQ39" s="578">
        <v>0</v>
      </c>
      <c r="CR39" s="349"/>
      <c r="CS39" s="382"/>
      <c r="CT39" s="382"/>
      <c r="CU39" s="447"/>
      <c r="CV39" s="382"/>
      <c r="CW39" s="382"/>
      <c r="CX39" s="447"/>
      <c r="CY39" s="382"/>
      <c r="CZ39" s="382"/>
      <c r="DA39" s="447"/>
      <c r="DB39" s="382"/>
      <c r="DC39" s="349"/>
      <c r="DD39" s="349"/>
      <c r="DE39" s="349" t="s">
        <v>84</v>
      </c>
      <c r="DF39" s="326">
        <v>9385</v>
      </c>
      <c r="DG39" s="326">
        <v>6837</v>
      </c>
      <c r="DH39" s="326">
        <v>8995</v>
      </c>
      <c r="DI39" s="315">
        <v>25217</v>
      </c>
      <c r="DJ39" s="987"/>
      <c r="DK39" s="987"/>
      <c r="DL39" s="987"/>
      <c r="DM39" s="987"/>
      <c r="DN39" s="790"/>
      <c r="DO39" s="349"/>
      <c r="DP39" s="1397"/>
      <c r="DQ39" s="478"/>
      <c r="DR39" s="478"/>
      <c r="DS39" s="479"/>
      <c r="DT39" s="479"/>
      <c r="DU39" s="479"/>
      <c r="DV39" s="479"/>
      <c r="DW39" s="479"/>
      <c r="DX39" s="479"/>
      <c r="DY39" s="479"/>
      <c r="DZ39" s="479"/>
      <c r="EA39" s="479"/>
      <c r="EB39" s="385"/>
      <c r="EC39" s="385"/>
      <c r="ED39" s="768" t="s">
        <v>70</v>
      </c>
      <c r="EE39" s="1171">
        <v>15482</v>
      </c>
      <c r="EF39" s="1169">
        <v>4401</v>
      </c>
      <c r="EG39" s="1169">
        <v>17365</v>
      </c>
      <c r="EH39" s="1170">
        <v>5643</v>
      </c>
      <c r="EI39" s="1169">
        <v>0</v>
      </c>
      <c r="EJ39" s="1169">
        <v>0</v>
      </c>
      <c r="EK39" s="1169">
        <v>0</v>
      </c>
      <c r="EL39" s="1168">
        <v>0</v>
      </c>
      <c r="EM39" s="1167">
        <v>42891</v>
      </c>
      <c r="EN39" s="1172">
        <v>47893</v>
      </c>
      <c r="EO39" s="1165">
        <v>90784</v>
      </c>
      <c r="EP39" s="325"/>
      <c r="EQ39" s="1405"/>
      <c r="ER39" s="1405"/>
      <c r="ES39" s="1405"/>
      <c r="ET39" s="483"/>
      <c r="EU39" s="949"/>
      <c r="EV39" s="949"/>
      <c r="EW39" s="949"/>
      <c r="EX39" s="949"/>
      <c r="EY39" s="1212"/>
      <c r="EZ39" s="1212"/>
      <c r="FA39" s="393"/>
      <c r="FB39" s="586"/>
      <c r="FC39" s="409"/>
      <c r="FD39" s="370"/>
      <c r="FE39" s="370"/>
      <c r="FF39" s="370"/>
      <c r="FG39" s="370"/>
      <c r="FI39" s="484"/>
      <c r="FJ39" s="485"/>
      <c r="FK39" s="485"/>
      <c r="FL39" s="486"/>
      <c r="FM39" s="575"/>
      <c r="FN39" s="575"/>
      <c r="FO39" s="394" t="s">
        <v>133</v>
      </c>
      <c r="FP39" s="161">
        <v>0</v>
      </c>
      <c r="FQ39" s="162">
        <v>0</v>
      </c>
      <c r="FR39" s="163">
        <v>0</v>
      </c>
      <c r="FS39" s="167">
        <v>0</v>
      </c>
      <c r="FT39" s="165">
        <v>0</v>
      </c>
      <c r="FU39" s="578">
        <v>0</v>
      </c>
      <c r="FV39" s="754"/>
      <c r="FW39" s="382"/>
      <c r="FX39" s="382"/>
      <c r="FY39" s="447"/>
      <c r="FZ39" s="382"/>
      <c r="GA39" s="382"/>
      <c r="GB39" s="447"/>
      <c r="GC39" s="382"/>
      <c r="GD39" s="382"/>
      <c r="GE39" s="447"/>
      <c r="GF39" s="382"/>
      <c r="GG39" s="754"/>
      <c r="GH39" s="754"/>
      <c r="GI39" s="754" t="s">
        <v>84</v>
      </c>
      <c r="GJ39" s="170">
        <v>10735</v>
      </c>
      <c r="GK39" s="170">
        <v>11705</v>
      </c>
      <c r="GL39" s="170">
        <v>8765</v>
      </c>
      <c r="GM39" s="159">
        <v>31205</v>
      </c>
      <c r="GN39" s="987"/>
      <c r="GO39" s="987"/>
      <c r="GP39" s="987"/>
      <c r="GQ39" s="987"/>
      <c r="GR39" s="792"/>
      <c r="GS39" s="754"/>
      <c r="GT39" s="1397"/>
      <c r="GU39" s="478"/>
      <c r="GV39" s="478"/>
      <c r="GW39" s="479"/>
      <c r="GX39" s="479"/>
      <c r="GY39" s="479"/>
      <c r="GZ39" s="479"/>
      <c r="HA39" s="479"/>
      <c r="HB39" s="479"/>
      <c r="HC39" s="479"/>
      <c r="HD39" s="479"/>
      <c r="HE39" s="479"/>
      <c r="HF39" s="385"/>
      <c r="HG39" s="385"/>
      <c r="HH39" s="768" t="s">
        <v>70</v>
      </c>
      <c r="HI39" s="1171">
        <v>15028</v>
      </c>
      <c r="HJ39" s="1169">
        <v>5996</v>
      </c>
      <c r="HK39" s="1169">
        <v>13426</v>
      </c>
      <c r="HL39" s="1170">
        <v>8146</v>
      </c>
      <c r="HM39" s="1169">
        <v>0</v>
      </c>
      <c r="HN39" s="1169">
        <v>0</v>
      </c>
      <c r="HO39" s="1169">
        <v>0</v>
      </c>
      <c r="HP39" s="1168">
        <v>0</v>
      </c>
      <c r="HQ39" s="1167">
        <v>42596</v>
      </c>
      <c r="HR39" s="1172">
        <v>55413</v>
      </c>
      <c r="HS39" s="1165">
        <v>98009</v>
      </c>
      <c r="HT39" s="169"/>
      <c r="HU39" s="1405"/>
      <c r="HV39" s="1405"/>
      <c r="HW39" s="1405"/>
      <c r="HX39" s="483"/>
      <c r="HY39" s="949"/>
      <c r="HZ39" s="949"/>
      <c r="IA39" s="949"/>
      <c r="IB39" s="949"/>
      <c r="IC39" s="1212"/>
      <c r="ID39" s="1212"/>
      <c r="IE39" s="393"/>
      <c r="IF39" s="586"/>
      <c r="IG39" s="409"/>
      <c r="IH39" s="370"/>
      <c r="II39" s="370"/>
      <c r="IJ39" s="370"/>
      <c r="IK39" s="370"/>
      <c r="IM39" s="484"/>
      <c r="IN39" s="485"/>
      <c r="IO39" s="485"/>
      <c r="IP39" s="486"/>
      <c r="IQ39" s="575"/>
      <c r="IR39" s="575"/>
      <c r="IS39" s="394" t="s">
        <v>133</v>
      </c>
      <c r="IT39" s="161">
        <v>0</v>
      </c>
      <c r="IU39" s="162">
        <v>0</v>
      </c>
      <c r="IV39" s="163">
        <v>6</v>
      </c>
      <c r="IW39" s="167">
        <v>6</v>
      </c>
      <c r="IX39" s="165">
        <v>3</v>
      </c>
      <c r="IY39" s="578">
        <v>100</v>
      </c>
      <c r="IZ39" s="754"/>
      <c r="JA39" s="382"/>
      <c r="JB39" s="382"/>
      <c r="JC39" s="447"/>
      <c r="JD39" s="382"/>
      <c r="JE39" s="382"/>
      <c r="JF39" s="447"/>
      <c r="JG39" s="382"/>
      <c r="JH39" s="382"/>
      <c r="JI39" s="447"/>
      <c r="JJ39" s="382"/>
      <c r="JK39" s="754"/>
      <c r="JL39" s="754"/>
      <c r="JM39" s="754" t="s">
        <v>84</v>
      </c>
      <c r="JN39" s="170">
        <v>11150</v>
      </c>
      <c r="JO39" s="170">
        <v>10326</v>
      </c>
      <c r="JP39" s="170">
        <v>11428</v>
      </c>
      <c r="JQ39" s="159">
        <v>32904</v>
      </c>
      <c r="JR39" s="987"/>
      <c r="JS39" s="987"/>
      <c r="JT39" s="987"/>
      <c r="JU39" s="987"/>
      <c r="JV39" s="792"/>
      <c r="JW39" s="754"/>
      <c r="JX39" s="1397"/>
      <c r="JY39" s="478"/>
      <c r="JZ39" s="478"/>
      <c r="KA39" s="479"/>
      <c r="KB39" s="479"/>
      <c r="KC39" s="479"/>
      <c r="KD39" s="479"/>
      <c r="KE39" s="479"/>
      <c r="KF39" s="479"/>
      <c r="KG39" s="479"/>
      <c r="KH39" s="479"/>
      <c r="KI39" s="479"/>
      <c r="KJ39" s="385"/>
      <c r="KK39" s="385"/>
      <c r="KL39" s="768" t="s">
        <v>70</v>
      </c>
      <c r="KM39" s="1171">
        <v>20407</v>
      </c>
      <c r="KN39" s="1169">
        <v>5755</v>
      </c>
      <c r="KO39" s="1169">
        <v>13962</v>
      </c>
      <c r="KP39" s="1170">
        <v>18470</v>
      </c>
      <c r="KQ39" s="1169">
        <v>0</v>
      </c>
      <c r="KR39" s="1169">
        <v>0</v>
      </c>
      <c r="KS39" s="1169">
        <v>0</v>
      </c>
      <c r="KT39" s="1168">
        <v>0</v>
      </c>
      <c r="KU39" s="1167">
        <v>58594</v>
      </c>
      <c r="KV39" s="1172">
        <v>73902</v>
      </c>
      <c r="KW39" s="1165">
        <v>132496</v>
      </c>
      <c r="KX39" s="169"/>
      <c r="KY39" s="1405"/>
      <c r="KZ39" s="1405"/>
      <c r="LA39" s="1405"/>
      <c r="LB39" s="483"/>
      <c r="LC39" s="949"/>
      <c r="LD39" s="949"/>
      <c r="LE39" s="949"/>
      <c r="LF39" s="949"/>
      <c r="LG39" s="1212"/>
      <c r="LH39" s="1212"/>
      <c r="LI39" s="393"/>
      <c r="LJ39" s="586"/>
      <c r="LK39" s="409"/>
      <c r="LL39" s="370"/>
      <c r="LM39" s="370"/>
      <c r="LN39" s="370"/>
      <c r="LO39" s="370"/>
      <c r="LQ39" s="382"/>
      <c r="LR39" s="485"/>
      <c r="LS39" s="485"/>
      <c r="LT39" s="382"/>
      <c r="LU39" s="600"/>
      <c r="LV39" s="600"/>
      <c r="LW39" s="394" t="s">
        <v>133</v>
      </c>
      <c r="LX39" s="563">
        <v>12</v>
      </c>
      <c r="LY39" s="902">
        <v>8</v>
      </c>
      <c r="LZ39" s="903">
        <v>50</v>
      </c>
      <c r="MA39" s="349"/>
      <c r="MB39" s="382"/>
      <c r="MC39" s="382"/>
      <c r="MD39" s="447"/>
      <c r="ME39" s="382"/>
      <c r="MF39" s="382"/>
      <c r="MG39" s="447"/>
      <c r="MH39" s="382"/>
      <c r="MI39" s="382"/>
      <c r="MJ39" s="447"/>
      <c r="MK39" s="382"/>
      <c r="ML39" s="385"/>
      <c r="MM39" s="385"/>
      <c r="MN39" s="385" t="s">
        <v>84</v>
      </c>
      <c r="MO39" s="1284">
        <v>40159</v>
      </c>
      <c r="MP39" s="1284">
        <v>25217</v>
      </c>
      <c r="MQ39" s="1284">
        <v>31205</v>
      </c>
      <c r="MR39" s="1284">
        <v>32904</v>
      </c>
      <c r="MS39" s="1284">
        <v>129485</v>
      </c>
      <c r="MT39" s="891"/>
      <c r="MU39" s="898"/>
      <c r="MV39" s="899"/>
      <c r="MW39" s="900"/>
      <c r="MX39" s="898"/>
      <c r="MY39" s="931"/>
      <c r="MZ39" s="898"/>
      <c r="NA39" s="898"/>
      <c r="NB39" s="898"/>
      <c r="NC39" s="898"/>
      <c r="ND39" s="898"/>
      <c r="NE39" s="898"/>
      <c r="NF39" s="898"/>
      <c r="NG39" s="898"/>
      <c r="NH39" s="898"/>
      <c r="NI39" s="898"/>
      <c r="NJ39" s="898"/>
      <c r="NK39" s="898"/>
      <c r="NL39" s="898"/>
      <c r="NM39" s="898"/>
      <c r="NN39" s="768" t="s">
        <v>142</v>
      </c>
      <c r="NO39" s="1371">
        <v>71212</v>
      </c>
      <c r="NP39" s="1372">
        <v>21576</v>
      </c>
      <c r="NQ39" s="1372">
        <v>61607</v>
      </c>
      <c r="NR39" s="1373">
        <v>41812</v>
      </c>
      <c r="NS39" s="1372">
        <v>0</v>
      </c>
      <c r="NT39" s="1372">
        <v>0</v>
      </c>
      <c r="NU39" s="1372">
        <v>0</v>
      </c>
      <c r="NV39" s="1374">
        <v>0</v>
      </c>
      <c r="NW39" s="1375">
        <v>196207</v>
      </c>
      <c r="NX39" s="1376">
        <v>244035</v>
      </c>
      <c r="NY39" s="1377">
        <v>440242</v>
      </c>
    </row>
    <row r="40" spans="1:389" ht="17.25" customHeight="1">
      <c r="A40" s="487"/>
      <c r="B40" s="485"/>
      <c r="C40" s="485"/>
      <c r="D40" s="488"/>
      <c r="E40" s="575"/>
      <c r="F40" s="575"/>
      <c r="G40" s="394" t="s">
        <v>134</v>
      </c>
      <c r="H40" s="317">
        <v>7</v>
      </c>
      <c r="I40" s="318">
        <v>0</v>
      </c>
      <c r="J40" s="319">
        <v>0</v>
      </c>
      <c r="K40" s="323">
        <v>7</v>
      </c>
      <c r="L40" s="321">
        <v>9</v>
      </c>
      <c r="M40" s="578">
        <v>-22.22</v>
      </c>
      <c r="N40" s="349"/>
      <c r="O40" s="382"/>
      <c r="P40" s="382"/>
      <c r="Q40" s="447"/>
      <c r="R40" s="382"/>
      <c r="S40" s="382"/>
      <c r="T40" s="447"/>
      <c r="U40" s="382"/>
      <c r="V40" s="382"/>
      <c r="W40" s="447"/>
      <c r="X40" s="382"/>
      <c r="Y40" s="349"/>
      <c r="Z40" s="349"/>
      <c r="AA40" s="349" t="s">
        <v>87</v>
      </c>
      <c r="AB40" s="326">
        <v>23903</v>
      </c>
      <c r="AC40" s="326">
        <v>20983</v>
      </c>
      <c r="AD40" s="326">
        <v>21395</v>
      </c>
      <c r="AE40" s="315">
        <v>66281</v>
      </c>
      <c r="AF40" s="987"/>
      <c r="AG40" s="987"/>
      <c r="AH40" s="987"/>
      <c r="AI40" s="987"/>
      <c r="AJ40" s="349"/>
      <c r="AK40" s="349"/>
      <c r="AL40" s="479"/>
      <c r="AM40" s="1397"/>
      <c r="AN40" s="1397"/>
      <c r="AO40" s="489"/>
      <c r="AP40" s="1397"/>
      <c r="AQ40" s="1397"/>
      <c r="AR40" s="1397"/>
      <c r="AS40" s="1397"/>
      <c r="AT40" s="1397"/>
      <c r="AU40" s="1397"/>
      <c r="AV40" s="479"/>
      <c r="AW40" s="479"/>
      <c r="AX40" s="385"/>
      <c r="AY40" s="385"/>
      <c r="AZ40" s="768" t="s">
        <v>76</v>
      </c>
      <c r="BA40" s="1171">
        <v>87886</v>
      </c>
      <c r="BB40" s="1169">
        <v>8212</v>
      </c>
      <c r="BC40" s="1169">
        <v>33597</v>
      </c>
      <c r="BD40" s="1170">
        <v>21081</v>
      </c>
      <c r="BE40" s="1169">
        <v>0</v>
      </c>
      <c r="BF40" s="1169">
        <v>0</v>
      </c>
      <c r="BG40" s="1169">
        <v>0</v>
      </c>
      <c r="BH40" s="1168">
        <v>0</v>
      </c>
      <c r="BI40" s="1167">
        <v>150776</v>
      </c>
      <c r="BJ40" s="1172">
        <v>240414</v>
      </c>
      <c r="BK40" s="1165">
        <v>391190</v>
      </c>
      <c r="BL40" s="325"/>
      <c r="BM40" s="1405"/>
      <c r="BN40" s="1405"/>
      <c r="BO40" s="1405"/>
      <c r="BP40" s="483"/>
      <c r="BQ40" s="949"/>
      <c r="BR40" s="949"/>
      <c r="BS40" s="949"/>
      <c r="BT40" s="949"/>
      <c r="BU40" s="1212"/>
      <c r="BV40" s="1212"/>
      <c r="BW40" s="393"/>
      <c r="BX40" s="586"/>
      <c r="BY40" s="409"/>
      <c r="BZ40" s="370"/>
      <c r="CA40" s="370"/>
      <c r="CB40" s="370"/>
      <c r="CC40" s="370"/>
      <c r="CE40" s="487"/>
      <c r="CF40" s="485"/>
      <c r="CG40" s="485"/>
      <c r="CH40" s="488"/>
      <c r="CI40" s="575"/>
      <c r="CJ40" s="575"/>
      <c r="CK40" s="394" t="s">
        <v>134</v>
      </c>
      <c r="CL40" s="317">
        <v>0</v>
      </c>
      <c r="CM40" s="318">
        <v>0</v>
      </c>
      <c r="CN40" s="319">
        <v>0</v>
      </c>
      <c r="CO40" s="323">
        <v>0</v>
      </c>
      <c r="CP40" s="321">
        <v>0</v>
      </c>
      <c r="CQ40" s="578">
        <v>0</v>
      </c>
      <c r="CR40" s="349"/>
      <c r="CS40" s="382"/>
      <c r="CT40" s="382"/>
      <c r="CU40" s="447"/>
      <c r="CV40" s="382"/>
      <c r="CW40" s="382"/>
      <c r="CX40" s="447"/>
      <c r="CY40" s="382"/>
      <c r="CZ40" s="382"/>
      <c r="DA40" s="447"/>
      <c r="DB40" s="382"/>
      <c r="DC40" s="349"/>
      <c r="DD40" s="349"/>
      <c r="DE40" s="349" t="s">
        <v>87</v>
      </c>
      <c r="DF40" s="326">
        <v>17370</v>
      </c>
      <c r="DG40" s="326">
        <v>20438</v>
      </c>
      <c r="DH40" s="326">
        <v>21226</v>
      </c>
      <c r="DI40" s="315">
        <v>59034</v>
      </c>
      <c r="DJ40" s="987"/>
      <c r="DK40" s="987"/>
      <c r="DL40" s="987"/>
      <c r="DM40" s="987"/>
      <c r="DN40" s="790"/>
      <c r="DO40" s="349"/>
      <c r="DP40" s="479"/>
      <c r="DQ40" s="1397"/>
      <c r="DR40" s="1397"/>
      <c r="DS40" s="489"/>
      <c r="DT40" s="1397"/>
      <c r="DU40" s="1397"/>
      <c r="DV40" s="1397"/>
      <c r="DW40" s="1397"/>
      <c r="DX40" s="1397"/>
      <c r="DY40" s="1397"/>
      <c r="DZ40" s="479"/>
      <c r="EA40" s="479"/>
      <c r="EB40" s="385"/>
      <c r="EC40" s="385"/>
      <c r="ED40" s="768" t="s">
        <v>76</v>
      </c>
      <c r="EE40" s="1171">
        <v>69663</v>
      </c>
      <c r="EF40" s="1169">
        <v>6603</v>
      </c>
      <c r="EG40" s="1169">
        <v>29673</v>
      </c>
      <c r="EH40" s="1170">
        <v>18114</v>
      </c>
      <c r="EI40" s="1169">
        <v>0</v>
      </c>
      <c r="EJ40" s="1169">
        <v>0</v>
      </c>
      <c r="EK40" s="1169">
        <v>0</v>
      </c>
      <c r="EL40" s="1168">
        <v>0</v>
      </c>
      <c r="EM40" s="1167">
        <v>124053</v>
      </c>
      <c r="EN40" s="1172">
        <v>184075</v>
      </c>
      <c r="EO40" s="1165">
        <v>308128</v>
      </c>
      <c r="EP40" s="325"/>
      <c r="EQ40" s="1405"/>
      <c r="ER40" s="1405"/>
      <c r="ES40" s="1405"/>
      <c r="ET40" s="483"/>
      <c r="EU40" s="949"/>
      <c r="EV40" s="949"/>
      <c r="EW40" s="949"/>
      <c r="EX40" s="949"/>
      <c r="EY40" s="1212"/>
      <c r="EZ40" s="1212"/>
      <c r="FA40" s="393"/>
      <c r="FB40" s="586"/>
      <c r="FC40" s="409"/>
      <c r="FD40" s="370"/>
      <c r="FE40" s="370"/>
      <c r="FF40" s="370"/>
      <c r="FG40" s="370"/>
      <c r="FI40" s="487"/>
      <c r="FJ40" s="485"/>
      <c r="FK40" s="485"/>
      <c r="FL40" s="488"/>
      <c r="FM40" s="575"/>
      <c r="FN40" s="575"/>
      <c r="FO40" s="394" t="s">
        <v>134</v>
      </c>
      <c r="FP40" s="161">
        <v>6</v>
      </c>
      <c r="FQ40" s="162">
        <v>0</v>
      </c>
      <c r="FR40" s="163">
        <v>4</v>
      </c>
      <c r="FS40" s="167">
        <v>10</v>
      </c>
      <c r="FT40" s="165">
        <v>6</v>
      </c>
      <c r="FU40" s="578">
        <v>66.67</v>
      </c>
      <c r="FV40" s="754"/>
      <c r="FW40" s="382"/>
      <c r="FX40" s="382"/>
      <c r="FY40" s="447"/>
      <c r="FZ40" s="382"/>
      <c r="GA40" s="382"/>
      <c r="GB40" s="447"/>
      <c r="GC40" s="382"/>
      <c r="GD40" s="382"/>
      <c r="GE40" s="447"/>
      <c r="GF40" s="382"/>
      <c r="GG40" s="754"/>
      <c r="GH40" s="754"/>
      <c r="GI40" s="754" t="s">
        <v>87</v>
      </c>
      <c r="GJ40" s="170">
        <v>17166</v>
      </c>
      <c r="GK40" s="170">
        <v>15175</v>
      </c>
      <c r="GL40" s="170">
        <v>16464</v>
      </c>
      <c r="GM40" s="159">
        <v>48805</v>
      </c>
      <c r="GN40" s="987"/>
      <c r="GO40" s="987"/>
      <c r="GP40" s="987"/>
      <c r="GQ40" s="987"/>
      <c r="GR40" s="792"/>
      <c r="GS40" s="754"/>
      <c r="GT40" s="792"/>
      <c r="GU40" s="1397"/>
      <c r="GV40" s="1397"/>
      <c r="GW40" s="489"/>
      <c r="GX40" s="1397"/>
      <c r="GY40" s="1397"/>
      <c r="GZ40" s="1397"/>
      <c r="HA40" s="1397"/>
      <c r="HB40" s="1397"/>
      <c r="HC40" s="1397"/>
      <c r="HD40" s="479"/>
      <c r="HE40" s="479"/>
      <c r="HF40" s="385"/>
      <c r="HG40" s="385"/>
      <c r="HH40" s="768" t="s">
        <v>76</v>
      </c>
      <c r="HI40" s="1171">
        <v>66001</v>
      </c>
      <c r="HJ40" s="1169">
        <v>9043</v>
      </c>
      <c r="HK40" s="1169">
        <v>36218</v>
      </c>
      <c r="HL40" s="1170">
        <v>21283</v>
      </c>
      <c r="HM40" s="1169">
        <v>0</v>
      </c>
      <c r="HN40" s="1169">
        <v>0</v>
      </c>
      <c r="HO40" s="1169">
        <v>0</v>
      </c>
      <c r="HP40" s="1168">
        <v>0</v>
      </c>
      <c r="HQ40" s="1167">
        <v>132545</v>
      </c>
      <c r="HR40" s="1172">
        <v>155500</v>
      </c>
      <c r="HS40" s="1165">
        <v>288045</v>
      </c>
      <c r="HT40" s="169"/>
      <c r="HU40" s="1405"/>
      <c r="HV40" s="1405"/>
      <c r="HW40" s="1405"/>
      <c r="HX40" s="483"/>
      <c r="HY40" s="949"/>
      <c r="HZ40" s="949"/>
      <c r="IA40" s="949"/>
      <c r="IB40" s="949"/>
      <c r="IC40" s="1212"/>
      <c r="ID40" s="1212"/>
      <c r="IE40" s="393"/>
      <c r="IF40" s="586"/>
      <c r="IG40" s="409"/>
      <c r="IH40" s="370"/>
      <c r="II40" s="370"/>
      <c r="IJ40" s="370"/>
      <c r="IK40" s="370"/>
      <c r="IM40" s="487"/>
      <c r="IN40" s="485"/>
      <c r="IO40" s="485"/>
      <c r="IP40" s="488"/>
      <c r="IQ40" s="575"/>
      <c r="IR40" s="575"/>
      <c r="IS40" s="394" t="s">
        <v>134</v>
      </c>
      <c r="IT40" s="161">
        <v>4</v>
      </c>
      <c r="IU40" s="162">
        <v>2</v>
      </c>
      <c r="IV40" s="163">
        <v>4</v>
      </c>
      <c r="IW40" s="167">
        <v>10</v>
      </c>
      <c r="IX40" s="165">
        <v>2</v>
      </c>
      <c r="IY40" s="578">
        <v>400</v>
      </c>
      <c r="IZ40" s="754"/>
      <c r="JA40" s="382"/>
      <c r="JB40" s="382"/>
      <c r="JC40" s="447"/>
      <c r="JD40" s="382"/>
      <c r="JE40" s="382"/>
      <c r="JF40" s="447"/>
      <c r="JG40" s="382"/>
      <c r="JH40" s="382"/>
      <c r="JI40" s="447"/>
      <c r="JJ40" s="382"/>
      <c r="JK40" s="754"/>
      <c r="JL40" s="754"/>
      <c r="JM40" s="754" t="s">
        <v>87</v>
      </c>
      <c r="JN40" s="170">
        <v>17518</v>
      </c>
      <c r="JO40" s="170">
        <v>18202</v>
      </c>
      <c r="JP40" s="170">
        <v>19487</v>
      </c>
      <c r="JQ40" s="159">
        <v>55207</v>
      </c>
      <c r="JR40" s="987"/>
      <c r="JS40" s="987"/>
      <c r="JT40" s="987"/>
      <c r="JU40" s="987"/>
      <c r="JV40" s="792"/>
      <c r="JW40" s="754"/>
      <c r="JX40" s="792"/>
      <c r="JY40" s="1397"/>
      <c r="JZ40" s="1397"/>
      <c r="KA40" s="489"/>
      <c r="KB40" s="1397"/>
      <c r="KC40" s="1397"/>
      <c r="KD40" s="1397"/>
      <c r="KE40" s="1397"/>
      <c r="KF40" s="1397"/>
      <c r="KG40" s="1397"/>
      <c r="KH40" s="479"/>
      <c r="KI40" s="479"/>
      <c r="KJ40" s="385"/>
      <c r="KK40" s="385"/>
      <c r="KL40" s="768" t="s">
        <v>76</v>
      </c>
      <c r="KM40" s="1171">
        <v>70171</v>
      </c>
      <c r="KN40" s="1169">
        <v>8704</v>
      </c>
      <c r="KO40" s="1169">
        <v>31858</v>
      </c>
      <c r="KP40" s="1170">
        <v>25457</v>
      </c>
      <c r="KQ40" s="1169">
        <v>0</v>
      </c>
      <c r="KR40" s="1169">
        <v>0</v>
      </c>
      <c r="KS40" s="1169">
        <v>0</v>
      </c>
      <c r="KT40" s="1168">
        <v>0</v>
      </c>
      <c r="KU40" s="1167">
        <v>136190</v>
      </c>
      <c r="KV40" s="1172">
        <v>177821</v>
      </c>
      <c r="KW40" s="1165">
        <v>314011</v>
      </c>
      <c r="KX40" s="169"/>
      <c r="KY40" s="1405"/>
      <c r="KZ40" s="1405"/>
      <c r="LA40" s="1405"/>
      <c r="LB40" s="483"/>
      <c r="LC40" s="949"/>
      <c r="LD40" s="949"/>
      <c r="LE40" s="949"/>
      <c r="LF40" s="949"/>
      <c r="LG40" s="1212"/>
      <c r="LH40" s="1212"/>
      <c r="LI40" s="393"/>
      <c r="LJ40" s="586"/>
      <c r="LK40" s="409"/>
      <c r="LL40" s="370"/>
      <c r="LM40" s="370"/>
      <c r="LN40" s="370"/>
      <c r="LO40" s="370"/>
      <c r="LQ40" s="382"/>
      <c r="LR40" s="485"/>
      <c r="LS40" s="485"/>
      <c r="LT40" s="382"/>
      <c r="LU40" s="275"/>
      <c r="LV40" s="275"/>
      <c r="LW40" s="394" t="s">
        <v>134</v>
      </c>
      <c r="LX40" s="563">
        <v>27</v>
      </c>
      <c r="LY40" s="902">
        <v>17</v>
      </c>
      <c r="LZ40" s="903">
        <v>58.82</v>
      </c>
      <c r="MA40" s="349"/>
      <c r="MB40" s="485"/>
      <c r="MC40" s="382"/>
      <c r="MD40" s="447"/>
      <c r="ME40" s="382"/>
      <c r="MF40" s="382"/>
      <c r="MG40" s="447"/>
      <c r="MH40" s="382"/>
      <c r="MI40" s="382"/>
      <c r="MJ40" s="447"/>
      <c r="MK40" s="382"/>
      <c r="ML40" s="385"/>
      <c r="MM40" s="385"/>
      <c r="MN40" s="385" t="s">
        <v>87</v>
      </c>
      <c r="MO40" s="1284">
        <v>66281</v>
      </c>
      <c r="MP40" s="1284">
        <v>59034</v>
      </c>
      <c r="MQ40" s="1284">
        <v>48805</v>
      </c>
      <c r="MR40" s="1284">
        <v>55207</v>
      </c>
      <c r="MS40" s="1284">
        <v>229327</v>
      </c>
      <c r="MT40" s="891"/>
      <c r="MU40" s="898"/>
      <c r="MV40" s="899"/>
      <c r="MW40" s="900"/>
      <c r="MX40" s="898"/>
      <c r="MY40" s="931"/>
      <c r="MZ40" s="931"/>
      <c r="NA40" s="931"/>
      <c r="NB40" s="931"/>
      <c r="NC40" s="931"/>
      <c r="ND40" s="931"/>
      <c r="NE40" s="931"/>
      <c r="NF40" s="931"/>
      <c r="NG40" s="931"/>
      <c r="NH40" s="931"/>
      <c r="NI40" s="931"/>
      <c r="NJ40" s="931"/>
      <c r="NK40" s="898"/>
      <c r="NL40" s="898"/>
      <c r="NM40" s="898"/>
      <c r="NN40" s="768" t="s">
        <v>76</v>
      </c>
      <c r="NO40" s="1371">
        <v>293721</v>
      </c>
      <c r="NP40" s="1372">
        <v>32562</v>
      </c>
      <c r="NQ40" s="1372">
        <v>131346</v>
      </c>
      <c r="NR40" s="1373">
        <v>85935</v>
      </c>
      <c r="NS40" s="1372">
        <v>0</v>
      </c>
      <c r="NT40" s="1372">
        <v>0</v>
      </c>
      <c r="NU40" s="1372">
        <v>0</v>
      </c>
      <c r="NV40" s="1374">
        <v>0</v>
      </c>
      <c r="NW40" s="1375">
        <v>543564</v>
      </c>
      <c r="NX40" s="1376">
        <v>757810</v>
      </c>
      <c r="NY40" s="1377">
        <v>1301374</v>
      </c>
    </row>
    <row r="41" spans="1:389" ht="17.25" customHeight="1" thickBot="1">
      <c r="A41" s="487"/>
      <c r="B41" s="485"/>
      <c r="C41" s="485"/>
      <c r="D41" s="382"/>
      <c r="E41" s="575"/>
      <c r="F41" s="575"/>
      <c r="G41" s="394" t="s">
        <v>135</v>
      </c>
      <c r="H41" s="317">
        <v>12</v>
      </c>
      <c r="I41" s="318">
        <v>0</v>
      </c>
      <c r="J41" s="319">
        <v>0</v>
      </c>
      <c r="K41" s="323">
        <v>12</v>
      </c>
      <c r="L41" s="321">
        <v>15</v>
      </c>
      <c r="M41" s="578">
        <v>-20</v>
      </c>
      <c r="N41" s="349"/>
      <c r="O41" s="382"/>
      <c r="P41" s="382"/>
      <c r="Q41" s="447"/>
      <c r="R41" s="382"/>
      <c r="S41" s="382"/>
      <c r="T41" s="447"/>
      <c r="U41" s="382"/>
      <c r="V41" s="382"/>
      <c r="W41" s="447"/>
      <c r="X41" s="382"/>
      <c r="Y41" s="349"/>
      <c r="Z41" s="355" t="s">
        <v>69</v>
      </c>
      <c r="AA41" s="355"/>
      <c r="AB41" s="377">
        <v>1.23</v>
      </c>
      <c r="AC41" s="377">
        <v>1.17</v>
      </c>
      <c r="AD41" s="377">
        <v>1.39</v>
      </c>
      <c r="AE41" s="377">
        <v>1.26</v>
      </c>
      <c r="AF41" s="988"/>
      <c r="AG41" s="988"/>
      <c r="AH41" s="988"/>
      <c r="AI41" s="988"/>
      <c r="AJ41" s="349"/>
      <c r="AK41" s="349"/>
      <c r="AL41" s="479"/>
      <c r="AM41" s="479"/>
      <c r="AN41" s="479"/>
      <c r="AO41" s="479"/>
      <c r="AP41" s="479"/>
      <c r="AQ41" s="479"/>
      <c r="AR41" s="479"/>
      <c r="AS41" s="479"/>
      <c r="AT41" s="479"/>
      <c r="AU41" s="479"/>
      <c r="AV41" s="479"/>
      <c r="AW41" s="479"/>
      <c r="AX41" s="385"/>
      <c r="AY41" s="385"/>
      <c r="AZ41" s="768" t="s">
        <v>81</v>
      </c>
      <c r="BA41" s="1171">
        <v>0</v>
      </c>
      <c r="BB41" s="1169">
        <v>0</v>
      </c>
      <c r="BC41" s="1169">
        <v>0</v>
      </c>
      <c r="BD41" s="1170">
        <v>0</v>
      </c>
      <c r="BE41" s="1169">
        <v>0</v>
      </c>
      <c r="BF41" s="1169">
        <v>0</v>
      </c>
      <c r="BG41" s="1169">
        <v>0</v>
      </c>
      <c r="BH41" s="1168">
        <v>0</v>
      </c>
      <c r="BI41" s="1167">
        <v>0</v>
      </c>
      <c r="BJ41" s="1166">
        <v>0</v>
      </c>
      <c r="BK41" s="1165">
        <v>0</v>
      </c>
      <c r="BL41" s="325"/>
      <c r="BM41" s="1405"/>
      <c r="BN41" s="1405"/>
      <c r="BO41" s="1405"/>
      <c r="BP41" s="483"/>
      <c r="BQ41" s="483"/>
      <c r="BR41" s="483"/>
      <c r="BS41" s="483"/>
      <c r="BT41" s="949"/>
      <c r="BU41" s="1212"/>
      <c r="BV41" s="1212"/>
      <c r="BW41" s="393"/>
      <c r="BX41" s="586"/>
      <c r="BY41" s="409"/>
      <c r="BZ41" s="370"/>
      <c r="CA41" s="370"/>
      <c r="CB41" s="370"/>
      <c r="CC41" s="370"/>
      <c r="CE41" s="487"/>
      <c r="CF41" s="485"/>
      <c r="CG41" s="485"/>
      <c r="CH41" s="382"/>
      <c r="CI41" s="575"/>
      <c r="CJ41" s="575"/>
      <c r="CK41" s="394" t="s">
        <v>135</v>
      </c>
      <c r="CL41" s="317">
        <v>0</v>
      </c>
      <c r="CM41" s="318">
        <v>0</v>
      </c>
      <c r="CN41" s="319">
        <v>0</v>
      </c>
      <c r="CO41" s="323">
        <v>0</v>
      </c>
      <c r="CP41" s="321">
        <v>0</v>
      </c>
      <c r="CQ41" s="578">
        <v>0</v>
      </c>
      <c r="CR41" s="349"/>
      <c r="CS41" s="382"/>
      <c r="CT41" s="382"/>
      <c r="CU41" s="447"/>
      <c r="CV41" s="382"/>
      <c r="CW41" s="382"/>
      <c r="CX41" s="447"/>
      <c r="CY41" s="382"/>
      <c r="CZ41" s="382"/>
      <c r="DA41" s="447"/>
      <c r="DB41" s="382"/>
      <c r="DC41" s="349"/>
      <c r="DD41" s="355" t="s">
        <v>69</v>
      </c>
      <c r="DE41" s="355"/>
      <c r="DF41" s="377">
        <v>1.4</v>
      </c>
      <c r="DG41" s="377">
        <v>1.58</v>
      </c>
      <c r="DH41" s="377">
        <v>1.39</v>
      </c>
      <c r="DI41" s="377">
        <v>1.45</v>
      </c>
      <c r="DJ41" s="988"/>
      <c r="DK41" s="988"/>
      <c r="DL41" s="988"/>
      <c r="DM41" s="988"/>
      <c r="DN41" s="790"/>
      <c r="DO41" s="349"/>
      <c r="DP41" s="479"/>
      <c r="DQ41" s="479"/>
      <c r="DR41" s="479"/>
      <c r="DS41" s="479"/>
      <c r="DT41" s="479"/>
      <c r="DU41" s="479"/>
      <c r="DV41" s="479"/>
      <c r="DW41" s="479"/>
      <c r="DX41" s="479"/>
      <c r="DY41" s="479"/>
      <c r="DZ41" s="479"/>
      <c r="EA41" s="479"/>
      <c r="EB41" s="385"/>
      <c r="EC41" s="385"/>
      <c r="ED41" s="768" t="s">
        <v>81</v>
      </c>
      <c r="EE41" s="1171">
        <v>0</v>
      </c>
      <c r="EF41" s="1169">
        <v>0</v>
      </c>
      <c r="EG41" s="1169">
        <v>0</v>
      </c>
      <c r="EH41" s="1170">
        <v>0</v>
      </c>
      <c r="EI41" s="1169">
        <v>0</v>
      </c>
      <c r="EJ41" s="1169">
        <v>0</v>
      </c>
      <c r="EK41" s="1169">
        <v>0</v>
      </c>
      <c r="EL41" s="1168">
        <v>0</v>
      </c>
      <c r="EM41" s="1167">
        <v>0</v>
      </c>
      <c r="EN41" s="1166">
        <v>0</v>
      </c>
      <c r="EO41" s="1165">
        <v>0</v>
      </c>
      <c r="EP41" s="325"/>
      <c r="EQ41" s="1405"/>
      <c r="ER41" s="1405"/>
      <c r="ES41" s="1405"/>
      <c r="ET41" s="483"/>
      <c r="EU41" s="483"/>
      <c r="EV41" s="483"/>
      <c r="EW41" s="483"/>
      <c r="EX41" s="949"/>
      <c r="EY41" s="1212"/>
      <c r="EZ41" s="1212"/>
      <c r="FA41" s="393"/>
      <c r="FB41" s="586"/>
      <c r="FC41" s="409"/>
      <c r="FD41" s="370"/>
      <c r="FE41" s="370"/>
      <c r="FF41" s="370"/>
      <c r="FG41" s="370"/>
      <c r="FI41" s="487"/>
      <c r="FJ41" s="485"/>
      <c r="FK41" s="485"/>
      <c r="FL41" s="382"/>
      <c r="FM41" s="575"/>
      <c r="FN41" s="575"/>
      <c r="FO41" s="394" t="s">
        <v>135</v>
      </c>
      <c r="FP41" s="161">
        <v>3</v>
      </c>
      <c r="FQ41" s="162">
        <v>0</v>
      </c>
      <c r="FR41" s="163">
        <v>2</v>
      </c>
      <c r="FS41" s="167">
        <v>5</v>
      </c>
      <c r="FT41" s="165">
        <v>3</v>
      </c>
      <c r="FU41" s="578">
        <v>66.67</v>
      </c>
      <c r="FV41" s="754"/>
      <c r="FW41" s="382"/>
      <c r="FX41" s="382"/>
      <c r="FY41" s="447"/>
      <c r="FZ41" s="382"/>
      <c r="GA41" s="382"/>
      <c r="GB41" s="447"/>
      <c r="GC41" s="382"/>
      <c r="GD41" s="382"/>
      <c r="GE41" s="447"/>
      <c r="GF41" s="382"/>
      <c r="GG41" s="754"/>
      <c r="GH41" s="801" t="s">
        <v>69</v>
      </c>
      <c r="GI41" s="801"/>
      <c r="GJ41" s="193">
        <v>1.4</v>
      </c>
      <c r="GK41" s="193">
        <v>1.39</v>
      </c>
      <c r="GL41" s="193">
        <v>1.37</v>
      </c>
      <c r="GM41" s="193">
        <v>1.39</v>
      </c>
      <c r="GN41" s="988"/>
      <c r="GO41" s="988"/>
      <c r="GP41" s="988"/>
      <c r="GQ41" s="988"/>
      <c r="GR41" s="792"/>
      <c r="GS41" s="754"/>
      <c r="GT41" s="792"/>
      <c r="GU41" s="479"/>
      <c r="GV41" s="479"/>
      <c r="GW41" s="479"/>
      <c r="GX41" s="479"/>
      <c r="GY41" s="479"/>
      <c r="GZ41" s="479"/>
      <c r="HA41" s="479"/>
      <c r="HB41" s="479"/>
      <c r="HC41" s="479"/>
      <c r="HD41" s="479"/>
      <c r="HE41" s="479"/>
      <c r="HF41" s="385"/>
      <c r="HG41" s="385"/>
      <c r="HH41" s="768" t="s">
        <v>81</v>
      </c>
      <c r="HI41" s="1171">
        <v>0</v>
      </c>
      <c r="HJ41" s="1169">
        <v>0</v>
      </c>
      <c r="HK41" s="1169">
        <v>0</v>
      </c>
      <c r="HL41" s="1170">
        <v>0</v>
      </c>
      <c r="HM41" s="1169">
        <v>0</v>
      </c>
      <c r="HN41" s="1169">
        <v>0</v>
      </c>
      <c r="HO41" s="1169">
        <v>0</v>
      </c>
      <c r="HP41" s="1168">
        <v>0</v>
      </c>
      <c r="HQ41" s="1167">
        <v>0</v>
      </c>
      <c r="HR41" s="1166">
        <v>0</v>
      </c>
      <c r="HS41" s="1165">
        <v>0</v>
      </c>
      <c r="HT41" s="169"/>
      <c r="HU41" s="1405"/>
      <c r="HV41" s="1405"/>
      <c r="HW41" s="1405"/>
      <c r="HX41" s="483"/>
      <c r="HY41" s="483"/>
      <c r="HZ41" s="483"/>
      <c r="IA41" s="483"/>
      <c r="IB41" s="949"/>
      <c r="IC41" s="1212"/>
      <c r="ID41" s="1212"/>
      <c r="IE41" s="393"/>
      <c r="IF41" s="586"/>
      <c r="IG41" s="409"/>
      <c r="IH41" s="370"/>
      <c r="II41" s="370"/>
      <c r="IJ41" s="370"/>
      <c r="IK41" s="370"/>
      <c r="IM41" s="487"/>
      <c r="IN41" s="485"/>
      <c r="IO41" s="485"/>
      <c r="IP41" s="382"/>
      <c r="IQ41" s="575"/>
      <c r="IR41" s="575"/>
      <c r="IS41" s="394" t="s">
        <v>135</v>
      </c>
      <c r="IT41" s="161">
        <v>2</v>
      </c>
      <c r="IU41" s="162">
        <v>3</v>
      </c>
      <c r="IV41" s="163">
        <v>2</v>
      </c>
      <c r="IW41" s="167">
        <v>7</v>
      </c>
      <c r="IX41" s="165">
        <v>0</v>
      </c>
      <c r="IY41" s="578">
        <v>0</v>
      </c>
      <c r="IZ41" s="754"/>
      <c r="JA41" s="382"/>
      <c r="JB41" s="382"/>
      <c r="JC41" s="447"/>
      <c r="JD41" s="382"/>
      <c r="JE41" s="382"/>
      <c r="JF41" s="447"/>
      <c r="JG41" s="382"/>
      <c r="JH41" s="382"/>
      <c r="JI41" s="447"/>
      <c r="JJ41" s="382"/>
      <c r="JK41" s="754"/>
      <c r="JL41" s="801" t="s">
        <v>69</v>
      </c>
      <c r="JM41" s="801"/>
      <c r="JN41" s="193">
        <v>1.3</v>
      </c>
      <c r="JO41" s="193">
        <v>1.4</v>
      </c>
      <c r="JP41" s="193">
        <v>1.4</v>
      </c>
      <c r="JQ41" s="193">
        <v>1.37</v>
      </c>
      <c r="JR41" s="988"/>
      <c r="JS41" s="988"/>
      <c r="JT41" s="988"/>
      <c r="JU41" s="988"/>
      <c r="JV41" s="792"/>
      <c r="JW41" s="754"/>
      <c r="JX41" s="792"/>
      <c r="JY41" s="479"/>
      <c r="JZ41" s="479"/>
      <c r="KA41" s="479"/>
      <c r="KB41" s="479"/>
      <c r="KC41" s="479"/>
      <c r="KD41" s="479"/>
      <c r="KE41" s="479"/>
      <c r="KF41" s="479"/>
      <c r="KG41" s="479"/>
      <c r="KH41" s="479"/>
      <c r="KI41" s="479"/>
      <c r="KJ41" s="385"/>
      <c r="KK41" s="385"/>
      <c r="KL41" s="768" t="s">
        <v>81</v>
      </c>
      <c r="KM41" s="1171">
        <v>0</v>
      </c>
      <c r="KN41" s="1169">
        <v>0</v>
      </c>
      <c r="KO41" s="1169">
        <v>0</v>
      </c>
      <c r="KP41" s="1170">
        <v>0</v>
      </c>
      <c r="KQ41" s="1169">
        <v>0</v>
      </c>
      <c r="KR41" s="1169">
        <v>0</v>
      </c>
      <c r="KS41" s="1169">
        <v>0</v>
      </c>
      <c r="KT41" s="1168">
        <v>0</v>
      </c>
      <c r="KU41" s="1167">
        <v>0</v>
      </c>
      <c r="KV41" s="1166">
        <v>0</v>
      </c>
      <c r="KW41" s="1165">
        <v>0</v>
      </c>
      <c r="KX41" s="169"/>
      <c r="KY41" s="1405"/>
      <c r="KZ41" s="1405"/>
      <c r="LA41" s="1405"/>
      <c r="LB41" s="483"/>
      <c r="LC41" s="483"/>
      <c r="LD41" s="483"/>
      <c r="LE41" s="483"/>
      <c r="LF41" s="949"/>
      <c r="LG41" s="1212"/>
      <c r="LH41" s="1212"/>
      <c r="LI41" s="393"/>
      <c r="LJ41" s="586"/>
      <c r="LK41" s="409"/>
      <c r="LL41" s="370"/>
      <c r="LM41" s="370"/>
      <c r="LN41" s="370"/>
      <c r="LO41" s="370"/>
      <c r="LQ41" s="382"/>
      <c r="LR41" s="485"/>
      <c r="LS41" s="485"/>
      <c r="LT41" s="382"/>
      <c r="LU41" s="275"/>
      <c r="LV41" s="275"/>
      <c r="LW41" s="394" t="s">
        <v>135</v>
      </c>
      <c r="LX41" s="563">
        <v>24</v>
      </c>
      <c r="LY41" s="902">
        <v>18</v>
      </c>
      <c r="LZ41" s="903">
        <v>33.33</v>
      </c>
      <c r="MA41" s="349"/>
      <c r="MB41" s="485"/>
      <c r="MC41" s="382"/>
      <c r="MD41" s="447"/>
      <c r="ME41" s="382"/>
      <c r="MF41" s="382"/>
      <c r="MG41" s="447"/>
      <c r="MH41" s="382"/>
      <c r="MI41" s="382"/>
      <c r="MJ41" s="447"/>
      <c r="MK41" s="382"/>
      <c r="ML41" s="385"/>
      <c r="MM41" s="417" t="s">
        <v>69</v>
      </c>
      <c r="MN41" s="417"/>
      <c r="MO41" s="1327">
        <v>1.26</v>
      </c>
      <c r="MP41" s="1327">
        <v>1.45</v>
      </c>
      <c r="MQ41" s="1327">
        <v>1.39</v>
      </c>
      <c r="MR41" s="1327">
        <v>1.37</v>
      </c>
      <c r="MS41" s="1328">
        <v>1.35</v>
      </c>
      <c r="MT41" s="891"/>
      <c r="MU41" s="898"/>
      <c r="MV41" s="898"/>
      <c r="MW41" s="916"/>
      <c r="MX41" s="898"/>
      <c r="MY41" s="931"/>
      <c r="MZ41" s="931"/>
      <c r="NA41" s="931"/>
      <c r="NB41" s="931"/>
      <c r="NC41" s="931"/>
      <c r="ND41" s="931"/>
      <c r="NE41" s="931"/>
      <c r="NF41" s="931"/>
      <c r="NG41" s="931"/>
      <c r="NH41" s="931"/>
      <c r="NI41" s="931"/>
      <c r="NJ41" s="931"/>
      <c r="NK41" s="898"/>
      <c r="NL41" s="898"/>
      <c r="NM41" s="898"/>
      <c r="NN41" s="768" t="s">
        <v>81</v>
      </c>
      <c r="NO41" s="1378">
        <v>0</v>
      </c>
      <c r="NP41" s="1379">
        <v>0</v>
      </c>
      <c r="NQ41" s="1379">
        <v>0</v>
      </c>
      <c r="NR41" s="1380">
        <v>0</v>
      </c>
      <c r="NS41" s="1379">
        <v>0</v>
      </c>
      <c r="NT41" s="1379">
        <v>0</v>
      </c>
      <c r="NU41" s="1379">
        <v>0</v>
      </c>
      <c r="NV41" s="1381">
        <v>0</v>
      </c>
      <c r="NW41" s="1375">
        <v>0</v>
      </c>
      <c r="NX41" s="1382">
        <v>0</v>
      </c>
      <c r="NY41" s="1377">
        <v>0</v>
      </c>
    </row>
    <row r="42" spans="1:389" ht="17.25" customHeight="1" thickTop="1" thickBot="1">
      <c r="A42" s="484"/>
      <c r="B42" s="485"/>
      <c r="C42" s="485"/>
      <c r="D42" s="382"/>
      <c r="E42" s="575"/>
      <c r="F42" s="575"/>
      <c r="G42" s="411" t="s">
        <v>136</v>
      </c>
      <c r="H42" s="317">
        <v>6</v>
      </c>
      <c r="I42" s="318">
        <v>9</v>
      </c>
      <c r="J42" s="319">
        <v>5</v>
      </c>
      <c r="K42" s="336">
        <v>20</v>
      </c>
      <c r="L42" s="321">
        <v>23</v>
      </c>
      <c r="M42" s="579">
        <v>-13.04</v>
      </c>
      <c r="N42" s="349"/>
      <c r="O42" s="382"/>
      <c r="P42" s="382"/>
      <c r="Q42" s="447"/>
      <c r="R42" s="382"/>
      <c r="S42" s="382"/>
      <c r="T42" s="447"/>
      <c r="U42" s="382"/>
      <c r="V42" s="382"/>
      <c r="W42" s="447"/>
      <c r="X42" s="382"/>
      <c r="Y42" s="349"/>
      <c r="Z42" s="349"/>
      <c r="AA42" s="349" t="s">
        <v>43</v>
      </c>
      <c r="AB42" s="378">
        <v>1.79</v>
      </c>
      <c r="AC42" s="378">
        <v>1.65</v>
      </c>
      <c r="AD42" s="378">
        <v>1.52</v>
      </c>
      <c r="AE42" s="378">
        <v>1.65</v>
      </c>
      <c r="AF42" s="987"/>
      <c r="AG42" s="987"/>
      <c r="AH42" s="987"/>
      <c r="AI42" s="987"/>
      <c r="AJ42" s="349"/>
      <c r="AK42" s="349"/>
      <c r="AL42" s="479"/>
      <c r="AM42" s="479"/>
      <c r="AN42" s="479"/>
      <c r="AO42" s="479"/>
      <c r="AP42" s="479"/>
      <c r="AQ42" s="479"/>
      <c r="AR42" s="479"/>
      <c r="AS42" s="479"/>
      <c r="AT42" s="479"/>
      <c r="AU42" s="479"/>
      <c r="AV42" s="479"/>
      <c r="AW42" s="479"/>
      <c r="AX42" s="385"/>
      <c r="AY42" s="385"/>
      <c r="AZ42" s="779" t="s">
        <v>53</v>
      </c>
      <c r="BA42" s="1164">
        <v>109305</v>
      </c>
      <c r="BB42" s="1162">
        <v>13952</v>
      </c>
      <c r="BC42" s="1162">
        <v>51032</v>
      </c>
      <c r="BD42" s="1163">
        <v>31384</v>
      </c>
      <c r="BE42" s="1162">
        <v>0</v>
      </c>
      <c r="BF42" s="1162">
        <v>0</v>
      </c>
      <c r="BG42" s="1162">
        <v>0</v>
      </c>
      <c r="BH42" s="1161">
        <v>0</v>
      </c>
      <c r="BI42" s="1160">
        <v>205673</v>
      </c>
      <c r="BJ42" s="1159">
        <v>309170</v>
      </c>
      <c r="BK42" s="1158">
        <v>514843</v>
      </c>
      <c r="BL42" s="337"/>
      <c r="BM42" s="1405"/>
      <c r="BN42" s="1405"/>
      <c r="BO42" s="1405"/>
      <c r="BP42" s="483"/>
      <c r="BQ42" s="1405"/>
      <c r="BR42" s="1405"/>
      <c r="BS42" s="1405"/>
      <c r="BT42" s="588"/>
      <c r="BU42" s="1212"/>
      <c r="BV42" s="1212"/>
      <c r="BW42" s="421"/>
      <c r="BX42" s="586"/>
      <c r="BY42" s="409"/>
      <c r="BZ42" s="370"/>
      <c r="CA42" s="370"/>
      <c r="CB42" s="370"/>
      <c r="CC42" s="370"/>
      <c r="CE42" s="484"/>
      <c r="CF42" s="485"/>
      <c r="CG42" s="485"/>
      <c r="CH42" s="382"/>
      <c r="CI42" s="575"/>
      <c r="CJ42" s="575"/>
      <c r="CK42" s="411" t="s">
        <v>136</v>
      </c>
      <c r="CL42" s="317">
        <v>51</v>
      </c>
      <c r="CM42" s="318">
        <v>51</v>
      </c>
      <c r="CN42" s="319">
        <v>50</v>
      </c>
      <c r="CO42" s="336">
        <v>152</v>
      </c>
      <c r="CP42" s="321">
        <v>180</v>
      </c>
      <c r="CQ42" s="579">
        <v>-15.56</v>
      </c>
      <c r="CR42" s="349"/>
      <c r="CS42" s="382"/>
      <c r="CT42" s="382"/>
      <c r="CU42" s="447"/>
      <c r="CV42" s="382"/>
      <c r="CW42" s="382"/>
      <c r="CX42" s="447"/>
      <c r="CY42" s="382"/>
      <c r="CZ42" s="382"/>
      <c r="DA42" s="447"/>
      <c r="DB42" s="382"/>
      <c r="DC42" s="349"/>
      <c r="DD42" s="349"/>
      <c r="DE42" s="349" t="s">
        <v>43</v>
      </c>
      <c r="DF42" s="378">
        <v>1.1299999999999999</v>
      </c>
      <c r="DG42" s="378">
        <v>1.41</v>
      </c>
      <c r="DH42" s="378">
        <v>1.0900000000000001</v>
      </c>
      <c r="DI42" s="378">
        <v>1.21</v>
      </c>
      <c r="DJ42" s="987"/>
      <c r="DK42" s="987"/>
      <c r="DL42" s="987"/>
      <c r="DM42" s="987"/>
      <c r="DN42" s="790"/>
      <c r="DO42" s="349"/>
      <c r="DP42" s="479"/>
      <c r="DQ42" s="479"/>
      <c r="DR42" s="479"/>
      <c r="DS42" s="479"/>
      <c r="DT42" s="479"/>
      <c r="DU42" s="479"/>
      <c r="DV42" s="479"/>
      <c r="DW42" s="479"/>
      <c r="DX42" s="479"/>
      <c r="DY42" s="479"/>
      <c r="DZ42" s="479"/>
      <c r="EA42" s="479"/>
      <c r="EB42" s="385"/>
      <c r="EC42" s="385"/>
      <c r="ED42" s="779" t="s">
        <v>53</v>
      </c>
      <c r="EE42" s="1164">
        <v>87150</v>
      </c>
      <c r="EF42" s="1162">
        <v>13205</v>
      </c>
      <c r="EG42" s="1162">
        <v>48376</v>
      </c>
      <c r="EH42" s="1163">
        <v>24538</v>
      </c>
      <c r="EI42" s="1162">
        <v>0</v>
      </c>
      <c r="EJ42" s="1162">
        <v>0</v>
      </c>
      <c r="EK42" s="1162">
        <v>0</v>
      </c>
      <c r="EL42" s="1161">
        <v>0</v>
      </c>
      <c r="EM42" s="1160">
        <v>173269</v>
      </c>
      <c r="EN42" s="1159">
        <v>245625</v>
      </c>
      <c r="EO42" s="1158">
        <v>418894</v>
      </c>
      <c r="EP42" s="337"/>
      <c r="EQ42" s="1405"/>
      <c r="ER42" s="1405"/>
      <c r="ES42" s="1405"/>
      <c r="ET42" s="483"/>
      <c r="EU42" s="1405"/>
      <c r="EV42" s="1405"/>
      <c r="EW42" s="1405"/>
      <c r="EX42" s="588"/>
      <c r="EY42" s="1212"/>
      <c r="EZ42" s="1212"/>
      <c r="FA42" s="421"/>
      <c r="FB42" s="586"/>
      <c r="FC42" s="409"/>
      <c r="FD42" s="370"/>
      <c r="FE42" s="370"/>
      <c r="FF42" s="370"/>
      <c r="FG42" s="370"/>
      <c r="FI42" s="484"/>
      <c r="FJ42" s="485"/>
      <c r="FK42" s="485"/>
      <c r="FL42" s="382"/>
      <c r="FM42" s="575"/>
      <c r="FN42" s="575"/>
      <c r="FO42" s="411" t="s">
        <v>136</v>
      </c>
      <c r="FP42" s="161">
        <v>23</v>
      </c>
      <c r="FQ42" s="162">
        <v>29</v>
      </c>
      <c r="FR42" s="163">
        <v>21</v>
      </c>
      <c r="FS42" s="180">
        <v>73</v>
      </c>
      <c r="FT42" s="165">
        <v>85</v>
      </c>
      <c r="FU42" s="579">
        <v>-14.12</v>
      </c>
      <c r="FV42" s="754"/>
      <c r="FW42" s="382"/>
      <c r="FX42" s="382"/>
      <c r="FY42" s="447"/>
      <c r="FZ42" s="382"/>
      <c r="GA42" s="382"/>
      <c r="GB42" s="447"/>
      <c r="GC42" s="382"/>
      <c r="GD42" s="382"/>
      <c r="GE42" s="447"/>
      <c r="GF42" s="382"/>
      <c r="GG42" s="754"/>
      <c r="GH42" s="754"/>
      <c r="GI42" s="754" t="s">
        <v>43</v>
      </c>
      <c r="GJ42" s="194">
        <v>1.22</v>
      </c>
      <c r="GK42" s="194">
        <v>1.19</v>
      </c>
      <c r="GL42" s="194">
        <v>1.27</v>
      </c>
      <c r="GM42" s="194">
        <v>1.23</v>
      </c>
      <c r="GN42" s="987"/>
      <c r="GO42" s="987"/>
      <c r="GP42" s="987"/>
      <c r="GQ42" s="987"/>
      <c r="GR42" s="792"/>
      <c r="GS42" s="754"/>
      <c r="GT42" s="792"/>
      <c r="GU42" s="479"/>
      <c r="GV42" s="479"/>
      <c r="GW42" s="479"/>
      <c r="GX42" s="479"/>
      <c r="GY42" s="479"/>
      <c r="GZ42" s="479"/>
      <c r="HA42" s="479"/>
      <c r="HB42" s="479"/>
      <c r="HC42" s="479"/>
      <c r="HD42" s="479"/>
      <c r="HE42" s="479"/>
      <c r="HF42" s="385"/>
      <c r="HG42" s="385"/>
      <c r="HH42" s="779" t="s">
        <v>53</v>
      </c>
      <c r="HI42" s="1164">
        <v>83128</v>
      </c>
      <c r="HJ42" s="1162">
        <v>18038</v>
      </c>
      <c r="HK42" s="1162">
        <v>50577</v>
      </c>
      <c r="HL42" s="1163">
        <v>29861</v>
      </c>
      <c r="HM42" s="1162">
        <v>0</v>
      </c>
      <c r="HN42" s="1162">
        <v>0</v>
      </c>
      <c r="HO42" s="1162">
        <v>0</v>
      </c>
      <c r="HP42" s="1161">
        <v>0</v>
      </c>
      <c r="HQ42" s="1160">
        <v>181604</v>
      </c>
      <c r="HR42" s="1159">
        <v>224688</v>
      </c>
      <c r="HS42" s="1158">
        <v>406292</v>
      </c>
      <c r="HT42" s="181"/>
      <c r="HU42" s="1405"/>
      <c r="HV42" s="1405"/>
      <c r="HW42" s="1405"/>
      <c r="HX42" s="483"/>
      <c r="HY42" s="1405"/>
      <c r="HZ42" s="1405"/>
      <c r="IA42" s="1405"/>
      <c r="IB42" s="588"/>
      <c r="IC42" s="1212"/>
      <c r="ID42" s="1212"/>
      <c r="IE42" s="421"/>
      <c r="IF42" s="586"/>
      <c r="IG42" s="409"/>
      <c r="IH42" s="370"/>
      <c r="II42" s="370"/>
      <c r="IJ42" s="370"/>
      <c r="IK42" s="370"/>
      <c r="IM42" s="484"/>
      <c r="IN42" s="485"/>
      <c r="IO42" s="485"/>
      <c r="IP42" s="382"/>
      <c r="IQ42" s="575"/>
      <c r="IR42" s="575"/>
      <c r="IS42" s="411" t="s">
        <v>136</v>
      </c>
      <c r="IT42" s="161">
        <v>17</v>
      </c>
      <c r="IU42" s="162">
        <v>38</v>
      </c>
      <c r="IV42" s="163">
        <v>39</v>
      </c>
      <c r="IW42" s="180">
        <v>94</v>
      </c>
      <c r="IX42" s="165">
        <v>82</v>
      </c>
      <c r="IY42" s="579">
        <v>14.63</v>
      </c>
      <c r="IZ42" s="754"/>
      <c r="JA42" s="382"/>
      <c r="JB42" s="382"/>
      <c r="JC42" s="447"/>
      <c r="JD42" s="382"/>
      <c r="JE42" s="382"/>
      <c r="JF42" s="447"/>
      <c r="JG42" s="382"/>
      <c r="JH42" s="382"/>
      <c r="JI42" s="447"/>
      <c r="JJ42" s="382"/>
      <c r="JK42" s="754"/>
      <c r="JL42" s="754"/>
      <c r="JM42" s="754" t="s">
        <v>43</v>
      </c>
      <c r="JN42" s="194">
        <v>1.21</v>
      </c>
      <c r="JO42" s="194">
        <v>1.19</v>
      </c>
      <c r="JP42" s="194">
        <v>1.31</v>
      </c>
      <c r="JQ42" s="194">
        <v>1.24</v>
      </c>
      <c r="JR42" s="987"/>
      <c r="JS42" s="987"/>
      <c r="JT42" s="987"/>
      <c r="JU42" s="987"/>
      <c r="JV42" s="792"/>
      <c r="JW42" s="754"/>
      <c r="JX42" s="792"/>
      <c r="JY42" s="479"/>
      <c r="JZ42" s="479"/>
      <c r="KA42" s="479"/>
      <c r="KB42" s="479"/>
      <c r="KC42" s="479"/>
      <c r="KD42" s="479"/>
      <c r="KE42" s="479"/>
      <c r="KF42" s="479"/>
      <c r="KG42" s="479"/>
      <c r="KH42" s="479"/>
      <c r="KI42" s="479"/>
      <c r="KJ42" s="385"/>
      <c r="KK42" s="385"/>
      <c r="KL42" s="779" t="s">
        <v>53</v>
      </c>
      <c r="KM42" s="1164">
        <v>91541</v>
      </c>
      <c r="KN42" s="1162">
        <v>14747</v>
      </c>
      <c r="KO42" s="1162">
        <v>46196</v>
      </c>
      <c r="KP42" s="1163">
        <v>44484</v>
      </c>
      <c r="KQ42" s="1162">
        <v>0</v>
      </c>
      <c r="KR42" s="1162">
        <v>0</v>
      </c>
      <c r="KS42" s="1162">
        <v>0</v>
      </c>
      <c r="KT42" s="1161">
        <v>0</v>
      </c>
      <c r="KU42" s="1160">
        <v>196968</v>
      </c>
      <c r="KV42" s="1159">
        <v>253615</v>
      </c>
      <c r="KW42" s="1158">
        <v>450583</v>
      </c>
      <c r="KX42" s="181"/>
      <c r="KY42" s="1405"/>
      <c r="KZ42" s="1405"/>
      <c r="LA42" s="1405"/>
      <c r="LB42" s="483"/>
      <c r="LC42" s="1405"/>
      <c r="LD42" s="1405"/>
      <c r="LE42" s="1405"/>
      <c r="LF42" s="588"/>
      <c r="LG42" s="1212"/>
      <c r="LH42" s="1212"/>
      <c r="LI42" s="421"/>
      <c r="LJ42" s="586"/>
      <c r="LK42" s="409"/>
      <c r="LL42" s="370"/>
      <c r="LM42" s="370"/>
      <c r="LN42" s="370"/>
      <c r="LO42" s="370"/>
      <c r="LQ42" s="382"/>
      <c r="LR42" s="485"/>
      <c r="LS42" s="485"/>
      <c r="LT42" s="382"/>
      <c r="LU42" s="275"/>
      <c r="LV42" s="275"/>
      <c r="LW42" s="411" t="s">
        <v>136</v>
      </c>
      <c r="LX42" s="563">
        <v>339</v>
      </c>
      <c r="LY42" s="902">
        <v>370</v>
      </c>
      <c r="LZ42" s="903">
        <v>-8.3800000000000008</v>
      </c>
      <c r="MA42" s="349"/>
      <c r="MB42" s="485"/>
      <c r="MC42" s="382"/>
      <c r="MD42" s="447"/>
      <c r="ME42" s="382"/>
      <c r="MF42" s="382"/>
      <c r="MG42" s="447"/>
      <c r="MH42" s="382"/>
      <c r="MI42" s="382"/>
      <c r="MJ42" s="447"/>
      <c r="MK42" s="382"/>
      <c r="ML42" s="385"/>
      <c r="MM42" s="385"/>
      <c r="MN42" s="385" t="s">
        <v>43</v>
      </c>
      <c r="MO42" s="1290">
        <v>1.65</v>
      </c>
      <c r="MP42" s="1290">
        <v>1.21</v>
      </c>
      <c r="MQ42" s="1290">
        <v>1.23</v>
      </c>
      <c r="MR42" s="1290">
        <v>1.24</v>
      </c>
      <c r="MS42" s="1291">
        <v>1.33</v>
      </c>
      <c r="MT42" s="891"/>
      <c r="MU42" s="898"/>
      <c r="MV42" s="898"/>
      <c r="MW42" s="916"/>
      <c r="MX42" s="898"/>
      <c r="MY42" s="931"/>
      <c r="MZ42" s="931"/>
      <c r="NA42" s="931"/>
      <c r="NB42" s="931"/>
      <c r="NC42" s="931"/>
      <c r="ND42" s="931"/>
      <c r="NE42" s="931"/>
      <c r="NF42" s="931"/>
      <c r="NG42" s="931"/>
      <c r="NH42" s="931"/>
      <c r="NI42" s="931"/>
      <c r="NJ42" s="931"/>
      <c r="NK42" s="898"/>
      <c r="NL42" s="898"/>
      <c r="NM42" s="898"/>
      <c r="NN42" s="779" t="s">
        <v>53</v>
      </c>
      <c r="NO42" s="1383">
        <v>371124</v>
      </c>
      <c r="NP42" s="1384">
        <v>59942</v>
      </c>
      <c r="NQ42" s="1384">
        <v>196181</v>
      </c>
      <c r="NR42" s="1385">
        <v>130267</v>
      </c>
      <c r="NS42" s="1384">
        <v>0</v>
      </c>
      <c r="NT42" s="1384">
        <v>0</v>
      </c>
      <c r="NU42" s="1384">
        <v>0</v>
      </c>
      <c r="NV42" s="1384">
        <v>0</v>
      </c>
      <c r="NW42" s="1385">
        <v>757514</v>
      </c>
      <c r="NX42" s="1386">
        <v>1033098</v>
      </c>
      <c r="NY42" s="1386">
        <v>1790612</v>
      </c>
    </row>
    <row r="43" spans="1:389" ht="17.25" customHeight="1" thickTop="1" thickBot="1">
      <c r="A43" s="493"/>
      <c r="B43" s="485"/>
      <c r="C43" s="485"/>
      <c r="D43" s="382"/>
      <c r="E43" s="575"/>
      <c r="F43" s="575"/>
      <c r="G43" s="492" t="s">
        <v>137</v>
      </c>
      <c r="H43" s="338">
        <v>63504</v>
      </c>
      <c r="I43" s="338">
        <v>56677</v>
      </c>
      <c r="J43" s="338">
        <v>54108</v>
      </c>
      <c r="K43" s="338">
        <v>174289</v>
      </c>
      <c r="L43" s="339">
        <v>161854</v>
      </c>
      <c r="M43" s="580">
        <v>7.68</v>
      </c>
      <c r="N43" s="349"/>
      <c r="O43" s="382"/>
      <c r="P43" s="382"/>
      <c r="Q43" s="447"/>
      <c r="R43" s="382"/>
      <c r="S43" s="382"/>
      <c r="T43" s="447"/>
      <c r="U43" s="382"/>
      <c r="V43" s="382"/>
      <c r="W43" s="447"/>
      <c r="X43" s="382"/>
      <c r="Y43" s="349"/>
      <c r="Z43" s="349"/>
      <c r="AA43" s="349" t="s">
        <v>57</v>
      </c>
      <c r="AB43" s="378">
        <v>1.22</v>
      </c>
      <c r="AC43" s="378">
        <v>1.1599999999999999</v>
      </c>
      <c r="AD43" s="378">
        <v>1.66</v>
      </c>
      <c r="AE43" s="378">
        <v>1.35</v>
      </c>
      <c r="AF43" s="987"/>
      <c r="AG43" s="987"/>
      <c r="AH43" s="987"/>
      <c r="AI43" s="987"/>
      <c r="AJ43" s="349"/>
      <c r="AK43" s="349"/>
      <c r="AL43" s="385"/>
      <c r="AM43" s="385"/>
      <c r="AN43" s="385"/>
      <c r="AO43" s="385"/>
      <c r="AP43" s="385"/>
      <c r="AQ43" s="385"/>
      <c r="AR43" s="385"/>
      <c r="AS43" s="385"/>
      <c r="AT43" s="385"/>
      <c r="AU43" s="385"/>
      <c r="AV43" s="385"/>
      <c r="AW43" s="385"/>
      <c r="AX43" s="385"/>
      <c r="AY43" s="385"/>
      <c r="AZ43" s="410" t="s">
        <v>138</v>
      </c>
      <c r="BA43" s="500">
        <v>0</v>
      </c>
      <c r="BB43" s="500">
        <v>0</v>
      </c>
      <c r="BC43" s="500">
        <v>0</v>
      </c>
      <c r="BD43" s="479"/>
      <c r="BE43" s="479"/>
      <c r="BF43" s="479"/>
      <c r="BG43" s="479"/>
      <c r="BH43" s="479"/>
      <c r="BI43" s="479"/>
      <c r="BJ43" s="479"/>
      <c r="BK43" s="479"/>
      <c r="BL43" s="790"/>
      <c r="BM43" s="1405"/>
      <c r="BN43" s="1405"/>
      <c r="BO43" s="1405"/>
      <c r="BP43" s="483"/>
      <c r="BQ43" s="589"/>
      <c r="BR43" s="589"/>
      <c r="BS43" s="589"/>
      <c r="BT43" s="589"/>
      <c r="BU43" s="1212"/>
      <c r="BV43" s="1212"/>
      <c r="BW43" s="496"/>
      <c r="BX43" s="586"/>
      <c r="BY43" s="409"/>
      <c r="BZ43" s="370"/>
      <c r="CA43" s="370"/>
      <c r="CB43" s="370"/>
      <c r="CC43" s="370"/>
      <c r="CE43" s="493"/>
      <c r="CF43" s="485"/>
      <c r="CG43" s="485"/>
      <c r="CH43" s="382"/>
      <c r="CI43" s="575"/>
      <c r="CJ43" s="575"/>
      <c r="CK43" s="492" t="s">
        <v>137</v>
      </c>
      <c r="CL43" s="338">
        <v>50376</v>
      </c>
      <c r="CM43" s="338">
        <v>48620</v>
      </c>
      <c r="CN43" s="338">
        <v>49735</v>
      </c>
      <c r="CO43" s="338">
        <v>148731</v>
      </c>
      <c r="CP43" s="339">
        <v>139290</v>
      </c>
      <c r="CQ43" s="580">
        <v>6.78</v>
      </c>
      <c r="CR43" s="349"/>
      <c r="CS43" s="382"/>
      <c r="CT43" s="382"/>
      <c r="CU43" s="447"/>
      <c r="CV43" s="382"/>
      <c r="CW43" s="382"/>
      <c r="CX43" s="447"/>
      <c r="CY43" s="382"/>
      <c r="CZ43" s="382"/>
      <c r="DA43" s="447"/>
      <c r="DB43" s="382"/>
      <c r="DC43" s="349"/>
      <c r="DD43" s="349"/>
      <c r="DE43" s="349" t="s">
        <v>57</v>
      </c>
      <c r="DF43" s="378">
        <v>1.54</v>
      </c>
      <c r="DG43" s="378">
        <v>1.88</v>
      </c>
      <c r="DH43" s="378">
        <v>1.5</v>
      </c>
      <c r="DI43" s="378">
        <v>1.64</v>
      </c>
      <c r="DJ43" s="987"/>
      <c r="DK43" s="987"/>
      <c r="DL43" s="987"/>
      <c r="DM43" s="987"/>
      <c r="DN43" s="790"/>
      <c r="DO43" s="349"/>
      <c r="DP43" s="385"/>
      <c r="DQ43" s="385"/>
      <c r="DR43" s="385"/>
      <c r="DS43" s="385"/>
      <c r="DT43" s="385"/>
      <c r="DU43" s="385"/>
      <c r="DV43" s="385"/>
      <c r="DW43" s="385"/>
      <c r="DX43" s="385"/>
      <c r="DY43" s="385"/>
      <c r="DZ43" s="385"/>
      <c r="EA43" s="385"/>
      <c r="EB43" s="385"/>
      <c r="EC43" s="385"/>
      <c r="ED43" s="410" t="s">
        <v>138</v>
      </c>
      <c r="EE43" s="500">
        <v>0</v>
      </c>
      <c r="EF43" s="500">
        <v>0</v>
      </c>
      <c r="EG43" s="500">
        <v>0</v>
      </c>
      <c r="EH43" s="479"/>
      <c r="EI43" s="479"/>
      <c r="EJ43" s="479"/>
      <c r="EK43" s="479"/>
      <c r="EL43" s="479"/>
      <c r="EM43" s="479"/>
      <c r="EN43" s="479"/>
      <c r="EO43" s="479"/>
      <c r="EP43" s="790"/>
      <c r="EQ43" s="1405"/>
      <c r="ER43" s="1405"/>
      <c r="ES43" s="1405"/>
      <c r="ET43" s="483"/>
      <c r="EU43" s="589"/>
      <c r="EV43" s="589"/>
      <c r="EW43" s="589"/>
      <c r="EX43" s="589"/>
      <c r="EY43" s="1212"/>
      <c r="EZ43" s="1212"/>
      <c r="FA43" s="496"/>
      <c r="FB43" s="586"/>
      <c r="FC43" s="409"/>
      <c r="FD43" s="370"/>
      <c r="FE43" s="370"/>
      <c r="FF43" s="370"/>
      <c r="FG43" s="370"/>
      <c r="FI43" s="493"/>
      <c r="FJ43" s="485"/>
      <c r="FK43" s="485"/>
      <c r="FL43" s="382"/>
      <c r="FM43" s="575"/>
      <c r="FN43" s="575"/>
      <c r="FO43" s="492" t="s">
        <v>137</v>
      </c>
      <c r="FP43" s="182">
        <v>51968</v>
      </c>
      <c r="FQ43" s="182">
        <v>52129</v>
      </c>
      <c r="FR43" s="182">
        <v>47646</v>
      </c>
      <c r="FS43" s="182">
        <v>151743</v>
      </c>
      <c r="FT43" s="183">
        <v>143088</v>
      </c>
      <c r="FU43" s="580">
        <v>6.05</v>
      </c>
      <c r="FV43" s="754"/>
      <c r="FW43" s="382"/>
      <c r="FX43" s="382"/>
      <c r="FY43" s="447"/>
      <c r="FZ43" s="382"/>
      <c r="GA43" s="382"/>
      <c r="GB43" s="447"/>
      <c r="GC43" s="382"/>
      <c r="GD43" s="382"/>
      <c r="GE43" s="447"/>
      <c r="GF43" s="382"/>
      <c r="GG43" s="754"/>
      <c r="GH43" s="754"/>
      <c r="GI43" s="754" t="s">
        <v>57</v>
      </c>
      <c r="GJ43" s="194">
        <v>1.5</v>
      </c>
      <c r="GK43" s="194">
        <v>1.53</v>
      </c>
      <c r="GL43" s="194">
        <v>1.49</v>
      </c>
      <c r="GM43" s="194">
        <v>1.51</v>
      </c>
      <c r="GN43" s="987"/>
      <c r="GO43" s="987"/>
      <c r="GP43" s="987"/>
      <c r="GQ43" s="987"/>
      <c r="GR43" s="792"/>
      <c r="GS43" s="754"/>
      <c r="GT43" s="754"/>
      <c r="GU43" s="385"/>
      <c r="GV43" s="385"/>
      <c r="GW43" s="385"/>
      <c r="GX43" s="385"/>
      <c r="GY43" s="385"/>
      <c r="GZ43" s="385"/>
      <c r="HA43" s="385"/>
      <c r="HB43" s="385"/>
      <c r="HC43" s="385"/>
      <c r="HD43" s="385"/>
      <c r="HE43" s="385"/>
      <c r="HF43" s="385"/>
      <c r="HG43" s="385"/>
      <c r="HH43" s="410" t="s">
        <v>138</v>
      </c>
      <c r="HI43" s="500">
        <v>0</v>
      </c>
      <c r="HJ43" s="500">
        <v>0</v>
      </c>
      <c r="HK43" s="500">
        <v>0</v>
      </c>
      <c r="HL43" s="479"/>
      <c r="HM43" s="479"/>
      <c r="HN43" s="479"/>
      <c r="HO43" s="479"/>
      <c r="HP43" s="479"/>
      <c r="HQ43" s="479"/>
      <c r="HR43" s="479"/>
      <c r="HS43" s="479"/>
      <c r="HT43" s="792"/>
      <c r="HU43" s="1405"/>
      <c r="HV43" s="1405"/>
      <c r="HW43" s="1405"/>
      <c r="HX43" s="483"/>
      <c r="HY43" s="589"/>
      <c r="HZ43" s="589"/>
      <c r="IA43" s="589"/>
      <c r="IB43" s="589"/>
      <c r="IC43" s="1212"/>
      <c r="ID43" s="1212"/>
      <c r="IE43" s="496"/>
      <c r="IF43" s="586"/>
      <c r="IG43" s="409"/>
      <c r="IH43" s="370"/>
      <c r="II43" s="370"/>
      <c r="IJ43" s="370"/>
      <c r="IK43" s="370"/>
      <c r="IM43" s="493"/>
      <c r="IN43" s="485"/>
      <c r="IO43" s="485"/>
      <c r="IP43" s="382"/>
      <c r="IQ43" s="575"/>
      <c r="IR43" s="575"/>
      <c r="IS43" s="492" t="s">
        <v>137</v>
      </c>
      <c r="IT43" s="182">
        <v>49839</v>
      </c>
      <c r="IU43" s="182">
        <v>49925</v>
      </c>
      <c r="IV43" s="182">
        <v>52720</v>
      </c>
      <c r="IW43" s="182">
        <v>152484</v>
      </c>
      <c r="IX43" s="183">
        <v>137988</v>
      </c>
      <c r="IY43" s="580">
        <v>10.51</v>
      </c>
      <c r="IZ43" s="754"/>
      <c r="JA43" s="382"/>
      <c r="JB43" s="382"/>
      <c r="JC43" s="447"/>
      <c r="JD43" s="382"/>
      <c r="JE43" s="382"/>
      <c r="JF43" s="447"/>
      <c r="JG43" s="382"/>
      <c r="JH43" s="382"/>
      <c r="JI43" s="447"/>
      <c r="JJ43" s="382"/>
      <c r="JK43" s="754"/>
      <c r="JL43" s="754"/>
      <c r="JM43" s="754" t="s">
        <v>57</v>
      </c>
      <c r="JN43" s="194">
        <v>1.41</v>
      </c>
      <c r="JO43" s="194">
        <v>1.58</v>
      </c>
      <c r="JP43" s="194">
        <v>1.54</v>
      </c>
      <c r="JQ43" s="194">
        <v>1.51</v>
      </c>
      <c r="JR43" s="987"/>
      <c r="JS43" s="987"/>
      <c r="JT43" s="987"/>
      <c r="JU43" s="987"/>
      <c r="JV43" s="792"/>
      <c r="JW43" s="754"/>
      <c r="JX43" s="754"/>
      <c r="JY43" s="385"/>
      <c r="JZ43" s="385"/>
      <c r="KA43" s="385"/>
      <c r="KB43" s="385"/>
      <c r="KC43" s="385"/>
      <c r="KD43" s="385"/>
      <c r="KE43" s="385"/>
      <c r="KF43" s="385"/>
      <c r="KG43" s="385"/>
      <c r="KH43" s="385"/>
      <c r="KI43" s="385"/>
      <c r="KJ43" s="385"/>
      <c r="KK43" s="385"/>
      <c r="KL43" s="410" t="s">
        <v>138</v>
      </c>
      <c r="KM43" s="500">
        <v>0</v>
      </c>
      <c r="KN43" s="500">
        <v>0</v>
      </c>
      <c r="KO43" s="500">
        <v>0</v>
      </c>
      <c r="KP43" s="479"/>
      <c r="KQ43" s="479"/>
      <c r="KR43" s="479"/>
      <c r="KS43" s="479"/>
      <c r="KT43" s="479"/>
      <c r="KU43" s="479"/>
      <c r="KV43" s="479"/>
      <c r="KW43" s="479"/>
      <c r="KX43" s="792"/>
      <c r="KY43" s="1405"/>
      <c r="KZ43" s="1405"/>
      <c r="LA43" s="1405"/>
      <c r="LB43" s="483"/>
      <c r="LC43" s="589"/>
      <c r="LD43" s="589"/>
      <c r="LE43" s="589"/>
      <c r="LF43" s="589"/>
      <c r="LG43" s="1212"/>
      <c r="LH43" s="1212"/>
      <c r="LI43" s="496"/>
      <c r="LJ43" s="586"/>
      <c r="LK43" s="409"/>
      <c r="LL43" s="370"/>
      <c r="LM43" s="370"/>
      <c r="LN43" s="370"/>
      <c r="LO43" s="370"/>
      <c r="LQ43" s="382"/>
      <c r="LR43" s="485"/>
      <c r="LS43" s="485"/>
      <c r="LT43" s="382"/>
      <c r="LU43" s="275"/>
      <c r="LV43" s="275"/>
      <c r="LW43" s="492" t="s">
        <v>137</v>
      </c>
      <c r="LX43" s="892">
        <v>627247</v>
      </c>
      <c r="LY43" s="893">
        <v>582220</v>
      </c>
      <c r="LZ43" s="926">
        <v>7.73</v>
      </c>
      <c r="MA43" s="349"/>
      <c r="MB43" s="485"/>
      <c r="MC43" s="382"/>
      <c r="MD43" s="447"/>
      <c r="ME43" s="382"/>
      <c r="MF43" s="382"/>
      <c r="MG43" s="447"/>
      <c r="MH43" s="382"/>
      <c r="MI43" s="382"/>
      <c r="MJ43" s="447"/>
      <c r="MK43" s="382"/>
      <c r="ML43" s="385"/>
      <c r="MM43" s="385"/>
      <c r="MN43" s="385" t="s">
        <v>57</v>
      </c>
      <c r="MO43" s="1290">
        <v>1.35</v>
      </c>
      <c r="MP43" s="1290">
        <v>1.64</v>
      </c>
      <c r="MQ43" s="1290">
        <v>1.51</v>
      </c>
      <c r="MR43" s="1290">
        <v>1.51</v>
      </c>
      <c r="MS43" s="1291">
        <v>1.5</v>
      </c>
      <c r="MT43" s="891"/>
      <c r="MU43" s="898"/>
      <c r="MV43" s="898"/>
      <c r="MW43" s="916"/>
      <c r="MX43" s="898"/>
      <c r="MY43" s="931"/>
      <c r="MZ43" s="931"/>
      <c r="NA43" s="931"/>
      <c r="NB43" s="931"/>
      <c r="NC43" s="931"/>
      <c r="ND43" s="931"/>
      <c r="NE43" s="931"/>
      <c r="NF43" s="931"/>
      <c r="NG43" s="931"/>
      <c r="NH43" s="931"/>
      <c r="NI43" s="931"/>
      <c r="NJ43" s="931"/>
      <c r="NK43" s="898"/>
      <c r="NL43" s="898"/>
      <c r="NM43" s="898"/>
      <c r="NN43" s="898"/>
      <c r="NO43" s="898"/>
      <c r="NP43" s="898"/>
      <c r="NQ43" s="898"/>
      <c r="NR43" s="898"/>
      <c r="NS43" s="898"/>
      <c r="NT43" s="898"/>
      <c r="NU43" s="898"/>
      <c r="NV43" s="898"/>
      <c r="NW43" s="898"/>
      <c r="NX43" s="898"/>
      <c r="NY43" s="898"/>
    </row>
    <row r="44" spans="1:389" ht="17.25" customHeight="1" thickTop="1">
      <c r="A44" s="493"/>
      <c r="B44" s="460"/>
      <c r="C44" s="460"/>
      <c r="D44" s="544"/>
      <c r="E44" s="575"/>
      <c r="F44" s="575"/>
      <c r="G44" s="497" t="s">
        <v>24</v>
      </c>
      <c r="H44" s="367">
        <v>57860</v>
      </c>
      <c r="I44" s="367">
        <v>52671</v>
      </c>
      <c r="J44" s="367">
        <v>50188</v>
      </c>
      <c r="K44" s="367">
        <v>160719</v>
      </c>
      <c r="L44" s="368">
        <v>149153</v>
      </c>
      <c r="M44" s="581">
        <v>7.75</v>
      </c>
      <c r="N44" s="349"/>
      <c r="O44" s="382"/>
      <c r="P44" s="382"/>
      <c r="Q44" s="447"/>
      <c r="R44" s="382"/>
      <c r="S44" s="382"/>
      <c r="T44" s="447"/>
      <c r="U44" s="382"/>
      <c r="V44" s="382"/>
      <c r="W44" s="447"/>
      <c r="X44" s="382"/>
      <c r="Y44" s="349"/>
      <c r="Z44" s="349"/>
      <c r="AA44" s="349" t="s">
        <v>63</v>
      </c>
      <c r="AB44" s="378">
        <v>1.1599999999999999</v>
      </c>
      <c r="AC44" s="378">
        <v>1.1000000000000001</v>
      </c>
      <c r="AD44" s="378">
        <v>1.2</v>
      </c>
      <c r="AE44" s="378">
        <v>1.1499999999999999</v>
      </c>
      <c r="AF44" s="988"/>
      <c r="AG44" s="988"/>
      <c r="AH44" s="988"/>
      <c r="AI44" s="988"/>
      <c r="AJ44" s="349"/>
      <c r="AK44" s="349"/>
      <c r="AL44" s="349"/>
      <c r="AM44" s="349"/>
      <c r="AN44" s="349"/>
      <c r="AO44" s="349"/>
      <c r="AP44" s="349"/>
      <c r="AQ44" s="349"/>
      <c r="AR44" s="349"/>
      <c r="AS44" s="349"/>
      <c r="AT44" s="349"/>
      <c r="AU44" s="349"/>
      <c r="AV44" s="349"/>
      <c r="AW44" s="349"/>
      <c r="AX44" s="349"/>
      <c r="AY44" s="349"/>
      <c r="AZ44" s="354"/>
      <c r="BA44" s="369"/>
      <c r="BB44" s="369"/>
      <c r="BC44" s="369"/>
      <c r="BD44" s="349"/>
      <c r="BE44" s="349"/>
      <c r="BF44" s="349"/>
      <c r="BG44" s="349"/>
      <c r="BH44" s="349"/>
      <c r="BI44" s="349"/>
      <c r="BJ44" s="349"/>
      <c r="BK44" s="349"/>
      <c r="BL44" s="790"/>
      <c r="BM44" s="1405"/>
      <c r="BN44" s="1405"/>
      <c r="BO44" s="1405"/>
      <c r="BP44" s="1007"/>
      <c r="BQ44" s="501"/>
      <c r="BR44" s="501"/>
      <c r="BS44" s="501"/>
      <c r="BT44" s="949"/>
      <c r="BU44" s="1212"/>
      <c r="BV44" s="1212"/>
      <c r="BW44" s="393"/>
      <c r="BX44" s="586"/>
      <c r="BY44" s="409"/>
      <c r="BZ44" s="370"/>
      <c r="CA44" s="370"/>
      <c r="CB44" s="370"/>
      <c r="CC44" s="370"/>
      <c r="CE44" s="493"/>
      <c r="CF44" s="485"/>
      <c r="CG44" s="485"/>
      <c r="CH44" s="382"/>
      <c r="CI44" s="575"/>
      <c r="CJ44" s="575"/>
      <c r="CK44" s="497" t="s">
        <v>24</v>
      </c>
      <c r="CL44" s="367">
        <v>47737</v>
      </c>
      <c r="CM44" s="367">
        <v>44976</v>
      </c>
      <c r="CN44" s="367">
        <v>46114</v>
      </c>
      <c r="CO44" s="367">
        <v>138827</v>
      </c>
      <c r="CP44" s="368">
        <v>129947</v>
      </c>
      <c r="CQ44" s="581">
        <v>6.83</v>
      </c>
      <c r="CR44" s="349"/>
      <c r="CS44" s="382"/>
      <c r="CT44" s="382"/>
      <c r="CU44" s="447"/>
      <c r="CV44" s="382"/>
      <c r="CW44" s="382"/>
      <c r="CX44" s="447"/>
      <c r="CY44" s="382"/>
      <c r="CZ44" s="382"/>
      <c r="DA44" s="447"/>
      <c r="DB44" s="382"/>
      <c r="DC44" s="349"/>
      <c r="DD44" s="349"/>
      <c r="DE44" s="349" t="s">
        <v>63</v>
      </c>
      <c r="DF44" s="378">
        <v>1.35</v>
      </c>
      <c r="DG44" s="378">
        <v>1.42</v>
      </c>
      <c r="DH44" s="378">
        <v>1.37</v>
      </c>
      <c r="DI44" s="378">
        <v>1.38</v>
      </c>
      <c r="DJ44" s="988"/>
      <c r="DK44" s="988"/>
      <c r="DL44" s="988"/>
      <c r="DM44" s="988"/>
      <c r="DN44" s="790"/>
      <c r="DO44" s="349"/>
      <c r="DP44" s="790"/>
      <c r="DQ44" s="790"/>
      <c r="DR44" s="790"/>
      <c r="DS44" s="790"/>
      <c r="DT44" s="790"/>
      <c r="DU44" s="790"/>
      <c r="DV44" s="790"/>
      <c r="DW44" s="790"/>
      <c r="DX44" s="790"/>
      <c r="DY44" s="790"/>
      <c r="DZ44" s="790"/>
      <c r="EA44" s="790"/>
      <c r="EB44" s="790"/>
      <c r="EC44" s="790"/>
      <c r="ED44" s="370"/>
      <c r="EE44" s="381"/>
      <c r="EF44" s="381"/>
      <c r="EG44" s="381"/>
      <c r="EH44" s="790"/>
      <c r="EI44" s="790"/>
      <c r="EJ44" s="790"/>
      <c r="EK44" s="790"/>
      <c r="EL44" s="790"/>
      <c r="EM44" s="790"/>
      <c r="EN44" s="790"/>
      <c r="EO44" s="790"/>
      <c r="EP44" s="790"/>
      <c r="EQ44" s="1405"/>
      <c r="ER44" s="1405"/>
      <c r="ES44" s="1405"/>
      <c r="ET44" s="1007"/>
      <c r="EU44" s="501"/>
      <c r="EV44" s="501"/>
      <c r="EW44" s="501"/>
      <c r="EX44" s="949"/>
      <c r="EY44" s="1212"/>
      <c r="EZ44" s="1212"/>
      <c r="FA44" s="393"/>
      <c r="FB44" s="586"/>
      <c r="FC44" s="409"/>
      <c r="FD44" s="370"/>
      <c r="FE44" s="370"/>
      <c r="FF44" s="370"/>
      <c r="FG44" s="370"/>
      <c r="FI44" s="493"/>
      <c r="FJ44" s="485"/>
      <c r="FK44" s="485"/>
      <c r="FL44" s="382"/>
      <c r="FM44" s="575"/>
      <c r="FN44" s="575"/>
      <c r="FO44" s="497" t="s">
        <v>24</v>
      </c>
      <c r="FP44" s="707">
        <v>50331</v>
      </c>
      <c r="FQ44" s="707">
        <v>50594</v>
      </c>
      <c r="FR44" s="707">
        <v>46172</v>
      </c>
      <c r="FS44" s="707">
        <v>147097</v>
      </c>
      <c r="FT44" s="786">
        <v>138721</v>
      </c>
      <c r="FU44" s="581">
        <v>6.04</v>
      </c>
      <c r="FV44" s="754"/>
      <c r="FW44" s="382"/>
      <c r="FX44" s="382"/>
      <c r="FY44" s="447"/>
      <c r="FZ44" s="382"/>
      <c r="GA44" s="382"/>
      <c r="GB44" s="447"/>
      <c r="GC44" s="382"/>
      <c r="GD44" s="382"/>
      <c r="GE44" s="447"/>
      <c r="GF44" s="382"/>
      <c r="GG44" s="754"/>
      <c r="GH44" s="754"/>
      <c r="GI44" s="754" t="s">
        <v>63</v>
      </c>
      <c r="GJ44" s="194">
        <v>1.36</v>
      </c>
      <c r="GK44" s="194">
        <v>1.34</v>
      </c>
      <c r="GL44" s="194">
        <v>1.31</v>
      </c>
      <c r="GM44" s="194">
        <v>1.34</v>
      </c>
      <c r="GN44" s="988"/>
      <c r="GO44" s="988"/>
      <c r="GP44" s="988"/>
      <c r="GQ44" s="988"/>
      <c r="GR44" s="792"/>
      <c r="GS44" s="754"/>
      <c r="GT44" s="792"/>
      <c r="GU44" s="792"/>
      <c r="GV44" s="792"/>
      <c r="GW44" s="792"/>
      <c r="GX44" s="792"/>
      <c r="GY44" s="792"/>
      <c r="GZ44" s="792"/>
      <c r="HA44" s="792"/>
      <c r="HB44" s="792"/>
      <c r="HC44" s="792"/>
      <c r="HD44" s="792"/>
      <c r="HE44" s="792"/>
      <c r="HF44" s="792"/>
      <c r="HG44" s="792"/>
      <c r="HH44" s="787"/>
      <c r="HI44" s="815"/>
      <c r="HJ44" s="815"/>
      <c r="HK44" s="815"/>
      <c r="HL44" s="792"/>
      <c r="HM44" s="792"/>
      <c r="HN44" s="792"/>
      <c r="HO44" s="792"/>
      <c r="HP44" s="792"/>
      <c r="HQ44" s="792"/>
      <c r="HR44" s="792"/>
      <c r="HS44" s="792"/>
      <c r="HT44" s="792"/>
      <c r="HU44" s="1405"/>
      <c r="HV44" s="1405"/>
      <c r="HW44" s="1405"/>
      <c r="HX44" s="1007"/>
      <c r="HY44" s="501"/>
      <c r="HZ44" s="501"/>
      <c r="IA44" s="501"/>
      <c r="IB44" s="949"/>
      <c r="IC44" s="1212"/>
      <c r="ID44" s="1212"/>
      <c r="IE44" s="393"/>
      <c r="IF44" s="586"/>
      <c r="IG44" s="409"/>
      <c r="IH44" s="370"/>
      <c r="II44" s="370"/>
      <c r="IJ44" s="370"/>
      <c r="IK44" s="370"/>
      <c r="IM44" s="493"/>
      <c r="IN44" s="485"/>
      <c r="IO44" s="485"/>
      <c r="IP44" s="382"/>
      <c r="IQ44" s="575"/>
      <c r="IR44" s="575"/>
      <c r="IS44" s="497" t="s">
        <v>24</v>
      </c>
      <c r="IT44" s="707">
        <v>47896</v>
      </c>
      <c r="IU44" s="707">
        <v>47470</v>
      </c>
      <c r="IV44" s="707">
        <v>50167</v>
      </c>
      <c r="IW44" s="707">
        <v>145533</v>
      </c>
      <c r="IX44" s="786">
        <v>131733</v>
      </c>
      <c r="IY44" s="581">
        <v>10.48</v>
      </c>
      <c r="IZ44" s="754"/>
      <c r="JA44" s="382"/>
      <c r="JB44" s="382"/>
      <c r="JC44" s="447"/>
      <c r="JD44" s="382"/>
      <c r="JE44" s="382"/>
      <c r="JF44" s="447"/>
      <c r="JG44" s="382"/>
      <c r="JH44" s="382"/>
      <c r="JI44" s="447"/>
      <c r="JJ44" s="382"/>
      <c r="JK44" s="754"/>
      <c r="JL44" s="754"/>
      <c r="JM44" s="754" t="s">
        <v>63</v>
      </c>
      <c r="JN44" s="194">
        <v>1.25</v>
      </c>
      <c r="JO44" s="194">
        <v>1.32</v>
      </c>
      <c r="JP44" s="194">
        <v>1.32</v>
      </c>
      <c r="JQ44" s="194">
        <v>1.3</v>
      </c>
      <c r="JR44" s="988"/>
      <c r="JS44" s="988"/>
      <c r="JT44" s="988"/>
      <c r="JU44" s="988"/>
      <c r="JV44" s="792"/>
      <c r="JW44" s="754"/>
      <c r="JX44" s="792"/>
      <c r="JY44" s="792"/>
      <c r="JZ44" s="792"/>
      <c r="KA44" s="792"/>
      <c r="KB44" s="792"/>
      <c r="KC44" s="792"/>
      <c r="KD44" s="792"/>
      <c r="KE44" s="792"/>
      <c r="KF44" s="792"/>
      <c r="KG44" s="792"/>
      <c r="KH44" s="792"/>
      <c r="KI44" s="792"/>
      <c r="KJ44" s="792"/>
      <c r="KK44" s="792"/>
      <c r="KL44" s="787"/>
      <c r="KM44" s="815"/>
      <c r="KN44" s="815"/>
      <c r="KO44" s="815"/>
      <c r="KP44" s="792"/>
      <c r="KQ44" s="792"/>
      <c r="KR44" s="792"/>
      <c r="KS44" s="792"/>
      <c r="KT44" s="792"/>
      <c r="KU44" s="792"/>
      <c r="KV44" s="792"/>
      <c r="KW44" s="792"/>
      <c r="KX44" s="792"/>
      <c r="KY44" s="1405"/>
      <c r="KZ44" s="1405"/>
      <c r="LA44" s="1405"/>
      <c r="LB44" s="1007"/>
      <c r="LC44" s="501"/>
      <c r="LD44" s="501"/>
      <c r="LE44" s="501"/>
      <c r="LF44" s="949"/>
      <c r="LG44" s="1212"/>
      <c r="LH44" s="1212"/>
      <c r="LI44" s="393"/>
      <c r="LJ44" s="586"/>
      <c r="LK44" s="409"/>
      <c r="LL44" s="370"/>
      <c r="LM44" s="370"/>
      <c r="LN44" s="370"/>
      <c r="LO44" s="370"/>
      <c r="LQ44" s="382"/>
      <c r="LR44" s="485"/>
      <c r="LS44" s="485"/>
      <c r="LT44" s="382"/>
      <c r="LU44" s="275"/>
      <c r="LV44" s="275"/>
      <c r="LW44" s="497" t="s">
        <v>24</v>
      </c>
      <c r="LX44" s="563">
        <v>592176</v>
      </c>
      <c r="LY44" s="882">
        <v>549554</v>
      </c>
      <c r="LZ44" s="927">
        <v>7.76</v>
      </c>
      <c r="MA44" s="790"/>
      <c r="MB44" s="485"/>
      <c r="MC44" s="382"/>
      <c r="MD44" s="447"/>
      <c r="ME44" s="382"/>
      <c r="MF44" s="382"/>
      <c r="MG44" s="447"/>
      <c r="MH44" s="382"/>
      <c r="MI44" s="382"/>
      <c r="MJ44" s="447"/>
      <c r="MK44" s="382"/>
      <c r="ML44" s="385"/>
      <c r="MM44" s="385"/>
      <c r="MN44" s="385" t="s">
        <v>63</v>
      </c>
      <c r="MO44" s="1290">
        <v>1.1499999999999999</v>
      </c>
      <c r="MP44" s="1290">
        <v>1.38</v>
      </c>
      <c r="MQ44" s="1290">
        <v>1.34</v>
      </c>
      <c r="MR44" s="1290">
        <v>1.3</v>
      </c>
      <c r="MS44" s="1291">
        <v>1.28</v>
      </c>
      <c r="MT44" s="891"/>
      <c r="MU44" s="898"/>
      <c r="MV44" s="898"/>
      <c r="MW44" s="916"/>
      <c r="MX44" s="898"/>
      <c r="MY44" s="931"/>
      <c r="MZ44" s="538"/>
      <c r="NA44" s="538"/>
      <c r="NB44" s="539"/>
      <c r="NC44" s="539"/>
      <c r="ND44" s="408"/>
      <c r="NE44" s="408"/>
      <c r="NF44" s="408"/>
      <c r="NG44" s="408"/>
      <c r="NH44" s="408"/>
      <c r="NI44" s="408"/>
      <c r="NJ44" s="408"/>
      <c r="NK44" s="408"/>
      <c r="NL44" s="898"/>
      <c r="NM44" s="931"/>
      <c r="NN44" s="538"/>
      <c r="NO44" s="538"/>
      <c r="NP44" s="539"/>
      <c r="NQ44" s="539"/>
      <c r="NR44" s="408"/>
      <c r="NS44" s="408"/>
      <c r="NT44" s="408"/>
      <c r="NU44" s="408"/>
      <c r="NV44" s="408"/>
      <c r="NW44" s="408"/>
      <c r="NX44" s="408"/>
      <c r="NY44" s="408"/>
    </row>
    <row r="45" spans="1:389" ht="17.25" customHeight="1">
      <c r="A45" s="505"/>
      <c r="B45" s="460"/>
      <c r="C45" s="460"/>
      <c r="D45" s="544"/>
      <c r="E45" s="575"/>
      <c r="F45" s="575"/>
      <c r="G45" s="497" t="s">
        <v>139</v>
      </c>
      <c r="H45" s="367">
        <v>5644</v>
      </c>
      <c r="I45" s="367">
        <v>4006</v>
      </c>
      <c r="J45" s="367">
        <v>3920</v>
      </c>
      <c r="K45" s="367">
        <v>13570</v>
      </c>
      <c r="L45" s="368">
        <v>12701</v>
      </c>
      <c r="M45" s="582">
        <v>6.84</v>
      </c>
      <c r="N45" s="349"/>
      <c r="O45" s="382"/>
      <c r="P45" s="382"/>
      <c r="Q45" s="447"/>
      <c r="R45" s="382"/>
      <c r="S45" s="382"/>
      <c r="T45" s="447"/>
      <c r="U45" s="382"/>
      <c r="V45" s="382"/>
      <c r="W45" s="447"/>
      <c r="X45" s="382"/>
      <c r="Y45" s="349"/>
      <c r="Z45" s="349"/>
      <c r="AA45" s="349" t="s">
        <v>68</v>
      </c>
      <c r="AB45" s="378">
        <v>0</v>
      </c>
      <c r="AC45" s="378">
        <v>0</v>
      </c>
      <c r="AD45" s="378">
        <v>0</v>
      </c>
      <c r="AE45" s="378">
        <v>0</v>
      </c>
      <c r="AF45" s="987"/>
      <c r="AG45" s="987"/>
      <c r="AH45" s="987"/>
      <c r="AI45" s="987"/>
      <c r="AJ45" s="349"/>
      <c r="AK45" s="349"/>
      <c r="AL45" s="2240"/>
      <c r="AM45" s="2240"/>
      <c r="AN45" s="2240"/>
      <c r="AO45" s="2240"/>
      <c r="AP45" s="2240"/>
      <c r="AQ45" s="2240"/>
      <c r="AR45" s="2240"/>
      <c r="AS45" s="2240"/>
      <c r="AT45" s="2240"/>
      <c r="AU45" s="2240"/>
      <c r="AV45" s="2240"/>
      <c r="AW45" s="2240"/>
      <c r="AX45" s="862"/>
      <c r="AY45" s="787"/>
      <c r="AZ45" s="502"/>
      <c r="BA45" s="502"/>
      <c r="BB45" s="502"/>
      <c r="BC45" s="502"/>
      <c r="BD45" s="503"/>
      <c r="BE45" s="503"/>
      <c r="BF45" s="503"/>
      <c r="BG45" s="503"/>
      <c r="BH45" s="503"/>
      <c r="BI45" s="504"/>
      <c r="BJ45" s="504"/>
      <c r="BK45" s="504"/>
      <c r="BL45" s="790"/>
      <c r="BM45" s="1405"/>
      <c r="BN45" s="1405"/>
      <c r="BO45" s="1405"/>
      <c r="BP45" s="1008"/>
      <c r="BQ45" s="501"/>
      <c r="BR45" s="501"/>
      <c r="BS45" s="501"/>
      <c r="BT45" s="949"/>
      <c r="BU45" s="1212"/>
      <c r="BV45" s="1212"/>
      <c r="BW45" s="393"/>
      <c r="BX45" s="586"/>
      <c r="BY45" s="409"/>
      <c r="BZ45" s="370"/>
      <c r="CA45" s="370"/>
      <c r="CB45" s="370"/>
      <c r="CC45" s="370"/>
      <c r="CE45" s="410"/>
      <c r="CF45" s="485"/>
      <c r="CG45" s="485"/>
      <c r="CH45" s="382"/>
      <c r="CI45" s="575"/>
      <c r="CJ45" s="575"/>
      <c r="CK45" s="497" t="s">
        <v>139</v>
      </c>
      <c r="CL45" s="367">
        <v>2639</v>
      </c>
      <c r="CM45" s="367">
        <v>3644</v>
      </c>
      <c r="CN45" s="367">
        <v>3621</v>
      </c>
      <c r="CO45" s="367">
        <v>9904</v>
      </c>
      <c r="CP45" s="368">
        <v>9343</v>
      </c>
      <c r="CQ45" s="582">
        <v>6</v>
      </c>
      <c r="CR45" s="349"/>
      <c r="CS45" s="382"/>
      <c r="CT45" s="382"/>
      <c r="CU45" s="447"/>
      <c r="CV45" s="382"/>
      <c r="CW45" s="382"/>
      <c r="CX45" s="447"/>
      <c r="CY45" s="382"/>
      <c r="CZ45" s="382"/>
      <c r="DA45" s="447"/>
      <c r="DB45" s="382"/>
      <c r="DC45" s="349"/>
      <c r="DD45" s="349"/>
      <c r="DE45" s="349" t="s">
        <v>68</v>
      </c>
      <c r="DF45" s="378">
        <v>0</v>
      </c>
      <c r="DG45" s="378">
        <v>0</v>
      </c>
      <c r="DH45" s="378">
        <v>0</v>
      </c>
      <c r="DI45" s="378">
        <v>0</v>
      </c>
      <c r="DJ45" s="987"/>
      <c r="DK45" s="987"/>
      <c r="DL45" s="987"/>
      <c r="DM45" s="987"/>
      <c r="DN45" s="790"/>
      <c r="DO45" s="349"/>
      <c r="DP45" s="502"/>
      <c r="DQ45" s="502"/>
      <c r="DR45" s="502"/>
      <c r="DS45" s="502"/>
      <c r="DT45" s="503"/>
      <c r="DU45" s="503"/>
      <c r="DV45" s="503"/>
      <c r="DW45" s="503"/>
      <c r="DX45" s="503"/>
      <c r="DY45" s="504"/>
      <c r="DZ45" s="504"/>
      <c r="EA45" s="503"/>
      <c r="EB45" s="963"/>
      <c r="EC45" s="370"/>
      <c r="ED45" s="502"/>
      <c r="EE45" s="502"/>
      <c r="EF45" s="502"/>
      <c r="EG45" s="502"/>
      <c r="EH45" s="503"/>
      <c r="EI45" s="503"/>
      <c r="EJ45" s="503"/>
      <c r="EK45" s="503"/>
      <c r="EL45" s="503"/>
      <c r="EM45" s="504"/>
      <c r="EN45" s="504"/>
      <c r="EO45" s="504"/>
      <c r="EP45" s="790"/>
      <c r="EQ45" s="1405"/>
      <c r="ER45" s="1405"/>
      <c r="ES45" s="1405"/>
      <c r="ET45" s="1008"/>
      <c r="EU45" s="501"/>
      <c r="EV45" s="501"/>
      <c r="EW45" s="501"/>
      <c r="EX45" s="949"/>
      <c r="EY45" s="1212"/>
      <c r="EZ45" s="1212"/>
      <c r="FA45" s="393"/>
      <c r="FB45" s="586"/>
      <c r="FC45" s="409"/>
      <c r="FD45" s="370"/>
      <c r="FE45" s="370"/>
      <c r="FF45" s="370"/>
      <c r="FG45" s="370"/>
      <c r="FI45" s="410"/>
      <c r="FJ45" s="485"/>
      <c r="FK45" s="485"/>
      <c r="FL45" s="382"/>
      <c r="FM45" s="575"/>
      <c r="FN45" s="575"/>
      <c r="FO45" s="497" t="s">
        <v>139</v>
      </c>
      <c r="FP45" s="707">
        <v>1637</v>
      </c>
      <c r="FQ45" s="707">
        <v>1535</v>
      </c>
      <c r="FR45" s="707">
        <v>1474</v>
      </c>
      <c r="FS45" s="707">
        <v>4646</v>
      </c>
      <c r="FT45" s="786">
        <v>4367</v>
      </c>
      <c r="FU45" s="582">
        <v>6.39</v>
      </c>
      <c r="FV45" s="754"/>
      <c r="FW45" s="382"/>
      <c r="FX45" s="382"/>
      <c r="FY45" s="447"/>
      <c r="FZ45" s="382"/>
      <c r="GA45" s="382"/>
      <c r="GB45" s="447"/>
      <c r="GC45" s="382"/>
      <c r="GD45" s="382"/>
      <c r="GE45" s="447"/>
      <c r="GF45" s="382"/>
      <c r="GG45" s="754"/>
      <c r="GH45" s="754"/>
      <c r="GI45" s="754" t="s">
        <v>68</v>
      </c>
      <c r="GJ45" s="194">
        <v>0</v>
      </c>
      <c r="GK45" s="194">
        <v>0</v>
      </c>
      <c r="GL45" s="194">
        <v>0</v>
      </c>
      <c r="GM45" s="194">
        <v>0</v>
      </c>
      <c r="GN45" s="987"/>
      <c r="GO45" s="987"/>
      <c r="GP45" s="987"/>
      <c r="GQ45" s="987"/>
      <c r="GR45" s="792"/>
      <c r="GS45" s="754"/>
      <c r="GT45" s="502"/>
      <c r="GU45" s="502"/>
      <c r="GV45" s="502"/>
      <c r="GW45" s="502"/>
      <c r="GX45" s="503"/>
      <c r="GY45" s="503"/>
      <c r="GZ45" s="503"/>
      <c r="HA45" s="503"/>
      <c r="HB45" s="503"/>
      <c r="HC45" s="504"/>
      <c r="HD45" s="504"/>
      <c r="HE45" s="503"/>
      <c r="HF45" s="862"/>
      <c r="HG45" s="787"/>
      <c r="HH45" s="502"/>
      <c r="HI45" s="502"/>
      <c r="HJ45" s="502"/>
      <c r="HK45" s="502"/>
      <c r="HL45" s="503"/>
      <c r="HM45" s="503"/>
      <c r="HN45" s="503"/>
      <c r="HO45" s="503"/>
      <c r="HP45" s="503"/>
      <c r="HQ45" s="504"/>
      <c r="HR45" s="504"/>
      <c r="HS45" s="504"/>
      <c r="HT45" s="792"/>
      <c r="HU45" s="1405"/>
      <c r="HV45" s="1405"/>
      <c r="HW45" s="1405"/>
      <c r="HX45" s="1008"/>
      <c r="HY45" s="501"/>
      <c r="HZ45" s="501"/>
      <c r="IA45" s="501"/>
      <c r="IB45" s="949"/>
      <c r="IC45" s="1212"/>
      <c r="ID45" s="1212"/>
      <c r="IE45" s="393"/>
      <c r="IF45" s="586"/>
      <c r="IG45" s="409"/>
      <c r="IH45" s="370"/>
      <c r="II45" s="370"/>
      <c r="IJ45" s="370"/>
      <c r="IK45" s="370"/>
      <c r="IM45" s="505"/>
      <c r="IN45" s="460"/>
      <c r="IO45" s="460"/>
      <c r="IP45" s="544"/>
      <c r="IQ45" s="575"/>
      <c r="IR45" s="575"/>
      <c r="IS45" s="497" t="s">
        <v>139</v>
      </c>
      <c r="IT45" s="707">
        <v>1943</v>
      </c>
      <c r="IU45" s="707">
        <v>2455</v>
      </c>
      <c r="IV45" s="707">
        <v>2553</v>
      </c>
      <c r="IW45" s="707">
        <v>6951</v>
      </c>
      <c r="IX45" s="786">
        <v>6255</v>
      </c>
      <c r="IY45" s="582">
        <v>11.13</v>
      </c>
      <c r="IZ45" s="754"/>
      <c r="JA45" s="382"/>
      <c r="JB45" s="382"/>
      <c r="JC45" s="447"/>
      <c r="JD45" s="382"/>
      <c r="JE45" s="382"/>
      <c r="JF45" s="447"/>
      <c r="JG45" s="382"/>
      <c r="JH45" s="382"/>
      <c r="JI45" s="447"/>
      <c r="JJ45" s="382"/>
      <c r="JK45" s="754"/>
      <c r="JL45" s="754"/>
      <c r="JM45" s="754" t="s">
        <v>68</v>
      </c>
      <c r="JN45" s="194">
        <v>0</v>
      </c>
      <c r="JO45" s="194">
        <v>0</v>
      </c>
      <c r="JP45" s="194">
        <v>0</v>
      </c>
      <c r="JQ45" s="194">
        <v>0</v>
      </c>
      <c r="JR45" s="987"/>
      <c r="JS45" s="987"/>
      <c r="JT45" s="987"/>
      <c r="JU45" s="987"/>
      <c r="JV45" s="792"/>
      <c r="JW45" s="754"/>
      <c r="JX45" s="502"/>
      <c r="JY45" s="502"/>
      <c r="JZ45" s="502"/>
      <c r="KA45" s="502"/>
      <c r="KB45" s="503"/>
      <c r="KC45" s="503"/>
      <c r="KD45" s="503"/>
      <c r="KE45" s="503"/>
      <c r="KF45" s="503"/>
      <c r="KG45" s="504"/>
      <c r="KH45" s="504"/>
      <c r="KI45" s="503"/>
      <c r="KJ45" s="862"/>
      <c r="KK45" s="787"/>
      <c r="KL45" s="502"/>
      <c r="KM45" s="502"/>
      <c r="KN45" s="502"/>
      <c r="KO45" s="502"/>
      <c r="KP45" s="503"/>
      <c r="KQ45" s="503"/>
      <c r="KR45" s="503"/>
      <c r="KS45" s="503"/>
      <c r="KT45" s="503"/>
      <c r="KU45" s="504"/>
      <c r="KV45" s="504"/>
      <c r="KW45" s="504"/>
      <c r="KX45" s="792"/>
      <c r="KY45" s="1405"/>
      <c r="KZ45" s="1405"/>
      <c r="LA45" s="1405"/>
      <c r="LB45" s="1008"/>
      <c r="LC45" s="501"/>
      <c r="LD45" s="501"/>
      <c r="LE45" s="501"/>
      <c r="LF45" s="949"/>
      <c r="LG45" s="1212"/>
      <c r="LH45" s="1212"/>
      <c r="LI45" s="393"/>
      <c r="LJ45" s="586"/>
      <c r="LK45" s="409"/>
      <c r="LL45" s="370"/>
      <c r="LM45" s="370"/>
      <c r="LN45" s="370"/>
      <c r="LO45" s="370"/>
      <c r="LQ45" s="382"/>
      <c r="LR45" s="485"/>
      <c r="LS45" s="485"/>
      <c r="LT45" s="382"/>
      <c r="LU45" s="275"/>
      <c r="LV45" s="275"/>
      <c r="LW45" s="497" t="s">
        <v>139</v>
      </c>
      <c r="LX45" s="563">
        <v>35071</v>
      </c>
      <c r="LY45" s="882">
        <v>32666</v>
      </c>
      <c r="LZ45" s="927">
        <v>7.36</v>
      </c>
      <c r="MA45" s="790"/>
      <c r="MB45" s="485"/>
      <c r="MC45" s="382"/>
      <c r="MD45" s="447"/>
      <c r="ME45" s="382"/>
      <c r="MF45" s="382"/>
      <c r="MG45" s="447"/>
      <c r="MH45" s="382"/>
      <c r="MI45" s="382"/>
      <c r="MJ45" s="447"/>
      <c r="MK45" s="382"/>
      <c r="ML45" s="385"/>
      <c r="MM45" s="385"/>
      <c r="MN45" s="385" t="s">
        <v>68</v>
      </c>
      <c r="MO45" s="1290">
        <v>0</v>
      </c>
      <c r="MP45" s="1290">
        <v>0</v>
      </c>
      <c r="MQ45" s="1290">
        <v>0</v>
      </c>
      <c r="MR45" s="1290">
        <v>0</v>
      </c>
      <c r="MS45" s="1291" t="s">
        <v>209</v>
      </c>
      <c r="MT45" s="891"/>
      <c r="MU45" s="898"/>
      <c r="MV45" s="898"/>
      <c r="MW45" s="916"/>
      <c r="MX45" s="898"/>
      <c r="MY45" s="931"/>
      <c r="MZ45" s="541"/>
      <c r="NA45" s="2230"/>
      <c r="NB45" s="2230"/>
      <c r="NC45" s="2230"/>
      <c r="ND45" s="2230"/>
      <c r="NE45" s="541"/>
      <c r="NF45" s="2230"/>
      <c r="NG45" s="2230"/>
      <c r="NH45" s="2230"/>
      <c r="NI45" s="2230"/>
      <c r="NJ45" s="1397"/>
      <c r="NK45" s="420"/>
      <c r="NL45" s="898"/>
      <c r="NM45" s="931"/>
      <c r="NN45" s="541"/>
      <c r="NO45" s="2230"/>
      <c r="NP45" s="2230"/>
      <c r="NQ45" s="2230"/>
      <c r="NR45" s="2230"/>
      <c r="NS45" s="541"/>
      <c r="NT45" s="2230"/>
      <c r="NU45" s="2230"/>
      <c r="NV45" s="2230"/>
      <c r="NW45" s="2230"/>
      <c r="NX45" s="1397"/>
      <c r="NY45" s="420"/>
    </row>
    <row r="46" spans="1:389" ht="17.25" customHeight="1">
      <c r="A46" s="544"/>
      <c r="B46" s="544"/>
      <c r="C46" s="544"/>
      <c r="D46" s="544"/>
      <c r="E46" s="576"/>
      <c r="F46" s="576"/>
      <c r="G46" s="349"/>
      <c r="H46" s="349"/>
      <c r="I46" s="349"/>
      <c r="J46" s="349"/>
      <c r="K46" s="349"/>
      <c r="L46" s="349"/>
      <c r="M46" s="385"/>
      <c r="N46" s="349"/>
      <c r="O46" s="382"/>
      <c r="P46" s="382"/>
      <c r="Q46" s="447"/>
      <c r="R46" s="382"/>
      <c r="S46" s="382"/>
      <c r="T46" s="447"/>
      <c r="U46" s="382"/>
      <c r="V46" s="382"/>
      <c r="W46" s="447"/>
      <c r="X46" s="382"/>
      <c r="Y46" s="349"/>
      <c r="Z46" s="349"/>
      <c r="AA46" s="349" t="s">
        <v>74</v>
      </c>
      <c r="AB46" s="378">
        <v>0</v>
      </c>
      <c r="AC46" s="378">
        <v>0</v>
      </c>
      <c r="AD46" s="378">
        <v>0</v>
      </c>
      <c r="AE46" s="378">
        <v>0</v>
      </c>
      <c r="AF46" s="987"/>
      <c r="AG46" s="987"/>
      <c r="AH46" s="987"/>
      <c r="AI46" s="987"/>
      <c r="AJ46" s="349"/>
      <c r="AK46" s="349"/>
      <c r="AL46" s="2240"/>
      <c r="AM46" s="2240"/>
      <c r="AN46" s="2240"/>
      <c r="AO46" s="2240"/>
      <c r="AP46" s="2240"/>
      <c r="AQ46" s="2240"/>
      <c r="AR46" s="2240"/>
      <c r="AS46" s="2240"/>
      <c r="AT46" s="2240"/>
      <c r="AU46" s="2240"/>
      <c r="AV46" s="2240"/>
      <c r="AW46" s="2240"/>
      <c r="AX46" s="862"/>
      <c r="AY46" s="787"/>
      <c r="AZ46" s="936"/>
      <c r="BA46" s="936"/>
      <c r="BB46" s="936"/>
      <c r="BC46" s="936"/>
      <c r="BD46" s="939"/>
      <c r="BE46" s="939"/>
      <c r="BF46" s="939"/>
      <c r="BG46" s="939"/>
      <c r="BH46" s="939"/>
      <c r="BI46" s="936"/>
      <c r="BJ46" s="936"/>
      <c r="BK46" s="503"/>
      <c r="BL46" s="349"/>
      <c r="BM46" s="1405"/>
      <c r="BN46" s="1405"/>
      <c r="BO46" s="1405"/>
      <c r="BP46" s="483"/>
      <c r="BQ46" s="501"/>
      <c r="BR46" s="501"/>
      <c r="BS46" s="501"/>
      <c r="BT46" s="949"/>
      <c r="BU46" s="1212"/>
      <c r="BV46" s="1212"/>
      <c r="BW46" s="590"/>
      <c r="BX46" s="1405"/>
      <c r="BY46" s="409"/>
      <c r="BZ46" s="370"/>
      <c r="CA46" s="370"/>
      <c r="CB46" s="370"/>
      <c r="CC46" s="370"/>
      <c r="CE46" s="544"/>
      <c r="CF46" s="544"/>
      <c r="CG46" s="544"/>
      <c r="CH46" s="544"/>
      <c r="CI46" s="576"/>
      <c r="CJ46" s="576"/>
      <c r="CK46" s="349"/>
      <c r="CL46" s="349"/>
      <c r="CM46" s="349"/>
      <c r="CN46" s="349"/>
      <c r="CO46" s="349"/>
      <c r="CP46" s="349"/>
      <c r="CQ46" s="385"/>
      <c r="CR46" s="349"/>
      <c r="CS46" s="382"/>
      <c r="CT46" s="382"/>
      <c r="CU46" s="447"/>
      <c r="CV46" s="382"/>
      <c r="CW46" s="382"/>
      <c r="CX46" s="447"/>
      <c r="CY46" s="382"/>
      <c r="CZ46" s="382"/>
      <c r="DA46" s="447"/>
      <c r="DB46" s="382"/>
      <c r="DC46" s="349"/>
      <c r="DD46" s="349"/>
      <c r="DE46" s="349" t="s">
        <v>74</v>
      </c>
      <c r="DF46" s="378">
        <v>0</v>
      </c>
      <c r="DG46" s="378">
        <v>0</v>
      </c>
      <c r="DH46" s="378">
        <v>0</v>
      </c>
      <c r="DI46" s="378">
        <v>0</v>
      </c>
      <c r="DJ46" s="987"/>
      <c r="DK46" s="987"/>
      <c r="DL46" s="987"/>
      <c r="DM46" s="987"/>
      <c r="DN46" s="790"/>
      <c r="DO46" s="349"/>
      <c r="DP46" s="502"/>
      <c r="DQ46" s="504"/>
      <c r="DR46" s="504"/>
      <c r="DS46" s="504"/>
      <c r="DT46" s="504"/>
      <c r="DU46" s="504"/>
      <c r="DV46" s="504"/>
      <c r="DW46" s="504"/>
      <c r="DX46" s="504"/>
      <c r="DY46" s="504"/>
      <c r="DZ46" s="1393"/>
      <c r="EA46" s="506"/>
      <c r="EB46" s="963"/>
      <c r="EC46" s="370"/>
      <c r="ED46" s="502"/>
      <c r="EE46" s="504"/>
      <c r="EF46" s="504"/>
      <c r="EG46" s="504"/>
      <c r="EH46" s="504"/>
      <c r="EI46" s="504"/>
      <c r="EJ46" s="504"/>
      <c r="EK46" s="504"/>
      <c r="EL46" s="504"/>
      <c r="EM46" s="504"/>
      <c r="EN46" s="1393"/>
      <c r="EO46" s="506"/>
      <c r="EP46" s="349"/>
      <c r="EQ46" s="1405"/>
      <c r="ER46" s="1405"/>
      <c r="ES46" s="1405"/>
      <c r="ET46" s="483"/>
      <c r="EU46" s="501"/>
      <c r="EV46" s="501"/>
      <c r="EW46" s="501"/>
      <c r="EX46" s="949"/>
      <c r="EY46" s="1212"/>
      <c r="EZ46" s="1212"/>
      <c r="FA46" s="590"/>
      <c r="FB46" s="1405"/>
      <c r="FC46" s="409"/>
      <c r="FD46" s="370"/>
      <c r="FE46" s="370"/>
      <c r="FF46" s="370"/>
      <c r="FG46" s="370"/>
      <c r="FI46" s="544"/>
      <c r="FJ46" s="544"/>
      <c r="FK46" s="544"/>
      <c r="FL46" s="544"/>
      <c r="FM46" s="1665"/>
      <c r="FN46" s="576"/>
      <c r="FO46" s="754"/>
      <c r="FP46" s="754"/>
      <c r="FQ46" s="754"/>
      <c r="FR46" s="754"/>
      <c r="FS46" s="754"/>
      <c r="FT46" s="754"/>
      <c r="FU46" s="754"/>
      <c r="FV46" s="754"/>
      <c r="FW46" s="382"/>
      <c r="FX46" s="382"/>
      <c r="FY46" s="447"/>
      <c r="FZ46" s="382"/>
      <c r="GA46" s="382"/>
      <c r="GB46" s="447"/>
      <c r="GC46" s="382"/>
      <c r="GD46" s="382"/>
      <c r="GE46" s="447"/>
      <c r="GF46" s="382"/>
      <c r="GG46" s="754"/>
      <c r="GH46" s="754"/>
      <c r="GI46" s="754" t="s">
        <v>74</v>
      </c>
      <c r="GJ46" s="194">
        <v>0</v>
      </c>
      <c r="GK46" s="194">
        <v>0</v>
      </c>
      <c r="GL46" s="194">
        <v>0</v>
      </c>
      <c r="GM46" s="194">
        <v>0</v>
      </c>
      <c r="GN46" s="987"/>
      <c r="GO46" s="987"/>
      <c r="GP46" s="987"/>
      <c r="GQ46" s="987"/>
      <c r="GR46" s="792"/>
      <c r="GS46" s="754"/>
      <c r="GT46" s="502"/>
      <c r="GU46" s="504"/>
      <c r="GV46" s="504"/>
      <c r="GW46" s="504"/>
      <c r="GX46" s="504"/>
      <c r="GY46" s="504"/>
      <c r="GZ46" s="504"/>
      <c r="HA46" s="504"/>
      <c r="HB46" s="504"/>
      <c r="HC46" s="504"/>
      <c r="HD46" s="1393"/>
      <c r="HE46" s="506"/>
      <c r="HF46" s="862"/>
      <c r="HG46" s="787"/>
      <c r="HH46" s="502"/>
      <c r="HI46" s="504"/>
      <c r="HJ46" s="504"/>
      <c r="HK46" s="504"/>
      <c r="HL46" s="504"/>
      <c r="HM46" s="504"/>
      <c r="HN46" s="504"/>
      <c r="HO46" s="504"/>
      <c r="HP46" s="504"/>
      <c r="HQ46" s="504"/>
      <c r="HR46" s="1393"/>
      <c r="HS46" s="506"/>
      <c r="HT46" s="754"/>
      <c r="HU46" s="1405"/>
      <c r="HV46" s="1405"/>
      <c r="HW46" s="1405"/>
      <c r="HX46" s="483"/>
      <c r="HY46" s="501"/>
      <c r="HZ46" s="501"/>
      <c r="IA46" s="501"/>
      <c r="IB46" s="949"/>
      <c r="IC46" s="1212"/>
      <c r="ID46" s="1212"/>
      <c r="IE46" s="590"/>
      <c r="IF46" s="1405"/>
      <c r="IG46" s="409"/>
      <c r="IH46" s="370"/>
      <c r="II46" s="370"/>
      <c r="IJ46" s="370"/>
      <c r="IK46" s="370"/>
      <c r="IM46" s="544"/>
      <c r="IN46" s="544"/>
      <c r="IO46" s="544"/>
      <c r="IP46" s="544"/>
      <c r="IQ46" s="576"/>
      <c r="IR46" s="576"/>
      <c r="IS46" s="754"/>
      <c r="IT46" s="754"/>
      <c r="IU46" s="754"/>
      <c r="IV46" s="754"/>
      <c r="IW46" s="754"/>
      <c r="IX46" s="754"/>
      <c r="IY46" s="754"/>
      <c r="IZ46" s="754"/>
      <c r="JA46" s="382"/>
      <c r="JB46" s="382"/>
      <c r="JC46" s="447"/>
      <c r="JD46" s="382"/>
      <c r="JE46" s="382"/>
      <c r="JF46" s="447"/>
      <c r="JG46" s="382"/>
      <c r="JH46" s="382"/>
      <c r="JI46" s="447"/>
      <c r="JJ46" s="382"/>
      <c r="JK46" s="754"/>
      <c r="JL46" s="754"/>
      <c r="JM46" s="754" t="s">
        <v>74</v>
      </c>
      <c r="JN46" s="194">
        <v>0</v>
      </c>
      <c r="JO46" s="194">
        <v>0</v>
      </c>
      <c r="JP46" s="194">
        <v>0</v>
      </c>
      <c r="JQ46" s="194">
        <v>0</v>
      </c>
      <c r="JR46" s="987"/>
      <c r="JS46" s="987"/>
      <c r="JT46" s="987"/>
      <c r="JU46" s="987"/>
      <c r="JV46" s="792"/>
      <c r="JW46" s="754"/>
      <c r="JX46" s="502"/>
      <c r="JY46" s="504"/>
      <c r="JZ46" s="504"/>
      <c r="KA46" s="504"/>
      <c r="KB46" s="504"/>
      <c r="KC46" s="504"/>
      <c r="KD46" s="504"/>
      <c r="KE46" s="504"/>
      <c r="KF46" s="504"/>
      <c r="KG46" s="504"/>
      <c r="KH46" s="1393"/>
      <c r="KI46" s="506"/>
      <c r="KJ46" s="862"/>
      <c r="KK46" s="787"/>
      <c r="KL46" s="502"/>
      <c r="KM46" s="504"/>
      <c r="KN46" s="504"/>
      <c r="KO46" s="504"/>
      <c r="KP46" s="504"/>
      <c r="KQ46" s="504"/>
      <c r="KR46" s="504"/>
      <c r="KS46" s="504"/>
      <c r="KT46" s="504"/>
      <c r="KU46" s="504"/>
      <c r="KV46" s="1393"/>
      <c r="KW46" s="506"/>
      <c r="KX46" s="754"/>
      <c r="KY46" s="1405"/>
      <c r="KZ46" s="1405"/>
      <c r="LA46" s="1405"/>
      <c r="LB46" s="483"/>
      <c r="LC46" s="501"/>
      <c r="LD46" s="501"/>
      <c r="LE46" s="501"/>
      <c r="LF46" s="949"/>
      <c r="LG46" s="1212"/>
      <c r="LH46" s="1212"/>
      <c r="LI46" s="590"/>
      <c r="LJ46" s="1405"/>
      <c r="LK46" s="409"/>
      <c r="LL46" s="370"/>
      <c r="LM46" s="370"/>
      <c r="LN46" s="370"/>
      <c r="LO46" s="370"/>
      <c r="LQ46" s="544"/>
      <c r="LR46" s="544"/>
      <c r="LS46" s="544"/>
      <c r="LT46" s="544"/>
      <c r="LU46" s="1387"/>
      <c r="LV46" s="1387"/>
      <c r="LW46" s="349"/>
      <c r="LX46" s="349"/>
      <c r="LY46" s="365"/>
      <c r="LZ46" s="790"/>
      <c r="MA46" s="790"/>
      <c r="MB46" s="485"/>
      <c r="MC46" s="382"/>
      <c r="MD46" s="447"/>
      <c r="ME46" s="382"/>
      <c r="MF46" s="382"/>
      <c r="MG46" s="447"/>
      <c r="MH46" s="382"/>
      <c r="MI46" s="382"/>
      <c r="MJ46" s="447"/>
      <c r="MK46" s="382"/>
      <c r="ML46" s="385"/>
      <c r="MM46" s="385"/>
      <c r="MN46" s="385" t="s">
        <v>74</v>
      </c>
      <c r="MO46" s="1290">
        <v>0</v>
      </c>
      <c r="MP46" s="1290">
        <v>0</v>
      </c>
      <c r="MQ46" s="1290">
        <v>0</v>
      </c>
      <c r="MR46" s="1290">
        <v>0</v>
      </c>
      <c r="MS46" s="1291" t="s">
        <v>209</v>
      </c>
      <c r="MT46" s="891"/>
      <c r="MU46" s="898"/>
      <c r="MV46" s="898"/>
      <c r="MW46" s="916"/>
      <c r="MX46" s="898"/>
      <c r="MY46" s="931"/>
      <c r="MZ46" s="541"/>
      <c r="NA46" s="1397"/>
      <c r="NB46" s="1397"/>
      <c r="NC46" s="489"/>
      <c r="ND46" s="1397"/>
      <c r="NE46" s="541"/>
      <c r="NF46" s="1397"/>
      <c r="NG46" s="1397"/>
      <c r="NH46" s="489"/>
      <c r="NI46" s="1397"/>
      <c r="NJ46" s="1397"/>
      <c r="NK46" s="420"/>
      <c r="NL46" s="898"/>
      <c r="NM46" s="931"/>
      <c r="NN46" s="541"/>
      <c r="NO46" s="1397"/>
      <c r="NP46" s="1397"/>
      <c r="NQ46" s="489"/>
      <c r="NR46" s="1397"/>
      <c r="NS46" s="541"/>
      <c r="NT46" s="1397"/>
      <c r="NU46" s="1397"/>
      <c r="NV46" s="489"/>
      <c r="NW46" s="1397"/>
      <c r="NX46" s="1397"/>
      <c r="NY46" s="420"/>
    </row>
    <row r="47" spans="1:389" ht="17.25" customHeight="1">
      <c r="A47" s="544"/>
      <c r="B47" s="1211"/>
      <c r="C47" s="544"/>
      <c r="D47" s="544"/>
      <c r="E47" s="575"/>
      <c r="F47" s="575"/>
      <c r="G47" s="349"/>
      <c r="H47" s="349"/>
      <c r="I47" s="349"/>
      <c r="J47" s="349"/>
      <c r="K47" s="360"/>
      <c r="L47" s="350"/>
      <c r="M47" s="385"/>
      <c r="N47" s="349"/>
      <c r="O47" s="382"/>
      <c r="P47" s="382"/>
      <c r="Q47" s="447"/>
      <c r="R47" s="382"/>
      <c r="S47" s="382"/>
      <c r="T47" s="447"/>
      <c r="U47" s="382"/>
      <c r="V47" s="382"/>
      <c r="W47" s="447"/>
      <c r="X47" s="382"/>
      <c r="Y47" s="349"/>
      <c r="Z47" s="349"/>
      <c r="AA47" s="349" t="s">
        <v>79</v>
      </c>
      <c r="AB47" s="378">
        <v>1.56</v>
      </c>
      <c r="AC47" s="378">
        <v>1.45</v>
      </c>
      <c r="AD47" s="378">
        <v>1.49</v>
      </c>
      <c r="AE47" s="378">
        <v>1.5</v>
      </c>
      <c r="AF47" s="987"/>
      <c r="AG47" s="987"/>
      <c r="AH47" s="987"/>
      <c r="AI47" s="987"/>
      <c r="AJ47" s="349"/>
      <c r="AK47" s="349"/>
      <c r="AL47" s="2241"/>
      <c r="AM47" s="2241"/>
      <c r="AN47" s="2241"/>
      <c r="AO47" s="2241"/>
      <c r="AP47" s="2241"/>
      <c r="AQ47" s="2241"/>
      <c r="AR47" s="2241"/>
      <c r="AS47" s="2241"/>
      <c r="AT47" s="2241"/>
      <c r="AU47" s="2241"/>
      <c r="AV47" s="2241"/>
      <c r="AW47" s="2241"/>
      <c r="AX47" s="862"/>
      <c r="AY47" s="787"/>
      <c r="AZ47" s="1408"/>
      <c r="BA47" s="2232"/>
      <c r="BB47" s="2232"/>
      <c r="BC47" s="2232"/>
      <c r="BD47" s="2232"/>
      <c r="BE47" s="2232"/>
      <c r="BF47" s="2232"/>
      <c r="BG47" s="2232"/>
      <c r="BH47" s="2232"/>
      <c r="BI47" s="2232"/>
      <c r="BJ47" s="2233"/>
      <c r="BK47" s="2233"/>
      <c r="BL47" s="349"/>
      <c r="BM47" s="1405"/>
      <c r="BN47" s="1405"/>
      <c r="BO47" s="1405"/>
      <c r="BP47" s="483"/>
      <c r="BQ47" s="483"/>
      <c r="BR47" s="483"/>
      <c r="BS47" s="483"/>
      <c r="BT47" s="949"/>
      <c r="BU47" s="1212"/>
      <c r="BV47" s="1212"/>
      <c r="BW47" s="591"/>
      <c r="BX47" s="592"/>
      <c r="BY47" s="592"/>
      <c r="BZ47" s="592"/>
      <c r="CA47" s="409"/>
      <c r="CB47" s="370"/>
      <c r="CC47" s="370"/>
      <c r="CE47" s="544"/>
      <c r="CF47" s="1211"/>
      <c r="CG47" s="544"/>
      <c r="CH47" s="544"/>
      <c r="CI47" s="575"/>
      <c r="CJ47" s="575"/>
      <c r="CK47" s="349"/>
      <c r="CL47" s="349"/>
      <c r="CM47" s="349"/>
      <c r="CN47" s="349"/>
      <c r="CO47" s="360"/>
      <c r="CP47" s="350"/>
      <c r="CQ47" s="385"/>
      <c r="CR47" s="349"/>
      <c r="CS47" s="382"/>
      <c r="CT47" s="382"/>
      <c r="CU47" s="447"/>
      <c r="CV47" s="382"/>
      <c r="CW47" s="382"/>
      <c r="CX47" s="447"/>
      <c r="CY47" s="382"/>
      <c r="CZ47" s="382"/>
      <c r="DA47" s="447"/>
      <c r="DB47" s="382"/>
      <c r="DC47" s="349"/>
      <c r="DD47" s="349"/>
      <c r="DE47" s="349" t="s">
        <v>79</v>
      </c>
      <c r="DF47" s="378">
        <v>1.34</v>
      </c>
      <c r="DG47" s="378">
        <v>1.63</v>
      </c>
      <c r="DH47" s="378">
        <v>1.54</v>
      </c>
      <c r="DI47" s="378">
        <v>1.5</v>
      </c>
      <c r="DJ47" s="987"/>
      <c r="DK47" s="987"/>
      <c r="DL47" s="987"/>
      <c r="DM47" s="987"/>
      <c r="DN47" s="790"/>
      <c r="DO47" s="349"/>
      <c r="DP47" s="507"/>
      <c r="DQ47" s="508"/>
      <c r="DR47" s="508"/>
      <c r="DS47" s="509"/>
      <c r="DT47" s="508"/>
      <c r="DU47" s="508"/>
      <c r="DV47" s="508"/>
      <c r="DW47" s="508"/>
      <c r="DX47" s="508"/>
      <c r="DY47" s="1393"/>
      <c r="DZ47" s="1393"/>
      <c r="EA47" s="510"/>
      <c r="EB47" s="963"/>
      <c r="EC47" s="370"/>
      <c r="ED47" s="511"/>
      <c r="EE47" s="508"/>
      <c r="EF47" s="508"/>
      <c r="EG47" s="509"/>
      <c r="EH47" s="508"/>
      <c r="EI47" s="508"/>
      <c r="EJ47" s="508"/>
      <c r="EK47" s="508"/>
      <c r="EL47" s="508"/>
      <c r="EM47" s="1393"/>
      <c r="EN47" s="1393"/>
      <c r="EO47" s="506"/>
      <c r="EP47" s="349"/>
      <c r="EQ47" s="1405"/>
      <c r="ER47" s="1405"/>
      <c r="ES47" s="1405"/>
      <c r="ET47" s="483"/>
      <c r="EU47" s="483"/>
      <c r="EV47" s="483"/>
      <c r="EW47" s="483"/>
      <c r="EX47" s="949"/>
      <c r="EY47" s="1212"/>
      <c r="EZ47" s="1212"/>
      <c r="FA47" s="591"/>
      <c r="FB47" s="592"/>
      <c r="FC47" s="592"/>
      <c r="FD47" s="592"/>
      <c r="FE47" s="409"/>
      <c r="FF47" s="370"/>
      <c r="FG47" s="370"/>
      <c r="FI47" s="544"/>
      <c r="FJ47" s="1211"/>
      <c r="FK47" s="544"/>
      <c r="FL47" s="544"/>
      <c r="FM47" s="978"/>
      <c r="FN47" s="575"/>
      <c r="FO47" s="754"/>
      <c r="FP47" s="754"/>
      <c r="FQ47" s="754"/>
      <c r="FR47" s="754"/>
      <c r="FS47" s="805"/>
      <c r="FT47" s="755"/>
      <c r="FU47" s="754"/>
      <c r="FV47" s="754"/>
      <c r="FW47" s="382"/>
      <c r="FX47" s="382"/>
      <c r="FY47" s="447"/>
      <c r="FZ47" s="382"/>
      <c r="GA47" s="382"/>
      <c r="GB47" s="447"/>
      <c r="GC47" s="382"/>
      <c r="GD47" s="382"/>
      <c r="GE47" s="447"/>
      <c r="GF47" s="382"/>
      <c r="GG47" s="754"/>
      <c r="GH47" s="754"/>
      <c r="GI47" s="754" t="s">
        <v>79</v>
      </c>
      <c r="GJ47" s="194">
        <v>1.52</v>
      </c>
      <c r="GK47" s="194">
        <v>1.52</v>
      </c>
      <c r="GL47" s="194">
        <v>1.54</v>
      </c>
      <c r="GM47" s="194">
        <v>1.53</v>
      </c>
      <c r="GN47" s="987"/>
      <c r="GO47" s="987"/>
      <c r="GP47" s="987"/>
      <c r="GQ47" s="987"/>
      <c r="GR47" s="792"/>
      <c r="GS47" s="754"/>
      <c r="GT47" s="507"/>
      <c r="GU47" s="508"/>
      <c r="GV47" s="508"/>
      <c r="GW47" s="509"/>
      <c r="GX47" s="508"/>
      <c r="GY47" s="508"/>
      <c r="GZ47" s="508"/>
      <c r="HA47" s="508"/>
      <c r="HB47" s="508"/>
      <c r="HC47" s="1393"/>
      <c r="HD47" s="1393"/>
      <c r="HE47" s="510"/>
      <c r="HF47" s="862"/>
      <c r="HG47" s="787"/>
      <c r="HH47" s="511"/>
      <c r="HI47" s="508"/>
      <c r="HJ47" s="508"/>
      <c r="HK47" s="509"/>
      <c r="HL47" s="508"/>
      <c r="HM47" s="508"/>
      <c r="HN47" s="508"/>
      <c r="HO47" s="508"/>
      <c r="HP47" s="508"/>
      <c r="HQ47" s="1393"/>
      <c r="HR47" s="1393"/>
      <c r="HS47" s="506"/>
      <c r="HT47" s="754"/>
      <c r="HU47" s="1405"/>
      <c r="HV47" s="1405"/>
      <c r="HW47" s="1405"/>
      <c r="HX47" s="483"/>
      <c r="HY47" s="483"/>
      <c r="HZ47" s="483"/>
      <c r="IA47" s="483"/>
      <c r="IB47" s="949"/>
      <c r="IC47" s="1212"/>
      <c r="ID47" s="1212"/>
      <c r="IE47" s="591"/>
      <c r="IF47" s="592"/>
      <c r="IG47" s="592"/>
      <c r="IH47" s="592"/>
      <c r="II47" s="409"/>
      <c r="IJ47" s="370"/>
      <c r="IK47" s="370"/>
      <c r="IM47" s="544"/>
      <c r="IN47" s="1211"/>
      <c r="IO47" s="544"/>
      <c r="IP47" s="544"/>
      <c r="IQ47" s="575"/>
      <c r="IR47" s="575"/>
      <c r="IS47" s="754"/>
      <c r="IT47" s="754"/>
      <c r="IU47" s="754"/>
      <c r="IV47" s="754"/>
      <c r="IW47" s="805"/>
      <c r="IX47" s="755"/>
      <c r="IY47" s="754"/>
      <c r="IZ47" s="754"/>
      <c r="JA47" s="382"/>
      <c r="JB47" s="382"/>
      <c r="JC47" s="447"/>
      <c r="JD47" s="382"/>
      <c r="JE47" s="382"/>
      <c r="JF47" s="447"/>
      <c r="JG47" s="382"/>
      <c r="JH47" s="382"/>
      <c r="JI47" s="447"/>
      <c r="JJ47" s="382"/>
      <c r="JK47" s="754"/>
      <c r="JL47" s="754"/>
      <c r="JM47" s="754" t="s">
        <v>79</v>
      </c>
      <c r="JN47" s="194">
        <v>1.42</v>
      </c>
      <c r="JO47" s="194">
        <v>1.53</v>
      </c>
      <c r="JP47" s="194">
        <v>1.42</v>
      </c>
      <c r="JQ47" s="194">
        <v>1.46</v>
      </c>
      <c r="JR47" s="987"/>
      <c r="JS47" s="987"/>
      <c r="JT47" s="987"/>
      <c r="JU47" s="987"/>
      <c r="JV47" s="792"/>
      <c r="JW47" s="754"/>
      <c r="JX47" s="507"/>
      <c r="JY47" s="508"/>
      <c r="JZ47" s="508"/>
      <c r="KA47" s="509"/>
      <c r="KB47" s="508"/>
      <c r="KC47" s="508"/>
      <c r="KD47" s="508"/>
      <c r="KE47" s="508"/>
      <c r="KF47" s="508"/>
      <c r="KG47" s="1393"/>
      <c r="KH47" s="1393"/>
      <c r="KI47" s="510"/>
      <c r="KJ47" s="862"/>
      <c r="KK47" s="787"/>
      <c r="KL47" s="511"/>
      <c r="KM47" s="508"/>
      <c r="KN47" s="508"/>
      <c r="KO47" s="509"/>
      <c r="KP47" s="508"/>
      <c r="KQ47" s="508"/>
      <c r="KR47" s="508"/>
      <c r="KS47" s="508"/>
      <c r="KT47" s="508"/>
      <c r="KU47" s="1393"/>
      <c r="KV47" s="1393"/>
      <c r="KW47" s="506"/>
      <c r="KX47" s="754"/>
      <c r="KY47" s="1405"/>
      <c r="KZ47" s="1405"/>
      <c r="LA47" s="1405"/>
      <c r="LB47" s="483"/>
      <c r="LC47" s="483"/>
      <c r="LD47" s="483"/>
      <c r="LE47" s="483"/>
      <c r="LF47" s="949"/>
      <c r="LG47" s="1212"/>
      <c r="LH47" s="1212"/>
      <c r="LI47" s="591"/>
      <c r="LJ47" s="592"/>
      <c r="LK47" s="592"/>
      <c r="LL47" s="592"/>
      <c r="LM47" s="409"/>
      <c r="LN47" s="370"/>
      <c r="LO47" s="370"/>
      <c r="LQ47" s="886"/>
      <c r="LR47" s="544"/>
      <c r="LS47" s="544"/>
      <c r="LT47" s="544"/>
      <c r="LU47" s="820"/>
      <c r="LV47" s="820"/>
      <c r="LW47" s="349"/>
      <c r="LX47" s="349"/>
      <c r="LY47" s="928"/>
      <c r="LZ47" s="349"/>
      <c r="MA47" s="349"/>
      <c r="MB47" s="485"/>
      <c r="MC47" s="382"/>
      <c r="MD47" s="447"/>
      <c r="ME47" s="382"/>
      <c r="MF47" s="382"/>
      <c r="MG47" s="447"/>
      <c r="MH47" s="382"/>
      <c r="MI47" s="382"/>
      <c r="MJ47" s="447"/>
      <c r="MK47" s="382"/>
      <c r="ML47" s="385"/>
      <c r="MM47" s="385"/>
      <c r="MN47" s="385" t="s">
        <v>79</v>
      </c>
      <c r="MO47" s="1290">
        <v>1.5</v>
      </c>
      <c r="MP47" s="1290">
        <v>1.5</v>
      </c>
      <c r="MQ47" s="1290">
        <v>1.53</v>
      </c>
      <c r="MR47" s="1290">
        <v>1.46</v>
      </c>
      <c r="MS47" s="1291">
        <v>1.5</v>
      </c>
      <c r="MT47" s="891"/>
      <c r="MU47" s="898"/>
      <c r="MV47" s="898"/>
      <c r="MW47" s="916"/>
      <c r="MX47" s="898"/>
      <c r="MY47" s="931"/>
      <c r="MZ47" s="408"/>
      <c r="NA47" s="563"/>
      <c r="NB47" s="563"/>
      <c r="NC47" s="563"/>
      <c r="ND47" s="563"/>
      <c r="NE47" s="408"/>
      <c r="NF47" s="865"/>
      <c r="NG47" s="865"/>
      <c r="NH47" s="865"/>
      <c r="NI47" s="865"/>
      <c r="NJ47" s="563"/>
      <c r="NK47" s="929"/>
      <c r="NL47" s="898"/>
      <c r="NM47" s="931"/>
      <c r="NN47" s="408"/>
      <c r="NO47" s="563"/>
      <c r="NP47" s="563"/>
      <c r="NQ47" s="563"/>
      <c r="NR47" s="563"/>
      <c r="NS47" s="408"/>
      <c r="NT47" s="865"/>
      <c r="NU47" s="865"/>
      <c r="NV47" s="865"/>
      <c r="NW47" s="865"/>
      <c r="NX47" s="563"/>
      <c r="NY47" s="929"/>
    </row>
    <row r="48" spans="1:389" ht="17.25" customHeight="1">
      <c r="A48" s="512"/>
      <c r="B48" s="819"/>
      <c r="C48" s="819"/>
      <c r="D48" s="479"/>
      <c r="E48" s="575"/>
      <c r="F48" s="575"/>
      <c r="G48" s="497"/>
      <c r="H48" s="350"/>
      <c r="I48" s="350"/>
      <c r="J48" s="350"/>
      <c r="K48" s="360"/>
      <c r="L48" s="350"/>
      <c r="M48" s="513"/>
      <c r="N48" s="349"/>
      <c r="O48" s="544"/>
      <c r="P48" s="544"/>
      <c r="Q48" s="720"/>
      <c r="R48" s="544"/>
      <c r="S48" s="544"/>
      <c r="T48" s="720"/>
      <c r="U48" s="544"/>
      <c r="V48" s="544"/>
      <c r="W48" s="720"/>
      <c r="X48" s="544"/>
      <c r="Y48" s="349"/>
      <c r="Z48" s="349"/>
      <c r="AA48" s="349" t="s">
        <v>84</v>
      </c>
      <c r="AB48" s="378">
        <v>1.1399999999999999</v>
      </c>
      <c r="AC48" s="378">
        <v>1.04</v>
      </c>
      <c r="AD48" s="378">
        <v>1.1599999999999999</v>
      </c>
      <c r="AE48" s="378">
        <v>1.1100000000000001</v>
      </c>
      <c r="AF48" s="987"/>
      <c r="AG48" s="987"/>
      <c r="AH48" s="987"/>
      <c r="AI48" s="987"/>
      <c r="AJ48" s="349"/>
      <c r="AK48" s="349"/>
      <c r="AL48" s="936"/>
      <c r="AM48" s="936"/>
      <c r="AN48" s="936"/>
      <c r="AO48" s="936"/>
      <c r="AP48" s="939"/>
      <c r="AQ48" s="939"/>
      <c r="AR48" s="939"/>
      <c r="AS48" s="939"/>
      <c r="AT48" s="939"/>
      <c r="AU48" s="936"/>
      <c r="AV48" s="936"/>
      <c r="AW48" s="503"/>
      <c r="AX48" s="964"/>
      <c r="AY48" s="787"/>
      <c r="AZ48" s="1408"/>
      <c r="BA48" s="1100"/>
      <c r="BB48" s="1100"/>
      <c r="BC48" s="1100"/>
      <c r="BD48" s="1100"/>
      <c r="BE48" s="1100"/>
      <c r="BF48" s="1408"/>
      <c r="BG48" s="1408"/>
      <c r="BH48" s="1408"/>
      <c r="BI48" s="1408"/>
      <c r="BJ48" s="1408"/>
      <c r="BK48" s="1408"/>
      <c r="BL48" s="349"/>
      <c r="BM48" s="1405"/>
      <c r="BN48" s="1405"/>
      <c r="BO48" s="1405"/>
      <c r="BP48" s="483"/>
      <c r="BQ48" s="1004"/>
      <c r="BR48" s="1004"/>
      <c r="BS48" s="1004"/>
      <c r="BT48" s="1004"/>
      <c r="BU48" s="1212"/>
      <c r="BV48" s="1212"/>
      <c r="BW48" s="593"/>
      <c r="BX48" s="594"/>
      <c r="BY48" s="594"/>
      <c r="BZ48" s="594"/>
      <c r="CA48" s="409"/>
      <c r="CB48" s="370"/>
      <c r="CC48" s="370"/>
      <c r="CE48" s="512"/>
      <c r="CF48" s="819"/>
      <c r="CG48" s="819"/>
      <c r="CH48" s="479"/>
      <c r="CI48" s="575"/>
      <c r="CJ48" s="575"/>
      <c r="CK48" s="497"/>
      <c r="CL48" s="350"/>
      <c r="CM48" s="350"/>
      <c r="CN48" s="350"/>
      <c r="CO48" s="360"/>
      <c r="CP48" s="350"/>
      <c r="CQ48" s="513"/>
      <c r="CR48" s="349"/>
      <c r="CS48" s="382"/>
      <c r="CT48" s="382"/>
      <c r="CU48" s="447"/>
      <c r="CV48" s="382"/>
      <c r="CW48" s="382"/>
      <c r="CX48" s="447"/>
      <c r="CY48" s="382"/>
      <c r="CZ48" s="382"/>
      <c r="DA48" s="447"/>
      <c r="DB48" s="382"/>
      <c r="DC48" s="349"/>
      <c r="DD48" s="349"/>
      <c r="DE48" s="349" t="s">
        <v>84</v>
      </c>
      <c r="DF48" s="378">
        <v>1.36</v>
      </c>
      <c r="DG48" s="378">
        <v>1.76</v>
      </c>
      <c r="DH48" s="378">
        <v>1.68</v>
      </c>
      <c r="DI48" s="378">
        <v>1.6</v>
      </c>
      <c r="DJ48" s="987"/>
      <c r="DK48" s="987"/>
      <c r="DL48" s="987"/>
      <c r="DM48" s="987"/>
      <c r="DN48" s="790"/>
      <c r="DO48" s="349"/>
      <c r="DP48" s="503"/>
      <c r="DQ48" s="340"/>
      <c r="DR48" s="340"/>
      <c r="DS48" s="340"/>
      <c r="DT48" s="340"/>
      <c r="DU48" s="340"/>
      <c r="DV48" s="340"/>
      <c r="DW48" s="340"/>
      <c r="DX48" s="340"/>
      <c r="DY48" s="341"/>
      <c r="DZ48" s="341"/>
      <c r="EA48" s="342"/>
      <c r="EB48" s="965"/>
      <c r="EC48" s="370"/>
      <c r="ED48" s="503"/>
      <c r="EE48" s="340"/>
      <c r="EF48" s="340"/>
      <c r="EG48" s="340"/>
      <c r="EH48" s="340"/>
      <c r="EI48" s="340"/>
      <c r="EJ48" s="340"/>
      <c r="EK48" s="340"/>
      <c r="EL48" s="340"/>
      <c r="EM48" s="341"/>
      <c r="EN48" s="341"/>
      <c r="EO48" s="342"/>
      <c r="EP48" s="349"/>
      <c r="EQ48" s="1405"/>
      <c r="ER48" s="1405"/>
      <c r="ES48" s="1405"/>
      <c r="ET48" s="483"/>
      <c r="EU48" s="1004"/>
      <c r="EV48" s="1004"/>
      <c r="EW48" s="1004"/>
      <c r="EX48" s="1004"/>
      <c r="EY48" s="1212"/>
      <c r="EZ48" s="1212"/>
      <c r="FA48" s="593"/>
      <c r="FB48" s="594"/>
      <c r="FC48" s="594"/>
      <c r="FD48" s="594"/>
      <c r="FE48" s="409"/>
      <c r="FF48" s="370"/>
      <c r="FG48" s="370"/>
      <c r="FI48" s="512"/>
      <c r="FJ48" s="819"/>
      <c r="FK48" s="819"/>
      <c r="FL48" s="479"/>
      <c r="FM48" s="978"/>
      <c r="FN48" s="575"/>
      <c r="FO48" s="497"/>
      <c r="FP48" s="755"/>
      <c r="FQ48" s="755"/>
      <c r="FR48" s="755"/>
      <c r="FS48" s="805"/>
      <c r="FT48" s="755"/>
      <c r="FU48" s="513"/>
      <c r="FV48" s="754"/>
      <c r="FW48" s="544"/>
      <c r="FX48" s="544"/>
      <c r="FY48" s="720"/>
      <c r="FZ48" s="544"/>
      <c r="GA48" s="544"/>
      <c r="GB48" s="720"/>
      <c r="GC48" s="544"/>
      <c r="GD48" s="544"/>
      <c r="GE48" s="720"/>
      <c r="GF48" s="544"/>
      <c r="GG48" s="754"/>
      <c r="GH48" s="754"/>
      <c r="GI48" s="754" t="s">
        <v>84</v>
      </c>
      <c r="GJ48" s="194">
        <v>1.41</v>
      </c>
      <c r="GK48" s="194">
        <v>1.39</v>
      </c>
      <c r="GL48" s="194">
        <v>1.3</v>
      </c>
      <c r="GM48" s="194">
        <v>1.37</v>
      </c>
      <c r="GN48" s="987"/>
      <c r="GO48" s="987"/>
      <c r="GP48" s="987"/>
      <c r="GQ48" s="987"/>
      <c r="GR48" s="792"/>
      <c r="GS48" s="754"/>
      <c r="GT48" s="503"/>
      <c r="GU48" s="184"/>
      <c r="GV48" s="184"/>
      <c r="GW48" s="184"/>
      <c r="GX48" s="184"/>
      <c r="GY48" s="184"/>
      <c r="GZ48" s="184"/>
      <c r="HA48" s="184"/>
      <c r="HB48" s="184"/>
      <c r="HC48" s="185"/>
      <c r="HD48" s="185"/>
      <c r="HE48" s="186"/>
      <c r="HF48" s="966"/>
      <c r="HG48" s="787"/>
      <c r="HH48" s="503"/>
      <c r="HI48" s="184"/>
      <c r="HJ48" s="184"/>
      <c r="HK48" s="184"/>
      <c r="HL48" s="184"/>
      <c r="HM48" s="184"/>
      <c r="HN48" s="184"/>
      <c r="HO48" s="184"/>
      <c r="HP48" s="184"/>
      <c r="HQ48" s="185"/>
      <c r="HR48" s="185"/>
      <c r="HS48" s="186"/>
      <c r="HT48" s="754"/>
      <c r="HU48" s="1405"/>
      <c r="HV48" s="1405"/>
      <c r="HW48" s="1405"/>
      <c r="HX48" s="483"/>
      <c r="HY48" s="1004"/>
      <c r="HZ48" s="1004"/>
      <c r="IA48" s="1004"/>
      <c r="IB48" s="1004"/>
      <c r="IC48" s="1212"/>
      <c r="ID48" s="1212"/>
      <c r="IE48" s="593"/>
      <c r="IF48" s="594"/>
      <c r="IG48" s="594"/>
      <c r="IH48" s="594"/>
      <c r="II48" s="409"/>
      <c r="IJ48" s="370"/>
      <c r="IK48" s="370"/>
      <c r="IM48" s="512"/>
      <c r="IN48" s="819"/>
      <c r="IO48" s="819"/>
      <c r="IP48" s="479"/>
      <c r="IQ48" s="575"/>
      <c r="IR48" s="575"/>
      <c r="IS48" s="497"/>
      <c r="IT48" s="755"/>
      <c r="IU48" s="755"/>
      <c r="IV48" s="755"/>
      <c r="IW48" s="805"/>
      <c r="IX48" s="755"/>
      <c r="IY48" s="513"/>
      <c r="IZ48" s="754"/>
      <c r="JA48" s="382"/>
      <c r="JB48" s="382"/>
      <c r="JC48" s="447"/>
      <c r="JD48" s="382"/>
      <c r="JE48" s="382"/>
      <c r="JF48" s="447"/>
      <c r="JG48" s="382"/>
      <c r="JH48" s="382"/>
      <c r="JI48" s="447"/>
      <c r="JJ48" s="382"/>
      <c r="JK48" s="754"/>
      <c r="JL48" s="754"/>
      <c r="JM48" s="754" t="s">
        <v>84</v>
      </c>
      <c r="JN48" s="194">
        <v>1.27</v>
      </c>
      <c r="JO48" s="194">
        <v>1.43</v>
      </c>
      <c r="JP48" s="194">
        <v>1.34</v>
      </c>
      <c r="JQ48" s="194">
        <v>1.35</v>
      </c>
      <c r="JR48" s="987"/>
      <c r="JS48" s="987"/>
      <c r="JT48" s="987"/>
      <c r="JU48" s="987"/>
      <c r="JV48" s="792"/>
      <c r="JW48" s="754"/>
      <c r="JX48" s="503"/>
      <c r="JY48" s="184"/>
      <c r="JZ48" s="184"/>
      <c r="KA48" s="184"/>
      <c r="KB48" s="184"/>
      <c r="KC48" s="184"/>
      <c r="KD48" s="184"/>
      <c r="KE48" s="184"/>
      <c r="KF48" s="184"/>
      <c r="KG48" s="185"/>
      <c r="KH48" s="185"/>
      <c r="KI48" s="186"/>
      <c r="KJ48" s="966"/>
      <c r="KK48" s="787"/>
      <c r="KL48" s="503"/>
      <c r="KM48" s="184"/>
      <c r="KN48" s="184"/>
      <c r="KO48" s="184"/>
      <c r="KP48" s="184"/>
      <c r="KQ48" s="184"/>
      <c r="KR48" s="184"/>
      <c r="KS48" s="184"/>
      <c r="KT48" s="184"/>
      <c r="KU48" s="185"/>
      <c r="KV48" s="185"/>
      <c r="KW48" s="186"/>
      <c r="KX48" s="754"/>
      <c r="KY48" s="1405"/>
      <c r="KZ48" s="1405"/>
      <c r="LA48" s="1405"/>
      <c r="LB48" s="483"/>
      <c r="LC48" s="1004"/>
      <c r="LD48" s="1004"/>
      <c r="LE48" s="1004"/>
      <c r="LF48" s="1004"/>
      <c r="LG48" s="1212"/>
      <c r="LH48" s="1212"/>
      <c r="LI48" s="593"/>
      <c r="LJ48" s="594"/>
      <c r="LK48" s="594"/>
      <c r="LL48" s="594"/>
      <c r="LM48" s="409"/>
      <c r="LN48" s="370"/>
      <c r="LO48" s="370"/>
      <c r="LQ48" s="512"/>
      <c r="LR48" s="563"/>
      <c r="LS48" s="563"/>
      <c r="LT48" s="790"/>
      <c r="LU48" s="820"/>
      <c r="LV48" s="1153"/>
      <c r="LW48" s="349"/>
      <c r="LX48" s="349"/>
      <c r="LY48" s="928"/>
      <c r="LZ48" s="349"/>
      <c r="MA48" s="349"/>
      <c r="MB48" s="485"/>
      <c r="MC48" s="382"/>
      <c r="MD48" s="447"/>
      <c r="ME48" s="382"/>
      <c r="MF48" s="382"/>
      <c r="MG48" s="447"/>
      <c r="MH48" s="382"/>
      <c r="MI48" s="382"/>
      <c r="MJ48" s="447"/>
      <c r="MK48" s="382"/>
      <c r="ML48" s="385"/>
      <c r="MM48" s="385"/>
      <c r="MN48" s="385" t="s">
        <v>84</v>
      </c>
      <c r="MO48" s="1290">
        <v>1.1100000000000001</v>
      </c>
      <c r="MP48" s="1290">
        <v>1.6</v>
      </c>
      <c r="MQ48" s="1290">
        <v>1.37</v>
      </c>
      <c r="MR48" s="1290">
        <v>1.35</v>
      </c>
      <c r="MS48" s="1291">
        <v>1.33</v>
      </c>
      <c r="MT48" s="891"/>
      <c r="MU48" s="898"/>
      <c r="MV48" s="898"/>
      <c r="MW48" s="916"/>
      <c r="MX48" s="898"/>
      <c r="MY48" s="931"/>
      <c r="MZ48" s="408"/>
      <c r="NA48" s="563"/>
      <c r="NB48" s="563"/>
      <c r="NC48" s="563"/>
      <c r="ND48" s="563"/>
      <c r="NE48" s="408"/>
      <c r="NF48" s="865"/>
      <c r="NG48" s="865"/>
      <c r="NH48" s="865"/>
      <c r="NI48" s="865"/>
      <c r="NJ48" s="563"/>
      <c r="NK48" s="929"/>
      <c r="NL48" s="898"/>
      <c r="NM48" s="931"/>
      <c r="NN48" s="408"/>
      <c r="NO48" s="563"/>
      <c r="NP48" s="563"/>
      <c r="NQ48" s="563"/>
      <c r="NR48" s="563"/>
      <c r="NS48" s="408"/>
      <c r="NT48" s="865"/>
      <c r="NU48" s="865"/>
      <c r="NV48" s="865"/>
      <c r="NW48" s="865"/>
      <c r="NX48" s="563"/>
      <c r="NY48" s="929"/>
    </row>
    <row r="49" spans="1:389" ht="17.25" customHeight="1">
      <c r="A49" s="512"/>
      <c r="B49" s="819"/>
      <c r="C49" s="819"/>
      <c r="D49" s="479"/>
      <c r="E49" s="575"/>
      <c r="F49" s="575"/>
      <c r="G49" s="497"/>
      <c r="H49" s="350"/>
      <c r="I49" s="350"/>
      <c r="J49" s="350"/>
      <c r="K49" s="350"/>
      <c r="L49" s="350"/>
      <c r="M49" s="513"/>
      <c r="N49" s="349"/>
      <c r="O49" s="544"/>
      <c r="P49" s="544"/>
      <c r="Q49" s="720"/>
      <c r="R49" s="544"/>
      <c r="S49" s="544"/>
      <c r="T49" s="720"/>
      <c r="U49" s="544"/>
      <c r="V49" s="544"/>
      <c r="W49" s="720"/>
      <c r="X49" s="544"/>
      <c r="Y49" s="349"/>
      <c r="Z49" s="349"/>
      <c r="AA49" s="349" t="s">
        <v>87</v>
      </c>
      <c r="AB49" s="378">
        <v>1.1399999999999999</v>
      </c>
      <c r="AC49" s="378">
        <v>1.1000000000000001</v>
      </c>
      <c r="AD49" s="378">
        <v>1.2</v>
      </c>
      <c r="AE49" s="378">
        <v>1.1499999999999999</v>
      </c>
      <c r="AF49" s="987"/>
      <c r="AG49" s="987"/>
      <c r="AH49" s="987"/>
      <c r="AI49" s="987"/>
      <c r="AJ49" s="349"/>
      <c r="AK49" s="349"/>
      <c r="AL49" s="1408"/>
      <c r="AM49" s="1408"/>
      <c r="AN49" s="1408"/>
      <c r="AO49" s="1408"/>
      <c r="AP49" s="1408"/>
      <c r="AQ49" s="1408"/>
      <c r="AR49" s="1408"/>
      <c r="AS49" s="1408"/>
      <c r="AT49" s="1408"/>
      <c r="AU49" s="1408"/>
      <c r="AV49" s="1409"/>
      <c r="AW49" s="1409"/>
      <c r="AX49" s="964"/>
      <c r="AY49" s="787"/>
      <c r="AZ49" s="939"/>
      <c r="BA49" s="937"/>
      <c r="BB49" s="937"/>
      <c r="BC49" s="937"/>
      <c r="BD49" s="937"/>
      <c r="BE49" s="937"/>
      <c r="BF49" s="1101"/>
      <c r="BG49" s="1154"/>
      <c r="BH49" s="1101"/>
      <c r="BI49" s="1154"/>
      <c r="BJ49" s="1155"/>
      <c r="BK49" s="1154"/>
      <c r="BL49" s="349"/>
      <c r="BM49" s="1405"/>
      <c r="BN49" s="1405"/>
      <c r="BO49" s="1405"/>
      <c r="BP49" s="590"/>
      <c r="BQ49" s="1009"/>
      <c r="BR49" s="1009"/>
      <c r="BS49" s="1009"/>
      <c r="BT49" s="1010"/>
      <c r="BU49" s="1212"/>
      <c r="BV49" s="1212"/>
      <c r="BW49" s="593"/>
      <c r="BX49" s="594"/>
      <c r="BY49" s="594"/>
      <c r="BZ49" s="594"/>
      <c r="CA49" s="409"/>
      <c r="CB49" s="370"/>
      <c r="CC49" s="370"/>
      <c r="CE49" s="512"/>
      <c r="CF49" s="819"/>
      <c r="CG49" s="819"/>
      <c r="CH49" s="479"/>
      <c r="CI49" s="575"/>
      <c r="CJ49" s="575"/>
      <c r="CK49" s="497"/>
      <c r="CL49" s="350"/>
      <c r="CM49" s="350"/>
      <c r="CN49" s="350"/>
      <c r="CO49" s="350"/>
      <c r="CP49" s="350"/>
      <c r="CQ49" s="513"/>
      <c r="CR49" s="349"/>
      <c r="CS49" s="544"/>
      <c r="CT49" s="544"/>
      <c r="CU49" s="720"/>
      <c r="CV49" s="544"/>
      <c r="CW49" s="544"/>
      <c r="CX49" s="720"/>
      <c r="CY49" s="544"/>
      <c r="CZ49" s="544"/>
      <c r="DA49" s="720"/>
      <c r="DB49" s="544"/>
      <c r="DC49" s="349"/>
      <c r="DD49" s="349"/>
      <c r="DE49" s="349" t="s">
        <v>87</v>
      </c>
      <c r="DF49" s="378">
        <v>1.34</v>
      </c>
      <c r="DG49" s="378">
        <v>1.21</v>
      </c>
      <c r="DH49" s="378">
        <v>1.18</v>
      </c>
      <c r="DI49" s="378">
        <v>1.24</v>
      </c>
      <c r="DJ49" s="987"/>
      <c r="DK49" s="987"/>
      <c r="DL49" s="987"/>
      <c r="DM49" s="987"/>
      <c r="DN49" s="790"/>
      <c r="DO49" s="349"/>
      <c r="DP49" s="503"/>
      <c r="DQ49" s="340"/>
      <c r="DR49" s="340"/>
      <c r="DS49" s="340"/>
      <c r="DT49" s="340"/>
      <c r="DU49" s="340"/>
      <c r="DV49" s="340"/>
      <c r="DW49" s="340"/>
      <c r="DX49" s="340"/>
      <c r="DY49" s="341"/>
      <c r="DZ49" s="341"/>
      <c r="EA49" s="342"/>
      <c r="EB49" s="965"/>
      <c r="EC49" s="370"/>
      <c r="ED49" s="503"/>
      <c r="EE49" s="340"/>
      <c r="EF49" s="340"/>
      <c r="EG49" s="340"/>
      <c r="EH49" s="340"/>
      <c r="EI49" s="340"/>
      <c r="EJ49" s="340"/>
      <c r="EK49" s="340"/>
      <c r="EL49" s="340"/>
      <c r="EM49" s="341"/>
      <c r="EN49" s="341"/>
      <c r="EO49" s="342"/>
      <c r="EP49" s="349"/>
      <c r="EQ49" s="1405"/>
      <c r="ER49" s="1405"/>
      <c r="ES49" s="1405"/>
      <c r="ET49" s="590"/>
      <c r="EU49" s="1009"/>
      <c r="EV49" s="1009"/>
      <c r="EW49" s="1009"/>
      <c r="EX49" s="1010"/>
      <c r="EY49" s="1212"/>
      <c r="EZ49" s="1212"/>
      <c r="FA49" s="593"/>
      <c r="FB49" s="594"/>
      <c r="FC49" s="594"/>
      <c r="FD49" s="594"/>
      <c r="FE49" s="409"/>
      <c r="FF49" s="370"/>
      <c r="FG49" s="370"/>
      <c r="FI49" s="512"/>
      <c r="FJ49" s="819"/>
      <c r="FK49" s="819"/>
      <c r="FL49" s="479"/>
      <c r="FM49" s="978"/>
      <c r="FN49" s="575"/>
      <c r="FO49" s="497"/>
      <c r="FP49" s="755"/>
      <c r="FQ49" s="755"/>
      <c r="FR49" s="755"/>
      <c r="FS49" s="755"/>
      <c r="FT49" s="755"/>
      <c r="FU49" s="513"/>
      <c r="FV49" s="754"/>
      <c r="FW49" s="544"/>
      <c r="FX49" s="544"/>
      <c r="FY49" s="720"/>
      <c r="FZ49" s="544"/>
      <c r="GA49" s="544"/>
      <c r="GB49" s="720"/>
      <c r="GC49" s="544"/>
      <c r="GD49" s="544"/>
      <c r="GE49" s="720"/>
      <c r="GF49" s="544"/>
      <c r="GG49" s="754"/>
      <c r="GH49" s="754"/>
      <c r="GI49" s="754" t="s">
        <v>87</v>
      </c>
      <c r="GJ49" s="194">
        <v>1.33</v>
      </c>
      <c r="GK49" s="194">
        <v>1.3</v>
      </c>
      <c r="GL49" s="194">
        <v>1.3</v>
      </c>
      <c r="GM49" s="194">
        <v>1.31</v>
      </c>
      <c r="GN49" s="987"/>
      <c r="GO49" s="987"/>
      <c r="GP49" s="987"/>
      <c r="GQ49" s="987"/>
      <c r="GR49" s="792"/>
      <c r="GS49" s="754"/>
      <c r="GT49" s="503"/>
      <c r="GU49" s="184"/>
      <c r="GV49" s="184"/>
      <c r="GW49" s="184"/>
      <c r="GX49" s="184"/>
      <c r="GY49" s="184"/>
      <c r="GZ49" s="184"/>
      <c r="HA49" s="184"/>
      <c r="HB49" s="184"/>
      <c r="HC49" s="185"/>
      <c r="HD49" s="185"/>
      <c r="HE49" s="186"/>
      <c r="HF49" s="966"/>
      <c r="HG49" s="787"/>
      <c r="HH49" s="503"/>
      <c r="HI49" s="184"/>
      <c r="HJ49" s="184"/>
      <c r="HK49" s="184"/>
      <c r="HL49" s="184"/>
      <c r="HM49" s="184"/>
      <c r="HN49" s="184"/>
      <c r="HO49" s="184"/>
      <c r="HP49" s="184"/>
      <c r="HQ49" s="185"/>
      <c r="HR49" s="185"/>
      <c r="HS49" s="186"/>
      <c r="HT49" s="754"/>
      <c r="HU49" s="1405"/>
      <c r="HV49" s="1405"/>
      <c r="HW49" s="1405"/>
      <c r="HX49" s="590"/>
      <c r="HY49" s="1009"/>
      <c r="HZ49" s="1009"/>
      <c r="IA49" s="1009"/>
      <c r="IB49" s="1010"/>
      <c r="IC49" s="1212"/>
      <c r="ID49" s="1212"/>
      <c r="IE49" s="593"/>
      <c r="IF49" s="594"/>
      <c r="IG49" s="594"/>
      <c r="IH49" s="594"/>
      <c r="II49" s="409"/>
      <c r="IJ49" s="370"/>
      <c r="IK49" s="370"/>
      <c r="IM49" s="512"/>
      <c r="IN49" s="819"/>
      <c r="IO49" s="819"/>
      <c r="IP49" s="479"/>
      <c r="IQ49" s="575"/>
      <c r="IR49" s="575"/>
      <c r="IS49" s="497"/>
      <c r="IT49" s="755"/>
      <c r="IU49" s="755"/>
      <c r="IV49" s="755"/>
      <c r="IW49" s="755"/>
      <c r="IX49" s="755"/>
      <c r="IY49" s="513"/>
      <c r="IZ49" s="754"/>
      <c r="JA49" s="544"/>
      <c r="JB49" s="544"/>
      <c r="JC49" s="720"/>
      <c r="JD49" s="544"/>
      <c r="JE49" s="544"/>
      <c r="JF49" s="720"/>
      <c r="JG49" s="544"/>
      <c r="JH49" s="544"/>
      <c r="JI49" s="720"/>
      <c r="JJ49" s="544"/>
      <c r="JK49" s="792"/>
      <c r="JL49" s="754"/>
      <c r="JM49" s="754" t="s">
        <v>87</v>
      </c>
      <c r="JN49" s="194">
        <v>1.23</v>
      </c>
      <c r="JO49" s="194">
        <v>1.24</v>
      </c>
      <c r="JP49" s="194">
        <v>1.31</v>
      </c>
      <c r="JQ49" s="194">
        <v>1.26</v>
      </c>
      <c r="JR49" s="987"/>
      <c r="JS49" s="987"/>
      <c r="JT49" s="987"/>
      <c r="JU49" s="987"/>
      <c r="JV49" s="792"/>
      <c r="JW49" s="754"/>
      <c r="JX49" s="503"/>
      <c r="JY49" s="184"/>
      <c r="JZ49" s="184"/>
      <c r="KA49" s="184"/>
      <c r="KB49" s="184"/>
      <c r="KC49" s="184"/>
      <c r="KD49" s="184"/>
      <c r="KE49" s="184"/>
      <c r="KF49" s="184"/>
      <c r="KG49" s="185"/>
      <c r="KH49" s="185"/>
      <c r="KI49" s="186"/>
      <c r="KJ49" s="966"/>
      <c r="KK49" s="787"/>
      <c r="KL49" s="503"/>
      <c r="KM49" s="184"/>
      <c r="KN49" s="184"/>
      <c r="KO49" s="184"/>
      <c r="KP49" s="184"/>
      <c r="KQ49" s="184"/>
      <c r="KR49" s="184"/>
      <c r="KS49" s="184"/>
      <c r="KT49" s="184"/>
      <c r="KU49" s="185"/>
      <c r="KV49" s="185"/>
      <c r="KW49" s="186"/>
      <c r="KX49" s="754"/>
      <c r="KY49" s="1405"/>
      <c r="KZ49" s="1405"/>
      <c r="LA49" s="1405"/>
      <c r="LB49" s="590"/>
      <c r="LC49" s="1009"/>
      <c r="LD49" s="1009"/>
      <c r="LE49" s="1009"/>
      <c r="LF49" s="1010"/>
      <c r="LG49" s="1212"/>
      <c r="LH49" s="1212"/>
      <c r="LI49" s="593"/>
      <c r="LJ49" s="594"/>
      <c r="LK49" s="594"/>
      <c r="LL49" s="594"/>
      <c r="LM49" s="409"/>
      <c r="LN49" s="370"/>
      <c r="LO49" s="370"/>
      <c r="LQ49" s="512"/>
      <c r="LR49" s="563"/>
      <c r="LS49" s="563"/>
      <c r="LT49" s="790"/>
      <c r="LU49" s="820"/>
      <c r="LV49" s="1153"/>
      <c r="LW49" s="349"/>
      <c r="LX49" s="349"/>
      <c r="LY49" s="928"/>
      <c r="LZ49" s="349"/>
      <c r="MA49" s="349"/>
      <c r="MB49" s="485"/>
      <c r="MC49" s="382"/>
      <c r="MD49" s="447"/>
      <c r="ME49" s="382"/>
      <c r="MF49" s="382"/>
      <c r="MG49" s="447"/>
      <c r="MH49" s="382"/>
      <c r="MI49" s="382"/>
      <c r="MJ49" s="447"/>
      <c r="MK49" s="382"/>
      <c r="ML49" s="385"/>
      <c r="MM49" s="385"/>
      <c r="MN49" s="385" t="s">
        <v>87</v>
      </c>
      <c r="MO49" s="1290">
        <v>1.1499999999999999</v>
      </c>
      <c r="MP49" s="1290">
        <v>1.24</v>
      </c>
      <c r="MQ49" s="1290">
        <v>1.31</v>
      </c>
      <c r="MR49" s="1290">
        <v>1.26</v>
      </c>
      <c r="MS49" s="1291">
        <v>1.23</v>
      </c>
      <c r="MT49" s="891"/>
      <c r="MU49" s="898"/>
      <c r="MV49" s="898"/>
      <c r="MW49" s="916"/>
      <c r="MX49" s="898"/>
      <c r="MY49" s="931"/>
      <c r="MZ49" s="408"/>
      <c r="NA49" s="563"/>
      <c r="NB49" s="563"/>
      <c r="NC49" s="563"/>
      <c r="ND49" s="563"/>
      <c r="NE49" s="408"/>
      <c r="NF49" s="865"/>
      <c r="NG49" s="865"/>
      <c r="NH49" s="865"/>
      <c r="NI49" s="865"/>
      <c r="NJ49" s="563"/>
      <c r="NK49" s="929"/>
      <c r="NL49" s="898"/>
      <c r="NM49" s="931"/>
      <c r="NN49" s="408"/>
      <c r="NO49" s="563"/>
      <c r="NP49" s="563"/>
      <c r="NQ49" s="563"/>
      <c r="NR49" s="563"/>
      <c r="NS49" s="408"/>
      <c r="NT49" s="865"/>
      <c r="NU49" s="865"/>
      <c r="NV49" s="865"/>
      <c r="NW49" s="865"/>
      <c r="NX49" s="563"/>
      <c r="NY49" s="929"/>
    </row>
    <row r="50" spans="1:389" ht="17.25" customHeight="1">
      <c r="A50" s="479"/>
      <c r="B50" s="479"/>
      <c r="C50" s="479"/>
      <c r="D50" s="479"/>
      <c r="E50" s="575"/>
      <c r="F50" s="575"/>
      <c r="G50" s="349"/>
      <c r="H50" s="349"/>
      <c r="I50" s="349"/>
      <c r="J50" s="349"/>
      <c r="K50" s="349"/>
      <c r="L50" s="349"/>
      <c r="M50" s="479"/>
      <c r="N50" s="349"/>
      <c r="O50" s="544"/>
      <c r="P50" s="544"/>
      <c r="Q50" s="720"/>
      <c r="R50" s="544"/>
      <c r="S50" s="544"/>
      <c r="T50" s="720"/>
      <c r="U50" s="544"/>
      <c r="V50" s="544"/>
      <c r="W50" s="720"/>
      <c r="X50" s="544"/>
      <c r="Y50" s="349"/>
      <c r="Z50" s="355" t="s">
        <v>75</v>
      </c>
      <c r="AA50" s="355"/>
      <c r="AB50" s="379">
        <v>1.96</v>
      </c>
      <c r="AC50" s="379">
        <v>1.95</v>
      </c>
      <c r="AD50" s="379">
        <v>1.89</v>
      </c>
      <c r="AE50" s="379">
        <v>1.93</v>
      </c>
      <c r="AF50" s="988"/>
      <c r="AG50" s="988"/>
      <c r="AH50" s="988"/>
      <c r="AI50" s="988"/>
      <c r="AJ50" s="349"/>
      <c r="AK50" s="349"/>
      <c r="AL50" s="1408"/>
      <c r="AM50" s="1100"/>
      <c r="AN50" s="1100"/>
      <c r="AO50" s="1100"/>
      <c r="AP50" s="1100"/>
      <c r="AQ50" s="1100"/>
      <c r="AR50" s="1408"/>
      <c r="AS50" s="1408"/>
      <c r="AT50" s="1408"/>
      <c r="AU50" s="1408"/>
      <c r="AV50" s="1408"/>
      <c r="AW50" s="1408"/>
      <c r="AX50" s="964"/>
      <c r="AY50" s="787"/>
      <c r="AZ50" s="939"/>
      <c r="BA50" s="937"/>
      <c r="BB50" s="937"/>
      <c r="BC50" s="937"/>
      <c r="BD50" s="937"/>
      <c r="BE50" s="937"/>
      <c r="BF50" s="1101"/>
      <c r="BG50" s="1154"/>
      <c r="BH50" s="1101"/>
      <c r="BI50" s="1154"/>
      <c r="BJ50" s="1155"/>
      <c r="BK50" s="1154"/>
      <c r="BL50" s="349"/>
      <c r="BM50" s="1405"/>
      <c r="BN50" s="1405"/>
      <c r="BO50" s="1405"/>
      <c r="BP50" s="590"/>
      <c r="BQ50" s="1009"/>
      <c r="BR50" s="1009"/>
      <c r="BS50" s="1009"/>
      <c r="BT50" s="1010"/>
      <c r="BU50" s="1212"/>
      <c r="BV50" s="1212"/>
      <c r="BW50" s="590"/>
      <c r="BX50" s="587"/>
      <c r="BY50" s="587"/>
      <c r="BZ50" s="587"/>
      <c r="CA50" s="409"/>
      <c r="CB50" s="370"/>
      <c r="CC50" s="370"/>
      <c r="CE50" s="479"/>
      <c r="CF50" s="479"/>
      <c r="CG50" s="479"/>
      <c r="CH50" s="479"/>
      <c r="CI50" s="575"/>
      <c r="CJ50" s="575"/>
      <c r="CK50" s="349"/>
      <c r="CL50" s="349"/>
      <c r="CM50" s="349"/>
      <c r="CN50" s="349"/>
      <c r="CO50" s="349"/>
      <c r="CP50" s="349"/>
      <c r="CQ50" s="479"/>
      <c r="CR50" s="349"/>
      <c r="CS50" s="544"/>
      <c r="CT50" s="544"/>
      <c r="CU50" s="720"/>
      <c r="CV50" s="544"/>
      <c r="CW50" s="544"/>
      <c r="CX50" s="720"/>
      <c r="CY50" s="544"/>
      <c r="CZ50" s="544"/>
      <c r="DA50" s="720"/>
      <c r="DB50" s="544"/>
      <c r="DC50" s="349"/>
      <c r="DD50" s="355" t="s">
        <v>75</v>
      </c>
      <c r="DE50" s="355"/>
      <c r="DF50" s="379">
        <v>1.93</v>
      </c>
      <c r="DG50" s="379">
        <v>1.96</v>
      </c>
      <c r="DH50" s="379">
        <v>1.94</v>
      </c>
      <c r="DI50" s="379">
        <v>1.94</v>
      </c>
      <c r="DJ50" s="988"/>
      <c r="DK50" s="988"/>
      <c r="DL50" s="988"/>
      <c r="DM50" s="988"/>
      <c r="DN50" s="790"/>
      <c r="DO50" s="349"/>
      <c r="DP50" s="503"/>
      <c r="DQ50" s="340"/>
      <c r="DR50" s="340"/>
      <c r="DS50" s="340"/>
      <c r="DT50" s="340"/>
      <c r="DU50" s="340"/>
      <c r="DV50" s="340"/>
      <c r="DW50" s="340"/>
      <c r="DX50" s="340"/>
      <c r="DY50" s="341"/>
      <c r="DZ50" s="341"/>
      <c r="EA50" s="342"/>
      <c r="EB50" s="965"/>
      <c r="EC50" s="370"/>
      <c r="ED50" s="503"/>
      <c r="EE50" s="340"/>
      <c r="EF50" s="340"/>
      <c r="EG50" s="340"/>
      <c r="EH50" s="340"/>
      <c r="EI50" s="340"/>
      <c r="EJ50" s="340"/>
      <c r="EK50" s="340"/>
      <c r="EL50" s="340"/>
      <c r="EM50" s="341"/>
      <c r="EN50" s="341"/>
      <c r="EO50" s="342"/>
      <c r="EP50" s="349"/>
      <c r="EQ50" s="1405"/>
      <c r="ER50" s="1405"/>
      <c r="ES50" s="1405"/>
      <c r="ET50" s="590"/>
      <c r="EU50" s="1009"/>
      <c r="EV50" s="1009"/>
      <c r="EW50" s="1009"/>
      <c r="EX50" s="1010"/>
      <c r="EY50" s="1212"/>
      <c r="EZ50" s="1212"/>
      <c r="FA50" s="590"/>
      <c r="FB50" s="587"/>
      <c r="FC50" s="587"/>
      <c r="FD50" s="587"/>
      <c r="FE50" s="409"/>
      <c r="FF50" s="370"/>
      <c r="FG50" s="370"/>
      <c r="FI50" s="479"/>
      <c r="FJ50" s="479"/>
      <c r="FK50" s="479"/>
      <c r="FL50" s="479"/>
      <c r="FM50" s="978"/>
      <c r="FN50" s="575"/>
      <c r="FO50" s="754"/>
      <c r="FP50" s="754"/>
      <c r="FQ50" s="754"/>
      <c r="FR50" s="754"/>
      <c r="FS50" s="754"/>
      <c r="FT50" s="754"/>
      <c r="FU50" s="792"/>
      <c r="FV50" s="754"/>
      <c r="FW50" s="544"/>
      <c r="FX50" s="544"/>
      <c r="FY50" s="720"/>
      <c r="FZ50" s="544"/>
      <c r="GA50" s="544"/>
      <c r="GB50" s="720"/>
      <c r="GC50" s="544"/>
      <c r="GD50" s="544"/>
      <c r="GE50" s="720"/>
      <c r="GF50" s="544"/>
      <c r="GG50" s="754"/>
      <c r="GH50" s="801" t="s">
        <v>75</v>
      </c>
      <c r="GI50" s="801"/>
      <c r="GJ50" s="195">
        <v>2.0499999999999998</v>
      </c>
      <c r="GK50" s="195">
        <v>2.06</v>
      </c>
      <c r="GL50" s="195">
        <v>2.0299999999999998</v>
      </c>
      <c r="GM50" s="195">
        <v>2.0499999999999998</v>
      </c>
      <c r="GN50" s="988"/>
      <c r="GO50" s="988"/>
      <c r="GP50" s="988"/>
      <c r="GQ50" s="988"/>
      <c r="GR50" s="792"/>
      <c r="GS50" s="754"/>
      <c r="GT50" s="503"/>
      <c r="GU50" s="184"/>
      <c r="GV50" s="184"/>
      <c r="GW50" s="184"/>
      <c r="GX50" s="184"/>
      <c r="GY50" s="184"/>
      <c r="GZ50" s="184"/>
      <c r="HA50" s="184"/>
      <c r="HB50" s="184"/>
      <c r="HC50" s="185"/>
      <c r="HD50" s="185"/>
      <c r="HE50" s="186"/>
      <c r="HF50" s="966"/>
      <c r="HG50" s="787"/>
      <c r="HH50" s="503"/>
      <c r="HI50" s="184"/>
      <c r="HJ50" s="184"/>
      <c r="HK50" s="184"/>
      <c r="HL50" s="184"/>
      <c r="HM50" s="184"/>
      <c r="HN50" s="184"/>
      <c r="HO50" s="184"/>
      <c r="HP50" s="184"/>
      <c r="HQ50" s="185"/>
      <c r="HR50" s="185"/>
      <c r="HS50" s="186"/>
      <c r="HT50" s="754"/>
      <c r="HU50" s="1405"/>
      <c r="HV50" s="1405"/>
      <c r="HW50" s="1405"/>
      <c r="HX50" s="590"/>
      <c r="HY50" s="1009"/>
      <c r="HZ50" s="1009"/>
      <c r="IA50" s="1009"/>
      <c r="IB50" s="1010"/>
      <c r="IC50" s="1212"/>
      <c r="ID50" s="1212"/>
      <c r="IE50" s="590"/>
      <c r="IF50" s="587"/>
      <c r="IG50" s="587"/>
      <c r="IH50" s="587"/>
      <c r="II50" s="409"/>
      <c r="IJ50" s="370"/>
      <c r="IK50" s="370"/>
      <c r="IM50" s="479"/>
      <c r="IN50" s="479"/>
      <c r="IO50" s="479"/>
      <c r="IP50" s="479"/>
      <c r="IQ50" s="575"/>
      <c r="IR50" s="575"/>
      <c r="IS50" s="754"/>
      <c r="IT50" s="754"/>
      <c r="IU50" s="754"/>
      <c r="IV50" s="754"/>
      <c r="IW50" s="754"/>
      <c r="IX50" s="754"/>
      <c r="IY50" s="792"/>
      <c r="IZ50" s="754"/>
      <c r="JA50" s="544"/>
      <c r="JB50" s="544"/>
      <c r="JC50" s="720"/>
      <c r="JD50" s="544"/>
      <c r="JE50" s="544"/>
      <c r="JF50" s="720"/>
      <c r="JG50" s="544"/>
      <c r="JH50" s="544"/>
      <c r="JI50" s="720"/>
      <c r="JJ50" s="544"/>
      <c r="JK50" s="792"/>
      <c r="JL50" s="801" t="s">
        <v>75</v>
      </c>
      <c r="JM50" s="801"/>
      <c r="JN50" s="195">
        <v>1.94</v>
      </c>
      <c r="JO50" s="195">
        <v>1.99</v>
      </c>
      <c r="JP50" s="195">
        <v>1.94</v>
      </c>
      <c r="JQ50" s="195">
        <v>1.96</v>
      </c>
      <c r="JR50" s="988"/>
      <c r="JS50" s="988"/>
      <c r="JT50" s="988"/>
      <c r="JU50" s="988"/>
      <c r="JV50" s="792"/>
      <c r="JW50" s="754"/>
      <c r="JX50" s="503"/>
      <c r="JY50" s="184"/>
      <c r="JZ50" s="184"/>
      <c r="KA50" s="184"/>
      <c r="KB50" s="184"/>
      <c r="KC50" s="184"/>
      <c r="KD50" s="184"/>
      <c r="KE50" s="184"/>
      <c r="KF50" s="184"/>
      <c r="KG50" s="185"/>
      <c r="KH50" s="185"/>
      <c r="KI50" s="186"/>
      <c r="KJ50" s="966"/>
      <c r="KK50" s="787"/>
      <c r="KL50" s="503"/>
      <c r="KM50" s="184"/>
      <c r="KN50" s="184"/>
      <c r="KO50" s="184"/>
      <c r="KP50" s="184"/>
      <c r="KQ50" s="184"/>
      <c r="KR50" s="184"/>
      <c r="KS50" s="184"/>
      <c r="KT50" s="184"/>
      <c r="KU50" s="185"/>
      <c r="KV50" s="185"/>
      <c r="KW50" s="186"/>
      <c r="KX50" s="754"/>
      <c r="KY50" s="1405"/>
      <c r="KZ50" s="1405"/>
      <c r="LA50" s="1405"/>
      <c r="LB50" s="590"/>
      <c r="LC50" s="1009"/>
      <c r="LD50" s="1009"/>
      <c r="LE50" s="1009"/>
      <c r="LF50" s="1010"/>
      <c r="LG50" s="1212"/>
      <c r="LH50" s="1212"/>
      <c r="LI50" s="590"/>
      <c r="LJ50" s="587"/>
      <c r="LK50" s="587"/>
      <c r="LL50" s="587"/>
      <c r="LM50" s="409"/>
      <c r="LN50" s="370"/>
      <c r="LO50" s="370"/>
      <c r="LQ50" s="790"/>
      <c r="LR50" s="790"/>
      <c r="LS50" s="790"/>
      <c r="LT50" s="790"/>
      <c r="LU50" s="820"/>
      <c r="LV50" s="1153"/>
      <c r="LW50" s="349"/>
      <c r="LX50" s="349"/>
      <c r="LY50" s="365"/>
      <c r="LZ50" s="349"/>
      <c r="MA50" s="790"/>
      <c r="MB50" s="790"/>
      <c r="MC50" s="544"/>
      <c r="MD50" s="720"/>
      <c r="ME50" s="544"/>
      <c r="MF50" s="544"/>
      <c r="MG50" s="720"/>
      <c r="MH50" s="544"/>
      <c r="MI50" s="544"/>
      <c r="MJ50" s="720"/>
      <c r="MK50" s="544"/>
      <c r="ML50" s="479"/>
      <c r="MM50" s="417" t="s">
        <v>75</v>
      </c>
      <c r="MN50" s="417"/>
      <c r="MO50" s="1327">
        <v>1.93</v>
      </c>
      <c r="MP50" s="1327">
        <v>1.94</v>
      </c>
      <c r="MQ50" s="1327">
        <v>2.0499999999999998</v>
      </c>
      <c r="MR50" s="1327">
        <v>1.96</v>
      </c>
      <c r="MS50" s="1327">
        <v>1.97</v>
      </c>
      <c r="MT50" s="891"/>
      <c r="MU50" s="898"/>
      <c r="MV50" s="898"/>
      <c r="MW50" s="916"/>
      <c r="MX50" s="898"/>
      <c r="MY50" s="931"/>
      <c r="MZ50" s="408"/>
      <c r="NA50" s="563"/>
      <c r="NB50" s="563"/>
      <c r="NC50" s="563"/>
      <c r="ND50" s="563"/>
      <c r="NE50" s="408"/>
      <c r="NF50" s="865"/>
      <c r="NG50" s="865"/>
      <c r="NH50" s="865"/>
      <c r="NI50" s="865"/>
      <c r="NJ50" s="563"/>
      <c r="NK50" s="929"/>
      <c r="NL50" s="898"/>
      <c r="NM50" s="931"/>
      <c r="NN50" s="408"/>
      <c r="NO50" s="563"/>
      <c r="NP50" s="563"/>
      <c r="NQ50" s="563"/>
      <c r="NR50" s="563"/>
      <c r="NS50" s="408"/>
      <c r="NT50" s="865"/>
      <c r="NU50" s="865"/>
      <c r="NV50" s="865"/>
      <c r="NW50" s="865"/>
      <c r="NX50" s="563"/>
      <c r="NY50" s="929"/>
    </row>
    <row r="51" spans="1:389" ht="17.25" customHeight="1">
      <c r="A51" s="733"/>
      <c r="B51" s="822"/>
      <c r="C51" s="822"/>
      <c r="D51" s="513"/>
      <c r="E51" s="575"/>
      <c r="F51" s="575"/>
      <c r="G51" s="354"/>
      <c r="H51" s="367"/>
      <c r="I51" s="367"/>
      <c r="J51" s="367"/>
      <c r="K51" s="367"/>
      <c r="L51" s="354"/>
      <c r="M51" s="385"/>
      <c r="N51" s="354"/>
      <c r="O51" s="823"/>
      <c r="P51" s="824"/>
      <c r="Q51" s="825"/>
      <c r="R51" s="824"/>
      <c r="S51" s="824"/>
      <c r="T51" s="825"/>
      <c r="U51" s="824"/>
      <c r="V51" s="824"/>
      <c r="W51" s="825"/>
      <c r="X51" s="826"/>
      <c r="Y51" s="349"/>
      <c r="Z51" s="349"/>
      <c r="AA51" s="349" t="s">
        <v>43</v>
      </c>
      <c r="AB51" s="380">
        <v>2</v>
      </c>
      <c r="AC51" s="380">
        <v>1.96</v>
      </c>
      <c r="AD51" s="380">
        <v>1.98</v>
      </c>
      <c r="AE51" s="380">
        <v>1.98</v>
      </c>
      <c r="AF51" s="987"/>
      <c r="AG51" s="987"/>
      <c r="AH51" s="987"/>
      <c r="AI51" s="987"/>
      <c r="AJ51" s="349"/>
      <c r="AK51" s="349"/>
      <c r="AL51" s="939"/>
      <c r="AM51" s="937"/>
      <c r="AN51" s="937"/>
      <c r="AO51" s="937"/>
      <c r="AP51" s="937"/>
      <c r="AQ51" s="937"/>
      <c r="AR51" s="1101"/>
      <c r="AS51" s="1154"/>
      <c r="AT51" s="1101"/>
      <c r="AU51" s="1154"/>
      <c r="AV51" s="1155"/>
      <c r="AW51" s="1154"/>
      <c r="AX51" s="964"/>
      <c r="AY51" s="787"/>
      <c r="AZ51" s="939"/>
      <c r="BA51" s="937"/>
      <c r="BB51" s="937"/>
      <c r="BC51" s="937"/>
      <c r="BD51" s="937"/>
      <c r="BE51" s="937"/>
      <c r="BF51" s="1101"/>
      <c r="BG51" s="1154"/>
      <c r="BH51" s="1101"/>
      <c r="BI51" s="1154"/>
      <c r="BJ51" s="1155"/>
      <c r="BK51" s="1154"/>
      <c r="BL51" s="349"/>
      <c r="BM51" s="1405"/>
      <c r="BN51" s="1405"/>
      <c r="BO51" s="1405"/>
      <c r="BP51" s="483"/>
      <c r="BQ51" s="1011"/>
      <c r="BR51" s="1011"/>
      <c r="BS51" s="1011"/>
      <c r="BT51" s="1011"/>
      <c r="BU51" s="1212"/>
      <c r="BV51" s="1212"/>
      <c r="BW51" s="590"/>
      <c r="BX51" s="587"/>
      <c r="BY51" s="587"/>
      <c r="BZ51" s="587"/>
      <c r="CA51" s="409"/>
      <c r="CB51" s="370"/>
      <c r="CC51" s="370"/>
      <c r="CE51" s="733"/>
      <c r="CF51" s="822"/>
      <c r="CG51" s="822"/>
      <c r="CH51" s="513"/>
      <c r="CI51" s="575"/>
      <c r="CJ51" s="575"/>
      <c r="CK51" s="354"/>
      <c r="CL51" s="367"/>
      <c r="CM51" s="367"/>
      <c r="CN51" s="367"/>
      <c r="CO51" s="367"/>
      <c r="CP51" s="354"/>
      <c r="CQ51" s="385"/>
      <c r="CR51" s="354"/>
      <c r="CS51" s="823"/>
      <c r="CT51" s="824"/>
      <c r="CU51" s="825"/>
      <c r="CV51" s="824"/>
      <c r="CW51" s="824"/>
      <c r="CX51" s="825"/>
      <c r="CY51" s="824"/>
      <c r="CZ51" s="824"/>
      <c r="DA51" s="825"/>
      <c r="DB51" s="826"/>
      <c r="DC51" s="349"/>
      <c r="DD51" s="349"/>
      <c r="DE51" s="349" t="s">
        <v>43</v>
      </c>
      <c r="DF51" s="380">
        <v>1.82</v>
      </c>
      <c r="DG51" s="380">
        <v>1.77</v>
      </c>
      <c r="DH51" s="380">
        <v>1.7</v>
      </c>
      <c r="DI51" s="380">
        <v>1.76</v>
      </c>
      <c r="DJ51" s="987"/>
      <c r="DK51" s="987"/>
      <c r="DL51" s="987"/>
      <c r="DM51" s="987"/>
      <c r="DN51" s="790"/>
      <c r="DO51" s="349"/>
      <c r="DP51" s="503"/>
      <c r="DQ51" s="340"/>
      <c r="DR51" s="340"/>
      <c r="DS51" s="340"/>
      <c r="DT51" s="340"/>
      <c r="DU51" s="340"/>
      <c r="DV51" s="340"/>
      <c r="DW51" s="340"/>
      <c r="DX51" s="340"/>
      <c r="DY51" s="341"/>
      <c r="DZ51" s="341"/>
      <c r="EA51" s="342"/>
      <c r="EB51" s="965"/>
      <c r="EC51" s="370"/>
      <c r="ED51" s="503"/>
      <c r="EE51" s="340"/>
      <c r="EF51" s="340"/>
      <c r="EG51" s="340"/>
      <c r="EH51" s="340"/>
      <c r="EI51" s="340"/>
      <c r="EJ51" s="340"/>
      <c r="EK51" s="340"/>
      <c r="EL51" s="340"/>
      <c r="EM51" s="341"/>
      <c r="EN51" s="341"/>
      <c r="EO51" s="342"/>
      <c r="EP51" s="349"/>
      <c r="EQ51" s="1405"/>
      <c r="ER51" s="1405"/>
      <c r="ES51" s="1405"/>
      <c r="ET51" s="483"/>
      <c r="EU51" s="1011"/>
      <c r="EV51" s="1011"/>
      <c r="EW51" s="1011"/>
      <c r="EX51" s="1011"/>
      <c r="EY51" s="1212"/>
      <c r="EZ51" s="1212"/>
      <c r="FA51" s="590"/>
      <c r="FB51" s="587"/>
      <c r="FC51" s="587"/>
      <c r="FD51" s="587"/>
      <c r="FE51" s="409"/>
      <c r="FF51" s="370"/>
      <c r="FG51" s="370"/>
      <c r="FI51" s="733"/>
      <c r="FJ51" s="822"/>
      <c r="FK51" s="822"/>
      <c r="FL51" s="513"/>
      <c r="FM51" s="978"/>
      <c r="FN51" s="575"/>
      <c r="FO51" s="627"/>
      <c r="FP51" s="707"/>
      <c r="FQ51" s="707"/>
      <c r="FR51" s="707"/>
      <c r="FS51" s="707"/>
      <c r="FT51" s="627"/>
      <c r="FU51" s="627"/>
      <c r="FV51" s="627"/>
      <c r="FW51" s="823"/>
      <c r="FX51" s="824"/>
      <c r="FY51" s="825"/>
      <c r="FZ51" s="824"/>
      <c r="GA51" s="824"/>
      <c r="GB51" s="825"/>
      <c r="GC51" s="824"/>
      <c r="GD51" s="824"/>
      <c r="GE51" s="825"/>
      <c r="GF51" s="826"/>
      <c r="GG51" s="754"/>
      <c r="GH51" s="754"/>
      <c r="GI51" s="754" t="s">
        <v>43</v>
      </c>
      <c r="GJ51" s="196">
        <v>2.16</v>
      </c>
      <c r="GK51" s="196">
        <v>2.34</v>
      </c>
      <c r="GL51" s="196">
        <v>2.16</v>
      </c>
      <c r="GM51" s="196">
        <v>2.2200000000000002</v>
      </c>
      <c r="GN51" s="987"/>
      <c r="GO51" s="987"/>
      <c r="GP51" s="987"/>
      <c r="GQ51" s="987"/>
      <c r="GR51" s="792"/>
      <c r="GS51" s="754"/>
      <c r="GT51" s="503"/>
      <c r="GU51" s="184"/>
      <c r="GV51" s="184"/>
      <c r="GW51" s="184"/>
      <c r="GX51" s="184"/>
      <c r="GY51" s="184"/>
      <c r="GZ51" s="184"/>
      <c r="HA51" s="184"/>
      <c r="HB51" s="184"/>
      <c r="HC51" s="185"/>
      <c r="HD51" s="185"/>
      <c r="HE51" s="186"/>
      <c r="HF51" s="966"/>
      <c r="HG51" s="787"/>
      <c r="HH51" s="503"/>
      <c r="HI51" s="184"/>
      <c r="HJ51" s="184"/>
      <c r="HK51" s="184"/>
      <c r="HL51" s="184"/>
      <c r="HM51" s="184"/>
      <c r="HN51" s="184"/>
      <c r="HO51" s="184"/>
      <c r="HP51" s="184"/>
      <c r="HQ51" s="185"/>
      <c r="HR51" s="185"/>
      <c r="HS51" s="186"/>
      <c r="HT51" s="754"/>
      <c r="HU51" s="1405"/>
      <c r="HV51" s="1405"/>
      <c r="HW51" s="1405"/>
      <c r="HX51" s="483"/>
      <c r="HY51" s="1011"/>
      <c r="HZ51" s="1011"/>
      <c r="IA51" s="1011"/>
      <c r="IB51" s="1011"/>
      <c r="IC51" s="1212"/>
      <c r="ID51" s="1212"/>
      <c r="IE51" s="590"/>
      <c r="IF51" s="587"/>
      <c r="IG51" s="587"/>
      <c r="IH51" s="587"/>
      <c r="II51" s="409"/>
      <c r="IJ51" s="370"/>
      <c r="IK51" s="370"/>
      <c r="IM51" s="733"/>
      <c r="IN51" s="822"/>
      <c r="IO51" s="822"/>
      <c r="IP51" s="513"/>
      <c r="IQ51" s="575"/>
      <c r="IR51" s="575"/>
      <c r="IS51" s="627"/>
      <c r="IT51" s="707"/>
      <c r="IU51" s="707"/>
      <c r="IV51" s="707"/>
      <c r="IW51" s="707"/>
      <c r="IX51" s="627"/>
      <c r="IY51" s="627"/>
      <c r="IZ51" s="627"/>
      <c r="JA51" s="823"/>
      <c r="JB51" s="824"/>
      <c r="JC51" s="825"/>
      <c r="JD51" s="824"/>
      <c r="JE51" s="824"/>
      <c r="JF51" s="825"/>
      <c r="JG51" s="824"/>
      <c r="JH51" s="824"/>
      <c r="JI51" s="825"/>
      <c r="JJ51" s="826"/>
      <c r="JK51" s="792"/>
      <c r="JL51" s="754"/>
      <c r="JM51" s="754" t="s">
        <v>43</v>
      </c>
      <c r="JN51" s="196">
        <v>2.06</v>
      </c>
      <c r="JO51" s="196">
        <v>2.04</v>
      </c>
      <c r="JP51" s="196">
        <v>1.98</v>
      </c>
      <c r="JQ51" s="196">
        <v>2.0299999999999998</v>
      </c>
      <c r="JR51" s="987"/>
      <c r="JS51" s="987"/>
      <c r="JT51" s="987"/>
      <c r="JU51" s="987"/>
      <c r="JV51" s="792"/>
      <c r="JW51" s="754"/>
      <c r="JX51" s="503"/>
      <c r="JY51" s="184"/>
      <c r="JZ51" s="184"/>
      <c r="KA51" s="184"/>
      <c r="KB51" s="184"/>
      <c r="KC51" s="184"/>
      <c r="KD51" s="184"/>
      <c r="KE51" s="184"/>
      <c r="KF51" s="184"/>
      <c r="KG51" s="185"/>
      <c r="KH51" s="185"/>
      <c r="KI51" s="186"/>
      <c r="KJ51" s="966"/>
      <c r="KK51" s="787"/>
      <c r="KL51" s="503"/>
      <c r="KM51" s="184"/>
      <c r="KN51" s="184"/>
      <c r="KO51" s="184"/>
      <c r="KP51" s="184"/>
      <c r="KQ51" s="184"/>
      <c r="KR51" s="184"/>
      <c r="KS51" s="184"/>
      <c r="KT51" s="184"/>
      <c r="KU51" s="185"/>
      <c r="KV51" s="185"/>
      <c r="KW51" s="186"/>
      <c r="KX51" s="754"/>
      <c r="KY51" s="1405"/>
      <c r="KZ51" s="1405"/>
      <c r="LA51" s="1405"/>
      <c r="LB51" s="483"/>
      <c r="LC51" s="1011"/>
      <c r="LD51" s="1011"/>
      <c r="LE51" s="1011"/>
      <c r="LF51" s="1011"/>
      <c r="LG51" s="1212"/>
      <c r="LH51" s="1212"/>
      <c r="LI51" s="590"/>
      <c r="LJ51" s="587"/>
      <c r="LK51" s="587"/>
      <c r="LL51" s="587"/>
      <c r="LM51" s="409"/>
      <c r="LN51" s="370"/>
      <c r="LO51" s="370"/>
      <c r="LQ51" s="733"/>
      <c r="LR51" s="559"/>
      <c r="LS51" s="822"/>
      <c r="LT51" s="513"/>
      <c r="LU51" s="1388"/>
      <c r="LV51" s="1153"/>
      <c r="LW51" s="349"/>
      <c r="LX51" s="349"/>
      <c r="LY51" s="365"/>
      <c r="LZ51" s="349"/>
      <c r="MA51" s="790"/>
      <c r="MB51" s="823"/>
      <c r="MC51" s="824"/>
      <c r="MD51" s="825"/>
      <c r="ME51" s="824"/>
      <c r="MF51" s="824"/>
      <c r="MG51" s="825"/>
      <c r="MH51" s="824"/>
      <c r="MI51" s="824"/>
      <c r="MJ51" s="825"/>
      <c r="MK51" s="826"/>
      <c r="ML51" s="479"/>
      <c r="MM51" s="385"/>
      <c r="MN51" s="385" t="s">
        <v>43</v>
      </c>
      <c r="MO51" s="1290">
        <v>1.98</v>
      </c>
      <c r="MP51" s="1290">
        <v>1.76</v>
      </c>
      <c r="MQ51" s="1290">
        <v>2.2200000000000002</v>
      </c>
      <c r="MR51" s="1290">
        <v>2.0299999999999998</v>
      </c>
      <c r="MS51" s="1291">
        <v>2.0099999999999998</v>
      </c>
      <c r="MT51" s="891"/>
      <c r="MU51" s="898"/>
      <c r="MV51" s="898"/>
      <c r="MW51" s="916"/>
      <c r="MX51" s="898"/>
      <c r="MY51" s="931"/>
      <c r="MZ51" s="408"/>
      <c r="NA51" s="563"/>
      <c r="NB51" s="563"/>
      <c r="NC51" s="563"/>
      <c r="ND51" s="563"/>
      <c r="NE51" s="408"/>
      <c r="NF51" s="865"/>
      <c r="NG51" s="865"/>
      <c r="NH51" s="865"/>
      <c r="NI51" s="865"/>
      <c r="NJ51" s="563"/>
      <c r="NK51" s="929"/>
      <c r="NL51" s="898"/>
      <c r="NM51" s="931"/>
      <c r="NN51" s="408"/>
      <c r="NO51" s="563"/>
      <c r="NP51" s="563"/>
      <c r="NQ51" s="563"/>
      <c r="NR51" s="563"/>
      <c r="NS51" s="408"/>
      <c r="NT51" s="865"/>
      <c r="NU51" s="865"/>
      <c r="NV51" s="865"/>
      <c r="NW51" s="865"/>
      <c r="NX51" s="563"/>
      <c r="NY51" s="929"/>
    </row>
    <row r="52" spans="1:389" ht="17.25" customHeight="1">
      <c r="A52" s="534"/>
      <c r="B52" s="445"/>
      <c r="C52" s="445"/>
      <c r="D52" s="513"/>
      <c r="E52" s="575"/>
      <c r="F52" s="575"/>
      <c r="G52" s="354"/>
      <c r="H52" s="354"/>
      <c r="I52" s="354"/>
      <c r="J52" s="354"/>
      <c r="K52" s="354"/>
      <c r="L52" s="354"/>
      <c r="M52" s="385"/>
      <c r="N52" s="354"/>
      <c r="O52" s="618"/>
      <c r="P52" s="618"/>
      <c r="Q52" s="827"/>
      <c r="R52" s="618"/>
      <c r="S52" s="618"/>
      <c r="T52" s="827"/>
      <c r="U52" s="618"/>
      <c r="V52" s="618"/>
      <c r="W52" s="827"/>
      <c r="X52" s="618"/>
      <c r="Y52" s="349"/>
      <c r="Z52" s="349"/>
      <c r="AA52" s="349" t="s">
        <v>57</v>
      </c>
      <c r="AB52" s="380">
        <v>1.96</v>
      </c>
      <c r="AC52" s="380">
        <v>1.9</v>
      </c>
      <c r="AD52" s="380">
        <v>1.88</v>
      </c>
      <c r="AE52" s="380">
        <v>1.91</v>
      </c>
      <c r="AF52" s="987"/>
      <c r="AG52" s="987"/>
      <c r="AH52" s="987"/>
      <c r="AI52" s="987"/>
      <c r="AJ52" s="349"/>
      <c r="AK52" s="349"/>
      <c r="AL52" s="939"/>
      <c r="AM52" s="937"/>
      <c r="AN52" s="937"/>
      <c r="AO52" s="937"/>
      <c r="AP52" s="937"/>
      <c r="AQ52" s="937"/>
      <c r="AR52" s="1101"/>
      <c r="AS52" s="1154"/>
      <c r="AT52" s="1101"/>
      <c r="AU52" s="1154"/>
      <c r="AV52" s="1155"/>
      <c r="AW52" s="1154"/>
      <c r="AX52" s="964"/>
      <c r="AY52" s="787"/>
      <c r="AZ52" s="939"/>
      <c r="BA52" s="937"/>
      <c r="BB52" s="937"/>
      <c r="BC52" s="937"/>
      <c r="BD52" s="937"/>
      <c r="BE52" s="937"/>
      <c r="BF52" s="1101"/>
      <c r="BG52" s="1154"/>
      <c r="BH52" s="1101"/>
      <c r="BI52" s="1154"/>
      <c r="BJ52" s="1155"/>
      <c r="BK52" s="1154"/>
      <c r="BL52" s="349"/>
      <c r="BM52" s="1405"/>
      <c r="BN52" s="1405"/>
      <c r="BO52" s="1405"/>
      <c r="BP52" s="590"/>
      <c r="BQ52" s="1011"/>
      <c r="BR52" s="1011"/>
      <c r="BS52" s="1011"/>
      <c r="BT52" s="1011"/>
      <c r="BU52" s="1212"/>
      <c r="BV52" s="1212"/>
      <c r="BW52" s="584"/>
      <c r="BX52" s="1009"/>
      <c r="BY52" s="501"/>
      <c r="BZ52" s="501"/>
      <c r="CA52" s="409"/>
      <c r="CB52" s="370"/>
      <c r="CC52" s="370"/>
      <c r="CE52" s="534"/>
      <c r="CF52" s="445"/>
      <c r="CG52" s="445"/>
      <c r="CH52" s="513"/>
      <c r="CI52" s="575"/>
      <c r="CJ52" s="575"/>
      <c r="CK52" s="354"/>
      <c r="CL52" s="354"/>
      <c r="CM52" s="354"/>
      <c r="CN52" s="354"/>
      <c r="CO52" s="354"/>
      <c r="CP52" s="354"/>
      <c r="CQ52" s="385"/>
      <c r="CR52" s="354"/>
      <c r="CS52" s="618"/>
      <c r="CT52" s="618"/>
      <c r="CU52" s="827"/>
      <c r="CV52" s="618"/>
      <c r="CW52" s="618"/>
      <c r="CX52" s="827"/>
      <c r="CY52" s="618"/>
      <c r="CZ52" s="618"/>
      <c r="DA52" s="827"/>
      <c r="DB52" s="618"/>
      <c r="DC52" s="349"/>
      <c r="DD52" s="349"/>
      <c r="DE52" s="349" t="s">
        <v>57</v>
      </c>
      <c r="DF52" s="380">
        <v>2</v>
      </c>
      <c r="DG52" s="380">
        <v>2</v>
      </c>
      <c r="DH52" s="380">
        <v>2</v>
      </c>
      <c r="DI52" s="380">
        <v>2</v>
      </c>
      <c r="DJ52" s="987"/>
      <c r="DK52" s="987"/>
      <c r="DL52" s="987"/>
      <c r="DM52" s="987"/>
      <c r="DN52" s="790"/>
      <c r="DO52" s="349"/>
      <c r="DP52" s="503"/>
      <c r="DQ52" s="340"/>
      <c r="DR52" s="340"/>
      <c r="DS52" s="340"/>
      <c r="DT52" s="340"/>
      <c r="DU52" s="340"/>
      <c r="DV52" s="340"/>
      <c r="DW52" s="340"/>
      <c r="DX52" s="340"/>
      <c r="DY52" s="341"/>
      <c r="DZ52" s="341"/>
      <c r="EA52" s="342"/>
      <c r="EB52" s="965"/>
      <c r="EC52" s="370"/>
      <c r="ED52" s="503"/>
      <c r="EE52" s="340"/>
      <c r="EF52" s="340"/>
      <c r="EG52" s="340"/>
      <c r="EH52" s="340"/>
      <c r="EI52" s="340"/>
      <c r="EJ52" s="340"/>
      <c r="EK52" s="340"/>
      <c r="EL52" s="340"/>
      <c r="EM52" s="341"/>
      <c r="EN52" s="341"/>
      <c r="EO52" s="342"/>
      <c r="EP52" s="349"/>
      <c r="EQ52" s="1405"/>
      <c r="ER52" s="1405"/>
      <c r="ES52" s="1405"/>
      <c r="ET52" s="590"/>
      <c r="EU52" s="1011"/>
      <c r="EV52" s="1011"/>
      <c r="EW52" s="1011"/>
      <c r="EX52" s="1011"/>
      <c r="EY52" s="1212"/>
      <c r="EZ52" s="1212"/>
      <c r="FA52" s="584"/>
      <c r="FB52" s="1009"/>
      <c r="FC52" s="501"/>
      <c r="FD52" s="501"/>
      <c r="FE52" s="409"/>
      <c r="FF52" s="370"/>
      <c r="FG52" s="370"/>
      <c r="FI52" s="534"/>
      <c r="FJ52" s="445"/>
      <c r="FK52" s="445"/>
      <c r="FL52" s="513"/>
      <c r="FM52" s="978"/>
      <c r="FN52" s="575"/>
      <c r="FO52" s="627"/>
      <c r="FP52" s="627"/>
      <c r="FQ52" s="627"/>
      <c r="FR52" s="627"/>
      <c r="FS52" s="627"/>
      <c r="FT52" s="627"/>
      <c r="FU52" s="627"/>
      <c r="FV52" s="627"/>
      <c r="FW52" s="618"/>
      <c r="FX52" s="618"/>
      <c r="FY52" s="827"/>
      <c r="FZ52" s="618"/>
      <c r="GA52" s="618"/>
      <c r="GB52" s="827"/>
      <c r="GC52" s="618"/>
      <c r="GD52" s="618"/>
      <c r="GE52" s="827"/>
      <c r="GF52" s="618"/>
      <c r="GG52" s="754"/>
      <c r="GH52" s="754"/>
      <c r="GI52" s="754" t="s">
        <v>57</v>
      </c>
      <c r="GJ52" s="196">
        <v>2.0499999999999998</v>
      </c>
      <c r="GK52" s="196">
        <v>2.11</v>
      </c>
      <c r="GL52" s="196">
        <v>2.1</v>
      </c>
      <c r="GM52" s="196">
        <v>2.09</v>
      </c>
      <c r="GN52" s="987"/>
      <c r="GO52" s="987"/>
      <c r="GP52" s="987"/>
      <c r="GQ52" s="987"/>
      <c r="GR52" s="792"/>
      <c r="GS52" s="754"/>
      <c r="GT52" s="503"/>
      <c r="GU52" s="184"/>
      <c r="GV52" s="184"/>
      <c r="GW52" s="184"/>
      <c r="GX52" s="184"/>
      <c r="GY52" s="184"/>
      <c r="GZ52" s="184"/>
      <c r="HA52" s="184"/>
      <c r="HB52" s="184"/>
      <c r="HC52" s="185"/>
      <c r="HD52" s="185"/>
      <c r="HE52" s="186"/>
      <c r="HF52" s="966"/>
      <c r="HG52" s="787"/>
      <c r="HH52" s="503"/>
      <c r="HI52" s="184"/>
      <c r="HJ52" s="184"/>
      <c r="HK52" s="184"/>
      <c r="HL52" s="184"/>
      <c r="HM52" s="184"/>
      <c r="HN52" s="184"/>
      <c r="HO52" s="184"/>
      <c r="HP52" s="184"/>
      <c r="HQ52" s="185"/>
      <c r="HR52" s="185"/>
      <c r="HS52" s="186"/>
      <c r="HT52" s="754"/>
      <c r="HU52" s="1405"/>
      <c r="HV52" s="1405"/>
      <c r="HW52" s="1405"/>
      <c r="HX52" s="590"/>
      <c r="HY52" s="1011"/>
      <c r="HZ52" s="1011"/>
      <c r="IA52" s="1011"/>
      <c r="IB52" s="1011"/>
      <c r="IC52" s="1212"/>
      <c r="ID52" s="1212"/>
      <c r="IE52" s="584"/>
      <c r="IF52" s="1009"/>
      <c r="IG52" s="501"/>
      <c r="IH52" s="501"/>
      <c r="II52" s="409"/>
      <c r="IJ52" s="370"/>
      <c r="IK52" s="370"/>
      <c r="IM52" s="534"/>
      <c r="IN52" s="445"/>
      <c r="IO52" s="445"/>
      <c r="IP52" s="513"/>
      <c r="IQ52" s="575"/>
      <c r="IR52" s="575"/>
      <c r="IS52" s="627"/>
      <c r="IT52" s="627"/>
      <c r="IU52" s="627"/>
      <c r="IV52" s="627"/>
      <c r="IW52" s="627"/>
      <c r="IX52" s="627"/>
      <c r="IY52" s="627"/>
      <c r="IZ52" s="627"/>
      <c r="JA52" s="618"/>
      <c r="JB52" s="618"/>
      <c r="JC52" s="827"/>
      <c r="JD52" s="618"/>
      <c r="JE52" s="618"/>
      <c r="JF52" s="827"/>
      <c r="JG52" s="618"/>
      <c r="JH52" s="618"/>
      <c r="JI52" s="827"/>
      <c r="JJ52" s="618"/>
      <c r="JK52" s="792"/>
      <c r="JL52" s="754"/>
      <c r="JM52" s="754" t="s">
        <v>57</v>
      </c>
      <c r="JN52" s="196">
        <v>1.84</v>
      </c>
      <c r="JO52" s="196">
        <v>1.94</v>
      </c>
      <c r="JP52" s="196">
        <v>1.86</v>
      </c>
      <c r="JQ52" s="196">
        <v>1.88</v>
      </c>
      <c r="JR52" s="987"/>
      <c r="JS52" s="987"/>
      <c r="JT52" s="987"/>
      <c r="JU52" s="987"/>
      <c r="JV52" s="792"/>
      <c r="JW52" s="754"/>
      <c r="JX52" s="503"/>
      <c r="JY52" s="184"/>
      <c r="JZ52" s="184"/>
      <c r="KA52" s="184"/>
      <c r="KB52" s="184"/>
      <c r="KC52" s="184"/>
      <c r="KD52" s="184"/>
      <c r="KE52" s="184"/>
      <c r="KF52" s="184"/>
      <c r="KG52" s="185"/>
      <c r="KH52" s="185"/>
      <c r="KI52" s="186"/>
      <c r="KJ52" s="966"/>
      <c r="KK52" s="787"/>
      <c r="KL52" s="503"/>
      <c r="KM52" s="184"/>
      <c r="KN52" s="184"/>
      <c r="KO52" s="184"/>
      <c r="KP52" s="184"/>
      <c r="KQ52" s="184"/>
      <c r="KR52" s="184"/>
      <c r="KS52" s="184"/>
      <c r="KT52" s="184"/>
      <c r="KU52" s="185"/>
      <c r="KV52" s="185"/>
      <c r="KW52" s="186"/>
      <c r="KX52" s="754"/>
      <c r="KY52" s="1405"/>
      <c r="KZ52" s="1405"/>
      <c r="LA52" s="1405"/>
      <c r="LB52" s="590"/>
      <c r="LC52" s="1011"/>
      <c r="LD52" s="1011"/>
      <c r="LE52" s="1011"/>
      <c r="LF52" s="1011"/>
      <c r="LG52" s="1212"/>
      <c r="LH52" s="1212"/>
      <c r="LI52" s="584"/>
      <c r="LJ52" s="1009"/>
      <c r="LK52" s="501"/>
      <c r="LL52" s="501"/>
      <c r="LM52" s="409"/>
      <c r="LN52" s="370"/>
      <c r="LO52" s="370"/>
      <c r="LQ52" s="534"/>
      <c r="LR52" s="563"/>
      <c r="LS52" s="445"/>
      <c r="LT52" s="513"/>
      <c r="LU52" s="820"/>
      <c r="LV52" s="1153"/>
      <c r="LW52" s="349"/>
      <c r="LX52" s="349"/>
      <c r="LY52" s="365"/>
      <c r="LZ52" s="349"/>
      <c r="MA52" s="790"/>
      <c r="MB52" s="618"/>
      <c r="MC52" s="618"/>
      <c r="MD52" s="827"/>
      <c r="ME52" s="618"/>
      <c r="MF52" s="618"/>
      <c r="MG52" s="827"/>
      <c r="MH52" s="618"/>
      <c r="MI52" s="618"/>
      <c r="MJ52" s="827"/>
      <c r="MK52" s="618"/>
      <c r="ML52" s="479"/>
      <c r="MM52" s="385"/>
      <c r="MN52" s="385" t="s">
        <v>57</v>
      </c>
      <c r="MO52" s="1290">
        <v>1.91</v>
      </c>
      <c r="MP52" s="1290">
        <v>2</v>
      </c>
      <c r="MQ52" s="1290">
        <v>2.09</v>
      </c>
      <c r="MR52" s="1290">
        <v>1.88</v>
      </c>
      <c r="MS52" s="1291">
        <v>1.97</v>
      </c>
      <c r="MT52" s="891"/>
      <c r="MU52" s="898"/>
      <c r="MV52" s="898"/>
      <c r="MW52" s="916"/>
      <c r="MX52" s="898"/>
      <c r="MY52" s="931"/>
      <c r="MZ52" s="1397"/>
      <c r="NA52" s="930"/>
      <c r="NB52" s="930"/>
      <c r="NC52" s="930"/>
      <c r="ND52" s="930"/>
      <c r="NE52" s="1397"/>
      <c r="NF52" s="1389"/>
      <c r="NG52" s="1389"/>
      <c r="NH52" s="1389"/>
      <c r="NI52" s="1389"/>
      <c r="NJ52" s="930"/>
      <c r="NK52" s="930"/>
      <c r="NL52" s="898"/>
      <c r="NM52" s="931"/>
      <c r="NN52" s="1397"/>
      <c r="NO52" s="930"/>
      <c r="NP52" s="930"/>
      <c r="NQ52" s="930"/>
      <c r="NR52" s="930"/>
      <c r="NS52" s="1397"/>
      <c r="NT52" s="1389"/>
      <c r="NU52" s="1389"/>
      <c r="NV52" s="1389"/>
      <c r="NW52" s="1389"/>
      <c r="NX52" s="930"/>
      <c r="NY52" s="930"/>
    </row>
    <row r="53" spans="1:389" ht="17.25" customHeight="1">
      <c r="A53" s="534"/>
      <c r="B53" s="445"/>
      <c r="C53" s="445"/>
      <c r="D53" s="513"/>
      <c r="E53" s="575"/>
      <c r="F53" s="575"/>
      <c r="G53" s="354"/>
      <c r="H53" s="354"/>
      <c r="I53" s="354"/>
      <c r="J53" s="354"/>
      <c r="K53" s="354"/>
      <c r="L53" s="354"/>
      <c r="M53" s="385"/>
      <c r="N53" s="354"/>
      <c r="O53" s="1394"/>
      <c r="P53" s="1394"/>
      <c r="Q53" s="828"/>
      <c r="R53" s="1394"/>
      <c r="S53" s="1394"/>
      <c r="T53" s="828"/>
      <c r="U53" s="1394"/>
      <c r="V53" s="1394"/>
      <c r="W53" s="828"/>
      <c r="X53" s="1394"/>
      <c r="Y53" s="349"/>
      <c r="Z53" s="349"/>
      <c r="AA53" s="349" t="s">
        <v>63</v>
      </c>
      <c r="AB53" s="380">
        <v>1.95</v>
      </c>
      <c r="AC53" s="380">
        <v>1.99</v>
      </c>
      <c r="AD53" s="380">
        <v>1.89</v>
      </c>
      <c r="AE53" s="380">
        <v>1.94</v>
      </c>
      <c r="AF53" s="987"/>
      <c r="AG53" s="987"/>
      <c r="AH53" s="987"/>
      <c r="AI53" s="987"/>
      <c r="AJ53" s="349"/>
      <c r="AK53" s="349"/>
      <c r="AL53" s="939"/>
      <c r="AM53" s="937"/>
      <c r="AN53" s="937"/>
      <c r="AO53" s="937"/>
      <c r="AP53" s="937"/>
      <c r="AQ53" s="937"/>
      <c r="AR53" s="1101"/>
      <c r="AS53" s="1154"/>
      <c r="AT53" s="1101"/>
      <c r="AU53" s="1154"/>
      <c r="AV53" s="1155"/>
      <c r="AW53" s="1154"/>
      <c r="AX53" s="868"/>
      <c r="AY53" s="810"/>
      <c r="AZ53" s="939"/>
      <c r="BA53" s="937"/>
      <c r="BB53" s="937"/>
      <c r="BC53" s="937"/>
      <c r="BD53" s="937"/>
      <c r="BE53" s="937"/>
      <c r="BF53" s="1101"/>
      <c r="BG53" s="1154"/>
      <c r="BH53" s="1101"/>
      <c r="BI53" s="1154"/>
      <c r="BJ53" s="1155"/>
      <c r="BK53" s="1154"/>
      <c r="BL53" s="349"/>
      <c r="BM53" s="1405"/>
      <c r="BN53" s="1405"/>
      <c r="BO53" s="1405"/>
      <c r="BP53" s="483"/>
      <c r="BQ53" s="1011"/>
      <c r="BR53" s="1011"/>
      <c r="BS53" s="1011"/>
      <c r="BT53" s="1011"/>
      <c r="BU53" s="1212"/>
      <c r="BV53" s="1212"/>
      <c r="BW53" s="370"/>
      <c r="BX53" s="370"/>
      <c r="BY53" s="483"/>
      <c r="BZ53" s="483"/>
      <c r="CA53" s="409"/>
      <c r="CB53" s="370"/>
      <c r="CC53" s="370"/>
      <c r="CE53" s="534"/>
      <c r="CF53" s="445"/>
      <c r="CG53" s="445"/>
      <c r="CH53" s="513"/>
      <c r="CI53" s="575"/>
      <c r="CJ53" s="575"/>
      <c r="CK53" s="354"/>
      <c r="CL53" s="354"/>
      <c r="CM53" s="354"/>
      <c r="CN53" s="354"/>
      <c r="CO53" s="354"/>
      <c r="CP53" s="354"/>
      <c r="CQ53" s="385"/>
      <c r="CR53" s="354"/>
      <c r="CS53" s="1394"/>
      <c r="CT53" s="1394"/>
      <c r="CU53" s="828"/>
      <c r="CV53" s="1394"/>
      <c r="CW53" s="1394"/>
      <c r="CX53" s="828"/>
      <c r="CY53" s="1394"/>
      <c r="CZ53" s="1394"/>
      <c r="DA53" s="828"/>
      <c r="DB53" s="1394"/>
      <c r="DC53" s="349"/>
      <c r="DD53" s="349"/>
      <c r="DE53" s="349" t="s">
        <v>63</v>
      </c>
      <c r="DF53" s="380">
        <v>1.91</v>
      </c>
      <c r="DG53" s="380">
        <v>1.96</v>
      </c>
      <c r="DH53" s="380">
        <v>1.94</v>
      </c>
      <c r="DI53" s="380">
        <v>1.94</v>
      </c>
      <c r="DJ53" s="987"/>
      <c r="DK53" s="987"/>
      <c r="DL53" s="987"/>
      <c r="DM53" s="987"/>
      <c r="DN53" s="790"/>
      <c r="DO53" s="349"/>
      <c r="DP53" s="1393"/>
      <c r="DQ53" s="341"/>
      <c r="DR53" s="341"/>
      <c r="DS53" s="341"/>
      <c r="DT53" s="341"/>
      <c r="DU53" s="341"/>
      <c r="DV53" s="341"/>
      <c r="DW53" s="341"/>
      <c r="DX53" s="341"/>
      <c r="DY53" s="341"/>
      <c r="DZ53" s="341"/>
      <c r="EA53" s="342"/>
      <c r="EB53" s="967"/>
      <c r="EC53" s="371"/>
      <c r="ED53" s="1393"/>
      <c r="EE53" s="341"/>
      <c r="EF53" s="341"/>
      <c r="EG53" s="341"/>
      <c r="EH53" s="341"/>
      <c r="EI53" s="341"/>
      <c r="EJ53" s="341"/>
      <c r="EK53" s="341"/>
      <c r="EL53" s="341"/>
      <c r="EM53" s="341"/>
      <c r="EN53" s="341"/>
      <c r="EO53" s="342"/>
      <c r="EP53" s="349"/>
      <c r="EQ53" s="1405"/>
      <c r="ER53" s="1405"/>
      <c r="ES53" s="1405"/>
      <c r="ET53" s="483"/>
      <c r="EU53" s="1011"/>
      <c r="EV53" s="1011"/>
      <c r="EW53" s="1011"/>
      <c r="EX53" s="1011"/>
      <c r="EY53" s="1212"/>
      <c r="EZ53" s="1212"/>
      <c r="FA53" s="370"/>
      <c r="FB53" s="370"/>
      <c r="FC53" s="483"/>
      <c r="FD53" s="483"/>
      <c r="FE53" s="409"/>
      <c r="FF53" s="370"/>
      <c r="FG53" s="370"/>
      <c r="FI53" s="534"/>
      <c r="FJ53" s="445"/>
      <c r="FK53" s="445"/>
      <c r="FL53" s="513"/>
      <c r="FM53" s="978"/>
      <c r="FN53" s="575"/>
      <c r="FO53" s="627"/>
      <c r="FP53" s="627"/>
      <c r="FQ53" s="627"/>
      <c r="FR53" s="627"/>
      <c r="FS53" s="627"/>
      <c r="FT53" s="627"/>
      <c r="FU53" s="627"/>
      <c r="FV53" s="627"/>
      <c r="FW53" s="1394"/>
      <c r="FX53" s="1394"/>
      <c r="FY53" s="828"/>
      <c r="FZ53" s="1394"/>
      <c r="GA53" s="1394"/>
      <c r="GB53" s="828"/>
      <c r="GC53" s="1394"/>
      <c r="GD53" s="1394"/>
      <c r="GE53" s="828"/>
      <c r="GF53" s="1394"/>
      <c r="GG53" s="754"/>
      <c r="GH53" s="754"/>
      <c r="GI53" s="754" t="s">
        <v>63</v>
      </c>
      <c r="GJ53" s="196">
        <v>2.04</v>
      </c>
      <c r="GK53" s="196">
        <v>2</v>
      </c>
      <c r="GL53" s="196">
        <v>1.96</v>
      </c>
      <c r="GM53" s="196">
        <v>2</v>
      </c>
      <c r="GN53" s="987"/>
      <c r="GO53" s="987"/>
      <c r="GP53" s="987"/>
      <c r="GQ53" s="987"/>
      <c r="GR53" s="792"/>
      <c r="GS53" s="754"/>
      <c r="GT53" s="1393"/>
      <c r="GU53" s="185"/>
      <c r="GV53" s="185"/>
      <c r="GW53" s="185"/>
      <c r="GX53" s="185"/>
      <c r="GY53" s="185"/>
      <c r="GZ53" s="185"/>
      <c r="HA53" s="185"/>
      <c r="HB53" s="185"/>
      <c r="HC53" s="185"/>
      <c r="HD53" s="185"/>
      <c r="HE53" s="186"/>
      <c r="HF53" s="868"/>
      <c r="HG53" s="810"/>
      <c r="HH53" s="1393"/>
      <c r="HI53" s="185"/>
      <c r="HJ53" s="185"/>
      <c r="HK53" s="185"/>
      <c r="HL53" s="185"/>
      <c r="HM53" s="185"/>
      <c r="HN53" s="185"/>
      <c r="HO53" s="185"/>
      <c r="HP53" s="185"/>
      <c r="HQ53" s="185"/>
      <c r="HR53" s="185"/>
      <c r="HS53" s="186"/>
      <c r="HT53" s="754"/>
      <c r="HU53" s="1405"/>
      <c r="HV53" s="1405"/>
      <c r="HW53" s="1405"/>
      <c r="HX53" s="483"/>
      <c r="HY53" s="1011"/>
      <c r="HZ53" s="1011"/>
      <c r="IA53" s="1011"/>
      <c r="IB53" s="1011"/>
      <c r="IC53" s="1212"/>
      <c r="ID53" s="1212"/>
      <c r="IE53" s="370"/>
      <c r="IF53" s="370"/>
      <c r="IG53" s="483"/>
      <c r="IH53" s="483"/>
      <c r="II53" s="409"/>
      <c r="IJ53" s="370"/>
      <c r="IK53" s="370"/>
      <c r="IM53" s="534"/>
      <c r="IN53" s="445"/>
      <c r="IO53" s="445"/>
      <c r="IP53" s="513"/>
      <c r="IQ53" s="575"/>
      <c r="IR53" s="575"/>
      <c r="IS53" s="627"/>
      <c r="IT53" s="627"/>
      <c r="IU53" s="627"/>
      <c r="IV53" s="627"/>
      <c r="IW53" s="627"/>
      <c r="IX53" s="627"/>
      <c r="IY53" s="627"/>
      <c r="IZ53" s="627"/>
      <c r="JA53" s="1394"/>
      <c r="JB53" s="1394"/>
      <c r="JC53" s="828"/>
      <c r="JD53" s="1394"/>
      <c r="JE53" s="1394"/>
      <c r="JF53" s="828"/>
      <c r="JG53" s="1394"/>
      <c r="JH53" s="1394"/>
      <c r="JI53" s="828"/>
      <c r="JJ53" s="1394"/>
      <c r="JK53" s="792"/>
      <c r="JL53" s="754"/>
      <c r="JM53" s="754" t="s">
        <v>63</v>
      </c>
      <c r="JN53" s="196">
        <v>1.98</v>
      </c>
      <c r="JO53" s="196">
        <v>2.0099999999999998</v>
      </c>
      <c r="JP53" s="196">
        <v>1.98</v>
      </c>
      <c r="JQ53" s="196">
        <v>1.99</v>
      </c>
      <c r="JR53" s="987"/>
      <c r="JS53" s="987"/>
      <c r="JT53" s="987"/>
      <c r="JU53" s="987"/>
      <c r="JV53" s="792"/>
      <c r="JW53" s="754"/>
      <c r="JX53" s="1393"/>
      <c r="JY53" s="185"/>
      <c r="JZ53" s="185"/>
      <c r="KA53" s="185"/>
      <c r="KB53" s="185"/>
      <c r="KC53" s="185"/>
      <c r="KD53" s="185"/>
      <c r="KE53" s="185"/>
      <c r="KF53" s="185"/>
      <c r="KG53" s="185"/>
      <c r="KH53" s="185"/>
      <c r="KI53" s="186"/>
      <c r="KJ53" s="868"/>
      <c r="KK53" s="810"/>
      <c r="KL53" s="1393"/>
      <c r="KM53" s="185"/>
      <c r="KN53" s="185"/>
      <c r="KO53" s="185"/>
      <c r="KP53" s="185"/>
      <c r="KQ53" s="185"/>
      <c r="KR53" s="185"/>
      <c r="KS53" s="185"/>
      <c r="KT53" s="185"/>
      <c r="KU53" s="185"/>
      <c r="KV53" s="185"/>
      <c r="KW53" s="186"/>
      <c r="KX53" s="754"/>
      <c r="KY53" s="1405"/>
      <c r="KZ53" s="1405"/>
      <c r="LA53" s="1405"/>
      <c r="LB53" s="483"/>
      <c r="LC53" s="1011"/>
      <c r="LD53" s="1011"/>
      <c r="LE53" s="1011"/>
      <c r="LF53" s="1011"/>
      <c r="LG53" s="1212"/>
      <c r="LH53" s="1212"/>
      <c r="LI53" s="370"/>
      <c r="LJ53" s="370"/>
      <c r="LK53" s="483"/>
      <c r="LL53" s="483"/>
      <c r="LM53" s="409"/>
      <c r="LN53" s="370"/>
      <c r="LO53" s="370"/>
      <c r="LQ53" s="534"/>
      <c r="LR53" s="563"/>
      <c r="LS53" s="445"/>
      <c r="LT53" s="513"/>
      <c r="LU53" s="820"/>
      <c r="LV53" s="978"/>
      <c r="LW53" s="349"/>
      <c r="LX53" s="349"/>
      <c r="LY53" s="365"/>
      <c r="LZ53" s="349"/>
      <c r="MA53" s="790"/>
      <c r="MB53" s="1394"/>
      <c r="MC53" s="1394"/>
      <c r="MD53" s="828"/>
      <c r="ME53" s="1394"/>
      <c r="MF53" s="1394"/>
      <c r="MG53" s="828"/>
      <c r="MH53" s="1394"/>
      <c r="MI53" s="1394"/>
      <c r="MJ53" s="828"/>
      <c r="MK53" s="1394"/>
      <c r="ML53" s="479"/>
      <c r="MM53" s="385"/>
      <c r="MN53" s="385" t="s">
        <v>63</v>
      </c>
      <c r="MO53" s="1290">
        <v>1.94</v>
      </c>
      <c r="MP53" s="1290">
        <v>1.94</v>
      </c>
      <c r="MQ53" s="1290">
        <v>2</v>
      </c>
      <c r="MR53" s="1290">
        <v>1.99</v>
      </c>
      <c r="MS53" s="1291">
        <v>1.97</v>
      </c>
      <c r="MT53" s="891"/>
      <c r="MU53" s="898"/>
      <c r="MV53" s="898"/>
      <c r="MW53" s="916"/>
      <c r="MX53" s="898"/>
      <c r="MY53" s="931"/>
      <c r="MZ53" s="931"/>
      <c r="NA53" s="931"/>
      <c r="NB53" s="931"/>
      <c r="NC53" s="931"/>
      <c r="ND53" s="931"/>
      <c r="NE53" s="931"/>
      <c r="NF53" s="931"/>
      <c r="NG53" s="931"/>
      <c r="NH53" s="931"/>
      <c r="NI53" s="931"/>
      <c r="NJ53" s="931"/>
      <c r="NK53" s="901"/>
      <c r="NL53" s="898"/>
      <c r="NM53" s="931"/>
      <c r="NN53" s="931"/>
      <c r="NO53" s="931"/>
      <c r="NP53" s="931"/>
      <c r="NQ53" s="931"/>
      <c r="NR53" s="931"/>
      <c r="NS53" s="931"/>
      <c r="NT53" s="931"/>
      <c r="NU53" s="931"/>
      <c r="NV53" s="931"/>
      <c r="NW53" s="931"/>
      <c r="NX53" s="931"/>
      <c r="NY53" s="898"/>
    </row>
    <row r="54" spans="1:389" ht="17.25" customHeight="1">
      <c r="A54" s="733"/>
      <c r="B54" s="521"/>
      <c r="C54" s="522"/>
      <c r="D54" s="513"/>
      <c r="E54" s="575"/>
      <c r="F54" s="575"/>
      <c r="G54" s="354"/>
      <c r="H54" s="354"/>
      <c r="I54" s="354"/>
      <c r="J54" s="354"/>
      <c r="K54" s="354"/>
      <c r="L54" s="354"/>
      <c r="M54" s="385"/>
      <c r="N54" s="354"/>
      <c r="O54" s="544"/>
      <c r="P54" s="545"/>
      <c r="Q54" s="545"/>
      <c r="R54" s="547"/>
      <c r="S54" s="545"/>
      <c r="T54" s="545"/>
      <c r="U54" s="547"/>
      <c r="V54" s="545"/>
      <c r="W54" s="545"/>
      <c r="X54" s="547"/>
      <c r="Y54" s="349"/>
      <c r="Z54" s="349"/>
      <c r="AA54" s="349" t="s">
        <v>68</v>
      </c>
      <c r="AB54" s="380">
        <v>0</v>
      </c>
      <c r="AC54" s="380">
        <v>0</v>
      </c>
      <c r="AD54" s="380">
        <v>0</v>
      </c>
      <c r="AE54" s="380">
        <v>0</v>
      </c>
      <c r="AF54" s="987"/>
      <c r="AG54" s="987"/>
      <c r="AH54" s="987"/>
      <c r="AI54" s="987"/>
      <c r="AJ54" s="349"/>
      <c r="AK54" s="349"/>
      <c r="AL54" s="939"/>
      <c r="AM54" s="937"/>
      <c r="AN54" s="937"/>
      <c r="AO54" s="937"/>
      <c r="AP54" s="937"/>
      <c r="AQ54" s="937"/>
      <c r="AR54" s="1101"/>
      <c r="AS54" s="1154"/>
      <c r="AT54" s="1101"/>
      <c r="AU54" s="1154"/>
      <c r="AV54" s="1155"/>
      <c r="AW54" s="1154"/>
      <c r="AX54" s="862"/>
      <c r="AY54" s="787"/>
      <c r="AZ54" s="1408"/>
      <c r="BA54" s="1101"/>
      <c r="BB54" s="1101"/>
      <c r="BC54" s="1101"/>
      <c r="BD54" s="1101"/>
      <c r="BE54" s="1101"/>
      <c r="BF54" s="1101"/>
      <c r="BG54" s="1154"/>
      <c r="BH54" s="1101"/>
      <c r="BI54" s="1154"/>
      <c r="BJ54" s="1155"/>
      <c r="BK54" s="1154"/>
      <c r="BL54" s="349"/>
      <c r="BM54" s="1405"/>
      <c r="BN54" s="1405"/>
      <c r="BO54" s="1405"/>
      <c r="BP54" s="483"/>
      <c r="BQ54" s="1011"/>
      <c r="BR54" s="1011"/>
      <c r="BS54" s="1011"/>
      <c r="BT54" s="1011"/>
      <c r="BU54" s="1212"/>
      <c r="BV54" s="1212"/>
      <c r="BW54" s="584"/>
      <c r="BX54" s="1402"/>
      <c r="BY54" s="1402"/>
      <c r="BZ54" s="1402"/>
      <c r="CA54" s="1214"/>
      <c r="CB54" s="590"/>
      <c r="CC54" s="590"/>
      <c r="CE54" s="733"/>
      <c r="CF54" s="521"/>
      <c r="CG54" s="522"/>
      <c r="CH54" s="513"/>
      <c r="CI54" s="575"/>
      <c r="CJ54" s="575"/>
      <c r="CK54" s="354"/>
      <c r="CL54" s="354"/>
      <c r="CM54" s="354"/>
      <c r="CN54" s="354"/>
      <c r="CO54" s="354"/>
      <c r="CP54" s="354"/>
      <c r="CQ54" s="385"/>
      <c r="CR54" s="354"/>
      <c r="CS54" s="544"/>
      <c r="CT54" s="545"/>
      <c r="CU54" s="545"/>
      <c r="CV54" s="547"/>
      <c r="CW54" s="545"/>
      <c r="CX54" s="545"/>
      <c r="CY54" s="547"/>
      <c r="CZ54" s="545"/>
      <c r="DA54" s="545"/>
      <c r="DB54" s="547"/>
      <c r="DC54" s="349"/>
      <c r="DD54" s="349"/>
      <c r="DE54" s="349" t="s">
        <v>68</v>
      </c>
      <c r="DF54" s="380">
        <v>0</v>
      </c>
      <c r="DG54" s="380">
        <v>0</v>
      </c>
      <c r="DH54" s="380">
        <v>0</v>
      </c>
      <c r="DI54" s="380">
        <v>0</v>
      </c>
      <c r="DJ54" s="987"/>
      <c r="DK54" s="987"/>
      <c r="DL54" s="987"/>
      <c r="DM54" s="987"/>
      <c r="DN54" s="790"/>
      <c r="DO54" s="349"/>
      <c r="DP54" s="523"/>
      <c r="DQ54" s="343"/>
      <c r="DR54" s="343"/>
      <c r="DS54" s="343"/>
      <c r="DT54" s="343"/>
      <c r="DU54" s="343"/>
      <c r="DV54" s="343"/>
      <c r="DW54" s="343"/>
      <c r="DX54" s="343"/>
      <c r="DY54" s="343"/>
      <c r="DZ54" s="344"/>
      <c r="EA54" s="344"/>
      <c r="EB54" s="963"/>
      <c r="EC54" s="370"/>
      <c r="ED54" s="523"/>
      <c r="EE54" s="343"/>
      <c r="EF54" s="343"/>
      <c r="EG54" s="343"/>
      <c r="EH54" s="343"/>
      <c r="EI54" s="343"/>
      <c r="EJ54" s="343"/>
      <c r="EK54" s="343"/>
      <c r="EL54" s="343"/>
      <c r="EM54" s="343"/>
      <c r="EN54" s="344"/>
      <c r="EO54" s="344"/>
      <c r="EP54" s="349"/>
      <c r="EQ54" s="1405"/>
      <c r="ER54" s="1405"/>
      <c r="ES54" s="1405"/>
      <c r="ET54" s="483"/>
      <c r="EU54" s="1011"/>
      <c r="EV54" s="1011"/>
      <c r="EW54" s="1011"/>
      <c r="EX54" s="1011"/>
      <c r="EY54" s="1212"/>
      <c r="EZ54" s="1212"/>
      <c r="FA54" s="584"/>
      <c r="FB54" s="1402"/>
      <c r="FC54" s="1402"/>
      <c r="FD54" s="1402"/>
      <c r="FE54" s="1214"/>
      <c r="FF54" s="590"/>
      <c r="FG54" s="590"/>
      <c r="FI54" s="733"/>
      <c r="FJ54" s="521"/>
      <c r="FK54" s="522"/>
      <c r="FL54" s="513"/>
      <c r="FM54" s="978"/>
      <c r="FN54" s="575"/>
      <c r="FO54" s="627"/>
      <c r="FP54" s="627"/>
      <c r="FQ54" s="627"/>
      <c r="FR54" s="627"/>
      <c r="FS54" s="627"/>
      <c r="FT54" s="627"/>
      <c r="FU54" s="627"/>
      <c r="FV54" s="627"/>
      <c r="FW54" s="544"/>
      <c r="FX54" s="545"/>
      <c r="FY54" s="545"/>
      <c r="FZ54" s="547"/>
      <c r="GA54" s="545"/>
      <c r="GB54" s="545"/>
      <c r="GC54" s="547"/>
      <c r="GD54" s="545"/>
      <c r="GE54" s="545"/>
      <c r="GF54" s="547"/>
      <c r="GG54" s="754"/>
      <c r="GH54" s="754"/>
      <c r="GI54" s="754" t="s">
        <v>68</v>
      </c>
      <c r="GJ54" s="196">
        <v>0</v>
      </c>
      <c r="GK54" s="196">
        <v>0</v>
      </c>
      <c r="GL54" s="196">
        <v>0</v>
      </c>
      <c r="GM54" s="196">
        <v>0</v>
      </c>
      <c r="GN54" s="987"/>
      <c r="GO54" s="987"/>
      <c r="GP54" s="987"/>
      <c r="GQ54" s="987"/>
      <c r="GR54" s="792"/>
      <c r="GS54" s="754"/>
      <c r="GT54" s="523"/>
      <c r="GU54" s="187"/>
      <c r="GV54" s="187"/>
      <c r="GW54" s="187"/>
      <c r="GX54" s="187"/>
      <c r="GY54" s="187"/>
      <c r="GZ54" s="187"/>
      <c r="HA54" s="187"/>
      <c r="HB54" s="187"/>
      <c r="HC54" s="187"/>
      <c r="HD54" s="188"/>
      <c r="HE54" s="188"/>
      <c r="HF54" s="862"/>
      <c r="HG54" s="787"/>
      <c r="HH54" s="523"/>
      <c r="HI54" s="187"/>
      <c r="HJ54" s="187"/>
      <c r="HK54" s="187"/>
      <c r="HL54" s="187"/>
      <c r="HM54" s="187"/>
      <c r="HN54" s="187"/>
      <c r="HO54" s="187"/>
      <c r="HP54" s="187"/>
      <c r="HQ54" s="187"/>
      <c r="HR54" s="188"/>
      <c r="HS54" s="188"/>
      <c r="HT54" s="754"/>
      <c r="HU54" s="1405"/>
      <c r="HV54" s="1405"/>
      <c r="HW54" s="1405"/>
      <c r="HX54" s="483"/>
      <c r="HY54" s="1011"/>
      <c r="HZ54" s="1011"/>
      <c r="IA54" s="1011"/>
      <c r="IB54" s="1011"/>
      <c r="IC54" s="1212"/>
      <c r="ID54" s="1212"/>
      <c r="IE54" s="584"/>
      <c r="IF54" s="1402"/>
      <c r="IG54" s="1402"/>
      <c r="IH54" s="1402"/>
      <c r="II54" s="1214"/>
      <c r="IJ54" s="590"/>
      <c r="IK54" s="590"/>
      <c r="IM54" s="733"/>
      <c r="IN54" s="521"/>
      <c r="IO54" s="522"/>
      <c r="IP54" s="513"/>
      <c r="IQ54" s="575"/>
      <c r="IR54" s="575"/>
      <c r="IS54" s="627"/>
      <c r="IT54" s="627"/>
      <c r="IU54" s="627"/>
      <c r="IV54" s="627"/>
      <c r="IW54" s="627"/>
      <c r="IX54" s="627"/>
      <c r="IY54" s="627"/>
      <c r="IZ54" s="627"/>
      <c r="JA54" s="544"/>
      <c r="JB54" s="545"/>
      <c r="JC54" s="545"/>
      <c r="JD54" s="547"/>
      <c r="JE54" s="545"/>
      <c r="JF54" s="545"/>
      <c r="JG54" s="547"/>
      <c r="JH54" s="545"/>
      <c r="JI54" s="545"/>
      <c r="JJ54" s="547"/>
      <c r="JK54" s="792"/>
      <c r="JL54" s="754"/>
      <c r="JM54" s="754" t="s">
        <v>68</v>
      </c>
      <c r="JN54" s="196">
        <v>0</v>
      </c>
      <c r="JO54" s="196">
        <v>0</v>
      </c>
      <c r="JP54" s="196">
        <v>0</v>
      </c>
      <c r="JQ54" s="196">
        <v>0</v>
      </c>
      <c r="JR54" s="987"/>
      <c r="JS54" s="987"/>
      <c r="JT54" s="987"/>
      <c r="JU54" s="987"/>
      <c r="JV54" s="792"/>
      <c r="JW54" s="754"/>
      <c r="JX54" s="523"/>
      <c r="JY54" s="187"/>
      <c r="JZ54" s="187"/>
      <c r="KA54" s="187"/>
      <c r="KB54" s="187"/>
      <c r="KC54" s="187"/>
      <c r="KD54" s="187"/>
      <c r="KE54" s="187"/>
      <c r="KF54" s="187"/>
      <c r="KG54" s="187"/>
      <c r="KH54" s="188"/>
      <c r="KI54" s="188"/>
      <c r="KJ54" s="862"/>
      <c r="KK54" s="787"/>
      <c r="KL54" s="523"/>
      <c r="KM54" s="187"/>
      <c r="KN54" s="187"/>
      <c r="KO54" s="187"/>
      <c r="KP54" s="187"/>
      <c r="KQ54" s="187"/>
      <c r="KR54" s="187"/>
      <c r="KS54" s="187"/>
      <c r="KT54" s="187"/>
      <c r="KU54" s="187"/>
      <c r="KV54" s="188"/>
      <c r="KW54" s="188"/>
      <c r="KX54" s="754"/>
      <c r="KY54" s="1405"/>
      <c r="KZ54" s="1405"/>
      <c r="LA54" s="1405"/>
      <c r="LB54" s="483"/>
      <c r="LC54" s="1011"/>
      <c r="LD54" s="1011"/>
      <c r="LE54" s="1011"/>
      <c r="LF54" s="1011"/>
      <c r="LG54" s="1212"/>
      <c r="LH54" s="1212"/>
      <c r="LI54" s="584"/>
      <c r="LJ54" s="1402"/>
      <c r="LK54" s="1402"/>
      <c r="LL54" s="1402"/>
      <c r="LM54" s="1214"/>
      <c r="LN54" s="590"/>
      <c r="LO54" s="590"/>
      <c r="LQ54" s="733"/>
      <c r="LR54" s="521"/>
      <c r="LS54" s="522"/>
      <c r="LT54" s="513"/>
      <c r="LU54" s="820"/>
      <c r="LV54" s="1153"/>
      <c r="LW54" s="349"/>
      <c r="LX54" s="349"/>
      <c r="LY54" s="365"/>
      <c r="LZ54" s="349"/>
      <c r="MA54" s="790"/>
      <c r="MB54" s="544"/>
      <c r="MC54" s="460"/>
      <c r="MD54" s="943"/>
      <c r="ME54" s="944"/>
      <c r="MF54" s="460"/>
      <c r="MG54" s="943"/>
      <c r="MH54" s="944"/>
      <c r="MI54" s="460"/>
      <c r="MJ54" s="821"/>
      <c r="MK54" s="544"/>
      <c r="ML54" s="479"/>
      <c r="MM54" s="385"/>
      <c r="MN54" s="385" t="s">
        <v>68</v>
      </c>
      <c r="MO54" s="1290">
        <v>0</v>
      </c>
      <c r="MP54" s="1290">
        <v>0</v>
      </c>
      <c r="MQ54" s="1290">
        <v>0</v>
      </c>
      <c r="MR54" s="1290">
        <v>0</v>
      </c>
      <c r="MS54" s="1291" t="s">
        <v>209</v>
      </c>
      <c r="MT54" s="891"/>
      <c r="MU54" s="898"/>
      <c r="MV54" s="898"/>
      <c r="MW54" s="916"/>
      <c r="MX54" s="898"/>
      <c r="MY54" s="931"/>
      <c r="MZ54" s="931"/>
      <c r="NA54" s="931"/>
      <c r="NB54" s="931"/>
      <c r="NC54" s="931"/>
      <c r="ND54" s="931"/>
      <c r="NE54" s="931"/>
      <c r="NF54" s="931"/>
      <c r="NG54" s="931"/>
      <c r="NH54" s="931"/>
      <c r="NI54" s="931"/>
      <c r="NJ54" s="931"/>
      <c r="NK54" s="898"/>
      <c r="NL54" s="898"/>
      <c r="NM54" s="931"/>
      <c r="NN54" s="538"/>
      <c r="NO54" s="538"/>
      <c r="NP54" s="539"/>
      <c r="NQ54" s="539"/>
      <c r="NR54" s="408"/>
      <c r="NS54" s="408"/>
      <c r="NT54" s="408"/>
      <c r="NU54" s="408"/>
      <c r="NV54" s="408"/>
      <c r="NW54" s="408"/>
      <c r="NX54" s="408"/>
      <c r="NY54" s="408"/>
    </row>
    <row r="55" spans="1:389" ht="17.25" customHeight="1">
      <c r="A55" s="733"/>
      <c r="B55" s="457"/>
      <c r="C55" s="457"/>
      <c r="D55" s="513"/>
      <c r="E55" s="575"/>
      <c r="F55" s="575"/>
      <c r="G55" s="354"/>
      <c r="H55" s="354"/>
      <c r="I55" s="354"/>
      <c r="J55" s="354"/>
      <c r="K55" s="354"/>
      <c r="L55" s="354"/>
      <c r="M55" s="385"/>
      <c r="N55" s="354"/>
      <c r="O55" s="544"/>
      <c r="P55" s="545"/>
      <c r="Q55" s="545"/>
      <c r="R55" s="547"/>
      <c r="S55" s="545"/>
      <c r="T55" s="545"/>
      <c r="U55" s="547"/>
      <c r="V55" s="545"/>
      <c r="W55" s="545"/>
      <c r="X55" s="547"/>
      <c r="Y55" s="349"/>
      <c r="Z55" s="349"/>
      <c r="AA55" s="349" t="s">
        <v>74</v>
      </c>
      <c r="AB55" s="380">
        <v>0</v>
      </c>
      <c r="AC55" s="380">
        <v>0</v>
      </c>
      <c r="AD55" s="380">
        <v>0</v>
      </c>
      <c r="AE55" s="380">
        <v>0</v>
      </c>
      <c r="AF55" s="987"/>
      <c r="AG55" s="987"/>
      <c r="AH55" s="987"/>
      <c r="AI55" s="987"/>
      <c r="AJ55" s="349"/>
      <c r="AK55" s="349"/>
      <c r="AL55" s="939"/>
      <c r="AM55" s="937"/>
      <c r="AN55" s="937"/>
      <c r="AO55" s="937"/>
      <c r="AP55" s="937"/>
      <c r="AQ55" s="937"/>
      <c r="AR55" s="1101"/>
      <c r="AS55" s="1154"/>
      <c r="AT55" s="1101"/>
      <c r="AU55" s="1154"/>
      <c r="AV55" s="1155"/>
      <c r="AW55" s="1154"/>
      <c r="AX55" s="862"/>
      <c r="AY55" s="787"/>
      <c r="AZ55" s="1097"/>
      <c r="BA55" s="1098"/>
      <c r="BB55" s="1098"/>
      <c r="BC55" s="1098"/>
      <c r="BD55" s="1098"/>
      <c r="BE55" s="1098"/>
      <c r="BF55" s="1098"/>
      <c r="BG55" s="1156"/>
      <c r="BH55" s="1156"/>
      <c r="BI55" s="1156"/>
      <c r="BJ55" s="1156"/>
      <c r="BK55" s="1156"/>
      <c r="BL55" s="349"/>
      <c r="BM55" s="1405"/>
      <c r="BN55" s="1405"/>
      <c r="BO55" s="1405"/>
      <c r="BP55" s="483"/>
      <c r="BQ55" s="501"/>
      <c r="BR55" s="501"/>
      <c r="BS55" s="501"/>
      <c r="BT55" s="501"/>
      <c r="BU55" s="1212"/>
      <c r="BV55" s="1212"/>
      <c r="BW55" s="483"/>
      <c r="BX55" s="501"/>
      <c r="BY55" s="501"/>
      <c r="BZ55" s="501"/>
      <c r="CA55" s="409"/>
      <c r="CB55" s="409"/>
      <c r="CC55" s="409"/>
      <c r="CE55" s="733"/>
      <c r="CF55" s="457"/>
      <c r="CG55" s="457"/>
      <c r="CH55" s="513"/>
      <c r="CI55" s="575"/>
      <c r="CJ55" s="575"/>
      <c r="CK55" s="354"/>
      <c r="CL55" s="354"/>
      <c r="CM55" s="354"/>
      <c r="CN55" s="354"/>
      <c r="CO55" s="354"/>
      <c r="CP55" s="354"/>
      <c r="CQ55" s="385"/>
      <c r="CR55" s="354"/>
      <c r="CS55" s="544"/>
      <c r="CT55" s="545"/>
      <c r="CU55" s="545"/>
      <c r="CV55" s="547"/>
      <c r="CW55" s="545"/>
      <c r="CX55" s="545"/>
      <c r="CY55" s="547"/>
      <c r="CZ55" s="545"/>
      <c r="DA55" s="545"/>
      <c r="DB55" s="547"/>
      <c r="DC55" s="349"/>
      <c r="DD55" s="349"/>
      <c r="DE55" s="349" t="s">
        <v>74</v>
      </c>
      <c r="DF55" s="380">
        <v>0</v>
      </c>
      <c r="DG55" s="380">
        <v>0</v>
      </c>
      <c r="DH55" s="380">
        <v>0</v>
      </c>
      <c r="DI55" s="380">
        <v>0</v>
      </c>
      <c r="DJ55" s="987"/>
      <c r="DK55" s="987"/>
      <c r="DL55" s="987"/>
      <c r="DM55" s="987"/>
      <c r="DN55" s="790"/>
      <c r="DO55" s="349"/>
      <c r="DP55" s="502"/>
      <c r="DQ55" s="502"/>
      <c r="DR55" s="502"/>
      <c r="DS55" s="502"/>
      <c r="DT55" s="503"/>
      <c r="DU55" s="503"/>
      <c r="DV55" s="503"/>
      <c r="DW55" s="503"/>
      <c r="DX55" s="503"/>
      <c r="DY55" s="504"/>
      <c r="DZ55" s="504"/>
      <c r="EA55" s="526"/>
      <c r="EB55" s="963"/>
      <c r="EC55" s="370"/>
      <c r="ED55" s="502"/>
      <c r="EE55" s="502"/>
      <c r="EF55" s="502"/>
      <c r="EG55" s="502"/>
      <c r="EH55" s="503"/>
      <c r="EI55" s="503"/>
      <c r="EJ55" s="503"/>
      <c r="EK55" s="503"/>
      <c r="EL55" s="503"/>
      <c r="EM55" s="504"/>
      <c r="EN55" s="504"/>
      <c r="EO55" s="527"/>
      <c r="EP55" s="349"/>
      <c r="EQ55" s="1405"/>
      <c r="ER55" s="1405"/>
      <c r="ES55" s="1405"/>
      <c r="ET55" s="483"/>
      <c r="EU55" s="501"/>
      <c r="EV55" s="501"/>
      <c r="EW55" s="501"/>
      <c r="EX55" s="501"/>
      <c r="EY55" s="1212"/>
      <c r="EZ55" s="1212"/>
      <c r="FA55" s="483"/>
      <c r="FB55" s="501"/>
      <c r="FC55" s="501"/>
      <c r="FD55" s="501"/>
      <c r="FE55" s="409"/>
      <c r="FF55" s="409"/>
      <c r="FG55" s="409"/>
      <c r="FI55" s="733"/>
      <c r="FJ55" s="457"/>
      <c r="FK55" s="457"/>
      <c r="FL55" s="513"/>
      <c r="FM55" s="978"/>
      <c r="FN55" s="575"/>
      <c r="FO55" s="627"/>
      <c r="FP55" s="627"/>
      <c r="FQ55" s="627"/>
      <c r="FR55" s="627"/>
      <c r="FS55" s="627"/>
      <c r="FT55" s="627"/>
      <c r="FU55" s="627"/>
      <c r="FV55" s="627"/>
      <c r="FW55" s="544"/>
      <c r="FX55" s="545"/>
      <c r="FY55" s="545"/>
      <c r="FZ55" s="547"/>
      <c r="GA55" s="545"/>
      <c r="GB55" s="545"/>
      <c r="GC55" s="547"/>
      <c r="GD55" s="545"/>
      <c r="GE55" s="545"/>
      <c r="GF55" s="547"/>
      <c r="GG55" s="754"/>
      <c r="GH55" s="754"/>
      <c r="GI55" s="754" t="s">
        <v>74</v>
      </c>
      <c r="GJ55" s="196">
        <v>0</v>
      </c>
      <c r="GK55" s="196">
        <v>0</v>
      </c>
      <c r="GL55" s="196">
        <v>0</v>
      </c>
      <c r="GM55" s="196">
        <v>0</v>
      </c>
      <c r="GN55" s="987"/>
      <c r="GO55" s="987"/>
      <c r="GP55" s="987"/>
      <c r="GQ55" s="987"/>
      <c r="GR55" s="792"/>
      <c r="GS55" s="754"/>
      <c r="GT55" s="502"/>
      <c r="GU55" s="502"/>
      <c r="GV55" s="502"/>
      <c r="GW55" s="502"/>
      <c r="GX55" s="503"/>
      <c r="GY55" s="503"/>
      <c r="GZ55" s="503"/>
      <c r="HA55" s="503"/>
      <c r="HB55" s="503"/>
      <c r="HC55" s="504"/>
      <c r="HD55" s="504"/>
      <c r="HE55" s="526"/>
      <c r="HF55" s="862"/>
      <c r="HG55" s="787"/>
      <c r="HH55" s="502"/>
      <c r="HI55" s="502"/>
      <c r="HJ55" s="502"/>
      <c r="HK55" s="502"/>
      <c r="HL55" s="503"/>
      <c r="HM55" s="503"/>
      <c r="HN55" s="503"/>
      <c r="HO55" s="503"/>
      <c r="HP55" s="503"/>
      <c r="HQ55" s="504"/>
      <c r="HR55" s="504"/>
      <c r="HS55" s="527"/>
      <c r="HT55" s="754"/>
      <c r="HU55" s="1405"/>
      <c r="HV55" s="1405"/>
      <c r="HW55" s="1405"/>
      <c r="HX55" s="483"/>
      <c r="HY55" s="501"/>
      <c r="HZ55" s="501"/>
      <c r="IA55" s="501"/>
      <c r="IB55" s="501"/>
      <c r="IC55" s="1212"/>
      <c r="ID55" s="1212"/>
      <c r="IE55" s="483"/>
      <c r="IF55" s="501"/>
      <c r="IG55" s="501"/>
      <c r="IH55" s="501"/>
      <c r="II55" s="409"/>
      <c r="IJ55" s="409"/>
      <c r="IK55" s="409"/>
      <c r="IM55" s="733"/>
      <c r="IN55" s="457"/>
      <c r="IO55" s="457"/>
      <c r="IP55" s="513"/>
      <c r="IQ55" s="575"/>
      <c r="IR55" s="575"/>
      <c r="IS55" s="627"/>
      <c r="IT55" s="627"/>
      <c r="IU55" s="627"/>
      <c r="IV55" s="627"/>
      <c r="IW55" s="627"/>
      <c r="IX55" s="627"/>
      <c r="IY55" s="627"/>
      <c r="IZ55" s="627"/>
      <c r="JA55" s="544"/>
      <c r="JB55" s="545"/>
      <c r="JC55" s="545"/>
      <c r="JD55" s="547"/>
      <c r="JE55" s="545"/>
      <c r="JF55" s="545"/>
      <c r="JG55" s="547"/>
      <c r="JH55" s="545"/>
      <c r="JI55" s="545"/>
      <c r="JJ55" s="547"/>
      <c r="JK55" s="792"/>
      <c r="JL55" s="754"/>
      <c r="JM55" s="754" t="s">
        <v>74</v>
      </c>
      <c r="JN55" s="196">
        <v>0</v>
      </c>
      <c r="JO55" s="196">
        <v>0</v>
      </c>
      <c r="JP55" s="196">
        <v>0</v>
      </c>
      <c r="JQ55" s="196">
        <v>0</v>
      </c>
      <c r="JR55" s="987"/>
      <c r="JS55" s="987"/>
      <c r="JT55" s="987"/>
      <c r="JU55" s="987"/>
      <c r="JV55" s="792"/>
      <c r="JW55" s="754"/>
      <c r="JX55" s="502"/>
      <c r="JY55" s="502"/>
      <c r="JZ55" s="502"/>
      <c r="KA55" s="502"/>
      <c r="KB55" s="503"/>
      <c r="KC55" s="503"/>
      <c r="KD55" s="503"/>
      <c r="KE55" s="503"/>
      <c r="KF55" s="503"/>
      <c r="KG55" s="504"/>
      <c r="KH55" s="504"/>
      <c r="KI55" s="526"/>
      <c r="KJ55" s="862"/>
      <c r="KK55" s="787"/>
      <c r="KL55" s="502"/>
      <c r="KM55" s="502"/>
      <c r="KN55" s="502"/>
      <c r="KO55" s="502"/>
      <c r="KP55" s="503"/>
      <c r="KQ55" s="503"/>
      <c r="KR55" s="503"/>
      <c r="KS55" s="503"/>
      <c r="KT55" s="503"/>
      <c r="KU55" s="504"/>
      <c r="KV55" s="504"/>
      <c r="KW55" s="527"/>
      <c r="KX55" s="754"/>
      <c r="KY55" s="1405"/>
      <c r="KZ55" s="1405"/>
      <c r="LA55" s="1405"/>
      <c r="LB55" s="483"/>
      <c r="LC55" s="501"/>
      <c r="LD55" s="501"/>
      <c r="LE55" s="501"/>
      <c r="LF55" s="501"/>
      <c r="LG55" s="1212"/>
      <c r="LH55" s="1212"/>
      <c r="LI55" s="483"/>
      <c r="LJ55" s="501"/>
      <c r="LK55" s="501"/>
      <c r="LL55" s="501"/>
      <c r="LM55" s="409"/>
      <c r="LN55" s="409"/>
      <c r="LO55" s="409"/>
      <c r="LQ55" s="733"/>
      <c r="LR55" s="559"/>
      <c r="LS55" s="457"/>
      <c r="LT55" s="513"/>
      <c r="LU55" s="820"/>
      <c r="LV55" s="1153"/>
      <c r="LW55" s="349"/>
      <c r="LX55" s="349"/>
      <c r="LY55" s="365"/>
      <c r="LZ55" s="349"/>
      <c r="MA55" s="790"/>
      <c r="MB55" s="544"/>
      <c r="MC55" s="460"/>
      <c r="MD55" s="943"/>
      <c r="ME55" s="944"/>
      <c r="MF55" s="460"/>
      <c r="MG55" s="943"/>
      <c r="MH55" s="944"/>
      <c r="MI55" s="460"/>
      <c r="MJ55" s="821"/>
      <c r="MK55" s="544"/>
      <c r="ML55" s="479"/>
      <c r="MM55" s="385"/>
      <c r="MN55" s="385" t="s">
        <v>74</v>
      </c>
      <c r="MO55" s="1290">
        <v>0</v>
      </c>
      <c r="MP55" s="1290">
        <v>0</v>
      </c>
      <c r="MQ55" s="1290">
        <v>0</v>
      </c>
      <c r="MR55" s="1290">
        <v>0</v>
      </c>
      <c r="MS55" s="1291" t="s">
        <v>209</v>
      </c>
      <c r="MT55" s="891"/>
      <c r="MU55" s="898"/>
      <c r="MV55" s="898"/>
      <c r="MW55" s="916"/>
      <c r="MX55" s="898"/>
      <c r="MY55" s="931"/>
      <c r="MZ55" s="931"/>
      <c r="NA55" s="931"/>
      <c r="NB55" s="931"/>
      <c r="NC55" s="931"/>
      <c r="ND55" s="931"/>
      <c r="NE55" s="931"/>
      <c r="NF55" s="931"/>
      <c r="NG55" s="931"/>
      <c r="NH55" s="931"/>
      <c r="NI55" s="931"/>
      <c r="NJ55" s="931"/>
      <c r="NK55" s="898"/>
      <c r="NL55" s="898"/>
      <c r="NM55" s="931"/>
      <c r="NN55" s="541"/>
      <c r="NO55" s="2230"/>
      <c r="NP55" s="2230"/>
      <c r="NQ55" s="2230"/>
      <c r="NR55" s="2230"/>
      <c r="NS55" s="541"/>
      <c r="NT55" s="2230"/>
      <c r="NU55" s="2230"/>
      <c r="NV55" s="2230"/>
      <c r="NW55" s="2230"/>
      <c r="NX55" s="1397"/>
      <c r="NY55" s="420"/>
    </row>
    <row r="56" spans="1:389" ht="17.25" customHeight="1">
      <c r="A56" s="534"/>
      <c r="B56" s="460"/>
      <c r="C56" s="460"/>
      <c r="D56" s="513"/>
      <c r="E56" s="575"/>
      <c r="F56" s="575"/>
      <c r="G56" s="354"/>
      <c r="H56" s="354"/>
      <c r="I56" s="354"/>
      <c r="J56" s="354"/>
      <c r="K56" s="354"/>
      <c r="L56" s="354"/>
      <c r="M56" s="385"/>
      <c r="N56" s="354"/>
      <c r="O56" s="544"/>
      <c r="P56" s="545"/>
      <c r="Q56" s="545"/>
      <c r="R56" s="547"/>
      <c r="S56" s="545"/>
      <c r="T56" s="545"/>
      <c r="U56" s="547"/>
      <c r="V56" s="545"/>
      <c r="W56" s="545"/>
      <c r="X56" s="547"/>
      <c r="Y56" s="349"/>
      <c r="Z56" s="349"/>
      <c r="AA56" s="349" t="s">
        <v>79</v>
      </c>
      <c r="AB56" s="380">
        <v>1.87</v>
      </c>
      <c r="AC56" s="380">
        <v>1.74</v>
      </c>
      <c r="AD56" s="380">
        <v>1.76</v>
      </c>
      <c r="AE56" s="380">
        <v>1.79</v>
      </c>
      <c r="AF56" s="987"/>
      <c r="AG56" s="987"/>
      <c r="AH56" s="987"/>
      <c r="AI56" s="987"/>
      <c r="AJ56" s="349"/>
      <c r="AK56" s="349"/>
      <c r="AL56" s="1408"/>
      <c r="AM56" s="1101"/>
      <c r="AN56" s="1101"/>
      <c r="AO56" s="1101"/>
      <c r="AP56" s="1101"/>
      <c r="AQ56" s="1101"/>
      <c r="AR56" s="1101"/>
      <c r="AS56" s="1154"/>
      <c r="AT56" s="1101"/>
      <c r="AU56" s="1154"/>
      <c r="AV56" s="1155"/>
      <c r="AW56" s="1154"/>
      <c r="AX56" s="862"/>
      <c r="AY56" s="787"/>
      <c r="AZ56" s="936"/>
      <c r="BA56" s="936"/>
      <c r="BB56" s="936"/>
      <c r="BC56" s="936"/>
      <c r="BD56" s="939"/>
      <c r="BE56" s="939"/>
      <c r="BF56" s="936"/>
      <c r="BG56" s="936"/>
      <c r="BH56" s="936"/>
      <c r="BI56" s="936"/>
      <c r="BJ56" s="938"/>
      <c r="BK56" s="938"/>
      <c r="BL56" s="349"/>
      <c r="BM56" s="1405"/>
      <c r="BN56" s="1405"/>
      <c r="BO56" s="1405"/>
      <c r="BP56" s="483"/>
      <c r="BQ56" s="790"/>
      <c r="BR56" s="483"/>
      <c r="BS56" s="483"/>
      <c r="BT56" s="949"/>
      <c r="BU56" s="1212"/>
      <c r="BV56" s="1212"/>
      <c r="BW56" s="483"/>
      <c r="BX56" s="501"/>
      <c r="BY56" s="501"/>
      <c r="BZ56" s="501"/>
      <c r="CA56" s="409"/>
      <c r="CB56" s="409"/>
      <c r="CC56" s="409"/>
      <c r="CE56" s="534"/>
      <c r="CF56" s="460"/>
      <c r="CG56" s="460"/>
      <c r="CH56" s="513"/>
      <c r="CI56" s="575"/>
      <c r="CJ56" s="575"/>
      <c r="CK56" s="354"/>
      <c r="CL56" s="354"/>
      <c r="CM56" s="354"/>
      <c r="CN56" s="354"/>
      <c r="CO56" s="354"/>
      <c r="CP56" s="354"/>
      <c r="CQ56" s="385"/>
      <c r="CR56" s="354"/>
      <c r="CS56" s="544"/>
      <c r="CT56" s="545"/>
      <c r="CU56" s="545"/>
      <c r="CV56" s="547"/>
      <c r="CW56" s="545"/>
      <c r="CX56" s="545"/>
      <c r="CY56" s="547"/>
      <c r="CZ56" s="545"/>
      <c r="DA56" s="545"/>
      <c r="DB56" s="547"/>
      <c r="DC56" s="349"/>
      <c r="DD56" s="349"/>
      <c r="DE56" s="349" t="s">
        <v>79</v>
      </c>
      <c r="DF56" s="380">
        <v>1.7</v>
      </c>
      <c r="DG56" s="380">
        <v>1.9</v>
      </c>
      <c r="DH56" s="380">
        <v>1.83</v>
      </c>
      <c r="DI56" s="380">
        <v>1.81</v>
      </c>
      <c r="DJ56" s="987"/>
      <c r="DK56" s="987"/>
      <c r="DL56" s="987"/>
      <c r="DM56" s="987"/>
      <c r="DN56" s="790"/>
      <c r="DO56" s="349"/>
      <c r="DP56" s="502"/>
      <c r="DQ56" s="504"/>
      <c r="DR56" s="504"/>
      <c r="DS56" s="504"/>
      <c r="DT56" s="504"/>
      <c r="DU56" s="504"/>
      <c r="DV56" s="504"/>
      <c r="DW56" s="504"/>
      <c r="DX56" s="504"/>
      <c r="DY56" s="504"/>
      <c r="DZ56" s="1393"/>
      <c r="EA56" s="506"/>
      <c r="EB56" s="963"/>
      <c r="EC56" s="370"/>
      <c r="ED56" s="502"/>
      <c r="EE56" s="504"/>
      <c r="EF56" s="504"/>
      <c r="EG56" s="504"/>
      <c r="EH56" s="504"/>
      <c r="EI56" s="504"/>
      <c r="EJ56" s="504"/>
      <c r="EK56" s="504"/>
      <c r="EL56" s="504"/>
      <c r="EM56" s="504"/>
      <c r="EN56" s="1393"/>
      <c r="EO56" s="506"/>
      <c r="EP56" s="349"/>
      <c r="EQ56" s="1405"/>
      <c r="ER56" s="1405"/>
      <c r="ES56" s="1405"/>
      <c r="ET56" s="483"/>
      <c r="EU56" s="790"/>
      <c r="EV56" s="483"/>
      <c r="EW56" s="483"/>
      <c r="EX56" s="949"/>
      <c r="EY56" s="1212"/>
      <c r="EZ56" s="1212"/>
      <c r="FA56" s="483"/>
      <c r="FB56" s="501"/>
      <c r="FC56" s="501"/>
      <c r="FD56" s="501"/>
      <c r="FE56" s="409"/>
      <c r="FF56" s="409"/>
      <c r="FG56" s="409"/>
      <c r="FI56" s="534"/>
      <c r="FJ56" s="460"/>
      <c r="FK56" s="460"/>
      <c r="FL56" s="513"/>
      <c r="FM56" s="978"/>
      <c r="FN56" s="575"/>
      <c r="FO56" s="627"/>
      <c r="FP56" s="627"/>
      <c r="FQ56" s="627"/>
      <c r="FR56" s="627"/>
      <c r="FS56" s="627"/>
      <c r="FT56" s="627"/>
      <c r="FU56" s="627"/>
      <c r="FV56" s="627"/>
      <c r="FW56" s="544"/>
      <c r="FX56" s="545"/>
      <c r="FY56" s="545"/>
      <c r="FZ56" s="547"/>
      <c r="GA56" s="545"/>
      <c r="GB56" s="545"/>
      <c r="GC56" s="547"/>
      <c r="GD56" s="545"/>
      <c r="GE56" s="545"/>
      <c r="GF56" s="547"/>
      <c r="GG56" s="754"/>
      <c r="GH56" s="754"/>
      <c r="GI56" s="754" t="s">
        <v>79</v>
      </c>
      <c r="GJ56" s="196">
        <v>1.87</v>
      </c>
      <c r="GK56" s="196">
        <v>1.96</v>
      </c>
      <c r="GL56" s="196">
        <v>1.87</v>
      </c>
      <c r="GM56" s="196">
        <v>1.9</v>
      </c>
      <c r="GN56" s="987"/>
      <c r="GO56" s="987"/>
      <c r="GP56" s="987"/>
      <c r="GQ56" s="987"/>
      <c r="GR56" s="792"/>
      <c r="GS56" s="754"/>
      <c r="GT56" s="502"/>
      <c r="GU56" s="504"/>
      <c r="GV56" s="504"/>
      <c r="GW56" s="504"/>
      <c r="GX56" s="504"/>
      <c r="GY56" s="504"/>
      <c r="GZ56" s="504"/>
      <c r="HA56" s="504"/>
      <c r="HB56" s="504"/>
      <c r="HC56" s="504"/>
      <c r="HD56" s="1393"/>
      <c r="HE56" s="506"/>
      <c r="HF56" s="862"/>
      <c r="HG56" s="787"/>
      <c r="HH56" s="502"/>
      <c r="HI56" s="504"/>
      <c r="HJ56" s="504"/>
      <c r="HK56" s="504"/>
      <c r="HL56" s="504"/>
      <c r="HM56" s="504"/>
      <c r="HN56" s="504"/>
      <c r="HO56" s="504"/>
      <c r="HP56" s="504"/>
      <c r="HQ56" s="504"/>
      <c r="HR56" s="1393"/>
      <c r="HS56" s="506"/>
      <c r="HT56" s="754"/>
      <c r="HU56" s="1405"/>
      <c r="HV56" s="1405"/>
      <c r="HW56" s="1405"/>
      <c r="HX56" s="483"/>
      <c r="HY56" s="790"/>
      <c r="HZ56" s="483"/>
      <c r="IA56" s="483"/>
      <c r="IB56" s="949"/>
      <c r="IC56" s="1212"/>
      <c r="ID56" s="1212"/>
      <c r="IE56" s="483"/>
      <c r="IF56" s="501"/>
      <c r="IG56" s="501"/>
      <c r="IH56" s="501"/>
      <c r="II56" s="409"/>
      <c r="IJ56" s="409"/>
      <c r="IK56" s="409"/>
      <c r="IM56" s="534"/>
      <c r="IN56" s="460"/>
      <c r="IO56" s="460"/>
      <c r="IP56" s="513"/>
      <c r="IQ56" s="575"/>
      <c r="IR56" s="575"/>
      <c r="IS56" s="627"/>
      <c r="IT56" s="627"/>
      <c r="IU56" s="627"/>
      <c r="IV56" s="627"/>
      <c r="IW56" s="627"/>
      <c r="IX56" s="627"/>
      <c r="IY56" s="627"/>
      <c r="IZ56" s="627"/>
      <c r="JA56" s="544"/>
      <c r="JB56" s="545"/>
      <c r="JC56" s="545"/>
      <c r="JD56" s="547"/>
      <c r="JE56" s="545"/>
      <c r="JF56" s="545"/>
      <c r="JG56" s="547"/>
      <c r="JH56" s="545"/>
      <c r="JI56" s="545"/>
      <c r="JJ56" s="547"/>
      <c r="JK56" s="792"/>
      <c r="JL56" s="754"/>
      <c r="JM56" s="754" t="s">
        <v>79</v>
      </c>
      <c r="JN56" s="196">
        <v>1.92</v>
      </c>
      <c r="JO56" s="196">
        <v>1.99</v>
      </c>
      <c r="JP56" s="196">
        <v>1.95</v>
      </c>
      <c r="JQ56" s="196">
        <v>1.95</v>
      </c>
      <c r="JR56" s="987"/>
      <c r="JS56" s="987"/>
      <c r="JT56" s="987"/>
      <c r="JU56" s="987"/>
      <c r="JV56" s="792"/>
      <c r="JW56" s="754"/>
      <c r="JX56" s="502"/>
      <c r="JY56" s="504"/>
      <c r="JZ56" s="504"/>
      <c r="KA56" s="504"/>
      <c r="KB56" s="504"/>
      <c r="KC56" s="504"/>
      <c r="KD56" s="504"/>
      <c r="KE56" s="504"/>
      <c r="KF56" s="504"/>
      <c r="KG56" s="504"/>
      <c r="KH56" s="1393"/>
      <c r="KI56" s="506"/>
      <c r="KJ56" s="862"/>
      <c r="KK56" s="787"/>
      <c r="KL56" s="502"/>
      <c r="KM56" s="504"/>
      <c r="KN56" s="504"/>
      <c r="KO56" s="504"/>
      <c r="KP56" s="504"/>
      <c r="KQ56" s="504"/>
      <c r="KR56" s="504"/>
      <c r="KS56" s="504"/>
      <c r="KT56" s="504"/>
      <c r="KU56" s="504"/>
      <c r="KV56" s="1393"/>
      <c r="KW56" s="506"/>
      <c r="KX56" s="754"/>
      <c r="KY56" s="1405"/>
      <c r="KZ56" s="1405"/>
      <c r="LA56" s="1405"/>
      <c r="LB56" s="483"/>
      <c r="LC56" s="790"/>
      <c r="LD56" s="483"/>
      <c r="LE56" s="483"/>
      <c r="LF56" s="949"/>
      <c r="LG56" s="1212"/>
      <c r="LH56" s="1212"/>
      <c r="LI56" s="483"/>
      <c r="LJ56" s="501"/>
      <c r="LK56" s="501"/>
      <c r="LL56" s="501"/>
      <c r="LM56" s="409"/>
      <c r="LN56" s="409"/>
      <c r="LO56" s="409"/>
      <c r="LQ56" s="534"/>
      <c r="LR56" s="563"/>
      <c r="LS56" s="460"/>
      <c r="LT56" s="513"/>
      <c r="LU56" s="820"/>
      <c r="LV56" s="1153"/>
      <c r="LW56" s="349"/>
      <c r="LX56" s="349"/>
      <c r="LY56" s="365"/>
      <c r="LZ56" s="349"/>
      <c r="MA56" s="790"/>
      <c r="MB56" s="544"/>
      <c r="MC56" s="460"/>
      <c r="MD56" s="943"/>
      <c r="ME56" s="944"/>
      <c r="MF56" s="460"/>
      <c r="MG56" s="943"/>
      <c r="MH56" s="944"/>
      <c r="MI56" s="460"/>
      <c r="MJ56" s="821"/>
      <c r="MK56" s="544"/>
      <c r="ML56" s="479"/>
      <c r="MM56" s="385"/>
      <c r="MN56" s="385" t="s">
        <v>79</v>
      </c>
      <c r="MO56" s="1290">
        <v>1.79</v>
      </c>
      <c r="MP56" s="1290">
        <v>1.81</v>
      </c>
      <c r="MQ56" s="1290">
        <v>1.9</v>
      </c>
      <c r="MR56" s="1290">
        <v>1.95</v>
      </c>
      <c r="MS56" s="1291">
        <v>1.87</v>
      </c>
      <c r="MT56" s="891"/>
      <c r="MU56" s="898"/>
      <c r="MV56" s="898"/>
      <c r="MW56" s="916"/>
      <c r="MX56" s="898"/>
      <c r="MY56" s="931"/>
      <c r="MZ56" s="931"/>
      <c r="NA56" s="931"/>
      <c r="NB56" s="931"/>
      <c r="NC56" s="931"/>
      <c r="ND56" s="931"/>
      <c r="NE56" s="931"/>
      <c r="NF56" s="931"/>
      <c r="NG56" s="931"/>
      <c r="NH56" s="931"/>
      <c r="NI56" s="931"/>
      <c r="NJ56" s="931"/>
      <c r="NK56" s="898"/>
      <c r="NL56" s="898"/>
      <c r="NM56" s="931"/>
      <c r="NN56" s="541"/>
      <c r="NO56" s="1397"/>
      <c r="NP56" s="1397"/>
      <c r="NQ56" s="489"/>
      <c r="NR56" s="1397"/>
      <c r="NS56" s="541"/>
      <c r="NT56" s="1397"/>
      <c r="NU56" s="1397"/>
      <c r="NV56" s="489"/>
      <c r="NW56" s="1397"/>
      <c r="NX56" s="1397"/>
      <c r="NY56" s="420"/>
    </row>
    <row r="57" spans="1:389" ht="17.25" customHeight="1">
      <c r="A57" s="534"/>
      <c r="B57" s="460"/>
      <c r="C57" s="460"/>
      <c r="D57" s="513"/>
      <c r="E57" s="575"/>
      <c r="F57" s="575"/>
      <c r="G57" s="354"/>
      <c r="H57" s="354"/>
      <c r="I57" s="354"/>
      <c r="J57" s="354"/>
      <c r="K57" s="354"/>
      <c r="L57" s="354"/>
      <c r="M57" s="385"/>
      <c r="N57" s="354"/>
      <c r="O57" s="544"/>
      <c r="P57" s="545"/>
      <c r="Q57" s="545"/>
      <c r="R57" s="547"/>
      <c r="S57" s="545"/>
      <c r="T57" s="545"/>
      <c r="U57" s="547"/>
      <c r="V57" s="545"/>
      <c r="W57" s="545"/>
      <c r="X57" s="547"/>
      <c r="Y57" s="349"/>
      <c r="Z57" s="349"/>
      <c r="AA57" s="349" t="s">
        <v>84</v>
      </c>
      <c r="AB57" s="380">
        <v>1.96</v>
      </c>
      <c r="AC57" s="380">
        <v>1.97</v>
      </c>
      <c r="AD57" s="380">
        <v>1.8</v>
      </c>
      <c r="AE57" s="380">
        <v>1.91</v>
      </c>
      <c r="AF57" s="987"/>
      <c r="AG57" s="987"/>
      <c r="AH57" s="987"/>
      <c r="AI57" s="987"/>
      <c r="AJ57" s="349"/>
      <c r="AK57" s="349"/>
      <c r="AL57" s="1097"/>
      <c r="AM57" s="1098"/>
      <c r="AN57" s="1098"/>
      <c r="AO57" s="1098"/>
      <c r="AP57" s="1098"/>
      <c r="AQ57" s="1098"/>
      <c r="AR57" s="1098"/>
      <c r="AS57" s="1156"/>
      <c r="AT57" s="1156"/>
      <c r="AU57" s="1156"/>
      <c r="AV57" s="1156"/>
      <c r="AW57" s="1156"/>
      <c r="AX57" s="862"/>
      <c r="AY57" s="787"/>
      <c r="AZ57" s="1408"/>
      <c r="BA57" s="2232"/>
      <c r="BB57" s="2232"/>
      <c r="BC57" s="2232"/>
      <c r="BD57" s="2232"/>
      <c r="BE57" s="2232"/>
      <c r="BF57" s="2232"/>
      <c r="BG57" s="2232"/>
      <c r="BH57" s="2232"/>
      <c r="BI57" s="2232"/>
      <c r="BJ57" s="2233"/>
      <c r="BK57" s="2233"/>
      <c r="BL57" s="349"/>
      <c r="BM57" s="1405"/>
      <c r="BN57" s="1405"/>
      <c r="BO57" s="1405"/>
      <c r="BP57" s="483"/>
      <c r="BQ57" s="483"/>
      <c r="BR57" s="870"/>
      <c r="BS57" s="871"/>
      <c r="BT57" s="1298"/>
      <c r="BU57" s="1212"/>
      <c r="BV57" s="1212"/>
      <c r="BW57" s="483"/>
      <c r="BX57" s="501"/>
      <c r="BY57" s="501"/>
      <c r="BZ57" s="501"/>
      <c r="CA57" s="409"/>
      <c r="CB57" s="409"/>
      <c r="CC57" s="409"/>
      <c r="CE57" s="534"/>
      <c r="CF57" s="460"/>
      <c r="CG57" s="460"/>
      <c r="CH57" s="513"/>
      <c r="CI57" s="575"/>
      <c r="CJ57" s="575"/>
      <c r="CK57" s="354"/>
      <c r="CL57" s="354"/>
      <c r="CM57" s="354"/>
      <c r="CN57" s="354"/>
      <c r="CO57" s="354"/>
      <c r="CP57" s="354"/>
      <c r="CQ57" s="385"/>
      <c r="CR57" s="354"/>
      <c r="CS57" s="544"/>
      <c r="CT57" s="545"/>
      <c r="CU57" s="545"/>
      <c r="CV57" s="547"/>
      <c r="CW57" s="545"/>
      <c r="CX57" s="545"/>
      <c r="CY57" s="547"/>
      <c r="CZ57" s="545"/>
      <c r="DA57" s="545"/>
      <c r="DB57" s="547"/>
      <c r="DC57" s="349"/>
      <c r="DD57" s="349"/>
      <c r="DE57" s="349" t="s">
        <v>84</v>
      </c>
      <c r="DF57" s="380">
        <v>1.89</v>
      </c>
      <c r="DG57" s="380">
        <v>1.9</v>
      </c>
      <c r="DH57" s="380">
        <v>1.91</v>
      </c>
      <c r="DI57" s="380">
        <v>1.9</v>
      </c>
      <c r="DJ57" s="987"/>
      <c r="DK57" s="987"/>
      <c r="DL57" s="987"/>
      <c r="DM57" s="987"/>
      <c r="DN57" s="790"/>
      <c r="DO57" s="349"/>
      <c r="DP57" s="507"/>
      <c r="DQ57" s="508"/>
      <c r="DR57" s="508"/>
      <c r="DS57" s="509"/>
      <c r="DT57" s="508"/>
      <c r="DU57" s="508"/>
      <c r="DV57" s="508"/>
      <c r="DW57" s="508"/>
      <c r="DX57" s="508"/>
      <c r="DY57" s="1393"/>
      <c r="DZ57" s="1393"/>
      <c r="EA57" s="510"/>
      <c r="EB57" s="963"/>
      <c r="EC57" s="370"/>
      <c r="ED57" s="511"/>
      <c r="EE57" s="508"/>
      <c r="EF57" s="508"/>
      <c r="EG57" s="509"/>
      <c r="EH57" s="508"/>
      <c r="EI57" s="508"/>
      <c r="EJ57" s="508"/>
      <c r="EK57" s="508"/>
      <c r="EL57" s="508"/>
      <c r="EM57" s="1393"/>
      <c r="EN57" s="1393"/>
      <c r="EO57" s="506"/>
      <c r="EP57" s="349"/>
      <c r="EQ57" s="1405"/>
      <c r="ER57" s="1405"/>
      <c r="ES57" s="1405"/>
      <c r="ET57" s="483"/>
      <c r="EU57" s="483"/>
      <c r="EV57" s="870"/>
      <c r="EW57" s="871"/>
      <c r="EX57" s="1298"/>
      <c r="EY57" s="1212"/>
      <c r="EZ57" s="1212"/>
      <c r="FA57" s="483"/>
      <c r="FB57" s="501"/>
      <c r="FC57" s="501"/>
      <c r="FD57" s="501"/>
      <c r="FE57" s="409"/>
      <c r="FF57" s="409"/>
      <c r="FG57" s="409"/>
      <c r="FI57" s="534"/>
      <c r="FJ57" s="460"/>
      <c r="FK57" s="460"/>
      <c r="FL57" s="513"/>
      <c r="FM57" s="978"/>
      <c r="FN57" s="575"/>
      <c r="FO57" s="627"/>
      <c r="FP57" s="627"/>
      <c r="FQ57" s="627"/>
      <c r="FR57" s="627"/>
      <c r="FS57" s="627"/>
      <c r="FT57" s="627"/>
      <c r="FU57" s="627"/>
      <c r="FV57" s="627"/>
      <c r="FW57" s="544"/>
      <c r="FX57" s="545"/>
      <c r="FY57" s="545"/>
      <c r="FZ57" s="547"/>
      <c r="GA57" s="545"/>
      <c r="GB57" s="545"/>
      <c r="GC57" s="547"/>
      <c r="GD57" s="545"/>
      <c r="GE57" s="545"/>
      <c r="GF57" s="547"/>
      <c r="GG57" s="754"/>
      <c r="GH57" s="754"/>
      <c r="GI57" s="754" t="s">
        <v>84</v>
      </c>
      <c r="GJ57" s="196">
        <v>1.99</v>
      </c>
      <c r="GK57" s="196">
        <v>2.1800000000000002</v>
      </c>
      <c r="GL57" s="196">
        <v>1.69</v>
      </c>
      <c r="GM57" s="196">
        <v>1.95</v>
      </c>
      <c r="GN57" s="987"/>
      <c r="GO57" s="987"/>
      <c r="GP57" s="987"/>
      <c r="GQ57" s="987"/>
      <c r="GR57" s="792"/>
      <c r="GS57" s="754"/>
      <c r="GT57" s="507"/>
      <c r="GU57" s="508"/>
      <c r="GV57" s="508"/>
      <c r="GW57" s="509"/>
      <c r="GX57" s="508"/>
      <c r="GY57" s="508"/>
      <c r="GZ57" s="508"/>
      <c r="HA57" s="508"/>
      <c r="HB57" s="508"/>
      <c r="HC57" s="1393"/>
      <c r="HD57" s="1393"/>
      <c r="HE57" s="510"/>
      <c r="HF57" s="862"/>
      <c r="HG57" s="787"/>
      <c r="HH57" s="511"/>
      <c r="HI57" s="508"/>
      <c r="HJ57" s="508"/>
      <c r="HK57" s="509"/>
      <c r="HL57" s="508"/>
      <c r="HM57" s="508"/>
      <c r="HN57" s="508"/>
      <c r="HO57" s="508"/>
      <c r="HP57" s="508"/>
      <c r="HQ57" s="1393"/>
      <c r="HR57" s="1393"/>
      <c r="HS57" s="506"/>
      <c r="HT57" s="754"/>
      <c r="HU57" s="1405"/>
      <c r="HV57" s="1405"/>
      <c r="HW57" s="1405"/>
      <c r="HX57" s="483"/>
      <c r="HY57" s="483"/>
      <c r="HZ57" s="870"/>
      <c r="IA57" s="871"/>
      <c r="IB57" s="1298"/>
      <c r="IC57" s="1212"/>
      <c r="ID57" s="1212"/>
      <c r="IE57" s="483"/>
      <c r="IF57" s="501"/>
      <c r="IG57" s="501"/>
      <c r="IH57" s="501"/>
      <c r="II57" s="409"/>
      <c r="IJ57" s="409"/>
      <c r="IK57" s="409"/>
      <c r="IM57" s="534"/>
      <c r="IN57" s="460"/>
      <c r="IO57" s="460"/>
      <c r="IP57" s="513"/>
      <c r="IQ57" s="575"/>
      <c r="IR57" s="575"/>
      <c r="IS57" s="627"/>
      <c r="IT57" s="627"/>
      <c r="IU57" s="627"/>
      <c r="IV57" s="627"/>
      <c r="IW57" s="627"/>
      <c r="IX57" s="627"/>
      <c r="IY57" s="627"/>
      <c r="IZ57" s="627"/>
      <c r="JA57" s="544"/>
      <c r="JB57" s="545"/>
      <c r="JC57" s="545"/>
      <c r="JD57" s="547"/>
      <c r="JE57" s="545"/>
      <c r="JF57" s="545"/>
      <c r="JG57" s="547"/>
      <c r="JH57" s="545"/>
      <c r="JI57" s="545"/>
      <c r="JJ57" s="547"/>
      <c r="JK57" s="792"/>
      <c r="JL57" s="754"/>
      <c r="JM57" s="754" t="s">
        <v>84</v>
      </c>
      <c r="JN57" s="196">
        <v>2</v>
      </c>
      <c r="JO57" s="196">
        <v>2</v>
      </c>
      <c r="JP57" s="196">
        <v>1.98</v>
      </c>
      <c r="JQ57" s="196">
        <v>1.99</v>
      </c>
      <c r="JR57" s="987"/>
      <c r="JS57" s="987"/>
      <c r="JT57" s="987"/>
      <c r="JU57" s="987"/>
      <c r="JV57" s="792"/>
      <c r="JW57" s="754"/>
      <c r="JX57" s="507"/>
      <c r="JY57" s="508"/>
      <c r="JZ57" s="508"/>
      <c r="KA57" s="509"/>
      <c r="KB57" s="508"/>
      <c r="KC57" s="508"/>
      <c r="KD57" s="508"/>
      <c r="KE57" s="508"/>
      <c r="KF57" s="508"/>
      <c r="KG57" s="1393"/>
      <c r="KH57" s="1393"/>
      <c r="KI57" s="510"/>
      <c r="KJ57" s="862"/>
      <c r="KK57" s="787"/>
      <c r="KL57" s="511"/>
      <c r="KM57" s="508"/>
      <c r="KN57" s="508"/>
      <c r="KO57" s="509"/>
      <c r="KP57" s="508"/>
      <c r="KQ57" s="508"/>
      <c r="KR57" s="508"/>
      <c r="KS57" s="508"/>
      <c r="KT57" s="508"/>
      <c r="KU57" s="1393"/>
      <c r="KV57" s="1393"/>
      <c r="KW57" s="506"/>
      <c r="KX57" s="754"/>
      <c r="KY57" s="1405"/>
      <c r="KZ57" s="1405"/>
      <c r="LA57" s="1405"/>
      <c r="LB57" s="483"/>
      <c r="LC57" s="483"/>
      <c r="LD57" s="870"/>
      <c r="LE57" s="871"/>
      <c r="LF57" s="1298"/>
      <c r="LG57" s="1212"/>
      <c r="LH57" s="1212"/>
      <c r="LI57" s="483"/>
      <c r="LJ57" s="501"/>
      <c r="LK57" s="501"/>
      <c r="LL57" s="501"/>
      <c r="LM57" s="409"/>
      <c r="LN57" s="409"/>
      <c r="LO57" s="409"/>
      <c r="LQ57" s="534"/>
      <c r="LR57" s="563"/>
      <c r="LS57" s="460"/>
      <c r="LT57" s="513"/>
      <c r="LU57" s="820"/>
      <c r="LV57" s="1153"/>
      <c r="LW57" s="349"/>
      <c r="LX57" s="349"/>
      <c r="LY57" s="365"/>
      <c r="LZ57" s="349"/>
      <c r="MA57" s="790"/>
      <c r="MB57" s="544"/>
      <c r="MC57" s="460"/>
      <c r="MD57" s="943"/>
      <c r="ME57" s="944"/>
      <c r="MF57" s="460"/>
      <c r="MG57" s="943"/>
      <c r="MH57" s="944"/>
      <c r="MI57" s="460"/>
      <c r="MJ57" s="821"/>
      <c r="MK57" s="544"/>
      <c r="ML57" s="479"/>
      <c r="MM57" s="385"/>
      <c r="MN57" s="385" t="s">
        <v>84</v>
      </c>
      <c r="MO57" s="1290">
        <v>1.91</v>
      </c>
      <c r="MP57" s="1290">
        <v>1.9</v>
      </c>
      <c r="MQ57" s="1290">
        <v>1.95</v>
      </c>
      <c r="MR57" s="1290">
        <v>1.99</v>
      </c>
      <c r="MS57" s="1291">
        <v>1.94</v>
      </c>
      <c r="MT57" s="891"/>
      <c r="MU57" s="898"/>
      <c r="MV57" s="899"/>
      <c r="MW57" s="900"/>
      <c r="MX57" s="898"/>
      <c r="MY57" s="931"/>
      <c r="MZ57" s="931"/>
      <c r="NA57" s="931"/>
      <c r="NB57" s="931"/>
      <c r="NC57" s="931"/>
      <c r="ND57" s="931"/>
      <c r="NE57" s="931"/>
      <c r="NF57" s="931"/>
      <c r="NG57" s="931"/>
      <c r="NH57" s="931"/>
      <c r="NI57" s="931"/>
      <c r="NJ57" s="931"/>
      <c r="NK57" s="898"/>
      <c r="NL57" s="898"/>
      <c r="NM57" s="931"/>
      <c r="NN57" s="408"/>
      <c r="NO57" s="563"/>
      <c r="NP57" s="563"/>
      <c r="NQ57" s="563"/>
      <c r="NR57" s="563"/>
      <c r="NS57" s="408"/>
      <c r="NT57" s="865"/>
      <c r="NU57" s="865"/>
      <c r="NV57" s="865"/>
      <c r="NW57" s="865"/>
      <c r="NX57" s="563"/>
      <c r="NY57" s="929"/>
    </row>
    <row r="58" spans="1:389" ht="17.25" customHeight="1">
      <c r="A58" s="831"/>
      <c r="B58" s="457"/>
      <c r="C58" s="457"/>
      <c r="D58" s="513"/>
      <c r="E58" s="575"/>
      <c r="F58" s="575"/>
      <c r="G58" s="354"/>
      <c r="H58" s="354"/>
      <c r="I58" s="354"/>
      <c r="J58" s="354"/>
      <c r="K58" s="354"/>
      <c r="L58" s="354"/>
      <c r="M58" s="385"/>
      <c r="N58" s="354"/>
      <c r="O58" s="544"/>
      <c r="P58" s="545"/>
      <c r="Q58" s="545"/>
      <c r="R58" s="547"/>
      <c r="S58" s="545"/>
      <c r="T58" s="545"/>
      <c r="U58" s="547"/>
      <c r="V58" s="545"/>
      <c r="W58" s="545"/>
      <c r="X58" s="547"/>
      <c r="Y58" s="349"/>
      <c r="Z58" s="349"/>
      <c r="AA58" s="349" t="s">
        <v>87</v>
      </c>
      <c r="AB58" s="376">
        <v>1.95</v>
      </c>
      <c r="AC58" s="376">
        <v>2.0099999999999998</v>
      </c>
      <c r="AD58" s="376">
        <v>1.94</v>
      </c>
      <c r="AE58" s="372">
        <v>1.97</v>
      </c>
      <c r="AF58" s="987"/>
      <c r="AG58" s="987"/>
      <c r="AH58" s="987"/>
      <c r="AI58" s="987"/>
      <c r="AJ58" s="349"/>
      <c r="AK58" s="349"/>
      <c r="AL58" s="936"/>
      <c r="AM58" s="936"/>
      <c r="AN58" s="936"/>
      <c r="AO58" s="936"/>
      <c r="AP58" s="939"/>
      <c r="AQ58" s="939"/>
      <c r="AR58" s="936"/>
      <c r="AS58" s="936"/>
      <c r="AT58" s="936"/>
      <c r="AU58" s="936"/>
      <c r="AV58" s="938"/>
      <c r="AW58" s="938"/>
      <c r="AX58" s="964"/>
      <c r="AY58" s="787"/>
      <c r="AZ58" s="1408"/>
      <c r="BA58" s="1100"/>
      <c r="BB58" s="1100"/>
      <c r="BC58" s="1100"/>
      <c r="BD58" s="1100"/>
      <c r="BE58" s="1100"/>
      <c r="BF58" s="1408"/>
      <c r="BG58" s="1408"/>
      <c r="BH58" s="1408"/>
      <c r="BI58" s="1408"/>
      <c r="BJ58" s="1408"/>
      <c r="BK58" s="1408"/>
      <c r="BM58" s="1405"/>
      <c r="BN58" s="1405"/>
      <c r="BO58" s="1405"/>
      <c r="BP58" s="483"/>
      <c r="BQ58" s="483"/>
      <c r="BR58" s="870"/>
      <c r="BS58" s="871"/>
      <c r="BT58" s="1298"/>
      <c r="BU58" s="1212"/>
      <c r="BV58" s="1212"/>
      <c r="BW58" s="483"/>
      <c r="BX58" s="501"/>
      <c r="BY58" s="501"/>
      <c r="BZ58" s="501"/>
      <c r="CA58" s="409"/>
      <c r="CB58" s="409"/>
      <c r="CC58" s="409"/>
      <c r="CE58" s="831"/>
      <c r="CF58" s="457"/>
      <c r="CG58" s="457"/>
      <c r="CH58" s="513"/>
      <c r="CI58" s="575"/>
      <c r="CJ58" s="575"/>
      <c r="CK58" s="354"/>
      <c r="CL58" s="354"/>
      <c r="CM58" s="354"/>
      <c r="CN58" s="354"/>
      <c r="CO58" s="354"/>
      <c r="CP58" s="354"/>
      <c r="CQ58" s="385"/>
      <c r="CR58" s="354"/>
      <c r="CS58" s="544"/>
      <c r="CT58" s="545"/>
      <c r="CU58" s="545"/>
      <c r="CV58" s="547"/>
      <c r="CW58" s="545"/>
      <c r="CX58" s="545"/>
      <c r="CY58" s="547"/>
      <c r="CZ58" s="545"/>
      <c r="DA58" s="545"/>
      <c r="DB58" s="547"/>
      <c r="DC58" s="349"/>
      <c r="DD58" s="349"/>
      <c r="DE58" s="349" t="s">
        <v>87</v>
      </c>
      <c r="DF58" s="376">
        <v>1.94</v>
      </c>
      <c r="DG58" s="376">
        <v>2</v>
      </c>
      <c r="DH58" s="376">
        <v>1.96</v>
      </c>
      <c r="DI58" s="372">
        <v>1.97</v>
      </c>
      <c r="DJ58" s="987"/>
      <c r="DK58" s="987"/>
      <c r="DL58" s="987"/>
      <c r="DM58" s="987"/>
      <c r="DN58" s="790"/>
      <c r="DO58" s="349"/>
      <c r="DP58" s="503"/>
      <c r="DQ58" s="340"/>
      <c r="DR58" s="340"/>
      <c r="DS58" s="340"/>
      <c r="DT58" s="340"/>
      <c r="DU58" s="340"/>
      <c r="DV58" s="340"/>
      <c r="DW58" s="340"/>
      <c r="DX58" s="340"/>
      <c r="DY58" s="341"/>
      <c r="DZ58" s="341"/>
      <c r="EA58" s="342"/>
      <c r="EB58" s="965"/>
      <c r="EC58" s="370"/>
      <c r="ED58" s="503"/>
      <c r="EE58" s="340"/>
      <c r="EF58" s="340"/>
      <c r="EG58" s="340"/>
      <c r="EH58" s="340"/>
      <c r="EI58" s="340"/>
      <c r="EJ58" s="340"/>
      <c r="EK58" s="340"/>
      <c r="EL58" s="340"/>
      <c r="EM58" s="341"/>
      <c r="EN58" s="341"/>
      <c r="EO58" s="342"/>
      <c r="EP58" s="348"/>
      <c r="EQ58" s="1405"/>
      <c r="ER58" s="1405"/>
      <c r="ES58" s="1405"/>
      <c r="ET58" s="483"/>
      <c r="EU58" s="483"/>
      <c r="EV58" s="870"/>
      <c r="EW58" s="871"/>
      <c r="EX58" s="1298"/>
      <c r="EY58" s="1212"/>
      <c r="EZ58" s="1212"/>
      <c r="FA58" s="483"/>
      <c r="FB58" s="501"/>
      <c r="FC58" s="501"/>
      <c r="FD58" s="501"/>
      <c r="FE58" s="409"/>
      <c r="FF58" s="409"/>
      <c r="FG58" s="409"/>
      <c r="FI58" s="831"/>
      <c r="FJ58" s="457"/>
      <c r="FK58" s="457"/>
      <c r="FL58" s="513"/>
      <c r="FM58" s="978"/>
      <c r="FN58" s="575"/>
      <c r="FO58" s="627"/>
      <c r="FP58" s="627"/>
      <c r="FQ58" s="627"/>
      <c r="FR58" s="627"/>
      <c r="FS58" s="627"/>
      <c r="FT58" s="627"/>
      <c r="FU58" s="627"/>
      <c r="FV58" s="627"/>
      <c r="FW58" s="544"/>
      <c r="FX58" s="545"/>
      <c r="FY58" s="545"/>
      <c r="FZ58" s="547"/>
      <c r="GA58" s="545"/>
      <c r="GB58" s="545"/>
      <c r="GC58" s="547"/>
      <c r="GD58" s="545"/>
      <c r="GE58" s="545"/>
      <c r="GF58" s="547"/>
      <c r="GG58" s="754"/>
      <c r="GH58" s="754"/>
      <c r="GI58" s="754" t="s">
        <v>87</v>
      </c>
      <c r="GJ58" s="192">
        <v>2.08</v>
      </c>
      <c r="GK58" s="192">
        <v>1.9</v>
      </c>
      <c r="GL58" s="192">
        <v>2.12</v>
      </c>
      <c r="GM58" s="811">
        <v>2.0299999999999998</v>
      </c>
      <c r="GN58" s="987"/>
      <c r="GO58" s="987"/>
      <c r="GP58" s="987"/>
      <c r="GQ58" s="987"/>
      <c r="GR58" s="792"/>
      <c r="GS58" s="754"/>
      <c r="GT58" s="503"/>
      <c r="GU58" s="184"/>
      <c r="GV58" s="184"/>
      <c r="GW58" s="184"/>
      <c r="GX58" s="184"/>
      <c r="GY58" s="184"/>
      <c r="GZ58" s="184"/>
      <c r="HA58" s="184"/>
      <c r="HB58" s="184"/>
      <c r="HC58" s="185"/>
      <c r="HD58" s="185"/>
      <c r="HE58" s="186"/>
      <c r="HF58" s="966"/>
      <c r="HG58" s="787"/>
      <c r="HH58" s="503"/>
      <c r="HI58" s="184"/>
      <c r="HJ58" s="184"/>
      <c r="HK58" s="184"/>
      <c r="HL58" s="184"/>
      <c r="HM58" s="184"/>
      <c r="HN58" s="184"/>
      <c r="HO58" s="184"/>
      <c r="HP58" s="184"/>
      <c r="HQ58" s="185"/>
      <c r="HR58" s="185"/>
      <c r="HS58" s="186"/>
      <c r="HT58" s="721"/>
      <c r="HU58" s="1405"/>
      <c r="HV58" s="1405"/>
      <c r="HW58" s="1405"/>
      <c r="HX58" s="483"/>
      <c r="HY58" s="483"/>
      <c r="HZ58" s="870"/>
      <c r="IA58" s="871"/>
      <c r="IB58" s="1298"/>
      <c r="IC58" s="1212"/>
      <c r="ID58" s="1212"/>
      <c r="IE58" s="483"/>
      <c r="IF58" s="501"/>
      <c r="IG58" s="501"/>
      <c r="IH58" s="501"/>
      <c r="II58" s="409"/>
      <c r="IJ58" s="409"/>
      <c r="IK58" s="409"/>
      <c r="IM58" s="831"/>
      <c r="IN58" s="457"/>
      <c r="IO58" s="457"/>
      <c r="IP58" s="513"/>
      <c r="IQ58" s="575"/>
      <c r="IR58" s="575"/>
      <c r="IS58" s="627"/>
      <c r="IT58" s="627"/>
      <c r="IU58" s="627"/>
      <c r="IV58" s="627"/>
      <c r="IW58" s="627"/>
      <c r="IX58" s="627"/>
      <c r="IY58" s="627"/>
      <c r="IZ58" s="627"/>
      <c r="JA58" s="544"/>
      <c r="JB58" s="545"/>
      <c r="JC58" s="545"/>
      <c r="JD58" s="547"/>
      <c r="JE58" s="545"/>
      <c r="JF58" s="545"/>
      <c r="JG58" s="547"/>
      <c r="JH58" s="545"/>
      <c r="JI58" s="545"/>
      <c r="JJ58" s="547"/>
      <c r="JK58" s="792"/>
      <c r="JL58" s="754"/>
      <c r="JM58" s="754" t="s">
        <v>87</v>
      </c>
      <c r="JN58" s="192">
        <v>1.97</v>
      </c>
      <c r="JO58" s="192">
        <v>2.02</v>
      </c>
      <c r="JP58" s="192">
        <v>1.98</v>
      </c>
      <c r="JQ58" s="811">
        <v>1.99</v>
      </c>
      <c r="JR58" s="987"/>
      <c r="JS58" s="987"/>
      <c r="JT58" s="987"/>
      <c r="JU58" s="987"/>
      <c r="JV58" s="792"/>
      <c r="JW58" s="754"/>
      <c r="JX58" s="503"/>
      <c r="JY58" s="184"/>
      <c r="JZ58" s="184"/>
      <c r="KA58" s="184"/>
      <c r="KB58" s="184"/>
      <c r="KC58" s="184"/>
      <c r="KD58" s="184"/>
      <c r="KE58" s="184"/>
      <c r="KF58" s="184"/>
      <c r="KG58" s="185"/>
      <c r="KH58" s="185"/>
      <c r="KI58" s="186"/>
      <c r="KJ58" s="966"/>
      <c r="KK58" s="787"/>
      <c r="KL58" s="503"/>
      <c r="KM58" s="184"/>
      <c r="KN58" s="184"/>
      <c r="KO58" s="184"/>
      <c r="KP58" s="184"/>
      <c r="KQ58" s="184"/>
      <c r="KR58" s="184"/>
      <c r="KS58" s="184"/>
      <c r="KT58" s="184"/>
      <c r="KU58" s="185"/>
      <c r="KV58" s="185"/>
      <c r="KW58" s="186"/>
      <c r="KX58" s="721"/>
      <c r="KY58" s="1405"/>
      <c r="KZ58" s="1405"/>
      <c r="LA58" s="1405"/>
      <c r="LB58" s="483"/>
      <c r="LC58" s="483"/>
      <c r="LD58" s="870"/>
      <c r="LE58" s="871"/>
      <c r="LF58" s="1298"/>
      <c r="LG58" s="1212"/>
      <c r="LH58" s="1212"/>
      <c r="LI58" s="483"/>
      <c r="LJ58" s="501"/>
      <c r="LK58" s="501"/>
      <c r="LL58" s="501"/>
      <c r="LM58" s="409"/>
      <c r="LN58" s="409"/>
      <c r="LO58" s="409"/>
      <c r="LQ58" s="831"/>
      <c r="LR58" s="559"/>
      <c r="LS58" s="457"/>
      <c r="LT58" s="513"/>
      <c r="LU58" s="1719"/>
      <c r="LV58" s="832"/>
      <c r="LW58" s="1292"/>
      <c r="LX58" s="1292"/>
      <c r="LY58" s="1292"/>
      <c r="LZ58" s="1292"/>
      <c r="MA58" s="1719"/>
      <c r="MB58" s="544"/>
      <c r="MC58" s="460"/>
      <c r="MD58" s="943"/>
      <c r="ME58" s="944"/>
      <c r="MF58" s="460"/>
      <c r="MG58" s="943"/>
      <c r="MH58" s="944"/>
      <c r="MI58" s="460"/>
      <c r="MJ58" s="821"/>
      <c r="MK58" s="544"/>
      <c r="ML58" s="1720"/>
      <c r="MM58" s="1294"/>
      <c r="MN58" s="383" t="s">
        <v>87</v>
      </c>
      <c r="MO58" s="1290">
        <v>1.97</v>
      </c>
      <c r="MP58" s="1290">
        <v>1.97</v>
      </c>
      <c r="MQ58" s="1290">
        <v>2.0299999999999998</v>
      </c>
      <c r="MR58" s="1290">
        <v>1.99</v>
      </c>
      <c r="MS58" s="1291">
        <v>1.99</v>
      </c>
      <c r="MT58" s="891"/>
      <c r="MU58" s="898"/>
      <c r="MV58" s="899"/>
      <c r="MW58" s="900"/>
      <c r="MX58" s="898"/>
      <c r="MY58" s="931"/>
      <c r="MZ58" s="931"/>
      <c r="NA58" s="931"/>
      <c r="NB58" s="931"/>
      <c r="NC58" s="931"/>
      <c r="ND58" s="931"/>
      <c r="NE58" s="931"/>
      <c r="NF58" s="931"/>
      <c r="NG58" s="931"/>
      <c r="NH58" s="931"/>
      <c r="NI58" s="931"/>
      <c r="NJ58" s="931"/>
      <c r="NK58" s="898"/>
      <c r="NL58" s="898"/>
      <c r="NM58" s="931"/>
      <c r="NN58" s="408"/>
      <c r="NO58" s="563"/>
      <c r="NP58" s="563"/>
      <c r="NQ58" s="563"/>
      <c r="NR58" s="563"/>
      <c r="NS58" s="408"/>
      <c r="NT58" s="865"/>
      <c r="NU58" s="865"/>
      <c r="NV58" s="865"/>
      <c r="NW58" s="865"/>
      <c r="NX58" s="563"/>
      <c r="NY58" s="929"/>
    </row>
    <row r="59" spans="1:389" ht="17.25" customHeight="1">
      <c r="A59" s="534"/>
      <c r="B59" s="460"/>
      <c r="C59" s="460"/>
      <c r="D59" s="513"/>
      <c r="E59" s="575"/>
      <c r="F59" s="575"/>
      <c r="G59" s="354"/>
      <c r="H59" s="354"/>
      <c r="I59" s="354"/>
      <c r="J59" s="354"/>
      <c r="K59" s="354"/>
      <c r="L59" s="354"/>
      <c r="M59" s="385"/>
      <c r="N59" s="354"/>
      <c r="O59" s="544"/>
      <c r="P59" s="545"/>
      <c r="Q59" s="545"/>
      <c r="R59" s="547"/>
      <c r="S59" s="545"/>
      <c r="T59" s="545"/>
      <c r="U59" s="547"/>
      <c r="V59" s="545"/>
      <c r="W59" s="545"/>
      <c r="X59" s="547"/>
      <c r="Y59" s="349"/>
      <c r="Z59" s="349"/>
      <c r="AA59" s="349"/>
      <c r="AB59" s="345"/>
      <c r="AC59" s="345"/>
      <c r="AD59" s="345"/>
      <c r="AE59" s="345"/>
      <c r="AF59" s="790"/>
      <c r="AG59" s="790"/>
      <c r="AH59" s="325"/>
      <c r="AI59" s="990"/>
      <c r="AJ59" s="349"/>
      <c r="AK59" s="349"/>
      <c r="AL59" s="1408"/>
      <c r="AM59" s="1408"/>
      <c r="AN59" s="1408"/>
      <c r="AO59" s="1408"/>
      <c r="AP59" s="1408"/>
      <c r="AQ59" s="1408"/>
      <c r="AR59" s="1408"/>
      <c r="AS59" s="1408"/>
      <c r="AT59" s="1408"/>
      <c r="AU59" s="1408"/>
      <c r="AV59" s="1409"/>
      <c r="AW59" s="1409"/>
      <c r="AX59" s="964"/>
      <c r="AY59" s="787"/>
      <c r="AZ59" s="939"/>
      <c r="BA59" s="937"/>
      <c r="BB59" s="937"/>
      <c r="BC59" s="937"/>
      <c r="BD59" s="937"/>
      <c r="BE59" s="937"/>
      <c r="BF59" s="1101"/>
      <c r="BG59" s="1154"/>
      <c r="BH59" s="1101"/>
      <c r="BI59" s="1154"/>
      <c r="BJ59" s="1155"/>
      <c r="BK59" s="1154"/>
      <c r="BM59" s="1405"/>
      <c r="BN59" s="1405"/>
      <c r="BO59" s="1405"/>
      <c r="BP59" s="483"/>
      <c r="BQ59" s="483"/>
      <c r="BR59" s="483"/>
      <c r="BS59" s="483"/>
      <c r="BT59" s="949"/>
      <c r="BU59" s="1212"/>
      <c r="BV59" s="1212"/>
      <c r="BW59" s="483"/>
      <c r="BX59" s="501"/>
      <c r="BY59" s="501"/>
      <c r="BZ59" s="501"/>
      <c r="CA59" s="409"/>
      <c r="CB59" s="409"/>
      <c r="CC59" s="409"/>
      <c r="CE59" s="534"/>
      <c r="CF59" s="460"/>
      <c r="CG59" s="460"/>
      <c r="CH59" s="513"/>
      <c r="CI59" s="575"/>
      <c r="CJ59" s="575"/>
      <c r="CK59" s="354"/>
      <c r="CL59" s="354"/>
      <c r="CM59" s="354"/>
      <c r="CN59" s="354"/>
      <c r="CO59" s="354"/>
      <c r="CP59" s="354"/>
      <c r="CQ59" s="385"/>
      <c r="CR59" s="354"/>
      <c r="CS59" s="544"/>
      <c r="CT59" s="545"/>
      <c r="CU59" s="545"/>
      <c r="CV59" s="547"/>
      <c r="CW59" s="545"/>
      <c r="CX59" s="545"/>
      <c r="CY59" s="547"/>
      <c r="CZ59" s="545"/>
      <c r="DA59" s="545"/>
      <c r="DB59" s="547"/>
      <c r="DC59" s="349"/>
      <c r="DD59" s="349"/>
      <c r="DE59" s="349"/>
      <c r="DF59" s="345"/>
      <c r="DG59" s="345"/>
      <c r="DH59" s="345"/>
      <c r="DI59" s="345"/>
      <c r="DJ59" s="790"/>
      <c r="DK59" s="790"/>
      <c r="DL59" s="325"/>
      <c r="DM59" s="990"/>
      <c r="DN59" s="790"/>
      <c r="DO59" s="349"/>
      <c r="DP59" s="503"/>
      <c r="DQ59" s="340"/>
      <c r="DR59" s="340"/>
      <c r="DS59" s="340"/>
      <c r="DT59" s="340"/>
      <c r="DU59" s="340"/>
      <c r="DV59" s="340"/>
      <c r="DW59" s="340"/>
      <c r="DX59" s="340"/>
      <c r="DY59" s="341"/>
      <c r="DZ59" s="341"/>
      <c r="EA59" s="342"/>
      <c r="EB59" s="965"/>
      <c r="EC59" s="370"/>
      <c r="ED59" s="503"/>
      <c r="EE59" s="340"/>
      <c r="EF59" s="340"/>
      <c r="EG59" s="340"/>
      <c r="EH59" s="340"/>
      <c r="EI59" s="340"/>
      <c r="EJ59" s="340"/>
      <c r="EK59" s="340"/>
      <c r="EL59" s="340"/>
      <c r="EM59" s="341"/>
      <c r="EN59" s="341"/>
      <c r="EO59" s="342"/>
      <c r="EP59" s="348"/>
      <c r="EQ59" s="1405"/>
      <c r="ER59" s="1405"/>
      <c r="ES59" s="1405"/>
      <c r="ET59" s="483"/>
      <c r="EU59" s="483"/>
      <c r="EV59" s="483"/>
      <c r="EW59" s="483"/>
      <c r="EX59" s="949"/>
      <c r="EY59" s="1212"/>
      <c r="EZ59" s="1212"/>
      <c r="FA59" s="483"/>
      <c r="FB59" s="501"/>
      <c r="FC59" s="501"/>
      <c r="FD59" s="501"/>
      <c r="FE59" s="409"/>
      <c r="FF59" s="409"/>
      <c r="FG59" s="409"/>
      <c r="FI59" s="534"/>
      <c r="FJ59" s="460"/>
      <c r="FK59" s="460"/>
      <c r="FL59" s="513"/>
      <c r="FM59" s="978"/>
      <c r="FN59" s="575"/>
      <c r="FO59" s="627"/>
      <c r="FP59" s="627"/>
      <c r="FQ59" s="627"/>
      <c r="FR59" s="627"/>
      <c r="FS59" s="627"/>
      <c r="FT59" s="627"/>
      <c r="FU59" s="627"/>
      <c r="FV59" s="627"/>
      <c r="FW59" s="544"/>
      <c r="FX59" s="545"/>
      <c r="FY59" s="545"/>
      <c r="FZ59" s="547"/>
      <c r="GA59" s="545"/>
      <c r="GB59" s="545"/>
      <c r="GC59" s="547"/>
      <c r="GD59" s="545"/>
      <c r="GE59" s="545"/>
      <c r="GF59" s="547"/>
      <c r="GG59" s="754"/>
      <c r="GH59" s="754"/>
      <c r="GI59" s="754"/>
      <c r="GJ59" s="189"/>
      <c r="GK59" s="189"/>
      <c r="GL59" s="189"/>
      <c r="GM59" s="189"/>
      <c r="GN59" s="792"/>
      <c r="GO59" s="792"/>
      <c r="GP59" s="169"/>
      <c r="GQ59" s="993"/>
      <c r="GR59" s="792"/>
      <c r="GS59" s="754"/>
      <c r="GT59" s="503"/>
      <c r="GU59" s="184"/>
      <c r="GV59" s="184"/>
      <c r="GW59" s="184"/>
      <c r="GX59" s="184"/>
      <c r="GY59" s="184"/>
      <c r="GZ59" s="184"/>
      <c r="HA59" s="184"/>
      <c r="HB59" s="184"/>
      <c r="HC59" s="185"/>
      <c r="HD59" s="185"/>
      <c r="HE59" s="186"/>
      <c r="HF59" s="966"/>
      <c r="HG59" s="787"/>
      <c r="HH59" s="503"/>
      <c r="HI59" s="184"/>
      <c r="HJ59" s="184"/>
      <c r="HK59" s="184"/>
      <c r="HL59" s="184"/>
      <c r="HM59" s="184"/>
      <c r="HN59" s="184"/>
      <c r="HO59" s="184"/>
      <c r="HP59" s="184"/>
      <c r="HQ59" s="185"/>
      <c r="HR59" s="185"/>
      <c r="HS59" s="186"/>
      <c r="HT59" s="721"/>
      <c r="HU59" s="1405"/>
      <c r="HV59" s="1405"/>
      <c r="HW59" s="1405"/>
      <c r="HX59" s="483"/>
      <c r="HY59" s="483"/>
      <c r="HZ59" s="483"/>
      <c r="IA59" s="483"/>
      <c r="IB59" s="949"/>
      <c r="IC59" s="1212"/>
      <c r="ID59" s="1212"/>
      <c r="IE59" s="483"/>
      <c r="IF59" s="501"/>
      <c r="IG59" s="501"/>
      <c r="IH59" s="501"/>
      <c r="II59" s="409"/>
      <c r="IJ59" s="409"/>
      <c r="IK59" s="409"/>
      <c r="IM59" s="534"/>
      <c r="IN59" s="460"/>
      <c r="IO59" s="460"/>
      <c r="IP59" s="513"/>
      <c r="IQ59" s="575"/>
      <c r="IR59" s="575"/>
      <c r="IS59" s="627"/>
      <c r="IT59" s="627"/>
      <c r="IU59" s="627"/>
      <c r="IV59" s="627"/>
      <c r="IW59" s="627"/>
      <c r="IX59" s="627"/>
      <c r="IY59" s="627"/>
      <c r="IZ59" s="627"/>
      <c r="JA59" s="544"/>
      <c r="JB59" s="545"/>
      <c r="JC59" s="545"/>
      <c r="JD59" s="547"/>
      <c r="JE59" s="545"/>
      <c r="JF59" s="545"/>
      <c r="JG59" s="547"/>
      <c r="JH59" s="545"/>
      <c r="JI59" s="545"/>
      <c r="JJ59" s="547"/>
      <c r="JK59" s="792"/>
      <c r="JL59" s="754"/>
      <c r="JM59" s="754"/>
      <c r="JN59" s="189"/>
      <c r="JO59" s="189"/>
      <c r="JP59" s="189"/>
      <c r="JQ59" s="189"/>
      <c r="JR59" s="792"/>
      <c r="JS59" s="792"/>
      <c r="JT59" s="169"/>
      <c r="JU59" s="993"/>
      <c r="JV59" s="792"/>
      <c r="JW59" s="754"/>
      <c r="JX59" s="503"/>
      <c r="JY59" s="184"/>
      <c r="JZ59" s="184"/>
      <c r="KA59" s="184"/>
      <c r="KB59" s="184"/>
      <c r="KC59" s="184"/>
      <c r="KD59" s="184"/>
      <c r="KE59" s="184"/>
      <c r="KF59" s="184"/>
      <c r="KG59" s="185"/>
      <c r="KH59" s="185"/>
      <c r="KI59" s="186"/>
      <c r="KJ59" s="966"/>
      <c r="KK59" s="787"/>
      <c r="KL59" s="503"/>
      <c r="KM59" s="184"/>
      <c r="KN59" s="184"/>
      <c r="KO59" s="184"/>
      <c r="KP59" s="184"/>
      <c r="KQ59" s="184"/>
      <c r="KR59" s="184"/>
      <c r="KS59" s="184"/>
      <c r="KT59" s="184"/>
      <c r="KU59" s="185"/>
      <c r="KV59" s="185"/>
      <c r="KW59" s="186"/>
      <c r="KX59" s="721"/>
      <c r="KY59" s="1405"/>
      <c r="KZ59" s="1405"/>
      <c r="LA59" s="1405"/>
      <c r="LB59" s="483"/>
      <c r="LC59" s="483"/>
      <c r="LD59" s="483"/>
      <c r="LE59" s="483"/>
      <c r="LF59" s="949"/>
      <c r="LG59" s="1212"/>
      <c r="LH59" s="1212"/>
      <c r="LI59" s="483"/>
      <c r="LJ59" s="501"/>
      <c r="LK59" s="501"/>
      <c r="LL59" s="501"/>
      <c r="LM59" s="409"/>
      <c r="LN59" s="409"/>
      <c r="LO59" s="409"/>
      <c r="LQ59" s="534"/>
      <c r="LR59" s="563"/>
      <c r="LS59" s="460"/>
      <c r="LT59" s="513"/>
      <c r="LU59" s="725"/>
      <c r="LV59" s="832"/>
      <c r="LW59" s="596"/>
      <c r="LX59" s="596"/>
      <c r="LY59" s="596"/>
      <c r="LZ59" s="596"/>
      <c r="MA59" s="725"/>
      <c r="MB59" s="544"/>
      <c r="MC59" s="460"/>
      <c r="MD59" s="943"/>
      <c r="ME59" s="944"/>
      <c r="MF59" s="460"/>
      <c r="MG59" s="943"/>
      <c r="MH59" s="944"/>
      <c r="MI59" s="460"/>
      <c r="MJ59" s="821"/>
      <c r="MK59" s="544"/>
      <c r="ML59" s="1721"/>
      <c r="MM59" s="383"/>
      <c r="MN59" s="895"/>
      <c r="MO59" s="895"/>
      <c r="MP59" s="895"/>
      <c r="MQ59" s="895"/>
      <c r="MR59" s="895"/>
      <c r="MS59" s="894"/>
      <c r="MT59" s="858"/>
      <c r="MU59" s="898"/>
      <c r="MV59" s="899"/>
      <c r="MW59" s="900"/>
      <c r="MX59" s="898"/>
      <c r="MY59" s="931"/>
      <c r="MZ59" s="931"/>
      <c r="NA59" s="931"/>
      <c r="NB59" s="931"/>
      <c r="NC59" s="931"/>
      <c r="ND59" s="931"/>
      <c r="NE59" s="931"/>
      <c r="NF59" s="931"/>
      <c r="NG59" s="931"/>
      <c r="NH59" s="931"/>
      <c r="NI59" s="931"/>
      <c r="NJ59" s="931"/>
      <c r="NK59" s="898"/>
      <c r="NL59" s="898"/>
      <c r="NM59" s="931"/>
      <c r="NN59" s="408"/>
      <c r="NO59" s="563"/>
      <c r="NP59" s="563"/>
      <c r="NQ59" s="563"/>
      <c r="NR59" s="563"/>
      <c r="NS59" s="408"/>
      <c r="NT59" s="865"/>
      <c r="NU59" s="865"/>
      <c r="NV59" s="865"/>
      <c r="NW59" s="865"/>
      <c r="NX59" s="563"/>
      <c r="NY59" s="929"/>
    </row>
    <row r="60" spans="1:389" ht="17.25" customHeight="1">
      <c r="A60" s="534"/>
      <c r="B60" s="460"/>
      <c r="C60" s="460"/>
      <c r="D60" s="513"/>
      <c r="E60" s="575"/>
      <c r="F60" s="575"/>
      <c r="G60" s="354"/>
      <c r="H60" s="354"/>
      <c r="I60" s="354"/>
      <c r="J60" s="354"/>
      <c r="K60" s="354"/>
      <c r="L60" s="354"/>
      <c r="M60" s="385"/>
      <c r="N60" s="354"/>
      <c r="O60" s="544"/>
      <c r="P60" s="545"/>
      <c r="Q60" s="545"/>
      <c r="R60" s="547"/>
      <c r="S60" s="545"/>
      <c r="T60" s="545"/>
      <c r="U60" s="547"/>
      <c r="V60" s="545"/>
      <c r="W60" s="545"/>
      <c r="X60" s="547"/>
      <c r="Y60" s="349"/>
      <c r="Z60" s="349"/>
      <c r="AA60" s="349"/>
      <c r="AB60" s="345"/>
      <c r="AC60" s="345"/>
      <c r="AD60" s="345"/>
      <c r="AE60" s="345"/>
      <c r="AF60" s="790"/>
      <c r="AG60" s="790"/>
      <c r="AH60" s="325"/>
      <c r="AI60" s="990"/>
      <c r="AJ60" s="349"/>
      <c r="AK60" s="349"/>
      <c r="AL60" s="1408"/>
      <c r="AM60" s="1100"/>
      <c r="AN60" s="1100"/>
      <c r="AO60" s="1100"/>
      <c r="AP60" s="1100"/>
      <c r="AQ60" s="1100"/>
      <c r="AR60" s="1408"/>
      <c r="AS60" s="1408"/>
      <c r="AT60" s="1408"/>
      <c r="AU60" s="1408"/>
      <c r="AV60" s="1408"/>
      <c r="AW60" s="1408"/>
      <c r="AX60" s="964"/>
      <c r="AY60" s="787"/>
      <c r="AZ60" s="939"/>
      <c r="BA60" s="937"/>
      <c r="BB60" s="937"/>
      <c r="BC60" s="937"/>
      <c r="BD60" s="937"/>
      <c r="BE60" s="937"/>
      <c r="BF60" s="1101"/>
      <c r="BG60" s="1154"/>
      <c r="BH60" s="1101"/>
      <c r="BI60" s="1154"/>
      <c r="BJ60" s="1155"/>
      <c r="BK60" s="1154"/>
      <c r="BM60" s="1405"/>
      <c r="BN60" s="1405"/>
      <c r="BO60" s="1405"/>
      <c r="BP60" s="483"/>
      <c r="BQ60" s="483"/>
      <c r="BR60" s="483"/>
      <c r="BS60" s="483"/>
      <c r="BT60" s="949"/>
      <c r="BU60" s="1212"/>
      <c r="BV60" s="1212"/>
      <c r="BW60" s="590"/>
      <c r="BX60" s="501"/>
      <c r="BY60" s="501"/>
      <c r="BZ60" s="501"/>
      <c r="CA60" s="409"/>
      <c r="CB60" s="409"/>
      <c r="CC60" s="409"/>
      <c r="CE60" s="534"/>
      <c r="CF60" s="460"/>
      <c r="CG60" s="460"/>
      <c r="CH60" s="513"/>
      <c r="CI60" s="575"/>
      <c r="CJ60" s="575"/>
      <c r="CK60" s="354"/>
      <c r="CL60" s="354"/>
      <c r="CM60" s="354"/>
      <c r="CN60" s="354"/>
      <c r="CO60" s="354"/>
      <c r="CP60" s="354"/>
      <c r="CQ60" s="385"/>
      <c r="CR60" s="354"/>
      <c r="CS60" s="544"/>
      <c r="CT60" s="545"/>
      <c r="CU60" s="545"/>
      <c r="CV60" s="547"/>
      <c r="CW60" s="545"/>
      <c r="CX60" s="545"/>
      <c r="CY60" s="547"/>
      <c r="CZ60" s="545"/>
      <c r="DA60" s="545"/>
      <c r="DB60" s="547"/>
      <c r="DC60" s="349"/>
      <c r="DD60" s="349"/>
      <c r="DE60" s="349"/>
      <c r="DF60" s="345"/>
      <c r="DG60" s="345"/>
      <c r="DH60" s="345"/>
      <c r="DI60" s="345"/>
      <c r="DJ60" s="790"/>
      <c r="DK60" s="790"/>
      <c r="DL60" s="325"/>
      <c r="DM60" s="990"/>
      <c r="DN60" s="790"/>
      <c r="DO60" s="349"/>
      <c r="DP60" s="503"/>
      <c r="DQ60" s="340"/>
      <c r="DR60" s="340"/>
      <c r="DS60" s="340"/>
      <c r="DT60" s="340"/>
      <c r="DU60" s="340"/>
      <c r="DV60" s="340"/>
      <c r="DW60" s="340"/>
      <c r="DX60" s="340"/>
      <c r="DY60" s="341"/>
      <c r="DZ60" s="341"/>
      <c r="EA60" s="342"/>
      <c r="EB60" s="965"/>
      <c r="EC60" s="370"/>
      <c r="ED60" s="503"/>
      <c r="EE60" s="340"/>
      <c r="EF60" s="340"/>
      <c r="EG60" s="340"/>
      <c r="EH60" s="340"/>
      <c r="EI60" s="340"/>
      <c r="EJ60" s="340"/>
      <c r="EK60" s="340"/>
      <c r="EL60" s="340"/>
      <c r="EM60" s="341"/>
      <c r="EN60" s="341"/>
      <c r="EO60" s="342"/>
      <c r="EP60" s="348"/>
      <c r="EQ60" s="1405"/>
      <c r="ER60" s="1405"/>
      <c r="ES60" s="1405"/>
      <c r="ET60" s="483"/>
      <c r="EU60" s="483"/>
      <c r="EV60" s="483"/>
      <c r="EW60" s="483"/>
      <c r="EX60" s="949"/>
      <c r="EY60" s="1212"/>
      <c r="EZ60" s="1212"/>
      <c r="FA60" s="590"/>
      <c r="FB60" s="501"/>
      <c r="FC60" s="501"/>
      <c r="FD60" s="501"/>
      <c r="FE60" s="409"/>
      <c r="FF60" s="409"/>
      <c r="FG60" s="409"/>
      <c r="FI60" s="534"/>
      <c r="FJ60" s="460"/>
      <c r="FK60" s="460"/>
      <c r="FL60" s="513"/>
      <c r="FM60" s="978"/>
      <c r="FN60" s="575"/>
      <c r="FO60" s="627"/>
      <c r="FP60" s="627"/>
      <c r="FQ60" s="627"/>
      <c r="FR60" s="627"/>
      <c r="FS60" s="627"/>
      <c r="FT60" s="627"/>
      <c r="FU60" s="627"/>
      <c r="FV60" s="627"/>
      <c r="FW60" s="544"/>
      <c r="FX60" s="545"/>
      <c r="FY60" s="545"/>
      <c r="FZ60" s="547"/>
      <c r="GA60" s="545"/>
      <c r="GB60" s="545"/>
      <c r="GC60" s="547"/>
      <c r="GD60" s="545"/>
      <c r="GE60" s="545"/>
      <c r="GF60" s="547"/>
      <c r="GG60" s="754"/>
      <c r="GH60" s="754"/>
      <c r="GI60" s="754"/>
      <c r="GJ60" s="189"/>
      <c r="GK60" s="189"/>
      <c r="GL60" s="189"/>
      <c r="GM60" s="189"/>
      <c r="GN60" s="792"/>
      <c r="GO60" s="792"/>
      <c r="GP60" s="169"/>
      <c r="GQ60" s="993"/>
      <c r="GR60" s="792"/>
      <c r="GS60" s="754"/>
      <c r="GT60" s="503"/>
      <c r="GU60" s="184"/>
      <c r="GV60" s="184"/>
      <c r="GW60" s="184"/>
      <c r="GX60" s="184"/>
      <c r="GY60" s="184"/>
      <c r="GZ60" s="184"/>
      <c r="HA60" s="184"/>
      <c r="HB60" s="184"/>
      <c r="HC60" s="185"/>
      <c r="HD60" s="185"/>
      <c r="HE60" s="186"/>
      <c r="HF60" s="966"/>
      <c r="HG60" s="787"/>
      <c r="HH60" s="503"/>
      <c r="HI60" s="184"/>
      <c r="HJ60" s="184"/>
      <c r="HK60" s="184"/>
      <c r="HL60" s="184"/>
      <c r="HM60" s="184"/>
      <c r="HN60" s="184"/>
      <c r="HO60" s="184"/>
      <c r="HP60" s="184"/>
      <c r="HQ60" s="185"/>
      <c r="HR60" s="185"/>
      <c r="HS60" s="186"/>
      <c r="HT60" s="721"/>
      <c r="HU60" s="1405"/>
      <c r="HV60" s="1405"/>
      <c r="HW60" s="1405"/>
      <c r="HX60" s="483"/>
      <c r="HY60" s="483"/>
      <c r="HZ60" s="483"/>
      <c r="IA60" s="483"/>
      <c r="IB60" s="949"/>
      <c r="IC60" s="1212"/>
      <c r="ID60" s="1212"/>
      <c r="IE60" s="590"/>
      <c r="IF60" s="501"/>
      <c r="IG60" s="501"/>
      <c r="IH60" s="501"/>
      <c r="II60" s="409"/>
      <c r="IJ60" s="409"/>
      <c r="IK60" s="409"/>
      <c r="IM60" s="534"/>
      <c r="IN60" s="460"/>
      <c r="IO60" s="460"/>
      <c r="IP60" s="513"/>
      <c r="IQ60" s="575"/>
      <c r="IR60" s="575"/>
      <c r="IS60" s="627"/>
      <c r="IT60" s="627"/>
      <c r="IU60" s="627"/>
      <c r="IV60" s="627"/>
      <c r="IW60" s="627"/>
      <c r="IX60" s="627"/>
      <c r="IY60" s="627"/>
      <c r="IZ60" s="627"/>
      <c r="JA60" s="544"/>
      <c r="JB60" s="545"/>
      <c r="JC60" s="545"/>
      <c r="JD60" s="547"/>
      <c r="JE60" s="545"/>
      <c r="JF60" s="545"/>
      <c r="JG60" s="547"/>
      <c r="JH60" s="545"/>
      <c r="JI60" s="545"/>
      <c r="JJ60" s="547"/>
      <c r="JK60" s="792"/>
      <c r="JL60" s="754"/>
      <c r="JM60" s="754"/>
      <c r="JN60" s="189"/>
      <c r="JO60" s="189"/>
      <c r="JP60" s="189"/>
      <c r="JQ60" s="189"/>
      <c r="JR60" s="792"/>
      <c r="JS60" s="792"/>
      <c r="JT60" s="169"/>
      <c r="JU60" s="993"/>
      <c r="JV60" s="792"/>
      <c r="JW60" s="754"/>
      <c r="JX60" s="503"/>
      <c r="JY60" s="184"/>
      <c r="JZ60" s="184"/>
      <c r="KA60" s="184"/>
      <c r="KB60" s="184"/>
      <c r="KC60" s="184"/>
      <c r="KD60" s="184"/>
      <c r="KE60" s="184"/>
      <c r="KF60" s="184"/>
      <c r="KG60" s="185"/>
      <c r="KH60" s="185"/>
      <c r="KI60" s="186"/>
      <c r="KJ60" s="966"/>
      <c r="KK60" s="787"/>
      <c r="KL60" s="503"/>
      <c r="KM60" s="184"/>
      <c r="KN60" s="184"/>
      <c r="KO60" s="184"/>
      <c r="KP60" s="184"/>
      <c r="KQ60" s="184"/>
      <c r="KR60" s="184"/>
      <c r="KS60" s="184"/>
      <c r="KT60" s="184"/>
      <c r="KU60" s="185"/>
      <c r="KV60" s="185"/>
      <c r="KW60" s="186"/>
      <c r="KX60" s="721"/>
      <c r="KY60" s="1405"/>
      <c r="KZ60" s="1405"/>
      <c r="LA60" s="1405"/>
      <c r="LB60" s="483"/>
      <c r="LC60" s="483"/>
      <c r="LD60" s="483"/>
      <c r="LE60" s="483"/>
      <c r="LF60" s="949"/>
      <c r="LG60" s="1212"/>
      <c r="LH60" s="1212"/>
      <c r="LI60" s="590"/>
      <c r="LJ60" s="501"/>
      <c r="LK60" s="501"/>
      <c r="LL60" s="501"/>
      <c r="LM60" s="409"/>
      <c r="LN60" s="409"/>
      <c r="LO60" s="409"/>
      <c r="LQ60" s="534"/>
      <c r="LR60" s="563"/>
      <c r="LS60" s="460"/>
      <c r="LT60" s="513"/>
      <c r="LU60" s="1719"/>
      <c r="LV60" s="832"/>
      <c r="LW60" s="1293"/>
      <c r="LX60" s="1293"/>
      <c r="LY60" s="1293"/>
      <c r="LZ60" s="1293"/>
      <c r="MA60" s="1719"/>
      <c r="MB60" s="544"/>
      <c r="MC60" s="460"/>
      <c r="MD60" s="943"/>
      <c r="ME60" s="944"/>
      <c r="MF60" s="460"/>
      <c r="MG60" s="943"/>
      <c r="MH60" s="944"/>
      <c r="MI60" s="460"/>
      <c r="MJ60" s="821"/>
      <c r="MK60" s="544"/>
      <c r="ML60" s="1720"/>
      <c r="MM60" s="1294"/>
      <c r="MN60" s="1294"/>
      <c r="MO60" s="1294"/>
      <c r="MP60" s="1294"/>
      <c r="MQ60" s="897"/>
      <c r="MR60" s="897"/>
      <c r="MS60" s="1294"/>
      <c r="MT60" s="858"/>
      <c r="MU60" s="898"/>
      <c r="MV60" s="899"/>
      <c r="MW60" s="900"/>
      <c r="MX60" s="898"/>
      <c r="MY60" s="931"/>
      <c r="MZ60" s="931"/>
      <c r="NA60" s="931"/>
      <c r="NB60" s="931"/>
      <c r="NC60" s="931"/>
      <c r="ND60" s="931"/>
      <c r="NE60" s="931"/>
      <c r="NF60" s="931"/>
      <c r="NG60" s="931"/>
      <c r="NH60" s="931"/>
      <c r="NI60" s="931"/>
      <c r="NJ60" s="931"/>
      <c r="NK60" s="898"/>
      <c r="NL60" s="898"/>
      <c r="NM60" s="931"/>
      <c r="NN60" s="408"/>
      <c r="NO60" s="563"/>
      <c r="NP60" s="563"/>
      <c r="NQ60" s="563"/>
      <c r="NR60" s="563"/>
      <c r="NS60" s="408"/>
      <c r="NT60" s="865"/>
      <c r="NU60" s="865"/>
      <c r="NV60" s="865"/>
      <c r="NW60" s="865"/>
      <c r="NX60" s="563"/>
      <c r="NY60" s="929"/>
    </row>
    <row r="61" spans="1:389" ht="17.25" customHeight="1">
      <c r="A61" s="733"/>
      <c r="B61" s="457"/>
      <c r="C61" s="457"/>
      <c r="D61" s="513"/>
      <c r="E61" s="575"/>
      <c r="F61" s="575"/>
      <c r="G61" s="354"/>
      <c r="H61" s="354"/>
      <c r="I61" s="354"/>
      <c r="J61" s="354"/>
      <c r="K61" s="354"/>
      <c r="L61" s="354"/>
      <c r="M61" s="385"/>
      <c r="N61" s="354"/>
      <c r="O61" s="833"/>
      <c r="P61" s="791"/>
      <c r="Q61" s="791"/>
      <c r="R61" s="655"/>
      <c r="S61" s="791"/>
      <c r="T61" s="791"/>
      <c r="U61" s="655"/>
      <c r="V61" s="791"/>
      <c r="W61" s="791"/>
      <c r="X61" s="655"/>
      <c r="Y61" s="349"/>
      <c r="Z61" s="349"/>
      <c r="AA61" s="349"/>
      <c r="AB61" s="345"/>
      <c r="AC61" s="345"/>
      <c r="AD61" s="345"/>
      <c r="AE61" s="345"/>
      <c r="AF61" s="349"/>
      <c r="AG61" s="349"/>
      <c r="AH61" s="315"/>
      <c r="AI61" s="316"/>
      <c r="AJ61" s="349"/>
      <c r="AK61" s="349"/>
      <c r="AL61" s="939"/>
      <c r="AM61" s="937"/>
      <c r="AN61" s="937"/>
      <c r="AO61" s="937"/>
      <c r="AP61" s="937"/>
      <c r="AQ61" s="937"/>
      <c r="AR61" s="1101"/>
      <c r="AS61" s="1154"/>
      <c r="AT61" s="1101"/>
      <c r="AU61" s="1154"/>
      <c r="AV61" s="1155"/>
      <c r="AW61" s="1154"/>
      <c r="AX61" s="964"/>
      <c r="AY61" s="787"/>
      <c r="AZ61" s="939"/>
      <c r="BA61" s="937"/>
      <c r="BB61" s="937"/>
      <c r="BC61" s="937"/>
      <c r="BD61" s="937"/>
      <c r="BE61" s="937"/>
      <c r="BF61" s="1101"/>
      <c r="BG61" s="1154"/>
      <c r="BH61" s="1101"/>
      <c r="BI61" s="1154"/>
      <c r="BJ61" s="1155"/>
      <c r="BK61" s="1154"/>
      <c r="BM61" s="1405"/>
      <c r="BN61" s="1405"/>
      <c r="BO61" s="1017"/>
      <c r="BP61" s="874"/>
      <c r="BQ61" s="874"/>
      <c r="BR61" s="874"/>
      <c r="BS61" s="874"/>
      <c r="BT61" s="949"/>
      <c r="BU61" s="1212"/>
      <c r="BV61" s="1212"/>
      <c r="BW61" s="590"/>
      <c r="BX61" s="501"/>
      <c r="BY61" s="501"/>
      <c r="BZ61" s="501"/>
      <c r="CA61" s="590"/>
      <c r="CB61" s="590"/>
      <c r="CC61" s="590"/>
      <c r="CE61" s="733"/>
      <c r="CF61" s="457"/>
      <c r="CG61" s="457"/>
      <c r="CH61" s="513"/>
      <c r="CI61" s="575"/>
      <c r="CJ61" s="575"/>
      <c r="CK61" s="354"/>
      <c r="CL61" s="354"/>
      <c r="CM61" s="354"/>
      <c r="CN61" s="354"/>
      <c r="CO61" s="354"/>
      <c r="CP61" s="354"/>
      <c r="CQ61" s="385"/>
      <c r="CR61" s="354"/>
      <c r="CS61" s="833"/>
      <c r="CT61" s="791"/>
      <c r="CU61" s="791"/>
      <c r="CV61" s="655"/>
      <c r="CW61" s="791"/>
      <c r="CX61" s="791"/>
      <c r="CY61" s="655"/>
      <c r="CZ61" s="791"/>
      <c r="DA61" s="791"/>
      <c r="DB61" s="655"/>
      <c r="DC61" s="349"/>
      <c r="DD61" s="349"/>
      <c r="DE61" s="349"/>
      <c r="DF61" s="345"/>
      <c r="DG61" s="345"/>
      <c r="DH61" s="345"/>
      <c r="DI61" s="345"/>
      <c r="DJ61" s="790"/>
      <c r="DK61" s="790"/>
      <c r="DL61" s="325"/>
      <c r="DM61" s="990"/>
      <c r="DN61" s="790"/>
      <c r="DO61" s="349"/>
      <c r="DP61" s="503"/>
      <c r="DQ61" s="340"/>
      <c r="DR61" s="340"/>
      <c r="DS61" s="340"/>
      <c r="DT61" s="340"/>
      <c r="DU61" s="340"/>
      <c r="DV61" s="340"/>
      <c r="DW61" s="340"/>
      <c r="DX61" s="340"/>
      <c r="DY61" s="341"/>
      <c r="DZ61" s="341"/>
      <c r="EA61" s="342"/>
      <c r="EB61" s="965"/>
      <c r="EC61" s="370"/>
      <c r="ED61" s="503"/>
      <c r="EE61" s="340"/>
      <c r="EF61" s="340"/>
      <c r="EG61" s="340"/>
      <c r="EH61" s="340"/>
      <c r="EI61" s="340"/>
      <c r="EJ61" s="340"/>
      <c r="EK61" s="340"/>
      <c r="EL61" s="340"/>
      <c r="EM61" s="341"/>
      <c r="EN61" s="341"/>
      <c r="EO61" s="342"/>
      <c r="EP61" s="348"/>
      <c r="EQ61" s="1405"/>
      <c r="ER61" s="1405"/>
      <c r="ES61" s="1017"/>
      <c r="ET61" s="874"/>
      <c r="EU61" s="874"/>
      <c r="EV61" s="874"/>
      <c r="EW61" s="874"/>
      <c r="EX61" s="949"/>
      <c r="EY61" s="1212"/>
      <c r="EZ61" s="1212"/>
      <c r="FA61" s="590"/>
      <c r="FB61" s="501"/>
      <c r="FC61" s="501"/>
      <c r="FD61" s="501"/>
      <c r="FE61" s="590"/>
      <c r="FF61" s="590"/>
      <c r="FG61" s="590"/>
      <c r="FI61" s="733"/>
      <c r="FJ61" s="457"/>
      <c r="FK61" s="457"/>
      <c r="FL61" s="513"/>
      <c r="FM61" s="978"/>
      <c r="FN61" s="575"/>
      <c r="FO61" s="627"/>
      <c r="FP61" s="627"/>
      <c r="FQ61" s="627"/>
      <c r="FR61" s="627"/>
      <c r="FS61" s="627"/>
      <c r="FT61" s="627"/>
      <c r="FU61" s="627"/>
      <c r="FV61" s="627"/>
      <c r="FW61" s="833"/>
      <c r="FX61" s="791"/>
      <c r="FY61" s="791"/>
      <c r="FZ61" s="655"/>
      <c r="GA61" s="791"/>
      <c r="GB61" s="791"/>
      <c r="GC61" s="655"/>
      <c r="GD61" s="791"/>
      <c r="GE61" s="791"/>
      <c r="GF61" s="655"/>
      <c r="GG61" s="754"/>
      <c r="GH61" s="754"/>
      <c r="GI61" s="754"/>
      <c r="GJ61" s="189"/>
      <c r="GK61" s="189"/>
      <c r="GL61" s="189"/>
      <c r="GM61" s="189"/>
      <c r="GN61" s="792"/>
      <c r="GO61" s="792"/>
      <c r="GP61" s="169"/>
      <c r="GQ61" s="993"/>
      <c r="GR61" s="792"/>
      <c r="GS61" s="754"/>
      <c r="GT61" s="503"/>
      <c r="GU61" s="184"/>
      <c r="GV61" s="184"/>
      <c r="GW61" s="184"/>
      <c r="GX61" s="184"/>
      <c r="GY61" s="184"/>
      <c r="GZ61" s="184"/>
      <c r="HA61" s="184"/>
      <c r="HB61" s="184"/>
      <c r="HC61" s="185"/>
      <c r="HD61" s="185"/>
      <c r="HE61" s="186"/>
      <c r="HF61" s="966"/>
      <c r="HG61" s="787"/>
      <c r="HH61" s="503"/>
      <c r="HI61" s="184"/>
      <c r="HJ61" s="184"/>
      <c r="HK61" s="184"/>
      <c r="HL61" s="184"/>
      <c r="HM61" s="184"/>
      <c r="HN61" s="184"/>
      <c r="HO61" s="184"/>
      <c r="HP61" s="184"/>
      <c r="HQ61" s="185"/>
      <c r="HR61" s="185"/>
      <c r="HS61" s="186"/>
      <c r="HT61" s="721"/>
      <c r="HU61" s="1405"/>
      <c r="HV61" s="1405"/>
      <c r="HW61" s="1017"/>
      <c r="HX61" s="874"/>
      <c r="HY61" s="874"/>
      <c r="HZ61" s="874"/>
      <c r="IA61" s="874"/>
      <c r="IB61" s="949"/>
      <c r="IC61" s="1212"/>
      <c r="ID61" s="1212"/>
      <c r="IE61" s="590"/>
      <c r="IF61" s="501"/>
      <c r="IG61" s="501"/>
      <c r="IH61" s="501"/>
      <c r="II61" s="590"/>
      <c r="IJ61" s="590"/>
      <c r="IK61" s="590"/>
      <c r="IM61" s="733"/>
      <c r="IN61" s="457"/>
      <c r="IO61" s="457"/>
      <c r="IP61" s="513"/>
      <c r="IQ61" s="575"/>
      <c r="IR61" s="575"/>
      <c r="IS61" s="627"/>
      <c r="IT61" s="627"/>
      <c r="IU61" s="627"/>
      <c r="IV61" s="627"/>
      <c r="IW61" s="627"/>
      <c r="IX61" s="627"/>
      <c r="IY61" s="627"/>
      <c r="IZ61" s="627"/>
      <c r="JA61" s="833"/>
      <c r="JB61" s="791"/>
      <c r="JC61" s="791"/>
      <c r="JD61" s="655"/>
      <c r="JE61" s="791"/>
      <c r="JF61" s="791"/>
      <c r="JG61" s="655"/>
      <c r="JH61" s="791"/>
      <c r="JI61" s="791"/>
      <c r="JJ61" s="655"/>
      <c r="JK61" s="792"/>
      <c r="JL61" s="754"/>
      <c r="JM61" s="754"/>
      <c r="JN61" s="189"/>
      <c r="JO61" s="189"/>
      <c r="JP61" s="189"/>
      <c r="JQ61" s="189"/>
      <c r="JR61" s="792"/>
      <c r="JS61" s="792"/>
      <c r="JT61" s="169"/>
      <c r="JU61" s="993"/>
      <c r="JV61" s="792"/>
      <c r="JW61" s="754"/>
      <c r="JX61" s="503"/>
      <c r="JY61" s="184"/>
      <c r="JZ61" s="184"/>
      <c r="KA61" s="184"/>
      <c r="KB61" s="184"/>
      <c r="KC61" s="184"/>
      <c r="KD61" s="184"/>
      <c r="KE61" s="184"/>
      <c r="KF61" s="184"/>
      <c r="KG61" s="185"/>
      <c r="KH61" s="185"/>
      <c r="KI61" s="186"/>
      <c r="KJ61" s="966"/>
      <c r="KK61" s="787"/>
      <c r="KL61" s="503"/>
      <c r="KM61" s="184"/>
      <c r="KN61" s="184"/>
      <c r="KO61" s="184"/>
      <c r="KP61" s="184"/>
      <c r="KQ61" s="184"/>
      <c r="KR61" s="184"/>
      <c r="KS61" s="184"/>
      <c r="KT61" s="184"/>
      <c r="KU61" s="185"/>
      <c r="KV61" s="185"/>
      <c r="KW61" s="186"/>
      <c r="KX61" s="721"/>
      <c r="KY61" s="1405"/>
      <c r="KZ61" s="1405"/>
      <c r="LA61" s="1017"/>
      <c r="LB61" s="874"/>
      <c r="LC61" s="874"/>
      <c r="LD61" s="874"/>
      <c r="LE61" s="874"/>
      <c r="LF61" s="949"/>
      <c r="LG61" s="1212"/>
      <c r="LH61" s="1212"/>
      <c r="LI61" s="590"/>
      <c r="LJ61" s="501"/>
      <c r="LK61" s="501"/>
      <c r="LL61" s="501"/>
      <c r="LM61" s="590"/>
      <c r="LN61" s="590"/>
      <c r="LO61" s="590"/>
      <c r="LQ61" s="733"/>
      <c r="LR61" s="559"/>
      <c r="LS61" s="457"/>
      <c r="LT61" s="513"/>
      <c r="LU61" s="544"/>
      <c r="LV61" s="832"/>
      <c r="LW61" s="1292"/>
      <c r="LX61" s="1292"/>
      <c r="LY61" s="1292"/>
      <c r="LZ61" s="1292"/>
      <c r="MA61" s="1719"/>
      <c r="MB61" s="833"/>
      <c r="MC61" s="457"/>
      <c r="MD61" s="945"/>
      <c r="ME61" s="946"/>
      <c r="MF61" s="457"/>
      <c r="MG61" s="945"/>
      <c r="MH61" s="946"/>
      <c r="MI61" s="457"/>
      <c r="MJ61" s="947"/>
      <c r="MK61" s="689"/>
      <c r="ML61" s="1720"/>
      <c r="MM61" s="1294"/>
      <c r="MN61" s="1294"/>
      <c r="MO61" s="1294"/>
      <c r="MP61" s="1294"/>
      <c r="MQ61" s="897"/>
      <c r="MR61" s="897"/>
      <c r="MS61" s="1294"/>
      <c r="MT61" s="858"/>
      <c r="MU61" s="898"/>
      <c r="MV61" s="899"/>
      <c r="MW61" s="900"/>
      <c r="MX61" s="898"/>
      <c r="MY61" s="931"/>
      <c r="MZ61" s="931"/>
      <c r="NA61" s="931"/>
      <c r="NB61" s="931"/>
      <c r="NC61" s="931"/>
      <c r="ND61" s="931"/>
      <c r="NE61" s="931"/>
      <c r="NF61" s="931"/>
      <c r="NG61" s="931"/>
      <c r="NH61" s="931"/>
      <c r="NI61" s="931"/>
      <c r="NJ61" s="931"/>
      <c r="NK61" s="898"/>
      <c r="NL61" s="898"/>
      <c r="NM61" s="931"/>
      <c r="NN61" s="408"/>
      <c r="NO61" s="563"/>
      <c r="NP61" s="563"/>
      <c r="NQ61" s="563"/>
      <c r="NR61" s="563"/>
      <c r="NS61" s="408"/>
      <c r="NT61" s="865"/>
      <c r="NU61" s="865"/>
      <c r="NV61" s="865"/>
      <c r="NW61" s="865"/>
      <c r="NX61" s="563"/>
      <c r="NY61" s="929"/>
    </row>
    <row r="62" spans="1:389" ht="17.25" customHeight="1">
      <c r="A62" s="534"/>
      <c r="B62" s="460"/>
      <c r="C62" s="460"/>
      <c r="D62" s="513"/>
      <c r="E62" s="575"/>
      <c r="F62" s="575"/>
      <c r="G62" s="354"/>
      <c r="H62" s="354"/>
      <c r="I62" s="354"/>
      <c r="J62" s="354"/>
      <c r="K62" s="354"/>
      <c r="L62" s="354"/>
      <c r="M62" s="385"/>
      <c r="N62" s="354"/>
      <c r="O62" s="544"/>
      <c r="P62" s="544"/>
      <c r="Q62" s="546"/>
      <c r="R62" s="544"/>
      <c r="S62" s="545"/>
      <c r="T62" s="546"/>
      <c r="U62" s="544"/>
      <c r="V62" s="545"/>
      <c r="W62" s="546"/>
      <c r="X62" s="544"/>
      <c r="Y62" s="349"/>
      <c r="Z62" s="349"/>
      <c r="AA62" s="349"/>
      <c r="AB62" s="345"/>
      <c r="AC62" s="345"/>
      <c r="AD62" s="345"/>
      <c r="AE62" s="345"/>
      <c r="AF62" s="349"/>
      <c r="AG62" s="349"/>
      <c r="AH62" s="315"/>
      <c r="AI62" s="316"/>
      <c r="AJ62" s="349"/>
      <c r="AK62" s="349"/>
      <c r="AL62" s="939"/>
      <c r="AM62" s="937"/>
      <c r="AN62" s="937"/>
      <c r="AO62" s="937"/>
      <c r="AP62" s="937"/>
      <c r="AQ62" s="937"/>
      <c r="AR62" s="1101"/>
      <c r="AS62" s="1154"/>
      <c r="AT62" s="1101"/>
      <c r="AU62" s="1154"/>
      <c r="AV62" s="1155"/>
      <c r="AW62" s="1154"/>
      <c r="AX62" s="964"/>
      <c r="AY62" s="787"/>
      <c r="AZ62" s="939"/>
      <c r="BA62" s="937"/>
      <c r="BB62" s="937"/>
      <c r="BC62" s="937"/>
      <c r="BD62" s="937"/>
      <c r="BE62" s="937"/>
      <c r="BF62" s="1101"/>
      <c r="BG62" s="1154"/>
      <c r="BH62" s="1101"/>
      <c r="BI62" s="1154"/>
      <c r="BJ62" s="1155"/>
      <c r="BK62" s="1154"/>
      <c r="BM62" s="1405"/>
      <c r="BN62" s="1012"/>
      <c r="BO62" s="1013"/>
      <c r="BP62" s="1014"/>
      <c r="BQ62" s="1014"/>
      <c r="BR62" s="1014"/>
      <c r="BS62" s="1014"/>
      <c r="BT62" s="949"/>
      <c r="BU62" s="1212"/>
      <c r="BV62" s="1212"/>
      <c r="BW62" s="590"/>
      <c r="BX62" s="590"/>
      <c r="BY62" s="590"/>
      <c r="BZ62" s="590"/>
      <c r="CA62" s="590"/>
      <c r="CB62" s="590"/>
      <c r="CC62" s="590"/>
      <c r="CE62" s="534"/>
      <c r="CF62" s="460"/>
      <c r="CG62" s="460"/>
      <c r="CH62" s="513"/>
      <c r="CI62" s="575"/>
      <c r="CJ62" s="575"/>
      <c r="CK62" s="354"/>
      <c r="CL62" s="354"/>
      <c r="CM62" s="354"/>
      <c r="CN62" s="354"/>
      <c r="CO62" s="354"/>
      <c r="CP62" s="354"/>
      <c r="CQ62" s="385"/>
      <c r="CR62" s="354"/>
      <c r="CS62" s="544"/>
      <c r="CT62" s="544"/>
      <c r="CU62" s="546"/>
      <c r="CV62" s="544"/>
      <c r="CW62" s="545"/>
      <c r="CX62" s="546"/>
      <c r="CY62" s="544"/>
      <c r="CZ62" s="545"/>
      <c r="DA62" s="546"/>
      <c r="DB62" s="544"/>
      <c r="DC62" s="349"/>
      <c r="DD62" s="349"/>
      <c r="DE62" s="349"/>
      <c r="DF62" s="345"/>
      <c r="DG62" s="345"/>
      <c r="DH62" s="345"/>
      <c r="DI62" s="345"/>
      <c r="DJ62" s="790"/>
      <c r="DK62" s="790"/>
      <c r="DL62" s="325"/>
      <c r="DM62" s="990"/>
      <c r="DN62" s="790"/>
      <c r="DO62" s="349"/>
      <c r="DP62" s="503"/>
      <c r="DQ62" s="340"/>
      <c r="DR62" s="340"/>
      <c r="DS62" s="340"/>
      <c r="DT62" s="340"/>
      <c r="DU62" s="340"/>
      <c r="DV62" s="340"/>
      <c r="DW62" s="340"/>
      <c r="DX62" s="340"/>
      <c r="DY62" s="341"/>
      <c r="DZ62" s="341"/>
      <c r="EA62" s="342"/>
      <c r="EB62" s="965"/>
      <c r="EC62" s="370"/>
      <c r="ED62" s="503"/>
      <c r="EE62" s="340"/>
      <c r="EF62" s="340"/>
      <c r="EG62" s="340"/>
      <c r="EH62" s="340"/>
      <c r="EI62" s="340"/>
      <c r="EJ62" s="340"/>
      <c r="EK62" s="340"/>
      <c r="EL62" s="340"/>
      <c r="EM62" s="341"/>
      <c r="EN62" s="341"/>
      <c r="EO62" s="342"/>
      <c r="EP62" s="348"/>
      <c r="EQ62" s="1405"/>
      <c r="ER62" s="1012"/>
      <c r="ES62" s="1013"/>
      <c r="ET62" s="1014"/>
      <c r="EU62" s="1014"/>
      <c r="EV62" s="1014"/>
      <c r="EW62" s="1014"/>
      <c r="EX62" s="949"/>
      <c r="EY62" s="1212"/>
      <c r="EZ62" s="1212"/>
      <c r="FA62" s="590"/>
      <c r="FB62" s="590"/>
      <c r="FC62" s="590"/>
      <c r="FD62" s="590"/>
      <c r="FE62" s="590"/>
      <c r="FF62" s="590"/>
      <c r="FG62" s="590"/>
      <c r="FI62" s="534"/>
      <c r="FJ62" s="460"/>
      <c r="FK62" s="460"/>
      <c r="FL62" s="513"/>
      <c r="FM62" s="978"/>
      <c r="FN62" s="575"/>
      <c r="FO62" s="627"/>
      <c r="FP62" s="627"/>
      <c r="FQ62" s="627"/>
      <c r="FR62" s="627"/>
      <c r="FS62" s="627"/>
      <c r="FT62" s="627"/>
      <c r="FU62" s="627"/>
      <c r="FV62" s="627"/>
      <c r="FW62" s="544"/>
      <c r="FX62" s="544"/>
      <c r="FY62" s="546"/>
      <c r="FZ62" s="544"/>
      <c r="GA62" s="545"/>
      <c r="GB62" s="546"/>
      <c r="GC62" s="544"/>
      <c r="GD62" s="545"/>
      <c r="GE62" s="546"/>
      <c r="GF62" s="544"/>
      <c r="GG62" s="754"/>
      <c r="GH62" s="754"/>
      <c r="GI62" s="754"/>
      <c r="GJ62" s="189"/>
      <c r="GK62" s="189"/>
      <c r="GL62" s="189"/>
      <c r="GM62" s="189"/>
      <c r="GN62" s="792"/>
      <c r="GO62" s="792"/>
      <c r="GP62" s="169"/>
      <c r="GQ62" s="993"/>
      <c r="GR62" s="792"/>
      <c r="GS62" s="754"/>
      <c r="GT62" s="503"/>
      <c r="GU62" s="184"/>
      <c r="GV62" s="184"/>
      <c r="GW62" s="184"/>
      <c r="GX62" s="184"/>
      <c r="GY62" s="184"/>
      <c r="GZ62" s="184"/>
      <c r="HA62" s="184"/>
      <c r="HB62" s="184"/>
      <c r="HC62" s="185"/>
      <c r="HD62" s="185"/>
      <c r="HE62" s="186"/>
      <c r="HF62" s="966"/>
      <c r="HG62" s="787"/>
      <c r="HH62" s="503"/>
      <c r="HI62" s="184"/>
      <c r="HJ62" s="184"/>
      <c r="HK62" s="184"/>
      <c r="HL62" s="184"/>
      <c r="HM62" s="184"/>
      <c r="HN62" s="184"/>
      <c r="HO62" s="184"/>
      <c r="HP62" s="184"/>
      <c r="HQ62" s="185"/>
      <c r="HR62" s="185"/>
      <c r="HS62" s="186"/>
      <c r="HT62" s="721"/>
      <c r="HU62" s="1405"/>
      <c r="HV62" s="1012"/>
      <c r="HW62" s="1013"/>
      <c r="HX62" s="1014"/>
      <c r="HY62" s="1014"/>
      <c r="HZ62" s="1014"/>
      <c r="IA62" s="1014"/>
      <c r="IB62" s="949"/>
      <c r="IC62" s="1212"/>
      <c r="ID62" s="1212"/>
      <c r="IE62" s="590"/>
      <c r="IF62" s="590"/>
      <c r="IG62" s="590"/>
      <c r="IH62" s="590"/>
      <c r="II62" s="590"/>
      <c r="IJ62" s="590"/>
      <c r="IK62" s="590"/>
      <c r="IM62" s="534"/>
      <c r="IN62" s="460"/>
      <c r="IO62" s="460"/>
      <c r="IP62" s="513"/>
      <c r="IQ62" s="575"/>
      <c r="IR62" s="575"/>
      <c r="IS62" s="627"/>
      <c r="IT62" s="627"/>
      <c r="IU62" s="627"/>
      <c r="IV62" s="627"/>
      <c r="IW62" s="627"/>
      <c r="IX62" s="627"/>
      <c r="IY62" s="627"/>
      <c r="IZ62" s="627"/>
      <c r="JA62" s="544"/>
      <c r="JB62" s="544"/>
      <c r="JC62" s="546"/>
      <c r="JD62" s="544"/>
      <c r="JE62" s="545"/>
      <c r="JF62" s="546"/>
      <c r="JG62" s="544"/>
      <c r="JH62" s="545"/>
      <c r="JI62" s="546"/>
      <c r="JJ62" s="544"/>
      <c r="JK62" s="792"/>
      <c r="JL62" s="754"/>
      <c r="JM62" s="754"/>
      <c r="JN62" s="189"/>
      <c r="JO62" s="189"/>
      <c r="JP62" s="189"/>
      <c r="JQ62" s="189"/>
      <c r="JR62" s="792"/>
      <c r="JS62" s="792"/>
      <c r="JT62" s="169"/>
      <c r="JU62" s="993"/>
      <c r="JV62" s="792"/>
      <c r="JW62" s="754"/>
      <c r="JX62" s="503"/>
      <c r="JY62" s="184"/>
      <c r="JZ62" s="184"/>
      <c r="KA62" s="184"/>
      <c r="KB62" s="184"/>
      <c r="KC62" s="184"/>
      <c r="KD62" s="184"/>
      <c r="KE62" s="184"/>
      <c r="KF62" s="184"/>
      <c r="KG62" s="185"/>
      <c r="KH62" s="185"/>
      <c r="KI62" s="186"/>
      <c r="KJ62" s="966"/>
      <c r="KK62" s="787"/>
      <c r="KL62" s="503"/>
      <c r="KM62" s="184"/>
      <c r="KN62" s="184"/>
      <c r="KO62" s="184"/>
      <c r="KP62" s="184"/>
      <c r="KQ62" s="184"/>
      <c r="KR62" s="184"/>
      <c r="KS62" s="184"/>
      <c r="KT62" s="184"/>
      <c r="KU62" s="185"/>
      <c r="KV62" s="185"/>
      <c r="KW62" s="186"/>
      <c r="KX62" s="721"/>
      <c r="KY62" s="1405"/>
      <c r="KZ62" s="1012"/>
      <c r="LA62" s="1013"/>
      <c r="LB62" s="1014"/>
      <c r="LC62" s="1014"/>
      <c r="LD62" s="1014"/>
      <c r="LE62" s="1014"/>
      <c r="LF62" s="949"/>
      <c r="LG62" s="1212"/>
      <c r="LH62" s="1212"/>
      <c r="LI62" s="590"/>
      <c r="LJ62" s="590"/>
      <c r="LK62" s="590"/>
      <c r="LL62" s="590"/>
      <c r="LM62" s="590"/>
      <c r="LN62" s="590"/>
      <c r="LO62" s="590"/>
      <c r="LQ62" s="534"/>
      <c r="LR62" s="563"/>
      <c r="LS62" s="460"/>
      <c r="LT62" s="513"/>
      <c r="LU62" s="1719"/>
      <c r="LV62" s="832"/>
      <c r="LW62" s="1292"/>
      <c r="LX62" s="1292"/>
      <c r="LY62" s="1292"/>
      <c r="LZ62" s="1292"/>
      <c r="MA62" s="1719"/>
      <c r="MB62" s="544"/>
      <c r="MC62" s="544"/>
      <c r="MD62" s="546"/>
      <c r="ME62" s="544"/>
      <c r="MF62" s="545"/>
      <c r="MG62" s="546"/>
      <c r="MH62" s="544"/>
      <c r="MI62" s="545"/>
      <c r="MJ62" s="821"/>
      <c r="MK62" s="1719"/>
      <c r="ML62" s="1720"/>
      <c r="MM62" s="1294"/>
      <c r="MN62" s="1294"/>
      <c r="MO62" s="1294"/>
      <c r="MP62" s="1294"/>
      <c r="MQ62" s="897"/>
      <c r="MR62" s="897"/>
      <c r="MS62" s="1294"/>
      <c r="MT62" s="858"/>
      <c r="MU62" s="898"/>
      <c r="MV62" s="899"/>
      <c r="MW62" s="900"/>
      <c r="MX62" s="898"/>
      <c r="MY62" s="898"/>
      <c r="MZ62" s="898"/>
      <c r="NA62" s="898"/>
      <c r="NB62" s="898"/>
      <c r="NC62" s="898"/>
      <c r="ND62" s="898"/>
      <c r="NE62" s="898"/>
      <c r="NF62" s="898"/>
      <c r="NG62" s="898"/>
      <c r="NH62" s="898"/>
      <c r="NI62" s="898"/>
      <c r="NJ62" s="898"/>
      <c r="NK62" s="898"/>
      <c r="NL62" s="898"/>
      <c r="NM62" s="931"/>
      <c r="NN62" s="1397"/>
      <c r="NO62" s="930"/>
      <c r="NP62" s="930"/>
      <c r="NQ62" s="930"/>
      <c r="NR62" s="930"/>
      <c r="NS62" s="1397"/>
      <c r="NT62" s="1389"/>
      <c r="NU62" s="1389"/>
      <c r="NV62" s="1389"/>
      <c r="NW62" s="1389"/>
      <c r="NX62" s="930"/>
      <c r="NY62" s="930"/>
    </row>
    <row r="63" spans="1:389" ht="17.25" customHeight="1">
      <c r="A63" s="534"/>
      <c r="B63" s="460"/>
      <c r="C63" s="460"/>
      <c r="D63" s="513"/>
      <c r="E63" s="575"/>
      <c r="F63" s="575"/>
      <c r="G63" s="354"/>
      <c r="H63" s="354"/>
      <c r="I63" s="354"/>
      <c r="J63" s="354"/>
      <c r="K63" s="354"/>
      <c r="L63" s="354"/>
      <c r="M63" s="385"/>
      <c r="N63" s="354"/>
      <c r="O63" s="835"/>
      <c r="P63" s="824"/>
      <c r="Q63" s="836"/>
      <c r="R63" s="824"/>
      <c r="S63" s="824"/>
      <c r="T63" s="836"/>
      <c r="U63" s="824"/>
      <c r="V63" s="824"/>
      <c r="W63" s="836"/>
      <c r="X63" s="826"/>
      <c r="Y63" s="349"/>
      <c r="Z63" s="349"/>
      <c r="AA63" s="349"/>
      <c r="AB63" s="345"/>
      <c r="AC63" s="345"/>
      <c r="AD63" s="345"/>
      <c r="AE63" s="345"/>
      <c r="AF63" s="349"/>
      <c r="AG63" s="349"/>
      <c r="AH63" s="315"/>
      <c r="AI63" s="316"/>
      <c r="AJ63" s="349"/>
      <c r="AK63" s="349"/>
      <c r="AL63" s="939"/>
      <c r="AM63" s="937"/>
      <c r="AN63" s="937"/>
      <c r="AO63" s="937"/>
      <c r="AP63" s="937"/>
      <c r="AQ63" s="937"/>
      <c r="AR63" s="1101"/>
      <c r="AS63" s="1154"/>
      <c r="AT63" s="1101"/>
      <c r="AU63" s="1154"/>
      <c r="AV63" s="1155"/>
      <c r="AW63" s="1154"/>
      <c r="AX63" s="868"/>
      <c r="AY63" s="810"/>
      <c r="AZ63" s="939"/>
      <c r="BA63" s="937"/>
      <c r="BB63" s="937"/>
      <c r="BC63" s="937"/>
      <c r="BD63" s="937"/>
      <c r="BE63" s="937"/>
      <c r="BF63" s="1101"/>
      <c r="BG63" s="1154"/>
      <c r="BH63" s="1101"/>
      <c r="BI63" s="1154"/>
      <c r="BJ63" s="1155"/>
      <c r="BK63" s="1154"/>
      <c r="BM63" s="1405"/>
      <c r="BN63" s="790"/>
      <c r="BO63" s="1015"/>
      <c r="BP63" s="1014"/>
      <c r="BQ63" s="1014"/>
      <c r="BR63" s="1014"/>
      <c r="BS63" s="1014"/>
      <c r="BT63" s="949"/>
      <c r="BU63" s="1212"/>
      <c r="BV63" s="1212"/>
      <c r="BW63" s="584"/>
      <c r="BX63" s="1402"/>
      <c r="BY63" s="1402"/>
      <c r="BZ63" s="1402"/>
      <c r="CA63" s="1214"/>
      <c r="CB63" s="590"/>
      <c r="CC63" s="590"/>
      <c r="CE63" s="534"/>
      <c r="CF63" s="460"/>
      <c r="CG63" s="460"/>
      <c r="CH63" s="513"/>
      <c r="CI63" s="575"/>
      <c r="CJ63" s="575"/>
      <c r="CK63" s="354"/>
      <c r="CL63" s="354"/>
      <c r="CM63" s="354"/>
      <c r="CN63" s="354"/>
      <c r="CO63" s="354"/>
      <c r="CP63" s="354"/>
      <c r="CQ63" s="385"/>
      <c r="CR63" s="354"/>
      <c r="CS63" s="835"/>
      <c r="CT63" s="824"/>
      <c r="CU63" s="836"/>
      <c r="CV63" s="824"/>
      <c r="CW63" s="824"/>
      <c r="CX63" s="836"/>
      <c r="CY63" s="824"/>
      <c r="CZ63" s="824"/>
      <c r="DA63" s="836"/>
      <c r="DB63" s="826"/>
      <c r="DC63" s="349"/>
      <c r="DD63" s="349"/>
      <c r="DE63" s="349"/>
      <c r="DF63" s="345"/>
      <c r="DG63" s="345"/>
      <c r="DH63" s="345"/>
      <c r="DI63" s="345"/>
      <c r="DJ63" s="790"/>
      <c r="DK63" s="790"/>
      <c r="DL63" s="325"/>
      <c r="DM63" s="990"/>
      <c r="DN63" s="790"/>
      <c r="DO63" s="349"/>
      <c r="DP63" s="1393"/>
      <c r="DQ63" s="341"/>
      <c r="DR63" s="341"/>
      <c r="DS63" s="341"/>
      <c r="DT63" s="341"/>
      <c r="DU63" s="341"/>
      <c r="DV63" s="341"/>
      <c r="DW63" s="341"/>
      <c r="DX63" s="341"/>
      <c r="DY63" s="341"/>
      <c r="DZ63" s="341"/>
      <c r="EA63" s="342"/>
      <c r="EB63" s="967"/>
      <c r="EC63" s="371"/>
      <c r="ED63" s="1393"/>
      <c r="EE63" s="341"/>
      <c r="EF63" s="341"/>
      <c r="EG63" s="341"/>
      <c r="EH63" s="341"/>
      <c r="EI63" s="341"/>
      <c r="EJ63" s="341"/>
      <c r="EK63" s="341"/>
      <c r="EL63" s="341"/>
      <c r="EM63" s="341"/>
      <c r="EN63" s="341"/>
      <c r="EO63" s="342"/>
      <c r="EP63" s="348"/>
      <c r="EQ63" s="1405"/>
      <c r="ER63" s="790"/>
      <c r="ES63" s="1015"/>
      <c r="ET63" s="1014"/>
      <c r="EU63" s="1014"/>
      <c r="EV63" s="1014"/>
      <c r="EW63" s="1014"/>
      <c r="EX63" s="949"/>
      <c r="EY63" s="1212"/>
      <c r="EZ63" s="1212"/>
      <c r="FA63" s="584"/>
      <c r="FB63" s="1402"/>
      <c r="FC63" s="1402"/>
      <c r="FD63" s="1402"/>
      <c r="FE63" s="1214"/>
      <c r="FF63" s="590"/>
      <c r="FG63" s="590"/>
      <c r="FI63" s="534"/>
      <c r="FJ63" s="460"/>
      <c r="FK63" s="460"/>
      <c r="FL63" s="513"/>
      <c r="FM63" s="978"/>
      <c r="FN63" s="575"/>
      <c r="FO63" s="627"/>
      <c r="FP63" s="627"/>
      <c r="FQ63" s="627"/>
      <c r="FR63" s="627"/>
      <c r="FS63" s="627"/>
      <c r="FT63" s="627"/>
      <c r="FU63" s="627"/>
      <c r="FV63" s="627"/>
      <c r="FW63" s="835"/>
      <c r="FX63" s="824"/>
      <c r="FY63" s="836"/>
      <c r="FZ63" s="824"/>
      <c r="GA63" s="824"/>
      <c r="GB63" s="836"/>
      <c r="GC63" s="824"/>
      <c r="GD63" s="824"/>
      <c r="GE63" s="836"/>
      <c r="GF63" s="826"/>
      <c r="GG63" s="754"/>
      <c r="GH63" s="754"/>
      <c r="GI63" s="754"/>
      <c r="GJ63" s="189"/>
      <c r="GK63" s="189"/>
      <c r="GL63" s="189"/>
      <c r="GM63" s="189"/>
      <c r="GN63" s="792"/>
      <c r="GO63" s="792"/>
      <c r="GP63" s="169"/>
      <c r="GQ63" s="993"/>
      <c r="GR63" s="792"/>
      <c r="GS63" s="754"/>
      <c r="GT63" s="1393"/>
      <c r="GU63" s="185"/>
      <c r="GV63" s="185"/>
      <c r="GW63" s="185"/>
      <c r="GX63" s="185"/>
      <c r="GY63" s="185"/>
      <c r="GZ63" s="185"/>
      <c r="HA63" s="185"/>
      <c r="HB63" s="185"/>
      <c r="HC63" s="185"/>
      <c r="HD63" s="185"/>
      <c r="HE63" s="186"/>
      <c r="HF63" s="868"/>
      <c r="HG63" s="810"/>
      <c r="HH63" s="1393"/>
      <c r="HI63" s="185"/>
      <c r="HJ63" s="185"/>
      <c r="HK63" s="185"/>
      <c r="HL63" s="185"/>
      <c r="HM63" s="185"/>
      <c r="HN63" s="185"/>
      <c r="HO63" s="185"/>
      <c r="HP63" s="185"/>
      <c r="HQ63" s="185"/>
      <c r="HR63" s="185"/>
      <c r="HS63" s="186"/>
      <c r="HT63" s="721"/>
      <c r="HU63" s="1405"/>
      <c r="HV63" s="790"/>
      <c r="HW63" s="1015"/>
      <c r="HX63" s="1014"/>
      <c r="HY63" s="1014"/>
      <c r="HZ63" s="1014"/>
      <c r="IA63" s="1014"/>
      <c r="IB63" s="949"/>
      <c r="IC63" s="1212"/>
      <c r="ID63" s="1212"/>
      <c r="IE63" s="584"/>
      <c r="IF63" s="1402"/>
      <c r="IG63" s="1402"/>
      <c r="IH63" s="1402"/>
      <c r="II63" s="1214"/>
      <c r="IJ63" s="590"/>
      <c r="IK63" s="590"/>
      <c r="IM63" s="534"/>
      <c r="IN63" s="460"/>
      <c r="IO63" s="460"/>
      <c r="IP63" s="513"/>
      <c r="IQ63" s="575"/>
      <c r="IR63" s="575"/>
      <c r="IS63" s="627"/>
      <c r="IT63" s="627"/>
      <c r="IU63" s="627"/>
      <c r="IV63" s="627"/>
      <c r="IW63" s="627"/>
      <c r="IX63" s="627"/>
      <c r="IY63" s="627"/>
      <c r="IZ63" s="627"/>
      <c r="JA63" s="835"/>
      <c r="JB63" s="824"/>
      <c r="JC63" s="836"/>
      <c r="JD63" s="824"/>
      <c r="JE63" s="824"/>
      <c r="JF63" s="836"/>
      <c r="JG63" s="824"/>
      <c r="JH63" s="824"/>
      <c r="JI63" s="836"/>
      <c r="JJ63" s="826"/>
      <c r="JK63" s="792"/>
      <c r="JL63" s="754"/>
      <c r="JM63" s="754"/>
      <c r="JN63" s="189"/>
      <c r="JO63" s="189"/>
      <c r="JP63" s="189"/>
      <c r="JQ63" s="189"/>
      <c r="JR63" s="792"/>
      <c r="JS63" s="792"/>
      <c r="JT63" s="169"/>
      <c r="JU63" s="993"/>
      <c r="JV63" s="792"/>
      <c r="JW63" s="754"/>
      <c r="JX63" s="1393"/>
      <c r="JY63" s="185"/>
      <c r="JZ63" s="185"/>
      <c r="KA63" s="185"/>
      <c r="KB63" s="185"/>
      <c r="KC63" s="185"/>
      <c r="KD63" s="185"/>
      <c r="KE63" s="185"/>
      <c r="KF63" s="185"/>
      <c r="KG63" s="185"/>
      <c r="KH63" s="185"/>
      <c r="KI63" s="186"/>
      <c r="KJ63" s="868"/>
      <c r="KK63" s="810"/>
      <c r="KL63" s="1393"/>
      <c r="KM63" s="185"/>
      <c r="KN63" s="185"/>
      <c r="KO63" s="185"/>
      <c r="KP63" s="185"/>
      <c r="KQ63" s="185"/>
      <c r="KR63" s="185"/>
      <c r="KS63" s="185"/>
      <c r="KT63" s="185"/>
      <c r="KU63" s="185"/>
      <c r="KV63" s="185"/>
      <c r="KW63" s="186"/>
      <c r="KX63" s="721"/>
      <c r="KY63" s="1405"/>
      <c r="KZ63" s="790"/>
      <c r="LA63" s="1015"/>
      <c r="LB63" s="1014"/>
      <c r="LC63" s="1014"/>
      <c r="LD63" s="1014"/>
      <c r="LE63" s="1014"/>
      <c r="LF63" s="949"/>
      <c r="LG63" s="1212"/>
      <c r="LH63" s="1212"/>
      <c r="LI63" s="584"/>
      <c r="LJ63" s="1402"/>
      <c r="LK63" s="1402"/>
      <c r="LL63" s="1402"/>
      <c r="LM63" s="1214"/>
      <c r="LN63" s="590"/>
      <c r="LO63" s="590"/>
      <c r="LQ63" s="534"/>
      <c r="LR63" s="563"/>
      <c r="LS63" s="460"/>
      <c r="LT63" s="513"/>
      <c r="LU63" s="1719"/>
      <c r="LV63" s="832"/>
      <c r="LW63" s="1292"/>
      <c r="LX63" s="1292"/>
      <c r="LY63" s="1292"/>
      <c r="LZ63" s="1292"/>
      <c r="MA63" s="1719"/>
      <c r="MB63" s="835"/>
      <c r="MC63" s="824"/>
      <c r="MD63" s="836"/>
      <c r="ME63" s="824"/>
      <c r="MF63" s="824"/>
      <c r="MG63" s="836"/>
      <c r="MH63" s="824"/>
      <c r="MI63" s="824"/>
      <c r="MJ63" s="836"/>
      <c r="MK63" s="826"/>
      <c r="ML63" s="1720"/>
      <c r="MM63" s="1294"/>
      <c r="MN63" s="1294"/>
      <c r="MO63" s="1294"/>
      <c r="MP63" s="1294"/>
      <c r="MQ63" s="897"/>
      <c r="MR63" s="897"/>
      <c r="MS63" s="1295"/>
      <c r="MT63" s="891"/>
      <c r="MU63" s="898"/>
      <c r="MV63" s="899"/>
      <c r="MW63" s="900"/>
      <c r="MX63" s="898"/>
      <c r="MY63" s="898"/>
      <c r="MZ63" s="858"/>
      <c r="NA63" s="858"/>
      <c r="NB63" s="858"/>
      <c r="NC63" s="858"/>
      <c r="ND63" s="858"/>
      <c r="NE63" s="858"/>
      <c r="NF63" s="858"/>
      <c r="NG63" s="858"/>
      <c r="NH63" s="858"/>
      <c r="NI63" s="858"/>
      <c r="NJ63" s="858"/>
      <c r="NK63" s="858"/>
      <c r="NL63" s="858"/>
      <c r="NM63" s="887"/>
      <c r="NN63" s="887"/>
      <c r="NO63" s="887"/>
      <c r="NP63" s="887"/>
      <c r="NQ63" s="887"/>
      <c r="NR63" s="887"/>
      <c r="NS63" s="887"/>
      <c r="NT63" s="887"/>
      <c r="NU63" s="887"/>
      <c r="NV63" s="887"/>
      <c r="NW63" s="887"/>
      <c r="NX63" s="887"/>
      <c r="NY63" s="858"/>
    </row>
    <row r="64" spans="1:389" ht="17.25" customHeight="1">
      <c r="A64" s="534"/>
      <c r="B64" s="535"/>
      <c r="C64" s="536"/>
      <c r="D64" s="536"/>
      <c r="E64" s="575"/>
      <c r="F64" s="575"/>
      <c r="G64" s="354"/>
      <c r="H64" s="354"/>
      <c r="I64" s="354"/>
      <c r="J64" s="354"/>
      <c r="K64" s="354"/>
      <c r="L64" s="354"/>
      <c r="M64" s="385"/>
      <c r="N64" s="354"/>
      <c r="O64" s="618"/>
      <c r="P64" s="618"/>
      <c r="Q64" s="837"/>
      <c r="R64" s="618"/>
      <c r="S64" s="618"/>
      <c r="T64" s="837"/>
      <c r="U64" s="618"/>
      <c r="V64" s="618"/>
      <c r="W64" s="837"/>
      <c r="X64" s="618"/>
      <c r="Y64" s="349"/>
      <c r="Z64" s="355"/>
      <c r="AA64" s="355"/>
      <c r="AB64" s="559"/>
      <c r="AC64" s="559"/>
      <c r="AD64" s="559"/>
      <c r="AE64" s="559"/>
      <c r="AF64" s="349"/>
      <c r="AG64" s="349"/>
      <c r="AH64" s="315"/>
      <c r="AI64" s="316"/>
      <c r="AJ64" s="349"/>
      <c r="AK64" s="349"/>
      <c r="AL64" s="939"/>
      <c r="AM64" s="937"/>
      <c r="AN64" s="937"/>
      <c r="AO64" s="937"/>
      <c r="AP64" s="937"/>
      <c r="AQ64" s="937"/>
      <c r="AR64" s="1101"/>
      <c r="AS64" s="1154"/>
      <c r="AT64" s="1101"/>
      <c r="AU64" s="1154"/>
      <c r="AV64" s="1155"/>
      <c r="AW64" s="1154"/>
      <c r="AX64" s="862"/>
      <c r="AY64" s="787"/>
      <c r="AZ64" s="1408"/>
      <c r="BA64" s="1101"/>
      <c r="BB64" s="1101"/>
      <c r="BC64" s="1101"/>
      <c r="BD64" s="1101"/>
      <c r="BE64" s="1101"/>
      <c r="BF64" s="1101"/>
      <c r="BG64" s="1154"/>
      <c r="BH64" s="1101"/>
      <c r="BI64" s="1154"/>
      <c r="BJ64" s="1155"/>
      <c r="BK64" s="1154"/>
      <c r="BM64" s="1405"/>
      <c r="BN64" s="790"/>
      <c r="BO64" s="1015"/>
      <c r="BP64" s="1014"/>
      <c r="BQ64" s="1014"/>
      <c r="BR64" s="1014"/>
      <c r="BS64" s="1014"/>
      <c r="BT64" s="949"/>
      <c r="BU64" s="1212"/>
      <c r="BV64" s="1212"/>
      <c r="BW64" s="483"/>
      <c r="BX64" s="501"/>
      <c r="BY64" s="501"/>
      <c r="BZ64" s="501"/>
      <c r="CA64" s="409"/>
      <c r="CB64" s="409"/>
      <c r="CC64" s="409"/>
      <c r="CE64" s="534"/>
      <c r="CF64" s="535"/>
      <c r="CG64" s="536"/>
      <c r="CH64" s="536"/>
      <c r="CI64" s="575"/>
      <c r="CJ64" s="575"/>
      <c r="CK64" s="354"/>
      <c r="CL64" s="354"/>
      <c r="CM64" s="354"/>
      <c r="CN64" s="354"/>
      <c r="CO64" s="354"/>
      <c r="CP64" s="354"/>
      <c r="CQ64" s="385"/>
      <c r="CR64" s="354"/>
      <c r="CS64" s="618"/>
      <c r="CT64" s="618"/>
      <c r="CU64" s="837"/>
      <c r="CV64" s="618"/>
      <c r="CW64" s="618"/>
      <c r="CX64" s="837"/>
      <c r="CY64" s="618"/>
      <c r="CZ64" s="618"/>
      <c r="DA64" s="837"/>
      <c r="DB64" s="618"/>
      <c r="DC64" s="349"/>
      <c r="DD64" s="355"/>
      <c r="DE64" s="355"/>
      <c r="DF64" s="559"/>
      <c r="DG64" s="559"/>
      <c r="DH64" s="559"/>
      <c r="DI64" s="559"/>
      <c r="DJ64" s="349"/>
      <c r="DK64" s="349"/>
      <c r="DL64" s="315"/>
      <c r="DM64" s="316"/>
      <c r="DN64" s="349"/>
      <c r="DO64" s="349"/>
      <c r="DP64" s="523"/>
      <c r="DQ64" s="343"/>
      <c r="DR64" s="343"/>
      <c r="DS64" s="343"/>
      <c r="DT64" s="343"/>
      <c r="DU64" s="343"/>
      <c r="DV64" s="343"/>
      <c r="DW64" s="343"/>
      <c r="DX64" s="343"/>
      <c r="DY64" s="343"/>
      <c r="DZ64" s="343"/>
      <c r="EA64" s="343"/>
      <c r="EB64" s="963"/>
      <c r="EC64" s="370"/>
      <c r="ED64" s="523"/>
      <c r="EE64" s="343"/>
      <c r="EF64" s="343"/>
      <c r="EG64" s="343"/>
      <c r="EH64" s="343"/>
      <c r="EI64" s="343"/>
      <c r="EJ64" s="343"/>
      <c r="EK64" s="343"/>
      <c r="EL64" s="343"/>
      <c r="EM64" s="343"/>
      <c r="EN64" s="343"/>
      <c r="EO64" s="343"/>
      <c r="EP64" s="348"/>
      <c r="EQ64" s="1405"/>
      <c r="ER64" s="790"/>
      <c r="ES64" s="1015"/>
      <c r="ET64" s="1014"/>
      <c r="EU64" s="1014"/>
      <c r="EV64" s="1014"/>
      <c r="EW64" s="1014"/>
      <c r="EX64" s="949"/>
      <c r="EY64" s="1212"/>
      <c r="EZ64" s="1212"/>
      <c r="FA64" s="483"/>
      <c r="FB64" s="501"/>
      <c r="FC64" s="501"/>
      <c r="FD64" s="501"/>
      <c r="FE64" s="409"/>
      <c r="FF64" s="409"/>
      <c r="FG64" s="409"/>
      <c r="FI64" s="534"/>
      <c r="FJ64" s="535"/>
      <c r="FK64" s="536"/>
      <c r="FL64" s="536"/>
      <c r="FM64" s="978"/>
      <c r="FN64" s="575"/>
      <c r="FO64" s="627"/>
      <c r="FP64" s="627"/>
      <c r="FQ64" s="627"/>
      <c r="FR64" s="627"/>
      <c r="FS64" s="627"/>
      <c r="FT64" s="627"/>
      <c r="FU64" s="627"/>
      <c r="FV64" s="627"/>
      <c r="FW64" s="618"/>
      <c r="FX64" s="618"/>
      <c r="FY64" s="837"/>
      <c r="FZ64" s="618"/>
      <c r="GA64" s="618"/>
      <c r="GB64" s="837"/>
      <c r="GC64" s="618"/>
      <c r="GD64" s="618"/>
      <c r="GE64" s="837"/>
      <c r="GF64" s="618"/>
      <c r="GG64" s="754"/>
      <c r="GH64" s="355"/>
      <c r="GI64" s="355"/>
      <c r="GJ64" s="559"/>
      <c r="GK64" s="559"/>
      <c r="GL64" s="559"/>
      <c r="GM64" s="559"/>
      <c r="GN64" s="792"/>
      <c r="GO64" s="792"/>
      <c r="GP64" s="169"/>
      <c r="GQ64" s="993"/>
      <c r="GR64" s="792"/>
      <c r="GS64" s="754"/>
      <c r="GT64" s="523"/>
      <c r="GU64" s="187"/>
      <c r="GV64" s="187"/>
      <c r="GW64" s="187"/>
      <c r="GX64" s="187"/>
      <c r="GY64" s="187"/>
      <c r="GZ64" s="187"/>
      <c r="HA64" s="187"/>
      <c r="HB64" s="187"/>
      <c r="HC64" s="187"/>
      <c r="HD64" s="187"/>
      <c r="HE64" s="187"/>
      <c r="HF64" s="862"/>
      <c r="HG64" s="787"/>
      <c r="HH64" s="523"/>
      <c r="HI64" s="187"/>
      <c r="HJ64" s="187"/>
      <c r="HK64" s="187"/>
      <c r="HL64" s="187"/>
      <c r="HM64" s="187"/>
      <c r="HN64" s="187"/>
      <c r="HO64" s="187"/>
      <c r="HP64" s="187"/>
      <c r="HQ64" s="187"/>
      <c r="HR64" s="187"/>
      <c r="HS64" s="187"/>
      <c r="HT64" s="721"/>
      <c r="HU64" s="1405"/>
      <c r="HV64" s="790"/>
      <c r="HW64" s="1015"/>
      <c r="HX64" s="1014"/>
      <c r="HY64" s="1014"/>
      <c r="HZ64" s="1014"/>
      <c r="IA64" s="1014"/>
      <c r="IB64" s="949"/>
      <c r="IC64" s="1212"/>
      <c r="ID64" s="1212"/>
      <c r="IE64" s="483"/>
      <c r="IF64" s="501"/>
      <c r="IG64" s="501"/>
      <c r="IH64" s="501"/>
      <c r="II64" s="409"/>
      <c r="IJ64" s="409"/>
      <c r="IK64" s="409"/>
      <c r="IM64" s="534"/>
      <c r="IN64" s="535"/>
      <c r="IO64" s="536"/>
      <c r="IP64" s="536"/>
      <c r="IQ64" s="575"/>
      <c r="IR64" s="575"/>
      <c r="IS64" s="627"/>
      <c r="IT64" s="627"/>
      <c r="IU64" s="627"/>
      <c r="IV64" s="627"/>
      <c r="IW64" s="627"/>
      <c r="IX64" s="627"/>
      <c r="IY64" s="627"/>
      <c r="IZ64" s="627"/>
      <c r="JA64" s="618"/>
      <c r="JB64" s="618"/>
      <c r="JC64" s="837"/>
      <c r="JD64" s="618"/>
      <c r="JE64" s="618"/>
      <c r="JF64" s="837"/>
      <c r="JG64" s="618"/>
      <c r="JH64" s="618"/>
      <c r="JI64" s="837"/>
      <c r="JJ64" s="618"/>
      <c r="JK64" s="792"/>
      <c r="JL64" s="355"/>
      <c r="JM64" s="355"/>
      <c r="JN64" s="559"/>
      <c r="JO64" s="559"/>
      <c r="JP64" s="559"/>
      <c r="JQ64" s="559"/>
      <c r="JR64" s="792"/>
      <c r="JS64" s="792"/>
      <c r="JT64" s="169"/>
      <c r="JU64" s="993"/>
      <c r="JV64" s="792"/>
      <c r="JW64" s="754"/>
      <c r="JX64" s="523"/>
      <c r="JY64" s="187"/>
      <c r="JZ64" s="187"/>
      <c r="KA64" s="187"/>
      <c r="KB64" s="187"/>
      <c r="KC64" s="187"/>
      <c r="KD64" s="187"/>
      <c r="KE64" s="187"/>
      <c r="KF64" s="187"/>
      <c r="KG64" s="187"/>
      <c r="KH64" s="187"/>
      <c r="KI64" s="187"/>
      <c r="KJ64" s="862"/>
      <c r="KK64" s="787"/>
      <c r="KL64" s="523"/>
      <c r="KM64" s="187"/>
      <c r="KN64" s="187"/>
      <c r="KO64" s="187"/>
      <c r="KP64" s="187"/>
      <c r="KQ64" s="187"/>
      <c r="KR64" s="187"/>
      <c r="KS64" s="187"/>
      <c r="KT64" s="187"/>
      <c r="KU64" s="187"/>
      <c r="KV64" s="187"/>
      <c r="KW64" s="187"/>
      <c r="KX64" s="721"/>
      <c r="KY64" s="1405"/>
      <c r="KZ64" s="790"/>
      <c r="LA64" s="1015"/>
      <c r="LB64" s="1014"/>
      <c r="LC64" s="1014"/>
      <c r="LD64" s="1014"/>
      <c r="LE64" s="1014"/>
      <c r="LF64" s="949"/>
      <c r="LG64" s="1212"/>
      <c r="LH64" s="1212"/>
      <c r="LI64" s="483"/>
      <c r="LJ64" s="501"/>
      <c r="LK64" s="501"/>
      <c r="LL64" s="501"/>
      <c r="LM64" s="409"/>
      <c r="LN64" s="409"/>
      <c r="LO64" s="409"/>
      <c r="LQ64" s="534"/>
      <c r="LR64" s="563"/>
      <c r="LS64" s="460"/>
      <c r="LT64" s="513"/>
      <c r="LU64" s="1719"/>
      <c r="LV64" s="1719"/>
      <c r="LW64" s="1292"/>
      <c r="LX64" s="1292"/>
      <c r="LY64" s="1292"/>
      <c r="LZ64" s="1292"/>
      <c r="MA64" s="1719"/>
      <c r="MB64" s="618"/>
      <c r="MC64" s="618"/>
      <c r="MD64" s="837"/>
      <c r="ME64" s="618"/>
      <c r="MF64" s="618"/>
      <c r="MG64" s="837"/>
      <c r="MH64" s="618"/>
      <c r="MI64" s="618"/>
      <c r="MJ64" s="837"/>
      <c r="MK64" s="618"/>
      <c r="ML64" s="1720"/>
      <c r="MM64" s="1294"/>
      <c r="MN64" s="385"/>
      <c r="MO64" s="1294"/>
      <c r="MP64" s="1294"/>
      <c r="MQ64" s="1294"/>
      <c r="MR64" s="1294"/>
      <c r="MS64" s="1295"/>
      <c r="MT64" s="891"/>
      <c r="MU64" s="898"/>
      <c r="MV64" s="899"/>
      <c r="MW64" s="900"/>
      <c r="MX64" s="898"/>
      <c r="MY64" s="898"/>
      <c r="MZ64" s="858"/>
      <c r="NA64" s="858"/>
      <c r="NB64" s="858"/>
      <c r="NC64" s="858"/>
      <c r="ND64" s="858"/>
      <c r="NE64" s="858"/>
      <c r="NF64" s="858"/>
      <c r="NG64" s="858"/>
      <c r="NH64" s="858"/>
      <c r="NI64" s="858"/>
      <c r="NJ64" s="858"/>
      <c r="NK64" s="858"/>
      <c r="NL64" s="858"/>
      <c r="NM64" s="887"/>
      <c r="NN64" s="887"/>
      <c r="NO64" s="887"/>
      <c r="NP64" s="887"/>
      <c r="NQ64" s="887"/>
      <c r="NR64" s="887"/>
      <c r="NS64" s="887"/>
      <c r="NT64" s="887"/>
      <c r="NU64" s="887"/>
      <c r="NV64" s="887"/>
      <c r="NW64" s="887"/>
      <c r="NX64" s="887"/>
      <c r="NY64" s="858"/>
    </row>
    <row r="65" spans="1:389" ht="17.25" customHeight="1">
      <c r="A65" s="534"/>
      <c r="B65" s="373"/>
      <c r="C65" s="374"/>
      <c r="D65" s="374"/>
      <c r="E65" s="314"/>
      <c r="F65" s="314"/>
      <c r="G65" s="354"/>
      <c r="H65" s="354"/>
      <c r="I65" s="354"/>
      <c r="J65" s="354"/>
      <c r="K65" s="354"/>
      <c r="L65" s="354"/>
      <c r="M65" s="385"/>
      <c r="N65" s="354"/>
      <c r="O65" s="1394"/>
      <c r="P65" s="1394"/>
      <c r="Q65" s="828"/>
      <c r="R65" s="1394"/>
      <c r="S65" s="1394"/>
      <c r="T65" s="828"/>
      <c r="U65" s="1394"/>
      <c r="V65" s="1394"/>
      <c r="W65" s="828"/>
      <c r="X65" s="1394"/>
      <c r="Y65" s="349"/>
      <c r="Z65" s="349"/>
      <c r="AA65" s="349"/>
      <c r="AB65" s="563"/>
      <c r="AC65" s="563"/>
      <c r="AD65" s="563"/>
      <c r="AE65" s="563"/>
      <c r="AF65" s="349"/>
      <c r="AG65" s="349"/>
      <c r="AH65" s="315"/>
      <c r="AI65" s="316"/>
      <c r="AJ65" s="349"/>
      <c r="AK65" s="349"/>
      <c r="AL65" s="939"/>
      <c r="AM65" s="937"/>
      <c r="AN65" s="937"/>
      <c r="AO65" s="937"/>
      <c r="AP65" s="937"/>
      <c r="AQ65" s="937"/>
      <c r="AR65" s="1101"/>
      <c r="AS65" s="1154"/>
      <c r="AT65" s="1101"/>
      <c r="AU65" s="1154"/>
      <c r="AV65" s="1155"/>
      <c r="AW65" s="1154"/>
      <c r="AX65" s="862"/>
      <c r="AY65" s="787"/>
      <c r="AZ65" s="1097"/>
      <c r="BA65" s="1098"/>
      <c r="BB65" s="1098"/>
      <c r="BC65" s="1098"/>
      <c r="BD65" s="1098"/>
      <c r="BE65" s="1098"/>
      <c r="BF65" s="1098"/>
      <c r="BG65" s="1156"/>
      <c r="BH65" s="1156"/>
      <c r="BI65" s="1156"/>
      <c r="BJ65" s="1098"/>
      <c r="BK65" s="1098"/>
      <c r="BM65" s="1405"/>
      <c r="BN65" s="790"/>
      <c r="BO65" s="1015"/>
      <c r="BP65" s="1014"/>
      <c r="BQ65" s="1014"/>
      <c r="BR65" s="1014"/>
      <c r="BS65" s="1014"/>
      <c r="BT65" s="949"/>
      <c r="BU65" s="1212"/>
      <c r="BV65" s="1212"/>
      <c r="BW65" s="483"/>
      <c r="BX65" s="501"/>
      <c r="BY65" s="501"/>
      <c r="BZ65" s="501"/>
      <c r="CA65" s="409"/>
      <c r="CB65" s="409"/>
      <c r="CC65" s="409"/>
      <c r="CE65" s="534"/>
      <c r="CF65" s="535"/>
      <c r="CG65" s="536"/>
      <c r="CH65" s="536"/>
      <c r="CI65" s="314"/>
      <c r="CJ65" s="314"/>
      <c r="CK65" s="354"/>
      <c r="CL65" s="354"/>
      <c r="CM65" s="354"/>
      <c r="CN65" s="354"/>
      <c r="CO65" s="354"/>
      <c r="CP65" s="354"/>
      <c r="CQ65" s="385"/>
      <c r="CR65" s="354"/>
      <c r="CS65" s="1394"/>
      <c r="CT65" s="1394"/>
      <c r="CU65" s="828"/>
      <c r="CV65" s="1394"/>
      <c r="CW65" s="1394"/>
      <c r="CX65" s="828"/>
      <c r="CY65" s="1394"/>
      <c r="CZ65" s="1394"/>
      <c r="DA65" s="828"/>
      <c r="DB65" s="1394"/>
      <c r="DC65" s="349"/>
      <c r="DD65" s="349"/>
      <c r="DE65" s="349"/>
      <c r="DF65" s="563"/>
      <c r="DG65" s="563"/>
      <c r="DH65" s="563"/>
      <c r="DI65" s="563"/>
      <c r="DJ65" s="349"/>
      <c r="DK65" s="349"/>
      <c r="DL65" s="315"/>
      <c r="DM65" s="316"/>
      <c r="DN65" s="349"/>
      <c r="DO65" s="349"/>
      <c r="DP65" s="502"/>
      <c r="DQ65" s="502"/>
      <c r="DR65" s="502"/>
      <c r="DS65" s="502"/>
      <c r="DT65" s="503"/>
      <c r="DU65" s="503"/>
      <c r="DV65" s="503"/>
      <c r="DW65" s="503"/>
      <c r="DX65" s="503"/>
      <c r="DY65" s="504"/>
      <c r="DZ65" s="504"/>
      <c r="EA65" s="503"/>
      <c r="EB65" s="963"/>
      <c r="EC65" s="370"/>
      <c r="ED65" s="502"/>
      <c r="EE65" s="502"/>
      <c r="EF65" s="502"/>
      <c r="EG65" s="502"/>
      <c r="EH65" s="503"/>
      <c r="EI65" s="503"/>
      <c r="EJ65" s="503"/>
      <c r="EK65" s="503"/>
      <c r="EL65" s="503"/>
      <c r="EM65" s="504"/>
      <c r="EN65" s="504"/>
      <c r="EO65" s="504"/>
      <c r="EP65" s="348"/>
      <c r="EQ65" s="1405"/>
      <c r="ER65" s="790"/>
      <c r="ES65" s="1015"/>
      <c r="ET65" s="1014"/>
      <c r="EU65" s="1014"/>
      <c r="EV65" s="1014"/>
      <c r="EW65" s="1014"/>
      <c r="EX65" s="949"/>
      <c r="EY65" s="1212"/>
      <c r="EZ65" s="1212"/>
      <c r="FA65" s="483"/>
      <c r="FB65" s="501"/>
      <c r="FC65" s="501"/>
      <c r="FD65" s="501"/>
      <c r="FE65" s="409"/>
      <c r="FF65" s="409"/>
      <c r="FG65" s="409"/>
      <c r="FI65" s="534"/>
      <c r="FJ65" s="535"/>
      <c r="FK65" s="536"/>
      <c r="FL65" s="536"/>
      <c r="FM65" s="979"/>
      <c r="FN65" s="314"/>
      <c r="FO65" s="627"/>
      <c r="FP65" s="627"/>
      <c r="FQ65" s="627"/>
      <c r="FR65" s="627"/>
      <c r="FS65" s="627"/>
      <c r="FT65" s="627"/>
      <c r="FU65" s="627"/>
      <c r="FV65" s="627"/>
      <c r="FW65" s="1394"/>
      <c r="FX65" s="1394"/>
      <c r="FY65" s="828"/>
      <c r="FZ65" s="1394"/>
      <c r="GA65" s="1394"/>
      <c r="GB65" s="828"/>
      <c r="GC65" s="1394"/>
      <c r="GD65" s="1394"/>
      <c r="GE65" s="828"/>
      <c r="GF65" s="1394"/>
      <c r="GG65" s="754"/>
      <c r="GH65" s="349"/>
      <c r="GI65" s="349"/>
      <c r="GJ65" s="563"/>
      <c r="GK65" s="563"/>
      <c r="GL65" s="563"/>
      <c r="GM65" s="563"/>
      <c r="GN65" s="792"/>
      <c r="GO65" s="792"/>
      <c r="GP65" s="169"/>
      <c r="GQ65" s="993"/>
      <c r="GR65" s="792"/>
      <c r="GS65" s="754"/>
      <c r="GT65" s="502"/>
      <c r="GU65" s="502"/>
      <c r="GV65" s="502"/>
      <c r="GW65" s="502"/>
      <c r="GX65" s="503"/>
      <c r="GY65" s="503"/>
      <c r="GZ65" s="503"/>
      <c r="HA65" s="503"/>
      <c r="HB65" s="503"/>
      <c r="HC65" s="504"/>
      <c r="HD65" s="504"/>
      <c r="HE65" s="503"/>
      <c r="HF65" s="862"/>
      <c r="HG65" s="787"/>
      <c r="HH65" s="502"/>
      <c r="HI65" s="502"/>
      <c r="HJ65" s="502"/>
      <c r="HK65" s="502"/>
      <c r="HL65" s="503"/>
      <c r="HM65" s="503"/>
      <c r="HN65" s="503"/>
      <c r="HO65" s="503"/>
      <c r="HP65" s="503"/>
      <c r="HQ65" s="504"/>
      <c r="HR65" s="504"/>
      <c r="HS65" s="504"/>
      <c r="HT65" s="721"/>
      <c r="HU65" s="1405"/>
      <c r="HV65" s="790"/>
      <c r="HW65" s="1015"/>
      <c r="HX65" s="1014"/>
      <c r="HY65" s="1014"/>
      <c r="HZ65" s="1014"/>
      <c r="IA65" s="1014"/>
      <c r="IB65" s="949"/>
      <c r="IC65" s="1212"/>
      <c r="ID65" s="1212"/>
      <c r="IE65" s="483"/>
      <c r="IF65" s="501"/>
      <c r="IG65" s="501"/>
      <c r="IH65" s="501"/>
      <c r="II65" s="409"/>
      <c r="IJ65" s="409"/>
      <c r="IK65" s="409"/>
      <c r="IM65" s="534"/>
      <c r="IN65" s="812"/>
      <c r="IO65" s="813"/>
      <c r="IP65" s="813"/>
      <c r="IQ65" s="158"/>
      <c r="IR65" s="158"/>
      <c r="IS65" s="627"/>
      <c r="IT65" s="627"/>
      <c r="IU65" s="627"/>
      <c r="IV65" s="627"/>
      <c r="IW65" s="627"/>
      <c r="IX65" s="627"/>
      <c r="IY65" s="627"/>
      <c r="IZ65" s="627"/>
      <c r="JA65" s="1394"/>
      <c r="JB65" s="1394"/>
      <c r="JC65" s="828"/>
      <c r="JD65" s="1394"/>
      <c r="JE65" s="1394"/>
      <c r="JF65" s="828"/>
      <c r="JG65" s="1394"/>
      <c r="JH65" s="1394"/>
      <c r="JI65" s="828"/>
      <c r="JJ65" s="1394"/>
      <c r="JK65" s="792"/>
      <c r="JL65" s="349"/>
      <c r="JM65" s="349"/>
      <c r="JN65" s="563"/>
      <c r="JO65" s="563"/>
      <c r="JP65" s="563"/>
      <c r="JQ65" s="563"/>
      <c r="JR65" s="754"/>
      <c r="JS65" s="754"/>
      <c r="JT65" s="159"/>
      <c r="JU65" s="160"/>
      <c r="JV65" s="754"/>
      <c r="JW65" s="754"/>
      <c r="JX65" s="502"/>
      <c r="JY65" s="502"/>
      <c r="JZ65" s="502"/>
      <c r="KA65" s="502"/>
      <c r="KB65" s="503"/>
      <c r="KC65" s="503"/>
      <c r="KD65" s="503"/>
      <c r="KE65" s="503"/>
      <c r="KF65" s="503"/>
      <c r="KG65" s="504"/>
      <c r="KH65" s="504"/>
      <c r="KI65" s="503"/>
      <c r="KJ65" s="862"/>
      <c r="KK65" s="787"/>
      <c r="KL65" s="502"/>
      <c r="KM65" s="502"/>
      <c r="KN65" s="502"/>
      <c r="KO65" s="502"/>
      <c r="KP65" s="503"/>
      <c r="KQ65" s="503"/>
      <c r="KR65" s="503"/>
      <c r="KS65" s="503"/>
      <c r="KT65" s="503"/>
      <c r="KU65" s="504"/>
      <c r="KV65" s="504"/>
      <c r="KW65" s="504"/>
      <c r="KX65" s="721"/>
      <c r="KY65" s="1405"/>
      <c r="KZ65" s="790"/>
      <c r="LA65" s="1015"/>
      <c r="LB65" s="1014"/>
      <c r="LC65" s="1014"/>
      <c r="LD65" s="1014"/>
      <c r="LE65" s="1014"/>
      <c r="LF65" s="949"/>
      <c r="LG65" s="1212"/>
      <c r="LH65" s="1212"/>
      <c r="LI65" s="483"/>
      <c r="LJ65" s="501"/>
      <c r="LK65" s="501"/>
      <c r="LL65" s="501"/>
      <c r="LM65" s="409"/>
      <c r="LN65" s="409"/>
      <c r="LO65" s="409"/>
      <c r="LQ65" s="1719"/>
      <c r="LR65" s="1719"/>
      <c r="LS65" s="1719"/>
      <c r="LT65" s="1719"/>
      <c r="LU65" s="1719"/>
      <c r="LV65" s="1719"/>
      <c r="LW65" s="1292"/>
      <c r="LX65" s="1292"/>
      <c r="LY65" s="1292"/>
      <c r="LZ65" s="1292"/>
      <c r="MA65" s="1719"/>
      <c r="MB65" s="1394"/>
      <c r="MC65" s="1394"/>
      <c r="MD65" s="828"/>
      <c r="ME65" s="1394"/>
      <c r="MF65" s="1394"/>
      <c r="MG65" s="828"/>
      <c r="MH65" s="1394"/>
      <c r="MI65" s="1394"/>
      <c r="MJ65" s="828"/>
      <c r="MK65" s="1394"/>
      <c r="ML65" s="1720"/>
      <c r="MM65" s="1294"/>
      <c r="MN65" s="385"/>
      <c r="MO65" s="1294"/>
      <c r="MP65" s="1294"/>
      <c r="MQ65" s="1294"/>
      <c r="MR65" s="1294"/>
      <c r="MS65" s="1295"/>
      <c r="MT65" s="891"/>
      <c r="MU65" s="898"/>
      <c r="MV65" s="899"/>
      <c r="MW65" s="900"/>
      <c r="MX65" s="898"/>
      <c r="MY65" s="898"/>
      <c r="MZ65" s="858"/>
      <c r="NA65" s="858"/>
      <c r="NB65" s="858"/>
      <c r="NC65" s="858"/>
      <c r="ND65" s="858"/>
      <c r="NE65" s="858"/>
      <c r="NF65" s="858"/>
      <c r="NG65" s="858"/>
      <c r="NH65" s="858"/>
      <c r="NI65" s="858"/>
      <c r="NJ65" s="858"/>
      <c r="NK65" s="858"/>
      <c r="NL65" s="858"/>
      <c r="NM65" s="887"/>
      <c r="NN65" s="887"/>
      <c r="NO65" s="887"/>
      <c r="NP65" s="887"/>
      <c r="NQ65" s="887"/>
      <c r="NR65" s="887"/>
      <c r="NS65" s="887"/>
      <c r="NT65" s="887"/>
      <c r="NU65" s="887"/>
      <c r="NV65" s="887"/>
      <c r="NW65" s="887"/>
      <c r="NX65" s="887"/>
      <c r="NY65" s="858"/>
    </row>
    <row r="66" spans="1:389" ht="17.25" customHeight="1">
      <c r="A66" s="534"/>
      <c r="B66" s="373"/>
      <c r="C66" s="374"/>
      <c r="D66" s="374"/>
      <c r="E66" s="314"/>
      <c r="F66" s="314"/>
      <c r="G66" s="354"/>
      <c r="H66" s="354"/>
      <c r="I66" s="354"/>
      <c r="J66" s="354"/>
      <c r="K66" s="354"/>
      <c r="L66" s="354"/>
      <c r="M66" s="385"/>
      <c r="N66" s="354"/>
      <c r="O66" s="544"/>
      <c r="P66" s="545"/>
      <c r="Q66" s="545"/>
      <c r="R66" s="547"/>
      <c r="S66" s="545"/>
      <c r="T66" s="545"/>
      <c r="U66" s="547"/>
      <c r="V66" s="545"/>
      <c r="W66" s="545"/>
      <c r="X66" s="547"/>
      <c r="Y66" s="349"/>
      <c r="Z66" s="349"/>
      <c r="AA66" s="349"/>
      <c r="AB66" s="563"/>
      <c r="AC66" s="563"/>
      <c r="AD66" s="563"/>
      <c r="AE66" s="563"/>
      <c r="AF66" s="349"/>
      <c r="AG66" s="349"/>
      <c r="AH66" s="315"/>
      <c r="AI66" s="316"/>
      <c r="AJ66" s="349"/>
      <c r="AK66" s="349"/>
      <c r="AL66" s="1408"/>
      <c r="AM66" s="1101"/>
      <c r="AN66" s="1101"/>
      <c r="AO66" s="1101"/>
      <c r="AP66" s="1101"/>
      <c r="AQ66" s="1101"/>
      <c r="AR66" s="1101"/>
      <c r="AS66" s="1154"/>
      <c r="AT66" s="1101"/>
      <c r="AU66" s="1154"/>
      <c r="AV66" s="1155"/>
      <c r="AW66" s="1154"/>
      <c r="AX66" s="862"/>
      <c r="AY66" s="787"/>
      <c r="AZ66" s="936"/>
      <c r="BA66" s="936"/>
      <c r="BB66" s="936"/>
      <c r="BC66" s="936"/>
      <c r="BD66" s="939"/>
      <c r="BE66" s="939"/>
      <c r="BF66" s="936"/>
      <c r="BG66" s="1099"/>
      <c r="BH66" s="1099"/>
      <c r="BI66" s="1099"/>
      <c r="BJ66" s="939"/>
      <c r="BK66" s="939"/>
      <c r="BM66" s="1405"/>
      <c r="BN66" s="790"/>
      <c r="BO66" s="1015"/>
      <c r="BP66" s="1014"/>
      <c r="BQ66" s="1014"/>
      <c r="BR66" s="1014"/>
      <c r="BS66" s="1014"/>
      <c r="BT66" s="949"/>
      <c r="BU66" s="1212"/>
      <c r="BV66" s="1212"/>
      <c r="BW66" s="483"/>
      <c r="BX66" s="501"/>
      <c r="BY66" s="501"/>
      <c r="BZ66" s="501"/>
      <c r="CA66" s="409"/>
      <c r="CB66" s="409"/>
      <c r="CC66" s="409"/>
      <c r="CE66" s="534"/>
      <c r="CF66" s="373"/>
      <c r="CG66" s="374"/>
      <c r="CH66" s="374"/>
      <c r="CI66" s="314"/>
      <c r="CJ66" s="314"/>
      <c r="CK66" s="354"/>
      <c r="CL66" s="354"/>
      <c r="CM66" s="354"/>
      <c r="CN66" s="354"/>
      <c r="CO66" s="354"/>
      <c r="CP66" s="354"/>
      <c r="CQ66" s="385"/>
      <c r="CR66" s="354"/>
      <c r="CS66" s="544"/>
      <c r="CT66" s="545"/>
      <c r="CU66" s="545"/>
      <c r="CV66" s="547"/>
      <c r="CW66" s="545"/>
      <c r="CX66" s="545"/>
      <c r="CY66" s="547"/>
      <c r="CZ66" s="545"/>
      <c r="DA66" s="545"/>
      <c r="DB66" s="547"/>
      <c r="DC66" s="349"/>
      <c r="DD66" s="349"/>
      <c r="DE66" s="349"/>
      <c r="DF66" s="563"/>
      <c r="DG66" s="563"/>
      <c r="DH66" s="563"/>
      <c r="DI66" s="563"/>
      <c r="DJ66" s="349"/>
      <c r="DK66" s="349"/>
      <c r="DL66" s="315"/>
      <c r="DM66" s="316"/>
      <c r="DN66" s="349"/>
      <c r="DO66" s="349"/>
      <c r="DP66" s="502"/>
      <c r="DQ66" s="504"/>
      <c r="DR66" s="504"/>
      <c r="DS66" s="504"/>
      <c r="DT66" s="504"/>
      <c r="DU66" s="504"/>
      <c r="DV66" s="504"/>
      <c r="DW66" s="504"/>
      <c r="DX66" s="504"/>
      <c r="DY66" s="504"/>
      <c r="DZ66" s="1393"/>
      <c r="EA66" s="506"/>
      <c r="EB66" s="963"/>
      <c r="EC66" s="370"/>
      <c r="ED66" s="502"/>
      <c r="EE66" s="504"/>
      <c r="EF66" s="504"/>
      <c r="EG66" s="504"/>
      <c r="EH66" s="504"/>
      <c r="EI66" s="504"/>
      <c r="EJ66" s="504"/>
      <c r="EK66" s="504"/>
      <c r="EL66" s="504"/>
      <c r="EM66" s="504"/>
      <c r="EN66" s="1393"/>
      <c r="EO66" s="506"/>
      <c r="EP66" s="348"/>
      <c r="EQ66" s="1405"/>
      <c r="ER66" s="790"/>
      <c r="ES66" s="1015"/>
      <c r="ET66" s="1014"/>
      <c r="EU66" s="1014"/>
      <c r="EV66" s="1014"/>
      <c r="EW66" s="1014"/>
      <c r="EX66" s="949"/>
      <c r="EY66" s="1212"/>
      <c r="EZ66" s="1212"/>
      <c r="FA66" s="483"/>
      <c r="FB66" s="501"/>
      <c r="FC66" s="501"/>
      <c r="FD66" s="501"/>
      <c r="FE66" s="409"/>
      <c r="FF66" s="409"/>
      <c r="FG66" s="409"/>
      <c r="FI66" s="534"/>
      <c r="FJ66" s="812"/>
      <c r="FK66" s="813"/>
      <c r="FL66" s="813"/>
      <c r="FM66" s="158"/>
      <c r="FN66" s="158"/>
      <c r="FO66" s="627"/>
      <c r="FP66" s="627"/>
      <c r="FQ66" s="627"/>
      <c r="FR66" s="627"/>
      <c r="FS66" s="627"/>
      <c r="FT66" s="627"/>
      <c r="FU66" s="627"/>
      <c r="FV66" s="627"/>
      <c r="FW66" s="544"/>
      <c r="FX66" s="545"/>
      <c r="FY66" s="545"/>
      <c r="FZ66" s="547"/>
      <c r="GA66" s="545"/>
      <c r="GB66" s="545"/>
      <c r="GC66" s="547"/>
      <c r="GD66" s="545"/>
      <c r="GE66" s="545"/>
      <c r="GF66" s="547"/>
      <c r="GG66" s="754"/>
      <c r="GH66" s="349"/>
      <c r="GI66" s="349"/>
      <c r="GJ66" s="563"/>
      <c r="GK66" s="563"/>
      <c r="GL66" s="563"/>
      <c r="GM66" s="563"/>
      <c r="GN66" s="792"/>
      <c r="GO66" s="792"/>
      <c r="GP66" s="169"/>
      <c r="GQ66" s="993"/>
      <c r="GR66" s="792"/>
      <c r="GS66" s="754"/>
      <c r="GT66" s="502"/>
      <c r="GU66" s="504"/>
      <c r="GV66" s="504"/>
      <c r="GW66" s="504"/>
      <c r="GX66" s="504"/>
      <c r="GY66" s="504"/>
      <c r="GZ66" s="504"/>
      <c r="HA66" s="504"/>
      <c r="HB66" s="504"/>
      <c r="HC66" s="504"/>
      <c r="HD66" s="1393"/>
      <c r="HE66" s="506"/>
      <c r="HF66" s="862"/>
      <c r="HG66" s="787"/>
      <c r="HH66" s="502"/>
      <c r="HI66" s="504"/>
      <c r="HJ66" s="504"/>
      <c r="HK66" s="504"/>
      <c r="HL66" s="504"/>
      <c r="HM66" s="504"/>
      <c r="HN66" s="504"/>
      <c r="HO66" s="504"/>
      <c r="HP66" s="504"/>
      <c r="HQ66" s="504"/>
      <c r="HR66" s="1393"/>
      <c r="HS66" s="506"/>
      <c r="HT66" s="721"/>
      <c r="HU66" s="1405"/>
      <c r="HV66" s="790"/>
      <c r="HW66" s="1015"/>
      <c r="HX66" s="1014"/>
      <c r="HY66" s="1014"/>
      <c r="HZ66" s="1014"/>
      <c r="IA66" s="1014"/>
      <c r="IB66" s="949"/>
      <c r="IC66" s="1212"/>
      <c r="ID66" s="1212"/>
      <c r="IE66" s="483"/>
      <c r="IF66" s="501"/>
      <c r="IG66" s="501"/>
      <c r="IH66" s="501"/>
      <c r="II66" s="409"/>
      <c r="IJ66" s="409"/>
      <c r="IK66" s="409"/>
      <c r="IM66" s="534"/>
      <c r="IN66" s="812"/>
      <c r="IO66" s="813"/>
      <c r="IP66" s="813"/>
      <c r="IQ66" s="158"/>
      <c r="IR66" s="158"/>
      <c r="IS66" s="627"/>
      <c r="IT66" s="627"/>
      <c r="IU66" s="627"/>
      <c r="IV66" s="627"/>
      <c r="IW66" s="627"/>
      <c r="IX66" s="627"/>
      <c r="IY66" s="627"/>
      <c r="IZ66" s="627"/>
      <c r="JA66" s="544"/>
      <c r="JB66" s="545"/>
      <c r="JC66" s="545"/>
      <c r="JD66" s="547"/>
      <c r="JE66" s="545"/>
      <c r="JF66" s="545"/>
      <c r="JG66" s="547"/>
      <c r="JH66" s="545"/>
      <c r="JI66" s="545"/>
      <c r="JJ66" s="547"/>
      <c r="JK66" s="792"/>
      <c r="JL66" s="349"/>
      <c r="JM66" s="349"/>
      <c r="JN66" s="563"/>
      <c r="JO66" s="563"/>
      <c r="JP66" s="563"/>
      <c r="JQ66" s="563"/>
      <c r="JR66" s="754"/>
      <c r="JS66" s="754"/>
      <c r="JT66" s="159"/>
      <c r="JU66" s="160"/>
      <c r="JV66" s="754"/>
      <c r="JW66" s="754"/>
      <c r="JX66" s="502"/>
      <c r="JY66" s="504"/>
      <c r="JZ66" s="504"/>
      <c r="KA66" s="504"/>
      <c r="KB66" s="504"/>
      <c r="KC66" s="504"/>
      <c r="KD66" s="504"/>
      <c r="KE66" s="504"/>
      <c r="KF66" s="504"/>
      <c r="KG66" s="504"/>
      <c r="KH66" s="1393"/>
      <c r="KI66" s="506"/>
      <c r="KJ66" s="862"/>
      <c r="KK66" s="787"/>
      <c r="KL66" s="502"/>
      <c r="KM66" s="504"/>
      <c r="KN66" s="504"/>
      <c r="KO66" s="504"/>
      <c r="KP66" s="504"/>
      <c r="KQ66" s="504"/>
      <c r="KR66" s="504"/>
      <c r="KS66" s="504"/>
      <c r="KT66" s="504"/>
      <c r="KU66" s="504"/>
      <c r="KV66" s="1393"/>
      <c r="KW66" s="506"/>
      <c r="KX66" s="721"/>
      <c r="KY66" s="1405"/>
      <c r="KZ66" s="790"/>
      <c r="LA66" s="1015"/>
      <c r="LB66" s="1014"/>
      <c r="LC66" s="1014"/>
      <c r="LD66" s="1014"/>
      <c r="LE66" s="1014"/>
      <c r="LF66" s="949"/>
      <c r="LG66" s="1212"/>
      <c r="LH66" s="1212"/>
      <c r="LI66" s="483"/>
      <c r="LJ66" s="501"/>
      <c r="LK66" s="501"/>
      <c r="LL66" s="501"/>
      <c r="LM66" s="409"/>
      <c r="LN66" s="409"/>
      <c r="LO66" s="409"/>
      <c r="LQ66" s="1719"/>
      <c r="LR66" s="1719"/>
      <c r="LS66" s="1719"/>
      <c r="LT66" s="1719"/>
      <c r="LU66" s="1719"/>
      <c r="LV66" s="1719"/>
      <c r="LW66" s="1292"/>
      <c r="LX66" s="1292"/>
      <c r="LY66" s="1292"/>
      <c r="LZ66" s="1292"/>
      <c r="MA66" s="1719"/>
      <c r="MB66" s="544"/>
      <c r="MC66" s="460"/>
      <c r="MD66" s="943"/>
      <c r="ME66" s="944"/>
      <c r="MF66" s="460"/>
      <c r="MG66" s="829"/>
      <c r="MH66" s="547"/>
      <c r="MI66" s="545"/>
      <c r="MJ66" s="821"/>
      <c r="MK66" s="544"/>
      <c r="ML66" s="1720"/>
      <c r="MM66" s="1294"/>
      <c r="MN66" s="385"/>
      <c r="MO66" s="1294"/>
      <c r="MP66" s="1294"/>
      <c r="MQ66" s="1294"/>
      <c r="MR66" s="1294"/>
      <c r="MS66" s="1295"/>
      <c r="MT66" s="858"/>
      <c r="MU66" s="898"/>
      <c r="MV66" s="899"/>
      <c r="MW66" s="900"/>
      <c r="MX66" s="898"/>
      <c r="MY66" s="898"/>
      <c r="MZ66" s="858"/>
      <c r="NA66" s="858"/>
      <c r="NB66" s="858"/>
      <c r="NC66" s="858"/>
      <c r="ND66" s="858"/>
      <c r="NE66" s="858"/>
      <c r="NF66" s="858"/>
      <c r="NG66" s="858"/>
      <c r="NH66" s="858"/>
      <c r="NI66" s="858"/>
      <c r="NJ66" s="858"/>
      <c r="NK66" s="858"/>
      <c r="NL66" s="858"/>
      <c r="NM66" s="887"/>
      <c r="NN66" s="887"/>
      <c r="NO66" s="887"/>
      <c r="NP66" s="887"/>
      <c r="NQ66" s="887"/>
      <c r="NR66" s="887"/>
      <c r="NS66" s="887"/>
      <c r="NT66" s="887"/>
      <c r="NU66" s="887"/>
      <c r="NV66" s="887"/>
      <c r="NW66" s="887"/>
      <c r="NX66" s="887"/>
      <c r="NY66" s="858"/>
    </row>
    <row r="67" spans="1:389" ht="17.25" customHeight="1">
      <c r="A67" s="534"/>
      <c r="B67" s="373"/>
      <c r="C67" s="374"/>
      <c r="D67" s="374"/>
      <c r="E67" s="314"/>
      <c r="F67" s="314"/>
      <c r="G67" s="354"/>
      <c r="H67" s="354"/>
      <c r="I67" s="354"/>
      <c r="J67" s="354"/>
      <c r="K67" s="354"/>
      <c r="L67" s="354"/>
      <c r="M67" s="385"/>
      <c r="N67" s="354"/>
      <c r="O67" s="544"/>
      <c r="P67" s="545"/>
      <c r="Q67" s="545"/>
      <c r="R67" s="547"/>
      <c r="S67" s="545"/>
      <c r="T67" s="545"/>
      <c r="U67" s="547"/>
      <c r="V67" s="545"/>
      <c r="W67" s="545"/>
      <c r="X67" s="547"/>
      <c r="Y67" s="349"/>
      <c r="Z67" s="349"/>
      <c r="AA67" s="349"/>
      <c r="AB67" s="563"/>
      <c r="AC67" s="563"/>
      <c r="AD67" s="563"/>
      <c r="AE67" s="563"/>
      <c r="AF67" s="349"/>
      <c r="AG67" s="349"/>
      <c r="AH67" s="315"/>
      <c r="AI67" s="316"/>
      <c r="AJ67" s="349"/>
      <c r="AK67" s="349"/>
      <c r="AL67" s="1097"/>
      <c r="AM67" s="1098"/>
      <c r="AN67" s="1098"/>
      <c r="AO67" s="1098"/>
      <c r="AP67" s="1098"/>
      <c r="AQ67" s="1098"/>
      <c r="AR67" s="1098"/>
      <c r="AS67" s="1156"/>
      <c r="AT67" s="1156"/>
      <c r="AU67" s="1156"/>
      <c r="AV67" s="1098"/>
      <c r="AW67" s="1098"/>
      <c r="AX67" s="862"/>
      <c r="AY67" s="787"/>
      <c r="AZ67" s="1408"/>
      <c r="BA67" s="2232"/>
      <c r="BB67" s="2232"/>
      <c r="BC67" s="2232"/>
      <c r="BD67" s="2232"/>
      <c r="BE67" s="2232"/>
      <c r="BF67" s="2232"/>
      <c r="BG67" s="2232"/>
      <c r="BH67" s="2232"/>
      <c r="BI67" s="2232"/>
      <c r="BJ67" s="2233"/>
      <c r="BK67" s="2233"/>
      <c r="BM67" s="1405"/>
      <c r="BN67" s="790"/>
      <c r="BO67" s="1015"/>
      <c r="BP67" s="1014"/>
      <c r="BQ67" s="1014"/>
      <c r="BR67" s="1014"/>
      <c r="BS67" s="1014"/>
      <c r="BT67" s="949"/>
      <c r="BU67" s="1212"/>
      <c r="BV67" s="1212"/>
      <c r="BW67" s="483"/>
      <c r="BX67" s="501"/>
      <c r="BY67" s="501"/>
      <c r="BZ67" s="501"/>
      <c r="CA67" s="409"/>
      <c r="CB67" s="409"/>
      <c r="CC67" s="409"/>
      <c r="CE67" s="534"/>
      <c r="CF67" s="373"/>
      <c r="CG67" s="374"/>
      <c r="CH67" s="374"/>
      <c r="CI67" s="314"/>
      <c r="CJ67" s="314"/>
      <c r="CK67" s="354"/>
      <c r="CL67" s="354"/>
      <c r="CM67" s="354"/>
      <c r="CN67" s="354"/>
      <c r="CO67" s="354"/>
      <c r="CP67" s="354"/>
      <c r="CQ67" s="385"/>
      <c r="CR67" s="354"/>
      <c r="CS67" s="544"/>
      <c r="CT67" s="545"/>
      <c r="CU67" s="545"/>
      <c r="CV67" s="547"/>
      <c r="CW67" s="545"/>
      <c r="CX67" s="545"/>
      <c r="CY67" s="547"/>
      <c r="CZ67" s="545"/>
      <c r="DA67" s="545"/>
      <c r="DB67" s="547"/>
      <c r="DC67" s="349"/>
      <c r="DD67" s="349"/>
      <c r="DE67" s="349"/>
      <c r="DF67" s="563"/>
      <c r="DG67" s="563"/>
      <c r="DH67" s="563"/>
      <c r="DI67" s="563"/>
      <c r="DJ67" s="349"/>
      <c r="DK67" s="349"/>
      <c r="DL67" s="315"/>
      <c r="DM67" s="316"/>
      <c r="DN67" s="349"/>
      <c r="DO67" s="349"/>
      <c r="DP67" s="507"/>
      <c r="DQ67" s="508"/>
      <c r="DR67" s="508"/>
      <c r="DS67" s="509"/>
      <c r="DT67" s="508"/>
      <c r="DU67" s="508"/>
      <c r="DV67" s="508"/>
      <c r="DW67" s="508"/>
      <c r="DX67" s="508"/>
      <c r="DY67" s="1393"/>
      <c r="DZ67" s="1393"/>
      <c r="EA67" s="510"/>
      <c r="EB67" s="963"/>
      <c r="EC67" s="370"/>
      <c r="ED67" s="511"/>
      <c r="EE67" s="508"/>
      <c r="EF67" s="508"/>
      <c r="EG67" s="509"/>
      <c r="EH67" s="508"/>
      <c r="EI67" s="508"/>
      <c r="EJ67" s="508"/>
      <c r="EK67" s="508"/>
      <c r="EL67" s="508"/>
      <c r="EM67" s="1393"/>
      <c r="EN67" s="1393"/>
      <c r="EO67" s="506"/>
      <c r="EP67" s="348"/>
      <c r="EQ67" s="1405"/>
      <c r="ER67" s="790"/>
      <c r="ES67" s="1015"/>
      <c r="ET67" s="1014"/>
      <c r="EU67" s="1014"/>
      <c r="EV67" s="1014"/>
      <c r="EW67" s="1014"/>
      <c r="EX67" s="949"/>
      <c r="EY67" s="1212"/>
      <c r="EZ67" s="1212"/>
      <c r="FA67" s="483"/>
      <c r="FB67" s="501"/>
      <c r="FC67" s="501"/>
      <c r="FD67" s="501"/>
      <c r="FE67" s="409"/>
      <c r="FF67" s="409"/>
      <c r="FG67" s="409"/>
      <c r="FI67" s="534"/>
      <c r="FJ67" s="812"/>
      <c r="FK67" s="813"/>
      <c r="FL67" s="813"/>
      <c r="FM67" s="158"/>
      <c r="FN67" s="158"/>
      <c r="FO67" s="627"/>
      <c r="FP67" s="627"/>
      <c r="FQ67" s="627"/>
      <c r="FR67" s="627"/>
      <c r="FS67" s="627"/>
      <c r="FT67" s="627"/>
      <c r="FU67" s="627"/>
      <c r="FV67" s="627"/>
      <c r="FW67" s="544"/>
      <c r="FX67" s="545"/>
      <c r="FY67" s="545"/>
      <c r="FZ67" s="547"/>
      <c r="GA67" s="545"/>
      <c r="GB67" s="545"/>
      <c r="GC67" s="547"/>
      <c r="GD67" s="545"/>
      <c r="GE67" s="545"/>
      <c r="GF67" s="547"/>
      <c r="GG67" s="754"/>
      <c r="GH67" s="349"/>
      <c r="GI67" s="349"/>
      <c r="GJ67" s="563"/>
      <c r="GK67" s="563"/>
      <c r="GL67" s="563"/>
      <c r="GM67" s="563"/>
      <c r="GN67" s="792"/>
      <c r="GO67" s="792"/>
      <c r="GP67" s="169"/>
      <c r="GQ67" s="993"/>
      <c r="GR67" s="792"/>
      <c r="GS67" s="754"/>
      <c r="GT67" s="507"/>
      <c r="GU67" s="508"/>
      <c r="GV67" s="508"/>
      <c r="GW67" s="509"/>
      <c r="GX67" s="508"/>
      <c r="GY67" s="508"/>
      <c r="GZ67" s="508"/>
      <c r="HA67" s="508"/>
      <c r="HB67" s="508"/>
      <c r="HC67" s="1393"/>
      <c r="HD67" s="1393"/>
      <c r="HE67" s="510"/>
      <c r="HF67" s="862"/>
      <c r="HG67" s="787"/>
      <c r="HH67" s="511"/>
      <c r="HI67" s="508"/>
      <c r="HJ67" s="508"/>
      <c r="HK67" s="509"/>
      <c r="HL67" s="508"/>
      <c r="HM67" s="508"/>
      <c r="HN67" s="508"/>
      <c r="HO67" s="508"/>
      <c r="HP67" s="508"/>
      <c r="HQ67" s="1393"/>
      <c r="HR67" s="1393"/>
      <c r="HS67" s="506"/>
      <c r="HT67" s="721"/>
      <c r="HU67" s="1405"/>
      <c r="HV67" s="790"/>
      <c r="HW67" s="1015"/>
      <c r="HX67" s="1014"/>
      <c r="HY67" s="1014"/>
      <c r="HZ67" s="1014"/>
      <c r="IA67" s="1014"/>
      <c r="IB67" s="949"/>
      <c r="IC67" s="1212"/>
      <c r="ID67" s="1212"/>
      <c r="IE67" s="483"/>
      <c r="IF67" s="501"/>
      <c r="IG67" s="501"/>
      <c r="IH67" s="501"/>
      <c r="II67" s="409"/>
      <c r="IJ67" s="409"/>
      <c r="IK67" s="409"/>
      <c r="IM67" s="534"/>
      <c r="IN67" s="812"/>
      <c r="IO67" s="813"/>
      <c r="IP67" s="813"/>
      <c r="IQ67" s="158"/>
      <c r="IR67" s="158"/>
      <c r="IS67" s="627"/>
      <c r="IT67" s="627"/>
      <c r="IU67" s="627"/>
      <c r="IV67" s="627"/>
      <c r="IW67" s="627"/>
      <c r="IX67" s="627"/>
      <c r="IY67" s="627"/>
      <c r="IZ67" s="627"/>
      <c r="JA67" s="544"/>
      <c r="JB67" s="545"/>
      <c r="JC67" s="545"/>
      <c r="JD67" s="547"/>
      <c r="JE67" s="545"/>
      <c r="JF67" s="545"/>
      <c r="JG67" s="547"/>
      <c r="JH67" s="545"/>
      <c r="JI67" s="545"/>
      <c r="JJ67" s="547"/>
      <c r="JK67" s="792"/>
      <c r="JL67" s="349"/>
      <c r="JM67" s="349"/>
      <c r="JN67" s="563"/>
      <c r="JO67" s="563"/>
      <c r="JP67" s="563"/>
      <c r="JQ67" s="563"/>
      <c r="JR67" s="754"/>
      <c r="JS67" s="754"/>
      <c r="JT67" s="159"/>
      <c r="JU67" s="160"/>
      <c r="JV67" s="754"/>
      <c r="JW67" s="754"/>
      <c r="JX67" s="507"/>
      <c r="JY67" s="508"/>
      <c r="JZ67" s="508"/>
      <c r="KA67" s="509"/>
      <c r="KB67" s="508"/>
      <c r="KC67" s="508"/>
      <c r="KD67" s="508"/>
      <c r="KE67" s="508"/>
      <c r="KF67" s="508"/>
      <c r="KG67" s="1393"/>
      <c r="KH67" s="1393"/>
      <c r="KI67" s="510"/>
      <c r="KJ67" s="862"/>
      <c r="KK67" s="787"/>
      <c r="KL67" s="511"/>
      <c r="KM67" s="508"/>
      <c r="KN67" s="508"/>
      <c r="KO67" s="509"/>
      <c r="KP67" s="508"/>
      <c r="KQ67" s="508"/>
      <c r="KR67" s="508"/>
      <c r="KS67" s="508"/>
      <c r="KT67" s="508"/>
      <c r="KU67" s="1393"/>
      <c r="KV67" s="1393"/>
      <c r="KW67" s="506"/>
      <c r="KX67" s="721"/>
      <c r="KY67" s="1405"/>
      <c r="KZ67" s="790"/>
      <c r="LA67" s="1015"/>
      <c r="LB67" s="1014"/>
      <c r="LC67" s="1014"/>
      <c r="LD67" s="1014"/>
      <c r="LE67" s="1014"/>
      <c r="LF67" s="949"/>
      <c r="LG67" s="1212"/>
      <c r="LH67" s="1212"/>
      <c r="LI67" s="483"/>
      <c r="LJ67" s="501"/>
      <c r="LK67" s="501"/>
      <c r="LL67" s="501"/>
      <c r="LM67" s="409"/>
      <c r="LN67" s="409"/>
      <c r="LO67" s="409"/>
      <c r="LQ67" s="1719"/>
      <c r="LR67" s="1719"/>
      <c r="LS67" s="1719"/>
      <c r="LT67" s="1719"/>
      <c r="LU67" s="1719"/>
      <c r="LV67" s="1719"/>
      <c r="LW67" s="1292"/>
      <c r="LX67" s="1292"/>
      <c r="LY67" s="1292"/>
      <c r="LZ67" s="1292"/>
      <c r="MA67" s="1719"/>
      <c r="MB67" s="544"/>
      <c r="MC67" s="460"/>
      <c r="MD67" s="943"/>
      <c r="ME67" s="944"/>
      <c r="MF67" s="460"/>
      <c r="MG67" s="829"/>
      <c r="MH67" s="547"/>
      <c r="MI67" s="545"/>
      <c r="MJ67" s="821"/>
      <c r="MK67" s="544"/>
      <c r="ML67" s="1720"/>
      <c r="MM67" s="1294"/>
      <c r="MN67" s="385"/>
      <c r="MO67" s="1294"/>
      <c r="MP67" s="1294"/>
      <c r="MQ67" s="1294"/>
      <c r="MR67" s="1294"/>
      <c r="MS67" s="1295"/>
      <c r="MT67" s="858"/>
      <c r="MU67" s="898"/>
      <c r="MV67" s="899"/>
      <c r="MW67" s="900"/>
      <c r="MX67" s="898"/>
      <c r="MY67" s="898"/>
      <c r="MZ67" s="858"/>
      <c r="NA67" s="858"/>
      <c r="NB67" s="858"/>
      <c r="NC67" s="858"/>
      <c r="ND67" s="858"/>
      <c r="NE67" s="858"/>
      <c r="NF67" s="858"/>
      <c r="NG67" s="858"/>
      <c r="NH67" s="858"/>
      <c r="NI67" s="858"/>
      <c r="NJ67" s="858"/>
      <c r="NK67" s="858"/>
      <c r="NL67" s="858"/>
      <c r="NM67" s="887"/>
      <c r="NN67" s="887"/>
      <c r="NO67" s="887"/>
      <c r="NP67" s="887"/>
      <c r="NQ67" s="887"/>
      <c r="NR67" s="887"/>
      <c r="NS67" s="887"/>
      <c r="NT67" s="887"/>
      <c r="NU67" s="887"/>
      <c r="NV67" s="887"/>
      <c r="NW67" s="887"/>
      <c r="NX67" s="887"/>
      <c r="NY67" s="858"/>
    </row>
    <row r="68" spans="1:389" ht="17.25" customHeight="1">
      <c r="A68" s="534"/>
      <c r="B68" s="373"/>
      <c r="C68" s="374"/>
      <c r="D68" s="374"/>
      <c r="E68" s="314"/>
      <c r="F68" s="314"/>
      <c r="G68" s="354"/>
      <c r="H68" s="354"/>
      <c r="I68" s="354"/>
      <c r="J68" s="354"/>
      <c r="K68" s="354"/>
      <c r="L68" s="354"/>
      <c r="M68" s="385"/>
      <c r="N68" s="354"/>
      <c r="O68" s="544"/>
      <c r="P68" s="545"/>
      <c r="Q68" s="545"/>
      <c r="R68" s="547"/>
      <c r="S68" s="545"/>
      <c r="T68" s="545"/>
      <c r="U68" s="547"/>
      <c r="V68" s="545"/>
      <c r="W68" s="545"/>
      <c r="X68" s="547"/>
      <c r="Y68" s="349"/>
      <c r="Z68" s="349"/>
      <c r="AA68" s="349"/>
      <c r="AB68" s="563"/>
      <c r="AC68" s="563"/>
      <c r="AD68" s="563"/>
      <c r="AE68" s="563"/>
      <c r="AF68" s="349"/>
      <c r="AG68" s="349"/>
      <c r="AH68" s="315"/>
      <c r="AI68" s="316"/>
      <c r="AJ68" s="349"/>
      <c r="AK68" s="349"/>
      <c r="AL68" s="936"/>
      <c r="AM68" s="936"/>
      <c r="AN68" s="936"/>
      <c r="AO68" s="936"/>
      <c r="AP68" s="939"/>
      <c r="AQ68" s="939"/>
      <c r="AR68" s="936"/>
      <c r="AS68" s="1099"/>
      <c r="AT68" s="1099"/>
      <c r="AU68" s="1099"/>
      <c r="AV68" s="939"/>
      <c r="AW68" s="939"/>
      <c r="AX68" s="964"/>
      <c r="AY68" s="787"/>
      <c r="AZ68" s="1408"/>
      <c r="BA68" s="1100"/>
      <c r="BB68" s="1100"/>
      <c r="BC68" s="1100"/>
      <c r="BD68" s="1100"/>
      <c r="BE68" s="1100"/>
      <c r="BF68" s="1408"/>
      <c r="BG68" s="1408"/>
      <c r="BH68" s="1408"/>
      <c r="BI68" s="1408"/>
      <c r="BJ68" s="1408"/>
      <c r="BK68" s="1408"/>
      <c r="BM68" s="1405"/>
      <c r="BN68" s="790"/>
      <c r="BO68" s="790"/>
      <c r="BP68" s="1016"/>
      <c r="BQ68" s="1016"/>
      <c r="BR68" s="1016"/>
      <c r="BS68" s="1016"/>
      <c r="BT68" s="949"/>
      <c r="BU68" s="1212"/>
      <c r="BV68" s="1212"/>
      <c r="BW68" s="483"/>
      <c r="BX68" s="501"/>
      <c r="BY68" s="501"/>
      <c r="BZ68" s="501"/>
      <c r="CA68" s="409"/>
      <c r="CB68" s="409"/>
      <c r="CC68" s="409"/>
      <c r="CE68" s="534"/>
      <c r="CF68" s="373"/>
      <c r="CG68" s="374"/>
      <c r="CH68" s="374"/>
      <c r="CI68" s="314"/>
      <c r="CJ68" s="314"/>
      <c r="CK68" s="354"/>
      <c r="CL68" s="354"/>
      <c r="CM68" s="354"/>
      <c r="CN68" s="354"/>
      <c r="CO68" s="354"/>
      <c r="CP68" s="354"/>
      <c r="CQ68" s="385"/>
      <c r="CR68" s="354"/>
      <c r="CS68" s="544"/>
      <c r="CT68" s="545"/>
      <c r="CU68" s="545"/>
      <c r="CV68" s="547"/>
      <c r="CW68" s="545"/>
      <c r="CX68" s="545"/>
      <c r="CY68" s="547"/>
      <c r="CZ68" s="545"/>
      <c r="DA68" s="545"/>
      <c r="DB68" s="547"/>
      <c r="DC68" s="349"/>
      <c r="DD68" s="349"/>
      <c r="DE68" s="349"/>
      <c r="DF68" s="563"/>
      <c r="DG68" s="563"/>
      <c r="DH68" s="563"/>
      <c r="DI68" s="563"/>
      <c r="DJ68" s="349"/>
      <c r="DK68" s="349"/>
      <c r="DL68" s="315"/>
      <c r="DM68" s="316"/>
      <c r="DN68" s="349"/>
      <c r="DO68" s="349"/>
      <c r="DP68" s="503"/>
      <c r="DQ68" s="340"/>
      <c r="DR68" s="340"/>
      <c r="DS68" s="340"/>
      <c r="DT68" s="340"/>
      <c r="DU68" s="340"/>
      <c r="DV68" s="340"/>
      <c r="DW68" s="340"/>
      <c r="DX68" s="340"/>
      <c r="DY68" s="341"/>
      <c r="DZ68" s="341"/>
      <c r="EA68" s="342"/>
      <c r="EB68" s="965"/>
      <c r="EC68" s="370"/>
      <c r="ED68" s="503"/>
      <c r="EE68" s="340"/>
      <c r="EF68" s="340"/>
      <c r="EG68" s="340"/>
      <c r="EH68" s="340"/>
      <c r="EI68" s="340"/>
      <c r="EJ68" s="340"/>
      <c r="EK68" s="340"/>
      <c r="EL68" s="340"/>
      <c r="EM68" s="341"/>
      <c r="EN68" s="341"/>
      <c r="EO68" s="342"/>
      <c r="EP68" s="348"/>
      <c r="EQ68" s="1405"/>
      <c r="ER68" s="790"/>
      <c r="ES68" s="790"/>
      <c r="ET68" s="1016"/>
      <c r="EU68" s="1016"/>
      <c r="EV68" s="1016"/>
      <c r="EW68" s="1016"/>
      <c r="EX68" s="949"/>
      <c r="EY68" s="1212"/>
      <c r="EZ68" s="1212"/>
      <c r="FA68" s="483"/>
      <c r="FB68" s="501"/>
      <c r="FC68" s="501"/>
      <c r="FD68" s="501"/>
      <c r="FE68" s="409"/>
      <c r="FF68" s="409"/>
      <c r="FG68" s="409"/>
      <c r="FI68" s="534"/>
      <c r="FJ68" s="812"/>
      <c r="FK68" s="813"/>
      <c r="FL68" s="813"/>
      <c r="FM68" s="158"/>
      <c r="FN68" s="158"/>
      <c r="FO68" s="627"/>
      <c r="FP68" s="627"/>
      <c r="FQ68" s="627"/>
      <c r="FR68" s="627"/>
      <c r="FS68" s="627"/>
      <c r="FT68" s="627"/>
      <c r="FU68" s="627"/>
      <c r="FV68" s="627"/>
      <c r="FW68" s="544"/>
      <c r="FX68" s="545"/>
      <c r="FY68" s="545"/>
      <c r="FZ68" s="547"/>
      <c r="GA68" s="545"/>
      <c r="GB68" s="545"/>
      <c r="GC68" s="547"/>
      <c r="GD68" s="545"/>
      <c r="GE68" s="545"/>
      <c r="GF68" s="547"/>
      <c r="GG68" s="754"/>
      <c r="GH68" s="349"/>
      <c r="GI68" s="349"/>
      <c r="GJ68" s="563"/>
      <c r="GK68" s="563"/>
      <c r="GL68" s="563"/>
      <c r="GM68" s="563"/>
      <c r="GN68" s="792"/>
      <c r="GO68" s="792"/>
      <c r="GP68" s="169"/>
      <c r="GQ68" s="993"/>
      <c r="GR68" s="792"/>
      <c r="GS68" s="754"/>
      <c r="GT68" s="503"/>
      <c r="GU68" s="184"/>
      <c r="GV68" s="184"/>
      <c r="GW68" s="184"/>
      <c r="GX68" s="184"/>
      <c r="GY68" s="184"/>
      <c r="GZ68" s="184"/>
      <c r="HA68" s="184"/>
      <c r="HB68" s="184"/>
      <c r="HC68" s="185"/>
      <c r="HD68" s="185"/>
      <c r="HE68" s="186"/>
      <c r="HF68" s="966"/>
      <c r="HG68" s="787"/>
      <c r="HH68" s="503"/>
      <c r="HI68" s="184"/>
      <c r="HJ68" s="184"/>
      <c r="HK68" s="184"/>
      <c r="HL68" s="184"/>
      <c r="HM68" s="184"/>
      <c r="HN68" s="184"/>
      <c r="HO68" s="184"/>
      <c r="HP68" s="184"/>
      <c r="HQ68" s="185"/>
      <c r="HR68" s="185"/>
      <c r="HS68" s="186"/>
      <c r="HT68" s="721"/>
      <c r="HU68" s="1405"/>
      <c r="HV68" s="790"/>
      <c r="HW68" s="790"/>
      <c r="HX68" s="1016"/>
      <c r="HY68" s="1016"/>
      <c r="HZ68" s="1016"/>
      <c r="IA68" s="1016"/>
      <c r="IB68" s="949"/>
      <c r="IC68" s="1212"/>
      <c r="ID68" s="1212"/>
      <c r="IE68" s="483"/>
      <c r="IF68" s="501"/>
      <c r="IG68" s="501"/>
      <c r="IH68" s="501"/>
      <c r="II68" s="409"/>
      <c r="IJ68" s="409"/>
      <c r="IK68" s="409"/>
      <c r="IM68" s="534"/>
      <c r="IN68" s="812"/>
      <c r="IO68" s="813"/>
      <c r="IP68" s="813"/>
      <c r="IQ68" s="158"/>
      <c r="IR68" s="158"/>
      <c r="IS68" s="627"/>
      <c r="IT68" s="627"/>
      <c r="IU68" s="627"/>
      <c r="IV68" s="627"/>
      <c r="IW68" s="627"/>
      <c r="IX68" s="627"/>
      <c r="IY68" s="627"/>
      <c r="IZ68" s="627"/>
      <c r="JA68" s="544"/>
      <c r="JB68" s="545"/>
      <c r="JC68" s="545"/>
      <c r="JD68" s="547"/>
      <c r="JE68" s="545"/>
      <c r="JF68" s="545"/>
      <c r="JG68" s="547"/>
      <c r="JH68" s="545"/>
      <c r="JI68" s="545"/>
      <c r="JJ68" s="547"/>
      <c r="JK68" s="792"/>
      <c r="JL68" s="349"/>
      <c r="JM68" s="349"/>
      <c r="JN68" s="563"/>
      <c r="JO68" s="563"/>
      <c r="JP68" s="563"/>
      <c r="JQ68" s="563"/>
      <c r="JR68" s="754"/>
      <c r="JS68" s="754"/>
      <c r="JT68" s="159"/>
      <c r="JU68" s="160"/>
      <c r="JV68" s="754"/>
      <c r="JW68" s="754"/>
      <c r="JX68" s="503"/>
      <c r="JY68" s="184"/>
      <c r="JZ68" s="184"/>
      <c r="KA68" s="184"/>
      <c r="KB68" s="184"/>
      <c r="KC68" s="184"/>
      <c r="KD68" s="184"/>
      <c r="KE68" s="184"/>
      <c r="KF68" s="184"/>
      <c r="KG68" s="185"/>
      <c r="KH68" s="185"/>
      <c r="KI68" s="186"/>
      <c r="KJ68" s="966"/>
      <c r="KK68" s="787"/>
      <c r="KL68" s="503"/>
      <c r="KM68" s="184"/>
      <c r="KN68" s="184"/>
      <c r="KO68" s="184"/>
      <c r="KP68" s="184"/>
      <c r="KQ68" s="184"/>
      <c r="KR68" s="184"/>
      <c r="KS68" s="184"/>
      <c r="KT68" s="184"/>
      <c r="KU68" s="185"/>
      <c r="KV68" s="185"/>
      <c r="KW68" s="186"/>
      <c r="KX68" s="721"/>
      <c r="KY68" s="1405"/>
      <c r="KZ68" s="790"/>
      <c r="LA68" s="790"/>
      <c r="LB68" s="1016"/>
      <c r="LC68" s="1016"/>
      <c r="LD68" s="1016"/>
      <c r="LE68" s="1016"/>
      <c r="LF68" s="949"/>
      <c r="LG68" s="1212"/>
      <c r="LH68" s="1212"/>
      <c r="LI68" s="483"/>
      <c r="LJ68" s="501"/>
      <c r="LK68" s="501"/>
      <c r="LL68" s="501"/>
      <c r="LM68" s="409"/>
      <c r="LN68" s="409"/>
      <c r="LO68" s="409"/>
      <c r="LQ68" s="1719"/>
      <c r="LR68" s="1719"/>
      <c r="LS68" s="1719"/>
      <c r="LT68" s="1719"/>
      <c r="LU68" s="1719"/>
      <c r="LV68" s="1719"/>
      <c r="LW68" s="1292"/>
      <c r="LX68" s="1292"/>
      <c r="LY68" s="1292"/>
      <c r="LZ68" s="1292"/>
      <c r="MA68" s="1719"/>
      <c r="MB68" s="544"/>
      <c r="MC68" s="460"/>
      <c r="MD68" s="943"/>
      <c r="ME68" s="944"/>
      <c r="MF68" s="460"/>
      <c r="MG68" s="829"/>
      <c r="MH68" s="547"/>
      <c r="MI68" s="545"/>
      <c r="MJ68" s="821"/>
      <c r="MK68" s="544"/>
      <c r="ML68" s="1720"/>
      <c r="MM68" s="392"/>
      <c r="MN68" s="385"/>
      <c r="MO68" s="1294"/>
      <c r="MP68" s="1294"/>
      <c r="MQ68" s="1294"/>
      <c r="MR68" s="1294"/>
      <c r="MS68" s="1295"/>
      <c r="MT68" s="858"/>
      <c r="MU68" s="898"/>
      <c r="MV68" s="899"/>
      <c r="MW68" s="900"/>
      <c r="MX68" s="898"/>
      <c r="MY68" s="898"/>
      <c r="MZ68" s="858"/>
      <c r="NA68" s="858"/>
      <c r="NB68" s="858"/>
      <c r="NC68" s="858"/>
      <c r="ND68" s="858"/>
      <c r="NE68" s="858"/>
      <c r="NF68" s="858"/>
      <c r="NG68" s="858"/>
      <c r="NH68" s="858"/>
      <c r="NI68" s="858"/>
      <c r="NJ68" s="858"/>
      <c r="NK68" s="858"/>
      <c r="NL68" s="858"/>
      <c r="NM68" s="858"/>
      <c r="NN68" s="858"/>
      <c r="NO68" s="858"/>
      <c r="NP68" s="858"/>
      <c r="NQ68" s="858"/>
      <c r="NR68" s="858"/>
      <c r="NS68" s="858"/>
      <c r="NT68" s="858"/>
      <c r="NU68" s="858"/>
      <c r="NV68" s="858"/>
      <c r="NW68" s="858"/>
      <c r="NX68" s="858"/>
      <c r="NY68" s="858"/>
    </row>
    <row r="69" spans="1:389" ht="17.25" customHeight="1">
      <c r="A69" s="534"/>
      <c r="B69" s="373"/>
      <c r="C69" s="374"/>
      <c r="D69" s="374"/>
      <c r="E69" s="314"/>
      <c r="F69" s="314"/>
      <c r="G69" s="354"/>
      <c r="H69" s="354"/>
      <c r="I69" s="354"/>
      <c r="J69" s="354"/>
      <c r="K69" s="354"/>
      <c r="L69" s="354"/>
      <c r="M69" s="385"/>
      <c r="N69" s="354"/>
      <c r="O69" s="544"/>
      <c r="P69" s="545"/>
      <c r="Q69" s="545"/>
      <c r="R69" s="547"/>
      <c r="S69" s="545"/>
      <c r="T69" s="545"/>
      <c r="U69" s="547"/>
      <c r="V69" s="545"/>
      <c r="W69" s="545"/>
      <c r="X69" s="547"/>
      <c r="Y69" s="349"/>
      <c r="Z69" s="349"/>
      <c r="AA69" s="349"/>
      <c r="AB69" s="563"/>
      <c r="AC69" s="563"/>
      <c r="AD69" s="563"/>
      <c r="AE69" s="563"/>
      <c r="AF69" s="349"/>
      <c r="AG69" s="349"/>
      <c r="AH69" s="315"/>
      <c r="AI69" s="316"/>
      <c r="AJ69" s="349"/>
      <c r="AK69" s="349"/>
      <c r="AL69" s="1408"/>
      <c r="AM69" s="1408"/>
      <c r="AN69" s="1408"/>
      <c r="AO69" s="1408"/>
      <c r="AP69" s="1408"/>
      <c r="AQ69" s="1408"/>
      <c r="AR69" s="1408"/>
      <c r="AS69" s="1408"/>
      <c r="AT69" s="1408"/>
      <c r="AU69" s="1408"/>
      <c r="AV69" s="1409"/>
      <c r="AW69" s="1409"/>
      <c r="AX69" s="964"/>
      <c r="AY69" s="787"/>
      <c r="AZ69" s="939"/>
      <c r="BA69" s="937"/>
      <c r="BB69" s="937"/>
      <c r="BC69" s="937"/>
      <c r="BD69" s="937"/>
      <c r="BE69" s="937"/>
      <c r="BF69" s="1101"/>
      <c r="BG69" s="1154"/>
      <c r="BH69" s="1101"/>
      <c r="BI69" s="1154"/>
      <c r="BJ69" s="1155"/>
      <c r="BK69" s="1154"/>
      <c r="BM69" s="1405"/>
      <c r="BN69" s="790"/>
      <c r="BO69" s="790"/>
      <c r="BP69" s="1016"/>
      <c r="BQ69" s="1016"/>
      <c r="BR69" s="1016"/>
      <c r="BS69" s="1016"/>
      <c r="BT69" s="949"/>
      <c r="BU69" s="1212"/>
      <c r="BV69" s="1212"/>
      <c r="BW69" s="590"/>
      <c r="BX69" s="501"/>
      <c r="BY69" s="501"/>
      <c r="BZ69" s="501"/>
      <c r="CA69" s="409"/>
      <c r="CB69" s="409"/>
      <c r="CC69" s="409"/>
      <c r="CE69" s="534"/>
      <c r="CF69" s="373"/>
      <c r="CG69" s="374"/>
      <c r="CH69" s="374"/>
      <c r="CI69" s="314"/>
      <c r="CJ69" s="314"/>
      <c r="CK69" s="354"/>
      <c r="CL69" s="354"/>
      <c r="CM69" s="354"/>
      <c r="CN69" s="354"/>
      <c r="CO69" s="354"/>
      <c r="CP69" s="354"/>
      <c r="CQ69" s="385"/>
      <c r="CR69" s="354"/>
      <c r="CS69" s="544"/>
      <c r="CT69" s="545"/>
      <c r="CU69" s="545"/>
      <c r="CV69" s="547"/>
      <c r="CW69" s="545"/>
      <c r="CX69" s="545"/>
      <c r="CY69" s="547"/>
      <c r="CZ69" s="545"/>
      <c r="DA69" s="545"/>
      <c r="DB69" s="547"/>
      <c r="DC69" s="349"/>
      <c r="DD69" s="349"/>
      <c r="DE69" s="349"/>
      <c r="DF69" s="563"/>
      <c r="DG69" s="563"/>
      <c r="DH69" s="563"/>
      <c r="DI69" s="563"/>
      <c r="DJ69" s="349"/>
      <c r="DK69" s="349"/>
      <c r="DL69" s="315"/>
      <c r="DM69" s="316"/>
      <c r="DN69" s="349"/>
      <c r="DO69" s="349"/>
      <c r="DP69" s="503"/>
      <c r="DQ69" s="340"/>
      <c r="DR69" s="340"/>
      <c r="DS69" s="340"/>
      <c r="DT69" s="340"/>
      <c r="DU69" s="340"/>
      <c r="DV69" s="340"/>
      <c r="DW69" s="340"/>
      <c r="DX69" s="340"/>
      <c r="DY69" s="341"/>
      <c r="DZ69" s="341"/>
      <c r="EA69" s="342"/>
      <c r="EB69" s="965"/>
      <c r="EC69" s="370"/>
      <c r="ED69" s="503"/>
      <c r="EE69" s="340"/>
      <c r="EF69" s="340"/>
      <c r="EG69" s="340"/>
      <c r="EH69" s="340"/>
      <c r="EI69" s="340"/>
      <c r="EJ69" s="340"/>
      <c r="EK69" s="340"/>
      <c r="EL69" s="340"/>
      <c r="EM69" s="341"/>
      <c r="EN69" s="341"/>
      <c r="EO69" s="342"/>
      <c r="EP69" s="348"/>
      <c r="EQ69" s="1405"/>
      <c r="ER69" s="790"/>
      <c r="ES69" s="790"/>
      <c r="ET69" s="1016"/>
      <c r="EU69" s="1016"/>
      <c r="EV69" s="1016"/>
      <c r="EW69" s="1016"/>
      <c r="EX69" s="949"/>
      <c r="EY69" s="1212"/>
      <c r="EZ69" s="1212"/>
      <c r="FA69" s="590"/>
      <c r="FB69" s="501"/>
      <c r="FC69" s="501"/>
      <c r="FD69" s="501"/>
      <c r="FE69" s="409"/>
      <c r="FF69" s="409"/>
      <c r="FG69" s="409"/>
      <c r="FI69" s="534"/>
      <c r="FJ69" s="812"/>
      <c r="FK69" s="813"/>
      <c r="FL69" s="813"/>
      <c r="FM69" s="158"/>
      <c r="FN69" s="158"/>
      <c r="FO69" s="627"/>
      <c r="FP69" s="627"/>
      <c r="FQ69" s="627"/>
      <c r="FR69" s="627"/>
      <c r="FS69" s="627"/>
      <c r="FT69" s="627"/>
      <c r="FU69" s="627"/>
      <c r="FV69" s="627"/>
      <c r="FW69" s="544"/>
      <c r="FX69" s="545"/>
      <c r="FY69" s="545"/>
      <c r="FZ69" s="547"/>
      <c r="GA69" s="545"/>
      <c r="GB69" s="545"/>
      <c r="GC69" s="547"/>
      <c r="GD69" s="545"/>
      <c r="GE69" s="545"/>
      <c r="GF69" s="547"/>
      <c r="GG69" s="754"/>
      <c r="GH69" s="349"/>
      <c r="GI69" s="349"/>
      <c r="GJ69" s="563"/>
      <c r="GK69" s="563"/>
      <c r="GL69" s="563"/>
      <c r="GM69" s="563"/>
      <c r="GN69" s="792"/>
      <c r="GO69" s="792"/>
      <c r="GP69" s="169"/>
      <c r="GQ69" s="993"/>
      <c r="GR69" s="792"/>
      <c r="GS69" s="754"/>
      <c r="GT69" s="503"/>
      <c r="GU69" s="184"/>
      <c r="GV69" s="184"/>
      <c r="GW69" s="184"/>
      <c r="GX69" s="184"/>
      <c r="GY69" s="184"/>
      <c r="GZ69" s="184"/>
      <c r="HA69" s="184"/>
      <c r="HB69" s="184"/>
      <c r="HC69" s="185"/>
      <c r="HD69" s="185"/>
      <c r="HE69" s="186"/>
      <c r="HF69" s="966"/>
      <c r="HG69" s="787"/>
      <c r="HH69" s="503"/>
      <c r="HI69" s="184"/>
      <c r="HJ69" s="184"/>
      <c r="HK69" s="184"/>
      <c r="HL69" s="184"/>
      <c r="HM69" s="184"/>
      <c r="HN69" s="184"/>
      <c r="HO69" s="184"/>
      <c r="HP69" s="184"/>
      <c r="HQ69" s="185"/>
      <c r="HR69" s="185"/>
      <c r="HS69" s="186"/>
      <c r="HT69" s="721"/>
      <c r="HU69" s="1405"/>
      <c r="HV69" s="790"/>
      <c r="HW69" s="790"/>
      <c r="HX69" s="1016"/>
      <c r="HY69" s="1016"/>
      <c r="HZ69" s="1016"/>
      <c r="IA69" s="1016"/>
      <c r="IB69" s="949"/>
      <c r="IC69" s="1212"/>
      <c r="ID69" s="1212"/>
      <c r="IE69" s="590"/>
      <c r="IF69" s="501"/>
      <c r="IG69" s="501"/>
      <c r="IH69" s="501"/>
      <c r="II69" s="409"/>
      <c r="IJ69" s="409"/>
      <c r="IK69" s="409"/>
      <c r="IM69" s="534"/>
      <c r="IN69" s="812"/>
      <c r="IO69" s="813"/>
      <c r="IP69" s="813"/>
      <c r="IQ69" s="158"/>
      <c r="IR69" s="158"/>
      <c r="IS69" s="627"/>
      <c r="IT69" s="627"/>
      <c r="IU69" s="627"/>
      <c r="IV69" s="627"/>
      <c r="IW69" s="627"/>
      <c r="IX69" s="627"/>
      <c r="IY69" s="627"/>
      <c r="IZ69" s="627"/>
      <c r="JA69" s="544"/>
      <c r="JB69" s="545"/>
      <c r="JC69" s="545"/>
      <c r="JD69" s="547"/>
      <c r="JE69" s="545"/>
      <c r="JF69" s="545"/>
      <c r="JG69" s="547"/>
      <c r="JH69" s="545"/>
      <c r="JI69" s="545"/>
      <c r="JJ69" s="547"/>
      <c r="JK69" s="792"/>
      <c r="JL69" s="349"/>
      <c r="JM69" s="349"/>
      <c r="JN69" s="563"/>
      <c r="JO69" s="563"/>
      <c r="JP69" s="563"/>
      <c r="JQ69" s="563"/>
      <c r="JR69" s="754"/>
      <c r="JS69" s="754"/>
      <c r="JT69" s="159"/>
      <c r="JU69" s="160"/>
      <c r="JV69" s="754"/>
      <c r="JW69" s="754"/>
      <c r="JX69" s="503"/>
      <c r="JY69" s="184"/>
      <c r="JZ69" s="184"/>
      <c r="KA69" s="184"/>
      <c r="KB69" s="184"/>
      <c r="KC69" s="184"/>
      <c r="KD69" s="184"/>
      <c r="KE69" s="184"/>
      <c r="KF69" s="184"/>
      <c r="KG69" s="185"/>
      <c r="KH69" s="185"/>
      <c r="KI69" s="186"/>
      <c r="KJ69" s="966"/>
      <c r="KK69" s="787"/>
      <c r="KL69" s="503"/>
      <c r="KM69" s="184"/>
      <c r="KN69" s="184"/>
      <c r="KO69" s="184"/>
      <c r="KP69" s="184"/>
      <c r="KQ69" s="184"/>
      <c r="KR69" s="184"/>
      <c r="KS69" s="184"/>
      <c r="KT69" s="184"/>
      <c r="KU69" s="185"/>
      <c r="KV69" s="185"/>
      <c r="KW69" s="186"/>
      <c r="KX69" s="721"/>
      <c r="KY69" s="1405"/>
      <c r="KZ69" s="790"/>
      <c r="LA69" s="790"/>
      <c r="LB69" s="1016"/>
      <c r="LC69" s="1016"/>
      <c r="LD69" s="1016"/>
      <c r="LE69" s="1016"/>
      <c r="LF69" s="949"/>
      <c r="LG69" s="1212"/>
      <c r="LH69" s="1212"/>
      <c r="LI69" s="590"/>
      <c r="LJ69" s="501"/>
      <c r="LK69" s="501"/>
      <c r="LL69" s="501"/>
      <c r="LM69" s="409"/>
      <c r="LN69" s="409"/>
      <c r="LO69" s="409"/>
      <c r="LQ69" s="1719"/>
      <c r="LR69" s="1719"/>
      <c r="LS69" s="1719"/>
      <c r="LT69" s="1719"/>
      <c r="LU69" s="1719"/>
      <c r="LV69" s="1719"/>
      <c r="LW69" s="1292"/>
      <c r="LX69" s="1292"/>
      <c r="LY69" s="1292"/>
      <c r="LZ69" s="1292"/>
      <c r="MA69" s="1719"/>
      <c r="MB69" s="544"/>
      <c r="MC69" s="460"/>
      <c r="MD69" s="943"/>
      <c r="ME69" s="944"/>
      <c r="MF69" s="460"/>
      <c r="MG69" s="829"/>
      <c r="MH69" s="547"/>
      <c r="MI69" s="545"/>
      <c r="MJ69" s="821"/>
      <c r="MK69" s="544"/>
      <c r="ML69" s="1720"/>
      <c r="MM69" s="1294"/>
      <c r="MN69" s="385"/>
      <c r="MO69" s="1294"/>
      <c r="MP69" s="1294"/>
      <c r="MQ69" s="1294"/>
      <c r="MR69" s="1294"/>
      <c r="MS69" s="1295"/>
      <c r="MT69" s="858"/>
      <c r="MU69" s="898"/>
      <c r="MV69" s="899"/>
      <c r="MW69" s="900"/>
      <c r="MX69" s="898"/>
      <c r="MY69" s="898"/>
      <c r="MZ69" s="858"/>
      <c r="NA69" s="858"/>
      <c r="NB69" s="858"/>
      <c r="NC69" s="858"/>
      <c r="ND69" s="858"/>
      <c r="NE69" s="858"/>
      <c r="NF69" s="858"/>
      <c r="NG69" s="858"/>
      <c r="NH69" s="858"/>
      <c r="NI69" s="858"/>
      <c r="NJ69" s="858"/>
      <c r="NK69" s="858"/>
      <c r="NL69" s="858"/>
      <c r="NM69" s="858"/>
      <c r="NN69" s="858"/>
      <c r="NO69" s="858"/>
      <c r="NP69" s="858"/>
      <c r="NQ69" s="858"/>
      <c r="NR69" s="858"/>
      <c r="NS69" s="858"/>
      <c r="NT69" s="858"/>
      <c r="NU69" s="858"/>
      <c r="NV69" s="858"/>
      <c r="NW69" s="858"/>
      <c r="NX69" s="858"/>
      <c r="NY69" s="858"/>
    </row>
    <row r="70" spans="1:389" ht="17.25" customHeight="1">
      <c r="A70" s="534"/>
      <c r="B70" s="373"/>
      <c r="C70" s="374"/>
      <c r="D70" s="374"/>
      <c r="E70" s="314"/>
      <c r="F70" s="314"/>
      <c r="G70" s="354"/>
      <c r="H70" s="354"/>
      <c r="I70" s="354"/>
      <c r="J70" s="354"/>
      <c r="K70" s="354"/>
      <c r="L70" s="354"/>
      <c r="M70" s="385"/>
      <c r="N70" s="354"/>
      <c r="O70" s="544"/>
      <c r="P70" s="545"/>
      <c r="Q70" s="545"/>
      <c r="R70" s="547"/>
      <c r="S70" s="545"/>
      <c r="T70" s="545"/>
      <c r="U70" s="547"/>
      <c r="V70" s="545"/>
      <c r="W70" s="545"/>
      <c r="X70" s="547"/>
      <c r="Y70" s="349"/>
      <c r="Z70" s="349"/>
      <c r="AA70" s="349"/>
      <c r="AB70" s="563"/>
      <c r="AC70" s="563"/>
      <c r="AD70" s="563"/>
      <c r="AE70" s="563"/>
      <c r="AF70" s="349"/>
      <c r="AG70" s="349"/>
      <c r="AH70" s="315"/>
      <c r="AI70" s="316"/>
      <c r="AJ70" s="349"/>
      <c r="AK70" s="349"/>
      <c r="AL70" s="1408"/>
      <c r="AM70" s="1100"/>
      <c r="AN70" s="1100"/>
      <c r="AO70" s="1100"/>
      <c r="AP70" s="1100"/>
      <c r="AQ70" s="1100"/>
      <c r="AR70" s="1408"/>
      <c r="AS70" s="1408"/>
      <c r="AT70" s="1408"/>
      <c r="AU70" s="1408"/>
      <c r="AV70" s="1408"/>
      <c r="AW70" s="1408"/>
      <c r="AX70" s="964"/>
      <c r="AY70" s="787"/>
      <c r="AZ70" s="939"/>
      <c r="BA70" s="937"/>
      <c r="BB70" s="937"/>
      <c r="BC70" s="937"/>
      <c r="BD70" s="937"/>
      <c r="BE70" s="937"/>
      <c r="BF70" s="1101"/>
      <c r="BG70" s="1154"/>
      <c r="BH70" s="1101"/>
      <c r="BI70" s="1154"/>
      <c r="BJ70" s="1155"/>
      <c r="BK70" s="1154"/>
      <c r="BM70" s="375"/>
      <c r="BN70" s="790"/>
      <c r="BO70" s="790"/>
      <c r="BP70" s="1016"/>
      <c r="BQ70" s="1016"/>
      <c r="BR70" s="1016"/>
      <c r="BS70" s="1016"/>
      <c r="BT70" s="949"/>
      <c r="BU70" s="375"/>
      <c r="BV70" s="375"/>
      <c r="BW70" s="590"/>
      <c r="BX70" s="1405"/>
      <c r="BY70" s="409"/>
      <c r="BZ70" s="590"/>
      <c r="CA70" s="590"/>
      <c r="CB70" s="590"/>
      <c r="CC70" s="590"/>
      <c r="CE70" s="534"/>
      <c r="CF70" s="373"/>
      <c r="CG70" s="374"/>
      <c r="CH70" s="374"/>
      <c r="CI70" s="314"/>
      <c r="CJ70" s="314"/>
      <c r="CK70" s="354"/>
      <c r="CL70" s="354"/>
      <c r="CM70" s="354"/>
      <c r="CN70" s="354"/>
      <c r="CO70" s="354"/>
      <c r="CP70" s="354"/>
      <c r="CQ70" s="385"/>
      <c r="CR70" s="354"/>
      <c r="CS70" s="544"/>
      <c r="CT70" s="545"/>
      <c r="CU70" s="545"/>
      <c r="CV70" s="547"/>
      <c r="CW70" s="545"/>
      <c r="CX70" s="545"/>
      <c r="CY70" s="547"/>
      <c r="CZ70" s="545"/>
      <c r="DA70" s="545"/>
      <c r="DB70" s="547"/>
      <c r="DC70" s="349"/>
      <c r="DD70" s="349"/>
      <c r="DE70" s="349"/>
      <c r="DF70" s="563"/>
      <c r="DG70" s="563"/>
      <c r="DH70" s="563"/>
      <c r="DI70" s="563"/>
      <c r="DJ70" s="349"/>
      <c r="DK70" s="349"/>
      <c r="DL70" s="315"/>
      <c r="DM70" s="316"/>
      <c r="DN70" s="349"/>
      <c r="DO70" s="349"/>
      <c r="DP70" s="503"/>
      <c r="DQ70" s="340"/>
      <c r="DR70" s="340"/>
      <c r="DS70" s="340"/>
      <c r="DT70" s="340"/>
      <c r="DU70" s="340"/>
      <c r="DV70" s="340"/>
      <c r="DW70" s="340"/>
      <c r="DX70" s="340"/>
      <c r="DY70" s="341"/>
      <c r="DZ70" s="341"/>
      <c r="EA70" s="342"/>
      <c r="EB70" s="965"/>
      <c r="EC70" s="370"/>
      <c r="ED70" s="503"/>
      <c r="EE70" s="340"/>
      <c r="EF70" s="340"/>
      <c r="EG70" s="340"/>
      <c r="EH70" s="340"/>
      <c r="EI70" s="340"/>
      <c r="EJ70" s="340"/>
      <c r="EK70" s="340"/>
      <c r="EL70" s="340"/>
      <c r="EM70" s="341"/>
      <c r="EN70" s="341"/>
      <c r="EO70" s="342"/>
      <c r="EP70" s="348"/>
      <c r="EQ70" s="375"/>
      <c r="ER70" s="790"/>
      <c r="ES70" s="790"/>
      <c r="ET70" s="1016"/>
      <c r="EU70" s="1016"/>
      <c r="EV70" s="1016"/>
      <c r="EW70" s="1016"/>
      <c r="EX70" s="949"/>
      <c r="EY70" s="375"/>
      <c r="EZ70" s="375"/>
      <c r="FA70" s="590"/>
      <c r="FB70" s="1405"/>
      <c r="FC70" s="409"/>
      <c r="FD70" s="590"/>
      <c r="FE70" s="590"/>
      <c r="FF70" s="590"/>
      <c r="FG70" s="590"/>
      <c r="FI70" s="534"/>
      <c r="FJ70" s="812"/>
      <c r="FK70" s="813"/>
      <c r="FL70" s="813"/>
      <c r="FM70" s="158"/>
      <c r="FN70" s="158"/>
      <c r="FO70" s="627"/>
      <c r="FP70" s="627"/>
      <c r="FQ70" s="627"/>
      <c r="FR70" s="627"/>
      <c r="FS70" s="627"/>
      <c r="FT70" s="627"/>
      <c r="FU70" s="627"/>
      <c r="FV70" s="627"/>
      <c r="FW70" s="544"/>
      <c r="FX70" s="545"/>
      <c r="FY70" s="545"/>
      <c r="FZ70" s="547"/>
      <c r="GA70" s="545"/>
      <c r="GB70" s="545"/>
      <c r="GC70" s="547"/>
      <c r="GD70" s="545"/>
      <c r="GE70" s="545"/>
      <c r="GF70" s="547"/>
      <c r="GG70" s="754"/>
      <c r="GH70" s="349"/>
      <c r="GI70" s="349"/>
      <c r="GJ70" s="563"/>
      <c r="GK70" s="563"/>
      <c r="GL70" s="563"/>
      <c r="GM70" s="563"/>
      <c r="GN70" s="792"/>
      <c r="GO70" s="792"/>
      <c r="GP70" s="169"/>
      <c r="GQ70" s="993"/>
      <c r="GR70" s="792"/>
      <c r="GS70" s="754"/>
      <c r="GT70" s="503"/>
      <c r="GU70" s="184"/>
      <c r="GV70" s="184"/>
      <c r="GW70" s="184"/>
      <c r="GX70" s="184"/>
      <c r="GY70" s="184"/>
      <c r="GZ70" s="184"/>
      <c r="HA70" s="184"/>
      <c r="HB70" s="184"/>
      <c r="HC70" s="185"/>
      <c r="HD70" s="185"/>
      <c r="HE70" s="186"/>
      <c r="HF70" s="966"/>
      <c r="HG70" s="787"/>
      <c r="HH70" s="503"/>
      <c r="HI70" s="184"/>
      <c r="HJ70" s="184"/>
      <c r="HK70" s="184"/>
      <c r="HL70" s="184"/>
      <c r="HM70" s="184"/>
      <c r="HN70" s="184"/>
      <c r="HO70" s="184"/>
      <c r="HP70" s="184"/>
      <c r="HQ70" s="185"/>
      <c r="HR70" s="185"/>
      <c r="HS70" s="186"/>
      <c r="HT70" s="721"/>
      <c r="HU70" s="375"/>
      <c r="HV70" s="790"/>
      <c r="HW70" s="790"/>
      <c r="HX70" s="1016"/>
      <c r="HY70" s="1016"/>
      <c r="HZ70" s="1016"/>
      <c r="IA70" s="1016"/>
      <c r="IB70" s="949"/>
      <c r="IC70" s="375"/>
      <c r="ID70" s="375"/>
      <c r="IE70" s="590"/>
      <c r="IF70" s="1405"/>
      <c r="IG70" s="409"/>
      <c r="IH70" s="590"/>
      <c r="II70" s="590"/>
      <c r="IJ70" s="590"/>
      <c r="IK70" s="590"/>
      <c r="IM70" s="534"/>
      <c r="IN70" s="812"/>
      <c r="IO70" s="813"/>
      <c r="IP70" s="813"/>
      <c r="IQ70" s="158"/>
      <c r="IR70" s="158"/>
      <c r="IS70" s="627"/>
      <c r="IT70" s="627"/>
      <c r="IU70" s="627"/>
      <c r="IV70" s="627"/>
      <c r="IW70" s="627"/>
      <c r="IX70" s="627"/>
      <c r="IY70" s="627"/>
      <c r="IZ70" s="627"/>
      <c r="JA70" s="544"/>
      <c r="JB70" s="545"/>
      <c r="JC70" s="545"/>
      <c r="JD70" s="547"/>
      <c r="JE70" s="545"/>
      <c r="JF70" s="545"/>
      <c r="JG70" s="547"/>
      <c r="JH70" s="545"/>
      <c r="JI70" s="545"/>
      <c r="JJ70" s="547"/>
      <c r="JK70" s="792"/>
      <c r="JL70" s="349"/>
      <c r="JM70" s="349"/>
      <c r="JN70" s="563"/>
      <c r="JO70" s="563"/>
      <c r="JP70" s="563"/>
      <c r="JQ70" s="563"/>
      <c r="JR70" s="754"/>
      <c r="JS70" s="754"/>
      <c r="JT70" s="159"/>
      <c r="JU70" s="160"/>
      <c r="JV70" s="754"/>
      <c r="JW70" s="754"/>
      <c r="JX70" s="503"/>
      <c r="JY70" s="184"/>
      <c r="JZ70" s="184"/>
      <c r="KA70" s="184"/>
      <c r="KB70" s="184"/>
      <c r="KC70" s="184"/>
      <c r="KD70" s="184"/>
      <c r="KE70" s="184"/>
      <c r="KF70" s="184"/>
      <c r="KG70" s="185"/>
      <c r="KH70" s="185"/>
      <c r="KI70" s="186"/>
      <c r="KJ70" s="966"/>
      <c r="KK70" s="787"/>
      <c r="KL70" s="503"/>
      <c r="KM70" s="184"/>
      <c r="KN70" s="184"/>
      <c r="KO70" s="184"/>
      <c r="KP70" s="184"/>
      <c r="KQ70" s="184"/>
      <c r="KR70" s="184"/>
      <c r="KS70" s="184"/>
      <c r="KT70" s="184"/>
      <c r="KU70" s="185"/>
      <c r="KV70" s="185"/>
      <c r="KW70" s="186"/>
      <c r="KX70" s="721"/>
      <c r="KY70" s="375"/>
      <c r="KZ70" s="790"/>
      <c r="LA70" s="790"/>
      <c r="LB70" s="1016"/>
      <c r="LC70" s="1016"/>
      <c r="LD70" s="1016"/>
      <c r="LE70" s="1016"/>
      <c r="LF70" s="949"/>
      <c r="LG70" s="375"/>
      <c r="LH70" s="375"/>
      <c r="LI70" s="590"/>
      <c r="LJ70" s="1405"/>
      <c r="LK70" s="409"/>
      <c r="LL70" s="590"/>
      <c r="LM70" s="590"/>
      <c r="LN70" s="590"/>
      <c r="LO70" s="590"/>
      <c r="LQ70" s="1719"/>
      <c r="LR70" s="1719"/>
      <c r="LS70" s="1719"/>
      <c r="LT70" s="1719"/>
      <c r="LU70" s="1719"/>
      <c r="LV70" s="1719"/>
      <c r="LW70" s="1292"/>
      <c r="LX70" s="1292"/>
      <c r="LY70" s="1292"/>
      <c r="LZ70" s="1292"/>
      <c r="MA70" s="1719"/>
      <c r="MB70" s="544"/>
      <c r="MC70" s="460"/>
      <c r="MD70" s="943"/>
      <c r="ME70" s="944"/>
      <c r="MF70" s="460"/>
      <c r="MG70" s="829"/>
      <c r="MH70" s="547"/>
      <c r="MI70" s="545"/>
      <c r="MJ70" s="821"/>
      <c r="MK70" s="544"/>
      <c r="ML70" s="1720"/>
      <c r="MM70" s="1294"/>
      <c r="MN70" s="385"/>
      <c r="MO70" s="1294"/>
      <c r="MP70" s="1294"/>
      <c r="MQ70" s="1294"/>
      <c r="MR70" s="1294"/>
      <c r="MS70" s="1295"/>
      <c r="MT70" s="858"/>
      <c r="MU70" s="898"/>
      <c r="MV70" s="899"/>
      <c r="MW70" s="900"/>
      <c r="MX70" s="898"/>
      <c r="MY70" s="898"/>
      <c r="MZ70" s="858"/>
      <c r="NA70" s="858"/>
      <c r="NB70" s="858"/>
      <c r="NC70" s="858"/>
      <c r="ND70" s="858"/>
      <c r="NE70" s="858"/>
      <c r="NF70" s="858"/>
      <c r="NG70" s="858"/>
      <c r="NH70" s="858"/>
      <c r="NI70" s="858"/>
      <c r="NJ70" s="858"/>
      <c r="NK70" s="858"/>
      <c r="NL70" s="858"/>
      <c r="NM70" s="858"/>
      <c r="NN70" s="858"/>
      <c r="NO70" s="858"/>
      <c r="NP70" s="858"/>
      <c r="NQ70" s="858"/>
      <c r="NR70" s="858"/>
      <c r="NS70" s="858"/>
      <c r="NT70" s="858"/>
      <c r="NU70" s="858"/>
      <c r="NV70" s="858"/>
      <c r="NW70" s="858"/>
      <c r="NX70" s="858"/>
      <c r="NY70" s="858"/>
    </row>
    <row r="71" spans="1:389" ht="17.25" customHeight="1">
      <c r="A71" s="534"/>
      <c r="B71" s="373"/>
      <c r="C71" s="374"/>
      <c r="D71" s="374"/>
      <c r="E71" s="314"/>
      <c r="F71" s="314"/>
      <c r="G71" s="354"/>
      <c r="H71" s="354"/>
      <c r="I71" s="354"/>
      <c r="J71" s="354"/>
      <c r="K71" s="354"/>
      <c r="L71" s="354"/>
      <c r="M71" s="385"/>
      <c r="N71" s="354"/>
      <c r="O71" s="544"/>
      <c r="P71" s="545"/>
      <c r="Q71" s="545"/>
      <c r="R71" s="547"/>
      <c r="S71" s="545"/>
      <c r="T71" s="545"/>
      <c r="U71" s="547"/>
      <c r="V71" s="545"/>
      <c r="W71" s="545"/>
      <c r="X71" s="547"/>
      <c r="Y71" s="349"/>
      <c r="Z71" s="349"/>
      <c r="AA71" s="349"/>
      <c r="AB71" s="563"/>
      <c r="AC71" s="563"/>
      <c r="AD71" s="563"/>
      <c r="AE71" s="563"/>
      <c r="AF71" s="349"/>
      <c r="AG71" s="349"/>
      <c r="AH71" s="315"/>
      <c r="AI71" s="316"/>
      <c r="AJ71" s="349"/>
      <c r="AK71" s="349"/>
      <c r="AL71" s="939"/>
      <c r="AM71" s="937"/>
      <c r="AN71" s="937"/>
      <c r="AO71" s="937"/>
      <c r="AP71" s="937"/>
      <c r="AQ71" s="937"/>
      <c r="AR71" s="1101"/>
      <c r="AS71" s="1154"/>
      <c r="AT71" s="1101"/>
      <c r="AU71" s="1154"/>
      <c r="AV71" s="1155"/>
      <c r="AW71" s="1154"/>
      <c r="AX71" s="964"/>
      <c r="AY71" s="787"/>
      <c r="AZ71" s="939"/>
      <c r="BA71" s="937"/>
      <c r="BB71" s="937"/>
      <c r="BC71" s="937"/>
      <c r="BD71" s="937"/>
      <c r="BE71" s="937"/>
      <c r="BF71" s="1101"/>
      <c r="BG71" s="1154"/>
      <c r="BH71" s="1101"/>
      <c r="BI71" s="1154"/>
      <c r="BJ71" s="1155"/>
      <c r="BK71" s="1154"/>
      <c r="BM71" s="375"/>
      <c r="BN71" s="375"/>
      <c r="BO71" s="375"/>
      <c r="BP71" s="375"/>
      <c r="BQ71" s="375"/>
      <c r="BR71" s="375"/>
      <c r="BS71" s="375"/>
      <c r="BT71" s="375"/>
      <c r="BU71" s="375"/>
      <c r="BV71" s="375"/>
      <c r="BW71" s="590"/>
      <c r="BX71" s="1009"/>
      <c r="BY71" s="1009"/>
      <c r="BZ71" s="590"/>
      <c r="CA71" s="1009"/>
      <c r="CB71" s="1009"/>
      <c r="CC71" s="590"/>
      <c r="CE71" s="534"/>
      <c r="CF71" s="373"/>
      <c r="CG71" s="374"/>
      <c r="CH71" s="374"/>
      <c r="CI71" s="314"/>
      <c r="CJ71" s="314"/>
      <c r="CK71" s="354"/>
      <c r="CL71" s="354"/>
      <c r="CM71" s="354"/>
      <c r="CN71" s="354"/>
      <c r="CO71" s="354"/>
      <c r="CP71" s="354"/>
      <c r="CQ71" s="385"/>
      <c r="CR71" s="354"/>
      <c r="CS71" s="544"/>
      <c r="CT71" s="545"/>
      <c r="CU71" s="545"/>
      <c r="CV71" s="547"/>
      <c r="CW71" s="545"/>
      <c r="CX71" s="545"/>
      <c r="CY71" s="547"/>
      <c r="CZ71" s="545"/>
      <c r="DA71" s="545"/>
      <c r="DB71" s="547"/>
      <c r="DC71" s="349"/>
      <c r="DD71" s="349"/>
      <c r="DE71" s="349"/>
      <c r="DF71" s="563"/>
      <c r="DG71" s="563"/>
      <c r="DH71" s="563"/>
      <c r="DI71" s="563"/>
      <c r="DJ71" s="349"/>
      <c r="DK71" s="349"/>
      <c r="DL71" s="315"/>
      <c r="DM71" s="316"/>
      <c r="DN71" s="349"/>
      <c r="DO71" s="349"/>
      <c r="DP71" s="503"/>
      <c r="DQ71" s="340"/>
      <c r="DR71" s="340"/>
      <c r="DS71" s="340"/>
      <c r="DT71" s="340"/>
      <c r="DU71" s="340"/>
      <c r="DV71" s="340"/>
      <c r="DW71" s="340"/>
      <c r="DX71" s="340"/>
      <c r="DY71" s="341"/>
      <c r="DZ71" s="341"/>
      <c r="EA71" s="342"/>
      <c r="EB71" s="965"/>
      <c r="EC71" s="370"/>
      <c r="ED71" s="503"/>
      <c r="EE71" s="340"/>
      <c r="EF71" s="340"/>
      <c r="EG71" s="340"/>
      <c r="EH71" s="340"/>
      <c r="EI71" s="340"/>
      <c r="EJ71" s="340"/>
      <c r="EK71" s="340"/>
      <c r="EL71" s="340"/>
      <c r="EM71" s="341"/>
      <c r="EN71" s="341"/>
      <c r="EO71" s="342"/>
      <c r="EP71" s="348"/>
      <c r="EQ71" s="375"/>
      <c r="ER71" s="375"/>
      <c r="ES71" s="375"/>
      <c r="ET71" s="375"/>
      <c r="EU71" s="375"/>
      <c r="EV71" s="375"/>
      <c r="EW71" s="375"/>
      <c r="EX71" s="375"/>
      <c r="EY71" s="375"/>
      <c r="EZ71" s="375"/>
      <c r="FA71" s="590"/>
      <c r="FB71" s="1009"/>
      <c r="FC71" s="1009"/>
      <c r="FD71" s="590"/>
      <c r="FE71" s="1009"/>
      <c r="FF71" s="1009"/>
      <c r="FG71" s="590"/>
      <c r="FI71" s="534"/>
      <c r="FJ71" s="812"/>
      <c r="FK71" s="813"/>
      <c r="FL71" s="813"/>
      <c r="FM71" s="158"/>
      <c r="FN71" s="158"/>
      <c r="FO71" s="627"/>
      <c r="FP71" s="627"/>
      <c r="FQ71" s="627"/>
      <c r="FR71" s="627"/>
      <c r="FS71" s="627"/>
      <c r="FT71" s="627"/>
      <c r="FU71" s="627"/>
      <c r="FV71" s="627"/>
      <c r="FW71" s="544"/>
      <c r="FX71" s="545"/>
      <c r="FY71" s="545"/>
      <c r="FZ71" s="547"/>
      <c r="GA71" s="545"/>
      <c r="GB71" s="545"/>
      <c r="GC71" s="547"/>
      <c r="GD71" s="545"/>
      <c r="GE71" s="545"/>
      <c r="GF71" s="547"/>
      <c r="GG71" s="754"/>
      <c r="GH71" s="349"/>
      <c r="GI71" s="349"/>
      <c r="GJ71" s="563"/>
      <c r="GK71" s="563"/>
      <c r="GL71" s="563"/>
      <c r="GM71" s="563"/>
      <c r="GN71" s="792"/>
      <c r="GO71" s="792"/>
      <c r="GP71" s="169"/>
      <c r="GQ71" s="993"/>
      <c r="GR71" s="792"/>
      <c r="GS71" s="754"/>
      <c r="GT71" s="503"/>
      <c r="GU71" s="184"/>
      <c r="GV71" s="184"/>
      <c r="GW71" s="184"/>
      <c r="GX71" s="184"/>
      <c r="GY71" s="184"/>
      <c r="GZ71" s="184"/>
      <c r="HA71" s="184"/>
      <c r="HB71" s="184"/>
      <c r="HC71" s="185"/>
      <c r="HD71" s="185"/>
      <c r="HE71" s="186"/>
      <c r="HF71" s="966"/>
      <c r="HG71" s="787"/>
      <c r="HH71" s="503"/>
      <c r="HI71" s="184"/>
      <c r="HJ71" s="184"/>
      <c r="HK71" s="184"/>
      <c r="HL71" s="184"/>
      <c r="HM71" s="184"/>
      <c r="HN71" s="184"/>
      <c r="HO71" s="184"/>
      <c r="HP71" s="184"/>
      <c r="HQ71" s="185"/>
      <c r="HR71" s="185"/>
      <c r="HS71" s="186"/>
      <c r="HT71" s="721"/>
      <c r="HU71" s="375"/>
      <c r="HV71" s="375"/>
      <c r="HW71" s="375"/>
      <c r="HX71" s="375"/>
      <c r="HY71" s="375"/>
      <c r="HZ71" s="375"/>
      <c r="IA71" s="375"/>
      <c r="IB71" s="375"/>
      <c r="IC71" s="375"/>
      <c r="ID71" s="375"/>
      <c r="IE71" s="590"/>
      <c r="IF71" s="1009"/>
      <c r="IG71" s="1009"/>
      <c r="IH71" s="590"/>
      <c r="II71" s="1009"/>
      <c r="IJ71" s="1009"/>
      <c r="IK71" s="590"/>
      <c r="IM71" s="534"/>
      <c r="IN71" s="812"/>
      <c r="IO71" s="813"/>
      <c r="IP71" s="813"/>
      <c r="IQ71" s="158"/>
      <c r="IR71" s="158"/>
      <c r="IS71" s="627"/>
      <c r="IT71" s="627"/>
      <c r="IU71" s="627"/>
      <c r="IV71" s="627"/>
      <c r="IW71" s="627"/>
      <c r="IX71" s="627"/>
      <c r="IY71" s="627"/>
      <c r="IZ71" s="627"/>
      <c r="JA71" s="544"/>
      <c r="JB71" s="545"/>
      <c r="JC71" s="545"/>
      <c r="JD71" s="547"/>
      <c r="JE71" s="545"/>
      <c r="JF71" s="545"/>
      <c r="JG71" s="547"/>
      <c r="JH71" s="545"/>
      <c r="JI71" s="545"/>
      <c r="JJ71" s="547"/>
      <c r="JK71" s="792"/>
      <c r="JL71" s="349"/>
      <c r="JM71" s="349"/>
      <c r="JN71" s="563"/>
      <c r="JO71" s="563"/>
      <c r="JP71" s="563"/>
      <c r="JQ71" s="563"/>
      <c r="JR71" s="754"/>
      <c r="JS71" s="754"/>
      <c r="JT71" s="159"/>
      <c r="JU71" s="160"/>
      <c r="JV71" s="754"/>
      <c r="JW71" s="754"/>
      <c r="JX71" s="503"/>
      <c r="JY71" s="184"/>
      <c r="JZ71" s="184"/>
      <c r="KA71" s="184"/>
      <c r="KB71" s="184"/>
      <c r="KC71" s="184"/>
      <c r="KD71" s="184"/>
      <c r="KE71" s="184"/>
      <c r="KF71" s="184"/>
      <c r="KG71" s="185"/>
      <c r="KH71" s="185"/>
      <c r="KI71" s="186"/>
      <c r="KJ71" s="966"/>
      <c r="KK71" s="787"/>
      <c r="KL71" s="503"/>
      <c r="KM71" s="184"/>
      <c r="KN71" s="184"/>
      <c r="KO71" s="184"/>
      <c r="KP71" s="184"/>
      <c r="KQ71" s="184"/>
      <c r="KR71" s="184"/>
      <c r="KS71" s="184"/>
      <c r="KT71" s="184"/>
      <c r="KU71" s="185"/>
      <c r="KV71" s="185"/>
      <c r="KW71" s="186"/>
      <c r="KX71" s="721"/>
      <c r="KY71" s="375"/>
      <c r="KZ71" s="375"/>
      <c r="LA71" s="375"/>
      <c r="LB71" s="375"/>
      <c r="LC71" s="375"/>
      <c r="LD71" s="375"/>
      <c r="LE71" s="375"/>
      <c r="LF71" s="375"/>
      <c r="LG71" s="375"/>
      <c r="LH71" s="375"/>
      <c r="LI71" s="590"/>
      <c r="LJ71" s="1009"/>
      <c r="LK71" s="1009"/>
      <c r="LL71" s="590"/>
      <c r="LM71" s="1009"/>
      <c r="LN71" s="1009"/>
      <c r="LO71" s="590"/>
      <c r="LQ71" s="1719"/>
      <c r="LR71" s="1719"/>
      <c r="LS71" s="1719"/>
      <c r="LT71" s="1719"/>
      <c r="LU71" s="1719"/>
      <c r="LV71" s="1719"/>
      <c r="LW71" s="1292"/>
      <c r="LX71" s="1292"/>
      <c r="LY71" s="1292"/>
      <c r="LZ71" s="1292"/>
      <c r="MA71" s="1719"/>
      <c r="MB71" s="544"/>
      <c r="MC71" s="460"/>
      <c r="MD71" s="943"/>
      <c r="ME71" s="944"/>
      <c r="MF71" s="460"/>
      <c r="MG71" s="829"/>
      <c r="MH71" s="547"/>
      <c r="MI71" s="545"/>
      <c r="MJ71" s="821"/>
      <c r="MK71" s="544"/>
      <c r="ML71" s="1720"/>
      <c r="MM71" s="1294"/>
      <c r="MN71" s="385"/>
      <c r="MO71" s="1294"/>
      <c r="MP71" s="1294"/>
      <c r="MQ71" s="1294"/>
      <c r="MR71" s="1294"/>
      <c r="MS71" s="1295"/>
      <c r="MT71" s="858"/>
      <c r="MU71" s="898"/>
      <c r="MV71" s="899"/>
      <c r="MW71" s="900"/>
      <c r="MX71" s="898"/>
      <c r="MY71" s="898"/>
      <c r="MZ71" s="858"/>
      <c r="NA71" s="858"/>
      <c r="NB71" s="858"/>
      <c r="NC71" s="858"/>
      <c r="ND71" s="858"/>
      <c r="NE71" s="858"/>
      <c r="NF71" s="858"/>
      <c r="NG71" s="858"/>
      <c r="NH71" s="858"/>
      <c r="NI71" s="858"/>
      <c r="NJ71" s="858"/>
      <c r="NK71" s="858"/>
      <c r="NL71" s="858"/>
      <c r="NM71" s="858"/>
      <c r="NN71" s="858"/>
      <c r="NO71" s="858"/>
      <c r="NP71" s="858"/>
      <c r="NQ71" s="858"/>
      <c r="NR71" s="858"/>
      <c r="NS71" s="858"/>
      <c r="NT71" s="858"/>
      <c r="NU71" s="858"/>
      <c r="NV71" s="858"/>
      <c r="NW71" s="858"/>
      <c r="NX71" s="858"/>
      <c r="NY71" s="858"/>
    </row>
    <row r="72" spans="1:389" ht="17.25" customHeight="1">
      <c r="A72" s="534"/>
      <c r="B72" s="373"/>
      <c r="C72" s="374"/>
      <c r="D72" s="374"/>
      <c r="E72" s="314"/>
      <c r="F72" s="314"/>
      <c r="G72" s="354"/>
      <c r="H72" s="354"/>
      <c r="I72" s="354"/>
      <c r="J72" s="354"/>
      <c r="K72" s="354"/>
      <c r="L72" s="354"/>
      <c r="M72" s="385"/>
      <c r="N72" s="354"/>
      <c r="O72" s="544"/>
      <c r="P72" s="545"/>
      <c r="Q72" s="545"/>
      <c r="R72" s="547"/>
      <c r="S72" s="545"/>
      <c r="T72" s="545"/>
      <c r="U72" s="547"/>
      <c r="V72" s="545"/>
      <c r="W72" s="545"/>
      <c r="X72" s="547"/>
      <c r="Y72" s="349"/>
      <c r="Z72" s="349"/>
      <c r="AA72" s="349"/>
      <c r="AB72" s="563"/>
      <c r="AC72" s="563"/>
      <c r="AD72" s="563"/>
      <c r="AE72" s="563"/>
      <c r="AF72" s="349"/>
      <c r="AG72" s="349"/>
      <c r="AH72" s="315"/>
      <c r="AI72" s="316"/>
      <c r="AJ72" s="349"/>
      <c r="AK72" s="349"/>
      <c r="AL72" s="939"/>
      <c r="AM72" s="937"/>
      <c r="AN72" s="937"/>
      <c r="AO72" s="937"/>
      <c r="AP72" s="937"/>
      <c r="AQ72" s="937"/>
      <c r="AR72" s="1101"/>
      <c r="AS72" s="1154"/>
      <c r="AT72" s="1101"/>
      <c r="AU72" s="1154"/>
      <c r="AV72" s="1155"/>
      <c r="AW72" s="1154"/>
      <c r="AX72" s="964"/>
      <c r="AY72" s="787"/>
      <c r="AZ72" s="939"/>
      <c r="BA72" s="937"/>
      <c r="BB72" s="937"/>
      <c r="BC72" s="937"/>
      <c r="BD72" s="937"/>
      <c r="BE72" s="937"/>
      <c r="BF72" s="1101"/>
      <c r="BG72" s="1154"/>
      <c r="BH72" s="1101"/>
      <c r="BI72" s="1154"/>
      <c r="BJ72" s="1155"/>
      <c r="BK72" s="1154"/>
      <c r="BM72" s="375"/>
      <c r="BN72" s="375"/>
      <c r="BO72" s="375"/>
      <c r="BP72" s="375"/>
      <c r="BQ72" s="375"/>
      <c r="BR72" s="375"/>
      <c r="BS72" s="375"/>
      <c r="BT72" s="375"/>
      <c r="BU72" s="375"/>
      <c r="BV72" s="375"/>
      <c r="BW72" s="590"/>
      <c r="BX72" s="590"/>
      <c r="BY72" s="590"/>
      <c r="BZ72" s="590"/>
      <c r="CA72" s="590"/>
      <c r="CB72" s="590"/>
      <c r="CC72" s="590"/>
      <c r="CE72" s="534"/>
      <c r="CF72" s="373"/>
      <c r="CG72" s="374"/>
      <c r="CH72" s="374"/>
      <c r="CI72" s="314"/>
      <c r="CJ72" s="314"/>
      <c r="CK72" s="354"/>
      <c r="CL72" s="354"/>
      <c r="CM72" s="354"/>
      <c r="CN72" s="354"/>
      <c r="CO72" s="354"/>
      <c r="CP72" s="354"/>
      <c r="CQ72" s="385"/>
      <c r="CR72" s="354"/>
      <c r="CS72" s="544"/>
      <c r="CT72" s="545"/>
      <c r="CU72" s="545"/>
      <c r="CV72" s="547"/>
      <c r="CW72" s="545"/>
      <c r="CX72" s="545"/>
      <c r="CY72" s="547"/>
      <c r="CZ72" s="545"/>
      <c r="DA72" s="545"/>
      <c r="DB72" s="547"/>
      <c r="DC72" s="349"/>
      <c r="DD72" s="349"/>
      <c r="DE72" s="349"/>
      <c r="DF72" s="563"/>
      <c r="DG72" s="563"/>
      <c r="DH72" s="563"/>
      <c r="DI72" s="563"/>
      <c r="DJ72" s="349"/>
      <c r="DK72" s="349"/>
      <c r="DL72" s="315"/>
      <c r="DM72" s="316"/>
      <c r="DN72" s="349"/>
      <c r="DO72" s="349"/>
      <c r="DP72" s="503"/>
      <c r="DQ72" s="340"/>
      <c r="DR72" s="340"/>
      <c r="DS72" s="340"/>
      <c r="DT72" s="340"/>
      <c r="DU72" s="340"/>
      <c r="DV72" s="340"/>
      <c r="DW72" s="340"/>
      <c r="DX72" s="340"/>
      <c r="DY72" s="341"/>
      <c r="DZ72" s="341"/>
      <c r="EA72" s="342"/>
      <c r="EB72" s="965"/>
      <c r="EC72" s="370"/>
      <c r="ED72" s="503"/>
      <c r="EE72" s="340"/>
      <c r="EF72" s="340"/>
      <c r="EG72" s="340"/>
      <c r="EH72" s="340"/>
      <c r="EI72" s="340"/>
      <c r="EJ72" s="340"/>
      <c r="EK72" s="340"/>
      <c r="EL72" s="340"/>
      <c r="EM72" s="341"/>
      <c r="EN72" s="341"/>
      <c r="EO72" s="342"/>
      <c r="EP72" s="348"/>
      <c r="EQ72" s="375"/>
      <c r="ER72" s="375"/>
      <c r="ES72" s="375"/>
      <c r="ET72" s="375"/>
      <c r="EU72" s="375"/>
      <c r="EV72" s="375"/>
      <c r="EW72" s="375"/>
      <c r="EX72" s="375"/>
      <c r="EY72" s="375"/>
      <c r="EZ72" s="375"/>
      <c r="FA72" s="590"/>
      <c r="FB72" s="590"/>
      <c r="FC72" s="590"/>
      <c r="FD72" s="590"/>
      <c r="FE72" s="590"/>
      <c r="FF72" s="590"/>
      <c r="FG72" s="590"/>
      <c r="FI72" s="534"/>
      <c r="FJ72" s="812"/>
      <c r="FK72" s="813"/>
      <c r="FL72" s="813"/>
      <c r="FM72" s="158"/>
      <c r="FN72" s="158"/>
      <c r="FO72" s="627"/>
      <c r="FP72" s="627"/>
      <c r="FQ72" s="627"/>
      <c r="FR72" s="627"/>
      <c r="FS72" s="627"/>
      <c r="FT72" s="627"/>
      <c r="FU72" s="627"/>
      <c r="FV72" s="627"/>
      <c r="FW72" s="544"/>
      <c r="FX72" s="545"/>
      <c r="FY72" s="545"/>
      <c r="FZ72" s="547"/>
      <c r="GA72" s="545"/>
      <c r="GB72" s="545"/>
      <c r="GC72" s="547"/>
      <c r="GD72" s="545"/>
      <c r="GE72" s="545"/>
      <c r="GF72" s="547"/>
      <c r="GG72" s="754"/>
      <c r="GH72" s="349"/>
      <c r="GI72" s="349"/>
      <c r="GJ72" s="563"/>
      <c r="GK72" s="563"/>
      <c r="GL72" s="563"/>
      <c r="GM72" s="563"/>
      <c r="GN72" s="792"/>
      <c r="GO72" s="792"/>
      <c r="GP72" s="169"/>
      <c r="GQ72" s="993"/>
      <c r="GR72" s="792"/>
      <c r="GS72" s="754"/>
      <c r="GT72" s="503"/>
      <c r="GU72" s="184"/>
      <c r="GV72" s="184"/>
      <c r="GW72" s="184"/>
      <c r="GX72" s="184"/>
      <c r="GY72" s="184"/>
      <c r="GZ72" s="184"/>
      <c r="HA72" s="184"/>
      <c r="HB72" s="184"/>
      <c r="HC72" s="185"/>
      <c r="HD72" s="185"/>
      <c r="HE72" s="186"/>
      <c r="HF72" s="966"/>
      <c r="HG72" s="787"/>
      <c r="HH72" s="503"/>
      <c r="HI72" s="184"/>
      <c r="HJ72" s="184"/>
      <c r="HK72" s="184"/>
      <c r="HL72" s="184"/>
      <c r="HM72" s="184"/>
      <c r="HN72" s="184"/>
      <c r="HO72" s="184"/>
      <c r="HP72" s="184"/>
      <c r="HQ72" s="185"/>
      <c r="HR72" s="185"/>
      <c r="HS72" s="186"/>
      <c r="HT72" s="721"/>
      <c r="HU72" s="375"/>
      <c r="HV72" s="375"/>
      <c r="HW72" s="375"/>
      <c r="HX72" s="375"/>
      <c r="HY72" s="375"/>
      <c r="HZ72" s="375"/>
      <c r="IA72" s="375"/>
      <c r="IB72" s="375"/>
      <c r="IC72" s="375"/>
      <c r="ID72" s="375"/>
      <c r="IE72" s="590"/>
      <c r="IF72" s="590"/>
      <c r="IG72" s="590"/>
      <c r="IH72" s="590"/>
      <c r="II72" s="590"/>
      <c r="IJ72" s="590"/>
      <c r="IK72" s="590"/>
      <c r="IM72" s="534"/>
      <c r="IN72" s="812"/>
      <c r="IO72" s="813"/>
      <c r="IP72" s="813"/>
      <c r="IQ72" s="158"/>
      <c r="IR72" s="158"/>
      <c r="IS72" s="627"/>
      <c r="IT72" s="627"/>
      <c r="IU72" s="627"/>
      <c r="IV72" s="627"/>
      <c r="IW72" s="627"/>
      <c r="IX72" s="627"/>
      <c r="IY72" s="627"/>
      <c r="IZ72" s="627"/>
      <c r="JA72" s="544"/>
      <c r="JB72" s="545"/>
      <c r="JC72" s="545"/>
      <c r="JD72" s="547"/>
      <c r="JE72" s="545"/>
      <c r="JF72" s="545"/>
      <c r="JG72" s="547"/>
      <c r="JH72" s="545"/>
      <c r="JI72" s="545"/>
      <c r="JJ72" s="547"/>
      <c r="JK72" s="792"/>
      <c r="JL72" s="349"/>
      <c r="JM72" s="349"/>
      <c r="JN72" s="563"/>
      <c r="JO72" s="563"/>
      <c r="JP72" s="563"/>
      <c r="JQ72" s="563"/>
      <c r="JR72" s="754"/>
      <c r="JS72" s="754"/>
      <c r="JT72" s="159"/>
      <c r="JU72" s="160"/>
      <c r="JV72" s="754"/>
      <c r="JW72" s="754"/>
      <c r="JX72" s="503"/>
      <c r="JY72" s="184"/>
      <c r="JZ72" s="184"/>
      <c r="KA72" s="184"/>
      <c r="KB72" s="184"/>
      <c r="KC72" s="184"/>
      <c r="KD72" s="184"/>
      <c r="KE72" s="184"/>
      <c r="KF72" s="184"/>
      <c r="KG72" s="185"/>
      <c r="KH72" s="185"/>
      <c r="KI72" s="186"/>
      <c r="KJ72" s="966"/>
      <c r="KK72" s="787"/>
      <c r="KL72" s="503"/>
      <c r="KM72" s="184"/>
      <c r="KN72" s="184"/>
      <c r="KO72" s="184"/>
      <c r="KP72" s="184"/>
      <c r="KQ72" s="184"/>
      <c r="KR72" s="184"/>
      <c r="KS72" s="184"/>
      <c r="KT72" s="184"/>
      <c r="KU72" s="185"/>
      <c r="KV72" s="185"/>
      <c r="KW72" s="186"/>
      <c r="KX72" s="721"/>
      <c r="KY72" s="375"/>
      <c r="KZ72" s="375"/>
      <c r="LA72" s="375"/>
      <c r="LB72" s="375"/>
      <c r="LC72" s="375"/>
      <c r="LD72" s="375"/>
      <c r="LE72" s="375"/>
      <c r="LF72" s="375"/>
      <c r="LG72" s="375"/>
      <c r="LH72" s="375"/>
      <c r="LI72" s="590"/>
      <c r="LJ72" s="590"/>
      <c r="LK72" s="590"/>
      <c r="LL72" s="590"/>
      <c r="LM72" s="590"/>
      <c r="LN72" s="590"/>
      <c r="LO72" s="590"/>
      <c r="LQ72" s="1719"/>
      <c r="LR72" s="1719"/>
      <c r="LS72" s="1719"/>
      <c r="LT72" s="1719"/>
      <c r="LU72" s="1719"/>
      <c r="LV72" s="1719"/>
      <c r="LW72" s="1292"/>
      <c r="LX72" s="1292"/>
      <c r="LY72" s="1292"/>
      <c r="LZ72" s="1292"/>
      <c r="MA72" s="1719"/>
      <c r="MB72" s="544"/>
      <c r="MC72" s="460"/>
      <c r="MD72" s="943"/>
      <c r="ME72" s="944"/>
      <c r="MF72" s="460"/>
      <c r="MG72" s="829"/>
      <c r="MH72" s="547"/>
      <c r="MI72" s="545"/>
      <c r="MJ72" s="821"/>
      <c r="MK72" s="544"/>
      <c r="ML72" s="1720"/>
      <c r="MM72" s="1294"/>
      <c r="MN72" s="1294"/>
      <c r="MO72" s="1294"/>
      <c r="MP72" s="1294"/>
      <c r="MQ72" s="1294"/>
      <c r="MR72" s="1294"/>
      <c r="MS72" s="1317"/>
      <c r="MT72" s="858"/>
      <c r="MU72" s="898"/>
      <c r="MV72" s="899"/>
      <c r="MW72" s="900"/>
      <c r="MX72" s="898"/>
      <c r="MY72" s="898"/>
      <c r="MZ72" s="858"/>
      <c r="NA72" s="858"/>
      <c r="NB72" s="858"/>
      <c r="NC72" s="858"/>
      <c r="ND72" s="858"/>
      <c r="NE72" s="858"/>
      <c r="NF72" s="858"/>
      <c r="NG72" s="858"/>
      <c r="NH72" s="858"/>
      <c r="NI72" s="858"/>
      <c r="NJ72" s="858"/>
      <c r="NK72" s="858"/>
      <c r="NL72" s="858"/>
      <c r="NM72" s="858"/>
      <c r="NN72" s="858"/>
      <c r="NO72" s="858"/>
      <c r="NP72" s="858"/>
      <c r="NQ72" s="858"/>
      <c r="NR72" s="858"/>
      <c r="NS72" s="858"/>
      <c r="NT72" s="858"/>
      <c r="NU72" s="858"/>
      <c r="NV72" s="858"/>
      <c r="NW72" s="858"/>
      <c r="NX72" s="858"/>
      <c r="NY72" s="858"/>
    </row>
    <row r="73" spans="1:389" ht="17.25" customHeight="1">
      <c r="A73" s="534"/>
      <c r="B73" s="373"/>
      <c r="C73" s="374"/>
      <c r="D73" s="374"/>
      <c r="E73" s="314"/>
      <c r="F73" s="314"/>
      <c r="G73" s="354"/>
      <c r="H73" s="354"/>
      <c r="I73" s="354"/>
      <c r="J73" s="354"/>
      <c r="K73" s="354"/>
      <c r="L73" s="354"/>
      <c r="M73" s="385"/>
      <c r="N73" s="354"/>
      <c r="O73" s="833"/>
      <c r="P73" s="791"/>
      <c r="Q73" s="791"/>
      <c r="R73" s="655"/>
      <c r="S73" s="791"/>
      <c r="T73" s="791"/>
      <c r="U73" s="655"/>
      <c r="V73" s="791"/>
      <c r="W73" s="791"/>
      <c r="X73" s="655"/>
      <c r="Y73" s="349"/>
      <c r="Z73" s="355"/>
      <c r="AA73" s="355"/>
      <c r="AB73" s="559"/>
      <c r="AC73" s="559"/>
      <c r="AD73" s="559"/>
      <c r="AE73" s="559"/>
      <c r="AF73" s="349"/>
      <c r="AG73" s="349"/>
      <c r="AH73" s="315"/>
      <c r="AI73" s="316"/>
      <c r="AJ73" s="349"/>
      <c r="AK73" s="349"/>
      <c r="AL73" s="939"/>
      <c r="AM73" s="937"/>
      <c r="AN73" s="937"/>
      <c r="AO73" s="937"/>
      <c r="AP73" s="937"/>
      <c r="AQ73" s="937"/>
      <c r="AR73" s="1101"/>
      <c r="AS73" s="1154"/>
      <c r="AT73" s="1101"/>
      <c r="AU73" s="1154"/>
      <c r="AV73" s="1155"/>
      <c r="AW73" s="1154"/>
      <c r="AX73" s="868"/>
      <c r="AY73" s="810"/>
      <c r="AZ73" s="939"/>
      <c r="BA73" s="937"/>
      <c r="BB73" s="937"/>
      <c r="BC73" s="937"/>
      <c r="BD73" s="937"/>
      <c r="BE73" s="937"/>
      <c r="BF73" s="1101"/>
      <c r="BG73" s="1154"/>
      <c r="BH73" s="1101"/>
      <c r="BI73" s="1154"/>
      <c r="BJ73" s="1155"/>
      <c r="BK73" s="1154"/>
      <c r="BM73" s="375"/>
      <c r="BN73" s="375"/>
      <c r="BO73" s="375"/>
      <c r="BP73" s="375"/>
      <c r="BQ73" s="375"/>
      <c r="BR73" s="375"/>
      <c r="BS73" s="375"/>
      <c r="BT73" s="375"/>
      <c r="BU73" s="375"/>
      <c r="BV73" s="375"/>
      <c r="BW73" s="590"/>
      <c r="BX73" s="1405"/>
      <c r="BY73" s="1405"/>
      <c r="BZ73" s="1405"/>
      <c r="CA73" s="1405"/>
      <c r="CB73" s="590"/>
      <c r="CC73" s="590"/>
      <c r="CE73" s="534"/>
      <c r="CF73" s="373"/>
      <c r="CG73" s="374"/>
      <c r="CH73" s="374"/>
      <c r="CI73" s="314"/>
      <c r="CJ73" s="314"/>
      <c r="CK73" s="354"/>
      <c r="CL73" s="354"/>
      <c r="CM73" s="354"/>
      <c r="CN73" s="354"/>
      <c r="CO73" s="354"/>
      <c r="CP73" s="354"/>
      <c r="CQ73" s="385"/>
      <c r="CR73" s="354"/>
      <c r="CS73" s="833"/>
      <c r="CT73" s="791"/>
      <c r="CU73" s="791"/>
      <c r="CV73" s="655"/>
      <c r="CW73" s="791"/>
      <c r="CX73" s="791"/>
      <c r="CY73" s="655"/>
      <c r="CZ73" s="791"/>
      <c r="DA73" s="791"/>
      <c r="DB73" s="655"/>
      <c r="DC73" s="349"/>
      <c r="DD73" s="355"/>
      <c r="DE73" s="355"/>
      <c r="DF73" s="559"/>
      <c r="DG73" s="559"/>
      <c r="DH73" s="559"/>
      <c r="DI73" s="559"/>
      <c r="DJ73" s="349"/>
      <c r="DK73" s="349"/>
      <c r="DL73" s="315"/>
      <c r="DM73" s="316"/>
      <c r="DN73" s="349"/>
      <c r="DO73" s="349"/>
      <c r="DP73" s="1393"/>
      <c r="DQ73" s="341"/>
      <c r="DR73" s="341"/>
      <c r="DS73" s="341"/>
      <c r="DT73" s="341"/>
      <c r="DU73" s="341"/>
      <c r="DV73" s="341"/>
      <c r="DW73" s="341"/>
      <c r="DX73" s="341"/>
      <c r="DY73" s="341"/>
      <c r="DZ73" s="341"/>
      <c r="EA73" s="342"/>
      <c r="EB73" s="967"/>
      <c r="EC73" s="371"/>
      <c r="ED73" s="1393"/>
      <c r="EE73" s="341"/>
      <c r="EF73" s="341"/>
      <c r="EG73" s="341"/>
      <c r="EH73" s="341"/>
      <c r="EI73" s="341"/>
      <c r="EJ73" s="341"/>
      <c r="EK73" s="341"/>
      <c r="EL73" s="341"/>
      <c r="EM73" s="341"/>
      <c r="EN73" s="341"/>
      <c r="EO73" s="342"/>
      <c r="EP73" s="348"/>
      <c r="EQ73" s="375"/>
      <c r="ER73" s="375"/>
      <c r="ES73" s="375"/>
      <c r="ET73" s="375"/>
      <c r="EU73" s="375"/>
      <c r="EV73" s="375"/>
      <c r="EW73" s="375"/>
      <c r="EX73" s="375"/>
      <c r="EY73" s="375"/>
      <c r="EZ73" s="375"/>
      <c r="FA73" s="590"/>
      <c r="FB73" s="1405"/>
      <c r="FC73" s="1405"/>
      <c r="FD73" s="1405"/>
      <c r="FE73" s="1405"/>
      <c r="FF73" s="590"/>
      <c r="FG73" s="590"/>
      <c r="FI73" s="534"/>
      <c r="FJ73" s="812"/>
      <c r="FK73" s="813"/>
      <c r="FL73" s="813"/>
      <c r="FM73" s="158"/>
      <c r="FN73" s="158"/>
      <c r="FO73" s="627"/>
      <c r="FP73" s="627"/>
      <c r="FQ73" s="627"/>
      <c r="FR73" s="627"/>
      <c r="FS73" s="627"/>
      <c r="FT73" s="627"/>
      <c r="FU73" s="627"/>
      <c r="FV73" s="627"/>
      <c r="FW73" s="833"/>
      <c r="FX73" s="791"/>
      <c r="FY73" s="791"/>
      <c r="FZ73" s="655"/>
      <c r="GA73" s="791"/>
      <c r="GB73" s="791"/>
      <c r="GC73" s="655"/>
      <c r="GD73" s="791"/>
      <c r="GE73" s="791"/>
      <c r="GF73" s="655"/>
      <c r="GG73" s="754"/>
      <c r="GH73" s="355"/>
      <c r="GI73" s="355"/>
      <c r="GJ73" s="559"/>
      <c r="GK73" s="559"/>
      <c r="GL73" s="559"/>
      <c r="GM73" s="559"/>
      <c r="GN73" s="792"/>
      <c r="GO73" s="792"/>
      <c r="GP73" s="169"/>
      <c r="GQ73" s="993"/>
      <c r="GR73" s="792"/>
      <c r="GS73" s="754"/>
      <c r="GT73" s="1393"/>
      <c r="GU73" s="185"/>
      <c r="GV73" s="185"/>
      <c r="GW73" s="185"/>
      <c r="GX73" s="185"/>
      <c r="GY73" s="185"/>
      <c r="GZ73" s="185"/>
      <c r="HA73" s="185"/>
      <c r="HB73" s="185"/>
      <c r="HC73" s="185"/>
      <c r="HD73" s="185"/>
      <c r="HE73" s="186"/>
      <c r="HF73" s="868"/>
      <c r="HG73" s="810"/>
      <c r="HH73" s="1393"/>
      <c r="HI73" s="185"/>
      <c r="HJ73" s="185"/>
      <c r="HK73" s="185"/>
      <c r="HL73" s="185"/>
      <c r="HM73" s="185"/>
      <c r="HN73" s="185"/>
      <c r="HO73" s="185"/>
      <c r="HP73" s="185"/>
      <c r="HQ73" s="185"/>
      <c r="HR73" s="185"/>
      <c r="HS73" s="186"/>
      <c r="HT73" s="721"/>
      <c r="HU73" s="375"/>
      <c r="HV73" s="375"/>
      <c r="HW73" s="375"/>
      <c r="HX73" s="375"/>
      <c r="HY73" s="375"/>
      <c r="HZ73" s="375"/>
      <c r="IA73" s="375"/>
      <c r="IB73" s="375"/>
      <c r="IC73" s="375"/>
      <c r="ID73" s="375"/>
      <c r="IE73" s="590"/>
      <c r="IF73" s="1405"/>
      <c r="IG73" s="1405"/>
      <c r="IH73" s="1405"/>
      <c r="II73" s="1405"/>
      <c r="IJ73" s="590"/>
      <c r="IK73" s="590"/>
      <c r="IM73" s="534"/>
      <c r="IN73" s="812"/>
      <c r="IO73" s="813"/>
      <c r="IP73" s="813"/>
      <c r="IQ73" s="158"/>
      <c r="IR73" s="158"/>
      <c r="IS73" s="627"/>
      <c r="IT73" s="627"/>
      <c r="IU73" s="627"/>
      <c r="IV73" s="627"/>
      <c r="IW73" s="627"/>
      <c r="IX73" s="627"/>
      <c r="IY73" s="627"/>
      <c r="IZ73" s="627"/>
      <c r="JA73" s="833"/>
      <c r="JB73" s="791"/>
      <c r="JC73" s="791"/>
      <c r="JD73" s="655"/>
      <c r="JE73" s="791"/>
      <c r="JF73" s="791"/>
      <c r="JG73" s="655"/>
      <c r="JH73" s="791"/>
      <c r="JI73" s="791"/>
      <c r="JJ73" s="655"/>
      <c r="JK73" s="792"/>
      <c r="JL73" s="355"/>
      <c r="JM73" s="355"/>
      <c r="JN73" s="559"/>
      <c r="JO73" s="559"/>
      <c r="JP73" s="559"/>
      <c r="JQ73" s="559"/>
      <c r="JR73" s="754"/>
      <c r="JS73" s="754"/>
      <c r="JT73" s="159"/>
      <c r="JU73" s="160"/>
      <c r="JV73" s="754"/>
      <c r="JW73" s="754"/>
      <c r="JX73" s="1393"/>
      <c r="JY73" s="185"/>
      <c r="JZ73" s="185"/>
      <c r="KA73" s="185"/>
      <c r="KB73" s="185"/>
      <c r="KC73" s="185"/>
      <c r="KD73" s="185"/>
      <c r="KE73" s="185"/>
      <c r="KF73" s="185"/>
      <c r="KG73" s="185"/>
      <c r="KH73" s="185"/>
      <c r="KI73" s="186"/>
      <c r="KJ73" s="868"/>
      <c r="KK73" s="810"/>
      <c r="KL73" s="1393"/>
      <c r="KM73" s="185"/>
      <c r="KN73" s="185"/>
      <c r="KO73" s="185"/>
      <c r="KP73" s="185"/>
      <c r="KQ73" s="185"/>
      <c r="KR73" s="185"/>
      <c r="KS73" s="185"/>
      <c r="KT73" s="185"/>
      <c r="KU73" s="185"/>
      <c r="KV73" s="185"/>
      <c r="KW73" s="186"/>
      <c r="KX73" s="721"/>
      <c r="KY73" s="375"/>
      <c r="KZ73" s="375"/>
      <c r="LA73" s="375"/>
      <c r="LB73" s="375"/>
      <c r="LC73" s="375"/>
      <c r="LD73" s="375"/>
      <c r="LE73" s="375"/>
      <c r="LF73" s="375"/>
      <c r="LG73" s="375"/>
      <c r="LH73" s="375"/>
      <c r="LI73" s="590"/>
      <c r="LJ73" s="1405"/>
      <c r="LK73" s="1405"/>
      <c r="LL73" s="1405"/>
      <c r="LM73" s="1405"/>
      <c r="LN73" s="590"/>
      <c r="LO73" s="590"/>
      <c r="LQ73" s="1719"/>
      <c r="LR73" s="1719"/>
      <c r="LS73" s="1719"/>
      <c r="LT73" s="1719"/>
      <c r="LU73" s="1719"/>
      <c r="LV73" s="1719"/>
      <c r="LW73" s="1292"/>
      <c r="LX73" s="1292"/>
      <c r="LY73" s="1292"/>
      <c r="LZ73" s="1292"/>
      <c r="MA73" s="1719"/>
      <c r="MB73" s="833"/>
      <c r="MC73" s="457"/>
      <c r="MD73" s="945"/>
      <c r="ME73" s="946"/>
      <c r="MF73" s="457"/>
      <c r="MG73" s="834"/>
      <c r="MH73" s="655"/>
      <c r="MI73" s="791"/>
      <c r="MJ73" s="947"/>
      <c r="MK73" s="689"/>
      <c r="ML73" s="1720"/>
      <c r="MM73" s="1294"/>
      <c r="MN73" s="385"/>
      <c r="MO73" s="1294"/>
      <c r="MP73" s="1294"/>
      <c r="MQ73" s="1294"/>
      <c r="MR73" s="1294"/>
      <c r="MS73" s="1295"/>
      <c r="MT73" s="858"/>
      <c r="MU73" s="898"/>
      <c r="MV73" s="899"/>
      <c r="MW73" s="900"/>
      <c r="MX73" s="898"/>
      <c r="MY73" s="898"/>
      <c r="MZ73" s="858"/>
      <c r="NA73" s="858"/>
      <c r="NB73" s="858"/>
      <c r="NC73" s="858"/>
      <c r="ND73" s="858"/>
      <c r="NE73" s="858"/>
      <c r="NF73" s="858"/>
      <c r="NG73" s="858"/>
      <c r="NH73" s="858"/>
      <c r="NI73" s="858"/>
      <c r="NJ73" s="858"/>
      <c r="NK73" s="858"/>
      <c r="NL73" s="858"/>
      <c r="NM73" s="858"/>
      <c r="NN73" s="858"/>
      <c r="NO73" s="858"/>
      <c r="NP73" s="858"/>
      <c r="NQ73" s="858"/>
      <c r="NR73" s="858"/>
      <c r="NS73" s="858"/>
      <c r="NT73" s="858"/>
      <c r="NU73" s="858"/>
      <c r="NV73" s="858"/>
      <c r="NW73" s="858"/>
      <c r="NX73" s="858"/>
      <c r="NY73" s="858"/>
    </row>
    <row r="74" spans="1:389" ht="17.25" customHeight="1">
      <c r="A74" s="534"/>
      <c r="B74" s="373"/>
      <c r="C74" s="374"/>
      <c r="D74" s="374"/>
      <c r="E74" s="314"/>
      <c r="F74" s="314"/>
      <c r="G74" s="354"/>
      <c r="H74" s="354"/>
      <c r="I74" s="354"/>
      <c r="J74" s="354"/>
      <c r="K74" s="354"/>
      <c r="L74" s="354"/>
      <c r="M74" s="385"/>
      <c r="N74" s="354"/>
      <c r="O74" s="544"/>
      <c r="P74" s="544"/>
      <c r="Q74" s="546"/>
      <c r="R74" s="544"/>
      <c r="S74" s="545"/>
      <c r="T74" s="546"/>
      <c r="U74" s="544"/>
      <c r="V74" s="545"/>
      <c r="W74" s="546"/>
      <c r="X74" s="544"/>
      <c r="Y74" s="349"/>
      <c r="Z74" s="349"/>
      <c r="AA74" s="349"/>
      <c r="AB74" s="563"/>
      <c r="AC74" s="563"/>
      <c r="AD74" s="563"/>
      <c r="AE74" s="563"/>
      <c r="AF74" s="349"/>
      <c r="AG74" s="349"/>
      <c r="AH74" s="315"/>
      <c r="AI74" s="316"/>
      <c r="AJ74" s="349"/>
      <c r="AK74" s="349"/>
      <c r="AL74" s="939"/>
      <c r="AM74" s="937"/>
      <c r="AN74" s="937"/>
      <c r="AO74" s="937"/>
      <c r="AP74" s="937"/>
      <c r="AQ74" s="937"/>
      <c r="AR74" s="1101"/>
      <c r="AS74" s="1154"/>
      <c r="AT74" s="1101"/>
      <c r="AU74" s="1154"/>
      <c r="AV74" s="1155"/>
      <c r="AW74" s="1154"/>
      <c r="AX74" s="862"/>
      <c r="AY74" s="787"/>
      <c r="AZ74" s="1408"/>
      <c r="BA74" s="1101"/>
      <c r="BB74" s="1101"/>
      <c r="BC74" s="1101"/>
      <c r="BD74" s="1101"/>
      <c r="BE74" s="1101"/>
      <c r="BF74" s="1101"/>
      <c r="BG74" s="1154"/>
      <c r="BH74" s="1101"/>
      <c r="BI74" s="1154"/>
      <c r="BJ74" s="1155"/>
      <c r="BK74" s="1154"/>
      <c r="BM74" s="1405"/>
      <c r="BN74" s="1405"/>
      <c r="BO74" s="1405"/>
      <c r="BP74" s="375"/>
      <c r="BQ74" s="375"/>
      <c r="BR74" s="375"/>
      <c r="BS74" s="375"/>
      <c r="BT74" s="375"/>
      <c r="BU74" s="1212"/>
      <c r="BV74" s="1212"/>
      <c r="BW74" s="590"/>
      <c r="BX74" s="586"/>
      <c r="BY74" s="586"/>
      <c r="BZ74" s="586"/>
      <c r="CA74" s="1405"/>
      <c r="CB74" s="590"/>
      <c r="CC74" s="590"/>
      <c r="CE74" s="534"/>
      <c r="CF74" s="373"/>
      <c r="CG74" s="374"/>
      <c r="CH74" s="374"/>
      <c r="CI74" s="314"/>
      <c r="CJ74" s="314"/>
      <c r="CK74" s="354"/>
      <c r="CL74" s="354"/>
      <c r="CM74" s="354"/>
      <c r="CN74" s="354"/>
      <c r="CO74" s="354"/>
      <c r="CP74" s="354"/>
      <c r="CQ74" s="385"/>
      <c r="CR74" s="354"/>
      <c r="CS74" s="544"/>
      <c r="CT74" s="544"/>
      <c r="CU74" s="546"/>
      <c r="CV74" s="544"/>
      <c r="CW74" s="545"/>
      <c r="CX74" s="546"/>
      <c r="CY74" s="544"/>
      <c r="CZ74" s="545"/>
      <c r="DA74" s="546"/>
      <c r="DB74" s="544"/>
      <c r="DC74" s="349"/>
      <c r="DD74" s="349"/>
      <c r="DE74" s="349"/>
      <c r="DF74" s="563"/>
      <c r="DG74" s="563"/>
      <c r="DH74" s="563"/>
      <c r="DI74" s="563"/>
      <c r="DJ74" s="349"/>
      <c r="DK74" s="349"/>
      <c r="DL74" s="315"/>
      <c r="DM74" s="316"/>
      <c r="DN74" s="349"/>
      <c r="DO74" s="349"/>
      <c r="DP74" s="523"/>
      <c r="DQ74" s="346"/>
      <c r="DR74" s="346"/>
      <c r="DS74" s="344"/>
      <c r="DT74" s="346"/>
      <c r="DU74" s="346"/>
      <c r="DV74" s="346"/>
      <c r="DW74" s="346"/>
      <c r="DX74" s="346"/>
      <c r="DY74" s="346"/>
      <c r="DZ74" s="346"/>
      <c r="EA74" s="346"/>
      <c r="EB74" s="963"/>
      <c r="EC74" s="370"/>
      <c r="ED74" s="523"/>
      <c r="EE74" s="346"/>
      <c r="EF74" s="346"/>
      <c r="EG74" s="346"/>
      <c r="EH74" s="346"/>
      <c r="EI74" s="346"/>
      <c r="EJ74" s="346"/>
      <c r="EK74" s="346"/>
      <c r="EL74" s="346"/>
      <c r="EM74" s="346"/>
      <c r="EN74" s="346"/>
      <c r="EO74" s="346"/>
      <c r="EP74" s="348"/>
      <c r="EQ74" s="1405"/>
      <c r="ER74" s="1405"/>
      <c r="ES74" s="1405"/>
      <c r="ET74" s="375"/>
      <c r="EU74" s="375"/>
      <c r="EV74" s="375"/>
      <c r="EW74" s="375"/>
      <c r="EX74" s="375"/>
      <c r="EY74" s="1212"/>
      <c r="EZ74" s="1212"/>
      <c r="FA74" s="590"/>
      <c r="FB74" s="586"/>
      <c r="FC74" s="586"/>
      <c r="FD74" s="586"/>
      <c r="FE74" s="1405"/>
      <c r="FF74" s="590"/>
      <c r="FG74" s="590"/>
      <c r="FI74" s="534"/>
      <c r="FJ74" s="812"/>
      <c r="FK74" s="813"/>
      <c r="FL74" s="813"/>
      <c r="FM74" s="158"/>
      <c r="FN74" s="158"/>
      <c r="FO74" s="627"/>
      <c r="FP74" s="627"/>
      <c r="FQ74" s="627"/>
      <c r="FR74" s="627"/>
      <c r="FS74" s="627"/>
      <c r="FT74" s="627"/>
      <c r="FU74" s="627"/>
      <c r="FV74" s="627"/>
      <c r="FW74" s="544"/>
      <c r="FX74" s="544"/>
      <c r="FY74" s="546"/>
      <c r="FZ74" s="544"/>
      <c r="GA74" s="545"/>
      <c r="GB74" s="546"/>
      <c r="GC74" s="544"/>
      <c r="GD74" s="545"/>
      <c r="GE74" s="546"/>
      <c r="GF74" s="544"/>
      <c r="GG74" s="754"/>
      <c r="GH74" s="349"/>
      <c r="GI74" s="349"/>
      <c r="GJ74" s="563"/>
      <c r="GK74" s="563"/>
      <c r="GL74" s="563"/>
      <c r="GM74" s="563"/>
      <c r="GN74" s="754"/>
      <c r="GO74" s="754"/>
      <c r="GP74" s="159"/>
      <c r="GQ74" s="160"/>
      <c r="GR74" s="754"/>
      <c r="GS74" s="754"/>
      <c r="GT74" s="523"/>
      <c r="GU74" s="190"/>
      <c r="GV74" s="190"/>
      <c r="GW74" s="188"/>
      <c r="GX74" s="190"/>
      <c r="GY74" s="190"/>
      <c r="GZ74" s="190"/>
      <c r="HA74" s="190"/>
      <c r="HB74" s="190"/>
      <c r="HC74" s="190"/>
      <c r="HD74" s="190"/>
      <c r="HE74" s="190"/>
      <c r="HF74" s="862"/>
      <c r="HG74" s="787"/>
      <c r="HH74" s="523"/>
      <c r="HI74" s="190"/>
      <c r="HJ74" s="190"/>
      <c r="HK74" s="190"/>
      <c r="HL74" s="190"/>
      <c r="HM74" s="190"/>
      <c r="HN74" s="190"/>
      <c r="HO74" s="190"/>
      <c r="HP74" s="190"/>
      <c r="HQ74" s="190"/>
      <c r="HR74" s="190"/>
      <c r="HS74" s="190"/>
      <c r="HT74" s="721"/>
      <c r="HU74" s="1405"/>
      <c r="HV74" s="1405"/>
      <c r="HW74" s="1405"/>
      <c r="HX74" s="375"/>
      <c r="HY74" s="375"/>
      <c r="HZ74" s="375"/>
      <c r="IA74" s="375"/>
      <c r="IB74" s="375"/>
      <c r="IC74" s="1212"/>
      <c r="ID74" s="1212"/>
      <c r="IE74" s="590"/>
      <c r="IF74" s="586"/>
      <c r="IG74" s="586"/>
      <c r="IH74" s="586"/>
      <c r="II74" s="1405"/>
      <c r="IJ74" s="590"/>
      <c r="IK74" s="590"/>
      <c r="IM74" s="534"/>
      <c r="IN74" s="812"/>
      <c r="IO74" s="813"/>
      <c r="IP74" s="813"/>
      <c r="IQ74" s="158"/>
      <c r="IR74" s="158"/>
      <c r="IS74" s="627"/>
      <c r="IT74" s="627"/>
      <c r="IU74" s="627"/>
      <c r="IV74" s="627"/>
      <c r="IW74" s="627"/>
      <c r="IX74" s="627"/>
      <c r="IY74" s="627"/>
      <c r="IZ74" s="627"/>
      <c r="JA74" s="544"/>
      <c r="JB74" s="544"/>
      <c r="JC74" s="546"/>
      <c r="JD74" s="544"/>
      <c r="JE74" s="545"/>
      <c r="JF74" s="546"/>
      <c r="JG74" s="544"/>
      <c r="JH74" s="545"/>
      <c r="JI74" s="546"/>
      <c r="JJ74" s="544"/>
      <c r="JK74" s="792"/>
      <c r="JL74" s="349"/>
      <c r="JM74" s="349"/>
      <c r="JN74" s="563"/>
      <c r="JO74" s="563"/>
      <c r="JP74" s="563"/>
      <c r="JQ74" s="563"/>
      <c r="JR74" s="754"/>
      <c r="JS74" s="754"/>
      <c r="JT74" s="159"/>
      <c r="JU74" s="160"/>
      <c r="JV74" s="754"/>
      <c r="JW74" s="754"/>
      <c r="JX74" s="523"/>
      <c r="JY74" s="190"/>
      <c r="JZ74" s="190"/>
      <c r="KA74" s="188"/>
      <c r="KB74" s="190"/>
      <c r="KC74" s="190"/>
      <c r="KD74" s="190"/>
      <c r="KE74" s="190"/>
      <c r="KF74" s="190"/>
      <c r="KG74" s="190"/>
      <c r="KH74" s="190"/>
      <c r="KI74" s="190"/>
      <c r="KJ74" s="862"/>
      <c r="KK74" s="787"/>
      <c r="KL74" s="523"/>
      <c r="KM74" s="190"/>
      <c r="KN74" s="190"/>
      <c r="KO74" s="190"/>
      <c r="KP74" s="190"/>
      <c r="KQ74" s="190"/>
      <c r="KR74" s="190"/>
      <c r="KS74" s="190"/>
      <c r="KT74" s="190"/>
      <c r="KU74" s="190"/>
      <c r="KV74" s="190"/>
      <c r="KW74" s="190"/>
      <c r="KX74" s="721"/>
      <c r="KY74" s="1405"/>
      <c r="KZ74" s="1405"/>
      <c r="LA74" s="1405"/>
      <c r="LB74" s="375"/>
      <c r="LC74" s="375"/>
      <c r="LD74" s="375"/>
      <c r="LE74" s="375"/>
      <c r="LF74" s="375"/>
      <c r="LG74" s="1212"/>
      <c r="LH74" s="1212"/>
      <c r="LI74" s="590"/>
      <c r="LJ74" s="586"/>
      <c r="LK74" s="586"/>
      <c r="LL74" s="586"/>
      <c r="LM74" s="1405"/>
      <c r="LN74" s="590"/>
      <c r="LO74" s="590"/>
      <c r="LQ74" s="1292"/>
      <c r="LR74" s="1292"/>
      <c r="LS74" s="1292"/>
      <c r="LT74" s="1292"/>
      <c r="LU74" s="1292"/>
      <c r="LV74" s="1292"/>
      <c r="LW74" s="1292"/>
      <c r="LX74" s="1292"/>
      <c r="LY74" s="1292"/>
      <c r="LZ74" s="1292"/>
      <c r="MA74" s="1719"/>
      <c r="MB74" s="544"/>
      <c r="MC74" s="544"/>
      <c r="MD74" s="546"/>
      <c r="ME74" s="544"/>
      <c r="MF74" s="545"/>
      <c r="MG74" s="546"/>
      <c r="MH74" s="544"/>
      <c r="MI74" s="545"/>
      <c r="MJ74" s="821"/>
      <c r="MK74" s="1719"/>
      <c r="ML74" s="1720"/>
      <c r="MM74" s="1294"/>
      <c r="MN74" s="385"/>
      <c r="MO74" s="1294"/>
      <c r="MP74" s="1294"/>
      <c r="MQ74" s="1294"/>
      <c r="MR74" s="1294"/>
      <c r="MS74" s="1295"/>
      <c r="MT74" s="858"/>
      <c r="MU74" s="898"/>
      <c r="MV74" s="899"/>
      <c r="MW74" s="900"/>
      <c r="MX74" s="898"/>
      <c r="MY74" s="898"/>
      <c r="MZ74" s="858"/>
      <c r="NA74" s="858"/>
      <c r="NB74" s="858"/>
      <c r="NC74" s="858"/>
      <c r="ND74" s="858"/>
      <c r="NE74" s="858"/>
      <c r="NF74" s="858"/>
      <c r="NG74" s="858"/>
      <c r="NH74" s="858"/>
      <c r="NI74" s="858"/>
      <c r="NJ74" s="858"/>
      <c r="NK74" s="858"/>
      <c r="NL74" s="858"/>
      <c r="NM74" s="858"/>
      <c r="NN74" s="858"/>
      <c r="NO74" s="858"/>
      <c r="NP74" s="858"/>
      <c r="NQ74" s="858"/>
      <c r="NR74" s="858"/>
      <c r="NS74" s="858"/>
      <c r="NT74" s="858"/>
      <c r="NU74" s="858"/>
      <c r="NV74" s="858"/>
      <c r="NW74" s="858"/>
      <c r="NX74" s="858"/>
      <c r="NY74" s="858"/>
    </row>
    <row r="75" spans="1:389" ht="17.25" customHeight="1">
      <c r="A75" s="534"/>
      <c r="B75" s="373"/>
      <c r="C75" s="374"/>
      <c r="D75" s="374"/>
      <c r="E75" s="314"/>
      <c r="F75" s="314"/>
      <c r="G75" s="354"/>
      <c r="H75" s="354"/>
      <c r="I75" s="354"/>
      <c r="J75" s="354"/>
      <c r="K75" s="354"/>
      <c r="L75" s="354"/>
      <c r="M75" s="385"/>
      <c r="N75" s="354"/>
      <c r="O75" s="838"/>
      <c r="P75" s="824"/>
      <c r="Q75" s="836"/>
      <c r="R75" s="824"/>
      <c r="S75" s="824"/>
      <c r="T75" s="836"/>
      <c r="U75" s="824"/>
      <c r="V75" s="824"/>
      <c r="W75" s="836"/>
      <c r="X75" s="826"/>
      <c r="Y75" s="349"/>
      <c r="Z75" s="349"/>
      <c r="AA75" s="349"/>
      <c r="AB75" s="563"/>
      <c r="AC75" s="563"/>
      <c r="AD75" s="563"/>
      <c r="AE75" s="563"/>
      <c r="AF75" s="349"/>
      <c r="AG75" s="349"/>
      <c r="AH75" s="315"/>
      <c r="AI75" s="316"/>
      <c r="AJ75" s="349"/>
      <c r="AK75" s="349"/>
      <c r="AL75" s="939"/>
      <c r="AM75" s="937"/>
      <c r="AN75" s="937"/>
      <c r="AO75" s="937"/>
      <c r="AP75" s="937"/>
      <c r="AQ75" s="937"/>
      <c r="AR75" s="1101"/>
      <c r="AS75" s="1154"/>
      <c r="AT75" s="1101"/>
      <c r="AU75" s="1154"/>
      <c r="AV75" s="1155"/>
      <c r="AW75" s="1154"/>
      <c r="AX75" s="862"/>
      <c r="AY75" s="787"/>
      <c r="AZ75" s="538"/>
      <c r="BA75" s="538"/>
      <c r="BB75" s="539"/>
      <c r="BC75" s="539"/>
      <c r="BD75" s="408"/>
      <c r="BE75" s="408"/>
      <c r="BF75" s="408"/>
      <c r="BG75" s="408"/>
      <c r="BH75" s="408"/>
      <c r="BI75" s="408"/>
      <c r="BJ75" s="408"/>
      <c r="BK75" s="408"/>
      <c r="BM75" s="725"/>
      <c r="BN75" s="725"/>
      <c r="BO75" s="725"/>
      <c r="BP75" s="725"/>
      <c r="BQ75" s="725"/>
      <c r="BR75" s="725"/>
      <c r="BS75" s="725"/>
      <c r="BT75" s="725"/>
      <c r="BU75" s="725"/>
      <c r="BV75" s="725"/>
      <c r="BW75" s="725"/>
      <c r="BX75" s="725"/>
      <c r="BY75" s="725"/>
      <c r="BZ75" s="725"/>
      <c r="CA75" s="725"/>
      <c r="CB75" s="725"/>
      <c r="CC75" s="725"/>
      <c r="CE75" s="534"/>
      <c r="CF75" s="373"/>
      <c r="CG75" s="374"/>
      <c r="CH75" s="374"/>
      <c r="CI75" s="314"/>
      <c r="CJ75" s="314"/>
      <c r="CK75" s="354"/>
      <c r="CL75" s="354"/>
      <c r="CM75" s="354"/>
      <c r="CN75" s="354"/>
      <c r="CO75" s="354"/>
      <c r="CP75" s="354"/>
      <c r="CQ75" s="385"/>
      <c r="CR75" s="354"/>
      <c r="CS75" s="838"/>
      <c r="CT75" s="824"/>
      <c r="CU75" s="836"/>
      <c r="CV75" s="824"/>
      <c r="CW75" s="824"/>
      <c r="CX75" s="836"/>
      <c r="CY75" s="824"/>
      <c r="CZ75" s="824"/>
      <c r="DA75" s="836"/>
      <c r="DB75" s="826"/>
      <c r="DC75" s="349"/>
      <c r="DD75" s="349"/>
      <c r="DE75" s="349"/>
      <c r="DF75" s="563"/>
      <c r="DG75" s="563"/>
      <c r="DH75" s="563"/>
      <c r="DI75" s="563"/>
      <c r="DJ75" s="349"/>
      <c r="DK75" s="349"/>
      <c r="DL75" s="315"/>
      <c r="DM75" s="316"/>
      <c r="DN75" s="349"/>
      <c r="DO75" s="349"/>
      <c r="DP75" s="370"/>
      <c r="DQ75" s="370"/>
      <c r="DR75" s="370"/>
      <c r="DS75" s="370"/>
      <c r="DT75" s="370"/>
      <c r="DU75" s="370"/>
      <c r="DV75" s="370"/>
      <c r="DW75" s="370"/>
      <c r="DX75" s="370"/>
      <c r="DY75" s="371"/>
      <c r="DZ75" s="371"/>
      <c r="EA75" s="370"/>
      <c r="EB75" s="963"/>
      <c r="EC75" s="370"/>
      <c r="ED75" s="538"/>
      <c r="EE75" s="538"/>
      <c r="EF75" s="539"/>
      <c r="EG75" s="539"/>
      <c r="EH75" s="408"/>
      <c r="EI75" s="408"/>
      <c r="EJ75" s="408"/>
      <c r="EK75" s="408"/>
      <c r="EL75" s="408"/>
      <c r="EM75" s="408"/>
      <c r="EN75" s="408"/>
      <c r="EO75" s="408"/>
      <c r="EP75" s="348"/>
      <c r="EQ75" s="725"/>
      <c r="ER75" s="725"/>
      <c r="ES75" s="725"/>
      <c r="ET75" s="725"/>
      <c r="EU75" s="725"/>
      <c r="EV75" s="725"/>
      <c r="EW75" s="725"/>
      <c r="EX75" s="725"/>
      <c r="EY75" s="725"/>
      <c r="EZ75" s="725"/>
      <c r="FA75" s="725"/>
      <c r="FB75" s="725"/>
      <c r="FC75" s="725"/>
      <c r="FD75" s="725"/>
      <c r="FE75" s="725"/>
      <c r="FF75" s="725"/>
      <c r="FG75" s="725"/>
      <c r="FI75" s="534"/>
      <c r="FJ75" s="812"/>
      <c r="FK75" s="813"/>
      <c r="FL75" s="813"/>
      <c r="FM75" s="158"/>
      <c r="FN75" s="158"/>
      <c r="FO75" s="627"/>
      <c r="FP75" s="627"/>
      <c r="FQ75" s="627"/>
      <c r="FR75" s="627"/>
      <c r="FS75" s="627"/>
      <c r="FT75" s="627"/>
      <c r="FU75" s="627"/>
      <c r="FV75" s="627"/>
      <c r="FW75" s="838"/>
      <c r="FX75" s="824"/>
      <c r="FY75" s="836"/>
      <c r="FZ75" s="824"/>
      <c r="GA75" s="824"/>
      <c r="GB75" s="836"/>
      <c r="GC75" s="824"/>
      <c r="GD75" s="824"/>
      <c r="GE75" s="836"/>
      <c r="GF75" s="826"/>
      <c r="GG75" s="754"/>
      <c r="GH75" s="349"/>
      <c r="GI75" s="349"/>
      <c r="GJ75" s="563"/>
      <c r="GK75" s="563"/>
      <c r="GL75" s="563"/>
      <c r="GM75" s="563"/>
      <c r="GN75" s="754"/>
      <c r="GO75" s="754"/>
      <c r="GP75" s="159"/>
      <c r="GQ75" s="160"/>
      <c r="GR75" s="754"/>
      <c r="GS75" s="754"/>
      <c r="GT75" s="787"/>
      <c r="GU75" s="787"/>
      <c r="GV75" s="787"/>
      <c r="GW75" s="787"/>
      <c r="GX75" s="787"/>
      <c r="GY75" s="787"/>
      <c r="GZ75" s="787"/>
      <c r="HA75" s="787"/>
      <c r="HB75" s="787"/>
      <c r="HC75" s="810"/>
      <c r="HD75" s="810"/>
      <c r="HE75" s="787"/>
      <c r="HF75" s="862"/>
      <c r="HG75" s="787"/>
      <c r="HH75" s="538"/>
      <c r="HI75" s="538"/>
      <c r="HJ75" s="539"/>
      <c r="HK75" s="539"/>
      <c r="HL75" s="408"/>
      <c r="HM75" s="408"/>
      <c r="HN75" s="408"/>
      <c r="HO75" s="408"/>
      <c r="HP75" s="408"/>
      <c r="HQ75" s="408"/>
      <c r="HR75" s="408"/>
      <c r="HS75" s="408"/>
      <c r="HT75" s="721"/>
      <c r="HU75" s="725"/>
      <c r="HV75" s="725"/>
      <c r="HW75" s="725"/>
      <c r="HX75" s="725"/>
      <c r="HY75" s="725"/>
      <c r="HZ75" s="725"/>
      <c r="IA75" s="725"/>
      <c r="IB75" s="725"/>
      <c r="IC75" s="725"/>
      <c r="ID75" s="725"/>
      <c r="IE75" s="725"/>
      <c r="IF75" s="725"/>
      <c r="IG75" s="725"/>
      <c r="IH75" s="725"/>
      <c r="II75" s="725"/>
      <c r="IJ75" s="725"/>
      <c r="IK75" s="725"/>
      <c r="IM75" s="534"/>
      <c r="IN75" s="812"/>
      <c r="IO75" s="813"/>
      <c r="IP75" s="813"/>
      <c r="IQ75" s="158"/>
      <c r="IR75" s="158"/>
      <c r="IS75" s="627"/>
      <c r="IT75" s="627"/>
      <c r="IU75" s="627"/>
      <c r="IV75" s="627"/>
      <c r="IW75" s="627"/>
      <c r="IX75" s="627"/>
      <c r="IY75" s="627"/>
      <c r="IZ75" s="627"/>
      <c r="JA75" s="838"/>
      <c r="JB75" s="824"/>
      <c r="JC75" s="836"/>
      <c r="JD75" s="824"/>
      <c r="JE75" s="824"/>
      <c r="JF75" s="836"/>
      <c r="JG75" s="824"/>
      <c r="JH75" s="824"/>
      <c r="JI75" s="836"/>
      <c r="JJ75" s="826"/>
      <c r="JK75" s="792"/>
      <c r="JL75" s="349"/>
      <c r="JM75" s="349"/>
      <c r="JN75" s="563"/>
      <c r="JO75" s="563"/>
      <c r="JP75" s="563"/>
      <c r="JQ75" s="563"/>
      <c r="JR75" s="754"/>
      <c r="JS75" s="754"/>
      <c r="JT75" s="159"/>
      <c r="JU75" s="160"/>
      <c r="JV75" s="754"/>
      <c r="JW75" s="754"/>
      <c r="JX75" s="787"/>
      <c r="JY75" s="787"/>
      <c r="JZ75" s="787"/>
      <c r="KA75" s="787"/>
      <c r="KB75" s="787"/>
      <c r="KC75" s="787"/>
      <c r="KD75" s="787"/>
      <c r="KE75" s="787"/>
      <c r="KF75" s="787"/>
      <c r="KG75" s="810"/>
      <c r="KH75" s="810"/>
      <c r="KI75" s="787"/>
      <c r="KJ75" s="862"/>
      <c r="KK75" s="787"/>
      <c r="KL75" s="538"/>
      <c r="KM75" s="538"/>
      <c r="KN75" s="539"/>
      <c r="KO75" s="539"/>
      <c r="KP75" s="408"/>
      <c r="KQ75" s="408"/>
      <c r="KR75" s="408"/>
      <c r="KS75" s="408"/>
      <c r="KT75" s="408"/>
      <c r="KU75" s="408"/>
      <c r="KV75" s="408"/>
      <c r="KW75" s="408"/>
      <c r="KX75" s="721"/>
      <c r="KY75" s="725"/>
      <c r="KZ75" s="725"/>
      <c r="LA75" s="725"/>
      <c r="LB75" s="725"/>
      <c r="LC75" s="725"/>
      <c r="LD75" s="725"/>
      <c r="LE75" s="725"/>
      <c r="LF75" s="725"/>
      <c r="LG75" s="725"/>
      <c r="LH75" s="725"/>
      <c r="LI75" s="725"/>
      <c r="LJ75" s="725"/>
      <c r="LK75" s="725"/>
      <c r="LL75" s="725"/>
      <c r="LM75" s="725"/>
      <c r="LN75" s="725"/>
      <c r="LO75" s="725"/>
      <c r="LQ75" s="1292"/>
      <c r="LR75" s="1292"/>
      <c r="LS75" s="1292"/>
      <c r="LT75" s="1292"/>
      <c r="LU75" s="1292"/>
      <c r="LV75" s="1292"/>
      <c r="LW75" s="1292"/>
      <c r="LX75" s="1292"/>
      <c r="LY75" s="1292"/>
      <c r="LZ75" s="1292"/>
      <c r="MA75" s="1719"/>
      <c r="MB75" s="838"/>
      <c r="MC75" s="824"/>
      <c r="MD75" s="836"/>
      <c r="ME75" s="824"/>
      <c r="MF75" s="824"/>
      <c r="MG75" s="836"/>
      <c r="MH75" s="824"/>
      <c r="MI75" s="824"/>
      <c r="MJ75" s="836"/>
      <c r="MK75" s="826"/>
      <c r="ML75" s="1720"/>
      <c r="MM75" s="1294"/>
      <c r="MN75" s="385"/>
      <c r="MO75" s="1294"/>
      <c r="MP75" s="1294"/>
      <c r="MQ75" s="1294"/>
      <c r="MR75" s="1294"/>
      <c r="MS75" s="1294"/>
      <c r="MT75" s="858"/>
      <c r="MU75" s="898"/>
      <c r="MV75" s="899"/>
      <c r="MW75" s="900"/>
      <c r="MX75" s="898"/>
      <c r="MY75" s="898"/>
      <c r="MZ75" s="858"/>
      <c r="NA75" s="858"/>
      <c r="NB75" s="858"/>
      <c r="NC75" s="858"/>
      <c r="ND75" s="858"/>
      <c r="NE75" s="858"/>
      <c r="NF75" s="858"/>
      <c r="NG75" s="858"/>
      <c r="NH75" s="858"/>
      <c r="NI75" s="858"/>
      <c r="NJ75" s="858"/>
      <c r="NK75" s="858"/>
      <c r="NL75" s="858"/>
      <c r="NM75" s="858"/>
      <c r="NN75" s="858"/>
      <c r="NO75" s="858"/>
      <c r="NP75" s="858"/>
      <c r="NQ75" s="858"/>
      <c r="NR75" s="858"/>
      <c r="NS75" s="858"/>
      <c r="NT75" s="858"/>
      <c r="NU75" s="858"/>
      <c r="NV75" s="858"/>
      <c r="NW75" s="858"/>
      <c r="NX75" s="858"/>
      <c r="NY75" s="858"/>
    </row>
    <row r="76" spans="1:389" ht="17.25" customHeight="1">
      <c r="A76" s="534"/>
      <c r="B76" s="373"/>
      <c r="C76" s="374"/>
      <c r="D76" s="374"/>
      <c r="E76" s="314"/>
      <c r="F76" s="314"/>
      <c r="G76" s="354"/>
      <c r="H76" s="354"/>
      <c r="I76" s="354"/>
      <c r="J76" s="354"/>
      <c r="K76" s="354"/>
      <c r="L76" s="354"/>
      <c r="M76" s="385"/>
      <c r="N76" s="354"/>
      <c r="O76" s="618"/>
      <c r="P76" s="618"/>
      <c r="Q76" s="837"/>
      <c r="R76" s="618"/>
      <c r="S76" s="618"/>
      <c r="T76" s="837"/>
      <c r="U76" s="618"/>
      <c r="V76" s="618"/>
      <c r="W76" s="837"/>
      <c r="X76" s="618"/>
      <c r="Y76" s="349"/>
      <c r="Z76" s="349"/>
      <c r="AA76" s="349"/>
      <c r="AB76" s="563"/>
      <c r="AC76" s="563"/>
      <c r="AD76" s="563"/>
      <c r="AE76" s="563"/>
      <c r="AF76" s="349"/>
      <c r="AG76" s="349"/>
      <c r="AH76" s="315"/>
      <c r="AI76" s="316"/>
      <c r="AJ76" s="349"/>
      <c r="AK76" s="349"/>
      <c r="AL76" s="1408"/>
      <c r="AM76" s="1101"/>
      <c r="AN76" s="1101"/>
      <c r="AO76" s="1101"/>
      <c r="AP76" s="1101"/>
      <c r="AQ76" s="1101"/>
      <c r="AR76" s="1101"/>
      <c r="AS76" s="1154"/>
      <c r="AT76" s="1101"/>
      <c r="AU76" s="1154"/>
      <c r="AV76" s="1155"/>
      <c r="AW76" s="1154"/>
      <c r="AX76" s="862"/>
      <c r="AY76" s="787"/>
      <c r="AZ76" s="936"/>
      <c r="BA76" s="936"/>
      <c r="BB76" s="936"/>
      <c r="BC76" s="936"/>
      <c r="BD76" s="939"/>
      <c r="BE76" s="939"/>
      <c r="BF76" s="936"/>
      <c r="BG76" s="1099"/>
      <c r="BH76" s="1099"/>
      <c r="BI76" s="1099"/>
      <c r="BJ76" s="939"/>
      <c r="BK76" s="939"/>
      <c r="BM76" s="725"/>
      <c r="BN76" s="725"/>
      <c r="BO76" s="725"/>
      <c r="BP76" s="725"/>
      <c r="BQ76" s="725"/>
      <c r="BR76" s="725"/>
      <c r="BS76" s="725"/>
      <c r="BT76" s="725"/>
      <c r="BU76" s="725"/>
      <c r="BV76" s="725"/>
      <c r="BW76" s="725"/>
      <c r="BX76" s="725"/>
      <c r="BY76" s="725"/>
      <c r="BZ76" s="725"/>
      <c r="CA76" s="725"/>
      <c r="CB76" s="725"/>
      <c r="CC76" s="725"/>
      <c r="CE76" s="534"/>
      <c r="CF76" s="373"/>
      <c r="CG76" s="374"/>
      <c r="CH76" s="374"/>
      <c r="CI76" s="314"/>
      <c r="CJ76" s="314"/>
      <c r="CK76" s="354"/>
      <c r="CL76" s="354"/>
      <c r="CM76" s="354"/>
      <c r="CN76" s="354"/>
      <c r="CO76" s="354"/>
      <c r="CP76" s="354"/>
      <c r="CQ76" s="385"/>
      <c r="CR76" s="354"/>
      <c r="CS76" s="618"/>
      <c r="CT76" s="618"/>
      <c r="CU76" s="837"/>
      <c r="CV76" s="618"/>
      <c r="CW76" s="618"/>
      <c r="CX76" s="837"/>
      <c r="CY76" s="618"/>
      <c r="CZ76" s="618"/>
      <c r="DA76" s="837"/>
      <c r="DB76" s="618"/>
      <c r="DC76" s="349"/>
      <c r="DD76" s="349"/>
      <c r="DE76" s="349"/>
      <c r="DF76" s="563"/>
      <c r="DG76" s="563"/>
      <c r="DH76" s="563"/>
      <c r="DI76" s="563"/>
      <c r="DJ76" s="349"/>
      <c r="DK76" s="349"/>
      <c r="DL76" s="315"/>
      <c r="DM76" s="316"/>
      <c r="DN76" s="349"/>
      <c r="DO76" s="349"/>
      <c r="DP76" s="370"/>
      <c r="DQ76" s="370"/>
      <c r="DR76" s="370"/>
      <c r="DS76" s="370"/>
      <c r="DT76" s="370"/>
      <c r="DU76" s="370"/>
      <c r="DV76" s="370"/>
      <c r="DW76" s="370"/>
      <c r="DX76" s="370"/>
      <c r="DY76" s="371"/>
      <c r="DZ76" s="371"/>
      <c r="EA76" s="370"/>
      <c r="EB76" s="963"/>
      <c r="EC76" s="370"/>
      <c r="ED76" s="539"/>
      <c r="EE76" s="540"/>
      <c r="EF76" s="540"/>
      <c r="EG76" s="540"/>
      <c r="EH76" s="540"/>
      <c r="EI76" s="540"/>
      <c r="EJ76" s="540"/>
      <c r="EK76" s="540"/>
      <c r="EL76" s="540"/>
      <c r="EM76" s="540"/>
      <c r="EN76" s="1397"/>
      <c r="EO76" s="420"/>
      <c r="EP76" s="348"/>
      <c r="EQ76" s="725"/>
      <c r="ER76" s="725"/>
      <c r="ES76" s="725"/>
      <c r="ET76" s="725"/>
      <c r="EU76" s="725"/>
      <c r="EV76" s="725"/>
      <c r="EW76" s="725"/>
      <c r="EX76" s="725"/>
      <c r="EY76" s="725"/>
      <c r="EZ76" s="725"/>
      <c r="FA76" s="725"/>
      <c r="FB76" s="725"/>
      <c r="FC76" s="725"/>
      <c r="FD76" s="725"/>
      <c r="FE76" s="725"/>
      <c r="FF76" s="725"/>
      <c r="FG76" s="725"/>
      <c r="FI76" s="534"/>
      <c r="FJ76" s="812"/>
      <c r="FK76" s="813"/>
      <c r="FL76" s="813"/>
      <c r="FM76" s="158"/>
      <c r="FN76" s="158"/>
      <c r="FO76" s="627"/>
      <c r="FP76" s="627"/>
      <c r="FQ76" s="627"/>
      <c r="FR76" s="627"/>
      <c r="FS76" s="627"/>
      <c r="FT76" s="627"/>
      <c r="FU76" s="627"/>
      <c r="FV76" s="627"/>
      <c r="FW76" s="618"/>
      <c r="FX76" s="618"/>
      <c r="FY76" s="837"/>
      <c r="FZ76" s="618"/>
      <c r="GA76" s="618"/>
      <c r="GB76" s="837"/>
      <c r="GC76" s="618"/>
      <c r="GD76" s="618"/>
      <c r="GE76" s="837"/>
      <c r="GF76" s="618"/>
      <c r="GG76" s="754"/>
      <c r="GH76" s="349"/>
      <c r="GI76" s="349"/>
      <c r="GJ76" s="563"/>
      <c r="GK76" s="563"/>
      <c r="GL76" s="563"/>
      <c r="GM76" s="563"/>
      <c r="GN76" s="754"/>
      <c r="GO76" s="754"/>
      <c r="GP76" s="159"/>
      <c r="GQ76" s="160"/>
      <c r="GR76" s="754"/>
      <c r="GS76" s="754"/>
      <c r="GT76" s="787"/>
      <c r="GU76" s="787"/>
      <c r="GV76" s="787"/>
      <c r="GW76" s="787"/>
      <c r="GX76" s="787"/>
      <c r="GY76" s="787"/>
      <c r="GZ76" s="787"/>
      <c r="HA76" s="787"/>
      <c r="HB76" s="787"/>
      <c r="HC76" s="810"/>
      <c r="HD76" s="810"/>
      <c r="HE76" s="787"/>
      <c r="HF76" s="862"/>
      <c r="HG76" s="787"/>
      <c r="HH76" s="539"/>
      <c r="HI76" s="540"/>
      <c r="HJ76" s="540"/>
      <c r="HK76" s="540"/>
      <c r="HL76" s="540"/>
      <c r="HM76" s="540"/>
      <c r="HN76" s="540"/>
      <c r="HO76" s="540"/>
      <c r="HP76" s="540"/>
      <c r="HQ76" s="540"/>
      <c r="HR76" s="1397"/>
      <c r="HS76" s="420"/>
      <c r="HT76" s="721"/>
      <c r="HU76" s="725"/>
      <c r="HV76" s="725"/>
      <c r="HW76" s="725"/>
      <c r="HX76" s="725"/>
      <c r="HY76" s="725"/>
      <c r="HZ76" s="725"/>
      <c r="IA76" s="725"/>
      <c r="IB76" s="725"/>
      <c r="IC76" s="725"/>
      <c r="ID76" s="725"/>
      <c r="IE76" s="725"/>
      <c r="IF76" s="725"/>
      <c r="IG76" s="725"/>
      <c r="IH76" s="725"/>
      <c r="II76" s="725"/>
      <c r="IJ76" s="725"/>
      <c r="IK76" s="725"/>
      <c r="IM76" s="534"/>
      <c r="IN76" s="812"/>
      <c r="IO76" s="813"/>
      <c r="IP76" s="813"/>
      <c r="IQ76" s="158"/>
      <c r="IR76" s="158"/>
      <c r="IS76" s="627"/>
      <c r="IT76" s="627"/>
      <c r="IU76" s="627"/>
      <c r="IV76" s="627"/>
      <c r="IW76" s="627"/>
      <c r="IX76" s="627"/>
      <c r="IY76" s="627"/>
      <c r="IZ76" s="627"/>
      <c r="JA76" s="618"/>
      <c r="JB76" s="618"/>
      <c r="JC76" s="837"/>
      <c r="JD76" s="618"/>
      <c r="JE76" s="618"/>
      <c r="JF76" s="837"/>
      <c r="JG76" s="618"/>
      <c r="JH76" s="618"/>
      <c r="JI76" s="837"/>
      <c r="JJ76" s="618"/>
      <c r="JK76" s="792"/>
      <c r="JL76" s="349"/>
      <c r="JM76" s="349"/>
      <c r="JN76" s="563"/>
      <c r="JO76" s="563"/>
      <c r="JP76" s="563"/>
      <c r="JQ76" s="563"/>
      <c r="JR76" s="754"/>
      <c r="JS76" s="754"/>
      <c r="JT76" s="159"/>
      <c r="JU76" s="160"/>
      <c r="JV76" s="754"/>
      <c r="JW76" s="754"/>
      <c r="JX76" s="787"/>
      <c r="JY76" s="787"/>
      <c r="JZ76" s="787"/>
      <c r="KA76" s="787"/>
      <c r="KB76" s="787"/>
      <c r="KC76" s="787"/>
      <c r="KD76" s="787"/>
      <c r="KE76" s="787"/>
      <c r="KF76" s="787"/>
      <c r="KG76" s="810"/>
      <c r="KH76" s="810"/>
      <c r="KI76" s="787"/>
      <c r="KJ76" s="862"/>
      <c r="KK76" s="787"/>
      <c r="KL76" s="539"/>
      <c r="KM76" s="540"/>
      <c r="KN76" s="540"/>
      <c r="KO76" s="540"/>
      <c r="KP76" s="540"/>
      <c r="KQ76" s="540"/>
      <c r="KR76" s="540"/>
      <c r="KS76" s="540"/>
      <c r="KT76" s="540"/>
      <c r="KU76" s="540"/>
      <c r="KV76" s="1397"/>
      <c r="KW76" s="420"/>
      <c r="KX76" s="721"/>
      <c r="KY76" s="725"/>
      <c r="KZ76" s="725"/>
      <c r="LA76" s="725"/>
      <c r="LB76" s="725"/>
      <c r="LC76" s="725"/>
      <c r="LD76" s="725"/>
      <c r="LE76" s="725"/>
      <c r="LF76" s="725"/>
      <c r="LG76" s="725"/>
      <c r="LH76" s="725"/>
      <c r="LI76" s="725"/>
      <c r="LJ76" s="725"/>
      <c r="LK76" s="725"/>
      <c r="LL76" s="725"/>
      <c r="LM76" s="725"/>
      <c r="LN76" s="725"/>
      <c r="LO76" s="725"/>
      <c r="LQ76" s="1292"/>
      <c r="LR76" s="1292"/>
      <c r="LS76" s="1292"/>
      <c r="LT76" s="1292"/>
      <c r="LU76" s="1292"/>
      <c r="LV76" s="1292"/>
      <c r="LW76" s="1292"/>
      <c r="LX76" s="1292"/>
      <c r="LY76" s="1292"/>
      <c r="LZ76" s="1292"/>
      <c r="MA76" s="1719"/>
      <c r="MB76" s="618"/>
      <c r="MC76" s="618"/>
      <c r="MD76" s="837"/>
      <c r="ME76" s="618"/>
      <c r="MF76" s="618"/>
      <c r="MG76" s="837"/>
      <c r="MH76" s="618"/>
      <c r="MI76" s="618"/>
      <c r="MJ76" s="837"/>
      <c r="MK76" s="618"/>
      <c r="ML76" s="1720"/>
      <c r="MM76" s="1294"/>
      <c r="MN76" s="385"/>
      <c r="MO76" s="1294"/>
      <c r="MP76" s="1294"/>
      <c r="MQ76" s="1294"/>
      <c r="MR76" s="1294"/>
      <c r="MS76" s="1295"/>
      <c r="MT76" s="858"/>
      <c r="MU76" s="898"/>
      <c r="MV76" s="899"/>
      <c r="MW76" s="900"/>
      <c r="MX76" s="898"/>
      <c r="MY76" s="898"/>
      <c r="MZ76" s="858"/>
      <c r="NA76" s="858"/>
      <c r="NB76" s="858"/>
      <c r="NC76" s="858"/>
      <c r="ND76" s="858"/>
      <c r="NE76" s="858"/>
      <c r="NF76" s="858"/>
      <c r="NG76" s="858"/>
      <c r="NH76" s="858"/>
      <c r="NI76" s="858"/>
      <c r="NJ76" s="858"/>
      <c r="NK76" s="858"/>
      <c r="NL76" s="858"/>
      <c r="NM76" s="858"/>
      <c r="NN76" s="858"/>
      <c r="NO76" s="858"/>
      <c r="NP76" s="858"/>
      <c r="NQ76" s="858"/>
      <c r="NR76" s="858"/>
      <c r="NS76" s="858"/>
      <c r="NT76" s="858"/>
      <c r="NU76" s="858"/>
      <c r="NV76" s="858"/>
      <c r="NW76" s="858"/>
      <c r="NX76" s="858"/>
      <c r="NY76" s="858"/>
    </row>
    <row r="77" spans="1:389" ht="17.25" customHeight="1">
      <c r="A77" s="534"/>
      <c r="B77" s="373"/>
      <c r="C77" s="374"/>
      <c r="D77" s="374"/>
      <c r="E77" s="314"/>
      <c r="F77" s="314"/>
      <c r="G77" s="354"/>
      <c r="H77" s="354"/>
      <c r="I77" s="354"/>
      <c r="J77" s="354"/>
      <c r="K77" s="354"/>
      <c r="L77" s="354"/>
      <c r="M77" s="385"/>
      <c r="N77" s="354"/>
      <c r="O77" s="1394"/>
      <c r="P77" s="1394"/>
      <c r="Q77" s="828"/>
      <c r="R77" s="1394"/>
      <c r="S77" s="1394"/>
      <c r="T77" s="828"/>
      <c r="U77" s="1394"/>
      <c r="V77" s="1394"/>
      <c r="W77" s="828"/>
      <c r="X77" s="1394"/>
      <c r="Y77" s="349"/>
      <c r="Z77" s="349"/>
      <c r="AA77" s="349"/>
      <c r="AB77" s="563"/>
      <c r="AC77" s="563"/>
      <c r="AD77" s="563"/>
      <c r="AE77" s="563"/>
      <c r="AF77" s="349"/>
      <c r="AG77" s="349"/>
      <c r="AH77" s="315"/>
      <c r="AI77" s="316"/>
      <c r="AJ77" s="349"/>
      <c r="AK77" s="349"/>
      <c r="AL77" s="523"/>
      <c r="AM77" s="940"/>
      <c r="AN77" s="940"/>
      <c r="AO77" s="940"/>
      <c r="AP77" s="940"/>
      <c r="AQ77" s="940"/>
      <c r="AR77" s="940"/>
      <c r="AS77" s="940"/>
      <c r="AT77" s="940"/>
      <c r="AU77" s="940"/>
      <c r="AV77" s="940"/>
      <c r="AW77" s="940"/>
      <c r="AX77" s="862"/>
      <c r="AY77" s="787"/>
      <c r="AZ77" s="1408"/>
      <c r="BA77" s="2232"/>
      <c r="BB77" s="2232"/>
      <c r="BC77" s="2232"/>
      <c r="BD77" s="2232"/>
      <c r="BE77" s="2232"/>
      <c r="BF77" s="2232"/>
      <c r="BG77" s="2232"/>
      <c r="BH77" s="2232"/>
      <c r="BI77" s="2232"/>
      <c r="BJ77" s="2233"/>
      <c r="BK77" s="2233"/>
      <c r="BM77" s="725"/>
      <c r="BN77" s="725"/>
      <c r="BO77" s="725"/>
      <c r="BP77" s="725"/>
      <c r="BQ77" s="725"/>
      <c r="BR77" s="725"/>
      <c r="BS77" s="725"/>
      <c r="BT77" s="725"/>
      <c r="BU77" s="725"/>
      <c r="BV77" s="725"/>
      <c r="BW77" s="725"/>
      <c r="BX77" s="725"/>
      <c r="BY77" s="725"/>
      <c r="BZ77" s="725"/>
      <c r="CA77" s="725"/>
      <c r="CB77" s="725"/>
      <c r="CC77" s="725"/>
      <c r="CE77" s="534"/>
      <c r="CF77" s="373"/>
      <c r="CG77" s="374"/>
      <c r="CH77" s="374"/>
      <c r="CI77" s="314"/>
      <c r="CJ77" s="314"/>
      <c r="CK77" s="354"/>
      <c r="CL77" s="354"/>
      <c r="CM77" s="354"/>
      <c r="CN77" s="354"/>
      <c r="CO77" s="354"/>
      <c r="CP77" s="354"/>
      <c r="CQ77" s="385"/>
      <c r="CR77" s="354"/>
      <c r="CS77" s="1394"/>
      <c r="CT77" s="1394"/>
      <c r="CU77" s="828"/>
      <c r="CV77" s="1394"/>
      <c r="CW77" s="1394"/>
      <c r="CX77" s="828"/>
      <c r="CY77" s="1394"/>
      <c r="CZ77" s="1394"/>
      <c r="DA77" s="828"/>
      <c r="DB77" s="1394"/>
      <c r="DC77" s="349"/>
      <c r="DD77" s="349"/>
      <c r="DE77" s="349"/>
      <c r="DF77" s="563"/>
      <c r="DG77" s="563"/>
      <c r="DH77" s="563"/>
      <c r="DI77" s="563"/>
      <c r="DJ77" s="349"/>
      <c r="DK77" s="349"/>
      <c r="DL77" s="315"/>
      <c r="DM77" s="316"/>
      <c r="DN77" s="349"/>
      <c r="DO77" s="349"/>
      <c r="DP77" s="523"/>
      <c r="DQ77" s="346"/>
      <c r="DR77" s="346"/>
      <c r="DS77" s="346"/>
      <c r="DT77" s="346"/>
      <c r="DU77" s="346"/>
      <c r="DV77" s="346"/>
      <c r="DW77" s="346"/>
      <c r="DX77" s="346"/>
      <c r="DY77" s="346"/>
      <c r="DZ77" s="346"/>
      <c r="EA77" s="346"/>
      <c r="EB77" s="963"/>
      <c r="EC77" s="370"/>
      <c r="ED77" s="541"/>
      <c r="EE77" s="1397"/>
      <c r="EF77" s="1397"/>
      <c r="EG77" s="489"/>
      <c r="EH77" s="1397"/>
      <c r="EI77" s="1397"/>
      <c r="EJ77" s="1397"/>
      <c r="EK77" s="1397"/>
      <c r="EL77" s="1397"/>
      <c r="EM77" s="1397"/>
      <c r="EN77" s="1397"/>
      <c r="EO77" s="456"/>
      <c r="EP77" s="348"/>
      <c r="EQ77" s="725"/>
      <c r="ER77" s="725"/>
      <c r="ES77" s="725"/>
      <c r="ET77" s="725"/>
      <c r="EU77" s="725"/>
      <c r="EV77" s="725"/>
      <c r="EW77" s="725"/>
      <c r="EX77" s="725"/>
      <c r="EY77" s="725"/>
      <c r="EZ77" s="725"/>
      <c r="FA77" s="725"/>
      <c r="FB77" s="725"/>
      <c r="FC77" s="725"/>
      <c r="FD77" s="725"/>
      <c r="FE77" s="725"/>
      <c r="FF77" s="725"/>
      <c r="FG77" s="725"/>
      <c r="FI77" s="534"/>
      <c r="FJ77" s="812"/>
      <c r="FK77" s="813"/>
      <c r="FL77" s="813"/>
      <c r="FM77" s="158"/>
      <c r="FN77" s="158"/>
      <c r="FO77" s="627"/>
      <c r="FP77" s="627"/>
      <c r="FQ77" s="627"/>
      <c r="FR77" s="627"/>
      <c r="FS77" s="627"/>
      <c r="FT77" s="627"/>
      <c r="FU77" s="627"/>
      <c r="FV77" s="627"/>
      <c r="FW77" s="1394"/>
      <c r="FX77" s="1394"/>
      <c r="FY77" s="828"/>
      <c r="FZ77" s="1394"/>
      <c r="GA77" s="1394"/>
      <c r="GB77" s="828"/>
      <c r="GC77" s="1394"/>
      <c r="GD77" s="1394"/>
      <c r="GE77" s="828"/>
      <c r="GF77" s="1394"/>
      <c r="GG77" s="754"/>
      <c r="GH77" s="349"/>
      <c r="GI77" s="349"/>
      <c r="GJ77" s="563"/>
      <c r="GK77" s="563"/>
      <c r="GL77" s="563"/>
      <c r="GM77" s="563"/>
      <c r="GN77" s="754"/>
      <c r="GO77" s="754"/>
      <c r="GP77" s="159"/>
      <c r="GQ77" s="160"/>
      <c r="GR77" s="754"/>
      <c r="GS77" s="754"/>
      <c r="GT77" s="523"/>
      <c r="GU77" s="190"/>
      <c r="GV77" s="190"/>
      <c r="GW77" s="190"/>
      <c r="GX77" s="190"/>
      <c r="GY77" s="190"/>
      <c r="GZ77" s="190"/>
      <c r="HA77" s="190"/>
      <c r="HB77" s="190"/>
      <c r="HC77" s="190"/>
      <c r="HD77" s="190"/>
      <c r="HE77" s="190"/>
      <c r="HF77" s="862"/>
      <c r="HG77" s="787"/>
      <c r="HH77" s="541"/>
      <c r="HI77" s="1397"/>
      <c r="HJ77" s="1397"/>
      <c r="HK77" s="489"/>
      <c r="HL77" s="1397"/>
      <c r="HM77" s="1397"/>
      <c r="HN77" s="1397"/>
      <c r="HO77" s="1397"/>
      <c r="HP77" s="1397"/>
      <c r="HQ77" s="1397"/>
      <c r="HR77" s="1397"/>
      <c r="HS77" s="456"/>
      <c r="HT77" s="721"/>
      <c r="HU77" s="725"/>
      <c r="HV77" s="725"/>
      <c r="HW77" s="725"/>
      <c r="HX77" s="725"/>
      <c r="HY77" s="725"/>
      <c r="HZ77" s="725"/>
      <c r="IA77" s="725"/>
      <c r="IB77" s="725"/>
      <c r="IC77" s="725"/>
      <c r="ID77" s="725"/>
      <c r="IE77" s="725"/>
      <c r="IF77" s="725"/>
      <c r="IG77" s="725"/>
      <c r="IH77" s="725"/>
      <c r="II77" s="725"/>
      <c r="IJ77" s="725"/>
      <c r="IK77" s="725"/>
      <c r="IM77" s="534"/>
      <c r="IN77" s="812"/>
      <c r="IO77" s="813"/>
      <c r="IP77" s="813"/>
      <c r="IQ77" s="158"/>
      <c r="IR77" s="158"/>
      <c r="IS77" s="627"/>
      <c r="IT77" s="627"/>
      <c r="IU77" s="627"/>
      <c r="IV77" s="627"/>
      <c r="IW77" s="627"/>
      <c r="IX77" s="627"/>
      <c r="IY77" s="627"/>
      <c r="IZ77" s="627"/>
      <c r="JA77" s="1394"/>
      <c r="JB77" s="1394"/>
      <c r="JC77" s="828"/>
      <c r="JD77" s="1394"/>
      <c r="JE77" s="1394"/>
      <c r="JF77" s="828"/>
      <c r="JG77" s="1394"/>
      <c r="JH77" s="1394"/>
      <c r="JI77" s="828"/>
      <c r="JJ77" s="1394"/>
      <c r="JK77" s="792"/>
      <c r="JL77" s="349"/>
      <c r="JM77" s="349"/>
      <c r="JN77" s="563"/>
      <c r="JO77" s="563"/>
      <c r="JP77" s="563"/>
      <c r="JQ77" s="563"/>
      <c r="JR77" s="754"/>
      <c r="JS77" s="754"/>
      <c r="JT77" s="159"/>
      <c r="JU77" s="160"/>
      <c r="JV77" s="754"/>
      <c r="JW77" s="754"/>
      <c r="JX77" s="523"/>
      <c r="JY77" s="190"/>
      <c r="JZ77" s="190"/>
      <c r="KA77" s="190"/>
      <c r="KB77" s="190"/>
      <c r="KC77" s="190"/>
      <c r="KD77" s="190"/>
      <c r="KE77" s="190"/>
      <c r="KF77" s="190"/>
      <c r="KG77" s="190"/>
      <c r="KH77" s="190"/>
      <c r="KI77" s="190"/>
      <c r="KJ77" s="862"/>
      <c r="KK77" s="787"/>
      <c r="KL77" s="541"/>
      <c r="KM77" s="1397"/>
      <c r="KN77" s="1397"/>
      <c r="KO77" s="489"/>
      <c r="KP77" s="1397"/>
      <c r="KQ77" s="1397"/>
      <c r="KR77" s="1397"/>
      <c r="KS77" s="1397"/>
      <c r="KT77" s="1397"/>
      <c r="KU77" s="1397"/>
      <c r="KV77" s="1397"/>
      <c r="KW77" s="456"/>
      <c r="KX77" s="721"/>
      <c r="KY77" s="725"/>
      <c r="KZ77" s="725"/>
      <c r="LA77" s="725"/>
      <c r="LB77" s="725"/>
      <c r="LC77" s="725"/>
      <c r="LD77" s="725"/>
      <c r="LE77" s="725"/>
      <c r="LF77" s="725"/>
      <c r="LG77" s="725"/>
      <c r="LH77" s="725"/>
      <c r="LI77" s="725"/>
      <c r="LJ77" s="725"/>
      <c r="LK77" s="725"/>
      <c r="LL77" s="725"/>
      <c r="LM77" s="725"/>
      <c r="LN77" s="725"/>
      <c r="LO77" s="725"/>
      <c r="LQ77" s="1292"/>
      <c r="LR77" s="1292"/>
      <c r="LS77" s="1292"/>
      <c r="LT77" s="1292"/>
      <c r="LU77" s="1292"/>
      <c r="LV77" s="1292"/>
      <c r="LW77" s="1292"/>
      <c r="LX77" s="1292"/>
      <c r="LY77" s="1292"/>
      <c r="LZ77" s="1292"/>
      <c r="MA77" s="1719"/>
      <c r="MB77" s="1394"/>
      <c r="MC77" s="1394"/>
      <c r="MD77" s="828"/>
      <c r="ME77" s="1394"/>
      <c r="MF77" s="1394"/>
      <c r="MG77" s="828"/>
      <c r="MH77" s="1394"/>
      <c r="MI77" s="1394"/>
      <c r="MJ77" s="828"/>
      <c r="MK77" s="1394"/>
      <c r="ML77" s="1720"/>
      <c r="MM77" s="392"/>
      <c r="MN77" s="385"/>
      <c r="MO77" s="1294"/>
      <c r="MP77" s="1294"/>
      <c r="MQ77" s="1294"/>
      <c r="MR77" s="1294"/>
      <c r="MS77" s="1295"/>
      <c r="MT77" s="858"/>
      <c r="MU77" s="898"/>
      <c r="MV77" s="899"/>
      <c r="MW77" s="900"/>
      <c r="MX77" s="898"/>
      <c r="MY77" s="898"/>
      <c r="MZ77" s="858"/>
      <c r="NA77" s="858"/>
      <c r="NB77" s="858"/>
      <c r="NC77" s="858"/>
      <c r="ND77" s="858"/>
      <c r="NE77" s="858"/>
      <c r="NF77" s="858"/>
      <c r="NG77" s="858"/>
      <c r="NH77" s="858"/>
      <c r="NI77" s="858"/>
      <c r="NJ77" s="858"/>
      <c r="NK77" s="858"/>
      <c r="NL77" s="858"/>
      <c r="NM77" s="858"/>
      <c r="NN77" s="858"/>
      <c r="NO77" s="858"/>
      <c r="NP77" s="858"/>
      <c r="NQ77" s="858"/>
      <c r="NR77" s="858"/>
      <c r="NS77" s="858"/>
      <c r="NT77" s="858"/>
      <c r="NU77" s="858"/>
      <c r="NV77" s="858"/>
      <c r="NW77" s="858"/>
      <c r="NX77" s="858"/>
      <c r="NY77" s="858"/>
    </row>
    <row r="78" spans="1:389" ht="17.25" customHeight="1">
      <c r="A78" s="534"/>
      <c r="B78" s="373"/>
      <c r="C78" s="374"/>
      <c r="D78" s="374"/>
      <c r="E78" s="314"/>
      <c r="F78" s="314"/>
      <c r="G78" s="354"/>
      <c r="H78" s="354"/>
      <c r="I78" s="354"/>
      <c r="J78" s="354"/>
      <c r="K78" s="354"/>
      <c r="L78" s="354"/>
      <c r="M78" s="385"/>
      <c r="N78" s="354"/>
      <c r="O78" s="544"/>
      <c r="P78" s="545"/>
      <c r="Q78" s="545"/>
      <c r="R78" s="547"/>
      <c r="S78" s="545"/>
      <c r="T78" s="545"/>
      <c r="U78" s="547"/>
      <c r="V78" s="545"/>
      <c r="W78" s="545"/>
      <c r="X78" s="547"/>
      <c r="Y78" s="349"/>
      <c r="Z78" s="349"/>
      <c r="AA78" s="349"/>
      <c r="AB78" s="563"/>
      <c r="AC78" s="563"/>
      <c r="AD78" s="563"/>
      <c r="AE78" s="563"/>
      <c r="AF78" s="349"/>
      <c r="AG78" s="349"/>
      <c r="AH78" s="315"/>
      <c r="AI78" s="316"/>
      <c r="AJ78" s="349"/>
      <c r="AK78" s="349"/>
      <c r="AL78" s="787"/>
      <c r="AM78" s="940"/>
      <c r="AN78" s="940"/>
      <c r="AO78" s="787"/>
      <c r="AP78" s="787"/>
      <c r="AQ78" s="787"/>
      <c r="AR78" s="787"/>
      <c r="AS78" s="787"/>
      <c r="AT78" s="787"/>
      <c r="AU78" s="810"/>
      <c r="AV78" s="810"/>
      <c r="AW78" s="787"/>
      <c r="AX78" s="862"/>
      <c r="AY78" s="787"/>
      <c r="AZ78" s="1408"/>
      <c r="BA78" s="1100"/>
      <c r="BB78" s="1100"/>
      <c r="BC78" s="1100"/>
      <c r="BD78" s="1100"/>
      <c r="BE78" s="1100"/>
      <c r="BF78" s="1408"/>
      <c r="BG78" s="1408"/>
      <c r="BH78" s="1408"/>
      <c r="BI78" s="1408"/>
      <c r="BJ78" s="1408"/>
      <c r="BK78" s="1408"/>
      <c r="BM78" s="725"/>
      <c r="BN78" s="725"/>
      <c r="BO78" s="725"/>
      <c r="BP78" s="725"/>
      <c r="BQ78" s="725"/>
      <c r="BR78" s="725"/>
      <c r="BS78" s="725"/>
      <c r="BT78" s="725"/>
      <c r="BU78" s="725"/>
      <c r="BV78" s="725"/>
      <c r="BW78" s="725"/>
      <c r="BX78" s="725"/>
      <c r="BY78" s="725"/>
      <c r="BZ78" s="725"/>
      <c r="CA78" s="725"/>
      <c r="CB78" s="725"/>
      <c r="CC78" s="725"/>
      <c r="CE78" s="534"/>
      <c r="CF78" s="373"/>
      <c r="CG78" s="374"/>
      <c r="CH78" s="374"/>
      <c r="CI78" s="314"/>
      <c r="CJ78" s="314"/>
      <c r="CK78" s="354"/>
      <c r="CL78" s="354"/>
      <c r="CM78" s="354"/>
      <c r="CN78" s="354"/>
      <c r="CO78" s="354"/>
      <c r="CP78" s="354"/>
      <c r="CQ78" s="385"/>
      <c r="CR78" s="354"/>
      <c r="CS78" s="544"/>
      <c r="CT78" s="545"/>
      <c r="CU78" s="545"/>
      <c r="CV78" s="547"/>
      <c r="CW78" s="545"/>
      <c r="CX78" s="545"/>
      <c r="CY78" s="547"/>
      <c r="CZ78" s="545"/>
      <c r="DA78" s="545"/>
      <c r="DB78" s="547"/>
      <c r="DC78" s="349"/>
      <c r="DD78" s="349"/>
      <c r="DE78" s="349"/>
      <c r="DF78" s="563"/>
      <c r="DG78" s="563"/>
      <c r="DH78" s="563"/>
      <c r="DI78" s="563"/>
      <c r="DJ78" s="349"/>
      <c r="DK78" s="349"/>
      <c r="DL78" s="315"/>
      <c r="DM78" s="316"/>
      <c r="DN78" s="349"/>
      <c r="DO78" s="349"/>
      <c r="DP78" s="370"/>
      <c r="DQ78" s="346"/>
      <c r="DR78" s="346"/>
      <c r="DS78" s="370"/>
      <c r="DT78" s="370"/>
      <c r="DU78" s="370"/>
      <c r="DV78" s="370"/>
      <c r="DW78" s="370"/>
      <c r="DX78" s="370"/>
      <c r="DY78" s="371"/>
      <c r="DZ78" s="371"/>
      <c r="EA78" s="370"/>
      <c r="EB78" s="963"/>
      <c r="EC78" s="370"/>
      <c r="ED78" s="408"/>
      <c r="EE78" s="347"/>
      <c r="EF78" s="347"/>
      <c r="EG78" s="347"/>
      <c r="EH78" s="347"/>
      <c r="EI78" s="347"/>
      <c r="EJ78" s="347"/>
      <c r="EK78" s="347"/>
      <c r="EL78" s="347"/>
      <c r="EM78" s="337"/>
      <c r="EN78" s="347"/>
      <c r="EO78" s="325"/>
      <c r="EP78" s="348"/>
      <c r="EQ78" s="725"/>
      <c r="ER78" s="725"/>
      <c r="ES78" s="725"/>
      <c r="ET78" s="725"/>
      <c r="EU78" s="725"/>
      <c r="EV78" s="725"/>
      <c r="EW78" s="725"/>
      <c r="EX78" s="725"/>
      <c r="EY78" s="725"/>
      <c r="EZ78" s="725"/>
      <c r="FA78" s="725"/>
      <c r="FB78" s="725"/>
      <c r="FC78" s="725"/>
      <c r="FD78" s="725"/>
      <c r="FE78" s="725"/>
      <c r="FF78" s="725"/>
      <c r="FG78" s="725"/>
      <c r="FI78" s="534"/>
      <c r="FJ78" s="812"/>
      <c r="FK78" s="813"/>
      <c r="FL78" s="813"/>
      <c r="FM78" s="158"/>
      <c r="FN78" s="158"/>
      <c r="FO78" s="627"/>
      <c r="FP78" s="627"/>
      <c r="FQ78" s="627"/>
      <c r="FR78" s="627"/>
      <c r="FS78" s="627"/>
      <c r="FT78" s="627"/>
      <c r="FU78" s="627"/>
      <c r="FV78" s="627"/>
      <c r="FW78" s="544"/>
      <c r="FX78" s="545"/>
      <c r="FY78" s="545"/>
      <c r="FZ78" s="547"/>
      <c r="GA78" s="545"/>
      <c r="GB78" s="545"/>
      <c r="GC78" s="547"/>
      <c r="GD78" s="545"/>
      <c r="GE78" s="545"/>
      <c r="GF78" s="547"/>
      <c r="GG78" s="754"/>
      <c r="GH78" s="349"/>
      <c r="GI78" s="349"/>
      <c r="GJ78" s="563"/>
      <c r="GK78" s="563"/>
      <c r="GL78" s="563"/>
      <c r="GM78" s="563"/>
      <c r="GN78" s="754"/>
      <c r="GO78" s="754"/>
      <c r="GP78" s="159"/>
      <c r="GQ78" s="160"/>
      <c r="GR78" s="754"/>
      <c r="GS78" s="754"/>
      <c r="GT78" s="787"/>
      <c r="GU78" s="190"/>
      <c r="GV78" s="190"/>
      <c r="GW78" s="787"/>
      <c r="GX78" s="787"/>
      <c r="GY78" s="787"/>
      <c r="GZ78" s="787"/>
      <c r="HA78" s="787"/>
      <c r="HB78" s="787"/>
      <c r="HC78" s="810"/>
      <c r="HD78" s="810"/>
      <c r="HE78" s="787"/>
      <c r="HF78" s="862"/>
      <c r="HG78" s="787"/>
      <c r="HH78" s="408"/>
      <c r="HI78" s="191"/>
      <c r="HJ78" s="191"/>
      <c r="HK78" s="191"/>
      <c r="HL78" s="191"/>
      <c r="HM78" s="191"/>
      <c r="HN78" s="191"/>
      <c r="HO78" s="191"/>
      <c r="HP78" s="191"/>
      <c r="HQ78" s="181"/>
      <c r="HR78" s="191"/>
      <c r="HS78" s="169"/>
      <c r="HT78" s="721"/>
      <c r="HU78" s="725"/>
      <c r="HV78" s="725"/>
      <c r="HW78" s="725"/>
      <c r="HX78" s="725"/>
      <c r="HY78" s="725"/>
      <c r="HZ78" s="725"/>
      <c r="IA78" s="725"/>
      <c r="IB78" s="725"/>
      <c r="IC78" s="725"/>
      <c r="ID78" s="725"/>
      <c r="IE78" s="725"/>
      <c r="IF78" s="725"/>
      <c r="IG78" s="725"/>
      <c r="IH78" s="725"/>
      <c r="II78" s="725"/>
      <c r="IJ78" s="725"/>
      <c r="IK78" s="725"/>
      <c r="IM78" s="534"/>
      <c r="IN78" s="812"/>
      <c r="IO78" s="813"/>
      <c r="IP78" s="813"/>
      <c r="IQ78" s="158"/>
      <c r="IR78" s="158"/>
      <c r="IS78" s="627"/>
      <c r="IT78" s="627"/>
      <c r="IU78" s="627"/>
      <c r="IV78" s="627"/>
      <c r="IW78" s="627"/>
      <c r="IX78" s="627"/>
      <c r="IY78" s="627"/>
      <c r="IZ78" s="627"/>
      <c r="JA78" s="544"/>
      <c r="JB78" s="545"/>
      <c r="JC78" s="545"/>
      <c r="JD78" s="547"/>
      <c r="JE78" s="545"/>
      <c r="JF78" s="545"/>
      <c r="JG78" s="547"/>
      <c r="JH78" s="545"/>
      <c r="JI78" s="545"/>
      <c r="JJ78" s="547"/>
      <c r="JK78" s="792"/>
      <c r="JL78" s="349"/>
      <c r="JM78" s="349"/>
      <c r="JN78" s="563"/>
      <c r="JO78" s="563"/>
      <c r="JP78" s="563"/>
      <c r="JQ78" s="563"/>
      <c r="JR78" s="754"/>
      <c r="JS78" s="754"/>
      <c r="JT78" s="159"/>
      <c r="JU78" s="160"/>
      <c r="JV78" s="754"/>
      <c r="JW78" s="754"/>
      <c r="JX78" s="787"/>
      <c r="JY78" s="190"/>
      <c r="JZ78" s="190"/>
      <c r="KA78" s="787"/>
      <c r="KB78" s="787"/>
      <c r="KC78" s="787"/>
      <c r="KD78" s="787"/>
      <c r="KE78" s="787"/>
      <c r="KF78" s="787"/>
      <c r="KG78" s="810"/>
      <c r="KH78" s="810"/>
      <c r="KI78" s="787"/>
      <c r="KJ78" s="862"/>
      <c r="KK78" s="787"/>
      <c r="KL78" s="408"/>
      <c r="KM78" s="191"/>
      <c r="KN78" s="191"/>
      <c r="KO78" s="191"/>
      <c r="KP78" s="191"/>
      <c r="KQ78" s="191"/>
      <c r="KR78" s="191"/>
      <c r="KS78" s="191"/>
      <c r="KT78" s="191"/>
      <c r="KU78" s="181"/>
      <c r="KV78" s="191"/>
      <c r="KW78" s="169"/>
      <c r="KX78" s="721"/>
      <c r="KY78" s="725"/>
      <c r="KZ78" s="725"/>
      <c r="LA78" s="725"/>
      <c r="LB78" s="725"/>
      <c r="LC78" s="725"/>
      <c r="LD78" s="725"/>
      <c r="LE78" s="725"/>
      <c r="LF78" s="725"/>
      <c r="LG78" s="725"/>
      <c r="LH78" s="725"/>
      <c r="LI78" s="725"/>
      <c r="LJ78" s="725"/>
      <c r="LK78" s="725"/>
      <c r="LL78" s="725"/>
      <c r="LM78" s="725"/>
      <c r="LN78" s="725"/>
      <c r="LO78" s="725"/>
      <c r="LQ78" s="1292"/>
      <c r="LR78" s="1292"/>
      <c r="LS78" s="1292"/>
      <c r="LT78" s="1292"/>
      <c r="LU78" s="1292"/>
      <c r="LV78" s="1292"/>
      <c r="LW78" s="1292"/>
      <c r="LX78" s="1292"/>
      <c r="LY78" s="1292"/>
      <c r="LZ78" s="1292"/>
      <c r="MA78" s="1719"/>
      <c r="MB78" s="544"/>
      <c r="MC78" s="545"/>
      <c r="MD78" s="829"/>
      <c r="ME78" s="547"/>
      <c r="MF78" s="545"/>
      <c r="MG78" s="829"/>
      <c r="MH78" s="547"/>
      <c r="MI78" s="545"/>
      <c r="MJ78" s="821"/>
      <c r="MK78" s="544"/>
      <c r="ML78" s="1720"/>
      <c r="MM78" s="1294"/>
      <c r="MN78" s="385"/>
      <c r="MO78" s="1294"/>
      <c r="MP78" s="1294"/>
      <c r="MQ78" s="1294"/>
      <c r="MR78" s="1294"/>
      <c r="MS78" s="1295"/>
      <c r="MT78" s="858"/>
      <c r="MU78" s="898"/>
      <c r="MV78" s="899"/>
      <c r="MW78" s="900"/>
      <c r="MX78" s="898"/>
      <c r="MY78" s="898"/>
      <c r="MZ78" s="858"/>
      <c r="NA78" s="858"/>
      <c r="NB78" s="858"/>
      <c r="NC78" s="858"/>
      <c r="ND78" s="858"/>
      <c r="NE78" s="858"/>
      <c r="NF78" s="858"/>
      <c r="NG78" s="858"/>
      <c r="NH78" s="858"/>
      <c r="NI78" s="858"/>
      <c r="NJ78" s="858"/>
      <c r="NK78" s="858"/>
      <c r="NL78" s="858"/>
      <c r="NM78" s="858"/>
      <c r="NN78" s="858"/>
      <c r="NO78" s="858"/>
      <c r="NP78" s="858"/>
      <c r="NQ78" s="858"/>
      <c r="NR78" s="858"/>
      <c r="NS78" s="858"/>
      <c r="NT78" s="858"/>
      <c r="NU78" s="858"/>
      <c r="NV78" s="858"/>
      <c r="NW78" s="858"/>
      <c r="NX78" s="858"/>
      <c r="NY78" s="858"/>
    </row>
    <row r="79" spans="1:389" ht="17.25" customHeight="1">
      <c r="A79" s="534"/>
      <c r="B79" s="373"/>
      <c r="C79" s="374"/>
      <c r="D79" s="374"/>
      <c r="E79" s="314"/>
      <c r="F79" s="314"/>
      <c r="G79" s="354"/>
      <c r="H79" s="354"/>
      <c r="I79" s="354"/>
      <c r="J79" s="354"/>
      <c r="K79" s="354"/>
      <c r="L79" s="354"/>
      <c r="M79" s="385"/>
      <c r="N79" s="354"/>
      <c r="O79" s="544"/>
      <c r="P79" s="545"/>
      <c r="Q79" s="545"/>
      <c r="R79" s="547"/>
      <c r="S79" s="545"/>
      <c r="T79" s="545"/>
      <c r="U79" s="547"/>
      <c r="V79" s="545"/>
      <c r="W79" s="545"/>
      <c r="X79" s="547"/>
      <c r="Y79" s="349"/>
      <c r="Z79" s="349"/>
      <c r="AA79" s="349"/>
      <c r="AB79" s="563"/>
      <c r="AC79" s="563"/>
      <c r="AD79" s="563"/>
      <c r="AE79" s="563"/>
      <c r="AF79" s="349"/>
      <c r="AG79" s="349"/>
      <c r="AH79" s="315"/>
      <c r="AI79" s="316"/>
      <c r="AJ79" s="349"/>
      <c r="AK79" s="349"/>
      <c r="AL79" s="787"/>
      <c r="AM79" s="787"/>
      <c r="AN79" s="787"/>
      <c r="AO79" s="787"/>
      <c r="AP79" s="787"/>
      <c r="AQ79" s="787"/>
      <c r="AR79" s="787"/>
      <c r="AS79" s="787"/>
      <c r="AT79" s="787"/>
      <c r="AU79" s="810"/>
      <c r="AV79" s="810"/>
      <c r="AW79" s="787"/>
      <c r="AX79" s="862"/>
      <c r="AY79" s="787"/>
      <c r="AZ79" s="939"/>
      <c r="BA79" s="937"/>
      <c r="BB79" s="937"/>
      <c r="BC79" s="937"/>
      <c r="BD79" s="937"/>
      <c r="BE79" s="937"/>
      <c r="BF79" s="1101"/>
      <c r="BG79" s="1154"/>
      <c r="BH79" s="1101"/>
      <c r="BI79" s="1154"/>
      <c r="BJ79" s="1155"/>
      <c r="BK79" s="1154"/>
      <c r="BM79" s="725"/>
      <c r="BN79" s="725"/>
      <c r="BO79" s="725"/>
      <c r="BP79" s="725"/>
      <c r="BQ79" s="725"/>
      <c r="BR79" s="725"/>
      <c r="BS79" s="725"/>
      <c r="BT79" s="725"/>
      <c r="BU79" s="725"/>
      <c r="BV79" s="725"/>
      <c r="BW79" s="725"/>
      <c r="BX79" s="725"/>
      <c r="BY79" s="725"/>
      <c r="BZ79" s="725"/>
      <c r="CA79" s="725"/>
      <c r="CB79" s="725"/>
      <c r="CC79" s="725"/>
      <c r="CE79" s="534"/>
      <c r="CF79" s="373"/>
      <c r="CG79" s="374"/>
      <c r="CH79" s="374"/>
      <c r="CI79" s="314"/>
      <c r="CJ79" s="314"/>
      <c r="CK79" s="354"/>
      <c r="CL79" s="354"/>
      <c r="CM79" s="354"/>
      <c r="CN79" s="354"/>
      <c r="CO79" s="354"/>
      <c r="CP79" s="354"/>
      <c r="CQ79" s="385"/>
      <c r="CR79" s="354"/>
      <c r="CS79" s="544"/>
      <c r="CT79" s="545"/>
      <c r="CU79" s="545"/>
      <c r="CV79" s="547"/>
      <c r="CW79" s="545"/>
      <c r="CX79" s="545"/>
      <c r="CY79" s="547"/>
      <c r="CZ79" s="545"/>
      <c r="DA79" s="545"/>
      <c r="DB79" s="547"/>
      <c r="DC79" s="349"/>
      <c r="DD79" s="349"/>
      <c r="DE79" s="349"/>
      <c r="DF79" s="563"/>
      <c r="DG79" s="563"/>
      <c r="DH79" s="563"/>
      <c r="DI79" s="563"/>
      <c r="DJ79" s="349"/>
      <c r="DK79" s="349"/>
      <c r="DL79" s="315"/>
      <c r="DM79" s="316"/>
      <c r="DN79" s="349"/>
      <c r="DO79" s="349"/>
      <c r="DP79" s="370"/>
      <c r="DQ79" s="370"/>
      <c r="DR79" s="370"/>
      <c r="DS79" s="370"/>
      <c r="DT79" s="370"/>
      <c r="DU79" s="370"/>
      <c r="DV79" s="370"/>
      <c r="DW79" s="370"/>
      <c r="DX79" s="370"/>
      <c r="DY79" s="371"/>
      <c r="DZ79" s="371"/>
      <c r="EA79" s="370"/>
      <c r="EB79" s="963"/>
      <c r="EC79" s="370"/>
      <c r="ED79" s="408"/>
      <c r="EE79" s="347"/>
      <c r="EF79" s="347"/>
      <c r="EG79" s="347"/>
      <c r="EH79" s="347"/>
      <c r="EI79" s="347"/>
      <c r="EJ79" s="347"/>
      <c r="EK79" s="347"/>
      <c r="EL79" s="347"/>
      <c r="EM79" s="337"/>
      <c r="EN79" s="347"/>
      <c r="EO79" s="325"/>
      <c r="EP79" s="348"/>
      <c r="EQ79" s="725"/>
      <c r="ER79" s="725"/>
      <c r="ES79" s="725"/>
      <c r="ET79" s="725"/>
      <c r="EU79" s="725"/>
      <c r="EV79" s="725"/>
      <c r="EW79" s="725"/>
      <c r="EX79" s="725"/>
      <c r="EY79" s="725"/>
      <c r="EZ79" s="725"/>
      <c r="FA79" s="725"/>
      <c r="FB79" s="725"/>
      <c r="FC79" s="725"/>
      <c r="FD79" s="725"/>
      <c r="FE79" s="725"/>
      <c r="FF79" s="725"/>
      <c r="FG79" s="725"/>
      <c r="FI79" s="534"/>
      <c r="FJ79" s="812"/>
      <c r="FK79" s="813"/>
      <c r="FL79" s="813"/>
      <c r="FM79" s="158"/>
      <c r="FN79" s="158"/>
      <c r="FO79" s="627"/>
      <c r="FP79" s="627"/>
      <c r="FQ79" s="627"/>
      <c r="FR79" s="627"/>
      <c r="FS79" s="627"/>
      <c r="FT79" s="627"/>
      <c r="FU79" s="627"/>
      <c r="FV79" s="627"/>
      <c r="FW79" s="544"/>
      <c r="FX79" s="545"/>
      <c r="FY79" s="545"/>
      <c r="FZ79" s="547"/>
      <c r="GA79" s="545"/>
      <c r="GB79" s="545"/>
      <c r="GC79" s="547"/>
      <c r="GD79" s="545"/>
      <c r="GE79" s="545"/>
      <c r="GF79" s="547"/>
      <c r="GG79" s="754"/>
      <c r="GH79" s="349"/>
      <c r="GI79" s="349"/>
      <c r="GJ79" s="563"/>
      <c r="GK79" s="563"/>
      <c r="GL79" s="563"/>
      <c r="GM79" s="563"/>
      <c r="GN79" s="754"/>
      <c r="GO79" s="754"/>
      <c r="GP79" s="159"/>
      <c r="GQ79" s="160"/>
      <c r="GR79" s="754"/>
      <c r="GS79" s="754"/>
      <c r="GT79" s="787"/>
      <c r="GU79" s="787"/>
      <c r="GV79" s="787"/>
      <c r="GW79" s="787"/>
      <c r="GX79" s="787"/>
      <c r="GY79" s="787"/>
      <c r="GZ79" s="787"/>
      <c r="HA79" s="787"/>
      <c r="HB79" s="787"/>
      <c r="HC79" s="810"/>
      <c r="HD79" s="810"/>
      <c r="HE79" s="787"/>
      <c r="HF79" s="862"/>
      <c r="HG79" s="787"/>
      <c r="HH79" s="408"/>
      <c r="HI79" s="191"/>
      <c r="HJ79" s="191"/>
      <c r="HK79" s="191"/>
      <c r="HL79" s="191"/>
      <c r="HM79" s="191"/>
      <c r="HN79" s="191"/>
      <c r="HO79" s="191"/>
      <c r="HP79" s="191"/>
      <c r="HQ79" s="181"/>
      <c r="HR79" s="191"/>
      <c r="HS79" s="169"/>
      <c r="HT79" s="721"/>
      <c r="HU79" s="725"/>
      <c r="HV79" s="725"/>
      <c r="HW79" s="725"/>
      <c r="HX79" s="725"/>
      <c r="HY79" s="725"/>
      <c r="HZ79" s="725"/>
      <c r="IA79" s="725"/>
      <c r="IB79" s="725"/>
      <c r="IC79" s="725"/>
      <c r="ID79" s="725"/>
      <c r="IE79" s="725"/>
      <c r="IF79" s="725"/>
      <c r="IG79" s="725"/>
      <c r="IH79" s="725"/>
      <c r="II79" s="725"/>
      <c r="IJ79" s="725"/>
      <c r="IK79" s="725"/>
      <c r="IM79" s="534"/>
      <c r="IN79" s="812"/>
      <c r="IO79" s="813"/>
      <c r="IP79" s="813"/>
      <c r="IQ79" s="158"/>
      <c r="IR79" s="158"/>
      <c r="IS79" s="627"/>
      <c r="IT79" s="627"/>
      <c r="IU79" s="627"/>
      <c r="IV79" s="627"/>
      <c r="IW79" s="627"/>
      <c r="IX79" s="627"/>
      <c r="IY79" s="627"/>
      <c r="IZ79" s="627"/>
      <c r="JA79" s="544"/>
      <c r="JB79" s="545"/>
      <c r="JC79" s="545"/>
      <c r="JD79" s="547"/>
      <c r="JE79" s="545"/>
      <c r="JF79" s="545"/>
      <c r="JG79" s="547"/>
      <c r="JH79" s="545"/>
      <c r="JI79" s="545"/>
      <c r="JJ79" s="547"/>
      <c r="JK79" s="792"/>
      <c r="JL79" s="349"/>
      <c r="JM79" s="349"/>
      <c r="JN79" s="563"/>
      <c r="JO79" s="563"/>
      <c r="JP79" s="563"/>
      <c r="JQ79" s="563"/>
      <c r="JR79" s="754"/>
      <c r="JS79" s="754"/>
      <c r="JT79" s="159"/>
      <c r="JU79" s="160"/>
      <c r="JV79" s="754"/>
      <c r="JW79" s="754"/>
      <c r="JX79" s="787"/>
      <c r="JY79" s="787"/>
      <c r="JZ79" s="787"/>
      <c r="KA79" s="787"/>
      <c r="KB79" s="787"/>
      <c r="KC79" s="787"/>
      <c r="KD79" s="787"/>
      <c r="KE79" s="787"/>
      <c r="KF79" s="787"/>
      <c r="KG79" s="810"/>
      <c r="KH79" s="810"/>
      <c r="KI79" s="787"/>
      <c r="KJ79" s="862"/>
      <c r="KK79" s="787"/>
      <c r="KL79" s="408"/>
      <c r="KM79" s="191"/>
      <c r="KN79" s="191"/>
      <c r="KO79" s="191"/>
      <c r="KP79" s="191"/>
      <c r="KQ79" s="191"/>
      <c r="KR79" s="191"/>
      <c r="KS79" s="191"/>
      <c r="KT79" s="191"/>
      <c r="KU79" s="181"/>
      <c r="KV79" s="191"/>
      <c r="KW79" s="169"/>
      <c r="KX79" s="721"/>
      <c r="KY79" s="725"/>
      <c r="KZ79" s="725"/>
      <c r="LA79" s="725"/>
      <c r="LB79" s="725"/>
      <c r="LC79" s="725"/>
      <c r="LD79" s="725"/>
      <c r="LE79" s="725"/>
      <c r="LF79" s="725"/>
      <c r="LG79" s="725"/>
      <c r="LH79" s="725"/>
      <c r="LI79" s="725"/>
      <c r="LJ79" s="725"/>
      <c r="LK79" s="725"/>
      <c r="LL79" s="725"/>
      <c r="LM79" s="725"/>
      <c r="LN79" s="725"/>
      <c r="LO79" s="725"/>
      <c r="LQ79" s="1292"/>
      <c r="LR79" s="1292"/>
      <c r="LS79" s="1292"/>
      <c r="LT79" s="1292"/>
      <c r="LU79" s="1292"/>
      <c r="LV79" s="1292"/>
      <c r="LW79" s="1292"/>
      <c r="LX79" s="1292"/>
      <c r="LY79" s="1292"/>
      <c r="LZ79" s="1292"/>
      <c r="MA79" s="1719"/>
      <c r="MB79" s="544"/>
      <c r="MC79" s="545"/>
      <c r="MD79" s="829"/>
      <c r="ME79" s="547"/>
      <c r="MF79" s="545"/>
      <c r="MG79" s="829"/>
      <c r="MH79" s="547"/>
      <c r="MI79" s="545"/>
      <c r="MJ79" s="821"/>
      <c r="MK79" s="544"/>
      <c r="ML79" s="1720"/>
      <c r="MM79" s="1294"/>
      <c r="MN79" s="385"/>
      <c r="MO79" s="1294"/>
      <c r="MP79" s="1294"/>
      <c r="MQ79" s="1294"/>
      <c r="MR79" s="1294"/>
      <c r="MS79" s="1295"/>
      <c r="MT79" s="858"/>
      <c r="MU79" s="898"/>
      <c r="MV79" s="899"/>
      <c r="MW79" s="900"/>
      <c r="MX79" s="898"/>
      <c r="MY79" s="898"/>
      <c r="MZ79" s="858"/>
      <c r="NA79" s="858"/>
      <c r="NB79" s="858"/>
      <c r="NC79" s="858"/>
      <c r="ND79" s="858"/>
      <c r="NE79" s="858"/>
      <c r="NF79" s="858"/>
      <c r="NG79" s="858"/>
      <c r="NH79" s="858"/>
      <c r="NI79" s="858"/>
      <c r="NJ79" s="858"/>
      <c r="NK79" s="858"/>
      <c r="NL79" s="858"/>
      <c r="NM79" s="858"/>
      <c r="NN79" s="858"/>
      <c r="NO79" s="858"/>
      <c r="NP79" s="858"/>
      <c r="NQ79" s="858"/>
      <c r="NR79" s="858"/>
      <c r="NS79" s="858"/>
      <c r="NT79" s="858"/>
      <c r="NU79" s="858"/>
      <c r="NV79" s="858"/>
      <c r="NW79" s="858"/>
      <c r="NX79" s="858"/>
      <c r="NY79" s="858"/>
    </row>
    <row r="80" spans="1:389" ht="17.25" customHeight="1">
      <c r="A80" s="534"/>
      <c r="B80" s="373"/>
      <c r="C80" s="374"/>
      <c r="D80" s="374"/>
      <c r="E80" s="314"/>
      <c r="F80" s="314"/>
      <c r="G80" s="354"/>
      <c r="H80" s="354"/>
      <c r="I80" s="354"/>
      <c r="J80" s="354"/>
      <c r="K80" s="354"/>
      <c r="L80" s="354"/>
      <c r="M80" s="385"/>
      <c r="N80" s="354"/>
      <c r="O80" s="544"/>
      <c r="P80" s="545"/>
      <c r="Q80" s="545"/>
      <c r="R80" s="547"/>
      <c r="S80" s="545"/>
      <c r="T80" s="545"/>
      <c r="U80" s="547"/>
      <c r="V80" s="545"/>
      <c r="W80" s="545"/>
      <c r="X80" s="547"/>
      <c r="Y80" s="349"/>
      <c r="Z80" s="349"/>
      <c r="AA80" s="349"/>
      <c r="AB80" s="563"/>
      <c r="AC80" s="563"/>
      <c r="AD80" s="563"/>
      <c r="AE80" s="563"/>
      <c r="AF80" s="349"/>
      <c r="AG80" s="349"/>
      <c r="AH80" s="315"/>
      <c r="AI80" s="316"/>
      <c r="AJ80" s="349"/>
      <c r="AK80" s="349"/>
      <c r="AL80" s="787"/>
      <c r="AM80" s="787"/>
      <c r="AN80" s="787"/>
      <c r="AO80" s="787"/>
      <c r="AP80" s="787"/>
      <c r="AQ80" s="787"/>
      <c r="AR80" s="787"/>
      <c r="AS80" s="787"/>
      <c r="AT80" s="787"/>
      <c r="AU80" s="810"/>
      <c r="AV80" s="810"/>
      <c r="AW80" s="787"/>
      <c r="AX80" s="862"/>
      <c r="AY80" s="787"/>
      <c r="AZ80" s="939"/>
      <c r="BA80" s="937"/>
      <c r="BB80" s="937"/>
      <c r="BC80" s="937"/>
      <c r="BD80" s="937"/>
      <c r="BE80" s="937"/>
      <c r="BF80" s="1101"/>
      <c r="BG80" s="1154"/>
      <c r="BH80" s="1101"/>
      <c r="BI80" s="1154"/>
      <c r="BJ80" s="1155"/>
      <c r="BK80" s="1154"/>
      <c r="BM80" s="725"/>
      <c r="BN80" s="725"/>
      <c r="BO80" s="725"/>
      <c r="BP80" s="725"/>
      <c r="BQ80" s="725"/>
      <c r="BR80" s="725"/>
      <c r="BS80" s="725"/>
      <c r="BT80" s="725"/>
      <c r="BU80" s="725"/>
      <c r="BV80" s="725"/>
      <c r="BW80" s="725"/>
      <c r="BX80" s="725"/>
      <c r="BY80" s="725"/>
      <c r="BZ80" s="725"/>
      <c r="CA80" s="725"/>
      <c r="CB80" s="725"/>
      <c r="CC80" s="725"/>
      <c r="CE80" s="534"/>
      <c r="CF80" s="373"/>
      <c r="CG80" s="374"/>
      <c r="CH80" s="374"/>
      <c r="CI80" s="314"/>
      <c r="CJ80" s="314"/>
      <c r="CK80" s="354"/>
      <c r="CL80" s="354"/>
      <c r="CM80" s="354"/>
      <c r="CN80" s="354"/>
      <c r="CO80" s="354"/>
      <c r="CP80" s="354"/>
      <c r="CQ80" s="385"/>
      <c r="CR80" s="354"/>
      <c r="CS80" s="544"/>
      <c r="CT80" s="545"/>
      <c r="CU80" s="545"/>
      <c r="CV80" s="547"/>
      <c r="CW80" s="545"/>
      <c r="CX80" s="545"/>
      <c r="CY80" s="547"/>
      <c r="CZ80" s="545"/>
      <c r="DA80" s="545"/>
      <c r="DB80" s="547"/>
      <c r="DC80" s="349"/>
      <c r="DD80" s="349"/>
      <c r="DE80" s="349"/>
      <c r="DF80" s="563"/>
      <c r="DG80" s="563"/>
      <c r="DH80" s="563"/>
      <c r="DI80" s="563"/>
      <c r="DJ80" s="349"/>
      <c r="DK80" s="349"/>
      <c r="DL80" s="315"/>
      <c r="DM80" s="316"/>
      <c r="DN80" s="349"/>
      <c r="DO80" s="349"/>
      <c r="DP80" s="370"/>
      <c r="DQ80" s="370"/>
      <c r="DR80" s="370"/>
      <c r="DS80" s="370"/>
      <c r="DT80" s="370"/>
      <c r="DU80" s="370"/>
      <c r="DV80" s="370"/>
      <c r="DW80" s="370"/>
      <c r="DX80" s="370"/>
      <c r="DY80" s="371"/>
      <c r="DZ80" s="371"/>
      <c r="EA80" s="370"/>
      <c r="EB80" s="963"/>
      <c r="EC80" s="370"/>
      <c r="ED80" s="408"/>
      <c r="EE80" s="347"/>
      <c r="EF80" s="347"/>
      <c r="EG80" s="347"/>
      <c r="EH80" s="347"/>
      <c r="EI80" s="347"/>
      <c r="EJ80" s="347"/>
      <c r="EK80" s="347"/>
      <c r="EL80" s="347"/>
      <c r="EM80" s="337"/>
      <c r="EN80" s="347"/>
      <c r="EO80" s="325"/>
      <c r="EP80" s="348"/>
      <c r="EQ80" s="725"/>
      <c r="ER80" s="725"/>
      <c r="ES80" s="725"/>
      <c r="ET80" s="725"/>
      <c r="EU80" s="725"/>
      <c r="EV80" s="725"/>
      <c r="EW80" s="725"/>
      <c r="EX80" s="725"/>
      <c r="EY80" s="725"/>
      <c r="EZ80" s="725"/>
      <c r="FA80" s="725"/>
      <c r="FB80" s="725"/>
      <c r="FC80" s="725"/>
      <c r="FD80" s="725"/>
      <c r="FE80" s="725"/>
      <c r="FF80" s="725"/>
      <c r="FG80" s="725"/>
      <c r="FI80" s="534"/>
      <c r="FJ80" s="812"/>
      <c r="FK80" s="813"/>
      <c r="FL80" s="813"/>
      <c r="FM80" s="158"/>
      <c r="FN80" s="158"/>
      <c r="FO80" s="627"/>
      <c r="FP80" s="627"/>
      <c r="FQ80" s="627"/>
      <c r="FR80" s="627"/>
      <c r="FS80" s="627"/>
      <c r="FT80" s="627"/>
      <c r="FU80" s="627"/>
      <c r="FV80" s="627"/>
      <c r="FW80" s="544"/>
      <c r="FX80" s="545"/>
      <c r="FY80" s="545"/>
      <c r="FZ80" s="547"/>
      <c r="GA80" s="545"/>
      <c r="GB80" s="545"/>
      <c r="GC80" s="547"/>
      <c r="GD80" s="545"/>
      <c r="GE80" s="545"/>
      <c r="GF80" s="547"/>
      <c r="GG80" s="754"/>
      <c r="GH80" s="349"/>
      <c r="GI80" s="349"/>
      <c r="GJ80" s="563"/>
      <c r="GK80" s="563"/>
      <c r="GL80" s="563"/>
      <c r="GM80" s="563"/>
      <c r="GN80" s="754"/>
      <c r="GO80" s="754"/>
      <c r="GP80" s="159"/>
      <c r="GQ80" s="160"/>
      <c r="GR80" s="754"/>
      <c r="GS80" s="754"/>
      <c r="GT80" s="787"/>
      <c r="GU80" s="787"/>
      <c r="GV80" s="787"/>
      <c r="GW80" s="787"/>
      <c r="GX80" s="787"/>
      <c r="GY80" s="787"/>
      <c r="GZ80" s="787"/>
      <c r="HA80" s="787"/>
      <c r="HB80" s="787"/>
      <c r="HC80" s="810"/>
      <c r="HD80" s="810"/>
      <c r="HE80" s="787"/>
      <c r="HF80" s="862"/>
      <c r="HG80" s="787"/>
      <c r="HH80" s="408"/>
      <c r="HI80" s="191"/>
      <c r="HJ80" s="191"/>
      <c r="HK80" s="191"/>
      <c r="HL80" s="191"/>
      <c r="HM80" s="191"/>
      <c r="HN80" s="191"/>
      <c r="HO80" s="191"/>
      <c r="HP80" s="191"/>
      <c r="HQ80" s="181"/>
      <c r="HR80" s="191"/>
      <c r="HS80" s="169"/>
      <c r="HT80" s="721"/>
      <c r="HU80" s="725"/>
      <c r="HV80" s="725"/>
      <c r="HW80" s="725"/>
      <c r="HX80" s="725"/>
      <c r="HY80" s="725"/>
      <c r="HZ80" s="725"/>
      <c r="IA80" s="725"/>
      <c r="IB80" s="725"/>
      <c r="IC80" s="725"/>
      <c r="ID80" s="725"/>
      <c r="IE80" s="725"/>
      <c r="IF80" s="725"/>
      <c r="IG80" s="725"/>
      <c r="IH80" s="725"/>
      <c r="II80" s="725"/>
      <c r="IJ80" s="725"/>
      <c r="IK80" s="725"/>
      <c r="IM80" s="534"/>
      <c r="IN80" s="812"/>
      <c r="IO80" s="813"/>
      <c r="IP80" s="813"/>
      <c r="IQ80" s="158"/>
      <c r="IR80" s="158"/>
      <c r="IS80" s="627"/>
      <c r="IT80" s="627"/>
      <c r="IU80" s="627"/>
      <c r="IV80" s="627"/>
      <c r="IW80" s="627"/>
      <c r="IX80" s="627"/>
      <c r="IY80" s="627"/>
      <c r="IZ80" s="627"/>
      <c r="JA80" s="544"/>
      <c r="JB80" s="545"/>
      <c r="JC80" s="545"/>
      <c r="JD80" s="547"/>
      <c r="JE80" s="545"/>
      <c r="JF80" s="545"/>
      <c r="JG80" s="547"/>
      <c r="JH80" s="545"/>
      <c r="JI80" s="545"/>
      <c r="JJ80" s="547"/>
      <c r="JK80" s="792"/>
      <c r="JL80" s="349"/>
      <c r="JM80" s="349"/>
      <c r="JN80" s="563"/>
      <c r="JO80" s="563"/>
      <c r="JP80" s="563"/>
      <c r="JQ80" s="563"/>
      <c r="JR80" s="754"/>
      <c r="JS80" s="754"/>
      <c r="JT80" s="159"/>
      <c r="JU80" s="160"/>
      <c r="JV80" s="754"/>
      <c r="JW80" s="754"/>
      <c r="JX80" s="787"/>
      <c r="JY80" s="787"/>
      <c r="JZ80" s="787"/>
      <c r="KA80" s="787"/>
      <c r="KB80" s="787"/>
      <c r="KC80" s="787"/>
      <c r="KD80" s="787"/>
      <c r="KE80" s="787"/>
      <c r="KF80" s="787"/>
      <c r="KG80" s="810"/>
      <c r="KH80" s="810"/>
      <c r="KI80" s="787"/>
      <c r="KJ80" s="862"/>
      <c r="KK80" s="787"/>
      <c r="KL80" s="408"/>
      <c r="KM80" s="191"/>
      <c r="KN80" s="191"/>
      <c r="KO80" s="191"/>
      <c r="KP80" s="191"/>
      <c r="KQ80" s="191"/>
      <c r="KR80" s="191"/>
      <c r="KS80" s="191"/>
      <c r="KT80" s="191"/>
      <c r="KU80" s="181"/>
      <c r="KV80" s="191"/>
      <c r="KW80" s="169"/>
      <c r="KX80" s="721"/>
      <c r="KY80" s="725"/>
      <c r="KZ80" s="725"/>
      <c r="LA80" s="725"/>
      <c r="LB80" s="725"/>
      <c r="LC80" s="725"/>
      <c r="LD80" s="725"/>
      <c r="LE80" s="725"/>
      <c r="LF80" s="725"/>
      <c r="LG80" s="725"/>
      <c r="LH80" s="725"/>
      <c r="LI80" s="725"/>
      <c r="LJ80" s="725"/>
      <c r="LK80" s="725"/>
      <c r="LL80" s="725"/>
      <c r="LM80" s="725"/>
      <c r="LN80" s="725"/>
      <c r="LO80" s="725"/>
      <c r="LQ80" s="1292"/>
      <c r="LR80" s="1292"/>
      <c r="LS80" s="1292"/>
      <c r="LT80" s="1292"/>
      <c r="LU80" s="1292"/>
      <c r="LV80" s="1292"/>
      <c r="LW80" s="1292"/>
      <c r="LX80" s="1292"/>
      <c r="LY80" s="1292"/>
      <c r="LZ80" s="1292"/>
      <c r="MA80" s="1719"/>
      <c r="MB80" s="544"/>
      <c r="MC80" s="545"/>
      <c r="MD80" s="829"/>
      <c r="ME80" s="547"/>
      <c r="MF80" s="545"/>
      <c r="MG80" s="829"/>
      <c r="MH80" s="547"/>
      <c r="MI80" s="545"/>
      <c r="MJ80" s="821"/>
      <c r="MK80" s="544"/>
      <c r="ML80" s="1720"/>
      <c r="MM80" s="1294"/>
      <c r="MN80" s="385"/>
      <c r="MO80" s="1294"/>
      <c r="MP80" s="1294"/>
      <c r="MQ80" s="1294"/>
      <c r="MR80" s="1294"/>
      <c r="MS80" s="1295"/>
      <c r="MT80" s="858"/>
      <c r="MU80" s="898"/>
      <c r="MV80" s="899"/>
      <c r="MW80" s="900"/>
      <c r="MX80" s="898"/>
      <c r="MY80" s="898"/>
      <c r="MZ80" s="858"/>
      <c r="NA80" s="858"/>
      <c r="NB80" s="858"/>
      <c r="NC80" s="858"/>
      <c r="ND80" s="858"/>
      <c r="NE80" s="858"/>
      <c r="NF80" s="858"/>
      <c r="NG80" s="858"/>
      <c r="NH80" s="858"/>
      <c r="NI80" s="858"/>
      <c r="NJ80" s="858"/>
      <c r="NK80" s="858"/>
      <c r="NL80" s="858"/>
      <c r="NM80" s="858"/>
      <c r="NN80" s="858"/>
      <c r="NO80" s="858"/>
      <c r="NP80" s="858"/>
      <c r="NQ80" s="858"/>
      <c r="NR80" s="858"/>
      <c r="NS80" s="858"/>
      <c r="NT80" s="858"/>
      <c r="NU80" s="858"/>
      <c r="NV80" s="858"/>
      <c r="NW80" s="858"/>
      <c r="NX80" s="858"/>
      <c r="NY80" s="858"/>
    </row>
    <row r="81" spans="1:389" ht="17.25" customHeight="1">
      <c r="A81" s="534"/>
      <c r="B81" s="373"/>
      <c r="C81" s="374"/>
      <c r="D81" s="374"/>
      <c r="E81" s="314"/>
      <c r="F81" s="314"/>
      <c r="G81" s="354"/>
      <c r="H81" s="354"/>
      <c r="I81" s="354"/>
      <c r="J81" s="354"/>
      <c r="K81" s="354"/>
      <c r="L81" s="354"/>
      <c r="M81" s="385"/>
      <c r="N81" s="354"/>
      <c r="O81" s="544"/>
      <c r="P81" s="545"/>
      <c r="Q81" s="545"/>
      <c r="R81" s="547"/>
      <c r="S81" s="545"/>
      <c r="T81" s="545"/>
      <c r="U81" s="547"/>
      <c r="V81" s="545"/>
      <c r="W81" s="545"/>
      <c r="X81" s="547"/>
      <c r="Y81" s="349"/>
      <c r="Z81" s="349"/>
      <c r="AA81" s="349"/>
      <c r="AB81" s="563"/>
      <c r="AC81" s="563"/>
      <c r="AD81" s="563"/>
      <c r="AE81" s="563"/>
      <c r="AF81" s="349"/>
      <c r="AG81" s="349"/>
      <c r="AH81" s="315"/>
      <c r="AI81" s="316"/>
      <c r="AJ81" s="349"/>
      <c r="AK81" s="349"/>
      <c r="AL81" s="787"/>
      <c r="AM81" s="787"/>
      <c r="AN81" s="787"/>
      <c r="AO81" s="787"/>
      <c r="AP81" s="787"/>
      <c r="AQ81" s="787"/>
      <c r="AR81" s="787"/>
      <c r="AS81" s="787"/>
      <c r="AT81" s="787"/>
      <c r="AU81" s="810"/>
      <c r="AV81" s="810"/>
      <c r="AW81" s="787"/>
      <c r="AX81" s="862"/>
      <c r="AY81" s="787"/>
      <c r="AZ81" s="939"/>
      <c r="BA81" s="937"/>
      <c r="BB81" s="937"/>
      <c r="BC81" s="937"/>
      <c r="BD81" s="937"/>
      <c r="BE81" s="937"/>
      <c r="BF81" s="1101"/>
      <c r="BG81" s="1154"/>
      <c r="BH81" s="1101"/>
      <c r="BI81" s="1154"/>
      <c r="BJ81" s="1155"/>
      <c r="BK81" s="1154"/>
      <c r="BM81" s="725"/>
      <c r="BN81" s="725"/>
      <c r="BO81" s="725"/>
      <c r="BP81" s="725"/>
      <c r="BQ81" s="725"/>
      <c r="BR81" s="725"/>
      <c r="BS81" s="725"/>
      <c r="BT81" s="725"/>
      <c r="BU81" s="725"/>
      <c r="BV81" s="725"/>
      <c r="BW81" s="725"/>
      <c r="BX81" s="725"/>
      <c r="BY81" s="725"/>
      <c r="BZ81" s="725"/>
      <c r="CA81" s="725"/>
      <c r="CB81" s="725"/>
      <c r="CC81" s="725"/>
      <c r="CE81" s="534"/>
      <c r="CF81" s="373"/>
      <c r="CG81" s="374"/>
      <c r="CH81" s="374"/>
      <c r="CI81" s="314"/>
      <c r="CJ81" s="314"/>
      <c r="CK81" s="354"/>
      <c r="CL81" s="354"/>
      <c r="CM81" s="354"/>
      <c r="CN81" s="354"/>
      <c r="CO81" s="354"/>
      <c r="CP81" s="354"/>
      <c r="CQ81" s="385"/>
      <c r="CR81" s="354"/>
      <c r="CS81" s="544"/>
      <c r="CT81" s="545"/>
      <c r="CU81" s="545"/>
      <c r="CV81" s="547"/>
      <c r="CW81" s="545"/>
      <c r="CX81" s="545"/>
      <c r="CY81" s="547"/>
      <c r="CZ81" s="545"/>
      <c r="DA81" s="545"/>
      <c r="DB81" s="547"/>
      <c r="DC81" s="349"/>
      <c r="DD81" s="349"/>
      <c r="DE81" s="349"/>
      <c r="DF81" s="563"/>
      <c r="DG81" s="563"/>
      <c r="DH81" s="563"/>
      <c r="DI81" s="563"/>
      <c r="DJ81" s="349"/>
      <c r="DK81" s="349"/>
      <c r="DL81" s="315"/>
      <c r="DM81" s="316"/>
      <c r="DN81" s="349"/>
      <c r="DO81" s="349"/>
      <c r="DP81" s="370"/>
      <c r="DQ81" s="370"/>
      <c r="DR81" s="370"/>
      <c r="DS81" s="370"/>
      <c r="DT81" s="370"/>
      <c r="DU81" s="370"/>
      <c r="DV81" s="370"/>
      <c r="DW81" s="370"/>
      <c r="DX81" s="370"/>
      <c r="DY81" s="371"/>
      <c r="DZ81" s="371"/>
      <c r="EA81" s="370"/>
      <c r="EB81" s="963"/>
      <c r="EC81" s="370"/>
      <c r="ED81" s="408"/>
      <c r="EE81" s="347"/>
      <c r="EF81" s="347"/>
      <c r="EG81" s="347"/>
      <c r="EH81" s="347"/>
      <c r="EI81" s="347"/>
      <c r="EJ81" s="347"/>
      <c r="EK81" s="347"/>
      <c r="EL81" s="347"/>
      <c r="EM81" s="337"/>
      <c r="EN81" s="347"/>
      <c r="EO81" s="325"/>
      <c r="EP81" s="348"/>
      <c r="EQ81" s="725"/>
      <c r="ER81" s="725"/>
      <c r="ES81" s="725"/>
      <c r="ET81" s="725"/>
      <c r="EU81" s="725"/>
      <c r="EV81" s="725"/>
      <c r="EW81" s="725"/>
      <c r="EX81" s="725"/>
      <c r="EY81" s="725"/>
      <c r="EZ81" s="725"/>
      <c r="FA81" s="725"/>
      <c r="FB81" s="725"/>
      <c r="FC81" s="725"/>
      <c r="FD81" s="725"/>
      <c r="FE81" s="725"/>
      <c r="FF81" s="725"/>
      <c r="FG81" s="725"/>
      <c r="FI81" s="534"/>
      <c r="FJ81" s="812"/>
      <c r="FK81" s="813"/>
      <c r="FL81" s="813"/>
      <c r="FM81" s="158"/>
      <c r="FN81" s="158"/>
      <c r="FO81" s="627"/>
      <c r="FP81" s="627"/>
      <c r="FQ81" s="627"/>
      <c r="FR81" s="627"/>
      <c r="FS81" s="627"/>
      <c r="FT81" s="627"/>
      <c r="FU81" s="627"/>
      <c r="FV81" s="627"/>
      <c r="FW81" s="544"/>
      <c r="FX81" s="545"/>
      <c r="FY81" s="545"/>
      <c r="FZ81" s="547"/>
      <c r="GA81" s="545"/>
      <c r="GB81" s="545"/>
      <c r="GC81" s="547"/>
      <c r="GD81" s="545"/>
      <c r="GE81" s="545"/>
      <c r="GF81" s="547"/>
      <c r="GG81" s="754"/>
      <c r="GH81" s="349"/>
      <c r="GI81" s="349"/>
      <c r="GJ81" s="563"/>
      <c r="GK81" s="563"/>
      <c r="GL81" s="563"/>
      <c r="GM81" s="563"/>
      <c r="GN81" s="754"/>
      <c r="GO81" s="754"/>
      <c r="GP81" s="159"/>
      <c r="GQ81" s="160"/>
      <c r="GR81" s="754"/>
      <c r="GS81" s="754"/>
      <c r="GT81" s="787"/>
      <c r="GU81" s="787"/>
      <c r="GV81" s="787"/>
      <c r="GW81" s="787"/>
      <c r="GX81" s="787"/>
      <c r="GY81" s="787"/>
      <c r="GZ81" s="787"/>
      <c r="HA81" s="787"/>
      <c r="HB81" s="787"/>
      <c r="HC81" s="810"/>
      <c r="HD81" s="810"/>
      <c r="HE81" s="787"/>
      <c r="HF81" s="862"/>
      <c r="HG81" s="787"/>
      <c r="HH81" s="408"/>
      <c r="HI81" s="191"/>
      <c r="HJ81" s="191"/>
      <c r="HK81" s="191"/>
      <c r="HL81" s="191"/>
      <c r="HM81" s="191"/>
      <c r="HN81" s="191"/>
      <c r="HO81" s="191"/>
      <c r="HP81" s="191"/>
      <c r="HQ81" s="181"/>
      <c r="HR81" s="191"/>
      <c r="HS81" s="169"/>
      <c r="HT81" s="721"/>
      <c r="HU81" s="725"/>
      <c r="HV81" s="725"/>
      <c r="HW81" s="725"/>
      <c r="HX81" s="725"/>
      <c r="HY81" s="725"/>
      <c r="HZ81" s="725"/>
      <c r="IA81" s="725"/>
      <c r="IB81" s="725"/>
      <c r="IC81" s="725"/>
      <c r="ID81" s="725"/>
      <c r="IE81" s="725"/>
      <c r="IF81" s="725"/>
      <c r="IG81" s="725"/>
      <c r="IH81" s="725"/>
      <c r="II81" s="725"/>
      <c r="IJ81" s="725"/>
      <c r="IK81" s="725"/>
      <c r="IM81" s="534"/>
      <c r="IN81" s="812"/>
      <c r="IO81" s="813"/>
      <c r="IP81" s="813"/>
      <c r="IQ81" s="158"/>
      <c r="IR81" s="158"/>
      <c r="IS81" s="627"/>
      <c r="IT81" s="627"/>
      <c r="IU81" s="627"/>
      <c r="IV81" s="627"/>
      <c r="IW81" s="627"/>
      <c r="IX81" s="627"/>
      <c r="IY81" s="627"/>
      <c r="IZ81" s="627"/>
      <c r="JA81" s="544"/>
      <c r="JB81" s="545"/>
      <c r="JC81" s="545"/>
      <c r="JD81" s="547"/>
      <c r="JE81" s="545"/>
      <c r="JF81" s="545"/>
      <c r="JG81" s="547"/>
      <c r="JH81" s="545"/>
      <c r="JI81" s="545"/>
      <c r="JJ81" s="547"/>
      <c r="JK81" s="792"/>
      <c r="JL81" s="349"/>
      <c r="JM81" s="349"/>
      <c r="JN81" s="563"/>
      <c r="JO81" s="563"/>
      <c r="JP81" s="563"/>
      <c r="JQ81" s="563"/>
      <c r="JR81" s="754"/>
      <c r="JS81" s="754"/>
      <c r="JT81" s="159"/>
      <c r="JU81" s="160"/>
      <c r="JV81" s="754"/>
      <c r="JW81" s="754"/>
      <c r="JX81" s="787"/>
      <c r="JY81" s="787"/>
      <c r="JZ81" s="787"/>
      <c r="KA81" s="787"/>
      <c r="KB81" s="787"/>
      <c r="KC81" s="787"/>
      <c r="KD81" s="787"/>
      <c r="KE81" s="787"/>
      <c r="KF81" s="787"/>
      <c r="KG81" s="810"/>
      <c r="KH81" s="810"/>
      <c r="KI81" s="787"/>
      <c r="KJ81" s="862"/>
      <c r="KK81" s="787"/>
      <c r="KL81" s="408"/>
      <c r="KM81" s="191"/>
      <c r="KN81" s="191"/>
      <c r="KO81" s="191"/>
      <c r="KP81" s="191"/>
      <c r="KQ81" s="191"/>
      <c r="KR81" s="191"/>
      <c r="KS81" s="191"/>
      <c r="KT81" s="191"/>
      <c r="KU81" s="181"/>
      <c r="KV81" s="191"/>
      <c r="KW81" s="169"/>
      <c r="KX81" s="721"/>
      <c r="KY81" s="725"/>
      <c r="KZ81" s="725"/>
      <c r="LA81" s="725"/>
      <c r="LB81" s="725"/>
      <c r="LC81" s="725"/>
      <c r="LD81" s="725"/>
      <c r="LE81" s="725"/>
      <c r="LF81" s="725"/>
      <c r="LG81" s="725"/>
      <c r="LH81" s="725"/>
      <c r="LI81" s="725"/>
      <c r="LJ81" s="725"/>
      <c r="LK81" s="725"/>
      <c r="LL81" s="725"/>
      <c r="LM81" s="725"/>
      <c r="LN81" s="725"/>
      <c r="LO81" s="725"/>
      <c r="LQ81" s="1292"/>
      <c r="LR81" s="1292"/>
      <c r="LS81" s="1292"/>
      <c r="LT81" s="1292"/>
      <c r="LU81" s="1292"/>
      <c r="LV81" s="1292"/>
      <c r="LW81" s="1292"/>
      <c r="LX81" s="1292"/>
      <c r="LY81" s="1292"/>
      <c r="LZ81" s="1292"/>
      <c r="MA81" s="1719"/>
      <c r="MB81" s="544"/>
      <c r="MC81" s="545"/>
      <c r="MD81" s="829"/>
      <c r="ME81" s="547"/>
      <c r="MF81" s="545"/>
      <c r="MG81" s="829"/>
      <c r="MH81" s="547"/>
      <c r="MI81" s="545"/>
      <c r="MJ81" s="821"/>
      <c r="MK81" s="544"/>
      <c r="ML81" s="1720"/>
      <c r="MM81" s="1294"/>
      <c r="MN81" s="1294"/>
      <c r="MO81" s="1294"/>
      <c r="MP81" s="1294"/>
      <c r="MQ81" s="1294"/>
      <c r="MR81" s="1294"/>
      <c r="MS81" s="1317"/>
      <c r="MT81" s="858"/>
      <c r="MU81" s="898"/>
      <c r="MV81" s="899"/>
      <c r="MW81" s="900"/>
      <c r="MX81" s="898"/>
      <c r="MY81" s="898"/>
      <c r="MZ81" s="858"/>
      <c r="NA81" s="858"/>
      <c r="NB81" s="858"/>
      <c r="NC81" s="858"/>
      <c r="ND81" s="858"/>
      <c r="NE81" s="858"/>
      <c r="NF81" s="858"/>
      <c r="NG81" s="858"/>
      <c r="NH81" s="858"/>
      <c r="NI81" s="858"/>
      <c r="NJ81" s="858"/>
      <c r="NK81" s="858"/>
      <c r="NL81" s="858"/>
      <c r="NM81" s="858"/>
      <c r="NN81" s="858"/>
      <c r="NO81" s="858"/>
      <c r="NP81" s="858"/>
      <c r="NQ81" s="858"/>
      <c r="NR81" s="858"/>
      <c r="NS81" s="858"/>
      <c r="NT81" s="858"/>
      <c r="NU81" s="858"/>
      <c r="NV81" s="858"/>
      <c r="NW81" s="858"/>
      <c r="NX81" s="858"/>
      <c r="NY81" s="858"/>
    </row>
    <row r="82" spans="1:389" ht="17.25" customHeight="1">
      <c r="A82" s="534"/>
      <c r="B82" s="373"/>
      <c r="C82" s="374"/>
      <c r="D82" s="374"/>
      <c r="E82" s="314"/>
      <c r="F82" s="314"/>
      <c r="G82" s="354"/>
      <c r="H82" s="354"/>
      <c r="I82" s="354"/>
      <c r="J82" s="354"/>
      <c r="K82" s="354"/>
      <c r="L82" s="354"/>
      <c r="M82" s="385"/>
      <c r="N82" s="354"/>
      <c r="O82" s="544"/>
      <c r="P82" s="545"/>
      <c r="Q82" s="545"/>
      <c r="R82" s="547"/>
      <c r="S82" s="545"/>
      <c r="T82" s="545"/>
      <c r="U82" s="547"/>
      <c r="V82" s="545"/>
      <c r="W82" s="545"/>
      <c r="X82" s="547"/>
      <c r="Y82" s="349"/>
      <c r="Z82" s="355"/>
      <c r="AA82" s="355"/>
      <c r="AB82" s="559"/>
      <c r="AC82" s="559"/>
      <c r="AD82" s="559"/>
      <c r="AE82" s="559"/>
      <c r="AF82" s="349"/>
      <c r="AG82" s="349"/>
      <c r="AH82" s="315"/>
      <c r="AI82" s="316"/>
      <c r="AJ82" s="349"/>
      <c r="AK82" s="349"/>
      <c r="AL82" s="787"/>
      <c r="AM82" s="787"/>
      <c r="AN82" s="787"/>
      <c r="AO82" s="787"/>
      <c r="AP82" s="787"/>
      <c r="AQ82" s="787"/>
      <c r="AR82" s="787"/>
      <c r="AS82" s="787"/>
      <c r="AT82" s="787"/>
      <c r="AU82" s="810"/>
      <c r="AV82" s="810"/>
      <c r="AW82" s="787"/>
      <c r="AX82" s="862"/>
      <c r="AY82" s="787"/>
      <c r="AZ82" s="939"/>
      <c r="BA82" s="937"/>
      <c r="BB82" s="937"/>
      <c r="BC82" s="937"/>
      <c r="BD82" s="937"/>
      <c r="BE82" s="937"/>
      <c r="BF82" s="1101"/>
      <c r="BG82" s="1154"/>
      <c r="BH82" s="1101"/>
      <c r="BI82" s="1154"/>
      <c r="BJ82" s="1155"/>
      <c r="BK82" s="1154"/>
      <c r="BM82" s="725"/>
      <c r="BN82" s="725"/>
      <c r="BO82" s="725"/>
      <c r="BP82" s="725"/>
      <c r="BQ82" s="725"/>
      <c r="BR82" s="725"/>
      <c r="BS82" s="725"/>
      <c r="BT82" s="725"/>
      <c r="BU82" s="725"/>
      <c r="BV82" s="725"/>
      <c r="BW82" s="725"/>
      <c r="BX82" s="725"/>
      <c r="BY82" s="725"/>
      <c r="BZ82" s="725"/>
      <c r="CA82" s="725"/>
      <c r="CB82" s="725"/>
      <c r="CC82" s="725"/>
      <c r="CE82" s="534"/>
      <c r="CF82" s="373"/>
      <c r="CG82" s="374"/>
      <c r="CH82" s="374"/>
      <c r="CI82" s="314"/>
      <c r="CJ82" s="314"/>
      <c r="CK82" s="354"/>
      <c r="CL82" s="354"/>
      <c r="CM82" s="354"/>
      <c r="CN82" s="354"/>
      <c r="CO82" s="354"/>
      <c r="CP82" s="354"/>
      <c r="CQ82" s="385"/>
      <c r="CR82" s="354"/>
      <c r="CS82" s="544"/>
      <c r="CT82" s="545"/>
      <c r="CU82" s="545"/>
      <c r="CV82" s="547"/>
      <c r="CW82" s="545"/>
      <c r="CX82" s="545"/>
      <c r="CY82" s="547"/>
      <c r="CZ82" s="545"/>
      <c r="DA82" s="545"/>
      <c r="DB82" s="547"/>
      <c r="DC82" s="349"/>
      <c r="DD82" s="355"/>
      <c r="DE82" s="355"/>
      <c r="DF82" s="559"/>
      <c r="DG82" s="559"/>
      <c r="DH82" s="559"/>
      <c r="DI82" s="559"/>
      <c r="DJ82" s="349"/>
      <c r="DK82" s="349"/>
      <c r="DL82" s="315"/>
      <c r="DM82" s="316"/>
      <c r="DN82" s="349"/>
      <c r="DO82" s="349"/>
      <c r="DP82" s="370"/>
      <c r="DQ82" s="370"/>
      <c r="DR82" s="370"/>
      <c r="DS82" s="370"/>
      <c r="DT82" s="370"/>
      <c r="DU82" s="370"/>
      <c r="DV82" s="370"/>
      <c r="DW82" s="370"/>
      <c r="DX82" s="370"/>
      <c r="DY82" s="371"/>
      <c r="DZ82" s="371"/>
      <c r="EA82" s="370"/>
      <c r="EB82" s="963"/>
      <c r="EC82" s="370"/>
      <c r="ED82" s="408"/>
      <c r="EE82" s="347"/>
      <c r="EF82" s="347"/>
      <c r="EG82" s="347"/>
      <c r="EH82" s="347"/>
      <c r="EI82" s="347"/>
      <c r="EJ82" s="347"/>
      <c r="EK82" s="347"/>
      <c r="EL82" s="347"/>
      <c r="EM82" s="337"/>
      <c r="EN82" s="347"/>
      <c r="EO82" s="325"/>
      <c r="EP82" s="348"/>
      <c r="EQ82" s="725"/>
      <c r="ER82" s="725"/>
      <c r="ES82" s="725"/>
      <c r="ET82" s="725"/>
      <c r="EU82" s="725"/>
      <c r="EV82" s="725"/>
      <c r="EW82" s="725"/>
      <c r="EX82" s="725"/>
      <c r="EY82" s="725"/>
      <c r="EZ82" s="725"/>
      <c r="FA82" s="725"/>
      <c r="FB82" s="725"/>
      <c r="FC82" s="725"/>
      <c r="FD82" s="725"/>
      <c r="FE82" s="725"/>
      <c r="FF82" s="725"/>
      <c r="FG82" s="725"/>
      <c r="FI82" s="534"/>
      <c r="FJ82" s="812"/>
      <c r="FK82" s="813"/>
      <c r="FL82" s="813"/>
      <c r="FM82" s="158"/>
      <c r="FN82" s="158"/>
      <c r="FO82" s="627"/>
      <c r="FP82" s="627"/>
      <c r="FQ82" s="627"/>
      <c r="FR82" s="627"/>
      <c r="FS82" s="627"/>
      <c r="FT82" s="627"/>
      <c r="FU82" s="627"/>
      <c r="FV82" s="627"/>
      <c r="FW82" s="544"/>
      <c r="FX82" s="545"/>
      <c r="FY82" s="545"/>
      <c r="FZ82" s="547"/>
      <c r="GA82" s="545"/>
      <c r="GB82" s="545"/>
      <c r="GC82" s="547"/>
      <c r="GD82" s="545"/>
      <c r="GE82" s="545"/>
      <c r="GF82" s="547"/>
      <c r="GG82" s="754"/>
      <c r="GH82" s="355"/>
      <c r="GI82" s="355"/>
      <c r="GJ82" s="559"/>
      <c r="GK82" s="559"/>
      <c r="GL82" s="559"/>
      <c r="GM82" s="559"/>
      <c r="GN82" s="754"/>
      <c r="GO82" s="754"/>
      <c r="GP82" s="159"/>
      <c r="GQ82" s="160"/>
      <c r="GR82" s="754"/>
      <c r="GS82" s="754"/>
      <c r="GT82" s="787"/>
      <c r="GU82" s="787"/>
      <c r="GV82" s="787"/>
      <c r="GW82" s="787"/>
      <c r="GX82" s="787"/>
      <c r="GY82" s="787"/>
      <c r="GZ82" s="787"/>
      <c r="HA82" s="787"/>
      <c r="HB82" s="787"/>
      <c r="HC82" s="810"/>
      <c r="HD82" s="810"/>
      <c r="HE82" s="787"/>
      <c r="HF82" s="862"/>
      <c r="HG82" s="787"/>
      <c r="HH82" s="408"/>
      <c r="HI82" s="191"/>
      <c r="HJ82" s="191"/>
      <c r="HK82" s="191"/>
      <c r="HL82" s="191"/>
      <c r="HM82" s="191"/>
      <c r="HN82" s="191"/>
      <c r="HO82" s="191"/>
      <c r="HP82" s="191"/>
      <c r="HQ82" s="181"/>
      <c r="HR82" s="191"/>
      <c r="HS82" s="169"/>
      <c r="HT82" s="721"/>
      <c r="HU82" s="725"/>
      <c r="HV82" s="725"/>
      <c r="HW82" s="725"/>
      <c r="HX82" s="725"/>
      <c r="HY82" s="725"/>
      <c r="HZ82" s="725"/>
      <c r="IA82" s="725"/>
      <c r="IB82" s="725"/>
      <c r="IC82" s="725"/>
      <c r="ID82" s="725"/>
      <c r="IE82" s="725"/>
      <c r="IF82" s="725"/>
      <c r="IG82" s="725"/>
      <c r="IH82" s="725"/>
      <c r="II82" s="725"/>
      <c r="IJ82" s="725"/>
      <c r="IK82" s="725"/>
      <c r="IM82" s="534"/>
      <c r="IN82" s="812"/>
      <c r="IO82" s="813"/>
      <c r="IP82" s="813"/>
      <c r="IQ82" s="158"/>
      <c r="IR82" s="158"/>
      <c r="IS82" s="627"/>
      <c r="IT82" s="627"/>
      <c r="IU82" s="627"/>
      <c r="IV82" s="627"/>
      <c r="IW82" s="627"/>
      <c r="IX82" s="627"/>
      <c r="IY82" s="627"/>
      <c r="IZ82" s="627"/>
      <c r="JA82" s="544"/>
      <c r="JB82" s="545"/>
      <c r="JC82" s="545"/>
      <c r="JD82" s="547"/>
      <c r="JE82" s="545"/>
      <c r="JF82" s="545"/>
      <c r="JG82" s="547"/>
      <c r="JH82" s="545"/>
      <c r="JI82" s="545"/>
      <c r="JJ82" s="547"/>
      <c r="JK82" s="792"/>
      <c r="JL82" s="355"/>
      <c r="JM82" s="355"/>
      <c r="JN82" s="559"/>
      <c r="JO82" s="559"/>
      <c r="JP82" s="559"/>
      <c r="JQ82" s="559"/>
      <c r="JR82" s="754"/>
      <c r="JS82" s="754"/>
      <c r="JT82" s="159"/>
      <c r="JU82" s="160"/>
      <c r="JV82" s="754"/>
      <c r="JW82" s="754"/>
      <c r="JX82" s="787"/>
      <c r="JY82" s="787"/>
      <c r="JZ82" s="787"/>
      <c r="KA82" s="787"/>
      <c r="KB82" s="787"/>
      <c r="KC82" s="787"/>
      <c r="KD82" s="787"/>
      <c r="KE82" s="787"/>
      <c r="KF82" s="787"/>
      <c r="KG82" s="810"/>
      <c r="KH82" s="810"/>
      <c r="KI82" s="787"/>
      <c r="KJ82" s="862"/>
      <c r="KK82" s="787"/>
      <c r="KL82" s="408"/>
      <c r="KM82" s="191"/>
      <c r="KN82" s="191"/>
      <c r="KO82" s="191"/>
      <c r="KP82" s="191"/>
      <c r="KQ82" s="191"/>
      <c r="KR82" s="191"/>
      <c r="KS82" s="191"/>
      <c r="KT82" s="191"/>
      <c r="KU82" s="181"/>
      <c r="KV82" s="191"/>
      <c r="KW82" s="169"/>
      <c r="KX82" s="721"/>
      <c r="KY82" s="725"/>
      <c r="KZ82" s="725"/>
      <c r="LA82" s="725"/>
      <c r="LB82" s="725"/>
      <c r="LC82" s="725"/>
      <c r="LD82" s="725"/>
      <c r="LE82" s="725"/>
      <c r="LF82" s="725"/>
      <c r="LG82" s="725"/>
      <c r="LH82" s="725"/>
      <c r="LI82" s="725"/>
      <c r="LJ82" s="725"/>
      <c r="LK82" s="725"/>
      <c r="LL82" s="725"/>
      <c r="LM82" s="725"/>
      <c r="LN82" s="725"/>
      <c r="LO82" s="725"/>
      <c r="LQ82" s="1292"/>
      <c r="LR82" s="1292"/>
      <c r="LS82" s="1292"/>
      <c r="LT82" s="1292"/>
      <c r="LU82" s="1292"/>
      <c r="LV82" s="1292"/>
      <c r="LW82" s="1292"/>
      <c r="LX82" s="1292"/>
      <c r="LY82" s="1292"/>
      <c r="LZ82" s="1292"/>
      <c r="MA82" s="1719"/>
      <c r="MB82" s="544"/>
      <c r="MC82" s="545"/>
      <c r="MD82" s="829"/>
      <c r="ME82" s="547"/>
      <c r="MF82" s="545"/>
      <c r="MG82" s="829"/>
      <c r="MH82" s="547"/>
      <c r="MI82" s="545"/>
      <c r="MJ82" s="821"/>
      <c r="MK82" s="544"/>
      <c r="ML82" s="1720"/>
      <c r="MM82" s="1294"/>
      <c r="MN82" s="385"/>
      <c r="MO82" s="1295"/>
      <c r="MP82" s="1295"/>
      <c r="MQ82" s="1295"/>
      <c r="MR82" s="1295"/>
      <c r="MS82" s="1295"/>
      <c r="MT82" s="858"/>
      <c r="MU82" s="898"/>
      <c r="MV82" s="899"/>
      <c r="MW82" s="900"/>
      <c r="MX82" s="898"/>
      <c r="MY82" s="898"/>
      <c r="MZ82" s="858"/>
      <c r="NA82" s="858"/>
      <c r="NB82" s="858"/>
      <c r="NC82" s="858"/>
      <c r="ND82" s="858"/>
      <c r="NE82" s="858"/>
      <c r="NF82" s="858"/>
      <c r="NG82" s="858"/>
      <c r="NH82" s="858"/>
      <c r="NI82" s="858"/>
      <c r="NJ82" s="858"/>
      <c r="NK82" s="858"/>
      <c r="NL82" s="858"/>
      <c r="NM82" s="858"/>
      <c r="NN82" s="858"/>
      <c r="NO82" s="858"/>
      <c r="NP82" s="858"/>
      <c r="NQ82" s="858"/>
      <c r="NR82" s="858"/>
      <c r="NS82" s="858"/>
      <c r="NT82" s="858"/>
      <c r="NU82" s="858"/>
      <c r="NV82" s="858"/>
      <c r="NW82" s="858"/>
      <c r="NX82" s="858"/>
      <c r="NY82" s="858"/>
    </row>
    <row r="83" spans="1:389" ht="17.25" customHeight="1">
      <c r="A83" s="534"/>
      <c r="B83" s="373"/>
      <c r="C83" s="374"/>
      <c r="D83" s="374"/>
      <c r="E83" s="314"/>
      <c r="F83" s="314"/>
      <c r="G83" s="354"/>
      <c r="H83" s="354"/>
      <c r="I83" s="354"/>
      <c r="J83" s="354"/>
      <c r="K83" s="354"/>
      <c r="L83" s="354"/>
      <c r="M83" s="385"/>
      <c r="N83" s="354"/>
      <c r="O83" s="544"/>
      <c r="P83" s="545"/>
      <c r="Q83" s="545"/>
      <c r="R83" s="547"/>
      <c r="S83" s="545"/>
      <c r="T83" s="545"/>
      <c r="U83" s="547"/>
      <c r="V83" s="545"/>
      <c r="W83" s="545"/>
      <c r="X83" s="547"/>
      <c r="Y83" s="349"/>
      <c r="Z83" s="349"/>
      <c r="AA83" s="349"/>
      <c r="AB83" s="563"/>
      <c r="AC83" s="563"/>
      <c r="AD83" s="563"/>
      <c r="AE83" s="563"/>
      <c r="AF83" s="349"/>
      <c r="AG83" s="349"/>
      <c r="AH83" s="315"/>
      <c r="AI83" s="316"/>
      <c r="AJ83" s="349"/>
      <c r="AK83" s="349"/>
      <c r="AL83" s="787"/>
      <c r="AM83" s="787"/>
      <c r="AN83" s="787"/>
      <c r="AO83" s="787"/>
      <c r="AP83" s="787"/>
      <c r="AQ83" s="787"/>
      <c r="AR83" s="787"/>
      <c r="AS83" s="787"/>
      <c r="AT83" s="787"/>
      <c r="AU83" s="810"/>
      <c r="AV83" s="810"/>
      <c r="AW83" s="787"/>
      <c r="AX83" s="862"/>
      <c r="AY83" s="787"/>
      <c r="AZ83" s="939"/>
      <c r="BA83" s="937"/>
      <c r="BB83" s="937"/>
      <c r="BC83" s="937"/>
      <c r="BD83" s="937"/>
      <c r="BE83" s="937"/>
      <c r="BF83" s="1101"/>
      <c r="BG83" s="1154"/>
      <c r="BH83" s="1101"/>
      <c r="BI83" s="1154"/>
      <c r="BJ83" s="1155"/>
      <c r="BK83" s="1154"/>
      <c r="BM83" s="725"/>
      <c r="BN83" s="725"/>
      <c r="BO83" s="725"/>
      <c r="BP83" s="725"/>
      <c r="BQ83" s="725"/>
      <c r="BR83" s="725"/>
      <c r="BS83" s="725"/>
      <c r="BT83" s="725"/>
      <c r="BU83" s="725"/>
      <c r="BV83" s="725"/>
      <c r="BW83" s="725"/>
      <c r="BX83" s="725"/>
      <c r="BY83" s="725"/>
      <c r="BZ83" s="725"/>
      <c r="CA83" s="725"/>
      <c r="CB83" s="725"/>
      <c r="CC83" s="725"/>
      <c r="CE83" s="534"/>
      <c r="CF83" s="373"/>
      <c r="CG83" s="374"/>
      <c r="CH83" s="374"/>
      <c r="CI83" s="314"/>
      <c r="CJ83" s="314"/>
      <c r="CK83" s="354"/>
      <c r="CL83" s="354"/>
      <c r="CM83" s="354"/>
      <c r="CN83" s="354"/>
      <c r="CO83" s="354"/>
      <c r="CP83" s="354"/>
      <c r="CQ83" s="385"/>
      <c r="CR83" s="354"/>
      <c r="CS83" s="544"/>
      <c r="CT83" s="545"/>
      <c r="CU83" s="545"/>
      <c r="CV83" s="547"/>
      <c r="CW83" s="545"/>
      <c r="CX83" s="545"/>
      <c r="CY83" s="547"/>
      <c r="CZ83" s="545"/>
      <c r="DA83" s="545"/>
      <c r="DB83" s="547"/>
      <c r="DC83" s="349"/>
      <c r="DD83" s="349"/>
      <c r="DE83" s="349"/>
      <c r="DF83" s="563"/>
      <c r="DG83" s="563"/>
      <c r="DH83" s="563"/>
      <c r="DI83" s="563"/>
      <c r="DJ83" s="349"/>
      <c r="DK83" s="349"/>
      <c r="DL83" s="315"/>
      <c r="DM83" s="316"/>
      <c r="DN83" s="349"/>
      <c r="DO83" s="349"/>
      <c r="DP83" s="370"/>
      <c r="DQ83" s="370"/>
      <c r="DR83" s="370"/>
      <c r="DS83" s="370"/>
      <c r="DT83" s="370"/>
      <c r="DU83" s="370"/>
      <c r="DV83" s="370"/>
      <c r="DW83" s="370"/>
      <c r="DX83" s="370"/>
      <c r="DY83" s="371"/>
      <c r="DZ83" s="371"/>
      <c r="EA83" s="370"/>
      <c r="EB83" s="963"/>
      <c r="EC83" s="370"/>
      <c r="ED83" s="1397"/>
      <c r="EE83" s="337"/>
      <c r="EF83" s="337"/>
      <c r="EG83" s="337"/>
      <c r="EH83" s="337"/>
      <c r="EI83" s="337"/>
      <c r="EJ83" s="337"/>
      <c r="EK83" s="337"/>
      <c r="EL83" s="337"/>
      <c r="EM83" s="337"/>
      <c r="EN83" s="337"/>
      <c r="EO83" s="337"/>
      <c r="EP83" s="348"/>
      <c r="EQ83" s="725"/>
      <c r="ER83" s="725"/>
      <c r="ES83" s="725"/>
      <c r="ET83" s="725"/>
      <c r="EU83" s="725"/>
      <c r="EV83" s="725"/>
      <c r="EW83" s="725"/>
      <c r="EX83" s="725"/>
      <c r="EY83" s="725"/>
      <c r="EZ83" s="725"/>
      <c r="FA83" s="725"/>
      <c r="FB83" s="725"/>
      <c r="FC83" s="725"/>
      <c r="FD83" s="725"/>
      <c r="FE83" s="725"/>
      <c r="FF83" s="725"/>
      <c r="FG83" s="725"/>
      <c r="FI83" s="534"/>
      <c r="FJ83" s="812"/>
      <c r="FK83" s="813"/>
      <c r="FL83" s="813"/>
      <c r="FM83" s="158"/>
      <c r="FN83" s="158"/>
      <c r="FO83" s="627"/>
      <c r="FP83" s="627"/>
      <c r="FQ83" s="627"/>
      <c r="FR83" s="627"/>
      <c r="FS83" s="627"/>
      <c r="FT83" s="627"/>
      <c r="FU83" s="627"/>
      <c r="FV83" s="627"/>
      <c r="FW83" s="544"/>
      <c r="FX83" s="545"/>
      <c r="FY83" s="545"/>
      <c r="FZ83" s="547"/>
      <c r="GA83" s="545"/>
      <c r="GB83" s="545"/>
      <c r="GC83" s="547"/>
      <c r="GD83" s="545"/>
      <c r="GE83" s="545"/>
      <c r="GF83" s="547"/>
      <c r="GG83" s="754"/>
      <c r="GH83" s="349"/>
      <c r="GI83" s="349"/>
      <c r="GJ83" s="563"/>
      <c r="GK83" s="563"/>
      <c r="GL83" s="563"/>
      <c r="GM83" s="563"/>
      <c r="GN83" s="754"/>
      <c r="GO83" s="754"/>
      <c r="GP83" s="159"/>
      <c r="GQ83" s="160"/>
      <c r="GR83" s="754"/>
      <c r="GS83" s="754"/>
      <c r="GT83" s="787"/>
      <c r="GU83" s="787"/>
      <c r="GV83" s="787"/>
      <c r="GW83" s="787"/>
      <c r="GX83" s="787"/>
      <c r="GY83" s="787"/>
      <c r="GZ83" s="787"/>
      <c r="HA83" s="787"/>
      <c r="HB83" s="787"/>
      <c r="HC83" s="810"/>
      <c r="HD83" s="810"/>
      <c r="HE83" s="787"/>
      <c r="HF83" s="862"/>
      <c r="HG83" s="787"/>
      <c r="HH83" s="1397"/>
      <c r="HI83" s="181"/>
      <c r="HJ83" s="181"/>
      <c r="HK83" s="181"/>
      <c r="HL83" s="181"/>
      <c r="HM83" s="181"/>
      <c r="HN83" s="181"/>
      <c r="HO83" s="181"/>
      <c r="HP83" s="181"/>
      <c r="HQ83" s="181"/>
      <c r="HR83" s="181"/>
      <c r="HS83" s="181"/>
      <c r="HT83" s="721"/>
      <c r="HU83" s="725"/>
      <c r="HV83" s="725"/>
      <c r="HW83" s="725"/>
      <c r="HX83" s="725"/>
      <c r="HY83" s="725"/>
      <c r="HZ83" s="725"/>
      <c r="IA83" s="725"/>
      <c r="IB83" s="725"/>
      <c r="IC83" s="725"/>
      <c r="ID83" s="725"/>
      <c r="IE83" s="725"/>
      <c r="IF83" s="725"/>
      <c r="IG83" s="725"/>
      <c r="IH83" s="725"/>
      <c r="II83" s="725"/>
      <c r="IJ83" s="725"/>
      <c r="IK83" s="725"/>
      <c r="IM83" s="534"/>
      <c r="IN83" s="812"/>
      <c r="IO83" s="813"/>
      <c r="IP83" s="813"/>
      <c r="IQ83" s="158"/>
      <c r="IR83" s="158"/>
      <c r="IS83" s="627"/>
      <c r="IT83" s="627"/>
      <c r="IU83" s="627"/>
      <c r="IV83" s="627"/>
      <c r="IW83" s="627"/>
      <c r="IX83" s="627"/>
      <c r="IY83" s="627"/>
      <c r="IZ83" s="627"/>
      <c r="JA83" s="544"/>
      <c r="JB83" s="545"/>
      <c r="JC83" s="545"/>
      <c r="JD83" s="547"/>
      <c r="JE83" s="545"/>
      <c r="JF83" s="545"/>
      <c r="JG83" s="547"/>
      <c r="JH83" s="545"/>
      <c r="JI83" s="545"/>
      <c r="JJ83" s="547"/>
      <c r="JK83" s="792"/>
      <c r="JL83" s="349"/>
      <c r="JM83" s="349"/>
      <c r="JN83" s="563"/>
      <c r="JO83" s="563"/>
      <c r="JP83" s="563"/>
      <c r="JQ83" s="563"/>
      <c r="JR83" s="754"/>
      <c r="JS83" s="754"/>
      <c r="JT83" s="159"/>
      <c r="JU83" s="160"/>
      <c r="JV83" s="754"/>
      <c r="JW83" s="754"/>
      <c r="JX83" s="787"/>
      <c r="JY83" s="787"/>
      <c r="JZ83" s="787"/>
      <c r="KA83" s="787"/>
      <c r="KB83" s="787"/>
      <c r="KC83" s="787"/>
      <c r="KD83" s="787"/>
      <c r="KE83" s="787"/>
      <c r="KF83" s="787"/>
      <c r="KG83" s="810"/>
      <c r="KH83" s="810"/>
      <c r="KI83" s="787"/>
      <c r="KJ83" s="862"/>
      <c r="KK83" s="787"/>
      <c r="KL83" s="1397"/>
      <c r="KM83" s="181"/>
      <c r="KN83" s="181"/>
      <c r="KO83" s="181"/>
      <c r="KP83" s="181"/>
      <c r="KQ83" s="181"/>
      <c r="KR83" s="181"/>
      <c r="KS83" s="181"/>
      <c r="KT83" s="181"/>
      <c r="KU83" s="181"/>
      <c r="KV83" s="181"/>
      <c r="KW83" s="181"/>
      <c r="KX83" s="721"/>
      <c r="KY83" s="725"/>
      <c r="KZ83" s="725"/>
      <c r="LA83" s="725"/>
      <c r="LB83" s="725"/>
      <c r="LC83" s="725"/>
      <c r="LD83" s="725"/>
      <c r="LE83" s="725"/>
      <c r="LF83" s="725"/>
      <c r="LG83" s="725"/>
      <c r="LH83" s="725"/>
      <c r="LI83" s="725"/>
      <c r="LJ83" s="725"/>
      <c r="LK83" s="725"/>
      <c r="LL83" s="725"/>
      <c r="LM83" s="725"/>
      <c r="LN83" s="725"/>
      <c r="LO83" s="725"/>
      <c r="LQ83" s="1292"/>
      <c r="LR83" s="1292"/>
      <c r="LS83" s="1292"/>
      <c r="LT83" s="1292"/>
      <c r="LU83" s="1292"/>
      <c r="LV83" s="1292"/>
      <c r="LW83" s="1292"/>
      <c r="LX83" s="1292"/>
      <c r="LY83" s="1292"/>
      <c r="LZ83" s="1292"/>
      <c r="MA83" s="1719"/>
      <c r="MB83" s="544"/>
      <c r="MC83" s="545"/>
      <c r="MD83" s="829"/>
      <c r="ME83" s="547"/>
      <c r="MF83" s="545"/>
      <c r="MG83" s="829"/>
      <c r="MH83" s="547"/>
      <c r="MI83" s="545"/>
      <c r="MJ83" s="821"/>
      <c r="MK83" s="544"/>
      <c r="ML83" s="1720"/>
      <c r="MM83" s="1294"/>
      <c r="MN83" s="385"/>
      <c r="MO83" s="1295"/>
      <c r="MP83" s="1295"/>
      <c r="MQ83" s="1295"/>
      <c r="MR83" s="1295"/>
      <c r="MS83" s="1295"/>
      <c r="MT83" s="858"/>
      <c r="MU83" s="898"/>
      <c r="MV83" s="899"/>
      <c r="MW83" s="900"/>
      <c r="MX83" s="898"/>
      <c r="MY83" s="898"/>
      <c r="MZ83" s="858"/>
      <c r="NA83" s="858"/>
      <c r="NB83" s="858"/>
      <c r="NC83" s="858"/>
      <c r="ND83" s="858"/>
      <c r="NE83" s="858"/>
      <c r="NF83" s="858"/>
      <c r="NG83" s="858"/>
      <c r="NH83" s="858"/>
      <c r="NI83" s="858"/>
      <c r="NJ83" s="858"/>
      <c r="NK83" s="858"/>
      <c r="NL83" s="858"/>
      <c r="NM83" s="858"/>
      <c r="NN83" s="858"/>
      <c r="NO83" s="858"/>
      <c r="NP83" s="858"/>
      <c r="NQ83" s="858"/>
      <c r="NR83" s="858"/>
      <c r="NS83" s="858"/>
      <c r="NT83" s="858"/>
      <c r="NU83" s="858"/>
      <c r="NV83" s="858"/>
      <c r="NW83" s="858"/>
      <c r="NX83" s="858"/>
      <c r="NY83" s="858"/>
    </row>
    <row r="84" spans="1:389" ht="17.25" customHeight="1">
      <c r="A84" s="534"/>
      <c r="B84" s="373"/>
      <c r="C84" s="374"/>
      <c r="D84" s="374"/>
      <c r="E84" s="314"/>
      <c r="F84" s="314"/>
      <c r="G84" s="354"/>
      <c r="H84" s="354"/>
      <c r="I84" s="354"/>
      <c r="J84" s="354"/>
      <c r="K84" s="354"/>
      <c r="L84" s="354"/>
      <c r="M84" s="385"/>
      <c r="N84" s="354"/>
      <c r="O84" s="544"/>
      <c r="P84" s="545"/>
      <c r="Q84" s="545"/>
      <c r="R84" s="547"/>
      <c r="S84" s="545"/>
      <c r="T84" s="545"/>
      <c r="U84" s="547"/>
      <c r="V84" s="545"/>
      <c r="W84" s="545"/>
      <c r="X84" s="547"/>
      <c r="Y84" s="349"/>
      <c r="Z84" s="349"/>
      <c r="AA84" s="349"/>
      <c r="AB84" s="563"/>
      <c r="AC84" s="563"/>
      <c r="AD84" s="563"/>
      <c r="AE84" s="563"/>
      <c r="AF84" s="349"/>
      <c r="AG84" s="349"/>
      <c r="AH84" s="315"/>
      <c r="AI84" s="316"/>
      <c r="AJ84" s="349"/>
      <c r="AK84" s="349"/>
      <c r="AL84" s="534"/>
      <c r="AM84" s="792"/>
      <c r="AN84" s="792"/>
      <c r="AO84" s="792"/>
      <c r="AP84" s="941"/>
      <c r="AQ84" s="941"/>
      <c r="AR84" s="792"/>
      <c r="AS84" s="544"/>
      <c r="AT84" s="544"/>
      <c r="AU84" s="544"/>
      <c r="AV84" s="544"/>
      <c r="AW84" s="792"/>
      <c r="AX84" s="792"/>
      <c r="AY84" s="792"/>
      <c r="AZ84" s="1408"/>
      <c r="BA84" s="1101"/>
      <c r="BB84" s="1101"/>
      <c r="BC84" s="1101"/>
      <c r="BD84" s="1101"/>
      <c r="BE84" s="1101"/>
      <c r="BF84" s="1101"/>
      <c r="BG84" s="1154"/>
      <c r="BH84" s="1101"/>
      <c r="BI84" s="1154"/>
      <c r="BJ84" s="1155"/>
      <c r="BK84" s="1154"/>
      <c r="BM84" s="725"/>
      <c r="BN84" s="725"/>
      <c r="BO84" s="725"/>
      <c r="BP84" s="725"/>
      <c r="BQ84" s="725"/>
      <c r="BR84" s="725"/>
      <c r="BS84" s="725"/>
      <c r="BT84" s="725"/>
      <c r="BU84" s="725"/>
      <c r="BV84" s="725"/>
      <c r="BW84" s="725"/>
      <c r="BX84" s="725"/>
      <c r="BY84" s="725"/>
      <c r="BZ84" s="725"/>
      <c r="CA84" s="725"/>
      <c r="CB84" s="725"/>
      <c r="CC84" s="725"/>
      <c r="CE84" s="534"/>
      <c r="CF84" s="373"/>
      <c r="CG84" s="374"/>
      <c r="CH84" s="374"/>
      <c r="CI84" s="314"/>
      <c r="CJ84" s="314"/>
      <c r="CK84" s="354"/>
      <c r="CL84" s="354"/>
      <c r="CM84" s="354"/>
      <c r="CN84" s="354"/>
      <c r="CO84" s="354"/>
      <c r="CP84" s="354"/>
      <c r="CQ84" s="385"/>
      <c r="CR84" s="354"/>
      <c r="CS84" s="544"/>
      <c r="CT84" s="545"/>
      <c r="CU84" s="545"/>
      <c r="CV84" s="547"/>
      <c r="CW84" s="545"/>
      <c r="CX84" s="545"/>
      <c r="CY84" s="547"/>
      <c r="CZ84" s="545"/>
      <c r="DA84" s="545"/>
      <c r="DB84" s="547"/>
      <c r="DC84" s="349"/>
      <c r="DD84" s="349"/>
      <c r="DE84" s="349"/>
      <c r="DF84" s="563"/>
      <c r="DG84" s="563"/>
      <c r="DH84" s="563"/>
      <c r="DI84" s="563"/>
      <c r="DJ84" s="349"/>
      <c r="DK84" s="349"/>
      <c r="DL84" s="315"/>
      <c r="DM84" s="316"/>
      <c r="DN84" s="349"/>
      <c r="DO84" s="349"/>
      <c r="DP84" s="375"/>
      <c r="DQ84" s="375"/>
      <c r="DR84" s="375"/>
      <c r="DS84" s="375"/>
      <c r="DT84" s="375"/>
      <c r="DU84" s="375"/>
      <c r="DV84" s="375"/>
      <c r="DW84" s="375"/>
      <c r="DX84" s="375"/>
      <c r="DY84" s="375"/>
      <c r="DZ84" s="375"/>
      <c r="EA84" s="375"/>
      <c r="EB84" s="375"/>
      <c r="EC84" s="375"/>
      <c r="ED84" s="375"/>
      <c r="EE84" s="375"/>
      <c r="EF84" s="375"/>
      <c r="EG84" s="375"/>
      <c r="EH84" s="375"/>
      <c r="EI84" s="375"/>
      <c r="EJ84" s="375"/>
      <c r="EK84" s="375"/>
      <c r="EL84" s="375"/>
      <c r="EM84" s="375"/>
      <c r="EN84" s="375"/>
      <c r="EO84" s="375"/>
      <c r="EP84" s="348"/>
      <c r="EQ84" s="725"/>
      <c r="ER84" s="725"/>
      <c r="ES84" s="725"/>
      <c r="ET84" s="725"/>
      <c r="EU84" s="725"/>
      <c r="EV84" s="725"/>
      <c r="EW84" s="725"/>
      <c r="EX84" s="725"/>
      <c r="EY84" s="725"/>
      <c r="EZ84" s="725"/>
      <c r="FA84" s="725"/>
      <c r="FB84" s="725"/>
      <c r="FC84" s="725"/>
      <c r="FD84" s="725"/>
      <c r="FE84" s="725"/>
      <c r="FF84" s="725"/>
      <c r="FG84" s="725"/>
      <c r="FI84" s="534"/>
      <c r="FJ84" s="812"/>
      <c r="FK84" s="813"/>
      <c r="FL84" s="813"/>
      <c r="FM84" s="158"/>
      <c r="FN84" s="158"/>
      <c r="FO84" s="627"/>
      <c r="FP84" s="627"/>
      <c r="FQ84" s="627"/>
      <c r="FR84" s="627"/>
      <c r="FS84" s="627"/>
      <c r="FT84" s="627"/>
      <c r="FU84" s="627"/>
      <c r="FV84" s="627"/>
      <c r="FW84" s="544"/>
      <c r="FX84" s="545"/>
      <c r="FY84" s="545"/>
      <c r="FZ84" s="547"/>
      <c r="GA84" s="545"/>
      <c r="GB84" s="545"/>
      <c r="GC84" s="547"/>
      <c r="GD84" s="545"/>
      <c r="GE84" s="545"/>
      <c r="GF84" s="547"/>
      <c r="GG84" s="754"/>
      <c r="GH84" s="349"/>
      <c r="GI84" s="349"/>
      <c r="GJ84" s="563"/>
      <c r="GK84" s="563"/>
      <c r="GL84" s="563"/>
      <c r="GM84" s="563"/>
      <c r="GN84" s="754"/>
      <c r="GO84" s="754"/>
      <c r="GP84" s="159"/>
      <c r="GQ84" s="160"/>
      <c r="GR84" s="754"/>
      <c r="GS84" s="754"/>
      <c r="GT84" s="814"/>
      <c r="GU84" s="814"/>
      <c r="GV84" s="814"/>
      <c r="GW84" s="814"/>
      <c r="GX84" s="814"/>
      <c r="GY84" s="814"/>
      <c r="GZ84" s="814"/>
      <c r="HA84" s="814"/>
      <c r="HB84" s="814"/>
      <c r="HC84" s="814"/>
      <c r="HD84" s="814"/>
      <c r="HE84" s="814"/>
      <c r="HF84" s="814"/>
      <c r="HG84" s="814"/>
      <c r="HH84" s="814"/>
      <c r="HI84" s="814"/>
      <c r="HJ84" s="814"/>
      <c r="HK84" s="814"/>
      <c r="HL84" s="814"/>
      <c r="HM84" s="814"/>
      <c r="HN84" s="814"/>
      <c r="HO84" s="814"/>
      <c r="HP84" s="814"/>
      <c r="HQ84" s="814"/>
      <c r="HR84" s="814"/>
      <c r="HS84" s="814"/>
      <c r="HT84" s="721"/>
      <c r="HU84" s="725"/>
      <c r="HV84" s="725"/>
      <c r="HW84" s="725"/>
      <c r="HX84" s="725"/>
      <c r="HY84" s="725"/>
      <c r="HZ84" s="725"/>
      <c r="IA84" s="725"/>
      <c r="IB84" s="725"/>
      <c r="IC84" s="725"/>
      <c r="ID84" s="725"/>
      <c r="IE84" s="725"/>
      <c r="IF84" s="725"/>
      <c r="IG84" s="725"/>
      <c r="IH84" s="725"/>
      <c r="II84" s="725"/>
      <c r="IJ84" s="725"/>
      <c r="IK84" s="725"/>
      <c r="IM84" s="534"/>
      <c r="IN84" s="812"/>
      <c r="IO84" s="813"/>
      <c r="IP84" s="813"/>
      <c r="IQ84" s="158"/>
      <c r="IR84" s="158"/>
      <c r="IS84" s="627"/>
      <c r="IT84" s="627"/>
      <c r="IU84" s="627"/>
      <c r="IV84" s="627"/>
      <c r="IW84" s="627"/>
      <c r="IX84" s="627"/>
      <c r="IY84" s="627"/>
      <c r="IZ84" s="627"/>
      <c r="JA84" s="544"/>
      <c r="JB84" s="545"/>
      <c r="JC84" s="545"/>
      <c r="JD84" s="547"/>
      <c r="JE84" s="545"/>
      <c r="JF84" s="545"/>
      <c r="JG84" s="547"/>
      <c r="JH84" s="545"/>
      <c r="JI84" s="545"/>
      <c r="JJ84" s="547"/>
      <c r="JK84" s="792"/>
      <c r="JL84" s="349"/>
      <c r="JM84" s="349"/>
      <c r="JN84" s="563"/>
      <c r="JO84" s="563"/>
      <c r="JP84" s="563"/>
      <c r="JQ84" s="563"/>
      <c r="JR84" s="754"/>
      <c r="JS84" s="754"/>
      <c r="JT84" s="159"/>
      <c r="JU84" s="160"/>
      <c r="JV84" s="754"/>
      <c r="JW84" s="754"/>
      <c r="JX84" s="814"/>
      <c r="JY84" s="814"/>
      <c r="JZ84" s="814"/>
      <c r="KA84" s="814"/>
      <c r="KB84" s="814"/>
      <c r="KC84" s="814"/>
      <c r="KD84" s="814"/>
      <c r="KE84" s="814"/>
      <c r="KF84" s="814"/>
      <c r="KG84" s="814"/>
      <c r="KH84" s="814"/>
      <c r="KI84" s="814"/>
      <c r="KJ84" s="814"/>
      <c r="KK84" s="814"/>
      <c r="KL84" s="814"/>
      <c r="KM84" s="814"/>
      <c r="KN84" s="814"/>
      <c r="KO84" s="814"/>
      <c r="KP84" s="814"/>
      <c r="KQ84" s="814"/>
      <c r="KR84" s="814"/>
      <c r="KS84" s="814"/>
      <c r="KT84" s="814"/>
      <c r="KU84" s="814"/>
      <c r="KV84" s="814"/>
      <c r="KW84" s="814"/>
      <c r="KX84" s="721"/>
      <c r="KY84" s="725"/>
      <c r="KZ84" s="725"/>
      <c r="LA84" s="725"/>
      <c r="LB84" s="725"/>
      <c r="LC84" s="725"/>
      <c r="LD84" s="725"/>
      <c r="LE84" s="725"/>
      <c r="LF84" s="725"/>
      <c r="LG84" s="725"/>
      <c r="LH84" s="725"/>
      <c r="LI84" s="725"/>
      <c r="LJ84" s="725"/>
      <c r="LK84" s="725"/>
      <c r="LL84" s="725"/>
      <c r="LM84" s="725"/>
      <c r="LN84" s="725"/>
      <c r="LO84" s="725"/>
      <c r="LQ84" s="1292"/>
      <c r="LR84" s="1292"/>
      <c r="LS84" s="1292"/>
      <c r="LT84" s="1292"/>
      <c r="LU84" s="1292"/>
      <c r="LV84" s="1292"/>
      <c r="LW84" s="1292"/>
      <c r="LX84" s="1292"/>
      <c r="LY84" s="1292"/>
      <c r="LZ84" s="1292"/>
      <c r="MA84" s="1719"/>
      <c r="MB84" s="544"/>
      <c r="MC84" s="545"/>
      <c r="MD84" s="829"/>
      <c r="ME84" s="547"/>
      <c r="MF84" s="545"/>
      <c r="MG84" s="829"/>
      <c r="MH84" s="547"/>
      <c r="MI84" s="545"/>
      <c r="MJ84" s="821"/>
      <c r="MK84" s="544"/>
      <c r="ML84" s="1720"/>
      <c r="MM84" s="1294"/>
      <c r="MN84" s="385"/>
      <c r="MO84" s="1295"/>
      <c r="MP84" s="1295"/>
      <c r="MQ84" s="1295"/>
      <c r="MR84" s="1295"/>
      <c r="MS84" s="1294"/>
      <c r="MT84" s="858"/>
      <c r="MU84" s="898"/>
      <c r="MV84" s="899"/>
      <c r="MW84" s="900"/>
      <c r="MX84" s="898"/>
      <c r="MY84" s="898"/>
      <c r="MZ84" s="858"/>
      <c r="NA84" s="858"/>
      <c r="NB84" s="858"/>
      <c r="NC84" s="858"/>
      <c r="ND84" s="858"/>
      <c r="NE84" s="858"/>
      <c r="NF84" s="858"/>
      <c r="NG84" s="858"/>
      <c r="NH84" s="858"/>
      <c r="NI84" s="858"/>
      <c r="NJ84" s="858"/>
      <c r="NK84" s="858"/>
      <c r="NL84" s="858"/>
      <c r="NM84" s="858"/>
      <c r="NN84" s="858"/>
      <c r="NO84" s="858"/>
      <c r="NP84" s="858"/>
      <c r="NQ84" s="858"/>
      <c r="NR84" s="858"/>
      <c r="NS84" s="858"/>
      <c r="NT84" s="858"/>
      <c r="NU84" s="858"/>
      <c r="NV84" s="858"/>
      <c r="NW84" s="858"/>
      <c r="NX84" s="858"/>
      <c r="NY84" s="858"/>
    </row>
    <row r="85" spans="1:389" ht="17.25" customHeight="1">
      <c r="A85" s="534"/>
      <c r="B85" s="373"/>
      <c r="C85" s="374"/>
      <c r="D85" s="374"/>
      <c r="E85" s="314"/>
      <c r="F85" s="314"/>
      <c r="G85" s="354"/>
      <c r="H85" s="354"/>
      <c r="I85" s="354"/>
      <c r="J85" s="354"/>
      <c r="K85" s="354"/>
      <c r="L85" s="354"/>
      <c r="M85" s="385"/>
      <c r="N85" s="354"/>
      <c r="O85" s="833"/>
      <c r="P85" s="791"/>
      <c r="Q85" s="791"/>
      <c r="R85" s="655"/>
      <c r="S85" s="791"/>
      <c r="T85" s="791"/>
      <c r="U85" s="655"/>
      <c r="V85" s="791"/>
      <c r="W85" s="791"/>
      <c r="X85" s="655"/>
      <c r="Y85" s="349"/>
      <c r="Z85" s="349"/>
      <c r="AA85" s="349"/>
      <c r="AB85" s="563"/>
      <c r="AC85" s="563"/>
      <c r="AD85" s="563"/>
      <c r="AE85" s="563"/>
      <c r="AF85" s="349"/>
      <c r="AG85" s="349"/>
      <c r="AH85" s="315"/>
      <c r="AI85" s="316"/>
      <c r="AJ85" s="349"/>
      <c r="AK85" s="349"/>
      <c r="AL85" s="375"/>
      <c r="AM85" s="375"/>
      <c r="AN85" s="375"/>
      <c r="AO85" s="375"/>
      <c r="AP85" s="375"/>
      <c r="AQ85" s="375"/>
      <c r="AR85" s="375"/>
      <c r="AS85" s="375"/>
      <c r="AT85" s="375"/>
      <c r="AU85" s="375"/>
      <c r="AV85" s="375"/>
      <c r="AW85" s="375"/>
      <c r="AX85" s="375"/>
      <c r="AY85" s="375"/>
      <c r="AZ85" s="375"/>
      <c r="BA85" s="375"/>
      <c r="BB85" s="375"/>
      <c r="BC85" s="375"/>
      <c r="BD85" s="375"/>
      <c r="BE85" s="375"/>
      <c r="BF85" s="375"/>
      <c r="BG85" s="375"/>
      <c r="BH85" s="375"/>
      <c r="BI85" s="375"/>
      <c r="BJ85" s="375"/>
      <c r="BK85" s="375"/>
      <c r="BM85" s="725"/>
      <c r="BN85" s="725"/>
      <c r="BO85" s="725"/>
      <c r="BP85" s="725"/>
      <c r="BQ85" s="725"/>
      <c r="BR85" s="725"/>
      <c r="BS85" s="725"/>
      <c r="BT85" s="725"/>
      <c r="BU85" s="725"/>
      <c r="BV85" s="725"/>
      <c r="BW85" s="725"/>
      <c r="BX85" s="725"/>
      <c r="BY85" s="725"/>
      <c r="BZ85" s="725"/>
      <c r="CA85" s="725"/>
      <c r="CB85" s="725"/>
      <c r="CC85" s="725"/>
      <c r="CE85" s="534"/>
      <c r="CF85" s="373"/>
      <c r="CG85" s="374"/>
      <c r="CH85" s="374"/>
      <c r="CI85" s="314"/>
      <c r="CJ85" s="314"/>
      <c r="CK85" s="354"/>
      <c r="CL85" s="354"/>
      <c r="CM85" s="354"/>
      <c r="CN85" s="354"/>
      <c r="CO85" s="354"/>
      <c r="CP85" s="354"/>
      <c r="CQ85" s="385"/>
      <c r="CR85" s="354"/>
      <c r="CS85" s="833"/>
      <c r="CT85" s="791"/>
      <c r="CU85" s="791"/>
      <c r="CV85" s="655"/>
      <c r="CW85" s="791"/>
      <c r="CX85" s="791"/>
      <c r="CY85" s="655"/>
      <c r="CZ85" s="791"/>
      <c r="DA85" s="791"/>
      <c r="DB85" s="655"/>
      <c r="DC85" s="349"/>
      <c r="DD85" s="349"/>
      <c r="DE85" s="349"/>
      <c r="DF85" s="563"/>
      <c r="DG85" s="563"/>
      <c r="DH85" s="563"/>
      <c r="DI85" s="563"/>
      <c r="DJ85" s="349"/>
      <c r="DK85" s="349"/>
      <c r="DL85" s="315"/>
      <c r="DM85" s="316"/>
      <c r="DN85" s="349"/>
      <c r="DO85" s="349"/>
      <c r="DP85" s="375"/>
      <c r="DQ85" s="375"/>
      <c r="DR85" s="375"/>
      <c r="DS85" s="375"/>
      <c r="DT85" s="375"/>
      <c r="DU85" s="375"/>
      <c r="DV85" s="375"/>
      <c r="DW85" s="375"/>
      <c r="DX85" s="375"/>
      <c r="DY85" s="375"/>
      <c r="DZ85" s="375"/>
      <c r="EA85" s="375"/>
      <c r="EB85" s="375"/>
      <c r="EC85" s="375"/>
      <c r="ED85" s="375"/>
      <c r="EE85" s="375"/>
      <c r="EF85" s="375"/>
      <c r="EG85" s="375"/>
      <c r="EH85" s="375"/>
      <c r="EI85" s="375"/>
      <c r="EJ85" s="375"/>
      <c r="EK85" s="375"/>
      <c r="EL85" s="375"/>
      <c r="EM85" s="375"/>
      <c r="EN85" s="375"/>
      <c r="EO85" s="375"/>
      <c r="EP85" s="348"/>
      <c r="EQ85" s="725"/>
      <c r="ER85" s="725"/>
      <c r="ES85" s="725"/>
      <c r="ET85" s="725"/>
      <c r="EU85" s="725"/>
      <c r="EV85" s="725"/>
      <c r="EW85" s="725"/>
      <c r="EX85" s="725"/>
      <c r="EY85" s="725"/>
      <c r="EZ85" s="725"/>
      <c r="FA85" s="725"/>
      <c r="FB85" s="725"/>
      <c r="FC85" s="725"/>
      <c r="FD85" s="725"/>
      <c r="FE85" s="725"/>
      <c r="FF85" s="725"/>
      <c r="FG85" s="725"/>
      <c r="FI85" s="534"/>
      <c r="FJ85" s="812"/>
      <c r="FK85" s="813"/>
      <c r="FL85" s="813"/>
      <c r="FM85" s="158"/>
      <c r="FN85" s="158"/>
      <c r="FO85" s="627"/>
      <c r="FP85" s="627"/>
      <c r="FQ85" s="627"/>
      <c r="FR85" s="627"/>
      <c r="FS85" s="627"/>
      <c r="FT85" s="627"/>
      <c r="FU85" s="627"/>
      <c r="FV85" s="627"/>
      <c r="FW85" s="833"/>
      <c r="FX85" s="791"/>
      <c r="FY85" s="791"/>
      <c r="FZ85" s="655"/>
      <c r="GA85" s="791"/>
      <c r="GB85" s="791"/>
      <c r="GC85" s="655"/>
      <c r="GD85" s="791"/>
      <c r="GE85" s="791"/>
      <c r="GF85" s="655"/>
      <c r="GG85" s="754"/>
      <c r="GH85" s="349"/>
      <c r="GI85" s="349"/>
      <c r="GJ85" s="563"/>
      <c r="GK85" s="563"/>
      <c r="GL85" s="563"/>
      <c r="GM85" s="563"/>
      <c r="GN85" s="754"/>
      <c r="GO85" s="754"/>
      <c r="GP85" s="159"/>
      <c r="GQ85" s="160"/>
      <c r="GR85" s="754"/>
      <c r="GS85" s="754"/>
      <c r="GT85" s="814"/>
      <c r="GU85" s="814"/>
      <c r="GV85" s="814"/>
      <c r="GW85" s="814"/>
      <c r="GX85" s="814"/>
      <c r="GY85" s="814"/>
      <c r="GZ85" s="814"/>
      <c r="HA85" s="814"/>
      <c r="HB85" s="814"/>
      <c r="HC85" s="814"/>
      <c r="HD85" s="814"/>
      <c r="HE85" s="814"/>
      <c r="HF85" s="814"/>
      <c r="HG85" s="814"/>
      <c r="HH85" s="814"/>
      <c r="HI85" s="814"/>
      <c r="HJ85" s="814"/>
      <c r="HK85" s="814"/>
      <c r="HL85" s="814"/>
      <c r="HM85" s="814"/>
      <c r="HN85" s="814"/>
      <c r="HO85" s="814"/>
      <c r="HP85" s="814"/>
      <c r="HQ85" s="814"/>
      <c r="HR85" s="814"/>
      <c r="HS85" s="814"/>
      <c r="HT85" s="721"/>
      <c r="HU85" s="725"/>
      <c r="HV85" s="725"/>
      <c r="HW85" s="725"/>
      <c r="HX85" s="725"/>
      <c r="HY85" s="725"/>
      <c r="HZ85" s="725"/>
      <c r="IA85" s="725"/>
      <c r="IB85" s="725"/>
      <c r="IC85" s="725"/>
      <c r="ID85" s="725"/>
      <c r="IE85" s="725"/>
      <c r="IF85" s="725"/>
      <c r="IG85" s="725"/>
      <c r="IH85" s="725"/>
      <c r="II85" s="725"/>
      <c r="IJ85" s="725"/>
      <c r="IK85" s="725"/>
      <c r="IM85" s="534"/>
      <c r="IN85" s="812"/>
      <c r="IO85" s="813"/>
      <c r="IP85" s="813"/>
      <c r="IQ85" s="158"/>
      <c r="IR85" s="158"/>
      <c r="IS85" s="627"/>
      <c r="IT85" s="627"/>
      <c r="IU85" s="627"/>
      <c r="IV85" s="627"/>
      <c r="IW85" s="627"/>
      <c r="IX85" s="627"/>
      <c r="IY85" s="627"/>
      <c r="IZ85" s="627"/>
      <c r="JA85" s="833"/>
      <c r="JB85" s="791"/>
      <c r="JC85" s="791"/>
      <c r="JD85" s="655"/>
      <c r="JE85" s="791"/>
      <c r="JF85" s="791"/>
      <c r="JG85" s="655"/>
      <c r="JH85" s="791"/>
      <c r="JI85" s="791"/>
      <c r="JJ85" s="655"/>
      <c r="JK85" s="792"/>
      <c r="JL85" s="349"/>
      <c r="JM85" s="349"/>
      <c r="JN85" s="563"/>
      <c r="JO85" s="563"/>
      <c r="JP85" s="563"/>
      <c r="JQ85" s="563"/>
      <c r="JR85" s="754"/>
      <c r="JS85" s="754"/>
      <c r="JT85" s="159"/>
      <c r="JU85" s="160"/>
      <c r="JV85" s="754"/>
      <c r="JW85" s="754"/>
      <c r="JX85" s="814"/>
      <c r="JY85" s="814"/>
      <c r="JZ85" s="814"/>
      <c r="KA85" s="814"/>
      <c r="KB85" s="814"/>
      <c r="KC85" s="814"/>
      <c r="KD85" s="814"/>
      <c r="KE85" s="814"/>
      <c r="KF85" s="814"/>
      <c r="KG85" s="814"/>
      <c r="KH85" s="814"/>
      <c r="KI85" s="814"/>
      <c r="KJ85" s="814"/>
      <c r="KK85" s="814"/>
      <c r="KL85" s="814"/>
      <c r="KM85" s="814"/>
      <c r="KN85" s="814"/>
      <c r="KO85" s="814"/>
      <c r="KP85" s="814"/>
      <c r="KQ85" s="814"/>
      <c r="KR85" s="814"/>
      <c r="KS85" s="814"/>
      <c r="KT85" s="814"/>
      <c r="KU85" s="814"/>
      <c r="KV85" s="814"/>
      <c r="KW85" s="814"/>
      <c r="KX85" s="721"/>
      <c r="KY85" s="725"/>
      <c r="KZ85" s="725"/>
      <c r="LA85" s="725"/>
      <c r="LB85" s="725"/>
      <c r="LC85" s="725"/>
      <c r="LD85" s="725"/>
      <c r="LE85" s="725"/>
      <c r="LF85" s="725"/>
      <c r="LG85" s="725"/>
      <c r="LH85" s="725"/>
      <c r="LI85" s="725"/>
      <c r="LJ85" s="725"/>
      <c r="LK85" s="725"/>
      <c r="LL85" s="725"/>
      <c r="LM85" s="725"/>
      <c r="LN85" s="725"/>
      <c r="LO85" s="725"/>
      <c r="LQ85" s="1292"/>
      <c r="LR85" s="1292"/>
      <c r="LS85" s="1292"/>
      <c r="LT85" s="1292"/>
      <c r="LU85" s="1292"/>
      <c r="LV85" s="1292"/>
      <c r="LW85" s="1292"/>
      <c r="LX85" s="1292"/>
      <c r="LY85" s="1292"/>
      <c r="LZ85" s="1292"/>
      <c r="MA85" s="1719"/>
      <c r="MB85" s="833"/>
      <c r="MC85" s="791"/>
      <c r="MD85" s="791"/>
      <c r="ME85" s="655"/>
      <c r="MF85" s="791"/>
      <c r="MG85" s="791"/>
      <c r="MH85" s="655"/>
      <c r="MI85" s="791"/>
      <c r="MJ85" s="689"/>
      <c r="MK85" s="689"/>
      <c r="ML85" s="1720"/>
      <c r="MM85" s="1294"/>
      <c r="MN85" s="385"/>
      <c r="MO85" s="1295"/>
      <c r="MP85" s="1295"/>
      <c r="MQ85" s="1295"/>
      <c r="MR85" s="1295"/>
      <c r="MS85" s="1295"/>
      <c r="MT85" s="858"/>
      <c r="MU85" s="898"/>
      <c r="MV85" s="899"/>
      <c r="MW85" s="900"/>
      <c r="MX85" s="898"/>
      <c r="MY85" s="898"/>
      <c r="MZ85" s="858"/>
      <c r="NA85" s="858"/>
      <c r="NB85" s="858"/>
      <c r="NC85" s="858"/>
      <c r="ND85" s="858"/>
      <c r="NE85" s="858"/>
      <c r="NF85" s="858"/>
      <c r="NG85" s="858"/>
      <c r="NH85" s="858"/>
      <c r="NI85" s="858"/>
      <c r="NJ85" s="858"/>
      <c r="NK85" s="858"/>
      <c r="NL85" s="858"/>
      <c r="NM85" s="858"/>
      <c r="NN85" s="858"/>
      <c r="NO85" s="858"/>
      <c r="NP85" s="858"/>
      <c r="NQ85" s="858"/>
      <c r="NR85" s="858"/>
      <c r="NS85" s="858"/>
      <c r="NT85" s="858"/>
      <c r="NU85" s="858"/>
      <c r="NV85" s="858"/>
      <c r="NW85" s="858"/>
      <c r="NX85" s="858"/>
      <c r="NY85" s="858"/>
    </row>
    <row r="86" spans="1:389" ht="17.25" customHeight="1">
      <c r="A86" s="534"/>
      <c r="B86" s="373"/>
      <c r="C86" s="374"/>
      <c r="D86" s="374"/>
      <c r="E86" s="314"/>
      <c r="F86" s="314"/>
      <c r="G86" s="349"/>
      <c r="H86" s="349"/>
      <c r="I86" s="349"/>
      <c r="J86" s="349"/>
      <c r="K86" s="349"/>
      <c r="L86" s="349"/>
      <c r="M86" s="385"/>
      <c r="N86" s="349"/>
      <c r="O86" s="544"/>
      <c r="P86" s="545"/>
      <c r="Q86" s="546"/>
      <c r="R86" s="547"/>
      <c r="S86" s="545"/>
      <c r="T86" s="546"/>
      <c r="U86" s="547"/>
      <c r="V86" s="545"/>
      <c r="W86" s="546"/>
      <c r="X86" s="547"/>
      <c r="Y86" s="349"/>
      <c r="Z86" s="349"/>
      <c r="AA86" s="349"/>
      <c r="AB86" s="563"/>
      <c r="AC86" s="563"/>
      <c r="AD86" s="563"/>
      <c r="AE86" s="563"/>
      <c r="AF86" s="349"/>
      <c r="AG86" s="349"/>
      <c r="AH86" s="315"/>
      <c r="AI86" s="316"/>
      <c r="AJ86" s="349"/>
      <c r="AK86" s="349"/>
      <c r="AL86" s="375"/>
      <c r="AM86" s="375"/>
      <c r="AN86" s="375"/>
      <c r="AO86" s="375"/>
      <c r="AP86" s="375"/>
      <c r="AQ86" s="375"/>
      <c r="AR86" s="375"/>
      <c r="AS86" s="375"/>
      <c r="AT86" s="375"/>
      <c r="AU86" s="375"/>
      <c r="AV86" s="375"/>
      <c r="AW86" s="375"/>
      <c r="AX86" s="375"/>
      <c r="AY86" s="375"/>
      <c r="AZ86" s="375"/>
      <c r="BA86" s="375"/>
      <c r="BB86" s="375"/>
      <c r="BC86" s="375"/>
      <c r="BD86" s="375"/>
      <c r="BE86" s="375"/>
      <c r="BF86" s="375"/>
      <c r="BG86" s="375"/>
      <c r="BH86" s="375"/>
      <c r="BI86" s="375"/>
      <c r="BJ86" s="375"/>
      <c r="BK86" s="375"/>
      <c r="BM86" s="725"/>
      <c r="BN86" s="725"/>
      <c r="BO86" s="725"/>
      <c r="BP86" s="725"/>
      <c r="BQ86" s="725"/>
      <c r="BR86" s="725"/>
      <c r="BS86" s="725"/>
      <c r="BT86" s="725"/>
      <c r="BU86" s="725"/>
      <c r="BV86" s="725"/>
      <c r="BW86" s="725"/>
      <c r="BX86" s="725"/>
      <c r="BY86" s="725"/>
      <c r="BZ86" s="725"/>
      <c r="CA86" s="725"/>
      <c r="CB86" s="725"/>
      <c r="CC86" s="725"/>
      <c r="CE86" s="534"/>
      <c r="CF86" s="373"/>
      <c r="CG86" s="374"/>
      <c r="CH86" s="374"/>
      <c r="CI86" s="314"/>
      <c r="CJ86" s="314"/>
      <c r="CK86" s="349"/>
      <c r="CL86" s="349"/>
      <c r="CM86" s="349"/>
      <c r="CN86" s="349"/>
      <c r="CO86" s="349"/>
      <c r="CP86" s="349"/>
      <c r="CQ86" s="385"/>
      <c r="CR86" s="349"/>
      <c r="CS86" s="544"/>
      <c r="CT86" s="545"/>
      <c r="CU86" s="546"/>
      <c r="CV86" s="547"/>
      <c r="CW86" s="545"/>
      <c r="CX86" s="546"/>
      <c r="CY86" s="547"/>
      <c r="CZ86" s="545"/>
      <c r="DA86" s="546"/>
      <c r="DB86" s="547"/>
      <c r="DC86" s="349"/>
      <c r="DD86" s="349"/>
      <c r="DE86" s="349"/>
      <c r="DF86" s="563"/>
      <c r="DG86" s="563"/>
      <c r="DH86" s="563"/>
      <c r="DI86" s="563"/>
      <c r="DJ86" s="349"/>
      <c r="DK86" s="349"/>
      <c r="DL86" s="315"/>
      <c r="DM86" s="316"/>
      <c r="DN86" s="349"/>
      <c r="DO86" s="349"/>
      <c r="DP86" s="375"/>
      <c r="DQ86" s="375"/>
      <c r="DR86" s="375"/>
      <c r="DS86" s="375"/>
      <c r="DT86" s="375"/>
      <c r="DU86" s="375"/>
      <c r="DV86" s="375"/>
      <c r="DW86" s="375"/>
      <c r="DX86" s="375"/>
      <c r="DY86" s="375"/>
      <c r="DZ86" s="375"/>
      <c r="EA86" s="375"/>
      <c r="EB86" s="375"/>
      <c r="EC86" s="375"/>
      <c r="ED86" s="375"/>
      <c r="EE86" s="375"/>
      <c r="EF86" s="375"/>
      <c r="EG86" s="375"/>
      <c r="EH86" s="375"/>
      <c r="EI86" s="375"/>
      <c r="EJ86" s="375"/>
      <c r="EK86" s="375"/>
      <c r="EL86" s="375"/>
      <c r="EM86" s="375"/>
      <c r="EN86" s="375"/>
      <c r="EO86" s="375"/>
      <c r="EP86" s="348"/>
      <c r="EQ86" s="725"/>
      <c r="ER86" s="725"/>
      <c r="ES86" s="725"/>
      <c r="ET86" s="725"/>
      <c r="EU86" s="725"/>
      <c r="EV86" s="725"/>
      <c r="EW86" s="725"/>
      <c r="EX86" s="725"/>
      <c r="EY86" s="725"/>
      <c r="EZ86" s="725"/>
      <c r="FA86" s="725"/>
      <c r="FB86" s="725"/>
      <c r="FC86" s="725"/>
      <c r="FD86" s="725"/>
      <c r="FE86" s="725"/>
      <c r="FF86" s="725"/>
      <c r="FG86" s="725"/>
      <c r="FI86" s="534"/>
      <c r="FJ86" s="812"/>
      <c r="FK86" s="813"/>
      <c r="FL86" s="813"/>
      <c r="FM86" s="158"/>
      <c r="FN86" s="158"/>
      <c r="FO86" s="754"/>
      <c r="FP86" s="754"/>
      <c r="FQ86" s="754"/>
      <c r="FR86" s="754"/>
      <c r="FS86" s="754"/>
      <c r="FT86" s="754"/>
      <c r="FU86" s="754"/>
      <c r="FV86" s="754"/>
      <c r="FW86" s="544"/>
      <c r="FX86" s="545"/>
      <c r="FY86" s="546"/>
      <c r="FZ86" s="547"/>
      <c r="GA86" s="545"/>
      <c r="GB86" s="546"/>
      <c r="GC86" s="547"/>
      <c r="GD86" s="545"/>
      <c r="GE86" s="546"/>
      <c r="GF86" s="547"/>
      <c r="GG86" s="754"/>
      <c r="GH86" s="349"/>
      <c r="GI86" s="349"/>
      <c r="GJ86" s="563"/>
      <c r="GK86" s="563"/>
      <c r="GL86" s="563"/>
      <c r="GM86" s="563"/>
      <c r="GN86" s="754"/>
      <c r="GO86" s="754"/>
      <c r="GP86" s="159"/>
      <c r="GQ86" s="160"/>
      <c r="GR86" s="754"/>
      <c r="GS86" s="754"/>
      <c r="GT86" s="814"/>
      <c r="GU86" s="814"/>
      <c r="GV86" s="814"/>
      <c r="GW86" s="814"/>
      <c r="GX86" s="814"/>
      <c r="GY86" s="814"/>
      <c r="GZ86" s="814"/>
      <c r="HA86" s="814"/>
      <c r="HB86" s="814"/>
      <c r="HC86" s="814"/>
      <c r="HD86" s="814"/>
      <c r="HE86" s="814"/>
      <c r="HF86" s="814"/>
      <c r="HG86" s="814"/>
      <c r="HH86" s="814"/>
      <c r="HI86" s="814"/>
      <c r="HJ86" s="814"/>
      <c r="HK86" s="814"/>
      <c r="HL86" s="814"/>
      <c r="HM86" s="814"/>
      <c r="HN86" s="814"/>
      <c r="HO86" s="814"/>
      <c r="HP86" s="814"/>
      <c r="HQ86" s="814"/>
      <c r="HR86" s="814"/>
      <c r="HS86" s="814"/>
      <c r="HT86" s="721"/>
      <c r="HU86" s="725"/>
      <c r="HV86" s="725"/>
      <c r="HW86" s="725"/>
      <c r="HX86" s="725"/>
      <c r="HY86" s="725"/>
      <c r="HZ86" s="725"/>
      <c r="IA86" s="725"/>
      <c r="IB86" s="725"/>
      <c r="IC86" s="725"/>
      <c r="ID86" s="725"/>
      <c r="IE86" s="725"/>
      <c r="IF86" s="725"/>
      <c r="IG86" s="725"/>
      <c r="IH86" s="725"/>
      <c r="II86" s="725"/>
      <c r="IJ86" s="725"/>
      <c r="IK86" s="725"/>
      <c r="IM86" s="534"/>
      <c r="IN86" s="812"/>
      <c r="IO86" s="813"/>
      <c r="IP86" s="813"/>
      <c r="IQ86" s="158"/>
      <c r="IR86" s="158"/>
      <c r="IS86" s="754"/>
      <c r="IT86" s="754"/>
      <c r="IU86" s="754"/>
      <c r="IV86" s="754"/>
      <c r="IW86" s="754"/>
      <c r="IX86" s="754"/>
      <c r="IY86" s="754"/>
      <c r="IZ86" s="754"/>
      <c r="JA86" s="544"/>
      <c r="JB86" s="545"/>
      <c r="JC86" s="546"/>
      <c r="JD86" s="547"/>
      <c r="JE86" s="545"/>
      <c r="JF86" s="546"/>
      <c r="JG86" s="547"/>
      <c r="JH86" s="545"/>
      <c r="JI86" s="546"/>
      <c r="JJ86" s="547"/>
      <c r="JK86" s="792"/>
      <c r="JL86" s="349"/>
      <c r="JM86" s="349"/>
      <c r="JN86" s="563"/>
      <c r="JO86" s="563"/>
      <c r="JP86" s="563"/>
      <c r="JQ86" s="563"/>
      <c r="JR86" s="754"/>
      <c r="JS86" s="754"/>
      <c r="JT86" s="159"/>
      <c r="JU86" s="160"/>
      <c r="JV86" s="754"/>
      <c r="JW86" s="754"/>
      <c r="JX86" s="814"/>
      <c r="JY86" s="814"/>
      <c r="JZ86" s="814"/>
      <c r="KA86" s="814"/>
      <c r="KB86" s="814"/>
      <c r="KC86" s="814"/>
      <c r="KD86" s="814"/>
      <c r="KE86" s="814"/>
      <c r="KF86" s="814"/>
      <c r="KG86" s="814"/>
      <c r="KH86" s="814"/>
      <c r="KI86" s="814"/>
      <c r="KJ86" s="814"/>
      <c r="KK86" s="814"/>
      <c r="KL86" s="814"/>
      <c r="KM86" s="814"/>
      <c r="KN86" s="814"/>
      <c r="KO86" s="814"/>
      <c r="KP86" s="814"/>
      <c r="KQ86" s="814"/>
      <c r="KR86" s="814"/>
      <c r="KS86" s="814"/>
      <c r="KT86" s="814"/>
      <c r="KU86" s="814"/>
      <c r="KV86" s="814"/>
      <c r="KW86" s="814"/>
      <c r="KX86" s="721"/>
      <c r="KY86" s="725"/>
      <c r="KZ86" s="725"/>
      <c r="LA86" s="725"/>
      <c r="LB86" s="725"/>
      <c r="LC86" s="725"/>
      <c r="LD86" s="725"/>
      <c r="LE86" s="725"/>
      <c r="LF86" s="725"/>
      <c r="LG86" s="725"/>
      <c r="LH86" s="725"/>
      <c r="LI86" s="725"/>
      <c r="LJ86" s="725"/>
      <c r="LK86" s="725"/>
      <c r="LL86" s="725"/>
      <c r="LM86" s="725"/>
      <c r="LN86" s="725"/>
      <c r="LO86" s="725"/>
      <c r="LQ86" s="1292"/>
      <c r="LR86" s="1292"/>
      <c r="LS86" s="1292"/>
      <c r="LT86" s="1292"/>
      <c r="LU86" s="1292"/>
      <c r="LV86" s="1292"/>
      <c r="LW86" s="1292"/>
      <c r="LX86" s="1292"/>
      <c r="LY86" s="1292"/>
      <c r="LZ86" s="1292"/>
      <c r="MA86" s="1719"/>
      <c r="MB86" s="1719"/>
      <c r="MC86" s="1719"/>
      <c r="MD86" s="1719"/>
      <c r="ME86" s="1719"/>
      <c r="MF86" s="1719"/>
      <c r="MG86" s="1719"/>
      <c r="MH86" s="1719"/>
      <c r="MI86" s="1719"/>
      <c r="MJ86" s="1719"/>
      <c r="MK86" s="1719"/>
      <c r="ML86" s="1719"/>
      <c r="MM86" s="1293"/>
      <c r="MN86" s="385"/>
      <c r="MO86" s="1295"/>
      <c r="MP86" s="1295"/>
      <c r="MQ86" s="1295"/>
      <c r="MR86" s="1295"/>
      <c r="MS86" s="1295"/>
      <c r="MT86" s="858"/>
      <c r="MU86" s="898"/>
      <c r="MV86" s="899"/>
      <c r="MW86" s="900"/>
      <c r="MX86" s="898"/>
      <c r="MY86" s="898"/>
      <c r="MZ86" s="858"/>
      <c r="NA86" s="858"/>
      <c r="NB86" s="858"/>
      <c r="NC86" s="858"/>
      <c r="ND86" s="858"/>
      <c r="NE86" s="858"/>
      <c r="NF86" s="858"/>
      <c r="NG86" s="858"/>
      <c r="NH86" s="858"/>
      <c r="NI86" s="858"/>
      <c r="NJ86" s="858"/>
      <c r="NK86" s="858"/>
      <c r="NL86" s="858"/>
      <c r="NM86" s="858"/>
      <c r="NN86" s="858"/>
      <c r="NO86" s="858"/>
      <c r="NP86" s="858"/>
      <c r="NQ86" s="858"/>
      <c r="NR86" s="858"/>
      <c r="NS86" s="858"/>
      <c r="NT86" s="858"/>
      <c r="NU86" s="858"/>
      <c r="NV86" s="858"/>
      <c r="NW86" s="858"/>
      <c r="NX86" s="858"/>
      <c r="NY86" s="858"/>
    </row>
    <row r="87" spans="1:389" ht="17.25" customHeight="1">
      <c r="A87" s="534"/>
      <c r="B87" s="373"/>
      <c r="C87" s="374"/>
      <c r="D87" s="374"/>
      <c r="E87" s="314"/>
      <c r="F87" s="314"/>
      <c r="G87" s="349"/>
      <c r="H87" s="349"/>
      <c r="I87" s="349"/>
      <c r="J87" s="349"/>
      <c r="K87" s="349"/>
      <c r="L87" s="349"/>
      <c r="M87" s="385"/>
      <c r="N87" s="349"/>
      <c r="O87" s="544"/>
      <c r="P87" s="545"/>
      <c r="Q87" s="546"/>
      <c r="R87" s="547"/>
      <c r="S87" s="545"/>
      <c r="T87" s="546"/>
      <c r="U87" s="547"/>
      <c r="V87" s="545"/>
      <c r="W87" s="546"/>
      <c r="X87" s="547"/>
      <c r="Y87" s="349"/>
      <c r="Z87" s="349"/>
      <c r="AA87" s="349"/>
      <c r="AB87" s="563"/>
      <c r="AC87" s="563"/>
      <c r="AD87" s="563"/>
      <c r="AE87" s="563"/>
      <c r="AF87" s="349"/>
      <c r="AG87" s="349"/>
      <c r="AH87" s="315"/>
      <c r="AI87" s="316"/>
      <c r="AJ87" s="349"/>
      <c r="AK87" s="349"/>
      <c r="AL87" s="375"/>
      <c r="AM87" s="375"/>
      <c r="AN87" s="375"/>
      <c r="AO87" s="375"/>
      <c r="AP87" s="375"/>
      <c r="AQ87" s="375"/>
      <c r="AR87" s="375"/>
      <c r="AS87" s="375"/>
      <c r="AT87" s="375"/>
      <c r="AU87" s="375"/>
      <c r="AV87" s="375"/>
      <c r="AW87" s="375"/>
      <c r="AX87" s="375"/>
      <c r="AY87" s="375"/>
      <c r="AZ87" s="375"/>
      <c r="BA87" s="375"/>
      <c r="BB87" s="375"/>
      <c r="BC87" s="375"/>
      <c r="BD87" s="375"/>
      <c r="BE87" s="375"/>
      <c r="BF87" s="375"/>
      <c r="BG87" s="375"/>
      <c r="BH87" s="375"/>
      <c r="BI87" s="375"/>
      <c r="BJ87" s="375"/>
      <c r="BK87" s="375"/>
      <c r="BM87" s="725"/>
      <c r="BN87" s="725"/>
      <c r="BO87" s="725"/>
      <c r="BP87" s="725"/>
      <c r="BQ87" s="725"/>
      <c r="BR87" s="725"/>
      <c r="BS87" s="725"/>
      <c r="BT87" s="725"/>
      <c r="BU87" s="725"/>
      <c r="BV87" s="725"/>
      <c r="BW87" s="725"/>
      <c r="BX87" s="725"/>
      <c r="BY87" s="725"/>
      <c r="BZ87" s="725"/>
      <c r="CA87" s="725"/>
      <c r="CB87" s="725"/>
      <c r="CC87" s="725"/>
      <c r="CE87" s="534"/>
      <c r="CF87" s="373"/>
      <c r="CG87" s="374"/>
      <c r="CH87" s="374"/>
      <c r="CI87" s="314"/>
      <c r="CJ87" s="314"/>
      <c r="CK87" s="349"/>
      <c r="CL87" s="349"/>
      <c r="CM87" s="349"/>
      <c r="CN87" s="349"/>
      <c r="CO87" s="349"/>
      <c r="CP87" s="349"/>
      <c r="CQ87" s="385"/>
      <c r="CR87" s="349"/>
      <c r="CS87" s="544"/>
      <c r="CT87" s="545"/>
      <c r="CU87" s="546"/>
      <c r="CV87" s="547"/>
      <c r="CW87" s="545"/>
      <c r="CX87" s="546"/>
      <c r="CY87" s="547"/>
      <c r="CZ87" s="545"/>
      <c r="DA87" s="546"/>
      <c r="DB87" s="547"/>
      <c r="DC87" s="349"/>
      <c r="DD87" s="349"/>
      <c r="DE87" s="349"/>
      <c r="DF87" s="563"/>
      <c r="DG87" s="563"/>
      <c r="DH87" s="563"/>
      <c r="DI87" s="563"/>
      <c r="DJ87" s="349"/>
      <c r="DK87" s="349"/>
      <c r="DL87" s="315"/>
      <c r="DM87" s="316"/>
      <c r="DN87" s="349"/>
      <c r="DO87" s="349"/>
      <c r="DP87" s="375"/>
      <c r="DQ87" s="375"/>
      <c r="DR87" s="375"/>
      <c r="DS87" s="375"/>
      <c r="DT87" s="375"/>
      <c r="DU87" s="375"/>
      <c r="DV87" s="375"/>
      <c r="DW87" s="375"/>
      <c r="DX87" s="375"/>
      <c r="DY87" s="375"/>
      <c r="DZ87" s="375"/>
      <c r="EA87" s="375"/>
      <c r="EB87" s="375"/>
      <c r="EC87" s="375"/>
      <c r="ED87" s="375"/>
      <c r="EE87" s="375"/>
      <c r="EF87" s="375"/>
      <c r="EG87" s="375"/>
      <c r="EH87" s="375"/>
      <c r="EI87" s="375"/>
      <c r="EJ87" s="375"/>
      <c r="EK87" s="375"/>
      <c r="EL87" s="375"/>
      <c r="EM87" s="375"/>
      <c r="EN87" s="375"/>
      <c r="EO87" s="375"/>
      <c r="EP87" s="348"/>
      <c r="EQ87" s="725"/>
      <c r="ER87" s="725"/>
      <c r="ES87" s="725"/>
      <c r="ET87" s="725"/>
      <c r="EU87" s="725"/>
      <c r="EV87" s="725"/>
      <c r="EW87" s="725"/>
      <c r="EX87" s="725"/>
      <c r="EY87" s="725"/>
      <c r="EZ87" s="725"/>
      <c r="FA87" s="725"/>
      <c r="FB87" s="725"/>
      <c r="FC87" s="725"/>
      <c r="FD87" s="725"/>
      <c r="FE87" s="725"/>
      <c r="FF87" s="725"/>
      <c r="FG87" s="725"/>
      <c r="FI87" s="534"/>
      <c r="FJ87" s="812"/>
      <c r="FK87" s="813"/>
      <c r="FL87" s="813"/>
      <c r="FM87" s="158"/>
      <c r="FN87" s="158"/>
      <c r="FO87" s="754"/>
      <c r="FP87" s="754"/>
      <c r="FQ87" s="754"/>
      <c r="FR87" s="754"/>
      <c r="FS87" s="754"/>
      <c r="FT87" s="754"/>
      <c r="FU87" s="754"/>
      <c r="FV87" s="754"/>
      <c r="FW87" s="544"/>
      <c r="FX87" s="545"/>
      <c r="FY87" s="546"/>
      <c r="FZ87" s="547"/>
      <c r="GA87" s="545"/>
      <c r="GB87" s="546"/>
      <c r="GC87" s="547"/>
      <c r="GD87" s="545"/>
      <c r="GE87" s="546"/>
      <c r="GF87" s="547"/>
      <c r="GG87" s="754"/>
      <c r="GH87" s="349"/>
      <c r="GI87" s="349"/>
      <c r="GJ87" s="563"/>
      <c r="GK87" s="563"/>
      <c r="GL87" s="563"/>
      <c r="GM87" s="563"/>
      <c r="GN87" s="754"/>
      <c r="GO87" s="754"/>
      <c r="GP87" s="159"/>
      <c r="GQ87" s="160"/>
      <c r="GR87" s="754"/>
      <c r="GS87" s="754"/>
      <c r="GT87" s="814"/>
      <c r="GU87" s="814"/>
      <c r="GV87" s="814"/>
      <c r="GW87" s="814"/>
      <c r="GX87" s="814"/>
      <c r="GY87" s="814"/>
      <c r="GZ87" s="814"/>
      <c r="HA87" s="814"/>
      <c r="HB87" s="814"/>
      <c r="HC87" s="814"/>
      <c r="HD87" s="814"/>
      <c r="HE87" s="814"/>
      <c r="HF87" s="814"/>
      <c r="HG87" s="814"/>
      <c r="HH87" s="814"/>
      <c r="HI87" s="814"/>
      <c r="HJ87" s="814"/>
      <c r="HK87" s="814"/>
      <c r="HL87" s="814"/>
      <c r="HM87" s="814"/>
      <c r="HN87" s="814"/>
      <c r="HO87" s="814"/>
      <c r="HP87" s="814"/>
      <c r="HQ87" s="814"/>
      <c r="HR87" s="814"/>
      <c r="HS87" s="814"/>
      <c r="HT87" s="721"/>
      <c r="HU87" s="725"/>
      <c r="HV87" s="725"/>
      <c r="HW87" s="725"/>
      <c r="HX87" s="725"/>
      <c r="HY87" s="725"/>
      <c r="HZ87" s="725"/>
      <c r="IA87" s="725"/>
      <c r="IB87" s="725"/>
      <c r="IC87" s="725"/>
      <c r="ID87" s="725"/>
      <c r="IE87" s="725"/>
      <c r="IF87" s="725"/>
      <c r="IG87" s="725"/>
      <c r="IH87" s="725"/>
      <c r="II87" s="725"/>
      <c r="IJ87" s="725"/>
      <c r="IK87" s="725"/>
      <c r="IM87" s="534"/>
      <c r="IN87" s="812"/>
      <c r="IO87" s="813"/>
      <c r="IP87" s="813"/>
      <c r="IQ87" s="158"/>
      <c r="IR87" s="158"/>
      <c r="IS87" s="754"/>
      <c r="IT87" s="754"/>
      <c r="IU87" s="754"/>
      <c r="IV87" s="754"/>
      <c r="IW87" s="754"/>
      <c r="IX87" s="754"/>
      <c r="IY87" s="754"/>
      <c r="IZ87" s="754"/>
      <c r="JA87" s="544"/>
      <c r="JB87" s="545"/>
      <c r="JC87" s="546"/>
      <c r="JD87" s="547"/>
      <c r="JE87" s="545"/>
      <c r="JF87" s="546"/>
      <c r="JG87" s="547"/>
      <c r="JH87" s="545"/>
      <c r="JI87" s="546"/>
      <c r="JJ87" s="547"/>
      <c r="JK87" s="792"/>
      <c r="JL87" s="349"/>
      <c r="JM87" s="349"/>
      <c r="JN87" s="563"/>
      <c r="JO87" s="563"/>
      <c r="JP87" s="563"/>
      <c r="JQ87" s="563"/>
      <c r="JR87" s="754"/>
      <c r="JS87" s="754"/>
      <c r="JT87" s="159"/>
      <c r="JU87" s="160"/>
      <c r="JV87" s="754"/>
      <c r="JW87" s="754"/>
      <c r="JX87" s="814"/>
      <c r="JY87" s="814"/>
      <c r="JZ87" s="814"/>
      <c r="KA87" s="814"/>
      <c r="KB87" s="814"/>
      <c r="KC87" s="814"/>
      <c r="KD87" s="814"/>
      <c r="KE87" s="814"/>
      <c r="KF87" s="814"/>
      <c r="KG87" s="814"/>
      <c r="KH87" s="814"/>
      <c r="KI87" s="814"/>
      <c r="KJ87" s="814"/>
      <c r="KK87" s="814"/>
      <c r="KL87" s="814"/>
      <c r="KM87" s="814"/>
      <c r="KN87" s="814"/>
      <c r="KO87" s="814"/>
      <c r="KP87" s="814"/>
      <c r="KQ87" s="814"/>
      <c r="KR87" s="814"/>
      <c r="KS87" s="814"/>
      <c r="KT87" s="814"/>
      <c r="KU87" s="814"/>
      <c r="KV87" s="814"/>
      <c r="KW87" s="814"/>
      <c r="KX87" s="721"/>
      <c r="KY87" s="725"/>
      <c r="KZ87" s="725"/>
      <c r="LA87" s="725"/>
      <c r="LB87" s="725"/>
      <c r="LC87" s="725"/>
      <c r="LD87" s="725"/>
      <c r="LE87" s="725"/>
      <c r="LF87" s="725"/>
      <c r="LG87" s="725"/>
      <c r="LH87" s="725"/>
      <c r="LI87" s="725"/>
      <c r="LJ87" s="725"/>
      <c r="LK87" s="725"/>
      <c r="LL87" s="725"/>
      <c r="LM87" s="725"/>
      <c r="LN87" s="725"/>
      <c r="LO87" s="725"/>
      <c r="LQ87" s="1292"/>
      <c r="LR87" s="1292"/>
      <c r="LS87" s="1292"/>
      <c r="LT87" s="1292"/>
      <c r="LU87" s="1292"/>
      <c r="LV87" s="1292"/>
      <c r="LW87" s="1292"/>
      <c r="LX87" s="1292"/>
      <c r="LY87" s="1292"/>
      <c r="LZ87" s="1292"/>
      <c r="MA87" s="1719"/>
      <c r="MB87" s="1719"/>
      <c r="MC87" s="1719"/>
      <c r="MD87" s="1719"/>
      <c r="ME87" s="1719"/>
      <c r="MF87" s="1719"/>
      <c r="MG87" s="1719"/>
      <c r="MH87" s="1719"/>
      <c r="MI87" s="1719"/>
      <c r="MJ87" s="1719"/>
      <c r="MK87" s="1719"/>
      <c r="ML87" s="1719"/>
      <c r="MM87" s="1293"/>
      <c r="MN87" s="385"/>
      <c r="MO87" s="1295"/>
      <c r="MP87" s="1295"/>
      <c r="MQ87" s="1295"/>
      <c r="MR87" s="1295"/>
      <c r="MS87" s="1295"/>
      <c r="MT87" s="858"/>
      <c r="MU87" s="898"/>
      <c r="MV87" s="899"/>
      <c r="MW87" s="900"/>
      <c r="MX87" s="898"/>
      <c r="MY87" s="898"/>
      <c r="MZ87" s="858"/>
      <c r="NA87" s="858"/>
      <c r="NB87" s="858"/>
      <c r="NC87" s="858"/>
      <c r="ND87" s="858"/>
      <c r="NE87" s="858"/>
      <c r="NF87" s="858"/>
      <c r="NG87" s="858"/>
      <c r="NH87" s="858"/>
      <c r="NI87" s="858"/>
      <c r="NJ87" s="858"/>
      <c r="NK87" s="858"/>
      <c r="NL87" s="858"/>
      <c r="NM87" s="858"/>
      <c r="NN87" s="858"/>
      <c r="NO87" s="858"/>
      <c r="NP87" s="858"/>
      <c r="NQ87" s="858"/>
      <c r="NR87" s="858"/>
      <c r="NS87" s="858"/>
      <c r="NT87" s="858"/>
      <c r="NU87" s="858"/>
      <c r="NV87" s="858"/>
      <c r="NW87" s="858"/>
      <c r="NX87" s="858"/>
      <c r="NY87" s="858"/>
    </row>
    <row r="88" spans="1:389" ht="17.25" customHeight="1">
      <c r="A88" s="534"/>
      <c r="B88" s="373"/>
      <c r="C88" s="374"/>
      <c r="D88" s="374"/>
      <c r="E88" s="314"/>
      <c r="F88" s="314"/>
      <c r="G88" s="349"/>
      <c r="H88" s="349"/>
      <c r="I88" s="349"/>
      <c r="J88" s="349"/>
      <c r="K88" s="349"/>
      <c r="L88" s="349"/>
      <c r="M88" s="385"/>
      <c r="N88" s="349"/>
      <c r="O88" s="544"/>
      <c r="P88" s="545"/>
      <c r="Q88" s="546"/>
      <c r="R88" s="547"/>
      <c r="S88" s="545"/>
      <c r="T88" s="546"/>
      <c r="U88" s="547"/>
      <c r="V88" s="545"/>
      <c r="W88" s="546"/>
      <c r="X88" s="547"/>
      <c r="Y88" s="349"/>
      <c r="Z88" s="349"/>
      <c r="AA88" s="349"/>
      <c r="AB88" s="563"/>
      <c r="AC88" s="563"/>
      <c r="AD88" s="563"/>
      <c r="AE88" s="563"/>
      <c r="AF88" s="349"/>
      <c r="AG88" s="349"/>
      <c r="AH88" s="315"/>
      <c r="AI88" s="316"/>
      <c r="AJ88" s="349"/>
      <c r="AK88" s="349"/>
      <c r="AL88" s="375"/>
      <c r="AM88" s="375"/>
      <c r="AN88" s="375"/>
      <c r="AO88" s="375"/>
      <c r="AP88" s="375"/>
      <c r="AQ88" s="375"/>
      <c r="AR88" s="375"/>
      <c r="AS88" s="375"/>
      <c r="AT88" s="375"/>
      <c r="AU88" s="375"/>
      <c r="AV88" s="375"/>
      <c r="AW88" s="375"/>
      <c r="AX88" s="375"/>
      <c r="AY88" s="375"/>
      <c r="AZ88" s="375"/>
      <c r="BA88" s="375"/>
      <c r="BB88" s="375"/>
      <c r="BC88" s="375"/>
      <c r="BD88" s="375"/>
      <c r="BE88" s="375"/>
      <c r="BF88" s="375"/>
      <c r="BG88" s="375"/>
      <c r="BH88" s="375"/>
      <c r="BI88" s="375"/>
      <c r="BJ88" s="375"/>
      <c r="BK88" s="375"/>
      <c r="BM88" s="725"/>
      <c r="BN88" s="725"/>
      <c r="BO88" s="725"/>
      <c r="BP88" s="725"/>
      <c r="BQ88" s="725"/>
      <c r="BR88" s="725"/>
      <c r="BS88" s="725"/>
      <c r="BT88" s="725"/>
      <c r="BU88" s="725"/>
      <c r="BV88" s="725"/>
      <c r="BW88" s="725"/>
      <c r="BX88" s="725"/>
      <c r="BY88" s="725"/>
      <c r="BZ88" s="725"/>
      <c r="CA88" s="725"/>
      <c r="CB88" s="725"/>
      <c r="CC88" s="725"/>
      <c r="CE88" s="534"/>
      <c r="CF88" s="373"/>
      <c r="CG88" s="374"/>
      <c r="CH88" s="374"/>
      <c r="CI88" s="314"/>
      <c r="CJ88" s="314"/>
      <c r="CK88" s="349"/>
      <c r="CL88" s="349"/>
      <c r="CM88" s="349"/>
      <c r="CN88" s="349"/>
      <c r="CO88" s="349"/>
      <c r="CP88" s="349"/>
      <c r="CQ88" s="385"/>
      <c r="CR88" s="349"/>
      <c r="CS88" s="544"/>
      <c r="CT88" s="545"/>
      <c r="CU88" s="546"/>
      <c r="CV88" s="547"/>
      <c r="CW88" s="545"/>
      <c r="CX88" s="546"/>
      <c r="CY88" s="547"/>
      <c r="CZ88" s="545"/>
      <c r="DA88" s="546"/>
      <c r="DB88" s="547"/>
      <c r="DC88" s="349"/>
      <c r="DD88" s="349"/>
      <c r="DE88" s="349"/>
      <c r="DF88" s="563"/>
      <c r="DG88" s="563"/>
      <c r="DH88" s="563"/>
      <c r="DI88" s="563"/>
      <c r="DJ88" s="349"/>
      <c r="DK88" s="349"/>
      <c r="DL88" s="315"/>
      <c r="DM88" s="316"/>
      <c r="DN88" s="349"/>
      <c r="DO88" s="349"/>
      <c r="DP88" s="375"/>
      <c r="DQ88" s="375"/>
      <c r="DR88" s="375"/>
      <c r="DS88" s="375"/>
      <c r="DT88" s="375"/>
      <c r="DU88" s="375"/>
      <c r="DV88" s="375"/>
      <c r="DW88" s="375"/>
      <c r="DX88" s="375"/>
      <c r="DY88" s="375"/>
      <c r="DZ88" s="375"/>
      <c r="EA88" s="375"/>
      <c r="EB88" s="375"/>
      <c r="EC88" s="375"/>
      <c r="ED88" s="375"/>
      <c r="EE88" s="375"/>
      <c r="EF88" s="375"/>
      <c r="EG88" s="375"/>
      <c r="EH88" s="375"/>
      <c r="EI88" s="375"/>
      <c r="EJ88" s="375"/>
      <c r="EK88" s="375"/>
      <c r="EL88" s="375"/>
      <c r="EM88" s="375"/>
      <c r="EN88" s="375"/>
      <c r="EO88" s="375"/>
      <c r="EP88" s="348"/>
      <c r="EQ88" s="725"/>
      <c r="ER88" s="725"/>
      <c r="ES88" s="725"/>
      <c r="ET88" s="725"/>
      <c r="EU88" s="725"/>
      <c r="EV88" s="725"/>
      <c r="EW88" s="725"/>
      <c r="EX88" s="725"/>
      <c r="EY88" s="725"/>
      <c r="EZ88" s="725"/>
      <c r="FA88" s="725"/>
      <c r="FB88" s="725"/>
      <c r="FC88" s="725"/>
      <c r="FD88" s="725"/>
      <c r="FE88" s="725"/>
      <c r="FF88" s="725"/>
      <c r="FG88" s="725"/>
      <c r="FI88" s="534"/>
      <c r="FJ88" s="812"/>
      <c r="FK88" s="813"/>
      <c r="FL88" s="813"/>
      <c r="FM88" s="158"/>
      <c r="FN88" s="158"/>
      <c r="FO88" s="754"/>
      <c r="FP88" s="754"/>
      <c r="FQ88" s="754"/>
      <c r="FR88" s="754"/>
      <c r="FS88" s="754"/>
      <c r="FT88" s="754"/>
      <c r="FU88" s="754"/>
      <c r="FV88" s="754"/>
      <c r="FW88" s="544"/>
      <c r="FX88" s="545"/>
      <c r="FY88" s="546"/>
      <c r="FZ88" s="547"/>
      <c r="GA88" s="545"/>
      <c r="GB88" s="546"/>
      <c r="GC88" s="547"/>
      <c r="GD88" s="545"/>
      <c r="GE88" s="546"/>
      <c r="GF88" s="547"/>
      <c r="GG88" s="754"/>
      <c r="GH88" s="349"/>
      <c r="GI88" s="349"/>
      <c r="GJ88" s="563"/>
      <c r="GK88" s="563"/>
      <c r="GL88" s="563"/>
      <c r="GM88" s="563"/>
      <c r="GN88" s="754"/>
      <c r="GO88" s="754"/>
      <c r="GP88" s="159"/>
      <c r="GQ88" s="160"/>
      <c r="GR88" s="754"/>
      <c r="GS88" s="754"/>
      <c r="GT88" s="814"/>
      <c r="GU88" s="814"/>
      <c r="GV88" s="814"/>
      <c r="GW88" s="814"/>
      <c r="GX88" s="814"/>
      <c r="GY88" s="814"/>
      <c r="GZ88" s="814"/>
      <c r="HA88" s="814"/>
      <c r="HB88" s="814"/>
      <c r="HC88" s="814"/>
      <c r="HD88" s="814"/>
      <c r="HE88" s="814"/>
      <c r="HF88" s="814"/>
      <c r="HG88" s="814"/>
      <c r="HH88" s="814"/>
      <c r="HI88" s="814"/>
      <c r="HJ88" s="814"/>
      <c r="HK88" s="814"/>
      <c r="HL88" s="814"/>
      <c r="HM88" s="814"/>
      <c r="HN88" s="814"/>
      <c r="HO88" s="814"/>
      <c r="HP88" s="814"/>
      <c r="HQ88" s="814"/>
      <c r="HR88" s="814"/>
      <c r="HS88" s="814"/>
      <c r="HT88" s="721"/>
      <c r="HU88" s="725"/>
      <c r="HV88" s="725"/>
      <c r="HW88" s="725"/>
      <c r="HX88" s="725"/>
      <c r="HY88" s="725"/>
      <c r="HZ88" s="725"/>
      <c r="IA88" s="725"/>
      <c r="IB88" s="725"/>
      <c r="IC88" s="725"/>
      <c r="ID88" s="725"/>
      <c r="IE88" s="725"/>
      <c r="IF88" s="725"/>
      <c r="IG88" s="725"/>
      <c r="IH88" s="725"/>
      <c r="II88" s="725"/>
      <c r="IJ88" s="725"/>
      <c r="IK88" s="725"/>
      <c r="IM88" s="534"/>
      <c r="IN88" s="812"/>
      <c r="IO88" s="813"/>
      <c r="IP88" s="813"/>
      <c r="IQ88" s="158"/>
      <c r="IR88" s="158"/>
      <c r="IS88" s="754"/>
      <c r="IT88" s="754"/>
      <c r="IU88" s="754"/>
      <c r="IV88" s="754"/>
      <c r="IW88" s="754"/>
      <c r="IX88" s="754"/>
      <c r="IY88" s="754"/>
      <c r="IZ88" s="754"/>
      <c r="JA88" s="544"/>
      <c r="JB88" s="545"/>
      <c r="JC88" s="546"/>
      <c r="JD88" s="547"/>
      <c r="JE88" s="545"/>
      <c r="JF88" s="546"/>
      <c r="JG88" s="547"/>
      <c r="JH88" s="545"/>
      <c r="JI88" s="546"/>
      <c r="JJ88" s="547"/>
      <c r="JK88" s="754"/>
      <c r="JL88" s="349"/>
      <c r="JM88" s="349"/>
      <c r="JN88" s="563"/>
      <c r="JO88" s="563"/>
      <c r="JP88" s="563"/>
      <c r="JQ88" s="563"/>
      <c r="JR88" s="754"/>
      <c r="JS88" s="754"/>
      <c r="JT88" s="159"/>
      <c r="JU88" s="160"/>
      <c r="JV88" s="754"/>
      <c r="JW88" s="754"/>
      <c r="JX88" s="814"/>
      <c r="JY88" s="814"/>
      <c r="JZ88" s="814"/>
      <c r="KA88" s="814"/>
      <c r="KB88" s="814"/>
      <c r="KC88" s="814"/>
      <c r="KD88" s="814"/>
      <c r="KE88" s="814"/>
      <c r="KF88" s="814"/>
      <c r="KG88" s="814"/>
      <c r="KH88" s="814"/>
      <c r="KI88" s="814"/>
      <c r="KJ88" s="814"/>
      <c r="KK88" s="814"/>
      <c r="KL88" s="814"/>
      <c r="KM88" s="814"/>
      <c r="KN88" s="814"/>
      <c r="KO88" s="814"/>
      <c r="KP88" s="814"/>
      <c r="KQ88" s="814"/>
      <c r="KR88" s="814"/>
      <c r="KS88" s="814"/>
      <c r="KT88" s="814"/>
      <c r="KU88" s="814"/>
      <c r="KV88" s="814"/>
      <c r="KW88" s="814"/>
      <c r="KX88" s="721"/>
      <c r="KY88" s="725"/>
      <c r="KZ88" s="725"/>
      <c r="LA88" s="725"/>
      <c r="LB88" s="725"/>
      <c r="LC88" s="725"/>
      <c r="LD88" s="725"/>
      <c r="LE88" s="725"/>
      <c r="LF88" s="725"/>
      <c r="LG88" s="725"/>
      <c r="LH88" s="725"/>
      <c r="LI88" s="725"/>
      <c r="LJ88" s="725"/>
      <c r="LK88" s="725"/>
      <c r="LL88" s="725"/>
      <c r="LM88" s="725"/>
      <c r="LN88" s="725"/>
      <c r="LO88" s="725"/>
      <c r="MA88" s="886"/>
      <c r="MB88" s="886"/>
      <c r="MC88" s="886"/>
      <c r="MD88" s="886"/>
      <c r="ME88" s="886"/>
      <c r="MF88" s="886"/>
      <c r="MG88" s="886"/>
      <c r="MH88" s="886"/>
      <c r="MI88" s="886"/>
      <c r="MJ88" s="886"/>
      <c r="MK88" s="886"/>
      <c r="ML88" s="886"/>
      <c r="MN88" s="385"/>
      <c r="MO88" s="1295"/>
      <c r="MP88" s="1295"/>
      <c r="MQ88" s="1295"/>
      <c r="MR88" s="1295"/>
      <c r="MS88" s="1295"/>
      <c r="MT88" s="858"/>
      <c r="MU88" s="898"/>
      <c r="MV88" s="899"/>
      <c r="MW88" s="900"/>
      <c r="MX88" s="898"/>
      <c r="MY88" s="898"/>
      <c r="MZ88" s="858"/>
      <c r="NA88" s="858"/>
      <c r="NB88" s="858"/>
      <c r="NC88" s="858"/>
      <c r="ND88" s="858"/>
      <c r="NE88" s="858"/>
      <c r="NF88" s="858"/>
      <c r="NG88" s="858"/>
      <c r="NH88" s="858"/>
      <c r="NI88" s="858"/>
      <c r="NJ88" s="858"/>
      <c r="NK88" s="858"/>
      <c r="NL88" s="858"/>
      <c r="NM88" s="858"/>
      <c r="NN88" s="858"/>
      <c r="NO88" s="858"/>
      <c r="NP88" s="858"/>
      <c r="NQ88" s="858"/>
      <c r="NR88" s="858"/>
      <c r="NS88" s="858"/>
      <c r="NT88" s="858"/>
      <c r="NU88" s="858"/>
      <c r="NV88" s="858"/>
      <c r="NW88" s="858"/>
      <c r="NX88" s="858"/>
      <c r="NY88" s="858"/>
    </row>
    <row r="89" spans="1:389" ht="17.25" customHeight="1">
      <c r="A89" s="534"/>
      <c r="B89" s="373"/>
      <c r="C89" s="374"/>
      <c r="D89" s="374"/>
      <c r="E89" s="314"/>
      <c r="F89" s="314"/>
      <c r="G89" s="349"/>
      <c r="H89" s="349"/>
      <c r="I89" s="349"/>
      <c r="J89" s="349"/>
      <c r="K89" s="349"/>
      <c r="L89" s="349"/>
      <c r="M89" s="385"/>
      <c r="N89" s="349"/>
      <c r="O89" s="544"/>
      <c r="P89" s="545"/>
      <c r="Q89" s="546"/>
      <c r="R89" s="547"/>
      <c r="S89" s="545"/>
      <c r="T89" s="546"/>
      <c r="U89" s="547"/>
      <c r="V89" s="545"/>
      <c r="W89" s="546"/>
      <c r="X89" s="547"/>
      <c r="Y89" s="349"/>
      <c r="Z89" s="349"/>
      <c r="AA89" s="349"/>
      <c r="AB89" s="563"/>
      <c r="AC89" s="563"/>
      <c r="AD89" s="563"/>
      <c r="AE89" s="563"/>
      <c r="AF89" s="349"/>
      <c r="AG89" s="349"/>
      <c r="AH89" s="315"/>
      <c r="AI89" s="316"/>
      <c r="AJ89" s="349"/>
      <c r="AK89" s="349"/>
      <c r="AL89" s="375"/>
      <c r="AM89" s="375"/>
      <c r="AN89" s="375"/>
      <c r="AO89" s="375"/>
      <c r="AP89" s="375"/>
      <c r="AQ89" s="375"/>
      <c r="AR89" s="375"/>
      <c r="AS89" s="375"/>
      <c r="AT89" s="375"/>
      <c r="AU89" s="375"/>
      <c r="AV89" s="375"/>
      <c r="AW89" s="375"/>
      <c r="AX89" s="375"/>
      <c r="AY89" s="375"/>
      <c r="AZ89" s="375"/>
      <c r="BA89" s="375"/>
      <c r="BB89" s="375"/>
      <c r="BC89" s="375"/>
      <c r="BD89" s="375"/>
      <c r="BE89" s="375"/>
      <c r="BF89" s="375"/>
      <c r="BG89" s="375"/>
      <c r="BH89" s="375"/>
      <c r="BI89" s="375"/>
      <c r="BJ89" s="375"/>
      <c r="BK89" s="375"/>
      <c r="BM89" s="725"/>
      <c r="BN89" s="725"/>
      <c r="BO89" s="725"/>
      <c r="BP89" s="725"/>
      <c r="BQ89" s="725"/>
      <c r="BR89" s="725"/>
      <c r="BS89" s="725"/>
      <c r="BT89" s="725"/>
      <c r="BU89" s="725"/>
      <c r="BV89" s="725"/>
      <c r="BW89" s="725"/>
      <c r="BX89" s="725"/>
      <c r="BY89" s="725"/>
      <c r="BZ89" s="725"/>
      <c r="CA89" s="725"/>
      <c r="CB89" s="725"/>
      <c r="CC89" s="725"/>
      <c r="CE89" s="534"/>
      <c r="CF89" s="373"/>
      <c r="CG89" s="374"/>
      <c r="CH89" s="374"/>
      <c r="CI89" s="314"/>
      <c r="CJ89" s="314"/>
      <c r="CK89" s="349"/>
      <c r="CL89" s="349"/>
      <c r="CM89" s="349"/>
      <c r="CN89" s="349"/>
      <c r="CO89" s="349"/>
      <c r="CP89" s="349"/>
      <c r="CQ89" s="385"/>
      <c r="CR89" s="349"/>
      <c r="CS89" s="544"/>
      <c r="CT89" s="545"/>
      <c r="CU89" s="546"/>
      <c r="CV89" s="547"/>
      <c r="CW89" s="545"/>
      <c r="CX89" s="546"/>
      <c r="CY89" s="547"/>
      <c r="CZ89" s="545"/>
      <c r="DA89" s="546"/>
      <c r="DB89" s="547"/>
      <c r="DC89" s="349"/>
      <c r="DD89" s="349"/>
      <c r="DE89" s="349"/>
      <c r="DF89" s="563"/>
      <c r="DG89" s="563"/>
      <c r="DH89" s="563"/>
      <c r="DI89" s="563"/>
      <c r="DJ89" s="349"/>
      <c r="DK89" s="349"/>
      <c r="DL89" s="315"/>
      <c r="DM89" s="316"/>
      <c r="DN89" s="349"/>
      <c r="DO89" s="349"/>
      <c r="DP89" s="375"/>
      <c r="DQ89" s="375"/>
      <c r="DR89" s="375"/>
      <c r="DS89" s="375"/>
      <c r="DT89" s="375"/>
      <c r="DU89" s="375"/>
      <c r="DV89" s="375"/>
      <c r="DW89" s="375"/>
      <c r="DX89" s="375"/>
      <c r="DY89" s="375"/>
      <c r="DZ89" s="375"/>
      <c r="EA89" s="375"/>
      <c r="EB89" s="375"/>
      <c r="EC89" s="375"/>
      <c r="ED89" s="375"/>
      <c r="EE89" s="375"/>
      <c r="EF89" s="375"/>
      <c r="EG89" s="375"/>
      <c r="EH89" s="375"/>
      <c r="EI89" s="375"/>
      <c r="EJ89" s="375"/>
      <c r="EK89" s="375"/>
      <c r="EL89" s="375"/>
      <c r="EM89" s="375"/>
      <c r="EN89" s="375"/>
      <c r="EO89" s="375"/>
      <c r="EP89" s="348"/>
      <c r="EQ89" s="725"/>
      <c r="ER89" s="725"/>
      <c r="ES89" s="725"/>
      <c r="ET89" s="725"/>
      <c r="EU89" s="725"/>
      <c r="EV89" s="725"/>
      <c r="EW89" s="725"/>
      <c r="EX89" s="725"/>
      <c r="EY89" s="725"/>
      <c r="EZ89" s="725"/>
      <c r="FA89" s="725"/>
      <c r="FB89" s="725"/>
      <c r="FC89" s="725"/>
      <c r="FD89" s="725"/>
      <c r="FE89" s="725"/>
      <c r="FF89" s="725"/>
      <c r="FG89" s="725"/>
      <c r="FI89" s="534"/>
      <c r="FJ89" s="812"/>
      <c r="FK89" s="813"/>
      <c r="FL89" s="813"/>
      <c r="FM89" s="158"/>
      <c r="FN89" s="158"/>
      <c r="FO89" s="754"/>
      <c r="FP89" s="754"/>
      <c r="FQ89" s="754"/>
      <c r="FR89" s="754"/>
      <c r="FS89" s="754"/>
      <c r="FT89" s="754"/>
      <c r="FU89" s="754"/>
      <c r="FV89" s="754"/>
      <c r="FW89" s="544"/>
      <c r="FX89" s="545"/>
      <c r="FY89" s="546"/>
      <c r="FZ89" s="547"/>
      <c r="GA89" s="545"/>
      <c r="GB89" s="546"/>
      <c r="GC89" s="547"/>
      <c r="GD89" s="545"/>
      <c r="GE89" s="546"/>
      <c r="GF89" s="547"/>
      <c r="GG89" s="754"/>
      <c r="GH89" s="349"/>
      <c r="GI89" s="349"/>
      <c r="GJ89" s="563"/>
      <c r="GK89" s="563"/>
      <c r="GL89" s="563"/>
      <c r="GM89" s="563"/>
      <c r="GN89" s="754"/>
      <c r="GO89" s="754"/>
      <c r="GP89" s="159"/>
      <c r="GQ89" s="160"/>
      <c r="GR89" s="754"/>
      <c r="GS89" s="754"/>
      <c r="GT89" s="814"/>
      <c r="GU89" s="814"/>
      <c r="GV89" s="814"/>
      <c r="GW89" s="814"/>
      <c r="GX89" s="814"/>
      <c r="GY89" s="814"/>
      <c r="GZ89" s="814"/>
      <c r="HA89" s="814"/>
      <c r="HB89" s="814"/>
      <c r="HC89" s="814"/>
      <c r="HD89" s="814"/>
      <c r="HE89" s="814"/>
      <c r="HF89" s="814"/>
      <c r="HG89" s="814"/>
      <c r="HH89" s="814"/>
      <c r="HI89" s="814"/>
      <c r="HJ89" s="814"/>
      <c r="HK89" s="814"/>
      <c r="HL89" s="814"/>
      <c r="HM89" s="814"/>
      <c r="HN89" s="814"/>
      <c r="HO89" s="814"/>
      <c r="HP89" s="814"/>
      <c r="HQ89" s="814"/>
      <c r="HR89" s="814"/>
      <c r="HS89" s="814"/>
      <c r="HT89" s="721"/>
      <c r="HU89" s="725"/>
      <c r="HV89" s="725"/>
      <c r="HW89" s="725"/>
      <c r="HX89" s="725"/>
      <c r="HY89" s="725"/>
      <c r="HZ89" s="725"/>
      <c r="IA89" s="725"/>
      <c r="IB89" s="725"/>
      <c r="IC89" s="725"/>
      <c r="ID89" s="725"/>
      <c r="IE89" s="725"/>
      <c r="IF89" s="725"/>
      <c r="IG89" s="725"/>
      <c r="IH89" s="725"/>
      <c r="II89" s="725"/>
      <c r="IJ89" s="725"/>
      <c r="IK89" s="725"/>
      <c r="IM89" s="534"/>
      <c r="IN89" s="812"/>
      <c r="IO89" s="813"/>
      <c r="IP89" s="813"/>
      <c r="IQ89" s="158"/>
      <c r="IR89" s="158"/>
      <c r="IS89" s="754"/>
      <c r="IT89" s="754"/>
      <c r="IU89" s="754"/>
      <c r="IV89" s="754"/>
      <c r="IW89" s="754"/>
      <c r="IX89" s="754"/>
      <c r="IY89" s="754"/>
      <c r="IZ89" s="754"/>
      <c r="JA89" s="544"/>
      <c r="JB89" s="545"/>
      <c r="JC89" s="546"/>
      <c r="JD89" s="547"/>
      <c r="JE89" s="545"/>
      <c r="JF89" s="546"/>
      <c r="JG89" s="547"/>
      <c r="JH89" s="545"/>
      <c r="JI89" s="546"/>
      <c r="JJ89" s="547"/>
      <c r="JK89" s="754"/>
      <c r="JL89" s="349"/>
      <c r="JM89" s="349"/>
      <c r="JN89" s="563"/>
      <c r="JO89" s="563"/>
      <c r="JP89" s="563"/>
      <c r="JQ89" s="563"/>
      <c r="JR89" s="754"/>
      <c r="JS89" s="754"/>
      <c r="JT89" s="159"/>
      <c r="JU89" s="160"/>
      <c r="JV89" s="754"/>
      <c r="JW89" s="754"/>
      <c r="JX89" s="814"/>
      <c r="JY89" s="814"/>
      <c r="JZ89" s="814"/>
      <c r="KA89" s="814"/>
      <c r="KB89" s="814"/>
      <c r="KC89" s="814"/>
      <c r="KD89" s="814"/>
      <c r="KE89" s="814"/>
      <c r="KF89" s="814"/>
      <c r="KG89" s="814"/>
      <c r="KH89" s="814"/>
      <c r="KI89" s="814"/>
      <c r="KJ89" s="814"/>
      <c r="KK89" s="814"/>
      <c r="KL89" s="814"/>
      <c r="KM89" s="814"/>
      <c r="KN89" s="814"/>
      <c r="KO89" s="814"/>
      <c r="KP89" s="814"/>
      <c r="KQ89" s="814"/>
      <c r="KR89" s="814"/>
      <c r="KS89" s="814"/>
      <c r="KT89" s="814"/>
      <c r="KU89" s="814"/>
      <c r="KV89" s="814"/>
      <c r="KW89" s="814"/>
      <c r="KX89" s="721"/>
      <c r="KY89" s="725"/>
      <c r="KZ89" s="725"/>
      <c r="LA89" s="725"/>
      <c r="LB89" s="725"/>
      <c r="LC89" s="725"/>
      <c r="LD89" s="725"/>
      <c r="LE89" s="725"/>
      <c r="LF89" s="725"/>
      <c r="LG89" s="725"/>
      <c r="LH89" s="725"/>
      <c r="LI89" s="725"/>
      <c r="LJ89" s="725"/>
      <c r="LK89" s="725"/>
      <c r="LL89" s="725"/>
      <c r="LM89" s="725"/>
      <c r="LN89" s="725"/>
      <c r="LO89" s="725"/>
      <c r="MN89" s="385"/>
      <c r="MO89" s="1295"/>
      <c r="MP89" s="1295"/>
      <c r="MQ89" s="1295"/>
      <c r="MR89" s="1295"/>
      <c r="MS89" s="1295"/>
      <c r="MT89" s="858"/>
      <c r="MU89" s="898"/>
      <c r="MV89" s="899"/>
      <c r="MW89" s="900"/>
      <c r="MX89" s="898"/>
      <c r="MY89" s="898"/>
      <c r="MZ89" s="858"/>
      <c r="NA89" s="858"/>
      <c r="NB89" s="858"/>
      <c r="NC89" s="858"/>
      <c r="ND89" s="858"/>
      <c r="NE89" s="858"/>
      <c r="NF89" s="858"/>
      <c r="NG89" s="858"/>
      <c r="NH89" s="858"/>
      <c r="NI89" s="858"/>
      <c r="NJ89" s="858"/>
      <c r="NK89" s="858"/>
      <c r="NL89" s="858"/>
      <c r="NM89" s="858"/>
      <c r="NN89" s="858"/>
      <c r="NO89" s="858"/>
      <c r="NP89" s="858"/>
      <c r="NQ89" s="858"/>
      <c r="NR89" s="858"/>
      <c r="NS89" s="858"/>
      <c r="NT89" s="858"/>
      <c r="NU89" s="858"/>
      <c r="NV89" s="858"/>
      <c r="NW89" s="858"/>
      <c r="NX89" s="858"/>
      <c r="NY89" s="858"/>
    </row>
    <row r="90" spans="1:389" s="888" customFormat="1" ht="17.25" customHeight="1">
      <c r="A90" s="534"/>
      <c r="B90" s="373"/>
      <c r="C90" s="374"/>
      <c r="D90" s="374"/>
      <c r="E90" s="314"/>
      <c r="F90" s="314"/>
      <c r="G90" s="349"/>
      <c r="H90" s="349"/>
      <c r="I90" s="349"/>
      <c r="J90" s="349"/>
      <c r="K90" s="349"/>
      <c r="L90" s="349"/>
      <c r="M90" s="385"/>
      <c r="N90" s="349"/>
      <c r="O90" s="544"/>
      <c r="P90" s="545"/>
      <c r="Q90" s="546"/>
      <c r="R90" s="547"/>
      <c r="S90" s="545"/>
      <c r="T90" s="546"/>
      <c r="U90" s="547"/>
      <c r="V90" s="545"/>
      <c r="W90" s="546"/>
      <c r="X90" s="547"/>
      <c r="Y90" s="349"/>
      <c r="Z90" s="349"/>
      <c r="AA90" s="349"/>
      <c r="AB90" s="563"/>
      <c r="AC90" s="563"/>
      <c r="AD90" s="563"/>
      <c r="AE90" s="563"/>
      <c r="AF90" s="349"/>
      <c r="AG90" s="349"/>
      <c r="AH90" s="315"/>
      <c r="AI90" s="316"/>
      <c r="AJ90" s="349"/>
      <c r="AK90" s="349"/>
      <c r="AL90" s="375"/>
      <c r="AM90" s="375"/>
      <c r="AN90" s="375"/>
      <c r="AO90" s="375"/>
      <c r="AP90" s="375"/>
      <c r="AQ90" s="375"/>
      <c r="AR90" s="375"/>
      <c r="AS90" s="375"/>
      <c r="AT90" s="375"/>
      <c r="AU90" s="375"/>
      <c r="AV90" s="375"/>
      <c r="AW90" s="375"/>
      <c r="AX90" s="375"/>
      <c r="AY90" s="375"/>
      <c r="AZ90" s="375"/>
      <c r="BA90" s="375"/>
      <c r="BB90" s="375"/>
      <c r="BC90" s="375"/>
      <c r="BD90" s="375"/>
      <c r="BE90" s="375"/>
      <c r="BF90" s="375"/>
      <c r="BG90" s="375"/>
      <c r="BH90" s="375"/>
      <c r="BI90" s="375"/>
      <c r="BJ90" s="375"/>
      <c r="BK90" s="375"/>
      <c r="BM90" s="725"/>
      <c r="BN90" s="725"/>
      <c r="BO90" s="725"/>
      <c r="BP90" s="725"/>
      <c r="BQ90" s="725"/>
      <c r="BR90" s="725"/>
      <c r="BS90" s="725"/>
      <c r="BT90" s="725"/>
      <c r="BU90" s="725"/>
      <c r="BV90" s="725"/>
      <c r="BW90" s="725"/>
      <c r="BX90" s="725"/>
      <c r="BY90" s="725"/>
      <c r="BZ90" s="725"/>
      <c r="CA90" s="725"/>
      <c r="CB90" s="725"/>
      <c r="CC90" s="725"/>
      <c r="CD90" s="1279"/>
      <c r="CE90" s="534"/>
      <c r="CF90" s="373"/>
      <c r="CG90" s="374"/>
      <c r="CH90" s="374"/>
      <c r="CI90" s="314"/>
      <c r="CJ90" s="314"/>
      <c r="CK90" s="349"/>
      <c r="CL90" s="349"/>
      <c r="CM90" s="349"/>
      <c r="CN90" s="349"/>
      <c r="CO90" s="349"/>
      <c r="CP90" s="349"/>
      <c r="CQ90" s="385"/>
      <c r="CR90" s="349"/>
      <c r="CS90" s="544"/>
      <c r="CT90" s="545"/>
      <c r="CU90" s="546"/>
      <c r="CV90" s="547"/>
      <c r="CW90" s="545"/>
      <c r="CX90" s="546"/>
      <c r="CY90" s="547"/>
      <c r="CZ90" s="545"/>
      <c r="DA90" s="546"/>
      <c r="DB90" s="547"/>
      <c r="DC90" s="349"/>
      <c r="DD90" s="349"/>
      <c r="DE90" s="349"/>
      <c r="DF90" s="563"/>
      <c r="DG90" s="563"/>
      <c r="DH90" s="563"/>
      <c r="DI90" s="563"/>
      <c r="DJ90" s="349"/>
      <c r="DK90" s="349"/>
      <c r="DL90" s="315"/>
      <c r="DM90" s="316"/>
      <c r="DN90" s="349"/>
      <c r="DO90" s="349"/>
      <c r="DP90" s="375"/>
      <c r="DQ90" s="375"/>
      <c r="DR90" s="375"/>
      <c r="DS90" s="375"/>
      <c r="DT90" s="375"/>
      <c r="DU90" s="375"/>
      <c r="DV90" s="375"/>
      <c r="DW90" s="375"/>
      <c r="DX90" s="375"/>
      <c r="DY90" s="375"/>
      <c r="DZ90" s="375"/>
      <c r="EA90" s="375"/>
      <c r="EB90" s="375"/>
      <c r="EC90" s="375"/>
      <c r="ED90" s="375"/>
      <c r="EE90" s="375"/>
      <c r="EF90" s="375"/>
      <c r="EG90" s="375"/>
      <c r="EH90" s="375"/>
      <c r="EI90" s="375"/>
      <c r="EJ90" s="375"/>
      <c r="EK90" s="375"/>
      <c r="EL90" s="375"/>
      <c r="EM90" s="375"/>
      <c r="EN90" s="375"/>
      <c r="EO90" s="375"/>
      <c r="EP90" s="348"/>
      <c r="EQ90" s="725"/>
      <c r="ER90" s="725"/>
      <c r="ES90" s="725"/>
      <c r="ET90" s="725"/>
      <c r="EU90" s="725"/>
      <c r="EV90" s="725"/>
      <c r="EW90" s="725"/>
      <c r="EX90" s="725"/>
      <c r="EY90" s="725"/>
      <c r="EZ90" s="725"/>
      <c r="FA90" s="725"/>
      <c r="FB90" s="725"/>
      <c r="FC90" s="725"/>
      <c r="FD90" s="725"/>
      <c r="FE90" s="725"/>
      <c r="FF90" s="725"/>
      <c r="FG90" s="725"/>
      <c r="FH90" s="1279"/>
      <c r="FI90" s="534"/>
      <c r="FJ90" s="812"/>
      <c r="FK90" s="813"/>
      <c r="FL90" s="813"/>
      <c r="FM90" s="158"/>
      <c r="FN90" s="158"/>
      <c r="FO90" s="754"/>
      <c r="FP90" s="754"/>
      <c r="FQ90" s="754"/>
      <c r="FR90" s="754"/>
      <c r="FS90" s="754"/>
      <c r="FT90" s="754"/>
      <c r="FU90" s="754"/>
      <c r="FV90" s="754"/>
      <c r="FW90" s="544"/>
      <c r="FX90" s="545"/>
      <c r="FY90" s="546"/>
      <c r="FZ90" s="547"/>
      <c r="GA90" s="545"/>
      <c r="GB90" s="546"/>
      <c r="GC90" s="547"/>
      <c r="GD90" s="545"/>
      <c r="GE90" s="546"/>
      <c r="GF90" s="547"/>
      <c r="GG90" s="754"/>
      <c r="GH90" s="349"/>
      <c r="GI90" s="349"/>
      <c r="GJ90" s="563"/>
      <c r="GK90" s="563"/>
      <c r="GL90" s="563"/>
      <c r="GM90" s="563"/>
      <c r="GN90" s="754"/>
      <c r="GO90" s="754"/>
      <c r="GP90" s="159"/>
      <c r="GQ90" s="160"/>
      <c r="GR90" s="754"/>
      <c r="GS90" s="754"/>
      <c r="GT90" s="814"/>
      <c r="GU90" s="814"/>
      <c r="GV90" s="814"/>
      <c r="GW90" s="814"/>
      <c r="GX90" s="814"/>
      <c r="GY90" s="814"/>
      <c r="GZ90" s="814"/>
      <c r="HA90" s="814"/>
      <c r="HB90" s="814"/>
      <c r="HC90" s="814"/>
      <c r="HD90" s="814"/>
      <c r="HE90" s="814"/>
      <c r="HF90" s="814"/>
      <c r="HG90" s="814"/>
      <c r="HH90" s="814"/>
      <c r="HI90" s="814"/>
      <c r="HJ90" s="814"/>
      <c r="HK90" s="814"/>
      <c r="HL90" s="814"/>
      <c r="HM90" s="814"/>
      <c r="HN90" s="814"/>
      <c r="HO90" s="814"/>
      <c r="HP90" s="814"/>
      <c r="HQ90" s="814"/>
      <c r="HR90" s="814"/>
      <c r="HS90" s="814"/>
      <c r="HT90" s="721"/>
      <c r="HU90" s="725"/>
      <c r="HV90" s="725"/>
      <c r="HW90" s="725"/>
      <c r="HX90" s="725"/>
      <c r="HY90" s="725"/>
      <c r="HZ90" s="725"/>
      <c r="IA90" s="725"/>
      <c r="IB90" s="725"/>
      <c r="IC90" s="725"/>
      <c r="ID90" s="725"/>
      <c r="IE90" s="725"/>
      <c r="IF90" s="725"/>
      <c r="IG90" s="725"/>
      <c r="IH90" s="725"/>
      <c r="II90" s="725"/>
      <c r="IJ90" s="725"/>
      <c r="IK90" s="725"/>
      <c r="IL90" s="1279"/>
      <c r="IM90" s="534"/>
      <c r="IN90" s="812"/>
      <c r="IO90" s="813"/>
      <c r="IP90" s="813"/>
      <c r="IQ90" s="158"/>
      <c r="IR90" s="158"/>
      <c r="IS90" s="754"/>
      <c r="IT90" s="754"/>
      <c r="IU90" s="754"/>
      <c r="IV90" s="754"/>
      <c r="IW90" s="754"/>
      <c r="IX90" s="754"/>
      <c r="IY90" s="754"/>
      <c r="IZ90" s="754"/>
      <c r="JA90" s="544"/>
      <c r="JB90" s="545"/>
      <c r="JC90" s="546"/>
      <c r="JD90" s="547"/>
      <c r="JE90" s="545"/>
      <c r="JF90" s="546"/>
      <c r="JG90" s="547"/>
      <c r="JH90" s="545"/>
      <c r="JI90" s="546"/>
      <c r="JJ90" s="547"/>
      <c r="JK90" s="754"/>
      <c r="JL90" s="349"/>
      <c r="JM90" s="349"/>
      <c r="JN90" s="563"/>
      <c r="JO90" s="563"/>
      <c r="JP90" s="563"/>
      <c r="JQ90" s="563"/>
      <c r="JR90" s="754"/>
      <c r="JS90" s="754"/>
      <c r="JT90" s="159"/>
      <c r="JU90" s="160"/>
      <c r="JV90" s="754"/>
      <c r="JW90" s="754"/>
      <c r="JX90" s="814"/>
      <c r="JY90" s="814"/>
      <c r="JZ90" s="814"/>
      <c r="KA90" s="814"/>
      <c r="KB90" s="814"/>
      <c r="KC90" s="814"/>
      <c r="KD90" s="814"/>
      <c r="KE90" s="814"/>
      <c r="KF90" s="814"/>
      <c r="KG90" s="814"/>
      <c r="KH90" s="814"/>
      <c r="KI90" s="814"/>
      <c r="KJ90" s="814"/>
      <c r="KK90" s="814"/>
      <c r="KL90" s="814"/>
      <c r="KM90" s="814"/>
      <c r="KN90" s="814"/>
      <c r="KO90" s="814"/>
      <c r="KP90" s="814"/>
      <c r="KQ90" s="814"/>
      <c r="KR90" s="814"/>
      <c r="KS90" s="814"/>
      <c r="KT90" s="814"/>
      <c r="KU90" s="814"/>
      <c r="KV90" s="814"/>
      <c r="KW90" s="814"/>
      <c r="KX90" s="721"/>
      <c r="KY90" s="725"/>
      <c r="KZ90" s="725"/>
      <c r="LA90" s="725"/>
      <c r="LB90" s="725"/>
      <c r="LC90" s="725"/>
      <c r="LD90" s="725"/>
      <c r="LE90" s="725"/>
      <c r="LF90" s="725"/>
      <c r="LG90" s="725"/>
      <c r="LH90" s="725"/>
      <c r="LI90" s="725"/>
      <c r="LJ90" s="725"/>
      <c r="LK90" s="725"/>
      <c r="LL90" s="725"/>
      <c r="LM90" s="725"/>
      <c r="LN90" s="725"/>
      <c r="LO90" s="725"/>
      <c r="LP90" s="1279"/>
      <c r="MN90" s="385"/>
      <c r="MO90" s="1295"/>
      <c r="MP90" s="1295"/>
      <c r="MQ90" s="1295"/>
      <c r="MR90" s="1295"/>
      <c r="MS90" s="1295"/>
      <c r="MT90" s="858"/>
      <c r="MU90" s="898"/>
      <c r="MV90" s="899"/>
      <c r="MW90" s="900"/>
      <c r="MX90" s="898"/>
      <c r="MY90" s="898"/>
      <c r="MZ90" s="858"/>
      <c r="NA90" s="858"/>
      <c r="NB90" s="858"/>
      <c r="NC90" s="858"/>
      <c r="ND90" s="858"/>
      <c r="NE90" s="858"/>
      <c r="NF90" s="858"/>
      <c r="NG90" s="858"/>
      <c r="NH90" s="858"/>
      <c r="NI90" s="858"/>
      <c r="NJ90" s="858"/>
      <c r="NK90" s="858"/>
      <c r="NL90" s="858"/>
      <c r="NM90" s="858"/>
      <c r="NN90" s="858"/>
      <c r="NO90" s="858"/>
      <c r="NP90" s="858"/>
      <c r="NQ90" s="858"/>
      <c r="NR90" s="858"/>
      <c r="NS90" s="858"/>
      <c r="NT90" s="858"/>
      <c r="NU90" s="858"/>
      <c r="NV90" s="858"/>
      <c r="NW90" s="858"/>
      <c r="NX90" s="858"/>
      <c r="NY90" s="858"/>
    </row>
  </sheetData>
  <mergeCells count="128">
    <mergeCell ref="KM25:KU25"/>
    <mergeCell ref="LW1:LZ1"/>
    <mergeCell ref="MB1:MK1"/>
    <mergeCell ref="MM1:MS1"/>
    <mergeCell ref="LR2:LT2"/>
    <mergeCell ref="LX2:LY2"/>
    <mergeCell ref="MB2:MK2"/>
    <mergeCell ref="MM2:MS2"/>
    <mergeCell ref="MU3:MX3"/>
    <mergeCell ref="MU1:MX1"/>
    <mergeCell ref="MU2:MX2"/>
    <mergeCell ref="HI35:HQ35"/>
    <mergeCell ref="KL1:KW1"/>
    <mergeCell ref="IN2:IP2"/>
    <mergeCell ref="IT2:IV2"/>
    <mergeCell ref="IW2:IX2"/>
    <mergeCell ref="JL2:JQ2"/>
    <mergeCell ref="JS2:JV2"/>
    <mergeCell ref="JX2:KI2"/>
    <mergeCell ref="KL2:KW2"/>
    <mergeCell ref="IS1:IY1"/>
    <mergeCell ref="JA1:JJ1"/>
    <mergeCell ref="JL1:JQ1"/>
    <mergeCell ref="JS1:JV1"/>
    <mergeCell ref="JX1:KI1"/>
    <mergeCell ref="KM35:KU35"/>
    <mergeCell ref="JS3:JV3"/>
    <mergeCell ref="JA2:JJ2"/>
    <mergeCell ref="JX3:KI3"/>
    <mergeCell ref="KL3:KW3"/>
    <mergeCell ref="JY5:KG5"/>
    <mergeCell ref="KM5:KU5"/>
    <mergeCell ref="JY15:KG15"/>
    <mergeCell ref="KM15:KU15"/>
    <mergeCell ref="JY25:KG25"/>
    <mergeCell ref="GT3:HE3"/>
    <mergeCell ref="HH3:HS3"/>
    <mergeCell ref="GU5:HC5"/>
    <mergeCell ref="HI5:HQ5"/>
    <mergeCell ref="GU15:HC15"/>
    <mergeCell ref="HI15:HQ15"/>
    <mergeCell ref="GU25:HC25"/>
    <mergeCell ref="HI25:HQ25"/>
    <mergeCell ref="HH1:HS1"/>
    <mergeCell ref="FP2:FR2"/>
    <mergeCell ref="FS2:FT2"/>
    <mergeCell ref="GH2:GM2"/>
    <mergeCell ref="GO2:GR2"/>
    <mergeCell ref="GT2:HE2"/>
    <mergeCell ref="HH2:HS2"/>
    <mergeCell ref="FO1:FU1"/>
    <mergeCell ref="FW1:GF1"/>
    <mergeCell ref="GH1:GM1"/>
    <mergeCell ref="GO1:GR1"/>
    <mergeCell ref="GT1:HE1"/>
    <mergeCell ref="FW2:GF2"/>
    <mergeCell ref="DP3:EA3"/>
    <mergeCell ref="ED3:EO3"/>
    <mergeCell ref="DQ5:DY5"/>
    <mergeCell ref="EE5:EM5"/>
    <mergeCell ref="DQ15:DY15"/>
    <mergeCell ref="EE15:EM15"/>
    <mergeCell ref="DQ25:DY25"/>
    <mergeCell ref="EE35:EM35"/>
    <mergeCell ref="FJ2:FL2"/>
    <mergeCell ref="ED1:EO1"/>
    <mergeCell ref="CF2:CH2"/>
    <mergeCell ref="CL2:CN2"/>
    <mergeCell ref="CO2:CP2"/>
    <mergeCell ref="DD2:DI2"/>
    <mergeCell ref="DK2:DN2"/>
    <mergeCell ref="DP2:EA2"/>
    <mergeCell ref="ED2:EO2"/>
    <mergeCell ref="CK1:CQ1"/>
    <mergeCell ref="CS1:DB1"/>
    <mergeCell ref="DD1:DI1"/>
    <mergeCell ref="DK1:DN1"/>
    <mergeCell ref="DP1:EA1"/>
    <mergeCell ref="CS2:DB2"/>
    <mergeCell ref="AL1:AW1"/>
    <mergeCell ref="AZ1:BK1"/>
    <mergeCell ref="B2:D2"/>
    <mergeCell ref="H2:J2"/>
    <mergeCell ref="K2:L2"/>
    <mergeCell ref="Z2:AE2"/>
    <mergeCell ref="AG2:AJ2"/>
    <mergeCell ref="Z1:AE1"/>
    <mergeCell ref="AG1:AJ1"/>
    <mergeCell ref="AL2:AW2"/>
    <mergeCell ref="AZ2:BK2"/>
    <mergeCell ref="AL47:AW47"/>
    <mergeCell ref="AL3:AW3"/>
    <mergeCell ref="AZ3:BK3"/>
    <mergeCell ref="BA35:BI35"/>
    <mergeCell ref="AM5:AU5"/>
    <mergeCell ref="BA5:BI5"/>
    <mergeCell ref="AM15:AU15"/>
    <mergeCell ref="BA15:BI15"/>
    <mergeCell ref="AM25:AU25"/>
    <mergeCell ref="GO3:GR3"/>
    <mergeCell ref="AG3:AJ3"/>
    <mergeCell ref="DK3:DN3"/>
    <mergeCell ref="BA47:BG47"/>
    <mergeCell ref="BH47:BI47"/>
    <mergeCell ref="BJ47:BK47"/>
    <mergeCell ref="BA57:BG57"/>
    <mergeCell ref="BH57:BI57"/>
    <mergeCell ref="BJ57:BK57"/>
    <mergeCell ref="BA67:BG67"/>
    <mergeCell ref="BH67:BI67"/>
    <mergeCell ref="BJ67:BK67"/>
    <mergeCell ref="BA77:BG77"/>
    <mergeCell ref="BH77:BI77"/>
    <mergeCell ref="BJ77:BK77"/>
    <mergeCell ref="AL45:AW45"/>
    <mergeCell ref="AL46:AW46"/>
    <mergeCell ref="MZ3:NK3"/>
    <mergeCell ref="MZ1:NK1"/>
    <mergeCell ref="MZ2:NK2"/>
    <mergeCell ref="NN1:NY1"/>
    <mergeCell ref="NN2:NY2"/>
    <mergeCell ref="NN3:NY3"/>
    <mergeCell ref="NO55:NR55"/>
    <mergeCell ref="NT55:NW55"/>
    <mergeCell ref="NA45:ND45"/>
    <mergeCell ref="NF45:NI45"/>
    <mergeCell ref="NO45:NR45"/>
    <mergeCell ref="NT45:NW45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B90"/>
  <sheetViews>
    <sheetView tabSelected="1" zoomScale="115" zoomScaleNormal="115" workbookViewId="0">
      <selection activeCell="A85" sqref="A85"/>
    </sheetView>
  </sheetViews>
  <sheetFormatPr defaultColWidth="13.7109375" defaultRowHeight="17.25" customHeight="1"/>
  <cols>
    <col min="1" max="1" width="36.42578125" style="1280" bestFit="1" customWidth="1"/>
    <col min="2" max="3" width="16.42578125" style="1280" bestFit="1" customWidth="1"/>
    <col min="4" max="4" width="9" style="1280" bestFit="1" customWidth="1"/>
    <col min="5" max="6" width="12.140625" style="1280" bestFit="1" customWidth="1"/>
    <col min="7" max="7" width="26.28515625" style="1280" customWidth="1"/>
    <col min="8" max="10" width="9.7109375" style="1280" bestFit="1" customWidth="1"/>
    <col min="11" max="11" width="10.28515625" style="1280" bestFit="1" customWidth="1"/>
    <col min="12" max="12" width="10.140625" style="1280" bestFit="1" customWidth="1"/>
    <col min="13" max="13" width="9" style="1280" bestFit="1" customWidth="1"/>
    <col min="14" max="14" width="13.7109375" style="1280" customWidth="1"/>
    <col min="15" max="15" width="27.5703125" style="1280" customWidth="1"/>
    <col min="16" max="24" width="10" style="1280" customWidth="1"/>
    <col min="25" max="32" width="13.7109375" style="1280" customWidth="1"/>
    <col min="33" max="33" width="36.5703125" style="1280" bestFit="1" customWidth="1"/>
    <col min="34" max="37" width="13.7109375" style="1280" customWidth="1"/>
    <col min="38" max="38" width="32.5703125" style="888" bestFit="1" customWidth="1"/>
    <col min="39" max="51" width="13.7109375" style="888" customWidth="1"/>
    <col min="52" max="52" width="37.140625" style="888" bestFit="1" customWidth="1"/>
    <col min="53" max="63" width="13.7109375" style="888" customWidth="1"/>
    <col min="64" max="64" width="7.140625" style="888" customWidth="1"/>
    <col min="65" max="81" width="7.140625" style="886" customWidth="1"/>
    <col min="82" max="82" width="13.7109375" style="1279" customWidth="1"/>
    <col min="83" max="83" width="40.140625" style="1280" bestFit="1" customWidth="1"/>
    <col min="84" max="86" width="13.7109375" style="1280" customWidth="1"/>
    <col min="87" max="88" width="8.7109375" style="1280" customWidth="1"/>
    <col min="89" max="96" width="13.7109375" style="1280" customWidth="1"/>
    <col min="97" max="97" width="29.28515625" style="1280" bestFit="1" customWidth="1"/>
    <col min="98" max="114" width="13.7109375" style="1280" customWidth="1"/>
    <col min="115" max="115" width="36.5703125" style="1280" bestFit="1" customWidth="1"/>
    <col min="116" max="119" width="13.7109375" style="1280" customWidth="1"/>
    <col min="120" max="120" width="32.5703125" style="888" bestFit="1" customWidth="1"/>
    <col min="121" max="133" width="13.7109375" style="888" customWidth="1"/>
    <col min="134" max="134" width="37.85546875" style="888" bestFit="1" customWidth="1"/>
    <col min="135" max="145" width="13.7109375" style="888" customWidth="1"/>
    <col min="146" max="146" width="5.85546875" style="888" customWidth="1"/>
    <col min="147" max="163" width="5.85546875" style="886" customWidth="1"/>
    <col min="164" max="164" width="13.7109375" style="1279" customWidth="1"/>
    <col min="165" max="165" width="40.140625" style="1280" bestFit="1" customWidth="1"/>
    <col min="166" max="168" width="13.7109375" style="1280" customWidth="1"/>
    <col min="169" max="170" width="8.140625" style="1280" customWidth="1"/>
    <col min="171" max="178" width="13.7109375" style="1280" customWidth="1"/>
    <col min="179" max="179" width="27.85546875" style="1280" bestFit="1" customWidth="1"/>
    <col min="180" max="196" width="13.7109375" style="1280" customWidth="1"/>
    <col min="197" max="197" width="36.5703125" style="1280" bestFit="1" customWidth="1"/>
    <col min="198" max="201" width="13.7109375" style="1280" customWidth="1"/>
    <col min="202" max="202" width="32.5703125" style="888" bestFit="1" customWidth="1"/>
    <col min="203" max="215" width="13.7109375" style="888" customWidth="1"/>
    <col min="216" max="216" width="37.140625" style="888" bestFit="1" customWidth="1"/>
    <col min="217" max="227" width="13.7109375" style="888" customWidth="1"/>
    <col min="228" max="228" width="6.28515625" style="888" customWidth="1"/>
    <col min="229" max="245" width="6.28515625" style="886" customWidth="1"/>
    <col min="246" max="246" width="13.7109375" style="1279"/>
    <col min="247" max="247" width="40.28515625" style="1280" customWidth="1"/>
    <col min="248" max="251" width="13.85546875" style="1280" bestFit="1" customWidth="1"/>
    <col min="252" max="252" width="13.7109375" style="1280"/>
    <col min="253" max="253" width="18.42578125" style="1280" customWidth="1"/>
    <col min="254" max="259" width="11.7109375" style="1280" customWidth="1"/>
    <col min="260" max="260" width="9.85546875" style="1280" customWidth="1"/>
    <col min="261" max="261" width="32.140625" style="1280" customWidth="1"/>
    <col min="262" max="270" width="13.85546875" style="1280" bestFit="1" customWidth="1"/>
    <col min="271" max="272" width="13.7109375" style="1280"/>
    <col min="273" max="273" width="14.42578125" style="1280" customWidth="1"/>
    <col min="274" max="277" width="12.28515625" style="1280" customWidth="1"/>
    <col min="278" max="278" width="13.7109375" style="1280"/>
    <col min="279" max="279" width="38.5703125" style="1280" customWidth="1"/>
    <col min="280" max="282" width="13.85546875" style="1280" bestFit="1" customWidth="1"/>
    <col min="283" max="283" width="13.7109375" style="1280"/>
    <col min="284" max="284" width="29.42578125" style="888" customWidth="1"/>
    <col min="285" max="285" width="11.28515625" style="888" bestFit="1" customWidth="1"/>
    <col min="286" max="286" width="10.28515625" style="888" bestFit="1" customWidth="1"/>
    <col min="287" max="287" width="14.140625" style="888" bestFit="1" customWidth="1"/>
    <col min="288" max="288" width="10.28515625" style="888" bestFit="1" customWidth="1"/>
    <col min="289" max="289" width="10.7109375" style="888" bestFit="1" customWidth="1"/>
    <col min="290" max="290" width="10.28515625" style="888" bestFit="1" customWidth="1"/>
    <col min="291" max="291" width="8.7109375" style="888" bestFit="1" customWidth="1"/>
    <col min="292" max="292" width="5.7109375" style="888" bestFit="1" customWidth="1"/>
    <col min="293" max="294" width="11.28515625" style="888" bestFit="1" customWidth="1"/>
    <col min="295" max="295" width="12.7109375" style="888" bestFit="1" customWidth="1"/>
    <col min="296" max="297" width="6.5703125" style="888" customWidth="1"/>
    <col min="298" max="298" width="26" style="888" customWidth="1"/>
    <col min="299" max="299" width="11.28515625" style="888" bestFit="1" customWidth="1"/>
    <col min="300" max="300" width="10.28515625" style="888" bestFit="1" customWidth="1"/>
    <col min="301" max="301" width="14.140625" style="888" bestFit="1" customWidth="1"/>
    <col min="302" max="302" width="11.28515625" style="888" bestFit="1" customWidth="1"/>
    <col min="303" max="303" width="10.7109375" style="888" customWidth="1"/>
    <col min="304" max="304" width="10.28515625" style="888" bestFit="1" customWidth="1"/>
    <col min="305" max="305" width="8.7109375" style="888" bestFit="1" customWidth="1"/>
    <col min="306" max="306" width="5.7109375" style="888" bestFit="1" customWidth="1"/>
    <col min="307" max="307" width="12.7109375" style="888" bestFit="1" customWidth="1"/>
    <col min="308" max="308" width="10.5703125" style="888" bestFit="1" customWidth="1"/>
    <col min="309" max="309" width="12.7109375" style="888" bestFit="1" customWidth="1"/>
    <col min="310" max="310" width="9" style="888" customWidth="1"/>
    <col min="311" max="327" width="4.5703125" style="886" customWidth="1"/>
    <col min="328" max="328" width="13.7109375" style="1279"/>
    <col min="329" max="329" width="43.5703125" style="1280" customWidth="1"/>
    <col min="330" max="331" width="13.85546875" style="1280" bestFit="1" customWidth="1"/>
    <col min="332" max="332" width="15.7109375" style="1280" customWidth="1"/>
    <col min="333" max="334" width="13.7109375" style="1280"/>
    <col min="335" max="335" width="14.28515625" style="1280" bestFit="1" customWidth="1"/>
    <col min="336" max="338" width="13.85546875" style="1280" bestFit="1" customWidth="1"/>
    <col min="339" max="339" width="13.7109375" style="1280"/>
    <col min="340" max="340" width="28" style="1280" bestFit="1" customWidth="1"/>
    <col min="341" max="349" width="13.85546875" style="1280" bestFit="1" customWidth="1"/>
    <col min="350" max="350" width="13.7109375" style="1280"/>
    <col min="351" max="352" width="13.7109375" style="888"/>
    <col min="353" max="357" width="13.85546875" style="888" bestFit="1" customWidth="1"/>
    <col min="358" max="358" width="13.7109375" style="1280"/>
    <col min="359" max="359" width="32" style="1280" customWidth="1"/>
    <col min="360" max="362" width="13.85546875" style="1280" bestFit="1" customWidth="1"/>
    <col min="363" max="363" width="13.7109375" style="1280"/>
    <col min="364" max="364" width="25.85546875" style="888" customWidth="1"/>
    <col min="365" max="375" width="13.85546875" style="888" bestFit="1" customWidth="1"/>
    <col min="376" max="377" width="13.7109375" style="888"/>
    <col min="378" max="378" width="24.28515625" style="888" customWidth="1"/>
    <col min="379" max="389" width="13.85546875" style="888" bestFit="1" customWidth="1"/>
    <col min="390" max="390" width="13.7109375" style="888"/>
    <col min="391" max="16384" width="13.7109375" style="1280"/>
  </cols>
  <sheetData>
    <row r="1" spans="1:392" s="1831" customFormat="1" ht="18.75" customHeight="1" thickBot="1">
      <c r="A1" s="1838" t="s">
        <v>235</v>
      </c>
      <c r="B1" s="1834"/>
      <c r="C1" s="1834"/>
      <c r="D1" s="1834"/>
      <c r="E1" s="1839"/>
      <c r="F1" s="1839"/>
      <c r="G1" s="1840" t="s">
        <v>174</v>
      </c>
      <c r="H1" s="1840"/>
      <c r="I1" s="1840"/>
      <c r="J1" s="1840"/>
      <c r="K1" s="1840"/>
      <c r="L1" s="1840"/>
      <c r="M1" s="1840"/>
      <c r="N1" s="1839"/>
      <c r="O1" s="1838" t="s">
        <v>2</v>
      </c>
      <c r="P1" s="1838"/>
      <c r="Q1" s="1838"/>
      <c r="R1" s="1838"/>
      <c r="S1" s="1838"/>
      <c r="T1" s="1838"/>
      <c r="U1" s="1838"/>
      <c r="V1" s="1838"/>
      <c r="W1" s="1838"/>
      <c r="X1" s="1838"/>
      <c r="Y1" s="1834"/>
      <c r="Z1" s="2238" t="s">
        <v>235</v>
      </c>
      <c r="AA1" s="2238"/>
      <c r="AB1" s="2238"/>
      <c r="AC1" s="2238"/>
      <c r="AD1" s="2238"/>
      <c r="AE1" s="2238"/>
      <c r="AF1" s="1841"/>
      <c r="AG1" s="2237" t="s">
        <v>235</v>
      </c>
      <c r="AH1" s="2237"/>
      <c r="AI1" s="2237"/>
      <c r="AJ1" s="2237"/>
      <c r="AK1" s="1839"/>
      <c r="AL1" s="2239" t="s">
        <v>235</v>
      </c>
      <c r="AM1" s="2239"/>
      <c r="AN1" s="2239"/>
      <c r="AO1" s="2239"/>
      <c r="AP1" s="2239"/>
      <c r="AQ1" s="2239"/>
      <c r="AR1" s="2239"/>
      <c r="AS1" s="2239"/>
      <c r="AT1" s="2239"/>
      <c r="AU1" s="2239"/>
      <c r="AV1" s="2239"/>
      <c r="AW1" s="2239"/>
      <c r="AX1" s="1842"/>
      <c r="AY1" s="1842"/>
      <c r="AZ1" s="2239" t="s">
        <v>235</v>
      </c>
      <c r="BA1" s="2239"/>
      <c r="BB1" s="2239"/>
      <c r="BC1" s="2239"/>
      <c r="BD1" s="2239"/>
      <c r="BE1" s="2239"/>
      <c r="BF1" s="2239"/>
      <c r="BG1" s="2239"/>
      <c r="BH1" s="2239"/>
      <c r="BI1" s="2239"/>
      <c r="BJ1" s="2239"/>
      <c r="BK1" s="2239"/>
      <c r="BL1" s="1843"/>
      <c r="BM1" s="1844"/>
      <c r="BN1" s="1844"/>
      <c r="BO1" s="1844"/>
      <c r="BP1" s="855"/>
      <c r="BQ1" s="861"/>
      <c r="BR1" s="861"/>
      <c r="BS1" s="861"/>
      <c r="BT1" s="1845"/>
      <c r="BU1" s="1846"/>
      <c r="BV1" s="1846"/>
      <c r="BW1" s="1847"/>
      <c r="BX1" s="1844"/>
      <c r="BY1" s="1845"/>
      <c r="BZ1" s="1845"/>
      <c r="CA1" s="1845"/>
      <c r="CB1" s="1845"/>
      <c r="CC1" s="1845"/>
      <c r="CD1" s="1835" t="s">
        <v>245</v>
      </c>
      <c r="CE1" s="1838" t="s">
        <v>235</v>
      </c>
      <c r="CF1" s="1834"/>
      <c r="CG1" s="1834"/>
      <c r="CH1" s="1834"/>
      <c r="CI1" s="1839"/>
      <c r="CJ1" s="1839"/>
      <c r="CK1" s="2235" t="s">
        <v>174</v>
      </c>
      <c r="CL1" s="2235"/>
      <c r="CM1" s="2235"/>
      <c r="CN1" s="2235"/>
      <c r="CO1" s="2235"/>
      <c r="CP1" s="2235"/>
      <c r="CQ1" s="2235"/>
      <c r="CR1" s="1839"/>
      <c r="CS1" s="2164" t="s">
        <v>2</v>
      </c>
      <c r="CT1" s="2164"/>
      <c r="CU1" s="2164"/>
      <c r="CV1" s="2164"/>
      <c r="CW1" s="2164"/>
      <c r="CX1" s="2164"/>
      <c r="CY1" s="2164"/>
      <c r="CZ1" s="2164"/>
      <c r="DA1" s="2164"/>
      <c r="DB1" s="2164"/>
      <c r="DC1" s="1834"/>
      <c r="DD1" s="2236" t="s">
        <v>235</v>
      </c>
      <c r="DE1" s="2236"/>
      <c r="DF1" s="2236"/>
      <c r="DG1" s="2236"/>
      <c r="DH1" s="2236"/>
      <c r="DI1" s="2236"/>
      <c r="DJ1" s="1841"/>
      <c r="DK1" s="2237" t="s">
        <v>235</v>
      </c>
      <c r="DL1" s="2237"/>
      <c r="DM1" s="2237"/>
      <c r="DN1" s="2237"/>
      <c r="DO1" s="1839"/>
      <c r="DP1" s="2162" t="s">
        <v>235</v>
      </c>
      <c r="DQ1" s="2162"/>
      <c r="DR1" s="2162"/>
      <c r="DS1" s="2162"/>
      <c r="DT1" s="2162"/>
      <c r="DU1" s="2162"/>
      <c r="DV1" s="2162"/>
      <c r="DW1" s="2162"/>
      <c r="DX1" s="2162"/>
      <c r="DY1" s="2162"/>
      <c r="DZ1" s="2162"/>
      <c r="EA1" s="2162"/>
      <c r="EB1" s="1842"/>
      <c r="EC1" s="1842"/>
      <c r="ED1" s="2162" t="s">
        <v>235</v>
      </c>
      <c r="EE1" s="2162"/>
      <c r="EF1" s="2162"/>
      <c r="EG1" s="2162"/>
      <c r="EH1" s="2162"/>
      <c r="EI1" s="2162"/>
      <c r="EJ1" s="2162"/>
      <c r="EK1" s="2162"/>
      <c r="EL1" s="2162"/>
      <c r="EM1" s="2162"/>
      <c r="EN1" s="2162"/>
      <c r="EO1" s="2162"/>
      <c r="EP1" s="1843"/>
      <c r="EQ1" s="1844"/>
      <c r="ER1" s="1844"/>
      <c r="ES1" s="1844"/>
      <c r="ET1" s="855"/>
      <c r="EU1" s="861"/>
      <c r="EV1" s="861"/>
      <c r="EW1" s="861"/>
      <c r="EX1" s="1845"/>
      <c r="EY1" s="1846"/>
      <c r="EZ1" s="1846"/>
      <c r="FA1" s="1847"/>
      <c r="FB1" s="625"/>
      <c r="FC1" s="625"/>
      <c r="FD1" s="1845"/>
      <c r="FE1" s="1845"/>
      <c r="FF1" s="1845"/>
      <c r="FG1" s="1845"/>
      <c r="FH1" s="1835" t="s">
        <v>246</v>
      </c>
      <c r="FI1" s="1838" t="s">
        <v>235</v>
      </c>
      <c r="FJ1" s="1834"/>
      <c r="FK1" s="1834"/>
      <c r="FL1" s="1834"/>
      <c r="FM1" s="1839"/>
      <c r="FN1" s="1839"/>
      <c r="FO1" s="2235" t="s">
        <v>174</v>
      </c>
      <c r="FP1" s="2235"/>
      <c r="FQ1" s="2235"/>
      <c r="FR1" s="2235"/>
      <c r="FS1" s="2235"/>
      <c r="FT1" s="2235"/>
      <c r="FU1" s="2235"/>
      <c r="FV1" s="1839"/>
      <c r="FW1" s="2164" t="s">
        <v>2</v>
      </c>
      <c r="FX1" s="2164"/>
      <c r="FY1" s="2164"/>
      <c r="FZ1" s="2164"/>
      <c r="GA1" s="2164"/>
      <c r="GB1" s="2164"/>
      <c r="GC1" s="2164"/>
      <c r="GD1" s="2164"/>
      <c r="GE1" s="2164"/>
      <c r="GF1" s="2164"/>
      <c r="GG1" s="1834"/>
      <c r="GH1" s="2236" t="s">
        <v>235</v>
      </c>
      <c r="GI1" s="2236"/>
      <c r="GJ1" s="2236"/>
      <c r="GK1" s="2236"/>
      <c r="GL1" s="2236"/>
      <c r="GM1" s="2236"/>
      <c r="GN1" s="1841"/>
      <c r="GO1" s="2237" t="s">
        <v>235</v>
      </c>
      <c r="GP1" s="2237"/>
      <c r="GQ1" s="2237"/>
      <c r="GR1" s="2237"/>
      <c r="GS1" s="1839"/>
      <c r="GT1" s="2162" t="s">
        <v>235</v>
      </c>
      <c r="GU1" s="2162"/>
      <c r="GV1" s="2162"/>
      <c r="GW1" s="2162"/>
      <c r="GX1" s="2162"/>
      <c r="GY1" s="2162"/>
      <c r="GZ1" s="2162"/>
      <c r="HA1" s="2162"/>
      <c r="HB1" s="2162"/>
      <c r="HC1" s="2162"/>
      <c r="HD1" s="2162"/>
      <c r="HE1" s="2162"/>
      <c r="HF1" s="1842"/>
      <c r="HG1" s="1842"/>
      <c r="HH1" s="2162" t="s">
        <v>235</v>
      </c>
      <c r="HI1" s="2162"/>
      <c r="HJ1" s="2162"/>
      <c r="HK1" s="2162"/>
      <c r="HL1" s="2162"/>
      <c r="HM1" s="2162"/>
      <c r="HN1" s="2162"/>
      <c r="HO1" s="2162"/>
      <c r="HP1" s="2162"/>
      <c r="HQ1" s="2162"/>
      <c r="HR1" s="2162"/>
      <c r="HS1" s="2162"/>
      <c r="HT1" s="1843"/>
      <c r="HU1" s="1844"/>
      <c r="HV1" s="1844"/>
      <c r="HW1" s="1844"/>
      <c r="HX1" s="855"/>
      <c r="HY1" s="861"/>
      <c r="HZ1" s="861"/>
      <c r="IA1" s="861"/>
      <c r="IB1" s="1845"/>
      <c r="IC1" s="1846"/>
      <c r="ID1" s="1846"/>
      <c r="IE1" s="1847"/>
      <c r="IF1" s="1844"/>
      <c r="IG1" s="1845"/>
      <c r="IH1" s="1845"/>
      <c r="II1" s="1845"/>
      <c r="IJ1" s="1845"/>
      <c r="IK1" s="1845"/>
      <c r="IL1" s="1835" t="s">
        <v>247</v>
      </c>
      <c r="IM1" s="1838" t="s">
        <v>235</v>
      </c>
      <c r="IN1" s="1834"/>
      <c r="IO1" s="1834"/>
      <c r="IP1" s="1834"/>
      <c r="IQ1" s="1839"/>
      <c r="IR1" s="1839"/>
      <c r="IS1" s="2235" t="s">
        <v>174</v>
      </c>
      <c r="IT1" s="2235"/>
      <c r="IU1" s="2235"/>
      <c r="IV1" s="2235"/>
      <c r="IW1" s="2235"/>
      <c r="IX1" s="2235"/>
      <c r="IY1" s="2235"/>
      <c r="IZ1" s="1839"/>
      <c r="JA1" s="2164" t="s">
        <v>2</v>
      </c>
      <c r="JB1" s="2164"/>
      <c r="JC1" s="2164"/>
      <c r="JD1" s="2164"/>
      <c r="JE1" s="2164"/>
      <c r="JF1" s="2164"/>
      <c r="JG1" s="2164"/>
      <c r="JH1" s="2164"/>
      <c r="JI1" s="2164"/>
      <c r="JJ1" s="2164"/>
      <c r="JK1" s="1834"/>
      <c r="JL1" s="2236" t="s">
        <v>235</v>
      </c>
      <c r="JM1" s="2236"/>
      <c r="JN1" s="2236"/>
      <c r="JO1" s="2236"/>
      <c r="JP1" s="2236"/>
      <c r="JQ1" s="2236"/>
      <c r="JR1" s="1841"/>
      <c r="JS1" s="2237" t="s">
        <v>235</v>
      </c>
      <c r="JT1" s="2237"/>
      <c r="JU1" s="2237"/>
      <c r="JV1" s="2237"/>
      <c r="JW1" s="1839"/>
      <c r="JX1" s="2162" t="s">
        <v>235</v>
      </c>
      <c r="JY1" s="2162"/>
      <c r="JZ1" s="2162"/>
      <c r="KA1" s="2162"/>
      <c r="KB1" s="2162"/>
      <c r="KC1" s="2162"/>
      <c r="KD1" s="2162"/>
      <c r="KE1" s="2162"/>
      <c r="KF1" s="2162"/>
      <c r="KG1" s="2162"/>
      <c r="KH1" s="2162"/>
      <c r="KI1" s="2162"/>
      <c r="KJ1" s="1842"/>
      <c r="KK1" s="1842"/>
      <c r="KL1" s="2162" t="s">
        <v>235</v>
      </c>
      <c r="KM1" s="2162"/>
      <c r="KN1" s="2162"/>
      <c r="KO1" s="2162"/>
      <c r="KP1" s="2162"/>
      <c r="KQ1" s="2162"/>
      <c r="KR1" s="2162"/>
      <c r="KS1" s="2162"/>
      <c r="KT1" s="2162"/>
      <c r="KU1" s="2162"/>
      <c r="KV1" s="2162"/>
      <c r="KW1" s="2162"/>
      <c r="KX1" s="1843"/>
      <c r="KY1" s="1844"/>
      <c r="KZ1" s="1844"/>
      <c r="LA1" s="1844"/>
      <c r="LB1" s="855"/>
      <c r="LC1" s="861"/>
      <c r="LD1" s="861"/>
      <c r="LE1" s="861"/>
      <c r="LF1" s="1845"/>
      <c r="LG1" s="1846"/>
      <c r="LH1" s="1846"/>
      <c r="LI1" s="1847"/>
      <c r="LJ1" s="1844"/>
      <c r="LK1" s="1845"/>
      <c r="LL1" s="1845"/>
      <c r="LM1" s="1845"/>
      <c r="LN1" s="1845"/>
      <c r="LO1" s="1845"/>
      <c r="LP1" s="1835" t="s">
        <v>230</v>
      </c>
      <c r="LQ1" s="1838" t="s">
        <v>235</v>
      </c>
      <c r="LR1" s="1834"/>
      <c r="LS1" s="1834"/>
      <c r="LT1" s="1834"/>
      <c r="LU1" s="1848"/>
      <c r="LV1" s="1839"/>
      <c r="LW1" s="2249" t="s">
        <v>174</v>
      </c>
      <c r="LX1" s="2249"/>
      <c r="LY1" s="2249"/>
      <c r="LZ1" s="2249"/>
      <c r="MA1" s="1834"/>
      <c r="MB1" s="2164" t="s">
        <v>2</v>
      </c>
      <c r="MC1" s="2164"/>
      <c r="MD1" s="2164"/>
      <c r="ME1" s="2164"/>
      <c r="MF1" s="2164"/>
      <c r="MG1" s="2164"/>
      <c r="MH1" s="2164"/>
      <c r="MI1" s="2164"/>
      <c r="MJ1" s="2164"/>
      <c r="MK1" s="2164"/>
      <c r="ML1" s="1849"/>
      <c r="MM1" s="2250" t="s">
        <v>235</v>
      </c>
      <c r="MN1" s="2250"/>
      <c r="MO1" s="2250"/>
      <c r="MP1" s="2250"/>
      <c r="MQ1" s="2250"/>
      <c r="MR1" s="2250"/>
      <c r="MS1" s="2250"/>
      <c r="MT1" s="1832"/>
      <c r="MU1" s="2169" t="str">
        <f>MM1</f>
        <v>Internal tourism in Chonburi</v>
      </c>
      <c r="MV1" s="2169"/>
      <c r="MW1" s="2169"/>
      <c r="MX1" s="2169"/>
      <c r="MY1" s="1833"/>
      <c r="MZ1" s="2170" t="str">
        <f>KL1</f>
        <v>Internal tourism in Chonburi</v>
      </c>
      <c r="NA1" s="2170"/>
      <c r="NB1" s="2170"/>
      <c r="NC1" s="2170"/>
      <c r="ND1" s="2170"/>
      <c r="NE1" s="2170"/>
      <c r="NF1" s="2170"/>
      <c r="NG1" s="2170"/>
      <c r="NH1" s="2170"/>
      <c r="NI1" s="2170"/>
      <c r="NJ1" s="2170"/>
      <c r="NK1" s="2170"/>
      <c r="NL1" s="1832"/>
      <c r="NM1" s="1832"/>
      <c r="NN1" s="2170" t="s">
        <v>235</v>
      </c>
      <c r="NO1" s="2170"/>
      <c r="NP1" s="2170"/>
      <c r="NQ1" s="2170"/>
      <c r="NR1" s="2170"/>
      <c r="NS1" s="2170"/>
      <c r="NT1" s="2170"/>
      <c r="NU1" s="2170"/>
      <c r="NV1" s="2170"/>
      <c r="NW1" s="2170"/>
      <c r="NX1" s="2170"/>
      <c r="NY1" s="2170"/>
    </row>
    <row r="2" spans="1:392" s="1742" customFormat="1" ht="18.75" customHeight="1" thickTop="1">
      <c r="A2" s="599"/>
      <c r="B2" s="2173" t="s">
        <v>14</v>
      </c>
      <c r="C2" s="2174"/>
      <c r="D2" s="2175"/>
      <c r="E2" s="600"/>
      <c r="F2" s="600"/>
      <c r="G2" s="1800" t="s">
        <v>6</v>
      </c>
      <c r="H2" s="2242">
        <v>2015</v>
      </c>
      <c r="I2" s="2243"/>
      <c r="J2" s="2243"/>
      <c r="K2" s="2244" t="s">
        <v>7</v>
      </c>
      <c r="L2" s="2245"/>
      <c r="M2" s="1850" t="s">
        <v>210</v>
      </c>
      <c r="N2" s="354"/>
      <c r="O2" s="1836" t="s">
        <v>241</v>
      </c>
      <c r="P2" s="1836"/>
      <c r="Q2" s="1836"/>
      <c r="R2" s="1836"/>
      <c r="S2" s="1836"/>
      <c r="T2" s="1836"/>
      <c r="U2" s="1836"/>
      <c r="V2" s="1836"/>
      <c r="W2" s="1836"/>
      <c r="X2" s="1836"/>
      <c r="Y2" s="553"/>
      <c r="Z2" s="2246" t="s">
        <v>9</v>
      </c>
      <c r="AA2" s="2246"/>
      <c r="AB2" s="2246"/>
      <c r="AC2" s="2246"/>
      <c r="AD2" s="2246"/>
      <c r="AE2" s="2246"/>
      <c r="AF2" s="354"/>
      <c r="AG2" s="2247" t="s">
        <v>9</v>
      </c>
      <c r="AH2" s="2247"/>
      <c r="AI2" s="2247"/>
      <c r="AJ2" s="2247"/>
      <c r="AK2" s="354"/>
      <c r="AL2" s="2239" t="s">
        <v>10</v>
      </c>
      <c r="AM2" s="2239"/>
      <c r="AN2" s="2239"/>
      <c r="AO2" s="2239"/>
      <c r="AP2" s="2239"/>
      <c r="AQ2" s="2239"/>
      <c r="AR2" s="2239"/>
      <c r="AS2" s="2239"/>
      <c r="AT2" s="2239"/>
      <c r="AU2" s="2239"/>
      <c r="AV2" s="2239"/>
      <c r="AW2" s="2239"/>
      <c r="AX2" s="601"/>
      <c r="AY2" s="601"/>
      <c r="AZ2" s="2239" t="s">
        <v>10</v>
      </c>
      <c r="BA2" s="2239"/>
      <c r="BB2" s="2239"/>
      <c r="BC2" s="2239"/>
      <c r="BD2" s="2239"/>
      <c r="BE2" s="2239"/>
      <c r="BF2" s="2239"/>
      <c r="BG2" s="2239"/>
      <c r="BH2" s="2239"/>
      <c r="BI2" s="2239"/>
      <c r="BJ2" s="2239"/>
      <c r="BK2" s="2239"/>
      <c r="BL2" s="721"/>
      <c r="BM2" s="1400"/>
      <c r="BN2" s="1400"/>
      <c r="BO2" s="1400"/>
      <c r="BP2" s="1837"/>
      <c r="BQ2" s="845"/>
      <c r="BR2" s="845"/>
      <c r="BS2" s="845"/>
      <c r="BT2" s="1851"/>
      <c r="BU2" s="1852"/>
      <c r="BV2" s="1722"/>
      <c r="BW2" s="1801"/>
      <c r="BX2" s="712"/>
      <c r="BY2" s="712"/>
      <c r="BZ2" s="1400"/>
      <c r="CA2" s="1400"/>
      <c r="CB2" s="1400"/>
      <c r="CC2" s="1400"/>
      <c r="CD2" s="1743"/>
      <c r="CE2" s="554"/>
      <c r="CF2" s="2173" t="s">
        <v>181</v>
      </c>
      <c r="CG2" s="2174"/>
      <c r="CH2" s="2175"/>
      <c r="CI2" s="1762"/>
      <c r="CJ2" s="1762"/>
      <c r="CK2" s="1800" t="s">
        <v>6</v>
      </c>
      <c r="CL2" s="2185">
        <v>2015</v>
      </c>
      <c r="CM2" s="2186"/>
      <c r="CN2" s="2186"/>
      <c r="CO2" s="2187" t="s">
        <v>12</v>
      </c>
      <c r="CP2" s="2188"/>
      <c r="CQ2" s="1799" t="s">
        <v>210</v>
      </c>
      <c r="CR2" s="354"/>
      <c r="CS2" s="2189" t="s">
        <v>241</v>
      </c>
      <c r="CT2" s="2189"/>
      <c r="CU2" s="2189"/>
      <c r="CV2" s="2189"/>
      <c r="CW2" s="2189"/>
      <c r="CX2" s="2189"/>
      <c r="CY2" s="2189"/>
      <c r="CZ2" s="2189"/>
      <c r="DA2" s="2189"/>
      <c r="DB2" s="2189"/>
      <c r="DC2" s="553"/>
      <c r="DD2" s="2248" t="s">
        <v>9</v>
      </c>
      <c r="DE2" s="2248"/>
      <c r="DF2" s="2248"/>
      <c r="DG2" s="2248"/>
      <c r="DH2" s="2248"/>
      <c r="DI2" s="2248"/>
      <c r="DJ2" s="354"/>
      <c r="DK2" s="2247" t="s">
        <v>9</v>
      </c>
      <c r="DL2" s="2247"/>
      <c r="DM2" s="2247"/>
      <c r="DN2" s="2247"/>
      <c r="DO2" s="354"/>
      <c r="DP2" s="2162" t="s">
        <v>10</v>
      </c>
      <c r="DQ2" s="2162"/>
      <c r="DR2" s="2162"/>
      <c r="DS2" s="2162"/>
      <c r="DT2" s="2162"/>
      <c r="DU2" s="2162"/>
      <c r="DV2" s="2162"/>
      <c r="DW2" s="2162"/>
      <c r="DX2" s="2162"/>
      <c r="DY2" s="2162"/>
      <c r="DZ2" s="2162"/>
      <c r="EA2" s="2162"/>
      <c r="EB2" s="601"/>
      <c r="EC2" s="601"/>
      <c r="ED2" s="2162" t="s">
        <v>10</v>
      </c>
      <c r="EE2" s="2162"/>
      <c r="EF2" s="2162"/>
      <c r="EG2" s="2162"/>
      <c r="EH2" s="2162"/>
      <c r="EI2" s="2162"/>
      <c r="EJ2" s="2162"/>
      <c r="EK2" s="2162"/>
      <c r="EL2" s="2162"/>
      <c r="EM2" s="2162"/>
      <c r="EN2" s="2162"/>
      <c r="EO2" s="2162"/>
      <c r="EP2" s="1853"/>
      <c r="EQ2" s="1400"/>
      <c r="ER2" s="1400"/>
      <c r="ES2" s="1400"/>
      <c r="ET2" s="1837"/>
      <c r="EU2" s="845"/>
      <c r="EV2" s="845"/>
      <c r="EW2" s="845"/>
      <c r="EX2" s="1851"/>
      <c r="EY2" s="1852"/>
      <c r="EZ2" s="1722"/>
      <c r="FA2" s="1801"/>
      <c r="FB2" s="625"/>
      <c r="FC2" s="625"/>
      <c r="FD2" s="1400"/>
      <c r="FE2" s="1400"/>
      <c r="FF2" s="1400"/>
      <c r="FG2" s="1400"/>
      <c r="FH2" s="1743"/>
      <c r="FI2" s="554"/>
      <c r="FJ2" s="2173" t="s">
        <v>187</v>
      </c>
      <c r="FK2" s="2174"/>
      <c r="FL2" s="2175"/>
      <c r="FM2" s="1762"/>
      <c r="FN2" s="1762"/>
      <c r="FO2" s="1800" t="s">
        <v>6</v>
      </c>
      <c r="FP2" s="2185">
        <v>2015</v>
      </c>
      <c r="FQ2" s="2186"/>
      <c r="FR2" s="2186"/>
      <c r="FS2" s="2187" t="s">
        <v>188</v>
      </c>
      <c r="FT2" s="2188"/>
      <c r="FU2" s="1799" t="s">
        <v>210</v>
      </c>
      <c r="FV2" s="354"/>
      <c r="FW2" s="2189" t="s">
        <v>241</v>
      </c>
      <c r="FX2" s="2189"/>
      <c r="FY2" s="2189"/>
      <c r="FZ2" s="2189"/>
      <c r="GA2" s="2189"/>
      <c r="GB2" s="2189"/>
      <c r="GC2" s="2189"/>
      <c r="GD2" s="2189"/>
      <c r="GE2" s="2189"/>
      <c r="GF2" s="2189"/>
      <c r="GG2" s="553"/>
      <c r="GH2" s="2248" t="s">
        <v>9</v>
      </c>
      <c r="GI2" s="2248"/>
      <c r="GJ2" s="2248"/>
      <c r="GK2" s="2248"/>
      <c r="GL2" s="2248"/>
      <c r="GM2" s="2248"/>
      <c r="GN2" s="354"/>
      <c r="GO2" s="2247" t="s">
        <v>9</v>
      </c>
      <c r="GP2" s="2247"/>
      <c r="GQ2" s="2247"/>
      <c r="GR2" s="2247"/>
      <c r="GS2" s="354"/>
      <c r="GT2" s="2162" t="s">
        <v>10</v>
      </c>
      <c r="GU2" s="2162"/>
      <c r="GV2" s="2162"/>
      <c r="GW2" s="2162"/>
      <c r="GX2" s="2162"/>
      <c r="GY2" s="2162"/>
      <c r="GZ2" s="2162"/>
      <c r="HA2" s="2162"/>
      <c r="HB2" s="2162"/>
      <c r="HC2" s="2162"/>
      <c r="HD2" s="2162"/>
      <c r="HE2" s="2162"/>
      <c r="HF2" s="601"/>
      <c r="HG2" s="601"/>
      <c r="HH2" s="2162" t="s">
        <v>10</v>
      </c>
      <c r="HI2" s="2162"/>
      <c r="HJ2" s="2162"/>
      <c r="HK2" s="2162"/>
      <c r="HL2" s="2162"/>
      <c r="HM2" s="2162"/>
      <c r="HN2" s="2162"/>
      <c r="HO2" s="2162"/>
      <c r="HP2" s="2162"/>
      <c r="HQ2" s="2162"/>
      <c r="HR2" s="2162"/>
      <c r="HS2" s="2162"/>
      <c r="HT2" s="1853"/>
      <c r="HU2" s="1400"/>
      <c r="HV2" s="1400"/>
      <c r="HW2" s="1400"/>
      <c r="HX2" s="1837"/>
      <c r="HY2" s="845"/>
      <c r="HZ2" s="845"/>
      <c r="IA2" s="845"/>
      <c r="IB2" s="1851"/>
      <c r="IC2" s="1852"/>
      <c r="ID2" s="1722"/>
      <c r="IE2" s="1801"/>
      <c r="IF2" s="712"/>
      <c r="IG2" s="712"/>
      <c r="IH2" s="1400"/>
      <c r="II2" s="1400"/>
      <c r="IJ2" s="1400"/>
      <c r="IK2" s="1400"/>
      <c r="IL2" s="1743"/>
      <c r="IM2" s="554"/>
      <c r="IN2" s="2210" t="s">
        <v>196</v>
      </c>
      <c r="IO2" s="2174"/>
      <c r="IP2" s="2175"/>
      <c r="IQ2" s="1762"/>
      <c r="IR2" s="1762"/>
      <c r="IS2" s="1800" t="s">
        <v>6</v>
      </c>
      <c r="IT2" s="2211" t="s">
        <v>196</v>
      </c>
      <c r="IU2" s="2212"/>
      <c r="IV2" s="2212"/>
      <c r="IW2" s="2190" t="s">
        <v>197</v>
      </c>
      <c r="IX2" s="2191"/>
      <c r="IY2" s="1830" t="s">
        <v>210</v>
      </c>
      <c r="IZ2" s="354"/>
      <c r="JA2" s="2189" t="s">
        <v>241</v>
      </c>
      <c r="JB2" s="2189"/>
      <c r="JC2" s="2189"/>
      <c r="JD2" s="2189"/>
      <c r="JE2" s="2189"/>
      <c r="JF2" s="2189"/>
      <c r="JG2" s="2189"/>
      <c r="JH2" s="2189"/>
      <c r="JI2" s="2189"/>
      <c r="JJ2" s="2189"/>
      <c r="JK2" s="553"/>
      <c r="JL2" s="2248" t="s">
        <v>9</v>
      </c>
      <c r="JM2" s="2248"/>
      <c r="JN2" s="2248"/>
      <c r="JO2" s="2248"/>
      <c r="JP2" s="2248"/>
      <c r="JQ2" s="2248"/>
      <c r="JR2" s="354"/>
      <c r="JS2" s="2247" t="s">
        <v>9</v>
      </c>
      <c r="JT2" s="2247"/>
      <c r="JU2" s="2247"/>
      <c r="JV2" s="2247"/>
      <c r="JW2" s="354"/>
      <c r="JX2" s="2162" t="s">
        <v>10</v>
      </c>
      <c r="JY2" s="2162"/>
      <c r="JZ2" s="2162"/>
      <c r="KA2" s="2162"/>
      <c r="KB2" s="2162"/>
      <c r="KC2" s="2162"/>
      <c r="KD2" s="2162"/>
      <c r="KE2" s="2162"/>
      <c r="KF2" s="2162"/>
      <c r="KG2" s="2162"/>
      <c r="KH2" s="2162"/>
      <c r="KI2" s="2162"/>
      <c r="KJ2" s="601"/>
      <c r="KK2" s="601"/>
      <c r="KL2" s="2162" t="s">
        <v>10</v>
      </c>
      <c r="KM2" s="2162"/>
      <c r="KN2" s="2162"/>
      <c r="KO2" s="2162"/>
      <c r="KP2" s="2162"/>
      <c r="KQ2" s="2162"/>
      <c r="KR2" s="2162"/>
      <c r="KS2" s="2162"/>
      <c r="KT2" s="2162"/>
      <c r="KU2" s="2162"/>
      <c r="KV2" s="2162"/>
      <c r="KW2" s="2162"/>
      <c r="KX2" s="1853"/>
      <c r="KY2" s="1400"/>
      <c r="KZ2" s="1400"/>
      <c r="LA2" s="1400"/>
      <c r="LB2" s="1837"/>
      <c r="LC2" s="845"/>
      <c r="LD2" s="845"/>
      <c r="LE2" s="845"/>
      <c r="LF2" s="1851"/>
      <c r="LG2" s="1852"/>
      <c r="LH2" s="1722"/>
      <c r="LI2" s="1801"/>
      <c r="LJ2" s="712"/>
      <c r="LK2" s="712"/>
      <c r="LL2" s="1400"/>
      <c r="LM2" s="1400"/>
      <c r="LN2" s="1400"/>
      <c r="LO2" s="1400"/>
      <c r="LP2" s="1743"/>
      <c r="LQ2" s="554"/>
      <c r="LR2" s="2173" t="s">
        <v>208</v>
      </c>
      <c r="LS2" s="2174"/>
      <c r="LT2" s="2175"/>
      <c r="LU2" s="275"/>
      <c r="LV2" s="275"/>
      <c r="LW2" s="1800" t="s">
        <v>6</v>
      </c>
      <c r="LX2" s="2251" t="s">
        <v>204</v>
      </c>
      <c r="LY2" s="2252"/>
      <c r="LZ2" s="1854" t="s">
        <v>210</v>
      </c>
      <c r="MA2" s="349"/>
      <c r="MB2" s="2189" t="s">
        <v>241</v>
      </c>
      <c r="MC2" s="2189"/>
      <c r="MD2" s="2189"/>
      <c r="ME2" s="2189"/>
      <c r="MF2" s="2189"/>
      <c r="MG2" s="2189"/>
      <c r="MH2" s="2189"/>
      <c r="MI2" s="2189"/>
      <c r="MJ2" s="2189"/>
      <c r="MK2" s="2189"/>
      <c r="ML2" s="385"/>
      <c r="MM2" s="2253" t="s">
        <v>9</v>
      </c>
      <c r="MN2" s="2253"/>
      <c r="MO2" s="2253"/>
      <c r="MP2" s="2253"/>
      <c r="MQ2" s="2253"/>
      <c r="MR2" s="2253"/>
      <c r="MS2" s="2253"/>
      <c r="MT2" s="1757"/>
      <c r="MU2" s="2203" t="str">
        <f>MM2</f>
        <v xml:space="preserve">Accommodation Establishments of Tourist </v>
      </c>
      <c r="MV2" s="2203"/>
      <c r="MW2" s="2203"/>
      <c r="MX2" s="2203"/>
      <c r="MY2" s="1746"/>
      <c r="MZ2" s="2169" t="str">
        <f>KL2</f>
        <v>จำนวนผู้เข้าพักแรมจำแนกตามประเภทที่พักและพาหนะ</v>
      </c>
      <c r="NA2" s="2169"/>
      <c r="NB2" s="2169"/>
      <c r="NC2" s="2169"/>
      <c r="ND2" s="2169"/>
      <c r="NE2" s="2169"/>
      <c r="NF2" s="2169"/>
      <c r="NG2" s="2169"/>
      <c r="NH2" s="2169"/>
      <c r="NI2" s="2169"/>
      <c r="NJ2" s="2169"/>
      <c r="NK2" s="2169"/>
      <c r="NL2" s="1746"/>
      <c r="NM2" s="1746"/>
      <c r="NN2" s="2169" t="s">
        <v>10</v>
      </c>
      <c r="NO2" s="2169"/>
      <c r="NP2" s="2169"/>
      <c r="NQ2" s="2169"/>
      <c r="NR2" s="2169"/>
      <c r="NS2" s="2169"/>
      <c r="NT2" s="2169"/>
      <c r="NU2" s="2169"/>
      <c r="NV2" s="2169"/>
      <c r="NW2" s="2169"/>
      <c r="NX2" s="2169"/>
      <c r="NY2" s="2169"/>
      <c r="NZ2" s="1744"/>
      <c r="OA2" s="1744"/>
      <c r="OB2" s="1744"/>
    </row>
    <row r="3" spans="1:392" s="1742" customFormat="1" ht="18.75" customHeight="1" thickBot="1">
      <c r="A3" s="603"/>
      <c r="B3" s="604">
        <v>2015</v>
      </c>
      <c r="C3" s="557">
        <v>2014</v>
      </c>
      <c r="D3" s="1790" t="s">
        <v>31</v>
      </c>
      <c r="E3" s="600"/>
      <c r="F3" s="600"/>
      <c r="G3" s="1798" t="s">
        <v>14</v>
      </c>
      <c r="H3" s="605" t="s">
        <v>15</v>
      </c>
      <c r="I3" s="605" t="s">
        <v>16</v>
      </c>
      <c r="J3" s="606" t="s">
        <v>17</v>
      </c>
      <c r="K3" s="607">
        <v>2015</v>
      </c>
      <c r="L3" s="1348">
        <v>2014</v>
      </c>
      <c r="M3" s="1829" t="s">
        <v>31</v>
      </c>
      <c r="N3" s="354"/>
      <c r="O3" s="608" t="s">
        <v>18</v>
      </c>
      <c r="P3" s="553"/>
      <c r="Q3" s="386"/>
      <c r="R3" s="553"/>
      <c r="S3" s="553"/>
      <c r="T3" s="386"/>
      <c r="U3" s="553"/>
      <c r="V3" s="553"/>
      <c r="W3" s="386"/>
      <c r="X3" s="389" t="s">
        <v>19</v>
      </c>
      <c r="Y3" s="389"/>
      <c r="Z3" s="354"/>
      <c r="AA3" s="354"/>
      <c r="AB3" s="354"/>
      <c r="AC3" s="354"/>
      <c r="AD3" s="354"/>
      <c r="AE3" s="609"/>
      <c r="AF3" s="354"/>
      <c r="AG3" s="2231" t="s">
        <v>221</v>
      </c>
      <c r="AH3" s="2231"/>
      <c r="AI3" s="2231"/>
      <c r="AJ3" s="2231"/>
      <c r="AK3" s="354"/>
      <c r="AL3" s="2234" t="s">
        <v>212</v>
      </c>
      <c r="AM3" s="2234"/>
      <c r="AN3" s="2234"/>
      <c r="AO3" s="2234"/>
      <c r="AP3" s="2234"/>
      <c r="AQ3" s="2234"/>
      <c r="AR3" s="2234"/>
      <c r="AS3" s="2234"/>
      <c r="AT3" s="2234"/>
      <c r="AU3" s="2234"/>
      <c r="AV3" s="2234"/>
      <c r="AW3" s="2234"/>
      <c r="AX3" s="703"/>
      <c r="AY3" s="703"/>
      <c r="AZ3" s="2234" t="s">
        <v>212</v>
      </c>
      <c r="BA3" s="2234"/>
      <c r="BB3" s="2234"/>
      <c r="BC3" s="2234"/>
      <c r="BD3" s="2234"/>
      <c r="BE3" s="2234"/>
      <c r="BF3" s="2234"/>
      <c r="BG3" s="2234"/>
      <c r="BH3" s="2234"/>
      <c r="BI3" s="2234"/>
      <c r="BJ3" s="2234"/>
      <c r="BK3" s="2234"/>
      <c r="BL3" s="627"/>
      <c r="BM3" s="1400"/>
      <c r="BN3" s="1400"/>
      <c r="BO3" s="1400"/>
      <c r="BP3" s="840"/>
      <c r="BQ3" s="841"/>
      <c r="BR3" s="841"/>
      <c r="BS3" s="1828"/>
      <c r="BT3" s="1851"/>
      <c r="BU3" s="1722"/>
      <c r="BV3" s="1722"/>
      <c r="BW3" s="1769"/>
      <c r="BX3" s="1400"/>
      <c r="BY3" s="1153"/>
      <c r="BZ3" s="1153"/>
      <c r="CA3" s="1153"/>
      <c r="CB3" s="1153"/>
      <c r="CC3" s="1153"/>
      <c r="CD3" s="1743"/>
      <c r="CE3" s="555"/>
      <c r="CF3" s="556">
        <v>2015</v>
      </c>
      <c r="CG3" s="557">
        <v>2014</v>
      </c>
      <c r="CH3" s="1790" t="s">
        <v>31</v>
      </c>
      <c r="CI3" s="1762"/>
      <c r="CJ3" s="1762"/>
      <c r="CK3" s="1798" t="s">
        <v>11</v>
      </c>
      <c r="CL3" s="387" t="s">
        <v>182</v>
      </c>
      <c r="CM3" s="387" t="s">
        <v>21</v>
      </c>
      <c r="CN3" s="388" t="s">
        <v>183</v>
      </c>
      <c r="CO3" s="1797">
        <v>2015</v>
      </c>
      <c r="CP3" s="1796">
        <v>2014</v>
      </c>
      <c r="CQ3" s="1790" t="s">
        <v>31</v>
      </c>
      <c r="CR3" s="354"/>
      <c r="CS3" s="608" t="s">
        <v>18</v>
      </c>
      <c r="CT3" s="553"/>
      <c r="CU3" s="386"/>
      <c r="CV3" s="553"/>
      <c r="CW3" s="553"/>
      <c r="CX3" s="386"/>
      <c r="CY3" s="553"/>
      <c r="CZ3" s="553"/>
      <c r="DA3" s="386"/>
      <c r="DB3" s="389" t="s">
        <v>19</v>
      </c>
      <c r="DC3" s="389"/>
      <c r="DD3" s="354"/>
      <c r="DE3" s="354"/>
      <c r="DF3" s="354"/>
      <c r="DG3" s="354"/>
      <c r="DH3" s="354"/>
      <c r="DI3" s="609"/>
      <c r="DJ3" s="354"/>
      <c r="DK3" s="2231" t="s">
        <v>229</v>
      </c>
      <c r="DL3" s="2231"/>
      <c r="DM3" s="2231"/>
      <c r="DN3" s="2231"/>
      <c r="DO3" s="354"/>
      <c r="DP3" s="2200" t="s">
        <v>214</v>
      </c>
      <c r="DQ3" s="2200"/>
      <c r="DR3" s="2200"/>
      <c r="DS3" s="2200"/>
      <c r="DT3" s="2200"/>
      <c r="DU3" s="2200"/>
      <c r="DV3" s="2200"/>
      <c r="DW3" s="2200"/>
      <c r="DX3" s="2200"/>
      <c r="DY3" s="2200"/>
      <c r="DZ3" s="2200"/>
      <c r="EA3" s="2200"/>
      <c r="EB3" s="1771"/>
      <c r="EC3" s="1771"/>
      <c r="ED3" s="2200" t="s">
        <v>214</v>
      </c>
      <c r="EE3" s="2200"/>
      <c r="EF3" s="2200"/>
      <c r="EG3" s="2200"/>
      <c r="EH3" s="2200"/>
      <c r="EI3" s="2200"/>
      <c r="EJ3" s="2200"/>
      <c r="EK3" s="2200"/>
      <c r="EL3" s="2200"/>
      <c r="EM3" s="2200"/>
      <c r="EN3" s="2200"/>
      <c r="EO3" s="2200"/>
      <c r="EP3" s="1855"/>
      <c r="EQ3" s="1400"/>
      <c r="ER3" s="1400"/>
      <c r="ES3" s="1400"/>
      <c r="ET3" s="840"/>
      <c r="EU3" s="841"/>
      <c r="EV3" s="841"/>
      <c r="EW3" s="1822"/>
      <c r="EX3" s="1851"/>
      <c r="EY3" s="1722"/>
      <c r="EZ3" s="1722"/>
      <c r="FA3" s="1769"/>
      <c r="FB3" s="1400"/>
      <c r="FC3" s="1153"/>
      <c r="FD3" s="1153"/>
      <c r="FE3" s="1153"/>
      <c r="FF3" s="1153"/>
      <c r="FG3" s="1153"/>
      <c r="FH3" s="1743"/>
      <c r="FI3" s="555"/>
      <c r="FJ3" s="556">
        <v>2015</v>
      </c>
      <c r="FK3" s="557">
        <v>2014</v>
      </c>
      <c r="FL3" s="1790" t="s">
        <v>31</v>
      </c>
      <c r="FM3" s="1762"/>
      <c r="FN3" s="1762"/>
      <c r="FO3" s="1798" t="s">
        <v>6</v>
      </c>
      <c r="FP3" s="387" t="s">
        <v>189</v>
      </c>
      <c r="FQ3" s="387" t="s">
        <v>190</v>
      </c>
      <c r="FR3" s="388" t="s">
        <v>191</v>
      </c>
      <c r="FS3" s="1797">
        <v>2015</v>
      </c>
      <c r="FT3" s="1796">
        <v>2014</v>
      </c>
      <c r="FU3" s="1790" t="s">
        <v>31</v>
      </c>
      <c r="FV3" s="354"/>
      <c r="FW3" s="608" t="s">
        <v>18</v>
      </c>
      <c r="FX3" s="553"/>
      <c r="FY3" s="386"/>
      <c r="FZ3" s="553"/>
      <c r="GA3" s="553"/>
      <c r="GB3" s="386"/>
      <c r="GC3" s="553"/>
      <c r="GD3" s="553"/>
      <c r="GE3" s="386"/>
      <c r="GF3" s="389" t="s">
        <v>19</v>
      </c>
      <c r="GG3" s="389"/>
      <c r="GH3" s="354"/>
      <c r="GI3" s="354"/>
      <c r="GJ3" s="354"/>
      <c r="GK3" s="354"/>
      <c r="GL3" s="354"/>
      <c r="GM3" s="609"/>
      <c r="GN3" s="354"/>
      <c r="GO3" s="2201" t="s">
        <v>227</v>
      </c>
      <c r="GP3" s="2201"/>
      <c r="GQ3" s="2201"/>
      <c r="GR3" s="2202"/>
      <c r="GS3" s="354"/>
      <c r="GT3" s="2200" t="s">
        <v>228</v>
      </c>
      <c r="GU3" s="2200"/>
      <c r="GV3" s="2200"/>
      <c r="GW3" s="2200"/>
      <c r="GX3" s="2200"/>
      <c r="GY3" s="2200"/>
      <c r="GZ3" s="2200"/>
      <c r="HA3" s="2200"/>
      <c r="HB3" s="2200"/>
      <c r="HC3" s="2200"/>
      <c r="HD3" s="2200"/>
      <c r="HE3" s="2200"/>
      <c r="HF3" s="1771"/>
      <c r="HG3" s="1771"/>
      <c r="HH3" s="2200" t="s">
        <v>228</v>
      </c>
      <c r="HI3" s="2200"/>
      <c r="HJ3" s="2200"/>
      <c r="HK3" s="2200"/>
      <c r="HL3" s="2200"/>
      <c r="HM3" s="2200"/>
      <c r="HN3" s="2200"/>
      <c r="HO3" s="2200"/>
      <c r="HP3" s="2200"/>
      <c r="HQ3" s="2200"/>
      <c r="HR3" s="2200"/>
      <c r="HS3" s="2200"/>
      <c r="HT3" s="1855"/>
      <c r="HU3" s="1400"/>
      <c r="HV3" s="1400"/>
      <c r="HW3" s="1400"/>
      <c r="HX3" s="840"/>
      <c r="HY3" s="841"/>
      <c r="HZ3" s="841"/>
      <c r="IA3" s="1822"/>
      <c r="IB3" s="1851"/>
      <c r="IC3" s="1722"/>
      <c r="ID3" s="1722"/>
      <c r="IE3" s="1769"/>
      <c r="IF3" s="1400"/>
      <c r="IG3" s="1153"/>
      <c r="IH3" s="1153"/>
      <c r="II3" s="1153"/>
      <c r="IJ3" s="1153"/>
      <c r="IK3" s="1153"/>
      <c r="IL3" s="1743"/>
      <c r="IM3" s="555"/>
      <c r="IN3" s="604">
        <v>2015</v>
      </c>
      <c r="IO3" s="557">
        <v>2014</v>
      </c>
      <c r="IP3" s="1789" t="s">
        <v>31</v>
      </c>
      <c r="IQ3" s="1762"/>
      <c r="IR3" s="1762"/>
      <c r="IS3" s="1827" t="s">
        <v>196</v>
      </c>
      <c r="IT3" s="1826" t="s">
        <v>198</v>
      </c>
      <c r="IU3" s="1826" t="s">
        <v>199</v>
      </c>
      <c r="IV3" s="1826" t="s">
        <v>200</v>
      </c>
      <c r="IW3" s="1825">
        <v>2015</v>
      </c>
      <c r="IX3" s="1824">
        <v>2014</v>
      </c>
      <c r="IY3" s="1789" t="s">
        <v>31</v>
      </c>
      <c r="IZ3" s="354"/>
      <c r="JA3" s="608" t="s">
        <v>18</v>
      </c>
      <c r="JB3" s="553"/>
      <c r="JC3" s="386"/>
      <c r="JD3" s="553"/>
      <c r="JE3" s="553"/>
      <c r="JF3" s="386"/>
      <c r="JG3" s="553"/>
      <c r="JH3" s="553"/>
      <c r="JI3" s="386"/>
      <c r="JJ3" s="389" t="s">
        <v>19</v>
      </c>
      <c r="JK3" s="389"/>
      <c r="JL3" s="354"/>
      <c r="JM3" s="354"/>
      <c r="JN3" s="354"/>
      <c r="JO3" s="354"/>
      <c r="JP3" s="354"/>
      <c r="JQ3" s="609"/>
      <c r="JR3" s="354"/>
      <c r="JS3" s="2213" t="s">
        <v>232</v>
      </c>
      <c r="JT3" s="2213"/>
      <c r="JU3" s="2213"/>
      <c r="JV3" s="2213"/>
      <c r="JW3" s="354"/>
      <c r="JX3" s="2214" t="s">
        <v>234</v>
      </c>
      <c r="JY3" s="2214"/>
      <c r="JZ3" s="2214"/>
      <c r="KA3" s="2214"/>
      <c r="KB3" s="2214"/>
      <c r="KC3" s="2214"/>
      <c r="KD3" s="2214"/>
      <c r="KE3" s="2214"/>
      <c r="KF3" s="2214"/>
      <c r="KG3" s="2214"/>
      <c r="KH3" s="2214"/>
      <c r="KI3" s="2214"/>
      <c r="KJ3" s="1823"/>
      <c r="KK3" s="1823"/>
      <c r="KL3" s="2214" t="s">
        <v>234</v>
      </c>
      <c r="KM3" s="2214"/>
      <c r="KN3" s="2214"/>
      <c r="KO3" s="2214"/>
      <c r="KP3" s="2214"/>
      <c r="KQ3" s="2214"/>
      <c r="KR3" s="2214"/>
      <c r="KS3" s="2214"/>
      <c r="KT3" s="2214"/>
      <c r="KU3" s="2214"/>
      <c r="KV3" s="2214"/>
      <c r="KW3" s="2214"/>
      <c r="KX3" s="1855"/>
      <c r="KY3" s="1400"/>
      <c r="KZ3" s="1400"/>
      <c r="LA3" s="1400"/>
      <c r="LB3" s="840"/>
      <c r="LC3" s="841"/>
      <c r="LD3" s="841"/>
      <c r="LE3" s="1822"/>
      <c r="LF3" s="1851"/>
      <c r="LG3" s="1722"/>
      <c r="LH3" s="1722"/>
      <c r="LI3" s="1769"/>
      <c r="LJ3" s="1400"/>
      <c r="LK3" s="1153"/>
      <c r="LL3" s="1153"/>
      <c r="LM3" s="1153"/>
      <c r="LN3" s="1153"/>
      <c r="LO3" s="1153"/>
      <c r="LP3" s="1743"/>
      <c r="LQ3" s="555"/>
      <c r="LR3" s="556">
        <v>2015</v>
      </c>
      <c r="LS3" s="557">
        <v>2014</v>
      </c>
      <c r="LT3" s="1789" t="s">
        <v>31</v>
      </c>
      <c r="LU3" s="275"/>
      <c r="LV3" s="275"/>
      <c r="LW3" s="1821"/>
      <c r="LX3" s="1277">
        <v>2015</v>
      </c>
      <c r="LY3" s="1278">
        <v>2014</v>
      </c>
      <c r="LZ3" s="1789" t="s">
        <v>31</v>
      </c>
      <c r="MA3" s="349"/>
      <c r="MB3" s="1838" t="s">
        <v>18</v>
      </c>
      <c r="MC3" s="553"/>
      <c r="MD3" s="386"/>
      <c r="ME3" s="553"/>
      <c r="MF3" s="553"/>
      <c r="MG3" s="386"/>
      <c r="MH3" s="553"/>
      <c r="MI3" s="553"/>
      <c r="MJ3" s="386"/>
      <c r="MK3" s="389" t="s">
        <v>19</v>
      </c>
      <c r="ML3" s="385"/>
      <c r="MM3" s="385"/>
      <c r="MN3" s="385"/>
      <c r="MO3" s="385"/>
      <c r="MP3" s="385"/>
      <c r="MQ3" s="385"/>
      <c r="MR3" s="385"/>
      <c r="MS3" s="1336"/>
      <c r="MT3" s="1757"/>
      <c r="MU3" s="2215" t="s">
        <v>233</v>
      </c>
      <c r="MV3" s="2215"/>
      <c r="MW3" s="2215"/>
      <c r="MX3" s="2215"/>
      <c r="MY3" s="1746"/>
      <c r="MZ3" s="2170" t="s">
        <v>240</v>
      </c>
      <c r="NA3" s="2170"/>
      <c r="NB3" s="2170"/>
      <c r="NC3" s="2170"/>
      <c r="ND3" s="2170"/>
      <c r="NE3" s="2170"/>
      <c r="NF3" s="2170"/>
      <c r="NG3" s="2170"/>
      <c r="NH3" s="2170"/>
      <c r="NI3" s="2170"/>
      <c r="NJ3" s="2170"/>
      <c r="NK3" s="2170"/>
      <c r="NN3" s="2170" t="s">
        <v>240</v>
      </c>
      <c r="NO3" s="2170"/>
      <c r="NP3" s="2170"/>
      <c r="NQ3" s="2170"/>
      <c r="NR3" s="2170"/>
      <c r="NS3" s="2170"/>
      <c r="NT3" s="2170"/>
      <c r="NU3" s="2170"/>
      <c r="NV3" s="2170"/>
      <c r="NW3" s="2170"/>
      <c r="NX3" s="2170"/>
      <c r="NY3" s="2170"/>
      <c r="NZ3" s="1744"/>
      <c r="OA3" s="1744"/>
      <c r="OB3" s="1744"/>
    </row>
    <row r="4" spans="1:392" ht="17.25" customHeight="1" thickTop="1" thickBot="1">
      <c r="A4" s="558" t="s">
        <v>23</v>
      </c>
      <c r="B4" s="611">
        <v>2755842</v>
      </c>
      <c r="C4" s="560">
        <v>2550837</v>
      </c>
      <c r="D4" s="612">
        <v>8.0399999999999991</v>
      </c>
      <c r="E4" s="739"/>
      <c r="F4" s="739"/>
      <c r="G4" s="394" t="s">
        <v>24</v>
      </c>
      <c r="H4" s="613">
        <v>179413</v>
      </c>
      <c r="I4" s="614">
        <v>189371</v>
      </c>
      <c r="J4" s="563">
        <v>210761</v>
      </c>
      <c r="K4" s="615">
        <v>579545</v>
      </c>
      <c r="L4" s="616">
        <v>515457</v>
      </c>
      <c r="M4" s="617">
        <v>12.43</v>
      </c>
      <c r="N4" s="354"/>
      <c r="O4" s="400" t="s">
        <v>25</v>
      </c>
      <c r="P4" s="401" t="s">
        <v>26</v>
      </c>
      <c r="Q4" s="402"/>
      <c r="R4" s="403"/>
      <c r="S4" s="401" t="s">
        <v>27</v>
      </c>
      <c r="T4" s="402"/>
      <c r="U4" s="403"/>
      <c r="V4" s="2173" t="s">
        <v>28</v>
      </c>
      <c r="W4" s="2174"/>
      <c r="X4" s="2175"/>
      <c r="Y4" s="618"/>
      <c r="Z4" s="354"/>
      <c r="AA4" s="354"/>
      <c r="AB4" s="619" t="s">
        <v>15</v>
      </c>
      <c r="AC4" s="619" t="s">
        <v>16</v>
      </c>
      <c r="AD4" s="619" t="s">
        <v>17</v>
      </c>
      <c r="AE4" s="1401" t="s">
        <v>211</v>
      </c>
      <c r="AF4" s="620"/>
      <c r="AG4" s="621"/>
      <c r="AH4" s="622">
        <v>2015</v>
      </c>
      <c r="AI4" s="623">
        <v>2014</v>
      </c>
      <c r="AJ4" s="1030" t="s">
        <v>31</v>
      </c>
      <c r="AK4" s="354"/>
      <c r="AL4" s="741" t="s">
        <v>29</v>
      </c>
      <c r="AM4" s="741"/>
      <c r="AN4" s="742"/>
      <c r="AO4" s="742"/>
      <c r="AP4" s="743"/>
      <c r="AQ4" s="743"/>
      <c r="AR4" s="743"/>
      <c r="AS4" s="743"/>
      <c r="AT4" s="743"/>
      <c r="AU4" s="743"/>
      <c r="AV4" s="743"/>
      <c r="AW4" s="408"/>
      <c r="AX4" s="656"/>
      <c r="AY4" s="656"/>
      <c r="AZ4" s="741" t="s">
        <v>30</v>
      </c>
      <c r="BA4" s="741"/>
      <c r="BB4" s="742"/>
      <c r="BC4" s="742"/>
      <c r="BD4" s="743"/>
      <c r="BE4" s="743"/>
      <c r="BF4" s="743"/>
      <c r="BG4" s="743"/>
      <c r="BH4" s="743"/>
      <c r="BI4" s="743"/>
      <c r="BJ4" s="743"/>
      <c r="BK4" s="408"/>
      <c r="BL4" s="503"/>
      <c r="BM4" s="844"/>
      <c r="BN4" s="844"/>
      <c r="BO4" s="844"/>
      <c r="BP4" s="845"/>
      <c r="BQ4" s="624"/>
      <c r="BR4" s="624"/>
      <c r="BS4" s="624"/>
      <c r="BT4" s="624"/>
      <c r="BU4" s="1723"/>
      <c r="BV4" s="1722"/>
      <c r="BW4" s="393"/>
      <c r="BX4" s="625"/>
      <c r="BY4" s="626"/>
      <c r="BZ4" s="787"/>
      <c r="CA4" s="787"/>
      <c r="CB4" s="787"/>
      <c r="CC4" s="787"/>
      <c r="CE4" s="558" t="s">
        <v>23</v>
      </c>
      <c r="CF4" s="611">
        <v>2953065</v>
      </c>
      <c r="CG4" s="560">
        <v>2736554</v>
      </c>
      <c r="CH4" s="612">
        <v>7.91</v>
      </c>
      <c r="CI4" s="739"/>
      <c r="CJ4" s="739"/>
      <c r="CK4" s="394" t="s">
        <v>24</v>
      </c>
      <c r="CL4" s="613">
        <v>242380</v>
      </c>
      <c r="CM4" s="614">
        <v>294743</v>
      </c>
      <c r="CN4" s="563">
        <v>315165</v>
      </c>
      <c r="CO4" s="615">
        <v>852288</v>
      </c>
      <c r="CP4" s="616">
        <v>750557</v>
      </c>
      <c r="CQ4" s="617">
        <v>13.55</v>
      </c>
      <c r="CR4" s="354"/>
      <c r="CS4" s="554" t="s">
        <v>25</v>
      </c>
      <c r="CT4" s="1103" t="s">
        <v>26</v>
      </c>
      <c r="CU4" s="1104"/>
      <c r="CV4" s="1105"/>
      <c r="CW4" s="1103" t="s">
        <v>27</v>
      </c>
      <c r="CX4" s="1104"/>
      <c r="CY4" s="1105"/>
      <c r="CZ4" s="2173" t="s">
        <v>28</v>
      </c>
      <c r="DA4" s="2174"/>
      <c r="DB4" s="2175"/>
      <c r="DC4" s="1394"/>
      <c r="DD4" s="354"/>
      <c r="DE4" s="354"/>
      <c r="DF4" s="619" t="s">
        <v>182</v>
      </c>
      <c r="DG4" s="619" t="s">
        <v>21</v>
      </c>
      <c r="DH4" s="619" t="s">
        <v>183</v>
      </c>
      <c r="DI4" s="1401" t="s">
        <v>213</v>
      </c>
      <c r="DJ4" s="620"/>
      <c r="DK4" s="621"/>
      <c r="DL4" s="622">
        <v>2015</v>
      </c>
      <c r="DM4" s="623">
        <v>2014</v>
      </c>
      <c r="DN4" s="1030" t="s">
        <v>31</v>
      </c>
      <c r="DO4" s="354"/>
      <c r="DP4" s="741" t="s">
        <v>29</v>
      </c>
      <c r="DQ4" s="741"/>
      <c r="DR4" s="742"/>
      <c r="DS4" s="742"/>
      <c r="DT4" s="743"/>
      <c r="DU4" s="743"/>
      <c r="DV4" s="743"/>
      <c r="DW4" s="743"/>
      <c r="DX4" s="743"/>
      <c r="DY4" s="743"/>
      <c r="DZ4" s="743"/>
      <c r="EA4" s="408"/>
      <c r="EB4" s="656"/>
      <c r="EC4" s="656"/>
      <c r="ED4" s="741" t="s">
        <v>30</v>
      </c>
      <c r="EE4" s="741"/>
      <c r="EF4" s="742"/>
      <c r="EG4" s="742"/>
      <c r="EH4" s="743"/>
      <c r="EI4" s="743"/>
      <c r="EJ4" s="743"/>
      <c r="EK4" s="743"/>
      <c r="EL4" s="743"/>
      <c r="EM4" s="743"/>
      <c r="EN4" s="743"/>
      <c r="EO4" s="408"/>
      <c r="EP4" s="503"/>
      <c r="EQ4" s="844"/>
      <c r="ER4" s="634"/>
      <c r="ES4" s="634"/>
      <c r="ET4" s="634"/>
      <c r="EU4" s="634"/>
      <c r="EV4" s="634"/>
      <c r="EW4" s="634"/>
      <c r="EX4" s="634"/>
      <c r="EY4" s="634"/>
      <c r="EZ4" s="634"/>
      <c r="FA4" s="634"/>
      <c r="FB4" s="634"/>
      <c r="FC4" s="634"/>
      <c r="FD4" s="787"/>
      <c r="FE4" s="787"/>
      <c r="FF4" s="787"/>
      <c r="FG4" s="787"/>
      <c r="FI4" s="558" t="s">
        <v>23</v>
      </c>
      <c r="FJ4" s="611">
        <v>2589113</v>
      </c>
      <c r="FK4" s="560">
        <v>2396302</v>
      </c>
      <c r="FL4" s="612">
        <v>8.0500000000000007</v>
      </c>
      <c r="FM4" s="739"/>
      <c r="FN4" s="739"/>
      <c r="FO4" s="394" t="s">
        <v>24</v>
      </c>
      <c r="FP4" s="613">
        <v>234844</v>
      </c>
      <c r="FQ4" s="614">
        <v>261798</v>
      </c>
      <c r="FR4" s="563">
        <v>188718</v>
      </c>
      <c r="FS4" s="615">
        <v>685360</v>
      </c>
      <c r="FT4" s="616">
        <v>629468</v>
      </c>
      <c r="FU4" s="617">
        <v>8.8800000000000008</v>
      </c>
      <c r="FV4" s="354"/>
      <c r="FW4" s="400" t="s">
        <v>25</v>
      </c>
      <c r="FX4" s="401" t="s">
        <v>26</v>
      </c>
      <c r="FY4" s="402"/>
      <c r="FZ4" s="403"/>
      <c r="GA4" s="401" t="s">
        <v>27</v>
      </c>
      <c r="GB4" s="402"/>
      <c r="GC4" s="403"/>
      <c r="GD4" s="2173" t="s">
        <v>28</v>
      </c>
      <c r="GE4" s="2174"/>
      <c r="GF4" s="2175"/>
      <c r="GG4" s="618"/>
      <c r="GH4" s="354"/>
      <c r="GI4" s="354"/>
      <c r="GJ4" s="619" t="s">
        <v>189</v>
      </c>
      <c r="GK4" s="619" t="s">
        <v>190</v>
      </c>
      <c r="GL4" s="619" t="s">
        <v>191</v>
      </c>
      <c r="GM4" s="1401" t="s">
        <v>226</v>
      </c>
      <c r="GN4" s="620"/>
      <c r="GO4" s="621"/>
      <c r="GP4" s="622">
        <v>2015</v>
      </c>
      <c r="GQ4" s="623">
        <v>2014</v>
      </c>
      <c r="GR4" s="1030" t="s">
        <v>31</v>
      </c>
      <c r="GS4" s="354"/>
      <c r="GT4" s="741" t="s">
        <v>29</v>
      </c>
      <c r="GU4" s="741"/>
      <c r="GV4" s="742"/>
      <c r="GW4" s="742"/>
      <c r="GX4" s="743"/>
      <c r="GY4" s="743"/>
      <c r="GZ4" s="743"/>
      <c r="HA4" s="743"/>
      <c r="HB4" s="743"/>
      <c r="HC4" s="743"/>
      <c r="HD4" s="743"/>
      <c r="HE4" s="408"/>
      <c r="HF4" s="656"/>
      <c r="HG4" s="656"/>
      <c r="HH4" s="741" t="s">
        <v>30</v>
      </c>
      <c r="HI4" s="741"/>
      <c r="HJ4" s="742"/>
      <c r="HK4" s="742"/>
      <c r="HL4" s="743"/>
      <c r="HM4" s="743"/>
      <c r="HN4" s="743"/>
      <c r="HO4" s="743"/>
      <c r="HP4" s="743"/>
      <c r="HQ4" s="743"/>
      <c r="HR4" s="743"/>
      <c r="HS4" s="408"/>
      <c r="HT4" s="503"/>
      <c r="HU4" s="844"/>
      <c r="HV4" s="844"/>
      <c r="HW4" s="1723"/>
      <c r="HX4" s="1723"/>
      <c r="HY4" s="1723"/>
      <c r="HZ4" s="1723"/>
      <c r="IA4" s="1723"/>
      <c r="IB4" s="1723"/>
      <c r="IC4" s="1723"/>
      <c r="ID4" s="1723"/>
      <c r="IE4" s="1723"/>
      <c r="IF4" s="1723"/>
      <c r="IG4" s="1723"/>
      <c r="IH4" s="787"/>
      <c r="II4" s="787"/>
      <c r="IJ4" s="787"/>
      <c r="IK4" s="787"/>
      <c r="IM4" s="558" t="s">
        <v>23</v>
      </c>
      <c r="IN4" s="611">
        <v>3444204</v>
      </c>
      <c r="IO4" s="560">
        <v>3159719</v>
      </c>
      <c r="IP4" s="612">
        <v>9</v>
      </c>
      <c r="IQ4" s="739" t="e">
        <f>IO4-#REF!</f>
        <v>#REF!</v>
      </c>
      <c r="IR4" s="739"/>
      <c r="IS4" s="394" t="s">
        <v>24</v>
      </c>
      <c r="IT4" s="613">
        <v>244685</v>
      </c>
      <c r="IU4" s="614">
        <v>275064</v>
      </c>
      <c r="IV4" s="563">
        <v>293526</v>
      </c>
      <c r="IW4" s="615">
        <v>813275</v>
      </c>
      <c r="IX4" s="616">
        <v>758555</v>
      </c>
      <c r="IY4" s="617">
        <v>7.21</v>
      </c>
      <c r="IZ4" s="354"/>
      <c r="JA4" s="400" t="s">
        <v>25</v>
      </c>
      <c r="JB4" s="401" t="s">
        <v>26</v>
      </c>
      <c r="JC4" s="402"/>
      <c r="JD4" s="403"/>
      <c r="JE4" s="401" t="s">
        <v>27</v>
      </c>
      <c r="JF4" s="402"/>
      <c r="JG4" s="403"/>
      <c r="JH4" s="401" t="s">
        <v>28</v>
      </c>
      <c r="JI4" s="402"/>
      <c r="JJ4" s="403"/>
      <c r="JK4" s="618"/>
      <c r="JL4" s="354"/>
      <c r="JM4" s="354"/>
      <c r="JN4" s="816" t="s">
        <v>198</v>
      </c>
      <c r="JO4" s="816" t="s">
        <v>199</v>
      </c>
      <c r="JP4" s="816" t="s">
        <v>200</v>
      </c>
      <c r="JQ4" s="1404" t="s">
        <v>231</v>
      </c>
      <c r="JR4" s="620"/>
      <c r="JS4" s="798"/>
      <c r="JT4" s="799">
        <v>2015</v>
      </c>
      <c r="JU4" s="800">
        <v>2014</v>
      </c>
      <c r="JV4" s="1337" t="s">
        <v>31</v>
      </c>
      <c r="JW4" s="354"/>
      <c r="JX4" s="741" t="s">
        <v>29</v>
      </c>
      <c r="JY4" s="741"/>
      <c r="JZ4" s="742"/>
      <c r="KA4" s="742"/>
      <c r="KB4" s="743"/>
      <c r="KC4" s="743"/>
      <c r="KD4" s="743"/>
      <c r="KE4" s="743"/>
      <c r="KF4" s="743"/>
      <c r="KG4" s="743"/>
      <c r="KH4" s="743"/>
      <c r="KI4" s="408"/>
      <c r="KJ4" s="656"/>
      <c r="KK4" s="656"/>
      <c r="KL4" s="741" t="s">
        <v>30</v>
      </c>
      <c r="KM4" s="741"/>
      <c r="KN4" s="742"/>
      <c r="KO4" s="742"/>
      <c r="KP4" s="743"/>
      <c r="KQ4" s="743"/>
      <c r="KR4" s="743"/>
      <c r="KS4" s="743"/>
      <c r="KT4" s="743"/>
      <c r="KU4" s="743"/>
      <c r="KV4" s="743"/>
      <c r="KW4" s="408"/>
      <c r="KX4" s="503"/>
      <c r="KY4" s="844"/>
      <c r="KZ4" s="844"/>
      <c r="LA4" s="844"/>
      <c r="LB4" s="845"/>
      <c r="LC4" s="624"/>
      <c r="LD4" s="624"/>
      <c r="LE4" s="624"/>
      <c r="LF4" s="624"/>
      <c r="LG4" s="1723"/>
      <c r="LH4" s="1722"/>
      <c r="LI4" s="393"/>
      <c r="LJ4" s="625"/>
      <c r="LK4" s="626"/>
      <c r="LL4" s="787"/>
      <c r="LM4" s="787"/>
      <c r="LN4" s="787"/>
      <c r="LO4" s="787"/>
      <c r="LQ4" s="558" t="s">
        <v>23</v>
      </c>
      <c r="LR4" s="559">
        <v>11742224</v>
      </c>
      <c r="LS4" s="560">
        <v>10843412</v>
      </c>
      <c r="LT4" s="612">
        <v>8.2899999999999991</v>
      </c>
      <c r="LU4" s="600"/>
      <c r="LV4" s="600"/>
      <c r="LW4" s="394" t="s">
        <v>24</v>
      </c>
      <c r="LX4" s="563">
        <v>2930468</v>
      </c>
      <c r="LY4" s="902">
        <v>2654037</v>
      </c>
      <c r="LZ4" s="903">
        <v>10.42</v>
      </c>
      <c r="MA4" s="349"/>
      <c r="MB4" s="400" t="s">
        <v>25</v>
      </c>
      <c r="MC4" s="401" t="s">
        <v>26</v>
      </c>
      <c r="MD4" s="402"/>
      <c r="ME4" s="403"/>
      <c r="MF4" s="401" t="s">
        <v>27</v>
      </c>
      <c r="MG4" s="402"/>
      <c r="MH4" s="403"/>
      <c r="MI4" s="401" t="s">
        <v>28</v>
      </c>
      <c r="MJ4" s="402"/>
      <c r="MK4" s="403"/>
      <c r="ML4" s="385"/>
      <c r="MM4" s="385"/>
      <c r="MN4" s="385"/>
      <c r="MO4" s="904" t="s">
        <v>7</v>
      </c>
      <c r="MP4" s="904" t="s">
        <v>12</v>
      </c>
      <c r="MQ4" s="904" t="s">
        <v>188</v>
      </c>
      <c r="MR4" s="904" t="s">
        <v>197</v>
      </c>
      <c r="MS4" s="1406">
        <v>2015</v>
      </c>
      <c r="MT4" s="891"/>
      <c r="MU4" s="798"/>
      <c r="MV4" s="799">
        <v>2015</v>
      </c>
      <c r="MW4" s="800">
        <v>2014</v>
      </c>
      <c r="MX4" s="1337" t="s">
        <v>31</v>
      </c>
      <c r="MY4" s="898"/>
      <c r="MZ4" s="741" t="s">
        <v>29</v>
      </c>
      <c r="NA4" s="741"/>
      <c r="NB4" s="742"/>
      <c r="NC4" s="742"/>
      <c r="ND4" s="743"/>
      <c r="NE4" s="743"/>
      <c r="NF4" s="743"/>
      <c r="NG4" s="743"/>
      <c r="NH4" s="743"/>
      <c r="NI4" s="743"/>
      <c r="NJ4" s="743"/>
      <c r="NK4" s="408"/>
      <c r="NL4" s="898"/>
      <c r="NM4" s="898"/>
      <c r="NN4" s="741" t="s">
        <v>30</v>
      </c>
      <c r="NO4" s="741"/>
      <c r="NP4" s="742"/>
      <c r="NQ4" s="742"/>
      <c r="NR4" s="743"/>
      <c r="NS4" s="743"/>
      <c r="NT4" s="743"/>
      <c r="NU4" s="743"/>
      <c r="NV4" s="743"/>
      <c r="NW4" s="743"/>
      <c r="NX4" s="743"/>
      <c r="NY4" s="408"/>
    </row>
    <row r="5" spans="1:392" ht="17.25" customHeight="1" thickTop="1" thickBot="1">
      <c r="A5" s="562" t="s">
        <v>32</v>
      </c>
      <c r="B5" s="613">
        <v>942235</v>
      </c>
      <c r="C5" s="564">
        <v>828297</v>
      </c>
      <c r="D5" s="517">
        <v>13.76</v>
      </c>
      <c r="E5" s="739"/>
      <c r="F5" s="1390"/>
      <c r="G5" s="411" t="s">
        <v>33</v>
      </c>
      <c r="H5" s="613">
        <v>22</v>
      </c>
      <c r="I5" s="629">
        <v>30</v>
      </c>
      <c r="J5" s="563">
        <v>41</v>
      </c>
      <c r="K5" s="630">
        <v>93</v>
      </c>
      <c r="L5" s="631">
        <v>74</v>
      </c>
      <c r="M5" s="617">
        <v>25.68</v>
      </c>
      <c r="N5" s="354"/>
      <c r="O5" s="413" t="s">
        <v>140</v>
      </c>
      <c r="P5" s="414">
        <v>2558</v>
      </c>
      <c r="Q5" s="415">
        <v>2557</v>
      </c>
      <c r="R5" s="416" t="s">
        <v>31</v>
      </c>
      <c r="S5" s="414">
        <v>2558</v>
      </c>
      <c r="T5" s="415">
        <v>2557</v>
      </c>
      <c r="U5" s="416" t="s">
        <v>31</v>
      </c>
      <c r="V5" s="414">
        <v>2558</v>
      </c>
      <c r="W5" s="415">
        <v>2557</v>
      </c>
      <c r="X5" s="416" t="s">
        <v>31</v>
      </c>
      <c r="Y5" s="1394"/>
      <c r="Z5" s="632" t="s">
        <v>36</v>
      </c>
      <c r="AA5" s="632"/>
      <c r="AB5" s="559">
        <v>349</v>
      </c>
      <c r="AC5" s="559">
        <v>349</v>
      </c>
      <c r="AD5" s="559">
        <v>349</v>
      </c>
      <c r="AE5" s="559">
        <v>349</v>
      </c>
      <c r="AF5" s="354"/>
      <c r="AG5" s="744" t="s">
        <v>36</v>
      </c>
      <c r="AH5" s="633">
        <v>349</v>
      </c>
      <c r="AI5" s="361">
        <v>349</v>
      </c>
      <c r="AJ5" s="1311">
        <v>0</v>
      </c>
      <c r="AK5" s="367"/>
      <c r="AL5" s="1087" t="s">
        <v>37</v>
      </c>
      <c r="AM5" s="2216" t="s">
        <v>26</v>
      </c>
      <c r="AN5" s="2217"/>
      <c r="AO5" s="2217"/>
      <c r="AP5" s="2217"/>
      <c r="AQ5" s="2217"/>
      <c r="AR5" s="2217"/>
      <c r="AS5" s="2217"/>
      <c r="AT5" s="2217"/>
      <c r="AU5" s="2218"/>
      <c r="AV5" s="757" t="s">
        <v>27</v>
      </c>
      <c r="AW5" s="1036" t="s">
        <v>38</v>
      </c>
      <c r="AX5" s="656"/>
      <c r="AY5" s="656"/>
      <c r="AZ5" s="756" t="s">
        <v>37</v>
      </c>
      <c r="BA5" s="2216" t="s">
        <v>26</v>
      </c>
      <c r="BB5" s="2217"/>
      <c r="BC5" s="2217"/>
      <c r="BD5" s="2217"/>
      <c r="BE5" s="2217"/>
      <c r="BF5" s="2217"/>
      <c r="BG5" s="2217"/>
      <c r="BH5" s="2217"/>
      <c r="BI5" s="2218"/>
      <c r="BJ5" s="757" t="s">
        <v>27</v>
      </c>
      <c r="BK5" s="1036" t="s">
        <v>38</v>
      </c>
      <c r="BL5" s="506"/>
      <c r="BM5" s="625"/>
      <c r="BN5" s="625"/>
      <c r="BO5" s="1724"/>
      <c r="BP5" s="847"/>
      <c r="BQ5" s="634"/>
      <c r="BR5" s="634"/>
      <c r="BS5" s="634"/>
      <c r="BT5" s="634"/>
      <c r="BU5" s="1723"/>
      <c r="BV5" s="1722"/>
      <c r="BW5" s="421"/>
      <c r="BX5" s="625"/>
      <c r="BY5" s="626"/>
      <c r="BZ5" s="787"/>
      <c r="CA5" s="787"/>
      <c r="CB5" s="787"/>
      <c r="CC5" s="787"/>
      <c r="CE5" s="562" t="s">
        <v>32</v>
      </c>
      <c r="CF5" s="613">
        <v>1309128</v>
      </c>
      <c r="CG5" s="564">
        <v>1186302</v>
      </c>
      <c r="CH5" s="517">
        <v>10.35</v>
      </c>
      <c r="CI5" s="739"/>
      <c r="CJ5" s="1390"/>
      <c r="CK5" s="411" t="s">
        <v>33</v>
      </c>
      <c r="CL5" s="613">
        <v>45</v>
      </c>
      <c r="CM5" s="629">
        <v>33</v>
      </c>
      <c r="CN5" s="563">
        <v>16</v>
      </c>
      <c r="CO5" s="630">
        <v>94</v>
      </c>
      <c r="CP5" s="631">
        <v>75</v>
      </c>
      <c r="CQ5" s="617">
        <v>25.33</v>
      </c>
      <c r="CR5" s="354"/>
      <c r="CS5" s="413" t="s">
        <v>184</v>
      </c>
      <c r="CT5" s="414">
        <v>2558</v>
      </c>
      <c r="CU5" s="415">
        <v>2557</v>
      </c>
      <c r="CV5" s="416" t="s">
        <v>31</v>
      </c>
      <c r="CW5" s="414">
        <v>2558</v>
      </c>
      <c r="CX5" s="415">
        <v>2557</v>
      </c>
      <c r="CY5" s="416" t="s">
        <v>31</v>
      </c>
      <c r="CZ5" s="414">
        <v>2558</v>
      </c>
      <c r="DA5" s="415">
        <v>2557</v>
      </c>
      <c r="DB5" s="416" t="s">
        <v>31</v>
      </c>
      <c r="DC5" s="1394"/>
      <c r="DD5" s="632" t="s">
        <v>36</v>
      </c>
      <c r="DE5" s="632"/>
      <c r="DF5" s="559">
        <v>349</v>
      </c>
      <c r="DG5" s="559">
        <v>349</v>
      </c>
      <c r="DH5" s="559">
        <v>349</v>
      </c>
      <c r="DI5" s="559">
        <v>349</v>
      </c>
      <c r="DJ5" s="354"/>
      <c r="DK5" s="744" t="s">
        <v>36</v>
      </c>
      <c r="DL5" s="633">
        <v>349</v>
      </c>
      <c r="DM5" s="361">
        <v>349</v>
      </c>
      <c r="DN5" s="1311">
        <v>0</v>
      </c>
      <c r="DO5" s="367"/>
      <c r="DP5" s="1087" t="s">
        <v>37</v>
      </c>
      <c r="DQ5" s="2216" t="s">
        <v>26</v>
      </c>
      <c r="DR5" s="2217"/>
      <c r="DS5" s="2217"/>
      <c r="DT5" s="2217"/>
      <c r="DU5" s="2217"/>
      <c r="DV5" s="2217"/>
      <c r="DW5" s="2217"/>
      <c r="DX5" s="2217"/>
      <c r="DY5" s="2218"/>
      <c r="DZ5" s="757" t="s">
        <v>27</v>
      </c>
      <c r="EA5" s="1036" t="s">
        <v>38</v>
      </c>
      <c r="EB5" s="656"/>
      <c r="EC5" s="656"/>
      <c r="ED5" s="756" t="s">
        <v>37</v>
      </c>
      <c r="EE5" s="2216" t="s">
        <v>26</v>
      </c>
      <c r="EF5" s="2217"/>
      <c r="EG5" s="2217"/>
      <c r="EH5" s="2217"/>
      <c r="EI5" s="2217"/>
      <c r="EJ5" s="2217"/>
      <c r="EK5" s="2217"/>
      <c r="EL5" s="2217"/>
      <c r="EM5" s="2218"/>
      <c r="EN5" s="757" t="s">
        <v>27</v>
      </c>
      <c r="EO5" s="1036" t="s">
        <v>38</v>
      </c>
      <c r="EP5" s="506"/>
      <c r="EQ5" s="625"/>
      <c r="ER5" s="634"/>
      <c r="ES5" s="634"/>
      <c r="ET5" s="634"/>
      <c r="EU5" s="634"/>
      <c r="EV5" s="634"/>
      <c r="EW5" s="634"/>
      <c r="EX5" s="634"/>
      <c r="EY5" s="634"/>
      <c r="EZ5" s="634"/>
      <c r="FA5" s="634"/>
      <c r="FB5" s="634"/>
      <c r="FC5" s="634"/>
      <c r="FD5" s="787"/>
      <c r="FE5" s="787"/>
      <c r="FF5" s="787"/>
      <c r="FG5" s="787"/>
      <c r="FI5" s="562" t="s">
        <v>32</v>
      </c>
      <c r="FJ5" s="613">
        <v>1071421</v>
      </c>
      <c r="FK5" s="564">
        <v>992322</v>
      </c>
      <c r="FL5" s="517">
        <v>7.97</v>
      </c>
      <c r="FM5" s="739"/>
      <c r="FN5" s="1390"/>
      <c r="FO5" s="411" t="s">
        <v>33</v>
      </c>
      <c r="FP5" s="613">
        <v>52</v>
      </c>
      <c r="FQ5" s="629">
        <v>52</v>
      </c>
      <c r="FR5" s="563">
        <v>55</v>
      </c>
      <c r="FS5" s="630">
        <v>159</v>
      </c>
      <c r="FT5" s="631">
        <v>135</v>
      </c>
      <c r="FU5" s="617">
        <v>17.78</v>
      </c>
      <c r="FV5" s="354"/>
      <c r="FW5" s="413" t="s">
        <v>25</v>
      </c>
      <c r="FX5" s="414">
        <v>2558</v>
      </c>
      <c r="FY5" s="415">
        <v>2557</v>
      </c>
      <c r="FZ5" s="416" t="s">
        <v>31</v>
      </c>
      <c r="GA5" s="414">
        <v>2558</v>
      </c>
      <c r="GB5" s="415">
        <v>2557</v>
      </c>
      <c r="GC5" s="416" t="s">
        <v>31</v>
      </c>
      <c r="GD5" s="414">
        <v>2558</v>
      </c>
      <c r="GE5" s="415">
        <v>2557</v>
      </c>
      <c r="GF5" s="416" t="s">
        <v>31</v>
      </c>
      <c r="GG5" s="1394"/>
      <c r="GH5" s="632" t="s">
        <v>36</v>
      </c>
      <c r="GI5" s="632"/>
      <c r="GJ5" s="559">
        <v>349</v>
      </c>
      <c r="GK5" s="559">
        <v>349</v>
      </c>
      <c r="GL5" s="559">
        <v>349</v>
      </c>
      <c r="GM5" s="559">
        <v>349</v>
      </c>
      <c r="GN5" s="354"/>
      <c r="GO5" s="744" t="s">
        <v>36</v>
      </c>
      <c r="GP5" s="633">
        <v>349</v>
      </c>
      <c r="GQ5" s="361">
        <v>349</v>
      </c>
      <c r="GR5" s="1311">
        <v>0</v>
      </c>
      <c r="GS5" s="367"/>
      <c r="GT5" s="1087" t="s">
        <v>37</v>
      </c>
      <c r="GU5" s="2216" t="s">
        <v>26</v>
      </c>
      <c r="GV5" s="2217"/>
      <c r="GW5" s="2217"/>
      <c r="GX5" s="2217"/>
      <c r="GY5" s="2217"/>
      <c r="GZ5" s="2217"/>
      <c r="HA5" s="2217"/>
      <c r="HB5" s="2217"/>
      <c r="HC5" s="2218"/>
      <c r="HD5" s="757" t="s">
        <v>27</v>
      </c>
      <c r="HE5" s="1036" t="s">
        <v>38</v>
      </c>
      <c r="HF5" s="656"/>
      <c r="HG5" s="656"/>
      <c r="HH5" s="756" t="s">
        <v>37</v>
      </c>
      <c r="HI5" s="2216" t="s">
        <v>26</v>
      </c>
      <c r="HJ5" s="2217"/>
      <c r="HK5" s="2217"/>
      <c r="HL5" s="2217"/>
      <c r="HM5" s="2217"/>
      <c r="HN5" s="2217"/>
      <c r="HO5" s="2217"/>
      <c r="HP5" s="2217"/>
      <c r="HQ5" s="2218"/>
      <c r="HR5" s="757" t="s">
        <v>27</v>
      </c>
      <c r="HS5" s="1036" t="s">
        <v>38</v>
      </c>
      <c r="HT5" s="506"/>
      <c r="HU5" s="625"/>
      <c r="HV5" s="625"/>
      <c r="HW5" s="1723"/>
      <c r="HX5" s="1723"/>
      <c r="HY5" s="1723"/>
      <c r="HZ5" s="1723"/>
      <c r="IA5" s="1723"/>
      <c r="IB5" s="1723"/>
      <c r="IC5" s="1723"/>
      <c r="ID5" s="1723"/>
      <c r="IE5" s="1723"/>
      <c r="IF5" s="1723"/>
      <c r="IG5" s="1723"/>
      <c r="IH5" s="787"/>
      <c r="II5" s="787"/>
      <c r="IJ5" s="787"/>
      <c r="IK5" s="787"/>
      <c r="IM5" s="562" t="s">
        <v>32</v>
      </c>
      <c r="IN5" s="613">
        <v>1461932</v>
      </c>
      <c r="IO5" s="564">
        <v>1360789</v>
      </c>
      <c r="IP5" s="517">
        <v>7.43</v>
      </c>
      <c r="IQ5" s="739"/>
      <c r="IR5" s="1390"/>
      <c r="IS5" s="411" t="s">
        <v>33</v>
      </c>
      <c r="IT5" s="613">
        <v>512</v>
      </c>
      <c r="IU5" s="629">
        <v>365</v>
      </c>
      <c r="IV5" s="563">
        <v>854</v>
      </c>
      <c r="IW5" s="630">
        <v>1731</v>
      </c>
      <c r="IX5" s="631">
        <v>4533</v>
      </c>
      <c r="IY5" s="617">
        <v>-61.81</v>
      </c>
      <c r="IZ5" s="354"/>
      <c r="JA5" s="413" t="s">
        <v>201</v>
      </c>
      <c r="JB5" s="414">
        <v>2558</v>
      </c>
      <c r="JC5" s="415">
        <v>2557</v>
      </c>
      <c r="JD5" s="416" t="s">
        <v>31</v>
      </c>
      <c r="JE5" s="414">
        <v>2558</v>
      </c>
      <c r="JF5" s="415">
        <v>2557</v>
      </c>
      <c r="JG5" s="416" t="s">
        <v>31</v>
      </c>
      <c r="JH5" s="414">
        <v>2558</v>
      </c>
      <c r="JI5" s="415">
        <v>2557</v>
      </c>
      <c r="JJ5" s="416" t="s">
        <v>31</v>
      </c>
      <c r="JK5" s="1394"/>
      <c r="JL5" s="632" t="s">
        <v>36</v>
      </c>
      <c r="JM5" s="632"/>
      <c r="JN5" s="559">
        <v>349</v>
      </c>
      <c r="JO5" s="559">
        <v>349</v>
      </c>
      <c r="JP5" s="559">
        <v>349</v>
      </c>
      <c r="JQ5" s="559">
        <v>349</v>
      </c>
      <c r="JR5" s="354"/>
      <c r="JS5" s="744" t="s">
        <v>36</v>
      </c>
      <c r="JT5" s="633">
        <v>349</v>
      </c>
      <c r="JU5" s="361">
        <v>349</v>
      </c>
      <c r="JV5" s="1311">
        <v>0</v>
      </c>
      <c r="JW5" s="367"/>
      <c r="JX5" s="1087" t="s">
        <v>37</v>
      </c>
      <c r="JY5" s="2216" t="s">
        <v>26</v>
      </c>
      <c r="JZ5" s="2217"/>
      <c r="KA5" s="2217"/>
      <c r="KB5" s="2217"/>
      <c r="KC5" s="2217"/>
      <c r="KD5" s="2217"/>
      <c r="KE5" s="2217"/>
      <c r="KF5" s="2217"/>
      <c r="KG5" s="2218"/>
      <c r="KH5" s="757" t="s">
        <v>27</v>
      </c>
      <c r="KI5" s="1036" t="s">
        <v>38</v>
      </c>
      <c r="KJ5" s="656"/>
      <c r="KK5" s="656"/>
      <c r="KL5" s="756" t="s">
        <v>37</v>
      </c>
      <c r="KM5" s="2216" t="s">
        <v>26</v>
      </c>
      <c r="KN5" s="2217"/>
      <c r="KO5" s="2217"/>
      <c r="KP5" s="2217"/>
      <c r="KQ5" s="2217"/>
      <c r="KR5" s="2217"/>
      <c r="KS5" s="2217"/>
      <c r="KT5" s="2217"/>
      <c r="KU5" s="2218"/>
      <c r="KV5" s="757" t="s">
        <v>27</v>
      </c>
      <c r="KW5" s="1036" t="s">
        <v>38</v>
      </c>
      <c r="KX5" s="506"/>
      <c r="KY5" s="625"/>
      <c r="KZ5" s="625"/>
      <c r="LA5" s="1724"/>
      <c r="LB5" s="847"/>
      <c r="LC5" s="634"/>
      <c r="LD5" s="634"/>
      <c r="LE5" s="634"/>
      <c r="LF5" s="634"/>
      <c r="LG5" s="1723"/>
      <c r="LH5" s="1722"/>
      <c r="LI5" s="421"/>
      <c r="LJ5" s="625"/>
      <c r="LK5" s="626"/>
      <c r="LL5" s="787"/>
      <c r="LM5" s="787"/>
      <c r="LN5" s="787"/>
      <c r="LO5" s="787"/>
      <c r="LQ5" s="562" t="s">
        <v>32</v>
      </c>
      <c r="LR5" s="563">
        <v>4784716</v>
      </c>
      <c r="LS5" s="882">
        <v>4367710</v>
      </c>
      <c r="LT5" s="517">
        <v>9.5500000000000007</v>
      </c>
      <c r="LU5" s="600"/>
      <c r="LV5" s="600"/>
      <c r="LW5" s="411" t="s">
        <v>33</v>
      </c>
      <c r="LX5" s="563">
        <v>2077</v>
      </c>
      <c r="LY5" s="902">
        <v>4817</v>
      </c>
      <c r="LZ5" s="903">
        <v>-56.88</v>
      </c>
      <c r="MA5" s="349"/>
      <c r="MB5" s="413" t="s">
        <v>205</v>
      </c>
      <c r="MC5" s="414">
        <v>2558</v>
      </c>
      <c r="MD5" s="415">
        <v>2557</v>
      </c>
      <c r="ME5" s="416" t="s">
        <v>31</v>
      </c>
      <c r="MF5" s="414">
        <v>2558</v>
      </c>
      <c r="MG5" s="415">
        <v>2557</v>
      </c>
      <c r="MH5" s="416" t="s">
        <v>31</v>
      </c>
      <c r="MI5" s="414">
        <v>2558</v>
      </c>
      <c r="MJ5" s="415">
        <v>2557</v>
      </c>
      <c r="MK5" s="416" t="s">
        <v>31</v>
      </c>
      <c r="ML5" s="385"/>
      <c r="MM5" s="417" t="s">
        <v>36</v>
      </c>
      <c r="MN5" s="417"/>
      <c r="MO5" s="1319">
        <v>349</v>
      </c>
      <c r="MP5" s="1319">
        <v>349</v>
      </c>
      <c r="MQ5" s="1319">
        <v>349</v>
      </c>
      <c r="MR5" s="1319">
        <v>349</v>
      </c>
      <c r="MS5" s="1319">
        <v>349</v>
      </c>
      <c r="MT5" s="891"/>
      <c r="MU5" s="744" t="s">
        <v>36</v>
      </c>
      <c r="MV5" s="905">
        <v>349</v>
      </c>
      <c r="MW5" s="906">
        <v>349</v>
      </c>
      <c r="MX5" s="1861">
        <v>0</v>
      </c>
      <c r="MY5" s="901"/>
      <c r="MZ5" s="756" t="s">
        <v>37</v>
      </c>
      <c r="NA5" s="1734" t="s">
        <v>26</v>
      </c>
      <c r="NB5" s="1735"/>
      <c r="NC5" s="1735"/>
      <c r="ND5" s="1735"/>
      <c r="NE5" s="1735"/>
      <c r="NF5" s="1735"/>
      <c r="NG5" s="1735"/>
      <c r="NH5" s="1735"/>
      <c r="NI5" s="1736"/>
      <c r="NJ5" s="757" t="s">
        <v>27</v>
      </c>
      <c r="NK5" s="1036" t="s">
        <v>38</v>
      </c>
      <c r="NL5" s="898"/>
      <c r="NM5" s="898"/>
      <c r="NN5" s="756" t="s">
        <v>37</v>
      </c>
      <c r="NO5" s="1734" t="s">
        <v>26</v>
      </c>
      <c r="NP5" s="1735"/>
      <c r="NQ5" s="1735"/>
      <c r="NR5" s="1735"/>
      <c r="NS5" s="1735"/>
      <c r="NT5" s="1735"/>
      <c r="NU5" s="1735"/>
      <c r="NV5" s="1735"/>
      <c r="NW5" s="1736"/>
      <c r="NX5" s="757" t="s">
        <v>27</v>
      </c>
      <c r="NY5" s="1036" t="s">
        <v>38</v>
      </c>
    </row>
    <row r="6" spans="1:392" ht="17.25" customHeight="1" thickTop="1" thickBot="1">
      <c r="A6" s="566" t="s">
        <v>40</v>
      </c>
      <c r="B6" s="613">
        <v>1813607</v>
      </c>
      <c r="C6" s="564">
        <v>1722540</v>
      </c>
      <c r="D6" s="528">
        <v>5.29</v>
      </c>
      <c r="E6" s="739"/>
      <c r="F6" s="1390"/>
      <c r="G6" s="411" t="s">
        <v>41</v>
      </c>
      <c r="H6" s="613">
        <v>129</v>
      </c>
      <c r="I6" s="629">
        <v>63</v>
      </c>
      <c r="J6" s="563">
        <v>128</v>
      </c>
      <c r="K6" s="630">
        <v>320</v>
      </c>
      <c r="L6" s="631">
        <v>287</v>
      </c>
      <c r="M6" s="617">
        <v>11.5</v>
      </c>
      <c r="N6" s="354"/>
      <c r="O6" s="422" t="s">
        <v>42</v>
      </c>
      <c r="P6" s="423">
        <v>749.01</v>
      </c>
      <c r="Q6" s="424">
        <v>703.39</v>
      </c>
      <c r="R6" s="425">
        <v>6.49</v>
      </c>
      <c r="S6" s="423">
        <v>0</v>
      </c>
      <c r="T6" s="636">
        <v>0</v>
      </c>
      <c r="U6" s="425">
        <v>0</v>
      </c>
      <c r="V6" s="423">
        <v>625</v>
      </c>
      <c r="W6" s="424">
        <v>598.09</v>
      </c>
      <c r="X6" s="425">
        <v>4.5</v>
      </c>
      <c r="Y6" s="547"/>
      <c r="Z6" s="354"/>
      <c r="AA6" s="354" t="s">
        <v>43</v>
      </c>
      <c r="AB6" s="563">
        <v>17</v>
      </c>
      <c r="AC6" s="563">
        <v>17</v>
      </c>
      <c r="AD6" s="563">
        <v>17</v>
      </c>
      <c r="AE6" s="563">
        <v>17</v>
      </c>
      <c r="AF6" s="354"/>
      <c r="AG6" s="744" t="s">
        <v>44</v>
      </c>
      <c r="AH6" s="637">
        <v>42887</v>
      </c>
      <c r="AI6" s="638">
        <v>42887</v>
      </c>
      <c r="AJ6" s="1312">
        <v>0</v>
      </c>
      <c r="AK6" s="639"/>
      <c r="AL6" s="759"/>
      <c r="AM6" s="1040" t="s">
        <v>45</v>
      </c>
      <c r="AN6" s="1041" t="s">
        <v>46</v>
      </c>
      <c r="AO6" s="1128" t="s">
        <v>47</v>
      </c>
      <c r="AP6" s="1041" t="s">
        <v>48</v>
      </c>
      <c r="AQ6" s="1041" t="s">
        <v>49</v>
      </c>
      <c r="AR6" s="1041" t="s">
        <v>50</v>
      </c>
      <c r="AS6" s="1041" t="s">
        <v>51</v>
      </c>
      <c r="AT6" s="1041" t="s">
        <v>52</v>
      </c>
      <c r="AU6" s="764" t="s">
        <v>53</v>
      </c>
      <c r="AV6" s="1046"/>
      <c r="AW6" s="1047"/>
      <c r="AX6" s="656"/>
      <c r="AY6" s="656"/>
      <c r="AZ6" s="759"/>
      <c r="BA6" s="1040" t="s">
        <v>45</v>
      </c>
      <c r="BB6" s="1041" t="s">
        <v>46</v>
      </c>
      <c r="BC6" s="1042" t="s">
        <v>47</v>
      </c>
      <c r="BD6" s="1043" t="s">
        <v>48</v>
      </c>
      <c r="BE6" s="1041" t="s">
        <v>49</v>
      </c>
      <c r="BF6" s="1041" t="s">
        <v>50</v>
      </c>
      <c r="BG6" s="1041" t="s">
        <v>51</v>
      </c>
      <c r="BH6" s="1044" t="s">
        <v>52</v>
      </c>
      <c r="BI6" s="1045" t="s">
        <v>53</v>
      </c>
      <c r="BJ6" s="1046"/>
      <c r="BK6" s="1047"/>
      <c r="BL6" s="506"/>
      <c r="BM6" s="848"/>
      <c r="BN6" s="848"/>
      <c r="BO6" s="1724"/>
      <c r="BP6" s="847"/>
      <c r="BQ6" s="634"/>
      <c r="BR6" s="634"/>
      <c r="BS6" s="1725"/>
      <c r="BT6" s="634"/>
      <c r="BU6" s="1723"/>
      <c r="BV6" s="1722"/>
      <c r="BW6" s="421"/>
      <c r="BX6" s="625"/>
      <c r="BY6" s="626"/>
      <c r="BZ6" s="787"/>
      <c r="CA6" s="787"/>
      <c r="CB6" s="787"/>
      <c r="CC6" s="787"/>
      <c r="CE6" s="566" t="s">
        <v>40</v>
      </c>
      <c r="CF6" s="613">
        <v>1643937</v>
      </c>
      <c r="CG6" s="564">
        <v>1550252</v>
      </c>
      <c r="CH6" s="528">
        <v>6.04</v>
      </c>
      <c r="CI6" s="739"/>
      <c r="CJ6" s="1390"/>
      <c r="CK6" s="411" t="s">
        <v>41</v>
      </c>
      <c r="CL6" s="613">
        <v>4</v>
      </c>
      <c r="CM6" s="629">
        <v>5</v>
      </c>
      <c r="CN6" s="563">
        <v>6</v>
      </c>
      <c r="CO6" s="630">
        <v>15</v>
      </c>
      <c r="CP6" s="631">
        <v>11</v>
      </c>
      <c r="CQ6" s="617">
        <v>36.36</v>
      </c>
      <c r="CR6" s="354"/>
      <c r="CS6" s="422" t="s">
        <v>42</v>
      </c>
      <c r="CT6" s="423">
        <v>710.17</v>
      </c>
      <c r="CU6" s="424">
        <v>658.79</v>
      </c>
      <c r="CV6" s="425">
        <v>7.8</v>
      </c>
      <c r="CW6" s="423">
        <v>0</v>
      </c>
      <c r="CX6" s="636">
        <v>0</v>
      </c>
      <c r="CY6" s="425">
        <v>0</v>
      </c>
      <c r="CZ6" s="423">
        <v>606.11</v>
      </c>
      <c r="DA6" s="424">
        <v>559.41</v>
      </c>
      <c r="DB6" s="425">
        <v>8.35</v>
      </c>
      <c r="DC6" s="547"/>
      <c r="DD6" s="354"/>
      <c r="DE6" s="354" t="s">
        <v>43</v>
      </c>
      <c r="DF6" s="563">
        <v>17</v>
      </c>
      <c r="DG6" s="563">
        <v>17</v>
      </c>
      <c r="DH6" s="563">
        <v>17</v>
      </c>
      <c r="DI6" s="563">
        <v>17</v>
      </c>
      <c r="DJ6" s="354"/>
      <c r="DK6" s="744" t="s">
        <v>44</v>
      </c>
      <c r="DL6" s="637">
        <v>42887</v>
      </c>
      <c r="DM6" s="638">
        <v>42887</v>
      </c>
      <c r="DN6" s="1312">
        <v>0</v>
      </c>
      <c r="DO6" s="639"/>
      <c r="DP6" s="759"/>
      <c r="DQ6" s="1040" t="s">
        <v>45</v>
      </c>
      <c r="DR6" s="1041" t="s">
        <v>46</v>
      </c>
      <c r="DS6" s="1128" t="s">
        <v>47</v>
      </c>
      <c r="DT6" s="1041" t="s">
        <v>48</v>
      </c>
      <c r="DU6" s="1041" t="s">
        <v>49</v>
      </c>
      <c r="DV6" s="1041" t="s">
        <v>50</v>
      </c>
      <c r="DW6" s="1041" t="s">
        <v>51</v>
      </c>
      <c r="DX6" s="1041" t="s">
        <v>52</v>
      </c>
      <c r="DY6" s="764" t="s">
        <v>53</v>
      </c>
      <c r="DZ6" s="1046"/>
      <c r="EA6" s="1047"/>
      <c r="EB6" s="656"/>
      <c r="EC6" s="656"/>
      <c r="ED6" s="759"/>
      <c r="EE6" s="1040" t="s">
        <v>45</v>
      </c>
      <c r="EF6" s="1041" t="s">
        <v>46</v>
      </c>
      <c r="EG6" s="1042" t="s">
        <v>47</v>
      </c>
      <c r="EH6" s="1043" t="s">
        <v>48</v>
      </c>
      <c r="EI6" s="1041" t="s">
        <v>49</v>
      </c>
      <c r="EJ6" s="1041" t="s">
        <v>50</v>
      </c>
      <c r="EK6" s="1041" t="s">
        <v>51</v>
      </c>
      <c r="EL6" s="1044" t="s">
        <v>52</v>
      </c>
      <c r="EM6" s="1045" t="s">
        <v>53</v>
      </c>
      <c r="EN6" s="1046"/>
      <c r="EO6" s="1047"/>
      <c r="EP6" s="506"/>
      <c r="EQ6" s="848"/>
      <c r="ER6" s="634"/>
      <c r="ES6" s="634"/>
      <c r="ET6" s="634"/>
      <c r="EU6" s="634"/>
      <c r="EV6" s="634"/>
      <c r="EW6" s="634"/>
      <c r="EX6" s="634"/>
      <c r="EY6" s="634"/>
      <c r="EZ6" s="634"/>
      <c r="FA6" s="634"/>
      <c r="FB6" s="634"/>
      <c r="FC6" s="634"/>
      <c r="FD6" s="787"/>
      <c r="FE6" s="787"/>
      <c r="FF6" s="787"/>
      <c r="FG6" s="787"/>
      <c r="FI6" s="566" t="s">
        <v>40</v>
      </c>
      <c r="FJ6" s="613">
        <v>1517692</v>
      </c>
      <c r="FK6" s="564">
        <v>1403980</v>
      </c>
      <c r="FL6" s="528">
        <v>8.1</v>
      </c>
      <c r="FM6" s="739"/>
      <c r="FN6" s="1390"/>
      <c r="FO6" s="411" t="s">
        <v>41</v>
      </c>
      <c r="FP6" s="613">
        <v>362</v>
      </c>
      <c r="FQ6" s="629">
        <v>286</v>
      </c>
      <c r="FR6" s="563">
        <v>203</v>
      </c>
      <c r="FS6" s="630">
        <v>851</v>
      </c>
      <c r="FT6" s="631">
        <v>836</v>
      </c>
      <c r="FU6" s="617">
        <v>1.79</v>
      </c>
      <c r="FV6" s="354"/>
      <c r="FW6" s="422" t="s">
        <v>42</v>
      </c>
      <c r="FX6" s="423">
        <v>530.22</v>
      </c>
      <c r="FY6" s="424">
        <v>482.29</v>
      </c>
      <c r="FZ6" s="425">
        <v>9.94</v>
      </c>
      <c r="GA6" s="423">
        <v>0</v>
      </c>
      <c r="GB6" s="636">
        <v>0</v>
      </c>
      <c r="GC6" s="425">
        <v>0</v>
      </c>
      <c r="GD6" s="423">
        <v>454.98</v>
      </c>
      <c r="GE6" s="424">
        <v>413.65</v>
      </c>
      <c r="GF6" s="425">
        <v>9.99</v>
      </c>
      <c r="GG6" s="547"/>
      <c r="GH6" s="354"/>
      <c r="GI6" s="354" t="s">
        <v>43</v>
      </c>
      <c r="GJ6" s="563">
        <v>17</v>
      </c>
      <c r="GK6" s="563">
        <v>17</v>
      </c>
      <c r="GL6" s="563">
        <v>17</v>
      </c>
      <c r="GM6" s="563">
        <v>17</v>
      </c>
      <c r="GN6" s="354"/>
      <c r="GO6" s="744" t="s">
        <v>44</v>
      </c>
      <c r="GP6" s="637">
        <v>42887</v>
      </c>
      <c r="GQ6" s="638">
        <v>42887</v>
      </c>
      <c r="GR6" s="1312">
        <v>0</v>
      </c>
      <c r="GS6" s="639"/>
      <c r="GT6" s="759"/>
      <c r="GU6" s="1040" t="s">
        <v>45</v>
      </c>
      <c r="GV6" s="1041" t="s">
        <v>46</v>
      </c>
      <c r="GW6" s="1128" t="s">
        <v>47</v>
      </c>
      <c r="GX6" s="1041" t="s">
        <v>48</v>
      </c>
      <c r="GY6" s="1041" t="s">
        <v>49</v>
      </c>
      <c r="GZ6" s="1041" t="s">
        <v>50</v>
      </c>
      <c r="HA6" s="1041" t="s">
        <v>51</v>
      </c>
      <c r="HB6" s="1041" t="s">
        <v>52</v>
      </c>
      <c r="HC6" s="764" t="s">
        <v>53</v>
      </c>
      <c r="HD6" s="1046"/>
      <c r="HE6" s="1047"/>
      <c r="HF6" s="656"/>
      <c r="HG6" s="656"/>
      <c r="HH6" s="759"/>
      <c r="HI6" s="1040" t="s">
        <v>45</v>
      </c>
      <c r="HJ6" s="1041" t="s">
        <v>46</v>
      </c>
      <c r="HK6" s="1042" t="s">
        <v>47</v>
      </c>
      <c r="HL6" s="1043" t="s">
        <v>48</v>
      </c>
      <c r="HM6" s="1041" t="s">
        <v>49</v>
      </c>
      <c r="HN6" s="1041" t="s">
        <v>50</v>
      </c>
      <c r="HO6" s="1041" t="s">
        <v>51</v>
      </c>
      <c r="HP6" s="1044" t="s">
        <v>52</v>
      </c>
      <c r="HQ6" s="1045" t="s">
        <v>53</v>
      </c>
      <c r="HR6" s="1046"/>
      <c r="HS6" s="1047"/>
      <c r="HT6" s="506"/>
      <c r="HU6" s="848"/>
      <c r="HV6" s="848"/>
      <c r="HW6" s="1723"/>
      <c r="HX6" s="1723"/>
      <c r="HY6" s="1723"/>
      <c r="HZ6" s="1723"/>
      <c r="IA6" s="1723"/>
      <c r="IB6" s="1723"/>
      <c r="IC6" s="1723"/>
      <c r="ID6" s="1723"/>
      <c r="IE6" s="1723"/>
      <c r="IF6" s="1723"/>
      <c r="IG6" s="1723"/>
      <c r="IH6" s="787"/>
      <c r="II6" s="787"/>
      <c r="IJ6" s="787"/>
      <c r="IK6" s="787"/>
      <c r="IM6" s="566" t="s">
        <v>40</v>
      </c>
      <c r="IN6" s="613">
        <v>1982272</v>
      </c>
      <c r="IO6" s="564">
        <v>1798930</v>
      </c>
      <c r="IP6" s="528">
        <v>10.19</v>
      </c>
      <c r="IQ6" s="739"/>
      <c r="IR6" s="1390"/>
      <c r="IS6" s="411" t="s">
        <v>41</v>
      </c>
      <c r="IT6" s="613">
        <v>853</v>
      </c>
      <c r="IU6" s="629">
        <v>596</v>
      </c>
      <c r="IV6" s="563">
        <v>312</v>
      </c>
      <c r="IW6" s="630">
        <v>1761</v>
      </c>
      <c r="IX6" s="631">
        <v>1440</v>
      </c>
      <c r="IY6" s="617">
        <v>22.29</v>
      </c>
      <c r="IZ6" s="354"/>
      <c r="JA6" s="422" t="s">
        <v>42</v>
      </c>
      <c r="JB6" s="423">
        <v>1188.97</v>
      </c>
      <c r="JC6" s="424">
        <v>1079.93</v>
      </c>
      <c r="JD6" s="425">
        <v>10.1</v>
      </c>
      <c r="JE6" s="423">
        <v>0</v>
      </c>
      <c r="JF6" s="636">
        <v>0</v>
      </c>
      <c r="JG6" s="425">
        <v>0</v>
      </c>
      <c r="JH6" s="423">
        <v>957.6</v>
      </c>
      <c r="JI6" s="424">
        <v>883.44</v>
      </c>
      <c r="JJ6" s="425">
        <v>8.39</v>
      </c>
      <c r="JK6" s="547"/>
      <c r="JL6" s="354"/>
      <c r="JM6" s="354" t="s">
        <v>43</v>
      </c>
      <c r="JN6" s="563">
        <v>17</v>
      </c>
      <c r="JO6" s="563">
        <v>17</v>
      </c>
      <c r="JP6" s="563">
        <v>17</v>
      </c>
      <c r="JQ6" s="563">
        <v>17</v>
      </c>
      <c r="JR6" s="354"/>
      <c r="JS6" s="744" t="s">
        <v>44</v>
      </c>
      <c r="JT6" s="637">
        <v>42887</v>
      </c>
      <c r="JU6" s="638">
        <v>42887</v>
      </c>
      <c r="JV6" s="1312">
        <v>0</v>
      </c>
      <c r="JW6" s="639"/>
      <c r="JX6" s="759"/>
      <c r="JY6" s="1040" t="s">
        <v>45</v>
      </c>
      <c r="JZ6" s="1041" t="s">
        <v>46</v>
      </c>
      <c r="KA6" s="1128" t="s">
        <v>47</v>
      </c>
      <c r="KB6" s="1041" t="s">
        <v>48</v>
      </c>
      <c r="KC6" s="1041" t="s">
        <v>49</v>
      </c>
      <c r="KD6" s="1041" t="s">
        <v>50</v>
      </c>
      <c r="KE6" s="1041" t="s">
        <v>51</v>
      </c>
      <c r="KF6" s="1041" t="s">
        <v>52</v>
      </c>
      <c r="KG6" s="764" t="s">
        <v>53</v>
      </c>
      <c r="KH6" s="1046"/>
      <c r="KI6" s="1047"/>
      <c r="KJ6" s="656"/>
      <c r="KK6" s="656"/>
      <c r="KL6" s="759"/>
      <c r="KM6" s="1040" t="s">
        <v>45</v>
      </c>
      <c r="KN6" s="1041" t="s">
        <v>46</v>
      </c>
      <c r="KO6" s="1042" t="s">
        <v>47</v>
      </c>
      <c r="KP6" s="1043" t="s">
        <v>48</v>
      </c>
      <c r="KQ6" s="1041" t="s">
        <v>49</v>
      </c>
      <c r="KR6" s="1041" t="s">
        <v>50</v>
      </c>
      <c r="KS6" s="1041" t="s">
        <v>51</v>
      </c>
      <c r="KT6" s="1044" t="s">
        <v>52</v>
      </c>
      <c r="KU6" s="1045" t="s">
        <v>53</v>
      </c>
      <c r="KV6" s="1046"/>
      <c r="KW6" s="1047"/>
      <c r="KX6" s="506"/>
      <c r="KY6" s="848"/>
      <c r="KZ6" s="848"/>
      <c r="LA6" s="1724"/>
      <c r="LB6" s="847"/>
      <c r="LC6" s="634"/>
      <c r="LD6" s="634"/>
      <c r="LE6" s="1725"/>
      <c r="LF6" s="634"/>
      <c r="LG6" s="1723"/>
      <c r="LH6" s="1722"/>
      <c r="LI6" s="421"/>
      <c r="LJ6" s="625"/>
      <c r="LK6" s="626"/>
      <c r="LL6" s="787"/>
      <c r="LM6" s="787"/>
      <c r="LN6" s="787"/>
      <c r="LO6" s="787"/>
      <c r="LQ6" s="566" t="s">
        <v>40</v>
      </c>
      <c r="LR6" s="646">
        <v>6957508</v>
      </c>
      <c r="LS6" s="883">
        <v>6475702</v>
      </c>
      <c r="LT6" s="528">
        <v>7.44</v>
      </c>
      <c r="LU6" s="600"/>
      <c r="LV6" s="600"/>
      <c r="LW6" s="411" t="s">
        <v>41</v>
      </c>
      <c r="LX6" s="563">
        <v>2947</v>
      </c>
      <c r="LY6" s="902">
        <v>2574</v>
      </c>
      <c r="LZ6" s="903">
        <v>14.49</v>
      </c>
      <c r="MA6" s="349"/>
      <c r="MB6" s="422" t="s">
        <v>42</v>
      </c>
      <c r="MC6" s="423">
        <v>811.19</v>
      </c>
      <c r="MD6" s="1856">
        <v>755.49</v>
      </c>
      <c r="ME6" s="746">
        <v>7.37</v>
      </c>
      <c r="MF6" s="423">
        <v>0</v>
      </c>
      <c r="MG6" s="1856">
        <v>0</v>
      </c>
      <c r="MH6" s="746">
        <v>0</v>
      </c>
      <c r="MI6" s="423">
        <v>678.78</v>
      </c>
      <c r="MJ6" s="1859">
        <v>635.69000000000005</v>
      </c>
      <c r="MK6" s="746">
        <v>6.78</v>
      </c>
      <c r="ML6" s="385"/>
      <c r="MM6" s="385"/>
      <c r="MN6" s="385" t="s">
        <v>43</v>
      </c>
      <c r="MO6" s="1284">
        <v>17</v>
      </c>
      <c r="MP6" s="1284">
        <v>17</v>
      </c>
      <c r="MQ6" s="1284">
        <v>17</v>
      </c>
      <c r="MR6" s="1284">
        <v>17</v>
      </c>
      <c r="MS6" s="1284">
        <v>17</v>
      </c>
      <c r="MT6" s="891"/>
      <c r="MU6" s="744" t="s">
        <v>44</v>
      </c>
      <c r="MV6" s="907">
        <v>42887</v>
      </c>
      <c r="MW6" s="906">
        <v>42887</v>
      </c>
      <c r="MX6" s="1283">
        <v>0</v>
      </c>
      <c r="MY6" s="908"/>
      <c r="MZ6" s="759"/>
      <c r="NA6" s="1040" t="s">
        <v>45</v>
      </c>
      <c r="NB6" s="1041" t="s">
        <v>46</v>
      </c>
      <c r="NC6" s="1042" t="s">
        <v>47</v>
      </c>
      <c r="ND6" s="1043" t="s">
        <v>48</v>
      </c>
      <c r="NE6" s="1041" t="s">
        <v>49</v>
      </c>
      <c r="NF6" s="1041" t="s">
        <v>50</v>
      </c>
      <c r="NG6" s="1041" t="s">
        <v>51</v>
      </c>
      <c r="NH6" s="1041" t="s">
        <v>52</v>
      </c>
      <c r="NI6" s="1043" t="s">
        <v>53</v>
      </c>
      <c r="NJ6" s="1046"/>
      <c r="NK6" s="1047"/>
      <c r="NL6" s="898"/>
      <c r="NM6" s="898"/>
      <c r="NN6" s="759"/>
      <c r="NO6" s="1040" t="s">
        <v>45</v>
      </c>
      <c r="NP6" s="1041" t="s">
        <v>46</v>
      </c>
      <c r="NQ6" s="1042" t="s">
        <v>47</v>
      </c>
      <c r="NR6" s="1043" t="s">
        <v>48</v>
      </c>
      <c r="NS6" s="1041" t="s">
        <v>49</v>
      </c>
      <c r="NT6" s="1041" t="s">
        <v>50</v>
      </c>
      <c r="NU6" s="1041" t="s">
        <v>51</v>
      </c>
      <c r="NV6" s="1041" t="s">
        <v>52</v>
      </c>
      <c r="NW6" s="1043" t="s">
        <v>53</v>
      </c>
      <c r="NX6" s="1046"/>
      <c r="NY6" s="1047"/>
    </row>
    <row r="7" spans="1:392" ht="17.25" customHeight="1" thickTop="1">
      <c r="A7" s="558" t="s">
        <v>54</v>
      </c>
      <c r="B7" s="640">
        <v>2414933</v>
      </c>
      <c r="C7" s="641">
        <v>2260120</v>
      </c>
      <c r="D7" s="612">
        <v>6.85</v>
      </c>
      <c r="E7" s="739"/>
      <c r="F7" s="1390"/>
      <c r="G7" s="411" t="s">
        <v>55</v>
      </c>
      <c r="H7" s="613">
        <v>1359</v>
      </c>
      <c r="I7" s="629">
        <v>1729</v>
      </c>
      <c r="J7" s="563">
        <v>2166</v>
      </c>
      <c r="K7" s="630">
        <v>5254</v>
      </c>
      <c r="L7" s="631">
        <v>4429</v>
      </c>
      <c r="M7" s="617">
        <v>18.63</v>
      </c>
      <c r="N7" s="354"/>
      <c r="O7" s="422" t="s">
        <v>56</v>
      </c>
      <c r="P7" s="423">
        <v>704.14</v>
      </c>
      <c r="Q7" s="424">
        <v>655.84</v>
      </c>
      <c r="R7" s="425">
        <v>7.36</v>
      </c>
      <c r="S7" s="423">
        <v>449.7</v>
      </c>
      <c r="T7" s="636">
        <v>434.06</v>
      </c>
      <c r="U7" s="425">
        <v>3.6</v>
      </c>
      <c r="V7" s="423">
        <v>662.01</v>
      </c>
      <c r="W7" s="424">
        <v>622.64</v>
      </c>
      <c r="X7" s="425">
        <v>6.32</v>
      </c>
      <c r="Y7" s="547"/>
      <c r="Z7" s="354"/>
      <c r="AA7" s="354" t="s">
        <v>57</v>
      </c>
      <c r="AB7" s="563">
        <v>124</v>
      </c>
      <c r="AC7" s="563">
        <v>124</v>
      </c>
      <c r="AD7" s="563">
        <v>124</v>
      </c>
      <c r="AE7" s="563">
        <v>124</v>
      </c>
      <c r="AF7" s="354"/>
      <c r="AG7" s="744" t="s">
        <v>215</v>
      </c>
      <c r="AH7" s="642">
        <v>77.02</v>
      </c>
      <c r="AI7" s="643">
        <v>71.400000000000006</v>
      </c>
      <c r="AJ7" s="1313">
        <v>5.62</v>
      </c>
      <c r="AK7" s="644"/>
      <c r="AL7" s="1083" t="s">
        <v>59</v>
      </c>
      <c r="AM7" s="531">
        <v>0</v>
      </c>
      <c r="AN7" s="460">
        <v>0</v>
      </c>
      <c r="AO7" s="1432">
        <v>0</v>
      </c>
      <c r="AP7" s="460">
        <v>0</v>
      </c>
      <c r="AQ7" s="460">
        <v>0</v>
      </c>
      <c r="AR7" s="460">
        <v>0</v>
      </c>
      <c r="AS7" s="460">
        <v>0</v>
      </c>
      <c r="AT7" s="460">
        <v>0</v>
      </c>
      <c r="AU7" s="1392">
        <v>0</v>
      </c>
      <c r="AV7" s="460">
        <v>0</v>
      </c>
      <c r="AW7" s="1392">
        <v>0</v>
      </c>
      <c r="AX7" s="1339"/>
      <c r="AY7" s="1339"/>
      <c r="AZ7" s="1433" t="s">
        <v>59</v>
      </c>
      <c r="BA7" s="531">
        <v>0</v>
      </c>
      <c r="BB7" s="460">
        <v>0</v>
      </c>
      <c r="BC7" s="1432">
        <v>0</v>
      </c>
      <c r="BD7" s="460">
        <v>0</v>
      </c>
      <c r="BE7" s="460">
        <v>0</v>
      </c>
      <c r="BF7" s="460">
        <v>0</v>
      </c>
      <c r="BG7" s="460">
        <v>0</v>
      </c>
      <c r="BH7" s="460">
        <v>0</v>
      </c>
      <c r="BI7" s="1392">
        <v>0</v>
      </c>
      <c r="BJ7" s="460">
        <v>0</v>
      </c>
      <c r="BK7" s="1392">
        <v>0</v>
      </c>
      <c r="BL7" s="645"/>
      <c r="BM7" s="1724"/>
      <c r="BN7" s="848"/>
      <c r="BO7" s="1724"/>
      <c r="BP7" s="845"/>
      <c r="BQ7" s="624"/>
      <c r="BR7" s="624"/>
      <c r="BS7" s="624"/>
      <c r="BT7" s="624"/>
      <c r="BU7" s="1723"/>
      <c r="BV7" s="1722"/>
      <c r="BW7" s="421"/>
      <c r="BX7" s="625"/>
      <c r="BY7" s="626"/>
      <c r="BZ7" s="787"/>
      <c r="CA7" s="787"/>
      <c r="CB7" s="787"/>
      <c r="CC7" s="787"/>
      <c r="CE7" s="558" t="s">
        <v>54</v>
      </c>
      <c r="CF7" s="640">
        <v>2525005</v>
      </c>
      <c r="CG7" s="641">
        <v>2341965</v>
      </c>
      <c r="CH7" s="612">
        <v>7.82</v>
      </c>
      <c r="CI7" s="739"/>
      <c r="CJ7" s="1390"/>
      <c r="CK7" s="411" t="s">
        <v>55</v>
      </c>
      <c r="CL7" s="613">
        <v>3755</v>
      </c>
      <c r="CM7" s="629">
        <v>3687</v>
      </c>
      <c r="CN7" s="563">
        <v>3137</v>
      </c>
      <c r="CO7" s="630">
        <v>10579</v>
      </c>
      <c r="CP7" s="631">
        <v>9143</v>
      </c>
      <c r="CQ7" s="617">
        <v>15.71</v>
      </c>
      <c r="CR7" s="354"/>
      <c r="CS7" s="422" t="s">
        <v>56</v>
      </c>
      <c r="CT7" s="423">
        <v>736.6</v>
      </c>
      <c r="CU7" s="424">
        <v>640.41999999999996</v>
      </c>
      <c r="CV7" s="425">
        <v>15.02</v>
      </c>
      <c r="CW7" s="423">
        <v>404.08</v>
      </c>
      <c r="CX7" s="636">
        <v>378.16</v>
      </c>
      <c r="CY7" s="425">
        <v>6.85</v>
      </c>
      <c r="CZ7" s="423">
        <v>687.87</v>
      </c>
      <c r="DA7" s="424">
        <v>600.86</v>
      </c>
      <c r="DB7" s="425">
        <v>14.48</v>
      </c>
      <c r="DC7" s="547"/>
      <c r="DD7" s="354"/>
      <c r="DE7" s="354" t="s">
        <v>57</v>
      </c>
      <c r="DF7" s="563">
        <v>124</v>
      </c>
      <c r="DG7" s="563">
        <v>124</v>
      </c>
      <c r="DH7" s="563">
        <v>124</v>
      </c>
      <c r="DI7" s="563">
        <v>124</v>
      </c>
      <c r="DJ7" s="354"/>
      <c r="DK7" s="744" t="s">
        <v>215</v>
      </c>
      <c r="DL7" s="642">
        <v>72.34</v>
      </c>
      <c r="DM7" s="643">
        <v>64.849999999999994</v>
      </c>
      <c r="DN7" s="1313">
        <v>7.49</v>
      </c>
      <c r="DO7" s="644"/>
      <c r="DP7" s="1083" t="s">
        <v>59</v>
      </c>
      <c r="DQ7" s="531">
        <v>0</v>
      </c>
      <c r="DR7" s="460">
        <v>0</v>
      </c>
      <c r="DS7" s="1432">
        <v>0</v>
      </c>
      <c r="DT7" s="460">
        <v>0</v>
      </c>
      <c r="DU7" s="460">
        <v>0</v>
      </c>
      <c r="DV7" s="460">
        <v>0</v>
      </c>
      <c r="DW7" s="460">
        <v>0</v>
      </c>
      <c r="DX7" s="460">
        <v>0</v>
      </c>
      <c r="DY7" s="1392">
        <v>0</v>
      </c>
      <c r="DZ7" s="460">
        <v>0</v>
      </c>
      <c r="EA7" s="1392">
        <v>0</v>
      </c>
      <c r="EB7" s="1339"/>
      <c r="EC7" s="1339"/>
      <c r="ED7" s="1433" t="s">
        <v>59</v>
      </c>
      <c r="EE7" s="531">
        <v>0</v>
      </c>
      <c r="EF7" s="460">
        <v>0</v>
      </c>
      <c r="EG7" s="1432">
        <v>0</v>
      </c>
      <c r="EH7" s="460">
        <v>0</v>
      </c>
      <c r="EI7" s="460">
        <v>0</v>
      </c>
      <c r="EJ7" s="460">
        <v>0</v>
      </c>
      <c r="EK7" s="460">
        <v>0</v>
      </c>
      <c r="EL7" s="460">
        <v>0</v>
      </c>
      <c r="EM7" s="1392">
        <v>0</v>
      </c>
      <c r="EN7" s="460">
        <v>0</v>
      </c>
      <c r="EO7" s="1392">
        <v>0</v>
      </c>
      <c r="EP7" s="645"/>
      <c r="EQ7" s="1724"/>
      <c r="ER7" s="634"/>
      <c r="ES7" s="634"/>
      <c r="ET7" s="634"/>
      <c r="EU7" s="634"/>
      <c r="EV7" s="634"/>
      <c r="EW7" s="634"/>
      <c r="EX7" s="634"/>
      <c r="EY7" s="634"/>
      <c r="EZ7" s="634"/>
      <c r="FA7" s="634"/>
      <c r="FB7" s="634"/>
      <c r="FC7" s="634"/>
      <c r="FD7" s="787"/>
      <c r="FE7" s="787"/>
      <c r="FF7" s="787"/>
      <c r="FG7" s="787"/>
      <c r="FI7" s="558" t="s">
        <v>54</v>
      </c>
      <c r="FJ7" s="640">
        <v>2233627</v>
      </c>
      <c r="FK7" s="641">
        <v>2062476</v>
      </c>
      <c r="FL7" s="612">
        <v>8.3000000000000007</v>
      </c>
      <c r="FM7" s="739"/>
      <c r="FN7" s="1390"/>
      <c r="FO7" s="411" t="s">
        <v>55</v>
      </c>
      <c r="FP7" s="613">
        <v>6364</v>
      </c>
      <c r="FQ7" s="629">
        <v>5406</v>
      </c>
      <c r="FR7" s="563">
        <v>5252</v>
      </c>
      <c r="FS7" s="630">
        <v>17022</v>
      </c>
      <c r="FT7" s="631">
        <v>15681</v>
      </c>
      <c r="FU7" s="617">
        <v>8.5500000000000007</v>
      </c>
      <c r="FV7" s="354"/>
      <c r="FW7" s="422" t="s">
        <v>56</v>
      </c>
      <c r="FX7" s="423">
        <v>705.53</v>
      </c>
      <c r="FY7" s="424">
        <v>666.11</v>
      </c>
      <c r="FZ7" s="425">
        <v>5.92</v>
      </c>
      <c r="GA7" s="423">
        <v>541.47</v>
      </c>
      <c r="GB7" s="636">
        <v>521.29</v>
      </c>
      <c r="GC7" s="425">
        <v>3.87</v>
      </c>
      <c r="GD7" s="423">
        <v>682.25</v>
      </c>
      <c r="GE7" s="424">
        <v>645.5</v>
      </c>
      <c r="GF7" s="425">
        <v>5.69</v>
      </c>
      <c r="GG7" s="547"/>
      <c r="GH7" s="354"/>
      <c r="GI7" s="354" t="s">
        <v>57</v>
      </c>
      <c r="GJ7" s="563">
        <v>124</v>
      </c>
      <c r="GK7" s="563">
        <v>124</v>
      </c>
      <c r="GL7" s="563">
        <v>124</v>
      </c>
      <c r="GM7" s="563">
        <v>124</v>
      </c>
      <c r="GN7" s="354"/>
      <c r="GO7" s="744" t="s">
        <v>215</v>
      </c>
      <c r="GP7" s="642">
        <v>66.88</v>
      </c>
      <c r="GQ7" s="643">
        <v>61.47</v>
      </c>
      <c r="GR7" s="1313">
        <v>5.41</v>
      </c>
      <c r="GS7" s="644"/>
      <c r="GT7" s="1083" t="s">
        <v>59</v>
      </c>
      <c r="GU7" s="531">
        <v>0</v>
      </c>
      <c r="GV7" s="460">
        <v>0</v>
      </c>
      <c r="GW7" s="1432">
        <v>0</v>
      </c>
      <c r="GX7" s="460">
        <v>0</v>
      </c>
      <c r="GY7" s="460">
        <v>0</v>
      </c>
      <c r="GZ7" s="460">
        <v>0</v>
      </c>
      <c r="HA7" s="460">
        <v>0</v>
      </c>
      <c r="HB7" s="460">
        <v>0</v>
      </c>
      <c r="HC7" s="1392">
        <v>0</v>
      </c>
      <c r="HD7" s="460">
        <v>0</v>
      </c>
      <c r="HE7" s="1392">
        <v>0</v>
      </c>
      <c r="HF7" s="1339"/>
      <c r="HG7" s="1339"/>
      <c r="HH7" s="1433" t="s">
        <v>59</v>
      </c>
      <c r="HI7" s="531">
        <v>0</v>
      </c>
      <c r="HJ7" s="460">
        <v>0</v>
      </c>
      <c r="HK7" s="1432">
        <v>0</v>
      </c>
      <c r="HL7" s="460">
        <v>0</v>
      </c>
      <c r="HM7" s="460">
        <v>0</v>
      </c>
      <c r="HN7" s="460">
        <v>0</v>
      </c>
      <c r="HO7" s="460">
        <v>0</v>
      </c>
      <c r="HP7" s="460">
        <v>0</v>
      </c>
      <c r="HQ7" s="1392">
        <v>0</v>
      </c>
      <c r="HR7" s="460">
        <v>0</v>
      </c>
      <c r="HS7" s="1392">
        <v>0</v>
      </c>
      <c r="HT7" s="645"/>
      <c r="HU7" s="1724"/>
      <c r="HV7" s="848"/>
      <c r="HW7" s="1723"/>
      <c r="HX7" s="1723"/>
      <c r="HY7" s="1723"/>
      <c r="HZ7" s="1723"/>
      <c r="IA7" s="1723"/>
      <c r="IB7" s="1723"/>
      <c r="IC7" s="1723"/>
      <c r="ID7" s="1723"/>
      <c r="IE7" s="1723"/>
      <c r="IF7" s="1723"/>
      <c r="IG7" s="1723"/>
      <c r="IH7" s="787"/>
      <c r="II7" s="787"/>
      <c r="IJ7" s="787"/>
      <c r="IK7" s="787"/>
      <c r="IM7" s="558" t="s">
        <v>54</v>
      </c>
      <c r="IN7" s="640">
        <v>2829349</v>
      </c>
      <c r="IO7" s="641">
        <v>2581869</v>
      </c>
      <c r="IP7" s="612">
        <v>9.59</v>
      </c>
      <c r="IQ7" s="739"/>
      <c r="IR7" s="1390"/>
      <c r="IS7" s="411" t="s">
        <v>55</v>
      </c>
      <c r="IT7" s="613">
        <v>10698</v>
      </c>
      <c r="IU7" s="629">
        <v>7118</v>
      </c>
      <c r="IV7" s="563">
        <v>6502</v>
      </c>
      <c r="IW7" s="630">
        <v>24318</v>
      </c>
      <c r="IX7" s="631">
        <v>22794</v>
      </c>
      <c r="IY7" s="617">
        <v>6.69</v>
      </c>
      <c r="IZ7" s="354"/>
      <c r="JA7" s="422" t="s">
        <v>56</v>
      </c>
      <c r="JB7" s="423">
        <v>811.1</v>
      </c>
      <c r="JC7" s="424">
        <v>749.62</v>
      </c>
      <c r="JD7" s="425">
        <v>8.1999999999999993</v>
      </c>
      <c r="JE7" s="423">
        <v>458.8</v>
      </c>
      <c r="JF7" s="636">
        <v>433.99</v>
      </c>
      <c r="JG7" s="425">
        <v>5.72</v>
      </c>
      <c r="JH7" s="423">
        <v>742.55</v>
      </c>
      <c r="JI7" s="424">
        <v>692.19</v>
      </c>
      <c r="JJ7" s="425">
        <v>7.28</v>
      </c>
      <c r="JK7" s="547"/>
      <c r="JL7" s="354"/>
      <c r="JM7" s="354" t="s">
        <v>57</v>
      </c>
      <c r="JN7" s="563">
        <v>124</v>
      </c>
      <c r="JO7" s="563">
        <v>124</v>
      </c>
      <c r="JP7" s="563">
        <v>124</v>
      </c>
      <c r="JQ7" s="563">
        <v>124</v>
      </c>
      <c r="JR7" s="354"/>
      <c r="JS7" s="744" t="s">
        <v>215</v>
      </c>
      <c r="JT7" s="642">
        <v>83.03</v>
      </c>
      <c r="JU7" s="643">
        <v>78.53</v>
      </c>
      <c r="JV7" s="1313">
        <v>4.5</v>
      </c>
      <c r="JW7" s="644"/>
      <c r="JX7" s="1083" t="s">
        <v>59</v>
      </c>
      <c r="JY7" s="531">
        <v>0</v>
      </c>
      <c r="JZ7" s="460">
        <v>0</v>
      </c>
      <c r="KA7" s="1432">
        <v>0</v>
      </c>
      <c r="KB7" s="460">
        <v>0</v>
      </c>
      <c r="KC7" s="460">
        <v>0</v>
      </c>
      <c r="KD7" s="460">
        <v>0</v>
      </c>
      <c r="KE7" s="460">
        <v>0</v>
      </c>
      <c r="KF7" s="460">
        <v>0</v>
      </c>
      <c r="KG7" s="1392">
        <v>0</v>
      </c>
      <c r="KH7" s="460">
        <v>0</v>
      </c>
      <c r="KI7" s="1392">
        <v>0</v>
      </c>
      <c r="KJ7" s="1339"/>
      <c r="KK7" s="1339"/>
      <c r="KL7" s="1433" t="s">
        <v>59</v>
      </c>
      <c r="KM7" s="531">
        <v>0</v>
      </c>
      <c r="KN7" s="460">
        <v>0</v>
      </c>
      <c r="KO7" s="1432">
        <v>0</v>
      </c>
      <c r="KP7" s="460">
        <v>0</v>
      </c>
      <c r="KQ7" s="460">
        <v>0</v>
      </c>
      <c r="KR7" s="460">
        <v>0</v>
      </c>
      <c r="KS7" s="460">
        <v>0</v>
      </c>
      <c r="KT7" s="460">
        <v>0</v>
      </c>
      <c r="KU7" s="1392">
        <v>0</v>
      </c>
      <c r="KV7" s="460">
        <v>0</v>
      </c>
      <c r="KW7" s="1392">
        <v>0</v>
      </c>
      <c r="KX7" s="645"/>
      <c r="KY7" s="1724"/>
      <c r="KZ7" s="848"/>
      <c r="LA7" s="1724"/>
      <c r="LB7" s="845"/>
      <c r="LC7" s="624"/>
      <c r="LD7" s="624"/>
      <c r="LE7" s="624"/>
      <c r="LF7" s="624"/>
      <c r="LG7" s="1723"/>
      <c r="LH7" s="1722"/>
      <c r="LI7" s="421"/>
      <c r="LJ7" s="625"/>
      <c r="LK7" s="626"/>
      <c r="LL7" s="787"/>
      <c r="LM7" s="787"/>
      <c r="LN7" s="787"/>
      <c r="LO7" s="787"/>
      <c r="LQ7" s="558" t="s">
        <v>54</v>
      </c>
      <c r="LR7" s="559">
        <v>10002914</v>
      </c>
      <c r="LS7" s="560">
        <v>9246430</v>
      </c>
      <c r="LT7" s="612">
        <v>8.18</v>
      </c>
      <c r="LU7" s="600"/>
      <c r="LV7" s="600"/>
      <c r="LW7" s="411" t="s">
        <v>55</v>
      </c>
      <c r="LX7" s="563">
        <v>57173</v>
      </c>
      <c r="LY7" s="902">
        <v>52047</v>
      </c>
      <c r="LZ7" s="903">
        <v>9.85</v>
      </c>
      <c r="MA7" s="349"/>
      <c r="MB7" s="422" t="s">
        <v>56</v>
      </c>
      <c r="MC7" s="423">
        <v>744.1</v>
      </c>
      <c r="MD7" s="1856">
        <v>683.38</v>
      </c>
      <c r="ME7" s="746">
        <v>8.89</v>
      </c>
      <c r="MF7" s="423">
        <v>460.38</v>
      </c>
      <c r="MG7" s="1856">
        <v>438.33</v>
      </c>
      <c r="MH7" s="746">
        <v>5.03</v>
      </c>
      <c r="MI7" s="423">
        <v>697.79</v>
      </c>
      <c r="MJ7" s="1859">
        <v>644.52</v>
      </c>
      <c r="MK7" s="746">
        <v>8.27</v>
      </c>
      <c r="ML7" s="385"/>
      <c r="MM7" s="385"/>
      <c r="MN7" s="385" t="s">
        <v>57</v>
      </c>
      <c r="MO7" s="1284">
        <v>124</v>
      </c>
      <c r="MP7" s="1284">
        <v>124</v>
      </c>
      <c r="MQ7" s="1284">
        <v>124</v>
      </c>
      <c r="MR7" s="1284">
        <v>124</v>
      </c>
      <c r="MS7" s="1284">
        <v>124</v>
      </c>
      <c r="MT7" s="891"/>
      <c r="MU7" s="744" t="s">
        <v>215</v>
      </c>
      <c r="MV7" s="909">
        <v>74.81</v>
      </c>
      <c r="MW7" s="910">
        <v>69.06</v>
      </c>
      <c r="MX7" s="1283">
        <v>5.75</v>
      </c>
      <c r="MY7" s="911"/>
      <c r="MZ7" s="768" t="s">
        <v>141</v>
      </c>
      <c r="NA7" s="1233">
        <v>0</v>
      </c>
      <c r="NB7" s="1234">
        <v>0</v>
      </c>
      <c r="NC7" s="1234">
        <v>0</v>
      </c>
      <c r="ND7" s="1235">
        <v>0</v>
      </c>
      <c r="NE7" s="1234">
        <v>0</v>
      </c>
      <c r="NF7" s="1234">
        <v>0</v>
      </c>
      <c r="NG7" s="1234">
        <v>0</v>
      </c>
      <c r="NH7" s="1236">
        <v>0</v>
      </c>
      <c r="NI7" s="1349">
        <v>0</v>
      </c>
      <c r="NJ7" s="1237">
        <v>0</v>
      </c>
      <c r="NK7" s="1350">
        <v>0</v>
      </c>
      <c r="NL7" s="1238"/>
      <c r="NM7" s="1238"/>
      <c r="NN7" s="1239" t="s">
        <v>141</v>
      </c>
      <c r="NO7" s="1233">
        <v>0</v>
      </c>
      <c r="NP7" s="1234">
        <v>0</v>
      </c>
      <c r="NQ7" s="1234">
        <v>0</v>
      </c>
      <c r="NR7" s="1235">
        <v>0</v>
      </c>
      <c r="NS7" s="1234">
        <v>0</v>
      </c>
      <c r="NT7" s="1234">
        <v>0</v>
      </c>
      <c r="NU7" s="1234">
        <v>0</v>
      </c>
      <c r="NV7" s="1236">
        <v>0</v>
      </c>
      <c r="NW7" s="1349">
        <v>0</v>
      </c>
      <c r="NX7" s="1237">
        <v>0</v>
      </c>
      <c r="NY7" s="1350">
        <v>0</v>
      </c>
    </row>
    <row r="8" spans="1:392" ht="17.25" customHeight="1">
      <c r="A8" s="562" t="s">
        <v>60</v>
      </c>
      <c r="B8" s="613">
        <v>648749</v>
      </c>
      <c r="C8" s="564">
        <v>577270</v>
      </c>
      <c r="D8" s="517">
        <v>12.38</v>
      </c>
      <c r="E8" s="739"/>
      <c r="F8" s="773"/>
      <c r="G8" s="411" t="s">
        <v>61</v>
      </c>
      <c r="H8" s="613">
        <v>58</v>
      </c>
      <c r="I8" s="629">
        <v>85</v>
      </c>
      <c r="J8" s="563">
        <v>104</v>
      </c>
      <c r="K8" s="630">
        <v>247</v>
      </c>
      <c r="L8" s="631">
        <v>214</v>
      </c>
      <c r="M8" s="617">
        <v>15.42</v>
      </c>
      <c r="N8" s="354"/>
      <c r="O8" s="422" t="s">
        <v>62</v>
      </c>
      <c r="P8" s="423">
        <v>530.05999999999995</v>
      </c>
      <c r="Q8" s="424">
        <v>475.26</v>
      </c>
      <c r="R8" s="425">
        <v>11.53</v>
      </c>
      <c r="S8" s="423">
        <v>340.46</v>
      </c>
      <c r="T8" s="636">
        <v>327.81</v>
      </c>
      <c r="U8" s="425">
        <v>3.86</v>
      </c>
      <c r="V8" s="423">
        <v>498.67</v>
      </c>
      <c r="W8" s="424">
        <v>453.19</v>
      </c>
      <c r="X8" s="425">
        <v>10.039999999999999</v>
      </c>
      <c r="Y8" s="547"/>
      <c r="Z8" s="354"/>
      <c r="AA8" s="354" t="s">
        <v>63</v>
      </c>
      <c r="AB8" s="563">
        <v>208</v>
      </c>
      <c r="AC8" s="563">
        <v>208</v>
      </c>
      <c r="AD8" s="563">
        <v>208</v>
      </c>
      <c r="AE8" s="563">
        <v>208</v>
      </c>
      <c r="AF8" s="354"/>
      <c r="AG8" s="744" t="s">
        <v>64</v>
      </c>
      <c r="AH8" s="633">
        <v>2330567</v>
      </c>
      <c r="AI8" s="638">
        <v>2180257</v>
      </c>
      <c r="AJ8" s="1312">
        <v>6.89</v>
      </c>
      <c r="AK8" s="367"/>
      <c r="AL8" s="1083" t="s">
        <v>65</v>
      </c>
      <c r="AM8" s="531">
        <v>0</v>
      </c>
      <c r="AN8" s="460">
        <v>0</v>
      </c>
      <c r="AO8" s="1432">
        <v>0</v>
      </c>
      <c r="AP8" s="460">
        <v>0</v>
      </c>
      <c r="AQ8" s="460">
        <v>0</v>
      </c>
      <c r="AR8" s="460">
        <v>0</v>
      </c>
      <c r="AS8" s="460">
        <v>0</v>
      </c>
      <c r="AT8" s="460">
        <v>0</v>
      </c>
      <c r="AU8" s="1392">
        <v>0</v>
      </c>
      <c r="AV8" s="460">
        <v>0</v>
      </c>
      <c r="AW8" s="1392">
        <v>0</v>
      </c>
      <c r="AX8" s="1339"/>
      <c r="AY8" s="1339"/>
      <c r="AZ8" s="1433" t="s">
        <v>65</v>
      </c>
      <c r="BA8" s="531">
        <v>0</v>
      </c>
      <c r="BB8" s="460">
        <v>0</v>
      </c>
      <c r="BC8" s="1432">
        <v>0</v>
      </c>
      <c r="BD8" s="460">
        <v>0</v>
      </c>
      <c r="BE8" s="460">
        <v>0</v>
      </c>
      <c r="BF8" s="460">
        <v>0</v>
      </c>
      <c r="BG8" s="460">
        <v>0</v>
      </c>
      <c r="BH8" s="460">
        <v>0</v>
      </c>
      <c r="BI8" s="1392">
        <v>0</v>
      </c>
      <c r="BJ8" s="460">
        <v>0</v>
      </c>
      <c r="BK8" s="1392">
        <v>0</v>
      </c>
      <c r="BL8" s="645"/>
      <c r="BM8" s="625"/>
      <c r="BN8" s="848"/>
      <c r="BO8" s="1724"/>
      <c r="BP8" s="847"/>
      <c r="BQ8" s="634"/>
      <c r="BR8" s="634"/>
      <c r="BS8" s="634"/>
      <c r="BT8" s="634"/>
      <c r="BU8" s="1723"/>
      <c r="BV8" s="1722"/>
      <c r="BW8" s="421"/>
      <c r="BX8" s="625"/>
      <c r="BY8" s="626"/>
      <c r="BZ8" s="787"/>
      <c r="CA8" s="787"/>
      <c r="CB8" s="787"/>
      <c r="CC8" s="787"/>
      <c r="CE8" s="562" t="s">
        <v>60</v>
      </c>
      <c r="CF8" s="613">
        <v>910516</v>
      </c>
      <c r="CG8" s="564">
        <v>819446</v>
      </c>
      <c r="CH8" s="517">
        <v>11.11</v>
      </c>
      <c r="CI8" s="739"/>
      <c r="CJ8" s="773"/>
      <c r="CK8" s="411" t="s">
        <v>61</v>
      </c>
      <c r="CL8" s="613">
        <v>270</v>
      </c>
      <c r="CM8" s="629">
        <v>205</v>
      </c>
      <c r="CN8" s="563">
        <v>173</v>
      </c>
      <c r="CO8" s="630">
        <v>648</v>
      </c>
      <c r="CP8" s="631">
        <v>595</v>
      </c>
      <c r="CQ8" s="617">
        <v>8.91</v>
      </c>
      <c r="CR8" s="354"/>
      <c r="CS8" s="422" t="s">
        <v>62</v>
      </c>
      <c r="CT8" s="423">
        <v>607.59</v>
      </c>
      <c r="CU8" s="424">
        <v>546.67999999999995</v>
      </c>
      <c r="CV8" s="425">
        <v>11.14</v>
      </c>
      <c r="CW8" s="423">
        <v>365.87</v>
      </c>
      <c r="CX8" s="636">
        <v>351.58</v>
      </c>
      <c r="CY8" s="425">
        <v>4.0599999999999996</v>
      </c>
      <c r="CZ8" s="423">
        <v>572.16999999999996</v>
      </c>
      <c r="DA8" s="424">
        <v>517.25</v>
      </c>
      <c r="DB8" s="425">
        <v>10.62</v>
      </c>
      <c r="DC8" s="547"/>
      <c r="DD8" s="354"/>
      <c r="DE8" s="354" t="s">
        <v>63</v>
      </c>
      <c r="DF8" s="563">
        <v>208</v>
      </c>
      <c r="DG8" s="563">
        <v>208</v>
      </c>
      <c r="DH8" s="563">
        <v>208</v>
      </c>
      <c r="DI8" s="563">
        <v>208</v>
      </c>
      <c r="DJ8" s="354"/>
      <c r="DK8" s="744" t="s">
        <v>64</v>
      </c>
      <c r="DL8" s="633">
        <v>2450772</v>
      </c>
      <c r="DM8" s="638">
        <v>2254135</v>
      </c>
      <c r="DN8" s="1312">
        <v>8.7200000000000006</v>
      </c>
      <c r="DO8" s="367"/>
      <c r="DP8" s="1083" t="s">
        <v>65</v>
      </c>
      <c r="DQ8" s="531">
        <v>0</v>
      </c>
      <c r="DR8" s="460">
        <v>0</v>
      </c>
      <c r="DS8" s="1432">
        <v>0</v>
      </c>
      <c r="DT8" s="460">
        <v>0</v>
      </c>
      <c r="DU8" s="460">
        <v>0</v>
      </c>
      <c r="DV8" s="460">
        <v>0</v>
      </c>
      <c r="DW8" s="460">
        <v>0</v>
      </c>
      <c r="DX8" s="460">
        <v>0</v>
      </c>
      <c r="DY8" s="1392">
        <v>0</v>
      </c>
      <c r="DZ8" s="460">
        <v>0</v>
      </c>
      <c r="EA8" s="1392">
        <v>0</v>
      </c>
      <c r="EB8" s="1339"/>
      <c r="EC8" s="1339"/>
      <c r="ED8" s="1433" t="s">
        <v>65</v>
      </c>
      <c r="EE8" s="531">
        <v>0</v>
      </c>
      <c r="EF8" s="460">
        <v>0</v>
      </c>
      <c r="EG8" s="1432">
        <v>0</v>
      </c>
      <c r="EH8" s="460">
        <v>0</v>
      </c>
      <c r="EI8" s="460">
        <v>0</v>
      </c>
      <c r="EJ8" s="460">
        <v>0</v>
      </c>
      <c r="EK8" s="460">
        <v>0</v>
      </c>
      <c r="EL8" s="460">
        <v>0</v>
      </c>
      <c r="EM8" s="1392">
        <v>0</v>
      </c>
      <c r="EN8" s="460">
        <v>0</v>
      </c>
      <c r="EO8" s="1392">
        <v>0</v>
      </c>
      <c r="EP8" s="645"/>
      <c r="EQ8" s="625"/>
      <c r="ER8" s="634"/>
      <c r="ES8" s="634"/>
      <c r="ET8" s="634"/>
      <c r="EU8" s="634"/>
      <c r="EV8" s="634"/>
      <c r="EW8" s="634"/>
      <c r="EX8" s="634"/>
      <c r="EY8" s="634"/>
      <c r="EZ8" s="634"/>
      <c r="FA8" s="634"/>
      <c r="FB8" s="634"/>
      <c r="FC8" s="634"/>
      <c r="FD8" s="787"/>
      <c r="FE8" s="787"/>
      <c r="FF8" s="787"/>
      <c r="FG8" s="787"/>
      <c r="FI8" s="562" t="s">
        <v>60</v>
      </c>
      <c r="FJ8" s="613">
        <v>744956</v>
      </c>
      <c r="FK8" s="564">
        <v>685315</v>
      </c>
      <c r="FL8" s="517">
        <v>8.6999999999999993</v>
      </c>
      <c r="FM8" s="739"/>
      <c r="FN8" s="773"/>
      <c r="FO8" s="411" t="s">
        <v>61</v>
      </c>
      <c r="FP8" s="613">
        <v>500</v>
      </c>
      <c r="FQ8" s="629">
        <v>546</v>
      </c>
      <c r="FR8" s="563">
        <v>343</v>
      </c>
      <c r="FS8" s="630">
        <v>1389</v>
      </c>
      <c r="FT8" s="631">
        <v>1344</v>
      </c>
      <c r="FU8" s="617">
        <v>3.35</v>
      </c>
      <c r="FV8" s="354"/>
      <c r="FW8" s="422" t="s">
        <v>62</v>
      </c>
      <c r="FX8" s="423">
        <v>444.08</v>
      </c>
      <c r="FY8" s="424">
        <v>417.29</v>
      </c>
      <c r="FZ8" s="425">
        <v>6.42</v>
      </c>
      <c r="GA8" s="423">
        <v>378.75</v>
      </c>
      <c r="GB8" s="636">
        <v>365.07</v>
      </c>
      <c r="GC8" s="425">
        <v>3.75</v>
      </c>
      <c r="GD8" s="423">
        <v>434.81</v>
      </c>
      <c r="GE8" s="424">
        <v>409.86</v>
      </c>
      <c r="GF8" s="425">
        <v>6.09</v>
      </c>
      <c r="GG8" s="547"/>
      <c r="GH8" s="354"/>
      <c r="GI8" s="354" t="s">
        <v>63</v>
      </c>
      <c r="GJ8" s="563">
        <v>208</v>
      </c>
      <c r="GK8" s="563">
        <v>208</v>
      </c>
      <c r="GL8" s="563">
        <v>208</v>
      </c>
      <c r="GM8" s="563">
        <v>208</v>
      </c>
      <c r="GN8" s="354"/>
      <c r="GO8" s="744" t="s">
        <v>64</v>
      </c>
      <c r="GP8" s="633">
        <v>2114957</v>
      </c>
      <c r="GQ8" s="638">
        <v>1962669</v>
      </c>
      <c r="GR8" s="1312">
        <v>7.76</v>
      </c>
      <c r="GS8" s="367"/>
      <c r="GT8" s="1083" t="s">
        <v>65</v>
      </c>
      <c r="GU8" s="531">
        <v>0</v>
      </c>
      <c r="GV8" s="460">
        <v>0</v>
      </c>
      <c r="GW8" s="1432">
        <v>0</v>
      </c>
      <c r="GX8" s="460">
        <v>0</v>
      </c>
      <c r="GY8" s="460">
        <v>0</v>
      </c>
      <c r="GZ8" s="460">
        <v>0</v>
      </c>
      <c r="HA8" s="460">
        <v>0</v>
      </c>
      <c r="HB8" s="460">
        <v>0</v>
      </c>
      <c r="HC8" s="1392">
        <v>0</v>
      </c>
      <c r="HD8" s="460">
        <v>0</v>
      </c>
      <c r="HE8" s="1392">
        <v>0</v>
      </c>
      <c r="HF8" s="1339"/>
      <c r="HG8" s="1339"/>
      <c r="HH8" s="1433" t="s">
        <v>65</v>
      </c>
      <c r="HI8" s="531">
        <v>0</v>
      </c>
      <c r="HJ8" s="460">
        <v>0</v>
      </c>
      <c r="HK8" s="1432">
        <v>0</v>
      </c>
      <c r="HL8" s="460">
        <v>0</v>
      </c>
      <c r="HM8" s="460">
        <v>0</v>
      </c>
      <c r="HN8" s="460">
        <v>0</v>
      </c>
      <c r="HO8" s="460">
        <v>0</v>
      </c>
      <c r="HP8" s="460">
        <v>0</v>
      </c>
      <c r="HQ8" s="1392">
        <v>0</v>
      </c>
      <c r="HR8" s="460">
        <v>0</v>
      </c>
      <c r="HS8" s="1392">
        <v>0</v>
      </c>
      <c r="HT8" s="645"/>
      <c r="HU8" s="625"/>
      <c r="HV8" s="848"/>
      <c r="HW8" s="1724"/>
      <c r="HX8" s="847"/>
      <c r="HY8" s="634"/>
      <c r="HZ8" s="634"/>
      <c r="IA8" s="634"/>
      <c r="IB8" s="634"/>
      <c r="IC8" s="1723"/>
      <c r="ID8" s="1722"/>
      <c r="IE8" s="421"/>
      <c r="IF8" s="625"/>
      <c r="IG8" s="626"/>
      <c r="IH8" s="787"/>
      <c r="II8" s="787"/>
      <c r="IJ8" s="787"/>
      <c r="IK8" s="787"/>
      <c r="IM8" s="562" t="s">
        <v>60</v>
      </c>
      <c r="IN8" s="613">
        <v>895218</v>
      </c>
      <c r="IO8" s="564">
        <v>827228</v>
      </c>
      <c r="IP8" s="517">
        <v>8.2200000000000006</v>
      </c>
      <c r="IQ8" s="739"/>
      <c r="IR8" s="773"/>
      <c r="IS8" s="411" t="s">
        <v>61</v>
      </c>
      <c r="IT8" s="613">
        <v>107</v>
      </c>
      <c r="IU8" s="629">
        <v>98</v>
      </c>
      <c r="IV8" s="563">
        <v>125</v>
      </c>
      <c r="IW8" s="630">
        <v>330</v>
      </c>
      <c r="IX8" s="631">
        <v>253</v>
      </c>
      <c r="IY8" s="617">
        <v>30.43</v>
      </c>
      <c r="IZ8" s="354"/>
      <c r="JA8" s="422" t="s">
        <v>62</v>
      </c>
      <c r="JB8" s="423">
        <v>534.25</v>
      </c>
      <c r="JC8" s="424">
        <v>489.1</v>
      </c>
      <c r="JD8" s="425">
        <v>9.23</v>
      </c>
      <c r="JE8" s="423">
        <v>383.44</v>
      </c>
      <c r="JF8" s="636">
        <v>369.31</v>
      </c>
      <c r="JG8" s="425">
        <v>3.83</v>
      </c>
      <c r="JH8" s="423">
        <v>504.9</v>
      </c>
      <c r="JI8" s="424">
        <v>467.31</v>
      </c>
      <c r="JJ8" s="425">
        <v>8.0399999999999991</v>
      </c>
      <c r="JK8" s="547"/>
      <c r="JL8" s="354"/>
      <c r="JM8" s="354" t="s">
        <v>63</v>
      </c>
      <c r="JN8" s="563">
        <v>208</v>
      </c>
      <c r="JO8" s="563">
        <v>208</v>
      </c>
      <c r="JP8" s="563">
        <v>208</v>
      </c>
      <c r="JQ8" s="563">
        <v>208</v>
      </c>
      <c r="JR8" s="354"/>
      <c r="JS8" s="744" t="s">
        <v>64</v>
      </c>
      <c r="JT8" s="633">
        <v>2619010</v>
      </c>
      <c r="JU8" s="638">
        <v>2426316</v>
      </c>
      <c r="JV8" s="1312">
        <v>7.94</v>
      </c>
      <c r="JW8" s="367"/>
      <c r="JX8" s="1083" t="s">
        <v>65</v>
      </c>
      <c r="JY8" s="531">
        <v>0</v>
      </c>
      <c r="JZ8" s="460">
        <v>0</v>
      </c>
      <c r="KA8" s="1432">
        <v>0</v>
      </c>
      <c r="KB8" s="460">
        <v>0</v>
      </c>
      <c r="KC8" s="460">
        <v>0</v>
      </c>
      <c r="KD8" s="460">
        <v>0</v>
      </c>
      <c r="KE8" s="460">
        <v>0</v>
      </c>
      <c r="KF8" s="460">
        <v>0</v>
      </c>
      <c r="KG8" s="1392">
        <v>0</v>
      </c>
      <c r="KH8" s="460">
        <v>0</v>
      </c>
      <c r="KI8" s="1392">
        <v>0</v>
      </c>
      <c r="KJ8" s="1339"/>
      <c r="KK8" s="1339"/>
      <c r="KL8" s="1433" t="s">
        <v>65</v>
      </c>
      <c r="KM8" s="531">
        <v>0</v>
      </c>
      <c r="KN8" s="460">
        <v>0</v>
      </c>
      <c r="KO8" s="1432">
        <v>0</v>
      </c>
      <c r="KP8" s="460">
        <v>0</v>
      </c>
      <c r="KQ8" s="460">
        <v>0</v>
      </c>
      <c r="KR8" s="460">
        <v>0</v>
      </c>
      <c r="KS8" s="460">
        <v>0</v>
      </c>
      <c r="KT8" s="460">
        <v>0</v>
      </c>
      <c r="KU8" s="1392">
        <v>0</v>
      </c>
      <c r="KV8" s="460">
        <v>0</v>
      </c>
      <c r="KW8" s="1392">
        <v>0</v>
      </c>
      <c r="KX8" s="645"/>
      <c r="KY8" s="625"/>
      <c r="KZ8" s="848"/>
      <c r="LA8" s="1724"/>
      <c r="LB8" s="847"/>
      <c r="LC8" s="634"/>
      <c r="LD8" s="634"/>
      <c r="LE8" s="634"/>
      <c r="LF8" s="634"/>
      <c r="LG8" s="1723"/>
      <c r="LH8" s="1722"/>
      <c r="LI8" s="421"/>
      <c r="LJ8" s="625"/>
      <c r="LK8" s="626"/>
      <c r="LL8" s="787"/>
      <c r="LM8" s="787"/>
      <c r="LN8" s="787"/>
      <c r="LO8" s="787"/>
      <c r="LQ8" s="562" t="s">
        <v>60</v>
      </c>
      <c r="LR8" s="563">
        <v>3199439</v>
      </c>
      <c r="LS8" s="564">
        <v>2909259</v>
      </c>
      <c r="LT8" s="517">
        <v>9.9700000000000006</v>
      </c>
      <c r="LU8" s="600"/>
      <c r="LV8" s="600"/>
      <c r="LW8" s="411" t="s">
        <v>61</v>
      </c>
      <c r="LX8" s="563">
        <v>2614</v>
      </c>
      <c r="LY8" s="902">
        <v>2406</v>
      </c>
      <c r="LZ8" s="903">
        <v>8.65</v>
      </c>
      <c r="MA8" s="349"/>
      <c r="MB8" s="422" t="s">
        <v>62</v>
      </c>
      <c r="MC8" s="423">
        <v>532.14</v>
      </c>
      <c r="MD8" s="1856">
        <v>484.84</v>
      </c>
      <c r="ME8" s="746">
        <v>9.76</v>
      </c>
      <c r="MF8" s="423">
        <v>370.1</v>
      </c>
      <c r="MG8" s="1856">
        <v>356.82</v>
      </c>
      <c r="MH8" s="746">
        <v>3.72</v>
      </c>
      <c r="MI8" s="423">
        <v>505.69</v>
      </c>
      <c r="MJ8" s="1859">
        <v>464.54</v>
      </c>
      <c r="MK8" s="746">
        <v>8.86</v>
      </c>
      <c r="ML8" s="385"/>
      <c r="MM8" s="385"/>
      <c r="MN8" s="385" t="s">
        <v>63</v>
      </c>
      <c r="MO8" s="1284">
        <v>208</v>
      </c>
      <c r="MP8" s="1284">
        <v>208</v>
      </c>
      <c r="MQ8" s="1284">
        <v>208</v>
      </c>
      <c r="MR8" s="1284">
        <v>208</v>
      </c>
      <c r="MS8" s="1284">
        <v>208</v>
      </c>
      <c r="MT8" s="891"/>
      <c r="MU8" s="744" t="s">
        <v>64</v>
      </c>
      <c r="MV8" s="905">
        <v>9515306</v>
      </c>
      <c r="MW8" s="906">
        <v>8823377</v>
      </c>
      <c r="MX8" s="1283">
        <v>7.84</v>
      </c>
      <c r="MY8" s="901"/>
      <c r="MZ8" s="768" t="s">
        <v>65</v>
      </c>
      <c r="NA8" s="1240">
        <v>0</v>
      </c>
      <c r="NB8" s="1241">
        <v>0</v>
      </c>
      <c r="NC8" s="1241">
        <v>0</v>
      </c>
      <c r="ND8" s="1242">
        <v>0</v>
      </c>
      <c r="NE8" s="1241">
        <v>0</v>
      </c>
      <c r="NF8" s="1241">
        <v>0</v>
      </c>
      <c r="NG8" s="1241">
        <v>0</v>
      </c>
      <c r="NH8" s="1243">
        <v>0</v>
      </c>
      <c r="NI8" s="1338">
        <v>0</v>
      </c>
      <c r="NJ8" s="1244">
        <v>0</v>
      </c>
      <c r="NK8" s="1351">
        <v>0</v>
      </c>
      <c r="NL8" s="1238"/>
      <c r="NM8" s="1238"/>
      <c r="NN8" s="1239" t="s">
        <v>65</v>
      </c>
      <c r="NO8" s="1240">
        <v>0</v>
      </c>
      <c r="NP8" s="1241">
        <v>0</v>
      </c>
      <c r="NQ8" s="1241">
        <v>0</v>
      </c>
      <c r="NR8" s="1242">
        <v>0</v>
      </c>
      <c r="NS8" s="1241">
        <v>0</v>
      </c>
      <c r="NT8" s="1241">
        <v>0</v>
      </c>
      <c r="NU8" s="1241">
        <v>0</v>
      </c>
      <c r="NV8" s="1243">
        <v>0</v>
      </c>
      <c r="NW8" s="1338">
        <v>0</v>
      </c>
      <c r="NX8" s="1244">
        <v>0</v>
      </c>
      <c r="NY8" s="1351">
        <v>0</v>
      </c>
    </row>
    <row r="9" spans="1:392" ht="17.25" customHeight="1">
      <c r="A9" s="566" t="s">
        <v>40</v>
      </c>
      <c r="B9" s="646">
        <v>1766184</v>
      </c>
      <c r="C9" s="568">
        <v>1682850</v>
      </c>
      <c r="D9" s="528">
        <v>4.95</v>
      </c>
      <c r="E9" s="739"/>
      <c r="F9" s="1390"/>
      <c r="G9" s="411" t="s">
        <v>66</v>
      </c>
      <c r="H9" s="613">
        <v>4419</v>
      </c>
      <c r="I9" s="629">
        <v>2503</v>
      </c>
      <c r="J9" s="563">
        <v>6950</v>
      </c>
      <c r="K9" s="630">
        <v>13872</v>
      </c>
      <c r="L9" s="631">
        <v>12813</v>
      </c>
      <c r="M9" s="617">
        <v>8.27</v>
      </c>
      <c r="N9" s="354"/>
      <c r="O9" s="422" t="s">
        <v>67</v>
      </c>
      <c r="P9" s="423">
        <v>475.56</v>
      </c>
      <c r="Q9" s="424">
        <v>421.35</v>
      </c>
      <c r="R9" s="425">
        <v>12.87</v>
      </c>
      <c r="S9" s="423">
        <v>155.16999999999999</v>
      </c>
      <c r="T9" s="636">
        <v>149.35</v>
      </c>
      <c r="U9" s="425">
        <v>3.9</v>
      </c>
      <c r="V9" s="423">
        <v>422.51</v>
      </c>
      <c r="W9" s="424">
        <v>380.63</v>
      </c>
      <c r="X9" s="425">
        <v>11</v>
      </c>
      <c r="Y9" s="547"/>
      <c r="Z9" s="354"/>
      <c r="AA9" s="354" t="s">
        <v>68</v>
      </c>
      <c r="AB9" s="563">
        <v>40</v>
      </c>
      <c r="AC9" s="563">
        <v>40</v>
      </c>
      <c r="AD9" s="563">
        <v>40</v>
      </c>
      <c r="AE9" s="563">
        <v>40</v>
      </c>
      <c r="AF9" s="354"/>
      <c r="AG9" s="744" t="s">
        <v>216</v>
      </c>
      <c r="AH9" s="647">
        <v>2.62</v>
      </c>
      <c r="AI9" s="648">
        <v>2.2000000000000002</v>
      </c>
      <c r="AJ9" s="1313">
        <v>0.42</v>
      </c>
      <c r="AK9" s="620"/>
      <c r="AL9" s="1083" t="s">
        <v>70</v>
      </c>
      <c r="AM9" s="531">
        <v>0</v>
      </c>
      <c r="AN9" s="460">
        <v>0</v>
      </c>
      <c r="AO9" s="1432">
        <v>0</v>
      </c>
      <c r="AP9" s="460">
        <v>0</v>
      </c>
      <c r="AQ9" s="460">
        <v>0</v>
      </c>
      <c r="AR9" s="460">
        <v>0</v>
      </c>
      <c r="AS9" s="460">
        <v>0</v>
      </c>
      <c r="AT9" s="460">
        <v>0</v>
      </c>
      <c r="AU9" s="1392">
        <v>0</v>
      </c>
      <c r="AV9" s="460">
        <v>0</v>
      </c>
      <c r="AW9" s="1392">
        <v>0</v>
      </c>
      <c r="AX9" s="1339"/>
      <c r="AY9" s="1339"/>
      <c r="AZ9" s="1433" t="s">
        <v>70</v>
      </c>
      <c r="BA9" s="531">
        <v>0</v>
      </c>
      <c r="BB9" s="460">
        <v>0</v>
      </c>
      <c r="BC9" s="1432">
        <v>0</v>
      </c>
      <c r="BD9" s="460">
        <v>0</v>
      </c>
      <c r="BE9" s="460">
        <v>0</v>
      </c>
      <c r="BF9" s="460">
        <v>0</v>
      </c>
      <c r="BG9" s="460">
        <v>0</v>
      </c>
      <c r="BH9" s="460">
        <v>0</v>
      </c>
      <c r="BI9" s="1392">
        <v>0</v>
      </c>
      <c r="BJ9" s="460">
        <v>0</v>
      </c>
      <c r="BK9" s="1392">
        <v>0</v>
      </c>
      <c r="BL9" s="645"/>
      <c r="BM9" s="849"/>
      <c r="BN9" s="849"/>
      <c r="BO9" s="1724"/>
      <c r="BP9" s="847"/>
      <c r="BQ9" s="634"/>
      <c r="BR9" s="634"/>
      <c r="BS9" s="634"/>
      <c r="BT9" s="634"/>
      <c r="BU9" s="1723"/>
      <c r="BV9" s="1722"/>
      <c r="BW9" s="421"/>
      <c r="BX9" s="625"/>
      <c r="BY9" s="626"/>
      <c r="BZ9" s="787"/>
      <c r="CA9" s="787"/>
      <c r="CB9" s="787"/>
      <c r="CC9" s="787"/>
      <c r="CE9" s="566" t="s">
        <v>40</v>
      </c>
      <c r="CF9" s="646">
        <v>1614489</v>
      </c>
      <c r="CG9" s="568">
        <v>1522519</v>
      </c>
      <c r="CH9" s="528">
        <v>6.04</v>
      </c>
      <c r="CI9" s="739"/>
      <c r="CJ9" s="1390"/>
      <c r="CK9" s="411" t="s">
        <v>66</v>
      </c>
      <c r="CL9" s="613">
        <v>5344</v>
      </c>
      <c r="CM9" s="629">
        <v>6527</v>
      </c>
      <c r="CN9" s="563">
        <v>6877</v>
      </c>
      <c r="CO9" s="630">
        <v>18748</v>
      </c>
      <c r="CP9" s="631">
        <v>15368</v>
      </c>
      <c r="CQ9" s="617">
        <v>21.99</v>
      </c>
      <c r="CR9" s="354"/>
      <c r="CS9" s="422" t="s">
        <v>67</v>
      </c>
      <c r="CT9" s="423">
        <v>403.9</v>
      </c>
      <c r="CU9" s="424">
        <v>393.62</v>
      </c>
      <c r="CV9" s="425">
        <v>2.61</v>
      </c>
      <c r="CW9" s="423">
        <v>156.87</v>
      </c>
      <c r="CX9" s="636">
        <v>140.46</v>
      </c>
      <c r="CY9" s="425">
        <v>11.68</v>
      </c>
      <c r="CZ9" s="423">
        <v>367.71</v>
      </c>
      <c r="DA9" s="424">
        <v>355.43</v>
      </c>
      <c r="DB9" s="425">
        <v>3.45</v>
      </c>
      <c r="DC9" s="547"/>
      <c r="DD9" s="354"/>
      <c r="DE9" s="354" t="s">
        <v>68</v>
      </c>
      <c r="DF9" s="563">
        <v>40</v>
      </c>
      <c r="DG9" s="563">
        <v>40</v>
      </c>
      <c r="DH9" s="563">
        <v>40</v>
      </c>
      <c r="DI9" s="563">
        <v>40</v>
      </c>
      <c r="DJ9" s="354"/>
      <c r="DK9" s="744" t="s">
        <v>216</v>
      </c>
      <c r="DL9" s="647">
        <v>2.3199999999999998</v>
      </c>
      <c r="DM9" s="648">
        <v>2.02</v>
      </c>
      <c r="DN9" s="1313">
        <v>0.3</v>
      </c>
      <c r="DO9" s="620"/>
      <c r="DP9" s="1083" t="s">
        <v>70</v>
      </c>
      <c r="DQ9" s="531">
        <v>0</v>
      </c>
      <c r="DR9" s="460">
        <v>0</v>
      </c>
      <c r="DS9" s="1432">
        <v>0</v>
      </c>
      <c r="DT9" s="460">
        <v>0</v>
      </c>
      <c r="DU9" s="460">
        <v>0</v>
      </c>
      <c r="DV9" s="460">
        <v>0</v>
      </c>
      <c r="DW9" s="460">
        <v>0</v>
      </c>
      <c r="DX9" s="460">
        <v>0</v>
      </c>
      <c r="DY9" s="1392">
        <v>0</v>
      </c>
      <c r="DZ9" s="460">
        <v>0</v>
      </c>
      <c r="EA9" s="1392">
        <v>0</v>
      </c>
      <c r="EB9" s="1339"/>
      <c r="EC9" s="1339"/>
      <c r="ED9" s="1433" t="s">
        <v>70</v>
      </c>
      <c r="EE9" s="531">
        <v>0</v>
      </c>
      <c r="EF9" s="460">
        <v>0</v>
      </c>
      <c r="EG9" s="1432">
        <v>0</v>
      </c>
      <c r="EH9" s="460">
        <v>0</v>
      </c>
      <c r="EI9" s="460">
        <v>0</v>
      </c>
      <c r="EJ9" s="460">
        <v>0</v>
      </c>
      <c r="EK9" s="460">
        <v>0</v>
      </c>
      <c r="EL9" s="460">
        <v>0</v>
      </c>
      <c r="EM9" s="1392">
        <v>0</v>
      </c>
      <c r="EN9" s="460">
        <v>0</v>
      </c>
      <c r="EO9" s="1392">
        <v>0</v>
      </c>
      <c r="EP9" s="645"/>
      <c r="EQ9" s="849"/>
      <c r="ER9" s="634"/>
      <c r="ES9" s="634"/>
      <c r="ET9" s="634"/>
      <c r="EU9" s="634"/>
      <c r="EV9" s="634"/>
      <c r="EW9" s="634"/>
      <c r="EX9" s="634"/>
      <c r="EY9" s="634"/>
      <c r="EZ9" s="634"/>
      <c r="FA9" s="634"/>
      <c r="FB9" s="634"/>
      <c r="FC9" s="634"/>
      <c r="FD9" s="787"/>
      <c r="FE9" s="787"/>
      <c r="FF9" s="787"/>
      <c r="FG9" s="787"/>
      <c r="FI9" s="566" t="s">
        <v>40</v>
      </c>
      <c r="FJ9" s="646">
        <v>1488671</v>
      </c>
      <c r="FK9" s="568">
        <v>1377161</v>
      </c>
      <c r="FL9" s="528">
        <v>8.1</v>
      </c>
      <c r="FM9" s="739"/>
      <c r="FN9" s="1390"/>
      <c r="FO9" s="411" t="s">
        <v>66</v>
      </c>
      <c r="FP9" s="613">
        <v>3808</v>
      </c>
      <c r="FQ9" s="629">
        <v>3353</v>
      </c>
      <c r="FR9" s="563">
        <v>3610</v>
      </c>
      <c r="FS9" s="630">
        <v>10771</v>
      </c>
      <c r="FT9" s="631">
        <v>10062</v>
      </c>
      <c r="FU9" s="617">
        <v>7.05</v>
      </c>
      <c r="FV9" s="354"/>
      <c r="FW9" s="422" t="s">
        <v>67</v>
      </c>
      <c r="FX9" s="423">
        <v>347.21</v>
      </c>
      <c r="FY9" s="424">
        <v>311.38</v>
      </c>
      <c r="FZ9" s="425">
        <v>11.51</v>
      </c>
      <c r="GA9" s="423">
        <v>150.86000000000001</v>
      </c>
      <c r="GB9" s="636">
        <v>135.31</v>
      </c>
      <c r="GC9" s="425">
        <v>11.49</v>
      </c>
      <c r="GD9" s="423">
        <v>319.35000000000002</v>
      </c>
      <c r="GE9" s="424">
        <v>286.32</v>
      </c>
      <c r="GF9" s="425">
        <v>11.54</v>
      </c>
      <c r="GG9" s="547"/>
      <c r="GH9" s="354"/>
      <c r="GI9" s="354" t="s">
        <v>68</v>
      </c>
      <c r="GJ9" s="563">
        <v>40</v>
      </c>
      <c r="GK9" s="563">
        <v>40</v>
      </c>
      <c r="GL9" s="563">
        <v>40</v>
      </c>
      <c r="GM9" s="563">
        <v>40</v>
      </c>
      <c r="GN9" s="354"/>
      <c r="GO9" s="744" t="s">
        <v>216</v>
      </c>
      <c r="GP9" s="647">
        <v>2.52</v>
      </c>
      <c r="GQ9" s="648">
        <v>2.35</v>
      </c>
      <c r="GR9" s="1313">
        <v>0.17</v>
      </c>
      <c r="GS9" s="620"/>
      <c r="GT9" s="1083" t="s">
        <v>70</v>
      </c>
      <c r="GU9" s="531">
        <v>0</v>
      </c>
      <c r="GV9" s="460">
        <v>0</v>
      </c>
      <c r="GW9" s="1432">
        <v>0</v>
      </c>
      <c r="GX9" s="460">
        <v>0</v>
      </c>
      <c r="GY9" s="460">
        <v>0</v>
      </c>
      <c r="GZ9" s="460">
        <v>0</v>
      </c>
      <c r="HA9" s="460">
        <v>0</v>
      </c>
      <c r="HB9" s="460">
        <v>0</v>
      </c>
      <c r="HC9" s="1392">
        <v>0</v>
      </c>
      <c r="HD9" s="460">
        <v>0</v>
      </c>
      <c r="HE9" s="1392">
        <v>0</v>
      </c>
      <c r="HF9" s="1339"/>
      <c r="HG9" s="1339"/>
      <c r="HH9" s="1433" t="s">
        <v>70</v>
      </c>
      <c r="HI9" s="531">
        <v>0</v>
      </c>
      <c r="HJ9" s="460">
        <v>0</v>
      </c>
      <c r="HK9" s="1432">
        <v>0</v>
      </c>
      <c r="HL9" s="460">
        <v>0</v>
      </c>
      <c r="HM9" s="460">
        <v>0</v>
      </c>
      <c r="HN9" s="460">
        <v>0</v>
      </c>
      <c r="HO9" s="460">
        <v>0</v>
      </c>
      <c r="HP9" s="460">
        <v>0</v>
      </c>
      <c r="HQ9" s="1392">
        <v>0</v>
      </c>
      <c r="HR9" s="460">
        <v>0</v>
      </c>
      <c r="HS9" s="1392">
        <v>0</v>
      </c>
      <c r="HT9" s="645"/>
      <c r="HU9" s="849"/>
      <c r="HV9" s="849"/>
      <c r="HW9" s="1724"/>
      <c r="HX9" s="847"/>
      <c r="HY9" s="634"/>
      <c r="HZ9" s="634"/>
      <c r="IA9" s="634"/>
      <c r="IB9" s="634"/>
      <c r="IC9" s="1723"/>
      <c r="ID9" s="1722"/>
      <c r="IE9" s="421"/>
      <c r="IF9" s="625"/>
      <c r="IG9" s="626"/>
      <c r="IH9" s="787"/>
      <c r="II9" s="787"/>
      <c r="IJ9" s="787"/>
      <c r="IK9" s="787"/>
      <c r="IM9" s="566" t="s">
        <v>40</v>
      </c>
      <c r="IN9" s="646">
        <v>1934131</v>
      </c>
      <c r="IO9" s="568">
        <v>1754641</v>
      </c>
      <c r="IP9" s="528">
        <v>10.23</v>
      </c>
      <c r="IQ9" s="739"/>
      <c r="IR9" s="1390"/>
      <c r="IS9" s="411" t="s">
        <v>66</v>
      </c>
      <c r="IT9" s="613">
        <v>11364</v>
      </c>
      <c r="IU9" s="629">
        <v>8633</v>
      </c>
      <c r="IV9" s="563">
        <v>5471</v>
      </c>
      <c r="IW9" s="630">
        <v>25468</v>
      </c>
      <c r="IX9" s="631">
        <v>18718</v>
      </c>
      <c r="IY9" s="617">
        <v>36.06</v>
      </c>
      <c r="IZ9" s="354"/>
      <c r="JA9" s="422" t="s">
        <v>67</v>
      </c>
      <c r="JB9" s="423">
        <v>268.20999999999998</v>
      </c>
      <c r="JC9" s="424">
        <v>238.83</v>
      </c>
      <c r="JD9" s="425">
        <v>12.3</v>
      </c>
      <c r="JE9" s="423">
        <v>171.53</v>
      </c>
      <c r="JF9" s="636">
        <v>158.16</v>
      </c>
      <c r="JG9" s="425">
        <v>8.4499999999999993</v>
      </c>
      <c r="JH9" s="423">
        <v>249.39</v>
      </c>
      <c r="JI9" s="424">
        <v>224.16</v>
      </c>
      <c r="JJ9" s="425">
        <v>11.26</v>
      </c>
      <c r="JK9" s="547"/>
      <c r="JL9" s="354"/>
      <c r="JM9" s="354" t="s">
        <v>68</v>
      </c>
      <c r="JN9" s="563">
        <v>40</v>
      </c>
      <c r="JO9" s="563">
        <v>40</v>
      </c>
      <c r="JP9" s="563">
        <v>40</v>
      </c>
      <c r="JQ9" s="563">
        <v>40</v>
      </c>
      <c r="JR9" s="354"/>
      <c r="JS9" s="744" t="s">
        <v>216</v>
      </c>
      <c r="JT9" s="647">
        <v>2.73</v>
      </c>
      <c r="JU9" s="648">
        <v>2.58</v>
      </c>
      <c r="JV9" s="1313">
        <v>0.15</v>
      </c>
      <c r="JW9" s="620"/>
      <c r="JX9" s="1083" t="s">
        <v>70</v>
      </c>
      <c r="JY9" s="531">
        <v>0</v>
      </c>
      <c r="JZ9" s="460">
        <v>0</v>
      </c>
      <c r="KA9" s="1432">
        <v>0</v>
      </c>
      <c r="KB9" s="460">
        <v>0</v>
      </c>
      <c r="KC9" s="460">
        <v>0</v>
      </c>
      <c r="KD9" s="460">
        <v>0</v>
      </c>
      <c r="KE9" s="460">
        <v>0</v>
      </c>
      <c r="KF9" s="460">
        <v>0</v>
      </c>
      <c r="KG9" s="1392">
        <v>0</v>
      </c>
      <c r="KH9" s="460">
        <v>0</v>
      </c>
      <c r="KI9" s="1392">
        <v>0</v>
      </c>
      <c r="KJ9" s="1339"/>
      <c r="KK9" s="1339"/>
      <c r="KL9" s="1433" t="s">
        <v>70</v>
      </c>
      <c r="KM9" s="531">
        <v>0</v>
      </c>
      <c r="KN9" s="460">
        <v>0</v>
      </c>
      <c r="KO9" s="1432">
        <v>0</v>
      </c>
      <c r="KP9" s="460">
        <v>0</v>
      </c>
      <c r="KQ9" s="460">
        <v>0</v>
      </c>
      <c r="KR9" s="460">
        <v>0</v>
      </c>
      <c r="KS9" s="460">
        <v>0</v>
      </c>
      <c r="KT9" s="460">
        <v>0</v>
      </c>
      <c r="KU9" s="1392">
        <v>0</v>
      </c>
      <c r="KV9" s="460">
        <v>0</v>
      </c>
      <c r="KW9" s="1392">
        <v>0</v>
      </c>
      <c r="KX9" s="645"/>
      <c r="KY9" s="849"/>
      <c r="KZ9" s="849"/>
      <c r="LA9" s="1724"/>
      <c r="LB9" s="847"/>
      <c r="LC9" s="634"/>
      <c r="LD9" s="634"/>
      <c r="LE9" s="634"/>
      <c r="LF9" s="634"/>
      <c r="LG9" s="1723"/>
      <c r="LH9" s="1722"/>
      <c r="LI9" s="421"/>
      <c r="LJ9" s="625"/>
      <c r="LK9" s="626"/>
      <c r="LL9" s="787"/>
      <c r="LM9" s="787"/>
      <c r="LN9" s="787"/>
      <c r="LO9" s="787"/>
      <c r="LQ9" s="566" t="s">
        <v>40</v>
      </c>
      <c r="LR9" s="646">
        <v>6803475</v>
      </c>
      <c r="LS9" s="883">
        <v>6337171</v>
      </c>
      <c r="LT9" s="528">
        <v>7.36</v>
      </c>
      <c r="LU9" s="600"/>
      <c r="LV9" s="600"/>
      <c r="LW9" s="411" t="s">
        <v>66</v>
      </c>
      <c r="LX9" s="563">
        <v>68859</v>
      </c>
      <c r="LY9" s="902">
        <v>56961</v>
      </c>
      <c r="LZ9" s="903">
        <v>20.89</v>
      </c>
      <c r="MA9" s="349"/>
      <c r="MB9" s="422" t="s">
        <v>67</v>
      </c>
      <c r="MC9" s="423">
        <v>363.71</v>
      </c>
      <c r="MD9" s="1856">
        <v>331.16</v>
      </c>
      <c r="ME9" s="746">
        <v>9.83</v>
      </c>
      <c r="MF9" s="423">
        <v>160.56</v>
      </c>
      <c r="MG9" s="1856">
        <v>147.38</v>
      </c>
      <c r="MH9" s="746">
        <v>8.94</v>
      </c>
      <c r="MI9" s="423">
        <v>330.55</v>
      </c>
      <c r="MJ9" s="1859">
        <v>302.02</v>
      </c>
      <c r="MK9" s="746">
        <v>9.4499999999999993</v>
      </c>
      <c r="ML9" s="385"/>
      <c r="MM9" s="385"/>
      <c r="MN9" s="385" t="s">
        <v>68</v>
      </c>
      <c r="MO9" s="1284">
        <v>40</v>
      </c>
      <c r="MP9" s="1284">
        <v>40</v>
      </c>
      <c r="MQ9" s="1284">
        <v>40</v>
      </c>
      <c r="MR9" s="1284">
        <v>40</v>
      </c>
      <c r="MS9" s="1284">
        <v>40</v>
      </c>
      <c r="MT9" s="891"/>
      <c r="MU9" s="744" t="s">
        <v>216</v>
      </c>
      <c r="MV9" s="912">
        <v>2.5499999999999998</v>
      </c>
      <c r="MW9" s="910">
        <v>2.29</v>
      </c>
      <c r="MX9" s="1283">
        <v>0.26</v>
      </c>
      <c r="MY9" s="913"/>
      <c r="MZ9" s="768" t="s">
        <v>70</v>
      </c>
      <c r="NA9" s="1240">
        <v>0</v>
      </c>
      <c r="NB9" s="1241">
        <v>0</v>
      </c>
      <c r="NC9" s="1241">
        <v>0</v>
      </c>
      <c r="ND9" s="1242">
        <v>0</v>
      </c>
      <c r="NE9" s="1241">
        <v>0</v>
      </c>
      <c r="NF9" s="1241">
        <v>0</v>
      </c>
      <c r="NG9" s="1241">
        <v>0</v>
      </c>
      <c r="NH9" s="1243">
        <v>0</v>
      </c>
      <c r="NI9" s="1338">
        <v>0</v>
      </c>
      <c r="NJ9" s="1244">
        <v>0</v>
      </c>
      <c r="NK9" s="1351">
        <v>0</v>
      </c>
      <c r="NL9" s="1238"/>
      <c r="NM9" s="1238"/>
      <c r="NN9" s="1239" t="s">
        <v>70</v>
      </c>
      <c r="NO9" s="1240">
        <v>0</v>
      </c>
      <c r="NP9" s="1241">
        <v>0</v>
      </c>
      <c r="NQ9" s="1241">
        <v>0</v>
      </c>
      <c r="NR9" s="1242">
        <v>0</v>
      </c>
      <c r="NS9" s="1241">
        <v>0</v>
      </c>
      <c r="NT9" s="1241">
        <v>0</v>
      </c>
      <c r="NU9" s="1241">
        <v>0</v>
      </c>
      <c r="NV9" s="1243">
        <v>0</v>
      </c>
      <c r="NW9" s="1338">
        <v>0</v>
      </c>
      <c r="NX9" s="1244">
        <v>0</v>
      </c>
      <c r="NY9" s="1351">
        <v>0</v>
      </c>
    </row>
    <row r="10" spans="1:392" ht="17.25" customHeight="1" thickBot="1">
      <c r="A10" s="570" t="s">
        <v>71</v>
      </c>
      <c r="B10" s="611">
        <v>340909</v>
      </c>
      <c r="C10" s="560">
        <v>290717</v>
      </c>
      <c r="D10" s="612">
        <v>17.260000000000002</v>
      </c>
      <c r="E10" s="739"/>
      <c r="F10" s="1390"/>
      <c r="G10" s="411" t="s">
        <v>72</v>
      </c>
      <c r="H10" s="613">
        <v>49</v>
      </c>
      <c r="I10" s="629">
        <v>80</v>
      </c>
      <c r="J10" s="563">
        <v>93</v>
      </c>
      <c r="K10" s="630">
        <v>222</v>
      </c>
      <c r="L10" s="631">
        <v>203</v>
      </c>
      <c r="M10" s="617">
        <v>9.36</v>
      </c>
      <c r="N10" s="354"/>
      <c r="O10" s="422" t="s">
        <v>73</v>
      </c>
      <c r="P10" s="423">
        <v>204.64</v>
      </c>
      <c r="Q10" s="424">
        <v>191.45</v>
      </c>
      <c r="R10" s="425">
        <v>6.89</v>
      </c>
      <c r="S10" s="423">
        <v>156.02000000000001</v>
      </c>
      <c r="T10" s="636">
        <v>131.66</v>
      </c>
      <c r="U10" s="425">
        <v>18.5</v>
      </c>
      <c r="V10" s="423">
        <v>196.59</v>
      </c>
      <c r="W10" s="424">
        <v>182.5</v>
      </c>
      <c r="X10" s="425">
        <v>7.72</v>
      </c>
      <c r="Y10" s="547"/>
      <c r="Z10" s="354"/>
      <c r="AA10" s="354" t="s">
        <v>74</v>
      </c>
      <c r="AB10" s="563">
        <v>42</v>
      </c>
      <c r="AC10" s="563">
        <v>42</v>
      </c>
      <c r="AD10" s="563">
        <v>42</v>
      </c>
      <c r="AE10" s="563">
        <v>42</v>
      </c>
      <c r="AF10" s="354"/>
      <c r="AG10" s="750" t="s">
        <v>217</v>
      </c>
      <c r="AH10" s="650">
        <v>2.0499999999999998</v>
      </c>
      <c r="AI10" s="651">
        <v>2.0099999999999998</v>
      </c>
      <c r="AJ10" s="1314">
        <v>0.04</v>
      </c>
      <c r="AK10" s="620"/>
      <c r="AL10" s="1083" t="s">
        <v>76</v>
      </c>
      <c r="AM10" s="531">
        <v>72732</v>
      </c>
      <c r="AN10" s="460">
        <v>1753</v>
      </c>
      <c r="AO10" s="1432">
        <v>28708</v>
      </c>
      <c r="AP10" s="460">
        <v>0</v>
      </c>
      <c r="AQ10" s="460">
        <v>0</v>
      </c>
      <c r="AR10" s="460">
        <v>0</v>
      </c>
      <c r="AS10" s="460">
        <v>0</v>
      </c>
      <c r="AT10" s="460">
        <v>0</v>
      </c>
      <c r="AU10" s="1392">
        <v>103193</v>
      </c>
      <c r="AV10" s="460">
        <v>1271</v>
      </c>
      <c r="AW10" s="1392">
        <v>104464</v>
      </c>
      <c r="AX10" s="1339"/>
      <c r="AY10" s="1339"/>
      <c r="AZ10" s="1433" t="s">
        <v>76</v>
      </c>
      <c r="BA10" s="531">
        <v>676860</v>
      </c>
      <c r="BB10" s="460">
        <v>0</v>
      </c>
      <c r="BC10" s="1432">
        <v>242170</v>
      </c>
      <c r="BD10" s="460">
        <v>0</v>
      </c>
      <c r="BE10" s="460">
        <v>0</v>
      </c>
      <c r="BF10" s="460">
        <v>0</v>
      </c>
      <c r="BG10" s="460">
        <v>0</v>
      </c>
      <c r="BH10" s="460">
        <v>0</v>
      </c>
      <c r="BI10" s="1392">
        <v>919030</v>
      </c>
      <c r="BJ10" s="460">
        <v>3267</v>
      </c>
      <c r="BK10" s="1392">
        <v>922297</v>
      </c>
      <c r="BL10" s="645"/>
      <c r="BM10" s="849"/>
      <c r="BN10" s="849"/>
      <c r="BO10" s="1724"/>
      <c r="BP10" s="850"/>
      <c r="BQ10" s="624"/>
      <c r="BR10" s="624"/>
      <c r="BS10" s="624"/>
      <c r="BT10" s="624"/>
      <c r="BU10" s="1723"/>
      <c r="BV10" s="1722"/>
      <c r="BW10" s="421"/>
      <c r="BX10" s="625"/>
      <c r="BY10" s="626"/>
      <c r="BZ10" s="787"/>
      <c r="CA10" s="787"/>
      <c r="CB10" s="787"/>
      <c r="CC10" s="787"/>
      <c r="CE10" s="570" t="s">
        <v>71</v>
      </c>
      <c r="CF10" s="611">
        <v>428060</v>
      </c>
      <c r="CG10" s="560">
        <v>394589</v>
      </c>
      <c r="CH10" s="612">
        <v>8.48</v>
      </c>
      <c r="CI10" s="739"/>
      <c r="CJ10" s="1390"/>
      <c r="CK10" s="411" t="s">
        <v>72</v>
      </c>
      <c r="CL10" s="613">
        <v>304</v>
      </c>
      <c r="CM10" s="629">
        <v>328</v>
      </c>
      <c r="CN10" s="563">
        <v>312</v>
      </c>
      <c r="CO10" s="630">
        <v>944</v>
      </c>
      <c r="CP10" s="631">
        <v>660</v>
      </c>
      <c r="CQ10" s="617">
        <v>43.03</v>
      </c>
      <c r="CR10" s="354"/>
      <c r="CS10" s="422" t="s">
        <v>73</v>
      </c>
      <c r="CT10" s="423">
        <v>193.48</v>
      </c>
      <c r="CU10" s="424">
        <v>182.07</v>
      </c>
      <c r="CV10" s="425">
        <v>6.27</v>
      </c>
      <c r="CW10" s="423">
        <v>98.92</v>
      </c>
      <c r="CX10" s="636">
        <v>94.7</v>
      </c>
      <c r="CY10" s="425">
        <v>4.46</v>
      </c>
      <c r="CZ10" s="423">
        <v>179.63</v>
      </c>
      <c r="DA10" s="424">
        <v>168.89</v>
      </c>
      <c r="DB10" s="425">
        <v>6.36</v>
      </c>
      <c r="DC10" s="547"/>
      <c r="DD10" s="354"/>
      <c r="DE10" s="354" t="s">
        <v>74</v>
      </c>
      <c r="DF10" s="563">
        <v>42</v>
      </c>
      <c r="DG10" s="563">
        <v>42</v>
      </c>
      <c r="DH10" s="563">
        <v>42</v>
      </c>
      <c r="DI10" s="563">
        <v>42</v>
      </c>
      <c r="DJ10" s="354"/>
      <c r="DK10" s="750" t="s">
        <v>217</v>
      </c>
      <c r="DL10" s="650">
        <v>2.02</v>
      </c>
      <c r="DM10" s="651">
        <v>1.98</v>
      </c>
      <c r="DN10" s="1314">
        <v>0.04</v>
      </c>
      <c r="DO10" s="620"/>
      <c r="DP10" s="1083" t="s">
        <v>76</v>
      </c>
      <c r="DQ10" s="531">
        <v>211312</v>
      </c>
      <c r="DR10" s="460">
        <v>1980</v>
      </c>
      <c r="DS10" s="1432">
        <v>12389</v>
      </c>
      <c r="DT10" s="460">
        <v>0</v>
      </c>
      <c r="DU10" s="460">
        <v>0</v>
      </c>
      <c r="DV10" s="460">
        <v>0</v>
      </c>
      <c r="DW10" s="460">
        <v>0</v>
      </c>
      <c r="DX10" s="460">
        <v>0</v>
      </c>
      <c r="DY10" s="1392">
        <v>225681</v>
      </c>
      <c r="DZ10" s="460">
        <v>22657</v>
      </c>
      <c r="EA10" s="1392">
        <v>248338</v>
      </c>
      <c r="EB10" s="1339"/>
      <c r="EC10" s="1339"/>
      <c r="ED10" s="1433" t="s">
        <v>76</v>
      </c>
      <c r="EE10" s="531">
        <v>923413</v>
      </c>
      <c r="EF10" s="460">
        <v>0</v>
      </c>
      <c r="EG10" s="1432">
        <v>185206</v>
      </c>
      <c r="EH10" s="460">
        <v>0</v>
      </c>
      <c r="EI10" s="460">
        <v>0</v>
      </c>
      <c r="EJ10" s="460">
        <v>0</v>
      </c>
      <c r="EK10" s="460">
        <v>0</v>
      </c>
      <c r="EL10" s="460">
        <v>0</v>
      </c>
      <c r="EM10" s="1392">
        <v>1108619</v>
      </c>
      <c r="EN10" s="460">
        <v>418</v>
      </c>
      <c r="EO10" s="1392">
        <v>1109037</v>
      </c>
      <c r="EP10" s="645"/>
      <c r="EQ10" s="849"/>
      <c r="ER10" s="634"/>
      <c r="ES10" s="634"/>
      <c r="ET10" s="634"/>
      <c r="EU10" s="634"/>
      <c r="EV10" s="634"/>
      <c r="EW10" s="634"/>
      <c r="EX10" s="634"/>
      <c r="EY10" s="634"/>
      <c r="EZ10" s="634"/>
      <c r="FA10" s="634"/>
      <c r="FB10" s="634"/>
      <c r="FC10" s="634"/>
      <c r="FD10" s="787"/>
      <c r="FE10" s="787"/>
      <c r="FF10" s="787"/>
      <c r="FG10" s="787"/>
      <c r="FI10" s="570" t="s">
        <v>71</v>
      </c>
      <c r="FJ10" s="611">
        <v>355486</v>
      </c>
      <c r="FK10" s="560">
        <v>333826</v>
      </c>
      <c r="FL10" s="612">
        <v>6.49</v>
      </c>
      <c r="FM10" s="739"/>
      <c r="FN10" s="1390"/>
      <c r="FO10" s="411" t="s">
        <v>72</v>
      </c>
      <c r="FP10" s="613">
        <v>166</v>
      </c>
      <c r="FQ10" s="629">
        <v>124</v>
      </c>
      <c r="FR10" s="563">
        <v>139</v>
      </c>
      <c r="FS10" s="630">
        <v>429</v>
      </c>
      <c r="FT10" s="631">
        <v>356</v>
      </c>
      <c r="FU10" s="617">
        <v>20.51</v>
      </c>
      <c r="FV10" s="354"/>
      <c r="FW10" s="422" t="s">
        <v>73</v>
      </c>
      <c r="FX10" s="423">
        <v>164.45</v>
      </c>
      <c r="FY10" s="424">
        <v>153.19</v>
      </c>
      <c r="FZ10" s="425">
        <v>7.35</v>
      </c>
      <c r="GA10" s="423">
        <v>99.12</v>
      </c>
      <c r="GB10" s="636">
        <v>90.49</v>
      </c>
      <c r="GC10" s="425">
        <v>9.5399999999999991</v>
      </c>
      <c r="GD10" s="423">
        <v>155.18</v>
      </c>
      <c r="GE10" s="424">
        <v>144.26</v>
      </c>
      <c r="GF10" s="425">
        <v>7.57</v>
      </c>
      <c r="GG10" s="547"/>
      <c r="GH10" s="354"/>
      <c r="GI10" s="354" t="s">
        <v>74</v>
      </c>
      <c r="GJ10" s="563">
        <v>42</v>
      </c>
      <c r="GK10" s="563">
        <v>42</v>
      </c>
      <c r="GL10" s="563">
        <v>42</v>
      </c>
      <c r="GM10" s="563">
        <v>42</v>
      </c>
      <c r="GN10" s="354"/>
      <c r="GO10" s="750" t="s">
        <v>217</v>
      </c>
      <c r="GP10" s="650">
        <v>2.02</v>
      </c>
      <c r="GQ10" s="651">
        <v>1.99</v>
      </c>
      <c r="GR10" s="1314">
        <v>0.03</v>
      </c>
      <c r="GS10" s="620"/>
      <c r="GT10" s="1083" t="s">
        <v>76</v>
      </c>
      <c r="GU10" s="531">
        <v>102860</v>
      </c>
      <c r="GV10" s="460">
        <v>1684</v>
      </c>
      <c r="GW10" s="1432">
        <v>35620</v>
      </c>
      <c r="GX10" s="460">
        <v>0</v>
      </c>
      <c r="GY10" s="460">
        <v>0</v>
      </c>
      <c r="GZ10" s="460">
        <v>0</v>
      </c>
      <c r="HA10" s="460">
        <v>0</v>
      </c>
      <c r="HB10" s="460">
        <v>0</v>
      </c>
      <c r="HC10" s="1392">
        <v>140164</v>
      </c>
      <c r="HD10" s="460">
        <v>5625</v>
      </c>
      <c r="HE10" s="1392">
        <v>145789</v>
      </c>
      <c r="HF10" s="1339"/>
      <c r="HG10" s="1339"/>
      <c r="HH10" s="1433" t="s">
        <v>76</v>
      </c>
      <c r="HI10" s="531">
        <v>606740</v>
      </c>
      <c r="HJ10" s="460">
        <v>0</v>
      </c>
      <c r="HK10" s="1432">
        <v>119223</v>
      </c>
      <c r="HL10" s="460">
        <v>0</v>
      </c>
      <c r="HM10" s="460">
        <v>0</v>
      </c>
      <c r="HN10" s="460">
        <v>0</v>
      </c>
      <c r="HO10" s="460">
        <v>0</v>
      </c>
      <c r="HP10" s="460">
        <v>0</v>
      </c>
      <c r="HQ10" s="1392">
        <v>725963</v>
      </c>
      <c r="HR10" s="460">
        <v>13218</v>
      </c>
      <c r="HS10" s="1392">
        <v>739181</v>
      </c>
      <c r="HT10" s="645"/>
      <c r="HU10" s="849"/>
      <c r="HV10" s="849"/>
      <c r="HW10" s="1724"/>
      <c r="HX10" s="850"/>
      <c r="HY10" s="624"/>
      <c r="HZ10" s="624"/>
      <c r="IA10" s="624"/>
      <c r="IB10" s="624"/>
      <c r="IC10" s="1723"/>
      <c r="ID10" s="1722"/>
      <c r="IE10" s="421"/>
      <c r="IF10" s="625"/>
      <c r="IG10" s="626"/>
      <c r="IH10" s="787"/>
      <c r="II10" s="787"/>
      <c r="IJ10" s="787"/>
      <c r="IK10" s="787"/>
      <c r="IM10" s="570" t="s">
        <v>71</v>
      </c>
      <c r="IN10" s="611">
        <v>614855</v>
      </c>
      <c r="IO10" s="560">
        <v>577850</v>
      </c>
      <c r="IP10" s="612">
        <v>6.4</v>
      </c>
      <c r="IQ10" s="739"/>
      <c r="IR10" s="1390"/>
      <c r="IS10" s="411" t="s">
        <v>72</v>
      </c>
      <c r="IT10" s="613">
        <v>512</v>
      </c>
      <c r="IU10" s="629">
        <v>584</v>
      </c>
      <c r="IV10" s="563">
        <v>587</v>
      </c>
      <c r="IW10" s="630">
        <v>1683</v>
      </c>
      <c r="IX10" s="631">
        <v>1329</v>
      </c>
      <c r="IY10" s="617">
        <v>26.64</v>
      </c>
      <c r="IZ10" s="354"/>
      <c r="JA10" s="422" t="s">
        <v>73</v>
      </c>
      <c r="JB10" s="423">
        <v>171.79</v>
      </c>
      <c r="JC10" s="424">
        <v>162.52000000000001</v>
      </c>
      <c r="JD10" s="425">
        <v>5.7</v>
      </c>
      <c r="JE10" s="423">
        <v>161.09</v>
      </c>
      <c r="JF10" s="636">
        <v>149.02000000000001</v>
      </c>
      <c r="JG10" s="425">
        <v>8.1</v>
      </c>
      <c r="JH10" s="423">
        <v>169.71</v>
      </c>
      <c r="JI10" s="424">
        <v>160.06</v>
      </c>
      <c r="JJ10" s="425">
        <v>6.03</v>
      </c>
      <c r="JK10" s="547"/>
      <c r="JL10" s="354"/>
      <c r="JM10" s="354" t="s">
        <v>74</v>
      </c>
      <c r="JN10" s="563">
        <v>42</v>
      </c>
      <c r="JO10" s="563">
        <v>42</v>
      </c>
      <c r="JP10" s="563">
        <v>42</v>
      </c>
      <c r="JQ10" s="563">
        <v>42</v>
      </c>
      <c r="JR10" s="354"/>
      <c r="JS10" s="750" t="s">
        <v>217</v>
      </c>
      <c r="JT10" s="650">
        <v>2.1800000000000002</v>
      </c>
      <c r="JU10" s="651">
        <v>2.16</v>
      </c>
      <c r="JV10" s="1314">
        <v>0.02</v>
      </c>
      <c r="JW10" s="620"/>
      <c r="JX10" s="1083" t="s">
        <v>76</v>
      </c>
      <c r="JY10" s="531">
        <v>111296</v>
      </c>
      <c r="JZ10" s="460">
        <v>53</v>
      </c>
      <c r="KA10" s="1432">
        <v>59190</v>
      </c>
      <c r="KB10" s="460">
        <v>0</v>
      </c>
      <c r="KC10" s="460">
        <v>0</v>
      </c>
      <c r="KD10" s="460">
        <v>0</v>
      </c>
      <c r="KE10" s="460">
        <v>0</v>
      </c>
      <c r="KF10" s="460">
        <v>0</v>
      </c>
      <c r="KG10" s="1392">
        <v>170539</v>
      </c>
      <c r="KH10" s="460">
        <v>26752</v>
      </c>
      <c r="KI10" s="1392">
        <v>197291</v>
      </c>
      <c r="KJ10" s="1339"/>
      <c r="KK10" s="1339"/>
      <c r="KL10" s="1433" t="s">
        <v>76</v>
      </c>
      <c r="KM10" s="531">
        <v>772587</v>
      </c>
      <c r="KN10" s="460">
        <v>0</v>
      </c>
      <c r="KO10" s="1432">
        <v>147117</v>
      </c>
      <c r="KP10" s="460">
        <v>0</v>
      </c>
      <c r="KQ10" s="460">
        <v>0</v>
      </c>
      <c r="KR10" s="460">
        <v>0</v>
      </c>
      <c r="KS10" s="460">
        <v>0</v>
      </c>
      <c r="KT10" s="460">
        <v>0</v>
      </c>
      <c r="KU10" s="1392">
        <v>919704</v>
      </c>
      <c r="KV10" s="460">
        <v>3877</v>
      </c>
      <c r="KW10" s="1392">
        <v>923581</v>
      </c>
      <c r="KX10" s="645"/>
      <c r="KY10" s="849"/>
      <c r="KZ10" s="849"/>
      <c r="LA10" s="1724"/>
      <c r="LB10" s="850"/>
      <c r="LC10" s="624"/>
      <c r="LD10" s="624"/>
      <c r="LE10" s="624"/>
      <c r="LF10" s="624"/>
      <c r="LG10" s="1723"/>
      <c r="LH10" s="1722"/>
      <c r="LI10" s="421"/>
      <c r="LJ10" s="625"/>
      <c r="LK10" s="626"/>
      <c r="LL10" s="787"/>
      <c r="LM10" s="787"/>
      <c r="LN10" s="787"/>
      <c r="LO10" s="787"/>
      <c r="LQ10" s="570" t="s">
        <v>71</v>
      </c>
      <c r="LR10" s="559">
        <v>1739310</v>
      </c>
      <c r="LS10" s="560">
        <v>1596982</v>
      </c>
      <c r="LT10" s="612">
        <v>8.91</v>
      </c>
      <c r="LU10" s="600"/>
      <c r="LV10" s="600"/>
      <c r="LW10" s="411" t="s">
        <v>72</v>
      </c>
      <c r="LX10" s="563">
        <v>3278</v>
      </c>
      <c r="LY10" s="902">
        <v>2548</v>
      </c>
      <c r="LZ10" s="903">
        <v>28.65</v>
      </c>
      <c r="MA10" s="349"/>
      <c r="MB10" s="422" t="s">
        <v>73</v>
      </c>
      <c r="MC10" s="423">
        <v>182.06</v>
      </c>
      <c r="MD10" s="1856">
        <v>170.87</v>
      </c>
      <c r="ME10" s="746">
        <v>6.55</v>
      </c>
      <c r="MF10" s="423">
        <v>131.76</v>
      </c>
      <c r="MG10" s="1856">
        <v>120.05</v>
      </c>
      <c r="MH10" s="746">
        <v>9.75</v>
      </c>
      <c r="MI10" s="423">
        <v>173.85</v>
      </c>
      <c r="MJ10" s="1859">
        <v>162.81</v>
      </c>
      <c r="MK10" s="746">
        <v>6.78</v>
      </c>
      <c r="ML10" s="385"/>
      <c r="MM10" s="385"/>
      <c r="MN10" s="385" t="s">
        <v>74</v>
      </c>
      <c r="MO10" s="1284">
        <v>42</v>
      </c>
      <c r="MP10" s="1284">
        <v>42</v>
      </c>
      <c r="MQ10" s="1284">
        <v>42</v>
      </c>
      <c r="MR10" s="1284">
        <v>42</v>
      </c>
      <c r="MS10" s="1284">
        <v>42</v>
      </c>
      <c r="MT10" s="891"/>
      <c r="MU10" s="750" t="s">
        <v>217</v>
      </c>
      <c r="MV10" s="914">
        <v>2.08</v>
      </c>
      <c r="MW10" s="915">
        <v>2.0499999999999998</v>
      </c>
      <c r="MX10" s="1286">
        <v>0.03</v>
      </c>
      <c r="MY10" s="913"/>
      <c r="MZ10" s="768" t="s">
        <v>76</v>
      </c>
      <c r="NA10" s="1240">
        <v>498200</v>
      </c>
      <c r="NB10" s="1241">
        <v>5470</v>
      </c>
      <c r="NC10" s="1241">
        <v>135907</v>
      </c>
      <c r="ND10" s="1242">
        <v>0</v>
      </c>
      <c r="NE10" s="1241">
        <v>0</v>
      </c>
      <c r="NF10" s="1241">
        <v>0</v>
      </c>
      <c r="NG10" s="1241">
        <v>0</v>
      </c>
      <c r="NH10" s="1243">
        <v>0</v>
      </c>
      <c r="NI10" s="1338">
        <v>639577</v>
      </c>
      <c r="NJ10" s="1244">
        <v>56305</v>
      </c>
      <c r="NK10" s="1351">
        <v>695882</v>
      </c>
      <c r="NL10" s="1238"/>
      <c r="NM10" s="1238"/>
      <c r="NN10" s="1239" t="s">
        <v>76</v>
      </c>
      <c r="NO10" s="1240">
        <v>2979600</v>
      </c>
      <c r="NP10" s="1241">
        <v>0</v>
      </c>
      <c r="NQ10" s="1241">
        <v>693716</v>
      </c>
      <c r="NR10" s="1242">
        <v>0</v>
      </c>
      <c r="NS10" s="1241">
        <v>0</v>
      </c>
      <c r="NT10" s="1241">
        <v>0</v>
      </c>
      <c r="NU10" s="1241">
        <v>0</v>
      </c>
      <c r="NV10" s="1243">
        <v>0</v>
      </c>
      <c r="NW10" s="1338">
        <v>3673316</v>
      </c>
      <c r="NX10" s="1244">
        <v>20780</v>
      </c>
      <c r="NY10" s="1351">
        <v>3694096</v>
      </c>
    </row>
    <row r="11" spans="1:392" ht="17.25" customHeight="1" thickTop="1" thickBot="1">
      <c r="A11" s="562" t="s">
        <v>60</v>
      </c>
      <c r="B11" s="613">
        <v>293486</v>
      </c>
      <c r="C11" s="564">
        <v>251027</v>
      </c>
      <c r="D11" s="517">
        <v>16.91</v>
      </c>
      <c r="E11" s="739"/>
      <c r="F11" s="739"/>
      <c r="G11" s="411" t="s">
        <v>77</v>
      </c>
      <c r="H11" s="613">
        <v>1360</v>
      </c>
      <c r="I11" s="629">
        <v>1208</v>
      </c>
      <c r="J11" s="563">
        <v>2029</v>
      </c>
      <c r="K11" s="630">
        <v>4597</v>
      </c>
      <c r="L11" s="631">
        <v>3852</v>
      </c>
      <c r="M11" s="617">
        <v>19.34</v>
      </c>
      <c r="N11" s="354"/>
      <c r="O11" s="422" t="s">
        <v>78</v>
      </c>
      <c r="P11" s="423">
        <v>251.75</v>
      </c>
      <c r="Q11" s="424">
        <v>242.75</v>
      </c>
      <c r="R11" s="425">
        <v>3.71</v>
      </c>
      <c r="S11" s="423">
        <v>153.36000000000001</v>
      </c>
      <c r="T11" s="636">
        <v>145.12</v>
      </c>
      <c r="U11" s="425">
        <v>5.68</v>
      </c>
      <c r="V11" s="423">
        <v>235.46</v>
      </c>
      <c r="W11" s="424">
        <v>228.14</v>
      </c>
      <c r="X11" s="425">
        <v>3.21</v>
      </c>
      <c r="Y11" s="547"/>
      <c r="Z11" s="354"/>
      <c r="AA11" s="354" t="s">
        <v>79</v>
      </c>
      <c r="AB11" s="563">
        <v>36</v>
      </c>
      <c r="AC11" s="563">
        <v>36</v>
      </c>
      <c r="AD11" s="563">
        <v>36</v>
      </c>
      <c r="AE11" s="563">
        <v>36</v>
      </c>
      <c r="AF11" s="354"/>
      <c r="AG11" s="627" t="s">
        <v>218</v>
      </c>
      <c r="AH11" s="354"/>
      <c r="AI11" s="354"/>
      <c r="AJ11" s="354"/>
      <c r="AK11" s="354"/>
      <c r="AL11" s="1083" t="s">
        <v>81</v>
      </c>
      <c r="AM11" s="531">
        <v>0</v>
      </c>
      <c r="AN11" s="460">
        <v>0</v>
      </c>
      <c r="AO11" s="1432">
        <v>0</v>
      </c>
      <c r="AP11" s="460">
        <v>0</v>
      </c>
      <c r="AQ11" s="460">
        <v>0</v>
      </c>
      <c r="AR11" s="460">
        <v>0</v>
      </c>
      <c r="AS11" s="460">
        <v>0</v>
      </c>
      <c r="AT11" s="460">
        <v>0</v>
      </c>
      <c r="AU11" s="1392">
        <v>0</v>
      </c>
      <c r="AV11" s="460">
        <v>0</v>
      </c>
      <c r="AW11" s="1392">
        <v>0</v>
      </c>
      <c r="AX11" s="1339"/>
      <c r="AY11" s="1339"/>
      <c r="AZ11" s="1433" t="s">
        <v>81</v>
      </c>
      <c r="BA11" s="531">
        <v>0</v>
      </c>
      <c r="BB11" s="460">
        <v>0</v>
      </c>
      <c r="BC11" s="1432">
        <v>0</v>
      </c>
      <c r="BD11" s="460">
        <v>0</v>
      </c>
      <c r="BE11" s="460">
        <v>0</v>
      </c>
      <c r="BF11" s="460">
        <v>0</v>
      </c>
      <c r="BG11" s="460">
        <v>0</v>
      </c>
      <c r="BH11" s="460">
        <v>0</v>
      </c>
      <c r="BI11" s="1392">
        <v>0</v>
      </c>
      <c r="BJ11" s="460">
        <v>0</v>
      </c>
      <c r="BK11" s="1392">
        <v>0</v>
      </c>
      <c r="BL11" s="645"/>
      <c r="BM11" s="1400"/>
      <c r="BN11" s="1400"/>
      <c r="BO11" s="1400"/>
      <c r="BP11" s="847"/>
      <c r="BQ11" s="634"/>
      <c r="BR11" s="634"/>
      <c r="BS11" s="634"/>
      <c r="BT11" s="598"/>
      <c r="BU11" s="1723"/>
      <c r="BV11" s="1722"/>
      <c r="BW11" s="421"/>
      <c r="BX11" s="625"/>
      <c r="BY11" s="626"/>
      <c r="BZ11" s="787"/>
      <c r="CA11" s="787"/>
      <c r="CB11" s="787"/>
      <c r="CC11" s="787"/>
      <c r="CE11" s="562" t="s">
        <v>60</v>
      </c>
      <c r="CF11" s="613">
        <v>398612</v>
      </c>
      <c r="CG11" s="564">
        <v>366856</v>
      </c>
      <c r="CH11" s="517">
        <v>8.66</v>
      </c>
      <c r="CI11" s="739"/>
      <c r="CJ11" s="739"/>
      <c r="CK11" s="411" t="s">
        <v>77</v>
      </c>
      <c r="CL11" s="613">
        <v>1433</v>
      </c>
      <c r="CM11" s="629">
        <v>3428</v>
      </c>
      <c r="CN11" s="563">
        <v>1905</v>
      </c>
      <c r="CO11" s="630">
        <v>6766</v>
      </c>
      <c r="CP11" s="631">
        <v>4984</v>
      </c>
      <c r="CQ11" s="617">
        <v>35.75</v>
      </c>
      <c r="CR11" s="354"/>
      <c r="CS11" s="422" t="s">
        <v>78</v>
      </c>
      <c r="CT11" s="423">
        <v>278.98</v>
      </c>
      <c r="CU11" s="424">
        <v>255.27</v>
      </c>
      <c r="CV11" s="425">
        <v>9.2899999999999991</v>
      </c>
      <c r="CW11" s="423">
        <v>93.55</v>
      </c>
      <c r="CX11" s="636">
        <v>89.24</v>
      </c>
      <c r="CY11" s="425">
        <v>4.83</v>
      </c>
      <c r="CZ11" s="423">
        <v>251.81</v>
      </c>
      <c r="DA11" s="424">
        <v>230.22</v>
      </c>
      <c r="DB11" s="425">
        <v>9.3800000000000008</v>
      </c>
      <c r="DC11" s="547"/>
      <c r="DD11" s="354"/>
      <c r="DE11" s="354" t="s">
        <v>79</v>
      </c>
      <c r="DF11" s="563">
        <v>36</v>
      </c>
      <c r="DG11" s="563">
        <v>36</v>
      </c>
      <c r="DH11" s="563">
        <v>36</v>
      </c>
      <c r="DI11" s="563">
        <v>36</v>
      </c>
      <c r="DJ11" s="354"/>
      <c r="DK11" s="627" t="s">
        <v>218</v>
      </c>
      <c r="DL11" s="354"/>
      <c r="DM11" s="354"/>
      <c r="DN11" s="354"/>
      <c r="DO11" s="354"/>
      <c r="DP11" s="1083" t="s">
        <v>81</v>
      </c>
      <c r="DQ11" s="531">
        <v>0</v>
      </c>
      <c r="DR11" s="460">
        <v>0</v>
      </c>
      <c r="DS11" s="1432">
        <v>0</v>
      </c>
      <c r="DT11" s="460">
        <v>0</v>
      </c>
      <c r="DU11" s="460">
        <v>0</v>
      </c>
      <c r="DV11" s="460">
        <v>0</v>
      </c>
      <c r="DW11" s="460">
        <v>0</v>
      </c>
      <c r="DX11" s="460">
        <v>0</v>
      </c>
      <c r="DY11" s="1392">
        <v>0</v>
      </c>
      <c r="DZ11" s="460">
        <v>0</v>
      </c>
      <c r="EA11" s="1392">
        <v>0</v>
      </c>
      <c r="EB11" s="1339"/>
      <c r="EC11" s="1339"/>
      <c r="ED11" s="1433" t="s">
        <v>81</v>
      </c>
      <c r="EE11" s="531">
        <v>0</v>
      </c>
      <c r="EF11" s="460">
        <v>0</v>
      </c>
      <c r="EG11" s="1432">
        <v>0</v>
      </c>
      <c r="EH11" s="460">
        <v>0</v>
      </c>
      <c r="EI11" s="460">
        <v>0</v>
      </c>
      <c r="EJ11" s="460">
        <v>0</v>
      </c>
      <c r="EK11" s="460">
        <v>0</v>
      </c>
      <c r="EL11" s="460">
        <v>0</v>
      </c>
      <c r="EM11" s="1392">
        <v>0</v>
      </c>
      <c r="EN11" s="460">
        <v>0</v>
      </c>
      <c r="EO11" s="1392">
        <v>0</v>
      </c>
      <c r="EP11" s="645"/>
      <c r="EQ11" s="1400"/>
      <c r="ER11" s="1400"/>
      <c r="ES11" s="1400"/>
      <c r="ET11" s="847"/>
      <c r="EU11" s="634"/>
      <c r="EV11" s="634"/>
      <c r="EW11" s="634"/>
      <c r="EX11" s="598"/>
      <c r="EY11" s="1723"/>
      <c r="EZ11" s="1722"/>
      <c r="FA11" s="421"/>
      <c r="FB11" s="625"/>
      <c r="FC11" s="626"/>
      <c r="FD11" s="787"/>
      <c r="FE11" s="787"/>
      <c r="FF11" s="787"/>
      <c r="FG11" s="787"/>
      <c r="FI11" s="562" t="s">
        <v>60</v>
      </c>
      <c r="FJ11" s="613">
        <v>326465</v>
      </c>
      <c r="FK11" s="564">
        <v>307007</v>
      </c>
      <c r="FL11" s="517">
        <v>6.34</v>
      </c>
      <c r="FM11" s="739"/>
      <c r="FN11" s="739"/>
      <c r="FO11" s="411" t="s">
        <v>77</v>
      </c>
      <c r="FP11" s="613">
        <v>1614</v>
      </c>
      <c r="FQ11" s="629">
        <v>1220</v>
      </c>
      <c r="FR11" s="563">
        <v>1052</v>
      </c>
      <c r="FS11" s="630">
        <v>3886</v>
      </c>
      <c r="FT11" s="631">
        <v>3447</v>
      </c>
      <c r="FU11" s="617">
        <v>12.74</v>
      </c>
      <c r="FV11" s="354"/>
      <c r="FW11" s="422" t="s">
        <v>78</v>
      </c>
      <c r="FX11" s="423">
        <v>202.27</v>
      </c>
      <c r="FY11" s="424">
        <v>187.58</v>
      </c>
      <c r="FZ11" s="425">
        <v>7.83</v>
      </c>
      <c r="GA11" s="423">
        <v>71.13</v>
      </c>
      <c r="GB11" s="636">
        <v>65.44</v>
      </c>
      <c r="GC11" s="425">
        <v>8.69</v>
      </c>
      <c r="GD11" s="423">
        <v>183.66</v>
      </c>
      <c r="GE11" s="424">
        <v>170.2</v>
      </c>
      <c r="GF11" s="425">
        <v>7.91</v>
      </c>
      <c r="GG11" s="547"/>
      <c r="GH11" s="354"/>
      <c r="GI11" s="354" t="s">
        <v>79</v>
      </c>
      <c r="GJ11" s="563">
        <v>36</v>
      </c>
      <c r="GK11" s="563">
        <v>36</v>
      </c>
      <c r="GL11" s="563">
        <v>36</v>
      </c>
      <c r="GM11" s="563">
        <v>36</v>
      </c>
      <c r="GN11" s="354"/>
      <c r="GO11" s="627" t="s">
        <v>218</v>
      </c>
      <c r="GP11" s="354"/>
      <c r="GQ11" s="354"/>
      <c r="GR11" s="354"/>
      <c r="GS11" s="354"/>
      <c r="GT11" s="1083" t="s">
        <v>81</v>
      </c>
      <c r="GU11" s="531">
        <v>0</v>
      </c>
      <c r="GV11" s="460">
        <v>0</v>
      </c>
      <c r="GW11" s="1432">
        <v>0</v>
      </c>
      <c r="GX11" s="460">
        <v>0</v>
      </c>
      <c r="GY11" s="460">
        <v>0</v>
      </c>
      <c r="GZ11" s="460">
        <v>0</v>
      </c>
      <c r="HA11" s="460">
        <v>0</v>
      </c>
      <c r="HB11" s="460">
        <v>0</v>
      </c>
      <c r="HC11" s="1392">
        <v>0</v>
      </c>
      <c r="HD11" s="460">
        <v>0</v>
      </c>
      <c r="HE11" s="1392">
        <v>0</v>
      </c>
      <c r="HF11" s="1339"/>
      <c r="HG11" s="1339"/>
      <c r="HH11" s="1433" t="s">
        <v>81</v>
      </c>
      <c r="HI11" s="531">
        <v>0</v>
      </c>
      <c r="HJ11" s="460">
        <v>0</v>
      </c>
      <c r="HK11" s="1432">
        <v>0</v>
      </c>
      <c r="HL11" s="460">
        <v>0</v>
      </c>
      <c r="HM11" s="460">
        <v>0</v>
      </c>
      <c r="HN11" s="460">
        <v>0</v>
      </c>
      <c r="HO11" s="460">
        <v>0</v>
      </c>
      <c r="HP11" s="460">
        <v>0</v>
      </c>
      <c r="HQ11" s="1392">
        <v>0</v>
      </c>
      <c r="HR11" s="460">
        <v>0</v>
      </c>
      <c r="HS11" s="1392">
        <v>0</v>
      </c>
      <c r="HT11" s="645"/>
      <c r="HU11" s="1400"/>
      <c r="HV11" s="1400"/>
      <c r="HW11" s="1400"/>
      <c r="HX11" s="847"/>
      <c r="HY11" s="634"/>
      <c r="HZ11" s="634"/>
      <c r="IA11" s="634"/>
      <c r="IB11" s="598"/>
      <c r="IC11" s="1723"/>
      <c r="ID11" s="1722"/>
      <c r="IE11" s="421"/>
      <c r="IF11" s="625"/>
      <c r="IG11" s="626"/>
      <c r="IH11" s="787"/>
      <c r="II11" s="787"/>
      <c r="IJ11" s="787"/>
      <c r="IK11" s="787"/>
      <c r="IM11" s="562" t="s">
        <v>60</v>
      </c>
      <c r="IN11" s="613">
        <v>566714</v>
      </c>
      <c r="IO11" s="564">
        <v>533561</v>
      </c>
      <c r="IP11" s="517">
        <v>6.21</v>
      </c>
      <c r="IQ11" s="739"/>
      <c r="IR11" s="739"/>
      <c r="IS11" s="411" t="s">
        <v>77</v>
      </c>
      <c r="IT11" s="613">
        <v>2427</v>
      </c>
      <c r="IU11" s="629">
        <v>2055</v>
      </c>
      <c r="IV11" s="563">
        <v>1367</v>
      </c>
      <c r="IW11" s="630">
        <v>5849</v>
      </c>
      <c r="IX11" s="631">
        <v>5869</v>
      </c>
      <c r="IY11" s="617">
        <v>-0.34</v>
      </c>
      <c r="IZ11" s="354"/>
      <c r="JA11" s="422" t="s">
        <v>78</v>
      </c>
      <c r="JB11" s="423">
        <v>251.87</v>
      </c>
      <c r="JC11" s="424">
        <v>240.08</v>
      </c>
      <c r="JD11" s="425">
        <v>4.91</v>
      </c>
      <c r="JE11" s="423">
        <v>199.11</v>
      </c>
      <c r="JF11" s="636">
        <v>190.4</v>
      </c>
      <c r="JG11" s="425">
        <v>4.57</v>
      </c>
      <c r="JH11" s="423">
        <v>241.6</v>
      </c>
      <c r="JI11" s="424">
        <v>231.04</v>
      </c>
      <c r="JJ11" s="425">
        <v>4.57</v>
      </c>
      <c r="JK11" s="547"/>
      <c r="JL11" s="354"/>
      <c r="JM11" s="354" t="s">
        <v>79</v>
      </c>
      <c r="JN11" s="563">
        <v>36</v>
      </c>
      <c r="JO11" s="563">
        <v>36</v>
      </c>
      <c r="JP11" s="563">
        <v>36</v>
      </c>
      <c r="JQ11" s="563">
        <v>36</v>
      </c>
      <c r="JR11" s="354"/>
      <c r="JS11" s="627" t="s">
        <v>218</v>
      </c>
      <c r="JT11" s="354"/>
      <c r="JU11" s="354"/>
      <c r="JV11" s="354"/>
      <c r="JW11" s="354"/>
      <c r="JX11" s="1083" t="s">
        <v>81</v>
      </c>
      <c r="JY11" s="531">
        <v>0</v>
      </c>
      <c r="JZ11" s="460">
        <v>0</v>
      </c>
      <c r="KA11" s="1432">
        <v>0</v>
      </c>
      <c r="KB11" s="460">
        <v>0</v>
      </c>
      <c r="KC11" s="460">
        <v>0</v>
      </c>
      <c r="KD11" s="460">
        <v>0</v>
      </c>
      <c r="KE11" s="460">
        <v>0</v>
      </c>
      <c r="KF11" s="460">
        <v>0</v>
      </c>
      <c r="KG11" s="1392">
        <v>0</v>
      </c>
      <c r="KH11" s="460">
        <v>0</v>
      </c>
      <c r="KI11" s="1392">
        <v>0</v>
      </c>
      <c r="KJ11" s="1339"/>
      <c r="KK11" s="1339"/>
      <c r="KL11" s="1433" t="s">
        <v>81</v>
      </c>
      <c r="KM11" s="531">
        <v>0</v>
      </c>
      <c r="KN11" s="460">
        <v>0</v>
      </c>
      <c r="KO11" s="1432">
        <v>0</v>
      </c>
      <c r="KP11" s="460">
        <v>0</v>
      </c>
      <c r="KQ11" s="460">
        <v>0</v>
      </c>
      <c r="KR11" s="460">
        <v>0</v>
      </c>
      <c r="KS11" s="460">
        <v>0</v>
      </c>
      <c r="KT11" s="460">
        <v>0</v>
      </c>
      <c r="KU11" s="1392">
        <v>0</v>
      </c>
      <c r="KV11" s="460">
        <v>0</v>
      </c>
      <c r="KW11" s="1392">
        <v>0</v>
      </c>
      <c r="KX11" s="645"/>
      <c r="KY11" s="1400"/>
      <c r="KZ11" s="1400"/>
      <c r="LA11" s="1400"/>
      <c r="LB11" s="847"/>
      <c r="LC11" s="634"/>
      <c r="LD11" s="634"/>
      <c r="LE11" s="634"/>
      <c r="LF11" s="598"/>
      <c r="LG11" s="1723"/>
      <c r="LH11" s="1722"/>
      <c r="LI11" s="421"/>
      <c r="LJ11" s="625"/>
      <c r="LK11" s="626"/>
      <c r="LL11" s="787"/>
      <c r="LM11" s="787"/>
      <c r="LN11" s="787"/>
      <c r="LO11" s="787"/>
      <c r="LQ11" s="562" t="s">
        <v>60</v>
      </c>
      <c r="LR11" s="563">
        <v>1585277</v>
      </c>
      <c r="LS11" s="882">
        <v>1458451</v>
      </c>
      <c r="LT11" s="517">
        <v>8.6999999999999993</v>
      </c>
      <c r="LU11" s="600"/>
      <c r="LV11" s="600"/>
      <c r="LW11" s="411" t="s">
        <v>77</v>
      </c>
      <c r="LX11" s="563">
        <v>21098</v>
      </c>
      <c r="LY11" s="902">
        <v>18152</v>
      </c>
      <c r="LZ11" s="903">
        <v>16.23</v>
      </c>
      <c r="MA11" s="349"/>
      <c r="MB11" s="422" t="s">
        <v>78</v>
      </c>
      <c r="MC11" s="423">
        <v>247.36</v>
      </c>
      <c r="MD11" s="1856">
        <v>232.12</v>
      </c>
      <c r="ME11" s="746">
        <v>6.57</v>
      </c>
      <c r="MF11" s="423">
        <v>137.74</v>
      </c>
      <c r="MG11" s="1856">
        <v>130.86000000000001</v>
      </c>
      <c r="MH11" s="746">
        <v>5.26</v>
      </c>
      <c r="MI11" s="423">
        <v>229.46</v>
      </c>
      <c r="MJ11" s="1859">
        <v>216.06</v>
      </c>
      <c r="MK11" s="746">
        <v>6.2</v>
      </c>
      <c r="ML11" s="385"/>
      <c r="MM11" s="385"/>
      <c r="MN11" s="385" t="s">
        <v>79</v>
      </c>
      <c r="MO11" s="1284">
        <v>36</v>
      </c>
      <c r="MP11" s="1284">
        <v>36</v>
      </c>
      <c r="MQ11" s="1284">
        <v>36</v>
      </c>
      <c r="MR11" s="1284">
        <v>36</v>
      </c>
      <c r="MS11" s="1284">
        <v>36</v>
      </c>
      <c r="MT11" s="891"/>
      <c r="MU11" s="627" t="s">
        <v>218</v>
      </c>
      <c r="MV11" s="898"/>
      <c r="MW11" s="916"/>
      <c r="MX11" s="898"/>
      <c r="MY11" s="898"/>
      <c r="MZ11" s="768" t="s">
        <v>81</v>
      </c>
      <c r="NA11" s="1245">
        <v>0</v>
      </c>
      <c r="NB11" s="1246">
        <v>0</v>
      </c>
      <c r="NC11" s="1246">
        <v>0</v>
      </c>
      <c r="ND11" s="1247">
        <v>0</v>
      </c>
      <c r="NE11" s="1246">
        <v>0</v>
      </c>
      <c r="NF11" s="1246">
        <v>0</v>
      </c>
      <c r="NG11" s="1246">
        <v>0</v>
      </c>
      <c r="NH11" s="1248">
        <v>0</v>
      </c>
      <c r="NI11" s="1352">
        <v>0</v>
      </c>
      <c r="NJ11" s="1249">
        <v>0</v>
      </c>
      <c r="NK11" s="1353">
        <v>0</v>
      </c>
      <c r="NL11" s="1238"/>
      <c r="NM11" s="1238"/>
      <c r="NN11" s="1239" t="s">
        <v>81</v>
      </c>
      <c r="NO11" s="1245">
        <v>0</v>
      </c>
      <c r="NP11" s="1246">
        <v>0</v>
      </c>
      <c r="NQ11" s="1246">
        <v>0</v>
      </c>
      <c r="NR11" s="1247">
        <v>0</v>
      </c>
      <c r="NS11" s="1246">
        <v>0</v>
      </c>
      <c r="NT11" s="1246">
        <v>0</v>
      </c>
      <c r="NU11" s="1246">
        <v>0</v>
      </c>
      <c r="NV11" s="1248">
        <v>0</v>
      </c>
      <c r="NW11" s="1352">
        <v>0</v>
      </c>
      <c r="NX11" s="1249">
        <v>0</v>
      </c>
      <c r="NY11" s="1353">
        <v>0</v>
      </c>
    </row>
    <row r="12" spans="1:392" ht="17.25" customHeight="1" thickTop="1" thickBot="1">
      <c r="A12" s="571" t="s">
        <v>40</v>
      </c>
      <c r="B12" s="613">
        <v>47423</v>
      </c>
      <c r="C12" s="564">
        <v>39690</v>
      </c>
      <c r="D12" s="519">
        <v>19.48</v>
      </c>
      <c r="E12" s="739"/>
      <c r="F12" s="739"/>
      <c r="G12" s="411" t="s">
        <v>82</v>
      </c>
      <c r="H12" s="613">
        <v>2560</v>
      </c>
      <c r="I12" s="629">
        <v>2141</v>
      </c>
      <c r="J12" s="563">
        <v>2853</v>
      </c>
      <c r="K12" s="630">
        <v>7554</v>
      </c>
      <c r="L12" s="631">
        <v>6513</v>
      </c>
      <c r="M12" s="617">
        <v>15.98</v>
      </c>
      <c r="N12" s="354"/>
      <c r="O12" s="436" t="s">
        <v>83</v>
      </c>
      <c r="P12" s="423">
        <v>113.75</v>
      </c>
      <c r="Q12" s="424">
        <v>111.34</v>
      </c>
      <c r="R12" s="425">
        <v>2.16</v>
      </c>
      <c r="S12" s="423">
        <v>57.58</v>
      </c>
      <c r="T12" s="636">
        <v>54.18</v>
      </c>
      <c r="U12" s="425">
        <v>6.28</v>
      </c>
      <c r="V12" s="423">
        <v>104.45</v>
      </c>
      <c r="W12" s="424">
        <v>102.78</v>
      </c>
      <c r="X12" s="425">
        <v>1.62</v>
      </c>
      <c r="Y12" s="547"/>
      <c r="Z12" s="354"/>
      <c r="AA12" s="354" t="s">
        <v>84</v>
      </c>
      <c r="AB12" s="563">
        <v>68</v>
      </c>
      <c r="AC12" s="563">
        <v>68</v>
      </c>
      <c r="AD12" s="563">
        <v>68</v>
      </c>
      <c r="AE12" s="563">
        <v>68</v>
      </c>
      <c r="AF12" s="354"/>
      <c r="AG12" s="354"/>
      <c r="AH12" s="354"/>
      <c r="AI12" s="563"/>
      <c r="AJ12" s="354"/>
      <c r="AK12" s="354"/>
      <c r="AL12" s="1084" t="s">
        <v>53</v>
      </c>
      <c r="AM12" s="1434">
        <v>72732</v>
      </c>
      <c r="AN12" s="1435">
        <v>1753</v>
      </c>
      <c r="AO12" s="1436">
        <v>28708</v>
      </c>
      <c r="AP12" s="1435">
        <v>0</v>
      </c>
      <c r="AQ12" s="1435">
        <v>0</v>
      </c>
      <c r="AR12" s="1435">
        <v>0</v>
      </c>
      <c r="AS12" s="1435">
        <v>0</v>
      </c>
      <c r="AT12" s="1435">
        <v>0</v>
      </c>
      <c r="AU12" s="1437">
        <v>103193</v>
      </c>
      <c r="AV12" s="1434">
        <v>1271</v>
      </c>
      <c r="AW12" s="1437">
        <v>104464</v>
      </c>
      <c r="AX12" s="1438"/>
      <c r="AY12" s="1438"/>
      <c r="AZ12" s="1439" t="s">
        <v>53</v>
      </c>
      <c r="BA12" s="1434">
        <v>676860</v>
      </c>
      <c r="BB12" s="1435">
        <v>0</v>
      </c>
      <c r="BC12" s="1436">
        <v>242170</v>
      </c>
      <c r="BD12" s="1435">
        <v>0</v>
      </c>
      <c r="BE12" s="1435">
        <v>0</v>
      </c>
      <c r="BF12" s="1435">
        <v>0</v>
      </c>
      <c r="BG12" s="1435">
        <v>0</v>
      </c>
      <c r="BH12" s="1435">
        <v>0</v>
      </c>
      <c r="BI12" s="1437">
        <v>919030</v>
      </c>
      <c r="BJ12" s="1434">
        <v>3267</v>
      </c>
      <c r="BK12" s="1437">
        <v>922297</v>
      </c>
      <c r="BL12" s="645"/>
      <c r="BM12" s="844"/>
      <c r="BN12" s="844"/>
      <c r="BO12" s="844"/>
      <c r="BP12" s="847"/>
      <c r="BQ12" s="634"/>
      <c r="BR12" s="634"/>
      <c r="BS12" s="598"/>
      <c r="BT12" s="598"/>
      <c r="BU12" s="1723"/>
      <c r="BV12" s="1722"/>
      <c r="BW12" s="421"/>
      <c r="BX12" s="625"/>
      <c r="BY12" s="626"/>
      <c r="BZ12" s="787"/>
      <c r="CA12" s="787"/>
      <c r="CB12" s="787"/>
      <c r="CC12" s="787"/>
      <c r="CE12" s="571" t="s">
        <v>40</v>
      </c>
      <c r="CF12" s="613">
        <v>29448</v>
      </c>
      <c r="CG12" s="564">
        <v>27733</v>
      </c>
      <c r="CH12" s="519">
        <v>6.18</v>
      </c>
      <c r="CI12" s="739"/>
      <c r="CJ12" s="739"/>
      <c r="CK12" s="411" t="s">
        <v>82</v>
      </c>
      <c r="CL12" s="613">
        <v>2551</v>
      </c>
      <c r="CM12" s="629">
        <v>2455</v>
      </c>
      <c r="CN12" s="563">
        <v>2158</v>
      </c>
      <c r="CO12" s="630">
        <v>7164</v>
      </c>
      <c r="CP12" s="631">
        <v>5237</v>
      </c>
      <c r="CQ12" s="617">
        <v>36.799999999999997</v>
      </c>
      <c r="CR12" s="354"/>
      <c r="CS12" s="436" t="s">
        <v>83</v>
      </c>
      <c r="CT12" s="423">
        <v>83.23</v>
      </c>
      <c r="CU12" s="424">
        <v>76.81</v>
      </c>
      <c r="CV12" s="425">
        <v>8.36</v>
      </c>
      <c r="CW12" s="423">
        <v>49.17</v>
      </c>
      <c r="CX12" s="636">
        <v>45.69</v>
      </c>
      <c r="CY12" s="425">
        <v>7.62</v>
      </c>
      <c r="CZ12" s="423">
        <v>78.239999999999995</v>
      </c>
      <c r="DA12" s="424">
        <v>72.12</v>
      </c>
      <c r="DB12" s="425">
        <v>8.49</v>
      </c>
      <c r="DC12" s="547"/>
      <c r="DD12" s="354"/>
      <c r="DE12" s="354" t="s">
        <v>84</v>
      </c>
      <c r="DF12" s="563">
        <v>68</v>
      </c>
      <c r="DG12" s="563">
        <v>68</v>
      </c>
      <c r="DH12" s="563">
        <v>68</v>
      </c>
      <c r="DI12" s="563">
        <v>68</v>
      </c>
      <c r="DJ12" s="354"/>
      <c r="DK12" s="354"/>
      <c r="DL12" s="354"/>
      <c r="DM12" s="563"/>
      <c r="DN12" s="354"/>
      <c r="DO12" s="354"/>
      <c r="DP12" s="1084" t="s">
        <v>53</v>
      </c>
      <c r="DQ12" s="1434">
        <v>211312</v>
      </c>
      <c r="DR12" s="1435">
        <v>1980</v>
      </c>
      <c r="DS12" s="1436">
        <v>12389</v>
      </c>
      <c r="DT12" s="1435">
        <v>0</v>
      </c>
      <c r="DU12" s="1435">
        <v>0</v>
      </c>
      <c r="DV12" s="1435">
        <v>0</v>
      </c>
      <c r="DW12" s="1435">
        <v>0</v>
      </c>
      <c r="DX12" s="1435">
        <v>0</v>
      </c>
      <c r="DY12" s="1437">
        <v>225681</v>
      </c>
      <c r="DZ12" s="1434">
        <v>22657</v>
      </c>
      <c r="EA12" s="1437">
        <v>248338</v>
      </c>
      <c r="EB12" s="1438"/>
      <c r="EC12" s="1438"/>
      <c r="ED12" s="1439" t="s">
        <v>53</v>
      </c>
      <c r="EE12" s="1434">
        <v>923413</v>
      </c>
      <c r="EF12" s="1435">
        <v>0</v>
      </c>
      <c r="EG12" s="1436">
        <v>185206</v>
      </c>
      <c r="EH12" s="1435">
        <v>0</v>
      </c>
      <c r="EI12" s="1435">
        <v>0</v>
      </c>
      <c r="EJ12" s="1435">
        <v>0</v>
      </c>
      <c r="EK12" s="1435">
        <v>0</v>
      </c>
      <c r="EL12" s="1435">
        <v>0</v>
      </c>
      <c r="EM12" s="1437">
        <v>1108619</v>
      </c>
      <c r="EN12" s="1434">
        <v>418</v>
      </c>
      <c r="EO12" s="1437">
        <v>1109037</v>
      </c>
      <c r="EP12" s="645"/>
      <c r="EQ12" s="844"/>
      <c r="ER12" s="844"/>
      <c r="ES12" s="844"/>
      <c r="ET12" s="847"/>
      <c r="EU12" s="634"/>
      <c r="EV12" s="634"/>
      <c r="EW12" s="598"/>
      <c r="EX12" s="598"/>
      <c r="EY12" s="1723"/>
      <c r="EZ12" s="1722"/>
      <c r="FA12" s="421"/>
      <c r="FB12" s="625"/>
      <c r="FC12" s="626"/>
      <c r="FD12" s="787"/>
      <c r="FE12" s="787"/>
      <c r="FF12" s="787"/>
      <c r="FG12" s="787"/>
      <c r="FI12" s="571" t="s">
        <v>40</v>
      </c>
      <c r="FJ12" s="613">
        <v>29021</v>
      </c>
      <c r="FK12" s="564">
        <v>26819</v>
      </c>
      <c r="FL12" s="519">
        <v>8.2100000000000009</v>
      </c>
      <c r="FM12" s="739"/>
      <c r="FN12" s="739"/>
      <c r="FO12" s="411" t="s">
        <v>82</v>
      </c>
      <c r="FP12" s="613">
        <v>2173</v>
      </c>
      <c r="FQ12" s="629">
        <v>2504</v>
      </c>
      <c r="FR12" s="563">
        <v>1830</v>
      </c>
      <c r="FS12" s="630">
        <v>6507</v>
      </c>
      <c r="FT12" s="631">
        <v>5839</v>
      </c>
      <c r="FU12" s="617">
        <v>11.44</v>
      </c>
      <c r="FV12" s="354"/>
      <c r="FW12" s="436" t="s">
        <v>83</v>
      </c>
      <c r="FX12" s="423">
        <v>65.95</v>
      </c>
      <c r="FY12" s="424">
        <v>63.25</v>
      </c>
      <c r="FZ12" s="425">
        <v>4.2699999999999996</v>
      </c>
      <c r="GA12" s="423">
        <v>63.47</v>
      </c>
      <c r="GB12" s="636">
        <v>60.16</v>
      </c>
      <c r="GC12" s="425">
        <v>5.5</v>
      </c>
      <c r="GD12" s="423">
        <v>65.599999999999994</v>
      </c>
      <c r="GE12" s="424">
        <v>62.81</v>
      </c>
      <c r="GF12" s="425">
        <v>4.4400000000000004</v>
      </c>
      <c r="GG12" s="547"/>
      <c r="GH12" s="354"/>
      <c r="GI12" s="354" t="s">
        <v>84</v>
      </c>
      <c r="GJ12" s="563">
        <v>68</v>
      </c>
      <c r="GK12" s="563">
        <v>68</v>
      </c>
      <c r="GL12" s="563">
        <v>68</v>
      </c>
      <c r="GM12" s="563">
        <v>68</v>
      </c>
      <c r="GN12" s="354"/>
      <c r="GO12" s="354"/>
      <c r="GP12" s="354"/>
      <c r="GQ12" s="563"/>
      <c r="GR12" s="354"/>
      <c r="GS12" s="354"/>
      <c r="GT12" s="1084" t="s">
        <v>53</v>
      </c>
      <c r="GU12" s="1434">
        <v>102860</v>
      </c>
      <c r="GV12" s="1435">
        <v>1684</v>
      </c>
      <c r="GW12" s="1436">
        <v>35620</v>
      </c>
      <c r="GX12" s="1435">
        <v>0</v>
      </c>
      <c r="GY12" s="1435">
        <v>0</v>
      </c>
      <c r="GZ12" s="1435">
        <v>0</v>
      </c>
      <c r="HA12" s="1435">
        <v>0</v>
      </c>
      <c r="HB12" s="1435">
        <v>0</v>
      </c>
      <c r="HC12" s="1437">
        <v>140164</v>
      </c>
      <c r="HD12" s="1434">
        <v>5625</v>
      </c>
      <c r="HE12" s="1437">
        <v>145789</v>
      </c>
      <c r="HF12" s="1438"/>
      <c r="HG12" s="1438"/>
      <c r="HH12" s="1439" t="s">
        <v>53</v>
      </c>
      <c r="HI12" s="1434">
        <v>606740</v>
      </c>
      <c r="HJ12" s="1435">
        <v>0</v>
      </c>
      <c r="HK12" s="1436">
        <v>119223</v>
      </c>
      <c r="HL12" s="1435">
        <v>0</v>
      </c>
      <c r="HM12" s="1435">
        <v>0</v>
      </c>
      <c r="HN12" s="1435">
        <v>0</v>
      </c>
      <c r="HO12" s="1435">
        <v>0</v>
      </c>
      <c r="HP12" s="1435">
        <v>0</v>
      </c>
      <c r="HQ12" s="1437">
        <v>725963</v>
      </c>
      <c r="HR12" s="1434">
        <v>13218</v>
      </c>
      <c r="HS12" s="1437">
        <v>739181</v>
      </c>
      <c r="HT12" s="645"/>
      <c r="HU12" s="844"/>
      <c r="HV12" s="844"/>
      <c r="HW12" s="844"/>
      <c r="HX12" s="847"/>
      <c r="HY12" s="634"/>
      <c r="HZ12" s="634"/>
      <c r="IA12" s="598"/>
      <c r="IB12" s="598"/>
      <c r="IC12" s="1723"/>
      <c r="ID12" s="1722"/>
      <c r="IE12" s="421"/>
      <c r="IF12" s="625"/>
      <c r="IG12" s="626"/>
      <c r="IH12" s="787"/>
      <c r="II12" s="787"/>
      <c r="IJ12" s="787"/>
      <c r="IK12" s="787"/>
      <c r="IM12" s="571" t="s">
        <v>40</v>
      </c>
      <c r="IN12" s="613">
        <v>48141</v>
      </c>
      <c r="IO12" s="564">
        <v>44289</v>
      </c>
      <c r="IP12" s="519">
        <v>8.6999999999999993</v>
      </c>
      <c r="IQ12" s="739"/>
      <c r="IR12" s="739"/>
      <c r="IS12" s="411" t="s">
        <v>82</v>
      </c>
      <c r="IT12" s="613">
        <v>4184</v>
      </c>
      <c r="IU12" s="629">
        <v>4156</v>
      </c>
      <c r="IV12" s="563">
        <v>3162</v>
      </c>
      <c r="IW12" s="630">
        <v>11502</v>
      </c>
      <c r="IX12" s="631">
        <v>8050</v>
      </c>
      <c r="IY12" s="617">
        <v>42.88</v>
      </c>
      <c r="IZ12" s="354"/>
      <c r="JA12" s="436" t="s">
        <v>83</v>
      </c>
      <c r="JB12" s="423">
        <v>206.46</v>
      </c>
      <c r="JC12" s="424">
        <v>191.85</v>
      </c>
      <c r="JD12" s="425">
        <v>7.62</v>
      </c>
      <c r="JE12" s="423">
        <v>124.08</v>
      </c>
      <c r="JF12" s="636">
        <v>115.43</v>
      </c>
      <c r="JG12" s="425">
        <v>7.49</v>
      </c>
      <c r="JH12" s="423">
        <v>190.43</v>
      </c>
      <c r="JI12" s="424">
        <v>177.95</v>
      </c>
      <c r="JJ12" s="425">
        <v>7.01</v>
      </c>
      <c r="JK12" s="547"/>
      <c r="JL12" s="354"/>
      <c r="JM12" s="354" t="s">
        <v>84</v>
      </c>
      <c r="JN12" s="563">
        <v>68</v>
      </c>
      <c r="JO12" s="563">
        <v>68</v>
      </c>
      <c r="JP12" s="563">
        <v>68</v>
      </c>
      <c r="JQ12" s="563">
        <v>68</v>
      </c>
      <c r="JR12" s="354"/>
      <c r="JS12" s="354"/>
      <c r="JT12" s="354"/>
      <c r="JU12" s="563"/>
      <c r="JV12" s="354"/>
      <c r="JW12" s="354"/>
      <c r="JX12" s="1084" t="s">
        <v>53</v>
      </c>
      <c r="JY12" s="1434">
        <v>111296</v>
      </c>
      <c r="JZ12" s="1435">
        <v>53</v>
      </c>
      <c r="KA12" s="1436">
        <v>59190</v>
      </c>
      <c r="KB12" s="1435">
        <v>0</v>
      </c>
      <c r="KC12" s="1435">
        <v>0</v>
      </c>
      <c r="KD12" s="1435">
        <v>0</v>
      </c>
      <c r="KE12" s="1435">
        <v>0</v>
      </c>
      <c r="KF12" s="1435">
        <v>0</v>
      </c>
      <c r="KG12" s="1437">
        <v>170539</v>
      </c>
      <c r="KH12" s="1434">
        <v>26752</v>
      </c>
      <c r="KI12" s="1437">
        <v>197291</v>
      </c>
      <c r="KJ12" s="1438"/>
      <c r="KK12" s="1438"/>
      <c r="KL12" s="1439" t="s">
        <v>53</v>
      </c>
      <c r="KM12" s="1434">
        <v>772587</v>
      </c>
      <c r="KN12" s="1435">
        <v>0</v>
      </c>
      <c r="KO12" s="1436">
        <v>147117</v>
      </c>
      <c r="KP12" s="1435">
        <v>0</v>
      </c>
      <c r="KQ12" s="1435">
        <v>0</v>
      </c>
      <c r="KR12" s="1435">
        <v>0</v>
      </c>
      <c r="KS12" s="1435">
        <v>0</v>
      </c>
      <c r="KT12" s="1435">
        <v>0</v>
      </c>
      <c r="KU12" s="1437">
        <v>919704</v>
      </c>
      <c r="KV12" s="1434">
        <v>3877</v>
      </c>
      <c r="KW12" s="1437">
        <v>923581</v>
      </c>
      <c r="KX12" s="645"/>
      <c r="KY12" s="844"/>
      <c r="KZ12" s="844"/>
      <c r="LA12" s="844"/>
      <c r="LB12" s="847"/>
      <c r="LC12" s="634"/>
      <c r="LD12" s="634"/>
      <c r="LE12" s="598"/>
      <c r="LF12" s="598"/>
      <c r="LG12" s="1723"/>
      <c r="LH12" s="1722"/>
      <c r="LI12" s="421"/>
      <c r="LJ12" s="625"/>
      <c r="LK12" s="626"/>
      <c r="LL12" s="787"/>
      <c r="LM12" s="787"/>
      <c r="LN12" s="787"/>
      <c r="LO12" s="787"/>
      <c r="LQ12" s="571" t="s">
        <v>40</v>
      </c>
      <c r="LR12" s="563">
        <v>154033</v>
      </c>
      <c r="LS12" s="884">
        <v>138531</v>
      </c>
      <c r="LT12" s="519">
        <v>11.19</v>
      </c>
      <c r="LU12" s="600"/>
      <c r="LV12" s="600"/>
      <c r="LW12" s="411" t="s">
        <v>82</v>
      </c>
      <c r="LX12" s="563">
        <v>32727</v>
      </c>
      <c r="LY12" s="902">
        <v>25639</v>
      </c>
      <c r="LZ12" s="903">
        <v>27.65</v>
      </c>
      <c r="MA12" s="349"/>
      <c r="MB12" s="436" t="s">
        <v>83</v>
      </c>
      <c r="MC12" s="423">
        <v>120.09</v>
      </c>
      <c r="MD12" s="1856">
        <v>115.61</v>
      </c>
      <c r="ME12" s="746">
        <v>3.88</v>
      </c>
      <c r="MF12" s="423">
        <v>80.45</v>
      </c>
      <c r="MG12" s="1856">
        <v>75.709999999999994</v>
      </c>
      <c r="MH12" s="746">
        <v>6.26</v>
      </c>
      <c r="MI12" s="423">
        <v>113.62</v>
      </c>
      <c r="MJ12" s="1859">
        <v>109.28</v>
      </c>
      <c r="MK12" s="746">
        <v>3.97</v>
      </c>
      <c r="ML12" s="385"/>
      <c r="MM12" s="385"/>
      <c r="MN12" s="385" t="s">
        <v>84</v>
      </c>
      <c r="MO12" s="1284">
        <v>68</v>
      </c>
      <c r="MP12" s="1284">
        <v>68</v>
      </c>
      <c r="MQ12" s="1284">
        <v>68</v>
      </c>
      <c r="MR12" s="1284">
        <v>68</v>
      </c>
      <c r="MS12" s="1284">
        <v>68</v>
      </c>
      <c r="MT12" s="891"/>
      <c r="MU12" s="898"/>
      <c r="MV12" s="898"/>
      <c r="MW12" s="916"/>
      <c r="MX12" s="898"/>
      <c r="MY12" s="898"/>
      <c r="MZ12" s="779" t="s">
        <v>53</v>
      </c>
      <c r="NA12" s="1354">
        <v>498200</v>
      </c>
      <c r="NB12" s="1355">
        <v>5470</v>
      </c>
      <c r="NC12" s="1355">
        <v>135907</v>
      </c>
      <c r="ND12" s="1356">
        <v>0</v>
      </c>
      <c r="NE12" s="1355">
        <v>0</v>
      </c>
      <c r="NF12" s="1355">
        <v>0</v>
      </c>
      <c r="NG12" s="1355">
        <v>0</v>
      </c>
      <c r="NH12" s="1355">
        <v>0</v>
      </c>
      <c r="NI12" s="1356">
        <v>639577</v>
      </c>
      <c r="NJ12" s="1354">
        <v>56305</v>
      </c>
      <c r="NK12" s="1357">
        <v>695882</v>
      </c>
      <c r="NL12" s="1238"/>
      <c r="NM12" s="1238"/>
      <c r="NN12" s="1250" t="s">
        <v>53</v>
      </c>
      <c r="NO12" s="1354">
        <v>2979600</v>
      </c>
      <c r="NP12" s="1355">
        <v>0</v>
      </c>
      <c r="NQ12" s="1355">
        <v>693716</v>
      </c>
      <c r="NR12" s="1356">
        <v>0</v>
      </c>
      <c r="NS12" s="1355">
        <v>0</v>
      </c>
      <c r="NT12" s="1355">
        <v>0</v>
      </c>
      <c r="NU12" s="1355">
        <v>0</v>
      </c>
      <c r="NV12" s="1355">
        <v>0</v>
      </c>
      <c r="NW12" s="1356">
        <v>3673316</v>
      </c>
      <c r="NX12" s="1354">
        <v>20780</v>
      </c>
      <c r="NY12" s="1357">
        <v>3694096</v>
      </c>
    </row>
    <row r="13" spans="1:392" ht="17.25" customHeight="1" thickTop="1" thickBot="1">
      <c r="A13" s="570" t="s">
        <v>219</v>
      </c>
      <c r="B13" s="653">
        <v>3.44</v>
      </c>
      <c r="C13" s="654">
        <v>3.4</v>
      </c>
      <c r="D13" s="612">
        <v>0.04</v>
      </c>
      <c r="E13" s="739"/>
      <c r="F13" s="739"/>
      <c r="G13" s="411" t="s">
        <v>85</v>
      </c>
      <c r="H13" s="613">
        <v>4714</v>
      </c>
      <c r="I13" s="629">
        <v>4296</v>
      </c>
      <c r="J13" s="563">
        <v>5628</v>
      </c>
      <c r="K13" s="630">
        <v>14638</v>
      </c>
      <c r="L13" s="631">
        <v>13581</v>
      </c>
      <c r="M13" s="617">
        <v>7.78</v>
      </c>
      <c r="N13" s="354"/>
      <c r="O13" s="439" t="s">
        <v>86</v>
      </c>
      <c r="P13" s="440">
        <v>3028.91</v>
      </c>
      <c r="Q13" s="441">
        <v>2801.38</v>
      </c>
      <c r="R13" s="442">
        <v>8.1199999999999992</v>
      </c>
      <c r="S13" s="443">
        <v>1312.29</v>
      </c>
      <c r="T13" s="441">
        <v>1242.18</v>
      </c>
      <c r="U13" s="442">
        <v>5.64</v>
      </c>
      <c r="V13" s="443">
        <v>2744.69</v>
      </c>
      <c r="W13" s="441">
        <v>2567.9700000000003</v>
      </c>
      <c r="X13" s="442">
        <v>6.88</v>
      </c>
      <c r="Y13" s="655"/>
      <c r="Z13" s="354"/>
      <c r="AA13" s="354" t="s">
        <v>87</v>
      </c>
      <c r="AB13" s="563">
        <v>22</v>
      </c>
      <c r="AC13" s="563">
        <v>22</v>
      </c>
      <c r="AD13" s="563">
        <v>22</v>
      </c>
      <c r="AE13" s="563">
        <v>22</v>
      </c>
      <c r="AF13" s="354"/>
      <c r="AG13" s="1340"/>
      <c r="AH13" s="354"/>
      <c r="AI13" s="563"/>
      <c r="AJ13" s="354"/>
      <c r="AK13" s="354"/>
      <c r="AL13" s="743"/>
      <c r="AM13" s="1440"/>
      <c r="AN13" s="1440"/>
      <c r="AO13" s="1440"/>
      <c r="AP13" s="1440"/>
      <c r="AQ13" s="1440"/>
      <c r="AR13" s="1440"/>
      <c r="AS13" s="1440"/>
      <c r="AT13" s="1440"/>
      <c r="AU13" s="1440"/>
      <c r="AV13" s="1441"/>
      <c r="AW13" s="1442"/>
      <c r="AX13" s="1339"/>
      <c r="AY13" s="1339"/>
      <c r="AZ13" s="1440"/>
      <c r="BA13" s="1440"/>
      <c r="BB13" s="1440"/>
      <c r="BC13" s="1440"/>
      <c r="BD13" s="1440"/>
      <c r="BE13" s="1440"/>
      <c r="BF13" s="1440"/>
      <c r="BG13" s="1440"/>
      <c r="BH13" s="1440"/>
      <c r="BI13" s="1440"/>
      <c r="BJ13" s="1441"/>
      <c r="BK13" s="1442"/>
      <c r="BL13" s="526"/>
      <c r="BM13" s="851"/>
      <c r="BN13" s="851"/>
      <c r="BO13" s="851"/>
      <c r="BP13" s="850"/>
      <c r="BQ13" s="624"/>
      <c r="BR13" s="634"/>
      <c r="BS13" s="657"/>
      <c r="BT13" s="657"/>
      <c r="BU13" s="1723"/>
      <c r="BV13" s="1726"/>
      <c r="BW13" s="421"/>
      <c r="BX13" s="625"/>
      <c r="BY13" s="626"/>
      <c r="BZ13" s="787"/>
      <c r="CA13" s="787"/>
      <c r="CB13" s="787"/>
      <c r="CC13" s="787"/>
      <c r="CE13" s="570" t="s">
        <v>219</v>
      </c>
      <c r="CF13" s="653">
        <v>3.12</v>
      </c>
      <c r="CG13" s="654">
        <v>2.87</v>
      </c>
      <c r="CH13" s="612">
        <v>0.25</v>
      </c>
      <c r="CI13" s="739"/>
      <c r="CJ13" s="739"/>
      <c r="CK13" s="411" t="s">
        <v>85</v>
      </c>
      <c r="CL13" s="613">
        <v>8256</v>
      </c>
      <c r="CM13" s="629">
        <v>7960</v>
      </c>
      <c r="CN13" s="563">
        <v>6359</v>
      </c>
      <c r="CO13" s="630">
        <v>22575</v>
      </c>
      <c r="CP13" s="631">
        <v>17949</v>
      </c>
      <c r="CQ13" s="617">
        <v>25.77</v>
      </c>
      <c r="CR13" s="354"/>
      <c r="CS13" s="817" t="s">
        <v>86</v>
      </c>
      <c r="CT13" s="440">
        <v>3013.9500000000003</v>
      </c>
      <c r="CU13" s="441">
        <v>2753.66</v>
      </c>
      <c r="CV13" s="442">
        <v>9.4499999999999993</v>
      </c>
      <c r="CW13" s="443">
        <v>1168.46</v>
      </c>
      <c r="CX13" s="441">
        <v>1099.8300000000002</v>
      </c>
      <c r="CY13" s="442">
        <v>6.24</v>
      </c>
      <c r="CZ13" s="443">
        <v>2743.54</v>
      </c>
      <c r="DA13" s="441">
        <v>2504.1799999999998</v>
      </c>
      <c r="DB13" s="442">
        <v>9.56</v>
      </c>
      <c r="DC13" s="655"/>
      <c r="DD13" s="354"/>
      <c r="DE13" s="354" t="s">
        <v>87</v>
      </c>
      <c r="DF13" s="563">
        <v>22</v>
      </c>
      <c r="DG13" s="563">
        <v>22</v>
      </c>
      <c r="DH13" s="563">
        <v>22</v>
      </c>
      <c r="DI13" s="563">
        <v>22</v>
      </c>
      <c r="DJ13" s="354"/>
      <c r="DK13" s="1340"/>
      <c r="DL13" s="354"/>
      <c r="DM13" s="563"/>
      <c r="DN13" s="354"/>
      <c r="DO13" s="354"/>
      <c r="DP13" s="743"/>
      <c r="DQ13" s="1440"/>
      <c r="DR13" s="1440"/>
      <c r="DS13" s="1440"/>
      <c r="DT13" s="1440"/>
      <c r="DU13" s="1440"/>
      <c r="DV13" s="1440"/>
      <c r="DW13" s="1440"/>
      <c r="DX13" s="1440"/>
      <c r="DY13" s="1440"/>
      <c r="DZ13" s="1441"/>
      <c r="EA13" s="1442"/>
      <c r="EB13" s="1339"/>
      <c r="EC13" s="1339"/>
      <c r="ED13" s="1440"/>
      <c r="EE13" s="1440"/>
      <c r="EF13" s="1440"/>
      <c r="EG13" s="1440"/>
      <c r="EH13" s="1440"/>
      <c r="EI13" s="1440"/>
      <c r="EJ13" s="1440"/>
      <c r="EK13" s="1440"/>
      <c r="EL13" s="1440"/>
      <c r="EM13" s="1440"/>
      <c r="EN13" s="1441"/>
      <c r="EO13" s="1442"/>
      <c r="EP13" s="526"/>
      <c r="EQ13" s="851"/>
      <c r="ER13" s="851"/>
      <c r="ES13" s="851"/>
      <c r="ET13" s="850"/>
      <c r="EU13" s="624"/>
      <c r="EV13" s="634"/>
      <c r="EW13" s="657"/>
      <c r="EX13" s="657"/>
      <c r="EY13" s="1723"/>
      <c r="EZ13" s="1726"/>
      <c r="FA13" s="421"/>
      <c r="FB13" s="625"/>
      <c r="FC13" s="626"/>
      <c r="FD13" s="787"/>
      <c r="FE13" s="787"/>
      <c r="FF13" s="787"/>
      <c r="FG13" s="787"/>
      <c r="FI13" s="570" t="s">
        <v>219</v>
      </c>
      <c r="FJ13" s="653">
        <v>2.96</v>
      </c>
      <c r="FK13" s="654">
        <v>2.87</v>
      </c>
      <c r="FL13" s="612">
        <v>0.09</v>
      </c>
      <c r="FM13" s="739"/>
      <c r="FN13" s="739"/>
      <c r="FO13" s="411" t="s">
        <v>85</v>
      </c>
      <c r="FP13" s="613">
        <v>15266</v>
      </c>
      <c r="FQ13" s="629">
        <v>13153</v>
      </c>
      <c r="FR13" s="563">
        <v>16330</v>
      </c>
      <c r="FS13" s="630">
        <v>44749</v>
      </c>
      <c r="FT13" s="631">
        <v>44701</v>
      </c>
      <c r="FU13" s="617">
        <v>0.11</v>
      </c>
      <c r="FV13" s="354"/>
      <c r="FW13" s="439" t="s">
        <v>86</v>
      </c>
      <c r="FX13" s="440">
        <v>2459.7099999999996</v>
      </c>
      <c r="FY13" s="441">
        <v>2281.09</v>
      </c>
      <c r="FZ13" s="442">
        <v>7.83</v>
      </c>
      <c r="GA13" s="443">
        <v>1304.8</v>
      </c>
      <c r="GB13" s="441">
        <v>1237.76</v>
      </c>
      <c r="GC13" s="442">
        <v>5.42</v>
      </c>
      <c r="GD13" s="443">
        <v>2295.83</v>
      </c>
      <c r="GE13" s="441">
        <v>2132.6</v>
      </c>
      <c r="GF13" s="442">
        <v>7.65</v>
      </c>
      <c r="GG13" s="655"/>
      <c r="GH13" s="354"/>
      <c r="GI13" s="354" t="s">
        <v>87</v>
      </c>
      <c r="GJ13" s="563">
        <v>22</v>
      </c>
      <c r="GK13" s="563">
        <v>22</v>
      </c>
      <c r="GL13" s="563">
        <v>22</v>
      </c>
      <c r="GM13" s="563">
        <v>22</v>
      </c>
      <c r="GN13" s="354"/>
      <c r="GO13" s="1340"/>
      <c r="GP13" s="354"/>
      <c r="GQ13" s="563"/>
      <c r="GR13" s="354"/>
      <c r="GS13" s="354"/>
      <c r="GT13" s="743"/>
      <c r="GU13" s="1440"/>
      <c r="GV13" s="1440"/>
      <c r="GW13" s="1440"/>
      <c r="GX13" s="1440"/>
      <c r="GY13" s="1440"/>
      <c r="GZ13" s="1440"/>
      <c r="HA13" s="1440"/>
      <c r="HB13" s="1440"/>
      <c r="HC13" s="1440"/>
      <c r="HD13" s="1441"/>
      <c r="HE13" s="1442"/>
      <c r="HF13" s="1339"/>
      <c r="HG13" s="1339"/>
      <c r="HH13" s="1440"/>
      <c r="HI13" s="1440"/>
      <c r="HJ13" s="1440"/>
      <c r="HK13" s="1440"/>
      <c r="HL13" s="1440"/>
      <c r="HM13" s="1440"/>
      <c r="HN13" s="1440"/>
      <c r="HO13" s="1440"/>
      <c r="HP13" s="1440"/>
      <c r="HQ13" s="1440"/>
      <c r="HR13" s="1441"/>
      <c r="HS13" s="1442"/>
      <c r="HT13" s="526"/>
      <c r="HU13" s="851"/>
      <c r="HV13" s="851"/>
      <c r="HW13" s="851"/>
      <c r="HX13" s="850"/>
      <c r="HY13" s="624"/>
      <c r="HZ13" s="634"/>
      <c r="IA13" s="657"/>
      <c r="IB13" s="657"/>
      <c r="IC13" s="1723"/>
      <c r="ID13" s="1726"/>
      <c r="IE13" s="421"/>
      <c r="IF13" s="625"/>
      <c r="IG13" s="626"/>
      <c r="IH13" s="787"/>
      <c r="II13" s="787"/>
      <c r="IJ13" s="787"/>
      <c r="IK13" s="787"/>
      <c r="IM13" s="570" t="s">
        <v>219</v>
      </c>
      <c r="IN13" s="653">
        <v>3.62</v>
      </c>
      <c r="IO13" s="654">
        <v>3.55</v>
      </c>
      <c r="IP13" s="612">
        <v>7.0000000000000007E-2</v>
      </c>
      <c r="IQ13" s="739"/>
      <c r="IR13" s="739"/>
      <c r="IS13" s="411" t="s">
        <v>85</v>
      </c>
      <c r="IT13" s="613">
        <v>13055</v>
      </c>
      <c r="IU13" s="629">
        <v>9276</v>
      </c>
      <c r="IV13" s="563">
        <v>5664</v>
      </c>
      <c r="IW13" s="630">
        <v>27995</v>
      </c>
      <c r="IX13" s="631">
        <v>31664</v>
      </c>
      <c r="IY13" s="617">
        <v>-11.59</v>
      </c>
      <c r="IZ13" s="354"/>
      <c r="JA13" s="439" t="s">
        <v>86</v>
      </c>
      <c r="JB13" s="440">
        <v>3432.65</v>
      </c>
      <c r="JC13" s="441">
        <v>3151.93</v>
      </c>
      <c r="JD13" s="442">
        <v>8.91</v>
      </c>
      <c r="JE13" s="443">
        <v>1498.0499999999997</v>
      </c>
      <c r="JF13" s="441">
        <v>1416.3100000000002</v>
      </c>
      <c r="JG13" s="442">
        <v>5.77</v>
      </c>
      <c r="JH13" s="443">
        <v>3056.18</v>
      </c>
      <c r="JI13" s="441">
        <v>2836.1499999999996</v>
      </c>
      <c r="JJ13" s="442">
        <v>7.76</v>
      </c>
      <c r="JK13" s="655"/>
      <c r="JL13" s="354"/>
      <c r="JM13" s="354" t="s">
        <v>87</v>
      </c>
      <c r="JN13" s="563">
        <v>22</v>
      </c>
      <c r="JO13" s="563">
        <v>22</v>
      </c>
      <c r="JP13" s="563">
        <v>22</v>
      </c>
      <c r="JQ13" s="563">
        <v>22</v>
      </c>
      <c r="JR13" s="354"/>
      <c r="JS13" s="1340"/>
      <c r="JT13" s="354"/>
      <c r="JU13" s="563"/>
      <c r="JV13" s="354"/>
      <c r="JW13" s="354"/>
      <c r="JX13" s="743"/>
      <c r="JY13" s="1440"/>
      <c r="JZ13" s="1440"/>
      <c r="KA13" s="1440"/>
      <c r="KB13" s="1440"/>
      <c r="KC13" s="1440"/>
      <c r="KD13" s="1440"/>
      <c r="KE13" s="1440"/>
      <c r="KF13" s="1440"/>
      <c r="KG13" s="1440"/>
      <c r="KH13" s="1441"/>
      <c r="KI13" s="1442"/>
      <c r="KJ13" s="1339"/>
      <c r="KK13" s="1339"/>
      <c r="KL13" s="1440"/>
      <c r="KM13" s="1440"/>
      <c r="KN13" s="1440"/>
      <c r="KO13" s="1440"/>
      <c r="KP13" s="1440"/>
      <c r="KQ13" s="1440"/>
      <c r="KR13" s="1440"/>
      <c r="KS13" s="1440"/>
      <c r="KT13" s="1440"/>
      <c r="KU13" s="1440"/>
      <c r="KV13" s="1441"/>
      <c r="KW13" s="1442"/>
      <c r="KX13" s="526"/>
      <c r="KY13" s="851"/>
      <c r="KZ13" s="851"/>
      <c r="LA13" s="851"/>
      <c r="LB13" s="850"/>
      <c r="LC13" s="624"/>
      <c r="LD13" s="634"/>
      <c r="LE13" s="657"/>
      <c r="LF13" s="657"/>
      <c r="LG13" s="1723"/>
      <c r="LH13" s="1726"/>
      <c r="LI13" s="421"/>
      <c r="LJ13" s="625"/>
      <c r="LK13" s="626"/>
      <c r="LL13" s="787"/>
      <c r="LM13" s="787"/>
      <c r="LN13" s="787"/>
      <c r="LO13" s="787"/>
      <c r="LQ13" s="570" t="s">
        <v>219</v>
      </c>
      <c r="LR13" s="653">
        <v>3.3</v>
      </c>
      <c r="LS13" s="753">
        <v>3.19</v>
      </c>
      <c r="LT13" s="612">
        <v>0.11</v>
      </c>
      <c r="LU13" s="600"/>
      <c r="LV13" s="600"/>
      <c r="LW13" s="411" t="s">
        <v>85</v>
      </c>
      <c r="LX13" s="563">
        <v>109957</v>
      </c>
      <c r="LY13" s="902">
        <v>107895</v>
      </c>
      <c r="LZ13" s="903">
        <v>1.91</v>
      </c>
      <c r="MA13" s="349"/>
      <c r="MB13" s="439" t="s">
        <v>86</v>
      </c>
      <c r="MC13" s="440">
        <v>3000.65</v>
      </c>
      <c r="MD13" s="1857">
        <v>2773.47</v>
      </c>
      <c r="ME13" s="752">
        <v>8.19</v>
      </c>
      <c r="MF13" s="440">
        <v>1340.99</v>
      </c>
      <c r="MG13" s="1858">
        <v>1269.1500000000001</v>
      </c>
      <c r="MH13" s="752">
        <v>5.66</v>
      </c>
      <c r="MI13" s="440">
        <v>2729.74</v>
      </c>
      <c r="MJ13" s="1860">
        <v>2534.92</v>
      </c>
      <c r="MK13" s="752">
        <v>7.69</v>
      </c>
      <c r="ML13" s="385"/>
      <c r="MM13" s="385"/>
      <c r="MN13" s="385" t="s">
        <v>87</v>
      </c>
      <c r="MO13" s="1284">
        <v>22</v>
      </c>
      <c r="MP13" s="1284">
        <v>22</v>
      </c>
      <c r="MQ13" s="1284">
        <v>22</v>
      </c>
      <c r="MR13" s="1284">
        <v>22</v>
      </c>
      <c r="MS13" s="1284">
        <v>22</v>
      </c>
      <c r="MT13" s="891"/>
      <c r="MU13" s="898"/>
      <c r="MV13" s="898"/>
      <c r="MW13" s="916"/>
      <c r="MX13" s="898"/>
      <c r="MY13" s="898"/>
      <c r="MZ13" s="743"/>
      <c r="NA13" s="1251"/>
      <c r="NB13" s="1251"/>
      <c r="NC13" s="1251"/>
      <c r="ND13" s="1251"/>
      <c r="NE13" s="1251"/>
      <c r="NF13" s="1251"/>
      <c r="NG13" s="1251"/>
      <c r="NH13" s="1251"/>
      <c r="NI13" s="1251"/>
      <c r="NJ13" s="1252"/>
      <c r="NK13" s="1253"/>
      <c r="NL13" s="1238"/>
      <c r="NM13" s="1238"/>
      <c r="NN13" s="1251"/>
      <c r="NO13" s="1251"/>
      <c r="NP13" s="1251"/>
      <c r="NQ13" s="1251"/>
      <c r="NR13" s="1251"/>
      <c r="NS13" s="1251"/>
      <c r="NT13" s="1251"/>
      <c r="NU13" s="1251"/>
      <c r="NV13" s="1251"/>
      <c r="NW13" s="1251"/>
      <c r="NX13" s="1252"/>
      <c r="NY13" s="1253"/>
    </row>
    <row r="14" spans="1:392" ht="17.25" customHeight="1" thickTop="1" thickBot="1">
      <c r="A14" s="562" t="s">
        <v>60</v>
      </c>
      <c r="B14" s="658">
        <v>2.2799999999999998</v>
      </c>
      <c r="C14" s="446">
        <v>2.4700000000000002</v>
      </c>
      <c r="D14" s="517">
        <v>-0.19</v>
      </c>
      <c r="E14" s="739"/>
      <c r="F14" s="739"/>
      <c r="G14" s="411" t="s">
        <v>88</v>
      </c>
      <c r="H14" s="613">
        <v>133060</v>
      </c>
      <c r="I14" s="629">
        <v>135644</v>
      </c>
      <c r="J14" s="563">
        <v>113015</v>
      </c>
      <c r="K14" s="630">
        <v>381719</v>
      </c>
      <c r="L14" s="631">
        <v>215852</v>
      </c>
      <c r="M14" s="617">
        <v>76.84</v>
      </c>
      <c r="N14" s="354"/>
      <c r="O14" s="382"/>
      <c r="P14" s="544"/>
      <c r="Q14" s="447"/>
      <c r="R14" s="382"/>
      <c r="S14" s="545"/>
      <c r="T14" s="659"/>
      <c r="U14" s="382"/>
      <c r="V14" s="545"/>
      <c r="W14" s="659"/>
      <c r="X14" s="382"/>
      <c r="Y14" s="382"/>
      <c r="Z14" s="632" t="s">
        <v>44</v>
      </c>
      <c r="AA14" s="632"/>
      <c r="AB14" s="559">
        <v>42887</v>
      </c>
      <c r="AC14" s="559">
        <v>42887</v>
      </c>
      <c r="AD14" s="559">
        <v>42887</v>
      </c>
      <c r="AE14" s="559">
        <v>42887</v>
      </c>
      <c r="AF14" s="354"/>
      <c r="AG14" s="354"/>
      <c r="AH14" s="354"/>
      <c r="AI14" s="354"/>
      <c r="AJ14" s="354"/>
      <c r="AK14" s="354"/>
      <c r="AL14" s="742" t="s">
        <v>89</v>
      </c>
      <c r="AM14" s="1443"/>
      <c r="AN14" s="1443"/>
      <c r="AO14" s="1443"/>
      <c r="AP14" s="1440"/>
      <c r="AQ14" s="1440"/>
      <c r="AR14" s="1440"/>
      <c r="AS14" s="1440"/>
      <c r="AT14" s="1440"/>
      <c r="AU14" s="1440"/>
      <c r="AV14" s="1440"/>
      <c r="AW14" s="1442"/>
      <c r="AX14" s="1339"/>
      <c r="AY14" s="1339"/>
      <c r="AZ14" s="1444" t="s">
        <v>90</v>
      </c>
      <c r="BA14" s="1443"/>
      <c r="BB14" s="1443"/>
      <c r="BC14" s="1443"/>
      <c r="BD14" s="1440"/>
      <c r="BE14" s="1440"/>
      <c r="BF14" s="1440"/>
      <c r="BG14" s="1440"/>
      <c r="BH14" s="1440"/>
      <c r="BI14" s="1440"/>
      <c r="BJ14" s="1440"/>
      <c r="BK14" s="1442"/>
      <c r="BL14" s="526"/>
      <c r="BM14" s="1400"/>
      <c r="BN14" s="1400"/>
      <c r="BO14" s="1400"/>
      <c r="BP14" s="847"/>
      <c r="BQ14" s="634"/>
      <c r="BR14" s="634"/>
      <c r="BS14" s="657"/>
      <c r="BT14" s="660"/>
      <c r="BU14" s="1723"/>
      <c r="BV14" s="1726"/>
      <c r="BW14" s="421"/>
      <c r="BX14" s="625"/>
      <c r="BY14" s="626"/>
      <c r="BZ14" s="787"/>
      <c r="CA14" s="787"/>
      <c r="CB14" s="787"/>
      <c r="CC14" s="787"/>
      <c r="CE14" s="562" t="s">
        <v>60</v>
      </c>
      <c r="CF14" s="658">
        <v>2.5499999999999998</v>
      </c>
      <c r="CG14" s="446">
        <v>2.52</v>
      </c>
      <c r="CH14" s="517">
        <v>0.03</v>
      </c>
      <c r="CI14" s="739"/>
      <c r="CJ14" s="739"/>
      <c r="CK14" s="411" t="s">
        <v>88</v>
      </c>
      <c r="CL14" s="613">
        <v>119932</v>
      </c>
      <c r="CM14" s="629">
        <v>113403</v>
      </c>
      <c r="CN14" s="563">
        <v>104576</v>
      </c>
      <c r="CO14" s="630">
        <v>337911</v>
      </c>
      <c r="CP14" s="631">
        <v>209255</v>
      </c>
      <c r="CQ14" s="617">
        <v>61.48</v>
      </c>
      <c r="CR14" s="354"/>
      <c r="CS14" s="382"/>
      <c r="CT14" s="544"/>
      <c r="CU14" s="447"/>
      <c r="CV14" s="382"/>
      <c r="CW14" s="545"/>
      <c r="CX14" s="659"/>
      <c r="CY14" s="382"/>
      <c r="CZ14" s="545"/>
      <c r="DA14" s="659"/>
      <c r="DB14" s="382"/>
      <c r="DC14" s="382"/>
      <c r="DD14" s="632" t="s">
        <v>44</v>
      </c>
      <c r="DE14" s="632"/>
      <c r="DF14" s="559">
        <v>42887</v>
      </c>
      <c r="DG14" s="559">
        <v>42887</v>
      </c>
      <c r="DH14" s="559">
        <v>42887</v>
      </c>
      <c r="DI14" s="559">
        <v>42887</v>
      </c>
      <c r="DJ14" s="354"/>
      <c r="DK14" s="354"/>
      <c r="DL14" s="354"/>
      <c r="DM14" s="354"/>
      <c r="DN14" s="354"/>
      <c r="DO14" s="354"/>
      <c r="DP14" s="742" t="s">
        <v>89</v>
      </c>
      <c r="DQ14" s="1443"/>
      <c r="DR14" s="1443"/>
      <c r="DS14" s="1443"/>
      <c r="DT14" s="1440"/>
      <c r="DU14" s="1440"/>
      <c r="DV14" s="1440"/>
      <c r="DW14" s="1440"/>
      <c r="DX14" s="1440"/>
      <c r="DY14" s="1440"/>
      <c r="DZ14" s="1440"/>
      <c r="EA14" s="1442"/>
      <c r="EB14" s="1339"/>
      <c r="EC14" s="1339"/>
      <c r="ED14" s="1444" t="s">
        <v>90</v>
      </c>
      <c r="EE14" s="1443"/>
      <c r="EF14" s="1443"/>
      <c r="EG14" s="1443"/>
      <c r="EH14" s="1440"/>
      <c r="EI14" s="1440"/>
      <c r="EJ14" s="1440"/>
      <c r="EK14" s="1440"/>
      <c r="EL14" s="1440"/>
      <c r="EM14" s="1440"/>
      <c r="EN14" s="1440"/>
      <c r="EO14" s="1442"/>
      <c r="EP14" s="526"/>
      <c r="EQ14" s="1400"/>
      <c r="ER14" s="1400"/>
      <c r="ES14" s="1400"/>
      <c r="ET14" s="847"/>
      <c r="EU14" s="634"/>
      <c r="EV14" s="634"/>
      <c r="EW14" s="657"/>
      <c r="EX14" s="660"/>
      <c r="EY14" s="1723"/>
      <c r="EZ14" s="1726"/>
      <c r="FA14" s="421"/>
      <c r="FB14" s="625"/>
      <c r="FC14" s="626"/>
      <c r="FD14" s="787"/>
      <c r="FE14" s="787"/>
      <c r="FF14" s="787"/>
      <c r="FG14" s="787"/>
      <c r="FI14" s="562" t="s">
        <v>60</v>
      </c>
      <c r="FJ14" s="658">
        <v>2.65</v>
      </c>
      <c r="FK14" s="446">
        <v>2.7</v>
      </c>
      <c r="FL14" s="517">
        <v>-0.05</v>
      </c>
      <c r="FM14" s="739"/>
      <c r="FN14" s="739"/>
      <c r="FO14" s="411" t="s">
        <v>88</v>
      </c>
      <c r="FP14" s="613">
        <v>171891</v>
      </c>
      <c r="FQ14" s="629">
        <v>155841</v>
      </c>
      <c r="FR14" s="563">
        <v>125512</v>
      </c>
      <c r="FS14" s="630">
        <v>453244</v>
      </c>
      <c r="FT14" s="631">
        <v>296099</v>
      </c>
      <c r="FU14" s="617">
        <v>53.07</v>
      </c>
      <c r="FV14" s="354"/>
      <c r="FW14" s="382"/>
      <c r="FX14" s="544"/>
      <c r="FY14" s="447"/>
      <c r="FZ14" s="382"/>
      <c r="GA14" s="545"/>
      <c r="GB14" s="659"/>
      <c r="GC14" s="382"/>
      <c r="GD14" s="545"/>
      <c r="GE14" s="659"/>
      <c r="GF14" s="382"/>
      <c r="GG14" s="382"/>
      <c r="GH14" s="632" t="s">
        <v>44</v>
      </c>
      <c r="GI14" s="632"/>
      <c r="GJ14" s="559">
        <v>42887</v>
      </c>
      <c r="GK14" s="559">
        <v>42887</v>
      </c>
      <c r="GL14" s="559">
        <v>42887</v>
      </c>
      <c r="GM14" s="559">
        <v>42887</v>
      </c>
      <c r="GN14" s="354"/>
      <c r="GO14" s="354"/>
      <c r="GP14" s="354"/>
      <c r="GQ14" s="354"/>
      <c r="GR14" s="354"/>
      <c r="GS14" s="354"/>
      <c r="GT14" s="742" t="s">
        <v>89</v>
      </c>
      <c r="GU14" s="1443"/>
      <c r="GV14" s="1443"/>
      <c r="GW14" s="1443"/>
      <c r="GX14" s="1440"/>
      <c r="GY14" s="1440"/>
      <c r="GZ14" s="1440"/>
      <c r="HA14" s="1440"/>
      <c r="HB14" s="1440"/>
      <c r="HC14" s="1440"/>
      <c r="HD14" s="1440"/>
      <c r="HE14" s="1442"/>
      <c r="HF14" s="1339"/>
      <c r="HG14" s="1339"/>
      <c r="HH14" s="1444" t="s">
        <v>90</v>
      </c>
      <c r="HI14" s="1443"/>
      <c r="HJ14" s="1443"/>
      <c r="HK14" s="1443"/>
      <c r="HL14" s="1440"/>
      <c r="HM14" s="1440"/>
      <c r="HN14" s="1440"/>
      <c r="HO14" s="1440"/>
      <c r="HP14" s="1440"/>
      <c r="HQ14" s="1440"/>
      <c r="HR14" s="1440"/>
      <c r="HS14" s="1442"/>
      <c r="HT14" s="526"/>
      <c r="HU14" s="1400"/>
      <c r="HV14" s="1400"/>
      <c r="HW14" s="1400"/>
      <c r="HX14" s="847"/>
      <c r="HY14" s="634"/>
      <c r="HZ14" s="634"/>
      <c r="IA14" s="657"/>
      <c r="IB14" s="660"/>
      <c r="IC14" s="1723"/>
      <c r="ID14" s="1726"/>
      <c r="IE14" s="421"/>
      <c r="IF14" s="625"/>
      <c r="IG14" s="626"/>
      <c r="IH14" s="787"/>
      <c r="II14" s="787"/>
      <c r="IJ14" s="787"/>
      <c r="IK14" s="787"/>
      <c r="IM14" s="562" t="s">
        <v>60</v>
      </c>
      <c r="IN14" s="658">
        <v>2.62</v>
      </c>
      <c r="IO14" s="446">
        <v>2.9</v>
      </c>
      <c r="IP14" s="517">
        <v>-0.28000000000000003</v>
      </c>
      <c r="IQ14" s="739"/>
      <c r="IR14" s="739"/>
      <c r="IS14" s="411" t="s">
        <v>88</v>
      </c>
      <c r="IT14" s="613">
        <v>275717</v>
      </c>
      <c r="IU14" s="629">
        <v>225738</v>
      </c>
      <c r="IV14" s="563">
        <v>194036</v>
      </c>
      <c r="IW14" s="630">
        <v>695491</v>
      </c>
      <c r="IX14" s="631">
        <v>380618</v>
      </c>
      <c r="IY14" s="617">
        <v>82.73</v>
      </c>
      <c r="IZ14" s="354"/>
      <c r="JA14" s="382"/>
      <c r="JB14" s="544"/>
      <c r="JC14" s="447"/>
      <c r="JD14" s="382"/>
      <c r="JE14" s="545"/>
      <c r="JF14" s="659"/>
      <c r="JG14" s="382"/>
      <c r="JH14" s="545"/>
      <c r="JI14" s="659"/>
      <c r="JJ14" s="382"/>
      <c r="JK14" s="382"/>
      <c r="JL14" s="632" t="s">
        <v>44</v>
      </c>
      <c r="JM14" s="632"/>
      <c r="JN14" s="559">
        <v>42887</v>
      </c>
      <c r="JO14" s="559">
        <v>42887</v>
      </c>
      <c r="JP14" s="559">
        <v>42887</v>
      </c>
      <c r="JQ14" s="559">
        <v>42887</v>
      </c>
      <c r="JR14" s="354"/>
      <c r="JS14" s="354"/>
      <c r="JT14" s="354"/>
      <c r="JU14" s="354"/>
      <c r="JV14" s="354"/>
      <c r="JW14" s="354"/>
      <c r="JX14" s="742" t="s">
        <v>89</v>
      </c>
      <c r="JY14" s="1443"/>
      <c r="JZ14" s="1443"/>
      <c r="KA14" s="1443"/>
      <c r="KB14" s="1440"/>
      <c r="KC14" s="1440"/>
      <c r="KD14" s="1440"/>
      <c r="KE14" s="1440"/>
      <c r="KF14" s="1440"/>
      <c r="KG14" s="1440"/>
      <c r="KH14" s="1440"/>
      <c r="KI14" s="1442"/>
      <c r="KJ14" s="1339"/>
      <c r="KK14" s="1339"/>
      <c r="KL14" s="1444" t="s">
        <v>90</v>
      </c>
      <c r="KM14" s="1443"/>
      <c r="KN14" s="1443"/>
      <c r="KO14" s="1443"/>
      <c r="KP14" s="1440"/>
      <c r="KQ14" s="1440"/>
      <c r="KR14" s="1440"/>
      <c r="KS14" s="1440"/>
      <c r="KT14" s="1440"/>
      <c r="KU14" s="1440"/>
      <c r="KV14" s="1440"/>
      <c r="KW14" s="1442"/>
      <c r="KX14" s="526"/>
      <c r="KY14" s="1400"/>
      <c r="KZ14" s="1400"/>
      <c r="LA14" s="1400"/>
      <c r="LB14" s="847"/>
      <c r="LC14" s="634"/>
      <c r="LD14" s="634"/>
      <c r="LE14" s="657"/>
      <c r="LF14" s="660"/>
      <c r="LG14" s="1723"/>
      <c r="LH14" s="1726"/>
      <c r="LI14" s="421"/>
      <c r="LJ14" s="625"/>
      <c r="LK14" s="626"/>
      <c r="LL14" s="787"/>
      <c r="LM14" s="787"/>
      <c r="LN14" s="787"/>
      <c r="LO14" s="787"/>
      <c r="LQ14" s="562" t="s">
        <v>60</v>
      </c>
      <c r="LR14" s="658">
        <v>2.54</v>
      </c>
      <c r="LS14" s="446">
        <v>2.66</v>
      </c>
      <c r="LT14" s="517">
        <v>-0.12</v>
      </c>
      <c r="LU14" s="600"/>
      <c r="LV14" s="600"/>
      <c r="LW14" s="411" t="s">
        <v>88</v>
      </c>
      <c r="LX14" s="563">
        <v>1868365</v>
      </c>
      <c r="LY14" s="902">
        <v>1101824</v>
      </c>
      <c r="LZ14" s="903">
        <v>69.569999999999993</v>
      </c>
      <c r="MA14" s="349"/>
      <c r="MB14" s="382"/>
      <c r="MC14" s="382"/>
      <c r="MD14" s="532"/>
      <c r="ME14" s="382"/>
      <c r="MF14" s="448"/>
      <c r="MG14" s="532"/>
      <c r="MH14" s="382"/>
      <c r="MI14" s="448"/>
      <c r="MJ14" s="532"/>
      <c r="MK14" s="382"/>
      <c r="ML14" s="385"/>
      <c r="MM14" s="417" t="s">
        <v>44</v>
      </c>
      <c r="MN14" s="417"/>
      <c r="MO14" s="1319">
        <v>42887</v>
      </c>
      <c r="MP14" s="1319">
        <v>42887</v>
      </c>
      <c r="MQ14" s="1319">
        <v>42887</v>
      </c>
      <c r="MR14" s="1319">
        <v>42887</v>
      </c>
      <c r="MS14" s="1319">
        <v>42887</v>
      </c>
      <c r="MT14" s="891"/>
      <c r="MU14" s="898"/>
      <c r="MV14" s="898"/>
      <c r="MW14" s="916"/>
      <c r="MX14" s="898"/>
      <c r="MY14" s="898"/>
      <c r="MZ14" s="742" t="s">
        <v>89</v>
      </c>
      <c r="NA14" s="1254"/>
      <c r="NB14" s="1254"/>
      <c r="NC14" s="1254"/>
      <c r="ND14" s="1251"/>
      <c r="NE14" s="1251"/>
      <c r="NF14" s="1251"/>
      <c r="NG14" s="1251"/>
      <c r="NH14" s="1251"/>
      <c r="NI14" s="1251"/>
      <c r="NJ14" s="1251"/>
      <c r="NK14" s="1253"/>
      <c r="NL14" s="1238"/>
      <c r="NM14" s="1238"/>
      <c r="NN14" s="1255" t="s">
        <v>90</v>
      </c>
      <c r="NO14" s="1254"/>
      <c r="NP14" s="1254"/>
      <c r="NQ14" s="1254"/>
      <c r="NR14" s="1251"/>
      <c r="NS14" s="1251"/>
      <c r="NT14" s="1251"/>
      <c r="NU14" s="1251"/>
      <c r="NV14" s="1251"/>
      <c r="NW14" s="1251"/>
      <c r="NX14" s="1251"/>
      <c r="NY14" s="1253"/>
    </row>
    <row r="15" spans="1:392" ht="17.25" customHeight="1" thickTop="1" thickBot="1">
      <c r="A15" s="571" t="s">
        <v>40</v>
      </c>
      <c r="B15" s="518">
        <v>3.86</v>
      </c>
      <c r="C15" s="450">
        <v>3.71</v>
      </c>
      <c r="D15" s="519">
        <v>0.15</v>
      </c>
      <c r="E15" s="739"/>
      <c r="F15" s="739"/>
      <c r="G15" s="411" t="s">
        <v>91</v>
      </c>
      <c r="H15" s="613">
        <v>7324</v>
      </c>
      <c r="I15" s="629">
        <v>7075</v>
      </c>
      <c r="J15" s="563">
        <v>7562</v>
      </c>
      <c r="K15" s="630">
        <v>21961</v>
      </c>
      <c r="L15" s="631">
        <v>18095</v>
      </c>
      <c r="M15" s="617">
        <v>21.37</v>
      </c>
      <c r="N15" s="354"/>
      <c r="O15" s="451" t="s">
        <v>92</v>
      </c>
      <c r="P15" s="553"/>
      <c r="Q15" s="386"/>
      <c r="R15" s="553"/>
      <c r="S15" s="553"/>
      <c r="T15" s="386"/>
      <c r="U15" s="553"/>
      <c r="V15" s="553"/>
      <c r="W15" s="386"/>
      <c r="X15" s="553"/>
      <c r="Y15" s="389"/>
      <c r="Z15" s="354"/>
      <c r="AA15" s="354" t="s">
        <v>43</v>
      </c>
      <c r="AB15" s="563">
        <v>470</v>
      </c>
      <c r="AC15" s="563">
        <v>470</v>
      </c>
      <c r="AD15" s="563">
        <v>470</v>
      </c>
      <c r="AE15" s="563">
        <v>470</v>
      </c>
      <c r="AF15" s="354"/>
      <c r="AG15" s="354"/>
      <c r="AH15" s="354"/>
      <c r="AI15" s="354"/>
      <c r="AJ15" s="354"/>
      <c r="AK15" s="354"/>
      <c r="AL15" s="1087" t="s">
        <v>93</v>
      </c>
      <c r="AM15" s="2219" t="s">
        <v>26</v>
      </c>
      <c r="AN15" s="2220"/>
      <c r="AO15" s="2220"/>
      <c r="AP15" s="2220"/>
      <c r="AQ15" s="2220"/>
      <c r="AR15" s="2220"/>
      <c r="AS15" s="2220"/>
      <c r="AT15" s="2220"/>
      <c r="AU15" s="2221"/>
      <c r="AV15" s="1445" t="s">
        <v>27</v>
      </c>
      <c r="AW15" s="1445" t="s">
        <v>38</v>
      </c>
      <c r="AX15" s="1339"/>
      <c r="AY15" s="1339"/>
      <c r="AZ15" s="1446" t="s">
        <v>93</v>
      </c>
      <c r="BA15" s="2219" t="s">
        <v>26</v>
      </c>
      <c r="BB15" s="2220"/>
      <c r="BC15" s="2220"/>
      <c r="BD15" s="2220"/>
      <c r="BE15" s="2220"/>
      <c r="BF15" s="2220"/>
      <c r="BG15" s="2220"/>
      <c r="BH15" s="2220"/>
      <c r="BI15" s="2221"/>
      <c r="BJ15" s="1445" t="s">
        <v>27</v>
      </c>
      <c r="BK15" s="1445" t="s">
        <v>38</v>
      </c>
      <c r="BL15" s="506"/>
      <c r="BM15" s="1400"/>
      <c r="BN15" s="1400"/>
      <c r="BO15" s="1400"/>
      <c r="BP15" s="847"/>
      <c r="BQ15" s="634"/>
      <c r="BR15" s="634"/>
      <c r="BS15" s="657"/>
      <c r="BT15" s="660"/>
      <c r="BU15" s="1723"/>
      <c r="BV15" s="1726"/>
      <c r="BW15" s="421"/>
      <c r="BX15" s="625"/>
      <c r="BY15" s="626"/>
      <c r="BZ15" s="787"/>
      <c r="CA15" s="787"/>
      <c r="CB15" s="787"/>
      <c r="CC15" s="787"/>
      <c r="CE15" s="571" t="s">
        <v>40</v>
      </c>
      <c r="CF15" s="518">
        <v>3.45</v>
      </c>
      <c r="CG15" s="450">
        <v>3.06</v>
      </c>
      <c r="CH15" s="519">
        <v>0.39</v>
      </c>
      <c r="CI15" s="739"/>
      <c r="CJ15" s="739"/>
      <c r="CK15" s="411" t="s">
        <v>91</v>
      </c>
      <c r="CL15" s="613">
        <v>10980</v>
      </c>
      <c r="CM15" s="629">
        <v>9133</v>
      </c>
      <c r="CN15" s="563">
        <v>6198</v>
      </c>
      <c r="CO15" s="630">
        <v>26311</v>
      </c>
      <c r="CP15" s="631">
        <v>18686</v>
      </c>
      <c r="CQ15" s="617">
        <v>40.81</v>
      </c>
      <c r="CR15" s="354"/>
      <c r="CS15" s="451" t="s">
        <v>92</v>
      </c>
      <c r="CT15" s="553"/>
      <c r="CU15" s="386"/>
      <c r="CV15" s="553"/>
      <c r="CW15" s="553"/>
      <c r="CX15" s="386"/>
      <c r="CY15" s="553"/>
      <c r="CZ15" s="553"/>
      <c r="DA15" s="386"/>
      <c r="DB15" s="553"/>
      <c r="DC15" s="389"/>
      <c r="DD15" s="354"/>
      <c r="DE15" s="354" t="s">
        <v>43</v>
      </c>
      <c r="DF15" s="563">
        <v>470</v>
      </c>
      <c r="DG15" s="563">
        <v>470</v>
      </c>
      <c r="DH15" s="563">
        <v>470</v>
      </c>
      <c r="DI15" s="563">
        <v>470</v>
      </c>
      <c r="DJ15" s="354"/>
      <c r="DK15" s="354"/>
      <c r="DL15" s="354"/>
      <c r="DM15" s="354"/>
      <c r="DN15" s="354"/>
      <c r="DO15" s="354"/>
      <c r="DP15" s="1087" t="s">
        <v>93</v>
      </c>
      <c r="DQ15" s="2219" t="s">
        <v>26</v>
      </c>
      <c r="DR15" s="2220"/>
      <c r="DS15" s="2220"/>
      <c r="DT15" s="2220"/>
      <c r="DU15" s="2220"/>
      <c r="DV15" s="2220"/>
      <c r="DW15" s="2220"/>
      <c r="DX15" s="2220"/>
      <c r="DY15" s="2221"/>
      <c r="DZ15" s="1445" t="s">
        <v>27</v>
      </c>
      <c r="EA15" s="1445" t="s">
        <v>38</v>
      </c>
      <c r="EB15" s="1339"/>
      <c r="EC15" s="1339"/>
      <c r="ED15" s="1446" t="s">
        <v>93</v>
      </c>
      <c r="EE15" s="2219" t="s">
        <v>26</v>
      </c>
      <c r="EF15" s="2220"/>
      <c r="EG15" s="2220"/>
      <c r="EH15" s="2220"/>
      <c r="EI15" s="2220"/>
      <c r="EJ15" s="2220"/>
      <c r="EK15" s="2220"/>
      <c r="EL15" s="2220"/>
      <c r="EM15" s="2221"/>
      <c r="EN15" s="1445" t="s">
        <v>27</v>
      </c>
      <c r="EO15" s="1445" t="s">
        <v>38</v>
      </c>
      <c r="EP15" s="506"/>
      <c r="EQ15" s="1400"/>
      <c r="ER15" s="1400"/>
      <c r="ES15" s="1400"/>
      <c r="ET15" s="847"/>
      <c r="EU15" s="634"/>
      <c r="EV15" s="634"/>
      <c r="EW15" s="657"/>
      <c r="EX15" s="660"/>
      <c r="EY15" s="1723"/>
      <c r="EZ15" s="1726"/>
      <c r="FA15" s="421"/>
      <c r="FB15" s="625"/>
      <c r="FC15" s="626"/>
      <c r="FD15" s="787"/>
      <c r="FE15" s="787"/>
      <c r="FF15" s="787"/>
      <c r="FG15" s="787"/>
      <c r="FI15" s="571" t="s">
        <v>40</v>
      </c>
      <c r="FJ15" s="518">
        <v>3.12</v>
      </c>
      <c r="FK15" s="450">
        <v>2.95</v>
      </c>
      <c r="FL15" s="519">
        <v>0.17</v>
      </c>
      <c r="FM15" s="739"/>
      <c r="FN15" s="739"/>
      <c r="FO15" s="411" t="s">
        <v>91</v>
      </c>
      <c r="FP15" s="613">
        <v>12114</v>
      </c>
      <c r="FQ15" s="629">
        <v>13624</v>
      </c>
      <c r="FR15" s="563">
        <v>10897</v>
      </c>
      <c r="FS15" s="630">
        <v>36635</v>
      </c>
      <c r="FT15" s="631">
        <v>32510</v>
      </c>
      <c r="FU15" s="617">
        <v>12.69</v>
      </c>
      <c r="FV15" s="354"/>
      <c r="FW15" s="451" t="s">
        <v>92</v>
      </c>
      <c r="FX15" s="553"/>
      <c r="FY15" s="386"/>
      <c r="FZ15" s="553"/>
      <c r="GA15" s="553"/>
      <c r="GB15" s="386"/>
      <c r="GC15" s="553"/>
      <c r="GD15" s="553"/>
      <c r="GE15" s="386"/>
      <c r="GF15" s="553"/>
      <c r="GG15" s="389"/>
      <c r="GH15" s="354"/>
      <c r="GI15" s="354" t="s">
        <v>43</v>
      </c>
      <c r="GJ15" s="563">
        <v>470</v>
      </c>
      <c r="GK15" s="563">
        <v>470</v>
      </c>
      <c r="GL15" s="563">
        <v>470</v>
      </c>
      <c r="GM15" s="563">
        <v>470</v>
      </c>
      <c r="GN15" s="354"/>
      <c r="GO15" s="354"/>
      <c r="GP15" s="354"/>
      <c r="GQ15" s="354"/>
      <c r="GR15" s="354"/>
      <c r="GS15" s="354"/>
      <c r="GT15" s="1087" t="s">
        <v>93</v>
      </c>
      <c r="GU15" s="2219" t="s">
        <v>26</v>
      </c>
      <c r="GV15" s="2220"/>
      <c r="GW15" s="2220"/>
      <c r="GX15" s="2220"/>
      <c r="GY15" s="2220"/>
      <c r="GZ15" s="2220"/>
      <c r="HA15" s="2220"/>
      <c r="HB15" s="2220"/>
      <c r="HC15" s="2221"/>
      <c r="HD15" s="1445" t="s">
        <v>27</v>
      </c>
      <c r="HE15" s="1445" t="s">
        <v>38</v>
      </c>
      <c r="HF15" s="1339"/>
      <c r="HG15" s="1339"/>
      <c r="HH15" s="1446" t="s">
        <v>93</v>
      </c>
      <c r="HI15" s="2219" t="s">
        <v>26</v>
      </c>
      <c r="HJ15" s="2220"/>
      <c r="HK15" s="2220"/>
      <c r="HL15" s="2220"/>
      <c r="HM15" s="2220"/>
      <c r="HN15" s="2220"/>
      <c r="HO15" s="2220"/>
      <c r="HP15" s="2220"/>
      <c r="HQ15" s="2221"/>
      <c r="HR15" s="1445" t="s">
        <v>27</v>
      </c>
      <c r="HS15" s="1445" t="s">
        <v>38</v>
      </c>
      <c r="HT15" s="506"/>
      <c r="HU15" s="1400"/>
      <c r="HV15" s="1400"/>
      <c r="HW15" s="1400"/>
      <c r="HX15" s="847"/>
      <c r="HY15" s="634"/>
      <c r="HZ15" s="634"/>
      <c r="IA15" s="657"/>
      <c r="IB15" s="660"/>
      <c r="IC15" s="1723"/>
      <c r="ID15" s="1726"/>
      <c r="IE15" s="421"/>
      <c r="IF15" s="625"/>
      <c r="IG15" s="626"/>
      <c r="IH15" s="787"/>
      <c r="II15" s="787"/>
      <c r="IJ15" s="787"/>
      <c r="IK15" s="787"/>
      <c r="IM15" s="571" t="s">
        <v>40</v>
      </c>
      <c r="IN15" s="518">
        <v>4.09</v>
      </c>
      <c r="IO15" s="450">
        <v>3.86</v>
      </c>
      <c r="IP15" s="519">
        <v>0.23</v>
      </c>
      <c r="IQ15" s="739"/>
      <c r="IR15" s="739"/>
      <c r="IS15" s="411" t="s">
        <v>91</v>
      </c>
      <c r="IT15" s="613">
        <v>15962</v>
      </c>
      <c r="IU15" s="629">
        <v>12883</v>
      </c>
      <c r="IV15" s="563">
        <v>11247</v>
      </c>
      <c r="IW15" s="630">
        <v>40092</v>
      </c>
      <c r="IX15" s="631">
        <v>29557</v>
      </c>
      <c r="IY15" s="617">
        <v>35.64</v>
      </c>
      <c r="IZ15" s="354"/>
      <c r="JA15" s="451" t="s">
        <v>92</v>
      </c>
      <c r="JB15" s="553"/>
      <c r="JC15" s="386"/>
      <c r="JD15" s="553"/>
      <c r="JE15" s="553"/>
      <c r="JF15" s="386"/>
      <c r="JG15" s="553"/>
      <c r="JH15" s="553"/>
      <c r="JI15" s="386"/>
      <c r="JJ15" s="553"/>
      <c r="JK15" s="389"/>
      <c r="JL15" s="354"/>
      <c r="JM15" s="354" t="s">
        <v>43</v>
      </c>
      <c r="JN15" s="563">
        <v>470</v>
      </c>
      <c r="JO15" s="563">
        <v>470</v>
      </c>
      <c r="JP15" s="563">
        <v>470</v>
      </c>
      <c r="JQ15" s="563">
        <v>470</v>
      </c>
      <c r="JR15" s="354"/>
      <c r="JS15" s="354"/>
      <c r="JT15" s="354"/>
      <c r="JU15" s="354"/>
      <c r="JV15" s="354"/>
      <c r="JW15" s="354"/>
      <c r="JX15" s="1087" t="s">
        <v>93</v>
      </c>
      <c r="JY15" s="2219" t="s">
        <v>26</v>
      </c>
      <c r="JZ15" s="2220"/>
      <c r="KA15" s="2220"/>
      <c r="KB15" s="2220"/>
      <c r="KC15" s="2220"/>
      <c r="KD15" s="2220"/>
      <c r="KE15" s="2220"/>
      <c r="KF15" s="2220"/>
      <c r="KG15" s="2221"/>
      <c r="KH15" s="1445" t="s">
        <v>27</v>
      </c>
      <c r="KI15" s="1445" t="s">
        <v>38</v>
      </c>
      <c r="KJ15" s="1339"/>
      <c r="KK15" s="1339"/>
      <c r="KL15" s="1446" t="s">
        <v>93</v>
      </c>
      <c r="KM15" s="2219" t="s">
        <v>26</v>
      </c>
      <c r="KN15" s="2220"/>
      <c r="KO15" s="2220"/>
      <c r="KP15" s="2220"/>
      <c r="KQ15" s="2220"/>
      <c r="KR15" s="2220"/>
      <c r="KS15" s="2220"/>
      <c r="KT15" s="2220"/>
      <c r="KU15" s="2221"/>
      <c r="KV15" s="1445" t="s">
        <v>27</v>
      </c>
      <c r="KW15" s="1445" t="s">
        <v>38</v>
      </c>
      <c r="KX15" s="506"/>
      <c r="KY15" s="1400"/>
      <c r="KZ15" s="1400"/>
      <c r="LA15" s="1400"/>
      <c r="LB15" s="847"/>
      <c r="LC15" s="634"/>
      <c r="LD15" s="634"/>
      <c r="LE15" s="657"/>
      <c r="LF15" s="660"/>
      <c r="LG15" s="1723"/>
      <c r="LH15" s="1726"/>
      <c r="LI15" s="421"/>
      <c r="LJ15" s="625"/>
      <c r="LK15" s="626"/>
      <c r="LL15" s="787"/>
      <c r="LM15" s="787"/>
      <c r="LN15" s="787"/>
      <c r="LO15" s="787"/>
      <c r="LQ15" s="571" t="s">
        <v>40</v>
      </c>
      <c r="LR15" s="518">
        <v>3.66</v>
      </c>
      <c r="LS15" s="450">
        <v>3.43</v>
      </c>
      <c r="LT15" s="519">
        <v>0.23</v>
      </c>
      <c r="LU15" s="600"/>
      <c r="LV15" s="600"/>
      <c r="LW15" s="411" t="s">
        <v>91</v>
      </c>
      <c r="LX15" s="563">
        <v>124999</v>
      </c>
      <c r="LY15" s="902">
        <v>98848</v>
      </c>
      <c r="LZ15" s="903">
        <v>26.46</v>
      </c>
      <c r="MA15" s="349"/>
      <c r="MB15" s="1403" t="s">
        <v>92</v>
      </c>
      <c r="MC15" s="595"/>
      <c r="MD15" s="1107"/>
      <c r="ME15" s="595"/>
      <c r="MF15" s="595"/>
      <c r="MG15" s="1107"/>
      <c r="MH15" s="595"/>
      <c r="MI15" s="595"/>
      <c r="MJ15" s="1107"/>
      <c r="MK15" s="389" t="s">
        <v>19</v>
      </c>
      <c r="ML15" s="385"/>
      <c r="MM15" s="385"/>
      <c r="MN15" s="385" t="s">
        <v>43</v>
      </c>
      <c r="MO15" s="1284">
        <v>470</v>
      </c>
      <c r="MP15" s="1284">
        <v>470</v>
      </c>
      <c r="MQ15" s="1284">
        <v>470</v>
      </c>
      <c r="MR15" s="1284">
        <v>470</v>
      </c>
      <c r="MS15" s="1284">
        <v>470</v>
      </c>
      <c r="MT15" s="891"/>
      <c r="MU15" s="898"/>
      <c r="MV15" s="898"/>
      <c r="MW15" s="916"/>
      <c r="MX15" s="898"/>
      <c r="MY15" s="898"/>
      <c r="MZ15" s="756" t="s">
        <v>93</v>
      </c>
      <c r="NA15" s="1737" t="s">
        <v>26</v>
      </c>
      <c r="NB15" s="1738"/>
      <c r="NC15" s="1738"/>
      <c r="ND15" s="1738"/>
      <c r="NE15" s="1738"/>
      <c r="NF15" s="1738"/>
      <c r="NG15" s="1738"/>
      <c r="NH15" s="1738"/>
      <c r="NI15" s="1739"/>
      <c r="NJ15" s="1256" t="s">
        <v>27</v>
      </c>
      <c r="NK15" s="1256" t="s">
        <v>38</v>
      </c>
      <c r="NL15" s="1238"/>
      <c r="NM15" s="1238"/>
      <c r="NN15" s="1257" t="s">
        <v>93</v>
      </c>
      <c r="NO15" s="1737" t="s">
        <v>26</v>
      </c>
      <c r="NP15" s="1738"/>
      <c r="NQ15" s="1738"/>
      <c r="NR15" s="1738"/>
      <c r="NS15" s="1738"/>
      <c r="NT15" s="1738"/>
      <c r="NU15" s="1738"/>
      <c r="NV15" s="1738"/>
      <c r="NW15" s="1739"/>
      <c r="NX15" s="1256" t="s">
        <v>27</v>
      </c>
      <c r="NY15" s="1256" t="s">
        <v>38</v>
      </c>
    </row>
    <row r="16" spans="1:392" ht="14.25" customHeight="1" thickTop="1" thickBot="1">
      <c r="A16" s="453" t="s">
        <v>94</v>
      </c>
      <c r="B16" s="662"/>
      <c r="C16" s="522"/>
      <c r="D16" s="517"/>
      <c r="E16" s="739"/>
      <c r="F16" s="739"/>
      <c r="G16" s="411" t="s">
        <v>95</v>
      </c>
      <c r="H16" s="613">
        <v>13719</v>
      </c>
      <c r="I16" s="629">
        <v>16519</v>
      </c>
      <c r="J16" s="563">
        <v>19122</v>
      </c>
      <c r="K16" s="630">
        <v>49360</v>
      </c>
      <c r="L16" s="631">
        <v>35687</v>
      </c>
      <c r="M16" s="617">
        <v>38.31</v>
      </c>
      <c r="N16" s="354"/>
      <c r="O16" s="400" t="s">
        <v>25</v>
      </c>
      <c r="P16" s="401" t="s">
        <v>26</v>
      </c>
      <c r="Q16" s="402" t="s">
        <v>26</v>
      </c>
      <c r="R16" s="403"/>
      <c r="S16" s="401" t="s">
        <v>27</v>
      </c>
      <c r="T16" s="402" t="s">
        <v>27</v>
      </c>
      <c r="U16" s="403"/>
      <c r="V16" s="663" t="s">
        <v>28</v>
      </c>
      <c r="W16" s="664" t="s">
        <v>28</v>
      </c>
      <c r="X16" s="665"/>
      <c r="Y16" s="618"/>
      <c r="Z16" s="354"/>
      <c r="AA16" s="354" t="s">
        <v>57</v>
      </c>
      <c r="AB16" s="563">
        <v>9688</v>
      </c>
      <c r="AC16" s="563">
        <v>9688</v>
      </c>
      <c r="AD16" s="563">
        <v>9688</v>
      </c>
      <c r="AE16" s="563">
        <v>9688</v>
      </c>
      <c r="AF16" s="354"/>
      <c r="AG16" s="354"/>
      <c r="AH16" s="354"/>
      <c r="AI16" s="354"/>
      <c r="AJ16" s="354"/>
      <c r="AK16" s="354"/>
      <c r="AL16" s="759"/>
      <c r="AM16" s="1447" t="s">
        <v>45</v>
      </c>
      <c r="AN16" s="1448" t="s">
        <v>46</v>
      </c>
      <c r="AO16" s="1449" t="s">
        <v>47</v>
      </c>
      <c r="AP16" s="1450" t="s">
        <v>48</v>
      </c>
      <c r="AQ16" s="1448" t="s">
        <v>49</v>
      </c>
      <c r="AR16" s="1448" t="s">
        <v>50</v>
      </c>
      <c r="AS16" s="1448" t="s">
        <v>51</v>
      </c>
      <c r="AT16" s="1448" t="s">
        <v>52</v>
      </c>
      <c r="AU16" s="1451" t="s">
        <v>53</v>
      </c>
      <c r="AV16" s="1452"/>
      <c r="AW16" s="1453"/>
      <c r="AX16" s="1339"/>
      <c r="AY16" s="1339"/>
      <c r="AZ16" s="1454"/>
      <c r="BA16" s="1447" t="s">
        <v>45</v>
      </c>
      <c r="BB16" s="1448" t="s">
        <v>46</v>
      </c>
      <c r="BC16" s="1449" t="s">
        <v>47</v>
      </c>
      <c r="BD16" s="1450" t="s">
        <v>48</v>
      </c>
      <c r="BE16" s="1448" t="s">
        <v>49</v>
      </c>
      <c r="BF16" s="1448" t="s">
        <v>50</v>
      </c>
      <c r="BG16" s="1448" t="s">
        <v>51</v>
      </c>
      <c r="BH16" s="1455" t="s">
        <v>52</v>
      </c>
      <c r="BI16" s="1456" t="s">
        <v>53</v>
      </c>
      <c r="BJ16" s="1452"/>
      <c r="BK16" s="1453"/>
      <c r="BL16" s="510"/>
      <c r="BM16" s="1400"/>
      <c r="BN16" s="1400"/>
      <c r="BO16" s="1400"/>
      <c r="BP16" s="850"/>
      <c r="BQ16" s="634"/>
      <c r="BR16" s="634"/>
      <c r="BS16" s="634"/>
      <c r="BT16" s="787"/>
      <c r="BU16" s="1723"/>
      <c r="BV16" s="1722"/>
      <c r="BW16" s="421"/>
      <c r="BX16" s="625"/>
      <c r="BY16" s="626"/>
      <c r="BZ16" s="787"/>
      <c r="CA16" s="787"/>
      <c r="CB16" s="787"/>
      <c r="CC16" s="787"/>
      <c r="CE16" s="453" t="s">
        <v>94</v>
      </c>
      <c r="CF16" s="662"/>
      <c r="CG16" s="522"/>
      <c r="CH16" s="517"/>
      <c r="CI16" s="739"/>
      <c r="CJ16" s="739"/>
      <c r="CK16" s="411" t="s">
        <v>95</v>
      </c>
      <c r="CL16" s="613">
        <v>16720</v>
      </c>
      <c r="CM16" s="629">
        <v>13489</v>
      </c>
      <c r="CN16" s="563">
        <v>9947</v>
      </c>
      <c r="CO16" s="630">
        <v>40156</v>
      </c>
      <c r="CP16" s="631">
        <v>25251</v>
      </c>
      <c r="CQ16" s="617">
        <v>59.03</v>
      </c>
      <c r="CR16" s="354"/>
      <c r="CS16" s="554" t="s">
        <v>25</v>
      </c>
      <c r="CT16" s="401" t="s">
        <v>26</v>
      </c>
      <c r="CU16" s="402" t="s">
        <v>26</v>
      </c>
      <c r="CV16" s="403"/>
      <c r="CW16" s="401" t="s">
        <v>27</v>
      </c>
      <c r="CX16" s="402" t="s">
        <v>27</v>
      </c>
      <c r="CY16" s="403"/>
      <c r="CZ16" s="663" t="s">
        <v>28</v>
      </c>
      <c r="DA16" s="664" t="s">
        <v>28</v>
      </c>
      <c r="DB16" s="665"/>
      <c r="DC16" s="618"/>
      <c r="DD16" s="354"/>
      <c r="DE16" s="354" t="s">
        <v>57</v>
      </c>
      <c r="DF16" s="563">
        <v>9688</v>
      </c>
      <c r="DG16" s="563">
        <v>9688</v>
      </c>
      <c r="DH16" s="563">
        <v>9688</v>
      </c>
      <c r="DI16" s="563">
        <v>9688</v>
      </c>
      <c r="DJ16" s="354"/>
      <c r="DK16" s="354"/>
      <c r="DL16" s="354"/>
      <c r="DM16" s="354"/>
      <c r="DN16" s="354"/>
      <c r="DO16" s="354"/>
      <c r="DP16" s="759"/>
      <c r="DQ16" s="1447" t="s">
        <v>45</v>
      </c>
      <c r="DR16" s="1448" t="s">
        <v>46</v>
      </c>
      <c r="DS16" s="1449" t="s">
        <v>47</v>
      </c>
      <c r="DT16" s="1450" t="s">
        <v>48</v>
      </c>
      <c r="DU16" s="1448" t="s">
        <v>49</v>
      </c>
      <c r="DV16" s="1448" t="s">
        <v>50</v>
      </c>
      <c r="DW16" s="1448" t="s">
        <v>51</v>
      </c>
      <c r="DX16" s="1448" t="s">
        <v>52</v>
      </c>
      <c r="DY16" s="1451" t="s">
        <v>53</v>
      </c>
      <c r="DZ16" s="1452"/>
      <c r="EA16" s="1453"/>
      <c r="EB16" s="1339"/>
      <c r="EC16" s="1339"/>
      <c r="ED16" s="1454"/>
      <c r="EE16" s="1447" t="s">
        <v>45</v>
      </c>
      <c r="EF16" s="1448" t="s">
        <v>46</v>
      </c>
      <c r="EG16" s="1449" t="s">
        <v>47</v>
      </c>
      <c r="EH16" s="1450" t="s">
        <v>48</v>
      </c>
      <c r="EI16" s="1448" t="s">
        <v>49</v>
      </c>
      <c r="EJ16" s="1448" t="s">
        <v>50</v>
      </c>
      <c r="EK16" s="1448" t="s">
        <v>51</v>
      </c>
      <c r="EL16" s="1455" t="s">
        <v>52</v>
      </c>
      <c r="EM16" s="1456" t="s">
        <v>53</v>
      </c>
      <c r="EN16" s="1452"/>
      <c r="EO16" s="1453"/>
      <c r="EP16" s="510"/>
      <c r="EQ16" s="1400"/>
      <c r="ER16" s="1400"/>
      <c r="ES16" s="1400"/>
      <c r="ET16" s="850"/>
      <c r="EU16" s="634"/>
      <c r="EV16" s="634"/>
      <c r="EW16" s="634"/>
      <c r="EX16" s="787"/>
      <c r="EY16" s="1723"/>
      <c r="EZ16" s="1722"/>
      <c r="FA16" s="421"/>
      <c r="FB16" s="625"/>
      <c r="FC16" s="626"/>
      <c r="FD16" s="787"/>
      <c r="FE16" s="787"/>
      <c r="FF16" s="787"/>
      <c r="FG16" s="787"/>
      <c r="FI16" s="453" t="s">
        <v>94</v>
      </c>
      <c r="FJ16" s="662"/>
      <c r="FK16" s="522"/>
      <c r="FL16" s="517"/>
      <c r="FM16" s="739"/>
      <c r="FN16" s="739"/>
      <c r="FO16" s="411" t="s">
        <v>95</v>
      </c>
      <c r="FP16" s="613">
        <v>6619</v>
      </c>
      <c r="FQ16" s="629">
        <v>6253</v>
      </c>
      <c r="FR16" s="563">
        <v>5676</v>
      </c>
      <c r="FS16" s="630">
        <v>18548</v>
      </c>
      <c r="FT16" s="631">
        <v>14840</v>
      </c>
      <c r="FU16" s="617">
        <v>24.99</v>
      </c>
      <c r="FV16" s="354"/>
      <c r="FW16" s="400" t="s">
        <v>25</v>
      </c>
      <c r="FX16" s="401" t="s">
        <v>26</v>
      </c>
      <c r="FY16" s="402" t="s">
        <v>26</v>
      </c>
      <c r="FZ16" s="403"/>
      <c r="GA16" s="401" t="s">
        <v>27</v>
      </c>
      <c r="GB16" s="402" t="s">
        <v>27</v>
      </c>
      <c r="GC16" s="403"/>
      <c r="GD16" s="663" t="s">
        <v>28</v>
      </c>
      <c r="GE16" s="664" t="s">
        <v>28</v>
      </c>
      <c r="GF16" s="665"/>
      <c r="GG16" s="618"/>
      <c r="GH16" s="354"/>
      <c r="GI16" s="354" t="s">
        <v>57</v>
      </c>
      <c r="GJ16" s="563">
        <v>9688</v>
      </c>
      <c r="GK16" s="563">
        <v>9688</v>
      </c>
      <c r="GL16" s="563">
        <v>9688</v>
      </c>
      <c r="GM16" s="563">
        <v>9688</v>
      </c>
      <c r="GN16" s="354"/>
      <c r="GO16" s="354"/>
      <c r="GP16" s="354"/>
      <c r="GQ16" s="354"/>
      <c r="GR16" s="354"/>
      <c r="GS16" s="354"/>
      <c r="GT16" s="759"/>
      <c r="GU16" s="1447" t="s">
        <v>45</v>
      </c>
      <c r="GV16" s="1448" t="s">
        <v>46</v>
      </c>
      <c r="GW16" s="1449" t="s">
        <v>47</v>
      </c>
      <c r="GX16" s="1450" t="s">
        <v>48</v>
      </c>
      <c r="GY16" s="1448" t="s">
        <v>49</v>
      </c>
      <c r="GZ16" s="1448" t="s">
        <v>50</v>
      </c>
      <c r="HA16" s="1448" t="s">
        <v>51</v>
      </c>
      <c r="HB16" s="1448" t="s">
        <v>52</v>
      </c>
      <c r="HC16" s="1451" t="s">
        <v>53</v>
      </c>
      <c r="HD16" s="1452"/>
      <c r="HE16" s="1453"/>
      <c r="HF16" s="1339"/>
      <c r="HG16" s="1339"/>
      <c r="HH16" s="1454"/>
      <c r="HI16" s="1447" t="s">
        <v>45</v>
      </c>
      <c r="HJ16" s="1448" t="s">
        <v>46</v>
      </c>
      <c r="HK16" s="1449" t="s">
        <v>47</v>
      </c>
      <c r="HL16" s="1450" t="s">
        <v>48</v>
      </c>
      <c r="HM16" s="1448" t="s">
        <v>49</v>
      </c>
      <c r="HN16" s="1448" t="s">
        <v>50</v>
      </c>
      <c r="HO16" s="1448" t="s">
        <v>51</v>
      </c>
      <c r="HP16" s="1455" t="s">
        <v>52</v>
      </c>
      <c r="HQ16" s="1456" t="s">
        <v>53</v>
      </c>
      <c r="HR16" s="1452"/>
      <c r="HS16" s="1453"/>
      <c r="HT16" s="510"/>
      <c r="HU16" s="1400"/>
      <c r="HV16" s="1400"/>
      <c r="HW16" s="1400"/>
      <c r="HX16" s="850"/>
      <c r="HY16" s="634"/>
      <c r="HZ16" s="634"/>
      <c r="IA16" s="634"/>
      <c r="IB16" s="787"/>
      <c r="IC16" s="1723"/>
      <c r="ID16" s="1722"/>
      <c r="IE16" s="421"/>
      <c r="IF16" s="625"/>
      <c r="IG16" s="626"/>
      <c r="IH16" s="787"/>
      <c r="II16" s="787"/>
      <c r="IJ16" s="787"/>
      <c r="IK16" s="787"/>
      <c r="IM16" s="453" t="s">
        <v>94</v>
      </c>
      <c r="IN16" s="662"/>
      <c r="IO16" s="522"/>
      <c r="IP16" s="517"/>
      <c r="IQ16" s="739"/>
      <c r="IR16" s="739"/>
      <c r="IS16" s="411" t="s">
        <v>95</v>
      </c>
      <c r="IT16" s="613">
        <v>18605</v>
      </c>
      <c r="IU16" s="629">
        <v>15161</v>
      </c>
      <c r="IV16" s="563">
        <v>10240</v>
      </c>
      <c r="IW16" s="630">
        <v>44006</v>
      </c>
      <c r="IX16" s="631">
        <v>30721</v>
      </c>
      <c r="IY16" s="617">
        <v>43.24</v>
      </c>
      <c r="IZ16" s="354"/>
      <c r="JA16" s="400" t="s">
        <v>25</v>
      </c>
      <c r="JB16" s="401" t="s">
        <v>26</v>
      </c>
      <c r="JC16" s="402" t="s">
        <v>26</v>
      </c>
      <c r="JD16" s="403"/>
      <c r="JE16" s="401" t="s">
        <v>27</v>
      </c>
      <c r="JF16" s="402" t="s">
        <v>27</v>
      </c>
      <c r="JG16" s="403"/>
      <c r="JH16" s="663" t="s">
        <v>28</v>
      </c>
      <c r="JI16" s="664" t="s">
        <v>28</v>
      </c>
      <c r="JJ16" s="665"/>
      <c r="JK16" s="618"/>
      <c r="JL16" s="354"/>
      <c r="JM16" s="354" t="s">
        <v>57</v>
      </c>
      <c r="JN16" s="563">
        <v>9688</v>
      </c>
      <c r="JO16" s="563">
        <v>9688</v>
      </c>
      <c r="JP16" s="563">
        <v>9688</v>
      </c>
      <c r="JQ16" s="563">
        <v>9688</v>
      </c>
      <c r="JR16" s="354"/>
      <c r="JS16" s="354"/>
      <c r="JT16" s="354"/>
      <c r="JU16" s="354"/>
      <c r="JV16" s="354"/>
      <c r="JW16" s="354"/>
      <c r="JX16" s="759"/>
      <c r="JY16" s="1447" t="s">
        <v>45</v>
      </c>
      <c r="JZ16" s="1448" t="s">
        <v>46</v>
      </c>
      <c r="KA16" s="1449" t="s">
        <v>47</v>
      </c>
      <c r="KB16" s="1450" t="s">
        <v>48</v>
      </c>
      <c r="KC16" s="1448" t="s">
        <v>49</v>
      </c>
      <c r="KD16" s="1448" t="s">
        <v>50</v>
      </c>
      <c r="KE16" s="1448" t="s">
        <v>51</v>
      </c>
      <c r="KF16" s="1448" t="s">
        <v>52</v>
      </c>
      <c r="KG16" s="1451" t="s">
        <v>53</v>
      </c>
      <c r="KH16" s="1452"/>
      <c r="KI16" s="1453"/>
      <c r="KJ16" s="1339"/>
      <c r="KK16" s="1339"/>
      <c r="KL16" s="1454"/>
      <c r="KM16" s="1447" t="s">
        <v>45</v>
      </c>
      <c r="KN16" s="1448" t="s">
        <v>46</v>
      </c>
      <c r="KO16" s="1449" t="s">
        <v>47</v>
      </c>
      <c r="KP16" s="1450" t="s">
        <v>48</v>
      </c>
      <c r="KQ16" s="1448" t="s">
        <v>49</v>
      </c>
      <c r="KR16" s="1448" t="s">
        <v>50</v>
      </c>
      <c r="KS16" s="1448" t="s">
        <v>51</v>
      </c>
      <c r="KT16" s="1455" t="s">
        <v>52</v>
      </c>
      <c r="KU16" s="1456" t="s">
        <v>53</v>
      </c>
      <c r="KV16" s="1452"/>
      <c r="KW16" s="1453"/>
      <c r="KX16" s="510"/>
      <c r="KY16" s="1400"/>
      <c r="KZ16" s="1400"/>
      <c r="LA16" s="1400"/>
      <c r="LB16" s="850"/>
      <c r="LC16" s="634"/>
      <c r="LD16" s="634"/>
      <c r="LE16" s="634"/>
      <c r="LF16" s="787"/>
      <c r="LG16" s="1723"/>
      <c r="LH16" s="1722"/>
      <c r="LI16" s="421"/>
      <c r="LJ16" s="625"/>
      <c r="LK16" s="626"/>
      <c r="LL16" s="787"/>
      <c r="LM16" s="787"/>
      <c r="LN16" s="787"/>
      <c r="LO16" s="787"/>
      <c r="LQ16" s="453" t="s">
        <v>94</v>
      </c>
      <c r="LR16" s="852"/>
      <c r="LS16" s="455"/>
      <c r="LT16" s="517"/>
      <c r="LU16" s="600"/>
      <c r="LV16" s="600"/>
      <c r="LW16" s="411" t="s">
        <v>95</v>
      </c>
      <c r="LX16" s="563">
        <v>152070</v>
      </c>
      <c r="LY16" s="902">
        <v>106499</v>
      </c>
      <c r="LZ16" s="903">
        <v>42.79</v>
      </c>
      <c r="MA16" s="349"/>
      <c r="MB16" s="400" t="s">
        <v>25</v>
      </c>
      <c r="MC16" s="1103" t="s">
        <v>26</v>
      </c>
      <c r="MD16" s="1104"/>
      <c r="ME16" s="1105"/>
      <c r="MF16" s="1103" t="s">
        <v>27</v>
      </c>
      <c r="MG16" s="1104"/>
      <c r="MH16" s="1105"/>
      <c r="MI16" s="1103" t="s">
        <v>28</v>
      </c>
      <c r="MJ16" s="1104"/>
      <c r="MK16" s="1105"/>
      <c r="ML16" s="385"/>
      <c r="MM16" s="385"/>
      <c r="MN16" s="385" t="s">
        <v>57</v>
      </c>
      <c r="MO16" s="1284">
        <v>9688</v>
      </c>
      <c r="MP16" s="1284">
        <v>9688</v>
      </c>
      <c r="MQ16" s="1284">
        <v>9688</v>
      </c>
      <c r="MR16" s="1284">
        <v>9688</v>
      </c>
      <c r="MS16" s="1284">
        <v>9688</v>
      </c>
      <c r="MT16" s="891"/>
      <c r="MU16" s="898"/>
      <c r="MV16" s="898"/>
      <c r="MW16" s="916"/>
      <c r="MX16" s="898"/>
      <c r="MY16" s="898"/>
      <c r="MZ16" s="759"/>
      <c r="NA16" s="1258" t="s">
        <v>45</v>
      </c>
      <c r="NB16" s="1259" t="s">
        <v>46</v>
      </c>
      <c r="NC16" s="1260" t="s">
        <v>47</v>
      </c>
      <c r="ND16" s="1261" t="s">
        <v>48</v>
      </c>
      <c r="NE16" s="1259" t="s">
        <v>49</v>
      </c>
      <c r="NF16" s="1259" t="s">
        <v>50</v>
      </c>
      <c r="NG16" s="1259" t="s">
        <v>51</v>
      </c>
      <c r="NH16" s="1259" t="s">
        <v>52</v>
      </c>
      <c r="NI16" s="1261" t="s">
        <v>53</v>
      </c>
      <c r="NJ16" s="1262"/>
      <c r="NK16" s="1262"/>
      <c r="NL16" s="1238"/>
      <c r="NM16" s="1238"/>
      <c r="NN16" s="1263"/>
      <c r="NO16" s="1258" t="s">
        <v>45</v>
      </c>
      <c r="NP16" s="1259" t="s">
        <v>46</v>
      </c>
      <c r="NQ16" s="1260" t="s">
        <v>47</v>
      </c>
      <c r="NR16" s="1261" t="s">
        <v>48</v>
      </c>
      <c r="NS16" s="1259" t="s">
        <v>49</v>
      </c>
      <c r="NT16" s="1259" t="s">
        <v>50</v>
      </c>
      <c r="NU16" s="1259" t="s">
        <v>51</v>
      </c>
      <c r="NV16" s="1259" t="s">
        <v>52</v>
      </c>
      <c r="NW16" s="1261" t="s">
        <v>53</v>
      </c>
      <c r="NX16" s="1262"/>
      <c r="NY16" s="1262"/>
    </row>
    <row r="17" spans="1:389" ht="17.25" customHeight="1" thickTop="1" thickBot="1">
      <c r="A17" s="570" t="s">
        <v>96</v>
      </c>
      <c r="B17" s="666">
        <v>4017.73</v>
      </c>
      <c r="C17" s="458">
        <v>3608.17</v>
      </c>
      <c r="D17" s="612">
        <v>11.35</v>
      </c>
      <c r="E17" s="739"/>
      <c r="F17" s="667"/>
      <c r="G17" s="411" t="s">
        <v>97</v>
      </c>
      <c r="H17" s="613">
        <v>58668</v>
      </c>
      <c r="I17" s="629">
        <v>58526</v>
      </c>
      <c r="J17" s="563">
        <v>59226</v>
      </c>
      <c r="K17" s="630">
        <v>176420</v>
      </c>
      <c r="L17" s="631">
        <v>123651</v>
      </c>
      <c r="M17" s="617">
        <v>42.68</v>
      </c>
      <c r="N17" s="354"/>
      <c r="O17" s="413" t="s">
        <v>140</v>
      </c>
      <c r="P17" s="414">
        <v>2558</v>
      </c>
      <c r="Q17" s="415">
        <v>2557</v>
      </c>
      <c r="R17" s="416" t="s">
        <v>31</v>
      </c>
      <c r="S17" s="414">
        <v>2558</v>
      </c>
      <c r="T17" s="415">
        <v>2557</v>
      </c>
      <c r="U17" s="416" t="s">
        <v>31</v>
      </c>
      <c r="V17" s="414">
        <v>2558</v>
      </c>
      <c r="W17" s="415">
        <v>2557</v>
      </c>
      <c r="X17" s="416" t="s">
        <v>31</v>
      </c>
      <c r="Y17" s="1394"/>
      <c r="Z17" s="354"/>
      <c r="AA17" s="354" t="s">
        <v>63</v>
      </c>
      <c r="AB17" s="563">
        <v>32729</v>
      </c>
      <c r="AC17" s="563">
        <v>32729</v>
      </c>
      <c r="AD17" s="563">
        <v>32729</v>
      </c>
      <c r="AE17" s="563">
        <v>32729</v>
      </c>
      <c r="AF17" s="354"/>
      <c r="AG17" s="354"/>
      <c r="AH17" s="354"/>
      <c r="AI17" s="354"/>
      <c r="AJ17" s="354"/>
      <c r="AK17" s="354"/>
      <c r="AL17" s="768" t="s">
        <v>59</v>
      </c>
      <c r="AM17" s="531">
        <v>0</v>
      </c>
      <c r="AN17" s="460">
        <v>0</v>
      </c>
      <c r="AO17" s="1432">
        <v>0</v>
      </c>
      <c r="AP17" s="460">
        <v>0</v>
      </c>
      <c r="AQ17" s="460">
        <v>0</v>
      </c>
      <c r="AR17" s="460">
        <v>0</v>
      </c>
      <c r="AS17" s="460">
        <v>0</v>
      </c>
      <c r="AT17" s="460">
        <v>0</v>
      </c>
      <c r="AU17" s="1392">
        <v>0</v>
      </c>
      <c r="AV17" s="460">
        <v>0</v>
      </c>
      <c r="AW17" s="1392">
        <v>0</v>
      </c>
      <c r="AX17" s="1339"/>
      <c r="AY17" s="1339"/>
      <c r="AZ17" s="1433" t="s">
        <v>59</v>
      </c>
      <c r="BA17" s="531">
        <v>4655</v>
      </c>
      <c r="BB17" s="460">
        <v>0</v>
      </c>
      <c r="BC17" s="1432">
        <v>0</v>
      </c>
      <c r="BD17" s="460">
        <v>0</v>
      </c>
      <c r="BE17" s="460">
        <v>0</v>
      </c>
      <c r="BF17" s="460">
        <v>0</v>
      </c>
      <c r="BG17" s="460">
        <v>0</v>
      </c>
      <c r="BH17" s="460">
        <v>0</v>
      </c>
      <c r="BI17" s="1392">
        <v>4655</v>
      </c>
      <c r="BJ17" s="460">
        <v>0</v>
      </c>
      <c r="BK17" s="1392">
        <v>4655</v>
      </c>
      <c r="BL17" s="645"/>
      <c r="BM17" s="1400"/>
      <c r="BN17" s="1400"/>
      <c r="BO17" s="787"/>
      <c r="BP17" s="850"/>
      <c r="BQ17" s="624"/>
      <c r="BR17" s="624"/>
      <c r="BS17" s="598"/>
      <c r="BT17" s="624"/>
      <c r="BU17" s="1723"/>
      <c r="BV17" s="1722"/>
      <c r="BW17" s="421"/>
      <c r="BX17" s="625"/>
      <c r="BY17" s="626"/>
      <c r="BZ17" s="787"/>
      <c r="CA17" s="787"/>
      <c r="CB17" s="787"/>
      <c r="CC17" s="787"/>
      <c r="CE17" s="570" t="s">
        <v>96</v>
      </c>
      <c r="CF17" s="666">
        <v>4106.1499999999996</v>
      </c>
      <c r="CG17" s="458">
        <v>3652.8900000000008</v>
      </c>
      <c r="CH17" s="612">
        <v>12.41</v>
      </c>
      <c r="CI17" s="739"/>
      <c r="CJ17" s="667"/>
      <c r="CK17" s="411" t="s">
        <v>97</v>
      </c>
      <c r="CL17" s="613">
        <v>35630</v>
      </c>
      <c r="CM17" s="629">
        <v>31618</v>
      </c>
      <c r="CN17" s="563">
        <v>29422</v>
      </c>
      <c r="CO17" s="630">
        <v>96670</v>
      </c>
      <c r="CP17" s="631">
        <v>64532</v>
      </c>
      <c r="CQ17" s="617">
        <v>49.8</v>
      </c>
      <c r="CR17" s="354"/>
      <c r="CS17" s="413" t="s">
        <v>184</v>
      </c>
      <c r="CT17" s="414">
        <v>2558</v>
      </c>
      <c r="CU17" s="415">
        <v>2557</v>
      </c>
      <c r="CV17" s="416" t="s">
        <v>31</v>
      </c>
      <c r="CW17" s="414">
        <v>2558</v>
      </c>
      <c r="CX17" s="415">
        <v>2557</v>
      </c>
      <c r="CY17" s="416" t="s">
        <v>31</v>
      </c>
      <c r="CZ17" s="414">
        <v>2558</v>
      </c>
      <c r="DA17" s="415">
        <v>2557</v>
      </c>
      <c r="DB17" s="416" t="s">
        <v>31</v>
      </c>
      <c r="DC17" s="1394"/>
      <c r="DD17" s="354"/>
      <c r="DE17" s="354" t="s">
        <v>63</v>
      </c>
      <c r="DF17" s="563">
        <v>32729</v>
      </c>
      <c r="DG17" s="563">
        <v>32729</v>
      </c>
      <c r="DH17" s="563">
        <v>32729</v>
      </c>
      <c r="DI17" s="563">
        <v>32729</v>
      </c>
      <c r="DJ17" s="354"/>
      <c r="DK17" s="354"/>
      <c r="DL17" s="354"/>
      <c r="DM17" s="354"/>
      <c r="DN17" s="354"/>
      <c r="DO17" s="354"/>
      <c r="DP17" s="768" t="s">
        <v>59</v>
      </c>
      <c r="DQ17" s="531">
        <v>0</v>
      </c>
      <c r="DR17" s="460">
        <v>0</v>
      </c>
      <c r="DS17" s="1432">
        <v>0</v>
      </c>
      <c r="DT17" s="460">
        <v>0</v>
      </c>
      <c r="DU17" s="460">
        <v>0</v>
      </c>
      <c r="DV17" s="460">
        <v>0</v>
      </c>
      <c r="DW17" s="460">
        <v>0</v>
      </c>
      <c r="DX17" s="460">
        <v>0</v>
      </c>
      <c r="DY17" s="1392">
        <v>0</v>
      </c>
      <c r="DZ17" s="460">
        <v>0</v>
      </c>
      <c r="EA17" s="1392">
        <v>0</v>
      </c>
      <c r="EB17" s="1339"/>
      <c r="EC17" s="1339"/>
      <c r="ED17" s="1433" t="s">
        <v>59</v>
      </c>
      <c r="EE17" s="531">
        <v>874</v>
      </c>
      <c r="EF17" s="460">
        <v>0</v>
      </c>
      <c r="EG17" s="1432">
        <v>0</v>
      </c>
      <c r="EH17" s="460">
        <v>0</v>
      </c>
      <c r="EI17" s="460">
        <v>0</v>
      </c>
      <c r="EJ17" s="460">
        <v>0</v>
      </c>
      <c r="EK17" s="460">
        <v>0</v>
      </c>
      <c r="EL17" s="460">
        <v>0</v>
      </c>
      <c r="EM17" s="1392">
        <v>874</v>
      </c>
      <c r="EN17" s="460">
        <v>0</v>
      </c>
      <c r="EO17" s="1392">
        <v>874</v>
      </c>
      <c r="EP17" s="645"/>
      <c r="EQ17" s="1400"/>
      <c r="ER17" s="1400"/>
      <c r="ES17" s="787"/>
      <c r="ET17" s="850"/>
      <c r="EU17" s="624"/>
      <c r="EV17" s="624"/>
      <c r="EW17" s="598"/>
      <c r="EX17" s="624"/>
      <c r="EY17" s="1723"/>
      <c r="EZ17" s="1722"/>
      <c r="FA17" s="421"/>
      <c r="FB17" s="625"/>
      <c r="FC17" s="626"/>
      <c r="FD17" s="787"/>
      <c r="FE17" s="787"/>
      <c r="FF17" s="787"/>
      <c r="FG17" s="787"/>
      <c r="FI17" s="570" t="s">
        <v>96</v>
      </c>
      <c r="FJ17" s="666">
        <v>3035.57</v>
      </c>
      <c r="FK17" s="458">
        <v>2780.09</v>
      </c>
      <c r="FL17" s="612">
        <v>9.19</v>
      </c>
      <c r="FM17" s="739"/>
      <c r="FN17" s="667"/>
      <c r="FO17" s="411" t="s">
        <v>97</v>
      </c>
      <c r="FP17" s="613">
        <v>33568</v>
      </c>
      <c r="FQ17" s="629">
        <v>30525</v>
      </c>
      <c r="FR17" s="563">
        <v>26030</v>
      </c>
      <c r="FS17" s="630">
        <v>90123</v>
      </c>
      <c r="FT17" s="631">
        <v>77491</v>
      </c>
      <c r="FU17" s="617">
        <v>16.3</v>
      </c>
      <c r="FV17" s="354"/>
      <c r="FW17" s="413" t="s">
        <v>25</v>
      </c>
      <c r="FX17" s="414">
        <v>2558</v>
      </c>
      <c r="FY17" s="415">
        <v>2557</v>
      </c>
      <c r="FZ17" s="416" t="s">
        <v>31</v>
      </c>
      <c r="GA17" s="414">
        <v>2558</v>
      </c>
      <c r="GB17" s="415">
        <v>2557</v>
      </c>
      <c r="GC17" s="416" t="s">
        <v>31</v>
      </c>
      <c r="GD17" s="414">
        <v>2558</v>
      </c>
      <c r="GE17" s="415">
        <v>2557</v>
      </c>
      <c r="GF17" s="416" t="s">
        <v>31</v>
      </c>
      <c r="GG17" s="1394"/>
      <c r="GH17" s="354"/>
      <c r="GI17" s="354" t="s">
        <v>63</v>
      </c>
      <c r="GJ17" s="563">
        <v>32729</v>
      </c>
      <c r="GK17" s="563">
        <v>32729</v>
      </c>
      <c r="GL17" s="563">
        <v>32729</v>
      </c>
      <c r="GM17" s="563">
        <v>32729</v>
      </c>
      <c r="GN17" s="354"/>
      <c r="GO17" s="354"/>
      <c r="GP17" s="354"/>
      <c r="GQ17" s="354"/>
      <c r="GR17" s="354"/>
      <c r="GS17" s="354"/>
      <c r="GT17" s="768" t="s">
        <v>59</v>
      </c>
      <c r="GU17" s="531">
        <v>0</v>
      </c>
      <c r="GV17" s="460">
        <v>0</v>
      </c>
      <c r="GW17" s="1432">
        <v>0</v>
      </c>
      <c r="GX17" s="460">
        <v>0</v>
      </c>
      <c r="GY17" s="460">
        <v>0</v>
      </c>
      <c r="GZ17" s="460">
        <v>0</v>
      </c>
      <c r="HA17" s="460">
        <v>0</v>
      </c>
      <c r="HB17" s="460">
        <v>0</v>
      </c>
      <c r="HC17" s="1392">
        <v>0</v>
      </c>
      <c r="HD17" s="460">
        <v>0</v>
      </c>
      <c r="HE17" s="1392">
        <v>0</v>
      </c>
      <c r="HF17" s="1339"/>
      <c r="HG17" s="1339"/>
      <c r="HH17" s="1433" t="s">
        <v>59</v>
      </c>
      <c r="HI17" s="531">
        <v>3054</v>
      </c>
      <c r="HJ17" s="460">
        <v>0</v>
      </c>
      <c r="HK17" s="1432">
        <v>0</v>
      </c>
      <c r="HL17" s="460">
        <v>0</v>
      </c>
      <c r="HM17" s="460">
        <v>0</v>
      </c>
      <c r="HN17" s="460">
        <v>0</v>
      </c>
      <c r="HO17" s="460">
        <v>0</v>
      </c>
      <c r="HP17" s="460">
        <v>0</v>
      </c>
      <c r="HQ17" s="1392">
        <v>3054</v>
      </c>
      <c r="HR17" s="460">
        <v>0</v>
      </c>
      <c r="HS17" s="1392">
        <v>3054</v>
      </c>
      <c r="HT17" s="645"/>
      <c r="HU17" s="1400"/>
      <c r="HV17" s="1400"/>
      <c r="HW17" s="787"/>
      <c r="HX17" s="850"/>
      <c r="HY17" s="624"/>
      <c r="HZ17" s="624"/>
      <c r="IA17" s="598"/>
      <c r="IB17" s="624"/>
      <c r="IC17" s="1723"/>
      <c r="ID17" s="1722"/>
      <c r="IE17" s="421"/>
      <c r="IF17" s="625"/>
      <c r="IG17" s="626"/>
      <c r="IH17" s="787"/>
      <c r="II17" s="787"/>
      <c r="IJ17" s="787"/>
      <c r="IK17" s="787"/>
      <c r="IM17" s="570" t="s">
        <v>96</v>
      </c>
      <c r="IN17" s="666">
        <v>4042.0399999999995</v>
      </c>
      <c r="IO17" s="458">
        <v>3692.5499999999997</v>
      </c>
      <c r="IP17" s="612">
        <v>9.4600000000000009</v>
      </c>
      <c r="IQ17" s="739"/>
      <c r="IR17" s="667"/>
      <c r="IS17" s="411" t="s">
        <v>97</v>
      </c>
      <c r="IT17" s="613">
        <v>40399</v>
      </c>
      <c r="IU17" s="629">
        <v>32860</v>
      </c>
      <c r="IV17" s="563">
        <v>26665</v>
      </c>
      <c r="IW17" s="630">
        <v>99924</v>
      </c>
      <c r="IX17" s="631">
        <v>90562</v>
      </c>
      <c r="IY17" s="617">
        <v>10.34</v>
      </c>
      <c r="IZ17" s="354"/>
      <c r="JA17" s="413" t="s">
        <v>201</v>
      </c>
      <c r="JB17" s="414">
        <v>2558</v>
      </c>
      <c r="JC17" s="415">
        <v>2557</v>
      </c>
      <c r="JD17" s="416" t="s">
        <v>31</v>
      </c>
      <c r="JE17" s="414">
        <v>2558</v>
      </c>
      <c r="JF17" s="415">
        <v>2557</v>
      </c>
      <c r="JG17" s="416" t="s">
        <v>31</v>
      </c>
      <c r="JH17" s="414">
        <v>2558</v>
      </c>
      <c r="JI17" s="415">
        <v>2557</v>
      </c>
      <c r="JJ17" s="416" t="s">
        <v>31</v>
      </c>
      <c r="JK17" s="1394"/>
      <c r="JL17" s="354"/>
      <c r="JM17" s="354" t="s">
        <v>63</v>
      </c>
      <c r="JN17" s="563">
        <v>32729</v>
      </c>
      <c r="JO17" s="563">
        <v>32729</v>
      </c>
      <c r="JP17" s="563">
        <v>32729</v>
      </c>
      <c r="JQ17" s="563">
        <v>32729</v>
      </c>
      <c r="JR17" s="354"/>
      <c r="JS17" s="354"/>
      <c r="JT17" s="354"/>
      <c r="JU17" s="354"/>
      <c r="JV17" s="354"/>
      <c r="JW17" s="354"/>
      <c r="JX17" s="768" t="s">
        <v>59</v>
      </c>
      <c r="JY17" s="531">
        <v>0</v>
      </c>
      <c r="JZ17" s="460">
        <v>0</v>
      </c>
      <c r="KA17" s="1432">
        <v>0</v>
      </c>
      <c r="KB17" s="460">
        <v>0</v>
      </c>
      <c r="KC17" s="460">
        <v>0</v>
      </c>
      <c r="KD17" s="460">
        <v>0</v>
      </c>
      <c r="KE17" s="460">
        <v>0</v>
      </c>
      <c r="KF17" s="460">
        <v>0</v>
      </c>
      <c r="KG17" s="1392">
        <v>0</v>
      </c>
      <c r="KH17" s="460">
        <v>0</v>
      </c>
      <c r="KI17" s="1392">
        <v>0</v>
      </c>
      <c r="KJ17" s="1339"/>
      <c r="KK17" s="1339"/>
      <c r="KL17" s="1433" t="s">
        <v>59</v>
      </c>
      <c r="KM17" s="531">
        <v>14990</v>
      </c>
      <c r="KN17" s="460">
        <v>0</v>
      </c>
      <c r="KO17" s="1432">
        <v>0</v>
      </c>
      <c r="KP17" s="460">
        <v>0</v>
      </c>
      <c r="KQ17" s="460">
        <v>0</v>
      </c>
      <c r="KR17" s="460">
        <v>0</v>
      </c>
      <c r="KS17" s="460">
        <v>0</v>
      </c>
      <c r="KT17" s="460">
        <v>0</v>
      </c>
      <c r="KU17" s="1392">
        <v>14990</v>
      </c>
      <c r="KV17" s="460">
        <v>0</v>
      </c>
      <c r="KW17" s="1392">
        <v>14990</v>
      </c>
      <c r="KX17" s="645"/>
      <c r="KY17" s="1400"/>
      <c r="KZ17" s="1400"/>
      <c r="LA17" s="787"/>
      <c r="LB17" s="850"/>
      <c r="LC17" s="624"/>
      <c r="LD17" s="624"/>
      <c r="LE17" s="598"/>
      <c r="LF17" s="624"/>
      <c r="LG17" s="1723"/>
      <c r="LH17" s="1722"/>
      <c r="LI17" s="421"/>
      <c r="LJ17" s="625"/>
      <c r="LK17" s="626"/>
      <c r="LL17" s="787"/>
      <c r="LM17" s="787"/>
      <c r="LN17" s="787"/>
      <c r="LO17" s="787"/>
      <c r="LQ17" s="570" t="s">
        <v>96</v>
      </c>
      <c r="LR17" s="917">
        <v>3852.5099999999998</v>
      </c>
      <c r="LS17" s="458">
        <v>3478.7300000000005</v>
      </c>
      <c r="LT17" s="612">
        <v>10.74</v>
      </c>
      <c r="LU17" s="600"/>
      <c r="LV17" s="853"/>
      <c r="LW17" s="411" t="s">
        <v>97</v>
      </c>
      <c r="LX17" s="563">
        <v>463137</v>
      </c>
      <c r="LY17" s="902">
        <v>356236</v>
      </c>
      <c r="LZ17" s="903">
        <v>30.01</v>
      </c>
      <c r="MA17" s="349"/>
      <c r="MB17" s="413" t="s">
        <v>205</v>
      </c>
      <c r="MC17" s="414">
        <v>2558</v>
      </c>
      <c r="MD17" s="415">
        <v>2557</v>
      </c>
      <c r="ME17" s="416" t="s">
        <v>31</v>
      </c>
      <c r="MF17" s="414">
        <v>2558</v>
      </c>
      <c r="MG17" s="415">
        <v>2557</v>
      </c>
      <c r="MH17" s="416" t="s">
        <v>31</v>
      </c>
      <c r="MI17" s="414">
        <v>2558</v>
      </c>
      <c r="MJ17" s="415">
        <v>2557</v>
      </c>
      <c r="MK17" s="416" t="s">
        <v>31</v>
      </c>
      <c r="ML17" s="385"/>
      <c r="MM17" s="385"/>
      <c r="MN17" s="385" t="s">
        <v>63</v>
      </c>
      <c r="MO17" s="1284">
        <v>32729</v>
      </c>
      <c r="MP17" s="1284">
        <v>32729</v>
      </c>
      <c r="MQ17" s="1284">
        <v>32729</v>
      </c>
      <c r="MR17" s="1284">
        <v>32729</v>
      </c>
      <c r="MS17" s="1284">
        <v>32729</v>
      </c>
      <c r="MT17" s="891"/>
      <c r="MU17" s="898"/>
      <c r="MV17" s="878"/>
      <c r="MW17" s="916"/>
      <c r="MX17" s="898"/>
      <c r="MY17" s="898"/>
      <c r="MZ17" s="768" t="s">
        <v>141</v>
      </c>
      <c r="NA17" s="1233">
        <v>0</v>
      </c>
      <c r="NB17" s="1234">
        <v>0</v>
      </c>
      <c r="NC17" s="1234">
        <v>0</v>
      </c>
      <c r="ND17" s="1235">
        <v>0</v>
      </c>
      <c r="NE17" s="1234">
        <v>0</v>
      </c>
      <c r="NF17" s="1234">
        <v>0</v>
      </c>
      <c r="NG17" s="1234">
        <v>0</v>
      </c>
      <c r="NH17" s="1236">
        <v>0</v>
      </c>
      <c r="NI17" s="1349">
        <v>0</v>
      </c>
      <c r="NJ17" s="1237">
        <v>0</v>
      </c>
      <c r="NK17" s="1350">
        <v>0</v>
      </c>
      <c r="NL17" s="1238"/>
      <c r="NM17" s="1238"/>
      <c r="NN17" s="1239" t="s">
        <v>141</v>
      </c>
      <c r="NO17" s="1233">
        <v>23573</v>
      </c>
      <c r="NP17" s="1234">
        <v>0</v>
      </c>
      <c r="NQ17" s="1234">
        <v>0</v>
      </c>
      <c r="NR17" s="1235">
        <v>0</v>
      </c>
      <c r="NS17" s="1234">
        <v>0</v>
      </c>
      <c r="NT17" s="1234">
        <v>0</v>
      </c>
      <c r="NU17" s="1234">
        <v>0</v>
      </c>
      <c r="NV17" s="1236">
        <v>0</v>
      </c>
      <c r="NW17" s="1349">
        <v>23573</v>
      </c>
      <c r="NX17" s="1237">
        <v>0</v>
      </c>
      <c r="NY17" s="1350">
        <v>23573</v>
      </c>
    </row>
    <row r="18" spans="1:389" ht="17.25" customHeight="1" thickTop="1">
      <c r="A18" s="562" t="s">
        <v>60</v>
      </c>
      <c r="B18" s="658">
        <v>2744.69</v>
      </c>
      <c r="C18" s="461">
        <v>2567.9700000000003</v>
      </c>
      <c r="D18" s="517">
        <v>6.88</v>
      </c>
      <c r="E18" s="739"/>
      <c r="F18" s="667"/>
      <c r="G18" s="411" t="s">
        <v>98</v>
      </c>
      <c r="H18" s="613">
        <v>15379</v>
      </c>
      <c r="I18" s="629">
        <v>12872</v>
      </c>
      <c r="J18" s="563">
        <v>11592</v>
      </c>
      <c r="K18" s="630">
        <v>39843</v>
      </c>
      <c r="L18" s="631">
        <v>31100</v>
      </c>
      <c r="M18" s="617">
        <v>28.11</v>
      </c>
      <c r="N18" s="354"/>
      <c r="O18" s="422" t="s">
        <v>42</v>
      </c>
      <c r="P18" s="423">
        <v>1030.82</v>
      </c>
      <c r="Q18" s="424">
        <v>932.25</v>
      </c>
      <c r="R18" s="425">
        <v>10.57</v>
      </c>
      <c r="S18" s="423">
        <v>0</v>
      </c>
      <c r="T18" s="636">
        <v>0</v>
      </c>
      <c r="U18" s="425">
        <v>0</v>
      </c>
      <c r="V18" s="423">
        <v>1023.71</v>
      </c>
      <c r="W18" s="424">
        <v>926.36</v>
      </c>
      <c r="X18" s="425">
        <v>10.51</v>
      </c>
      <c r="Y18" s="547"/>
      <c r="Z18" s="354"/>
      <c r="AA18" s="354" t="s">
        <v>68</v>
      </c>
      <c r="AB18" s="563">
        <v>9845</v>
      </c>
      <c r="AC18" s="563">
        <v>9845</v>
      </c>
      <c r="AD18" s="563">
        <v>9845</v>
      </c>
      <c r="AE18" s="563">
        <v>9845</v>
      </c>
      <c r="AF18" s="354"/>
      <c r="AG18" s="1340"/>
      <c r="AH18" s="354"/>
      <c r="AI18" s="1340"/>
      <c r="AJ18" s="1340"/>
      <c r="AK18" s="354"/>
      <c r="AL18" s="768" t="s">
        <v>65</v>
      </c>
      <c r="AM18" s="531">
        <v>837</v>
      </c>
      <c r="AN18" s="460">
        <v>349</v>
      </c>
      <c r="AO18" s="1432">
        <v>2059</v>
      </c>
      <c r="AP18" s="460">
        <v>0</v>
      </c>
      <c r="AQ18" s="460">
        <v>0</v>
      </c>
      <c r="AR18" s="460">
        <v>0</v>
      </c>
      <c r="AS18" s="460">
        <v>0</v>
      </c>
      <c r="AT18" s="460">
        <v>0</v>
      </c>
      <c r="AU18" s="1392">
        <v>3245</v>
      </c>
      <c r="AV18" s="460">
        <v>0</v>
      </c>
      <c r="AW18" s="1392">
        <v>3245</v>
      </c>
      <c r="AX18" s="1339"/>
      <c r="AY18" s="1339"/>
      <c r="AZ18" s="1433" t="s">
        <v>65</v>
      </c>
      <c r="BA18" s="531">
        <v>2478</v>
      </c>
      <c r="BB18" s="460">
        <v>0</v>
      </c>
      <c r="BC18" s="1432">
        <v>198</v>
      </c>
      <c r="BD18" s="460">
        <v>0</v>
      </c>
      <c r="BE18" s="460">
        <v>0</v>
      </c>
      <c r="BF18" s="460">
        <v>0</v>
      </c>
      <c r="BG18" s="460">
        <v>0</v>
      </c>
      <c r="BH18" s="460">
        <v>0</v>
      </c>
      <c r="BI18" s="1392">
        <v>2676</v>
      </c>
      <c r="BJ18" s="460">
        <v>0</v>
      </c>
      <c r="BK18" s="1392">
        <v>2676</v>
      </c>
      <c r="BL18" s="645"/>
      <c r="BM18" s="1400"/>
      <c r="BN18" s="1400"/>
      <c r="BO18" s="787"/>
      <c r="BP18" s="847"/>
      <c r="BQ18" s="634"/>
      <c r="BR18" s="634"/>
      <c r="BS18" s="634"/>
      <c r="BT18" s="634"/>
      <c r="BU18" s="1723"/>
      <c r="BV18" s="1722"/>
      <c r="BW18" s="421"/>
      <c r="BX18" s="625"/>
      <c r="BY18" s="626"/>
      <c r="BZ18" s="787"/>
      <c r="CA18" s="787"/>
      <c r="CB18" s="787"/>
      <c r="CC18" s="787"/>
      <c r="CE18" s="562" t="s">
        <v>60</v>
      </c>
      <c r="CF18" s="658">
        <v>2743.54</v>
      </c>
      <c r="CG18" s="461">
        <v>2504.1799999999998</v>
      </c>
      <c r="CH18" s="517">
        <v>9.56</v>
      </c>
      <c r="CI18" s="739"/>
      <c r="CJ18" s="667"/>
      <c r="CK18" s="411" t="s">
        <v>98</v>
      </c>
      <c r="CL18" s="613">
        <v>28524</v>
      </c>
      <c r="CM18" s="629">
        <v>19765</v>
      </c>
      <c r="CN18" s="563">
        <v>19402</v>
      </c>
      <c r="CO18" s="630">
        <v>67691</v>
      </c>
      <c r="CP18" s="631">
        <v>47678</v>
      </c>
      <c r="CQ18" s="617">
        <v>41.98</v>
      </c>
      <c r="CR18" s="354"/>
      <c r="CS18" s="422" t="s">
        <v>42</v>
      </c>
      <c r="CT18" s="423">
        <v>2040.65</v>
      </c>
      <c r="CU18" s="424">
        <v>1859.23</v>
      </c>
      <c r="CV18" s="425">
        <v>9.76</v>
      </c>
      <c r="CW18" s="423">
        <v>0</v>
      </c>
      <c r="CX18" s="636">
        <v>0</v>
      </c>
      <c r="CY18" s="425">
        <v>0</v>
      </c>
      <c r="CZ18" s="423">
        <v>2029.91</v>
      </c>
      <c r="DA18" s="424">
        <v>1848.23</v>
      </c>
      <c r="DB18" s="425">
        <v>9.83</v>
      </c>
      <c r="DC18" s="547"/>
      <c r="DD18" s="354"/>
      <c r="DE18" s="354" t="s">
        <v>68</v>
      </c>
      <c r="DF18" s="563">
        <v>9845</v>
      </c>
      <c r="DG18" s="563">
        <v>9845</v>
      </c>
      <c r="DH18" s="563">
        <v>9845</v>
      </c>
      <c r="DI18" s="563">
        <v>9845</v>
      </c>
      <c r="DJ18" s="354"/>
      <c r="DK18" s="354"/>
      <c r="DL18" s="354"/>
      <c r="DM18" s="354"/>
      <c r="DN18" s="354"/>
      <c r="DO18" s="354"/>
      <c r="DP18" s="768" t="s">
        <v>65</v>
      </c>
      <c r="DQ18" s="531">
        <v>1415</v>
      </c>
      <c r="DR18" s="460">
        <v>0</v>
      </c>
      <c r="DS18" s="1432">
        <v>244</v>
      </c>
      <c r="DT18" s="460">
        <v>0</v>
      </c>
      <c r="DU18" s="460">
        <v>0</v>
      </c>
      <c r="DV18" s="460">
        <v>0</v>
      </c>
      <c r="DW18" s="460">
        <v>0</v>
      </c>
      <c r="DX18" s="460">
        <v>0</v>
      </c>
      <c r="DY18" s="1392">
        <v>1659</v>
      </c>
      <c r="DZ18" s="460">
        <v>1185</v>
      </c>
      <c r="EA18" s="1392">
        <v>2844</v>
      </c>
      <c r="EB18" s="1339"/>
      <c r="EC18" s="1339"/>
      <c r="ED18" s="1433" t="s">
        <v>65</v>
      </c>
      <c r="EE18" s="531">
        <v>546</v>
      </c>
      <c r="EF18" s="460">
        <v>0</v>
      </c>
      <c r="EG18" s="1432">
        <v>586</v>
      </c>
      <c r="EH18" s="460">
        <v>0</v>
      </c>
      <c r="EI18" s="460">
        <v>0</v>
      </c>
      <c r="EJ18" s="460">
        <v>0</v>
      </c>
      <c r="EK18" s="460">
        <v>0</v>
      </c>
      <c r="EL18" s="460">
        <v>0</v>
      </c>
      <c r="EM18" s="1392">
        <v>1132</v>
      </c>
      <c r="EN18" s="460">
        <v>0</v>
      </c>
      <c r="EO18" s="1392">
        <v>1132</v>
      </c>
      <c r="EP18" s="645"/>
      <c r="EQ18" s="1400"/>
      <c r="ER18" s="1400"/>
      <c r="ES18" s="787"/>
      <c r="ET18" s="847"/>
      <c r="EU18" s="634"/>
      <c r="EV18" s="634"/>
      <c r="EW18" s="634"/>
      <c r="EX18" s="634"/>
      <c r="EY18" s="1723"/>
      <c r="EZ18" s="1722"/>
      <c r="FA18" s="421"/>
      <c r="FB18" s="625"/>
      <c r="FC18" s="626"/>
      <c r="FD18" s="787"/>
      <c r="FE18" s="787"/>
      <c r="FF18" s="787"/>
      <c r="FG18" s="787"/>
      <c r="FI18" s="562" t="s">
        <v>60</v>
      </c>
      <c r="FJ18" s="658">
        <v>2295.83</v>
      </c>
      <c r="FK18" s="461">
        <v>2132.6</v>
      </c>
      <c r="FL18" s="517">
        <v>7.65</v>
      </c>
      <c r="FM18" s="739"/>
      <c r="FN18" s="667"/>
      <c r="FO18" s="411" t="s">
        <v>98</v>
      </c>
      <c r="FP18" s="613">
        <v>22218</v>
      </c>
      <c r="FQ18" s="629">
        <v>20797</v>
      </c>
      <c r="FR18" s="563">
        <v>13778</v>
      </c>
      <c r="FS18" s="630">
        <v>56793</v>
      </c>
      <c r="FT18" s="631">
        <v>54443</v>
      </c>
      <c r="FU18" s="617">
        <v>4.32</v>
      </c>
      <c r="FV18" s="354"/>
      <c r="FW18" s="422" t="s">
        <v>42</v>
      </c>
      <c r="FX18" s="423">
        <v>905.77</v>
      </c>
      <c r="FY18" s="424">
        <v>813.89</v>
      </c>
      <c r="FZ18" s="425">
        <v>11.29</v>
      </c>
      <c r="GA18" s="423">
        <v>0</v>
      </c>
      <c r="GB18" s="636">
        <v>0</v>
      </c>
      <c r="GC18" s="425">
        <v>0</v>
      </c>
      <c r="GD18" s="423">
        <v>900.15</v>
      </c>
      <c r="GE18" s="424">
        <v>808.55</v>
      </c>
      <c r="GF18" s="425">
        <v>11.33</v>
      </c>
      <c r="GG18" s="547"/>
      <c r="GH18" s="354"/>
      <c r="GI18" s="354" t="s">
        <v>68</v>
      </c>
      <c r="GJ18" s="563">
        <v>9845</v>
      </c>
      <c r="GK18" s="563">
        <v>9845</v>
      </c>
      <c r="GL18" s="563">
        <v>9845</v>
      </c>
      <c r="GM18" s="563">
        <v>9845</v>
      </c>
      <c r="GN18" s="354"/>
      <c r="GO18" s="354"/>
      <c r="GP18" s="354"/>
      <c r="GQ18" s="354"/>
      <c r="GR18" s="354"/>
      <c r="GS18" s="354"/>
      <c r="GT18" s="768" t="s">
        <v>65</v>
      </c>
      <c r="GU18" s="531">
        <v>809</v>
      </c>
      <c r="GV18" s="460">
        <v>0</v>
      </c>
      <c r="GW18" s="1432">
        <v>1552</v>
      </c>
      <c r="GX18" s="460">
        <v>0</v>
      </c>
      <c r="GY18" s="460">
        <v>0</v>
      </c>
      <c r="GZ18" s="460">
        <v>0</v>
      </c>
      <c r="HA18" s="460">
        <v>0</v>
      </c>
      <c r="HB18" s="460">
        <v>0</v>
      </c>
      <c r="HC18" s="1392">
        <v>2361</v>
      </c>
      <c r="HD18" s="460">
        <v>0</v>
      </c>
      <c r="HE18" s="1392">
        <v>2361</v>
      </c>
      <c r="HF18" s="1339"/>
      <c r="HG18" s="1339"/>
      <c r="HH18" s="1433" t="s">
        <v>65</v>
      </c>
      <c r="HI18" s="531">
        <v>1429</v>
      </c>
      <c r="HJ18" s="460">
        <v>0</v>
      </c>
      <c r="HK18" s="1432">
        <v>100</v>
      </c>
      <c r="HL18" s="460">
        <v>0</v>
      </c>
      <c r="HM18" s="460">
        <v>0</v>
      </c>
      <c r="HN18" s="460">
        <v>0</v>
      </c>
      <c r="HO18" s="460">
        <v>0</v>
      </c>
      <c r="HP18" s="460">
        <v>0</v>
      </c>
      <c r="HQ18" s="1392">
        <v>1529</v>
      </c>
      <c r="HR18" s="460">
        <v>0</v>
      </c>
      <c r="HS18" s="1392">
        <v>1529</v>
      </c>
      <c r="HT18" s="645"/>
      <c r="HU18" s="1400"/>
      <c r="HV18" s="1400"/>
      <c r="HW18" s="787"/>
      <c r="HX18" s="847"/>
      <c r="HY18" s="634"/>
      <c r="HZ18" s="634"/>
      <c r="IA18" s="634"/>
      <c r="IB18" s="634"/>
      <c r="IC18" s="1723"/>
      <c r="ID18" s="1722"/>
      <c r="IE18" s="421"/>
      <c r="IF18" s="625"/>
      <c r="IG18" s="626"/>
      <c r="IH18" s="787"/>
      <c r="II18" s="787"/>
      <c r="IJ18" s="787"/>
      <c r="IK18" s="787"/>
      <c r="IM18" s="562" t="s">
        <v>60</v>
      </c>
      <c r="IN18" s="658">
        <v>3056.18</v>
      </c>
      <c r="IO18" s="461">
        <v>2836.1499999999996</v>
      </c>
      <c r="IP18" s="517">
        <v>7.76</v>
      </c>
      <c r="IQ18" s="739"/>
      <c r="IR18" s="667"/>
      <c r="IS18" s="411" t="s">
        <v>98</v>
      </c>
      <c r="IT18" s="613">
        <v>17376</v>
      </c>
      <c r="IU18" s="629">
        <v>14416</v>
      </c>
      <c r="IV18" s="563">
        <v>15764</v>
      </c>
      <c r="IW18" s="630">
        <v>47556</v>
      </c>
      <c r="IX18" s="631">
        <v>43969</v>
      </c>
      <c r="IY18" s="617">
        <v>8.16</v>
      </c>
      <c r="IZ18" s="354"/>
      <c r="JA18" s="422" t="s">
        <v>42</v>
      </c>
      <c r="JB18" s="423">
        <v>1468.97</v>
      </c>
      <c r="JC18" s="424">
        <v>1313.29</v>
      </c>
      <c r="JD18" s="425">
        <v>11.85</v>
      </c>
      <c r="JE18" s="423">
        <v>0</v>
      </c>
      <c r="JF18" s="636">
        <v>0</v>
      </c>
      <c r="JG18" s="425">
        <v>0</v>
      </c>
      <c r="JH18" s="423">
        <v>1460.08</v>
      </c>
      <c r="JI18" s="424">
        <v>1304.76</v>
      </c>
      <c r="JJ18" s="425">
        <v>11.9</v>
      </c>
      <c r="JK18" s="547"/>
      <c r="JL18" s="354"/>
      <c r="JM18" s="354" t="s">
        <v>68</v>
      </c>
      <c r="JN18" s="563">
        <v>9845</v>
      </c>
      <c r="JO18" s="563">
        <v>9845</v>
      </c>
      <c r="JP18" s="563">
        <v>9845</v>
      </c>
      <c r="JQ18" s="563">
        <v>9845</v>
      </c>
      <c r="JR18" s="354"/>
      <c r="JS18" s="354"/>
      <c r="JT18" s="354"/>
      <c r="JU18" s="354"/>
      <c r="JV18" s="354"/>
      <c r="JW18" s="354"/>
      <c r="JX18" s="768" t="s">
        <v>65</v>
      </c>
      <c r="JY18" s="531">
        <v>785</v>
      </c>
      <c r="JZ18" s="460">
        <v>195</v>
      </c>
      <c r="KA18" s="1432">
        <v>2445</v>
      </c>
      <c r="KB18" s="460">
        <v>0</v>
      </c>
      <c r="KC18" s="460">
        <v>0</v>
      </c>
      <c r="KD18" s="460">
        <v>0</v>
      </c>
      <c r="KE18" s="460">
        <v>0</v>
      </c>
      <c r="KF18" s="460">
        <v>0</v>
      </c>
      <c r="KG18" s="1392">
        <v>3425</v>
      </c>
      <c r="KH18" s="460">
        <v>0</v>
      </c>
      <c r="KI18" s="1392">
        <v>3425</v>
      </c>
      <c r="KJ18" s="1339"/>
      <c r="KK18" s="1339"/>
      <c r="KL18" s="1433" t="s">
        <v>65</v>
      </c>
      <c r="KM18" s="531">
        <v>5246</v>
      </c>
      <c r="KN18" s="460">
        <v>0</v>
      </c>
      <c r="KO18" s="1432">
        <v>68</v>
      </c>
      <c r="KP18" s="460">
        <v>0</v>
      </c>
      <c r="KQ18" s="460">
        <v>0</v>
      </c>
      <c r="KR18" s="460">
        <v>0</v>
      </c>
      <c r="KS18" s="460">
        <v>0</v>
      </c>
      <c r="KT18" s="460">
        <v>0</v>
      </c>
      <c r="KU18" s="1392">
        <v>5314</v>
      </c>
      <c r="KV18" s="460">
        <v>0</v>
      </c>
      <c r="KW18" s="1392">
        <v>5314</v>
      </c>
      <c r="KX18" s="645"/>
      <c r="KY18" s="1400"/>
      <c r="KZ18" s="1400"/>
      <c r="LA18" s="787"/>
      <c r="LB18" s="847"/>
      <c r="LC18" s="634"/>
      <c r="LD18" s="634"/>
      <c r="LE18" s="634"/>
      <c r="LF18" s="634"/>
      <c r="LG18" s="1723"/>
      <c r="LH18" s="1722"/>
      <c r="LI18" s="421"/>
      <c r="LJ18" s="625"/>
      <c r="LK18" s="626"/>
      <c r="LL18" s="787"/>
      <c r="LM18" s="787"/>
      <c r="LN18" s="787"/>
      <c r="LO18" s="787"/>
      <c r="LQ18" s="562" t="s">
        <v>60</v>
      </c>
      <c r="LR18" s="852">
        <v>2729.74</v>
      </c>
      <c r="LS18" s="461">
        <v>2534.92</v>
      </c>
      <c r="LT18" s="517">
        <v>7.69</v>
      </c>
      <c r="LU18" s="600"/>
      <c r="LV18" s="853"/>
      <c r="LW18" s="411" t="s">
        <v>98</v>
      </c>
      <c r="LX18" s="563">
        <v>211883</v>
      </c>
      <c r="LY18" s="902">
        <v>177190</v>
      </c>
      <c r="LZ18" s="903">
        <v>19.579999999999998</v>
      </c>
      <c r="MA18" s="349"/>
      <c r="MB18" s="422" t="s">
        <v>42</v>
      </c>
      <c r="MC18" s="423">
        <v>1373.58</v>
      </c>
      <c r="MD18" s="1859">
        <v>1227.5999999999999</v>
      </c>
      <c r="ME18" s="746">
        <v>11.89</v>
      </c>
      <c r="MF18" s="423">
        <v>0</v>
      </c>
      <c r="MG18" s="1859">
        <v>0</v>
      </c>
      <c r="MH18" s="746">
        <v>0</v>
      </c>
      <c r="MI18" s="423">
        <v>1365.14</v>
      </c>
      <c r="MJ18" s="1859">
        <v>1219.82</v>
      </c>
      <c r="MK18" s="746">
        <v>11.91</v>
      </c>
      <c r="ML18" s="385"/>
      <c r="MM18" s="385"/>
      <c r="MN18" s="385" t="s">
        <v>68</v>
      </c>
      <c r="MO18" s="1284">
        <v>9845</v>
      </c>
      <c r="MP18" s="1284">
        <v>9845</v>
      </c>
      <c r="MQ18" s="1284">
        <v>9845</v>
      </c>
      <c r="MR18" s="1284">
        <v>9845</v>
      </c>
      <c r="MS18" s="1284">
        <v>9845</v>
      </c>
      <c r="MT18" s="891"/>
      <c r="MU18" s="908"/>
      <c r="MV18" s="898"/>
      <c r="MW18" s="1882"/>
      <c r="MX18" s="901"/>
      <c r="MY18" s="898"/>
      <c r="MZ18" s="768" t="s">
        <v>65</v>
      </c>
      <c r="NA18" s="1240">
        <v>3846</v>
      </c>
      <c r="NB18" s="1241">
        <v>544</v>
      </c>
      <c r="NC18" s="1241">
        <v>6300</v>
      </c>
      <c r="ND18" s="1242">
        <v>0</v>
      </c>
      <c r="NE18" s="1241">
        <v>0</v>
      </c>
      <c r="NF18" s="1241">
        <v>0</v>
      </c>
      <c r="NG18" s="1241">
        <v>0</v>
      </c>
      <c r="NH18" s="1243">
        <v>0</v>
      </c>
      <c r="NI18" s="1338">
        <v>10690</v>
      </c>
      <c r="NJ18" s="1244">
        <v>1185</v>
      </c>
      <c r="NK18" s="1351">
        <v>11875</v>
      </c>
      <c r="NL18" s="1238"/>
      <c r="NM18" s="1238"/>
      <c r="NN18" s="1239" t="s">
        <v>65</v>
      </c>
      <c r="NO18" s="1240">
        <v>9699</v>
      </c>
      <c r="NP18" s="1241">
        <v>0</v>
      </c>
      <c r="NQ18" s="1241">
        <v>952</v>
      </c>
      <c r="NR18" s="1242">
        <v>0</v>
      </c>
      <c r="NS18" s="1241">
        <v>0</v>
      </c>
      <c r="NT18" s="1241">
        <v>0</v>
      </c>
      <c r="NU18" s="1241">
        <v>0</v>
      </c>
      <c r="NV18" s="1243">
        <v>0</v>
      </c>
      <c r="NW18" s="1338">
        <v>10651</v>
      </c>
      <c r="NX18" s="1244">
        <v>0</v>
      </c>
      <c r="NY18" s="1351">
        <v>10651</v>
      </c>
    </row>
    <row r="19" spans="1:389" ht="17.25" customHeight="1">
      <c r="A19" s="566" t="s">
        <v>40</v>
      </c>
      <c r="B19" s="668">
        <v>4346.2699999999995</v>
      </c>
      <c r="C19" s="461">
        <v>3885.7799999999997</v>
      </c>
      <c r="D19" s="528">
        <v>11.85</v>
      </c>
      <c r="E19" s="739"/>
      <c r="F19" s="667"/>
      <c r="G19" s="411" t="s">
        <v>99</v>
      </c>
      <c r="H19" s="613">
        <v>6455</v>
      </c>
      <c r="I19" s="629">
        <v>5652</v>
      </c>
      <c r="J19" s="563">
        <v>4701</v>
      </c>
      <c r="K19" s="630">
        <v>16808</v>
      </c>
      <c r="L19" s="631">
        <v>14139</v>
      </c>
      <c r="M19" s="617">
        <v>18.88</v>
      </c>
      <c r="N19" s="354"/>
      <c r="O19" s="422" t="s">
        <v>56</v>
      </c>
      <c r="P19" s="423">
        <v>972.12</v>
      </c>
      <c r="Q19" s="424">
        <v>882.21</v>
      </c>
      <c r="R19" s="425">
        <v>10.19</v>
      </c>
      <c r="S19" s="423">
        <v>743.52</v>
      </c>
      <c r="T19" s="636">
        <v>643.99</v>
      </c>
      <c r="U19" s="425">
        <v>15.46</v>
      </c>
      <c r="V19" s="423">
        <v>970.54</v>
      </c>
      <c r="W19" s="424">
        <v>880.7</v>
      </c>
      <c r="X19" s="425">
        <v>10.199999999999999</v>
      </c>
      <c r="Y19" s="547"/>
      <c r="Z19" s="354"/>
      <c r="AA19" s="354" t="s">
        <v>74</v>
      </c>
      <c r="AB19" s="563">
        <v>8053</v>
      </c>
      <c r="AC19" s="563">
        <v>8053</v>
      </c>
      <c r="AD19" s="563">
        <v>8053</v>
      </c>
      <c r="AE19" s="563">
        <v>8053</v>
      </c>
      <c r="AF19" s="370"/>
      <c r="AG19" s="1340"/>
      <c r="AH19" s="370"/>
      <c r="AI19" s="1873"/>
      <c r="AJ19" s="1340"/>
      <c r="AK19" s="354"/>
      <c r="AL19" s="768" t="s">
        <v>70</v>
      </c>
      <c r="AM19" s="531">
        <v>69858</v>
      </c>
      <c r="AN19" s="460">
        <v>5793</v>
      </c>
      <c r="AO19" s="1432">
        <v>53700</v>
      </c>
      <c r="AP19" s="460">
        <v>26125</v>
      </c>
      <c r="AQ19" s="460">
        <v>0</v>
      </c>
      <c r="AR19" s="460">
        <v>0</v>
      </c>
      <c r="AS19" s="460">
        <v>0</v>
      </c>
      <c r="AT19" s="460">
        <v>0</v>
      </c>
      <c r="AU19" s="1392">
        <v>155476</v>
      </c>
      <c r="AV19" s="460">
        <v>111970</v>
      </c>
      <c r="AW19" s="1392">
        <v>267446</v>
      </c>
      <c r="AX19" s="1339"/>
      <c r="AY19" s="1339"/>
      <c r="AZ19" s="1433" t="s">
        <v>70</v>
      </c>
      <c r="BA19" s="531">
        <v>163247</v>
      </c>
      <c r="BB19" s="460">
        <v>2840</v>
      </c>
      <c r="BC19" s="1432">
        <v>13363</v>
      </c>
      <c r="BD19" s="460">
        <v>6688</v>
      </c>
      <c r="BE19" s="460">
        <v>0</v>
      </c>
      <c r="BF19" s="460">
        <v>0</v>
      </c>
      <c r="BG19" s="460">
        <v>0</v>
      </c>
      <c r="BH19" s="460">
        <v>0</v>
      </c>
      <c r="BI19" s="1392">
        <v>186138</v>
      </c>
      <c r="BJ19" s="460">
        <v>15257</v>
      </c>
      <c r="BK19" s="1392">
        <v>201395</v>
      </c>
      <c r="BL19" s="645"/>
      <c r="BM19" s="1400"/>
      <c r="BN19" s="1400"/>
      <c r="BO19" s="787"/>
      <c r="BP19" s="847"/>
      <c r="BQ19" s="634"/>
      <c r="BR19" s="634"/>
      <c r="BS19" s="634"/>
      <c r="BT19" s="634"/>
      <c r="BU19" s="1723"/>
      <c r="BV19" s="1722"/>
      <c r="BW19" s="421"/>
      <c r="BX19" s="625"/>
      <c r="BY19" s="626"/>
      <c r="BZ19" s="787"/>
      <c r="CA19" s="787"/>
      <c r="CB19" s="787"/>
      <c r="CC19" s="787"/>
      <c r="CE19" s="566" t="s">
        <v>40</v>
      </c>
      <c r="CF19" s="668">
        <v>4768.7299999999996</v>
      </c>
      <c r="CG19" s="461">
        <v>4248.9699999999993</v>
      </c>
      <c r="CH19" s="528">
        <v>12.23</v>
      </c>
      <c r="CI19" s="739"/>
      <c r="CJ19" s="667"/>
      <c r="CK19" s="411" t="s">
        <v>99</v>
      </c>
      <c r="CL19" s="613">
        <v>2902</v>
      </c>
      <c r="CM19" s="629">
        <v>3145</v>
      </c>
      <c r="CN19" s="563">
        <v>2321</v>
      </c>
      <c r="CO19" s="630">
        <v>8368</v>
      </c>
      <c r="CP19" s="631">
        <v>6876</v>
      </c>
      <c r="CQ19" s="617">
        <v>21.7</v>
      </c>
      <c r="CR19" s="354"/>
      <c r="CS19" s="422" t="s">
        <v>56</v>
      </c>
      <c r="CT19" s="423">
        <v>1013.69</v>
      </c>
      <c r="CU19" s="424">
        <v>917.01</v>
      </c>
      <c r="CV19" s="425">
        <v>10.54</v>
      </c>
      <c r="CW19" s="423">
        <v>793.6</v>
      </c>
      <c r="CX19" s="636">
        <v>731.62</v>
      </c>
      <c r="CY19" s="425">
        <v>8.4700000000000006</v>
      </c>
      <c r="CZ19" s="423">
        <v>1012.53</v>
      </c>
      <c r="DA19" s="424">
        <v>915.91</v>
      </c>
      <c r="DB19" s="425">
        <v>10.55</v>
      </c>
      <c r="DC19" s="547"/>
      <c r="DD19" s="354"/>
      <c r="DE19" s="354" t="s">
        <v>74</v>
      </c>
      <c r="DF19" s="563">
        <v>8053</v>
      </c>
      <c r="DG19" s="563">
        <v>8053</v>
      </c>
      <c r="DH19" s="563">
        <v>8053</v>
      </c>
      <c r="DI19" s="563">
        <v>8053</v>
      </c>
      <c r="DJ19" s="370"/>
      <c r="DK19" s="1412"/>
      <c r="DL19" s="370"/>
      <c r="DM19" s="370"/>
      <c r="DN19" s="370"/>
      <c r="DO19" s="354"/>
      <c r="DP19" s="768" t="s">
        <v>70</v>
      </c>
      <c r="DQ19" s="531">
        <v>110397</v>
      </c>
      <c r="DR19" s="460">
        <v>6934</v>
      </c>
      <c r="DS19" s="1432">
        <v>56653</v>
      </c>
      <c r="DT19" s="460">
        <v>22427</v>
      </c>
      <c r="DU19" s="460">
        <v>0</v>
      </c>
      <c r="DV19" s="460">
        <v>0</v>
      </c>
      <c r="DW19" s="460">
        <v>0</v>
      </c>
      <c r="DX19" s="460">
        <v>0</v>
      </c>
      <c r="DY19" s="1392">
        <v>196411</v>
      </c>
      <c r="DZ19" s="460">
        <v>147559</v>
      </c>
      <c r="EA19" s="1392">
        <v>343970</v>
      </c>
      <c r="EB19" s="1339"/>
      <c r="EC19" s="1339"/>
      <c r="ED19" s="1433" t="s">
        <v>70</v>
      </c>
      <c r="EE19" s="531">
        <v>47577</v>
      </c>
      <c r="EF19" s="460">
        <v>2437</v>
      </c>
      <c r="EG19" s="1432">
        <v>40234</v>
      </c>
      <c r="EH19" s="460">
        <v>6722</v>
      </c>
      <c r="EI19" s="460">
        <v>0</v>
      </c>
      <c r="EJ19" s="460">
        <v>0</v>
      </c>
      <c r="EK19" s="460">
        <v>0</v>
      </c>
      <c r="EL19" s="460">
        <v>0</v>
      </c>
      <c r="EM19" s="1392">
        <v>96970</v>
      </c>
      <c r="EN19" s="460">
        <v>5832</v>
      </c>
      <c r="EO19" s="1392">
        <v>102802</v>
      </c>
      <c r="EP19" s="645"/>
      <c r="EQ19" s="1400"/>
      <c r="ER19" s="1400"/>
      <c r="ES19" s="787"/>
      <c r="ET19" s="847"/>
      <c r="EU19" s="634"/>
      <c r="EV19" s="634"/>
      <c r="EW19" s="634"/>
      <c r="EX19" s="634"/>
      <c r="EY19" s="1723"/>
      <c r="EZ19" s="1722"/>
      <c r="FA19" s="421"/>
      <c r="FB19" s="625"/>
      <c r="FC19" s="626"/>
      <c r="FD19" s="787"/>
      <c r="FE19" s="787"/>
      <c r="FF19" s="787"/>
      <c r="FG19" s="787"/>
      <c r="FI19" s="566" t="s">
        <v>40</v>
      </c>
      <c r="FJ19" s="668">
        <v>3399.83</v>
      </c>
      <c r="FK19" s="461">
        <v>3121.67</v>
      </c>
      <c r="FL19" s="528">
        <v>8.91</v>
      </c>
      <c r="FM19" s="739"/>
      <c r="FN19" s="667"/>
      <c r="FO19" s="411" t="s">
        <v>99</v>
      </c>
      <c r="FP19" s="613">
        <v>2581</v>
      </c>
      <c r="FQ19" s="629">
        <v>1983</v>
      </c>
      <c r="FR19" s="563">
        <v>2580</v>
      </c>
      <c r="FS19" s="630">
        <v>7144</v>
      </c>
      <c r="FT19" s="631">
        <v>5953</v>
      </c>
      <c r="FU19" s="617">
        <v>20.010000000000002</v>
      </c>
      <c r="FV19" s="354"/>
      <c r="FW19" s="422" t="s">
        <v>56</v>
      </c>
      <c r="FX19" s="423">
        <v>769.15</v>
      </c>
      <c r="FY19" s="424">
        <v>704.34</v>
      </c>
      <c r="FZ19" s="425">
        <v>9.1999999999999993</v>
      </c>
      <c r="GA19" s="423">
        <v>488.61</v>
      </c>
      <c r="GB19" s="636">
        <v>461.61</v>
      </c>
      <c r="GC19" s="425">
        <v>5.85</v>
      </c>
      <c r="GD19" s="423">
        <v>767.41</v>
      </c>
      <c r="GE19" s="424">
        <v>702.74</v>
      </c>
      <c r="GF19" s="425">
        <v>9.1999999999999993</v>
      </c>
      <c r="GG19" s="547"/>
      <c r="GH19" s="354"/>
      <c r="GI19" s="354" t="s">
        <v>74</v>
      </c>
      <c r="GJ19" s="563">
        <v>8053</v>
      </c>
      <c r="GK19" s="563">
        <v>8053</v>
      </c>
      <c r="GL19" s="563">
        <v>8053</v>
      </c>
      <c r="GM19" s="563">
        <v>8053</v>
      </c>
      <c r="GN19" s="354"/>
      <c r="GO19" s="1340"/>
      <c r="GP19" s="354"/>
      <c r="GQ19" s="354"/>
      <c r="GR19" s="354"/>
      <c r="GS19" s="354"/>
      <c r="GT19" s="768" t="s">
        <v>70</v>
      </c>
      <c r="GU19" s="531">
        <v>76787</v>
      </c>
      <c r="GV19" s="460">
        <v>7880</v>
      </c>
      <c r="GW19" s="1432">
        <v>58516</v>
      </c>
      <c r="GX19" s="460">
        <v>18798</v>
      </c>
      <c r="GY19" s="460">
        <v>0</v>
      </c>
      <c r="GZ19" s="460">
        <v>0</v>
      </c>
      <c r="HA19" s="460">
        <v>0</v>
      </c>
      <c r="HB19" s="460">
        <v>0</v>
      </c>
      <c r="HC19" s="1392">
        <v>161981</v>
      </c>
      <c r="HD19" s="460">
        <v>93591</v>
      </c>
      <c r="HE19" s="1392">
        <v>255572</v>
      </c>
      <c r="HF19" s="1339"/>
      <c r="HG19" s="1339"/>
      <c r="HH19" s="1433" t="s">
        <v>70</v>
      </c>
      <c r="HI19" s="531">
        <v>112834</v>
      </c>
      <c r="HJ19" s="460">
        <v>1022</v>
      </c>
      <c r="HK19" s="1432">
        <v>9958</v>
      </c>
      <c r="HL19" s="460">
        <v>11804</v>
      </c>
      <c r="HM19" s="460">
        <v>0</v>
      </c>
      <c r="HN19" s="460">
        <v>0</v>
      </c>
      <c r="HO19" s="460">
        <v>0</v>
      </c>
      <c r="HP19" s="460">
        <v>0</v>
      </c>
      <c r="HQ19" s="1392">
        <v>135618</v>
      </c>
      <c r="HR19" s="460">
        <v>5759</v>
      </c>
      <c r="HS19" s="1392">
        <v>141377</v>
      </c>
      <c r="HT19" s="645"/>
      <c r="HU19" s="1400"/>
      <c r="HV19" s="1400"/>
      <c r="HW19" s="787"/>
      <c r="HX19" s="847"/>
      <c r="HY19" s="634"/>
      <c r="HZ19" s="634"/>
      <c r="IA19" s="634"/>
      <c r="IB19" s="634"/>
      <c r="IC19" s="1723"/>
      <c r="ID19" s="1722"/>
      <c r="IE19" s="421"/>
      <c r="IF19" s="625"/>
      <c r="IG19" s="626"/>
      <c r="IH19" s="787"/>
      <c r="II19" s="787"/>
      <c r="IJ19" s="787"/>
      <c r="IK19" s="787"/>
      <c r="IM19" s="566" t="s">
        <v>40</v>
      </c>
      <c r="IN19" s="668">
        <v>4403.1499999999996</v>
      </c>
      <c r="IO19" s="461">
        <v>4060.9599999999996</v>
      </c>
      <c r="IP19" s="528">
        <v>8.43</v>
      </c>
      <c r="IQ19" s="739"/>
      <c r="IR19" s="667"/>
      <c r="IS19" s="411" t="s">
        <v>99</v>
      </c>
      <c r="IT19" s="613">
        <v>2159</v>
      </c>
      <c r="IU19" s="629">
        <v>6375</v>
      </c>
      <c r="IV19" s="563">
        <v>3151</v>
      </c>
      <c r="IW19" s="630">
        <v>11685</v>
      </c>
      <c r="IX19" s="631">
        <v>16011</v>
      </c>
      <c r="IY19" s="617">
        <v>-27.02</v>
      </c>
      <c r="IZ19" s="354"/>
      <c r="JA19" s="422" t="s">
        <v>56</v>
      </c>
      <c r="JB19" s="423">
        <v>950.11</v>
      </c>
      <c r="JC19" s="424">
        <v>903.04</v>
      </c>
      <c r="JD19" s="425">
        <v>5.21</v>
      </c>
      <c r="JE19" s="423">
        <v>522.22</v>
      </c>
      <c r="JF19" s="636">
        <v>475.74</v>
      </c>
      <c r="JG19" s="425">
        <v>9.77</v>
      </c>
      <c r="JH19" s="423">
        <v>947.52</v>
      </c>
      <c r="JI19" s="424">
        <v>900.27</v>
      </c>
      <c r="JJ19" s="425">
        <v>5.25</v>
      </c>
      <c r="JK19" s="547"/>
      <c r="JL19" s="354"/>
      <c r="JM19" s="354" t="s">
        <v>74</v>
      </c>
      <c r="JN19" s="563">
        <v>8053</v>
      </c>
      <c r="JO19" s="563">
        <v>8053</v>
      </c>
      <c r="JP19" s="563">
        <v>8053</v>
      </c>
      <c r="JQ19" s="563">
        <v>8053</v>
      </c>
      <c r="JR19" s="370"/>
      <c r="JS19" s="1412"/>
      <c r="JT19" s="370"/>
      <c r="JU19" s="370"/>
      <c r="JV19" s="370"/>
      <c r="JW19" s="354"/>
      <c r="JX19" s="768" t="s">
        <v>70</v>
      </c>
      <c r="JY19" s="531">
        <v>79703</v>
      </c>
      <c r="JZ19" s="460">
        <v>7457</v>
      </c>
      <c r="KA19" s="1432">
        <v>69680</v>
      </c>
      <c r="KB19" s="460">
        <v>29977</v>
      </c>
      <c r="KC19" s="460">
        <v>0</v>
      </c>
      <c r="KD19" s="460">
        <v>0</v>
      </c>
      <c r="KE19" s="460">
        <v>0</v>
      </c>
      <c r="KF19" s="460">
        <v>0</v>
      </c>
      <c r="KG19" s="1392">
        <v>186817</v>
      </c>
      <c r="KH19" s="460">
        <v>205657</v>
      </c>
      <c r="KI19" s="1392">
        <v>392474</v>
      </c>
      <c r="KJ19" s="1339"/>
      <c r="KK19" s="1339"/>
      <c r="KL19" s="1433" t="s">
        <v>70</v>
      </c>
      <c r="KM19" s="531">
        <v>166252</v>
      </c>
      <c r="KN19" s="460">
        <v>4109</v>
      </c>
      <c r="KO19" s="1432">
        <v>8378</v>
      </c>
      <c r="KP19" s="460">
        <v>54639</v>
      </c>
      <c r="KQ19" s="460">
        <v>0</v>
      </c>
      <c r="KR19" s="460">
        <v>0</v>
      </c>
      <c r="KS19" s="460">
        <v>0</v>
      </c>
      <c r="KT19" s="460">
        <v>0</v>
      </c>
      <c r="KU19" s="1392">
        <v>233378</v>
      </c>
      <c r="KV19" s="460">
        <v>15849</v>
      </c>
      <c r="KW19" s="1392">
        <v>249227</v>
      </c>
      <c r="KX19" s="645"/>
      <c r="KY19" s="1400"/>
      <c r="KZ19" s="1400"/>
      <c r="LA19" s="787"/>
      <c r="LB19" s="847"/>
      <c r="LC19" s="634"/>
      <c r="LD19" s="634"/>
      <c r="LE19" s="634"/>
      <c r="LF19" s="634"/>
      <c r="LG19" s="1723"/>
      <c r="LH19" s="1722"/>
      <c r="LI19" s="421"/>
      <c r="LJ19" s="625"/>
      <c r="LK19" s="626"/>
      <c r="LL19" s="787"/>
      <c r="LM19" s="787"/>
      <c r="LN19" s="787"/>
      <c r="LO19" s="787"/>
      <c r="LQ19" s="566" t="s">
        <v>40</v>
      </c>
      <c r="LR19" s="918">
        <v>4287.7100000000009</v>
      </c>
      <c r="LS19" s="463">
        <v>3875.5699999999997</v>
      </c>
      <c r="LT19" s="528">
        <v>10.63</v>
      </c>
      <c r="LU19" s="600"/>
      <c r="LV19" s="853"/>
      <c r="LW19" s="411" t="s">
        <v>99</v>
      </c>
      <c r="LX19" s="563">
        <v>44005</v>
      </c>
      <c r="LY19" s="902">
        <v>42979</v>
      </c>
      <c r="LZ19" s="903">
        <v>2.39</v>
      </c>
      <c r="MA19" s="349"/>
      <c r="MB19" s="422" t="s">
        <v>56</v>
      </c>
      <c r="MC19" s="423">
        <v>937.83</v>
      </c>
      <c r="MD19" s="1859">
        <v>862.97</v>
      </c>
      <c r="ME19" s="746">
        <v>8.67</v>
      </c>
      <c r="MF19" s="423">
        <v>635.9</v>
      </c>
      <c r="MG19" s="1859">
        <v>572.44000000000005</v>
      </c>
      <c r="MH19" s="746">
        <v>11.09</v>
      </c>
      <c r="MI19" s="423">
        <v>935.97</v>
      </c>
      <c r="MJ19" s="1859">
        <v>861.13</v>
      </c>
      <c r="MK19" s="746">
        <v>8.69</v>
      </c>
      <c r="ML19" s="385"/>
      <c r="MM19" s="385"/>
      <c r="MN19" s="385" t="s">
        <v>74</v>
      </c>
      <c r="MO19" s="1284">
        <v>8053</v>
      </c>
      <c r="MP19" s="1284">
        <v>8053</v>
      </c>
      <c r="MQ19" s="1284">
        <v>8053</v>
      </c>
      <c r="MR19" s="1284">
        <v>8053</v>
      </c>
      <c r="MS19" s="1284">
        <v>8053</v>
      </c>
      <c r="MT19" s="891"/>
      <c r="MU19" s="1886"/>
      <c r="MV19" s="898"/>
      <c r="MW19" s="1884"/>
      <c r="MX19" s="1886"/>
      <c r="MY19" s="898"/>
      <c r="MZ19" s="768" t="s">
        <v>70</v>
      </c>
      <c r="NA19" s="1240">
        <v>336745</v>
      </c>
      <c r="NB19" s="1241">
        <v>28064</v>
      </c>
      <c r="NC19" s="1241">
        <v>238549</v>
      </c>
      <c r="ND19" s="1242">
        <v>97327</v>
      </c>
      <c r="NE19" s="1241">
        <v>0</v>
      </c>
      <c r="NF19" s="1241">
        <v>0</v>
      </c>
      <c r="NG19" s="1241">
        <v>0</v>
      </c>
      <c r="NH19" s="1243">
        <v>0</v>
      </c>
      <c r="NI19" s="1338">
        <v>700685</v>
      </c>
      <c r="NJ19" s="1244">
        <v>558777</v>
      </c>
      <c r="NK19" s="1351">
        <v>1259462</v>
      </c>
      <c r="NL19" s="1238"/>
      <c r="NM19" s="1238"/>
      <c r="NN19" s="1239" t="s">
        <v>70</v>
      </c>
      <c r="NO19" s="1240">
        <v>489910</v>
      </c>
      <c r="NP19" s="1241">
        <v>10408</v>
      </c>
      <c r="NQ19" s="1241">
        <v>71933</v>
      </c>
      <c r="NR19" s="1242">
        <v>79853</v>
      </c>
      <c r="NS19" s="1241">
        <v>0</v>
      </c>
      <c r="NT19" s="1241">
        <v>0</v>
      </c>
      <c r="NU19" s="1241">
        <v>0</v>
      </c>
      <c r="NV19" s="1243">
        <v>0</v>
      </c>
      <c r="NW19" s="1338">
        <v>652104</v>
      </c>
      <c r="NX19" s="1244">
        <v>42697</v>
      </c>
      <c r="NY19" s="1351">
        <v>694801</v>
      </c>
    </row>
    <row r="20" spans="1:389" ht="17.25" customHeight="1">
      <c r="A20" s="464" t="s">
        <v>100</v>
      </c>
      <c r="B20" s="666">
        <v>4124.46</v>
      </c>
      <c r="C20" s="670">
        <v>3694.5799999999995</v>
      </c>
      <c r="D20" s="612">
        <v>11.64</v>
      </c>
      <c r="E20" s="739"/>
      <c r="F20" s="667"/>
      <c r="G20" s="411" t="s">
        <v>101</v>
      </c>
      <c r="H20" s="613">
        <v>1739</v>
      </c>
      <c r="I20" s="629">
        <v>2040</v>
      </c>
      <c r="J20" s="563">
        <v>3426</v>
      </c>
      <c r="K20" s="630">
        <v>7205</v>
      </c>
      <c r="L20" s="631">
        <v>6640</v>
      </c>
      <c r="M20" s="617">
        <v>8.51</v>
      </c>
      <c r="N20" s="354"/>
      <c r="O20" s="422" t="s">
        <v>62</v>
      </c>
      <c r="P20" s="423">
        <v>683.37</v>
      </c>
      <c r="Q20" s="424">
        <v>625.74</v>
      </c>
      <c r="R20" s="425">
        <v>9.2100000000000009</v>
      </c>
      <c r="S20" s="423">
        <v>651.37</v>
      </c>
      <c r="T20" s="636">
        <v>621.05999999999995</v>
      </c>
      <c r="U20" s="425">
        <v>4.88</v>
      </c>
      <c r="V20" s="423">
        <v>683.15</v>
      </c>
      <c r="W20" s="424">
        <v>625.71</v>
      </c>
      <c r="X20" s="425">
        <v>9.18</v>
      </c>
      <c r="Y20" s="547"/>
      <c r="Z20" s="354"/>
      <c r="AA20" s="354" t="s">
        <v>79</v>
      </c>
      <c r="AB20" s="563">
        <v>4689</v>
      </c>
      <c r="AC20" s="563">
        <v>4689</v>
      </c>
      <c r="AD20" s="563">
        <v>4689</v>
      </c>
      <c r="AE20" s="563">
        <v>4689</v>
      </c>
      <c r="AF20" s="370"/>
      <c r="AG20" s="1340"/>
      <c r="AH20" s="1010"/>
      <c r="AI20" s="1412"/>
      <c r="AJ20" s="1340"/>
      <c r="AK20" s="354"/>
      <c r="AL20" s="768" t="s">
        <v>76</v>
      </c>
      <c r="AM20" s="531">
        <v>150093</v>
      </c>
      <c r="AN20" s="460">
        <v>11007</v>
      </c>
      <c r="AO20" s="1432">
        <v>182656</v>
      </c>
      <c r="AP20" s="460">
        <v>43079</v>
      </c>
      <c r="AQ20" s="460">
        <v>0</v>
      </c>
      <c r="AR20" s="460">
        <v>0</v>
      </c>
      <c r="AS20" s="460">
        <v>0</v>
      </c>
      <c r="AT20" s="460">
        <v>0</v>
      </c>
      <c r="AU20" s="1392">
        <v>386835</v>
      </c>
      <c r="AV20" s="460">
        <v>180245</v>
      </c>
      <c r="AW20" s="1392">
        <v>567080</v>
      </c>
      <c r="AX20" s="1339"/>
      <c r="AY20" s="1339"/>
      <c r="AZ20" s="1433" t="s">
        <v>76</v>
      </c>
      <c r="BA20" s="531">
        <v>584771</v>
      </c>
      <c r="BB20" s="460">
        <v>7747</v>
      </c>
      <c r="BC20" s="1432">
        <v>52693</v>
      </c>
      <c r="BD20" s="460">
        <v>8474</v>
      </c>
      <c r="BE20" s="460">
        <v>0</v>
      </c>
      <c r="BF20" s="460">
        <v>0</v>
      </c>
      <c r="BG20" s="460">
        <v>0</v>
      </c>
      <c r="BH20" s="460">
        <v>0</v>
      </c>
      <c r="BI20" s="1392">
        <v>653685</v>
      </c>
      <c r="BJ20" s="460">
        <v>28899</v>
      </c>
      <c r="BK20" s="1392">
        <v>682584</v>
      </c>
      <c r="BL20" s="645"/>
      <c r="BM20" s="1400"/>
      <c r="BN20" s="1400"/>
      <c r="BO20" s="787"/>
      <c r="BP20" s="855"/>
      <c r="BQ20" s="624"/>
      <c r="BR20" s="624"/>
      <c r="BS20" s="624"/>
      <c r="BT20" s="624"/>
      <c r="BU20" s="1723"/>
      <c r="BV20" s="1722"/>
      <c r="BW20" s="421"/>
      <c r="BX20" s="625"/>
      <c r="BY20" s="626"/>
      <c r="BZ20" s="787"/>
      <c r="CA20" s="787"/>
      <c r="CB20" s="787"/>
      <c r="CC20" s="787"/>
      <c r="CE20" s="464" t="s">
        <v>100</v>
      </c>
      <c r="CF20" s="666">
        <v>4262.45</v>
      </c>
      <c r="CG20" s="670">
        <v>3799.6699999999996</v>
      </c>
      <c r="CH20" s="612">
        <v>12.18</v>
      </c>
      <c r="CI20" s="739"/>
      <c r="CJ20" s="667"/>
      <c r="CK20" s="411" t="s">
        <v>101</v>
      </c>
      <c r="CL20" s="613">
        <v>2360</v>
      </c>
      <c r="CM20" s="629">
        <v>2320</v>
      </c>
      <c r="CN20" s="563">
        <v>1438</v>
      </c>
      <c r="CO20" s="630">
        <v>6118</v>
      </c>
      <c r="CP20" s="631">
        <v>4813</v>
      </c>
      <c r="CQ20" s="617">
        <v>27.11</v>
      </c>
      <c r="CR20" s="354"/>
      <c r="CS20" s="422" t="s">
        <v>62</v>
      </c>
      <c r="CT20" s="423">
        <v>595.41999999999996</v>
      </c>
      <c r="CU20" s="424">
        <v>514.45000000000005</v>
      </c>
      <c r="CV20" s="425">
        <v>15.74</v>
      </c>
      <c r="CW20" s="423">
        <v>397.65</v>
      </c>
      <c r="CX20" s="636">
        <v>372.48</v>
      </c>
      <c r="CY20" s="425">
        <v>6.76</v>
      </c>
      <c r="CZ20" s="423">
        <v>594.38</v>
      </c>
      <c r="DA20" s="424">
        <v>513.61</v>
      </c>
      <c r="DB20" s="425">
        <v>15.73</v>
      </c>
      <c r="DC20" s="547"/>
      <c r="DD20" s="354"/>
      <c r="DE20" s="354" t="s">
        <v>79</v>
      </c>
      <c r="DF20" s="563">
        <v>4689</v>
      </c>
      <c r="DG20" s="563">
        <v>4689</v>
      </c>
      <c r="DH20" s="563">
        <v>4689</v>
      </c>
      <c r="DI20" s="563">
        <v>4689</v>
      </c>
      <c r="DJ20" s="370"/>
      <c r="DK20" s="370"/>
      <c r="DL20" s="370"/>
      <c r="DM20" s="370"/>
      <c r="DN20" s="370"/>
      <c r="DO20" s="354"/>
      <c r="DP20" s="768" t="s">
        <v>76</v>
      </c>
      <c r="DQ20" s="531">
        <v>253764</v>
      </c>
      <c r="DR20" s="460">
        <v>10538</v>
      </c>
      <c r="DS20" s="1432">
        <v>186662</v>
      </c>
      <c r="DT20" s="460">
        <v>35801</v>
      </c>
      <c r="DU20" s="460">
        <v>0</v>
      </c>
      <c r="DV20" s="460">
        <v>0</v>
      </c>
      <c r="DW20" s="460">
        <v>0</v>
      </c>
      <c r="DX20" s="460">
        <v>0</v>
      </c>
      <c r="DY20" s="1392">
        <v>486765</v>
      </c>
      <c r="DZ20" s="460">
        <v>227211</v>
      </c>
      <c r="EA20" s="1392">
        <v>713976</v>
      </c>
      <c r="EB20" s="1339"/>
      <c r="EC20" s="1339"/>
      <c r="ED20" s="1433" t="s">
        <v>76</v>
      </c>
      <c r="EE20" s="531">
        <v>226608</v>
      </c>
      <c r="EF20" s="460">
        <v>5206</v>
      </c>
      <c r="EG20" s="1432">
        <v>165797</v>
      </c>
      <c r="EH20" s="460">
        <v>9283</v>
      </c>
      <c r="EI20" s="460">
        <v>0</v>
      </c>
      <c r="EJ20" s="460">
        <v>0</v>
      </c>
      <c r="EK20" s="460">
        <v>0</v>
      </c>
      <c r="EL20" s="460">
        <v>0</v>
      </c>
      <c r="EM20" s="1392">
        <v>406894</v>
      </c>
      <c r="EN20" s="460">
        <v>23198</v>
      </c>
      <c r="EO20" s="1392">
        <v>430092</v>
      </c>
      <c r="EP20" s="645"/>
      <c r="EQ20" s="1400"/>
      <c r="ER20" s="1400"/>
      <c r="ES20" s="787"/>
      <c r="ET20" s="855"/>
      <c r="EU20" s="624"/>
      <c r="EV20" s="624"/>
      <c r="EW20" s="624"/>
      <c r="EX20" s="624"/>
      <c r="EY20" s="1723"/>
      <c r="EZ20" s="1722"/>
      <c r="FA20" s="421"/>
      <c r="FB20" s="625"/>
      <c r="FC20" s="626"/>
      <c r="FD20" s="787"/>
      <c r="FE20" s="787"/>
      <c r="FF20" s="787"/>
      <c r="FG20" s="787"/>
      <c r="FI20" s="464" t="s">
        <v>100</v>
      </c>
      <c r="FJ20" s="666">
        <v>3126.9700000000003</v>
      </c>
      <c r="FK20" s="670">
        <v>2865.67</v>
      </c>
      <c r="FL20" s="612">
        <v>9.1199999999999992</v>
      </c>
      <c r="FM20" s="739"/>
      <c r="FN20" s="667"/>
      <c r="FO20" s="411" t="s">
        <v>101</v>
      </c>
      <c r="FP20" s="613">
        <v>1152</v>
      </c>
      <c r="FQ20" s="629">
        <v>1370</v>
      </c>
      <c r="FR20" s="563">
        <v>967</v>
      </c>
      <c r="FS20" s="630">
        <v>3489</v>
      </c>
      <c r="FT20" s="631">
        <v>3319</v>
      </c>
      <c r="FU20" s="617">
        <v>5.12</v>
      </c>
      <c r="FV20" s="354"/>
      <c r="FW20" s="422" t="s">
        <v>62</v>
      </c>
      <c r="FX20" s="423">
        <v>605.11</v>
      </c>
      <c r="FY20" s="424">
        <v>571.89</v>
      </c>
      <c r="FZ20" s="425">
        <v>5.81</v>
      </c>
      <c r="GA20" s="423">
        <v>415.22</v>
      </c>
      <c r="GB20" s="636">
        <v>406.8</v>
      </c>
      <c r="GC20" s="425">
        <v>2.0699999999999998</v>
      </c>
      <c r="GD20" s="423">
        <v>603.92999999999995</v>
      </c>
      <c r="GE20" s="424">
        <v>570.80999999999995</v>
      </c>
      <c r="GF20" s="425">
        <v>5.8</v>
      </c>
      <c r="GG20" s="547"/>
      <c r="GH20" s="354"/>
      <c r="GI20" s="354" t="s">
        <v>79</v>
      </c>
      <c r="GJ20" s="563">
        <v>4689</v>
      </c>
      <c r="GK20" s="563">
        <v>4689</v>
      </c>
      <c r="GL20" s="563">
        <v>4689</v>
      </c>
      <c r="GM20" s="563">
        <v>4689</v>
      </c>
      <c r="GN20" s="370"/>
      <c r="GO20" s="370"/>
      <c r="GP20" s="370"/>
      <c r="GQ20" s="370"/>
      <c r="GR20" s="370"/>
      <c r="GS20" s="354"/>
      <c r="GT20" s="768" t="s">
        <v>76</v>
      </c>
      <c r="GU20" s="531">
        <v>182129</v>
      </c>
      <c r="GV20" s="460">
        <v>13066</v>
      </c>
      <c r="GW20" s="1432">
        <v>204457</v>
      </c>
      <c r="GX20" s="460">
        <v>40798</v>
      </c>
      <c r="GY20" s="460">
        <v>0</v>
      </c>
      <c r="GZ20" s="460">
        <v>0</v>
      </c>
      <c r="HA20" s="460">
        <v>0</v>
      </c>
      <c r="HB20" s="460">
        <v>0</v>
      </c>
      <c r="HC20" s="1392">
        <v>440450</v>
      </c>
      <c r="HD20" s="460">
        <v>227249</v>
      </c>
      <c r="HE20" s="1392">
        <v>667699</v>
      </c>
      <c r="HF20" s="1339"/>
      <c r="HG20" s="1339"/>
      <c r="HH20" s="1433" t="s">
        <v>76</v>
      </c>
      <c r="HI20" s="531">
        <v>537270</v>
      </c>
      <c r="HJ20" s="460">
        <v>4106</v>
      </c>
      <c r="HK20" s="1432">
        <v>33861</v>
      </c>
      <c r="HL20" s="460">
        <v>47270</v>
      </c>
      <c r="HM20" s="460">
        <v>0</v>
      </c>
      <c r="HN20" s="460">
        <v>0</v>
      </c>
      <c r="HO20" s="460">
        <v>0</v>
      </c>
      <c r="HP20" s="460">
        <v>0</v>
      </c>
      <c r="HQ20" s="1392">
        <v>622507</v>
      </c>
      <c r="HR20" s="460">
        <v>10044</v>
      </c>
      <c r="HS20" s="1392">
        <v>632551</v>
      </c>
      <c r="HT20" s="645"/>
      <c r="HU20" s="1400"/>
      <c r="HV20" s="1400"/>
      <c r="HW20" s="787"/>
      <c r="HX20" s="855"/>
      <c r="HY20" s="624"/>
      <c r="HZ20" s="624"/>
      <c r="IA20" s="624"/>
      <c r="IB20" s="624"/>
      <c r="IC20" s="1723"/>
      <c r="ID20" s="1722"/>
      <c r="IE20" s="421"/>
      <c r="IF20" s="625"/>
      <c r="IG20" s="626"/>
      <c r="IH20" s="787"/>
      <c r="II20" s="787"/>
      <c r="IJ20" s="787"/>
      <c r="IK20" s="787"/>
      <c r="IM20" s="464" t="s">
        <v>100</v>
      </c>
      <c r="IN20" s="666">
        <v>4191.2700000000004</v>
      </c>
      <c r="IO20" s="670">
        <v>3832.9700000000003</v>
      </c>
      <c r="IP20" s="612">
        <v>9.35</v>
      </c>
      <c r="IQ20" s="739"/>
      <c r="IR20" s="667"/>
      <c r="IS20" s="411" t="s">
        <v>101</v>
      </c>
      <c r="IT20" s="613">
        <v>1916</v>
      </c>
      <c r="IU20" s="629">
        <v>2176</v>
      </c>
      <c r="IV20" s="563">
        <v>2208</v>
      </c>
      <c r="IW20" s="630">
        <v>6300</v>
      </c>
      <c r="IX20" s="631">
        <v>6038</v>
      </c>
      <c r="IY20" s="617">
        <v>4.34</v>
      </c>
      <c r="IZ20" s="354"/>
      <c r="JA20" s="422" t="s">
        <v>62</v>
      </c>
      <c r="JB20" s="423">
        <v>601.46</v>
      </c>
      <c r="JC20" s="424">
        <v>563.13</v>
      </c>
      <c r="JD20" s="425">
        <v>6.81</v>
      </c>
      <c r="JE20" s="423">
        <v>434.35</v>
      </c>
      <c r="JF20" s="636">
        <v>409.81</v>
      </c>
      <c r="JG20" s="425">
        <v>5.99</v>
      </c>
      <c r="JH20" s="423">
        <v>600.45000000000005</v>
      </c>
      <c r="JI20" s="424">
        <v>562.14</v>
      </c>
      <c r="JJ20" s="425">
        <v>6.82</v>
      </c>
      <c r="JK20" s="547"/>
      <c r="JL20" s="354"/>
      <c r="JM20" s="354" t="s">
        <v>79</v>
      </c>
      <c r="JN20" s="563">
        <v>4689</v>
      </c>
      <c r="JO20" s="563">
        <v>4689</v>
      </c>
      <c r="JP20" s="563">
        <v>4689</v>
      </c>
      <c r="JQ20" s="563">
        <v>4689</v>
      </c>
      <c r="JR20" s="370"/>
      <c r="JS20" s="370"/>
      <c r="JT20" s="370"/>
      <c r="JU20" s="370"/>
      <c r="JV20" s="370"/>
      <c r="JW20" s="354"/>
      <c r="JX20" s="768" t="s">
        <v>76</v>
      </c>
      <c r="JY20" s="531">
        <v>165765</v>
      </c>
      <c r="JZ20" s="460">
        <v>12156</v>
      </c>
      <c r="KA20" s="1432">
        <v>304550</v>
      </c>
      <c r="KB20" s="460">
        <v>51966</v>
      </c>
      <c r="KC20" s="460">
        <v>0</v>
      </c>
      <c r="KD20" s="460">
        <v>0</v>
      </c>
      <c r="KE20" s="460">
        <v>0</v>
      </c>
      <c r="KF20" s="460">
        <v>0</v>
      </c>
      <c r="KG20" s="1392">
        <v>534437</v>
      </c>
      <c r="KH20" s="460">
        <v>334305</v>
      </c>
      <c r="KI20" s="1392">
        <v>868742</v>
      </c>
      <c r="KJ20" s="1339"/>
      <c r="KK20" s="1339"/>
      <c r="KL20" s="1433" t="s">
        <v>76</v>
      </c>
      <c r="KM20" s="531">
        <v>651547</v>
      </c>
      <c r="KN20" s="460">
        <v>11602</v>
      </c>
      <c r="KO20" s="1432">
        <v>23839</v>
      </c>
      <c r="KP20" s="460">
        <v>73757</v>
      </c>
      <c r="KQ20" s="460">
        <v>0</v>
      </c>
      <c r="KR20" s="460">
        <v>0</v>
      </c>
      <c r="KS20" s="460">
        <v>0</v>
      </c>
      <c r="KT20" s="460">
        <v>0</v>
      </c>
      <c r="KU20" s="1392">
        <v>760745</v>
      </c>
      <c r="KV20" s="460">
        <v>28415</v>
      </c>
      <c r="KW20" s="1392">
        <v>789160</v>
      </c>
      <c r="KX20" s="645"/>
      <c r="KY20" s="1400"/>
      <c r="KZ20" s="1400"/>
      <c r="LA20" s="787"/>
      <c r="LB20" s="855"/>
      <c r="LC20" s="624"/>
      <c r="LD20" s="624"/>
      <c r="LE20" s="624"/>
      <c r="LF20" s="624"/>
      <c r="LG20" s="1723"/>
      <c r="LH20" s="1722"/>
      <c r="LI20" s="421"/>
      <c r="LJ20" s="625"/>
      <c r="LK20" s="626"/>
      <c r="LL20" s="787"/>
      <c r="LM20" s="787"/>
      <c r="LN20" s="787"/>
      <c r="LO20" s="787"/>
      <c r="LQ20" s="464" t="s">
        <v>100</v>
      </c>
      <c r="LR20" s="917">
        <v>3981.53</v>
      </c>
      <c r="LS20" s="458">
        <v>3595.6900000000005</v>
      </c>
      <c r="LT20" s="612">
        <v>10.73</v>
      </c>
      <c r="LU20" s="600"/>
      <c r="LV20" s="853"/>
      <c r="LW20" s="411" t="s">
        <v>101</v>
      </c>
      <c r="LX20" s="563">
        <v>23112</v>
      </c>
      <c r="LY20" s="902">
        <v>20810</v>
      </c>
      <c r="LZ20" s="903">
        <v>11.06</v>
      </c>
      <c r="MA20" s="349"/>
      <c r="MB20" s="422" t="s">
        <v>62</v>
      </c>
      <c r="MC20" s="423">
        <v>624</v>
      </c>
      <c r="MD20" s="1859">
        <v>572.35</v>
      </c>
      <c r="ME20" s="746">
        <v>9.02</v>
      </c>
      <c r="MF20" s="423">
        <v>490.54</v>
      </c>
      <c r="MG20" s="1859">
        <v>462.28</v>
      </c>
      <c r="MH20" s="746">
        <v>6.11</v>
      </c>
      <c r="MI20" s="423">
        <v>623.17999999999995</v>
      </c>
      <c r="MJ20" s="1859">
        <v>571.66</v>
      </c>
      <c r="MK20" s="746">
        <v>9.01</v>
      </c>
      <c r="ML20" s="385"/>
      <c r="MM20" s="385"/>
      <c r="MN20" s="385" t="s">
        <v>79</v>
      </c>
      <c r="MO20" s="1284">
        <v>4689</v>
      </c>
      <c r="MP20" s="1284">
        <v>4689</v>
      </c>
      <c r="MQ20" s="1284">
        <v>4689</v>
      </c>
      <c r="MR20" s="1284">
        <v>4689</v>
      </c>
      <c r="MS20" s="1284">
        <v>4689</v>
      </c>
      <c r="MT20" s="891"/>
      <c r="MU20" s="908"/>
      <c r="MV20" s="1888"/>
      <c r="MW20" s="1882"/>
      <c r="MX20" s="1886"/>
      <c r="MY20" s="898"/>
      <c r="MZ20" s="768" t="s">
        <v>76</v>
      </c>
      <c r="NA20" s="1240">
        <v>751751</v>
      </c>
      <c r="NB20" s="1241">
        <v>46767</v>
      </c>
      <c r="NC20" s="1241">
        <v>878325</v>
      </c>
      <c r="ND20" s="1242">
        <v>171644</v>
      </c>
      <c r="NE20" s="1241">
        <v>0</v>
      </c>
      <c r="NF20" s="1241">
        <v>0</v>
      </c>
      <c r="NG20" s="1241">
        <v>0</v>
      </c>
      <c r="NH20" s="1243">
        <v>0</v>
      </c>
      <c r="NI20" s="1338">
        <v>1848487</v>
      </c>
      <c r="NJ20" s="1244">
        <v>969010</v>
      </c>
      <c r="NK20" s="1351">
        <v>2817497</v>
      </c>
      <c r="NL20" s="1238"/>
      <c r="NM20" s="1238"/>
      <c r="NN20" s="1239" t="s">
        <v>76</v>
      </c>
      <c r="NO20" s="1240">
        <v>2000196</v>
      </c>
      <c r="NP20" s="1241">
        <v>28661</v>
      </c>
      <c r="NQ20" s="1241">
        <v>276190</v>
      </c>
      <c r="NR20" s="1242">
        <v>138784</v>
      </c>
      <c r="NS20" s="1241">
        <v>0</v>
      </c>
      <c r="NT20" s="1241">
        <v>0</v>
      </c>
      <c r="NU20" s="1241">
        <v>0</v>
      </c>
      <c r="NV20" s="1243">
        <v>0</v>
      </c>
      <c r="NW20" s="1338">
        <v>2443831</v>
      </c>
      <c r="NX20" s="1244">
        <v>90556</v>
      </c>
      <c r="NY20" s="1351">
        <v>2534387</v>
      </c>
    </row>
    <row r="21" spans="1:389" ht="17.25" customHeight="1" thickBot="1">
      <c r="A21" s="562" t="s">
        <v>60</v>
      </c>
      <c r="B21" s="658">
        <v>3028.91</v>
      </c>
      <c r="C21" s="461">
        <v>2801.38</v>
      </c>
      <c r="D21" s="517">
        <v>8.1199999999999992</v>
      </c>
      <c r="E21" s="739"/>
      <c r="F21" s="667"/>
      <c r="G21" s="411" t="s">
        <v>102</v>
      </c>
      <c r="H21" s="613">
        <v>3894</v>
      </c>
      <c r="I21" s="629">
        <v>4912</v>
      </c>
      <c r="J21" s="563">
        <v>3921</v>
      </c>
      <c r="K21" s="630">
        <v>12727</v>
      </c>
      <c r="L21" s="631">
        <v>11155</v>
      </c>
      <c r="M21" s="617">
        <v>14.09</v>
      </c>
      <c r="N21" s="354"/>
      <c r="O21" s="422" t="s">
        <v>67</v>
      </c>
      <c r="P21" s="423">
        <v>970.63</v>
      </c>
      <c r="Q21" s="424">
        <v>793.73</v>
      </c>
      <c r="R21" s="425">
        <v>22.29</v>
      </c>
      <c r="S21" s="423">
        <v>235.75</v>
      </c>
      <c r="T21" s="636">
        <v>189.22</v>
      </c>
      <c r="U21" s="425">
        <v>24.59</v>
      </c>
      <c r="V21" s="423">
        <v>965.56</v>
      </c>
      <c r="W21" s="424">
        <v>789.91</v>
      </c>
      <c r="X21" s="425">
        <v>22.24</v>
      </c>
      <c r="Y21" s="547"/>
      <c r="Z21" s="354"/>
      <c r="AA21" s="354" t="s">
        <v>84</v>
      </c>
      <c r="AB21" s="563">
        <v>9034</v>
      </c>
      <c r="AC21" s="563">
        <v>9034</v>
      </c>
      <c r="AD21" s="563">
        <v>9034</v>
      </c>
      <c r="AE21" s="563">
        <v>9034</v>
      </c>
      <c r="AF21" s="370"/>
      <c r="AG21" s="1010"/>
      <c r="AH21" s="370"/>
      <c r="AI21" s="370"/>
      <c r="AJ21" s="354"/>
      <c r="AK21" s="354"/>
      <c r="AL21" s="768" t="s">
        <v>81</v>
      </c>
      <c r="AM21" s="531">
        <v>0</v>
      </c>
      <c r="AN21" s="460">
        <v>0</v>
      </c>
      <c r="AO21" s="1432">
        <v>0</v>
      </c>
      <c r="AP21" s="460">
        <v>0</v>
      </c>
      <c r="AQ21" s="460">
        <v>0</v>
      </c>
      <c r="AR21" s="460">
        <v>0</v>
      </c>
      <c r="AS21" s="460">
        <v>0</v>
      </c>
      <c r="AT21" s="460">
        <v>0</v>
      </c>
      <c r="AU21" s="1392">
        <v>0</v>
      </c>
      <c r="AV21" s="460">
        <v>0</v>
      </c>
      <c r="AW21" s="1392">
        <v>0</v>
      </c>
      <c r="AX21" s="1339"/>
      <c r="AY21" s="1339"/>
      <c r="AZ21" s="1433" t="s">
        <v>81</v>
      </c>
      <c r="BA21" s="531">
        <v>0</v>
      </c>
      <c r="BB21" s="460">
        <v>0</v>
      </c>
      <c r="BC21" s="1432">
        <v>0</v>
      </c>
      <c r="BD21" s="460">
        <v>0</v>
      </c>
      <c r="BE21" s="460">
        <v>0</v>
      </c>
      <c r="BF21" s="460">
        <v>0</v>
      </c>
      <c r="BG21" s="460">
        <v>0</v>
      </c>
      <c r="BH21" s="460">
        <v>0</v>
      </c>
      <c r="BI21" s="1392">
        <v>0</v>
      </c>
      <c r="BJ21" s="460">
        <v>0</v>
      </c>
      <c r="BK21" s="1392">
        <v>0</v>
      </c>
      <c r="BL21" s="645"/>
      <c r="BM21" s="1400"/>
      <c r="BN21" s="1400"/>
      <c r="BO21" s="787"/>
      <c r="BP21" s="847"/>
      <c r="BQ21" s="634"/>
      <c r="BR21" s="634"/>
      <c r="BS21" s="634"/>
      <c r="BT21" s="634"/>
      <c r="BU21" s="1723"/>
      <c r="BV21" s="1722"/>
      <c r="BW21" s="421"/>
      <c r="BX21" s="625"/>
      <c r="BY21" s="626"/>
      <c r="BZ21" s="787"/>
      <c r="CA21" s="787"/>
      <c r="CB21" s="787"/>
      <c r="CC21" s="787"/>
      <c r="CE21" s="562" t="s">
        <v>60</v>
      </c>
      <c r="CF21" s="658">
        <v>3013.9500000000003</v>
      </c>
      <c r="CG21" s="461">
        <v>2753.66</v>
      </c>
      <c r="CH21" s="517">
        <v>9.4499999999999993</v>
      </c>
      <c r="CI21" s="739"/>
      <c r="CJ21" s="667"/>
      <c r="CK21" s="411" t="s">
        <v>102</v>
      </c>
      <c r="CL21" s="613">
        <v>6693</v>
      </c>
      <c r="CM21" s="629">
        <v>3596</v>
      </c>
      <c r="CN21" s="563">
        <v>3535</v>
      </c>
      <c r="CO21" s="630">
        <v>13824</v>
      </c>
      <c r="CP21" s="631">
        <v>12905</v>
      </c>
      <c r="CQ21" s="617">
        <v>7.12</v>
      </c>
      <c r="CR21" s="354"/>
      <c r="CS21" s="422" t="s">
        <v>67</v>
      </c>
      <c r="CT21" s="423">
        <v>547.83000000000004</v>
      </c>
      <c r="CU21" s="424">
        <v>452.5</v>
      </c>
      <c r="CV21" s="425">
        <v>21.07</v>
      </c>
      <c r="CW21" s="423">
        <v>340.94</v>
      </c>
      <c r="CX21" s="636">
        <v>310.10000000000002</v>
      </c>
      <c r="CY21" s="425">
        <v>9.9499999999999993</v>
      </c>
      <c r="CZ21" s="423">
        <v>546.74</v>
      </c>
      <c r="DA21" s="424">
        <v>451.66</v>
      </c>
      <c r="DB21" s="425">
        <v>21.05</v>
      </c>
      <c r="DC21" s="547"/>
      <c r="DD21" s="354"/>
      <c r="DE21" s="354" t="s">
        <v>84</v>
      </c>
      <c r="DF21" s="563">
        <v>9034</v>
      </c>
      <c r="DG21" s="563">
        <v>9034</v>
      </c>
      <c r="DH21" s="563">
        <v>9034</v>
      </c>
      <c r="DI21" s="563">
        <v>9034</v>
      </c>
      <c r="DJ21" s="370"/>
      <c r="DK21" s="370"/>
      <c r="DL21" s="370"/>
      <c r="DM21" s="370"/>
      <c r="DN21" s="370"/>
      <c r="DO21" s="354"/>
      <c r="DP21" s="768" t="s">
        <v>81</v>
      </c>
      <c r="DQ21" s="531">
        <v>0</v>
      </c>
      <c r="DR21" s="460">
        <v>0</v>
      </c>
      <c r="DS21" s="1432">
        <v>0</v>
      </c>
      <c r="DT21" s="460">
        <v>0</v>
      </c>
      <c r="DU21" s="460">
        <v>0</v>
      </c>
      <c r="DV21" s="460">
        <v>0</v>
      </c>
      <c r="DW21" s="460">
        <v>0</v>
      </c>
      <c r="DX21" s="460">
        <v>0</v>
      </c>
      <c r="DY21" s="1392">
        <v>0</v>
      </c>
      <c r="DZ21" s="460">
        <v>0</v>
      </c>
      <c r="EA21" s="1392">
        <v>0</v>
      </c>
      <c r="EB21" s="1339"/>
      <c r="EC21" s="1339"/>
      <c r="ED21" s="1433" t="s">
        <v>81</v>
      </c>
      <c r="EE21" s="531">
        <v>0</v>
      </c>
      <c r="EF21" s="460">
        <v>0</v>
      </c>
      <c r="EG21" s="1432">
        <v>0</v>
      </c>
      <c r="EH21" s="460">
        <v>0</v>
      </c>
      <c r="EI21" s="460">
        <v>0</v>
      </c>
      <c r="EJ21" s="460">
        <v>0</v>
      </c>
      <c r="EK21" s="460">
        <v>0</v>
      </c>
      <c r="EL21" s="460">
        <v>0</v>
      </c>
      <c r="EM21" s="1392">
        <v>0</v>
      </c>
      <c r="EN21" s="460">
        <v>0</v>
      </c>
      <c r="EO21" s="1392">
        <v>0</v>
      </c>
      <c r="EP21" s="645"/>
      <c r="EQ21" s="1400"/>
      <c r="ER21" s="1400"/>
      <c r="ES21" s="787"/>
      <c r="ET21" s="847"/>
      <c r="EU21" s="634"/>
      <c r="EV21" s="634"/>
      <c r="EW21" s="634"/>
      <c r="EX21" s="634"/>
      <c r="EY21" s="1723"/>
      <c r="EZ21" s="1722"/>
      <c r="FA21" s="421"/>
      <c r="FB21" s="625"/>
      <c r="FC21" s="626"/>
      <c r="FD21" s="787"/>
      <c r="FE21" s="787"/>
      <c r="FF21" s="787"/>
      <c r="FG21" s="787"/>
      <c r="FI21" s="562" t="s">
        <v>60</v>
      </c>
      <c r="FJ21" s="658">
        <v>2459.7099999999996</v>
      </c>
      <c r="FK21" s="461">
        <v>2281.09</v>
      </c>
      <c r="FL21" s="517">
        <v>7.83</v>
      </c>
      <c r="FM21" s="739"/>
      <c r="FN21" s="667"/>
      <c r="FO21" s="411" t="s">
        <v>102</v>
      </c>
      <c r="FP21" s="613">
        <v>3621</v>
      </c>
      <c r="FQ21" s="629">
        <v>3141</v>
      </c>
      <c r="FR21" s="563">
        <v>3472</v>
      </c>
      <c r="FS21" s="630">
        <v>10234</v>
      </c>
      <c r="FT21" s="631">
        <v>10238</v>
      </c>
      <c r="FU21" s="617">
        <v>-0.04</v>
      </c>
      <c r="FV21" s="354"/>
      <c r="FW21" s="422" t="s">
        <v>67</v>
      </c>
      <c r="FX21" s="423">
        <v>431.25</v>
      </c>
      <c r="FY21" s="424">
        <v>385.79</v>
      </c>
      <c r="FZ21" s="425">
        <v>11.78</v>
      </c>
      <c r="GA21" s="423">
        <v>276.35000000000002</v>
      </c>
      <c r="GB21" s="636">
        <v>244.23</v>
      </c>
      <c r="GC21" s="425">
        <v>13.15</v>
      </c>
      <c r="GD21" s="423">
        <v>430.29</v>
      </c>
      <c r="GE21" s="424">
        <v>384.86</v>
      </c>
      <c r="GF21" s="425">
        <v>11.8</v>
      </c>
      <c r="GG21" s="547"/>
      <c r="GH21" s="354"/>
      <c r="GI21" s="354" t="s">
        <v>84</v>
      </c>
      <c r="GJ21" s="563">
        <v>9034</v>
      </c>
      <c r="GK21" s="563">
        <v>9034</v>
      </c>
      <c r="GL21" s="563">
        <v>9034</v>
      </c>
      <c r="GM21" s="563">
        <v>9034</v>
      </c>
      <c r="GN21" s="370"/>
      <c r="GO21" s="370"/>
      <c r="GP21" s="370"/>
      <c r="GQ21" s="370"/>
      <c r="GR21" s="370"/>
      <c r="GS21" s="354"/>
      <c r="GT21" s="768" t="s">
        <v>81</v>
      </c>
      <c r="GU21" s="531">
        <v>0</v>
      </c>
      <c r="GV21" s="460">
        <v>0</v>
      </c>
      <c r="GW21" s="1432">
        <v>0</v>
      </c>
      <c r="GX21" s="460">
        <v>0</v>
      </c>
      <c r="GY21" s="460">
        <v>0</v>
      </c>
      <c r="GZ21" s="460">
        <v>0</v>
      </c>
      <c r="HA21" s="460">
        <v>0</v>
      </c>
      <c r="HB21" s="460">
        <v>0</v>
      </c>
      <c r="HC21" s="1392">
        <v>0</v>
      </c>
      <c r="HD21" s="460">
        <v>0</v>
      </c>
      <c r="HE21" s="1392">
        <v>0</v>
      </c>
      <c r="HF21" s="1339"/>
      <c r="HG21" s="1339"/>
      <c r="HH21" s="1433" t="s">
        <v>81</v>
      </c>
      <c r="HI21" s="531">
        <v>0</v>
      </c>
      <c r="HJ21" s="460">
        <v>0</v>
      </c>
      <c r="HK21" s="1432">
        <v>0</v>
      </c>
      <c r="HL21" s="460">
        <v>0</v>
      </c>
      <c r="HM21" s="460">
        <v>0</v>
      </c>
      <c r="HN21" s="460">
        <v>0</v>
      </c>
      <c r="HO21" s="460">
        <v>0</v>
      </c>
      <c r="HP21" s="460">
        <v>0</v>
      </c>
      <c r="HQ21" s="1392">
        <v>0</v>
      </c>
      <c r="HR21" s="460">
        <v>0</v>
      </c>
      <c r="HS21" s="1392">
        <v>0</v>
      </c>
      <c r="HT21" s="645"/>
      <c r="HU21" s="1400"/>
      <c r="HV21" s="1400"/>
      <c r="HW21" s="787"/>
      <c r="HX21" s="847"/>
      <c r="HY21" s="634"/>
      <c r="HZ21" s="634"/>
      <c r="IA21" s="634"/>
      <c r="IB21" s="634"/>
      <c r="IC21" s="1723"/>
      <c r="ID21" s="1722"/>
      <c r="IE21" s="421"/>
      <c r="IF21" s="625"/>
      <c r="IG21" s="626"/>
      <c r="IH21" s="787"/>
      <c r="II21" s="787"/>
      <c r="IJ21" s="787"/>
      <c r="IK21" s="787"/>
      <c r="IM21" s="562" t="s">
        <v>60</v>
      </c>
      <c r="IN21" s="658">
        <v>3432.65</v>
      </c>
      <c r="IO21" s="461">
        <v>3151.93</v>
      </c>
      <c r="IP21" s="517">
        <v>8.91</v>
      </c>
      <c r="IQ21" s="739"/>
      <c r="IR21" s="667"/>
      <c r="IS21" s="411" t="s">
        <v>102</v>
      </c>
      <c r="IT21" s="613">
        <v>3858</v>
      </c>
      <c r="IU21" s="629">
        <v>3679</v>
      </c>
      <c r="IV21" s="563">
        <v>3529</v>
      </c>
      <c r="IW21" s="630">
        <v>11066</v>
      </c>
      <c r="IX21" s="631">
        <v>10172</v>
      </c>
      <c r="IY21" s="617">
        <v>8.7899999999999991</v>
      </c>
      <c r="IZ21" s="354"/>
      <c r="JA21" s="422" t="s">
        <v>67</v>
      </c>
      <c r="JB21" s="423">
        <v>618.41</v>
      </c>
      <c r="JC21" s="424">
        <v>553.88</v>
      </c>
      <c r="JD21" s="425">
        <v>11.65</v>
      </c>
      <c r="JE21" s="423">
        <v>584.33000000000004</v>
      </c>
      <c r="JF21" s="636">
        <v>499.45</v>
      </c>
      <c r="JG21" s="425">
        <v>16.989999999999998</v>
      </c>
      <c r="JH21" s="423">
        <v>618.20000000000005</v>
      </c>
      <c r="JI21" s="424">
        <v>553.53</v>
      </c>
      <c r="JJ21" s="425">
        <v>11.68</v>
      </c>
      <c r="JK21" s="547"/>
      <c r="JL21" s="354"/>
      <c r="JM21" s="354" t="s">
        <v>84</v>
      </c>
      <c r="JN21" s="563">
        <v>9034</v>
      </c>
      <c r="JO21" s="563">
        <v>9034</v>
      </c>
      <c r="JP21" s="563">
        <v>9034</v>
      </c>
      <c r="JQ21" s="563">
        <v>9034</v>
      </c>
      <c r="JR21" s="370"/>
      <c r="JS21" s="370"/>
      <c r="JT21" s="370"/>
      <c r="JU21" s="370"/>
      <c r="JV21" s="370"/>
      <c r="JW21" s="354"/>
      <c r="JX21" s="768" t="s">
        <v>81</v>
      </c>
      <c r="JY21" s="531">
        <v>0</v>
      </c>
      <c r="JZ21" s="460">
        <v>0</v>
      </c>
      <c r="KA21" s="1432">
        <v>0</v>
      </c>
      <c r="KB21" s="460">
        <v>0</v>
      </c>
      <c r="KC21" s="460">
        <v>0</v>
      </c>
      <c r="KD21" s="460">
        <v>0</v>
      </c>
      <c r="KE21" s="460">
        <v>0</v>
      </c>
      <c r="KF21" s="460">
        <v>0</v>
      </c>
      <c r="KG21" s="1392">
        <v>0</v>
      </c>
      <c r="KH21" s="460">
        <v>0</v>
      </c>
      <c r="KI21" s="1392">
        <v>0</v>
      </c>
      <c r="KJ21" s="1339"/>
      <c r="KK21" s="1339"/>
      <c r="KL21" s="1433" t="s">
        <v>81</v>
      </c>
      <c r="KM21" s="531">
        <v>0</v>
      </c>
      <c r="KN21" s="460">
        <v>0</v>
      </c>
      <c r="KO21" s="1432">
        <v>0</v>
      </c>
      <c r="KP21" s="460">
        <v>0</v>
      </c>
      <c r="KQ21" s="460">
        <v>0</v>
      </c>
      <c r="KR21" s="460">
        <v>0</v>
      </c>
      <c r="KS21" s="460">
        <v>0</v>
      </c>
      <c r="KT21" s="460">
        <v>0</v>
      </c>
      <c r="KU21" s="1392">
        <v>0</v>
      </c>
      <c r="KV21" s="460">
        <v>0</v>
      </c>
      <c r="KW21" s="1392">
        <v>0</v>
      </c>
      <c r="KX21" s="645"/>
      <c r="KY21" s="1400"/>
      <c r="KZ21" s="1400"/>
      <c r="LA21" s="787"/>
      <c r="LB21" s="847"/>
      <c r="LC21" s="634"/>
      <c r="LD21" s="634"/>
      <c r="LE21" s="634"/>
      <c r="LF21" s="634"/>
      <c r="LG21" s="1723"/>
      <c r="LH21" s="1722"/>
      <c r="LI21" s="421"/>
      <c r="LJ21" s="625"/>
      <c r="LK21" s="626"/>
      <c r="LL21" s="787"/>
      <c r="LM21" s="787"/>
      <c r="LN21" s="787"/>
      <c r="LO21" s="787"/>
      <c r="LQ21" s="562" t="s">
        <v>60</v>
      </c>
      <c r="LR21" s="852">
        <v>3000.65</v>
      </c>
      <c r="LS21" s="461">
        <v>2773.47</v>
      </c>
      <c r="LT21" s="517">
        <v>8.19</v>
      </c>
      <c r="LU21" s="600"/>
      <c r="LV21" s="853"/>
      <c r="LW21" s="411" t="s">
        <v>102</v>
      </c>
      <c r="LX21" s="563">
        <v>47851</v>
      </c>
      <c r="LY21" s="902">
        <v>44470</v>
      </c>
      <c r="LZ21" s="903">
        <v>7.6</v>
      </c>
      <c r="MA21" s="349"/>
      <c r="MB21" s="422" t="s">
        <v>67</v>
      </c>
      <c r="MC21" s="423">
        <v>665.02</v>
      </c>
      <c r="MD21" s="1859">
        <v>569.66</v>
      </c>
      <c r="ME21" s="746">
        <v>16.739999999999998</v>
      </c>
      <c r="MF21" s="423">
        <v>372.45</v>
      </c>
      <c r="MG21" s="1859">
        <v>323.25</v>
      </c>
      <c r="MH21" s="746">
        <v>15.22</v>
      </c>
      <c r="MI21" s="423">
        <v>663.22</v>
      </c>
      <c r="MJ21" s="1859">
        <v>568.1</v>
      </c>
      <c r="MK21" s="746">
        <v>16.739999999999998</v>
      </c>
      <c r="ML21" s="385"/>
      <c r="MM21" s="385"/>
      <c r="MN21" s="385" t="s">
        <v>84</v>
      </c>
      <c r="MO21" s="1284">
        <v>9034</v>
      </c>
      <c r="MP21" s="1284">
        <v>9034</v>
      </c>
      <c r="MQ21" s="1284">
        <v>9034</v>
      </c>
      <c r="MR21" s="1284">
        <v>9034</v>
      </c>
      <c r="MS21" s="1284">
        <v>9034</v>
      </c>
      <c r="MT21" s="891"/>
      <c r="MU21" s="898"/>
      <c r="MV21" s="898"/>
      <c r="MW21" s="916"/>
      <c r="MX21" s="898"/>
      <c r="MY21" s="898"/>
      <c r="MZ21" s="768" t="s">
        <v>81</v>
      </c>
      <c r="NA21" s="1245">
        <v>0</v>
      </c>
      <c r="NB21" s="1246">
        <v>0</v>
      </c>
      <c r="NC21" s="1246">
        <v>0</v>
      </c>
      <c r="ND21" s="1247">
        <v>0</v>
      </c>
      <c r="NE21" s="1246">
        <v>0</v>
      </c>
      <c r="NF21" s="1246">
        <v>0</v>
      </c>
      <c r="NG21" s="1246">
        <v>0</v>
      </c>
      <c r="NH21" s="1248">
        <v>0</v>
      </c>
      <c r="NI21" s="1352">
        <v>0</v>
      </c>
      <c r="NJ21" s="1249">
        <v>0</v>
      </c>
      <c r="NK21" s="1353">
        <v>0</v>
      </c>
      <c r="NL21" s="1238"/>
      <c r="NM21" s="1238"/>
      <c r="NN21" s="1239" t="s">
        <v>81</v>
      </c>
      <c r="NO21" s="1245">
        <v>0</v>
      </c>
      <c r="NP21" s="1246">
        <v>0</v>
      </c>
      <c r="NQ21" s="1246">
        <v>0</v>
      </c>
      <c r="NR21" s="1247">
        <v>0</v>
      </c>
      <c r="NS21" s="1246">
        <v>0</v>
      </c>
      <c r="NT21" s="1246">
        <v>0</v>
      </c>
      <c r="NU21" s="1246">
        <v>0</v>
      </c>
      <c r="NV21" s="1248">
        <v>0</v>
      </c>
      <c r="NW21" s="1352">
        <v>0</v>
      </c>
      <c r="NX21" s="1249">
        <v>0</v>
      </c>
      <c r="NY21" s="1353">
        <v>0</v>
      </c>
    </row>
    <row r="22" spans="1:389" ht="17.25" customHeight="1" thickTop="1" thickBot="1">
      <c r="A22" s="566" t="s">
        <v>40</v>
      </c>
      <c r="B22" s="668">
        <v>4362</v>
      </c>
      <c r="C22" s="671">
        <v>3898.58</v>
      </c>
      <c r="D22" s="528">
        <v>11.89</v>
      </c>
      <c r="E22" s="739"/>
      <c r="F22" s="667"/>
      <c r="G22" s="394" t="s">
        <v>103</v>
      </c>
      <c r="H22" s="613">
        <v>11603</v>
      </c>
      <c r="I22" s="629">
        <v>15257</v>
      </c>
      <c r="J22" s="563">
        <v>13271</v>
      </c>
      <c r="K22" s="630">
        <v>40131</v>
      </c>
      <c r="L22" s="631">
        <v>31550</v>
      </c>
      <c r="M22" s="617">
        <v>27.2</v>
      </c>
      <c r="N22" s="354"/>
      <c r="O22" s="422" t="s">
        <v>73</v>
      </c>
      <c r="P22" s="423">
        <v>321.33</v>
      </c>
      <c r="Q22" s="424">
        <v>308.82</v>
      </c>
      <c r="R22" s="425">
        <v>4.05</v>
      </c>
      <c r="S22" s="423">
        <v>170.59</v>
      </c>
      <c r="T22" s="636">
        <v>154.94999999999999</v>
      </c>
      <c r="U22" s="425">
        <v>10.09</v>
      </c>
      <c r="V22" s="423">
        <v>320.29000000000002</v>
      </c>
      <c r="W22" s="424">
        <v>307.85000000000002</v>
      </c>
      <c r="X22" s="425">
        <v>4.04</v>
      </c>
      <c r="Y22" s="547"/>
      <c r="Z22" s="354"/>
      <c r="AA22" s="354" t="s">
        <v>87</v>
      </c>
      <c r="AB22" s="563">
        <v>1108</v>
      </c>
      <c r="AC22" s="563">
        <v>1108</v>
      </c>
      <c r="AD22" s="563">
        <v>1108</v>
      </c>
      <c r="AE22" s="563">
        <v>1108</v>
      </c>
      <c r="AF22" s="370"/>
      <c r="AG22" s="1010"/>
      <c r="AH22" s="370"/>
      <c r="AI22" s="370"/>
      <c r="AJ22" s="354"/>
      <c r="AK22" s="354"/>
      <c r="AL22" s="779" t="s">
        <v>53</v>
      </c>
      <c r="AM22" s="1434">
        <v>220788</v>
      </c>
      <c r="AN22" s="1435">
        <v>17149</v>
      </c>
      <c r="AO22" s="1436">
        <v>238415</v>
      </c>
      <c r="AP22" s="1435">
        <v>69204</v>
      </c>
      <c r="AQ22" s="1435">
        <v>0</v>
      </c>
      <c r="AR22" s="1435">
        <v>0</v>
      </c>
      <c r="AS22" s="1435">
        <v>0</v>
      </c>
      <c r="AT22" s="1435">
        <v>0</v>
      </c>
      <c r="AU22" s="1437">
        <v>545556</v>
      </c>
      <c r="AV22" s="1434">
        <v>292215</v>
      </c>
      <c r="AW22" s="1437">
        <v>837771</v>
      </c>
      <c r="AX22" s="1438"/>
      <c r="AY22" s="1438"/>
      <c r="AZ22" s="1439" t="s">
        <v>53</v>
      </c>
      <c r="BA22" s="1434">
        <v>755151</v>
      </c>
      <c r="BB22" s="1435">
        <v>10587</v>
      </c>
      <c r="BC22" s="1436">
        <v>66254</v>
      </c>
      <c r="BD22" s="1435">
        <v>15162</v>
      </c>
      <c r="BE22" s="1435">
        <v>0</v>
      </c>
      <c r="BF22" s="1435">
        <v>0</v>
      </c>
      <c r="BG22" s="1435">
        <v>0</v>
      </c>
      <c r="BH22" s="1435">
        <v>0</v>
      </c>
      <c r="BI22" s="1437">
        <v>847154</v>
      </c>
      <c r="BJ22" s="1434">
        <v>44156</v>
      </c>
      <c r="BK22" s="1437">
        <v>891310</v>
      </c>
      <c r="BL22" s="645"/>
      <c r="BM22" s="1400"/>
      <c r="BN22" s="1400"/>
      <c r="BO22" s="787"/>
      <c r="BP22" s="847"/>
      <c r="BQ22" s="634"/>
      <c r="BR22" s="634"/>
      <c r="BS22" s="634"/>
      <c r="BT22" s="634"/>
      <c r="BU22" s="1723"/>
      <c r="BV22" s="1722"/>
      <c r="BW22" s="393"/>
      <c r="BX22" s="625"/>
      <c r="BY22" s="626"/>
      <c r="BZ22" s="787"/>
      <c r="CA22" s="787"/>
      <c r="CB22" s="787"/>
      <c r="CC22" s="787"/>
      <c r="CE22" s="566" t="s">
        <v>40</v>
      </c>
      <c r="CF22" s="668">
        <v>4783.3200000000006</v>
      </c>
      <c r="CG22" s="671">
        <v>4263.2899999999991</v>
      </c>
      <c r="CH22" s="528">
        <v>12.2</v>
      </c>
      <c r="CI22" s="739"/>
      <c r="CJ22" s="667"/>
      <c r="CK22" s="394" t="s">
        <v>103</v>
      </c>
      <c r="CL22" s="613">
        <v>4396</v>
      </c>
      <c r="CM22" s="629">
        <v>3240</v>
      </c>
      <c r="CN22" s="563">
        <v>2551</v>
      </c>
      <c r="CO22" s="630">
        <v>10187</v>
      </c>
      <c r="CP22" s="631">
        <v>11988</v>
      </c>
      <c r="CQ22" s="617">
        <v>-15.02</v>
      </c>
      <c r="CR22" s="354"/>
      <c r="CS22" s="422" t="s">
        <v>73</v>
      </c>
      <c r="CT22" s="423">
        <v>248.35</v>
      </c>
      <c r="CU22" s="424">
        <v>228.01</v>
      </c>
      <c r="CV22" s="425">
        <v>8.92</v>
      </c>
      <c r="CW22" s="423">
        <v>235.67</v>
      </c>
      <c r="CX22" s="636">
        <v>201.2</v>
      </c>
      <c r="CY22" s="425">
        <v>17.13</v>
      </c>
      <c r="CZ22" s="423">
        <v>248.28</v>
      </c>
      <c r="DA22" s="424">
        <v>227.86</v>
      </c>
      <c r="DB22" s="425">
        <v>8.9600000000000009</v>
      </c>
      <c r="DC22" s="547"/>
      <c r="DD22" s="354"/>
      <c r="DE22" s="354" t="s">
        <v>87</v>
      </c>
      <c r="DF22" s="563">
        <v>1108</v>
      </c>
      <c r="DG22" s="563">
        <v>1108</v>
      </c>
      <c r="DH22" s="563">
        <v>1108</v>
      </c>
      <c r="DI22" s="563">
        <v>1108</v>
      </c>
      <c r="DJ22" s="370"/>
      <c r="DK22" s="370"/>
      <c r="DL22" s="370"/>
      <c r="DM22" s="370"/>
      <c r="DN22" s="370"/>
      <c r="DO22" s="354"/>
      <c r="DP22" s="779" t="s">
        <v>53</v>
      </c>
      <c r="DQ22" s="1434">
        <v>365576</v>
      </c>
      <c r="DR22" s="1435">
        <v>17472</v>
      </c>
      <c r="DS22" s="1436">
        <v>243559</v>
      </c>
      <c r="DT22" s="1435">
        <v>58228</v>
      </c>
      <c r="DU22" s="1435">
        <v>0</v>
      </c>
      <c r="DV22" s="1435">
        <v>0</v>
      </c>
      <c r="DW22" s="1435">
        <v>0</v>
      </c>
      <c r="DX22" s="1435">
        <v>0</v>
      </c>
      <c r="DY22" s="1437">
        <v>684835</v>
      </c>
      <c r="DZ22" s="1434">
        <v>375955</v>
      </c>
      <c r="EA22" s="1437">
        <v>1060790</v>
      </c>
      <c r="EB22" s="1438"/>
      <c r="EC22" s="1438"/>
      <c r="ED22" s="1439" t="s">
        <v>53</v>
      </c>
      <c r="EE22" s="1434">
        <v>275605</v>
      </c>
      <c r="EF22" s="1435">
        <v>7643</v>
      </c>
      <c r="EG22" s="1436">
        <v>206617</v>
      </c>
      <c r="EH22" s="1435">
        <v>16005</v>
      </c>
      <c r="EI22" s="1435">
        <v>0</v>
      </c>
      <c r="EJ22" s="1435">
        <v>0</v>
      </c>
      <c r="EK22" s="1435">
        <v>0</v>
      </c>
      <c r="EL22" s="1435">
        <v>0</v>
      </c>
      <c r="EM22" s="1437">
        <v>505870</v>
      </c>
      <c r="EN22" s="1434">
        <v>29030</v>
      </c>
      <c r="EO22" s="1437">
        <v>534900</v>
      </c>
      <c r="EP22" s="645"/>
      <c r="EQ22" s="1400"/>
      <c r="ER22" s="1400"/>
      <c r="ES22" s="787"/>
      <c r="ET22" s="847"/>
      <c r="EU22" s="634"/>
      <c r="EV22" s="634"/>
      <c r="EW22" s="634"/>
      <c r="EX22" s="634"/>
      <c r="EY22" s="1723"/>
      <c r="EZ22" s="1722"/>
      <c r="FA22" s="393"/>
      <c r="FB22" s="625"/>
      <c r="FC22" s="626"/>
      <c r="FD22" s="787"/>
      <c r="FE22" s="787"/>
      <c r="FF22" s="787"/>
      <c r="FG22" s="787"/>
      <c r="FI22" s="566" t="s">
        <v>40</v>
      </c>
      <c r="FJ22" s="668">
        <v>3410.68</v>
      </c>
      <c r="FK22" s="671">
        <v>3131.94</v>
      </c>
      <c r="FL22" s="528">
        <v>8.9</v>
      </c>
      <c r="FM22" s="739"/>
      <c r="FN22" s="667"/>
      <c r="FO22" s="394" t="s">
        <v>103</v>
      </c>
      <c r="FP22" s="613">
        <v>2528</v>
      </c>
      <c r="FQ22" s="629">
        <v>2544</v>
      </c>
      <c r="FR22" s="563">
        <v>2723</v>
      </c>
      <c r="FS22" s="630">
        <v>7795</v>
      </c>
      <c r="FT22" s="631">
        <v>9064</v>
      </c>
      <c r="FU22" s="617">
        <v>-14</v>
      </c>
      <c r="FV22" s="354"/>
      <c r="FW22" s="422" t="s">
        <v>73</v>
      </c>
      <c r="FX22" s="423">
        <v>237.08</v>
      </c>
      <c r="FY22" s="424">
        <v>220.65</v>
      </c>
      <c r="FZ22" s="425">
        <v>7.45</v>
      </c>
      <c r="GA22" s="423">
        <v>130.94</v>
      </c>
      <c r="GB22" s="636">
        <v>125.66</v>
      </c>
      <c r="GC22" s="425">
        <v>4.2</v>
      </c>
      <c r="GD22" s="423">
        <v>236.42</v>
      </c>
      <c r="GE22" s="424">
        <v>220.03</v>
      </c>
      <c r="GF22" s="425">
        <v>7.45</v>
      </c>
      <c r="GG22" s="547"/>
      <c r="GH22" s="354"/>
      <c r="GI22" s="354" t="s">
        <v>87</v>
      </c>
      <c r="GJ22" s="563">
        <v>1108</v>
      </c>
      <c r="GK22" s="563">
        <v>1108</v>
      </c>
      <c r="GL22" s="563">
        <v>1108</v>
      </c>
      <c r="GM22" s="563">
        <v>1108</v>
      </c>
      <c r="GN22" s="370"/>
      <c r="GO22" s="370"/>
      <c r="GP22" s="370"/>
      <c r="GQ22" s="370"/>
      <c r="GR22" s="370"/>
      <c r="GS22" s="354"/>
      <c r="GT22" s="779" t="s">
        <v>53</v>
      </c>
      <c r="GU22" s="1434">
        <v>259725</v>
      </c>
      <c r="GV22" s="1435">
        <v>20946</v>
      </c>
      <c r="GW22" s="1436">
        <v>264525</v>
      </c>
      <c r="GX22" s="1435">
        <v>59596</v>
      </c>
      <c r="GY22" s="1435">
        <v>0</v>
      </c>
      <c r="GZ22" s="1435">
        <v>0</v>
      </c>
      <c r="HA22" s="1435">
        <v>0</v>
      </c>
      <c r="HB22" s="1435">
        <v>0</v>
      </c>
      <c r="HC22" s="1437">
        <v>604792</v>
      </c>
      <c r="HD22" s="1434">
        <v>320840</v>
      </c>
      <c r="HE22" s="1437">
        <v>925632</v>
      </c>
      <c r="HF22" s="1438"/>
      <c r="HG22" s="1438"/>
      <c r="HH22" s="1439" t="s">
        <v>53</v>
      </c>
      <c r="HI22" s="1434">
        <v>654587</v>
      </c>
      <c r="HJ22" s="1435">
        <v>5128</v>
      </c>
      <c r="HK22" s="1436">
        <v>43919</v>
      </c>
      <c r="HL22" s="1435">
        <v>59074</v>
      </c>
      <c r="HM22" s="1435">
        <v>0</v>
      </c>
      <c r="HN22" s="1435">
        <v>0</v>
      </c>
      <c r="HO22" s="1435">
        <v>0</v>
      </c>
      <c r="HP22" s="1435">
        <v>0</v>
      </c>
      <c r="HQ22" s="1437">
        <v>762708</v>
      </c>
      <c r="HR22" s="1434">
        <v>15803</v>
      </c>
      <c r="HS22" s="1437">
        <v>778511</v>
      </c>
      <c r="HT22" s="645"/>
      <c r="HU22" s="1400"/>
      <c r="HV22" s="1400"/>
      <c r="HW22" s="787"/>
      <c r="HX22" s="847"/>
      <c r="HY22" s="634"/>
      <c r="HZ22" s="634"/>
      <c r="IA22" s="634"/>
      <c r="IB22" s="634"/>
      <c r="IC22" s="1723"/>
      <c r="ID22" s="1722"/>
      <c r="IE22" s="393"/>
      <c r="IF22" s="625"/>
      <c r="IG22" s="626"/>
      <c r="IH22" s="787"/>
      <c r="II22" s="787"/>
      <c r="IJ22" s="787"/>
      <c r="IK22" s="787"/>
      <c r="IM22" s="566" t="s">
        <v>40</v>
      </c>
      <c r="IN22" s="668">
        <v>4416.4099999999989</v>
      </c>
      <c r="IO22" s="671">
        <v>4074.16</v>
      </c>
      <c r="IP22" s="528">
        <v>8.4</v>
      </c>
      <c r="IQ22" s="739"/>
      <c r="IR22" s="667"/>
      <c r="IS22" s="394" t="s">
        <v>103</v>
      </c>
      <c r="IT22" s="613">
        <v>2143</v>
      </c>
      <c r="IU22" s="629">
        <v>3864</v>
      </c>
      <c r="IV22" s="563">
        <v>3776</v>
      </c>
      <c r="IW22" s="630">
        <v>9783</v>
      </c>
      <c r="IX22" s="631">
        <v>13576</v>
      </c>
      <c r="IY22" s="617">
        <v>-27.94</v>
      </c>
      <c r="IZ22" s="354"/>
      <c r="JA22" s="422" t="s">
        <v>73</v>
      </c>
      <c r="JB22" s="423">
        <v>206.27</v>
      </c>
      <c r="JC22" s="424">
        <v>190.95</v>
      </c>
      <c r="JD22" s="425">
        <v>8.02</v>
      </c>
      <c r="JE22" s="423">
        <v>159.32</v>
      </c>
      <c r="JF22" s="636">
        <v>151.28</v>
      </c>
      <c r="JG22" s="425">
        <v>5.31</v>
      </c>
      <c r="JH22" s="423">
        <v>205.99</v>
      </c>
      <c r="JI22" s="424">
        <v>190.7</v>
      </c>
      <c r="JJ22" s="425">
        <v>8.02</v>
      </c>
      <c r="JK22" s="547"/>
      <c r="JL22" s="354"/>
      <c r="JM22" s="354" t="s">
        <v>87</v>
      </c>
      <c r="JN22" s="563">
        <v>1108</v>
      </c>
      <c r="JO22" s="563">
        <v>1108</v>
      </c>
      <c r="JP22" s="563">
        <v>1108</v>
      </c>
      <c r="JQ22" s="563">
        <v>1108</v>
      </c>
      <c r="JR22" s="370"/>
      <c r="JS22" s="370"/>
      <c r="JT22" s="370"/>
      <c r="JU22" s="370"/>
      <c r="JV22" s="370"/>
      <c r="JW22" s="354"/>
      <c r="JX22" s="779" t="s">
        <v>53</v>
      </c>
      <c r="JY22" s="1434">
        <v>246253</v>
      </c>
      <c r="JZ22" s="1435">
        <v>19808</v>
      </c>
      <c r="KA22" s="1436">
        <v>376675</v>
      </c>
      <c r="KB22" s="1435">
        <v>81943</v>
      </c>
      <c r="KC22" s="1435">
        <v>0</v>
      </c>
      <c r="KD22" s="1435">
        <v>0</v>
      </c>
      <c r="KE22" s="1435">
        <v>0</v>
      </c>
      <c r="KF22" s="1435">
        <v>0</v>
      </c>
      <c r="KG22" s="1437">
        <v>724679</v>
      </c>
      <c r="KH22" s="1434">
        <v>539962</v>
      </c>
      <c r="KI22" s="1437">
        <v>1264641</v>
      </c>
      <c r="KJ22" s="1438"/>
      <c r="KK22" s="1438"/>
      <c r="KL22" s="1439" t="s">
        <v>53</v>
      </c>
      <c r="KM22" s="1434">
        <v>838035</v>
      </c>
      <c r="KN22" s="1435">
        <v>15711</v>
      </c>
      <c r="KO22" s="1436">
        <v>32285</v>
      </c>
      <c r="KP22" s="1435">
        <v>128396</v>
      </c>
      <c r="KQ22" s="1435">
        <v>0</v>
      </c>
      <c r="KR22" s="1435">
        <v>0</v>
      </c>
      <c r="KS22" s="1435">
        <v>0</v>
      </c>
      <c r="KT22" s="1435">
        <v>0</v>
      </c>
      <c r="KU22" s="1437">
        <v>1014427</v>
      </c>
      <c r="KV22" s="1434">
        <v>44264</v>
      </c>
      <c r="KW22" s="1437">
        <v>1058691</v>
      </c>
      <c r="KX22" s="645"/>
      <c r="KY22" s="1400"/>
      <c r="KZ22" s="1400"/>
      <c r="LA22" s="787"/>
      <c r="LB22" s="847"/>
      <c r="LC22" s="634"/>
      <c r="LD22" s="634"/>
      <c r="LE22" s="634"/>
      <c r="LF22" s="634"/>
      <c r="LG22" s="1723"/>
      <c r="LH22" s="1722"/>
      <c r="LI22" s="393"/>
      <c r="LJ22" s="625"/>
      <c r="LK22" s="626"/>
      <c r="LL22" s="787"/>
      <c r="LM22" s="787"/>
      <c r="LN22" s="787"/>
      <c r="LO22" s="787"/>
      <c r="LQ22" s="566" t="s">
        <v>40</v>
      </c>
      <c r="LR22" s="918">
        <v>4301.6499999999996</v>
      </c>
      <c r="LS22" s="463">
        <v>3888.4099999999994</v>
      </c>
      <c r="LT22" s="528">
        <v>10.63</v>
      </c>
      <c r="LU22" s="600"/>
      <c r="LV22" s="853"/>
      <c r="LW22" s="394" t="s">
        <v>103</v>
      </c>
      <c r="LX22" s="563">
        <v>67896</v>
      </c>
      <c r="LY22" s="902">
        <v>66178</v>
      </c>
      <c r="LZ22" s="903">
        <v>2.6</v>
      </c>
      <c r="MA22" s="349"/>
      <c r="MB22" s="422" t="s">
        <v>73</v>
      </c>
      <c r="MC22" s="423">
        <v>253.21</v>
      </c>
      <c r="MD22" s="1859">
        <v>238.31</v>
      </c>
      <c r="ME22" s="746">
        <v>6.25</v>
      </c>
      <c r="MF22" s="423">
        <v>172.04</v>
      </c>
      <c r="MG22" s="1859">
        <v>157.37</v>
      </c>
      <c r="MH22" s="746">
        <v>9.32</v>
      </c>
      <c r="MI22" s="423">
        <v>252.71</v>
      </c>
      <c r="MJ22" s="1859">
        <v>237.8</v>
      </c>
      <c r="MK22" s="746">
        <v>6.27</v>
      </c>
      <c r="ML22" s="385"/>
      <c r="MM22" s="385"/>
      <c r="MN22" s="385" t="s">
        <v>87</v>
      </c>
      <c r="MO22" s="1284">
        <v>1108</v>
      </c>
      <c r="MP22" s="1284">
        <v>1108</v>
      </c>
      <c r="MQ22" s="1284">
        <v>1108</v>
      </c>
      <c r="MR22" s="1284">
        <v>1108</v>
      </c>
      <c r="MS22" s="1284">
        <v>1108</v>
      </c>
      <c r="MT22" s="891"/>
      <c r="MU22" s="898"/>
      <c r="MV22" s="898"/>
      <c r="MW22" s="916"/>
      <c r="MX22" s="898"/>
      <c r="MY22" s="898"/>
      <c r="MZ22" s="779" t="s">
        <v>53</v>
      </c>
      <c r="NA22" s="1354">
        <v>1092342</v>
      </c>
      <c r="NB22" s="1355">
        <v>75375</v>
      </c>
      <c r="NC22" s="1355">
        <v>1123174</v>
      </c>
      <c r="ND22" s="1356">
        <v>268971</v>
      </c>
      <c r="NE22" s="1355">
        <v>0</v>
      </c>
      <c r="NF22" s="1355">
        <v>0</v>
      </c>
      <c r="NG22" s="1355">
        <v>0</v>
      </c>
      <c r="NH22" s="1355">
        <v>0</v>
      </c>
      <c r="NI22" s="1356">
        <v>2559862</v>
      </c>
      <c r="NJ22" s="1354">
        <v>1528972</v>
      </c>
      <c r="NK22" s="1357">
        <v>4088834</v>
      </c>
      <c r="NL22" s="1238"/>
      <c r="NM22" s="1238"/>
      <c r="NN22" s="1250" t="s">
        <v>53</v>
      </c>
      <c r="NO22" s="1354">
        <v>2523378</v>
      </c>
      <c r="NP22" s="1355">
        <v>39069</v>
      </c>
      <c r="NQ22" s="1355">
        <v>349075</v>
      </c>
      <c r="NR22" s="1356">
        <v>218637</v>
      </c>
      <c r="NS22" s="1355">
        <v>0</v>
      </c>
      <c r="NT22" s="1355">
        <v>0</v>
      </c>
      <c r="NU22" s="1355">
        <v>0</v>
      </c>
      <c r="NV22" s="1355">
        <v>0</v>
      </c>
      <c r="NW22" s="1356">
        <v>3130159</v>
      </c>
      <c r="NX22" s="1354">
        <v>133253</v>
      </c>
      <c r="NY22" s="1357">
        <v>3263412</v>
      </c>
    </row>
    <row r="23" spans="1:389" ht="17.25" customHeight="1" thickTop="1">
      <c r="A23" s="570" t="s">
        <v>104</v>
      </c>
      <c r="B23" s="666">
        <v>1419.4099999999999</v>
      </c>
      <c r="C23" s="458">
        <v>1328.5100000000002</v>
      </c>
      <c r="D23" s="612">
        <v>6.84</v>
      </c>
      <c r="E23" s="739"/>
      <c r="F23" s="667"/>
      <c r="G23" s="394" t="s">
        <v>105</v>
      </c>
      <c r="H23" s="613">
        <v>6645</v>
      </c>
      <c r="I23" s="629">
        <v>8200</v>
      </c>
      <c r="J23" s="563">
        <v>8512</v>
      </c>
      <c r="K23" s="630">
        <v>23357</v>
      </c>
      <c r="L23" s="631">
        <v>18184</v>
      </c>
      <c r="M23" s="617">
        <v>28.45</v>
      </c>
      <c r="N23" s="354"/>
      <c r="O23" s="422" t="s">
        <v>78</v>
      </c>
      <c r="P23" s="423">
        <v>283.22000000000003</v>
      </c>
      <c r="Q23" s="424">
        <v>261.29000000000002</v>
      </c>
      <c r="R23" s="425">
        <v>8.39</v>
      </c>
      <c r="S23" s="423">
        <v>220.99</v>
      </c>
      <c r="T23" s="636">
        <v>207.36</v>
      </c>
      <c r="U23" s="425">
        <v>6.57</v>
      </c>
      <c r="V23" s="423">
        <v>282.79000000000002</v>
      </c>
      <c r="W23" s="424">
        <v>260.95</v>
      </c>
      <c r="X23" s="425">
        <v>8.3699999999999992</v>
      </c>
      <c r="Y23" s="547"/>
      <c r="Z23" s="632" t="s">
        <v>58</v>
      </c>
      <c r="AA23" s="632"/>
      <c r="AB23" s="672">
        <v>77.86</v>
      </c>
      <c r="AC23" s="672">
        <v>79.03</v>
      </c>
      <c r="AD23" s="672">
        <v>74.150000000000006</v>
      </c>
      <c r="AE23" s="672">
        <v>77.02</v>
      </c>
      <c r="AF23" s="1135"/>
      <c r="AG23" s="1880"/>
      <c r="AH23" s="673"/>
      <c r="AI23" s="673"/>
      <c r="AJ23" s="673"/>
      <c r="AK23" s="354"/>
      <c r="AL23" s="754"/>
      <c r="AM23" s="754"/>
      <c r="AN23" s="754"/>
      <c r="AO23" s="754"/>
      <c r="AP23" s="754"/>
      <c r="AQ23" s="754"/>
      <c r="AR23" s="754"/>
      <c r="AS23" s="754"/>
      <c r="AT23" s="754"/>
      <c r="AU23" s="754"/>
      <c r="AV23" s="754"/>
      <c r="AW23" s="754"/>
      <c r="AX23" s="656"/>
      <c r="AY23" s="656"/>
      <c r="AZ23" s="754"/>
      <c r="BA23" s="754"/>
      <c r="BB23" s="754"/>
      <c r="BC23" s="754"/>
      <c r="BD23" s="754"/>
      <c r="BE23" s="754"/>
      <c r="BF23" s="754"/>
      <c r="BG23" s="754"/>
      <c r="BH23" s="754"/>
      <c r="BI23" s="754"/>
      <c r="BJ23" s="754"/>
      <c r="BK23" s="754"/>
      <c r="BL23" s="627"/>
      <c r="BM23" s="1400"/>
      <c r="BN23" s="1400"/>
      <c r="BO23" s="787"/>
      <c r="BP23" s="850"/>
      <c r="BQ23" s="624"/>
      <c r="BR23" s="624"/>
      <c r="BS23" s="624"/>
      <c r="BT23" s="624"/>
      <c r="BU23" s="1723"/>
      <c r="BV23" s="1722"/>
      <c r="BW23" s="393"/>
      <c r="BX23" s="625"/>
      <c r="BY23" s="626"/>
      <c r="BZ23" s="787"/>
      <c r="CA23" s="787"/>
      <c r="CB23" s="787"/>
      <c r="CC23" s="787"/>
      <c r="CE23" s="570" t="s">
        <v>104</v>
      </c>
      <c r="CF23" s="666">
        <v>1226.56</v>
      </c>
      <c r="CG23" s="458">
        <v>1151.9599999999998</v>
      </c>
      <c r="CH23" s="612">
        <v>6.48</v>
      </c>
      <c r="CI23" s="739"/>
      <c r="CJ23" s="667"/>
      <c r="CK23" s="394" t="s">
        <v>105</v>
      </c>
      <c r="CL23" s="613">
        <v>6363</v>
      </c>
      <c r="CM23" s="629">
        <v>10363</v>
      </c>
      <c r="CN23" s="563">
        <v>10061</v>
      </c>
      <c r="CO23" s="630">
        <v>26787</v>
      </c>
      <c r="CP23" s="631">
        <v>20266</v>
      </c>
      <c r="CQ23" s="617">
        <v>32.18</v>
      </c>
      <c r="CR23" s="354"/>
      <c r="CS23" s="422" t="s">
        <v>78</v>
      </c>
      <c r="CT23" s="423">
        <v>285.74</v>
      </c>
      <c r="CU23" s="424">
        <v>261.11</v>
      </c>
      <c r="CV23" s="425">
        <v>9.43</v>
      </c>
      <c r="CW23" s="423">
        <v>213.94</v>
      </c>
      <c r="CX23" s="636">
        <v>196.16</v>
      </c>
      <c r="CY23" s="425">
        <v>9.06</v>
      </c>
      <c r="CZ23" s="423">
        <v>285.36</v>
      </c>
      <c r="DA23" s="424">
        <v>260.72000000000003</v>
      </c>
      <c r="DB23" s="425">
        <v>9.4499999999999993</v>
      </c>
      <c r="DC23" s="547"/>
      <c r="DD23" s="632" t="s">
        <v>58</v>
      </c>
      <c r="DE23" s="632"/>
      <c r="DF23" s="672">
        <v>76.73</v>
      </c>
      <c r="DG23" s="672">
        <v>72.87</v>
      </c>
      <c r="DH23" s="672">
        <v>67.41</v>
      </c>
      <c r="DI23" s="672">
        <v>72.34</v>
      </c>
      <c r="DJ23" s="1135"/>
      <c r="DK23" s="673"/>
      <c r="DL23" s="673"/>
      <c r="DM23" s="673"/>
      <c r="DN23" s="673"/>
      <c r="DO23" s="354"/>
      <c r="DP23" s="754"/>
      <c r="DQ23" s="754"/>
      <c r="DR23" s="754"/>
      <c r="DS23" s="754"/>
      <c r="DT23" s="754"/>
      <c r="DU23" s="754"/>
      <c r="DV23" s="754"/>
      <c r="DW23" s="754"/>
      <c r="DX23" s="754"/>
      <c r="DY23" s="754"/>
      <c r="DZ23" s="754"/>
      <c r="EA23" s="754"/>
      <c r="EB23" s="656"/>
      <c r="EC23" s="656"/>
      <c r="ED23" s="754"/>
      <c r="EE23" s="754"/>
      <c r="EF23" s="754"/>
      <c r="EG23" s="754"/>
      <c r="EH23" s="754"/>
      <c r="EI23" s="754"/>
      <c r="EJ23" s="754"/>
      <c r="EK23" s="754"/>
      <c r="EL23" s="754"/>
      <c r="EM23" s="754"/>
      <c r="EN23" s="754"/>
      <c r="EO23" s="754"/>
      <c r="EP23" s="627"/>
      <c r="EQ23" s="1400"/>
      <c r="ER23" s="1400"/>
      <c r="ES23" s="787"/>
      <c r="ET23" s="850"/>
      <c r="EU23" s="624"/>
      <c r="EV23" s="624"/>
      <c r="EW23" s="624"/>
      <c r="EX23" s="624"/>
      <c r="EY23" s="1723"/>
      <c r="EZ23" s="1722"/>
      <c r="FA23" s="393"/>
      <c r="FB23" s="625"/>
      <c r="FC23" s="626"/>
      <c r="FD23" s="787"/>
      <c r="FE23" s="787"/>
      <c r="FF23" s="787"/>
      <c r="FG23" s="787"/>
      <c r="FI23" s="570" t="s">
        <v>104</v>
      </c>
      <c r="FJ23" s="666">
        <v>1334</v>
      </c>
      <c r="FK23" s="458">
        <v>1264.23</v>
      </c>
      <c r="FL23" s="612">
        <v>5.52</v>
      </c>
      <c r="FM23" s="739"/>
      <c r="FN23" s="667"/>
      <c r="FO23" s="394" t="s">
        <v>105</v>
      </c>
      <c r="FP23" s="613">
        <v>5790</v>
      </c>
      <c r="FQ23" s="629">
        <v>5351</v>
      </c>
      <c r="FR23" s="563">
        <v>4037</v>
      </c>
      <c r="FS23" s="630">
        <v>15178</v>
      </c>
      <c r="FT23" s="631">
        <v>12985</v>
      </c>
      <c r="FU23" s="617">
        <v>16.89</v>
      </c>
      <c r="FV23" s="354"/>
      <c r="FW23" s="422" t="s">
        <v>78</v>
      </c>
      <c r="FX23" s="423">
        <v>384.85</v>
      </c>
      <c r="FY23" s="424">
        <v>365.78</v>
      </c>
      <c r="FZ23" s="425">
        <v>5.21</v>
      </c>
      <c r="GA23" s="423">
        <v>278.76</v>
      </c>
      <c r="GB23" s="636">
        <v>258.77</v>
      </c>
      <c r="GC23" s="425">
        <v>7.73</v>
      </c>
      <c r="GD23" s="423">
        <v>384.19</v>
      </c>
      <c r="GE23" s="424">
        <v>365.08</v>
      </c>
      <c r="GF23" s="425">
        <v>5.23</v>
      </c>
      <c r="GG23" s="547"/>
      <c r="GH23" s="632" t="s">
        <v>58</v>
      </c>
      <c r="GI23" s="632"/>
      <c r="GJ23" s="672">
        <v>67.12</v>
      </c>
      <c r="GK23" s="672">
        <v>68.849999999999994</v>
      </c>
      <c r="GL23" s="672">
        <v>64.66</v>
      </c>
      <c r="GM23" s="672">
        <v>66.88</v>
      </c>
      <c r="GN23" s="1135"/>
      <c r="GO23" s="673"/>
      <c r="GP23" s="673"/>
      <c r="GQ23" s="673"/>
      <c r="GR23" s="673"/>
      <c r="GS23" s="354"/>
      <c r="GT23" s="754"/>
      <c r="GU23" s="754"/>
      <c r="GV23" s="754"/>
      <c r="GW23" s="754"/>
      <c r="GX23" s="754"/>
      <c r="GY23" s="754"/>
      <c r="GZ23" s="754"/>
      <c r="HA23" s="754"/>
      <c r="HB23" s="754"/>
      <c r="HC23" s="754"/>
      <c r="HD23" s="754"/>
      <c r="HE23" s="754"/>
      <c r="HF23" s="656"/>
      <c r="HG23" s="656"/>
      <c r="HH23" s="754"/>
      <c r="HI23" s="754"/>
      <c r="HJ23" s="754"/>
      <c r="HK23" s="754"/>
      <c r="HL23" s="754"/>
      <c r="HM23" s="754"/>
      <c r="HN23" s="754"/>
      <c r="HO23" s="754"/>
      <c r="HP23" s="754"/>
      <c r="HQ23" s="754"/>
      <c r="HR23" s="754"/>
      <c r="HS23" s="754"/>
      <c r="HT23" s="627"/>
      <c r="HU23" s="1400"/>
      <c r="HV23" s="1400"/>
      <c r="HW23" s="787"/>
      <c r="HX23" s="850"/>
      <c r="HY23" s="624"/>
      <c r="HZ23" s="624"/>
      <c r="IA23" s="624"/>
      <c r="IB23" s="624"/>
      <c r="IC23" s="1723"/>
      <c r="ID23" s="1722"/>
      <c r="IE23" s="393"/>
      <c r="IF23" s="625"/>
      <c r="IG23" s="626"/>
      <c r="IH23" s="787"/>
      <c r="II23" s="787"/>
      <c r="IJ23" s="787"/>
      <c r="IK23" s="787"/>
      <c r="IM23" s="570" t="s">
        <v>104</v>
      </c>
      <c r="IN23" s="666">
        <v>1554.8500000000001</v>
      </c>
      <c r="IO23" s="458">
        <v>1463.99</v>
      </c>
      <c r="IP23" s="612">
        <v>6.21</v>
      </c>
      <c r="IQ23" s="739"/>
      <c r="IR23" s="667"/>
      <c r="IS23" s="394" t="s">
        <v>105</v>
      </c>
      <c r="IT23" s="613">
        <v>11837</v>
      </c>
      <c r="IU23" s="629">
        <v>6707</v>
      </c>
      <c r="IV23" s="563">
        <v>11867</v>
      </c>
      <c r="IW23" s="630">
        <v>30411</v>
      </c>
      <c r="IX23" s="631">
        <v>28972</v>
      </c>
      <c r="IY23" s="617">
        <v>4.97</v>
      </c>
      <c r="IZ23" s="354"/>
      <c r="JA23" s="422" t="s">
        <v>78</v>
      </c>
      <c r="JB23" s="423">
        <v>362</v>
      </c>
      <c r="JC23" s="424">
        <v>347.65</v>
      </c>
      <c r="JD23" s="425">
        <v>4.13</v>
      </c>
      <c r="JE23" s="423">
        <v>314.49</v>
      </c>
      <c r="JF23" s="636">
        <v>303.24</v>
      </c>
      <c r="JG23" s="425">
        <v>3.71</v>
      </c>
      <c r="JH23" s="423">
        <v>361.72</v>
      </c>
      <c r="JI23" s="424">
        <v>347.36</v>
      </c>
      <c r="JJ23" s="425">
        <v>4.13</v>
      </c>
      <c r="JK23" s="547"/>
      <c r="JL23" s="632" t="s">
        <v>58</v>
      </c>
      <c r="JM23" s="632"/>
      <c r="JN23" s="672">
        <v>79.849999999999994</v>
      </c>
      <c r="JO23" s="672">
        <v>82.96</v>
      </c>
      <c r="JP23" s="672">
        <v>86.27</v>
      </c>
      <c r="JQ23" s="672">
        <v>83.03</v>
      </c>
      <c r="JR23" s="1135"/>
      <c r="JS23" s="673"/>
      <c r="JT23" s="673"/>
      <c r="JU23" s="673"/>
      <c r="JV23" s="673"/>
      <c r="JW23" s="354"/>
      <c r="JX23" s="754"/>
      <c r="JY23" s="754"/>
      <c r="JZ23" s="754"/>
      <c r="KA23" s="754"/>
      <c r="KB23" s="754"/>
      <c r="KC23" s="754"/>
      <c r="KD23" s="754"/>
      <c r="KE23" s="754"/>
      <c r="KF23" s="754"/>
      <c r="KG23" s="754"/>
      <c r="KH23" s="754"/>
      <c r="KI23" s="754"/>
      <c r="KJ23" s="656"/>
      <c r="KK23" s="656"/>
      <c r="KL23" s="754"/>
      <c r="KM23" s="754"/>
      <c r="KN23" s="754"/>
      <c r="KO23" s="754"/>
      <c r="KP23" s="754"/>
      <c r="KQ23" s="754"/>
      <c r="KR23" s="754"/>
      <c r="KS23" s="754"/>
      <c r="KT23" s="754"/>
      <c r="KU23" s="754"/>
      <c r="KV23" s="754"/>
      <c r="KW23" s="754"/>
      <c r="KX23" s="627"/>
      <c r="KY23" s="1400"/>
      <c r="KZ23" s="1400"/>
      <c r="LA23" s="787"/>
      <c r="LB23" s="850"/>
      <c r="LC23" s="624"/>
      <c r="LD23" s="624"/>
      <c r="LE23" s="624"/>
      <c r="LF23" s="624"/>
      <c r="LG23" s="1723"/>
      <c r="LH23" s="1722"/>
      <c r="LI23" s="393"/>
      <c r="LJ23" s="625"/>
      <c r="LK23" s="626"/>
      <c r="LL23" s="787"/>
      <c r="LM23" s="787"/>
      <c r="LN23" s="787"/>
      <c r="LO23" s="787"/>
      <c r="LQ23" s="570" t="s">
        <v>104</v>
      </c>
      <c r="LR23" s="917">
        <v>1402.37</v>
      </c>
      <c r="LS23" s="458">
        <v>1320.48</v>
      </c>
      <c r="LT23" s="612">
        <v>6.2</v>
      </c>
      <c r="LU23" s="600"/>
      <c r="LV23" s="853"/>
      <c r="LW23" s="394" t="s">
        <v>105</v>
      </c>
      <c r="LX23" s="563">
        <v>95733</v>
      </c>
      <c r="LY23" s="902">
        <v>80407</v>
      </c>
      <c r="LZ23" s="903">
        <v>19.059999999999999</v>
      </c>
      <c r="MA23" s="349"/>
      <c r="MB23" s="422" t="s">
        <v>78</v>
      </c>
      <c r="MC23" s="423">
        <v>328.1</v>
      </c>
      <c r="MD23" s="1859">
        <v>307.70999999999998</v>
      </c>
      <c r="ME23" s="746">
        <v>6.63</v>
      </c>
      <c r="MF23" s="423">
        <v>259.75</v>
      </c>
      <c r="MG23" s="1859">
        <v>245.72</v>
      </c>
      <c r="MH23" s="746">
        <v>5.71</v>
      </c>
      <c r="MI23" s="423">
        <v>327.68</v>
      </c>
      <c r="MJ23" s="1859">
        <v>307.31</v>
      </c>
      <c r="MK23" s="746">
        <v>6.63</v>
      </c>
      <c r="ML23" s="385"/>
      <c r="MM23" s="417" t="s">
        <v>58</v>
      </c>
      <c r="MN23" s="417"/>
      <c r="MO23" s="1324">
        <v>77.02</v>
      </c>
      <c r="MP23" s="1324">
        <v>72.34</v>
      </c>
      <c r="MQ23" s="1324">
        <v>66.88</v>
      </c>
      <c r="MR23" s="1324">
        <v>83.03</v>
      </c>
      <c r="MS23" s="1324">
        <v>74.81</v>
      </c>
      <c r="MT23" s="891"/>
      <c r="MU23" s="898"/>
      <c r="MV23" s="898"/>
      <c r="MW23" s="916"/>
      <c r="MX23" s="898"/>
      <c r="MY23" s="898"/>
      <c r="MZ23" s="898"/>
      <c r="NA23" s="1238"/>
      <c r="NB23" s="1238"/>
      <c r="NC23" s="1238"/>
      <c r="ND23" s="1238"/>
      <c r="NE23" s="1238"/>
      <c r="NF23" s="1238"/>
      <c r="NG23" s="1238"/>
      <c r="NH23" s="1238"/>
      <c r="NI23" s="1238"/>
      <c r="NJ23" s="1238"/>
      <c r="NK23" s="1238"/>
      <c r="NL23" s="1238"/>
      <c r="NM23" s="1238"/>
      <c r="NN23" s="1238"/>
      <c r="NO23" s="1238"/>
      <c r="NP23" s="1238"/>
      <c r="NQ23" s="1238"/>
      <c r="NR23" s="1238"/>
      <c r="NS23" s="1238"/>
      <c r="NT23" s="1238"/>
      <c r="NU23" s="1238"/>
      <c r="NV23" s="1238"/>
      <c r="NW23" s="1238"/>
      <c r="NX23" s="1238"/>
      <c r="NY23" s="1238"/>
    </row>
    <row r="24" spans="1:389" ht="17.25" customHeight="1" thickBot="1">
      <c r="A24" s="562" t="s">
        <v>60</v>
      </c>
      <c r="B24" s="658">
        <v>1312.29</v>
      </c>
      <c r="C24" s="461">
        <v>1242.18</v>
      </c>
      <c r="D24" s="517">
        <v>5.64</v>
      </c>
      <c r="E24" s="739"/>
      <c r="F24" s="667"/>
      <c r="G24" s="411" t="s">
        <v>106</v>
      </c>
      <c r="H24" s="613">
        <v>32739</v>
      </c>
      <c r="I24" s="629">
        <v>32258</v>
      </c>
      <c r="J24" s="563">
        <v>32033</v>
      </c>
      <c r="K24" s="630">
        <v>97030</v>
      </c>
      <c r="L24" s="631">
        <v>68711</v>
      </c>
      <c r="M24" s="617">
        <v>41.21</v>
      </c>
      <c r="N24" s="354"/>
      <c r="O24" s="436" t="s">
        <v>83</v>
      </c>
      <c r="P24" s="423">
        <v>100.51</v>
      </c>
      <c r="Q24" s="424">
        <v>94.54</v>
      </c>
      <c r="R24" s="425">
        <v>6.31</v>
      </c>
      <c r="S24" s="423">
        <v>60.1</v>
      </c>
      <c r="T24" s="636">
        <v>57.95</v>
      </c>
      <c r="U24" s="425">
        <v>3.71</v>
      </c>
      <c r="V24" s="423">
        <v>100.23</v>
      </c>
      <c r="W24" s="424">
        <v>94.3</v>
      </c>
      <c r="X24" s="425">
        <v>6.29</v>
      </c>
      <c r="Y24" s="547"/>
      <c r="Z24" s="354"/>
      <c r="AA24" s="354" t="s">
        <v>43</v>
      </c>
      <c r="AB24" s="644">
        <v>74.25</v>
      </c>
      <c r="AC24" s="644">
        <v>62.64</v>
      </c>
      <c r="AD24" s="644">
        <v>57.83</v>
      </c>
      <c r="AE24" s="644">
        <v>64.900000000000006</v>
      </c>
      <c r="AF24" s="563"/>
      <c r="AG24" s="563"/>
      <c r="AH24" s="563"/>
      <c r="AI24" s="818"/>
      <c r="AJ24" s="674"/>
      <c r="AK24" s="354"/>
      <c r="AL24" s="741" t="s">
        <v>107</v>
      </c>
      <c r="AM24" s="741"/>
      <c r="AN24" s="742"/>
      <c r="AO24" s="742"/>
      <c r="AP24" s="743"/>
      <c r="AQ24" s="743"/>
      <c r="AR24" s="743"/>
      <c r="AS24" s="743"/>
      <c r="AT24" s="743"/>
      <c r="AU24" s="743"/>
      <c r="AV24" s="743"/>
      <c r="AW24" s="408"/>
      <c r="AX24" s="656"/>
      <c r="AY24" s="656"/>
      <c r="AZ24" s="933" t="s">
        <v>108</v>
      </c>
      <c r="BA24" s="933"/>
      <c r="BB24" s="933"/>
      <c r="BC24" s="933"/>
      <c r="BD24" s="864"/>
      <c r="BE24" s="864"/>
      <c r="BF24" s="864"/>
      <c r="BG24" s="864"/>
      <c r="BH24" s="864"/>
      <c r="BI24" s="1136"/>
      <c r="BJ24" s="1136"/>
      <c r="BK24" s="504"/>
      <c r="BL24" s="503"/>
      <c r="BM24" s="1400"/>
      <c r="BN24" s="1400"/>
      <c r="BO24" s="787"/>
      <c r="BP24" s="847"/>
      <c r="BQ24" s="634"/>
      <c r="BR24" s="634"/>
      <c r="BS24" s="634"/>
      <c r="BT24" s="634"/>
      <c r="BU24" s="1723"/>
      <c r="BV24" s="1722"/>
      <c r="BW24" s="421"/>
      <c r="BX24" s="625"/>
      <c r="BY24" s="626"/>
      <c r="BZ24" s="787"/>
      <c r="CA24" s="787"/>
      <c r="CB24" s="787"/>
      <c r="CC24" s="787"/>
      <c r="CE24" s="562" t="s">
        <v>60</v>
      </c>
      <c r="CF24" s="658">
        <v>1168.46</v>
      </c>
      <c r="CG24" s="461">
        <v>1099.8300000000002</v>
      </c>
      <c r="CH24" s="517">
        <v>6.24</v>
      </c>
      <c r="CI24" s="739"/>
      <c r="CJ24" s="667"/>
      <c r="CK24" s="411" t="s">
        <v>106</v>
      </c>
      <c r="CL24" s="613">
        <v>46528</v>
      </c>
      <c r="CM24" s="629">
        <v>35427</v>
      </c>
      <c r="CN24" s="563">
        <v>28613</v>
      </c>
      <c r="CO24" s="630">
        <v>110568</v>
      </c>
      <c r="CP24" s="631">
        <v>113452</v>
      </c>
      <c r="CQ24" s="617">
        <v>-2.54</v>
      </c>
      <c r="CR24" s="354"/>
      <c r="CS24" s="436" t="s">
        <v>83</v>
      </c>
      <c r="CT24" s="423">
        <v>51.64</v>
      </c>
      <c r="CU24" s="424">
        <v>30.98</v>
      </c>
      <c r="CV24" s="425">
        <v>66.69</v>
      </c>
      <c r="CW24" s="423">
        <v>31.24</v>
      </c>
      <c r="CX24" s="636">
        <v>29.93</v>
      </c>
      <c r="CY24" s="425">
        <v>4.38</v>
      </c>
      <c r="CZ24" s="423">
        <v>51.53</v>
      </c>
      <c r="DA24" s="424">
        <v>30.98</v>
      </c>
      <c r="DB24" s="425">
        <v>66.33</v>
      </c>
      <c r="DC24" s="547"/>
      <c r="DD24" s="354"/>
      <c r="DE24" s="354" t="s">
        <v>43</v>
      </c>
      <c r="DF24" s="644">
        <v>69.58</v>
      </c>
      <c r="DG24" s="644">
        <v>63.27</v>
      </c>
      <c r="DH24" s="644">
        <v>55.61</v>
      </c>
      <c r="DI24" s="644">
        <v>62.82</v>
      </c>
      <c r="DJ24" s="563"/>
      <c r="DK24" s="563"/>
      <c r="DL24" s="563"/>
      <c r="DM24" s="818"/>
      <c r="DN24" s="674"/>
      <c r="DO24" s="354"/>
      <c r="DP24" s="741" t="s">
        <v>107</v>
      </c>
      <c r="DQ24" s="741"/>
      <c r="DR24" s="742"/>
      <c r="DS24" s="742"/>
      <c r="DT24" s="743"/>
      <c r="DU24" s="743"/>
      <c r="DV24" s="743"/>
      <c r="DW24" s="743"/>
      <c r="DX24" s="743"/>
      <c r="DY24" s="743"/>
      <c r="DZ24" s="743"/>
      <c r="EA24" s="408"/>
      <c r="EB24" s="656"/>
      <c r="EC24" s="656"/>
      <c r="ED24" s="933" t="s">
        <v>108</v>
      </c>
      <c r="EE24" s="933"/>
      <c r="EF24" s="933"/>
      <c r="EG24" s="933"/>
      <c r="EH24" s="864"/>
      <c r="EI24" s="864"/>
      <c r="EJ24" s="864"/>
      <c r="EK24" s="864"/>
      <c r="EL24" s="864"/>
      <c r="EM24" s="1136"/>
      <c r="EN24" s="1136"/>
      <c r="EO24" s="504"/>
      <c r="EP24" s="503"/>
      <c r="EQ24" s="1400"/>
      <c r="ER24" s="1400"/>
      <c r="ES24" s="787"/>
      <c r="ET24" s="847"/>
      <c r="EU24" s="634"/>
      <c r="EV24" s="634"/>
      <c r="EW24" s="634"/>
      <c r="EX24" s="634"/>
      <c r="EY24" s="1723"/>
      <c r="EZ24" s="1722"/>
      <c r="FA24" s="421"/>
      <c r="FB24" s="625"/>
      <c r="FC24" s="626"/>
      <c r="FD24" s="787"/>
      <c r="FE24" s="787"/>
      <c r="FF24" s="787"/>
      <c r="FG24" s="787"/>
      <c r="FI24" s="562" t="s">
        <v>60</v>
      </c>
      <c r="FJ24" s="658">
        <v>1304.8</v>
      </c>
      <c r="FK24" s="461">
        <v>1237.76</v>
      </c>
      <c r="FL24" s="517">
        <v>5.42</v>
      </c>
      <c r="FM24" s="739"/>
      <c r="FN24" s="667"/>
      <c r="FO24" s="411" t="s">
        <v>106</v>
      </c>
      <c r="FP24" s="613">
        <v>25984</v>
      </c>
      <c r="FQ24" s="629">
        <v>33826</v>
      </c>
      <c r="FR24" s="563">
        <v>31664</v>
      </c>
      <c r="FS24" s="630">
        <v>91474</v>
      </c>
      <c r="FT24" s="631">
        <v>108750</v>
      </c>
      <c r="FU24" s="617">
        <v>-15.89</v>
      </c>
      <c r="FV24" s="354"/>
      <c r="FW24" s="436" t="s">
        <v>83</v>
      </c>
      <c r="FX24" s="423">
        <v>77.47</v>
      </c>
      <c r="FY24" s="424">
        <v>69.599999999999994</v>
      </c>
      <c r="FZ24" s="425">
        <v>11.31</v>
      </c>
      <c r="GA24" s="423">
        <v>72.709999999999994</v>
      </c>
      <c r="GB24" s="636">
        <v>70.099999999999994</v>
      </c>
      <c r="GC24" s="425">
        <v>3.72</v>
      </c>
      <c r="GD24" s="423">
        <v>77.44</v>
      </c>
      <c r="GE24" s="424">
        <v>69.599999999999994</v>
      </c>
      <c r="GF24" s="425">
        <v>11.26</v>
      </c>
      <c r="GG24" s="547"/>
      <c r="GH24" s="354"/>
      <c r="GI24" s="354" t="s">
        <v>43</v>
      </c>
      <c r="GJ24" s="644">
        <v>54.82</v>
      </c>
      <c r="GK24" s="644">
        <v>63.2</v>
      </c>
      <c r="GL24" s="644">
        <v>59.38</v>
      </c>
      <c r="GM24" s="644">
        <v>59.13</v>
      </c>
      <c r="GN24" s="563"/>
      <c r="GO24" s="563"/>
      <c r="GP24" s="563"/>
      <c r="GQ24" s="818"/>
      <c r="GR24" s="674"/>
      <c r="GS24" s="354"/>
      <c r="GT24" s="741" t="s">
        <v>107</v>
      </c>
      <c r="GU24" s="741"/>
      <c r="GV24" s="742"/>
      <c r="GW24" s="742"/>
      <c r="GX24" s="743"/>
      <c r="GY24" s="743"/>
      <c r="GZ24" s="743"/>
      <c r="HA24" s="743"/>
      <c r="HB24" s="743"/>
      <c r="HC24" s="743"/>
      <c r="HD24" s="743"/>
      <c r="HE24" s="408"/>
      <c r="HF24" s="656"/>
      <c r="HG24" s="656"/>
      <c r="HH24" s="933" t="s">
        <v>108</v>
      </c>
      <c r="HI24" s="933"/>
      <c r="HJ24" s="933"/>
      <c r="HK24" s="933"/>
      <c r="HL24" s="864"/>
      <c r="HM24" s="864"/>
      <c r="HN24" s="864"/>
      <c r="HO24" s="864"/>
      <c r="HP24" s="864"/>
      <c r="HQ24" s="1136"/>
      <c r="HR24" s="1136"/>
      <c r="HS24" s="504"/>
      <c r="HT24" s="503"/>
      <c r="HU24" s="1400"/>
      <c r="HV24" s="1400"/>
      <c r="HW24" s="787"/>
      <c r="HX24" s="847"/>
      <c r="HY24" s="634"/>
      <c r="HZ24" s="634"/>
      <c r="IA24" s="634"/>
      <c r="IB24" s="634"/>
      <c r="IC24" s="1723"/>
      <c r="ID24" s="1722"/>
      <c r="IE24" s="421"/>
      <c r="IF24" s="625"/>
      <c r="IG24" s="626"/>
      <c r="IH24" s="787"/>
      <c r="II24" s="787"/>
      <c r="IJ24" s="787"/>
      <c r="IK24" s="787"/>
      <c r="IM24" s="562" t="s">
        <v>60</v>
      </c>
      <c r="IN24" s="658">
        <v>1498.0499999999997</v>
      </c>
      <c r="IO24" s="461">
        <v>1416.3100000000002</v>
      </c>
      <c r="IP24" s="517">
        <v>5.77</v>
      </c>
      <c r="IQ24" s="739"/>
      <c r="IR24" s="667"/>
      <c r="IS24" s="411" t="s">
        <v>106</v>
      </c>
      <c r="IT24" s="613">
        <v>32532</v>
      </c>
      <c r="IU24" s="629">
        <v>34566</v>
      </c>
      <c r="IV24" s="563">
        <v>32359</v>
      </c>
      <c r="IW24" s="630">
        <v>99457</v>
      </c>
      <c r="IX24" s="631">
        <v>101794</v>
      </c>
      <c r="IY24" s="617">
        <v>-2.2999999999999998</v>
      </c>
      <c r="IZ24" s="354"/>
      <c r="JA24" s="436" t="s">
        <v>83</v>
      </c>
      <c r="JB24" s="423">
        <v>209.19</v>
      </c>
      <c r="JC24" s="424">
        <v>202.22</v>
      </c>
      <c r="JD24" s="425">
        <v>3.45</v>
      </c>
      <c r="JE24" s="423">
        <v>208.76</v>
      </c>
      <c r="JF24" s="636">
        <v>198.92</v>
      </c>
      <c r="JG24" s="425">
        <v>4.95</v>
      </c>
      <c r="JH24" s="423">
        <v>209.19</v>
      </c>
      <c r="JI24" s="424">
        <v>202.2</v>
      </c>
      <c r="JJ24" s="425">
        <v>3.46</v>
      </c>
      <c r="JK24" s="547"/>
      <c r="JL24" s="354"/>
      <c r="JM24" s="354" t="s">
        <v>43</v>
      </c>
      <c r="JN24" s="644">
        <v>69.77</v>
      </c>
      <c r="JO24" s="644">
        <v>67.91</v>
      </c>
      <c r="JP24" s="644">
        <v>73.61</v>
      </c>
      <c r="JQ24" s="644">
        <v>70.430000000000007</v>
      </c>
      <c r="JR24" s="563"/>
      <c r="JS24" s="563"/>
      <c r="JT24" s="563"/>
      <c r="JU24" s="818"/>
      <c r="JV24" s="674"/>
      <c r="JW24" s="354"/>
      <c r="JX24" s="741" t="s">
        <v>107</v>
      </c>
      <c r="JY24" s="741"/>
      <c r="JZ24" s="742"/>
      <c r="KA24" s="742"/>
      <c r="KB24" s="743"/>
      <c r="KC24" s="743"/>
      <c r="KD24" s="743"/>
      <c r="KE24" s="743"/>
      <c r="KF24" s="743"/>
      <c r="KG24" s="743"/>
      <c r="KH24" s="743"/>
      <c r="KI24" s="408"/>
      <c r="KJ24" s="656"/>
      <c r="KK24" s="656"/>
      <c r="KL24" s="933" t="s">
        <v>108</v>
      </c>
      <c r="KM24" s="933"/>
      <c r="KN24" s="933"/>
      <c r="KO24" s="933"/>
      <c r="KP24" s="864"/>
      <c r="KQ24" s="864"/>
      <c r="KR24" s="864"/>
      <c r="KS24" s="864"/>
      <c r="KT24" s="864"/>
      <c r="KU24" s="1136"/>
      <c r="KV24" s="1136"/>
      <c r="KW24" s="504"/>
      <c r="KX24" s="503"/>
      <c r="KY24" s="1400"/>
      <c r="KZ24" s="1400"/>
      <c r="LA24" s="787"/>
      <c r="LB24" s="847"/>
      <c r="LC24" s="634"/>
      <c r="LD24" s="634"/>
      <c r="LE24" s="634"/>
      <c r="LF24" s="634"/>
      <c r="LG24" s="1723"/>
      <c r="LH24" s="1722"/>
      <c r="LI24" s="421"/>
      <c r="LJ24" s="625"/>
      <c r="LK24" s="626"/>
      <c r="LL24" s="787"/>
      <c r="LM24" s="787"/>
      <c r="LN24" s="787"/>
      <c r="LO24" s="787"/>
      <c r="LQ24" s="562" t="s">
        <v>60</v>
      </c>
      <c r="LR24" s="852">
        <v>1340.99</v>
      </c>
      <c r="LS24" s="461">
        <v>1269.1500000000001</v>
      </c>
      <c r="LT24" s="517">
        <v>5.66</v>
      </c>
      <c r="LU24" s="600"/>
      <c r="LV24" s="853"/>
      <c r="LW24" s="411" t="s">
        <v>106</v>
      </c>
      <c r="LX24" s="563">
        <v>398529</v>
      </c>
      <c r="LY24" s="902">
        <v>392707</v>
      </c>
      <c r="LZ24" s="903">
        <v>1.48</v>
      </c>
      <c r="MA24" s="349"/>
      <c r="MB24" s="436" t="s">
        <v>83</v>
      </c>
      <c r="MC24" s="423">
        <v>119.91</v>
      </c>
      <c r="MD24" s="1859">
        <v>109.81</v>
      </c>
      <c r="ME24" s="746">
        <v>9.1999999999999993</v>
      </c>
      <c r="MF24" s="423">
        <v>103.42</v>
      </c>
      <c r="MG24" s="1859">
        <v>99.76</v>
      </c>
      <c r="MH24" s="746">
        <v>3.67</v>
      </c>
      <c r="MI24" s="423">
        <v>119.81</v>
      </c>
      <c r="MJ24" s="1859">
        <v>109.75</v>
      </c>
      <c r="MK24" s="746">
        <v>9.17</v>
      </c>
      <c r="ML24" s="385"/>
      <c r="MM24" s="385"/>
      <c r="MN24" s="385" t="s">
        <v>43</v>
      </c>
      <c r="MO24" s="1325">
        <v>64.900000000000006</v>
      </c>
      <c r="MP24" s="1325">
        <v>62.82</v>
      </c>
      <c r="MQ24" s="1325">
        <v>59.13</v>
      </c>
      <c r="MR24" s="1325">
        <v>70.430000000000007</v>
      </c>
      <c r="MS24" s="1326">
        <v>64.319999999999993</v>
      </c>
      <c r="MT24" s="891"/>
      <c r="MU24" s="898"/>
      <c r="MV24" s="898"/>
      <c r="MW24" s="916"/>
      <c r="MX24" s="898"/>
      <c r="MY24" s="898"/>
      <c r="MZ24" s="741" t="s">
        <v>206</v>
      </c>
      <c r="NA24" s="1255"/>
      <c r="NB24" s="1254"/>
      <c r="NC24" s="1254"/>
      <c r="ND24" s="1251"/>
      <c r="NE24" s="1251"/>
      <c r="NF24" s="1251"/>
      <c r="NG24" s="1251"/>
      <c r="NH24" s="1251"/>
      <c r="NI24" s="1251"/>
      <c r="NJ24" s="1251"/>
      <c r="NK24" s="1253"/>
      <c r="NL24" s="1238"/>
      <c r="NM24" s="1238"/>
      <c r="NN24" s="1255" t="s">
        <v>108</v>
      </c>
      <c r="NO24" s="1255"/>
      <c r="NP24" s="1254"/>
      <c r="NQ24" s="1254"/>
      <c r="NR24" s="1251"/>
      <c r="NS24" s="1251"/>
      <c r="NT24" s="1251"/>
      <c r="NU24" s="1251"/>
      <c r="NV24" s="1251"/>
      <c r="NW24" s="1251"/>
      <c r="NX24" s="1251"/>
      <c r="NY24" s="1253"/>
    </row>
    <row r="25" spans="1:389" ht="17.25" customHeight="1" thickTop="1" thickBot="1">
      <c r="A25" s="571" t="s">
        <v>40</v>
      </c>
      <c r="B25" s="518">
        <v>2082.3199999999997</v>
      </c>
      <c r="C25" s="468">
        <v>1874.53</v>
      </c>
      <c r="D25" s="519">
        <v>11.08</v>
      </c>
      <c r="E25" s="739"/>
      <c r="F25" s="667"/>
      <c r="G25" s="394" t="s">
        <v>109</v>
      </c>
      <c r="H25" s="613">
        <v>4721</v>
      </c>
      <c r="I25" s="629">
        <v>4451</v>
      </c>
      <c r="J25" s="563">
        <v>4042</v>
      </c>
      <c r="K25" s="630">
        <v>13214</v>
      </c>
      <c r="L25" s="631">
        <v>9073</v>
      </c>
      <c r="M25" s="617">
        <v>45.64</v>
      </c>
      <c r="N25" s="354"/>
      <c r="O25" s="439" t="s">
        <v>86</v>
      </c>
      <c r="P25" s="440">
        <v>4362</v>
      </c>
      <c r="Q25" s="441">
        <v>3898.58</v>
      </c>
      <c r="R25" s="442">
        <v>11.89</v>
      </c>
      <c r="S25" s="443">
        <v>2082.3199999999997</v>
      </c>
      <c r="T25" s="441">
        <v>1874.53</v>
      </c>
      <c r="U25" s="442">
        <v>11.08</v>
      </c>
      <c r="V25" s="443">
        <v>4346.2699999999995</v>
      </c>
      <c r="W25" s="441">
        <v>3885.7799999999997</v>
      </c>
      <c r="X25" s="442">
        <v>11.85</v>
      </c>
      <c r="Y25" s="655"/>
      <c r="Z25" s="354"/>
      <c r="AA25" s="354" t="s">
        <v>57</v>
      </c>
      <c r="AB25" s="644">
        <v>85.54</v>
      </c>
      <c r="AC25" s="644">
        <v>81.2</v>
      </c>
      <c r="AD25" s="644">
        <v>65.64</v>
      </c>
      <c r="AE25" s="644">
        <v>77.459999999999994</v>
      </c>
      <c r="AF25" s="563"/>
      <c r="AG25" s="563"/>
      <c r="AH25" s="563"/>
      <c r="AI25" s="818"/>
      <c r="AJ25" s="674"/>
      <c r="AK25" s="354"/>
      <c r="AL25" s="1137" t="s">
        <v>110</v>
      </c>
      <c r="AM25" s="2216" t="s">
        <v>26</v>
      </c>
      <c r="AN25" s="2217"/>
      <c r="AO25" s="2217"/>
      <c r="AP25" s="2217"/>
      <c r="AQ25" s="2217"/>
      <c r="AR25" s="2217"/>
      <c r="AS25" s="2217"/>
      <c r="AT25" s="2217"/>
      <c r="AU25" s="2218"/>
      <c r="AV25" s="757" t="s">
        <v>27</v>
      </c>
      <c r="AW25" s="1036" t="s">
        <v>38</v>
      </c>
      <c r="AX25" s="656"/>
      <c r="AY25" s="656"/>
      <c r="AZ25" s="1071" t="s">
        <v>110</v>
      </c>
      <c r="BA25" s="2222" t="s">
        <v>26</v>
      </c>
      <c r="BB25" s="2223"/>
      <c r="BC25" s="2223"/>
      <c r="BD25" s="2223"/>
      <c r="BE25" s="2223"/>
      <c r="BF25" s="2223"/>
      <c r="BG25" s="2223"/>
      <c r="BH25" s="2223"/>
      <c r="BI25" s="2224"/>
      <c r="BJ25" s="1072" t="s">
        <v>27</v>
      </c>
      <c r="BK25" s="1073" t="s">
        <v>38</v>
      </c>
      <c r="BL25" s="506"/>
      <c r="BM25" s="1400"/>
      <c r="BN25" s="1400"/>
      <c r="BO25" s="787"/>
      <c r="BP25" s="847"/>
      <c r="BQ25" s="634"/>
      <c r="BR25" s="634"/>
      <c r="BS25" s="634"/>
      <c r="BT25" s="634"/>
      <c r="BU25" s="1723"/>
      <c r="BV25" s="1722"/>
      <c r="BW25" s="393"/>
      <c r="BX25" s="625"/>
      <c r="BY25" s="626"/>
      <c r="BZ25" s="787"/>
      <c r="CA25" s="787"/>
      <c r="CB25" s="787"/>
      <c r="CC25" s="787"/>
      <c r="CE25" s="571" t="s">
        <v>40</v>
      </c>
      <c r="CF25" s="518">
        <v>2013.0400000000002</v>
      </c>
      <c r="CG25" s="468">
        <v>1841.49</v>
      </c>
      <c r="CH25" s="519">
        <v>9.32</v>
      </c>
      <c r="CI25" s="739"/>
      <c r="CJ25" s="667"/>
      <c r="CK25" s="394" t="s">
        <v>109</v>
      </c>
      <c r="CL25" s="613">
        <v>6266</v>
      </c>
      <c r="CM25" s="629">
        <v>3706</v>
      </c>
      <c r="CN25" s="563">
        <v>2973</v>
      </c>
      <c r="CO25" s="630">
        <v>12945</v>
      </c>
      <c r="CP25" s="631">
        <v>11412</v>
      </c>
      <c r="CQ25" s="617">
        <v>13.43</v>
      </c>
      <c r="CR25" s="354"/>
      <c r="CS25" s="817" t="s">
        <v>86</v>
      </c>
      <c r="CT25" s="440">
        <v>4783.3200000000006</v>
      </c>
      <c r="CU25" s="441">
        <v>4263.2899999999991</v>
      </c>
      <c r="CV25" s="442">
        <v>12.2</v>
      </c>
      <c r="CW25" s="443">
        <v>2013.0400000000002</v>
      </c>
      <c r="CX25" s="441">
        <v>1841.49</v>
      </c>
      <c r="CY25" s="442">
        <v>9.32</v>
      </c>
      <c r="CZ25" s="443">
        <v>4768.7299999999996</v>
      </c>
      <c r="DA25" s="441">
        <v>4248.9699999999993</v>
      </c>
      <c r="DB25" s="442">
        <v>12.23</v>
      </c>
      <c r="DC25" s="655"/>
      <c r="DD25" s="354"/>
      <c r="DE25" s="354" t="s">
        <v>57</v>
      </c>
      <c r="DF25" s="644">
        <v>76.05</v>
      </c>
      <c r="DG25" s="644">
        <v>71.67</v>
      </c>
      <c r="DH25" s="644">
        <v>66.739999999999995</v>
      </c>
      <c r="DI25" s="644">
        <v>71.489999999999995</v>
      </c>
      <c r="DJ25" s="563"/>
      <c r="DK25" s="563"/>
      <c r="DL25" s="563"/>
      <c r="DM25" s="818"/>
      <c r="DN25" s="674"/>
      <c r="DO25" s="354"/>
      <c r="DP25" s="1137" t="s">
        <v>110</v>
      </c>
      <c r="DQ25" s="2216" t="s">
        <v>26</v>
      </c>
      <c r="DR25" s="2217"/>
      <c r="DS25" s="2217"/>
      <c r="DT25" s="2217"/>
      <c r="DU25" s="2217"/>
      <c r="DV25" s="2217"/>
      <c r="DW25" s="2217"/>
      <c r="DX25" s="2217"/>
      <c r="DY25" s="2218"/>
      <c r="DZ25" s="757" t="s">
        <v>27</v>
      </c>
      <c r="EA25" s="1036" t="s">
        <v>38</v>
      </c>
      <c r="EB25" s="656"/>
      <c r="EC25" s="656"/>
      <c r="ED25" s="1071" t="s">
        <v>110</v>
      </c>
      <c r="EE25" s="2222" t="s">
        <v>26</v>
      </c>
      <c r="EF25" s="2223"/>
      <c r="EG25" s="2223"/>
      <c r="EH25" s="2223"/>
      <c r="EI25" s="2223"/>
      <c r="EJ25" s="2223"/>
      <c r="EK25" s="2223"/>
      <c r="EL25" s="2223"/>
      <c r="EM25" s="2224"/>
      <c r="EN25" s="1072" t="s">
        <v>27</v>
      </c>
      <c r="EO25" s="1073" t="s">
        <v>38</v>
      </c>
      <c r="EP25" s="506"/>
      <c r="EQ25" s="1400"/>
      <c r="ER25" s="1400"/>
      <c r="ES25" s="787"/>
      <c r="ET25" s="847"/>
      <c r="EU25" s="634"/>
      <c r="EV25" s="634"/>
      <c r="EW25" s="634"/>
      <c r="EX25" s="634"/>
      <c r="EY25" s="1723"/>
      <c r="EZ25" s="1722"/>
      <c r="FA25" s="393"/>
      <c r="FB25" s="625"/>
      <c r="FC25" s="626"/>
      <c r="FD25" s="787"/>
      <c r="FE25" s="787"/>
      <c r="FF25" s="787"/>
      <c r="FG25" s="787"/>
      <c r="FI25" s="571" t="s">
        <v>40</v>
      </c>
      <c r="FJ25" s="518">
        <v>1662.5900000000001</v>
      </c>
      <c r="FK25" s="468">
        <v>1567.17</v>
      </c>
      <c r="FL25" s="519">
        <v>6.09</v>
      </c>
      <c r="FM25" s="739"/>
      <c r="FN25" s="667"/>
      <c r="FO25" s="394" t="s">
        <v>109</v>
      </c>
      <c r="FP25" s="613">
        <v>6485</v>
      </c>
      <c r="FQ25" s="629">
        <v>3944</v>
      </c>
      <c r="FR25" s="563">
        <v>4831</v>
      </c>
      <c r="FS25" s="630">
        <v>15260</v>
      </c>
      <c r="FT25" s="631">
        <v>15893</v>
      </c>
      <c r="FU25" s="617">
        <v>-3.98</v>
      </c>
      <c r="FV25" s="354"/>
      <c r="FW25" s="439" t="s">
        <v>86</v>
      </c>
      <c r="FX25" s="440">
        <v>3410.68</v>
      </c>
      <c r="FY25" s="441">
        <v>3131.94</v>
      </c>
      <c r="FZ25" s="442">
        <v>8.9</v>
      </c>
      <c r="GA25" s="443">
        <v>1662.5900000000001</v>
      </c>
      <c r="GB25" s="441">
        <v>1567.17</v>
      </c>
      <c r="GC25" s="442">
        <v>6.09</v>
      </c>
      <c r="GD25" s="443">
        <v>3399.83</v>
      </c>
      <c r="GE25" s="441">
        <v>3121.67</v>
      </c>
      <c r="GF25" s="442">
        <v>8.91</v>
      </c>
      <c r="GG25" s="655"/>
      <c r="GH25" s="354"/>
      <c r="GI25" s="354" t="s">
        <v>57</v>
      </c>
      <c r="GJ25" s="644">
        <v>65.11</v>
      </c>
      <c r="GK25" s="644">
        <v>69.66</v>
      </c>
      <c r="GL25" s="644">
        <v>65.540000000000006</v>
      </c>
      <c r="GM25" s="644">
        <v>66.77</v>
      </c>
      <c r="GN25" s="563"/>
      <c r="GO25" s="563"/>
      <c r="GP25" s="563"/>
      <c r="GQ25" s="818"/>
      <c r="GR25" s="674"/>
      <c r="GS25" s="354"/>
      <c r="GT25" s="1137" t="s">
        <v>110</v>
      </c>
      <c r="GU25" s="2216" t="s">
        <v>26</v>
      </c>
      <c r="GV25" s="2217"/>
      <c r="GW25" s="2217"/>
      <c r="GX25" s="2217"/>
      <c r="GY25" s="2217"/>
      <c r="GZ25" s="2217"/>
      <c r="HA25" s="2217"/>
      <c r="HB25" s="2217"/>
      <c r="HC25" s="2218"/>
      <c r="HD25" s="757" t="s">
        <v>27</v>
      </c>
      <c r="HE25" s="1036" t="s">
        <v>38</v>
      </c>
      <c r="HF25" s="656"/>
      <c r="HG25" s="656"/>
      <c r="HH25" s="1071" t="s">
        <v>110</v>
      </c>
      <c r="HI25" s="2222" t="s">
        <v>26</v>
      </c>
      <c r="HJ25" s="2223"/>
      <c r="HK25" s="2223"/>
      <c r="HL25" s="2223"/>
      <c r="HM25" s="2223"/>
      <c r="HN25" s="2223"/>
      <c r="HO25" s="2223"/>
      <c r="HP25" s="2223"/>
      <c r="HQ25" s="2224"/>
      <c r="HR25" s="1072" t="s">
        <v>27</v>
      </c>
      <c r="HS25" s="1073" t="s">
        <v>38</v>
      </c>
      <c r="HT25" s="506"/>
      <c r="HU25" s="1400"/>
      <c r="HV25" s="1400"/>
      <c r="HW25" s="787"/>
      <c r="HX25" s="847"/>
      <c r="HY25" s="634"/>
      <c r="HZ25" s="634"/>
      <c r="IA25" s="634"/>
      <c r="IB25" s="634"/>
      <c r="IC25" s="1723"/>
      <c r="ID25" s="1722"/>
      <c r="IE25" s="393"/>
      <c r="IF25" s="625"/>
      <c r="IG25" s="626"/>
      <c r="IH25" s="787"/>
      <c r="II25" s="787"/>
      <c r="IJ25" s="787"/>
      <c r="IK25" s="787"/>
      <c r="IM25" s="571" t="s">
        <v>40</v>
      </c>
      <c r="IN25" s="518">
        <v>2223.4700000000003</v>
      </c>
      <c r="IO25" s="468">
        <v>2038.44</v>
      </c>
      <c r="IP25" s="519">
        <v>9.08</v>
      </c>
      <c r="IQ25" s="739"/>
      <c r="IR25" s="667"/>
      <c r="IS25" s="394" t="s">
        <v>109</v>
      </c>
      <c r="IT25" s="613">
        <v>6517</v>
      </c>
      <c r="IU25" s="629">
        <v>7128</v>
      </c>
      <c r="IV25" s="563">
        <v>7140</v>
      </c>
      <c r="IW25" s="630">
        <v>20785</v>
      </c>
      <c r="IX25" s="631">
        <v>22820</v>
      </c>
      <c r="IY25" s="617">
        <v>-8.92</v>
      </c>
      <c r="IZ25" s="354"/>
      <c r="JA25" s="439" t="s">
        <v>86</v>
      </c>
      <c r="JB25" s="440">
        <v>4416.4099999999989</v>
      </c>
      <c r="JC25" s="441">
        <v>4074.16</v>
      </c>
      <c r="JD25" s="442">
        <v>8.4</v>
      </c>
      <c r="JE25" s="443">
        <v>2223.4700000000003</v>
      </c>
      <c r="JF25" s="441">
        <v>2038.44</v>
      </c>
      <c r="JG25" s="442">
        <v>9.08</v>
      </c>
      <c r="JH25" s="443">
        <v>4403.1499999999996</v>
      </c>
      <c r="JI25" s="441">
        <v>4060.9599999999996</v>
      </c>
      <c r="JJ25" s="442">
        <v>8.43</v>
      </c>
      <c r="JK25" s="655"/>
      <c r="JL25" s="354"/>
      <c r="JM25" s="354" t="s">
        <v>57</v>
      </c>
      <c r="JN25" s="644">
        <v>82.03</v>
      </c>
      <c r="JO25" s="644">
        <v>82.65</v>
      </c>
      <c r="JP25" s="644">
        <v>83.31</v>
      </c>
      <c r="JQ25" s="644">
        <v>82.66</v>
      </c>
      <c r="JR25" s="563"/>
      <c r="JS25" s="563"/>
      <c r="JT25" s="563"/>
      <c r="JU25" s="818"/>
      <c r="JV25" s="674"/>
      <c r="JW25" s="354"/>
      <c r="JX25" s="1137" t="s">
        <v>110</v>
      </c>
      <c r="JY25" s="2216" t="s">
        <v>26</v>
      </c>
      <c r="JZ25" s="2217"/>
      <c r="KA25" s="2217"/>
      <c r="KB25" s="2217"/>
      <c r="KC25" s="2217"/>
      <c r="KD25" s="2217"/>
      <c r="KE25" s="2217"/>
      <c r="KF25" s="2217"/>
      <c r="KG25" s="2218"/>
      <c r="KH25" s="757" t="s">
        <v>27</v>
      </c>
      <c r="KI25" s="1036" t="s">
        <v>38</v>
      </c>
      <c r="KJ25" s="656"/>
      <c r="KK25" s="656"/>
      <c r="KL25" s="1071" t="s">
        <v>110</v>
      </c>
      <c r="KM25" s="2222" t="s">
        <v>26</v>
      </c>
      <c r="KN25" s="2223"/>
      <c r="KO25" s="2223"/>
      <c r="KP25" s="2223"/>
      <c r="KQ25" s="2223"/>
      <c r="KR25" s="2223"/>
      <c r="KS25" s="2223"/>
      <c r="KT25" s="2223"/>
      <c r="KU25" s="2224"/>
      <c r="KV25" s="1072" t="s">
        <v>27</v>
      </c>
      <c r="KW25" s="1073" t="s">
        <v>38</v>
      </c>
      <c r="KX25" s="506"/>
      <c r="KY25" s="1400"/>
      <c r="KZ25" s="1400"/>
      <c r="LA25" s="787"/>
      <c r="LB25" s="847"/>
      <c r="LC25" s="634"/>
      <c r="LD25" s="634"/>
      <c r="LE25" s="634"/>
      <c r="LF25" s="634"/>
      <c r="LG25" s="1723"/>
      <c r="LH25" s="1722"/>
      <c r="LI25" s="393"/>
      <c r="LJ25" s="625"/>
      <c r="LK25" s="626"/>
      <c r="LL25" s="787"/>
      <c r="LM25" s="787"/>
      <c r="LN25" s="787"/>
      <c r="LO25" s="787"/>
      <c r="LQ25" s="571" t="s">
        <v>40</v>
      </c>
      <c r="LR25" s="919">
        <v>2034.1000000000001</v>
      </c>
      <c r="LS25" s="468">
        <v>1860.8200000000002</v>
      </c>
      <c r="LT25" s="519">
        <v>9.31</v>
      </c>
      <c r="LU25" s="600"/>
      <c r="LV25" s="853"/>
      <c r="LW25" s="394" t="s">
        <v>109</v>
      </c>
      <c r="LX25" s="563">
        <v>62204</v>
      </c>
      <c r="LY25" s="902">
        <v>59198</v>
      </c>
      <c r="LZ25" s="903">
        <v>5.08</v>
      </c>
      <c r="MA25" s="349"/>
      <c r="MB25" s="439" t="s">
        <v>86</v>
      </c>
      <c r="MC25" s="440">
        <v>4301.6499999999996</v>
      </c>
      <c r="MD25" s="1860">
        <v>3888.4099999999994</v>
      </c>
      <c r="ME25" s="752">
        <v>10.63</v>
      </c>
      <c r="MF25" s="440">
        <v>2034.1000000000001</v>
      </c>
      <c r="MG25" s="1860">
        <v>1860.8200000000002</v>
      </c>
      <c r="MH25" s="752">
        <v>9.31</v>
      </c>
      <c r="MI25" s="440">
        <v>4287.7100000000009</v>
      </c>
      <c r="MJ25" s="1860">
        <v>3875.5699999999997</v>
      </c>
      <c r="MK25" s="752">
        <v>10.63</v>
      </c>
      <c r="ML25" s="385"/>
      <c r="MM25" s="385"/>
      <c r="MN25" s="385" t="s">
        <v>57</v>
      </c>
      <c r="MO25" s="1325">
        <v>77.459999999999994</v>
      </c>
      <c r="MP25" s="1325">
        <v>71.489999999999995</v>
      </c>
      <c r="MQ25" s="1325">
        <v>66.77</v>
      </c>
      <c r="MR25" s="1325">
        <v>82.66</v>
      </c>
      <c r="MS25" s="1326">
        <v>74.599999999999994</v>
      </c>
      <c r="MT25" s="891"/>
      <c r="MU25" s="898"/>
      <c r="MV25" s="898"/>
      <c r="MW25" s="916"/>
      <c r="MX25" s="898"/>
      <c r="MY25" s="898"/>
      <c r="MZ25" s="1264" t="s">
        <v>110</v>
      </c>
      <c r="NA25" s="1737" t="s">
        <v>26</v>
      </c>
      <c r="NB25" s="1738"/>
      <c r="NC25" s="1738"/>
      <c r="ND25" s="1738"/>
      <c r="NE25" s="1738"/>
      <c r="NF25" s="1738"/>
      <c r="NG25" s="1738"/>
      <c r="NH25" s="1738"/>
      <c r="NI25" s="1739"/>
      <c r="NJ25" s="1256" t="s">
        <v>27</v>
      </c>
      <c r="NK25" s="1256" t="s">
        <v>38</v>
      </c>
      <c r="NL25" s="1238"/>
      <c r="NM25" s="1238"/>
      <c r="NN25" s="1265" t="s">
        <v>110</v>
      </c>
      <c r="NO25" s="1737" t="s">
        <v>26</v>
      </c>
      <c r="NP25" s="1738"/>
      <c r="NQ25" s="1738"/>
      <c r="NR25" s="1738"/>
      <c r="NS25" s="1738"/>
      <c r="NT25" s="1738"/>
      <c r="NU25" s="1738"/>
      <c r="NV25" s="1738"/>
      <c r="NW25" s="1739"/>
      <c r="NX25" s="1256" t="s">
        <v>27</v>
      </c>
      <c r="NY25" s="1256" t="s">
        <v>38</v>
      </c>
    </row>
    <row r="26" spans="1:389" ht="17.25" customHeight="1" thickTop="1" thickBot="1">
      <c r="A26" s="453" t="s">
        <v>111</v>
      </c>
      <c r="B26" s="675"/>
      <c r="C26" s="522"/>
      <c r="D26" s="517"/>
      <c r="E26" s="739"/>
      <c r="F26" s="739"/>
      <c r="G26" s="394" t="s">
        <v>112</v>
      </c>
      <c r="H26" s="613">
        <v>6488</v>
      </c>
      <c r="I26" s="629">
        <v>6674</v>
      </c>
      <c r="J26" s="563">
        <v>5350</v>
      </c>
      <c r="K26" s="630">
        <v>18512</v>
      </c>
      <c r="L26" s="631">
        <v>16416</v>
      </c>
      <c r="M26" s="617">
        <v>12.77</v>
      </c>
      <c r="N26" s="354"/>
      <c r="O26" s="382"/>
      <c r="P26" s="382"/>
      <c r="Q26" s="447"/>
      <c r="R26" s="382"/>
      <c r="S26" s="448"/>
      <c r="T26" s="659"/>
      <c r="U26" s="382"/>
      <c r="V26" s="448"/>
      <c r="W26" s="659"/>
      <c r="X26" s="382"/>
      <c r="Y26" s="382"/>
      <c r="Z26" s="354"/>
      <c r="AA26" s="354" t="s">
        <v>63</v>
      </c>
      <c r="AB26" s="644">
        <v>75.64</v>
      </c>
      <c r="AC26" s="644">
        <v>78.63</v>
      </c>
      <c r="AD26" s="644">
        <v>76.91</v>
      </c>
      <c r="AE26" s="644">
        <v>77.06</v>
      </c>
      <c r="AF26" s="673"/>
      <c r="AG26" s="673"/>
      <c r="AH26" s="673"/>
      <c r="AI26" s="673"/>
      <c r="AJ26" s="674"/>
      <c r="AK26" s="354"/>
      <c r="AL26" s="1138"/>
      <c r="AM26" s="1040" t="s">
        <v>45</v>
      </c>
      <c r="AN26" s="1041" t="s">
        <v>46</v>
      </c>
      <c r="AO26" s="1042" t="s">
        <v>47</v>
      </c>
      <c r="AP26" s="1043" t="s">
        <v>48</v>
      </c>
      <c r="AQ26" s="1041" t="s">
        <v>49</v>
      </c>
      <c r="AR26" s="1041" t="s">
        <v>50</v>
      </c>
      <c r="AS26" s="1041" t="s">
        <v>51</v>
      </c>
      <c r="AT26" s="1041" t="s">
        <v>52</v>
      </c>
      <c r="AU26" s="764" t="s">
        <v>53</v>
      </c>
      <c r="AV26" s="1046"/>
      <c r="AW26" s="1049"/>
      <c r="AX26" s="656"/>
      <c r="AY26" s="656"/>
      <c r="AZ26" s="1139"/>
      <c r="BA26" s="1140" t="s">
        <v>45</v>
      </c>
      <c r="BB26" s="1141" t="s">
        <v>46</v>
      </c>
      <c r="BC26" s="1142" t="s">
        <v>47</v>
      </c>
      <c r="BD26" s="1143" t="s">
        <v>48</v>
      </c>
      <c r="BE26" s="1141" t="s">
        <v>49</v>
      </c>
      <c r="BF26" s="1141" t="s">
        <v>50</v>
      </c>
      <c r="BG26" s="1141" t="s">
        <v>51</v>
      </c>
      <c r="BH26" s="1141" t="s">
        <v>52</v>
      </c>
      <c r="BI26" s="1144" t="s">
        <v>53</v>
      </c>
      <c r="BJ26" s="1081"/>
      <c r="BK26" s="1082"/>
      <c r="BL26" s="510"/>
      <c r="BM26" s="1400"/>
      <c r="BN26" s="1400"/>
      <c r="BO26" s="1400"/>
      <c r="BP26" s="850"/>
      <c r="BQ26" s="634"/>
      <c r="BR26" s="634"/>
      <c r="BS26" s="634"/>
      <c r="BT26" s="598"/>
      <c r="BU26" s="1723"/>
      <c r="BV26" s="1722"/>
      <c r="BW26" s="393"/>
      <c r="BX26" s="625"/>
      <c r="BY26" s="626"/>
      <c r="BZ26" s="787"/>
      <c r="CA26" s="787"/>
      <c r="CB26" s="787"/>
      <c r="CC26" s="787"/>
      <c r="CE26" s="453" t="s">
        <v>111</v>
      </c>
      <c r="CF26" s="675"/>
      <c r="CG26" s="522"/>
      <c r="CH26" s="517"/>
      <c r="CI26" s="739"/>
      <c r="CJ26" s="739"/>
      <c r="CK26" s="394" t="s">
        <v>112</v>
      </c>
      <c r="CL26" s="613">
        <v>10269</v>
      </c>
      <c r="CM26" s="629">
        <v>9720</v>
      </c>
      <c r="CN26" s="563">
        <v>9358</v>
      </c>
      <c r="CO26" s="630">
        <v>29347</v>
      </c>
      <c r="CP26" s="631">
        <v>25445</v>
      </c>
      <c r="CQ26" s="617">
        <v>15.34</v>
      </c>
      <c r="CR26" s="354"/>
      <c r="CS26" s="382"/>
      <c r="CT26" s="382"/>
      <c r="CU26" s="447"/>
      <c r="CV26" s="382"/>
      <c r="CW26" s="448"/>
      <c r="CX26" s="659"/>
      <c r="CY26" s="382"/>
      <c r="CZ26" s="448"/>
      <c r="DA26" s="659"/>
      <c r="DB26" s="382"/>
      <c r="DC26" s="382"/>
      <c r="DD26" s="354"/>
      <c r="DE26" s="354" t="s">
        <v>63</v>
      </c>
      <c r="DF26" s="644">
        <v>77.03</v>
      </c>
      <c r="DG26" s="644">
        <v>73.37</v>
      </c>
      <c r="DH26" s="644">
        <v>67.78</v>
      </c>
      <c r="DI26" s="644">
        <v>72.73</v>
      </c>
      <c r="DJ26" s="673"/>
      <c r="DK26" s="673"/>
      <c r="DL26" s="673"/>
      <c r="DM26" s="673"/>
      <c r="DN26" s="674"/>
      <c r="DO26" s="354"/>
      <c r="DP26" s="1138"/>
      <c r="DQ26" s="1040" t="s">
        <v>45</v>
      </c>
      <c r="DR26" s="1041" t="s">
        <v>46</v>
      </c>
      <c r="DS26" s="1042" t="s">
        <v>47</v>
      </c>
      <c r="DT26" s="1043" t="s">
        <v>48</v>
      </c>
      <c r="DU26" s="1041" t="s">
        <v>49</v>
      </c>
      <c r="DV26" s="1041" t="s">
        <v>50</v>
      </c>
      <c r="DW26" s="1041" t="s">
        <v>51</v>
      </c>
      <c r="DX26" s="1041" t="s">
        <v>52</v>
      </c>
      <c r="DY26" s="764" t="s">
        <v>53</v>
      </c>
      <c r="DZ26" s="1046"/>
      <c r="EA26" s="1049"/>
      <c r="EB26" s="656"/>
      <c r="EC26" s="656"/>
      <c r="ED26" s="1139"/>
      <c r="EE26" s="1140" t="s">
        <v>45</v>
      </c>
      <c r="EF26" s="1141" t="s">
        <v>46</v>
      </c>
      <c r="EG26" s="1142" t="s">
        <v>47</v>
      </c>
      <c r="EH26" s="1143" t="s">
        <v>48</v>
      </c>
      <c r="EI26" s="1141" t="s">
        <v>49</v>
      </c>
      <c r="EJ26" s="1141" t="s">
        <v>50</v>
      </c>
      <c r="EK26" s="1141" t="s">
        <v>51</v>
      </c>
      <c r="EL26" s="1141" t="s">
        <v>52</v>
      </c>
      <c r="EM26" s="1144" t="s">
        <v>53</v>
      </c>
      <c r="EN26" s="1081"/>
      <c r="EO26" s="1082"/>
      <c r="EP26" s="510"/>
      <c r="EQ26" s="1400"/>
      <c r="ER26" s="1400"/>
      <c r="ES26" s="1400"/>
      <c r="ET26" s="850"/>
      <c r="EU26" s="634"/>
      <c r="EV26" s="634"/>
      <c r="EW26" s="634"/>
      <c r="EX26" s="598"/>
      <c r="EY26" s="1723"/>
      <c r="EZ26" s="1722"/>
      <c r="FA26" s="393"/>
      <c r="FB26" s="625"/>
      <c r="FC26" s="626"/>
      <c r="FD26" s="787"/>
      <c r="FE26" s="787"/>
      <c r="FF26" s="787"/>
      <c r="FG26" s="787"/>
      <c r="FI26" s="453" t="s">
        <v>111</v>
      </c>
      <c r="FJ26" s="675"/>
      <c r="FK26" s="522"/>
      <c r="FL26" s="517"/>
      <c r="FM26" s="739"/>
      <c r="FN26" s="739"/>
      <c r="FO26" s="394" t="s">
        <v>112</v>
      </c>
      <c r="FP26" s="613">
        <v>7930</v>
      </c>
      <c r="FQ26" s="629">
        <v>7311</v>
      </c>
      <c r="FR26" s="563">
        <v>6823</v>
      </c>
      <c r="FS26" s="630">
        <v>22064</v>
      </c>
      <c r="FT26" s="631">
        <v>20952</v>
      </c>
      <c r="FU26" s="617">
        <v>5.31</v>
      </c>
      <c r="FV26" s="354"/>
      <c r="FW26" s="382"/>
      <c r="FX26" s="382"/>
      <c r="FY26" s="447"/>
      <c r="FZ26" s="382"/>
      <c r="GA26" s="448"/>
      <c r="GB26" s="659"/>
      <c r="GC26" s="382"/>
      <c r="GD26" s="448"/>
      <c r="GE26" s="659"/>
      <c r="GF26" s="382"/>
      <c r="GG26" s="382"/>
      <c r="GH26" s="354"/>
      <c r="GI26" s="354" t="s">
        <v>63</v>
      </c>
      <c r="GJ26" s="644">
        <v>67.89</v>
      </c>
      <c r="GK26" s="644">
        <v>68.69</v>
      </c>
      <c r="GL26" s="644">
        <v>64.48</v>
      </c>
      <c r="GM26" s="644">
        <v>67.02</v>
      </c>
      <c r="GN26" s="673"/>
      <c r="GO26" s="673"/>
      <c r="GP26" s="673"/>
      <c r="GQ26" s="673"/>
      <c r="GR26" s="674"/>
      <c r="GS26" s="354"/>
      <c r="GT26" s="1138"/>
      <c r="GU26" s="1040" t="s">
        <v>45</v>
      </c>
      <c r="GV26" s="1041" t="s">
        <v>46</v>
      </c>
      <c r="GW26" s="1042" t="s">
        <v>47</v>
      </c>
      <c r="GX26" s="1043" t="s">
        <v>48</v>
      </c>
      <c r="GY26" s="1041" t="s">
        <v>49</v>
      </c>
      <c r="GZ26" s="1041" t="s">
        <v>50</v>
      </c>
      <c r="HA26" s="1041" t="s">
        <v>51</v>
      </c>
      <c r="HB26" s="1041" t="s">
        <v>52</v>
      </c>
      <c r="HC26" s="764" t="s">
        <v>53</v>
      </c>
      <c r="HD26" s="1046"/>
      <c r="HE26" s="1049"/>
      <c r="HF26" s="656"/>
      <c r="HG26" s="656"/>
      <c r="HH26" s="1139"/>
      <c r="HI26" s="1140" t="s">
        <v>45</v>
      </c>
      <c r="HJ26" s="1141" t="s">
        <v>46</v>
      </c>
      <c r="HK26" s="1142" t="s">
        <v>47</v>
      </c>
      <c r="HL26" s="1143" t="s">
        <v>48</v>
      </c>
      <c r="HM26" s="1141" t="s">
        <v>49</v>
      </c>
      <c r="HN26" s="1141" t="s">
        <v>50</v>
      </c>
      <c r="HO26" s="1141" t="s">
        <v>51</v>
      </c>
      <c r="HP26" s="1141" t="s">
        <v>52</v>
      </c>
      <c r="HQ26" s="1144" t="s">
        <v>53</v>
      </c>
      <c r="HR26" s="1081"/>
      <c r="HS26" s="1082"/>
      <c r="HT26" s="510"/>
      <c r="HU26" s="1400"/>
      <c r="HV26" s="1400"/>
      <c r="HW26" s="1400"/>
      <c r="HX26" s="850"/>
      <c r="HY26" s="634"/>
      <c r="HZ26" s="634"/>
      <c r="IA26" s="634"/>
      <c r="IB26" s="598"/>
      <c r="IC26" s="1723"/>
      <c r="ID26" s="1722"/>
      <c r="IE26" s="393"/>
      <c r="IF26" s="625"/>
      <c r="IG26" s="626"/>
      <c r="IH26" s="787"/>
      <c r="II26" s="787"/>
      <c r="IJ26" s="787"/>
      <c r="IK26" s="787"/>
      <c r="IM26" s="453" t="s">
        <v>111</v>
      </c>
      <c r="IN26" s="675"/>
      <c r="IO26" s="522"/>
      <c r="IP26" s="517"/>
      <c r="IQ26" s="739"/>
      <c r="IR26" s="739"/>
      <c r="IS26" s="394" t="s">
        <v>112</v>
      </c>
      <c r="IT26" s="613">
        <v>8208</v>
      </c>
      <c r="IU26" s="629">
        <v>8610</v>
      </c>
      <c r="IV26" s="563">
        <v>6630</v>
      </c>
      <c r="IW26" s="630">
        <v>23448</v>
      </c>
      <c r="IX26" s="631">
        <v>25915</v>
      </c>
      <c r="IY26" s="617">
        <v>-9.52</v>
      </c>
      <c r="IZ26" s="354"/>
      <c r="JA26" s="382"/>
      <c r="JB26" s="382"/>
      <c r="JC26" s="447"/>
      <c r="JD26" s="382"/>
      <c r="JE26" s="448"/>
      <c r="JF26" s="659"/>
      <c r="JG26" s="382"/>
      <c r="JH26" s="448"/>
      <c r="JI26" s="659"/>
      <c r="JJ26" s="382"/>
      <c r="JK26" s="382"/>
      <c r="JL26" s="354"/>
      <c r="JM26" s="354" t="s">
        <v>63</v>
      </c>
      <c r="JN26" s="644">
        <v>79.349999999999994</v>
      </c>
      <c r="JO26" s="644">
        <v>83.27</v>
      </c>
      <c r="JP26" s="644">
        <v>87.33</v>
      </c>
      <c r="JQ26" s="644">
        <v>83.32</v>
      </c>
      <c r="JR26" s="673"/>
      <c r="JS26" s="673"/>
      <c r="JT26" s="673"/>
      <c r="JU26" s="673"/>
      <c r="JV26" s="674"/>
      <c r="JW26" s="354"/>
      <c r="JX26" s="1138"/>
      <c r="JY26" s="1040" t="s">
        <v>45</v>
      </c>
      <c r="JZ26" s="1041" t="s">
        <v>46</v>
      </c>
      <c r="KA26" s="1042" t="s">
        <v>47</v>
      </c>
      <c r="KB26" s="1043" t="s">
        <v>48</v>
      </c>
      <c r="KC26" s="1041" t="s">
        <v>49</v>
      </c>
      <c r="KD26" s="1041" t="s">
        <v>50</v>
      </c>
      <c r="KE26" s="1041" t="s">
        <v>51</v>
      </c>
      <c r="KF26" s="1041" t="s">
        <v>52</v>
      </c>
      <c r="KG26" s="764" t="s">
        <v>53</v>
      </c>
      <c r="KH26" s="1046"/>
      <c r="KI26" s="1049"/>
      <c r="KJ26" s="656"/>
      <c r="KK26" s="656"/>
      <c r="KL26" s="1139"/>
      <c r="KM26" s="1140" t="s">
        <v>45</v>
      </c>
      <c r="KN26" s="1141" t="s">
        <v>46</v>
      </c>
      <c r="KO26" s="1142" t="s">
        <v>47</v>
      </c>
      <c r="KP26" s="1143" t="s">
        <v>48</v>
      </c>
      <c r="KQ26" s="1141" t="s">
        <v>49</v>
      </c>
      <c r="KR26" s="1141" t="s">
        <v>50</v>
      </c>
      <c r="KS26" s="1141" t="s">
        <v>51</v>
      </c>
      <c r="KT26" s="1141" t="s">
        <v>52</v>
      </c>
      <c r="KU26" s="1144" t="s">
        <v>53</v>
      </c>
      <c r="KV26" s="1081"/>
      <c r="KW26" s="1082"/>
      <c r="KX26" s="510"/>
      <c r="KY26" s="1400"/>
      <c r="KZ26" s="1400"/>
      <c r="LA26" s="1400"/>
      <c r="LB26" s="850"/>
      <c r="LC26" s="634"/>
      <c r="LD26" s="634"/>
      <c r="LE26" s="634"/>
      <c r="LF26" s="598"/>
      <c r="LG26" s="1723"/>
      <c r="LH26" s="1722"/>
      <c r="LI26" s="393"/>
      <c r="LJ26" s="625"/>
      <c r="LK26" s="626"/>
      <c r="LL26" s="787"/>
      <c r="LM26" s="787"/>
      <c r="LN26" s="787"/>
      <c r="LO26" s="787"/>
      <c r="LQ26" s="453" t="s">
        <v>111</v>
      </c>
      <c r="LR26" s="857"/>
      <c r="LS26" s="455"/>
      <c r="LT26" s="517"/>
      <c r="LU26" s="600"/>
      <c r="LV26" s="853"/>
      <c r="LW26" s="394" t="s">
        <v>112</v>
      </c>
      <c r="LX26" s="563">
        <v>93371</v>
      </c>
      <c r="LY26" s="902">
        <v>88728</v>
      </c>
      <c r="LZ26" s="903">
        <v>5.23</v>
      </c>
      <c r="MA26" s="349"/>
      <c r="MB26" s="382"/>
      <c r="MC26" s="382"/>
      <c r="MD26" s="532"/>
      <c r="ME26" s="382"/>
      <c r="MF26" s="448"/>
      <c r="MG26" s="532"/>
      <c r="MH26" s="382"/>
      <c r="MI26" s="448"/>
      <c r="MJ26" s="532"/>
      <c r="MK26" s="382"/>
      <c r="ML26" s="385"/>
      <c r="MM26" s="385"/>
      <c r="MN26" s="385" t="s">
        <v>63</v>
      </c>
      <c r="MO26" s="1325">
        <v>77.06</v>
      </c>
      <c r="MP26" s="1325">
        <v>72.73</v>
      </c>
      <c r="MQ26" s="1325">
        <v>67.02</v>
      </c>
      <c r="MR26" s="1325">
        <v>83.32</v>
      </c>
      <c r="MS26" s="1326">
        <v>75.03</v>
      </c>
      <c r="MT26" s="891"/>
      <c r="MU26" s="898"/>
      <c r="MV26" s="898"/>
      <c r="MW26" s="916"/>
      <c r="MX26" s="898"/>
      <c r="MY26" s="898"/>
      <c r="MZ26" s="759"/>
      <c r="NA26" s="1258" t="s">
        <v>45</v>
      </c>
      <c r="NB26" s="1259" t="s">
        <v>46</v>
      </c>
      <c r="NC26" s="1260" t="s">
        <v>47</v>
      </c>
      <c r="ND26" s="1261" t="s">
        <v>48</v>
      </c>
      <c r="NE26" s="1259" t="s">
        <v>49</v>
      </c>
      <c r="NF26" s="1259" t="s">
        <v>50</v>
      </c>
      <c r="NG26" s="1259" t="s">
        <v>51</v>
      </c>
      <c r="NH26" s="1259" t="s">
        <v>52</v>
      </c>
      <c r="NI26" s="1261" t="s">
        <v>53</v>
      </c>
      <c r="NJ26" s="1262"/>
      <c r="NK26" s="1262"/>
      <c r="NL26" s="1238"/>
      <c r="NM26" s="1238"/>
      <c r="NN26" s="1263"/>
      <c r="NO26" s="1258" t="s">
        <v>45</v>
      </c>
      <c r="NP26" s="1259" t="s">
        <v>46</v>
      </c>
      <c r="NQ26" s="1260" t="s">
        <v>47</v>
      </c>
      <c r="NR26" s="1261" t="s">
        <v>48</v>
      </c>
      <c r="NS26" s="1259" t="s">
        <v>49</v>
      </c>
      <c r="NT26" s="1259" t="s">
        <v>50</v>
      </c>
      <c r="NU26" s="1259" t="s">
        <v>51</v>
      </c>
      <c r="NV26" s="1259" t="s">
        <v>52</v>
      </c>
      <c r="NW26" s="1261" t="s">
        <v>53</v>
      </c>
      <c r="NX26" s="1262"/>
      <c r="NY26" s="1262"/>
    </row>
    <row r="27" spans="1:389" ht="17.25" customHeight="1" thickTop="1" thickBot="1">
      <c r="A27" s="570" t="s">
        <v>96</v>
      </c>
      <c r="B27" s="666">
        <v>34719.32</v>
      </c>
      <c r="C27" s="458">
        <v>28720.82</v>
      </c>
      <c r="D27" s="612">
        <v>20.89</v>
      </c>
      <c r="E27" s="739"/>
      <c r="F27" s="739"/>
      <c r="G27" s="394" t="s">
        <v>113</v>
      </c>
      <c r="H27" s="613">
        <v>10179</v>
      </c>
      <c r="I27" s="629">
        <v>9829</v>
      </c>
      <c r="J27" s="563">
        <v>10001</v>
      </c>
      <c r="K27" s="630">
        <v>30009</v>
      </c>
      <c r="L27" s="631">
        <v>24891</v>
      </c>
      <c r="M27" s="617">
        <v>20.56</v>
      </c>
      <c r="N27" s="354"/>
      <c r="O27" s="469" t="s">
        <v>114</v>
      </c>
      <c r="P27" s="553"/>
      <c r="Q27" s="386"/>
      <c r="R27" s="553"/>
      <c r="S27" s="553"/>
      <c r="T27" s="386"/>
      <c r="U27" s="553"/>
      <c r="V27" s="553"/>
      <c r="W27" s="386"/>
      <c r="X27" s="553"/>
      <c r="Y27" s="389"/>
      <c r="Z27" s="354"/>
      <c r="AA27" s="354" t="s">
        <v>68</v>
      </c>
      <c r="AB27" s="644">
        <v>78.69</v>
      </c>
      <c r="AC27" s="644">
        <v>84.18</v>
      </c>
      <c r="AD27" s="644">
        <v>83.15</v>
      </c>
      <c r="AE27" s="644">
        <v>82.01</v>
      </c>
      <c r="AF27" s="563"/>
      <c r="AG27" s="563"/>
      <c r="AH27" s="563"/>
      <c r="AI27" s="818"/>
      <c r="AJ27" s="674"/>
      <c r="AK27" s="354"/>
      <c r="AL27" s="1145" t="s">
        <v>59</v>
      </c>
      <c r="AM27" s="1146">
        <v>0</v>
      </c>
      <c r="AN27" s="1147">
        <v>0</v>
      </c>
      <c r="AO27" s="1147">
        <v>0</v>
      </c>
      <c r="AP27" s="1148">
        <v>0</v>
      </c>
      <c r="AQ27" s="1147">
        <v>0</v>
      </c>
      <c r="AR27" s="1147">
        <v>0</v>
      </c>
      <c r="AS27" s="1147">
        <v>0</v>
      </c>
      <c r="AT27" s="1147">
        <v>0</v>
      </c>
      <c r="AU27" s="1130">
        <v>0</v>
      </c>
      <c r="AV27" s="613">
        <v>0</v>
      </c>
      <c r="AW27" s="1130">
        <v>0</v>
      </c>
      <c r="AX27" s="656"/>
      <c r="AY27" s="656"/>
      <c r="AZ27" s="1083" t="s">
        <v>59</v>
      </c>
      <c r="BA27" s="1146">
        <v>4655</v>
      </c>
      <c r="BB27" s="1147">
        <v>0</v>
      </c>
      <c r="BC27" s="1147">
        <v>0</v>
      </c>
      <c r="BD27" s="1148">
        <v>0</v>
      </c>
      <c r="BE27" s="1147">
        <v>0</v>
      </c>
      <c r="BF27" s="1147">
        <v>0</v>
      </c>
      <c r="BG27" s="1147">
        <v>0</v>
      </c>
      <c r="BH27" s="1147">
        <v>0</v>
      </c>
      <c r="BI27" s="1130">
        <v>4655</v>
      </c>
      <c r="BJ27" s="613">
        <v>0</v>
      </c>
      <c r="BK27" s="1130">
        <v>4655</v>
      </c>
      <c r="BL27" s="645"/>
      <c r="BM27" s="1400"/>
      <c r="BN27" s="1400"/>
      <c r="BO27" s="1400"/>
      <c r="BP27" s="850"/>
      <c r="BQ27" s="624"/>
      <c r="BR27" s="624"/>
      <c r="BS27" s="624"/>
      <c r="BT27" s="952"/>
      <c r="BU27" s="1723"/>
      <c r="BV27" s="1722"/>
      <c r="BW27" s="393"/>
      <c r="BX27" s="625"/>
      <c r="BY27" s="626"/>
      <c r="BZ27" s="787"/>
      <c r="CA27" s="787"/>
      <c r="CB27" s="787"/>
      <c r="CC27" s="787"/>
      <c r="CE27" s="570" t="s">
        <v>96</v>
      </c>
      <c r="CF27" s="666">
        <v>34143.230000000003</v>
      </c>
      <c r="CG27" s="458">
        <v>26003.17</v>
      </c>
      <c r="CH27" s="612">
        <v>31.3</v>
      </c>
      <c r="CI27" s="739"/>
      <c r="CJ27" s="739"/>
      <c r="CK27" s="394" t="s">
        <v>113</v>
      </c>
      <c r="CL27" s="613">
        <v>7305</v>
      </c>
      <c r="CM27" s="629">
        <v>4409</v>
      </c>
      <c r="CN27" s="563">
        <v>6593</v>
      </c>
      <c r="CO27" s="630">
        <v>18307</v>
      </c>
      <c r="CP27" s="631">
        <v>28659</v>
      </c>
      <c r="CQ27" s="617">
        <v>-36.119999999999997</v>
      </c>
      <c r="CR27" s="354"/>
      <c r="CS27" s="469" t="s">
        <v>114</v>
      </c>
      <c r="CT27" s="553"/>
      <c r="CU27" s="386"/>
      <c r="CV27" s="553"/>
      <c r="CW27" s="553"/>
      <c r="CX27" s="386"/>
      <c r="CY27" s="553"/>
      <c r="CZ27" s="553"/>
      <c r="DA27" s="386"/>
      <c r="DB27" s="553"/>
      <c r="DC27" s="389"/>
      <c r="DD27" s="354"/>
      <c r="DE27" s="354" t="s">
        <v>68</v>
      </c>
      <c r="DF27" s="644">
        <v>87.58</v>
      </c>
      <c r="DG27" s="644">
        <v>85.8</v>
      </c>
      <c r="DH27" s="644">
        <v>70.98</v>
      </c>
      <c r="DI27" s="644">
        <v>81.45</v>
      </c>
      <c r="DJ27" s="563"/>
      <c r="DK27" s="563"/>
      <c r="DL27" s="563"/>
      <c r="DM27" s="818"/>
      <c r="DN27" s="674"/>
      <c r="DO27" s="354"/>
      <c r="DP27" s="1145" t="s">
        <v>59</v>
      </c>
      <c r="DQ27" s="1146">
        <v>0</v>
      </c>
      <c r="DR27" s="1147">
        <v>0</v>
      </c>
      <c r="DS27" s="1147">
        <v>0</v>
      </c>
      <c r="DT27" s="1148">
        <v>0</v>
      </c>
      <c r="DU27" s="1147">
        <v>0</v>
      </c>
      <c r="DV27" s="1147">
        <v>0</v>
      </c>
      <c r="DW27" s="1147">
        <v>0</v>
      </c>
      <c r="DX27" s="1147">
        <v>0</v>
      </c>
      <c r="DY27" s="1130">
        <v>0</v>
      </c>
      <c r="DZ27" s="613">
        <v>0</v>
      </c>
      <c r="EA27" s="1130">
        <v>0</v>
      </c>
      <c r="EB27" s="656"/>
      <c r="EC27" s="656"/>
      <c r="ED27" s="1083" t="s">
        <v>59</v>
      </c>
      <c r="EE27" s="1146">
        <v>874</v>
      </c>
      <c r="EF27" s="1147">
        <v>0</v>
      </c>
      <c r="EG27" s="1147">
        <v>0</v>
      </c>
      <c r="EH27" s="1148">
        <v>0</v>
      </c>
      <c r="EI27" s="1147">
        <v>0</v>
      </c>
      <c r="EJ27" s="1147">
        <v>0</v>
      </c>
      <c r="EK27" s="1147">
        <v>0</v>
      </c>
      <c r="EL27" s="1147">
        <v>0</v>
      </c>
      <c r="EM27" s="1130">
        <v>874</v>
      </c>
      <c r="EN27" s="613">
        <v>0</v>
      </c>
      <c r="EO27" s="1130">
        <v>874</v>
      </c>
      <c r="EP27" s="645"/>
      <c r="EQ27" s="1400"/>
      <c r="ER27" s="1400"/>
      <c r="ES27" s="1400"/>
      <c r="ET27" s="850"/>
      <c r="EU27" s="624"/>
      <c r="EV27" s="624"/>
      <c r="EW27" s="624"/>
      <c r="EX27" s="676"/>
      <c r="EY27" s="1723"/>
      <c r="EZ27" s="1722"/>
      <c r="FA27" s="393"/>
      <c r="FB27" s="625"/>
      <c r="FC27" s="626"/>
      <c r="FD27" s="787"/>
      <c r="FE27" s="787"/>
      <c r="FF27" s="787"/>
      <c r="FG27" s="787"/>
      <c r="FI27" s="570" t="s">
        <v>96</v>
      </c>
      <c r="FJ27" s="666">
        <v>21166.25</v>
      </c>
      <c r="FK27" s="458">
        <v>17366.669999999998</v>
      </c>
      <c r="FL27" s="612">
        <v>21.88</v>
      </c>
      <c r="FM27" s="739"/>
      <c r="FN27" s="739"/>
      <c r="FO27" s="394" t="s">
        <v>113</v>
      </c>
      <c r="FP27" s="613">
        <v>3066</v>
      </c>
      <c r="FQ27" s="629">
        <v>2732</v>
      </c>
      <c r="FR27" s="563">
        <v>2593</v>
      </c>
      <c r="FS27" s="630">
        <v>8391</v>
      </c>
      <c r="FT27" s="631">
        <v>8168</v>
      </c>
      <c r="FU27" s="617">
        <v>2.73</v>
      </c>
      <c r="FV27" s="354"/>
      <c r="FW27" s="469" t="s">
        <v>114</v>
      </c>
      <c r="FX27" s="553"/>
      <c r="FY27" s="386"/>
      <c r="FZ27" s="553"/>
      <c r="GA27" s="553"/>
      <c r="GB27" s="386"/>
      <c r="GC27" s="553"/>
      <c r="GD27" s="553"/>
      <c r="GE27" s="386"/>
      <c r="GF27" s="553"/>
      <c r="GG27" s="389"/>
      <c r="GH27" s="354"/>
      <c r="GI27" s="354" t="s">
        <v>68</v>
      </c>
      <c r="GJ27" s="644">
        <v>71.760000000000005</v>
      </c>
      <c r="GK27" s="644">
        <v>73.459999999999994</v>
      </c>
      <c r="GL27" s="644">
        <v>66.67</v>
      </c>
      <c r="GM27" s="644">
        <v>70.63</v>
      </c>
      <c r="GN27" s="563"/>
      <c r="GO27" s="563"/>
      <c r="GP27" s="563"/>
      <c r="GQ27" s="818"/>
      <c r="GR27" s="674"/>
      <c r="GS27" s="354"/>
      <c r="GT27" s="1145" t="s">
        <v>59</v>
      </c>
      <c r="GU27" s="1146">
        <v>0</v>
      </c>
      <c r="GV27" s="1147">
        <v>0</v>
      </c>
      <c r="GW27" s="1147">
        <v>0</v>
      </c>
      <c r="GX27" s="1148">
        <v>0</v>
      </c>
      <c r="GY27" s="1147">
        <v>0</v>
      </c>
      <c r="GZ27" s="1147">
        <v>0</v>
      </c>
      <c r="HA27" s="1147">
        <v>0</v>
      </c>
      <c r="HB27" s="1147">
        <v>0</v>
      </c>
      <c r="HC27" s="1130">
        <v>0</v>
      </c>
      <c r="HD27" s="613">
        <v>0</v>
      </c>
      <c r="HE27" s="1130">
        <v>0</v>
      </c>
      <c r="HF27" s="656"/>
      <c r="HG27" s="656"/>
      <c r="HH27" s="1083" t="s">
        <v>59</v>
      </c>
      <c r="HI27" s="1146">
        <v>3054</v>
      </c>
      <c r="HJ27" s="1147">
        <v>0</v>
      </c>
      <c r="HK27" s="1147">
        <v>0</v>
      </c>
      <c r="HL27" s="1148">
        <v>0</v>
      </c>
      <c r="HM27" s="1147">
        <v>0</v>
      </c>
      <c r="HN27" s="1147">
        <v>0</v>
      </c>
      <c r="HO27" s="1147">
        <v>0</v>
      </c>
      <c r="HP27" s="1147">
        <v>0</v>
      </c>
      <c r="HQ27" s="1130">
        <v>3054</v>
      </c>
      <c r="HR27" s="613">
        <v>0</v>
      </c>
      <c r="HS27" s="1130">
        <v>3054</v>
      </c>
      <c r="HT27" s="645"/>
      <c r="HU27" s="1400"/>
      <c r="HV27" s="1400"/>
      <c r="HW27" s="1400"/>
      <c r="HX27" s="850"/>
      <c r="HY27" s="624"/>
      <c r="HZ27" s="624"/>
      <c r="IA27" s="624"/>
      <c r="IB27" s="676"/>
      <c r="IC27" s="1723"/>
      <c r="ID27" s="1722"/>
      <c r="IE27" s="393"/>
      <c r="IF27" s="625"/>
      <c r="IG27" s="626"/>
      <c r="IH27" s="787"/>
      <c r="II27" s="787"/>
      <c r="IJ27" s="787"/>
      <c r="IK27" s="787"/>
      <c r="IM27" s="570" t="s">
        <v>96</v>
      </c>
      <c r="IN27" s="666">
        <v>43909.499999999993</v>
      </c>
      <c r="IO27" s="458">
        <v>36001.440000000002</v>
      </c>
      <c r="IP27" s="612">
        <v>21.97</v>
      </c>
      <c r="IQ27" s="739"/>
      <c r="IR27" s="739"/>
      <c r="IS27" s="394" t="s">
        <v>113</v>
      </c>
      <c r="IT27" s="613">
        <v>3471</v>
      </c>
      <c r="IU27" s="629">
        <v>4462</v>
      </c>
      <c r="IV27" s="563">
        <v>5196</v>
      </c>
      <c r="IW27" s="630">
        <v>13129</v>
      </c>
      <c r="IX27" s="631">
        <v>19771</v>
      </c>
      <c r="IY27" s="617">
        <v>-33.590000000000003</v>
      </c>
      <c r="IZ27" s="354"/>
      <c r="JA27" s="469" t="s">
        <v>114</v>
      </c>
      <c r="JB27" s="553"/>
      <c r="JC27" s="386"/>
      <c r="JD27" s="553"/>
      <c r="JE27" s="553"/>
      <c r="JF27" s="386"/>
      <c r="JG27" s="553"/>
      <c r="JH27" s="553"/>
      <c r="JI27" s="386"/>
      <c r="JJ27" s="553"/>
      <c r="JK27" s="389"/>
      <c r="JL27" s="354"/>
      <c r="JM27" s="354" t="s">
        <v>68</v>
      </c>
      <c r="JN27" s="644">
        <v>91.26</v>
      </c>
      <c r="JO27" s="644">
        <v>89.61</v>
      </c>
      <c r="JP27" s="644">
        <v>92.33</v>
      </c>
      <c r="JQ27" s="644">
        <v>91.07</v>
      </c>
      <c r="JR27" s="563"/>
      <c r="JS27" s="563"/>
      <c r="JT27" s="563"/>
      <c r="JU27" s="818"/>
      <c r="JV27" s="674"/>
      <c r="JW27" s="354"/>
      <c r="JX27" s="1145" t="s">
        <v>59</v>
      </c>
      <c r="JY27" s="1146">
        <v>0</v>
      </c>
      <c r="JZ27" s="1147">
        <v>0</v>
      </c>
      <c r="KA27" s="1147">
        <v>0</v>
      </c>
      <c r="KB27" s="1148">
        <v>0</v>
      </c>
      <c r="KC27" s="1147">
        <v>0</v>
      </c>
      <c r="KD27" s="1147">
        <v>0</v>
      </c>
      <c r="KE27" s="1147">
        <v>0</v>
      </c>
      <c r="KF27" s="1147">
        <v>0</v>
      </c>
      <c r="KG27" s="1130">
        <v>0</v>
      </c>
      <c r="KH27" s="613">
        <v>0</v>
      </c>
      <c r="KI27" s="1130">
        <v>0</v>
      </c>
      <c r="KJ27" s="656"/>
      <c r="KK27" s="656"/>
      <c r="KL27" s="1083" t="s">
        <v>59</v>
      </c>
      <c r="KM27" s="1146">
        <v>14990</v>
      </c>
      <c r="KN27" s="1147">
        <v>0</v>
      </c>
      <c r="KO27" s="1147">
        <v>0</v>
      </c>
      <c r="KP27" s="1148">
        <v>0</v>
      </c>
      <c r="KQ27" s="1147">
        <v>0</v>
      </c>
      <c r="KR27" s="1147">
        <v>0</v>
      </c>
      <c r="KS27" s="1147">
        <v>0</v>
      </c>
      <c r="KT27" s="1147">
        <v>0</v>
      </c>
      <c r="KU27" s="1130">
        <v>14990</v>
      </c>
      <c r="KV27" s="613">
        <v>0</v>
      </c>
      <c r="KW27" s="1130">
        <v>14990</v>
      </c>
      <c r="KX27" s="645"/>
      <c r="KY27" s="1400"/>
      <c r="KZ27" s="1400"/>
      <c r="LA27" s="1400"/>
      <c r="LB27" s="850"/>
      <c r="LC27" s="624"/>
      <c r="LD27" s="624"/>
      <c r="LE27" s="624"/>
      <c r="LF27" s="676"/>
      <c r="LG27" s="1723"/>
      <c r="LH27" s="1722"/>
      <c r="LI27" s="393"/>
      <c r="LJ27" s="625"/>
      <c r="LK27" s="626"/>
      <c r="LL27" s="787"/>
      <c r="LM27" s="787"/>
      <c r="LN27" s="787"/>
      <c r="LO27" s="787"/>
      <c r="LQ27" s="570" t="s">
        <v>96</v>
      </c>
      <c r="LR27" s="822">
        <v>133938.29999999999</v>
      </c>
      <c r="LS27" s="834">
        <v>108092.1</v>
      </c>
      <c r="LT27" s="612">
        <v>23.91</v>
      </c>
      <c r="LU27" s="600"/>
      <c r="LV27" s="853"/>
      <c r="LW27" s="394" t="s">
        <v>113</v>
      </c>
      <c r="LX27" s="563">
        <v>69836</v>
      </c>
      <c r="LY27" s="902">
        <v>81489</v>
      </c>
      <c r="LZ27" s="903">
        <v>-14.3</v>
      </c>
      <c r="MA27" s="349"/>
      <c r="MB27" s="1403" t="s">
        <v>114</v>
      </c>
      <c r="MC27" s="595"/>
      <c r="MD27" s="1107"/>
      <c r="ME27" s="595"/>
      <c r="MF27" s="595"/>
      <c r="MG27" s="1107"/>
      <c r="MH27" s="595"/>
      <c r="MI27" s="595"/>
      <c r="MJ27" s="1107"/>
      <c r="MK27" s="389" t="s">
        <v>19</v>
      </c>
      <c r="ML27" s="385"/>
      <c r="MM27" s="385"/>
      <c r="MN27" s="385" t="s">
        <v>68</v>
      </c>
      <c r="MO27" s="1325">
        <v>82.01</v>
      </c>
      <c r="MP27" s="1325">
        <v>81.45</v>
      </c>
      <c r="MQ27" s="1325">
        <v>70.63</v>
      </c>
      <c r="MR27" s="1325">
        <v>91.07</v>
      </c>
      <c r="MS27" s="1326">
        <v>81.290000000000006</v>
      </c>
      <c r="MT27" s="891"/>
      <c r="MU27" s="898"/>
      <c r="MV27" s="898"/>
      <c r="MW27" s="916"/>
      <c r="MX27" s="898"/>
      <c r="MY27" s="898"/>
      <c r="MZ27" s="768" t="s">
        <v>141</v>
      </c>
      <c r="NA27" s="1233">
        <v>0</v>
      </c>
      <c r="NB27" s="1234">
        <v>0</v>
      </c>
      <c r="NC27" s="1234">
        <v>0</v>
      </c>
      <c r="ND27" s="1235">
        <v>0</v>
      </c>
      <c r="NE27" s="1234">
        <v>0</v>
      </c>
      <c r="NF27" s="1234">
        <v>0</v>
      </c>
      <c r="NG27" s="1234">
        <v>0</v>
      </c>
      <c r="NH27" s="1236">
        <v>0</v>
      </c>
      <c r="NI27" s="1358">
        <v>0</v>
      </c>
      <c r="NJ27" s="1266">
        <v>0</v>
      </c>
      <c r="NK27" s="1350">
        <v>0</v>
      </c>
      <c r="NL27" s="1238"/>
      <c r="NM27" s="1238"/>
      <c r="NN27" s="1239" t="s">
        <v>141</v>
      </c>
      <c r="NO27" s="1233">
        <v>23573</v>
      </c>
      <c r="NP27" s="1234">
        <v>0</v>
      </c>
      <c r="NQ27" s="1234">
        <v>0</v>
      </c>
      <c r="NR27" s="1235">
        <v>0</v>
      </c>
      <c r="NS27" s="1234">
        <v>0</v>
      </c>
      <c r="NT27" s="1234">
        <v>0</v>
      </c>
      <c r="NU27" s="1234">
        <v>0</v>
      </c>
      <c r="NV27" s="1236">
        <v>0</v>
      </c>
      <c r="NW27" s="1359">
        <v>23573</v>
      </c>
      <c r="NX27" s="1267">
        <v>0</v>
      </c>
      <c r="NY27" s="1350">
        <v>23573</v>
      </c>
    </row>
    <row r="28" spans="1:389" ht="17.25" customHeight="1" thickTop="1">
      <c r="A28" s="562" t="s">
        <v>60</v>
      </c>
      <c r="B28" s="531">
        <v>4865.3500000000004</v>
      </c>
      <c r="C28" s="461">
        <v>4306.18</v>
      </c>
      <c r="D28" s="517">
        <v>12.99</v>
      </c>
      <c r="E28" s="739"/>
      <c r="F28" s="739"/>
      <c r="G28" s="394" t="s">
        <v>115</v>
      </c>
      <c r="H28" s="613">
        <v>116458</v>
      </c>
      <c r="I28" s="629">
        <v>57832</v>
      </c>
      <c r="J28" s="563">
        <v>50720</v>
      </c>
      <c r="K28" s="630">
        <v>225010</v>
      </c>
      <c r="L28" s="631">
        <v>546428</v>
      </c>
      <c r="M28" s="617">
        <v>-58.82</v>
      </c>
      <c r="N28" s="354"/>
      <c r="O28" s="400" t="s">
        <v>25</v>
      </c>
      <c r="P28" s="401" t="s">
        <v>26</v>
      </c>
      <c r="Q28" s="402" t="s">
        <v>26</v>
      </c>
      <c r="R28" s="403"/>
      <c r="S28" s="401" t="s">
        <v>27</v>
      </c>
      <c r="T28" s="402" t="s">
        <v>27</v>
      </c>
      <c r="U28" s="403"/>
      <c r="V28" s="663" t="s">
        <v>28</v>
      </c>
      <c r="W28" s="664" t="s">
        <v>28</v>
      </c>
      <c r="X28" s="665"/>
      <c r="Y28" s="618"/>
      <c r="Z28" s="354"/>
      <c r="AA28" s="354" t="s">
        <v>74</v>
      </c>
      <c r="AB28" s="644">
        <v>77.55</v>
      </c>
      <c r="AC28" s="644">
        <v>79.63</v>
      </c>
      <c r="AD28" s="644">
        <v>78.45</v>
      </c>
      <c r="AE28" s="644">
        <v>78.540000000000006</v>
      </c>
      <c r="AF28" s="563"/>
      <c r="AG28" s="563"/>
      <c r="AH28" s="563"/>
      <c r="AI28" s="818"/>
      <c r="AJ28" s="674"/>
      <c r="AK28" s="354"/>
      <c r="AL28" s="1145" t="s">
        <v>65</v>
      </c>
      <c r="AM28" s="613">
        <v>837</v>
      </c>
      <c r="AN28" s="563">
        <v>349</v>
      </c>
      <c r="AO28" s="563">
        <v>2059</v>
      </c>
      <c r="AP28" s="1149">
        <v>0</v>
      </c>
      <c r="AQ28" s="563">
        <v>0</v>
      </c>
      <c r="AR28" s="563">
        <v>0</v>
      </c>
      <c r="AS28" s="563">
        <v>0</v>
      </c>
      <c r="AT28" s="563">
        <v>0</v>
      </c>
      <c r="AU28" s="1130">
        <v>3245</v>
      </c>
      <c r="AV28" s="613">
        <v>0</v>
      </c>
      <c r="AW28" s="1130">
        <v>3245</v>
      </c>
      <c r="AX28" s="656"/>
      <c r="AY28" s="656"/>
      <c r="AZ28" s="1083" t="s">
        <v>65</v>
      </c>
      <c r="BA28" s="613">
        <v>2478</v>
      </c>
      <c r="BB28" s="563">
        <v>0</v>
      </c>
      <c r="BC28" s="563">
        <v>198</v>
      </c>
      <c r="BD28" s="1149">
        <v>0</v>
      </c>
      <c r="BE28" s="563">
        <v>0</v>
      </c>
      <c r="BF28" s="563">
        <v>0</v>
      </c>
      <c r="BG28" s="563">
        <v>0</v>
      </c>
      <c r="BH28" s="563">
        <v>0</v>
      </c>
      <c r="BI28" s="1130">
        <v>2676</v>
      </c>
      <c r="BJ28" s="613">
        <v>0</v>
      </c>
      <c r="BK28" s="1130">
        <v>2676</v>
      </c>
      <c r="BL28" s="645"/>
      <c r="BM28" s="1400"/>
      <c r="BN28" s="1400"/>
      <c r="BO28" s="1400"/>
      <c r="BP28" s="847"/>
      <c r="BQ28" s="634"/>
      <c r="BR28" s="624"/>
      <c r="BS28" s="634"/>
      <c r="BT28" s="949"/>
      <c r="BU28" s="1723"/>
      <c r="BV28" s="1722"/>
      <c r="BW28" s="393"/>
      <c r="BX28" s="625"/>
      <c r="BY28" s="626"/>
      <c r="BZ28" s="787"/>
      <c r="CA28" s="787"/>
      <c r="CB28" s="787"/>
      <c r="CC28" s="787"/>
      <c r="CE28" s="562" t="s">
        <v>60</v>
      </c>
      <c r="CF28" s="531">
        <v>7463.6</v>
      </c>
      <c r="CG28" s="461">
        <v>6089.82</v>
      </c>
      <c r="CH28" s="517">
        <v>22.56</v>
      </c>
      <c r="CI28" s="739"/>
      <c r="CJ28" s="739"/>
      <c r="CK28" s="394" t="s">
        <v>115</v>
      </c>
      <c r="CL28" s="613">
        <v>50185</v>
      </c>
      <c r="CM28" s="629">
        <v>42599</v>
      </c>
      <c r="CN28" s="563">
        <v>30538</v>
      </c>
      <c r="CO28" s="630">
        <v>123322</v>
      </c>
      <c r="CP28" s="631">
        <v>329863</v>
      </c>
      <c r="CQ28" s="617">
        <v>-62.61</v>
      </c>
      <c r="CR28" s="354"/>
      <c r="CS28" s="554" t="s">
        <v>25</v>
      </c>
      <c r="CT28" s="401" t="s">
        <v>26</v>
      </c>
      <c r="CU28" s="402" t="s">
        <v>26</v>
      </c>
      <c r="CV28" s="403"/>
      <c r="CW28" s="401" t="s">
        <v>27</v>
      </c>
      <c r="CX28" s="402" t="s">
        <v>27</v>
      </c>
      <c r="CY28" s="403"/>
      <c r="CZ28" s="663" t="s">
        <v>28</v>
      </c>
      <c r="DA28" s="664" t="s">
        <v>28</v>
      </c>
      <c r="DB28" s="665"/>
      <c r="DC28" s="618"/>
      <c r="DD28" s="354"/>
      <c r="DE28" s="354" t="s">
        <v>74</v>
      </c>
      <c r="DF28" s="644">
        <v>75.989999999999995</v>
      </c>
      <c r="DG28" s="644">
        <v>68.95</v>
      </c>
      <c r="DH28" s="644">
        <v>64.849999999999994</v>
      </c>
      <c r="DI28" s="644">
        <v>69.930000000000007</v>
      </c>
      <c r="DJ28" s="563"/>
      <c r="DK28" s="563"/>
      <c r="DL28" s="563"/>
      <c r="DM28" s="818"/>
      <c r="DN28" s="674"/>
      <c r="DO28" s="354"/>
      <c r="DP28" s="1145" t="s">
        <v>65</v>
      </c>
      <c r="DQ28" s="613">
        <v>1415</v>
      </c>
      <c r="DR28" s="563">
        <v>0</v>
      </c>
      <c r="DS28" s="563">
        <v>244</v>
      </c>
      <c r="DT28" s="1149">
        <v>0</v>
      </c>
      <c r="DU28" s="563">
        <v>0</v>
      </c>
      <c r="DV28" s="563">
        <v>0</v>
      </c>
      <c r="DW28" s="563">
        <v>0</v>
      </c>
      <c r="DX28" s="563">
        <v>0</v>
      </c>
      <c r="DY28" s="1130">
        <v>1659</v>
      </c>
      <c r="DZ28" s="613">
        <v>1185</v>
      </c>
      <c r="EA28" s="1130">
        <v>2844</v>
      </c>
      <c r="EB28" s="656"/>
      <c r="EC28" s="656"/>
      <c r="ED28" s="1083" t="s">
        <v>65</v>
      </c>
      <c r="EE28" s="613">
        <v>546</v>
      </c>
      <c r="EF28" s="563">
        <v>0</v>
      </c>
      <c r="EG28" s="563">
        <v>586</v>
      </c>
      <c r="EH28" s="1149">
        <v>0</v>
      </c>
      <c r="EI28" s="563">
        <v>0</v>
      </c>
      <c r="EJ28" s="563">
        <v>0</v>
      </c>
      <c r="EK28" s="563">
        <v>0</v>
      </c>
      <c r="EL28" s="563">
        <v>0</v>
      </c>
      <c r="EM28" s="1130">
        <v>1132</v>
      </c>
      <c r="EN28" s="613">
        <v>0</v>
      </c>
      <c r="EO28" s="1130">
        <v>1132</v>
      </c>
      <c r="EP28" s="645"/>
      <c r="EQ28" s="1400"/>
      <c r="ER28" s="1400"/>
      <c r="ES28" s="1400"/>
      <c r="ET28" s="847"/>
      <c r="EU28" s="634"/>
      <c r="EV28" s="624"/>
      <c r="EW28" s="634"/>
      <c r="EX28" s="598"/>
      <c r="EY28" s="1723"/>
      <c r="EZ28" s="1722"/>
      <c r="FA28" s="393"/>
      <c r="FB28" s="625"/>
      <c r="FC28" s="626"/>
      <c r="FD28" s="787"/>
      <c r="FE28" s="787"/>
      <c r="FF28" s="787"/>
      <c r="FG28" s="787"/>
      <c r="FI28" s="562" t="s">
        <v>60</v>
      </c>
      <c r="FJ28" s="531">
        <v>5281.7800000000007</v>
      </c>
      <c r="FK28" s="461">
        <v>4600.79</v>
      </c>
      <c r="FL28" s="517">
        <v>14.8</v>
      </c>
      <c r="FM28" s="739"/>
      <c r="FN28" s="739"/>
      <c r="FO28" s="394" t="s">
        <v>115</v>
      </c>
      <c r="FP28" s="613">
        <v>36213</v>
      </c>
      <c r="FQ28" s="629">
        <v>22299</v>
      </c>
      <c r="FR28" s="563">
        <v>21742</v>
      </c>
      <c r="FS28" s="630">
        <v>80254</v>
      </c>
      <c r="FT28" s="631">
        <v>164113</v>
      </c>
      <c r="FU28" s="617">
        <v>-51.1</v>
      </c>
      <c r="FV28" s="354"/>
      <c r="FW28" s="400" t="s">
        <v>25</v>
      </c>
      <c r="FX28" s="401" t="s">
        <v>26</v>
      </c>
      <c r="FY28" s="402" t="s">
        <v>26</v>
      </c>
      <c r="FZ28" s="403"/>
      <c r="GA28" s="401" t="s">
        <v>27</v>
      </c>
      <c r="GB28" s="402" t="s">
        <v>27</v>
      </c>
      <c r="GC28" s="403"/>
      <c r="GD28" s="663" t="s">
        <v>28</v>
      </c>
      <c r="GE28" s="664" t="s">
        <v>28</v>
      </c>
      <c r="GF28" s="665"/>
      <c r="GG28" s="618"/>
      <c r="GH28" s="354"/>
      <c r="GI28" s="354" t="s">
        <v>74</v>
      </c>
      <c r="GJ28" s="644">
        <v>65.739999999999995</v>
      </c>
      <c r="GK28" s="644">
        <v>65.959999999999994</v>
      </c>
      <c r="GL28" s="644">
        <v>64.150000000000006</v>
      </c>
      <c r="GM28" s="644">
        <v>65.290000000000006</v>
      </c>
      <c r="GN28" s="563"/>
      <c r="GO28" s="563"/>
      <c r="GP28" s="563"/>
      <c r="GQ28" s="818"/>
      <c r="GR28" s="674"/>
      <c r="GS28" s="354"/>
      <c r="GT28" s="1145" t="s">
        <v>65</v>
      </c>
      <c r="GU28" s="613">
        <v>809</v>
      </c>
      <c r="GV28" s="563">
        <v>0</v>
      </c>
      <c r="GW28" s="563">
        <v>1552</v>
      </c>
      <c r="GX28" s="1149">
        <v>0</v>
      </c>
      <c r="GY28" s="563">
        <v>0</v>
      </c>
      <c r="GZ28" s="563">
        <v>0</v>
      </c>
      <c r="HA28" s="563">
        <v>0</v>
      </c>
      <c r="HB28" s="563">
        <v>0</v>
      </c>
      <c r="HC28" s="1130">
        <v>2361</v>
      </c>
      <c r="HD28" s="613">
        <v>0</v>
      </c>
      <c r="HE28" s="1130">
        <v>2361</v>
      </c>
      <c r="HF28" s="656"/>
      <c r="HG28" s="656"/>
      <c r="HH28" s="1083" t="s">
        <v>65</v>
      </c>
      <c r="HI28" s="613">
        <v>1429</v>
      </c>
      <c r="HJ28" s="563">
        <v>0</v>
      </c>
      <c r="HK28" s="563">
        <v>100</v>
      </c>
      <c r="HL28" s="1149">
        <v>0</v>
      </c>
      <c r="HM28" s="563">
        <v>0</v>
      </c>
      <c r="HN28" s="563">
        <v>0</v>
      </c>
      <c r="HO28" s="563">
        <v>0</v>
      </c>
      <c r="HP28" s="563">
        <v>0</v>
      </c>
      <c r="HQ28" s="1130">
        <v>1529</v>
      </c>
      <c r="HR28" s="613">
        <v>0</v>
      </c>
      <c r="HS28" s="1130">
        <v>1529</v>
      </c>
      <c r="HT28" s="645"/>
      <c r="HU28" s="1400"/>
      <c r="HV28" s="1400"/>
      <c r="HW28" s="1400"/>
      <c r="HX28" s="847"/>
      <c r="HY28" s="634"/>
      <c r="HZ28" s="624"/>
      <c r="IA28" s="634"/>
      <c r="IB28" s="598"/>
      <c r="IC28" s="1723"/>
      <c r="ID28" s="1722"/>
      <c r="IE28" s="393"/>
      <c r="IF28" s="625"/>
      <c r="IG28" s="626"/>
      <c r="IH28" s="787"/>
      <c r="II28" s="787"/>
      <c r="IJ28" s="787"/>
      <c r="IK28" s="787"/>
      <c r="IM28" s="562" t="s">
        <v>60</v>
      </c>
      <c r="IN28" s="531">
        <v>8900.1500000000015</v>
      </c>
      <c r="IO28" s="461">
        <v>8317.08</v>
      </c>
      <c r="IP28" s="517">
        <v>7.01</v>
      </c>
      <c r="IQ28" s="739"/>
      <c r="IR28" s="739"/>
      <c r="IS28" s="394" t="s">
        <v>115</v>
      </c>
      <c r="IT28" s="613">
        <v>36303</v>
      </c>
      <c r="IU28" s="629">
        <v>48587</v>
      </c>
      <c r="IV28" s="563">
        <v>56335</v>
      </c>
      <c r="IW28" s="630">
        <v>141225</v>
      </c>
      <c r="IX28" s="631">
        <v>308572</v>
      </c>
      <c r="IY28" s="617">
        <v>-54.23</v>
      </c>
      <c r="IZ28" s="354"/>
      <c r="JA28" s="400" t="s">
        <v>25</v>
      </c>
      <c r="JB28" s="401" t="s">
        <v>26</v>
      </c>
      <c r="JC28" s="402" t="s">
        <v>26</v>
      </c>
      <c r="JD28" s="403"/>
      <c r="JE28" s="401" t="s">
        <v>27</v>
      </c>
      <c r="JF28" s="402" t="s">
        <v>27</v>
      </c>
      <c r="JG28" s="403"/>
      <c r="JH28" s="663" t="s">
        <v>28</v>
      </c>
      <c r="JI28" s="664" t="s">
        <v>28</v>
      </c>
      <c r="JJ28" s="665"/>
      <c r="JK28" s="618"/>
      <c r="JL28" s="354"/>
      <c r="JM28" s="354" t="s">
        <v>74</v>
      </c>
      <c r="JN28" s="644">
        <v>81.650000000000006</v>
      </c>
      <c r="JO28" s="644">
        <v>84.14</v>
      </c>
      <c r="JP28" s="644">
        <v>86.35</v>
      </c>
      <c r="JQ28" s="644">
        <v>84.04</v>
      </c>
      <c r="JR28" s="563"/>
      <c r="JS28" s="563"/>
      <c r="JT28" s="563"/>
      <c r="JU28" s="818"/>
      <c r="JV28" s="674"/>
      <c r="JW28" s="354"/>
      <c r="JX28" s="1145" t="s">
        <v>65</v>
      </c>
      <c r="JY28" s="613">
        <v>785</v>
      </c>
      <c r="JZ28" s="563">
        <v>195</v>
      </c>
      <c r="KA28" s="563">
        <v>2445</v>
      </c>
      <c r="KB28" s="1149">
        <v>0</v>
      </c>
      <c r="KC28" s="563">
        <v>0</v>
      </c>
      <c r="KD28" s="563">
        <v>0</v>
      </c>
      <c r="KE28" s="563">
        <v>0</v>
      </c>
      <c r="KF28" s="563">
        <v>0</v>
      </c>
      <c r="KG28" s="1130">
        <v>3425</v>
      </c>
      <c r="KH28" s="613">
        <v>0</v>
      </c>
      <c r="KI28" s="1130">
        <v>3425</v>
      </c>
      <c r="KJ28" s="656"/>
      <c r="KK28" s="656"/>
      <c r="KL28" s="1083" t="s">
        <v>65</v>
      </c>
      <c r="KM28" s="613">
        <v>5246</v>
      </c>
      <c r="KN28" s="563">
        <v>0</v>
      </c>
      <c r="KO28" s="563">
        <v>68</v>
      </c>
      <c r="KP28" s="1149">
        <v>0</v>
      </c>
      <c r="KQ28" s="563">
        <v>0</v>
      </c>
      <c r="KR28" s="563">
        <v>0</v>
      </c>
      <c r="KS28" s="563">
        <v>0</v>
      </c>
      <c r="KT28" s="563">
        <v>0</v>
      </c>
      <c r="KU28" s="1130">
        <v>5314</v>
      </c>
      <c r="KV28" s="613">
        <v>0</v>
      </c>
      <c r="KW28" s="1130">
        <v>5314</v>
      </c>
      <c r="KX28" s="645"/>
      <c r="KY28" s="1400"/>
      <c r="KZ28" s="1400"/>
      <c r="LA28" s="1400"/>
      <c r="LB28" s="847"/>
      <c r="LC28" s="634"/>
      <c r="LD28" s="624"/>
      <c r="LE28" s="634"/>
      <c r="LF28" s="598"/>
      <c r="LG28" s="1723"/>
      <c r="LH28" s="1722"/>
      <c r="LI28" s="393"/>
      <c r="LJ28" s="625"/>
      <c r="LK28" s="626"/>
      <c r="LL28" s="787"/>
      <c r="LM28" s="787"/>
      <c r="LN28" s="787"/>
      <c r="LO28" s="787"/>
      <c r="LQ28" s="562" t="s">
        <v>60</v>
      </c>
      <c r="LR28" s="445">
        <v>26510.880000000001</v>
      </c>
      <c r="LS28" s="829">
        <v>23313.870000000003</v>
      </c>
      <c r="LT28" s="517">
        <v>13.71</v>
      </c>
      <c r="LU28" s="600"/>
      <c r="LV28" s="853"/>
      <c r="LW28" s="394" t="s">
        <v>115</v>
      </c>
      <c r="LX28" s="563">
        <v>569811</v>
      </c>
      <c r="LY28" s="902">
        <v>1348976</v>
      </c>
      <c r="LZ28" s="903">
        <v>-57.76</v>
      </c>
      <c r="MA28" s="349"/>
      <c r="MB28" s="400" t="s">
        <v>25</v>
      </c>
      <c r="MC28" s="1103" t="s">
        <v>26</v>
      </c>
      <c r="MD28" s="1104"/>
      <c r="ME28" s="1105"/>
      <c r="MF28" s="1103" t="s">
        <v>27</v>
      </c>
      <c r="MG28" s="1104"/>
      <c r="MH28" s="1105"/>
      <c r="MI28" s="1103" t="s">
        <v>28</v>
      </c>
      <c r="MJ28" s="1104"/>
      <c r="MK28" s="1105"/>
      <c r="ML28" s="385"/>
      <c r="MM28" s="385"/>
      <c r="MN28" s="385" t="s">
        <v>74</v>
      </c>
      <c r="MO28" s="1325">
        <v>78.540000000000006</v>
      </c>
      <c r="MP28" s="1325">
        <v>69.930000000000007</v>
      </c>
      <c r="MQ28" s="1325">
        <v>65.290000000000006</v>
      </c>
      <c r="MR28" s="1325">
        <v>84.04</v>
      </c>
      <c r="MS28" s="1326">
        <v>74.45</v>
      </c>
      <c r="MT28" s="891"/>
      <c r="MU28" s="898"/>
      <c r="MV28" s="899"/>
      <c r="MW28" s="900"/>
      <c r="MX28" s="898"/>
      <c r="MY28" s="898"/>
      <c r="MZ28" s="768" t="s">
        <v>65</v>
      </c>
      <c r="NA28" s="1240">
        <v>3846</v>
      </c>
      <c r="NB28" s="1241">
        <v>544</v>
      </c>
      <c r="NC28" s="1241">
        <v>6300</v>
      </c>
      <c r="ND28" s="1242">
        <v>0</v>
      </c>
      <c r="NE28" s="1241">
        <v>0</v>
      </c>
      <c r="NF28" s="1241">
        <v>0</v>
      </c>
      <c r="NG28" s="1241">
        <v>0</v>
      </c>
      <c r="NH28" s="1243">
        <v>0</v>
      </c>
      <c r="NI28" s="1360">
        <v>10690</v>
      </c>
      <c r="NJ28" s="1268">
        <v>1185</v>
      </c>
      <c r="NK28" s="1351">
        <v>11875</v>
      </c>
      <c r="NL28" s="1238"/>
      <c r="NM28" s="1238"/>
      <c r="NN28" s="1239" t="s">
        <v>65</v>
      </c>
      <c r="NO28" s="1240">
        <v>9699</v>
      </c>
      <c r="NP28" s="1241">
        <v>0</v>
      </c>
      <c r="NQ28" s="1241">
        <v>952</v>
      </c>
      <c r="NR28" s="1242">
        <v>0</v>
      </c>
      <c r="NS28" s="1241">
        <v>0</v>
      </c>
      <c r="NT28" s="1241">
        <v>0</v>
      </c>
      <c r="NU28" s="1241">
        <v>0</v>
      </c>
      <c r="NV28" s="1243">
        <v>0</v>
      </c>
      <c r="NW28" s="1361">
        <v>10651</v>
      </c>
      <c r="NX28" s="1269">
        <v>0</v>
      </c>
      <c r="NY28" s="1351">
        <v>10651</v>
      </c>
    </row>
    <row r="29" spans="1:389" ht="17.25" customHeight="1" thickBot="1">
      <c r="A29" s="571" t="s">
        <v>40</v>
      </c>
      <c r="B29" s="531">
        <v>29853.97</v>
      </c>
      <c r="C29" s="468">
        <v>24414.639999999999</v>
      </c>
      <c r="D29" s="519">
        <v>22.28</v>
      </c>
      <c r="E29" s="739"/>
      <c r="F29" s="739"/>
      <c r="G29" s="394" t="s">
        <v>116</v>
      </c>
      <c r="H29" s="613">
        <v>495</v>
      </c>
      <c r="I29" s="629">
        <v>381</v>
      </c>
      <c r="J29" s="563">
        <v>382</v>
      </c>
      <c r="K29" s="630">
        <v>1258</v>
      </c>
      <c r="L29" s="631">
        <v>966</v>
      </c>
      <c r="M29" s="617">
        <v>30.23</v>
      </c>
      <c r="N29" s="354"/>
      <c r="O29" s="413" t="s">
        <v>140</v>
      </c>
      <c r="P29" s="414">
        <v>2558</v>
      </c>
      <c r="Q29" s="415">
        <v>2557</v>
      </c>
      <c r="R29" s="416" t="s">
        <v>31</v>
      </c>
      <c r="S29" s="414">
        <v>2558</v>
      </c>
      <c r="T29" s="415">
        <v>2557</v>
      </c>
      <c r="U29" s="416" t="s">
        <v>31</v>
      </c>
      <c r="V29" s="414">
        <v>2558</v>
      </c>
      <c r="W29" s="415">
        <v>2557</v>
      </c>
      <c r="X29" s="416" t="s">
        <v>31</v>
      </c>
      <c r="Y29" s="1341"/>
      <c r="Z29" s="354"/>
      <c r="AA29" s="354" t="s">
        <v>79</v>
      </c>
      <c r="AB29" s="644">
        <v>77.3</v>
      </c>
      <c r="AC29" s="644">
        <v>81.55</v>
      </c>
      <c r="AD29" s="644">
        <v>74.08</v>
      </c>
      <c r="AE29" s="644">
        <v>77.650000000000006</v>
      </c>
      <c r="AF29" s="563"/>
      <c r="AG29" s="563"/>
      <c r="AH29" s="563"/>
      <c r="AI29" s="818"/>
      <c r="AJ29" s="674"/>
      <c r="AK29" s="354"/>
      <c r="AL29" s="1145" t="s">
        <v>70</v>
      </c>
      <c r="AM29" s="613">
        <v>69858</v>
      </c>
      <c r="AN29" s="563">
        <v>5793</v>
      </c>
      <c r="AO29" s="563">
        <v>53700</v>
      </c>
      <c r="AP29" s="1149">
        <v>26125</v>
      </c>
      <c r="AQ29" s="563">
        <v>0</v>
      </c>
      <c r="AR29" s="563">
        <v>0</v>
      </c>
      <c r="AS29" s="563">
        <v>0</v>
      </c>
      <c r="AT29" s="563">
        <v>0</v>
      </c>
      <c r="AU29" s="1130">
        <v>155476</v>
      </c>
      <c r="AV29" s="613">
        <v>111970</v>
      </c>
      <c r="AW29" s="1130">
        <v>267446</v>
      </c>
      <c r="AX29" s="656"/>
      <c r="AY29" s="656"/>
      <c r="AZ29" s="1083" t="s">
        <v>70</v>
      </c>
      <c r="BA29" s="613">
        <v>163247</v>
      </c>
      <c r="BB29" s="563">
        <v>2840</v>
      </c>
      <c r="BC29" s="563">
        <v>13363</v>
      </c>
      <c r="BD29" s="1149">
        <v>6688</v>
      </c>
      <c r="BE29" s="563">
        <v>0</v>
      </c>
      <c r="BF29" s="563">
        <v>0</v>
      </c>
      <c r="BG29" s="563">
        <v>0</v>
      </c>
      <c r="BH29" s="563">
        <v>0</v>
      </c>
      <c r="BI29" s="1130">
        <v>186138</v>
      </c>
      <c r="BJ29" s="613">
        <v>15257</v>
      </c>
      <c r="BK29" s="1130">
        <v>201395</v>
      </c>
      <c r="BL29" s="645"/>
      <c r="BM29" s="1400"/>
      <c r="BN29" s="1400"/>
      <c r="BO29" s="1400"/>
      <c r="BP29" s="847"/>
      <c r="BQ29" s="634"/>
      <c r="BR29" s="624"/>
      <c r="BS29" s="634"/>
      <c r="BT29" s="949"/>
      <c r="BU29" s="1723"/>
      <c r="BV29" s="1722"/>
      <c r="BW29" s="393"/>
      <c r="BX29" s="625"/>
      <c r="BY29" s="626"/>
      <c r="BZ29" s="787"/>
      <c r="CA29" s="787"/>
      <c r="CB29" s="787"/>
      <c r="CC29" s="787"/>
      <c r="CE29" s="571" t="s">
        <v>40</v>
      </c>
      <c r="CF29" s="531">
        <v>26679.63</v>
      </c>
      <c r="CG29" s="468">
        <v>19913.349999999999</v>
      </c>
      <c r="CH29" s="519">
        <v>33.979999999999997</v>
      </c>
      <c r="CI29" s="739"/>
      <c r="CJ29" s="739"/>
      <c r="CK29" s="394" t="s">
        <v>116</v>
      </c>
      <c r="CL29" s="613">
        <v>658</v>
      </c>
      <c r="CM29" s="629">
        <v>402</v>
      </c>
      <c r="CN29" s="563">
        <v>544</v>
      </c>
      <c r="CO29" s="630">
        <v>1604</v>
      </c>
      <c r="CP29" s="631">
        <v>1062</v>
      </c>
      <c r="CQ29" s="617">
        <v>51.04</v>
      </c>
      <c r="CR29" s="354"/>
      <c r="CS29" s="413" t="s">
        <v>184</v>
      </c>
      <c r="CT29" s="414">
        <v>2558</v>
      </c>
      <c r="CU29" s="415">
        <v>2557</v>
      </c>
      <c r="CV29" s="416" t="s">
        <v>31</v>
      </c>
      <c r="CW29" s="414">
        <v>2558</v>
      </c>
      <c r="CX29" s="415">
        <v>2557</v>
      </c>
      <c r="CY29" s="416" t="s">
        <v>31</v>
      </c>
      <c r="CZ29" s="414">
        <v>2558</v>
      </c>
      <c r="DA29" s="415">
        <v>2557</v>
      </c>
      <c r="DB29" s="416" t="s">
        <v>31</v>
      </c>
      <c r="DC29" s="1341"/>
      <c r="DD29" s="354"/>
      <c r="DE29" s="354" t="s">
        <v>79</v>
      </c>
      <c r="DF29" s="644">
        <v>72.39</v>
      </c>
      <c r="DG29" s="644">
        <v>69.64</v>
      </c>
      <c r="DH29" s="644">
        <v>69.7</v>
      </c>
      <c r="DI29" s="644">
        <v>70.58</v>
      </c>
      <c r="DJ29" s="563"/>
      <c r="DK29" s="563"/>
      <c r="DL29" s="563"/>
      <c r="DM29" s="818"/>
      <c r="DN29" s="674"/>
      <c r="DO29" s="354"/>
      <c r="DP29" s="1145" t="s">
        <v>70</v>
      </c>
      <c r="DQ29" s="613">
        <v>110397</v>
      </c>
      <c r="DR29" s="563">
        <v>6934</v>
      </c>
      <c r="DS29" s="563">
        <v>56653</v>
      </c>
      <c r="DT29" s="1149">
        <v>22427</v>
      </c>
      <c r="DU29" s="563">
        <v>0</v>
      </c>
      <c r="DV29" s="563">
        <v>0</v>
      </c>
      <c r="DW29" s="563">
        <v>0</v>
      </c>
      <c r="DX29" s="563">
        <v>0</v>
      </c>
      <c r="DY29" s="1130">
        <v>196411</v>
      </c>
      <c r="DZ29" s="613">
        <v>147559</v>
      </c>
      <c r="EA29" s="1130">
        <v>343970</v>
      </c>
      <c r="EB29" s="656"/>
      <c r="EC29" s="656"/>
      <c r="ED29" s="1083" t="s">
        <v>70</v>
      </c>
      <c r="EE29" s="613">
        <v>47577</v>
      </c>
      <c r="EF29" s="563">
        <v>2437</v>
      </c>
      <c r="EG29" s="563">
        <v>40234</v>
      </c>
      <c r="EH29" s="1149">
        <v>6722</v>
      </c>
      <c r="EI29" s="563">
        <v>0</v>
      </c>
      <c r="EJ29" s="563">
        <v>0</v>
      </c>
      <c r="EK29" s="563">
        <v>0</v>
      </c>
      <c r="EL29" s="563">
        <v>0</v>
      </c>
      <c r="EM29" s="1130">
        <v>96970</v>
      </c>
      <c r="EN29" s="613">
        <v>5832</v>
      </c>
      <c r="EO29" s="1130">
        <v>102802</v>
      </c>
      <c r="EP29" s="645"/>
      <c r="EQ29" s="1400"/>
      <c r="ER29" s="1400"/>
      <c r="ES29" s="1400"/>
      <c r="ET29" s="847"/>
      <c r="EU29" s="634"/>
      <c r="EV29" s="624"/>
      <c r="EW29" s="634"/>
      <c r="EX29" s="598"/>
      <c r="EY29" s="1723"/>
      <c r="EZ29" s="1722"/>
      <c r="FA29" s="393"/>
      <c r="FB29" s="625"/>
      <c r="FC29" s="626"/>
      <c r="FD29" s="787"/>
      <c r="FE29" s="787"/>
      <c r="FF29" s="787"/>
      <c r="FG29" s="787"/>
      <c r="FI29" s="571" t="s">
        <v>40</v>
      </c>
      <c r="FJ29" s="531">
        <v>15884.470000000001</v>
      </c>
      <c r="FK29" s="468">
        <v>12765.88</v>
      </c>
      <c r="FL29" s="519">
        <v>24.43</v>
      </c>
      <c r="FM29" s="739"/>
      <c r="FN29" s="739"/>
      <c r="FO29" s="394" t="s">
        <v>116</v>
      </c>
      <c r="FP29" s="613">
        <v>346</v>
      </c>
      <c r="FQ29" s="629">
        <v>389</v>
      </c>
      <c r="FR29" s="563">
        <v>347</v>
      </c>
      <c r="FS29" s="630">
        <v>1082</v>
      </c>
      <c r="FT29" s="631">
        <v>909</v>
      </c>
      <c r="FU29" s="617">
        <v>19.03</v>
      </c>
      <c r="FV29" s="354"/>
      <c r="FW29" s="413" t="s">
        <v>25</v>
      </c>
      <c r="FX29" s="414">
        <v>2558</v>
      </c>
      <c r="FY29" s="415">
        <v>2557</v>
      </c>
      <c r="FZ29" s="416" t="s">
        <v>31</v>
      </c>
      <c r="GA29" s="414">
        <v>2558</v>
      </c>
      <c r="GB29" s="415">
        <v>2557</v>
      </c>
      <c r="GC29" s="416" t="s">
        <v>31</v>
      </c>
      <c r="GD29" s="414">
        <v>2558</v>
      </c>
      <c r="GE29" s="415">
        <v>2557</v>
      </c>
      <c r="GF29" s="416" t="s">
        <v>31</v>
      </c>
      <c r="GG29" s="1341"/>
      <c r="GH29" s="354"/>
      <c r="GI29" s="354" t="s">
        <v>79</v>
      </c>
      <c r="GJ29" s="644">
        <v>67.73</v>
      </c>
      <c r="GK29" s="644">
        <v>69.790000000000006</v>
      </c>
      <c r="GL29" s="644">
        <v>67.63</v>
      </c>
      <c r="GM29" s="644">
        <v>68.39</v>
      </c>
      <c r="GN29" s="563"/>
      <c r="GO29" s="563"/>
      <c r="GP29" s="563"/>
      <c r="GQ29" s="818"/>
      <c r="GR29" s="674"/>
      <c r="GS29" s="354"/>
      <c r="GT29" s="1145" t="s">
        <v>70</v>
      </c>
      <c r="GU29" s="613">
        <v>76787</v>
      </c>
      <c r="GV29" s="563">
        <v>7880</v>
      </c>
      <c r="GW29" s="563">
        <v>58516</v>
      </c>
      <c r="GX29" s="1149">
        <v>18798</v>
      </c>
      <c r="GY29" s="563">
        <v>0</v>
      </c>
      <c r="GZ29" s="563">
        <v>0</v>
      </c>
      <c r="HA29" s="563">
        <v>0</v>
      </c>
      <c r="HB29" s="563">
        <v>0</v>
      </c>
      <c r="HC29" s="1130">
        <v>161981</v>
      </c>
      <c r="HD29" s="613">
        <v>93591</v>
      </c>
      <c r="HE29" s="1130">
        <v>255572</v>
      </c>
      <c r="HF29" s="656"/>
      <c r="HG29" s="656"/>
      <c r="HH29" s="1083" t="s">
        <v>70</v>
      </c>
      <c r="HI29" s="613">
        <v>112834</v>
      </c>
      <c r="HJ29" s="563">
        <v>1022</v>
      </c>
      <c r="HK29" s="563">
        <v>9958</v>
      </c>
      <c r="HL29" s="1149">
        <v>11804</v>
      </c>
      <c r="HM29" s="563">
        <v>0</v>
      </c>
      <c r="HN29" s="563">
        <v>0</v>
      </c>
      <c r="HO29" s="563">
        <v>0</v>
      </c>
      <c r="HP29" s="563">
        <v>0</v>
      </c>
      <c r="HQ29" s="1130">
        <v>135618</v>
      </c>
      <c r="HR29" s="613">
        <v>5759</v>
      </c>
      <c r="HS29" s="1130">
        <v>141377</v>
      </c>
      <c r="HT29" s="645"/>
      <c r="HU29" s="1400"/>
      <c r="HV29" s="1400"/>
      <c r="HW29" s="1400"/>
      <c r="HX29" s="847"/>
      <c r="HY29" s="634"/>
      <c r="HZ29" s="624"/>
      <c r="IA29" s="634"/>
      <c r="IB29" s="598"/>
      <c r="IC29" s="1723"/>
      <c r="ID29" s="1722"/>
      <c r="IE29" s="393"/>
      <c r="IF29" s="625"/>
      <c r="IG29" s="626"/>
      <c r="IH29" s="787"/>
      <c r="II29" s="787"/>
      <c r="IJ29" s="787"/>
      <c r="IK29" s="787"/>
      <c r="IM29" s="571" t="s">
        <v>40</v>
      </c>
      <c r="IN29" s="531">
        <v>35009.349999999991</v>
      </c>
      <c r="IO29" s="468">
        <v>27684.36</v>
      </c>
      <c r="IP29" s="519">
        <v>26.46</v>
      </c>
      <c r="IQ29" s="739"/>
      <c r="IR29" s="739"/>
      <c r="IS29" s="394" t="s">
        <v>116</v>
      </c>
      <c r="IT29" s="613">
        <v>1062</v>
      </c>
      <c r="IU29" s="629">
        <v>1287</v>
      </c>
      <c r="IV29" s="563">
        <v>1089</v>
      </c>
      <c r="IW29" s="630">
        <v>3438</v>
      </c>
      <c r="IX29" s="631">
        <v>2298</v>
      </c>
      <c r="IY29" s="617">
        <v>49.61</v>
      </c>
      <c r="IZ29" s="354"/>
      <c r="JA29" s="413" t="s">
        <v>201</v>
      </c>
      <c r="JB29" s="414">
        <v>2558</v>
      </c>
      <c r="JC29" s="415">
        <v>2557</v>
      </c>
      <c r="JD29" s="416" t="s">
        <v>31</v>
      </c>
      <c r="JE29" s="414">
        <v>2558</v>
      </c>
      <c r="JF29" s="415">
        <v>2557</v>
      </c>
      <c r="JG29" s="416" t="s">
        <v>31</v>
      </c>
      <c r="JH29" s="414">
        <v>2558</v>
      </c>
      <c r="JI29" s="415">
        <v>2557</v>
      </c>
      <c r="JJ29" s="416" t="s">
        <v>31</v>
      </c>
      <c r="JK29" s="1341"/>
      <c r="JL29" s="354"/>
      <c r="JM29" s="354" t="s">
        <v>79</v>
      </c>
      <c r="JN29" s="644">
        <v>71.77</v>
      </c>
      <c r="JO29" s="644">
        <v>82.59</v>
      </c>
      <c r="JP29" s="644">
        <v>84.81</v>
      </c>
      <c r="JQ29" s="644">
        <v>79.72</v>
      </c>
      <c r="JR29" s="563"/>
      <c r="JS29" s="563"/>
      <c r="JT29" s="563"/>
      <c r="JU29" s="818"/>
      <c r="JV29" s="674"/>
      <c r="JW29" s="354"/>
      <c r="JX29" s="1145" t="s">
        <v>70</v>
      </c>
      <c r="JY29" s="613">
        <v>79703</v>
      </c>
      <c r="JZ29" s="563">
        <v>7457</v>
      </c>
      <c r="KA29" s="563">
        <v>69680</v>
      </c>
      <c r="KB29" s="1149">
        <v>29977</v>
      </c>
      <c r="KC29" s="563">
        <v>0</v>
      </c>
      <c r="KD29" s="563">
        <v>0</v>
      </c>
      <c r="KE29" s="563">
        <v>0</v>
      </c>
      <c r="KF29" s="563">
        <v>0</v>
      </c>
      <c r="KG29" s="1130">
        <v>186817</v>
      </c>
      <c r="KH29" s="613">
        <v>205657</v>
      </c>
      <c r="KI29" s="1130">
        <v>392474</v>
      </c>
      <c r="KJ29" s="656"/>
      <c r="KK29" s="656"/>
      <c r="KL29" s="1083" t="s">
        <v>70</v>
      </c>
      <c r="KM29" s="613">
        <v>166252</v>
      </c>
      <c r="KN29" s="563">
        <v>4109</v>
      </c>
      <c r="KO29" s="563">
        <v>8378</v>
      </c>
      <c r="KP29" s="1149">
        <v>54639</v>
      </c>
      <c r="KQ29" s="563">
        <v>0</v>
      </c>
      <c r="KR29" s="563">
        <v>0</v>
      </c>
      <c r="KS29" s="563">
        <v>0</v>
      </c>
      <c r="KT29" s="563">
        <v>0</v>
      </c>
      <c r="KU29" s="1130">
        <v>233378</v>
      </c>
      <c r="KV29" s="613">
        <v>15849</v>
      </c>
      <c r="KW29" s="1130">
        <v>249227</v>
      </c>
      <c r="KX29" s="645"/>
      <c r="KY29" s="1400"/>
      <c r="KZ29" s="1400"/>
      <c r="LA29" s="1400"/>
      <c r="LB29" s="847"/>
      <c r="LC29" s="634"/>
      <c r="LD29" s="624"/>
      <c r="LE29" s="634"/>
      <c r="LF29" s="598"/>
      <c r="LG29" s="1723"/>
      <c r="LH29" s="1722"/>
      <c r="LI29" s="393"/>
      <c r="LJ29" s="625"/>
      <c r="LK29" s="626"/>
      <c r="LL29" s="787"/>
      <c r="LM29" s="787"/>
      <c r="LN29" s="787"/>
      <c r="LO29" s="787"/>
      <c r="LQ29" s="571" t="s">
        <v>40</v>
      </c>
      <c r="LR29" s="449">
        <v>107427.42</v>
      </c>
      <c r="LS29" s="885">
        <v>84778.23</v>
      </c>
      <c r="LT29" s="519">
        <v>26.72</v>
      </c>
      <c r="LU29" s="600"/>
      <c r="LV29" s="853"/>
      <c r="LW29" s="394" t="s">
        <v>116</v>
      </c>
      <c r="LX29" s="563">
        <v>7382</v>
      </c>
      <c r="LY29" s="902">
        <v>5235</v>
      </c>
      <c r="LZ29" s="903">
        <v>41.01</v>
      </c>
      <c r="MA29" s="349"/>
      <c r="MB29" s="413" t="s">
        <v>205</v>
      </c>
      <c r="MC29" s="414">
        <v>2558</v>
      </c>
      <c r="MD29" s="415">
        <v>2557</v>
      </c>
      <c r="ME29" s="416" t="s">
        <v>31</v>
      </c>
      <c r="MF29" s="414">
        <v>2558</v>
      </c>
      <c r="MG29" s="415">
        <v>2557</v>
      </c>
      <c r="MH29" s="416" t="s">
        <v>31</v>
      </c>
      <c r="MI29" s="414">
        <v>2558</v>
      </c>
      <c r="MJ29" s="415">
        <v>2557</v>
      </c>
      <c r="MK29" s="416" t="s">
        <v>31</v>
      </c>
      <c r="ML29" s="385"/>
      <c r="MM29" s="385"/>
      <c r="MN29" s="385" t="s">
        <v>79</v>
      </c>
      <c r="MO29" s="1325">
        <v>77.650000000000006</v>
      </c>
      <c r="MP29" s="1325">
        <v>70.58</v>
      </c>
      <c r="MQ29" s="1325">
        <v>68.39</v>
      </c>
      <c r="MR29" s="1325">
        <v>79.72</v>
      </c>
      <c r="MS29" s="1326">
        <v>74.09</v>
      </c>
      <c r="MT29" s="891"/>
      <c r="MU29" s="898"/>
      <c r="MV29" s="899"/>
      <c r="MW29" s="900"/>
      <c r="MX29" s="898"/>
      <c r="MY29" s="898"/>
      <c r="MZ29" s="768" t="s">
        <v>70</v>
      </c>
      <c r="NA29" s="1240">
        <v>336745</v>
      </c>
      <c r="NB29" s="1241">
        <v>28064</v>
      </c>
      <c r="NC29" s="1241">
        <v>238549</v>
      </c>
      <c r="ND29" s="1242">
        <v>97327</v>
      </c>
      <c r="NE29" s="1241">
        <v>0</v>
      </c>
      <c r="NF29" s="1241">
        <v>0</v>
      </c>
      <c r="NG29" s="1241">
        <v>0</v>
      </c>
      <c r="NH29" s="1243">
        <v>0</v>
      </c>
      <c r="NI29" s="1360">
        <v>700685</v>
      </c>
      <c r="NJ29" s="1268">
        <v>558777</v>
      </c>
      <c r="NK29" s="1351">
        <v>1259462</v>
      </c>
      <c r="NL29" s="1238"/>
      <c r="NM29" s="1238"/>
      <c r="NN29" s="1239" t="s">
        <v>70</v>
      </c>
      <c r="NO29" s="1240">
        <v>489910</v>
      </c>
      <c r="NP29" s="1241">
        <v>10408</v>
      </c>
      <c r="NQ29" s="1241">
        <v>71933</v>
      </c>
      <c r="NR29" s="1242">
        <v>79853</v>
      </c>
      <c r="NS29" s="1241">
        <v>0</v>
      </c>
      <c r="NT29" s="1241">
        <v>0</v>
      </c>
      <c r="NU29" s="1241">
        <v>0</v>
      </c>
      <c r="NV29" s="1243">
        <v>0</v>
      </c>
      <c r="NW29" s="1361">
        <v>652104</v>
      </c>
      <c r="NX29" s="1269">
        <v>42697</v>
      </c>
      <c r="NY29" s="1351">
        <v>694801</v>
      </c>
    </row>
    <row r="30" spans="1:389" ht="17.25" customHeight="1" thickTop="1">
      <c r="A30" s="453" t="s">
        <v>117</v>
      </c>
      <c r="B30" s="677"/>
      <c r="C30" s="470"/>
      <c r="D30" s="517"/>
      <c r="E30" s="739"/>
      <c r="F30" s="739"/>
      <c r="G30" s="394" t="s">
        <v>118</v>
      </c>
      <c r="H30" s="613">
        <v>10623</v>
      </c>
      <c r="I30" s="629">
        <v>10490</v>
      </c>
      <c r="J30" s="563">
        <v>10947</v>
      </c>
      <c r="K30" s="630">
        <v>32060</v>
      </c>
      <c r="L30" s="631">
        <v>26548</v>
      </c>
      <c r="M30" s="617">
        <v>20.76</v>
      </c>
      <c r="N30" s="354"/>
      <c r="O30" s="422" t="s">
        <v>42</v>
      </c>
      <c r="P30" s="423">
        <v>980.61</v>
      </c>
      <c r="Q30" s="424">
        <v>889.7</v>
      </c>
      <c r="R30" s="425">
        <v>10.220000000000001</v>
      </c>
      <c r="S30" s="423">
        <v>0</v>
      </c>
      <c r="T30" s="424">
        <v>0</v>
      </c>
      <c r="U30" s="425">
        <v>0</v>
      </c>
      <c r="V30" s="423">
        <v>941.92</v>
      </c>
      <c r="W30" s="424">
        <v>857.2</v>
      </c>
      <c r="X30" s="425">
        <v>9.8800000000000008</v>
      </c>
      <c r="Y30" s="547"/>
      <c r="Z30" s="354"/>
      <c r="AA30" s="354" t="s">
        <v>84</v>
      </c>
      <c r="AB30" s="644">
        <v>71.52</v>
      </c>
      <c r="AC30" s="644">
        <v>74.319999999999993</v>
      </c>
      <c r="AD30" s="644">
        <v>74.78</v>
      </c>
      <c r="AE30" s="644">
        <v>73.540000000000006</v>
      </c>
      <c r="AF30" s="563"/>
      <c r="AG30" s="563"/>
      <c r="AH30" s="563"/>
      <c r="AI30" s="818"/>
      <c r="AJ30" s="674"/>
      <c r="AK30" s="354"/>
      <c r="AL30" s="1145" t="s">
        <v>76</v>
      </c>
      <c r="AM30" s="613">
        <v>222825</v>
      </c>
      <c r="AN30" s="563">
        <v>12760</v>
      </c>
      <c r="AO30" s="563">
        <v>211364</v>
      </c>
      <c r="AP30" s="1149">
        <v>43079</v>
      </c>
      <c r="AQ30" s="563">
        <v>0</v>
      </c>
      <c r="AR30" s="563">
        <v>0</v>
      </c>
      <c r="AS30" s="563">
        <v>0</v>
      </c>
      <c r="AT30" s="563">
        <v>0</v>
      </c>
      <c r="AU30" s="1130">
        <v>490028</v>
      </c>
      <c r="AV30" s="613">
        <v>181516</v>
      </c>
      <c r="AW30" s="1130">
        <v>671544</v>
      </c>
      <c r="AX30" s="656"/>
      <c r="AY30" s="656"/>
      <c r="AZ30" s="1083" t="s">
        <v>76</v>
      </c>
      <c r="BA30" s="613">
        <v>1261631</v>
      </c>
      <c r="BB30" s="563">
        <v>7747</v>
      </c>
      <c r="BC30" s="563">
        <v>294863</v>
      </c>
      <c r="BD30" s="1149">
        <v>8474</v>
      </c>
      <c r="BE30" s="563">
        <v>0</v>
      </c>
      <c r="BF30" s="563">
        <v>0</v>
      </c>
      <c r="BG30" s="563">
        <v>0</v>
      </c>
      <c r="BH30" s="563">
        <v>0</v>
      </c>
      <c r="BI30" s="1130">
        <v>1572715</v>
      </c>
      <c r="BJ30" s="613">
        <v>32166</v>
      </c>
      <c r="BK30" s="1130">
        <v>1604881</v>
      </c>
      <c r="BL30" s="645"/>
      <c r="BM30" s="1400"/>
      <c r="BN30" s="1400"/>
      <c r="BO30" s="1400"/>
      <c r="BP30" s="850"/>
      <c r="BQ30" s="634"/>
      <c r="BR30" s="634"/>
      <c r="BS30" s="634"/>
      <c r="BT30" s="598"/>
      <c r="BU30" s="1723"/>
      <c r="BV30" s="1722"/>
      <c r="BW30" s="393"/>
      <c r="BX30" s="625"/>
      <c r="BY30" s="626"/>
      <c r="BZ30" s="787"/>
      <c r="CA30" s="787"/>
      <c r="CB30" s="787"/>
      <c r="CC30" s="787"/>
      <c r="CE30" s="453" t="s">
        <v>117</v>
      </c>
      <c r="CF30" s="677"/>
      <c r="CG30" s="470"/>
      <c r="CH30" s="517"/>
      <c r="CI30" s="739"/>
      <c r="CJ30" s="739"/>
      <c r="CK30" s="394" t="s">
        <v>118</v>
      </c>
      <c r="CL30" s="613">
        <v>8955</v>
      </c>
      <c r="CM30" s="629">
        <v>7426</v>
      </c>
      <c r="CN30" s="563">
        <v>6917</v>
      </c>
      <c r="CO30" s="630">
        <v>23298</v>
      </c>
      <c r="CP30" s="631">
        <v>20798</v>
      </c>
      <c r="CQ30" s="617">
        <v>12.02</v>
      </c>
      <c r="CR30" s="354"/>
      <c r="CS30" s="422" t="s">
        <v>42</v>
      </c>
      <c r="CT30" s="423">
        <v>1648.98</v>
      </c>
      <c r="CU30" s="424">
        <v>1490.56</v>
      </c>
      <c r="CV30" s="425">
        <v>10.63</v>
      </c>
      <c r="CW30" s="423">
        <v>0</v>
      </c>
      <c r="CX30" s="424">
        <v>0</v>
      </c>
      <c r="CY30" s="425">
        <v>0</v>
      </c>
      <c r="CZ30" s="423">
        <v>1564.09</v>
      </c>
      <c r="DA30" s="424">
        <v>1407.94</v>
      </c>
      <c r="DB30" s="425">
        <v>11.09</v>
      </c>
      <c r="DC30" s="547"/>
      <c r="DD30" s="354"/>
      <c r="DE30" s="354" t="s">
        <v>84</v>
      </c>
      <c r="DF30" s="644">
        <v>69.77</v>
      </c>
      <c r="DG30" s="644">
        <v>66.19</v>
      </c>
      <c r="DH30" s="644">
        <v>67.28</v>
      </c>
      <c r="DI30" s="644">
        <v>67.739999999999995</v>
      </c>
      <c r="DJ30" s="563"/>
      <c r="DK30" s="563"/>
      <c r="DL30" s="563"/>
      <c r="DM30" s="818"/>
      <c r="DN30" s="674"/>
      <c r="DO30" s="354"/>
      <c r="DP30" s="1145" t="s">
        <v>76</v>
      </c>
      <c r="DQ30" s="613">
        <v>465076</v>
      </c>
      <c r="DR30" s="563">
        <v>12518</v>
      </c>
      <c r="DS30" s="563">
        <v>199051</v>
      </c>
      <c r="DT30" s="1149">
        <v>35801</v>
      </c>
      <c r="DU30" s="563">
        <v>0</v>
      </c>
      <c r="DV30" s="563">
        <v>0</v>
      </c>
      <c r="DW30" s="563">
        <v>0</v>
      </c>
      <c r="DX30" s="563">
        <v>0</v>
      </c>
      <c r="DY30" s="1130">
        <v>712446</v>
      </c>
      <c r="DZ30" s="613">
        <v>249868</v>
      </c>
      <c r="EA30" s="1130">
        <v>962314</v>
      </c>
      <c r="EB30" s="656"/>
      <c r="EC30" s="656"/>
      <c r="ED30" s="1083" t="s">
        <v>76</v>
      </c>
      <c r="EE30" s="613">
        <v>1150021</v>
      </c>
      <c r="EF30" s="563">
        <v>5206</v>
      </c>
      <c r="EG30" s="563">
        <v>351003</v>
      </c>
      <c r="EH30" s="1149">
        <v>9283</v>
      </c>
      <c r="EI30" s="563">
        <v>0</v>
      </c>
      <c r="EJ30" s="563">
        <v>0</v>
      </c>
      <c r="EK30" s="563">
        <v>0</v>
      </c>
      <c r="EL30" s="563">
        <v>0</v>
      </c>
      <c r="EM30" s="1130">
        <v>1515513</v>
      </c>
      <c r="EN30" s="613">
        <v>23616</v>
      </c>
      <c r="EO30" s="1130">
        <v>1539129</v>
      </c>
      <c r="EP30" s="645"/>
      <c r="EQ30" s="1400"/>
      <c r="ER30" s="1400"/>
      <c r="ES30" s="1400"/>
      <c r="ET30" s="850"/>
      <c r="EU30" s="634"/>
      <c r="EV30" s="634"/>
      <c r="EW30" s="634"/>
      <c r="EX30" s="598"/>
      <c r="EY30" s="1723"/>
      <c r="EZ30" s="1722"/>
      <c r="FA30" s="393"/>
      <c r="FB30" s="625"/>
      <c r="FC30" s="626"/>
      <c r="FD30" s="787"/>
      <c r="FE30" s="787"/>
      <c r="FF30" s="787"/>
      <c r="FG30" s="787"/>
      <c r="FI30" s="453" t="s">
        <v>117</v>
      </c>
      <c r="FJ30" s="677"/>
      <c r="FK30" s="470"/>
      <c r="FL30" s="517"/>
      <c r="FM30" s="739"/>
      <c r="FN30" s="739"/>
      <c r="FO30" s="394" t="s">
        <v>118</v>
      </c>
      <c r="FP30" s="613">
        <v>6551</v>
      </c>
      <c r="FQ30" s="629">
        <v>4946</v>
      </c>
      <c r="FR30" s="563">
        <v>5574</v>
      </c>
      <c r="FS30" s="630">
        <v>17071</v>
      </c>
      <c r="FT30" s="631">
        <v>18942</v>
      </c>
      <c r="FU30" s="617">
        <v>-9.8800000000000008</v>
      </c>
      <c r="FV30" s="354"/>
      <c r="FW30" s="422" t="s">
        <v>42</v>
      </c>
      <c r="FX30" s="423">
        <v>793.73</v>
      </c>
      <c r="FY30" s="424">
        <v>710.12</v>
      </c>
      <c r="FZ30" s="425">
        <v>11.77</v>
      </c>
      <c r="GA30" s="423">
        <v>0</v>
      </c>
      <c r="GB30" s="424">
        <v>0</v>
      </c>
      <c r="GC30" s="425">
        <v>0</v>
      </c>
      <c r="GD30" s="423">
        <v>753.27</v>
      </c>
      <c r="GE30" s="424">
        <v>672.17</v>
      </c>
      <c r="GF30" s="425">
        <v>12.07</v>
      </c>
      <c r="GG30" s="547"/>
      <c r="GH30" s="354"/>
      <c r="GI30" s="354" t="s">
        <v>84</v>
      </c>
      <c r="GJ30" s="644">
        <v>66.38</v>
      </c>
      <c r="GK30" s="644">
        <v>66.37</v>
      </c>
      <c r="GL30" s="644">
        <v>61.7</v>
      </c>
      <c r="GM30" s="644">
        <v>64.819999999999993</v>
      </c>
      <c r="GN30" s="563"/>
      <c r="GO30" s="563"/>
      <c r="GP30" s="563"/>
      <c r="GQ30" s="818"/>
      <c r="GR30" s="674"/>
      <c r="GS30" s="354"/>
      <c r="GT30" s="1145" t="s">
        <v>76</v>
      </c>
      <c r="GU30" s="613">
        <v>284989</v>
      </c>
      <c r="GV30" s="563">
        <v>14750</v>
      </c>
      <c r="GW30" s="563">
        <v>240077</v>
      </c>
      <c r="GX30" s="1149">
        <v>40798</v>
      </c>
      <c r="GY30" s="563">
        <v>0</v>
      </c>
      <c r="GZ30" s="563">
        <v>0</v>
      </c>
      <c r="HA30" s="563">
        <v>0</v>
      </c>
      <c r="HB30" s="563">
        <v>0</v>
      </c>
      <c r="HC30" s="1130">
        <v>580614</v>
      </c>
      <c r="HD30" s="613">
        <v>232874</v>
      </c>
      <c r="HE30" s="1130">
        <v>813488</v>
      </c>
      <c r="HF30" s="656"/>
      <c r="HG30" s="656"/>
      <c r="HH30" s="1083" t="s">
        <v>76</v>
      </c>
      <c r="HI30" s="613">
        <v>1144010</v>
      </c>
      <c r="HJ30" s="563">
        <v>4106</v>
      </c>
      <c r="HK30" s="563">
        <v>153084</v>
      </c>
      <c r="HL30" s="1149">
        <v>47270</v>
      </c>
      <c r="HM30" s="563">
        <v>0</v>
      </c>
      <c r="HN30" s="563">
        <v>0</v>
      </c>
      <c r="HO30" s="563">
        <v>0</v>
      </c>
      <c r="HP30" s="563">
        <v>0</v>
      </c>
      <c r="HQ30" s="1130">
        <v>1348470</v>
      </c>
      <c r="HR30" s="613">
        <v>23262</v>
      </c>
      <c r="HS30" s="1130">
        <v>1371732</v>
      </c>
      <c r="HT30" s="645"/>
      <c r="HU30" s="1400"/>
      <c r="HV30" s="1400"/>
      <c r="HW30" s="1400"/>
      <c r="HX30" s="850"/>
      <c r="HY30" s="634"/>
      <c r="HZ30" s="634"/>
      <c r="IA30" s="634"/>
      <c r="IB30" s="598"/>
      <c r="IC30" s="1723"/>
      <c r="ID30" s="1722"/>
      <c r="IE30" s="393"/>
      <c r="IF30" s="625"/>
      <c r="IG30" s="626"/>
      <c r="IH30" s="787"/>
      <c r="II30" s="787"/>
      <c r="IJ30" s="787"/>
      <c r="IK30" s="787"/>
      <c r="IM30" s="453" t="s">
        <v>117</v>
      </c>
      <c r="IN30" s="677"/>
      <c r="IO30" s="470"/>
      <c r="IP30" s="517"/>
      <c r="IQ30" s="739"/>
      <c r="IR30" s="739"/>
      <c r="IS30" s="394" t="s">
        <v>118</v>
      </c>
      <c r="IT30" s="613">
        <v>7896</v>
      </c>
      <c r="IU30" s="629">
        <v>5824</v>
      </c>
      <c r="IV30" s="563">
        <v>6781</v>
      </c>
      <c r="IW30" s="630">
        <v>20501</v>
      </c>
      <c r="IX30" s="631">
        <v>22287</v>
      </c>
      <c r="IY30" s="617">
        <v>-8.01</v>
      </c>
      <c r="IZ30" s="354"/>
      <c r="JA30" s="422" t="s">
        <v>42</v>
      </c>
      <c r="JB30" s="423">
        <v>1404.89</v>
      </c>
      <c r="JC30" s="424">
        <v>1252.26</v>
      </c>
      <c r="JD30" s="425">
        <v>12.19</v>
      </c>
      <c r="JE30" s="423">
        <v>0</v>
      </c>
      <c r="JF30" s="424">
        <v>0</v>
      </c>
      <c r="JG30" s="425">
        <v>0</v>
      </c>
      <c r="JH30" s="423">
        <v>1325.37</v>
      </c>
      <c r="JI30" s="424">
        <v>1178.04</v>
      </c>
      <c r="JJ30" s="425">
        <v>12.51</v>
      </c>
      <c r="JK30" s="547"/>
      <c r="JL30" s="354"/>
      <c r="JM30" s="354" t="s">
        <v>84</v>
      </c>
      <c r="JN30" s="644">
        <v>69.7</v>
      </c>
      <c r="JO30" s="644">
        <v>77.819999999999993</v>
      </c>
      <c r="JP30" s="644">
        <v>85.75</v>
      </c>
      <c r="JQ30" s="644">
        <v>77.760000000000005</v>
      </c>
      <c r="JR30" s="563"/>
      <c r="JS30" s="563"/>
      <c r="JT30" s="563"/>
      <c r="JU30" s="818"/>
      <c r="JV30" s="674"/>
      <c r="JW30" s="354"/>
      <c r="JX30" s="1145" t="s">
        <v>76</v>
      </c>
      <c r="JY30" s="613">
        <v>277061</v>
      </c>
      <c r="JZ30" s="563">
        <v>12209</v>
      </c>
      <c r="KA30" s="563">
        <v>363740</v>
      </c>
      <c r="KB30" s="1149">
        <v>51966</v>
      </c>
      <c r="KC30" s="563">
        <v>0</v>
      </c>
      <c r="KD30" s="563">
        <v>0</v>
      </c>
      <c r="KE30" s="563">
        <v>0</v>
      </c>
      <c r="KF30" s="563">
        <v>0</v>
      </c>
      <c r="KG30" s="1130">
        <v>704976</v>
      </c>
      <c r="KH30" s="613">
        <v>361057</v>
      </c>
      <c r="KI30" s="1130">
        <v>1066033</v>
      </c>
      <c r="KJ30" s="656"/>
      <c r="KK30" s="656"/>
      <c r="KL30" s="1083" t="s">
        <v>76</v>
      </c>
      <c r="KM30" s="613">
        <v>1424134</v>
      </c>
      <c r="KN30" s="563">
        <v>11602</v>
      </c>
      <c r="KO30" s="563">
        <v>170956</v>
      </c>
      <c r="KP30" s="1149">
        <v>73757</v>
      </c>
      <c r="KQ30" s="563">
        <v>0</v>
      </c>
      <c r="KR30" s="563">
        <v>0</v>
      </c>
      <c r="KS30" s="563">
        <v>0</v>
      </c>
      <c r="KT30" s="563">
        <v>0</v>
      </c>
      <c r="KU30" s="1130">
        <v>1680449</v>
      </c>
      <c r="KV30" s="613">
        <v>32292</v>
      </c>
      <c r="KW30" s="1130">
        <v>1712741</v>
      </c>
      <c r="KX30" s="645"/>
      <c r="KY30" s="1400"/>
      <c r="KZ30" s="1400"/>
      <c r="LA30" s="1400"/>
      <c r="LB30" s="850"/>
      <c r="LC30" s="634"/>
      <c r="LD30" s="634"/>
      <c r="LE30" s="634"/>
      <c r="LF30" s="598"/>
      <c r="LG30" s="1723"/>
      <c r="LH30" s="1722"/>
      <c r="LI30" s="393"/>
      <c r="LJ30" s="625"/>
      <c r="LK30" s="626"/>
      <c r="LL30" s="787"/>
      <c r="LM30" s="787"/>
      <c r="LN30" s="787"/>
      <c r="LO30" s="787"/>
      <c r="LQ30" s="453" t="s">
        <v>117</v>
      </c>
      <c r="LR30" s="454"/>
      <c r="LS30" s="470"/>
      <c r="LT30" s="517"/>
      <c r="LU30" s="600"/>
      <c r="LV30" s="853"/>
      <c r="LW30" s="394" t="s">
        <v>118</v>
      </c>
      <c r="LX30" s="563">
        <v>92930</v>
      </c>
      <c r="LY30" s="902">
        <v>88575</v>
      </c>
      <c r="LZ30" s="903">
        <v>4.92</v>
      </c>
      <c r="MA30" s="349"/>
      <c r="MB30" s="422" t="s">
        <v>42</v>
      </c>
      <c r="MC30" s="423">
        <v>1235.2</v>
      </c>
      <c r="MD30" s="1859">
        <v>1103.6500000000001</v>
      </c>
      <c r="ME30" s="746">
        <v>11.92</v>
      </c>
      <c r="MF30" s="423">
        <v>0</v>
      </c>
      <c r="MG30" s="1859">
        <v>0</v>
      </c>
      <c r="MH30" s="746">
        <v>0</v>
      </c>
      <c r="MI30" s="423">
        <v>1173.4100000000001</v>
      </c>
      <c r="MJ30" s="1859">
        <v>1046.92</v>
      </c>
      <c r="MK30" s="746">
        <v>12.08</v>
      </c>
      <c r="ML30" s="385"/>
      <c r="MM30" s="385"/>
      <c r="MN30" s="385" t="s">
        <v>84</v>
      </c>
      <c r="MO30" s="1325">
        <v>73.540000000000006</v>
      </c>
      <c r="MP30" s="1325">
        <v>67.739999999999995</v>
      </c>
      <c r="MQ30" s="1325">
        <v>64.819999999999993</v>
      </c>
      <c r="MR30" s="1325">
        <v>77.760000000000005</v>
      </c>
      <c r="MS30" s="1326">
        <v>70.97</v>
      </c>
      <c r="MT30" s="891"/>
      <c r="MU30" s="898"/>
      <c r="MV30" s="899"/>
      <c r="MW30" s="900"/>
      <c r="MX30" s="898"/>
      <c r="MY30" s="898"/>
      <c r="MZ30" s="768" t="s">
        <v>76</v>
      </c>
      <c r="NA30" s="1240">
        <v>1249951</v>
      </c>
      <c r="NB30" s="1241">
        <v>52237</v>
      </c>
      <c r="NC30" s="1241">
        <v>1014232</v>
      </c>
      <c r="ND30" s="1242">
        <v>171644</v>
      </c>
      <c r="NE30" s="1241">
        <v>0</v>
      </c>
      <c r="NF30" s="1241">
        <v>0</v>
      </c>
      <c r="NG30" s="1241">
        <v>0</v>
      </c>
      <c r="NH30" s="1243">
        <v>0</v>
      </c>
      <c r="NI30" s="1360">
        <v>2488064</v>
      </c>
      <c r="NJ30" s="1268">
        <v>1025315</v>
      </c>
      <c r="NK30" s="1351">
        <v>3513379</v>
      </c>
      <c r="NL30" s="1238"/>
      <c r="NM30" s="1238"/>
      <c r="NN30" s="1239" t="s">
        <v>76</v>
      </c>
      <c r="NO30" s="1240">
        <v>4979796</v>
      </c>
      <c r="NP30" s="1241">
        <v>28661</v>
      </c>
      <c r="NQ30" s="1241">
        <v>969906</v>
      </c>
      <c r="NR30" s="1242">
        <v>138784</v>
      </c>
      <c r="NS30" s="1241">
        <v>0</v>
      </c>
      <c r="NT30" s="1241">
        <v>0</v>
      </c>
      <c r="NU30" s="1241">
        <v>0</v>
      </c>
      <c r="NV30" s="1243">
        <v>0</v>
      </c>
      <c r="NW30" s="1361">
        <v>6117147</v>
      </c>
      <c r="NX30" s="1269">
        <v>111336</v>
      </c>
      <c r="NY30" s="1351">
        <v>6228483</v>
      </c>
    </row>
    <row r="31" spans="1:389" ht="17.25" customHeight="1" thickBot="1">
      <c r="A31" s="570" t="s">
        <v>119</v>
      </c>
      <c r="B31" s="611">
        <v>42887</v>
      </c>
      <c r="C31" s="678">
        <v>42887</v>
      </c>
      <c r="D31" s="612">
        <v>0</v>
      </c>
      <c r="E31" s="739"/>
      <c r="F31" s="739"/>
      <c r="G31" s="394" t="s">
        <v>120</v>
      </c>
      <c r="H31" s="613">
        <v>6129</v>
      </c>
      <c r="I31" s="629">
        <v>4289</v>
      </c>
      <c r="J31" s="563">
        <v>4946</v>
      </c>
      <c r="K31" s="630">
        <v>15364</v>
      </c>
      <c r="L31" s="631">
        <v>11850</v>
      </c>
      <c r="M31" s="617">
        <v>29.65</v>
      </c>
      <c r="N31" s="354"/>
      <c r="O31" s="422" t="s">
        <v>56</v>
      </c>
      <c r="P31" s="423">
        <v>924.37</v>
      </c>
      <c r="Q31" s="424">
        <v>840.12</v>
      </c>
      <c r="R31" s="425">
        <v>10.029999999999999</v>
      </c>
      <c r="S31" s="423">
        <v>490.57</v>
      </c>
      <c r="T31" s="424">
        <v>462.72</v>
      </c>
      <c r="U31" s="425">
        <v>6.02</v>
      </c>
      <c r="V31" s="423">
        <v>907.25</v>
      </c>
      <c r="W31" s="424">
        <v>826.34</v>
      </c>
      <c r="X31" s="425">
        <v>9.7899999999999991</v>
      </c>
      <c r="Y31" s="547"/>
      <c r="Z31" s="354"/>
      <c r="AA31" s="354" t="s">
        <v>87</v>
      </c>
      <c r="AB31" s="644">
        <v>61.22</v>
      </c>
      <c r="AC31" s="644">
        <v>44.76</v>
      </c>
      <c r="AD31" s="644">
        <v>39.47</v>
      </c>
      <c r="AE31" s="644">
        <v>48.48</v>
      </c>
      <c r="AF31" s="563"/>
      <c r="AG31" s="563"/>
      <c r="AH31" s="563"/>
      <c r="AI31" s="818"/>
      <c r="AJ31" s="674"/>
      <c r="AK31" s="354"/>
      <c r="AL31" s="1145" t="s">
        <v>81</v>
      </c>
      <c r="AM31" s="687">
        <v>0</v>
      </c>
      <c r="AN31" s="572">
        <v>0</v>
      </c>
      <c r="AO31" s="572">
        <v>0</v>
      </c>
      <c r="AP31" s="1150">
        <v>0</v>
      </c>
      <c r="AQ31" s="572">
        <v>0</v>
      </c>
      <c r="AR31" s="572">
        <v>0</v>
      </c>
      <c r="AS31" s="572">
        <v>0</v>
      </c>
      <c r="AT31" s="572">
        <v>0</v>
      </c>
      <c r="AU31" s="1130">
        <v>0</v>
      </c>
      <c r="AV31" s="613">
        <v>0</v>
      </c>
      <c r="AW31" s="1130">
        <v>0</v>
      </c>
      <c r="AX31" s="656"/>
      <c r="AY31" s="656"/>
      <c r="AZ31" s="1083" t="s">
        <v>81</v>
      </c>
      <c r="BA31" s="687">
        <v>0</v>
      </c>
      <c r="BB31" s="572">
        <v>0</v>
      </c>
      <c r="BC31" s="572">
        <v>0</v>
      </c>
      <c r="BD31" s="1150">
        <v>0</v>
      </c>
      <c r="BE31" s="572">
        <v>0</v>
      </c>
      <c r="BF31" s="572">
        <v>0</v>
      </c>
      <c r="BG31" s="572">
        <v>0</v>
      </c>
      <c r="BH31" s="572">
        <v>0</v>
      </c>
      <c r="BI31" s="1130">
        <v>0</v>
      </c>
      <c r="BJ31" s="613">
        <v>0</v>
      </c>
      <c r="BK31" s="1130">
        <v>0</v>
      </c>
      <c r="BL31" s="645"/>
      <c r="BM31" s="1400"/>
      <c r="BN31" s="1400"/>
      <c r="BO31" s="1400"/>
      <c r="BP31" s="850"/>
      <c r="BQ31" s="634"/>
      <c r="BR31" s="634"/>
      <c r="BS31" s="634"/>
      <c r="BT31" s="634"/>
      <c r="BU31" s="1723"/>
      <c r="BV31" s="1722"/>
      <c r="BW31" s="393"/>
      <c r="BX31" s="625"/>
      <c r="BY31" s="626"/>
      <c r="BZ31" s="787"/>
      <c r="CA31" s="787"/>
      <c r="CB31" s="787"/>
      <c r="CC31" s="787"/>
      <c r="CE31" s="570" t="s">
        <v>119</v>
      </c>
      <c r="CF31" s="611">
        <v>42887</v>
      </c>
      <c r="CG31" s="678">
        <v>42887</v>
      </c>
      <c r="CH31" s="612">
        <v>0</v>
      </c>
      <c r="CI31" s="739"/>
      <c r="CJ31" s="739"/>
      <c r="CK31" s="394" t="s">
        <v>120</v>
      </c>
      <c r="CL31" s="613">
        <v>6550</v>
      </c>
      <c r="CM31" s="629">
        <v>6747</v>
      </c>
      <c r="CN31" s="563">
        <v>6910</v>
      </c>
      <c r="CO31" s="630">
        <v>20207</v>
      </c>
      <c r="CP31" s="631">
        <v>15092</v>
      </c>
      <c r="CQ31" s="617">
        <v>33.89</v>
      </c>
      <c r="CR31" s="354"/>
      <c r="CS31" s="422" t="s">
        <v>56</v>
      </c>
      <c r="CT31" s="423">
        <v>932.12</v>
      </c>
      <c r="CU31" s="424">
        <v>832.06</v>
      </c>
      <c r="CV31" s="425">
        <v>12.03</v>
      </c>
      <c r="CW31" s="423">
        <v>430.87</v>
      </c>
      <c r="CX31" s="424">
        <v>403</v>
      </c>
      <c r="CY31" s="425">
        <v>6.92</v>
      </c>
      <c r="CZ31" s="423">
        <v>906.31</v>
      </c>
      <c r="DA31" s="424">
        <v>808.28</v>
      </c>
      <c r="DB31" s="425">
        <v>12.13</v>
      </c>
      <c r="DC31" s="547"/>
      <c r="DD31" s="354"/>
      <c r="DE31" s="354" t="s">
        <v>87</v>
      </c>
      <c r="DF31" s="644">
        <v>69.8</v>
      </c>
      <c r="DG31" s="644">
        <v>69.36</v>
      </c>
      <c r="DH31" s="644">
        <v>56.46</v>
      </c>
      <c r="DI31" s="644">
        <v>65.209999999999994</v>
      </c>
      <c r="DJ31" s="563"/>
      <c r="DK31" s="563"/>
      <c r="DL31" s="563"/>
      <c r="DM31" s="818"/>
      <c r="DN31" s="674"/>
      <c r="DO31" s="354"/>
      <c r="DP31" s="1145" t="s">
        <v>81</v>
      </c>
      <c r="DQ31" s="687">
        <v>0</v>
      </c>
      <c r="DR31" s="572">
        <v>0</v>
      </c>
      <c r="DS31" s="572">
        <v>0</v>
      </c>
      <c r="DT31" s="1150">
        <v>0</v>
      </c>
      <c r="DU31" s="572">
        <v>0</v>
      </c>
      <c r="DV31" s="572">
        <v>0</v>
      </c>
      <c r="DW31" s="572">
        <v>0</v>
      </c>
      <c r="DX31" s="572">
        <v>0</v>
      </c>
      <c r="DY31" s="1130">
        <v>0</v>
      </c>
      <c r="DZ31" s="613">
        <v>0</v>
      </c>
      <c r="EA31" s="1130">
        <v>0</v>
      </c>
      <c r="EB31" s="656"/>
      <c r="EC31" s="656"/>
      <c r="ED31" s="1083" t="s">
        <v>81</v>
      </c>
      <c r="EE31" s="687">
        <v>0</v>
      </c>
      <c r="EF31" s="572">
        <v>0</v>
      </c>
      <c r="EG31" s="572">
        <v>0</v>
      </c>
      <c r="EH31" s="1150">
        <v>0</v>
      </c>
      <c r="EI31" s="572">
        <v>0</v>
      </c>
      <c r="EJ31" s="572">
        <v>0</v>
      </c>
      <c r="EK31" s="572">
        <v>0</v>
      </c>
      <c r="EL31" s="572">
        <v>0</v>
      </c>
      <c r="EM31" s="1130">
        <v>0</v>
      </c>
      <c r="EN31" s="613">
        <v>0</v>
      </c>
      <c r="EO31" s="1130">
        <v>0</v>
      </c>
      <c r="EP31" s="645"/>
      <c r="EQ31" s="1400"/>
      <c r="ER31" s="1400"/>
      <c r="ES31" s="1400"/>
      <c r="ET31" s="850"/>
      <c r="EU31" s="634"/>
      <c r="EV31" s="634"/>
      <c r="EW31" s="634"/>
      <c r="EX31" s="634"/>
      <c r="EY31" s="1723"/>
      <c r="EZ31" s="1722"/>
      <c r="FA31" s="393"/>
      <c r="FB31" s="625"/>
      <c r="FC31" s="626"/>
      <c r="FD31" s="787"/>
      <c r="FE31" s="787"/>
      <c r="FF31" s="787"/>
      <c r="FG31" s="787"/>
      <c r="FI31" s="570" t="s">
        <v>119</v>
      </c>
      <c r="FJ31" s="611">
        <v>42887</v>
      </c>
      <c r="FK31" s="678">
        <v>42887</v>
      </c>
      <c r="FL31" s="612">
        <v>0</v>
      </c>
      <c r="FM31" s="739"/>
      <c r="FN31" s="739"/>
      <c r="FO31" s="394" t="s">
        <v>120</v>
      </c>
      <c r="FP31" s="613">
        <v>5317</v>
      </c>
      <c r="FQ31" s="629">
        <v>3803</v>
      </c>
      <c r="FR31" s="563">
        <v>3692</v>
      </c>
      <c r="FS31" s="630">
        <v>12812</v>
      </c>
      <c r="FT31" s="631">
        <v>11512</v>
      </c>
      <c r="FU31" s="617">
        <v>11.29</v>
      </c>
      <c r="FV31" s="354"/>
      <c r="FW31" s="422" t="s">
        <v>56</v>
      </c>
      <c r="FX31" s="423">
        <v>750.17</v>
      </c>
      <c r="FY31" s="424">
        <v>692.37</v>
      </c>
      <c r="FZ31" s="425">
        <v>8.35</v>
      </c>
      <c r="GA31" s="423">
        <v>537.15</v>
      </c>
      <c r="GB31" s="424">
        <v>516.5</v>
      </c>
      <c r="GC31" s="425">
        <v>4</v>
      </c>
      <c r="GD31" s="423">
        <v>739.31</v>
      </c>
      <c r="GE31" s="424">
        <v>682.97</v>
      </c>
      <c r="GF31" s="425">
        <v>8.25</v>
      </c>
      <c r="GG31" s="547"/>
      <c r="GH31" s="354"/>
      <c r="GI31" s="354" t="s">
        <v>87</v>
      </c>
      <c r="GJ31" s="644">
        <v>61.98</v>
      </c>
      <c r="GK31" s="644">
        <v>60.35</v>
      </c>
      <c r="GL31" s="644">
        <v>56.69</v>
      </c>
      <c r="GM31" s="644">
        <v>59.67</v>
      </c>
      <c r="GN31" s="563"/>
      <c r="GO31" s="563"/>
      <c r="GP31" s="563"/>
      <c r="GQ31" s="818"/>
      <c r="GR31" s="674"/>
      <c r="GS31" s="354"/>
      <c r="GT31" s="1145" t="s">
        <v>81</v>
      </c>
      <c r="GU31" s="687">
        <v>0</v>
      </c>
      <c r="GV31" s="572">
        <v>0</v>
      </c>
      <c r="GW31" s="572">
        <v>0</v>
      </c>
      <c r="GX31" s="1150">
        <v>0</v>
      </c>
      <c r="GY31" s="572">
        <v>0</v>
      </c>
      <c r="GZ31" s="572">
        <v>0</v>
      </c>
      <c r="HA31" s="572">
        <v>0</v>
      </c>
      <c r="HB31" s="572">
        <v>0</v>
      </c>
      <c r="HC31" s="1130">
        <v>0</v>
      </c>
      <c r="HD31" s="613">
        <v>0</v>
      </c>
      <c r="HE31" s="1130">
        <v>0</v>
      </c>
      <c r="HF31" s="656"/>
      <c r="HG31" s="656"/>
      <c r="HH31" s="1083" t="s">
        <v>81</v>
      </c>
      <c r="HI31" s="687">
        <v>0</v>
      </c>
      <c r="HJ31" s="572">
        <v>0</v>
      </c>
      <c r="HK31" s="572">
        <v>0</v>
      </c>
      <c r="HL31" s="1150">
        <v>0</v>
      </c>
      <c r="HM31" s="572">
        <v>0</v>
      </c>
      <c r="HN31" s="572">
        <v>0</v>
      </c>
      <c r="HO31" s="572">
        <v>0</v>
      </c>
      <c r="HP31" s="572">
        <v>0</v>
      </c>
      <c r="HQ31" s="1130">
        <v>0</v>
      </c>
      <c r="HR31" s="613">
        <v>0</v>
      </c>
      <c r="HS31" s="1130">
        <v>0</v>
      </c>
      <c r="HT31" s="645"/>
      <c r="HU31" s="1400"/>
      <c r="HV31" s="1400"/>
      <c r="HW31" s="1400"/>
      <c r="HX31" s="850"/>
      <c r="HY31" s="634"/>
      <c r="HZ31" s="634"/>
      <c r="IA31" s="634"/>
      <c r="IB31" s="634"/>
      <c r="IC31" s="1723"/>
      <c r="ID31" s="1722"/>
      <c r="IE31" s="393"/>
      <c r="IF31" s="625"/>
      <c r="IG31" s="626"/>
      <c r="IH31" s="787"/>
      <c r="II31" s="787"/>
      <c r="IJ31" s="787"/>
      <c r="IK31" s="787"/>
      <c r="IM31" s="570" t="s">
        <v>119</v>
      </c>
      <c r="IN31" s="611">
        <v>42887</v>
      </c>
      <c r="IO31" s="678">
        <v>42887</v>
      </c>
      <c r="IP31" s="612">
        <v>0</v>
      </c>
      <c r="IQ31" s="739"/>
      <c r="IR31" s="739"/>
      <c r="IS31" s="394" t="s">
        <v>120</v>
      </c>
      <c r="IT31" s="613">
        <v>8221</v>
      </c>
      <c r="IU31" s="629">
        <v>6610</v>
      </c>
      <c r="IV31" s="563">
        <v>4844</v>
      </c>
      <c r="IW31" s="630">
        <v>19675</v>
      </c>
      <c r="IX31" s="631">
        <v>19910</v>
      </c>
      <c r="IY31" s="617">
        <v>-1.18</v>
      </c>
      <c r="IZ31" s="354"/>
      <c r="JA31" s="422" t="s">
        <v>56</v>
      </c>
      <c r="JB31" s="423">
        <v>918.29</v>
      </c>
      <c r="JC31" s="424">
        <v>862.92</v>
      </c>
      <c r="JD31" s="425">
        <v>6.42</v>
      </c>
      <c r="JE31" s="423">
        <v>463.77</v>
      </c>
      <c r="JF31" s="424">
        <v>437.19</v>
      </c>
      <c r="JG31" s="425">
        <v>6.08</v>
      </c>
      <c r="JH31" s="423">
        <v>892.57</v>
      </c>
      <c r="JI31" s="424">
        <v>837.68</v>
      </c>
      <c r="JJ31" s="425">
        <v>6.55</v>
      </c>
      <c r="JK31" s="547"/>
      <c r="JL31" s="354"/>
      <c r="JM31" s="354" t="s">
        <v>87</v>
      </c>
      <c r="JN31" s="644">
        <v>67.52</v>
      </c>
      <c r="JO31" s="644">
        <v>67.989999999999995</v>
      </c>
      <c r="JP31" s="644">
        <v>73.569999999999993</v>
      </c>
      <c r="JQ31" s="644">
        <v>69.69</v>
      </c>
      <c r="JR31" s="563"/>
      <c r="JS31" s="563"/>
      <c r="JT31" s="563"/>
      <c r="JU31" s="818"/>
      <c r="JV31" s="674"/>
      <c r="JW31" s="354"/>
      <c r="JX31" s="1145" t="s">
        <v>81</v>
      </c>
      <c r="JY31" s="687">
        <v>0</v>
      </c>
      <c r="JZ31" s="572">
        <v>0</v>
      </c>
      <c r="KA31" s="572">
        <v>0</v>
      </c>
      <c r="KB31" s="1150">
        <v>0</v>
      </c>
      <c r="KC31" s="572">
        <v>0</v>
      </c>
      <c r="KD31" s="572">
        <v>0</v>
      </c>
      <c r="KE31" s="572">
        <v>0</v>
      </c>
      <c r="KF31" s="572">
        <v>0</v>
      </c>
      <c r="KG31" s="1130">
        <v>0</v>
      </c>
      <c r="KH31" s="613">
        <v>0</v>
      </c>
      <c r="KI31" s="1130">
        <v>0</v>
      </c>
      <c r="KJ31" s="656"/>
      <c r="KK31" s="656"/>
      <c r="KL31" s="1083" t="s">
        <v>81</v>
      </c>
      <c r="KM31" s="687">
        <v>0</v>
      </c>
      <c r="KN31" s="572">
        <v>0</v>
      </c>
      <c r="KO31" s="572">
        <v>0</v>
      </c>
      <c r="KP31" s="1150">
        <v>0</v>
      </c>
      <c r="KQ31" s="572">
        <v>0</v>
      </c>
      <c r="KR31" s="572">
        <v>0</v>
      </c>
      <c r="KS31" s="572">
        <v>0</v>
      </c>
      <c r="KT31" s="572">
        <v>0</v>
      </c>
      <c r="KU31" s="1130">
        <v>0</v>
      </c>
      <c r="KV31" s="613">
        <v>0</v>
      </c>
      <c r="KW31" s="1130">
        <v>0</v>
      </c>
      <c r="KX31" s="645"/>
      <c r="KY31" s="1400"/>
      <c r="KZ31" s="1400"/>
      <c r="LA31" s="1400"/>
      <c r="LB31" s="850"/>
      <c r="LC31" s="634"/>
      <c r="LD31" s="634"/>
      <c r="LE31" s="634"/>
      <c r="LF31" s="634"/>
      <c r="LG31" s="1723"/>
      <c r="LH31" s="1722"/>
      <c r="LI31" s="393"/>
      <c r="LJ31" s="625"/>
      <c r="LK31" s="626"/>
      <c r="LL31" s="787"/>
      <c r="LM31" s="787"/>
      <c r="LN31" s="787"/>
      <c r="LO31" s="787"/>
      <c r="LQ31" s="570" t="s">
        <v>119</v>
      </c>
      <c r="LR31" s="920">
        <v>42887</v>
      </c>
      <c r="LS31" s="921">
        <v>42887</v>
      </c>
      <c r="LT31" s="612">
        <v>0</v>
      </c>
      <c r="LU31" s="600"/>
      <c r="LV31" s="853"/>
      <c r="LW31" s="394" t="s">
        <v>120</v>
      </c>
      <c r="LX31" s="563">
        <v>68058</v>
      </c>
      <c r="LY31" s="902">
        <v>58364</v>
      </c>
      <c r="LZ31" s="903">
        <v>16.61</v>
      </c>
      <c r="MA31" s="349"/>
      <c r="MB31" s="422" t="s">
        <v>56</v>
      </c>
      <c r="MC31" s="423">
        <v>890.16</v>
      </c>
      <c r="MD31" s="1859">
        <v>815.82</v>
      </c>
      <c r="ME31" s="746">
        <v>9.11</v>
      </c>
      <c r="MF31" s="423">
        <v>475.92</v>
      </c>
      <c r="MG31" s="1859">
        <v>449.97</v>
      </c>
      <c r="MH31" s="746">
        <v>5.77</v>
      </c>
      <c r="MI31" s="423">
        <v>869.44</v>
      </c>
      <c r="MJ31" s="1859">
        <v>797.01</v>
      </c>
      <c r="MK31" s="746">
        <v>9.09</v>
      </c>
      <c r="ML31" s="385"/>
      <c r="MM31" s="385"/>
      <c r="MN31" s="385" t="s">
        <v>87</v>
      </c>
      <c r="MO31" s="1325">
        <v>48.48</v>
      </c>
      <c r="MP31" s="1325">
        <v>65.209999999999994</v>
      </c>
      <c r="MQ31" s="1325">
        <v>59.67</v>
      </c>
      <c r="MR31" s="1325">
        <v>69.69</v>
      </c>
      <c r="MS31" s="1326">
        <v>60.76</v>
      </c>
      <c r="MT31" s="891"/>
      <c r="MU31" s="898"/>
      <c r="MV31" s="899"/>
      <c r="MW31" s="900"/>
      <c r="MX31" s="898"/>
      <c r="MY31" s="898"/>
      <c r="MZ31" s="768" t="s">
        <v>81</v>
      </c>
      <c r="NA31" s="1245">
        <v>0</v>
      </c>
      <c r="NB31" s="1246">
        <v>0</v>
      </c>
      <c r="NC31" s="1246">
        <v>0</v>
      </c>
      <c r="ND31" s="1247">
        <v>0</v>
      </c>
      <c r="NE31" s="1246">
        <v>0</v>
      </c>
      <c r="NF31" s="1246">
        <v>0</v>
      </c>
      <c r="NG31" s="1246">
        <v>0</v>
      </c>
      <c r="NH31" s="1248">
        <v>0</v>
      </c>
      <c r="NI31" s="1362">
        <v>0</v>
      </c>
      <c r="NJ31" s="1270">
        <v>0</v>
      </c>
      <c r="NK31" s="1353">
        <v>0</v>
      </c>
      <c r="NL31" s="1238"/>
      <c r="NM31" s="1238"/>
      <c r="NN31" s="1239" t="s">
        <v>81</v>
      </c>
      <c r="NO31" s="1245">
        <v>0</v>
      </c>
      <c r="NP31" s="1246">
        <v>0</v>
      </c>
      <c r="NQ31" s="1246">
        <v>0</v>
      </c>
      <c r="NR31" s="1247">
        <v>0</v>
      </c>
      <c r="NS31" s="1246">
        <v>0</v>
      </c>
      <c r="NT31" s="1246">
        <v>0</v>
      </c>
      <c r="NU31" s="1246">
        <v>0</v>
      </c>
      <c r="NV31" s="1248">
        <v>0</v>
      </c>
      <c r="NW31" s="1363">
        <v>0</v>
      </c>
      <c r="NX31" s="1271">
        <v>0</v>
      </c>
      <c r="NY31" s="1353">
        <v>0</v>
      </c>
    </row>
    <row r="32" spans="1:389" ht="17.25" customHeight="1" thickTop="1" thickBot="1">
      <c r="A32" s="570" t="s">
        <v>220</v>
      </c>
      <c r="B32" s="679">
        <v>77.02</v>
      </c>
      <c r="C32" s="680">
        <v>71.400000000000006</v>
      </c>
      <c r="D32" s="612">
        <v>5.62</v>
      </c>
      <c r="E32" s="739"/>
      <c r="F32" s="739"/>
      <c r="G32" s="394" t="s">
        <v>122</v>
      </c>
      <c r="H32" s="613">
        <v>37098</v>
      </c>
      <c r="I32" s="629">
        <v>31685</v>
      </c>
      <c r="J32" s="563">
        <v>31946</v>
      </c>
      <c r="K32" s="630">
        <v>100729</v>
      </c>
      <c r="L32" s="631">
        <v>74742</v>
      </c>
      <c r="M32" s="617">
        <v>34.770000000000003</v>
      </c>
      <c r="N32" s="354"/>
      <c r="O32" s="422" t="s">
        <v>62</v>
      </c>
      <c r="P32" s="423">
        <v>656.05</v>
      </c>
      <c r="Q32" s="424">
        <v>597.76</v>
      </c>
      <c r="R32" s="425">
        <v>9.75</v>
      </c>
      <c r="S32" s="423">
        <v>383.71</v>
      </c>
      <c r="T32" s="424">
        <v>367.85</v>
      </c>
      <c r="U32" s="425">
        <v>4.3099999999999996</v>
      </c>
      <c r="V32" s="423">
        <v>645.29999999999995</v>
      </c>
      <c r="W32" s="424">
        <v>589.37</v>
      </c>
      <c r="X32" s="425">
        <v>9.49</v>
      </c>
      <c r="Y32" s="547"/>
      <c r="Z32" s="632" t="s">
        <v>64</v>
      </c>
      <c r="AA32" s="632"/>
      <c r="AB32" s="559">
        <v>814658</v>
      </c>
      <c r="AC32" s="559">
        <v>748300</v>
      </c>
      <c r="AD32" s="559">
        <v>767609</v>
      </c>
      <c r="AE32" s="559">
        <v>2330567</v>
      </c>
      <c r="AF32" s="674"/>
      <c r="AG32" s="674"/>
      <c r="AH32" s="674"/>
      <c r="AI32" s="674"/>
      <c r="AJ32" s="674"/>
      <c r="AK32" s="354"/>
      <c r="AL32" s="1151" t="s">
        <v>53</v>
      </c>
      <c r="AM32" s="783">
        <v>293520</v>
      </c>
      <c r="AN32" s="1131">
        <v>18902</v>
      </c>
      <c r="AO32" s="1131">
        <v>267123</v>
      </c>
      <c r="AP32" s="1152">
        <v>69204</v>
      </c>
      <c r="AQ32" s="1131">
        <v>0</v>
      </c>
      <c r="AR32" s="1131">
        <v>0</v>
      </c>
      <c r="AS32" s="1131">
        <v>0</v>
      </c>
      <c r="AT32" s="1131">
        <v>0</v>
      </c>
      <c r="AU32" s="1133">
        <v>648749</v>
      </c>
      <c r="AV32" s="783">
        <v>293486</v>
      </c>
      <c r="AW32" s="1133">
        <v>942235</v>
      </c>
      <c r="AX32" s="1134"/>
      <c r="AY32" s="1134"/>
      <c r="AZ32" s="1084" t="s">
        <v>53</v>
      </c>
      <c r="BA32" s="783">
        <v>1432011</v>
      </c>
      <c r="BB32" s="1131">
        <v>10587</v>
      </c>
      <c r="BC32" s="1131">
        <v>308424</v>
      </c>
      <c r="BD32" s="1152">
        <v>15162</v>
      </c>
      <c r="BE32" s="1131">
        <v>0</v>
      </c>
      <c r="BF32" s="1131">
        <v>0</v>
      </c>
      <c r="BG32" s="1131">
        <v>0</v>
      </c>
      <c r="BH32" s="1131">
        <v>0</v>
      </c>
      <c r="BI32" s="1133">
        <v>1766184</v>
      </c>
      <c r="BJ32" s="783">
        <v>47423</v>
      </c>
      <c r="BK32" s="1133">
        <v>1813607</v>
      </c>
      <c r="BL32" s="645"/>
      <c r="BM32" s="1400"/>
      <c r="BN32" s="1400"/>
      <c r="BO32" s="1400"/>
      <c r="BP32" s="850"/>
      <c r="BQ32" s="634"/>
      <c r="BR32" s="634"/>
      <c r="BS32" s="1727"/>
      <c r="BT32" s="634"/>
      <c r="BU32" s="1723"/>
      <c r="BV32" s="1726"/>
      <c r="BW32" s="393"/>
      <c r="BX32" s="625"/>
      <c r="BY32" s="626"/>
      <c r="BZ32" s="787"/>
      <c r="CA32" s="787"/>
      <c r="CB32" s="787"/>
      <c r="CC32" s="787"/>
      <c r="CE32" s="570" t="s">
        <v>220</v>
      </c>
      <c r="CF32" s="679">
        <v>72.34</v>
      </c>
      <c r="CG32" s="680">
        <v>64.849999999999994</v>
      </c>
      <c r="CH32" s="612">
        <v>7.49</v>
      </c>
      <c r="CI32" s="739"/>
      <c r="CJ32" s="739"/>
      <c r="CK32" s="394" t="s">
        <v>122</v>
      </c>
      <c r="CL32" s="613">
        <v>54568</v>
      </c>
      <c r="CM32" s="629">
        <v>43820</v>
      </c>
      <c r="CN32" s="563">
        <v>28323</v>
      </c>
      <c r="CO32" s="630">
        <v>126711</v>
      </c>
      <c r="CP32" s="631">
        <v>98430</v>
      </c>
      <c r="CQ32" s="617">
        <v>28.73</v>
      </c>
      <c r="CR32" s="354"/>
      <c r="CS32" s="422" t="s">
        <v>62</v>
      </c>
      <c r="CT32" s="423">
        <v>599</v>
      </c>
      <c r="CU32" s="424">
        <v>524.35</v>
      </c>
      <c r="CV32" s="425">
        <v>14.24</v>
      </c>
      <c r="CW32" s="423">
        <v>368.06</v>
      </c>
      <c r="CX32" s="424">
        <v>353.05</v>
      </c>
      <c r="CY32" s="425">
        <v>4.25</v>
      </c>
      <c r="CZ32" s="423">
        <v>587.11</v>
      </c>
      <c r="DA32" s="424">
        <v>514.85</v>
      </c>
      <c r="DB32" s="425">
        <v>14.04</v>
      </c>
      <c r="DC32" s="547"/>
      <c r="DD32" s="632" t="s">
        <v>64</v>
      </c>
      <c r="DE32" s="632"/>
      <c r="DF32" s="559">
        <v>848098</v>
      </c>
      <c r="DG32" s="559">
        <v>831630</v>
      </c>
      <c r="DH32" s="559">
        <v>771044</v>
      </c>
      <c r="DI32" s="559">
        <v>2450772</v>
      </c>
      <c r="DJ32" s="674"/>
      <c r="DK32" s="674"/>
      <c r="DL32" s="674"/>
      <c r="DM32" s="674"/>
      <c r="DN32" s="674"/>
      <c r="DO32" s="354"/>
      <c r="DP32" s="1151" t="s">
        <v>53</v>
      </c>
      <c r="DQ32" s="783">
        <v>576888</v>
      </c>
      <c r="DR32" s="1131">
        <v>19452</v>
      </c>
      <c r="DS32" s="1131">
        <v>255948</v>
      </c>
      <c r="DT32" s="1152">
        <v>58228</v>
      </c>
      <c r="DU32" s="1131">
        <v>0</v>
      </c>
      <c r="DV32" s="1131">
        <v>0</v>
      </c>
      <c r="DW32" s="1131">
        <v>0</v>
      </c>
      <c r="DX32" s="1131">
        <v>0</v>
      </c>
      <c r="DY32" s="1133">
        <v>910516</v>
      </c>
      <c r="DZ32" s="783">
        <v>398612</v>
      </c>
      <c r="EA32" s="1133">
        <v>1309128</v>
      </c>
      <c r="EB32" s="1134"/>
      <c r="EC32" s="1134"/>
      <c r="ED32" s="1084" t="s">
        <v>53</v>
      </c>
      <c r="EE32" s="783">
        <v>1199018</v>
      </c>
      <c r="EF32" s="1131">
        <v>7643</v>
      </c>
      <c r="EG32" s="1131">
        <v>391823</v>
      </c>
      <c r="EH32" s="1152">
        <v>16005</v>
      </c>
      <c r="EI32" s="1131">
        <v>0</v>
      </c>
      <c r="EJ32" s="1131">
        <v>0</v>
      </c>
      <c r="EK32" s="1131">
        <v>0</v>
      </c>
      <c r="EL32" s="1131">
        <v>0</v>
      </c>
      <c r="EM32" s="1133">
        <v>1614489</v>
      </c>
      <c r="EN32" s="783">
        <v>29448</v>
      </c>
      <c r="EO32" s="1133">
        <v>1643937</v>
      </c>
      <c r="EP32" s="645"/>
      <c r="EQ32" s="1400"/>
      <c r="ER32" s="1400"/>
      <c r="ES32" s="1400"/>
      <c r="ET32" s="850"/>
      <c r="EU32" s="634"/>
      <c r="EV32" s="634"/>
      <c r="EW32" s="1727"/>
      <c r="EX32" s="634"/>
      <c r="EY32" s="1723"/>
      <c r="EZ32" s="1726"/>
      <c r="FA32" s="393"/>
      <c r="FB32" s="625"/>
      <c r="FC32" s="626"/>
      <c r="FD32" s="787"/>
      <c r="FE32" s="787"/>
      <c r="FF32" s="787"/>
      <c r="FG32" s="787"/>
      <c r="FI32" s="570" t="s">
        <v>220</v>
      </c>
      <c r="FJ32" s="679">
        <v>66.88</v>
      </c>
      <c r="FK32" s="680">
        <v>61.47</v>
      </c>
      <c r="FL32" s="612">
        <v>5.41</v>
      </c>
      <c r="FM32" s="739"/>
      <c r="FN32" s="739"/>
      <c r="FO32" s="394" t="s">
        <v>122</v>
      </c>
      <c r="FP32" s="613">
        <v>19770</v>
      </c>
      <c r="FQ32" s="629">
        <v>22261</v>
      </c>
      <c r="FR32" s="563">
        <v>13673</v>
      </c>
      <c r="FS32" s="630">
        <v>55704</v>
      </c>
      <c r="FT32" s="631">
        <v>47806</v>
      </c>
      <c r="FU32" s="617">
        <v>16.52</v>
      </c>
      <c r="FV32" s="354"/>
      <c r="FW32" s="422" t="s">
        <v>62</v>
      </c>
      <c r="FX32" s="423">
        <v>557.07000000000005</v>
      </c>
      <c r="FY32" s="424">
        <v>523.51</v>
      </c>
      <c r="FZ32" s="425">
        <v>6.41</v>
      </c>
      <c r="GA32" s="423">
        <v>381.73</v>
      </c>
      <c r="GB32" s="424">
        <v>368.43</v>
      </c>
      <c r="GC32" s="425">
        <v>3.61</v>
      </c>
      <c r="GD32" s="423">
        <v>548.13</v>
      </c>
      <c r="GE32" s="424">
        <v>515.22</v>
      </c>
      <c r="GF32" s="425">
        <v>6.39</v>
      </c>
      <c r="GG32" s="547"/>
      <c r="GH32" s="632" t="s">
        <v>64</v>
      </c>
      <c r="GI32" s="632"/>
      <c r="GJ32" s="559">
        <v>764155</v>
      </c>
      <c r="GK32" s="559">
        <v>747026</v>
      </c>
      <c r="GL32" s="559">
        <v>603776</v>
      </c>
      <c r="GM32" s="559">
        <v>2114957</v>
      </c>
      <c r="GN32" s="674"/>
      <c r="GO32" s="674"/>
      <c r="GP32" s="674"/>
      <c r="GQ32" s="674"/>
      <c r="GR32" s="674"/>
      <c r="GS32" s="354"/>
      <c r="GT32" s="1151" t="s">
        <v>53</v>
      </c>
      <c r="GU32" s="783">
        <v>362585</v>
      </c>
      <c r="GV32" s="1131">
        <v>22630</v>
      </c>
      <c r="GW32" s="1131">
        <v>300145</v>
      </c>
      <c r="GX32" s="1152">
        <v>59596</v>
      </c>
      <c r="GY32" s="1131">
        <v>0</v>
      </c>
      <c r="GZ32" s="1131">
        <v>0</v>
      </c>
      <c r="HA32" s="1131">
        <v>0</v>
      </c>
      <c r="HB32" s="1131">
        <v>0</v>
      </c>
      <c r="HC32" s="1133">
        <v>744956</v>
      </c>
      <c r="HD32" s="783">
        <v>326465</v>
      </c>
      <c r="HE32" s="1133">
        <v>1071421</v>
      </c>
      <c r="HF32" s="1134"/>
      <c r="HG32" s="1134"/>
      <c r="HH32" s="1084" t="s">
        <v>53</v>
      </c>
      <c r="HI32" s="783">
        <v>1261327</v>
      </c>
      <c r="HJ32" s="1131">
        <v>5128</v>
      </c>
      <c r="HK32" s="1131">
        <v>163142</v>
      </c>
      <c r="HL32" s="1152">
        <v>59074</v>
      </c>
      <c r="HM32" s="1131">
        <v>0</v>
      </c>
      <c r="HN32" s="1131">
        <v>0</v>
      </c>
      <c r="HO32" s="1131">
        <v>0</v>
      </c>
      <c r="HP32" s="1131">
        <v>0</v>
      </c>
      <c r="HQ32" s="1133">
        <v>1488671</v>
      </c>
      <c r="HR32" s="783">
        <v>29021</v>
      </c>
      <c r="HS32" s="1133">
        <v>1517692</v>
      </c>
      <c r="HT32" s="645"/>
      <c r="HU32" s="1400"/>
      <c r="HV32" s="1400"/>
      <c r="HW32" s="1400"/>
      <c r="HX32" s="850"/>
      <c r="HY32" s="634"/>
      <c r="HZ32" s="634"/>
      <c r="IA32" s="1727"/>
      <c r="IB32" s="634"/>
      <c r="IC32" s="1723"/>
      <c r="ID32" s="1726"/>
      <c r="IE32" s="393"/>
      <c r="IF32" s="625"/>
      <c r="IG32" s="626"/>
      <c r="IH32" s="787"/>
      <c r="II32" s="787"/>
      <c r="IJ32" s="787"/>
      <c r="IK32" s="787"/>
      <c r="IM32" s="570" t="s">
        <v>220</v>
      </c>
      <c r="IN32" s="679">
        <v>83.03</v>
      </c>
      <c r="IO32" s="680">
        <v>78.53</v>
      </c>
      <c r="IP32" s="612">
        <v>4.5</v>
      </c>
      <c r="IQ32" s="739"/>
      <c r="IR32" s="739"/>
      <c r="IS32" s="394" t="s">
        <v>122</v>
      </c>
      <c r="IT32" s="613">
        <v>25728</v>
      </c>
      <c r="IU32" s="629">
        <v>19057</v>
      </c>
      <c r="IV32" s="563">
        <v>20770</v>
      </c>
      <c r="IW32" s="630">
        <v>65555</v>
      </c>
      <c r="IX32" s="631">
        <v>40750</v>
      </c>
      <c r="IY32" s="617">
        <v>60.87</v>
      </c>
      <c r="IZ32" s="354"/>
      <c r="JA32" s="422" t="s">
        <v>62</v>
      </c>
      <c r="JB32" s="423">
        <v>586.08000000000004</v>
      </c>
      <c r="JC32" s="424">
        <v>543.77</v>
      </c>
      <c r="JD32" s="425">
        <v>7.78</v>
      </c>
      <c r="JE32" s="423">
        <v>387.42</v>
      </c>
      <c r="JF32" s="424">
        <v>372.41</v>
      </c>
      <c r="JG32" s="425">
        <v>4.03</v>
      </c>
      <c r="JH32" s="423">
        <v>574.83000000000004</v>
      </c>
      <c r="JI32" s="424">
        <v>533.61</v>
      </c>
      <c r="JJ32" s="425">
        <v>7.72</v>
      </c>
      <c r="JK32" s="547"/>
      <c r="JL32" s="632" t="s">
        <v>64</v>
      </c>
      <c r="JM32" s="632"/>
      <c r="JN32" s="559">
        <v>924523</v>
      </c>
      <c r="JO32" s="559">
        <v>856489</v>
      </c>
      <c r="JP32" s="559">
        <v>837998</v>
      </c>
      <c r="JQ32" s="559">
        <v>2619010</v>
      </c>
      <c r="JR32" s="674"/>
      <c r="JS32" s="674"/>
      <c r="JT32" s="674"/>
      <c r="JU32" s="674"/>
      <c r="JV32" s="674"/>
      <c r="JW32" s="354"/>
      <c r="JX32" s="1151" t="s">
        <v>53</v>
      </c>
      <c r="JY32" s="783">
        <v>357549</v>
      </c>
      <c r="JZ32" s="1131">
        <v>19861</v>
      </c>
      <c r="KA32" s="1131">
        <v>435865</v>
      </c>
      <c r="KB32" s="1152">
        <v>81943</v>
      </c>
      <c r="KC32" s="1131">
        <v>0</v>
      </c>
      <c r="KD32" s="1131">
        <v>0</v>
      </c>
      <c r="KE32" s="1131">
        <v>0</v>
      </c>
      <c r="KF32" s="1131">
        <v>0</v>
      </c>
      <c r="KG32" s="1133">
        <v>895218</v>
      </c>
      <c r="KH32" s="783">
        <v>566714</v>
      </c>
      <c r="KI32" s="1133">
        <v>1461932</v>
      </c>
      <c r="KJ32" s="1134"/>
      <c r="KK32" s="1134"/>
      <c r="KL32" s="1084" t="s">
        <v>53</v>
      </c>
      <c r="KM32" s="783">
        <v>1610622</v>
      </c>
      <c r="KN32" s="1131">
        <v>15711</v>
      </c>
      <c r="KO32" s="1131">
        <v>179402</v>
      </c>
      <c r="KP32" s="1152">
        <v>128396</v>
      </c>
      <c r="KQ32" s="1131">
        <v>0</v>
      </c>
      <c r="KR32" s="1131">
        <v>0</v>
      </c>
      <c r="KS32" s="1131">
        <v>0</v>
      </c>
      <c r="KT32" s="1131">
        <v>0</v>
      </c>
      <c r="KU32" s="1133">
        <v>1934131</v>
      </c>
      <c r="KV32" s="783">
        <v>48141</v>
      </c>
      <c r="KW32" s="1133">
        <v>1982272</v>
      </c>
      <c r="KX32" s="645"/>
      <c r="KY32" s="1400"/>
      <c r="KZ32" s="1400"/>
      <c r="LA32" s="1400"/>
      <c r="LB32" s="850"/>
      <c r="LC32" s="634"/>
      <c r="LD32" s="634"/>
      <c r="LE32" s="1727"/>
      <c r="LF32" s="634"/>
      <c r="LG32" s="1723"/>
      <c r="LH32" s="1726"/>
      <c r="LI32" s="393"/>
      <c r="LJ32" s="625"/>
      <c r="LK32" s="626"/>
      <c r="LL32" s="787"/>
      <c r="LM32" s="787"/>
      <c r="LN32" s="787"/>
      <c r="LO32" s="787"/>
      <c r="LQ32" s="570" t="s">
        <v>220</v>
      </c>
      <c r="LR32" s="922">
        <v>74.81</v>
      </c>
      <c r="LS32" s="923">
        <v>69.06</v>
      </c>
      <c r="LT32" s="612">
        <v>5.75</v>
      </c>
      <c r="LU32" s="600"/>
      <c r="LV32" s="600"/>
      <c r="LW32" s="394" t="s">
        <v>122</v>
      </c>
      <c r="LX32" s="563">
        <v>348699</v>
      </c>
      <c r="LY32" s="902">
        <v>261728</v>
      </c>
      <c r="LZ32" s="903">
        <v>33.229999999999997</v>
      </c>
      <c r="MA32" s="349"/>
      <c r="MB32" s="422" t="s">
        <v>62</v>
      </c>
      <c r="MC32" s="423">
        <v>601.4</v>
      </c>
      <c r="MD32" s="1859">
        <v>549.38</v>
      </c>
      <c r="ME32" s="746">
        <v>9.4700000000000006</v>
      </c>
      <c r="MF32" s="423">
        <v>380.77</v>
      </c>
      <c r="MG32" s="1859">
        <v>365.97</v>
      </c>
      <c r="MH32" s="746">
        <v>4.04</v>
      </c>
      <c r="MI32" s="423">
        <v>590.36</v>
      </c>
      <c r="MJ32" s="1859">
        <v>539.95000000000005</v>
      </c>
      <c r="MK32" s="746">
        <v>9.34</v>
      </c>
      <c r="ML32" s="385"/>
      <c r="MM32" s="417" t="s">
        <v>64</v>
      </c>
      <c r="MN32" s="417"/>
      <c r="MO32" s="1319">
        <v>2330567</v>
      </c>
      <c r="MP32" s="1319">
        <v>2450772</v>
      </c>
      <c r="MQ32" s="1319">
        <v>2114957</v>
      </c>
      <c r="MR32" s="1319">
        <v>2619010</v>
      </c>
      <c r="MS32" s="1319">
        <v>9515306</v>
      </c>
      <c r="MT32" s="891"/>
      <c r="MU32" s="898"/>
      <c r="MV32" s="899"/>
      <c r="MW32" s="900"/>
      <c r="MX32" s="898"/>
      <c r="MY32" s="898"/>
      <c r="MZ32" s="779" t="s">
        <v>53</v>
      </c>
      <c r="NA32" s="1354">
        <v>1590542</v>
      </c>
      <c r="NB32" s="1355">
        <v>80845</v>
      </c>
      <c r="NC32" s="1355">
        <v>1259081</v>
      </c>
      <c r="ND32" s="1356">
        <v>268971</v>
      </c>
      <c r="NE32" s="1355">
        <v>0</v>
      </c>
      <c r="NF32" s="1355">
        <v>0</v>
      </c>
      <c r="NG32" s="1355">
        <v>0</v>
      </c>
      <c r="NH32" s="1355">
        <v>0</v>
      </c>
      <c r="NI32" s="1356">
        <v>3199439</v>
      </c>
      <c r="NJ32" s="1354">
        <v>1585277</v>
      </c>
      <c r="NK32" s="1357">
        <v>4784716</v>
      </c>
      <c r="NL32" s="1238"/>
      <c r="NM32" s="1238"/>
      <c r="NN32" s="1250" t="s">
        <v>53</v>
      </c>
      <c r="NO32" s="1354">
        <v>5502978</v>
      </c>
      <c r="NP32" s="1355">
        <v>39069</v>
      </c>
      <c r="NQ32" s="1355">
        <v>1042791</v>
      </c>
      <c r="NR32" s="1356">
        <v>218637</v>
      </c>
      <c r="NS32" s="1355">
        <v>0</v>
      </c>
      <c r="NT32" s="1355">
        <v>0</v>
      </c>
      <c r="NU32" s="1355">
        <v>0</v>
      </c>
      <c r="NV32" s="1355">
        <v>0</v>
      </c>
      <c r="NW32" s="1356">
        <v>6803475</v>
      </c>
      <c r="NX32" s="1357">
        <v>154033</v>
      </c>
      <c r="NY32" s="1357">
        <v>6957508</v>
      </c>
    </row>
    <row r="33" spans="1:389" ht="17.25" customHeight="1" thickTop="1">
      <c r="A33" s="570" t="s">
        <v>123</v>
      </c>
      <c r="B33" s="611">
        <v>2330567</v>
      </c>
      <c r="C33" s="678">
        <v>2180257</v>
      </c>
      <c r="D33" s="612">
        <v>6.89</v>
      </c>
      <c r="E33" s="739"/>
      <c r="F33" s="739"/>
      <c r="G33" s="394" t="s">
        <v>124</v>
      </c>
      <c r="H33" s="613">
        <v>39487</v>
      </c>
      <c r="I33" s="629">
        <v>33313</v>
      </c>
      <c r="J33" s="563">
        <v>36333</v>
      </c>
      <c r="K33" s="630">
        <v>109133</v>
      </c>
      <c r="L33" s="631">
        <v>104347</v>
      </c>
      <c r="M33" s="617">
        <v>4.59</v>
      </c>
      <c r="N33" s="354"/>
      <c r="O33" s="422" t="s">
        <v>67</v>
      </c>
      <c r="P33" s="423">
        <v>882.41</v>
      </c>
      <c r="Q33" s="424">
        <v>724.49</v>
      </c>
      <c r="R33" s="425">
        <v>21.8</v>
      </c>
      <c r="S33" s="423">
        <v>166.38</v>
      </c>
      <c r="T33" s="424">
        <v>154.79</v>
      </c>
      <c r="U33" s="425">
        <v>7.49</v>
      </c>
      <c r="V33" s="423">
        <v>854.16</v>
      </c>
      <c r="W33" s="424">
        <v>703.69</v>
      </c>
      <c r="X33" s="425">
        <v>21.38</v>
      </c>
      <c r="Y33" s="547"/>
      <c r="Z33" s="1340"/>
      <c r="AA33" s="354" t="s">
        <v>43</v>
      </c>
      <c r="AB33" s="563">
        <v>11807</v>
      </c>
      <c r="AC33" s="563">
        <v>8491</v>
      </c>
      <c r="AD33" s="563">
        <v>9191</v>
      </c>
      <c r="AE33" s="563">
        <v>29489</v>
      </c>
      <c r="AF33" s="674"/>
      <c r="AG33" s="674"/>
      <c r="AH33" s="674"/>
      <c r="AI33" s="674"/>
      <c r="AJ33" s="674"/>
      <c r="AK33" s="354"/>
      <c r="AL33" s="656"/>
      <c r="AM33" s="656"/>
      <c r="AN33" s="656"/>
      <c r="AO33" s="656"/>
      <c r="AP33" s="656"/>
      <c r="AQ33" s="656"/>
      <c r="AR33" s="656"/>
      <c r="AS33" s="656"/>
      <c r="AT33" s="656"/>
      <c r="AU33" s="656"/>
      <c r="AV33" s="656"/>
      <c r="AW33" s="656"/>
      <c r="AX33" s="656"/>
      <c r="AY33" s="656"/>
      <c r="AZ33" s="681"/>
      <c r="BA33" s="682"/>
      <c r="BB33" s="682"/>
      <c r="BC33" s="682"/>
      <c r="BD33" s="682"/>
      <c r="BE33" s="682"/>
      <c r="BF33" s="682"/>
      <c r="BG33" s="682"/>
      <c r="BH33" s="682"/>
      <c r="BI33" s="682"/>
      <c r="BJ33" s="682"/>
      <c r="BK33" s="682"/>
      <c r="BL33" s="627"/>
      <c r="BM33" s="1400"/>
      <c r="BN33" s="1400"/>
      <c r="BO33" s="1400"/>
      <c r="BP33" s="850"/>
      <c r="BQ33" s="634"/>
      <c r="BR33" s="634"/>
      <c r="BS33" s="624"/>
      <c r="BT33" s="624"/>
      <c r="BU33" s="1723"/>
      <c r="BV33" s="1722"/>
      <c r="BW33" s="393"/>
      <c r="BX33" s="625"/>
      <c r="BY33" s="626"/>
      <c r="BZ33" s="787"/>
      <c r="CA33" s="787"/>
      <c r="CB33" s="787"/>
      <c r="CC33" s="787"/>
      <c r="CE33" s="570" t="s">
        <v>123</v>
      </c>
      <c r="CF33" s="611">
        <v>2450772</v>
      </c>
      <c r="CG33" s="678">
        <v>2254135</v>
      </c>
      <c r="CH33" s="612">
        <v>8.7200000000000006</v>
      </c>
      <c r="CI33" s="739"/>
      <c r="CJ33" s="739"/>
      <c r="CK33" s="394" t="s">
        <v>124</v>
      </c>
      <c r="CL33" s="613">
        <v>14935</v>
      </c>
      <c r="CM33" s="629">
        <v>12232</v>
      </c>
      <c r="CN33" s="563">
        <v>10298</v>
      </c>
      <c r="CO33" s="630">
        <v>37465</v>
      </c>
      <c r="CP33" s="631">
        <v>38502</v>
      </c>
      <c r="CQ33" s="617">
        <v>-2.69</v>
      </c>
      <c r="CR33" s="354"/>
      <c r="CS33" s="422" t="s">
        <v>67</v>
      </c>
      <c r="CT33" s="423">
        <v>505.46</v>
      </c>
      <c r="CU33" s="424">
        <v>434.42</v>
      </c>
      <c r="CV33" s="425">
        <v>16.350000000000001</v>
      </c>
      <c r="CW33" s="423">
        <v>169.53</v>
      </c>
      <c r="CX33" s="424">
        <v>152.38999999999999</v>
      </c>
      <c r="CY33" s="425">
        <v>11.25</v>
      </c>
      <c r="CZ33" s="423">
        <v>488.16</v>
      </c>
      <c r="DA33" s="424">
        <v>418.78</v>
      </c>
      <c r="DB33" s="425">
        <v>16.57</v>
      </c>
      <c r="DC33" s="547"/>
      <c r="DD33" s="1340"/>
      <c r="DE33" s="354" t="s">
        <v>43</v>
      </c>
      <c r="DF33" s="563">
        <v>10061</v>
      </c>
      <c r="DG33" s="563">
        <v>8527</v>
      </c>
      <c r="DH33" s="563">
        <v>8507</v>
      </c>
      <c r="DI33" s="563">
        <v>27095</v>
      </c>
      <c r="DJ33" s="674"/>
      <c r="DK33" s="674"/>
      <c r="DL33" s="674"/>
      <c r="DM33" s="674"/>
      <c r="DN33" s="674"/>
      <c r="DO33" s="354"/>
      <c r="DP33" s="656"/>
      <c r="DQ33" s="656"/>
      <c r="DR33" s="656"/>
      <c r="DS33" s="656"/>
      <c r="DT33" s="656"/>
      <c r="DU33" s="656"/>
      <c r="DV33" s="656"/>
      <c r="DW33" s="656"/>
      <c r="DX33" s="656"/>
      <c r="DY33" s="656"/>
      <c r="DZ33" s="656"/>
      <c r="EA33" s="656"/>
      <c r="EB33" s="656"/>
      <c r="EC33" s="656"/>
      <c r="ED33" s="681"/>
      <c r="EE33" s="682"/>
      <c r="EF33" s="682"/>
      <c r="EG33" s="682"/>
      <c r="EH33" s="682"/>
      <c r="EI33" s="682"/>
      <c r="EJ33" s="682"/>
      <c r="EK33" s="682"/>
      <c r="EL33" s="682"/>
      <c r="EM33" s="682"/>
      <c r="EN33" s="682"/>
      <c r="EO33" s="682"/>
      <c r="EP33" s="627"/>
      <c r="EQ33" s="1400"/>
      <c r="ER33" s="1400"/>
      <c r="ES33" s="1400"/>
      <c r="ET33" s="850"/>
      <c r="EU33" s="634"/>
      <c r="EV33" s="634"/>
      <c r="EW33" s="624"/>
      <c r="EX33" s="624"/>
      <c r="EY33" s="1723"/>
      <c r="EZ33" s="1722"/>
      <c r="FA33" s="393"/>
      <c r="FB33" s="625"/>
      <c r="FC33" s="626"/>
      <c r="FD33" s="787"/>
      <c r="FE33" s="787"/>
      <c r="FF33" s="787"/>
      <c r="FG33" s="787"/>
      <c r="FI33" s="570" t="s">
        <v>123</v>
      </c>
      <c r="FJ33" s="611">
        <v>2114957</v>
      </c>
      <c r="FK33" s="678">
        <v>1962669</v>
      </c>
      <c r="FL33" s="612">
        <v>7.76</v>
      </c>
      <c r="FM33" s="739"/>
      <c r="FN33" s="739"/>
      <c r="FO33" s="394" t="s">
        <v>124</v>
      </c>
      <c r="FP33" s="613">
        <v>9777</v>
      </c>
      <c r="FQ33" s="629">
        <v>9558</v>
      </c>
      <c r="FR33" s="563">
        <v>9021</v>
      </c>
      <c r="FS33" s="630">
        <v>28356</v>
      </c>
      <c r="FT33" s="631">
        <v>46539</v>
      </c>
      <c r="FU33" s="617">
        <v>-39.07</v>
      </c>
      <c r="FV33" s="354"/>
      <c r="FW33" s="422" t="s">
        <v>67</v>
      </c>
      <c r="FX33" s="423">
        <v>406.18</v>
      </c>
      <c r="FY33" s="424">
        <v>362.5</v>
      </c>
      <c r="FZ33" s="425">
        <v>12.05</v>
      </c>
      <c r="GA33" s="423">
        <v>161.1</v>
      </c>
      <c r="GB33" s="424">
        <v>144.06</v>
      </c>
      <c r="GC33" s="425">
        <v>11.83</v>
      </c>
      <c r="GD33" s="423">
        <v>393.68</v>
      </c>
      <c r="GE33" s="424">
        <v>350.83</v>
      </c>
      <c r="GF33" s="425">
        <v>12.21</v>
      </c>
      <c r="GG33" s="547"/>
      <c r="GH33" s="1340"/>
      <c r="GI33" s="354" t="s">
        <v>43</v>
      </c>
      <c r="GJ33" s="563">
        <v>8145</v>
      </c>
      <c r="GK33" s="563">
        <v>10160</v>
      </c>
      <c r="GL33" s="563">
        <v>9453</v>
      </c>
      <c r="GM33" s="563">
        <v>27758</v>
      </c>
      <c r="GN33" s="674"/>
      <c r="GO33" s="674"/>
      <c r="GP33" s="674"/>
      <c r="GQ33" s="674"/>
      <c r="GR33" s="674"/>
      <c r="GS33" s="354"/>
      <c r="GT33" s="656"/>
      <c r="GU33" s="656"/>
      <c r="GV33" s="656"/>
      <c r="GW33" s="656"/>
      <c r="GX33" s="656"/>
      <c r="GY33" s="656"/>
      <c r="GZ33" s="656"/>
      <c r="HA33" s="656"/>
      <c r="HB33" s="656"/>
      <c r="HC33" s="656"/>
      <c r="HD33" s="656"/>
      <c r="HE33" s="656"/>
      <c r="HF33" s="656"/>
      <c r="HG33" s="656"/>
      <c r="HH33" s="681"/>
      <c r="HI33" s="682"/>
      <c r="HJ33" s="682"/>
      <c r="HK33" s="682"/>
      <c r="HL33" s="682"/>
      <c r="HM33" s="682"/>
      <c r="HN33" s="682"/>
      <c r="HO33" s="682"/>
      <c r="HP33" s="682"/>
      <c r="HQ33" s="682"/>
      <c r="HR33" s="682"/>
      <c r="HS33" s="682"/>
      <c r="HT33" s="627"/>
      <c r="HU33" s="1400"/>
      <c r="HV33" s="1400"/>
      <c r="HW33" s="1400"/>
      <c r="HX33" s="850"/>
      <c r="HY33" s="634"/>
      <c r="HZ33" s="634"/>
      <c r="IA33" s="624"/>
      <c r="IB33" s="624"/>
      <c r="IC33" s="1723"/>
      <c r="ID33" s="1722"/>
      <c r="IE33" s="393"/>
      <c r="IF33" s="625"/>
      <c r="IG33" s="626"/>
      <c r="IH33" s="787"/>
      <c r="II33" s="787"/>
      <c r="IJ33" s="787"/>
      <c r="IK33" s="787"/>
      <c r="IM33" s="570" t="s">
        <v>123</v>
      </c>
      <c r="IN33" s="611">
        <v>2619010</v>
      </c>
      <c r="IO33" s="678">
        <v>2426316</v>
      </c>
      <c r="IP33" s="612">
        <v>7.94</v>
      </c>
      <c r="IQ33" s="739"/>
      <c r="IR33" s="739"/>
      <c r="IS33" s="394" t="s">
        <v>124</v>
      </c>
      <c r="IT33" s="613">
        <v>10158</v>
      </c>
      <c r="IU33" s="629">
        <v>10238</v>
      </c>
      <c r="IV33" s="563">
        <v>16387</v>
      </c>
      <c r="IW33" s="630">
        <v>36783</v>
      </c>
      <c r="IX33" s="631">
        <v>61459</v>
      </c>
      <c r="IY33" s="617">
        <v>-40.15</v>
      </c>
      <c r="IZ33" s="354"/>
      <c r="JA33" s="422" t="s">
        <v>67</v>
      </c>
      <c r="JB33" s="423">
        <v>538.26</v>
      </c>
      <c r="JC33" s="424">
        <v>471.48</v>
      </c>
      <c r="JD33" s="425">
        <v>14.16</v>
      </c>
      <c r="JE33" s="423">
        <v>203.85</v>
      </c>
      <c r="JF33" s="424">
        <v>184.32</v>
      </c>
      <c r="JG33" s="425">
        <v>10.6</v>
      </c>
      <c r="JH33" s="423">
        <v>519.33000000000004</v>
      </c>
      <c r="JI33" s="424">
        <v>454.46</v>
      </c>
      <c r="JJ33" s="425">
        <v>14.27</v>
      </c>
      <c r="JK33" s="547"/>
      <c r="JL33" s="1340"/>
      <c r="JM33" s="354" t="s">
        <v>43</v>
      </c>
      <c r="JN33" s="563">
        <v>12321</v>
      </c>
      <c r="JO33" s="563">
        <v>12271</v>
      </c>
      <c r="JP33" s="563">
        <v>10980</v>
      </c>
      <c r="JQ33" s="563">
        <v>35572</v>
      </c>
      <c r="JR33" s="674"/>
      <c r="JS33" s="674"/>
      <c r="JT33" s="674"/>
      <c r="JU33" s="674"/>
      <c r="JV33" s="674"/>
      <c r="JW33" s="354"/>
      <c r="JX33" s="656"/>
      <c r="JY33" s="656"/>
      <c r="JZ33" s="656"/>
      <c r="KA33" s="656"/>
      <c r="KB33" s="656"/>
      <c r="KC33" s="656"/>
      <c r="KD33" s="656"/>
      <c r="KE33" s="656"/>
      <c r="KF33" s="656"/>
      <c r="KG33" s="656"/>
      <c r="KH33" s="656"/>
      <c r="KI33" s="656"/>
      <c r="KJ33" s="656"/>
      <c r="KK33" s="656"/>
      <c r="KL33" s="681"/>
      <c r="KM33" s="682"/>
      <c r="KN33" s="682"/>
      <c r="KO33" s="682"/>
      <c r="KP33" s="682"/>
      <c r="KQ33" s="682"/>
      <c r="KR33" s="682"/>
      <c r="KS33" s="682"/>
      <c r="KT33" s="682"/>
      <c r="KU33" s="682"/>
      <c r="KV33" s="682"/>
      <c r="KW33" s="682"/>
      <c r="KX33" s="627"/>
      <c r="KY33" s="1400"/>
      <c r="KZ33" s="1400"/>
      <c r="LA33" s="1400"/>
      <c r="LB33" s="850"/>
      <c r="LC33" s="634"/>
      <c r="LD33" s="634"/>
      <c r="LE33" s="624"/>
      <c r="LF33" s="624"/>
      <c r="LG33" s="1723"/>
      <c r="LH33" s="1722"/>
      <c r="LI33" s="393"/>
      <c r="LJ33" s="625"/>
      <c r="LK33" s="626"/>
      <c r="LL33" s="787"/>
      <c r="LM33" s="787"/>
      <c r="LN33" s="787"/>
      <c r="LO33" s="787"/>
      <c r="LQ33" s="570" t="s">
        <v>123</v>
      </c>
      <c r="LR33" s="559">
        <v>9515306</v>
      </c>
      <c r="LS33" s="896">
        <v>8823377</v>
      </c>
      <c r="LT33" s="612">
        <v>7.84</v>
      </c>
      <c r="LU33" s="600"/>
      <c r="LV33" s="600"/>
      <c r="LW33" s="394" t="s">
        <v>124</v>
      </c>
      <c r="LX33" s="563">
        <v>211737</v>
      </c>
      <c r="LY33" s="902">
        <v>250847</v>
      </c>
      <c r="LZ33" s="903">
        <v>-15.59</v>
      </c>
      <c r="MA33" s="349"/>
      <c r="MB33" s="422" t="s">
        <v>67</v>
      </c>
      <c r="MC33" s="423">
        <v>590.88</v>
      </c>
      <c r="MD33" s="1859">
        <v>507.04</v>
      </c>
      <c r="ME33" s="746">
        <v>16.54</v>
      </c>
      <c r="MF33" s="423">
        <v>179.32</v>
      </c>
      <c r="MG33" s="1859">
        <v>162.63999999999999</v>
      </c>
      <c r="MH33" s="746">
        <v>10.26</v>
      </c>
      <c r="MI33" s="423">
        <v>570.29</v>
      </c>
      <c r="MJ33" s="1859">
        <v>489.34</v>
      </c>
      <c r="MK33" s="746">
        <v>16.54</v>
      </c>
      <c r="ML33" s="385"/>
      <c r="MM33" s="385"/>
      <c r="MN33" s="385" t="s">
        <v>43</v>
      </c>
      <c r="MO33" s="1284">
        <v>29489</v>
      </c>
      <c r="MP33" s="1284">
        <v>27095</v>
      </c>
      <c r="MQ33" s="1284">
        <v>27758</v>
      </c>
      <c r="MR33" s="1284">
        <v>35572</v>
      </c>
      <c r="MS33" s="1284">
        <v>119914</v>
      </c>
      <c r="MT33" s="891"/>
      <c r="MU33" s="898"/>
      <c r="MV33" s="899"/>
      <c r="MW33" s="900"/>
      <c r="MX33" s="898"/>
      <c r="MY33" s="898"/>
      <c r="MZ33" s="898"/>
      <c r="NA33" s="898"/>
      <c r="NB33" s="898"/>
      <c r="NC33" s="898"/>
      <c r="ND33" s="898"/>
      <c r="NE33" s="898"/>
      <c r="NF33" s="898"/>
      <c r="NG33" s="898"/>
      <c r="NH33" s="898"/>
      <c r="NI33" s="898"/>
      <c r="NJ33" s="898"/>
      <c r="NK33" s="901"/>
      <c r="NL33" s="898"/>
      <c r="NM33" s="898"/>
      <c r="NN33" s="898"/>
      <c r="NO33" s="898"/>
      <c r="NP33" s="898"/>
      <c r="NQ33" s="898"/>
      <c r="NR33" s="898"/>
      <c r="NS33" s="898"/>
      <c r="NT33" s="898"/>
      <c r="NU33" s="898"/>
      <c r="NV33" s="898"/>
      <c r="NW33" s="898"/>
      <c r="NX33" s="898"/>
      <c r="NY33" s="898"/>
    </row>
    <row r="34" spans="1:389" ht="17.25" customHeight="1" thickBot="1">
      <c r="A34" s="562" t="s">
        <v>125</v>
      </c>
      <c r="B34" s="613">
        <v>579545</v>
      </c>
      <c r="C34" s="683">
        <v>515457</v>
      </c>
      <c r="D34" s="517">
        <v>12.43</v>
      </c>
      <c r="E34" s="739"/>
      <c r="F34" s="739"/>
      <c r="G34" s="394" t="s">
        <v>126</v>
      </c>
      <c r="H34" s="613">
        <v>4919</v>
      </c>
      <c r="I34" s="629">
        <v>4232</v>
      </c>
      <c r="J34" s="563">
        <v>4088</v>
      </c>
      <c r="K34" s="630">
        <v>13239</v>
      </c>
      <c r="L34" s="631">
        <v>9757</v>
      </c>
      <c r="M34" s="617">
        <v>35.69</v>
      </c>
      <c r="N34" s="354"/>
      <c r="O34" s="422" t="s">
        <v>73</v>
      </c>
      <c r="P34" s="423">
        <v>300.54000000000002</v>
      </c>
      <c r="Q34" s="424">
        <v>287</v>
      </c>
      <c r="R34" s="425">
        <v>4.72</v>
      </c>
      <c r="S34" s="423">
        <v>158.05000000000001</v>
      </c>
      <c r="T34" s="424">
        <v>134.84</v>
      </c>
      <c r="U34" s="425">
        <v>17.21</v>
      </c>
      <c r="V34" s="423">
        <v>294.92</v>
      </c>
      <c r="W34" s="424">
        <v>281.44</v>
      </c>
      <c r="X34" s="425">
        <v>4.79</v>
      </c>
      <c r="Y34" s="547"/>
      <c r="Z34" s="354"/>
      <c r="AA34" s="354" t="s">
        <v>57</v>
      </c>
      <c r="AB34" s="563">
        <v>215478</v>
      </c>
      <c r="AC34" s="563">
        <v>194540</v>
      </c>
      <c r="AD34" s="563">
        <v>165529</v>
      </c>
      <c r="AE34" s="563">
        <v>575547</v>
      </c>
      <c r="AF34" s="674"/>
      <c r="AG34" s="674"/>
      <c r="AH34" s="674"/>
      <c r="AI34" s="674"/>
      <c r="AJ34" s="674"/>
      <c r="AK34" s="354"/>
      <c r="AL34" s="408"/>
      <c r="AM34" s="684"/>
      <c r="AN34" s="685"/>
      <c r="AO34" s="686"/>
      <c r="AP34" s="686"/>
      <c r="AQ34" s="686"/>
      <c r="AR34" s="656"/>
      <c r="AS34" s="656"/>
      <c r="AT34" s="656"/>
      <c r="AU34" s="656"/>
      <c r="AV34" s="656"/>
      <c r="AW34" s="656"/>
      <c r="AX34" s="656"/>
      <c r="AY34" s="656"/>
      <c r="AZ34" s="741" t="s">
        <v>127</v>
      </c>
      <c r="BA34" s="741"/>
      <c r="BB34" s="742"/>
      <c r="BC34" s="742"/>
      <c r="BD34" s="743"/>
      <c r="BE34" s="743"/>
      <c r="BF34" s="743"/>
      <c r="BG34" s="743"/>
      <c r="BH34" s="743"/>
      <c r="BI34" s="743"/>
      <c r="BJ34" s="743"/>
      <c r="BK34" s="408"/>
      <c r="BL34" s="503"/>
      <c r="BM34" s="1400"/>
      <c r="BN34" s="1400"/>
      <c r="BO34" s="1400"/>
      <c r="BP34" s="847"/>
      <c r="BQ34" s="634"/>
      <c r="BR34" s="634"/>
      <c r="BS34" s="634"/>
      <c r="BT34" s="624"/>
      <c r="BU34" s="1723"/>
      <c r="BV34" s="1722"/>
      <c r="BW34" s="393"/>
      <c r="BX34" s="625"/>
      <c r="BY34" s="626"/>
      <c r="BZ34" s="787"/>
      <c r="CA34" s="787"/>
      <c r="CB34" s="787"/>
      <c r="CC34" s="787"/>
      <c r="CE34" s="562" t="s">
        <v>125</v>
      </c>
      <c r="CF34" s="613">
        <v>852288</v>
      </c>
      <c r="CG34" s="683">
        <v>750557</v>
      </c>
      <c r="CH34" s="517">
        <v>13.55</v>
      </c>
      <c r="CI34" s="739"/>
      <c r="CJ34" s="739"/>
      <c r="CK34" s="394" t="s">
        <v>126</v>
      </c>
      <c r="CL34" s="613">
        <v>3848</v>
      </c>
      <c r="CM34" s="629">
        <v>3639</v>
      </c>
      <c r="CN34" s="563">
        <v>4182</v>
      </c>
      <c r="CO34" s="630">
        <v>11669</v>
      </c>
      <c r="CP34" s="631">
        <v>7793</v>
      </c>
      <c r="CQ34" s="617">
        <v>49.74</v>
      </c>
      <c r="CR34" s="354"/>
      <c r="CS34" s="422" t="s">
        <v>73</v>
      </c>
      <c r="CT34" s="423">
        <v>232.2</v>
      </c>
      <c r="CU34" s="424">
        <v>213.91</v>
      </c>
      <c r="CV34" s="425">
        <v>8.5500000000000007</v>
      </c>
      <c r="CW34" s="423">
        <v>108.33</v>
      </c>
      <c r="CX34" s="424">
        <v>102.18</v>
      </c>
      <c r="CY34" s="425">
        <v>6.02</v>
      </c>
      <c r="CZ34" s="423">
        <v>225.82</v>
      </c>
      <c r="DA34" s="424">
        <v>207.71</v>
      </c>
      <c r="DB34" s="425">
        <v>8.7200000000000006</v>
      </c>
      <c r="DC34" s="547"/>
      <c r="DD34" s="354"/>
      <c r="DE34" s="354" t="s">
        <v>57</v>
      </c>
      <c r="DF34" s="563">
        <v>219121</v>
      </c>
      <c r="DG34" s="563">
        <v>221704</v>
      </c>
      <c r="DH34" s="563">
        <v>206946</v>
      </c>
      <c r="DI34" s="563">
        <v>647771</v>
      </c>
      <c r="DJ34" s="674"/>
      <c r="DK34" s="674"/>
      <c r="DL34" s="674"/>
      <c r="DM34" s="674"/>
      <c r="DN34" s="674"/>
      <c r="DO34" s="354"/>
      <c r="DP34" s="408"/>
      <c r="DQ34" s="684"/>
      <c r="DR34" s="685"/>
      <c r="DS34" s="686"/>
      <c r="DT34" s="686"/>
      <c r="DU34" s="686"/>
      <c r="DV34" s="656"/>
      <c r="DW34" s="656"/>
      <c r="DX34" s="656"/>
      <c r="DY34" s="656"/>
      <c r="DZ34" s="656"/>
      <c r="EA34" s="656"/>
      <c r="EB34" s="656"/>
      <c r="EC34" s="656"/>
      <c r="ED34" s="741" t="s">
        <v>127</v>
      </c>
      <c r="EE34" s="741"/>
      <c r="EF34" s="742"/>
      <c r="EG34" s="742"/>
      <c r="EH34" s="743"/>
      <c r="EI34" s="743"/>
      <c r="EJ34" s="743"/>
      <c r="EK34" s="743"/>
      <c r="EL34" s="743"/>
      <c r="EM34" s="743"/>
      <c r="EN34" s="743"/>
      <c r="EO34" s="408"/>
      <c r="EP34" s="503"/>
      <c r="EQ34" s="1400"/>
      <c r="ER34" s="1400"/>
      <c r="ES34" s="1400"/>
      <c r="ET34" s="847"/>
      <c r="EU34" s="634"/>
      <c r="EV34" s="634"/>
      <c r="EW34" s="634"/>
      <c r="EX34" s="624"/>
      <c r="EY34" s="1723"/>
      <c r="EZ34" s="1722"/>
      <c r="FA34" s="393"/>
      <c r="FB34" s="625"/>
      <c r="FC34" s="626"/>
      <c r="FD34" s="787"/>
      <c r="FE34" s="787"/>
      <c r="FF34" s="787"/>
      <c r="FG34" s="787"/>
      <c r="FI34" s="562" t="s">
        <v>125</v>
      </c>
      <c r="FJ34" s="613">
        <v>685360</v>
      </c>
      <c r="FK34" s="683">
        <v>629468</v>
      </c>
      <c r="FL34" s="517">
        <v>8.8800000000000008</v>
      </c>
      <c r="FM34" s="739"/>
      <c r="FN34" s="739"/>
      <c r="FO34" s="394" t="s">
        <v>126</v>
      </c>
      <c r="FP34" s="613">
        <v>1335</v>
      </c>
      <c r="FQ34" s="629">
        <v>1382</v>
      </c>
      <c r="FR34" s="563">
        <v>1158</v>
      </c>
      <c r="FS34" s="630">
        <v>3875</v>
      </c>
      <c r="FT34" s="631">
        <v>3338</v>
      </c>
      <c r="FU34" s="617">
        <v>16.09</v>
      </c>
      <c r="FV34" s="354"/>
      <c r="FW34" s="422" t="s">
        <v>73</v>
      </c>
      <c r="FX34" s="423">
        <v>215.41</v>
      </c>
      <c r="FY34" s="424">
        <v>199.54</v>
      </c>
      <c r="FZ34" s="425">
        <v>7.95</v>
      </c>
      <c r="GA34" s="423">
        <v>101.72</v>
      </c>
      <c r="GB34" s="424">
        <v>93.31</v>
      </c>
      <c r="GC34" s="425">
        <v>9.01</v>
      </c>
      <c r="GD34" s="423">
        <v>209.62</v>
      </c>
      <c r="GE34" s="424">
        <v>193.86</v>
      </c>
      <c r="GF34" s="425">
        <v>8.1300000000000008</v>
      </c>
      <c r="GG34" s="547"/>
      <c r="GH34" s="354"/>
      <c r="GI34" s="354" t="s">
        <v>57</v>
      </c>
      <c r="GJ34" s="563">
        <v>162703</v>
      </c>
      <c r="GK34" s="563">
        <v>168693</v>
      </c>
      <c r="GL34" s="563">
        <v>131891</v>
      </c>
      <c r="GM34" s="563">
        <v>463287</v>
      </c>
      <c r="GN34" s="674"/>
      <c r="GO34" s="674"/>
      <c r="GP34" s="674"/>
      <c r="GQ34" s="674"/>
      <c r="GR34" s="674"/>
      <c r="GS34" s="354"/>
      <c r="GT34" s="408"/>
      <c r="GU34" s="684"/>
      <c r="GV34" s="685"/>
      <c r="GW34" s="686"/>
      <c r="GX34" s="686"/>
      <c r="GY34" s="686"/>
      <c r="GZ34" s="656"/>
      <c r="HA34" s="656"/>
      <c r="HB34" s="656"/>
      <c r="HC34" s="656"/>
      <c r="HD34" s="656"/>
      <c r="HE34" s="656"/>
      <c r="HF34" s="656"/>
      <c r="HG34" s="656"/>
      <c r="HH34" s="741" t="s">
        <v>127</v>
      </c>
      <c r="HI34" s="741"/>
      <c r="HJ34" s="742"/>
      <c r="HK34" s="742"/>
      <c r="HL34" s="743"/>
      <c r="HM34" s="743"/>
      <c r="HN34" s="743"/>
      <c r="HO34" s="743"/>
      <c r="HP34" s="743"/>
      <c r="HQ34" s="743"/>
      <c r="HR34" s="743"/>
      <c r="HS34" s="408"/>
      <c r="HT34" s="503"/>
      <c r="HU34" s="1400"/>
      <c r="HV34" s="1400"/>
      <c r="HW34" s="1400"/>
      <c r="HX34" s="847"/>
      <c r="HY34" s="634"/>
      <c r="HZ34" s="634"/>
      <c r="IA34" s="634"/>
      <c r="IB34" s="624"/>
      <c r="IC34" s="1723"/>
      <c r="ID34" s="1722"/>
      <c r="IE34" s="393"/>
      <c r="IF34" s="625"/>
      <c r="IG34" s="626"/>
      <c r="IH34" s="787"/>
      <c r="II34" s="787"/>
      <c r="IJ34" s="787"/>
      <c r="IK34" s="787"/>
      <c r="IM34" s="562" t="s">
        <v>125</v>
      </c>
      <c r="IN34" s="613">
        <v>813275</v>
      </c>
      <c r="IO34" s="683">
        <v>758555</v>
      </c>
      <c r="IP34" s="517">
        <v>7.21</v>
      </c>
      <c r="IQ34" s="739"/>
      <c r="IR34" s="739"/>
      <c r="IS34" s="394" t="s">
        <v>126</v>
      </c>
      <c r="IT34" s="613">
        <v>4245</v>
      </c>
      <c r="IU34" s="629">
        <v>2129</v>
      </c>
      <c r="IV34" s="563">
        <v>2891</v>
      </c>
      <c r="IW34" s="630">
        <v>9265</v>
      </c>
      <c r="IX34" s="631">
        <v>7957</v>
      </c>
      <c r="IY34" s="617">
        <v>16.440000000000001</v>
      </c>
      <c r="IZ34" s="354"/>
      <c r="JA34" s="422" t="s">
        <v>73</v>
      </c>
      <c r="JB34" s="423">
        <v>198.38</v>
      </c>
      <c r="JC34" s="424">
        <v>183.52</v>
      </c>
      <c r="JD34" s="425">
        <v>8.1</v>
      </c>
      <c r="JE34" s="423">
        <v>160.94999999999999</v>
      </c>
      <c r="JF34" s="424">
        <v>149.19</v>
      </c>
      <c r="JG34" s="425">
        <v>7.88</v>
      </c>
      <c r="JH34" s="423">
        <v>196.26</v>
      </c>
      <c r="JI34" s="424">
        <v>181.48</v>
      </c>
      <c r="JJ34" s="425">
        <v>8.14</v>
      </c>
      <c r="JK34" s="547"/>
      <c r="JL34" s="354"/>
      <c r="JM34" s="354" t="s">
        <v>57</v>
      </c>
      <c r="JN34" s="563">
        <v>213638</v>
      </c>
      <c r="JO34" s="563">
        <v>203970</v>
      </c>
      <c r="JP34" s="563">
        <v>197659</v>
      </c>
      <c r="JQ34" s="563">
        <v>615267</v>
      </c>
      <c r="JR34" s="674"/>
      <c r="JS34" s="674"/>
      <c r="JT34" s="674"/>
      <c r="JU34" s="674"/>
      <c r="JV34" s="674"/>
      <c r="JW34" s="354"/>
      <c r="JX34" s="408"/>
      <c r="JY34" s="684"/>
      <c r="JZ34" s="685"/>
      <c r="KA34" s="686"/>
      <c r="KB34" s="686"/>
      <c r="KC34" s="686"/>
      <c r="KD34" s="656"/>
      <c r="KE34" s="656"/>
      <c r="KF34" s="656"/>
      <c r="KG34" s="656"/>
      <c r="KH34" s="656"/>
      <c r="KI34" s="656"/>
      <c r="KJ34" s="656"/>
      <c r="KK34" s="656"/>
      <c r="KL34" s="741" t="s">
        <v>127</v>
      </c>
      <c r="KM34" s="741"/>
      <c r="KN34" s="742"/>
      <c r="KO34" s="742"/>
      <c r="KP34" s="743"/>
      <c r="KQ34" s="743"/>
      <c r="KR34" s="743"/>
      <c r="KS34" s="743"/>
      <c r="KT34" s="743"/>
      <c r="KU34" s="743"/>
      <c r="KV34" s="743"/>
      <c r="KW34" s="408"/>
      <c r="KX34" s="503"/>
      <c r="KY34" s="1400"/>
      <c r="KZ34" s="1400"/>
      <c r="LA34" s="1400"/>
      <c r="LB34" s="847"/>
      <c r="LC34" s="634"/>
      <c r="LD34" s="634"/>
      <c r="LE34" s="634"/>
      <c r="LF34" s="624"/>
      <c r="LG34" s="1723"/>
      <c r="LH34" s="1722"/>
      <c r="LI34" s="393"/>
      <c r="LJ34" s="625"/>
      <c r="LK34" s="626"/>
      <c r="LL34" s="787"/>
      <c r="LM34" s="787"/>
      <c r="LN34" s="787"/>
      <c r="LO34" s="787"/>
      <c r="LQ34" s="562" t="s">
        <v>125</v>
      </c>
      <c r="LR34" s="563">
        <v>2930468</v>
      </c>
      <c r="LS34" s="924">
        <v>2654037</v>
      </c>
      <c r="LT34" s="517">
        <v>10.42</v>
      </c>
      <c r="LU34" s="600"/>
      <c r="LV34" s="600"/>
      <c r="LW34" s="394" t="s">
        <v>126</v>
      </c>
      <c r="LX34" s="563">
        <v>38048</v>
      </c>
      <c r="LY34" s="902">
        <v>28845</v>
      </c>
      <c r="LZ34" s="903">
        <v>31.91</v>
      </c>
      <c r="MA34" s="349"/>
      <c r="MB34" s="422" t="s">
        <v>73</v>
      </c>
      <c r="MC34" s="423">
        <v>235.7</v>
      </c>
      <c r="MD34" s="1859">
        <v>220.61</v>
      </c>
      <c r="ME34" s="746">
        <v>6.84</v>
      </c>
      <c r="MF34" s="423">
        <v>135.32</v>
      </c>
      <c r="MG34" s="1859">
        <v>123.28</v>
      </c>
      <c r="MH34" s="746">
        <v>9.77</v>
      </c>
      <c r="MI34" s="423">
        <v>230.68</v>
      </c>
      <c r="MJ34" s="1859">
        <v>215.6</v>
      </c>
      <c r="MK34" s="746">
        <v>6.99</v>
      </c>
      <c r="ML34" s="385"/>
      <c r="MM34" s="385"/>
      <c r="MN34" s="385" t="s">
        <v>57</v>
      </c>
      <c r="MO34" s="1284">
        <v>575547</v>
      </c>
      <c r="MP34" s="1284">
        <v>647771</v>
      </c>
      <c r="MQ34" s="1284">
        <v>463287</v>
      </c>
      <c r="MR34" s="1284">
        <v>615267</v>
      </c>
      <c r="MS34" s="1284">
        <v>2301872</v>
      </c>
      <c r="MT34" s="891"/>
      <c r="MU34" s="898"/>
      <c r="MV34" s="899"/>
      <c r="MW34" s="900"/>
      <c r="MX34" s="898"/>
      <c r="MY34" s="898"/>
      <c r="MZ34" s="898"/>
      <c r="NA34" s="898"/>
      <c r="NB34" s="898"/>
      <c r="NC34" s="898"/>
      <c r="ND34" s="898"/>
      <c r="NE34" s="898"/>
      <c r="NF34" s="898"/>
      <c r="NG34" s="898"/>
      <c r="NH34" s="898"/>
      <c r="NI34" s="898"/>
      <c r="NJ34" s="898"/>
      <c r="NK34" s="898"/>
      <c r="NL34" s="898"/>
      <c r="NM34" s="898"/>
      <c r="NN34" s="741" t="s">
        <v>207</v>
      </c>
      <c r="NO34" s="741"/>
      <c r="NP34" s="742"/>
      <c r="NQ34" s="742"/>
      <c r="NR34" s="743"/>
      <c r="NS34" s="743"/>
      <c r="NT34" s="743"/>
      <c r="NU34" s="743"/>
      <c r="NV34" s="743"/>
      <c r="NW34" s="743"/>
      <c r="NX34" s="743"/>
      <c r="NY34" s="408"/>
    </row>
    <row r="35" spans="1:389" ht="17.25" customHeight="1" thickTop="1" thickBot="1">
      <c r="A35" s="571" t="s">
        <v>128</v>
      </c>
      <c r="B35" s="687">
        <v>1751022</v>
      </c>
      <c r="C35" s="688">
        <v>1664800</v>
      </c>
      <c r="D35" s="519">
        <v>5.18</v>
      </c>
      <c r="E35" s="739"/>
      <c r="F35" s="739"/>
      <c r="G35" s="394" t="s">
        <v>129</v>
      </c>
      <c r="H35" s="613">
        <v>17274</v>
      </c>
      <c r="I35" s="629">
        <v>16651</v>
      </c>
      <c r="J35" s="563">
        <v>15271</v>
      </c>
      <c r="K35" s="630">
        <v>49196</v>
      </c>
      <c r="L35" s="631">
        <v>33735</v>
      </c>
      <c r="M35" s="617">
        <v>45.83</v>
      </c>
      <c r="N35" s="354"/>
      <c r="O35" s="422" t="s">
        <v>78</v>
      </c>
      <c r="P35" s="423">
        <v>277.61</v>
      </c>
      <c r="Q35" s="424">
        <v>257.85000000000002</v>
      </c>
      <c r="R35" s="425">
        <v>7.66</v>
      </c>
      <c r="S35" s="423">
        <v>162.77000000000001</v>
      </c>
      <c r="T35" s="424">
        <v>153.62</v>
      </c>
      <c r="U35" s="425">
        <v>5.96</v>
      </c>
      <c r="V35" s="423">
        <v>273.08</v>
      </c>
      <c r="W35" s="424">
        <v>254.04</v>
      </c>
      <c r="X35" s="425">
        <v>7.49</v>
      </c>
      <c r="Y35" s="547"/>
      <c r="Z35" s="354"/>
      <c r="AA35" s="354" t="s">
        <v>63</v>
      </c>
      <c r="AB35" s="563">
        <v>587373</v>
      </c>
      <c r="AC35" s="563">
        <v>545269</v>
      </c>
      <c r="AD35" s="563">
        <v>592889</v>
      </c>
      <c r="AE35" s="563">
        <v>1725531</v>
      </c>
      <c r="AF35" s="674"/>
      <c r="AG35" s="674"/>
      <c r="AH35" s="674"/>
      <c r="AI35" s="674"/>
      <c r="AJ35" s="674"/>
      <c r="AK35" s="354"/>
      <c r="AL35" s="444"/>
      <c r="AM35" s="444"/>
      <c r="AN35" s="444"/>
      <c r="AO35" s="444"/>
      <c r="AP35" s="444"/>
      <c r="AQ35" s="686"/>
      <c r="AR35" s="656"/>
      <c r="AS35" s="656"/>
      <c r="AT35" s="656"/>
      <c r="AU35" s="689"/>
      <c r="AV35" s="690"/>
      <c r="AW35" s="656"/>
      <c r="AX35" s="656"/>
      <c r="AY35" s="656"/>
      <c r="AZ35" s="756"/>
      <c r="BA35" s="2216" t="s">
        <v>26</v>
      </c>
      <c r="BB35" s="2217"/>
      <c r="BC35" s="2217"/>
      <c r="BD35" s="2217"/>
      <c r="BE35" s="2217"/>
      <c r="BF35" s="2217"/>
      <c r="BG35" s="2217"/>
      <c r="BH35" s="2217"/>
      <c r="BI35" s="2218"/>
      <c r="BJ35" s="757" t="s">
        <v>27</v>
      </c>
      <c r="BK35" s="758" t="s">
        <v>38</v>
      </c>
      <c r="BL35" s="506"/>
      <c r="BM35" s="1400"/>
      <c r="BN35" s="1400"/>
      <c r="BO35" s="1400"/>
      <c r="BP35" s="847"/>
      <c r="BQ35" s="634"/>
      <c r="BR35" s="634"/>
      <c r="BS35" s="634"/>
      <c r="BT35" s="624"/>
      <c r="BU35" s="1723"/>
      <c r="BV35" s="1722"/>
      <c r="BW35" s="393"/>
      <c r="BX35" s="625"/>
      <c r="BY35" s="626"/>
      <c r="BZ35" s="787"/>
      <c r="CA35" s="787"/>
      <c r="CB35" s="787"/>
      <c r="CC35" s="787"/>
      <c r="CE35" s="571" t="s">
        <v>128</v>
      </c>
      <c r="CF35" s="687">
        <v>1598484</v>
      </c>
      <c r="CG35" s="688">
        <v>1503578</v>
      </c>
      <c r="CH35" s="519">
        <v>6.31</v>
      </c>
      <c r="CI35" s="739"/>
      <c r="CJ35" s="739"/>
      <c r="CK35" s="394" t="s">
        <v>129</v>
      </c>
      <c r="CL35" s="613">
        <v>17666</v>
      </c>
      <c r="CM35" s="629">
        <v>12293</v>
      </c>
      <c r="CN35" s="563">
        <v>10220</v>
      </c>
      <c r="CO35" s="630">
        <v>40179</v>
      </c>
      <c r="CP35" s="631">
        <v>29397</v>
      </c>
      <c r="CQ35" s="617">
        <v>36.68</v>
      </c>
      <c r="CR35" s="354"/>
      <c r="CS35" s="422" t="s">
        <v>78</v>
      </c>
      <c r="CT35" s="423">
        <v>283.75</v>
      </c>
      <c r="CU35" s="424">
        <v>259.31</v>
      </c>
      <c r="CV35" s="425">
        <v>9.43</v>
      </c>
      <c r="CW35" s="423">
        <v>101.83</v>
      </c>
      <c r="CX35" s="424">
        <v>96.76</v>
      </c>
      <c r="CY35" s="425">
        <v>5.24</v>
      </c>
      <c r="CZ35" s="423">
        <v>274.39</v>
      </c>
      <c r="DA35" s="424">
        <v>250.3</v>
      </c>
      <c r="DB35" s="425">
        <v>9.6199999999999992</v>
      </c>
      <c r="DC35" s="547"/>
      <c r="DD35" s="354"/>
      <c r="DE35" s="354" t="s">
        <v>63</v>
      </c>
      <c r="DF35" s="563">
        <v>618916</v>
      </c>
      <c r="DG35" s="563">
        <v>601399</v>
      </c>
      <c r="DH35" s="563">
        <v>555591</v>
      </c>
      <c r="DI35" s="563">
        <v>1775906</v>
      </c>
      <c r="DJ35" s="674"/>
      <c r="DK35" s="674"/>
      <c r="DL35" s="674"/>
      <c r="DM35" s="674"/>
      <c r="DN35" s="674"/>
      <c r="DO35" s="354"/>
      <c r="DP35" s="444"/>
      <c r="DQ35" s="444"/>
      <c r="DR35" s="444"/>
      <c r="DS35" s="444"/>
      <c r="DT35" s="444"/>
      <c r="DU35" s="686"/>
      <c r="DV35" s="656"/>
      <c r="DW35" s="656"/>
      <c r="DX35" s="656"/>
      <c r="DY35" s="689"/>
      <c r="DZ35" s="690"/>
      <c r="EA35" s="656"/>
      <c r="EB35" s="656"/>
      <c r="EC35" s="656"/>
      <c r="ED35" s="756"/>
      <c r="EE35" s="2216" t="s">
        <v>26</v>
      </c>
      <c r="EF35" s="2217"/>
      <c r="EG35" s="2217"/>
      <c r="EH35" s="2217"/>
      <c r="EI35" s="2217"/>
      <c r="EJ35" s="2217"/>
      <c r="EK35" s="2217"/>
      <c r="EL35" s="2217"/>
      <c r="EM35" s="2218"/>
      <c r="EN35" s="757" t="s">
        <v>27</v>
      </c>
      <c r="EO35" s="758" t="s">
        <v>38</v>
      </c>
      <c r="EP35" s="506"/>
      <c r="EQ35" s="1400"/>
      <c r="ER35" s="1400"/>
      <c r="ES35" s="1400"/>
      <c r="ET35" s="847"/>
      <c r="EU35" s="634"/>
      <c r="EV35" s="634"/>
      <c r="EW35" s="634"/>
      <c r="EX35" s="624"/>
      <c r="EY35" s="1723"/>
      <c r="EZ35" s="1722"/>
      <c r="FA35" s="393"/>
      <c r="FB35" s="625"/>
      <c r="FC35" s="626"/>
      <c r="FD35" s="787"/>
      <c r="FE35" s="787"/>
      <c r="FF35" s="787"/>
      <c r="FG35" s="787"/>
      <c r="FI35" s="571" t="s">
        <v>128</v>
      </c>
      <c r="FJ35" s="687">
        <v>1429597</v>
      </c>
      <c r="FK35" s="688">
        <v>1333201</v>
      </c>
      <c r="FL35" s="519">
        <v>7.23</v>
      </c>
      <c r="FM35" s="739"/>
      <c r="FN35" s="739"/>
      <c r="FO35" s="394" t="s">
        <v>129</v>
      </c>
      <c r="FP35" s="613">
        <v>9709</v>
      </c>
      <c r="FQ35" s="629">
        <v>9792</v>
      </c>
      <c r="FR35" s="563">
        <v>9146</v>
      </c>
      <c r="FS35" s="630">
        <v>28647</v>
      </c>
      <c r="FT35" s="631">
        <v>25037</v>
      </c>
      <c r="FU35" s="617">
        <v>14.42</v>
      </c>
      <c r="FV35" s="354"/>
      <c r="FW35" s="422" t="s">
        <v>78</v>
      </c>
      <c r="FX35" s="423">
        <v>330.38</v>
      </c>
      <c r="FY35" s="424">
        <v>310.02</v>
      </c>
      <c r="FZ35" s="425">
        <v>6.57</v>
      </c>
      <c r="GA35" s="423">
        <v>88.08</v>
      </c>
      <c r="GB35" s="424">
        <v>80.97</v>
      </c>
      <c r="GC35" s="425">
        <v>8.7799999999999994</v>
      </c>
      <c r="GD35" s="423">
        <v>318.02999999999997</v>
      </c>
      <c r="GE35" s="424">
        <v>297.77999999999997</v>
      </c>
      <c r="GF35" s="425">
        <v>6.8</v>
      </c>
      <c r="GG35" s="547"/>
      <c r="GH35" s="354"/>
      <c r="GI35" s="354" t="s">
        <v>63</v>
      </c>
      <c r="GJ35" s="563">
        <v>593307</v>
      </c>
      <c r="GK35" s="563">
        <v>568173</v>
      </c>
      <c r="GL35" s="563">
        <v>462432</v>
      </c>
      <c r="GM35" s="563">
        <v>1623912</v>
      </c>
      <c r="GN35" s="674"/>
      <c r="GO35" s="674"/>
      <c r="GP35" s="674"/>
      <c r="GQ35" s="674"/>
      <c r="GR35" s="674"/>
      <c r="GS35" s="354"/>
      <c r="GT35" s="444"/>
      <c r="GU35" s="444"/>
      <c r="GV35" s="444"/>
      <c r="GW35" s="444"/>
      <c r="GX35" s="444"/>
      <c r="GY35" s="686"/>
      <c r="GZ35" s="656"/>
      <c r="HA35" s="656"/>
      <c r="HB35" s="656"/>
      <c r="HC35" s="689"/>
      <c r="HD35" s="690"/>
      <c r="HE35" s="656"/>
      <c r="HF35" s="656"/>
      <c r="HG35" s="656"/>
      <c r="HH35" s="756"/>
      <c r="HI35" s="2216" t="s">
        <v>26</v>
      </c>
      <c r="HJ35" s="2217"/>
      <c r="HK35" s="2217"/>
      <c r="HL35" s="2217"/>
      <c r="HM35" s="2217"/>
      <c r="HN35" s="2217"/>
      <c r="HO35" s="2217"/>
      <c r="HP35" s="2217"/>
      <c r="HQ35" s="2218"/>
      <c r="HR35" s="757" t="s">
        <v>27</v>
      </c>
      <c r="HS35" s="758" t="s">
        <v>38</v>
      </c>
      <c r="HT35" s="506"/>
      <c r="HU35" s="1400"/>
      <c r="HV35" s="1400"/>
      <c r="HW35" s="1400"/>
      <c r="HX35" s="847"/>
      <c r="HY35" s="634"/>
      <c r="HZ35" s="634"/>
      <c r="IA35" s="634"/>
      <c r="IB35" s="624"/>
      <c r="IC35" s="1723"/>
      <c r="ID35" s="1722"/>
      <c r="IE35" s="393"/>
      <c r="IF35" s="625"/>
      <c r="IG35" s="626"/>
      <c r="IH35" s="787"/>
      <c r="II35" s="787"/>
      <c r="IJ35" s="787"/>
      <c r="IK35" s="787"/>
      <c r="IM35" s="571" t="s">
        <v>128</v>
      </c>
      <c r="IN35" s="687">
        <v>1805735</v>
      </c>
      <c r="IO35" s="688">
        <v>1667761</v>
      </c>
      <c r="IP35" s="519">
        <v>8.27</v>
      </c>
      <c r="IQ35" s="739"/>
      <c r="IR35" s="739"/>
      <c r="IS35" s="394" t="s">
        <v>129</v>
      </c>
      <c r="IT35" s="613">
        <v>16472</v>
      </c>
      <c r="IU35" s="629">
        <v>13087</v>
      </c>
      <c r="IV35" s="563">
        <v>12715</v>
      </c>
      <c r="IW35" s="630">
        <v>42274</v>
      </c>
      <c r="IX35" s="631">
        <v>36452</v>
      </c>
      <c r="IY35" s="617">
        <v>15.97</v>
      </c>
      <c r="IZ35" s="354"/>
      <c r="JA35" s="422" t="s">
        <v>78</v>
      </c>
      <c r="JB35" s="423">
        <v>336.8</v>
      </c>
      <c r="JC35" s="424">
        <v>319.51</v>
      </c>
      <c r="JD35" s="425">
        <v>5.41</v>
      </c>
      <c r="JE35" s="423">
        <v>208.15</v>
      </c>
      <c r="JF35" s="424">
        <v>199.05</v>
      </c>
      <c r="JG35" s="425">
        <v>4.57</v>
      </c>
      <c r="JH35" s="423">
        <v>329.52</v>
      </c>
      <c r="JI35" s="424">
        <v>312.37</v>
      </c>
      <c r="JJ35" s="425">
        <v>5.49</v>
      </c>
      <c r="JK35" s="547"/>
      <c r="JL35" s="354"/>
      <c r="JM35" s="354" t="s">
        <v>63</v>
      </c>
      <c r="JN35" s="563">
        <v>698564</v>
      </c>
      <c r="JO35" s="563">
        <v>640248</v>
      </c>
      <c r="JP35" s="563">
        <v>629359</v>
      </c>
      <c r="JQ35" s="563">
        <v>1968171</v>
      </c>
      <c r="JR35" s="674"/>
      <c r="JS35" s="674"/>
      <c r="JT35" s="674"/>
      <c r="JU35" s="674"/>
      <c r="JV35" s="674"/>
      <c r="JW35" s="354"/>
      <c r="JX35" s="444"/>
      <c r="JY35" s="444"/>
      <c r="JZ35" s="444"/>
      <c r="KA35" s="444"/>
      <c r="KB35" s="444"/>
      <c r="KC35" s="686"/>
      <c r="KD35" s="656"/>
      <c r="KE35" s="656"/>
      <c r="KF35" s="656"/>
      <c r="KG35" s="689"/>
      <c r="KH35" s="690"/>
      <c r="KI35" s="656"/>
      <c r="KJ35" s="656"/>
      <c r="KK35" s="656"/>
      <c r="KL35" s="756"/>
      <c r="KM35" s="2216" t="s">
        <v>26</v>
      </c>
      <c r="KN35" s="2217"/>
      <c r="KO35" s="2217"/>
      <c r="KP35" s="2217"/>
      <c r="KQ35" s="2217"/>
      <c r="KR35" s="2217"/>
      <c r="KS35" s="2217"/>
      <c r="KT35" s="2217"/>
      <c r="KU35" s="2218"/>
      <c r="KV35" s="757" t="s">
        <v>27</v>
      </c>
      <c r="KW35" s="758" t="s">
        <v>38</v>
      </c>
      <c r="KX35" s="506"/>
      <c r="KY35" s="1400"/>
      <c r="KZ35" s="1400"/>
      <c r="LA35" s="1400"/>
      <c r="LB35" s="847"/>
      <c r="LC35" s="634"/>
      <c r="LD35" s="634"/>
      <c r="LE35" s="634"/>
      <c r="LF35" s="624"/>
      <c r="LG35" s="1723"/>
      <c r="LH35" s="1722"/>
      <c r="LI35" s="393"/>
      <c r="LJ35" s="625"/>
      <c r="LK35" s="626"/>
      <c r="LL35" s="787"/>
      <c r="LM35" s="787"/>
      <c r="LN35" s="787"/>
      <c r="LO35" s="787"/>
      <c r="LQ35" s="571" t="s">
        <v>128</v>
      </c>
      <c r="LR35" s="687">
        <v>6584838</v>
      </c>
      <c r="LS35" s="925">
        <v>6169340</v>
      </c>
      <c r="LT35" s="519">
        <v>6.73</v>
      </c>
      <c r="LU35" s="600"/>
      <c r="LV35" s="600"/>
      <c r="LW35" s="394" t="s">
        <v>129</v>
      </c>
      <c r="LX35" s="563">
        <v>160296</v>
      </c>
      <c r="LY35" s="902">
        <v>124621</v>
      </c>
      <c r="LZ35" s="903">
        <v>28.63</v>
      </c>
      <c r="MA35" s="349"/>
      <c r="MB35" s="422" t="s">
        <v>78</v>
      </c>
      <c r="MC35" s="423">
        <v>308.23</v>
      </c>
      <c r="MD35" s="1859">
        <v>287.86</v>
      </c>
      <c r="ME35" s="746">
        <v>7.08</v>
      </c>
      <c r="MF35" s="423">
        <v>148.55000000000001</v>
      </c>
      <c r="MG35" s="1859">
        <v>140.82</v>
      </c>
      <c r="MH35" s="746">
        <v>5.49</v>
      </c>
      <c r="MI35" s="423">
        <v>300.25</v>
      </c>
      <c r="MJ35" s="1859">
        <v>280.3</v>
      </c>
      <c r="MK35" s="746">
        <v>7.12</v>
      </c>
      <c r="ML35" s="385"/>
      <c r="MM35" s="385"/>
      <c r="MN35" s="385" t="s">
        <v>63</v>
      </c>
      <c r="MO35" s="1284">
        <v>1725531</v>
      </c>
      <c r="MP35" s="1284">
        <v>1775906</v>
      </c>
      <c r="MQ35" s="1284">
        <v>1623912</v>
      </c>
      <c r="MR35" s="1284">
        <v>1968171</v>
      </c>
      <c r="MS35" s="1284">
        <v>7093520</v>
      </c>
      <c r="MT35" s="891"/>
      <c r="MU35" s="898"/>
      <c r="MV35" s="899"/>
      <c r="MW35" s="900"/>
      <c r="MX35" s="898"/>
      <c r="MY35" s="898"/>
      <c r="MZ35" s="898"/>
      <c r="NA35" s="898"/>
      <c r="NB35" s="898"/>
      <c r="NC35" s="898"/>
      <c r="ND35" s="898"/>
      <c r="NE35" s="898"/>
      <c r="NF35" s="898"/>
      <c r="NG35" s="898"/>
      <c r="NH35" s="898"/>
      <c r="NI35" s="898"/>
      <c r="NJ35" s="898"/>
      <c r="NK35" s="898"/>
      <c r="NL35" s="898"/>
      <c r="NM35" s="898"/>
      <c r="NN35" s="1272" t="s">
        <v>137</v>
      </c>
      <c r="NO35" s="1734" t="s">
        <v>26</v>
      </c>
      <c r="NP35" s="1735"/>
      <c r="NQ35" s="1735"/>
      <c r="NR35" s="1735"/>
      <c r="NS35" s="1735"/>
      <c r="NT35" s="1735"/>
      <c r="NU35" s="1735"/>
      <c r="NV35" s="1735"/>
      <c r="NW35" s="1736"/>
      <c r="NX35" s="757" t="s">
        <v>27</v>
      </c>
      <c r="NY35" s="1036" t="s">
        <v>38</v>
      </c>
    </row>
    <row r="36" spans="1:389" ht="17.25" customHeight="1" thickTop="1" thickBot="1">
      <c r="A36" s="1276" t="s">
        <v>218</v>
      </c>
      <c r="B36" s="482"/>
      <c r="C36" s="482"/>
      <c r="D36" s="382"/>
      <c r="E36" s="739"/>
      <c r="F36" s="600"/>
      <c r="G36" s="394" t="s">
        <v>130</v>
      </c>
      <c r="H36" s="613">
        <v>20749</v>
      </c>
      <c r="I36" s="629">
        <v>13819</v>
      </c>
      <c r="J36" s="563">
        <v>18877</v>
      </c>
      <c r="K36" s="630">
        <v>53445</v>
      </c>
      <c r="L36" s="631">
        <v>44402</v>
      </c>
      <c r="M36" s="617">
        <v>20.37</v>
      </c>
      <c r="N36" s="354"/>
      <c r="O36" s="436" t="s">
        <v>83</v>
      </c>
      <c r="P36" s="423">
        <v>102.87</v>
      </c>
      <c r="Q36" s="424">
        <v>97.66</v>
      </c>
      <c r="R36" s="425">
        <v>5.33</v>
      </c>
      <c r="S36" s="423">
        <v>57.93</v>
      </c>
      <c r="T36" s="424">
        <v>54.69</v>
      </c>
      <c r="U36" s="425">
        <v>5.92</v>
      </c>
      <c r="V36" s="423">
        <v>101.1</v>
      </c>
      <c r="W36" s="424">
        <v>96.09</v>
      </c>
      <c r="X36" s="425">
        <v>5.21</v>
      </c>
      <c r="Y36" s="547"/>
      <c r="Z36" s="354"/>
      <c r="AA36" s="354" t="s">
        <v>68</v>
      </c>
      <c r="AB36" s="563">
        <v>154066</v>
      </c>
      <c r="AC36" s="563">
        <v>148416</v>
      </c>
      <c r="AD36" s="563">
        <v>165727</v>
      </c>
      <c r="AE36" s="563">
        <v>468209</v>
      </c>
      <c r="AF36" s="674"/>
      <c r="AG36" s="674"/>
      <c r="AH36" s="674"/>
      <c r="AI36" s="674"/>
      <c r="AJ36" s="674"/>
      <c r="AK36" s="354"/>
      <c r="AL36" s="408"/>
      <c r="AM36" s="684"/>
      <c r="AN36" s="685"/>
      <c r="AO36" s="686"/>
      <c r="AP36" s="686"/>
      <c r="AQ36" s="686"/>
      <c r="AR36" s="656"/>
      <c r="AS36" s="656"/>
      <c r="AT36" s="656"/>
      <c r="AU36" s="656"/>
      <c r="AV36" s="656"/>
      <c r="AW36" s="656"/>
      <c r="AX36" s="656"/>
      <c r="AY36" s="656"/>
      <c r="AZ36" s="759"/>
      <c r="BA36" s="760" t="s">
        <v>45</v>
      </c>
      <c r="BB36" s="761" t="s">
        <v>46</v>
      </c>
      <c r="BC36" s="762" t="s">
        <v>47</v>
      </c>
      <c r="BD36" s="763" t="s">
        <v>48</v>
      </c>
      <c r="BE36" s="761" t="s">
        <v>49</v>
      </c>
      <c r="BF36" s="761" t="s">
        <v>50</v>
      </c>
      <c r="BG36" s="761" t="s">
        <v>51</v>
      </c>
      <c r="BH36" s="761" t="s">
        <v>52</v>
      </c>
      <c r="BI36" s="764" t="s">
        <v>53</v>
      </c>
      <c r="BJ36" s="765"/>
      <c r="BK36" s="766"/>
      <c r="BL36" s="510"/>
      <c r="BM36" s="1400"/>
      <c r="BN36" s="1400"/>
      <c r="BO36" s="1400"/>
      <c r="BP36" s="483"/>
      <c r="BQ36" s="598"/>
      <c r="BR36" s="598"/>
      <c r="BS36" s="483"/>
      <c r="BT36" s="598"/>
      <c r="BU36" s="1722"/>
      <c r="BV36" s="1722"/>
      <c r="BW36" s="393"/>
      <c r="BX36" s="625"/>
      <c r="BY36" s="626"/>
      <c r="BZ36" s="787"/>
      <c r="CA36" s="787"/>
      <c r="CB36" s="787"/>
      <c r="CC36" s="787"/>
      <c r="CE36" s="1276" t="s">
        <v>218</v>
      </c>
      <c r="CF36" s="482"/>
      <c r="CG36" s="482"/>
      <c r="CH36" s="382"/>
      <c r="CI36" s="739"/>
      <c r="CJ36" s="600"/>
      <c r="CK36" s="394" t="s">
        <v>130</v>
      </c>
      <c r="CL36" s="613">
        <v>38368</v>
      </c>
      <c r="CM36" s="629">
        <v>41341</v>
      </c>
      <c r="CN36" s="563">
        <v>38934</v>
      </c>
      <c r="CO36" s="630">
        <v>118643</v>
      </c>
      <c r="CP36" s="631">
        <v>100547</v>
      </c>
      <c r="CQ36" s="617">
        <v>18</v>
      </c>
      <c r="CR36" s="354"/>
      <c r="CS36" s="436" t="s">
        <v>83</v>
      </c>
      <c r="CT36" s="423">
        <v>60.94</v>
      </c>
      <c r="CU36" s="424">
        <v>45.06</v>
      </c>
      <c r="CV36" s="425">
        <v>35.24</v>
      </c>
      <c r="CW36" s="423">
        <v>47.94</v>
      </c>
      <c r="CX36" s="424">
        <v>44.58</v>
      </c>
      <c r="CY36" s="425">
        <v>7.54</v>
      </c>
      <c r="CZ36" s="423">
        <v>60.27</v>
      </c>
      <c r="DA36" s="424">
        <v>45.03</v>
      </c>
      <c r="DB36" s="425">
        <v>33.840000000000003</v>
      </c>
      <c r="DC36" s="547"/>
      <c r="DD36" s="354"/>
      <c r="DE36" s="354" t="s">
        <v>68</v>
      </c>
      <c r="DF36" s="563">
        <v>191114</v>
      </c>
      <c r="DG36" s="563">
        <v>177609</v>
      </c>
      <c r="DH36" s="563">
        <v>154678</v>
      </c>
      <c r="DI36" s="563">
        <v>523401</v>
      </c>
      <c r="DJ36" s="674"/>
      <c r="DK36" s="674"/>
      <c r="DL36" s="674"/>
      <c r="DM36" s="674"/>
      <c r="DN36" s="674"/>
      <c r="DO36" s="354"/>
      <c r="DP36" s="408"/>
      <c r="DQ36" s="684"/>
      <c r="DR36" s="685"/>
      <c r="DS36" s="686"/>
      <c r="DT36" s="686"/>
      <c r="DU36" s="686"/>
      <c r="DV36" s="656"/>
      <c r="DW36" s="656"/>
      <c r="DX36" s="656"/>
      <c r="DY36" s="656"/>
      <c r="DZ36" s="656"/>
      <c r="EA36" s="656"/>
      <c r="EB36" s="656"/>
      <c r="EC36" s="656"/>
      <c r="ED36" s="759"/>
      <c r="EE36" s="760" t="s">
        <v>45</v>
      </c>
      <c r="EF36" s="761" t="s">
        <v>46</v>
      </c>
      <c r="EG36" s="762" t="s">
        <v>47</v>
      </c>
      <c r="EH36" s="763" t="s">
        <v>48</v>
      </c>
      <c r="EI36" s="761" t="s">
        <v>49</v>
      </c>
      <c r="EJ36" s="761" t="s">
        <v>50</v>
      </c>
      <c r="EK36" s="761" t="s">
        <v>51</v>
      </c>
      <c r="EL36" s="761" t="s">
        <v>52</v>
      </c>
      <c r="EM36" s="764" t="s">
        <v>53</v>
      </c>
      <c r="EN36" s="765"/>
      <c r="EO36" s="766"/>
      <c r="EP36" s="510"/>
      <c r="EQ36" s="1400"/>
      <c r="ER36" s="1400"/>
      <c r="ES36" s="1400"/>
      <c r="ET36" s="483"/>
      <c r="EU36" s="598"/>
      <c r="EV36" s="598"/>
      <c r="EW36" s="483"/>
      <c r="EX36" s="598"/>
      <c r="EY36" s="1722"/>
      <c r="EZ36" s="1722"/>
      <c r="FA36" s="393"/>
      <c r="FB36" s="625"/>
      <c r="FC36" s="626"/>
      <c r="FD36" s="787"/>
      <c r="FE36" s="787"/>
      <c r="FF36" s="787"/>
      <c r="FG36" s="787"/>
      <c r="FI36" s="1276" t="s">
        <v>218</v>
      </c>
      <c r="FJ36" s="482"/>
      <c r="FK36" s="482"/>
      <c r="FL36" s="382"/>
      <c r="FM36" s="739"/>
      <c r="FN36" s="600"/>
      <c r="FO36" s="394" t="s">
        <v>130</v>
      </c>
      <c r="FP36" s="613">
        <v>34399</v>
      </c>
      <c r="FQ36" s="629">
        <v>26214</v>
      </c>
      <c r="FR36" s="563">
        <v>22310</v>
      </c>
      <c r="FS36" s="630">
        <v>82923</v>
      </c>
      <c r="FT36" s="631">
        <v>78692</v>
      </c>
      <c r="FU36" s="617">
        <v>5.38</v>
      </c>
      <c r="FV36" s="354"/>
      <c r="FW36" s="436" t="s">
        <v>83</v>
      </c>
      <c r="FX36" s="423">
        <v>74.03</v>
      </c>
      <c r="FY36" s="424">
        <v>67.61</v>
      </c>
      <c r="FZ36" s="425">
        <v>9.5</v>
      </c>
      <c r="GA36" s="423">
        <v>64.22</v>
      </c>
      <c r="GB36" s="424">
        <v>60.96</v>
      </c>
      <c r="GC36" s="425">
        <v>5.35</v>
      </c>
      <c r="GD36" s="423">
        <v>73.53</v>
      </c>
      <c r="GE36" s="424">
        <v>67.260000000000005</v>
      </c>
      <c r="GF36" s="425">
        <v>9.32</v>
      </c>
      <c r="GG36" s="547"/>
      <c r="GH36" s="354"/>
      <c r="GI36" s="354" t="s">
        <v>68</v>
      </c>
      <c r="GJ36" s="563">
        <v>157636</v>
      </c>
      <c r="GK36" s="563">
        <v>143574</v>
      </c>
      <c r="GL36" s="563">
        <v>133586</v>
      </c>
      <c r="GM36" s="563">
        <v>434796</v>
      </c>
      <c r="GN36" s="674"/>
      <c r="GO36" s="674"/>
      <c r="GP36" s="674"/>
      <c r="GQ36" s="674"/>
      <c r="GR36" s="674"/>
      <c r="GS36" s="354"/>
      <c r="GT36" s="408"/>
      <c r="GU36" s="684"/>
      <c r="GV36" s="685"/>
      <c r="GW36" s="686"/>
      <c r="GX36" s="686"/>
      <c r="GY36" s="686"/>
      <c r="GZ36" s="656"/>
      <c r="HA36" s="656"/>
      <c r="HB36" s="656"/>
      <c r="HC36" s="656"/>
      <c r="HD36" s="656"/>
      <c r="HE36" s="656"/>
      <c r="HF36" s="656"/>
      <c r="HG36" s="656"/>
      <c r="HH36" s="759"/>
      <c r="HI36" s="760" t="s">
        <v>45</v>
      </c>
      <c r="HJ36" s="761" t="s">
        <v>46</v>
      </c>
      <c r="HK36" s="762" t="s">
        <v>47</v>
      </c>
      <c r="HL36" s="763" t="s">
        <v>48</v>
      </c>
      <c r="HM36" s="761" t="s">
        <v>49</v>
      </c>
      <c r="HN36" s="761" t="s">
        <v>50</v>
      </c>
      <c r="HO36" s="761" t="s">
        <v>51</v>
      </c>
      <c r="HP36" s="761" t="s">
        <v>52</v>
      </c>
      <c r="HQ36" s="764" t="s">
        <v>53</v>
      </c>
      <c r="HR36" s="765"/>
      <c r="HS36" s="766"/>
      <c r="HT36" s="510"/>
      <c r="HU36" s="1400"/>
      <c r="HV36" s="1400"/>
      <c r="HW36" s="1400"/>
      <c r="HX36" s="483"/>
      <c r="HY36" s="598"/>
      <c r="HZ36" s="598"/>
      <c r="IA36" s="483"/>
      <c r="IB36" s="598"/>
      <c r="IC36" s="1722"/>
      <c r="ID36" s="1722"/>
      <c r="IE36" s="393"/>
      <c r="IF36" s="625"/>
      <c r="IG36" s="626"/>
      <c r="IH36" s="787"/>
      <c r="II36" s="787"/>
      <c r="IJ36" s="787"/>
      <c r="IK36" s="787"/>
      <c r="IM36" s="1276" t="s">
        <v>218</v>
      </c>
      <c r="IN36" s="482"/>
      <c r="IO36" s="482"/>
      <c r="IP36" s="382"/>
      <c r="IQ36" s="739"/>
      <c r="IR36" s="600"/>
      <c r="IS36" s="394" t="s">
        <v>130</v>
      </c>
      <c r="IT36" s="613">
        <v>40255</v>
      </c>
      <c r="IU36" s="629">
        <v>32683</v>
      </c>
      <c r="IV36" s="563">
        <v>27650</v>
      </c>
      <c r="IW36" s="630">
        <v>100588</v>
      </c>
      <c r="IX36" s="631">
        <v>97661</v>
      </c>
      <c r="IY36" s="617">
        <v>3</v>
      </c>
      <c r="IZ36" s="354"/>
      <c r="JA36" s="436" t="s">
        <v>83</v>
      </c>
      <c r="JB36" s="423">
        <v>208.57</v>
      </c>
      <c r="JC36" s="424">
        <v>199.51</v>
      </c>
      <c r="JD36" s="425">
        <v>4.54</v>
      </c>
      <c r="JE36" s="423">
        <v>130.71</v>
      </c>
      <c r="JF36" s="424">
        <v>121.83</v>
      </c>
      <c r="JG36" s="425">
        <v>7.29</v>
      </c>
      <c r="JH36" s="423">
        <v>204.16</v>
      </c>
      <c r="JI36" s="424">
        <v>194.91</v>
      </c>
      <c r="JJ36" s="425">
        <v>4.75</v>
      </c>
      <c r="JK36" s="547"/>
      <c r="JL36" s="354"/>
      <c r="JM36" s="354" t="s">
        <v>68</v>
      </c>
      <c r="JN36" s="563">
        <v>246686</v>
      </c>
      <c r="JO36" s="563">
        <v>193580</v>
      </c>
      <c r="JP36" s="563">
        <v>181596</v>
      </c>
      <c r="JQ36" s="563">
        <v>621862</v>
      </c>
      <c r="JR36" s="674"/>
      <c r="JS36" s="674"/>
      <c r="JT36" s="674"/>
      <c r="JU36" s="674"/>
      <c r="JV36" s="674"/>
      <c r="JW36" s="354"/>
      <c r="JX36" s="408"/>
      <c r="JY36" s="684"/>
      <c r="JZ36" s="685"/>
      <c r="KA36" s="686"/>
      <c r="KB36" s="686"/>
      <c r="KC36" s="686"/>
      <c r="KD36" s="656"/>
      <c r="KE36" s="656"/>
      <c r="KF36" s="656"/>
      <c r="KG36" s="656"/>
      <c r="KH36" s="656"/>
      <c r="KI36" s="656"/>
      <c r="KJ36" s="656"/>
      <c r="KK36" s="656"/>
      <c r="KL36" s="759"/>
      <c r="KM36" s="760" t="s">
        <v>45</v>
      </c>
      <c r="KN36" s="761" t="s">
        <v>46</v>
      </c>
      <c r="KO36" s="762" t="s">
        <v>47</v>
      </c>
      <c r="KP36" s="763" t="s">
        <v>48</v>
      </c>
      <c r="KQ36" s="761" t="s">
        <v>49</v>
      </c>
      <c r="KR36" s="761" t="s">
        <v>50</v>
      </c>
      <c r="KS36" s="761" t="s">
        <v>51</v>
      </c>
      <c r="KT36" s="761" t="s">
        <v>52</v>
      </c>
      <c r="KU36" s="764" t="s">
        <v>53</v>
      </c>
      <c r="KV36" s="765"/>
      <c r="KW36" s="766"/>
      <c r="KX36" s="510"/>
      <c r="KY36" s="1400"/>
      <c r="KZ36" s="1400"/>
      <c r="LA36" s="1400"/>
      <c r="LB36" s="483"/>
      <c r="LC36" s="598"/>
      <c r="LD36" s="598"/>
      <c r="LE36" s="483"/>
      <c r="LF36" s="598"/>
      <c r="LG36" s="1722"/>
      <c r="LH36" s="1722"/>
      <c r="LI36" s="393"/>
      <c r="LJ36" s="625"/>
      <c r="LK36" s="626"/>
      <c r="LL36" s="787"/>
      <c r="LM36" s="787"/>
      <c r="LN36" s="787"/>
      <c r="LO36" s="787"/>
      <c r="LQ36" s="1276" t="s">
        <v>218</v>
      </c>
      <c r="LR36" s="482"/>
      <c r="LS36" s="482"/>
      <c r="LT36" s="382"/>
      <c r="LU36" s="600"/>
      <c r="LV36" s="600"/>
      <c r="LW36" s="394" t="s">
        <v>130</v>
      </c>
      <c r="LX36" s="563">
        <v>355599</v>
      </c>
      <c r="LY36" s="902">
        <v>321302</v>
      </c>
      <c r="LZ36" s="903">
        <v>10.67</v>
      </c>
      <c r="MA36" s="349"/>
      <c r="MB36" s="436" t="s">
        <v>83</v>
      </c>
      <c r="MC36" s="423">
        <v>119.96</v>
      </c>
      <c r="MD36" s="1859">
        <v>111.33</v>
      </c>
      <c r="ME36" s="746">
        <v>7.75</v>
      </c>
      <c r="MF36" s="423">
        <v>82.49</v>
      </c>
      <c r="MG36" s="1859">
        <v>77.8</v>
      </c>
      <c r="MH36" s="746">
        <v>6.03</v>
      </c>
      <c r="MI36" s="423">
        <v>118.08</v>
      </c>
      <c r="MJ36" s="1859">
        <v>109.61</v>
      </c>
      <c r="MK36" s="746">
        <v>7.73</v>
      </c>
      <c r="ML36" s="385"/>
      <c r="MM36" s="385"/>
      <c r="MN36" s="385" t="s">
        <v>68</v>
      </c>
      <c r="MO36" s="1284">
        <v>468209</v>
      </c>
      <c r="MP36" s="1284">
        <v>523401</v>
      </c>
      <c r="MQ36" s="1284">
        <v>434796</v>
      </c>
      <c r="MR36" s="1284">
        <v>621862</v>
      </c>
      <c r="MS36" s="1284">
        <v>2048268</v>
      </c>
      <c r="MT36" s="891"/>
      <c r="MU36" s="898"/>
      <c r="MV36" s="899"/>
      <c r="MW36" s="900"/>
      <c r="MX36" s="898"/>
      <c r="MY36" s="898"/>
      <c r="MZ36" s="898"/>
      <c r="NA36" s="898"/>
      <c r="NB36" s="898"/>
      <c r="NC36" s="898"/>
      <c r="ND36" s="898"/>
      <c r="NE36" s="898"/>
      <c r="NF36" s="898"/>
      <c r="NG36" s="898"/>
      <c r="NH36" s="898"/>
      <c r="NI36" s="898"/>
      <c r="NJ36" s="898"/>
      <c r="NK36" s="898"/>
      <c r="NL36" s="898"/>
      <c r="NM36" s="898"/>
      <c r="NN36" s="759"/>
      <c r="NO36" s="1040" t="s">
        <v>45</v>
      </c>
      <c r="NP36" s="1041" t="s">
        <v>46</v>
      </c>
      <c r="NQ36" s="1042" t="s">
        <v>47</v>
      </c>
      <c r="NR36" s="1043" t="s">
        <v>48</v>
      </c>
      <c r="NS36" s="1041" t="s">
        <v>49</v>
      </c>
      <c r="NT36" s="1041" t="s">
        <v>50</v>
      </c>
      <c r="NU36" s="1041" t="s">
        <v>51</v>
      </c>
      <c r="NV36" s="1041" t="s">
        <v>52</v>
      </c>
      <c r="NW36" s="1043" t="s">
        <v>53</v>
      </c>
      <c r="NX36" s="1046"/>
      <c r="NY36" s="1047"/>
    </row>
    <row r="37" spans="1:389" ht="17.25" customHeight="1" thickTop="1" thickBot="1">
      <c r="A37" s="544"/>
      <c r="B37" s="482"/>
      <c r="C37" s="482"/>
      <c r="D37" s="382"/>
      <c r="E37" s="600"/>
      <c r="F37" s="600"/>
      <c r="G37" s="394" t="s">
        <v>131</v>
      </c>
      <c r="H37" s="613">
        <v>13760</v>
      </c>
      <c r="I37" s="629">
        <v>12095</v>
      </c>
      <c r="J37" s="563">
        <v>13557</v>
      </c>
      <c r="K37" s="630">
        <v>39412</v>
      </c>
      <c r="L37" s="631">
        <v>28392</v>
      </c>
      <c r="M37" s="617">
        <v>38.81</v>
      </c>
      <c r="N37" s="354"/>
      <c r="O37" s="439" t="s">
        <v>86</v>
      </c>
      <c r="P37" s="440">
        <v>4124.46</v>
      </c>
      <c r="Q37" s="441">
        <v>3694.5799999999995</v>
      </c>
      <c r="R37" s="442">
        <v>11.64</v>
      </c>
      <c r="S37" s="443">
        <v>1419.4099999999999</v>
      </c>
      <c r="T37" s="441">
        <v>1328.5100000000002</v>
      </c>
      <c r="U37" s="442">
        <v>6.84</v>
      </c>
      <c r="V37" s="443">
        <v>4017.73</v>
      </c>
      <c r="W37" s="441">
        <v>3608.17</v>
      </c>
      <c r="X37" s="442">
        <v>11.35</v>
      </c>
      <c r="Y37" s="655"/>
      <c r="Z37" s="354"/>
      <c r="AA37" s="354" t="s">
        <v>74</v>
      </c>
      <c r="AB37" s="563">
        <v>124271</v>
      </c>
      <c r="AC37" s="563">
        <v>117851</v>
      </c>
      <c r="AD37" s="563">
        <v>123075</v>
      </c>
      <c r="AE37" s="563">
        <v>365197</v>
      </c>
      <c r="AF37" s="674"/>
      <c r="AG37" s="674"/>
      <c r="AH37" s="674"/>
      <c r="AI37" s="674"/>
      <c r="AJ37" s="674"/>
      <c r="AK37" s="354"/>
      <c r="AL37" s="408"/>
      <c r="AM37" s="684"/>
      <c r="AN37" s="685"/>
      <c r="AO37" s="686"/>
      <c r="AP37" s="686"/>
      <c r="AQ37" s="686"/>
      <c r="AR37" s="656"/>
      <c r="AS37" s="656"/>
      <c r="AT37" s="656"/>
      <c r="AU37" s="656"/>
      <c r="AV37" s="656"/>
      <c r="AW37" s="656"/>
      <c r="AX37" s="656"/>
      <c r="AY37" s="656"/>
      <c r="AZ37" s="768" t="s">
        <v>59</v>
      </c>
      <c r="BA37" s="769">
        <v>4655</v>
      </c>
      <c r="BB37" s="770">
        <v>0</v>
      </c>
      <c r="BC37" s="770">
        <v>0</v>
      </c>
      <c r="BD37" s="771">
        <v>0</v>
      </c>
      <c r="BE37" s="770">
        <v>0</v>
      </c>
      <c r="BF37" s="770">
        <v>0</v>
      </c>
      <c r="BG37" s="770">
        <v>0</v>
      </c>
      <c r="BH37" s="770">
        <v>0</v>
      </c>
      <c r="BI37" s="613">
        <v>4655</v>
      </c>
      <c r="BJ37" s="772">
        <v>0</v>
      </c>
      <c r="BK37" s="773">
        <v>4655</v>
      </c>
      <c r="BL37" s="645"/>
      <c r="BM37" s="1400"/>
      <c r="BN37" s="1400"/>
      <c r="BO37" s="1400"/>
      <c r="BP37" s="845"/>
      <c r="BQ37" s="859"/>
      <c r="BR37" s="859"/>
      <c r="BS37" s="859"/>
      <c r="BT37" s="657"/>
      <c r="BU37" s="1722"/>
      <c r="BV37" s="1722"/>
      <c r="BW37" s="393"/>
      <c r="BX37" s="625"/>
      <c r="BY37" s="626"/>
      <c r="BZ37" s="787"/>
      <c r="CA37" s="787"/>
      <c r="CB37" s="787"/>
      <c r="CC37" s="787"/>
      <c r="CE37" s="544"/>
      <c r="CF37" s="482"/>
      <c r="CG37" s="482"/>
      <c r="CH37" s="382"/>
      <c r="CI37" s="600"/>
      <c r="CJ37" s="600"/>
      <c r="CK37" s="394" t="s">
        <v>131</v>
      </c>
      <c r="CL37" s="613">
        <v>13694</v>
      </c>
      <c r="CM37" s="629">
        <v>15671</v>
      </c>
      <c r="CN37" s="563">
        <v>16579</v>
      </c>
      <c r="CO37" s="630">
        <v>45944</v>
      </c>
      <c r="CP37" s="631">
        <v>32311</v>
      </c>
      <c r="CQ37" s="617">
        <v>42.19</v>
      </c>
      <c r="CR37" s="354"/>
      <c r="CS37" s="817" t="s">
        <v>86</v>
      </c>
      <c r="CT37" s="440">
        <v>4262.45</v>
      </c>
      <c r="CU37" s="441">
        <v>3799.6699999999996</v>
      </c>
      <c r="CV37" s="442">
        <v>12.18</v>
      </c>
      <c r="CW37" s="443">
        <v>1226.56</v>
      </c>
      <c r="CX37" s="441">
        <v>1151.9599999999998</v>
      </c>
      <c r="CY37" s="442">
        <v>6.48</v>
      </c>
      <c r="CZ37" s="443">
        <v>4106.1499999999996</v>
      </c>
      <c r="DA37" s="441">
        <v>3652.8900000000008</v>
      </c>
      <c r="DB37" s="442">
        <v>12.41</v>
      </c>
      <c r="DC37" s="655"/>
      <c r="DD37" s="354"/>
      <c r="DE37" s="354" t="s">
        <v>74</v>
      </c>
      <c r="DF37" s="563">
        <v>139083</v>
      </c>
      <c r="DG37" s="563">
        <v>131386</v>
      </c>
      <c r="DH37" s="563">
        <v>124084</v>
      </c>
      <c r="DI37" s="563">
        <v>394553</v>
      </c>
      <c r="DJ37" s="674"/>
      <c r="DK37" s="674"/>
      <c r="DL37" s="674"/>
      <c r="DM37" s="674"/>
      <c r="DN37" s="674"/>
      <c r="DO37" s="354"/>
      <c r="DP37" s="408"/>
      <c r="DQ37" s="684"/>
      <c r="DR37" s="685"/>
      <c r="DS37" s="686"/>
      <c r="DT37" s="686"/>
      <c r="DU37" s="686"/>
      <c r="DV37" s="656"/>
      <c r="DW37" s="656"/>
      <c r="DX37" s="656"/>
      <c r="DY37" s="656"/>
      <c r="DZ37" s="656"/>
      <c r="EA37" s="656"/>
      <c r="EB37" s="656"/>
      <c r="EC37" s="656"/>
      <c r="ED37" s="768" t="s">
        <v>59</v>
      </c>
      <c r="EE37" s="769">
        <v>874</v>
      </c>
      <c r="EF37" s="770">
        <v>0</v>
      </c>
      <c r="EG37" s="770">
        <v>0</v>
      </c>
      <c r="EH37" s="771">
        <v>0</v>
      </c>
      <c r="EI37" s="770">
        <v>0</v>
      </c>
      <c r="EJ37" s="770">
        <v>0</v>
      </c>
      <c r="EK37" s="770">
        <v>0</v>
      </c>
      <c r="EL37" s="770">
        <v>0</v>
      </c>
      <c r="EM37" s="613">
        <v>874</v>
      </c>
      <c r="EN37" s="772">
        <v>0</v>
      </c>
      <c r="EO37" s="773">
        <v>874</v>
      </c>
      <c r="EP37" s="645"/>
      <c r="EQ37" s="1400"/>
      <c r="ER37" s="1400"/>
      <c r="ES37" s="1400"/>
      <c r="ET37" s="845"/>
      <c r="EU37" s="859"/>
      <c r="EV37" s="859"/>
      <c r="EW37" s="859"/>
      <c r="EX37" s="657"/>
      <c r="EY37" s="1722"/>
      <c r="EZ37" s="1722"/>
      <c r="FA37" s="393"/>
      <c r="FB37" s="625"/>
      <c r="FC37" s="626"/>
      <c r="FD37" s="787"/>
      <c r="FE37" s="787"/>
      <c r="FF37" s="787"/>
      <c r="FG37" s="787"/>
      <c r="FI37" s="544"/>
      <c r="FJ37" s="482"/>
      <c r="FK37" s="482"/>
      <c r="FL37" s="382"/>
      <c r="FM37" s="600"/>
      <c r="FN37" s="600"/>
      <c r="FO37" s="394" t="s">
        <v>131</v>
      </c>
      <c r="FP37" s="613">
        <v>15650</v>
      </c>
      <c r="FQ37" s="629">
        <v>16271</v>
      </c>
      <c r="FR37" s="563">
        <v>13921</v>
      </c>
      <c r="FS37" s="630">
        <v>45842</v>
      </c>
      <c r="FT37" s="631">
        <v>42613</v>
      </c>
      <c r="FU37" s="617">
        <v>7.58</v>
      </c>
      <c r="FV37" s="354"/>
      <c r="FW37" s="439" t="s">
        <v>86</v>
      </c>
      <c r="FX37" s="440">
        <v>3126.9700000000003</v>
      </c>
      <c r="FY37" s="441">
        <v>2865.67</v>
      </c>
      <c r="FZ37" s="442">
        <v>9.1199999999999992</v>
      </c>
      <c r="GA37" s="443">
        <v>1334</v>
      </c>
      <c r="GB37" s="441">
        <v>1264.23</v>
      </c>
      <c r="GC37" s="442">
        <v>5.52</v>
      </c>
      <c r="GD37" s="443">
        <v>3035.57</v>
      </c>
      <c r="GE37" s="441">
        <v>2780.09</v>
      </c>
      <c r="GF37" s="442">
        <v>9.19</v>
      </c>
      <c r="GG37" s="655"/>
      <c r="GH37" s="354"/>
      <c r="GI37" s="354" t="s">
        <v>74</v>
      </c>
      <c r="GJ37" s="563">
        <v>119600</v>
      </c>
      <c r="GK37" s="563">
        <v>121428</v>
      </c>
      <c r="GL37" s="563">
        <v>110864</v>
      </c>
      <c r="GM37" s="563">
        <v>351892</v>
      </c>
      <c r="GN37" s="674"/>
      <c r="GO37" s="674"/>
      <c r="GP37" s="674"/>
      <c r="GQ37" s="674"/>
      <c r="GR37" s="674"/>
      <c r="GS37" s="354"/>
      <c r="GT37" s="408"/>
      <c r="GU37" s="684"/>
      <c r="GV37" s="685"/>
      <c r="GW37" s="686"/>
      <c r="GX37" s="686"/>
      <c r="GY37" s="686"/>
      <c r="GZ37" s="656"/>
      <c r="HA37" s="656"/>
      <c r="HB37" s="656"/>
      <c r="HC37" s="656"/>
      <c r="HD37" s="656"/>
      <c r="HE37" s="656"/>
      <c r="HF37" s="656"/>
      <c r="HG37" s="656"/>
      <c r="HH37" s="768" t="s">
        <v>59</v>
      </c>
      <c r="HI37" s="769">
        <v>3054</v>
      </c>
      <c r="HJ37" s="770">
        <v>0</v>
      </c>
      <c r="HK37" s="770">
        <v>0</v>
      </c>
      <c r="HL37" s="771">
        <v>0</v>
      </c>
      <c r="HM37" s="770">
        <v>0</v>
      </c>
      <c r="HN37" s="770">
        <v>0</v>
      </c>
      <c r="HO37" s="770">
        <v>0</v>
      </c>
      <c r="HP37" s="770">
        <v>0</v>
      </c>
      <c r="HQ37" s="613">
        <v>3054</v>
      </c>
      <c r="HR37" s="772">
        <v>0</v>
      </c>
      <c r="HS37" s="773">
        <v>3054</v>
      </c>
      <c r="HT37" s="645"/>
      <c r="HU37" s="1400"/>
      <c r="HV37" s="1400"/>
      <c r="HW37" s="1400"/>
      <c r="HX37" s="845"/>
      <c r="HY37" s="859"/>
      <c r="HZ37" s="859"/>
      <c r="IA37" s="859"/>
      <c r="IB37" s="657"/>
      <c r="IC37" s="1722"/>
      <c r="ID37" s="1722"/>
      <c r="IE37" s="393"/>
      <c r="IF37" s="625"/>
      <c r="IG37" s="626"/>
      <c r="IH37" s="787"/>
      <c r="II37" s="787"/>
      <c r="IJ37" s="787"/>
      <c r="IK37" s="787"/>
      <c r="IM37" s="544"/>
      <c r="IN37" s="482"/>
      <c r="IO37" s="482"/>
      <c r="IP37" s="382"/>
      <c r="IQ37" s="600"/>
      <c r="IR37" s="600"/>
      <c r="IS37" s="394" t="s">
        <v>131</v>
      </c>
      <c r="IT37" s="613">
        <v>12599</v>
      </c>
      <c r="IU37" s="629">
        <v>10147</v>
      </c>
      <c r="IV37" s="563">
        <v>12899</v>
      </c>
      <c r="IW37" s="630">
        <v>35645</v>
      </c>
      <c r="IX37" s="631">
        <v>28474</v>
      </c>
      <c r="IY37" s="617">
        <v>25.18</v>
      </c>
      <c r="IZ37" s="354"/>
      <c r="JA37" s="439" t="s">
        <v>86</v>
      </c>
      <c r="JB37" s="440">
        <v>4191.2700000000004</v>
      </c>
      <c r="JC37" s="441">
        <v>3832.9700000000003</v>
      </c>
      <c r="JD37" s="442">
        <v>9.35</v>
      </c>
      <c r="JE37" s="443">
        <v>1554.8500000000001</v>
      </c>
      <c r="JF37" s="441">
        <v>1463.99</v>
      </c>
      <c r="JG37" s="442">
        <v>6.21</v>
      </c>
      <c r="JH37" s="443">
        <v>4042.0399999999995</v>
      </c>
      <c r="JI37" s="441">
        <v>3692.5499999999997</v>
      </c>
      <c r="JJ37" s="442">
        <v>9.4600000000000009</v>
      </c>
      <c r="JK37" s="655"/>
      <c r="JL37" s="354"/>
      <c r="JM37" s="354" t="s">
        <v>74</v>
      </c>
      <c r="JN37" s="563">
        <v>157183</v>
      </c>
      <c r="JO37" s="563">
        <v>140955</v>
      </c>
      <c r="JP37" s="563">
        <v>133520</v>
      </c>
      <c r="JQ37" s="563">
        <v>431658</v>
      </c>
      <c r="JR37" s="674"/>
      <c r="JS37" s="674"/>
      <c r="JT37" s="674"/>
      <c r="JU37" s="674"/>
      <c r="JV37" s="674"/>
      <c r="JW37" s="354"/>
      <c r="JX37" s="408"/>
      <c r="JY37" s="684"/>
      <c r="JZ37" s="685"/>
      <c r="KA37" s="686"/>
      <c r="KB37" s="686"/>
      <c r="KC37" s="686"/>
      <c r="KD37" s="656"/>
      <c r="KE37" s="656"/>
      <c r="KF37" s="656"/>
      <c r="KG37" s="656"/>
      <c r="KH37" s="656"/>
      <c r="KI37" s="656"/>
      <c r="KJ37" s="656"/>
      <c r="KK37" s="656"/>
      <c r="KL37" s="768" t="s">
        <v>59</v>
      </c>
      <c r="KM37" s="769">
        <v>14990</v>
      </c>
      <c r="KN37" s="770">
        <v>0</v>
      </c>
      <c r="KO37" s="770">
        <v>0</v>
      </c>
      <c r="KP37" s="771">
        <v>0</v>
      </c>
      <c r="KQ37" s="770">
        <v>0</v>
      </c>
      <c r="KR37" s="770">
        <v>0</v>
      </c>
      <c r="KS37" s="770">
        <v>0</v>
      </c>
      <c r="KT37" s="770">
        <v>0</v>
      </c>
      <c r="KU37" s="613">
        <v>14990</v>
      </c>
      <c r="KV37" s="772">
        <v>0</v>
      </c>
      <c r="KW37" s="773">
        <v>14990</v>
      </c>
      <c r="KX37" s="645"/>
      <c r="KY37" s="1400"/>
      <c r="KZ37" s="1400"/>
      <c r="LA37" s="1400"/>
      <c r="LB37" s="845"/>
      <c r="LC37" s="859"/>
      <c r="LD37" s="859"/>
      <c r="LE37" s="859"/>
      <c r="LF37" s="657"/>
      <c r="LG37" s="1722"/>
      <c r="LH37" s="1722"/>
      <c r="LI37" s="393"/>
      <c r="LJ37" s="625"/>
      <c r="LK37" s="626"/>
      <c r="LL37" s="787"/>
      <c r="LM37" s="787"/>
      <c r="LN37" s="787"/>
      <c r="LO37" s="787"/>
      <c r="LQ37" s="382"/>
      <c r="LR37" s="482"/>
      <c r="LS37" s="482"/>
      <c r="LT37" s="382"/>
      <c r="LU37" s="600"/>
      <c r="LV37" s="600"/>
      <c r="LW37" s="394" t="s">
        <v>131</v>
      </c>
      <c r="LX37" s="563">
        <v>166843</v>
      </c>
      <c r="LY37" s="902">
        <v>131790</v>
      </c>
      <c r="LZ37" s="903">
        <v>26.6</v>
      </c>
      <c r="MA37" s="349"/>
      <c r="MB37" s="439" t="s">
        <v>86</v>
      </c>
      <c r="MC37" s="440">
        <v>3981.53</v>
      </c>
      <c r="MD37" s="1860">
        <v>3595.6900000000005</v>
      </c>
      <c r="ME37" s="752">
        <v>10.73</v>
      </c>
      <c r="MF37" s="440">
        <v>1402.37</v>
      </c>
      <c r="MG37" s="1860">
        <v>1320.48</v>
      </c>
      <c r="MH37" s="752">
        <v>6.2</v>
      </c>
      <c r="MI37" s="440">
        <v>3852.5099999999998</v>
      </c>
      <c r="MJ37" s="1860">
        <v>3478.7300000000005</v>
      </c>
      <c r="MK37" s="752">
        <v>10.74</v>
      </c>
      <c r="ML37" s="385"/>
      <c r="MM37" s="385"/>
      <c r="MN37" s="385" t="s">
        <v>74</v>
      </c>
      <c r="MO37" s="1284">
        <v>365197</v>
      </c>
      <c r="MP37" s="1284">
        <v>394553</v>
      </c>
      <c r="MQ37" s="1284">
        <v>351892</v>
      </c>
      <c r="MR37" s="1284">
        <v>431658</v>
      </c>
      <c r="MS37" s="1284">
        <v>1543300</v>
      </c>
      <c r="MT37" s="891"/>
      <c r="MU37" s="898"/>
      <c r="MV37" s="899"/>
      <c r="MW37" s="900"/>
      <c r="MX37" s="898"/>
      <c r="MY37" s="898"/>
      <c r="MZ37" s="898"/>
      <c r="NA37" s="898"/>
      <c r="NB37" s="898"/>
      <c r="NC37" s="898"/>
      <c r="ND37" s="898"/>
      <c r="NE37" s="898"/>
      <c r="NF37" s="898"/>
      <c r="NG37" s="898"/>
      <c r="NH37" s="898"/>
      <c r="NI37" s="898"/>
      <c r="NJ37" s="898"/>
      <c r="NK37" s="898"/>
      <c r="NL37" s="898"/>
      <c r="NM37" s="898"/>
      <c r="NN37" s="768" t="s">
        <v>141</v>
      </c>
      <c r="NO37" s="1364">
        <v>23573</v>
      </c>
      <c r="NP37" s="1365">
        <v>0</v>
      </c>
      <c r="NQ37" s="1365">
        <v>0</v>
      </c>
      <c r="NR37" s="1366">
        <v>0</v>
      </c>
      <c r="NS37" s="1365">
        <v>0</v>
      </c>
      <c r="NT37" s="1365">
        <v>0</v>
      </c>
      <c r="NU37" s="1365">
        <v>0</v>
      </c>
      <c r="NV37" s="1367">
        <v>0</v>
      </c>
      <c r="NW37" s="1368">
        <v>23573</v>
      </c>
      <c r="NX37" s="1369">
        <v>0</v>
      </c>
      <c r="NY37" s="1370">
        <v>23573</v>
      </c>
    </row>
    <row r="38" spans="1:389" ht="17.25" customHeight="1" thickTop="1">
      <c r="A38" s="544"/>
      <c r="B38" s="382"/>
      <c r="C38" s="382"/>
      <c r="D38" s="382"/>
      <c r="E38" s="600"/>
      <c r="F38" s="600"/>
      <c r="G38" s="394" t="s">
        <v>132</v>
      </c>
      <c r="H38" s="613">
        <v>1106</v>
      </c>
      <c r="I38" s="629">
        <v>865</v>
      </c>
      <c r="J38" s="563">
        <v>1044</v>
      </c>
      <c r="K38" s="630">
        <v>3015</v>
      </c>
      <c r="L38" s="631">
        <v>2387</v>
      </c>
      <c r="M38" s="617">
        <v>26.31</v>
      </c>
      <c r="N38" s="354"/>
      <c r="O38" s="382"/>
      <c r="P38" s="382"/>
      <c r="Q38" s="447"/>
      <c r="R38" s="382"/>
      <c r="S38" s="382"/>
      <c r="T38" s="447"/>
      <c r="U38" s="382"/>
      <c r="V38" s="382"/>
      <c r="W38" s="447"/>
      <c r="X38" s="382"/>
      <c r="Y38" s="382"/>
      <c r="Z38" s="354"/>
      <c r="AA38" s="354" t="s">
        <v>79</v>
      </c>
      <c r="AB38" s="563">
        <v>80877</v>
      </c>
      <c r="AC38" s="563">
        <v>67757</v>
      </c>
      <c r="AD38" s="563">
        <v>73573</v>
      </c>
      <c r="AE38" s="563">
        <v>222207</v>
      </c>
      <c r="AF38" s="674"/>
      <c r="AG38" s="674"/>
      <c r="AH38" s="674"/>
      <c r="AI38" s="674"/>
      <c r="AJ38" s="674"/>
      <c r="AK38" s="354"/>
      <c r="AL38" s="408"/>
      <c r="AM38" s="684"/>
      <c r="AN38" s="685"/>
      <c r="AO38" s="686"/>
      <c r="AP38" s="686"/>
      <c r="AQ38" s="686"/>
      <c r="AR38" s="656"/>
      <c r="AS38" s="656"/>
      <c r="AT38" s="656"/>
      <c r="AU38" s="656"/>
      <c r="AV38" s="656"/>
      <c r="AW38" s="656"/>
      <c r="AX38" s="656"/>
      <c r="AY38" s="656"/>
      <c r="AZ38" s="768" t="s">
        <v>65</v>
      </c>
      <c r="BA38" s="774">
        <v>3315</v>
      </c>
      <c r="BB38" s="775">
        <v>349</v>
      </c>
      <c r="BC38" s="775">
        <v>2257</v>
      </c>
      <c r="BD38" s="776">
        <v>0</v>
      </c>
      <c r="BE38" s="775">
        <v>0</v>
      </c>
      <c r="BF38" s="775">
        <v>0</v>
      </c>
      <c r="BG38" s="775">
        <v>0</v>
      </c>
      <c r="BH38" s="775">
        <v>0</v>
      </c>
      <c r="BI38" s="613">
        <v>5921</v>
      </c>
      <c r="BJ38" s="777">
        <v>0</v>
      </c>
      <c r="BK38" s="773">
        <v>5921</v>
      </c>
      <c r="BL38" s="645"/>
      <c r="BM38" s="1400"/>
      <c r="BN38" s="1400"/>
      <c r="BO38" s="1400"/>
      <c r="BP38" s="483"/>
      <c r="BQ38" s="598"/>
      <c r="BR38" s="598"/>
      <c r="BS38" s="598"/>
      <c r="BT38" s="598"/>
      <c r="BU38" s="1722"/>
      <c r="BV38" s="1722"/>
      <c r="BW38" s="393"/>
      <c r="BX38" s="625"/>
      <c r="BY38" s="626"/>
      <c r="BZ38" s="787"/>
      <c r="CA38" s="787"/>
      <c r="CB38" s="787"/>
      <c r="CC38" s="787"/>
      <c r="CE38" s="544"/>
      <c r="CF38" s="382"/>
      <c r="CG38" s="382"/>
      <c r="CH38" s="382"/>
      <c r="CI38" s="600"/>
      <c r="CJ38" s="600"/>
      <c r="CK38" s="394" t="s">
        <v>132</v>
      </c>
      <c r="CL38" s="613">
        <v>2130</v>
      </c>
      <c r="CM38" s="629">
        <v>2365</v>
      </c>
      <c r="CN38" s="563">
        <v>2267</v>
      </c>
      <c r="CO38" s="630">
        <v>6762</v>
      </c>
      <c r="CP38" s="631">
        <v>5691</v>
      </c>
      <c r="CQ38" s="617">
        <v>18.82</v>
      </c>
      <c r="CR38" s="354"/>
      <c r="CS38" s="382"/>
      <c r="CT38" s="382"/>
      <c r="CU38" s="447"/>
      <c r="CV38" s="382"/>
      <c r="CW38" s="382"/>
      <c r="CX38" s="447"/>
      <c r="CY38" s="382"/>
      <c r="CZ38" s="382"/>
      <c r="DA38" s="447"/>
      <c r="DB38" s="382"/>
      <c r="DC38" s="382"/>
      <c r="DD38" s="354"/>
      <c r="DE38" s="354" t="s">
        <v>79</v>
      </c>
      <c r="DF38" s="563">
        <v>75701</v>
      </c>
      <c r="DG38" s="563">
        <v>71698</v>
      </c>
      <c r="DH38" s="563">
        <v>80778</v>
      </c>
      <c r="DI38" s="563">
        <v>228177</v>
      </c>
      <c r="DJ38" s="674"/>
      <c r="DK38" s="674"/>
      <c r="DL38" s="674"/>
      <c r="DM38" s="674"/>
      <c r="DN38" s="674"/>
      <c r="DO38" s="354"/>
      <c r="DP38" s="408"/>
      <c r="DQ38" s="684"/>
      <c r="DR38" s="685"/>
      <c r="DS38" s="686"/>
      <c r="DT38" s="686"/>
      <c r="DU38" s="686"/>
      <c r="DV38" s="656"/>
      <c r="DW38" s="656"/>
      <c r="DX38" s="656"/>
      <c r="DY38" s="656"/>
      <c r="DZ38" s="656"/>
      <c r="EA38" s="656"/>
      <c r="EB38" s="656"/>
      <c r="EC38" s="656"/>
      <c r="ED38" s="768" t="s">
        <v>65</v>
      </c>
      <c r="EE38" s="774">
        <v>1961</v>
      </c>
      <c r="EF38" s="775">
        <v>0</v>
      </c>
      <c r="EG38" s="775">
        <v>830</v>
      </c>
      <c r="EH38" s="776">
        <v>0</v>
      </c>
      <c r="EI38" s="775">
        <v>0</v>
      </c>
      <c r="EJ38" s="775">
        <v>0</v>
      </c>
      <c r="EK38" s="775">
        <v>0</v>
      </c>
      <c r="EL38" s="775">
        <v>0</v>
      </c>
      <c r="EM38" s="613">
        <v>2791</v>
      </c>
      <c r="EN38" s="777">
        <v>1185</v>
      </c>
      <c r="EO38" s="773">
        <v>3976</v>
      </c>
      <c r="EP38" s="645"/>
      <c r="EQ38" s="1400"/>
      <c r="ER38" s="1400"/>
      <c r="ES38" s="1400"/>
      <c r="ET38" s="483"/>
      <c r="EU38" s="598"/>
      <c r="EV38" s="598"/>
      <c r="EW38" s="598"/>
      <c r="EX38" s="598"/>
      <c r="EY38" s="1722"/>
      <c r="EZ38" s="1722"/>
      <c r="FA38" s="393"/>
      <c r="FB38" s="625"/>
      <c r="FC38" s="626"/>
      <c r="FD38" s="787"/>
      <c r="FE38" s="787"/>
      <c r="FF38" s="787"/>
      <c r="FG38" s="787"/>
      <c r="FI38" s="544"/>
      <c r="FJ38" s="382"/>
      <c r="FK38" s="382"/>
      <c r="FL38" s="382"/>
      <c r="FM38" s="600"/>
      <c r="FN38" s="600"/>
      <c r="FO38" s="394" t="s">
        <v>132</v>
      </c>
      <c r="FP38" s="613">
        <v>1425</v>
      </c>
      <c r="FQ38" s="629">
        <v>1550</v>
      </c>
      <c r="FR38" s="563">
        <v>1328</v>
      </c>
      <c r="FS38" s="630">
        <v>4303</v>
      </c>
      <c r="FT38" s="631">
        <v>3557</v>
      </c>
      <c r="FU38" s="617">
        <v>20.97</v>
      </c>
      <c r="FV38" s="354"/>
      <c r="FW38" s="382"/>
      <c r="FX38" s="382"/>
      <c r="FY38" s="447"/>
      <c r="FZ38" s="382"/>
      <c r="GA38" s="382"/>
      <c r="GB38" s="447"/>
      <c r="GC38" s="382"/>
      <c r="GD38" s="382"/>
      <c r="GE38" s="447"/>
      <c r="GF38" s="382"/>
      <c r="GG38" s="382"/>
      <c r="GH38" s="354"/>
      <c r="GI38" s="354" t="s">
        <v>79</v>
      </c>
      <c r="GJ38" s="563">
        <v>73899</v>
      </c>
      <c r="GK38" s="563">
        <v>75529</v>
      </c>
      <c r="GL38" s="563">
        <v>66078</v>
      </c>
      <c r="GM38" s="563">
        <v>215506</v>
      </c>
      <c r="GN38" s="674"/>
      <c r="GO38" s="674"/>
      <c r="GP38" s="674"/>
      <c r="GQ38" s="674"/>
      <c r="GR38" s="674"/>
      <c r="GS38" s="354"/>
      <c r="GT38" s="408"/>
      <c r="GU38" s="684"/>
      <c r="GV38" s="685"/>
      <c r="GW38" s="686"/>
      <c r="GX38" s="686"/>
      <c r="GY38" s="686"/>
      <c r="GZ38" s="656"/>
      <c r="HA38" s="656"/>
      <c r="HB38" s="656"/>
      <c r="HC38" s="656"/>
      <c r="HD38" s="656"/>
      <c r="HE38" s="656"/>
      <c r="HF38" s="656"/>
      <c r="HG38" s="656"/>
      <c r="HH38" s="768" t="s">
        <v>65</v>
      </c>
      <c r="HI38" s="774">
        <v>2238</v>
      </c>
      <c r="HJ38" s="775">
        <v>0</v>
      </c>
      <c r="HK38" s="775">
        <v>1652</v>
      </c>
      <c r="HL38" s="776">
        <v>0</v>
      </c>
      <c r="HM38" s="775">
        <v>0</v>
      </c>
      <c r="HN38" s="775">
        <v>0</v>
      </c>
      <c r="HO38" s="775">
        <v>0</v>
      </c>
      <c r="HP38" s="775">
        <v>0</v>
      </c>
      <c r="HQ38" s="613">
        <v>3890</v>
      </c>
      <c r="HR38" s="777">
        <v>0</v>
      </c>
      <c r="HS38" s="773">
        <v>3890</v>
      </c>
      <c r="HT38" s="645"/>
      <c r="HU38" s="1400"/>
      <c r="HV38" s="1400"/>
      <c r="HW38" s="1400"/>
      <c r="HX38" s="483"/>
      <c r="HY38" s="598"/>
      <c r="HZ38" s="598"/>
      <c r="IA38" s="598"/>
      <c r="IB38" s="598"/>
      <c r="IC38" s="1722"/>
      <c r="ID38" s="1722"/>
      <c r="IE38" s="393"/>
      <c r="IF38" s="625"/>
      <c r="IG38" s="626"/>
      <c r="IH38" s="787"/>
      <c r="II38" s="787"/>
      <c r="IJ38" s="787"/>
      <c r="IK38" s="787"/>
      <c r="IM38" s="544"/>
      <c r="IN38" s="382"/>
      <c r="IO38" s="382"/>
      <c r="IP38" s="382"/>
      <c r="IQ38" s="600"/>
      <c r="IR38" s="600"/>
      <c r="IS38" s="394" t="s">
        <v>132</v>
      </c>
      <c r="IT38" s="613">
        <v>1395</v>
      </c>
      <c r="IU38" s="629">
        <v>1237</v>
      </c>
      <c r="IV38" s="563">
        <v>1331</v>
      </c>
      <c r="IW38" s="630">
        <v>3963</v>
      </c>
      <c r="IX38" s="631">
        <v>3610</v>
      </c>
      <c r="IY38" s="617">
        <v>9.7799999999999994</v>
      </c>
      <c r="IZ38" s="354"/>
      <c r="JA38" s="382"/>
      <c r="JB38" s="382"/>
      <c r="JC38" s="447"/>
      <c r="JD38" s="382"/>
      <c r="JE38" s="382"/>
      <c r="JF38" s="447"/>
      <c r="JG38" s="382"/>
      <c r="JH38" s="382"/>
      <c r="JI38" s="447"/>
      <c r="JJ38" s="382"/>
      <c r="JK38" s="382"/>
      <c r="JL38" s="354"/>
      <c r="JM38" s="354" t="s">
        <v>79</v>
      </c>
      <c r="JN38" s="563">
        <v>84449</v>
      </c>
      <c r="JO38" s="563">
        <v>87926</v>
      </c>
      <c r="JP38" s="563">
        <v>95480</v>
      </c>
      <c r="JQ38" s="563">
        <v>267855</v>
      </c>
      <c r="JR38" s="674"/>
      <c r="JS38" s="674"/>
      <c r="JT38" s="674"/>
      <c r="JU38" s="674"/>
      <c r="JV38" s="674"/>
      <c r="JW38" s="354"/>
      <c r="JX38" s="408"/>
      <c r="JY38" s="684"/>
      <c r="JZ38" s="685"/>
      <c r="KA38" s="686"/>
      <c r="KB38" s="686"/>
      <c r="KC38" s="686"/>
      <c r="KD38" s="656"/>
      <c r="KE38" s="656"/>
      <c r="KF38" s="656"/>
      <c r="KG38" s="656"/>
      <c r="KH38" s="656"/>
      <c r="KI38" s="656"/>
      <c r="KJ38" s="656"/>
      <c r="KK38" s="656"/>
      <c r="KL38" s="768" t="s">
        <v>65</v>
      </c>
      <c r="KM38" s="774">
        <v>6031</v>
      </c>
      <c r="KN38" s="775">
        <v>195</v>
      </c>
      <c r="KO38" s="775">
        <v>2513</v>
      </c>
      <c r="KP38" s="776">
        <v>0</v>
      </c>
      <c r="KQ38" s="775">
        <v>0</v>
      </c>
      <c r="KR38" s="775">
        <v>0</v>
      </c>
      <c r="KS38" s="775">
        <v>0</v>
      </c>
      <c r="KT38" s="775">
        <v>0</v>
      </c>
      <c r="KU38" s="613">
        <v>8739</v>
      </c>
      <c r="KV38" s="777">
        <v>0</v>
      </c>
      <c r="KW38" s="773">
        <v>8739</v>
      </c>
      <c r="KX38" s="645"/>
      <c r="KY38" s="1400"/>
      <c r="KZ38" s="1400"/>
      <c r="LA38" s="1400"/>
      <c r="LB38" s="483"/>
      <c r="LC38" s="598"/>
      <c r="LD38" s="598"/>
      <c r="LE38" s="598"/>
      <c r="LF38" s="598"/>
      <c r="LG38" s="1722"/>
      <c r="LH38" s="1722"/>
      <c r="LI38" s="393"/>
      <c r="LJ38" s="625"/>
      <c r="LK38" s="626"/>
      <c r="LL38" s="787"/>
      <c r="LM38" s="787"/>
      <c r="LN38" s="787"/>
      <c r="LO38" s="787"/>
      <c r="LQ38" s="382"/>
      <c r="LR38" s="382"/>
      <c r="LS38" s="382"/>
      <c r="LT38" s="382"/>
      <c r="LU38" s="600"/>
      <c r="LV38" s="600"/>
      <c r="LW38" s="394" t="s">
        <v>132</v>
      </c>
      <c r="LX38" s="563">
        <v>18043</v>
      </c>
      <c r="LY38" s="902">
        <v>15245</v>
      </c>
      <c r="LZ38" s="903">
        <v>18.350000000000001</v>
      </c>
      <c r="MA38" s="349"/>
      <c r="MB38" s="382"/>
      <c r="MC38" s="382"/>
      <c r="MD38" s="447"/>
      <c r="ME38" s="382"/>
      <c r="MF38" s="382"/>
      <c r="MG38" s="447"/>
      <c r="MH38" s="382"/>
      <c r="MI38" s="382"/>
      <c r="MJ38" s="447"/>
      <c r="MK38" s="382"/>
      <c r="ML38" s="385"/>
      <c r="MM38" s="385"/>
      <c r="MN38" s="385" t="s">
        <v>79</v>
      </c>
      <c r="MO38" s="1284">
        <v>222207</v>
      </c>
      <c r="MP38" s="1284">
        <v>228177</v>
      </c>
      <c r="MQ38" s="1284">
        <v>215506</v>
      </c>
      <c r="MR38" s="1284">
        <v>267855</v>
      </c>
      <c r="MS38" s="1284">
        <v>933745</v>
      </c>
      <c r="MT38" s="891"/>
      <c r="MU38" s="898"/>
      <c r="MV38" s="899"/>
      <c r="MW38" s="900"/>
      <c r="MX38" s="898"/>
      <c r="MY38" s="898"/>
      <c r="MZ38" s="898"/>
      <c r="NA38" s="898"/>
      <c r="NB38" s="898"/>
      <c r="NC38" s="898"/>
      <c r="ND38" s="898"/>
      <c r="NE38" s="898"/>
      <c r="NF38" s="898"/>
      <c r="NG38" s="898"/>
      <c r="NH38" s="898"/>
      <c r="NI38" s="898"/>
      <c r="NJ38" s="898"/>
      <c r="NK38" s="898"/>
      <c r="NL38" s="898"/>
      <c r="NM38" s="898"/>
      <c r="NN38" s="768" t="s">
        <v>65</v>
      </c>
      <c r="NO38" s="1371">
        <v>13545</v>
      </c>
      <c r="NP38" s="1372">
        <v>544</v>
      </c>
      <c r="NQ38" s="1372">
        <v>7252</v>
      </c>
      <c r="NR38" s="1373">
        <v>0</v>
      </c>
      <c r="NS38" s="1372">
        <v>0</v>
      </c>
      <c r="NT38" s="1372">
        <v>0</v>
      </c>
      <c r="NU38" s="1372">
        <v>0</v>
      </c>
      <c r="NV38" s="1374">
        <v>0</v>
      </c>
      <c r="NW38" s="1375">
        <v>21341</v>
      </c>
      <c r="NX38" s="1376">
        <v>1185</v>
      </c>
      <c r="NY38" s="1377">
        <v>22526</v>
      </c>
    </row>
    <row r="39" spans="1:389" ht="17.25" customHeight="1">
      <c r="A39" s="544"/>
      <c r="B39" s="485"/>
      <c r="C39" s="485"/>
      <c r="D39" s="382"/>
      <c r="E39" s="600"/>
      <c r="F39" s="600"/>
      <c r="G39" s="394" t="s">
        <v>133</v>
      </c>
      <c r="H39" s="613">
        <v>22156</v>
      </c>
      <c r="I39" s="629">
        <v>24813</v>
      </c>
      <c r="J39" s="563">
        <v>31421</v>
      </c>
      <c r="K39" s="630">
        <v>78390</v>
      </c>
      <c r="L39" s="631">
        <v>67907</v>
      </c>
      <c r="M39" s="617">
        <v>15.44</v>
      </c>
      <c r="N39" s="354"/>
      <c r="O39" s="382"/>
      <c r="P39" s="382"/>
      <c r="Q39" s="447"/>
      <c r="R39" s="382"/>
      <c r="S39" s="382"/>
      <c r="T39" s="447"/>
      <c r="U39" s="382"/>
      <c r="V39" s="382"/>
      <c r="W39" s="447"/>
      <c r="X39" s="382"/>
      <c r="Y39" s="382"/>
      <c r="Z39" s="354"/>
      <c r="AA39" s="354" t="s">
        <v>84</v>
      </c>
      <c r="AB39" s="563">
        <v>207245</v>
      </c>
      <c r="AC39" s="563">
        <v>195757</v>
      </c>
      <c r="AD39" s="563">
        <v>216008</v>
      </c>
      <c r="AE39" s="563">
        <v>619010</v>
      </c>
      <c r="AF39" s="674"/>
      <c r="AG39" s="674"/>
      <c r="AH39" s="674"/>
      <c r="AI39" s="674"/>
      <c r="AJ39" s="674"/>
      <c r="AK39" s="354"/>
      <c r="AL39" s="1397"/>
      <c r="AM39" s="684"/>
      <c r="AN39" s="685"/>
      <c r="AO39" s="686"/>
      <c r="AP39" s="686"/>
      <c r="AQ39" s="686"/>
      <c r="AR39" s="656"/>
      <c r="AS39" s="656"/>
      <c r="AT39" s="656"/>
      <c r="AU39" s="656"/>
      <c r="AV39" s="656"/>
      <c r="AW39" s="656"/>
      <c r="AX39" s="656"/>
      <c r="AY39" s="656"/>
      <c r="AZ39" s="768" t="s">
        <v>70</v>
      </c>
      <c r="BA39" s="774">
        <v>233105</v>
      </c>
      <c r="BB39" s="775">
        <v>8633</v>
      </c>
      <c r="BC39" s="775">
        <v>67063</v>
      </c>
      <c r="BD39" s="776">
        <v>32813</v>
      </c>
      <c r="BE39" s="775">
        <v>0</v>
      </c>
      <c r="BF39" s="775">
        <v>0</v>
      </c>
      <c r="BG39" s="775">
        <v>0</v>
      </c>
      <c r="BH39" s="775">
        <v>0</v>
      </c>
      <c r="BI39" s="613">
        <v>341614</v>
      </c>
      <c r="BJ39" s="777">
        <v>127227</v>
      </c>
      <c r="BK39" s="773">
        <v>468841</v>
      </c>
      <c r="BL39" s="645"/>
      <c r="BM39" s="1400"/>
      <c r="BN39" s="1400"/>
      <c r="BO39" s="1400"/>
      <c r="BP39" s="483"/>
      <c r="BQ39" s="598"/>
      <c r="BR39" s="598"/>
      <c r="BS39" s="598"/>
      <c r="BT39" s="598"/>
      <c r="BU39" s="1722"/>
      <c r="BV39" s="1722"/>
      <c r="BW39" s="393"/>
      <c r="BX39" s="625"/>
      <c r="BY39" s="626"/>
      <c r="BZ39" s="787"/>
      <c r="CA39" s="787"/>
      <c r="CB39" s="787"/>
      <c r="CC39" s="787"/>
      <c r="CE39" s="544"/>
      <c r="CF39" s="485"/>
      <c r="CG39" s="485"/>
      <c r="CH39" s="382"/>
      <c r="CI39" s="600"/>
      <c r="CJ39" s="600"/>
      <c r="CK39" s="394" t="s">
        <v>133</v>
      </c>
      <c r="CL39" s="613">
        <v>42283</v>
      </c>
      <c r="CM39" s="629">
        <v>43225</v>
      </c>
      <c r="CN39" s="563">
        <v>23662</v>
      </c>
      <c r="CO39" s="630">
        <v>109170</v>
      </c>
      <c r="CP39" s="631">
        <v>118461</v>
      </c>
      <c r="CQ39" s="617">
        <v>-7.84</v>
      </c>
      <c r="CR39" s="354"/>
      <c r="CS39" s="382"/>
      <c r="CT39" s="382"/>
      <c r="CU39" s="447"/>
      <c r="CV39" s="382"/>
      <c r="CW39" s="382"/>
      <c r="CX39" s="447"/>
      <c r="CY39" s="382"/>
      <c r="CZ39" s="382"/>
      <c r="DA39" s="447"/>
      <c r="DB39" s="382"/>
      <c r="DC39" s="382"/>
      <c r="DD39" s="354"/>
      <c r="DE39" s="354" t="s">
        <v>84</v>
      </c>
      <c r="DF39" s="563">
        <v>189316</v>
      </c>
      <c r="DG39" s="563">
        <v>196664</v>
      </c>
      <c r="DH39" s="563">
        <v>176947</v>
      </c>
      <c r="DI39" s="563">
        <v>562927</v>
      </c>
      <c r="DJ39" s="674"/>
      <c r="DK39" s="674"/>
      <c r="DL39" s="674"/>
      <c r="DM39" s="674"/>
      <c r="DN39" s="674"/>
      <c r="DO39" s="354"/>
      <c r="DP39" s="1397"/>
      <c r="DQ39" s="684"/>
      <c r="DR39" s="685"/>
      <c r="DS39" s="686"/>
      <c r="DT39" s="686"/>
      <c r="DU39" s="686"/>
      <c r="DV39" s="656"/>
      <c r="DW39" s="656"/>
      <c r="DX39" s="656"/>
      <c r="DY39" s="656"/>
      <c r="DZ39" s="656"/>
      <c r="EA39" s="656"/>
      <c r="EB39" s="656"/>
      <c r="EC39" s="656"/>
      <c r="ED39" s="768" t="s">
        <v>70</v>
      </c>
      <c r="EE39" s="774">
        <v>157974</v>
      </c>
      <c r="EF39" s="775">
        <v>9371</v>
      </c>
      <c r="EG39" s="775">
        <v>96887</v>
      </c>
      <c r="EH39" s="776">
        <v>29149</v>
      </c>
      <c r="EI39" s="775">
        <v>0</v>
      </c>
      <c r="EJ39" s="775">
        <v>0</v>
      </c>
      <c r="EK39" s="775">
        <v>0</v>
      </c>
      <c r="EL39" s="775">
        <v>0</v>
      </c>
      <c r="EM39" s="613">
        <v>293381</v>
      </c>
      <c r="EN39" s="777">
        <v>153391</v>
      </c>
      <c r="EO39" s="773">
        <v>446772</v>
      </c>
      <c r="EP39" s="645"/>
      <c r="EQ39" s="1400"/>
      <c r="ER39" s="1400"/>
      <c r="ES39" s="1400"/>
      <c r="ET39" s="483"/>
      <c r="EU39" s="598"/>
      <c r="EV39" s="598"/>
      <c r="EW39" s="598"/>
      <c r="EX39" s="598"/>
      <c r="EY39" s="1722"/>
      <c r="EZ39" s="1722"/>
      <c r="FA39" s="393"/>
      <c r="FB39" s="625"/>
      <c r="FC39" s="626"/>
      <c r="FD39" s="787"/>
      <c r="FE39" s="787"/>
      <c r="FF39" s="787"/>
      <c r="FG39" s="787"/>
      <c r="FI39" s="544"/>
      <c r="FJ39" s="485"/>
      <c r="FK39" s="485"/>
      <c r="FL39" s="382"/>
      <c r="FM39" s="600"/>
      <c r="FN39" s="600"/>
      <c r="FO39" s="394" t="s">
        <v>133</v>
      </c>
      <c r="FP39" s="613">
        <v>37321</v>
      </c>
      <c r="FQ39" s="629">
        <v>36241</v>
      </c>
      <c r="FR39" s="563">
        <v>28292</v>
      </c>
      <c r="FS39" s="630">
        <v>101854</v>
      </c>
      <c r="FT39" s="631">
        <v>97385</v>
      </c>
      <c r="FU39" s="617">
        <v>4.59</v>
      </c>
      <c r="FV39" s="354"/>
      <c r="FW39" s="382"/>
      <c r="FX39" s="382"/>
      <c r="FY39" s="447"/>
      <c r="FZ39" s="382"/>
      <c r="GA39" s="382"/>
      <c r="GB39" s="447"/>
      <c r="GC39" s="382"/>
      <c r="GD39" s="382"/>
      <c r="GE39" s="447"/>
      <c r="GF39" s="382"/>
      <c r="GG39" s="382"/>
      <c r="GH39" s="354"/>
      <c r="GI39" s="354" t="s">
        <v>84</v>
      </c>
      <c r="GJ39" s="563">
        <v>220983</v>
      </c>
      <c r="GK39" s="563">
        <v>206525</v>
      </c>
      <c r="GL39" s="563">
        <v>131812</v>
      </c>
      <c r="GM39" s="563">
        <v>559320</v>
      </c>
      <c r="GN39" s="674"/>
      <c r="GO39" s="674"/>
      <c r="GP39" s="674"/>
      <c r="GQ39" s="674"/>
      <c r="GR39" s="674"/>
      <c r="GS39" s="354"/>
      <c r="GT39" s="1397"/>
      <c r="GU39" s="684"/>
      <c r="GV39" s="685"/>
      <c r="GW39" s="686"/>
      <c r="GX39" s="686"/>
      <c r="GY39" s="686"/>
      <c r="GZ39" s="656"/>
      <c r="HA39" s="656"/>
      <c r="HB39" s="656"/>
      <c r="HC39" s="656"/>
      <c r="HD39" s="656"/>
      <c r="HE39" s="656"/>
      <c r="HF39" s="656"/>
      <c r="HG39" s="656"/>
      <c r="HH39" s="768" t="s">
        <v>70</v>
      </c>
      <c r="HI39" s="774">
        <v>189621</v>
      </c>
      <c r="HJ39" s="775">
        <v>8902</v>
      </c>
      <c r="HK39" s="775">
        <v>68474</v>
      </c>
      <c r="HL39" s="776">
        <v>30602</v>
      </c>
      <c r="HM39" s="775">
        <v>0</v>
      </c>
      <c r="HN39" s="775">
        <v>0</v>
      </c>
      <c r="HO39" s="775">
        <v>0</v>
      </c>
      <c r="HP39" s="775">
        <v>0</v>
      </c>
      <c r="HQ39" s="613">
        <v>297599</v>
      </c>
      <c r="HR39" s="777">
        <v>99350</v>
      </c>
      <c r="HS39" s="773">
        <v>396949</v>
      </c>
      <c r="HT39" s="645"/>
      <c r="HU39" s="1400"/>
      <c r="HV39" s="1400"/>
      <c r="HW39" s="1400"/>
      <c r="HX39" s="483"/>
      <c r="HY39" s="598"/>
      <c r="HZ39" s="598"/>
      <c r="IA39" s="598"/>
      <c r="IB39" s="598"/>
      <c r="IC39" s="1722"/>
      <c r="ID39" s="1722"/>
      <c r="IE39" s="393"/>
      <c r="IF39" s="625"/>
      <c r="IG39" s="626"/>
      <c r="IH39" s="787"/>
      <c r="II39" s="787"/>
      <c r="IJ39" s="787"/>
      <c r="IK39" s="787"/>
      <c r="IM39" s="544"/>
      <c r="IN39" s="485"/>
      <c r="IO39" s="485"/>
      <c r="IP39" s="382"/>
      <c r="IQ39" s="600"/>
      <c r="IR39" s="600"/>
      <c r="IS39" s="394" t="s">
        <v>133</v>
      </c>
      <c r="IT39" s="613">
        <v>25545</v>
      </c>
      <c r="IU39" s="629">
        <v>15383</v>
      </c>
      <c r="IV39" s="563">
        <v>18360</v>
      </c>
      <c r="IW39" s="630">
        <v>59288</v>
      </c>
      <c r="IX39" s="631">
        <v>112548</v>
      </c>
      <c r="IY39" s="617">
        <v>-47.32</v>
      </c>
      <c r="IZ39" s="354"/>
      <c r="JA39" s="382"/>
      <c r="JB39" s="382"/>
      <c r="JC39" s="447"/>
      <c r="JD39" s="382"/>
      <c r="JE39" s="382"/>
      <c r="JF39" s="447"/>
      <c r="JG39" s="382"/>
      <c r="JH39" s="382"/>
      <c r="JI39" s="447"/>
      <c r="JJ39" s="382"/>
      <c r="JK39" s="382"/>
      <c r="JL39" s="354"/>
      <c r="JM39" s="354" t="s">
        <v>84</v>
      </c>
      <c r="JN39" s="563">
        <v>187577</v>
      </c>
      <c r="JO39" s="563">
        <v>195494</v>
      </c>
      <c r="JP39" s="563">
        <v>189876</v>
      </c>
      <c r="JQ39" s="563">
        <v>572947</v>
      </c>
      <c r="JR39" s="674"/>
      <c r="JS39" s="674"/>
      <c r="JT39" s="674"/>
      <c r="JU39" s="674"/>
      <c r="JV39" s="674"/>
      <c r="JW39" s="354"/>
      <c r="JX39" s="1397"/>
      <c r="JY39" s="684"/>
      <c r="JZ39" s="685"/>
      <c r="KA39" s="686"/>
      <c r="KB39" s="686"/>
      <c r="KC39" s="686"/>
      <c r="KD39" s="656"/>
      <c r="KE39" s="656"/>
      <c r="KF39" s="656"/>
      <c r="KG39" s="656"/>
      <c r="KH39" s="656"/>
      <c r="KI39" s="656"/>
      <c r="KJ39" s="656"/>
      <c r="KK39" s="656"/>
      <c r="KL39" s="768" t="s">
        <v>70</v>
      </c>
      <c r="KM39" s="774">
        <v>245955</v>
      </c>
      <c r="KN39" s="775">
        <v>11566</v>
      </c>
      <c r="KO39" s="775">
        <v>78058</v>
      </c>
      <c r="KP39" s="776">
        <v>84616</v>
      </c>
      <c r="KQ39" s="775">
        <v>0</v>
      </c>
      <c r="KR39" s="775">
        <v>0</v>
      </c>
      <c r="KS39" s="775">
        <v>0</v>
      </c>
      <c r="KT39" s="775">
        <v>0</v>
      </c>
      <c r="KU39" s="613">
        <v>420195</v>
      </c>
      <c r="KV39" s="777">
        <v>221506</v>
      </c>
      <c r="KW39" s="773">
        <v>641701</v>
      </c>
      <c r="KX39" s="645"/>
      <c r="KY39" s="1400"/>
      <c r="KZ39" s="1400"/>
      <c r="LA39" s="1400"/>
      <c r="LB39" s="483"/>
      <c r="LC39" s="598"/>
      <c r="LD39" s="598"/>
      <c r="LE39" s="598"/>
      <c r="LF39" s="598"/>
      <c r="LG39" s="1722"/>
      <c r="LH39" s="1722"/>
      <c r="LI39" s="393"/>
      <c r="LJ39" s="625"/>
      <c r="LK39" s="626"/>
      <c r="LL39" s="787"/>
      <c r="LM39" s="787"/>
      <c r="LN39" s="787"/>
      <c r="LO39" s="787"/>
      <c r="LQ39" s="382"/>
      <c r="LR39" s="485"/>
      <c r="LS39" s="485"/>
      <c r="LT39" s="382"/>
      <c r="LU39" s="600"/>
      <c r="LV39" s="600"/>
      <c r="LW39" s="394" t="s">
        <v>133</v>
      </c>
      <c r="LX39" s="563">
        <v>348702</v>
      </c>
      <c r="LY39" s="902">
        <v>396301</v>
      </c>
      <c r="LZ39" s="903">
        <v>-12.01</v>
      </c>
      <c r="MA39" s="349"/>
      <c r="MB39" s="382"/>
      <c r="MC39" s="382"/>
      <c r="MD39" s="447"/>
      <c r="ME39" s="382"/>
      <c r="MF39" s="382"/>
      <c r="MG39" s="447"/>
      <c r="MH39" s="382"/>
      <c r="MI39" s="382"/>
      <c r="MJ39" s="447"/>
      <c r="MK39" s="382"/>
      <c r="ML39" s="385"/>
      <c r="MM39" s="385"/>
      <c r="MN39" s="385" t="s">
        <v>84</v>
      </c>
      <c r="MO39" s="1284">
        <v>619010</v>
      </c>
      <c r="MP39" s="1284">
        <v>562927</v>
      </c>
      <c r="MQ39" s="1284">
        <v>559320</v>
      </c>
      <c r="MR39" s="1284">
        <v>572947</v>
      </c>
      <c r="MS39" s="1284">
        <v>2314204</v>
      </c>
      <c r="MT39" s="891"/>
      <c r="MU39" s="898"/>
      <c r="MV39" s="899"/>
      <c r="MW39" s="900"/>
      <c r="MX39" s="898"/>
      <c r="MY39" s="931"/>
      <c r="MZ39" s="898"/>
      <c r="NA39" s="898"/>
      <c r="NB39" s="898"/>
      <c r="NC39" s="898"/>
      <c r="ND39" s="898"/>
      <c r="NE39" s="898"/>
      <c r="NF39" s="898"/>
      <c r="NG39" s="898"/>
      <c r="NH39" s="898"/>
      <c r="NI39" s="898"/>
      <c r="NJ39" s="898"/>
      <c r="NK39" s="898"/>
      <c r="NL39" s="898"/>
      <c r="NM39" s="898"/>
      <c r="NN39" s="768" t="s">
        <v>142</v>
      </c>
      <c r="NO39" s="1371">
        <v>826655</v>
      </c>
      <c r="NP39" s="1372">
        <v>38472</v>
      </c>
      <c r="NQ39" s="1372">
        <v>310482</v>
      </c>
      <c r="NR39" s="1373">
        <v>177180</v>
      </c>
      <c r="NS39" s="1372">
        <v>0</v>
      </c>
      <c r="NT39" s="1372">
        <v>0</v>
      </c>
      <c r="NU39" s="1372">
        <v>0</v>
      </c>
      <c r="NV39" s="1374">
        <v>0</v>
      </c>
      <c r="NW39" s="1375">
        <v>1352789</v>
      </c>
      <c r="NX39" s="1376">
        <v>601474</v>
      </c>
      <c r="NY39" s="1377">
        <v>1954263</v>
      </c>
    </row>
    <row r="40" spans="1:389" ht="17.25" customHeight="1">
      <c r="A40" s="544"/>
      <c r="B40" s="485"/>
      <c r="C40" s="485"/>
      <c r="D40" s="382"/>
      <c r="E40" s="600"/>
      <c r="F40" s="600"/>
      <c r="G40" s="394" t="s">
        <v>134</v>
      </c>
      <c r="H40" s="613">
        <v>1880</v>
      </c>
      <c r="I40" s="629">
        <v>2307</v>
      </c>
      <c r="J40" s="563">
        <v>1292</v>
      </c>
      <c r="K40" s="630">
        <v>5479</v>
      </c>
      <c r="L40" s="631">
        <v>4424</v>
      </c>
      <c r="M40" s="617">
        <v>23.85</v>
      </c>
      <c r="N40" s="354"/>
      <c r="O40" s="382"/>
      <c r="P40" s="382"/>
      <c r="Q40" s="447"/>
      <c r="R40" s="382"/>
      <c r="S40" s="382"/>
      <c r="T40" s="447"/>
      <c r="U40" s="382"/>
      <c r="V40" s="382"/>
      <c r="W40" s="447"/>
      <c r="X40" s="382"/>
      <c r="Y40" s="382"/>
      <c r="Z40" s="354"/>
      <c r="AA40" s="354" t="s">
        <v>87</v>
      </c>
      <c r="AB40" s="563">
        <v>20914</v>
      </c>
      <c r="AC40" s="563">
        <v>15488</v>
      </c>
      <c r="AD40" s="563">
        <v>14506</v>
      </c>
      <c r="AE40" s="563">
        <v>50908</v>
      </c>
      <c r="AF40" s="674"/>
      <c r="AG40" s="674"/>
      <c r="AH40" s="674"/>
      <c r="AI40" s="674"/>
      <c r="AJ40" s="674"/>
      <c r="AK40" s="354"/>
      <c r="AL40" s="686"/>
      <c r="AM40" s="1397"/>
      <c r="AN40" s="1397"/>
      <c r="AO40" s="489"/>
      <c r="AP40" s="1397"/>
      <c r="AQ40" s="1397"/>
      <c r="AR40" s="656"/>
      <c r="AS40" s="656"/>
      <c r="AT40" s="656"/>
      <c r="AU40" s="656"/>
      <c r="AV40" s="656"/>
      <c r="AW40" s="656"/>
      <c r="AX40" s="656"/>
      <c r="AY40" s="656"/>
      <c r="AZ40" s="768" t="s">
        <v>76</v>
      </c>
      <c r="BA40" s="774">
        <v>1484456</v>
      </c>
      <c r="BB40" s="775">
        <v>20507</v>
      </c>
      <c r="BC40" s="775">
        <v>506227</v>
      </c>
      <c r="BD40" s="776">
        <v>51553</v>
      </c>
      <c r="BE40" s="775">
        <v>0</v>
      </c>
      <c r="BF40" s="775">
        <v>0</v>
      </c>
      <c r="BG40" s="775">
        <v>0</v>
      </c>
      <c r="BH40" s="775">
        <v>0</v>
      </c>
      <c r="BI40" s="613">
        <v>2062743</v>
      </c>
      <c r="BJ40" s="777">
        <v>213682</v>
      </c>
      <c r="BK40" s="773">
        <v>2276425</v>
      </c>
      <c r="BL40" s="645"/>
      <c r="BM40" s="1400"/>
      <c r="BN40" s="1400"/>
      <c r="BO40" s="1400"/>
      <c r="BP40" s="483"/>
      <c r="BQ40" s="598"/>
      <c r="BR40" s="598"/>
      <c r="BS40" s="598"/>
      <c r="BT40" s="598"/>
      <c r="BU40" s="1722"/>
      <c r="BV40" s="1722"/>
      <c r="BW40" s="393"/>
      <c r="BX40" s="625"/>
      <c r="BY40" s="626"/>
      <c r="BZ40" s="787"/>
      <c r="CA40" s="787"/>
      <c r="CB40" s="787"/>
      <c r="CC40" s="787"/>
      <c r="CE40" s="544"/>
      <c r="CF40" s="485"/>
      <c r="CG40" s="485"/>
      <c r="CH40" s="382"/>
      <c r="CI40" s="600"/>
      <c r="CJ40" s="600"/>
      <c r="CK40" s="394" t="s">
        <v>134</v>
      </c>
      <c r="CL40" s="613">
        <v>5541</v>
      </c>
      <c r="CM40" s="629">
        <v>2895</v>
      </c>
      <c r="CN40" s="563">
        <v>3422</v>
      </c>
      <c r="CO40" s="630">
        <v>11858</v>
      </c>
      <c r="CP40" s="631">
        <v>9394</v>
      </c>
      <c r="CQ40" s="617">
        <v>26.23</v>
      </c>
      <c r="CR40" s="354"/>
      <c r="CS40" s="382"/>
      <c r="CT40" s="382"/>
      <c r="CU40" s="447"/>
      <c r="CV40" s="382"/>
      <c r="CW40" s="382"/>
      <c r="CX40" s="447"/>
      <c r="CY40" s="382"/>
      <c r="CZ40" s="382"/>
      <c r="DA40" s="447"/>
      <c r="DB40" s="382"/>
      <c r="DC40" s="382"/>
      <c r="DD40" s="354"/>
      <c r="DE40" s="354" t="s">
        <v>87</v>
      </c>
      <c r="DF40" s="563">
        <v>23702</v>
      </c>
      <c r="DG40" s="563">
        <v>24042</v>
      </c>
      <c r="DH40" s="563">
        <v>19104</v>
      </c>
      <c r="DI40" s="563">
        <v>66848</v>
      </c>
      <c r="DJ40" s="674"/>
      <c r="DK40" s="674"/>
      <c r="DL40" s="674"/>
      <c r="DM40" s="674"/>
      <c r="DN40" s="674"/>
      <c r="DO40" s="354"/>
      <c r="DP40" s="686"/>
      <c r="DQ40" s="1397"/>
      <c r="DR40" s="1397"/>
      <c r="DS40" s="489"/>
      <c r="DT40" s="1397"/>
      <c r="DU40" s="1397"/>
      <c r="DV40" s="686"/>
      <c r="DW40" s="686"/>
      <c r="DX40" s="686"/>
      <c r="DY40" s="686"/>
      <c r="DZ40" s="686"/>
      <c r="EA40" s="686"/>
      <c r="EB40" s="656"/>
      <c r="EC40" s="656"/>
      <c r="ED40" s="768" t="s">
        <v>76</v>
      </c>
      <c r="EE40" s="774">
        <v>1615097</v>
      </c>
      <c r="EF40" s="775">
        <v>17724</v>
      </c>
      <c r="EG40" s="775">
        <v>550054</v>
      </c>
      <c r="EH40" s="776">
        <v>45084</v>
      </c>
      <c r="EI40" s="775">
        <v>0</v>
      </c>
      <c r="EJ40" s="775">
        <v>0</v>
      </c>
      <c r="EK40" s="775">
        <v>0</v>
      </c>
      <c r="EL40" s="775">
        <v>0</v>
      </c>
      <c r="EM40" s="613">
        <v>2227959</v>
      </c>
      <c r="EN40" s="777">
        <v>273484</v>
      </c>
      <c r="EO40" s="773">
        <v>2501443</v>
      </c>
      <c r="EP40" s="645"/>
      <c r="EQ40" s="1400"/>
      <c r="ER40" s="1400"/>
      <c r="ES40" s="1400"/>
      <c r="ET40" s="483"/>
      <c r="EU40" s="598"/>
      <c r="EV40" s="598"/>
      <c r="EW40" s="598"/>
      <c r="EX40" s="598"/>
      <c r="EY40" s="1722"/>
      <c r="EZ40" s="1722"/>
      <c r="FA40" s="393"/>
      <c r="FB40" s="625"/>
      <c r="FC40" s="626"/>
      <c r="FD40" s="787"/>
      <c r="FE40" s="787"/>
      <c r="FF40" s="787"/>
      <c r="FG40" s="787"/>
      <c r="FI40" s="544"/>
      <c r="FJ40" s="485"/>
      <c r="FK40" s="485"/>
      <c r="FL40" s="382"/>
      <c r="FM40" s="600"/>
      <c r="FN40" s="600"/>
      <c r="FO40" s="394" t="s">
        <v>134</v>
      </c>
      <c r="FP40" s="613">
        <v>5732</v>
      </c>
      <c r="FQ40" s="629">
        <v>5332</v>
      </c>
      <c r="FR40" s="563">
        <v>5243</v>
      </c>
      <c r="FS40" s="630">
        <v>16307</v>
      </c>
      <c r="FT40" s="631">
        <v>14890</v>
      </c>
      <c r="FU40" s="617">
        <v>9.52</v>
      </c>
      <c r="FV40" s="354"/>
      <c r="FW40" s="382"/>
      <c r="FX40" s="382"/>
      <c r="FY40" s="447"/>
      <c r="FZ40" s="382"/>
      <c r="GA40" s="382"/>
      <c r="GB40" s="447"/>
      <c r="GC40" s="382"/>
      <c r="GD40" s="382"/>
      <c r="GE40" s="447"/>
      <c r="GF40" s="382"/>
      <c r="GG40" s="382"/>
      <c r="GH40" s="354"/>
      <c r="GI40" s="354" t="s">
        <v>87</v>
      </c>
      <c r="GJ40" s="563">
        <v>21189</v>
      </c>
      <c r="GK40" s="563">
        <v>21117</v>
      </c>
      <c r="GL40" s="563">
        <v>20092</v>
      </c>
      <c r="GM40" s="563">
        <v>62398</v>
      </c>
      <c r="GN40" s="674"/>
      <c r="GO40" s="674"/>
      <c r="GP40" s="674"/>
      <c r="GQ40" s="674"/>
      <c r="GR40" s="674"/>
      <c r="GS40" s="354"/>
      <c r="GT40" s="686"/>
      <c r="GU40" s="1397"/>
      <c r="GV40" s="1397"/>
      <c r="GW40" s="489"/>
      <c r="GX40" s="1397"/>
      <c r="GY40" s="1397"/>
      <c r="GZ40" s="656"/>
      <c r="HA40" s="656"/>
      <c r="HB40" s="656"/>
      <c r="HC40" s="656"/>
      <c r="HD40" s="656"/>
      <c r="HE40" s="656"/>
      <c r="HF40" s="656"/>
      <c r="HG40" s="656"/>
      <c r="HH40" s="768" t="s">
        <v>76</v>
      </c>
      <c r="HI40" s="774">
        <v>1428999</v>
      </c>
      <c r="HJ40" s="775">
        <v>18856</v>
      </c>
      <c r="HK40" s="775">
        <v>393161</v>
      </c>
      <c r="HL40" s="776">
        <v>88068</v>
      </c>
      <c r="HM40" s="775">
        <v>0</v>
      </c>
      <c r="HN40" s="775">
        <v>0</v>
      </c>
      <c r="HO40" s="775">
        <v>0</v>
      </c>
      <c r="HP40" s="775">
        <v>0</v>
      </c>
      <c r="HQ40" s="613">
        <v>1929084</v>
      </c>
      <c r="HR40" s="777">
        <v>256136</v>
      </c>
      <c r="HS40" s="773">
        <v>2185220</v>
      </c>
      <c r="HT40" s="645"/>
      <c r="HU40" s="1400"/>
      <c r="HV40" s="1400"/>
      <c r="HW40" s="1400"/>
      <c r="HX40" s="483"/>
      <c r="HY40" s="598"/>
      <c r="HZ40" s="598"/>
      <c r="IA40" s="598"/>
      <c r="IB40" s="598"/>
      <c r="IC40" s="1722"/>
      <c r="ID40" s="1722"/>
      <c r="IE40" s="393"/>
      <c r="IF40" s="625"/>
      <c r="IG40" s="626"/>
      <c r="IH40" s="787"/>
      <c r="II40" s="787"/>
      <c r="IJ40" s="787"/>
      <c r="IK40" s="787"/>
      <c r="IM40" s="544"/>
      <c r="IN40" s="485"/>
      <c r="IO40" s="485"/>
      <c r="IP40" s="382"/>
      <c r="IQ40" s="600"/>
      <c r="IR40" s="600"/>
      <c r="IS40" s="394" t="s">
        <v>134</v>
      </c>
      <c r="IT40" s="613">
        <v>3251</v>
      </c>
      <c r="IU40" s="629">
        <v>2104</v>
      </c>
      <c r="IV40" s="563">
        <v>2451</v>
      </c>
      <c r="IW40" s="630">
        <v>7806</v>
      </c>
      <c r="IX40" s="631">
        <v>6970</v>
      </c>
      <c r="IY40" s="617">
        <v>11.99</v>
      </c>
      <c r="IZ40" s="354"/>
      <c r="JA40" s="382"/>
      <c r="JB40" s="382"/>
      <c r="JC40" s="447"/>
      <c r="JD40" s="382"/>
      <c r="JE40" s="382"/>
      <c r="JF40" s="447"/>
      <c r="JG40" s="382"/>
      <c r="JH40" s="382"/>
      <c r="JI40" s="447"/>
      <c r="JJ40" s="382"/>
      <c r="JK40" s="382"/>
      <c r="JL40" s="354"/>
      <c r="JM40" s="354" t="s">
        <v>87</v>
      </c>
      <c r="JN40" s="563">
        <v>22669</v>
      </c>
      <c r="JO40" s="563">
        <v>22293</v>
      </c>
      <c r="JP40" s="563">
        <v>28887</v>
      </c>
      <c r="JQ40" s="563">
        <v>73849</v>
      </c>
      <c r="JR40" s="674"/>
      <c r="JS40" s="674"/>
      <c r="JT40" s="674"/>
      <c r="JU40" s="674"/>
      <c r="JV40" s="674"/>
      <c r="JW40" s="354"/>
      <c r="JX40" s="686"/>
      <c r="JY40" s="1397"/>
      <c r="JZ40" s="1397"/>
      <c r="KA40" s="489"/>
      <c r="KB40" s="1397"/>
      <c r="KC40" s="1397"/>
      <c r="KD40" s="656"/>
      <c r="KE40" s="656"/>
      <c r="KF40" s="656"/>
      <c r="KG40" s="656"/>
      <c r="KH40" s="656"/>
      <c r="KI40" s="656"/>
      <c r="KJ40" s="656"/>
      <c r="KK40" s="656"/>
      <c r="KL40" s="768" t="s">
        <v>76</v>
      </c>
      <c r="KM40" s="774">
        <v>1701195</v>
      </c>
      <c r="KN40" s="775">
        <v>23811</v>
      </c>
      <c r="KO40" s="775">
        <v>534696</v>
      </c>
      <c r="KP40" s="776">
        <v>125723</v>
      </c>
      <c r="KQ40" s="775">
        <v>0</v>
      </c>
      <c r="KR40" s="775">
        <v>0</v>
      </c>
      <c r="KS40" s="775">
        <v>0</v>
      </c>
      <c r="KT40" s="775">
        <v>0</v>
      </c>
      <c r="KU40" s="613">
        <v>2385425</v>
      </c>
      <c r="KV40" s="777">
        <v>393349</v>
      </c>
      <c r="KW40" s="773">
        <v>2778774</v>
      </c>
      <c r="KX40" s="645"/>
      <c r="KY40" s="1400"/>
      <c r="KZ40" s="1400"/>
      <c r="LA40" s="1400"/>
      <c r="LB40" s="483"/>
      <c r="LC40" s="598"/>
      <c r="LD40" s="598"/>
      <c r="LE40" s="598"/>
      <c r="LF40" s="598"/>
      <c r="LG40" s="1722"/>
      <c r="LH40" s="1722"/>
      <c r="LI40" s="393"/>
      <c r="LJ40" s="625"/>
      <c r="LK40" s="626"/>
      <c r="LL40" s="787"/>
      <c r="LM40" s="787"/>
      <c r="LN40" s="787"/>
      <c r="LO40" s="787"/>
      <c r="LQ40" s="382"/>
      <c r="LR40" s="485"/>
      <c r="LS40" s="485"/>
      <c r="LT40" s="382"/>
      <c r="LU40" s="275"/>
      <c r="LV40" s="275"/>
      <c r="LW40" s="394" t="s">
        <v>134</v>
      </c>
      <c r="LX40" s="563">
        <v>41450</v>
      </c>
      <c r="LY40" s="902">
        <v>35678</v>
      </c>
      <c r="LZ40" s="903">
        <v>16.18</v>
      </c>
      <c r="MA40" s="349"/>
      <c r="MB40" s="448"/>
      <c r="MC40" s="382"/>
      <c r="MD40" s="447"/>
      <c r="ME40" s="382"/>
      <c r="MF40" s="382"/>
      <c r="MG40" s="447"/>
      <c r="MH40" s="382"/>
      <c r="MI40" s="382"/>
      <c r="MJ40" s="447"/>
      <c r="MK40" s="382"/>
      <c r="ML40" s="385"/>
      <c r="MM40" s="385"/>
      <c r="MN40" s="385" t="s">
        <v>87</v>
      </c>
      <c r="MO40" s="1284">
        <v>50908</v>
      </c>
      <c r="MP40" s="1284">
        <v>66848</v>
      </c>
      <c r="MQ40" s="1284">
        <v>62398</v>
      </c>
      <c r="MR40" s="1284">
        <v>73849</v>
      </c>
      <c r="MS40" s="1284">
        <v>254003</v>
      </c>
      <c r="MT40" s="891"/>
      <c r="MU40" s="898"/>
      <c r="MV40" s="899"/>
      <c r="MW40" s="900"/>
      <c r="MX40" s="898"/>
      <c r="MY40" s="931"/>
      <c r="MZ40" s="931"/>
      <c r="NA40" s="931"/>
      <c r="NB40" s="931"/>
      <c r="NC40" s="931"/>
      <c r="ND40" s="931"/>
      <c r="NE40" s="931"/>
      <c r="NF40" s="931"/>
      <c r="NG40" s="931"/>
      <c r="NH40" s="931"/>
      <c r="NI40" s="931"/>
      <c r="NJ40" s="931"/>
      <c r="NK40" s="898"/>
      <c r="NL40" s="898"/>
      <c r="NM40" s="898"/>
      <c r="NN40" s="768" t="s">
        <v>76</v>
      </c>
      <c r="NO40" s="1371">
        <v>6229747</v>
      </c>
      <c r="NP40" s="1372">
        <v>80898</v>
      </c>
      <c r="NQ40" s="1372">
        <v>1984138</v>
      </c>
      <c r="NR40" s="1373">
        <v>310428</v>
      </c>
      <c r="NS40" s="1372">
        <v>0</v>
      </c>
      <c r="NT40" s="1372">
        <v>0</v>
      </c>
      <c r="NU40" s="1372">
        <v>0</v>
      </c>
      <c r="NV40" s="1374">
        <v>0</v>
      </c>
      <c r="NW40" s="1375">
        <v>8605211</v>
      </c>
      <c r="NX40" s="1376">
        <v>1136651</v>
      </c>
      <c r="NY40" s="1377">
        <v>9741862</v>
      </c>
    </row>
    <row r="41" spans="1:389" ht="17.25" customHeight="1" thickBot="1">
      <c r="A41" s="544"/>
      <c r="B41" s="485"/>
      <c r="C41" s="485"/>
      <c r="D41" s="382"/>
      <c r="E41" s="600"/>
      <c r="F41" s="600"/>
      <c r="G41" s="394" t="s">
        <v>135</v>
      </c>
      <c r="H41" s="613">
        <v>797</v>
      </c>
      <c r="I41" s="629">
        <v>547</v>
      </c>
      <c r="J41" s="563">
        <v>385</v>
      </c>
      <c r="K41" s="630">
        <v>1729</v>
      </c>
      <c r="L41" s="631">
        <v>1376</v>
      </c>
      <c r="M41" s="617">
        <v>25.65</v>
      </c>
      <c r="N41" s="354"/>
      <c r="O41" s="382"/>
      <c r="P41" s="382"/>
      <c r="Q41" s="447"/>
      <c r="R41" s="382"/>
      <c r="S41" s="382"/>
      <c r="T41" s="447"/>
      <c r="U41" s="382"/>
      <c r="V41" s="382"/>
      <c r="W41" s="447"/>
      <c r="X41" s="382"/>
      <c r="Y41" s="382"/>
      <c r="Z41" s="632" t="s">
        <v>69</v>
      </c>
      <c r="AA41" s="632"/>
      <c r="AB41" s="691">
        <v>2.61</v>
      </c>
      <c r="AC41" s="691">
        <v>2.62</v>
      </c>
      <c r="AD41" s="691">
        <v>2.63</v>
      </c>
      <c r="AE41" s="691">
        <v>2.62</v>
      </c>
      <c r="AF41" s="673"/>
      <c r="AG41" s="673"/>
      <c r="AH41" s="673"/>
      <c r="AI41" s="673"/>
      <c r="AJ41" s="673"/>
      <c r="AK41" s="354"/>
      <c r="AL41" s="686"/>
      <c r="AM41" s="684"/>
      <c r="AN41" s="684"/>
      <c r="AO41" s="684"/>
      <c r="AP41" s="684"/>
      <c r="AQ41" s="684"/>
      <c r="AR41" s="656"/>
      <c r="AS41" s="656"/>
      <c r="AT41" s="656"/>
      <c r="AU41" s="656"/>
      <c r="AV41" s="656"/>
      <c r="AW41" s="656"/>
      <c r="AX41" s="656"/>
      <c r="AY41" s="656"/>
      <c r="AZ41" s="768" t="s">
        <v>81</v>
      </c>
      <c r="BA41" s="774">
        <v>0</v>
      </c>
      <c r="BB41" s="775">
        <v>0</v>
      </c>
      <c r="BC41" s="775">
        <v>0</v>
      </c>
      <c r="BD41" s="776">
        <v>0</v>
      </c>
      <c r="BE41" s="775">
        <v>0</v>
      </c>
      <c r="BF41" s="775">
        <v>0</v>
      </c>
      <c r="BG41" s="775">
        <v>0</v>
      </c>
      <c r="BH41" s="775">
        <v>0</v>
      </c>
      <c r="BI41" s="613">
        <v>0</v>
      </c>
      <c r="BJ41" s="777">
        <v>0</v>
      </c>
      <c r="BK41" s="773">
        <v>0</v>
      </c>
      <c r="BL41" s="645"/>
      <c r="BM41" s="1400"/>
      <c r="BN41" s="1400"/>
      <c r="BO41" s="1400"/>
      <c r="BP41" s="483"/>
      <c r="BQ41" s="483"/>
      <c r="BR41" s="483"/>
      <c r="BS41" s="483"/>
      <c r="BT41" s="598"/>
      <c r="BU41" s="1722"/>
      <c r="BV41" s="1722"/>
      <c r="BW41" s="393"/>
      <c r="BX41" s="625"/>
      <c r="BY41" s="626"/>
      <c r="BZ41" s="787"/>
      <c r="CA41" s="787"/>
      <c r="CB41" s="787"/>
      <c r="CC41" s="787"/>
      <c r="CE41" s="544"/>
      <c r="CF41" s="485"/>
      <c r="CG41" s="485"/>
      <c r="CH41" s="382"/>
      <c r="CI41" s="600"/>
      <c r="CJ41" s="600"/>
      <c r="CK41" s="394" t="s">
        <v>135</v>
      </c>
      <c r="CL41" s="613">
        <v>1236</v>
      </c>
      <c r="CM41" s="629">
        <v>894</v>
      </c>
      <c r="CN41" s="563">
        <v>1014</v>
      </c>
      <c r="CO41" s="630">
        <v>3144</v>
      </c>
      <c r="CP41" s="631">
        <v>2333</v>
      </c>
      <c r="CQ41" s="617">
        <v>34.76</v>
      </c>
      <c r="CR41" s="354"/>
      <c r="CS41" s="382"/>
      <c r="CT41" s="382"/>
      <c r="CU41" s="447"/>
      <c r="CV41" s="382"/>
      <c r="CW41" s="382"/>
      <c r="CX41" s="447"/>
      <c r="CY41" s="382"/>
      <c r="CZ41" s="382"/>
      <c r="DA41" s="447"/>
      <c r="DB41" s="382"/>
      <c r="DC41" s="382"/>
      <c r="DD41" s="632" t="s">
        <v>69</v>
      </c>
      <c r="DE41" s="632"/>
      <c r="DF41" s="691">
        <v>2.35</v>
      </c>
      <c r="DG41" s="691">
        <v>2.34</v>
      </c>
      <c r="DH41" s="691">
        <v>2.25</v>
      </c>
      <c r="DI41" s="691">
        <v>2.3199999999999998</v>
      </c>
      <c r="DJ41" s="673"/>
      <c r="DK41" s="673"/>
      <c r="DL41" s="673"/>
      <c r="DM41" s="673"/>
      <c r="DN41" s="673"/>
      <c r="DO41" s="354"/>
      <c r="DP41" s="686"/>
      <c r="DQ41" s="684"/>
      <c r="DR41" s="684"/>
      <c r="DS41" s="684"/>
      <c r="DT41" s="684"/>
      <c r="DU41" s="684"/>
      <c r="DV41" s="686"/>
      <c r="DW41" s="686"/>
      <c r="DX41" s="686"/>
      <c r="DY41" s="686"/>
      <c r="DZ41" s="686"/>
      <c r="EA41" s="686"/>
      <c r="EB41" s="656"/>
      <c r="EC41" s="656"/>
      <c r="ED41" s="768" t="s">
        <v>81</v>
      </c>
      <c r="EE41" s="774">
        <v>0</v>
      </c>
      <c r="EF41" s="775">
        <v>0</v>
      </c>
      <c r="EG41" s="775">
        <v>0</v>
      </c>
      <c r="EH41" s="776">
        <v>0</v>
      </c>
      <c r="EI41" s="775">
        <v>0</v>
      </c>
      <c r="EJ41" s="775">
        <v>0</v>
      </c>
      <c r="EK41" s="775">
        <v>0</v>
      </c>
      <c r="EL41" s="775">
        <v>0</v>
      </c>
      <c r="EM41" s="613">
        <v>0</v>
      </c>
      <c r="EN41" s="777">
        <v>0</v>
      </c>
      <c r="EO41" s="773">
        <v>0</v>
      </c>
      <c r="EP41" s="645"/>
      <c r="EQ41" s="1400"/>
      <c r="ER41" s="1400"/>
      <c r="ES41" s="1400"/>
      <c r="ET41" s="483"/>
      <c r="EU41" s="483"/>
      <c r="EV41" s="483"/>
      <c r="EW41" s="483"/>
      <c r="EX41" s="598"/>
      <c r="EY41" s="1722"/>
      <c r="EZ41" s="1722"/>
      <c r="FA41" s="393"/>
      <c r="FB41" s="625"/>
      <c r="FC41" s="626"/>
      <c r="FD41" s="787"/>
      <c r="FE41" s="787"/>
      <c r="FF41" s="787"/>
      <c r="FG41" s="787"/>
      <c r="FI41" s="544"/>
      <c r="FJ41" s="485"/>
      <c r="FK41" s="485"/>
      <c r="FL41" s="382"/>
      <c r="FM41" s="600"/>
      <c r="FN41" s="600"/>
      <c r="FO41" s="394" t="s">
        <v>135</v>
      </c>
      <c r="FP41" s="613">
        <v>1035</v>
      </c>
      <c r="FQ41" s="629">
        <v>1125</v>
      </c>
      <c r="FR41" s="563">
        <v>851</v>
      </c>
      <c r="FS41" s="630">
        <v>3011</v>
      </c>
      <c r="FT41" s="631">
        <v>2475</v>
      </c>
      <c r="FU41" s="617">
        <v>21.66</v>
      </c>
      <c r="FV41" s="354"/>
      <c r="FW41" s="382"/>
      <c r="FX41" s="382"/>
      <c r="FY41" s="447"/>
      <c r="FZ41" s="382"/>
      <c r="GA41" s="382"/>
      <c r="GB41" s="447"/>
      <c r="GC41" s="382"/>
      <c r="GD41" s="382"/>
      <c r="GE41" s="447"/>
      <c r="GF41" s="382"/>
      <c r="GG41" s="382"/>
      <c r="GH41" s="632" t="s">
        <v>69</v>
      </c>
      <c r="GI41" s="632"/>
      <c r="GJ41" s="691">
        <v>2.38</v>
      </c>
      <c r="GK41" s="691">
        <v>2.42</v>
      </c>
      <c r="GL41" s="691">
        <v>2.8</v>
      </c>
      <c r="GM41" s="691">
        <v>2.52</v>
      </c>
      <c r="GN41" s="673"/>
      <c r="GO41" s="673"/>
      <c r="GP41" s="673"/>
      <c r="GQ41" s="673"/>
      <c r="GR41" s="673"/>
      <c r="GS41" s="354"/>
      <c r="GT41" s="686"/>
      <c r="GU41" s="684"/>
      <c r="GV41" s="684"/>
      <c r="GW41" s="684"/>
      <c r="GX41" s="684"/>
      <c r="GY41" s="684"/>
      <c r="GZ41" s="686"/>
      <c r="HA41" s="686"/>
      <c r="HB41" s="686"/>
      <c r="HC41" s="686"/>
      <c r="HD41" s="686"/>
      <c r="HE41" s="686"/>
      <c r="HF41" s="656"/>
      <c r="HG41" s="656"/>
      <c r="HH41" s="768" t="s">
        <v>81</v>
      </c>
      <c r="HI41" s="774">
        <v>0</v>
      </c>
      <c r="HJ41" s="775">
        <v>0</v>
      </c>
      <c r="HK41" s="775">
        <v>0</v>
      </c>
      <c r="HL41" s="776">
        <v>0</v>
      </c>
      <c r="HM41" s="775">
        <v>0</v>
      </c>
      <c r="HN41" s="775">
        <v>0</v>
      </c>
      <c r="HO41" s="775">
        <v>0</v>
      </c>
      <c r="HP41" s="775">
        <v>0</v>
      </c>
      <c r="HQ41" s="613">
        <v>0</v>
      </c>
      <c r="HR41" s="777">
        <v>0</v>
      </c>
      <c r="HS41" s="773">
        <v>0</v>
      </c>
      <c r="HT41" s="645"/>
      <c r="HU41" s="1400"/>
      <c r="HV41" s="1400"/>
      <c r="HW41" s="1400"/>
      <c r="HX41" s="483"/>
      <c r="HY41" s="483"/>
      <c r="HZ41" s="483"/>
      <c r="IA41" s="483"/>
      <c r="IB41" s="598"/>
      <c r="IC41" s="1722"/>
      <c r="ID41" s="1722"/>
      <c r="IE41" s="393"/>
      <c r="IF41" s="625"/>
      <c r="IG41" s="626"/>
      <c r="IH41" s="787"/>
      <c r="II41" s="787"/>
      <c r="IJ41" s="787"/>
      <c r="IK41" s="787"/>
      <c r="IM41" s="544"/>
      <c r="IN41" s="485"/>
      <c r="IO41" s="485"/>
      <c r="IP41" s="382"/>
      <c r="IQ41" s="600"/>
      <c r="IR41" s="600"/>
      <c r="IS41" s="394" t="s">
        <v>135</v>
      </c>
      <c r="IT41" s="613">
        <v>630</v>
      </c>
      <c r="IU41" s="629">
        <v>412</v>
      </c>
      <c r="IV41" s="563">
        <v>851</v>
      </c>
      <c r="IW41" s="630">
        <v>1893</v>
      </c>
      <c r="IX41" s="631">
        <v>1206</v>
      </c>
      <c r="IY41" s="617">
        <v>56.97</v>
      </c>
      <c r="IZ41" s="354"/>
      <c r="JA41" s="382"/>
      <c r="JB41" s="382"/>
      <c r="JC41" s="447"/>
      <c r="JD41" s="382"/>
      <c r="JE41" s="382"/>
      <c r="JF41" s="447"/>
      <c r="JG41" s="382"/>
      <c r="JH41" s="382"/>
      <c r="JI41" s="447"/>
      <c r="JJ41" s="382"/>
      <c r="JK41" s="382"/>
      <c r="JL41" s="632" t="s">
        <v>69</v>
      </c>
      <c r="JM41" s="632"/>
      <c r="JN41" s="691">
        <v>2.56</v>
      </c>
      <c r="JO41" s="691">
        <v>2.7</v>
      </c>
      <c r="JP41" s="691">
        <v>2.95</v>
      </c>
      <c r="JQ41" s="691">
        <v>2.73</v>
      </c>
      <c r="JR41" s="673"/>
      <c r="JS41" s="673"/>
      <c r="JT41" s="673"/>
      <c r="JU41" s="673"/>
      <c r="JV41" s="673"/>
      <c r="JW41" s="354"/>
      <c r="JX41" s="686"/>
      <c r="JY41" s="684"/>
      <c r="JZ41" s="684"/>
      <c r="KA41" s="684"/>
      <c r="KB41" s="684"/>
      <c r="KC41" s="684"/>
      <c r="KD41" s="656"/>
      <c r="KE41" s="656"/>
      <c r="KF41" s="656"/>
      <c r="KG41" s="656"/>
      <c r="KH41" s="656"/>
      <c r="KI41" s="656"/>
      <c r="KJ41" s="656"/>
      <c r="KK41" s="656"/>
      <c r="KL41" s="768" t="s">
        <v>81</v>
      </c>
      <c r="KM41" s="774">
        <v>0</v>
      </c>
      <c r="KN41" s="775">
        <v>0</v>
      </c>
      <c r="KO41" s="775">
        <v>0</v>
      </c>
      <c r="KP41" s="776">
        <v>0</v>
      </c>
      <c r="KQ41" s="775">
        <v>0</v>
      </c>
      <c r="KR41" s="775">
        <v>0</v>
      </c>
      <c r="KS41" s="775">
        <v>0</v>
      </c>
      <c r="KT41" s="775">
        <v>0</v>
      </c>
      <c r="KU41" s="613">
        <v>0</v>
      </c>
      <c r="KV41" s="777">
        <v>0</v>
      </c>
      <c r="KW41" s="773">
        <v>0</v>
      </c>
      <c r="KX41" s="645"/>
      <c r="KY41" s="1400"/>
      <c r="KZ41" s="1400"/>
      <c r="LA41" s="1400"/>
      <c r="LB41" s="483"/>
      <c r="LC41" s="483"/>
      <c r="LD41" s="483"/>
      <c r="LE41" s="483"/>
      <c r="LF41" s="598"/>
      <c r="LG41" s="1722"/>
      <c r="LH41" s="1722"/>
      <c r="LI41" s="393"/>
      <c r="LJ41" s="625"/>
      <c r="LK41" s="626"/>
      <c r="LL41" s="787"/>
      <c r="LM41" s="787"/>
      <c r="LN41" s="787"/>
      <c r="LO41" s="787"/>
      <c r="LQ41" s="382"/>
      <c r="LR41" s="485"/>
      <c r="LS41" s="485"/>
      <c r="LT41" s="382"/>
      <c r="LU41" s="275"/>
      <c r="LV41" s="275"/>
      <c r="LW41" s="394" t="s">
        <v>135</v>
      </c>
      <c r="LX41" s="563">
        <v>9777</v>
      </c>
      <c r="LY41" s="902">
        <v>7390</v>
      </c>
      <c r="LZ41" s="903">
        <v>32.299999999999997</v>
      </c>
      <c r="MA41" s="349"/>
      <c r="MB41" s="448"/>
      <c r="MC41" s="382"/>
      <c r="MD41" s="447"/>
      <c r="ME41" s="382"/>
      <c r="MF41" s="382"/>
      <c r="MG41" s="447"/>
      <c r="MH41" s="382"/>
      <c r="MI41" s="382"/>
      <c r="MJ41" s="447"/>
      <c r="MK41" s="382"/>
      <c r="ML41" s="385"/>
      <c r="MM41" s="417" t="s">
        <v>69</v>
      </c>
      <c r="MN41" s="417"/>
      <c r="MO41" s="1327">
        <v>2.62</v>
      </c>
      <c r="MP41" s="1327">
        <v>2.3199999999999998</v>
      </c>
      <c r="MQ41" s="1327">
        <v>2.52</v>
      </c>
      <c r="MR41" s="1327">
        <v>2.73</v>
      </c>
      <c r="MS41" s="1328">
        <v>2.5499999999999998</v>
      </c>
      <c r="MT41" s="891"/>
      <c r="MU41" s="898"/>
      <c r="MV41" s="898"/>
      <c r="MW41" s="916"/>
      <c r="MX41" s="898"/>
      <c r="MY41" s="931"/>
      <c r="MZ41" s="931"/>
      <c r="NA41" s="931"/>
      <c r="NB41" s="931"/>
      <c r="NC41" s="931"/>
      <c r="ND41" s="931"/>
      <c r="NE41" s="931"/>
      <c r="NF41" s="931"/>
      <c r="NG41" s="931"/>
      <c r="NH41" s="931"/>
      <c r="NI41" s="931"/>
      <c r="NJ41" s="931"/>
      <c r="NK41" s="898"/>
      <c r="NL41" s="898"/>
      <c r="NM41" s="898"/>
      <c r="NN41" s="768" t="s">
        <v>81</v>
      </c>
      <c r="NO41" s="1378">
        <v>0</v>
      </c>
      <c r="NP41" s="1379">
        <v>0</v>
      </c>
      <c r="NQ41" s="1379">
        <v>0</v>
      </c>
      <c r="NR41" s="1380">
        <v>0</v>
      </c>
      <c r="NS41" s="1379">
        <v>0</v>
      </c>
      <c r="NT41" s="1379">
        <v>0</v>
      </c>
      <c r="NU41" s="1379">
        <v>0</v>
      </c>
      <c r="NV41" s="1381">
        <v>0</v>
      </c>
      <c r="NW41" s="1375">
        <v>0</v>
      </c>
      <c r="NX41" s="1382">
        <v>0</v>
      </c>
      <c r="NY41" s="1377">
        <v>0</v>
      </c>
    </row>
    <row r="42" spans="1:389" ht="17.25" customHeight="1" thickTop="1" thickBot="1">
      <c r="A42" s="544"/>
      <c r="B42" s="485"/>
      <c r="C42" s="485"/>
      <c r="D42" s="382"/>
      <c r="E42" s="600"/>
      <c r="F42" s="600"/>
      <c r="G42" s="411" t="s">
        <v>136</v>
      </c>
      <c r="H42" s="613">
        <v>15031</v>
      </c>
      <c r="I42" s="692">
        <v>13566</v>
      </c>
      <c r="J42" s="563">
        <v>19873</v>
      </c>
      <c r="K42" s="693">
        <v>48470</v>
      </c>
      <c r="L42" s="631">
        <v>40429</v>
      </c>
      <c r="M42" s="617">
        <v>19.89</v>
      </c>
      <c r="N42" s="354"/>
      <c r="O42" s="382"/>
      <c r="P42" s="382"/>
      <c r="Q42" s="447"/>
      <c r="R42" s="382"/>
      <c r="S42" s="382"/>
      <c r="T42" s="447"/>
      <c r="U42" s="382"/>
      <c r="V42" s="382"/>
      <c r="W42" s="447"/>
      <c r="X42" s="382"/>
      <c r="Y42" s="382"/>
      <c r="Z42" s="354"/>
      <c r="AA42" s="354" t="s">
        <v>43</v>
      </c>
      <c r="AB42" s="694">
        <v>1.94</v>
      </c>
      <c r="AC42" s="694">
        <v>1.94</v>
      </c>
      <c r="AD42" s="694">
        <v>1.91</v>
      </c>
      <c r="AE42" s="694">
        <v>1.93</v>
      </c>
      <c r="AF42" s="563"/>
      <c r="AG42" s="563"/>
      <c r="AH42" s="563"/>
      <c r="AI42" s="818"/>
      <c r="AJ42" s="674"/>
      <c r="AK42" s="354"/>
      <c r="AL42" s="686"/>
      <c r="AM42" s="684"/>
      <c r="AN42" s="684"/>
      <c r="AO42" s="684"/>
      <c r="AP42" s="684"/>
      <c r="AQ42" s="684"/>
      <c r="AR42" s="656"/>
      <c r="AS42" s="656"/>
      <c r="AT42" s="656"/>
      <c r="AU42" s="656"/>
      <c r="AV42" s="656"/>
      <c r="AW42" s="656"/>
      <c r="AX42" s="656"/>
      <c r="AY42" s="656"/>
      <c r="AZ42" s="779" t="s">
        <v>53</v>
      </c>
      <c r="BA42" s="780">
        <v>1725531</v>
      </c>
      <c r="BB42" s="781">
        <v>29489</v>
      </c>
      <c r="BC42" s="781">
        <v>575547</v>
      </c>
      <c r="BD42" s="782">
        <v>84366</v>
      </c>
      <c r="BE42" s="781">
        <v>0</v>
      </c>
      <c r="BF42" s="781">
        <v>0</v>
      </c>
      <c r="BG42" s="781">
        <v>0</v>
      </c>
      <c r="BH42" s="781">
        <v>0</v>
      </c>
      <c r="BI42" s="783">
        <v>2414933</v>
      </c>
      <c r="BJ42" s="784">
        <v>340909</v>
      </c>
      <c r="BK42" s="785">
        <v>2755842</v>
      </c>
      <c r="BL42" s="695"/>
      <c r="BM42" s="1400"/>
      <c r="BN42" s="1400"/>
      <c r="BO42" s="1400"/>
      <c r="BP42" s="483"/>
      <c r="BQ42" s="1400"/>
      <c r="BR42" s="1400"/>
      <c r="BS42" s="1400"/>
      <c r="BT42" s="696"/>
      <c r="BU42" s="1722"/>
      <c r="BV42" s="1722"/>
      <c r="BW42" s="421"/>
      <c r="BX42" s="625"/>
      <c r="BY42" s="626"/>
      <c r="BZ42" s="787"/>
      <c r="CA42" s="787"/>
      <c r="CB42" s="787"/>
      <c r="CC42" s="787"/>
      <c r="CE42" s="544"/>
      <c r="CF42" s="485"/>
      <c r="CG42" s="485"/>
      <c r="CH42" s="382"/>
      <c r="CI42" s="600"/>
      <c r="CJ42" s="600"/>
      <c r="CK42" s="411" t="s">
        <v>136</v>
      </c>
      <c r="CL42" s="613">
        <v>18271</v>
      </c>
      <c r="CM42" s="692">
        <v>13376</v>
      </c>
      <c r="CN42" s="563">
        <v>14138</v>
      </c>
      <c r="CO42" s="693">
        <v>45785</v>
      </c>
      <c r="CP42" s="631">
        <v>38664</v>
      </c>
      <c r="CQ42" s="617">
        <v>18.420000000000002</v>
      </c>
      <c r="CR42" s="354"/>
      <c r="CS42" s="382"/>
      <c r="CT42" s="382"/>
      <c r="CU42" s="447"/>
      <c r="CV42" s="382"/>
      <c r="CW42" s="382"/>
      <c r="CX42" s="447"/>
      <c r="CY42" s="382"/>
      <c r="CZ42" s="382"/>
      <c r="DA42" s="447"/>
      <c r="DB42" s="382"/>
      <c r="DC42" s="382"/>
      <c r="DD42" s="354"/>
      <c r="DE42" s="354" t="s">
        <v>43</v>
      </c>
      <c r="DF42" s="694">
        <v>2.02</v>
      </c>
      <c r="DG42" s="694">
        <v>2.0499999999999998</v>
      </c>
      <c r="DH42" s="694">
        <v>1.92</v>
      </c>
      <c r="DI42" s="694">
        <v>2</v>
      </c>
      <c r="DJ42" s="563"/>
      <c r="DK42" s="563"/>
      <c r="DL42" s="563"/>
      <c r="DM42" s="818"/>
      <c r="DN42" s="674"/>
      <c r="DO42" s="354"/>
      <c r="DP42" s="686"/>
      <c r="DQ42" s="684"/>
      <c r="DR42" s="684"/>
      <c r="DS42" s="684"/>
      <c r="DT42" s="684"/>
      <c r="DU42" s="684"/>
      <c r="DV42" s="686"/>
      <c r="DW42" s="686"/>
      <c r="DX42" s="686"/>
      <c r="DY42" s="686"/>
      <c r="DZ42" s="686"/>
      <c r="EA42" s="686"/>
      <c r="EB42" s="656"/>
      <c r="EC42" s="656"/>
      <c r="ED42" s="779" t="s">
        <v>53</v>
      </c>
      <c r="EE42" s="780">
        <v>1775906</v>
      </c>
      <c r="EF42" s="781">
        <v>27095</v>
      </c>
      <c r="EG42" s="781">
        <v>647771</v>
      </c>
      <c r="EH42" s="782">
        <v>74233</v>
      </c>
      <c r="EI42" s="781">
        <v>0</v>
      </c>
      <c r="EJ42" s="781">
        <v>0</v>
      </c>
      <c r="EK42" s="781">
        <v>0</v>
      </c>
      <c r="EL42" s="781">
        <v>0</v>
      </c>
      <c r="EM42" s="783">
        <v>2525005</v>
      </c>
      <c r="EN42" s="784">
        <v>428060</v>
      </c>
      <c r="EO42" s="785">
        <v>2953065</v>
      </c>
      <c r="EP42" s="695"/>
      <c r="EQ42" s="1400"/>
      <c r="ER42" s="1400"/>
      <c r="ES42" s="1400"/>
      <c r="ET42" s="483"/>
      <c r="EU42" s="1400"/>
      <c r="EV42" s="1400"/>
      <c r="EW42" s="1400"/>
      <c r="EX42" s="696"/>
      <c r="EY42" s="1722"/>
      <c r="EZ42" s="1722"/>
      <c r="FA42" s="421"/>
      <c r="FB42" s="625"/>
      <c r="FC42" s="626"/>
      <c r="FD42" s="787"/>
      <c r="FE42" s="787"/>
      <c r="FF42" s="787"/>
      <c r="FG42" s="787"/>
      <c r="FI42" s="544"/>
      <c r="FJ42" s="485"/>
      <c r="FK42" s="485"/>
      <c r="FL42" s="382"/>
      <c r="FM42" s="600"/>
      <c r="FN42" s="600"/>
      <c r="FO42" s="411" t="s">
        <v>136</v>
      </c>
      <c r="FP42" s="613">
        <v>8879</v>
      </c>
      <c r="FQ42" s="692">
        <v>8179</v>
      </c>
      <c r="FR42" s="563">
        <v>8363</v>
      </c>
      <c r="FS42" s="693">
        <v>25421</v>
      </c>
      <c r="FT42" s="631">
        <v>22287</v>
      </c>
      <c r="FU42" s="617">
        <v>14.06</v>
      </c>
      <c r="FV42" s="354"/>
      <c r="FW42" s="382"/>
      <c r="FX42" s="382"/>
      <c r="FY42" s="447"/>
      <c r="FZ42" s="382"/>
      <c r="GA42" s="382"/>
      <c r="GB42" s="447"/>
      <c r="GC42" s="382"/>
      <c r="GD42" s="382"/>
      <c r="GE42" s="447"/>
      <c r="GF42" s="382"/>
      <c r="GG42" s="382"/>
      <c r="GH42" s="354"/>
      <c r="GI42" s="354" t="s">
        <v>43</v>
      </c>
      <c r="GJ42" s="694">
        <v>2.04</v>
      </c>
      <c r="GK42" s="694">
        <v>1.9</v>
      </c>
      <c r="GL42" s="694">
        <v>1.8</v>
      </c>
      <c r="GM42" s="694">
        <v>1.91</v>
      </c>
      <c r="GN42" s="563"/>
      <c r="GO42" s="563"/>
      <c r="GP42" s="563"/>
      <c r="GQ42" s="818"/>
      <c r="GR42" s="674"/>
      <c r="GS42" s="354"/>
      <c r="GT42" s="686"/>
      <c r="GU42" s="684"/>
      <c r="GV42" s="684"/>
      <c r="GW42" s="684"/>
      <c r="GX42" s="684"/>
      <c r="GY42" s="684"/>
      <c r="GZ42" s="686"/>
      <c r="HA42" s="686"/>
      <c r="HB42" s="686"/>
      <c r="HC42" s="686"/>
      <c r="HD42" s="686"/>
      <c r="HE42" s="686"/>
      <c r="HF42" s="656"/>
      <c r="HG42" s="656"/>
      <c r="HH42" s="779" t="s">
        <v>53</v>
      </c>
      <c r="HI42" s="780">
        <v>1623912</v>
      </c>
      <c r="HJ42" s="781">
        <v>27758</v>
      </c>
      <c r="HK42" s="781">
        <v>463287</v>
      </c>
      <c r="HL42" s="782">
        <v>118670</v>
      </c>
      <c r="HM42" s="781">
        <v>0</v>
      </c>
      <c r="HN42" s="781">
        <v>0</v>
      </c>
      <c r="HO42" s="781">
        <v>0</v>
      </c>
      <c r="HP42" s="781">
        <v>0</v>
      </c>
      <c r="HQ42" s="783">
        <v>2233627</v>
      </c>
      <c r="HR42" s="784">
        <v>355486</v>
      </c>
      <c r="HS42" s="785">
        <v>2589113</v>
      </c>
      <c r="HT42" s="695"/>
      <c r="HU42" s="1400"/>
      <c r="HV42" s="1400"/>
      <c r="HW42" s="1400"/>
      <c r="HX42" s="483"/>
      <c r="HY42" s="1400"/>
      <c r="HZ42" s="1400"/>
      <c r="IA42" s="1400"/>
      <c r="IB42" s="696"/>
      <c r="IC42" s="1722"/>
      <c r="ID42" s="1722"/>
      <c r="IE42" s="421"/>
      <c r="IF42" s="625"/>
      <c r="IG42" s="626"/>
      <c r="IH42" s="787"/>
      <c r="II42" s="787"/>
      <c r="IJ42" s="787"/>
      <c r="IK42" s="787"/>
      <c r="IM42" s="544"/>
      <c r="IN42" s="485"/>
      <c r="IO42" s="485"/>
      <c r="IP42" s="382"/>
      <c r="IQ42" s="600"/>
      <c r="IR42" s="600"/>
      <c r="IS42" s="411" t="s">
        <v>136</v>
      </c>
      <c r="IT42" s="613">
        <v>1666</v>
      </c>
      <c r="IU42" s="692">
        <v>1134</v>
      </c>
      <c r="IV42" s="563">
        <v>1266</v>
      </c>
      <c r="IW42" s="693">
        <v>4066</v>
      </c>
      <c r="IX42" s="631">
        <v>2461</v>
      </c>
      <c r="IY42" s="617">
        <v>65.22</v>
      </c>
      <c r="IZ42" s="354"/>
      <c r="JA42" s="382"/>
      <c r="JB42" s="382"/>
      <c r="JC42" s="447"/>
      <c r="JD42" s="382"/>
      <c r="JE42" s="382"/>
      <c r="JF42" s="447"/>
      <c r="JG42" s="382"/>
      <c r="JH42" s="382"/>
      <c r="JI42" s="447"/>
      <c r="JJ42" s="382"/>
      <c r="JK42" s="382"/>
      <c r="JL42" s="354"/>
      <c r="JM42" s="354" t="s">
        <v>43</v>
      </c>
      <c r="JN42" s="694">
        <v>1.7</v>
      </c>
      <c r="JO42" s="694">
        <v>1.62</v>
      </c>
      <c r="JP42" s="694">
        <v>1.99</v>
      </c>
      <c r="JQ42" s="694">
        <v>1.76</v>
      </c>
      <c r="JR42" s="563"/>
      <c r="JS42" s="563"/>
      <c r="JT42" s="563"/>
      <c r="JU42" s="818"/>
      <c r="JV42" s="674"/>
      <c r="JW42" s="354"/>
      <c r="JX42" s="686"/>
      <c r="JY42" s="684"/>
      <c r="JZ42" s="684"/>
      <c r="KA42" s="684"/>
      <c r="KB42" s="684"/>
      <c r="KC42" s="684"/>
      <c r="KD42" s="686"/>
      <c r="KE42" s="686"/>
      <c r="KF42" s="686"/>
      <c r="KG42" s="686"/>
      <c r="KH42" s="686"/>
      <c r="KI42" s="686"/>
      <c r="KJ42" s="656"/>
      <c r="KK42" s="656"/>
      <c r="KL42" s="779" t="s">
        <v>53</v>
      </c>
      <c r="KM42" s="780">
        <v>1968171</v>
      </c>
      <c r="KN42" s="781">
        <v>35572</v>
      </c>
      <c r="KO42" s="781">
        <v>615267</v>
      </c>
      <c r="KP42" s="782">
        <v>210339</v>
      </c>
      <c r="KQ42" s="781">
        <v>0</v>
      </c>
      <c r="KR42" s="781">
        <v>0</v>
      </c>
      <c r="KS42" s="781">
        <v>0</v>
      </c>
      <c r="KT42" s="781">
        <v>0</v>
      </c>
      <c r="KU42" s="783">
        <v>2829349</v>
      </c>
      <c r="KV42" s="784">
        <v>614855</v>
      </c>
      <c r="KW42" s="785">
        <v>3444204</v>
      </c>
      <c r="KX42" s="695"/>
      <c r="KY42" s="1400"/>
      <c r="KZ42" s="1400"/>
      <c r="LA42" s="1400"/>
      <c r="LB42" s="483"/>
      <c r="LC42" s="1400"/>
      <c r="LD42" s="1400"/>
      <c r="LE42" s="1400"/>
      <c r="LF42" s="696"/>
      <c r="LG42" s="1722"/>
      <c r="LH42" s="1722"/>
      <c r="LI42" s="421"/>
      <c r="LJ42" s="625"/>
      <c r="LK42" s="626"/>
      <c r="LL42" s="787"/>
      <c r="LM42" s="787"/>
      <c r="LN42" s="787"/>
      <c r="LO42" s="787"/>
      <c r="LQ42" s="382"/>
      <c r="LR42" s="485"/>
      <c r="LS42" s="485"/>
      <c r="LT42" s="382"/>
      <c r="LU42" s="275"/>
      <c r="LV42" s="275"/>
      <c r="LW42" s="411" t="s">
        <v>136</v>
      </c>
      <c r="LX42" s="563">
        <v>123742</v>
      </c>
      <c r="LY42" s="902">
        <v>103841</v>
      </c>
      <c r="LZ42" s="903">
        <v>19.16</v>
      </c>
      <c r="MA42" s="349"/>
      <c r="MB42" s="448"/>
      <c r="MC42" s="382"/>
      <c r="MD42" s="447"/>
      <c r="ME42" s="382"/>
      <c r="MF42" s="382"/>
      <c r="MG42" s="447"/>
      <c r="MH42" s="382"/>
      <c r="MI42" s="382"/>
      <c r="MJ42" s="447"/>
      <c r="MK42" s="382"/>
      <c r="ML42" s="385"/>
      <c r="MM42" s="385"/>
      <c r="MN42" s="385" t="s">
        <v>43</v>
      </c>
      <c r="MO42" s="1290">
        <v>1.93</v>
      </c>
      <c r="MP42" s="1290">
        <v>2</v>
      </c>
      <c r="MQ42" s="1290">
        <v>1.91</v>
      </c>
      <c r="MR42" s="1290">
        <v>1.76</v>
      </c>
      <c r="MS42" s="1291">
        <v>1.89</v>
      </c>
      <c r="MT42" s="891"/>
      <c r="MU42" s="898"/>
      <c r="MV42" s="898"/>
      <c r="MW42" s="916"/>
      <c r="MX42" s="898"/>
      <c r="MY42" s="931"/>
      <c r="MZ42" s="931"/>
      <c r="NA42" s="931"/>
      <c r="NB42" s="931"/>
      <c r="NC42" s="931"/>
      <c r="ND42" s="931"/>
      <c r="NE42" s="931"/>
      <c r="NF42" s="931"/>
      <c r="NG42" s="931"/>
      <c r="NH42" s="931"/>
      <c r="NI42" s="931"/>
      <c r="NJ42" s="931"/>
      <c r="NK42" s="898"/>
      <c r="NL42" s="898"/>
      <c r="NM42" s="898"/>
      <c r="NN42" s="779" t="s">
        <v>53</v>
      </c>
      <c r="NO42" s="1383">
        <v>7093520</v>
      </c>
      <c r="NP42" s="1384">
        <v>119914</v>
      </c>
      <c r="NQ42" s="1384">
        <v>2301872</v>
      </c>
      <c r="NR42" s="1385">
        <v>487608</v>
      </c>
      <c r="NS42" s="1384">
        <v>0</v>
      </c>
      <c r="NT42" s="1384">
        <v>0</v>
      </c>
      <c r="NU42" s="1384">
        <v>0</v>
      </c>
      <c r="NV42" s="1384">
        <v>0</v>
      </c>
      <c r="NW42" s="1385">
        <v>10002914</v>
      </c>
      <c r="NX42" s="1386">
        <v>1739310</v>
      </c>
      <c r="NY42" s="1386">
        <v>11742224</v>
      </c>
    </row>
    <row r="43" spans="1:389" ht="17.25" customHeight="1" thickTop="1" thickBot="1">
      <c r="A43" s="544"/>
      <c r="B43" s="485"/>
      <c r="C43" s="485"/>
      <c r="D43" s="382"/>
      <c r="E43" s="600"/>
      <c r="F43" s="600"/>
      <c r="G43" s="492" t="s">
        <v>137</v>
      </c>
      <c r="H43" s="697">
        <v>814658</v>
      </c>
      <c r="I43" s="698">
        <v>748300</v>
      </c>
      <c r="J43" s="699">
        <v>767609</v>
      </c>
      <c r="K43" s="700">
        <v>2330567</v>
      </c>
      <c r="L43" s="701">
        <v>2180257</v>
      </c>
      <c r="M43" s="702">
        <v>6.89</v>
      </c>
      <c r="N43" s="354"/>
      <c r="O43" s="382"/>
      <c r="P43" s="382"/>
      <c r="Q43" s="447"/>
      <c r="R43" s="382"/>
      <c r="S43" s="382"/>
      <c r="T43" s="447"/>
      <c r="U43" s="382"/>
      <c r="V43" s="382"/>
      <c r="W43" s="447"/>
      <c r="X43" s="382"/>
      <c r="Y43" s="382"/>
      <c r="Z43" s="354"/>
      <c r="AA43" s="354" t="s">
        <v>57</v>
      </c>
      <c r="AB43" s="694">
        <v>2.52</v>
      </c>
      <c r="AC43" s="694">
        <v>2.46</v>
      </c>
      <c r="AD43" s="694">
        <v>2.48</v>
      </c>
      <c r="AE43" s="694">
        <v>2.4900000000000002</v>
      </c>
      <c r="AF43" s="563"/>
      <c r="AG43" s="563"/>
      <c r="AH43" s="563"/>
      <c r="AI43" s="818"/>
      <c r="AJ43" s="674"/>
      <c r="AK43" s="354"/>
      <c r="AL43" s="601"/>
      <c r="AM43" s="601"/>
      <c r="AN43" s="601"/>
      <c r="AO43" s="601"/>
      <c r="AP43" s="601"/>
      <c r="AQ43" s="601"/>
      <c r="AR43" s="601"/>
      <c r="AS43" s="601"/>
      <c r="AT43" s="601"/>
      <c r="AU43" s="601"/>
      <c r="AV43" s="601"/>
      <c r="AW43" s="601"/>
      <c r="AX43" s="601"/>
      <c r="AY43" s="601"/>
      <c r="AZ43" s="703"/>
      <c r="BA43" s="704"/>
      <c r="BB43" s="704"/>
      <c r="BC43" s="704"/>
      <c r="BD43" s="703"/>
      <c r="BE43" s="703"/>
      <c r="BF43" s="703"/>
      <c r="BG43" s="703"/>
      <c r="BH43" s="703"/>
      <c r="BI43" s="705"/>
      <c r="BJ43" s="705"/>
      <c r="BK43" s="705"/>
      <c r="BL43" s="787"/>
      <c r="BM43" s="1400"/>
      <c r="BN43" s="1400"/>
      <c r="BO43" s="1400"/>
      <c r="BP43" s="483"/>
      <c r="BQ43" s="706"/>
      <c r="BR43" s="706"/>
      <c r="BS43" s="706"/>
      <c r="BT43" s="706"/>
      <c r="BU43" s="1722"/>
      <c r="BV43" s="1722"/>
      <c r="BW43" s="496"/>
      <c r="BX43" s="625"/>
      <c r="BY43" s="626"/>
      <c r="BZ43" s="787"/>
      <c r="CA43" s="787"/>
      <c r="CB43" s="787"/>
      <c r="CC43" s="787"/>
      <c r="CE43" s="544"/>
      <c r="CF43" s="485"/>
      <c r="CG43" s="485"/>
      <c r="CH43" s="382"/>
      <c r="CI43" s="600"/>
      <c r="CJ43" s="600"/>
      <c r="CK43" s="492" t="s">
        <v>137</v>
      </c>
      <c r="CL43" s="697">
        <v>848098</v>
      </c>
      <c r="CM43" s="698">
        <v>831630</v>
      </c>
      <c r="CN43" s="699">
        <v>771044</v>
      </c>
      <c r="CO43" s="700">
        <v>2450772</v>
      </c>
      <c r="CP43" s="701">
        <v>2254135</v>
      </c>
      <c r="CQ43" s="702">
        <v>8.7200000000000006</v>
      </c>
      <c r="CR43" s="354"/>
      <c r="CS43" s="382"/>
      <c r="CT43" s="382"/>
      <c r="CU43" s="447"/>
      <c r="CV43" s="382"/>
      <c r="CW43" s="382"/>
      <c r="CX43" s="447"/>
      <c r="CY43" s="382"/>
      <c r="CZ43" s="382"/>
      <c r="DA43" s="447"/>
      <c r="DB43" s="382"/>
      <c r="DC43" s="382"/>
      <c r="DD43" s="354"/>
      <c r="DE43" s="354" t="s">
        <v>57</v>
      </c>
      <c r="DF43" s="694">
        <v>2.1800000000000002</v>
      </c>
      <c r="DG43" s="694">
        <v>2.2000000000000002</v>
      </c>
      <c r="DH43" s="694">
        <v>2.1</v>
      </c>
      <c r="DI43" s="694">
        <v>2.16</v>
      </c>
      <c r="DJ43" s="563"/>
      <c r="DK43" s="563"/>
      <c r="DL43" s="563"/>
      <c r="DM43" s="818"/>
      <c r="DN43" s="674"/>
      <c r="DO43" s="354"/>
      <c r="DP43" s="1316"/>
      <c r="DQ43" s="1316"/>
      <c r="DR43" s="1316"/>
      <c r="DS43" s="1316"/>
      <c r="DT43" s="1316"/>
      <c r="DU43" s="1316"/>
      <c r="DV43" s="1316"/>
      <c r="DW43" s="1316"/>
      <c r="DX43" s="1316"/>
      <c r="DY43" s="1316"/>
      <c r="DZ43" s="1316"/>
      <c r="EA43" s="1316"/>
      <c r="EB43" s="601"/>
      <c r="EC43" s="601"/>
      <c r="ED43" s="703"/>
      <c r="EE43" s="704"/>
      <c r="EF43" s="704"/>
      <c r="EG43" s="704"/>
      <c r="EH43" s="703"/>
      <c r="EI43" s="703"/>
      <c r="EJ43" s="703"/>
      <c r="EK43" s="703"/>
      <c r="EL43" s="703"/>
      <c r="EM43" s="705"/>
      <c r="EN43" s="705"/>
      <c r="EO43" s="705"/>
      <c r="EP43" s="787"/>
      <c r="EQ43" s="1400"/>
      <c r="ER43" s="1400"/>
      <c r="ES43" s="1400"/>
      <c r="ET43" s="483"/>
      <c r="EU43" s="706"/>
      <c r="EV43" s="706"/>
      <c r="EW43" s="706"/>
      <c r="EX43" s="706"/>
      <c r="EY43" s="1722"/>
      <c r="EZ43" s="1722"/>
      <c r="FA43" s="496"/>
      <c r="FB43" s="625"/>
      <c r="FC43" s="626"/>
      <c r="FD43" s="787"/>
      <c r="FE43" s="787"/>
      <c r="FF43" s="787"/>
      <c r="FG43" s="787"/>
      <c r="FI43" s="544"/>
      <c r="FJ43" s="485"/>
      <c r="FK43" s="485"/>
      <c r="FL43" s="382"/>
      <c r="FM43" s="600"/>
      <c r="FN43" s="600"/>
      <c r="FO43" s="492" t="s">
        <v>137</v>
      </c>
      <c r="FP43" s="697">
        <v>764155</v>
      </c>
      <c r="FQ43" s="698">
        <v>747026</v>
      </c>
      <c r="FR43" s="699">
        <v>603776</v>
      </c>
      <c r="FS43" s="700">
        <v>2114957</v>
      </c>
      <c r="FT43" s="701">
        <v>1962669</v>
      </c>
      <c r="FU43" s="702">
        <v>7.76</v>
      </c>
      <c r="FV43" s="354"/>
      <c r="FW43" s="382"/>
      <c r="FX43" s="382"/>
      <c r="FY43" s="447"/>
      <c r="FZ43" s="382"/>
      <c r="GA43" s="382"/>
      <c r="GB43" s="447"/>
      <c r="GC43" s="382"/>
      <c r="GD43" s="382"/>
      <c r="GE43" s="447"/>
      <c r="GF43" s="382"/>
      <c r="GG43" s="382"/>
      <c r="GH43" s="354"/>
      <c r="GI43" s="354" t="s">
        <v>57</v>
      </c>
      <c r="GJ43" s="694">
        <v>2.65</v>
      </c>
      <c r="GK43" s="694">
        <v>2.54</v>
      </c>
      <c r="GL43" s="694">
        <v>3.06</v>
      </c>
      <c r="GM43" s="694">
        <v>2.73</v>
      </c>
      <c r="GN43" s="563"/>
      <c r="GO43" s="563"/>
      <c r="GP43" s="563"/>
      <c r="GQ43" s="818"/>
      <c r="GR43" s="674"/>
      <c r="GS43" s="354"/>
      <c r="GT43" s="1316"/>
      <c r="GU43" s="1316"/>
      <c r="GV43" s="1316"/>
      <c r="GW43" s="1316"/>
      <c r="GX43" s="1316"/>
      <c r="GY43" s="1316"/>
      <c r="GZ43" s="1316"/>
      <c r="HA43" s="1316"/>
      <c r="HB43" s="1316"/>
      <c r="HC43" s="1316"/>
      <c r="HD43" s="1316"/>
      <c r="HE43" s="1316"/>
      <c r="HF43" s="601"/>
      <c r="HG43" s="601"/>
      <c r="HH43" s="703"/>
      <c r="HI43" s="704"/>
      <c r="HJ43" s="704"/>
      <c r="HK43" s="704"/>
      <c r="HL43" s="703"/>
      <c r="HM43" s="703"/>
      <c r="HN43" s="703"/>
      <c r="HO43" s="703"/>
      <c r="HP43" s="703"/>
      <c r="HQ43" s="705"/>
      <c r="HR43" s="705"/>
      <c r="HS43" s="705"/>
      <c r="HT43" s="787"/>
      <c r="HU43" s="1400"/>
      <c r="HV43" s="1400"/>
      <c r="HW43" s="1400"/>
      <c r="HX43" s="483"/>
      <c r="HY43" s="706"/>
      <c r="HZ43" s="706"/>
      <c r="IA43" s="706"/>
      <c r="IB43" s="706"/>
      <c r="IC43" s="1722"/>
      <c r="ID43" s="1722"/>
      <c r="IE43" s="496"/>
      <c r="IF43" s="625"/>
      <c r="IG43" s="626"/>
      <c r="IH43" s="787"/>
      <c r="II43" s="787"/>
      <c r="IJ43" s="787"/>
      <c r="IK43" s="787"/>
      <c r="IM43" s="544"/>
      <c r="IN43" s="485"/>
      <c r="IO43" s="485"/>
      <c r="IP43" s="382"/>
      <c r="IQ43" s="600"/>
      <c r="IR43" s="600"/>
      <c r="IS43" s="492" t="s">
        <v>137</v>
      </c>
      <c r="IT43" s="697">
        <v>924523</v>
      </c>
      <c r="IU43" s="698">
        <v>856489</v>
      </c>
      <c r="IV43" s="699">
        <v>837998</v>
      </c>
      <c r="IW43" s="700">
        <v>2619010</v>
      </c>
      <c r="IX43" s="701">
        <v>2426316</v>
      </c>
      <c r="IY43" s="702">
        <v>7.94</v>
      </c>
      <c r="IZ43" s="354"/>
      <c r="JA43" s="382"/>
      <c r="JB43" s="382"/>
      <c r="JC43" s="447"/>
      <c r="JD43" s="382"/>
      <c r="JE43" s="382"/>
      <c r="JF43" s="447"/>
      <c r="JG43" s="382"/>
      <c r="JH43" s="382"/>
      <c r="JI43" s="447"/>
      <c r="JJ43" s="382"/>
      <c r="JK43" s="382"/>
      <c r="JL43" s="354"/>
      <c r="JM43" s="354" t="s">
        <v>57</v>
      </c>
      <c r="JN43" s="694">
        <v>2.62</v>
      </c>
      <c r="JO43" s="694">
        <v>2.62</v>
      </c>
      <c r="JP43" s="694">
        <v>2.92</v>
      </c>
      <c r="JQ43" s="694">
        <v>2.72</v>
      </c>
      <c r="JR43" s="563"/>
      <c r="JS43" s="563"/>
      <c r="JT43" s="563"/>
      <c r="JU43" s="818"/>
      <c r="JV43" s="674"/>
      <c r="JW43" s="354"/>
      <c r="JX43" s="1316"/>
      <c r="JY43" s="1316"/>
      <c r="JZ43" s="1316"/>
      <c r="KA43" s="1316"/>
      <c r="KB43" s="1316"/>
      <c r="KC43" s="1316"/>
      <c r="KD43" s="1316"/>
      <c r="KE43" s="1316"/>
      <c r="KF43" s="1316"/>
      <c r="KG43" s="1316"/>
      <c r="KH43" s="1316"/>
      <c r="KI43" s="1316"/>
      <c r="KJ43" s="601"/>
      <c r="KK43" s="601"/>
      <c r="KL43" s="703"/>
      <c r="KM43" s="704"/>
      <c r="KN43" s="704"/>
      <c r="KO43" s="704"/>
      <c r="KP43" s="703"/>
      <c r="KQ43" s="703"/>
      <c r="KR43" s="703"/>
      <c r="KS43" s="703"/>
      <c r="KT43" s="703"/>
      <c r="KU43" s="705"/>
      <c r="KV43" s="705"/>
      <c r="KW43" s="705"/>
      <c r="KX43" s="787"/>
      <c r="KY43" s="1400"/>
      <c r="KZ43" s="1400"/>
      <c r="LA43" s="1400"/>
      <c r="LB43" s="483"/>
      <c r="LC43" s="706"/>
      <c r="LD43" s="706"/>
      <c r="LE43" s="706"/>
      <c r="LF43" s="706"/>
      <c r="LG43" s="1722"/>
      <c r="LH43" s="1722"/>
      <c r="LI43" s="496"/>
      <c r="LJ43" s="625"/>
      <c r="LK43" s="626"/>
      <c r="LL43" s="787"/>
      <c r="LM43" s="787"/>
      <c r="LN43" s="787"/>
      <c r="LO43" s="787"/>
      <c r="LQ43" s="382"/>
      <c r="LR43" s="485"/>
      <c r="LS43" s="485"/>
      <c r="LT43" s="382"/>
      <c r="LU43" s="275"/>
      <c r="LV43" s="275"/>
      <c r="LW43" s="492" t="s">
        <v>137</v>
      </c>
      <c r="LX43" s="892">
        <v>9515306</v>
      </c>
      <c r="LY43" s="893">
        <v>8823377</v>
      </c>
      <c r="LZ43" s="926">
        <v>7.84</v>
      </c>
      <c r="MA43" s="349"/>
      <c r="MB43" s="448"/>
      <c r="MC43" s="382"/>
      <c r="MD43" s="447"/>
      <c r="ME43" s="382"/>
      <c r="MF43" s="382"/>
      <c r="MG43" s="447"/>
      <c r="MH43" s="382"/>
      <c r="MI43" s="382"/>
      <c r="MJ43" s="948"/>
      <c r="MK43" s="382"/>
      <c r="ML43" s="385"/>
      <c r="MM43" s="385"/>
      <c r="MN43" s="385" t="s">
        <v>57</v>
      </c>
      <c r="MO43" s="1290">
        <v>2.4900000000000002</v>
      </c>
      <c r="MP43" s="1290">
        <v>2.16</v>
      </c>
      <c r="MQ43" s="1290">
        <v>2.73</v>
      </c>
      <c r="MR43" s="1290">
        <v>2.72</v>
      </c>
      <c r="MS43" s="1291">
        <v>2.5099999999999998</v>
      </c>
      <c r="MT43" s="891"/>
      <c r="MU43" s="898"/>
      <c r="MV43" s="898"/>
      <c r="MW43" s="916"/>
      <c r="MX43" s="898"/>
      <c r="MY43" s="931"/>
      <c r="MZ43" s="931"/>
      <c r="NA43" s="931"/>
      <c r="NB43" s="931"/>
      <c r="NC43" s="931"/>
      <c r="ND43" s="931"/>
      <c r="NE43" s="931"/>
      <c r="NF43" s="931"/>
      <c r="NG43" s="931"/>
      <c r="NH43" s="931"/>
      <c r="NI43" s="931"/>
      <c r="NJ43" s="931"/>
      <c r="NK43" s="898"/>
      <c r="NL43" s="898"/>
      <c r="NM43" s="898"/>
      <c r="NN43" s="898"/>
      <c r="NO43" s="898"/>
      <c r="NP43" s="898"/>
      <c r="NQ43" s="898"/>
      <c r="NR43" s="898"/>
      <c r="NS43" s="898"/>
      <c r="NT43" s="898"/>
      <c r="NU43" s="898"/>
      <c r="NV43" s="898"/>
      <c r="NW43" s="898"/>
      <c r="NX43" s="898"/>
      <c r="NY43" s="898"/>
    </row>
    <row r="44" spans="1:389" ht="17.25" customHeight="1" thickTop="1">
      <c r="A44" s="544"/>
      <c r="B44" s="460"/>
      <c r="C44" s="460"/>
      <c r="D44" s="544"/>
      <c r="E44" s="600"/>
      <c r="F44" s="600"/>
      <c r="G44" s="497" t="s">
        <v>24</v>
      </c>
      <c r="H44" s="707">
        <v>179413</v>
      </c>
      <c r="I44" s="707">
        <v>189371</v>
      </c>
      <c r="J44" s="707">
        <v>210761</v>
      </c>
      <c r="K44" s="707">
        <v>579545</v>
      </c>
      <c r="L44" s="708">
        <v>515457</v>
      </c>
      <c r="M44" s="709">
        <v>12.43</v>
      </c>
      <c r="N44" s="354"/>
      <c r="O44" s="382"/>
      <c r="P44" s="382"/>
      <c r="Q44" s="447"/>
      <c r="R44" s="382"/>
      <c r="S44" s="382"/>
      <c r="T44" s="447"/>
      <c r="U44" s="382"/>
      <c r="V44" s="382"/>
      <c r="W44" s="447"/>
      <c r="X44" s="382"/>
      <c r="Y44" s="382"/>
      <c r="Z44" s="354"/>
      <c r="AA44" s="354" t="s">
        <v>63</v>
      </c>
      <c r="AB44" s="694">
        <v>2.66</v>
      </c>
      <c r="AC44" s="694">
        <v>2.69</v>
      </c>
      <c r="AD44" s="694">
        <v>2.69</v>
      </c>
      <c r="AE44" s="694">
        <v>2.68</v>
      </c>
      <c r="AF44" s="673"/>
      <c r="AG44" s="673"/>
      <c r="AH44" s="673"/>
      <c r="AI44" s="673"/>
      <c r="AJ44" s="674"/>
      <c r="AK44" s="354"/>
      <c r="AL44" s="601"/>
      <c r="AM44" s="601"/>
      <c r="AN44" s="601"/>
      <c r="AO44" s="601"/>
      <c r="AP44" s="601"/>
      <c r="AQ44" s="601"/>
      <c r="AR44" s="601"/>
      <c r="AS44" s="601"/>
      <c r="AT44" s="601"/>
      <c r="AU44" s="601"/>
      <c r="AV44" s="601"/>
      <c r="AW44" s="601"/>
      <c r="AX44" s="601"/>
      <c r="AY44" s="601"/>
      <c r="AZ44" s="703"/>
      <c r="BA44" s="704"/>
      <c r="BB44" s="704"/>
      <c r="BC44" s="704"/>
      <c r="BD44" s="703"/>
      <c r="BE44" s="703"/>
      <c r="BF44" s="703"/>
      <c r="BG44" s="703"/>
      <c r="BH44" s="703"/>
      <c r="BI44" s="705"/>
      <c r="BJ44" s="705"/>
      <c r="BK44" s="705"/>
      <c r="BL44" s="787"/>
      <c r="BM44" s="1400"/>
      <c r="BN44" s="1400"/>
      <c r="BO44" s="1400"/>
      <c r="BP44" s="861"/>
      <c r="BQ44" s="501"/>
      <c r="BR44" s="501"/>
      <c r="BS44" s="501"/>
      <c r="BT44" s="598"/>
      <c r="BU44" s="1722"/>
      <c r="BV44" s="1722"/>
      <c r="BW44" s="393"/>
      <c r="BX44" s="625"/>
      <c r="BY44" s="626"/>
      <c r="BZ44" s="787"/>
      <c r="CA44" s="787"/>
      <c r="CB44" s="787"/>
      <c r="CC44" s="787"/>
      <c r="CE44" s="544"/>
      <c r="CF44" s="485"/>
      <c r="CG44" s="485"/>
      <c r="CH44" s="382"/>
      <c r="CI44" s="600"/>
      <c r="CJ44" s="600"/>
      <c r="CK44" s="497" t="s">
        <v>24</v>
      </c>
      <c r="CL44" s="707">
        <v>242380</v>
      </c>
      <c r="CM44" s="707">
        <v>294743</v>
      </c>
      <c r="CN44" s="707">
        <v>315165</v>
      </c>
      <c r="CO44" s="707">
        <v>852288</v>
      </c>
      <c r="CP44" s="708">
        <v>750557</v>
      </c>
      <c r="CQ44" s="709">
        <v>13.55</v>
      </c>
      <c r="CR44" s="354"/>
      <c r="CS44" s="382"/>
      <c r="CT44" s="382"/>
      <c r="CU44" s="447"/>
      <c r="CV44" s="382"/>
      <c r="CW44" s="382"/>
      <c r="CX44" s="447"/>
      <c r="CY44" s="382"/>
      <c r="CZ44" s="382"/>
      <c r="DA44" s="447"/>
      <c r="DB44" s="382"/>
      <c r="DC44" s="382"/>
      <c r="DD44" s="354"/>
      <c r="DE44" s="354" t="s">
        <v>63</v>
      </c>
      <c r="DF44" s="694">
        <v>2.42</v>
      </c>
      <c r="DG44" s="694">
        <v>2.39</v>
      </c>
      <c r="DH44" s="694">
        <v>2.31</v>
      </c>
      <c r="DI44" s="694">
        <v>2.38</v>
      </c>
      <c r="DJ44" s="673"/>
      <c r="DK44" s="673"/>
      <c r="DL44" s="673"/>
      <c r="DM44" s="673"/>
      <c r="DN44" s="674"/>
      <c r="DO44" s="354"/>
      <c r="DP44" s="1316"/>
      <c r="DQ44" s="1316"/>
      <c r="DR44" s="1316"/>
      <c r="DS44" s="1316"/>
      <c r="DT44" s="1316"/>
      <c r="DU44" s="1316"/>
      <c r="DV44" s="1316"/>
      <c r="DW44" s="1316"/>
      <c r="DX44" s="1316"/>
      <c r="DY44" s="1316"/>
      <c r="DZ44" s="1316"/>
      <c r="EA44" s="1316"/>
      <c r="EB44" s="601"/>
      <c r="EC44" s="601"/>
      <c r="ED44" s="703"/>
      <c r="EE44" s="704"/>
      <c r="EF44" s="704"/>
      <c r="EG44" s="704"/>
      <c r="EH44" s="703"/>
      <c r="EI44" s="703"/>
      <c r="EJ44" s="703"/>
      <c r="EK44" s="703"/>
      <c r="EL44" s="703"/>
      <c r="EM44" s="705"/>
      <c r="EN44" s="705"/>
      <c r="EO44" s="705"/>
      <c r="EP44" s="787"/>
      <c r="EQ44" s="1400"/>
      <c r="ER44" s="1400"/>
      <c r="ES44" s="1400"/>
      <c r="ET44" s="861"/>
      <c r="EU44" s="501"/>
      <c r="EV44" s="501"/>
      <c r="EW44" s="501"/>
      <c r="EX44" s="598"/>
      <c r="EY44" s="1722"/>
      <c r="EZ44" s="1722"/>
      <c r="FA44" s="393"/>
      <c r="FB44" s="625"/>
      <c r="FC44" s="626"/>
      <c r="FD44" s="787"/>
      <c r="FE44" s="787"/>
      <c r="FF44" s="787"/>
      <c r="FG44" s="787"/>
      <c r="FI44" s="544"/>
      <c r="FJ44" s="485"/>
      <c r="FK44" s="485"/>
      <c r="FL44" s="382"/>
      <c r="FM44" s="600"/>
      <c r="FN44" s="600"/>
      <c r="FO44" s="497" t="s">
        <v>24</v>
      </c>
      <c r="FP44" s="707">
        <v>234844</v>
      </c>
      <c r="FQ44" s="707">
        <v>261798</v>
      </c>
      <c r="FR44" s="707">
        <v>188718</v>
      </c>
      <c r="FS44" s="707">
        <v>685360</v>
      </c>
      <c r="FT44" s="708">
        <v>629468</v>
      </c>
      <c r="FU44" s="709">
        <v>8.8800000000000008</v>
      </c>
      <c r="FV44" s="354"/>
      <c r="FW44" s="382"/>
      <c r="FX44" s="382"/>
      <c r="FY44" s="447"/>
      <c r="FZ44" s="382"/>
      <c r="GA44" s="382"/>
      <c r="GB44" s="447"/>
      <c r="GC44" s="382"/>
      <c r="GD44" s="382"/>
      <c r="GE44" s="447"/>
      <c r="GF44" s="382"/>
      <c r="GG44" s="382"/>
      <c r="GH44" s="354"/>
      <c r="GI44" s="354" t="s">
        <v>63</v>
      </c>
      <c r="GJ44" s="694">
        <v>2.3199999999999998</v>
      </c>
      <c r="GK44" s="694">
        <v>2.4</v>
      </c>
      <c r="GL44" s="694">
        <v>2.74</v>
      </c>
      <c r="GM44" s="694">
        <v>2.4700000000000002</v>
      </c>
      <c r="GN44" s="673"/>
      <c r="GO44" s="673"/>
      <c r="GP44" s="673"/>
      <c r="GQ44" s="673"/>
      <c r="GR44" s="674"/>
      <c r="GS44" s="354"/>
      <c r="GT44" s="1316"/>
      <c r="GU44" s="1316"/>
      <c r="GV44" s="1316"/>
      <c r="GW44" s="1316"/>
      <c r="GX44" s="1316"/>
      <c r="GY44" s="1316"/>
      <c r="GZ44" s="1316"/>
      <c r="HA44" s="1316"/>
      <c r="HB44" s="1316"/>
      <c r="HC44" s="1316"/>
      <c r="HD44" s="1316"/>
      <c r="HE44" s="1316"/>
      <c r="HF44" s="601"/>
      <c r="HG44" s="601"/>
      <c r="HH44" s="703"/>
      <c r="HI44" s="704"/>
      <c r="HJ44" s="704"/>
      <c r="HK44" s="704"/>
      <c r="HL44" s="703"/>
      <c r="HM44" s="703"/>
      <c r="HN44" s="703"/>
      <c r="HO44" s="703"/>
      <c r="HP44" s="703"/>
      <c r="HQ44" s="705"/>
      <c r="HR44" s="705"/>
      <c r="HS44" s="705"/>
      <c r="HT44" s="787"/>
      <c r="HU44" s="1400"/>
      <c r="HV44" s="1400"/>
      <c r="HW44" s="1400"/>
      <c r="HX44" s="861"/>
      <c r="HY44" s="501"/>
      <c r="HZ44" s="501"/>
      <c r="IA44" s="501"/>
      <c r="IB44" s="598"/>
      <c r="IC44" s="1722"/>
      <c r="ID44" s="1722"/>
      <c r="IE44" s="393"/>
      <c r="IF44" s="625"/>
      <c r="IG44" s="626"/>
      <c r="IH44" s="787"/>
      <c r="II44" s="787"/>
      <c r="IJ44" s="787"/>
      <c r="IK44" s="787"/>
      <c r="IM44" s="544"/>
      <c r="IN44" s="485"/>
      <c r="IO44" s="485"/>
      <c r="IP44" s="382"/>
      <c r="IQ44" s="600"/>
      <c r="IR44" s="600"/>
      <c r="IS44" s="497" t="s">
        <v>24</v>
      </c>
      <c r="IT44" s="707">
        <v>244685</v>
      </c>
      <c r="IU44" s="707">
        <v>275064</v>
      </c>
      <c r="IV44" s="707">
        <v>293526</v>
      </c>
      <c r="IW44" s="707">
        <v>813275</v>
      </c>
      <c r="IX44" s="708">
        <v>758555</v>
      </c>
      <c r="IY44" s="709">
        <v>7.21</v>
      </c>
      <c r="IZ44" s="354"/>
      <c r="JA44" s="382"/>
      <c r="JB44" s="382"/>
      <c r="JC44" s="447"/>
      <c r="JD44" s="382"/>
      <c r="JE44" s="382"/>
      <c r="JF44" s="447"/>
      <c r="JG44" s="382"/>
      <c r="JH44" s="382"/>
      <c r="JI44" s="447"/>
      <c r="JJ44" s="382"/>
      <c r="JK44" s="382"/>
      <c r="JL44" s="354"/>
      <c r="JM44" s="354" t="s">
        <v>63</v>
      </c>
      <c r="JN44" s="694">
        <v>2.56</v>
      </c>
      <c r="JO44" s="694">
        <v>2.74</v>
      </c>
      <c r="JP44" s="694">
        <v>2.98</v>
      </c>
      <c r="JQ44" s="694">
        <v>2.75</v>
      </c>
      <c r="JR44" s="673"/>
      <c r="JS44" s="673"/>
      <c r="JT44" s="673"/>
      <c r="JU44" s="673"/>
      <c r="JV44" s="674"/>
      <c r="JW44" s="354"/>
      <c r="JX44" s="1316"/>
      <c r="JY44" s="1316"/>
      <c r="JZ44" s="1316"/>
      <c r="KA44" s="1316"/>
      <c r="KB44" s="1316"/>
      <c r="KC44" s="1316"/>
      <c r="KD44" s="1316"/>
      <c r="KE44" s="1316"/>
      <c r="KF44" s="1316"/>
      <c r="KG44" s="1316"/>
      <c r="KH44" s="1316"/>
      <c r="KI44" s="1316"/>
      <c r="KJ44" s="601"/>
      <c r="KK44" s="601"/>
      <c r="KL44" s="703"/>
      <c r="KM44" s="704"/>
      <c r="KN44" s="704"/>
      <c r="KO44" s="704"/>
      <c r="KP44" s="703"/>
      <c r="KQ44" s="703"/>
      <c r="KR44" s="703"/>
      <c r="KS44" s="703"/>
      <c r="KT44" s="703"/>
      <c r="KU44" s="705"/>
      <c r="KV44" s="705"/>
      <c r="KW44" s="705"/>
      <c r="KX44" s="787"/>
      <c r="KY44" s="1400"/>
      <c r="KZ44" s="1400"/>
      <c r="LA44" s="1400"/>
      <c r="LB44" s="861"/>
      <c r="LC44" s="501"/>
      <c r="LD44" s="501"/>
      <c r="LE44" s="501"/>
      <c r="LF44" s="598"/>
      <c r="LG44" s="1722"/>
      <c r="LH44" s="1722"/>
      <c r="LI44" s="393"/>
      <c r="LJ44" s="625"/>
      <c r="LK44" s="626"/>
      <c r="LL44" s="787"/>
      <c r="LM44" s="787"/>
      <c r="LN44" s="787"/>
      <c r="LO44" s="787"/>
      <c r="LQ44" s="382"/>
      <c r="LR44" s="485"/>
      <c r="LS44" s="485"/>
      <c r="LT44" s="382"/>
      <c r="LU44" s="275"/>
      <c r="LV44" s="275"/>
      <c r="LW44" s="497" t="s">
        <v>24</v>
      </c>
      <c r="LX44" s="563">
        <v>2930468</v>
      </c>
      <c r="LY44" s="882">
        <v>2654037</v>
      </c>
      <c r="LZ44" s="927">
        <v>10.42</v>
      </c>
      <c r="MA44" s="790"/>
      <c r="MB44" s="448"/>
      <c r="MC44" s="382"/>
      <c r="MD44" s="447"/>
      <c r="ME44" s="382"/>
      <c r="MF44" s="382"/>
      <c r="MG44" s="447"/>
      <c r="MH44" s="382"/>
      <c r="MI44" s="382"/>
      <c r="MJ44" s="447"/>
      <c r="MK44" s="382"/>
      <c r="ML44" s="385"/>
      <c r="MM44" s="385"/>
      <c r="MN44" s="385" t="s">
        <v>63</v>
      </c>
      <c r="MO44" s="1290">
        <v>2.68</v>
      </c>
      <c r="MP44" s="1290">
        <v>2.38</v>
      </c>
      <c r="MQ44" s="1290">
        <v>2.4700000000000002</v>
      </c>
      <c r="MR44" s="1290">
        <v>2.75</v>
      </c>
      <c r="MS44" s="1291">
        <v>2.57</v>
      </c>
      <c r="MT44" s="891"/>
      <c r="MU44" s="898"/>
      <c r="MV44" s="898"/>
      <c r="MW44" s="916"/>
      <c r="MX44" s="898"/>
      <c r="MY44" s="931"/>
      <c r="MZ44" s="538"/>
      <c r="NA44" s="538"/>
      <c r="NB44" s="539"/>
      <c r="NC44" s="539"/>
      <c r="ND44" s="408"/>
      <c r="NE44" s="408"/>
      <c r="NF44" s="408"/>
      <c r="NG44" s="408"/>
      <c r="NH44" s="408"/>
      <c r="NI44" s="408"/>
      <c r="NJ44" s="408"/>
      <c r="NK44" s="408"/>
      <c r="NL44" s="898"/>
      <c r="NM44" s="931"/>
      <c r="NN44" s="538"/>
      <c r="NO44" s="538"/>
      <c r="NP44" s="539"/>
      <c r="NQ44" s="539"/>
      <c r="NR44" s="408"/>
      <c r="NS44" s="408"/>
      <c r="NT44" s="408"/>
      <c r="NU44" s="408"/>
      <c r="NV44" s="408"/>
      <c r="NW44" s="408"/>
      <c r="NX44" s="408"/>
      <c r="NY44" s="408"/>
    </row>
    <row r="45" spans="1:389" ht="17.25" customHeight="1">
      <c r="A45" s="544"/>
      <c r="B45" s="460"/>
      <c r="C45" s="460"/>
      <c r="D45" s="544"/>
      <c r="E45" s="600"/>
      <c r="F45" s="600"/>
      <c r="G45" s="497" t="s">
        <v>139</v>
      </c>
      <c r="H45" s="707">
        <v>635245</v>
      </c>
      <c r="I45" s="707">
        <v>558929</v>
      </c>
      <c r="J45" s="707">
        <v>556848</v>
      </c>
      <c r="K45" s="707">
        <v>1751022</v>
      </c>
      <c r="L45" s="708">
        <v>1664800</v>
      </c>
      <c r="M45" s="710">
        <v>5.18</v>
      </c>
      <c r="N45" s="354"/>
      <c r="O45" s="382"/>
      <c r="P45" s="382"/>
      <c r="Q45" s="447"/>
      <c r="R45" s="382"/>
      <c r="S45" s="382"/>
      <c r="T45" s="447"/>
      <c r="U45" s="382"/>
      <c r="V45" s="382"/>
      <c r="W45" s="447"/>
      <c r="X45" s="382"/>
      <c r="Y45" s="382"/>
      <c r="Z45" s="354"/>
      <c r="AA45" s="354" t="s">
        <v>68</v>
      </c>
      <c r="AB45" s="694">
        <v>3.17</v>
      </c>
      <c r="AC45" s="694">
        <v>3.14</v>
      </c>
      <c r="AD45" s="694">
        <v>3.23</v>
      </c>
      <c r="AE45" s="694">
        <v>3.18</v>
      </c>
      <c r="AF45" s="563"/>
      <c r="AG45" s="563"/>
      <c r="AH45" s="563"/>
      <c r="AI45" s="818"/>
      <c r="AJ45" s="674"/>
      <c r="AK45" s="354"/>
      <c r="AL45" s="2240"/>
      <c r="AM45" s="2240"/>
      <c r="AN45" s="2240"/>
      <c r="AO45" s="2240"/>
      <c r="AP45" s="2240"/>
      <c r="AQ45" s="2240"/>
      <c r="AR45" s="2240"/>
      <c r="AS45" s="2240"/>
      <c r="AT45" s="2240"/>
      <c r="AU45" s="2240"/>
      <c r="AV45" s="2240"/>
      <c r="AW45" s="2240"/>
      <c r="AX45" s="862"/>
      <c r="AY45" s="787"/>
      <c r="AZ45" s="502"/>
      <c r="BA45" s="502"/>
      <c r="BB45" s="502"/>
      <c r="BC45" s="502"/>
      <c r="BD45" s="503"/>
      <c r="BE45" s="503"/>
      <c r="BF45" s="503"/>
      <c r="BG45" s="503"/>
      <c r="BH45" s="503"/>
      <c r="BI45" s="504"/>
      <c r="BJ45" s="504"/>
      <c r="BK45" s="504"/>
      <c r="BL45" s="787"/>
      <c r="BM45" s="1400"/>
      <c r="BN45" s="1400"/>
      <c r="BO45" s="1400"/>
      <c r="BP45" s="863"/>
      <c r="BQ45" s="501"/>
      <c r="BR45" s="501"/>
      <c r="BS45" s="501"/>
      <c r="BT45" s="598"/>
      <c r="BU45" s="1722"/>
      <c r="BV45" s="1722"/>
      <c r="BW45" s="393"/>
      <c r="BX45" s="625"/>
      <c r="BY45" s="626"/>
      <c r="BZ45" s="787"/>
      <c r="CA45" s="787"/>
      <c r="CB45" s="787"/>
      <c r="CC45" s="787"/>
      <c r="CE45" s="544"/>
      <c r="CF45" s="485"/>
      <c r="CG45" s="485"/>
      <c r="CH45" s="382"/>
      <c r="CI45" s="600"/>
      <c r="CJ45" s="600"/>
      <c r="CK45" s="497" t="s">
        <v>139</v>
      </c>
      <c r="CL45" s="707">
        <v>605718</v>
      </c>
      <c r="CM45" s="707">
        <v>536887</v>
      </c>
      <c r="CN45" s="707">
        <v>455879</v>
      </c>
      <c r="CO45" s="707">
        <v>1598484</v>
      </c>
      <c r="CP45" s="708">
        <v>1503578</v>
      </c>
      <c r="CQ45" s="710">
        <v>6.31</v>
      </c>
      <c r="CR45" s="354"/>
      <c r="CS45" s="382"/>
      <c r="CT45" s="382"/>
      <c r="CU45" s="447"/>
      <c r="CV45" s="382"/>
      <c r="CW45" s="382"/>
      <c r="CX45" s="447"/>
      <c r="CY45" s="382"/>
      <c r="CZ45" s="382"/>
      <c r="DA45" s="447"/>
      <c r="DB45" s="382"/>
      <c r="DC45" s="382"/>
      <c r="DD45" s="354"/>
      <c r="DE45" s="354" t="s">
        <v>68</v>
      </c>
      <c r="DF45" s="694">
        <v>2.76</v>
      </c>
      <c r="DG45" s="694">
        <v>2.81</v>
      </c>
      <c r="DH45" s="694">
        <v>2.72</v>
      </c>
      <c r="DI45" s="694">
        <v>2.77</v>
      </c>
      <c r="DJ45" s="563"/>
      <c r="DK45" s="563"/>
      <c r="DL45" s="563"/>
      <c r="DM45" s="818"/>
      <c r="DN45" s="674"/>
      <c r="DO45" s="354"/>
      <c r="DP45" s="2240"/>
      <c r="DQ45" s="2240"/>
      <c r="DR45" s="2240"/>
      <c r="DS45" s="2240"/>
      <c r="DT45" s="2240"/>
      <c r="DU45" s="2240"/>
      <c r="DV45" s="2240"/>
      <c r="DW45" s="2240"/>
      <c r="DX45" s="2240"/>
      <c r="DY45" s="2240"/>
      <c r="DZ45" s="2240"/>
      <c r="EA45" s="2240"/>
      <c r="EB45" s="862"/>
      <c r="EC45" s="787"/>
      <c r="ED45" s="502"/>
      <c r="EE45" s="502"/>
      <c r="EF45" s="502"/>
      <c r="EG45" s="502"/>
      <c r="EH45" s="503"/>
      <c r="EI45" s="503"/>
      <c r="EJ45" s="503"/>
      <c r="EK45" s="503"/>
      <c r="EL45" s="503"/>
      <c r="EM45" s="504"/>
      <c r="EN45" s="504"/>
      <c r="EO45" s="504"/>
      <c r="EP45" s="787"/>
      <c r="EQ45" s="1400"/>
      <c r="ER45" s="1400"/>
      <c r="ES45" s="1400"/>
      <c r="ET45" s="863"/>
      <c r="EU45" s="501"/>
      <c r="EV45" s="501"/>
      <c r="EW45" s="501"/>
      <c r="EX45" s="598"/>
      <c r="EY45" s="1722"/>
      <c r="EZ45" s="1722"/>
      <c r="FA45" s="393"/>
      <c r="FB45" s="625"/>
      <c r="FC45" s="626"/>
      <c r="FD45" s="787"/>
      <c r="FE45" s="787"/>
      <c r="FF45" s="787"/>
      <c r="FG45" s="787"/>
      <c r="FI45" s="544"/>
      <c r="FJ45" s="485"/>
      <c r="FK45" s="485"/>
      <c r="FL45" s="382"/>
      <c r="FM45" s="600"/>
      <c r="FN45" s="600"/>
      <c r="FO45" s="497" t="s">
        <v>139</v>
      </c>
      <c r="FP45" s="707">
        <v>529311</v>
      </c>
      <c r="FQ45" s="707">
        <v>485228</v>
      </c>
      <c r="FR45" s="707">
        <v>415058</v>
      </c>
      <c r="FS45" s="707">
        <v>1429597</v>
      </c>
      <c r="FT45" s="708">
        <v>1333201</v>
      </c>
      <c r="FU45" s="710">
        <v>7.23</v>
      </c>
      <c r="FV45" s="354"/>
      <c r="FW45" s="382"/>
      <c r="FX45" s="382"/>
      <c r="FY45" s="447"/>
      <c r="FZ45" s="382"/>
      <c r="GA45" s="382"/>
      <c r="GB45" s="447"/>
      <c r="GC45" s="382"/>
      <c r="GD45" s="382"/>
      <c r="GE45" s="447"/>
      <c r="GF45" s="382"/>
      <c r="GG45" s="382"/>
      <c r="GH45" s="354"/>
      <c r="GI45" s="354" t="s">
        <v>68</v>
      </c>
      <c r="GJ45" s="694">
        <v>2.67</v>
      </c>
      <c r="GK45" s="694">
        <v>3.03</v>
      </c>
      <c r="GL45" s="694">
        <v>2.91</v>
      </c>
      <c r="GM45" s="694">
        <v>2.86</v>
      </c>
      <c r="GN45" s="563"/>
      <c r="GO45" s="563"/>
      <c r="GP45" s="563"/>
      <c r="GQ45" s="818"/>
      <c r="GR45" s="674"/>
      <c r="GS45" s="354"/>
      <c r="GT45" s="2240"/>
      <c r="GU45" s="2240"/>
      <c r="GV45" s="2240"/>
      <c r="GW45" s="2240"/>
      <c r="GX45" s="2240"/>
      <c r="GY45" s="2240"/>
      <c r="GZ45" s="2240"/>
      <c r="HA45" s="2240"/>
      <c r="HB45" s="2240"/>
      <c r="HC45" s="2240"/>
      <c r="HD45" s="2240"/>
      <c r="HE45" s="2240"/>
      <c r="HF45" s="862"/>
      <c r="HG45" s="787"/>
      <c r="HH45" s="502"/>
      <c r="HI45" s="502"/>
      <c r="HJ45" s="502"/>
      <c r="HK45" s="502"/>
      <c r="HL45" s="503"/>
      <c r="HM45" s="503"/>
      <c r="HN45" s="503"/>
      <c r="HO45" s="503"/>
      <c r="HP45" s="503"/>
      <c r="HQ45" s="504"/>
      <c r="HR45" s="504"/>
      <c r="HS45" s="504"/>
      <c r="HT45" s="787"/>
      <c r="HU45" s="1400"/>
      <c r="HV45" s="1400"/>
      <c r="HW45" s="1400"/>
      <c r="HX45" s="863"/>
      <c r="HY45" s="501"/>
      <c r="HZ45" s="501"/>
      <c r="IA45" s="501"/>
      <c r="IB45" s="598"/>
      <c r="IC45" s="1722"/>
      <c r="ID45" s="1722"/>
      <c r="IE45" s="393"/>
      <c r="IF45" s="625"/>
      <c r="IG45" s="626"/>
      <c r="IH45" s="787"/>
      <c r="II45" s="787"/>
      <c r="IJ45" s="787"/>
      <c r="IK45" s="787"/>
      <c r="IM45" s="544"/>
      <c r="IN45" s="460"/>
      <c r="IO45" s="460"/>
      <c r="IP45" s="544"/>
      <c r="IQ45" s="600"/>
      <c r="IR45" s="600"/>
      <c r="IS45" s="497" t="s">
        <v>139</v>
      </c>
      <c r="IT45" s="707">
        <v>679838</v>
      </c>
      <c r="IU45" s="707">
        <v>581425</v>
      </c>
      <c r="IV45" s="707">
        <v>544472</v>
      </c>
      <c r="IW45" s="707">
        <v>1805735</v>
      </c>
      <c r="IX45" s="708">
        <v>1667761</v>
      </c>
      <c r="IY45" s="710">
        <v>8.27</v>
      </c>
      <c r="IZ45" s="354"/>
      <c r="JA45" s="382"/>
      <c r="JB45" s="382"/>
      <c r="JC45" s="447"/>
      <c r="JD45" s="382"/>
      <c r="JE45" s="382"/>
      <c r="JF45" s="447"/>
      <c r="JG45" s="382"/>
      <c r="JH45" s="382"/>
      <c r="JI45" s="447"/>
      <c r="JJ45" s="382"/>
      <c r="JK45" s="382"/>
      <c r="JL45" s="354"/>
      <c r="JM45" s="354" t="s">
        <v>68</v>
      </c>
      <c r="JN45" s="694">
        <v>2.5499999999999998</v>
      </c>
      <c r="JO45" s="694">
        <v>2.87</v>
      </c>
      <c r="JP45" s="694">
        <v>3.38</v>
      </c>
      <c r="JQ45" s="694">
        <v>2.89</v>
      </c>
      <c r="JR45" s="563"/>
      <c r="JS45" s="563"/>
      <c r="JT45" s="563"/>
      <c r="JU45" s="818"/>
      <c r="JV45" s="674"/>
      <c r="JW45" s="354"/>
      <c r="JX45" s="2240"/>
      <c r="JY45" s="2240"/>
      <c r="JZ45" s="2240"/>
      <c r="KA45" s="2240"/>
      <c r="KB45" s="2240"/>
      <c r="KC45" s="2240"/>
      <c r="KD45" s="2240"/>
      <c r="KE45" s="2240"/>
      <c r="KF45" s="2240"/>
      <c r="KG45" s="2240"/>
      <c r="KH45" s="2240"/>
      <c r="KI45" s="2240"/>
      <c r="KJ45" s="862"/>
      <c r="KK45" s="787"/>
      <c r="KL45" s="502"/>
      <c r="KM45" s="502"/>
      <c r="KN45" s="502"/>
      <c r="KO45" s="502"/>
      <c r="KP45" s="503"/>
      <c r="KQ45" s="503"/>
      <c r="KR45" s="503"/>
      <c r="KS45" s="503"/>
      <c r="KT45" s="503"/>
      <c r="KU45" s="504"/>
      <c r="KV45" s="504"/>
      <c r="KW45" s="504"/>
      <c r="KX45" s="787"/>
      <c r="KY45" s="1400"/>
      <c r="KZ45" s="1400"/>
      <c r="LA45" s="1400"/>
      <c r="LB45" s="863"/>
      <c r="LC45" s="501"/>
      <c r="LD45" s="501"/>
      <c r="LE45" s="501"/>
      <c r="LF45" s="598"/>
      <c r="LG45" s="1722"/>
      <c r="LH45" s="1722"/>
      <c r="LI45" s="393"/>
      <c r="LJ45" s="625"/>
      <c r="LK45" s="626"/>
      <c r="LL45" s="787"/>
      <c r="LM45" s="787"/>
      <c r="LN45" s="787"/>
      <c r="LO45" s="787"/>
      <c r="LQ45" s="382"/>
      <c r="LR45" s="485"/>
      <c r="LS45" s="485"/>
      <c r="LT45" s="382"/>
      <c r="LU45" s="275"/>
      <c r="LV45" s="275"/>
      <c r="LW45" s="497" t="s">
        <v>139</v>
      </c>
      <c r="LX45" s="563">
        <v>6584838</v>
      </c>
      <c r="LY45" s="882">
        <v>6169340</v>
      </c>
      <c r="LZ45" s="927">
        <v>6.73</v>
      </c>
      <c r="MA45" s="790"/>
      <c r="MB45" s="448"/>
      <c r="MC45" s="382"/>
      <c r="MD45" s="447"/>
      <c r="ME45" s="382"/>
      <c r="MF45" s="382"/>
      <c r="MG45" s="447"/>
      <c r="MH45" s="382"/>
      <c r="MI45" s="382"/>
      <c r="MJ45" s="447"/>
      <c r="MK45" s="382"/>
      <c r="ML45" s="385"/>
      <c r="MM45" s="385"/>
      <c r="MN45" s="385" t="s">
        <v>68</v>
      </c>
      <c r="MO45" s="1290">
        <v>3.18</v>
      </c>
      <c r="MP45" s="1290">
        <v>2.77</v>
      </c>
      <c r="MQ45" s="1290">
        <v>2.86</v>
      </c>
      <c r="MR45" s="1290">
        <v>2.89</v>
      </c>
      <c r="MS45" s="1291">
        <v>2.92</v>
      </c>
      <c r="MT45" s="891"/>
      <c r="MU45" s="898"/>
      <c r="MV45" s="898"/>
      <c r="MW45" s="916"/>
      <c r="MX45" s="898"/>
      <c r="MY45" s="931"/>
      <c r="MZ45" s="541"/>
      <c r="NA45" s="2230"/>
      <c r="NB45" s="2230"/>
      <c r="NC45" s="2230"/>
      <c r="ND45" s="2230"/>
      <c r="NE45" s="541"/>
      <c r="NF45" s="2230"/>
      <c r="NG45" s="2230"/>
      <c r="NH45" s="2230"/>
      <c r="NI45" s="2230"/>
      <c r="NJ45" s="1397"/>
      <c r="NK45" s="420"/>
      <c r="NL45" s="898"/>
      <c r="NM45" s="931"/>
      <c r="NN45" s="541"/>
      <c r="NO45" s="2230"/>
      <c r="NP45" s="2230"/>
      <c r="NQ45" s="2230"/>
      <c r="NR45" s="2230"/>
      <c r="NS45" s="541"/>
      <c r="NT45" s="2230"/>
      <c r="NU45" s="2230"/>
      <c r="NV45" s="2230"/>
      <c r="NW45" s="2230"/>
      <c r="NX45" s="1397"/>
      <c r="NY45" s="420"/>
    </row>
    <row r="46" spans="1:389" ht="17.25" customHeight="1">
      <c r="A46" s="544"/>
      <c r="B46" s="563"/>
      <c r="C46" s="563"/>
      <c r="D46" s="544"/>
      <c r="E46" s="711"/>
      <c r="F46" s="711"/>
      <c r="G46" s="354"/>
      <c r="H46" s="354"/>
      <c r="I46" s="354"/>
      <c r="J46" s="354"/>
      <c r="K46" s="354"/>
      <c r="L46" s="601"/>
      <c r="M46" s="354"/>
      <c r="N46" s="354"/>
      <c r="O46" s="382"/>
      <c r="P46" s="382"/>
      <c r="Q46" s="447"/>
      <c r="R46" s="382"/>
      <c r="S46" s="382"/>
      <c r="T46" s="447"/>
      <c r="U46" s="382"/>
      <c r="V46" s="382"/>
      <c r="W46" s="447"/>
      <c r="X46" s="382"/>
      <c r="Y46" s="382"/>
      <c r="Z46" s="354"/>
      <c r="AA46" s="354" t="s">
        <v>74</v>
      </c>
      <c r="AB46" s="694">
        <v>3.13</v>
      </c>
      <c r="AC46" s="694">
        <v>3.11</v>
      </c>
      <c r="AD46" s="694">
        <v>3.18</v>
      </c>
      <c r="AE46" s="694">
        <v>3.14</v>
      </c>
      <c r="AF46" s="563"/>
      <c r="AG46" s="563"/>
      <c r="AH46" s="563"/>
      <c r="AI46" s="818"/>
      <c r="AJ46" s="674"/>
      <c r="AK46" s="354"/>
      <c r="AL46" s="2240"/>
      <c r="AM46" s="2240"/>
      <c r="AN46" s="2240"/>
      <c r="AO46" s="2240"/>
      <c r="AP46" s="2240"/>
      <c r="AQ46" s="2240"/>
      <c r="AR46" s="2240"/>
      <c r="AS46" s="2240"/>
      <c r="AT46" s="2240"/>
      <c r="AU46" s="2240"/>
      <c r="AV46" s="2240"/>
      <c r="AW46" s="2240"/>
      <c r="AX46" s="862"/>
      <c r="AY46" s="787"/>
      <c r="AZ46" s="936"/>
      <c r="BA46" s="936"/>
      <c r="BB46" s="936"/>
      <c r="BC46" s="936"/>
      <c r="BD46" s="939"/>
      <c r="BE46" s="939"/>
      <c r="BF46" s="939"/>
      <c r="BG46" s="939"/>
      <c r="BH46" s="939"/>
      <c r="BI46" s="936"/>
      <c r="BJ46" s="936"/>
      <c r="BK46" s="503"/>
      <c r="BL46" s="627"/>
      <c r="BM46" s="1400"/>
      <c r="BN46" s="1400"/>
      <c r="BO46" s="1400"/>
      <c r="BP46" s="483"/>
      <c r="BQ46" s="501"/>
      <c r="BR46" s="501"/>
      <c r="BS46" s="501"/>
      <c r="BT46" s="598"/>
      <c r="BU46" s="1722"/>
      <c r="BV46" s="1722"/>
      <c r="BW46" s="712"/>
      <c r="BX46" s="1400"/>
      <c r="BY46" s="626"/>
      <c r="BZ46" s="787"/>
      <c r="CA46" s="787"/>
      <c r="CB46" s="787"/>
      <c r="CC46" s="787"/>
      <c r="CE46" s="544"/>
      <c r="CF46" s="563"/>
      <c r="CG46" s="563"/>
      <c r="CH46" s="544"/>
      <c r="CI46" s="711"/>
      <c r="CJ46" s="711"/>
      <c r="CK46" s="354"/>
      <c r="CL46" s="354"/>
      <c r="CM46" s="354"/>
      <c r="CN46" s="354"/>
      <c r="CO46" s="354"/>
      <c r="CP46" s="601"/>
      <c r="CQ46" s="354"/>
      <c r="CR46" s="354"/>
      <c r="CS46" s="382"/>
      <c r="CT46" s="382"/>
      <c r="CU46" s="447"/>
      <c r="CV46" s="382"/>
      <c r="CW46" s="382"/>
      <c r="CX46" s="447"/>
      <c r="CY46" s="382"/>
      <c r="CZ46" s="382"/>
      <c r="DA46" s="447"/>
      <c r="DB46" s="382"/>
      <c r="DC46" s="382"/>
      <c r="DD46" s="354"/>
      <c r="DE46" s="354" t="s">
        <v>74</v>
      </c>
      <c r="DF46" s="694">
        <v>2.54</v>
      </c>
      <c r="DG46" s="694">
        <v>2.5299999999999998</v>
      </c>
      <c r="DH46" s="694">
        <v>2.38</v>
      </c>
      <c r="DI46" s="694">
        <v>2.4900000000000002</v>
      </c>
      <c r="DJ46" s="563"/>
      <c r="DK46" s="563"/>
      <c r="DL46" s="563"/>
      <c r="DM46" s="818"/>
      <c r="DN46" s="674"/>
      <c r="DO46" s="354"/>
      <c r="DP46" s="2240"/>
      <c r="DQ46" s="2240"/>
      <c r="DR46" s="2240"/>
      <c r="DS46" s="2240"/>
      <c r="DT46" s="2240"/>
      <c r="DU46" s="2240"/>
      <c r="DV46" s="2240"/>
      <c r="DW46" s="2240"/>
      <c r="DX46" s="2240"/>
      <c r="DY46" s="2240"/>
      <c r="DZ46" s="2240"/>
      <c r="EA46" s="2240"/>
      <c r="EB46" s="862"/>
      <c r="EC46" s="787"/>
      <c r="ED46" s="936"/>
      <c r="EE46" s="936"/>
      <c r="EF46" s="936"/>
      <c r="EG46" s="936"/>
      <c r="EH46" s="939"/>
      <c r="EI46" s="939"/>
      <c r="EJ46" s="939"/>
      <c r="EK46" s="939"/>
      <c r="EL46" s="939"/>
      <c r="EM46" s="936"/>
      <c r="EN46" s="936"/>
      <c r="EO46" s="503"/>
      <c r="EP46" s="787"/>
      <c r="EQ46" s="1400"/>
      <c r="ER46" s="1400"/>
      <c r="ES46" s="1400"/>
      <c r="ET46" s="483"/>
      <c r="EU46" s="501"/>
      <c r="EV46" s="501"/>
      <c r="EW46" s="501"/>
      <c r="EX46" s="598"/>
      <c r="EY46" s="1722"/>
      <c r="EZ46" s="1722"/>
      <c r="FA46" s="712"/>
      <c r="FB46" s="1400"/>
      <c r="FC46" s="626"/>
      <c r="FD46" s="787"/>
      <c r="FE46" s="787"/>
      <c r="FF46" s="787"/>
      <c r="FG46" s="787"/>
      <c r="FI46" s="544"/>
      <c r="FJ46" s="563"/>
      <c r="FK46" s="563"/>
      <c r="FL46" s="544"/>
      <c r="FM46" s="1387"/>
      <c r="FN46" s="711"/>
      <c r="FO46" s="354"/>
      <c r="FP46" s="354"/>
      <c r="FQ46" s="354"/>
      <c r="FR46" s="354"/>
      <c r="FS46" s="354"/>
      <c r="FT46" s="601"/>
      <c r="FU46" s="354"/>
      <c r="FV46" s="354"/>
      <c r="FW46" s="382"/>
      <c r="FX46" s="382"/>
      <c r="FY46" s="447"/>
      <c r="FZ46" s="382"/>
      <c r="GA46" s="382"/>
      <c r="GB46" s="447"/>
      <c r="GC46" s="382"/>
      <c r="GD46" s="382"/>
      <c r="GE46" s="447"/>
      <c r="GF46" s="382"/>
      <c r="GG46" s="382"/>
      <c r="GH46" s="354"/>
      <c r="GI46" s="354" t="s">
        <v>74</v>
      </c>
      <c r="GJ46" s="694">
        <v>2.64</v>
      </c>
      <c r="GK46" s="694">
        <v>2.61</v>
      </c>
      <c r="GL46" s="694">
        <v>2.81</v>
      </c>
      <c r="GM46" s="694">
        <v>2.68</v>
      </c>
      <c r="GN46" s="563"/>
      <c r="GO46" s="563"/>
      <c r="GP46" s="563"/>
      <c r="GQ46" s="818"/>
      <c r="GR46" s="674"/>
      <c r="GS46" s="354"/>
      <c r="GT46" s="2240"/>
      <c r="GU46" s="2240"/>
      <c r="GV46" s="2240"/>
      <c r="GW46" s="2240"/>
      <c r="GX46" s="2240"/>
      <c r="GY46" s="2240"/>
      <c r="GZ46" s="2240"/>
      <c r="HA46" s="2240"/>
      <c r="HB46" s="2240"/>
      <c r="HC46" s="2240"/>
      <c r="HD46" s="2240"/>
      <c r="HE46" s="2240"/>
      <c r="HF46" s="862"/>
      <c r="HG46" s="787"/>
      <c r="HH46" s="934"/>
      <c r="HI46" s="934"/>
      <c r="HJ46" s="934"/>
      <c r="HK46" s="934"/>
      <c r="HL46" s="935"/>
      <c r="HM46" s="935"/>
      <c r="HN46" s="935"/>
      <c r="HO46" s="935"/>
      <c r="HP46" s="935"/>
      <c r="HQ46" s="936"/>
      <c r="HR46" s="936"/>
      <c r="HS46" s="503"/>
      <c r="HT46" s="627"/>
      <c r="HU46" s="1400"/>
      <c r="HV46" s="1400"/>
      <c r="HW46" s="1400"/>
      <c r="HX46" s="483"/>
      <c r="HY46" s="501"/>
      <c r="HZ46" s="501"/>
      <c r="IA46" s="501"/>
      <c r="IB46" s="598"/>
      <c r="IC46" s="1722"/>
      <c r="ID46" s="1722"/>
      <c r="IE46" s="712"/>
      <c r="IF46" s="1400"/>
      <c r="IG46" s="626"/>
      <c r="IH46" s="787"/>
      <c r="II46" s="787"/>
      <c r="IJ46" s="787"/>
      <c r="IK46" s="787"/>
      <c r="IM46" s="544"/>
      <c r="IN46" s="563"/>
      <c r="IO46" s="563"/>
      <c r="IP46" s="544"/>
      <c r="IQ46" s="711"/>
      <c r="IR46" s="711"/>
      <c r="IS46" s="354"/>
      <c r="IT46" s="354"/>
      <c r="IU46" s="354"/>
      <c r="IV46" s="354"/>
      <c r="IW46" s="354"/>
      <c r="IX46" s="601"/>
      <c r="IY46" s="354"/>
      <c r="IZ46" s="354"/>
      <c r="JA46" s="382"/>
      <c r="JB46" s="382"/>
      <c r="JC46" s="447"/>
      <c r="JD46" s="382"/>
      <c r="JE46" s="382"/>
      <c r="JF46" s="447"/>
      <c r="JG46" s="382"/>
      <c r="JH46" s="382"/>
      <c r="JI46" s="447"/>
      <c r="JJ46" s="382"/>
      <c r="JK46" s="382"/>
      <c r="JL46" s="354"/>
      <c r="JM46" s="354" t="s">
        <v>74</v>
      </c>
      <c r="JN46" s="694">
        <v>2.95</v>
      </c>
      <c r="JO46" s="694">
        <v>3.28</v>
      </c>
      <c r="JP46" s="694">
        <v>3.3</v>
      </c>
      <c r="JQ46" s="694">
        <v>3.17</v>
      </c>
      <c r="JR46" s="563"/>
      <c r="JS46" s="563"/>
      <c r="JT46" s="563"/>
      <c r="JU46" s="818"/>
      <c r="JV46" s="674"/>
      <c r="JW46" s="354"/>
      <c r="JX46" s="2240"/>
      <c r="JY46" s="2240"/>
      <c r="JZ46" s="2240"/>
      <c r="KA46" s="2240"/>
      <c r="KB46" s="2240"/>
      <c r="KC46" s="2240"/>
      <c r="KD46" s="2240"/>
      <c r="KE46" s="2240"/>
      <c r="KF46" s="2240"/>
      <c r="KG46" s="2240"/>
      <c r="KH46" s="2240"/>
      <c r="KI46" s="2240"/>
      <c r="KJ46" s="862"/>
      <c r="KK46" s="787"/>
      <c r="KL46" s="936"/>
      <c r="KM46" s="936"/>
      <c r="KN46" s="936"/>
      <c r="KO46" s="936"/>
      <c r="KP46" s="939"/>
      <c r="KQ46" s="939"/>
      <c r="KR46" s="939"/>
      <c r="KS46" s="939"/>
      <c r="KT46" s="939"/>
      <c r="KU46" s="936"/>
      <c r="KV46" s="936"/>
      <c r="KW46" s="503"/>
      <c r="KX46" s="787"/>
      <c r="KY46" s="1400"/>
      <c r="KZ46" s="1400"/>
      <c r="LA46" s="1400"/>
      <c r="LB46" s="483"/>
      <c r="LC46" s="501"/>
      <c r="LD46" s="501"/>
      <c r="LE46" s="501"/>
      <c r="LF46" s="598"/>
      <c r="LG46" s="1722"/>
      <c r="LH46" s="1722"/>
      <c r="LI46" s="712"/>
      <c r="LJ46" s="1400"/>
      <c r="LK46" s="626"/>
      <c r="LL46" s="787"/>
      <c r="LM46" s="787"/>
      <c r="LN46" s="787"/>
      <c r="LO46" s="787"/>
      <c r="LQ46" s="544"/>
      <c r="LR46" s="544"/>
      <c r="LS46" s="544"/>
      <c r="LT46" s="544"/>
      <c r="LU46" s="1387"/>
      <c r="LV46" s="1387"/>
      <c r="LW46" s="349"/>
      <c r="LX46" s="349"/>
      <c r="LY46" s="365"/>
      <c r="LZ46" s="790"/>
      <c r="MA46" s="790"/>
      <c r="MB46" s="448"/>
      <c r="MC46" s="382"/>
      <c r="MD46" s="447"/>
      <c r="ME46" s="382"/>
      <c r="MF46" s="382"/>
      <c r="MG46" s="447"/>
      <c r="MH46" s="382"/>
      <c r="MI46" s="382"/>
      <c r="MJ46" s="447"/>
      <c r="MK46" s="382"/>
      <c r="ML46" s="385"/>
      <c r="MM46" s="385"/>
      <c r="MN46" s="385" t="s">
        <v>74</v>
      </c>
      <c r="MO46" s="1290">
        <v>3.14</v>
      </c>
      <c r="MP46" s="1290">
        <v>2.4900000000000002</v>
      </c>
      <c r="MQ46" s="1290">
        <v>2.68</v>
      </c>
      <c r="MR46" s="1290">
        <v>3.17</v>
      </c>
      <c r="MS46" s="1291">
        <v>2.88</v>
      </c>
      <c r="MT46" s="891"/>
      <c r="MU46" s="898"/>
      <c r="MV46" s="898"/>
      <c r="MW46" s="916"/>
      <c r="MX46" s="898"/>
      <c r="MY46" s="931"/>
      <c r="MZ46" s="541"/>
      <c r="NA46" s="1397"/>
      <c r="NB46" s="1397"/>
      <c r="NC46" s="489"/>
      <c r="ND46" s="1397"/>
      <c r="NE46" s="541"/>
      <c r="NF46" s="1397"/>
      <c r="NG46" s="1397"/>
      <c r="NH46" s="489"/>
      <c r="NI46" s="1397"/>
      <c r="NJ46" s="1397"/>
      <c r="NK46" s="420"/>
      <c r="NL46" s="898"/>
      <c r="NM46" s="931"/>
      <c r="NN46" s="541"/>
      <c r="NO46" s="1397"/>
      <c r="NP46" s="1397"/>
      <c r="NQ46" s="489"/>
      <c r="NR46" s="1397"/>
      <c r="NS46" s="541"/>
      <c r="NT46" s="1397"/>
      <c r="NU46" s="1397"/>
      <c r="NV46" s="489"/>
      <c r="NW46" s="1397"/>
      <c r="NX46" s="1397"/>
      <c r="NY46" s="420"/>
    </row>
    <row r="47" spans="1:389" ht="17.25" customHeight="1">
      <c r="A47" s="544"/>
      <c r="B47" s="563"/>
      <c r="C47" s="563"/>
      <c r="D47" s="544"/>
      <c r="E47" s="713"/>
      <c r="F47" s="713"/>
      <c r="G47" s="497"/>
      <c r="H47" s="367"/>
      <c r="I47" s="367"/>
      <c r="J47" s="367"/>
      <c r="K47" s="367"/>
      <c r="L47" s="367"/>
      <c r="M47" s="354"/>
      <c r="N47" s="354"/>
      <c r="O47" s="382"/>
      <c r="P47" s="382"/>
      <c r="Q47" s="447"/>
      <c r="R47" s="382"/>
      <c r="S47" s="382"/>
      <c r="T47" s="447"/>
      <c r="U47" s="382"/>
      <c r="V47" s="382"/>
      <c r="W47" s="447"/>
      <c r="X47" s="382"/>
      <c r="Y47" s="382"/>
      <c r="Z47" s="354"/>
      <c r="AA47" s="354" t="s">
        <v>79</v>
      </c>
      <c r="AB47" s="694">
        <v>2.72</v>
      </c>
      <c r="AC47" s="694">
        <v>3.04</v>
      </c>
      <c r="AD47" s="694">
        <v>2.72</v>
      </c>
      <c r="AE47" s="694">
        <v>2.82</v>
      </c>
      <c r="AF47" s="563"/>
      <c r="AG47" s="563"/>
      <c r="AH47" s="563"/>
      <c r="AI47" s="818"/>
      <c r="AJ47" s="674"/>
      <c r="AK47" s="354"/>
      <c r="AL47" s="2241"/>
      <c r="AM47" s="2241"/>
      <c r="AN47" s="2241"/>
      <c r="AO47" s="2241"/>
      <c r="AP47" s="2241"/>
      <c r="AQ47" s="2241"/>
      <c r="AR47" s="2241"/>
      <c r="AS47" s="2241"/>
      <c r="AT47" s="2241"/>
      <c r="AU47" s="2241"/>
      <c r="AV47" s="2241"/>
      <c r="AW47" s="2241"/>
      <c r="AX47" s="862"/>
      <c r="AY47" s="787"/>
      <c r="AZ47" s="1408"/>
      <c r="BA47" s="2232"/>
      <c r="BB47" s="2232"/>
      <c r="BC47" s="2232"/>
      <c r="BD47" s="2232"/>
      <c r="BE47" s="2232"/>
      <c r="BF47" s="2232"/>
      <c r="BG47" s="2232"/>
      <c r="BH47" s="2232"/>
      <c r="BI47" s="2232"/>
      <c r="BJ47" s="2233"/>
      <c r="BK47" s="2233"/>
      <c r="BL47" s="627"/>
      <c r="BM47" s="1400"/>
      <c r="BN47" s="1400"/>
      <c r="BO47" s="1400"/>
      <c r="BP47" s="483"/>
      <c r="BQ47" s="483"/>
      <c r="BR47" s="483"/>
      <c r="BS47" s="483"/>
      <c r="BT47" s="598"/>
      <c r="BU47" s="1722"/>
      <c r="BV47" s="1722"/>
      <c r="BW47" s="714"/>
      <c r="BX47" s="715"/>
      <c r="BY47" s="715"/>
      <c r="BZ47" s="715"/>
      <c r="CA47" s="626"/>
      <c r="CB47" s="787"/>
      <c r="CC47" s="787"/>
      <c r="CE47" s="544"/>
      <c r="CF47" s="563"/>
      <c r="CG47" s="563"/>
      <c r="CH47" s="544"/>
      <c r="CI47" s="713"/>
      <c r="CJ47" s="713"/>
      <c r="CK47" s="497"/>
      <c r="CL47" s="367"/>
      <c r="CM47" s="367"/>
      <c r="CN47" s="367"/>
      <c r="CO47" s="367"/>
      <c r="CP47" s="367"/>
      <c r="CQ47" s="354"/>
      <c r="CR47" s="354"/>
      <c r="CS47" s="382"/>
      <c r="CT47" s="382"/>
      <c r="CU47" s="447"/>
      <c r="CV47" s="382"/>
      <c r="CW47" s="382"/>
      <c r="CX47" s="447"/>
      <c r="CY47" s="382"/>
      <c r="CZ47" s="382"/>
      <c r="DA47" s="447"/>
      <c r="DB47" s="382"/>
      <c r="DC47" s="382"/>
      <c r="DD47" s="354"/>
      <c r="DE47" s="354" t="s">
        <v>79</v>
      </c>
      <c r="DF47" s="694">
        <v>2.29</v>
      </c>
      <c r="DG47" s="694">
        <v>2.34</v>
      </c>
      <c r="DH47" s="694">
        <v>2.0299999999999998</v>
      </c>
      <c r="DI47" s="694">
        <v>2.21</v>
      </c>
      <c r="DJ47" s="563"/>
      <c r="DK47" s="563"/>
      <c r="DL47" s="563"/>
      <c r="DM47" s="818"/>
      <c r="DN47" s="674"/>
      <c r="DO47" s="354"/>
      <c r="DP47" s="2241"/>
      <c r="DQ47" s="2241"/>
      <c r="DR47" s="2241"/>
      <c r="DS47" s="2241"/>
      <c r="DT47" s="2241"/>
      <c r="DU47" s="2241"/>
      <c r="DV47" s="2241"/>
      <c r="DW47" s="2241"/>
      <c r="DX47" s="2241"/>
      <c r="DY47" s="2241"/>
      <c r="DZ47" s="2241"/>
      <c r="EA47" s="2241"/>
      <c r="EB47" s="862"/>
      <c r="EC47" s="787"/>
      <c r="ED47" s="1408"/>
      <c r="EE47" s="2232"/>
      <c r="EF47" s="2232"/>
      <c r="EG47" s="2232"/>
      <c r="EH47" s="2232"/>
      <c r="EI47" s="2232"/>
      <c r="EJ47" s="2232"/>
      <c r="EK47" s="2232"/>
      <c r="EL47" s="2232"/>
      <c r="EM47" s="2232"/>
      <c r="EN47" s="2233"/>
      <c r="EO47" s="2233"/>
      <c r="EP47" s="787"/>
      <c r="EQ47" s="1400"/>
      <c r="ER47" s="1400"/>
      <c r="ES47" s="1400"/>
      <c r="ET47" s="483"/>
      <c r="EU47" s="483"/>
      <c r="EV47" s="483"/>
      <c r="EW47" s="483"/>
      <c r="EX47" s="598"/>
      <c r="EY47" s="1722"/>
      <c r="EZ47" s="1722"/>
      <c r="FA47" s="714"/>
      <c r="FB47" s="715"/>
      <c r="FC47" s="715"/>
      <c r="FD47" s="715"/>
      <c r="FE47" s="626"/>
      <c r="FF47" s="787"/>
      <c r="FG47" s="787"/>
      <c r="FI47" s="544"/>
      <c r="FJ47" s="563"/>
      <c r="FK47" s="563"/>
      <c r="FL47" s="544"/>
      <c r="FM47" s="820"/>
      <c r="FN47" s="713"/>
      <c r="FO47" s="497"/>
      <c r="FP47" s="367"/>
      <c r="FQ47" s="367"/>
      <c r="FR47" s="367"/>
      <c r="FS47" s="367"/>
      <c r="FT47" s="367"/>
      <c r="FU47" s="354"/>
      <c r="FV47" s="354"/>
      <c r="FW47" s="382"/>
      <c r="FX47" s="382"/>
      <c r="FY47" s="447"/>
      <c r="FZ47" s="382"/>
      <c r="GA47" s="382"/>
      <c r="GB47" s="447"/>
      <c r="GC47" s="382"/>
      <c r="GD47" s="382"/>
      <c r="GE47" s="447"/>
      <c r="GF47" s="382"/>
      <c r="GG47" s="382"/>
      <c r="GH47" s="354"/>
      <c r="GI47" s="354" t="s">
        <v>79</v>
      </c>
      <c r="GJ47" s="694">
        <v>2.25</v>
      </c>
      <c r="GK47" s="694">
        <v>2.2599999999999998</v>
      </c>
      <c r="GL47" s="694">
        <v>2.89</v>
      </c>
      <c r="GM47" s="694">
        <v>2.4500000000000002</v>
      </c>
      <c r="GN47" s="563"/>
      <c r="GO47" s="563"/>
      <c r="GP47" s="563"/>
      <c r="GQ47" s="818"/>
      <c r="GR47" s="674"/>
      <c r="GS47" s="354"/>
      <c r="GT47" s="2241"/>
      <c r="GU47" s="2241"/>
      <c r="GV47" s="2241"/>
      <c r="GW47" s="2241"/>
      <c r="GX47" s="2241"/>
      <c r="GY47" s="2241"/>
      <c r="GZ47" s="2241"/>
      <c r="HA47" s="2241"/>
      <c r="HB47" s="2241"/>
      <c r="HC47" s="2241"/>
      <c r="HD47" s="2241"/>
      <c r="HE47" s="2241"/>
      <c r="HF47" s="862"/>
      <c r="HG47" s="787"/>
      <c r="HH47" s="1408"/>
      <c r="HI47" s="2232"/>
      <c r="HJ47" s="2232"/>
      <c r="HK47" s="2232"/>
      <c r="HL47" s="2232"/>
      <c r="HM47" s="2232"/>
      <c r="HN47" s="2232"/>
      <c r="HO47" s="2232"/>
      <c r="HP47" s="2232"/>
      <c r="HQ47" s="2232"/>
      <c r="HR47" s="2233"/>
      <c r="HS47" s="2233"/>
      <c r="HT47" s="787"/>
      <c r="HU47" s="1400"/>
      <c r="HV47" s="1400"/>
      <c r="HW47" s="1400"/>
      <c r="HX47" s="483"/>
      <c r="HY47" s="483"/>
      <c r="HZ47" s="483"/>
      <c r="IA47" s="483"/>
      <c r="IB47" s="598"/>
      <c r="IC47" s="1722"/>
      <c r="ID47" s="1722"/>
      <c r="IE47" s="714"/>
      <c r="IF47" s="715"/>
      <c r="IG47" s="715"/>
      <c r="IH47" s="715"/>
      <c r="II47" s="626"/>
      <c r="IJ47" s="787"/>
      <c r="IK47" s="787"/>
      <c r="IM47" s="544"/>
      <c r="IN47" s="563"/>
      <c r="IO47" s="563"/>
      <c r="IP47" s="544"/>
      <c r="IQ47" s="713"/>
      <c r="IR47" s="713"/>
      <c r="IS47" s="497"/>
      <c r="IT47" s="367"/>
      <c r="IU47" s="367"/>
      <c r="IV47" s="367"/>
      <c r="IW47" s="367"/>
      <c r="IX47" s="367"/>
      <c r="IY47" s="354"/>
      <c r="IZ47" s="354"/>
      <c r="JA47" s="382"/>
      <c r="JB47" s="382"/>
      <c r="JC47" s="447"/>
      <c r="JD47" s="382"/>
      <c r="JE47" s="382"/>
      <c r="JF47" s="447"/>
      <c r="JG47" s="382"/>
      <c r="JH47" s="382"/>
      <c r="JI47" s="447"/>
      <c r="JJ47" s="382"/>
      <c r="JK47" s="382"/>
      <c r="JL47" s="354"/>
      <c r="JM47" s="354" t="s">
        <v>79</v>
      </c>
      <c r="JN47" s="694">
        <v>2.62</v>
      </c>
      <c r="JO47" s="694">
        <v>2.82</v>
      </c>
      <c r="JP47" s="694">
        <v>2.67</v>
      </c>
      <c r="JQ47" s="694">
        <v>2.7</v>
      </c>
      <c r="JR47" s="563"/>
      <c r="JS47" s="563"/>
      <c r="JT47" s="563"/>
      <c r="JU47" s="818"/>
      <c r="JV47" s="674"/>
      <c r="JW47" s="354"/>
      <c r="JX47" s="2241"/>
      <c r="JY47" s="2241"/>
      <c r="JZ47" s="2241"/>
      <c r="KA47" s="2241"/>
      <c r="KB47" s="2241"/>
      <c r="KC47" s="2241"/>
      <c r="KD47" s="2241"/>
      <c r="KE47" s="2241"/>
      <c r="KF47" s="2241"/>
      <c r="KG47" s="2241"/>
      <c r="KH47" s="2241"/>
      <c r="KI47" s="2241"/>
      <c r="KJ47" s="862"/>
      <c r="KK47" s="787"/>
      <c r="KL47" s="1408"/>
      <c r="KM47" s="2232"/>
      <c r="KN47" s="2232"/>
      <c r="KO47" s="2232"/>
      <c r="KP47" s="2232"/>
      <c r="KQ47" s="2232"/>
      <c r="KR47" s="2232"/>
      <c r="KS47" s="2232"/>
      <c r="KT47" s="2232"/>
      <c r="KU47" s="2232"/>
      <c r="KV47" s="2233"/>
      <c r="KW47" s="2233"/>
      <c r="KX47" s="787"/>
      <c r="KY47" s="1400"/>
      <c r="KZ47" s="1400"/>
      <c r="LA47" s="1400"/>
      <c r="LB47" s="483"/>
      <c r="LC47" s="483"/>
      <c r="LD47" s="483"/>
      <c r="LE47" s="483"/>
      <c r="LF47" s="598"/>
      <c r="LG47" s="1722"/>
      <c r="LH47" s="1722"/>
      <c r="LI47" s="714"/>
      <c r="LJ47" s="715"/>
      <c r="LK47" s="715"/>
      <c r="LL47" s="715"/>
      <c r="LM47" s="626"/>
      <c r="LN47" s="787"/>
      <c r="LO47" s="787"/>
      <c r="LQ47" s="886"/>
      <c r="LR47" s="544"/>
      <c r="LS47" s="544"/>
      <c r="LT47" s="544"/>
      <c r="LU47" s="820"/>
      <c r="LV47" s="820"/>
      <c r="LW47" s="349"/>
      <c r="LX47" s="349"/>
      <c r="LY47" s="928"/>
      <c r="LZ47" s="349"/>
      <c r="MA47" s="349"/>
      <c r="MB47" s="448"/>
      <c r="MC47" s="382"/>
      <c r="MD47" s="447"/>
      <c r="ME47" s="382"/>
      <c r="MF47" s="382"/>
      <c r="MG47" s="447"/>
      <c r="MH47" s="382"/>
      <c r="MI47" s="382"/>
      <c r="MJ47" s="447"/>
      <c r="MK47" s="382"/>
      <c r="ML47" s="385"/>
      <c r="MM47" s="385"/>
      <c r="MN47" s="385" t="s">
        <v>79</v>
      </c>
      <c r="MO47" s="1290">
        <v>2.82</v>
      </c>
      <c r="MP47" s="1290">
        <v>2.21</v>
      </c>
      <c r="MQ47" s="1290">
        <v>2.4500000000000002</v>
      </c>
      <c r="MR47" s="1290">
        <v>2.7</v>
      </c>
      <c r="MS47" s="1291">
        <v>2.5499999999999998</v>
      </c>
      <c r="MT47" s="891"/>
      <c r="MU47" s="898"/>
      <c r="MV47" s="898"/>
      <c r="MW47" s="916"/>
      <c r="MX47" s="898"/>
      <c r="MY47" s="931"/>
      <c r="MZ47" s="408"/>
      <c r="NA47" s="563"/>
      <c r="NB47" s="563"/>
      <c r="NC47" s="563"/>
      <c r="ND47" s="563"/>
      <c r="NE47" s="408"/>
      <c r="NF47" s="865"/>
      <c r="NG47" s="865"/>
      <c r="NH47" s="865"/>
      <c r="NI47" s="865"/>
      <c r="NJ47" s="563"/>
      <c r="NK47" s="929"/>
      <c r="NL47" s="898"/>
      <c r="NM47" s="931"/>
      <c r="NN47" s="408"/>
      <c r="NO47" s="563"/>
      <c r="NP47" s="563"/>
      <c r="NQ47" s="563"/>
      <c r="NR47" s="563"/>
      <c r="NS47" s="408"/>
      <c r="NT47" s="865"/>
      <c r="NU47" s="865"/>
      <c r="NV47" s="865"/>
      <c r="NW47" s="865"/>
      <c r="NX47" s="563"/>
      <c r="NY47" s="929"/>
    </row>
    <row r="48" spans="1:389" ht="17.25" customHeight="1">
      <c r="A48" s="512"/>
      <c r="B48" s="563"/>
      <c r="C48" s="563"/>
      <c r="D48" s="787"/>
      <c r="E48" s="602"/>
      <c r="F48" s="602"/>
      <c r="G48" s="627"/>
      <c r="H48" s="627"/>
      <c r="I48" s="627"/>
      <c r="J48" s="627"/>
      <c r="K48" s="627"/>
      <c r="L48" s="707"/>
      <c r="M48" s="627"/>
      <c r="N48" s="872"/>
      <c r="O48" s="544"/>
      <c r="P48" s="544"/>
      <c r="Q48" s="720"/>
      <c r="R48" s="544"/>
      <c r="S48" s="544"/>
      <c r="T48" s="720"/>
      <c r="U48" s="544"/>
      <c r="V48" s="544"/>
      <c r="W48" s="720"/>
      <c r="X48" s="544"/>
      <c r="Y48" s="382"/>
      <c r="Z48" s="354"/>
      <c r="AA48" s="354" t="s">
        <v>84</v>
      </c>
      <c r="AB48" s="694">
        <v>2.04</v>
      </c>
      <c r="AC48" s="694">
        <v>2.04</v>
      </c>
      <c r="AD48" s="694">
        <v>2.0299999999999998</v>
      </c>
      <c r="AE48" s="694">
        <v>2.04</v>
      </c>
      <c r="AF48" s="563"/>
      <c r="AG48" s="563"/>
      <c r="AH48" s="563"/>
      <c r="AI48" s="818"/>
      <c r="AJ48" s="674"/>
      <c r="AK48" s="354"/>
      <c r="AL48" s="936"/>
      <c r="AM48" s="936"/>
      <c r="AN48" s="936"/>
      <c r="AO48" s="936"/>
      <c r="AP48" s="939"/>
      <c r="AQ48" s="939"/>
      <c r="AR48" s="939"/>
      <c r="AS48" s="939"/>
      <c r="AT48" s="939"/>
      <c r="AU48" s="936"/>
      <c r="AV48" s="936"/>
      <c r="AW48" s="503"/>
      <c r="AX48" s="964"/>
      <c r="AY48" s="787"/>
      <c r="AZ48" s="1408"/>
      <c r="BA48" s="1100"/>
      <c r="BB48" s="1100"/>
      <c r="BC48" s="1100"/>
      <c r="BD48" s="1100"/>
      <c r="BE48" s="1100"/>
      <c r="BF48" s="1408"/>
      <c r="BG48" s="1408"/>
      <c r="BH48" s="1408"/>
      <c r="BI48" s="1408"/>
      <c r="BJ48" s="1408"/>
      <c r="BK48" s="1408"/>
      <c r="BL48" s="627"/>
      <c r="BM48" s="1400"/>
      <c r="BN48" s="1400"/>
      <c r="BO48" s="1400"/>
      <c r="BP48" s="483"/>
      <c r="BQ48" s="849"/>
      <c r="BR48" s="849"/>
      <c r="BS48" s="849"/>
      <c r="BT48" s="849"/>
      <c r="BU48" s="1722"/>
      <c r="BV48" s="1722"/>
      <c r="BW48" s="718"/>
      <c r="BX48" s="719"/>
      <c r="BY48" s="719"/>
      <c r="BZ48" s="719"/>
      <c r="CA48" s="626"/>
      <c r="CB48" s="787"/>
      <c r="CC48" s="787"/>
      <c r="CE48" s="512"/>
      <c r="CF48" s="563"/>
      <c r="CG48" s="563"/>
      <c r="CH48" s="787"/>
      <c r="CI48" s="602"/>
      <c r="CJ48" s="602"/>
      <c r="CK48" s="627"/>
      <c r="CL48" s="627"/>
      <c r="CM48" s="627"/>
      <c r="CN48" s="627"/>
      <c r="CO48" s="627"/>
      <c r="CP48" s="707"/>
      <c r="CQ48" s="627"/>
      <c r="CR48" s="872"/>
      <c r="CS48" s="716"/>
      <c r="CT48" s="716"/>
      <c r="CU48" s="717"/>
      <c r="CV48" s="716"/>
      <c r="CW48" s="716"/>
      <c r="CX48" s="717"/>
      <c r="CY48" s="716"/>
      <c r="CZ48" s="716"/>
      <c r="DA48" s="717"/>
      <c r="DB48" s="716"/>
      <c r="DC48" s="382"/>
      <c r="DD48" s="354"/>
      <c r="DE48" s="354" t="s">
        <v>84</v>
      </c>
      <c r="DF48" s="694">
        <v>2.08</v>
      </c>
      <c r="DG48" s="694">
        <v>2</v>
      </c>
      <c r="DH48" s="694">
        <v>2.0699999999999998</v>
      </c>
      <c r="DI48" s="694">
        <v>2.0499999999999998</v>
      </c>
      <c r="DJ48" s="563"/>
      <c r="DK48" s="563"/>
      <c r="DL48" s="563"/>
      <c r="DM48" s="818"/>
      <c r="DN48" s="674"/>
      <c r="DO48" s="354"/>
      <c r="DP48" s="936"/>
      <c r="DQ48" s="936"/>
      <c r="DR48" s="936"/>
      <c r="DS48" s="936"/>
      <c r="DT48" s="939"/>
      <c r="DU48" s="939"/>
      <c r="DV48" s="939"/>
      <c r="DW48" s="939"/>
      <c r="DX48" s="939"/>
      <c r="DY48" s="936"/>
      <c r="DZ48" s="936"/>
      <c r="EA48" s="503"/>
      <c r="EB48" s="964"/>
      <c r="EC48" s="787"/>
      <c r="ED48" s="1408"/>
      <c r="EE48" s="1100"/>
      <c r="EF48" s="1100"/>
      <c r="EG48" s="1100"/>
      <c r="EH48" s="1100"/>
      <c r="EI48" s="1100"/>
      <c r="EJ48" s="1408"/>
      <c r="EK48" s="1408"/>
      <c r="EL48" s="1408"/>
      <c r="EM48" s="1408"/>
      <c r="EN48" s="1408"/>
      <c r="EO48" s="1408"/>
      <c r="EP48" s="787"/>
      <c r="EQ48" s="1400"/>
      <c r="ER48" s="1400"/>
      <c r="ES48" s="1400"/>
      <c r="ET48" s="483"/>
      <c r="EU48" s="849"/>
      <c r="EV48" s="849"/>
      <c r="EW48" s="849"/>
      <c r="EX48" s="849"/>
      <c r="EY48" s="1722"/>
      <c r="EZ48" s="1722"/>
      <c r="FA48" s="718"/>
      <c r="FB48" s="719"/>
      <c r="FC48" s="719"/>
      <c r="FD48" s="719"/>
      <c r="FE48" s="626"/>
      <c r="FF48" s="787"/>
      <c r="FG48" s="787"/>
      <c r="FI48" s="512"/>
      <c r="FJ48" s="563"/>
      <c r="FK48" s="563"/>
      <c r="FL48" s="787"/>
      <c r="FM48" s="1153"/>
      <c r="FN48" s="602"/>
      <c r="FO48" s="627"/>
      <c r="FP48" s="627"/>
      <c r="FQ48" s="627"/>
      <c r="FR48" s="627"/>
      <c r="FS48" s="627"/>
      <c r="FT48" s="707"/>
      <c r="FU48" s="627"/>
      <c r="FV48" s="872"/>
      <c r="FW48" s="544"/>
      <c r="FX48" s="544"/>
      <c r="FY48" s="720"/>
      <c r="FZ48" s="544"/>
      <c r="GA48" s="544"/>
      <c r="GB48" s="720"/>
      <c r="GC48" s="544"/>
      <c r="GD48" s="544"/>
      <c r="GE48" s="720"/>
      <c r="GF48" s="544"/>
      <c r="GG48" s="382"/>
      <c r="GH48" s="354"/>
      <c r="GI48" s="354" t="s">
        <v>84</v>
      </c>
      <c r="GJ48" s="694">
        <v>1.95</v>
      </c>
      <c r="GK48" s="694">
        <v>1.92</v>
      </c>
      <c r="GL48" s="694">
        <v>2.59</v>
      </c>
      <c r="GM48" s="694">
        <v>2.09</v>
      </c>
      <c r="GN48" s="563"/>
      <c r="GO48" s="563"/>
      <c r="GP48" s="563"/>
      <c r="GQ48" s="818"/>
      <c r="GR48" s="674"/>
      <c r="GS48" s="354"/>
      <c r="GT48" s="936"/>
      <c r="GU48" s="936"/>
      <c r="GV48" s="936"/>
      <c r="GW48" s="936"/>
      <c r="GX48" s="939"/>
      <c r="GY48" s="939"/>
      <c r="GZ48" s="939"/>
      <c r="HA48" s="939"/>
      <c r="HB48" s="939"/>
      <c r="HC48" s="936"/>
      <c r="HD48" s="936"/>
      <c r="HE48" s="503"/>
      <c r="HF48" s="964"/>
      <c r="HG48" s="787"/>
      <c r="HH48" s="1408"/>
      <c r="HI48" s="1100"/>
      <c r="HJ48" s="1100"/>
      <c r="HK48" s="1100"/>
      <c r="HL48" s="1100"/>
      <c r="HM48" s="1100"/>
      <c r="HN48" s="1408"/>
      <c r="HO48" s="1408"/>
      <c r="HP48" s="1408"/>
      <c r="HQ48" s="1408"/>
      <c r="HR48" s="1408"/>
      <c r="HS48" s="1408"/>
      <c r="HT48" s="787"/>
      <c r="HU48" s="1400"/>
      <c r="HV48" s="1400"/>
      <c r="HW48" s="1400"/>
      <c r="HX48" s="483"/>
      <c r="HY48" s="849"/>
      <c r="HZ48" s="849"/>
      <c r="IA48" s="849"/>
      <c r="IB48" s="849"/>
      <c r="IC48" s="1722"/>
      <c r="ID48" s="1722"/>
      <c r="IE48" s="718"/>
      <c r="IF48" s="719"/>
      <c r="IG48" s="719"/>
      <c r="IH48" s="719"/>
      <c r="II48" s="626"/>
      <c r="IJ48" s="787"/>
      <c r="IK48" s="787"/>
      <c r="IM48" s="512"/>
      <c r="IN48" s="563"/>
      <c r="IO48" s="563"/>
      <c r="IP48" s="787"/>
      <c r="IQ48" s="1153"/>
      <c r="IR48" s="1153"/>
      <c r="IS48" s="627"/>
      <c r="IT48" s="627"/>
      <c r="IU48" s="627"/>
      <c r="IV48" s="627"/>
      <c r="IW48" s="627"/>
      <c r="IX48" s="707"/>
      <c r="IY48" s="627"/>
      <c r="IZ48" s="872"/>
      <c r="JA48" s="716"/>
      <c r="JB48" s="716"/>
      <c r="JC48" s="717"/>
      <c r="JD48" s="716"/>
      <c r="JE48" s="716"/>
      <c r="JF48" s="717"/>
      <c r="JG48" s="716"/>
      <c r="JH48" s="716"/>
      <c r="JI48" s="717"/>
      <c r="JJ48" s="716"/>
      <c r="JK48" s="382"/>
      <c r="JL48" s="354"/>
      <c r="JM48" s="354" t="s">
        <v>84</v>
      </c>
      <c r="JN48" s="694">
        <v>2.27</v>
      </c>
      <c r="JO48" s="694">
        <v>2.2799999999999998</v>
      </c>
      <c r="JP48" s="694">
        <v>2.7</v>
      </c>
      <c r="JQ48" s="694">
        <v>2.41</v>
      </c>
      <c r="JR48" s="563"/>
      <c r="JS48" s="563"/>
      <c r="JT48" s="563"/>
      <c r="JU48" s="818"/>
      <c r="JV48" s="674"/>
      <c r="JW48" s="354"/>
      <c r="JX48" s="936"/>
      <c r="JY48" s="936"/>
      <c r="JZ48" s="936"/>
      <c r="KA48" s="936"/>
      <c r="KB48" s="939"/>
      <c r="KC48" s="939"/>
      <c r="KD48" s="939"/>
      <c r="KE48" s="939"/>
      <c r="KF48" s="939"/>
      <c r="KG48" s="936"/>
      <c r="KH48" s="936"/>
      <c r="KI48" s="503"/>
      <c r="KJ48" s="964"/>
      <c r="KK48" s="787"/>
      <c r="KL48" s="1408"/>
      <c r="KM48" s="1100"/>
      <c r="KN48" s="1100"/>
      <c r="KO48" s="1100"/>
      <c r="KP48" s="1100"/>
      <c r="KQ48" s="1100"/>
      <c r="KR48" s="1408"/>
      <c r="KS48" s="1408"/>
      <c r="KT48" s="1408"/>
      <c r="KU48" s="1408"/>
      <c r="KV48" s="1408"/>
      <c r="KW48" s="1408"/>
      <c r="KX48" s="787"/>
      <c r="KY48" s="1400"/>
      <c r="KZ48" s="1400"/>
      <c r="LA48" s="1400"/>
      <c r="LB48" s="483"/>
      <c r="LC48" s="849"/>
      <c r="LD48" s="849"/>
      <c r="LE48" s="849"/>
      <c r="LF48" s="849"/>
      <c r="LG48" s="1722"/>
      <c r="LH48" s="1722"/>
      <c r="LI48" s="718"/>
      <c r="LJ48" s="719"/>
      <c r="LK48" s="719"/>
      <c r="LL48" s="719"/>
      <c r="LM48" s="626"/>
      <c r="LN48" s="787"/>
      <c r="LO48" s="787"/>
      <c r="LQ48" s="512"/>
      <c r="LR48" s="563"/>
      <c r="LS48" s="563"/>
      <c r="LT48" s="790"/>
      <c r="LU48" s="820"/>
      <c r="LV48" s="1153"/>
      <c r="LW48" s="349"/>
      <c r="LX48" s="349"/>
      <c r="LY48" s="928"/>
      <c r="LZ48" s="349"/>
      <c r="MA48" s="349"/>
      <c r="MB48" s="448"/>
      <c r="MC48" s="382"/>
      <c r="MD48" s="447"/>
      <c r="ME48" s="382"/>
      <c r="MF48" s="382"/>
      <c r="MG48" s="447"/>
      <c r="MH48" s="382"/>
      <c r="MI48" s="382"/>
      <c r="MJ48" s="447"/>
      <c r="MK48" s="382"/>
      <c r="ML48" s="385"/>
      <c r="MM48" s="385"/>
      <c r="MN48" s="385" t="s">
        <v>84</v>
      </c>
      <c r="MO48" s="1290">
        <v>2.04</v>
      </c>
      <c r="MP48" s="1290">
        <v>2.0499999999999998</v>
      </c>
      <c r="MQ48" s="1290">
        <v>2.09</v>
      </c>
      <c r="MR48" s="1290">
        <v>2.41</v>
      </c>
      <c r="MS48" s="1291">
        <v>2.15</v>
      </c>
      <c r="MT48" s="891"/>
      <c r="MU48" s="898"/>
      <c r="MV48" s="898"/>
      <c r="MW48" s="916"/>
      <c r="MX48" s="898"/>
      <c r="MY48" s="931"/>
      <c r="MZ48" s="408"/>
      <c r="NA48" s="563"/>
      <c r="NB48" s="563"/>
      <c r="NC48" s="563"/>
      <c r="ND48" s="563"/>
      <c r="NE48" s="408"/>
      <c r="NF48" s="865"/>
      <c r="NG48" s="865"/>
      <c r="NH48" s="865"/>
      <c r="NI48" s="865"/>
      <c r="NJ48" s="563"/>
      <c r="NK48" s="929"/>
      <c r="NL48" s="898"/>
      <c r="NM48" s="931"/>
      <c r="NN48" s="408"/>
      <c r="NO48" s="563"/>
      <c r="NP48" s="563"/>
      <c r="NQ48" s="563"/>
      <c r="NR48" s="563"/>
      <c r="NS48" s="408"/>
      <c r="NT48" s="865"/>
      <c r="NU48" s="865"/>
      <c r="NV48" s="865"/>
      <c r="NW48" s="865"/>
      <c r="NX48" s="563"/>
      <c r="NY48" s="929"/>
    </row>
    <row r="49" spans="1:389" ht="17.25" customHeight="1">
      <c r="A49" s="512"/>
      <c r="B49" s="563"/>
      <c r="C49" s="563"/>
      <c r="D49" s="787"/>
      <c r="E49" s="602"/>
      <c r="F49" s="602"/>
      <c r="G49" s="627"/>
      <c r="H49" s="627"/>
      <c r="I49" s="627"/>
      <c r="J49" s="627"/>
      <c r="K49" s="627"/>
      <c r="L49" s="707"/>
      <c r="M49" s="627"/>
      <c r="N49" s="872"/>
      <c r="O49" s="544"/>
      <c r="P49" s="544"/>
      <c r="Q49" s="720"/>
      <c r="R49" s="544"/>
      <c r="S49" s="544"/>
      <c r="T49" s="720"/>
      <c r="U49" s="544"/>
      <c r="V49" s="544"/>
      <c r="W49" s="720"/>
      <c r="X49" s="544"/>
      <c r="Y49" s="382"/>
      <c r="Z49" s="354"/>
      <c r="AA49" s="354" t="s">
        <v>87</v>
      </c>
      <c r="AB49" s="694">
        <v>2.04</v>
      </c>
      <c r="AC49" s="694">
        <v>1.88</v>
      </c>
      <c r="AD49" s="694">
        <v>1.98</v>
      </c>
      <c r="AE49" s="694">
        <v>1.97</v>
      </c>
      <c r="AF49" s="563"/>
      <c r="AG49" s="563"/>
      <c r="AH49" s="563"/>
      <c r="AI49" s="818"/>
      <c r="AJ49" s="674"/>
      <c r="AK49" s="354"/>
      <c r="AL49" s="1408"/>
      <c r="AM49" s="1408"/>
      <c r="AN49" s="1408"/>
      <c r="AO49" s="1408"/>
      <c r="AP49" s="1408"/>
      <c r="AQ49" s="1408"/>
      <c r="AR49" s="1408"/>
      <c r="AS49" s="1408"/>
      <c r="AT49" s="1408"/>
      <c r="AU49" s="1408"/>
      <c r="AV49" s="1409"/>
      <c r="AW49" s="1409"/>
      <c r="AX49" s="964"/>
      <c r="AY49" s="787"/>
      <c r="AZ49" s="939"/>
      <c r="BA49" s="937"/>
      <c r="BB49" s="937"/>
      <c r="BC49" s="937"/>
      <c r="BD49" s="937"/>
      <c r="BE49" s="937"/>
      <c r="BF49" s="1101"/>
      <c r="BG49" s="1154"/>
      <c r="BH49" s="1101"/>
      <c r="BI49" s="1154"/>
      <c r="BJ49" s="1155"/>
      <c r="BK49" s="1154"/>
      <c r="BL49" s="627"/>
      <c r="BM49" s="1400"/>
      <c r="BN49" s="1400"/>
      <c r="BO49" s="1400"/>
      <c r="BP49" s="712"/>
      <c r="BQ49" s="866"/>
      <c r="BR49" s="866"/>
      <c r="BS49" s="866"/>
      <c r="BT49" s="735"/>
      <c r="BU49" s="1722"/>
      <c r="BV49" s="1722"/>
      <c r="BW49" s="718"/>
      <c r="BX49" s="719"/>
      <c r="BY49" s="719"/>
      <c r="BZ49" s="719"/>
      <c r="CA49" s="626"/>
      <c r="CB49" s="787"/>
      <c r="CC49" s="787"/>
      <c r="CE49" s="512"/>
      <c r="CF49" s="563"/>
      <c r="CG49" s="563"/>
      <c r="CH49" s="787"/>
      <c r="CI49" s="602"/>
      <c r="CJ49" s="602"/>
      <c r="CK49" s="627"/>
      <c r="CL49" s="627"/>
      <c r="CM49" s="627"/>
      <c r="CN49" s="627"/>
      <c r="CO49" s="627"/>
      <c r="CP49" s="707"/>
      <c r="CQ49" s="627"/>
      <c r="CR49" s="872"/>
      <c r="CS49" s="544"/>
      <c r="CT49" s="544"/>
      <c r="CU49" s="720"/>
      <c r="CV49" s="544"/>
      <c r="CW49" s="544"/>
      <c r="CX49" s="720"/>
      <c r="CY49" s="544"/>
      <c r="CZ49" s="544"/>
      <c r="DA49" s="720"/>
      <c r="DB49" s="544"/>
      <c r="DC49" s="382"/>
      <c r="DD49" s="354"/>
      <c r="DE49" s="354" t="s">
        <v>87</v>
      </c>
      <c r="DF49" s="694">
        <v>1.96</v>
      </c>
      <c r="DG49" s="694">
        <v>1.98</v>
      </c>
      <c r="DH49" s="694">
        <v>2.0499999999999998</v>
      </c>
      <c r="DI49" s="694">
        <v>1.99</v>
      </c>
      <c r="DJ49" s="563"/>
      <c r="DK49" s="563"/>
      <c r="DL49" s="563"/>
      <c r="DM49" s="818"/>
      <c r="DN49" s="674"/>
      <c r="DO49" s="354"/>
      <c r="DP49" s="1408"/>
      <c r="DQ49" s="1408"/>
      <c r="DR49" s="1408"/>
      <c r="DS49" s="1408"/>
      <c r="DT49" s="1408"/>
      <c r="DU49" s="1408"/>
      <c r="DV49" s="1408"/>
      <c r="DW49" s="1408"/>
      <c r="DX49" s="1408"/>
      <c r="DY49" s="1408"/>
      <c r="DZ49" s="1409"/>
      <c r="EA49" s="1409"/>
      <c r="EB49" s="964"/>
      <c r="EC49" s="787"/>
      <c r="ED49" s="939"/>
      <c r="EE49" s="937"/>
      <c r="EF49" s="937"/>
      <c r="EG49" s="937"/>
      <c r="EH49" s="937"/>
      <c r="EI49" s="937"/>
      <c r="EJ49" s="1101"/>
      <c r="EK49" s="1154"/>
      <c r="EL49" s="1101"/>
      <c r="EM49" s="1154"/>
      <c r="EN49" s="1155"/>
      <c r="EO49" s="1154"/>
      <c r="EP49" s="787"/>
      <c r="EQ49" s="1400"/>
      <c r="ER49" s="1400"/>
      <c r="ES49" s="1400"/>
      <c r="ET49" s="712"/>
      <c r="EU49" s="866"/>
      <c r="EV49" s="866"/>
      <c r="EW49" s="866"/>
      <c r="EX49" s="735"/>
      <c r="EY49" s="1722"/>
      <c r="EZ49" s="1722"/>
      <c r="FA49" s="718"/>
      <c r="FB49" s="719"/>
      <c r="FC49" s="719"/>
      <c r="FD49" s="719"/>
      <c r="FE49" s="626"/>
      <c r="FF49" s="787"/>
      <c r="FG49" s="787"/>
      <c r="FI49" s="512"/>
      <c r="FJ49" s="563"/>
      <c r="FK49" s="563"/>
      <c r="FL49" s="787"/>
      <c r="FM49" s="1153"/>
      <c r="FN49" s="602"/>
      <c r="FO49" s="627"/>
      <c r="FP49" s="627"/>
      <c r="FQ49" s="627"/>
      <c r="FR49" s="627"/>
      <c r="FS49" s="627"/>
      <c r="FT49" s="707"/>
      <c r="FU49" s="627"/>
      <c r="FV49" s="872"/>
      <c r="FW49" s="544"/>
      <c r="FX49" s="544"/>
      <c r="FY49" s="720"/>
      <c r="FZ49" s="544"/>
      <c r="GA49" s="544"/>
      <c r="GB49" s="720"/>
      <c r="GC49" s="544"/>
      <c r="GD49" s="544"/>
      <c r="GE49" s="720"/>
      <c r="GF49" s="544"/>
      <c r="GG49" s="382"/>
      <c r="GH49" s="354"/>
      <c r="GI49" s="354" t="s">
        <v>87</v>
      </c>
      <c r="GJ49" s="694">
        <v>1.93</v>
      </c>
      <c r="GK49" s="694">
        <v>2.04</v>
      </c>
      <c r="GL49" s="694">
        <v>1.8</v>
      </c>
      <c r="GM49" s="694">
        <v>1.93</v>
      </c>
      <c r="GN49" s="563"/>
      <c r="GO49" s="563"/>
      <c r="GP49" s="563"/>
      <c r="GQ49" s="818"/>
      <c r="GR49" s="674"/>
      <c r="GS49" s="354"/>
      <c r="GT49" s="1408"/>
      <c r="GU49" s="1408"/>
      <c r="GV49" s="1408"/>
      <c r="GW49" s="1408"/>
      <c r="GX49" s="1408"/>
      <c r="GY49" s="1408"/>
      <c r="GZ49" s="1408"/>
      <c r="HA49" s="1408"/>
      <c r="HB49" s="1408"/>
      <c r="HC49" s="1408"/>
      <c r="HD49" s="1409"/>
      <c r="HE49" s="1409"/>
      <c r="HF49" s="964"/>
      <c r="HG49" s="787"/>
      <c r="HH49" s="939"/>
      <c r="HI49" s="937"/>
      <c r="HJ49" s="937"/>
      <c r="HK49" s="937"/>
      <c r="HL49" s="937"/>
      <c r="HM49" s="937"/>
      <c r="HN49" s="1101"/>
      <c r="HO49" s="1154"/>
      <c r="HP49" s="1101"/>
      <c r="HQ49" s="1154"/>
      <c r="HR49" s="1155"/>
      <c r="HS49" s="1154"/>
      <c r="HT49" s="787"/>
      <c r="HU49" s="1400"/>
      <c r="HV49" s="1400"/>
      <c r="HW49" s="1400"/>
      <c r="HX49" s="712"/>
      <c r="HY49" s="866"/>
      <c r="HZ49" s="866"/>
      <c r="IA49" s="866"/>
      <c r="IB49" s="735"/>
      <c r="IC49" s="1722"/>
      <c r="ID49" s="1722"/>
      <c r="IE49" s="718"/>
      <c r="IF49" s="719"/>
      <c r="IG49" s="719"/>
      <c r="IH49" s="719"/>
      <c r="II49" s="626"/>
      <c r="IJ49" s="787"/>
      <c r="IK49" s="787"/>
      <c r="IM49" s="512"/>
      <c r="IN49" s="563"/>
      <c r="IO49" s="563"/>
      <c r="IP49" s="787"/>
      <c r="IQ49" s="1153"/>
      <c r="IR49" s="1153"/>
      <c r="IS49" s="627"/>
      <c r="IT49" s="627"/>
      <c r="IU49" s="627"/>
      <c r="IV49" s="627"/>
      <c r="IW49" s="627"/>
      <c r="IX49" s="707"/>
      <c r="IY49" s="627"/>
      <c r="IZ49" s="872"/>
      <c r="JA49" s="544"/>
      <c r="JB49" s="544"/>
      <c r="JC49" s="720"/>
      <c r="JD49" s="544"/>
      <c r="JE49" s="544"/>
      <c r="JF49" s="720"/>
      <c r="JG49" s="544"/>
      <c r="JH49" s="544"/>
      <c r="JI49" s="720"/>
      <c r="JJ49" s="544"/>
      <c r="JK49" s="544"/>
      <c r="JL49" s="354"/>
      <c r="JM49" s="354" t="s">
        <v>87</v>
      </c>
      <c r="JN49" s="694">
        <v>2.0499999999999998</v>
      </c>
      <c r="JO49" s="694">
        <v>1.98</v>
      </c>
      <c r="JP49" s="694">
        <v>1.79</v>
      </c>
      <c r="JQ49" s="694">
        <v>1.93</v>
      </c>
      <c r="JR49" s="563"/>
      <c r="JS49" s="563"/>
      <c r="JT49" s="563"/>
      <c r="JU49" s="818"/>
      <c r="JV49" s="674"/>
      <c r="JW49" s="354"/>
      <c r="JX49" s="1408"/>
      <c r="JY49" s="1408"/>
      <c r="JZ49" s="1408"/>
      <c r="KA49" s="1408"/>
      <c r="KB49" s="1408"/>
      <c r="KC49" s="1408"/>
      <c r="KD49" s="1408"/>
      <c r="KE49" s="1408"/>
      <c r="KF49" s="1408"/>
      <c r="KG49" s="1408"/>
      <c r="KH49" s="1409"/>
      <c r="KI49" s="1409"/>
      <c r="KJ49" s="964"/>
      <c r="KK49" s="787"/>
      <c r="KL49" s="939"/>
      <c r="KM49" s="937"/>
      <c r="KN49" s="937"/>
      <c r="KO49" s="937"/>
      <c r="KP49" s="937"/>
      <c r="KQ49" s="937"/>
      <c r="KR49" s="1101"/>
      <c r="KS49" s="1154"/>
      <c r="KT49" s="1101"/>
      <c r="KU49" s="1154"/>
      <c r="KV49" s="1155"/>
      <c r="KW49" s="1154"/>
      <c r="KX49" s="787"/>
      <c r="KY49" s="1400"/>
      <c r="KZ49" s="1400"/>
      <c r="LA49" s="1400"/>
      <c r="LB49" s="712"/>
      <c r="LC49" s="866"/>
      <c r="LD49" s="866"/>
      <c r="LE49" s="866"/>
      <c r="LF49" s="735"/>
      <c r="LG49" s="1722"/>
      <c r="LH49" s="1722"/>
      <c r="LI49" s="718"/>
      <c r="LJ49" s="719"/>
      <c r="LK49" s="719"/>
      <c r="LL49" s="719"/>
      <c r="LM49" s="626"/>
      <c r="LN49" s="787"/>
      <c r="LO49" s="787"/>
      <c r="LQ49" s="512"/>
      <c r="LR49" s="563"/>
      <c r="LS49" s="563"/>
      <c r="LT49" s="790"/>
      <c r="LU49" s="820"/>
      <c r="LV49" s="1153"/>
      <c r="LW49" s="349"/>
      <c r="LX49" s="349"/>
      <c r="LY49" s="928"/>
      <c r="LZ49" s="349"/>
      <c r="MA49" s="349"/>
      <c r="MB49" s="448"/>
      <c r="MC49" s="382"/>
      <c r="MD49" s="447"/>
      <c r="ME49" s="382"/>
      <c r="MF49" s="382"/>
      <c r="MG49" s="447"/>
      <c r="MH49" s="382"/>
      <c r="MI49" s="382"/>
      <c r="MJ49" s="447"/>
      <c r="MK49" s="382"/>
      <c r="ML49" s="385"/>
      <c r="MM49" s="385"/>
      <c r="MN49" s="385" t="s">
        <v>87</v>
      </c>
      <c r="MO49" s="1290">
        <v>1.97</v>
      </c>
      <c r="MP49" s="1290">
        <v>1.99</v>
      </c>
      <c r="MQ49" s="1290">
        <v>1.93</v>
      </c>
      <c r="MR49" s="1290">
        <v>1.93</v>
      </c>
      <c r="MS49" s="1291">
        <v>1.95</v>
      </c>
      <c r="MT49" s="891"/>
      <c r="MU49" s="898"/>
      <c r="MV49" s="898"/>
      <c r="MW49" s="916"/>
      <c r="MX49" s="898"/>
      <c r="MY49" s="931"/>
      <c r="MZ49" s="408"/>
      <c r="NA49" s="563"/>
      <c r="NB49" s="563"/>
      <c r="NC49" s="563"/>
      <c r="ND49" s="563"/>
      <c r="NE49" s="408"/>
      <c r="NF49" s="865"/>
      <c r="NG49" s="865"/>
      <c r="NH49" s="865"/>
      <c r="NI49" s="865"/>
      <c r="NJ49" s="563"/>
      <c r="NK49" s="929"/>
      <c r="NL49" s="898"/>
      <c r="NM49" s="931"/>
      <c r="NN49" s="408"/>
      <c r="NO49" s="563"/>
      <c r="NP49" s="563"/>
      <c r="NQ49" s="563"/>
      <c r="NR49" s="563"/>
      <c r="NS49" s="408"/>
      <c r="NT49" s="865"/>
      <c r="NU49" s="865"/>
      <c r="NV49" s="865"/>
      <c r="NW49" s="865"/>
      <c r="NX49" s="563"/>
      <c r="NY49" s="929"/>
    </row>
    <row r="50" spans="1:389" ht="17.25" customHeight="1">
      <c r="A50" s="787"/>
      <c r="B50" s="787"/>
      <c r="C50" s="787"/>
      <c r="D50" s="787"/>
      <c r="E50" s="1153"/>
      <c r="F50" s="1153"/>
      <c r="G50" s="787"/>
      <c r="H50" s="627"/>
      <c r="I50" s="627"/>
      <c r="J50" s="627"/>
      <c r="K50" s="627"/>
      <c r="L50" s="627"/>
      <c r="M50" s="627"/>
      <c r="N50" s="796"/>
      <c r="O50" s="544"/>
      <c r="P50" s="544"/>
      <c r="Q50" s="720"/>
      <c r="R50" s="544"/>
      <c r="S50" s="544"/>
      <c r="T50" s="720"/>
      <c r="U50" s="544"/>
      <c r="V50" s="544"/>
      <c r="W50" s="720"/>
      <c r="X50" s="544"/>
      <c r="Y50" s="544"/>
      <c r="Z50" s="632" t="s">
        <v>75</v>
      </c>
      <c r="AA50" s="632"/>
      <c r="AB50" s="691">
        <v>2.0499999999999998</v>
      </c>
      <c r="AC50" s="691">
        <v>2.0699999999999998</v>
      </c>
      <c r="AD50" s="691">
        <v>2.0499999999999998</v>
      </c>
      <c r="AE50" s="691">
        <v>2.0499999999999998</v>
      </c>
      <c r="AF50" s="673"/>
      <c r="AG50" s="673"/>
      <c r="AH50" s="673"/>
      <c r="AI50" s="673"/>
      <c r="AJ50" s="673"/>
      <c r="AK50" s="354"/>
      <c r="AL50" s="1408"/>
      <c r="AM50" s="1100"/>
      <c r="AN50" s="1100"/>
      <c r="AO50" s="1100"/>
      <c r="AP50" s="1100"/>
      <c r="AQ50" s="1100"/>
      <c r="AR50" s="1408"/>
      <c r="AS50" s="1408"/>
      <c r="AT50" s="1408"/>
      <c r="AU50" s="1408"/>
      <c r="AV50" s="1408"/>
      <c r="AW50" s="1408"/>
      <c r="AX50" s="964"/>
      <c r="AY50" s="787"/>
      <c r="AZ50" s="939"/>
      <c r="BA50" s="937"/>
      <c r="BB50" s="937"/>
      <c r="BC50" s="937"/>
      <c r="BD50" s="937"/>
      <c r="BE50" s="937"/>
      <c r="BF50" s="1101"/>
      <c r="BG50" s="1154"/>
      <c r="BH50" s="1101"/>
      <c r="BI50" s="1154"/>
      <c r="BJ50" s="1155"/>
      <c r="BK50" s="1154"/>
      <c r="BL50" s="627"/>
      <c r="BM50" s="1400"/>
      <c r="BN50" s="1400"/>
      <c r="BO50" s="1400"/>
      <c r="BP50" s="712"/>
      <c r="BQ50" s="866"/>
      <c r="BR50" s="866"/>
      <c r="BS50" s="866"/>
      <c r="BT50" s="735"/>
      <c r="BU50" s="1722"/>
      <c r="BV50" s="1722"/>
      <c r="BW50" s="712"/>
      <c r="BX50" s="634"/>
      <c r="BY50" s="634"/>
      <c r="BZ50" s="634"/>
      <c r="CA50" s="626"/>
      <c r="CB50" s="787"/>
      <c r="CC50" s="787"/>
      <c r="CE50" s="787"/>
      <c r="CF50" s="787"/>
      <c r="CG50" s="787"/>
      <c r="CH50" s="787"/>
      <c r="CI50" s="1153"/>
      <c r="CJ50" s="1153"/>
      <c r="CK50" s="787"/>
      <c r="CL50" s="787"/>
      <c r="CM50" s="627"/>
      <c r="CN50" s="627"/>
      <c r="CO50" s="627"/>
      <c r="CP50" s="627"/>
      <c r="CQ50" s="627"/>
      <c r="CR50" s="796"/>
      <c r="CS50" s="544"/>
      <c r="CT50" s="544"/>
      <c r="CU50" s="720"/>
      <c r="CV50" s="544"/>
      <c r="CW50" s="544"/>
      <c r="CX50" s="720"/>
      <c r="CY50" s="544"/>
      <c r="CZ50" s="544"/>
      <c r="DA50" s="720"/>
      <c r="DB50" s="544"/>
      <c r="DC50" s="544"/>
      <c r="DD50" s="632" t="s">
        <v>75</v>
      </c>
      <c r="DE50" s="632"/>
      <c r="DF50" s="691">
        <v>2.0299999999999998</v>
      </c>
      <c r="DG50" s="691">
        <v>2.02</v>
      </c>
      <c r="DH50" s="691">
        <v>2.02</v>
      </c>
      <c r="DI50" s="691">
        <v>2.02</v>
      </c>
      <c r="DJ50" s="673"/>
      <c r="DK50" s="673"/>
      <c r="DL50" s="673"/>
      <c r="DM50" s="673"/>
      <c r="DN50" s="673"/>
      <c r="DO50" s="354"/>
      <c r="DP50" s="1408"/>
      <c r="DQ50" s="1100"/>
      <c r="DR50" s="1100"/>
      <c r="DS50" s="1100"/>
      <c r="DT50" s="1100"/>
      <c r="DU50" s="1100"/>
      <c r="DV50" s="1408"/>
      <c r="DW50" s="1408"/>
      <c r="DX50" s="1408"/>
      <c r="DY50" s="1408"/>
      <c r="DZ50" s="1408"/>
      <c r="EA50" s="1408"/>
      <c r="EB50" s="964"/>
      <c r="EC50" s="787"/>
      <c r="ED50" s="939"/>
      <c r="EE50" s="937"/>
      <c r="EF50" s="937"/>
      <c r="EG50" s="937"/>
      <c r="EH50" s="937"/>
      <c r="EI50" s="937"/>
      <c r="EJ50" s="1101"/>
      <c r="EK50" s="1154"/>
      <c r="EL50" s="1101"/>
      <c r="EM50" s="1154"/>
      <c r="EN50" s="1155"/>
      <c r="EO50" s="1154"/>
      <c r="EP50" s="787"/>
      <c r="EQ50" s="1400"/>
      <c r="ER50" s="1400"/>
      <c r="ES50" s="1400"/>
      <c r="ET50" s="712"/>
      <c r="EU50" s="866"/>
      <c r="EV50" s="866"/>
      <c r="EW50" s="866"/>
      <c r="EX50" s="735"/>
      <c r="EY50" s="1722"/>
      <c r="EZ50" s="1722"/>
      <c r="FA50" s="712"/>
      <c r="FB50" s="634"/>
      <c r="FC50" s="634"/>
      <c r="FD50" s="634"/>
      <c r="FE50" s="626"/>
      <c r="FF50" s="787"/>
      <c r="FG50" s="787"/>
      <c r="FI50" s="787"/>
      <c r="FJ50" s="787"/>
      <c r="FK50" s="787"/>
      <c r="FL50" s="787"/>
      <c r="FM50" s="1153"/>
      <c r="FN50" s="602"/>
      <c r="FO50" s="627"/>
      <c r="FP50" s="627"/>
      <c r="FQ50" s="627"/>
      <c r="FR50" s="627"/>
      <c r="FS50" s="627"/>
      <c r="FT50" s="627"/>
      <c r="FU50" s="627"/>
      <c r="FV50" s="796"/>
      <c r="FW50" s="544"/>
      <c r="FX50" s="544"/>
      <c r="FY50" s="720"/>
      <c r="FZ50" s="544"/>
      <c r="GA50" s="544"/>
      <c r="GB50" s="720"/>
      <c r="GC50" s="544"/>
      <c r="GD50" s="544"/>
      <c r="GE50" s="720"/>
      <c r="GF50" s="544"/>
      <c r="GG50" s="544"/>
      <c r="GH50" s="632" t="s">
        <v>75</v>
      </c>
      <c r="GI50" s="632"/>
      <c r="GJ50" s="691">
        <v>2.06</v>
      </c>
      <c r="GK50" s="691">
        <v>1.97</v>
      </c>
      <c r="GL50" s="691">
        <v>2.0299999999999998</v>
      </c>
      <c r="GM50" s="691">
        <v>2.02</v>
      </c>
      <c r="GN50" s="673"/>
      <c r="GO50" s="673"/>
      <c r="GP50" s="673"/>
      <c r="GQ50" s="673"/>
      <c r="GR50" s="673"/>
      <c r="GS50" s="354"/>
      <c r="GT50" s="1408"/>
      <c r="GU50" s="1100"/>
      <c r="GV50" s="1100"/>
      <c r="GW50" s="1100"/>
      <c r="GX50" s="1100"/>
      <c r="GY50" s="1100"/>
      <c r="GZ50" s="1408"/>
      <c r="HA50" s="1408"/>
      <c r="HB50" s="1408"/>
      <c r="HC50" s="1408"/>
      <c r="HD50" s="1408"/>
      <c r="HE50" s="1408"/>
      <c r="HF50" s="964"/>
      <c r="HG50" s="787"/>
      <c r="HH50" s="939"/>
      <c r="HI50" s="937"/>
      <c r="HJ50" s="937"/>
      <c r="HK50" s="937"/>
      <c r="HL50" s="937"/>
      <c r="HM50" s="937"/>
      <c r="HN50" s="1101"/>
      <c r="HO50" s="1154"/>
      <c r="HP50" s="1101"/>
      <c r="HQ50" s="1154"/>
      <c r="HR50" s="1155"/>
      <c r="HS50" s="1154"/>
      <c r="HT50" s="787"/>
      <c r="HU50" s="1400"/>
      <c r="HV50" s="1400"/>
      <c r="HW50" s="1400"/>
      <c r="HX50" s="712"/>
      <c r="HY50" s="866"/>
      <c r="HZ50" s="866"/>
      <c r="IA50" s="866"/>
      <c r="IB50" s="735"/>
      <c r="IC50" s="1722"/>
      <c r="ID50" s="1722"/>
      <c r="IE50" s="712"/>
      <c r="IF50" s="634"/>
      <c r="IG50" s="634"/>
      <c r="IH50" s="634"/>
      <c r="II50" s="626"/>
      <c r="IJ50" s="787"/>
      <c r="IK50" s="787"/>
      <c r="IM50" s="787"/>
      <c r="IN50" s="787"/>
      <c r="IO50" s="787"/>
      <c r="IP50" s="787"/>
      <c r="IQ50" s="1153"/>
      <c r="IR50" s="1153"/>
      <c r="IS50" s="627"/>
      <c r="IT50" s="627"/>
      <c r="IU50" s="627"/>
      <c r="IV50" s="627"/>
      <c r="IW50" s="627"/>
      <c r="IX50" s="627"/>
      <c r="IY50" s="627"/>
      <c r="IZ50" s="796"/>
      <c r="JA50" s="544"/>
      <c r="JB50" s="544"/>
      <c r="JC50" s="720"/>
      <c r="JD50" s="544"/>
      <c r="JE50" s="544"/>
      <c r="JF50" s="720"/>
      <c r="JG50" s="544"/>
      <c r="JH50" s="544"/>
      <c r="JI50" s="720"/>
      <c r="JJ50" s="544"/>
      <c r="JK50" s="544"/>
      <c r="JL50" s="632" t="s">
        <v>75</v>
      </c>
      <c r="JM50" s="632"/>
      <c r="JN50" s="691">
        <v>2.2400000000000002</v>
      </c>
      <c r="JO50" s="691">
        <v>2.15</v>
      </c>
      <c r="JP50" s="691">
        <v>2.15</v>
      </c>
      <c r="JQ50" s="691">
        <v>2.1800000000000002</v>
      </c>
      <c r="JR50" s="673"/>
      <c r="JS50" s="673"/>
      <c r="JT50" s="673"/>
      <c r="JU50" s="673"/>
      <c r="JV50" s="673"/>
      <c r="JW50" s="354"/>
      <c r="JX50" s="1408"/>
      <c r="JY50" s="1100"/>
      <c r="JZ50" s="1100"/>
      <c r="KA50" s="1100"/>
      <c r="KB50" s="1100"/>
      <c r="KC50" s="1100"/>
      <c r="KD50" s="1408"/>
      <c r="KE50" s="1408"/>
      <c r="KF50" s="1408"/>
      <c r="KG50" s="1408"/>
      <c r="KH50" s="1408"/>
      <c r="KI50" s="1408"/>
      <c r="KJ50" s="964"/>
      <c r="KK50" s="787"/>
      <c r="KL50" s="939"/>
      <c r="KM50" s="937"/>
      <c r="KN50" s="937"/>
      <c r="KO50" s="937"/>
      <c r="KP50" s="937"/>
      <c r="KQ50" s="937"/>
      <c r="KR50" s="1101"/>
      <c r="KS50" s="1154"/>
      <c r="KT50" s="1101"/>
      <c r="KU50" s="1154"/>
      <c r="KV50" s="1155"/>
      <c r="KW50" s="1154"/>
      <c r="KX50" s="787"/>
      <c r="KY50" s="1400"/>
      <c r="KZ50" s="1400"/>
      <c r="LA50" s="1400"/>
      <c r="LB50" s="712"/>
      <c r="LC50" s="866"/>
      <c r="LD50" s="866"/>
      <c r="LE50" s="866"/>
      <c r="LF50" s="735"/>
      <c r="LG50" s="1722"/>
      <c r="LH50" s="1722"/>
      <c r="LI50" s="712"/>
      <c r="LJ50" s="634"/>
      <c r="LK50" s="634"/>
      <c r="LL50" s="634"/>
      <c r="LM50" s="626"/>
      <c r="LN50" s="787"/>
      <c r="LO50" s="787"/>
      <c r="LQ50" s="790"/>
      <c r="LR50" s="790"/>
      <c r="LS50" s="790"/>
      <c r="LT50" s="790"/>
      <c r="LU50" s="820"/>
      <c r="LV50" s="1153"/>
      <c r="LW50" s="349"/>
      <c r="LX50" s="349"/>
      <c r="LY50" s="365"/>
      <c r="LZ50" s="349"/>
      <c r="MA50" s="790"/>
      <c r="MB50" s="790"/>
      <c r="MC50" s="544"/>
      <c r="MD50" s="720"/>
      <c r="ME50" s="544"/>
      <c r="MF50" s="544"/>
      <c r="MG50" s="720"/>
      <c r="MH50" s="544"/>
      <c r="MI50" s="544"/>
      <c r="MJ50" s="720"/>
      <c r="MK50" s="544"/>
      <c r="ML50" s="479"/>
      <c r="MM50" s="417" t="s">
        <v>75</v>
      </c>
      <c r="MN50" s="417"/>
      <c r="MO50" s="1327">
        <v>2.0499999999999998</v>
      </c>
      <c r="MP50" s="1327">
        <v>2.02</v>
      </c>
      <c r="MQ50" s="1327">
        <v>2.02</v>
      </c>
      <c r="MR50" s="1327">
        <v>2.1800000000000002</v>
      </c>
      <c r="MS50" s="1327">
        <v>2.08</v>
      </c>
      <c r="MT50" s="891"/>
      <c r="MU50" s="898"/>
      <c r="MV50" s="898"/>
      <c r="MW50" s="916"/>
      <c r="MX50" s="898"/>
      <c r="MY50" s="931"/>
      <c r="MZ50" s="408"/>
      <c r="NA50" s="563"/>
      <c r="NB50" s="563"/>
      <c r="NC50" s="563"/>
      <c r="ND50" s="563"/>
      <c r="NE50" s="408"/>
      <c r="NF50" s="865"/>
      <c r="NG50" s="865"/>
      <c r="NH50" s="865"/>
      <c r="NI50" s="865"/>
      <c r="NJ50" s="563"/>
      <c r="NK50" s="929"/>
      <c r="NL50" s="898"/>
      <c r="NM50" s="931"/>
      <c r="NN50" s="408"/>
      <c r="NO50" s="563"/>
      <c r="NP50" s="563"/>
      <c r="NQ50" s="563"/>
      <c r="NR50" s="563"/>
      <c r="NS50" s="408"/>
      <c r="NT50" s="865"/>
      <c r="NU50" s="865"/>
      <c r="NV50" s="865"/>
      <c r="NW50" s="865"/>
      <c r="NX50" s="563"/>
      <c r="NY50" s="929"/>
    </row>
    <row r="51" spans="1:389" ht="17.25" customHeight="1">
      <c r="A51" s="733"/>
      <c r="B51" s="822"/>
      <c r="C51" s="822"/>
      <c r="D51" s="513"/>
      <c r="E51" s="1153"/>
      <c r="F51" s="1153"/>
      <c r="G51" s="787"/>
      <c r="H51" s="627"/>
      <c r="I51" s="627"/>
      <c r="J51" s="627"/>
      <c r="K51" s="627"/>
      <c r="L51" s="627"/>
      <c r="M51" s="627"/>
      <c r="N51" s="796"/>
      <c r="O51" s="823"/>
      <c r="P51" s="824"/>
      <c r="Q51" s="825"/>
      <c r="R51" s="824"/>
      <c r="S51" s="824"/>
      <c r="T51" s="825"/>
      <c r="U51" s="824"/>
      <c r="V51" s="824"/>
      <c r="W51" s="825"/>
      <c r="X51" s="826"/>
      <c r="Y51" s="544"/>
      <c r="Z51" s="354"/>
      <c r="AA51" s="354" t="s">
        <v>43</v>
      </c>
      <c r="AB51" s="694">
        <v>2.11</v>
      </c>
      <c r="AC51" s="694">
        <v>1.99</v>
      </c>
      <c r="AD51" s="694">
        <v>2.08</v>
      </c>
      <c r="AE51" s="694">
        <v>2.0699999999999998</v>
      </c>
      <c r="AF51" s="563"/>
      <c r="AG51" s="563"/>
      <c r="AH51" s="563"/>
      <c r="AI51" s="818"/>
      <c r="AJ51" s="674"/>
      <c r="AK51" s="354"/>
      <c r="AL51" s="939"/>
      <c r="AM51" s="937"/>
      <c r="AN51" s="937"/>
      <c r="AO51" s="937"/>
      <c r="AP51" s="937"/>
      <c r="AQ51" s="937"/>
      <c r="AR51" s="1101"/>
      <c r="AS51" s="1154"/>
      <c r="AT51" s="1101"/>
      <c r="AU51" s="1154"/>
      <c r="AV51" s="1155"/>
      <c r="AW51" s="1154"/>
      <c r="AX51" s="964"/>
      <c r="AY51" s="787"/>
      <c r="AZ51" s="939"/>
      <c r="BA51" s="937"/>
      <c r="BB51" s="937"/>
      <c r="BC51" s="937"/>
      <c r="BD51" s="937"/>
      <c r="BE51" s="937"/>
      <c r="BF51" s="1101"/>
      <c r="BG51" s="1154"/>
      <c r="BH51" s="1101"/>
      <c r="BI51" s="1154"/>
      <c r="BJ51" s="1155"/>
      <c r="BK51" s="1154"/>
      <c r="BL51" s="627"/>
      <c r="BM51" s="1400"/>
      <c r="BN51" s="1400"/>
      <c r="BO51" s="1400"/>
      <c r="BP51" s="483"/>
      <c r="BQ51" s="867"/>
      <c r="BR51" s="867"/>
      <c r="BS51" s="867"/>
      <c r="BT51" s="867"/>
      <c r="BU51" s="1722"/>
      <c r="BV51" s="1722"/>
      <c r="BW51" s="712"/>
      <c r="BX51" s="634"/>
      <c r="BY51" s="634"/>
      <c r="BZ51" s="634"/>
      <c r="CA51" s="626"/>
      <c r="CB51" s="787"/>
      <c r="CC51" s="787"/>
      <c r="CE51" s="733"/>
      <c r="CF51" s="822"/>
      <c r="CG51" s="822"/>
      <c r="CH51" s="513"/>
      <c r="CI51" s="1153"/>
      <c r="CJ51" s="1153"/>
      <c r="CK51" s="787"/>
      <c r="CL51" s="787"/>
      <c r="CM51" s="627"/>
      <c r="CN51" s="627"/>
      <c r="CO51" s="627"/>
      <c r="CP51" s="627"/>
      <c r="CQ51" s="627"/>
      <c r="CR51" s="796"/>
      <c r="CS51" s="823"/>
      <c r="CT51" s="824"/>
      <c r="CU51" s="825"/>
      <c r="CV51" s="824"/>
      <c r="CW51" s="824"/>
      <c r="CX51" s="825"/>
      <c r="CY51" s="824"/>
      <c r="CZ51" s="824"/>
      <c r="DA51" s="825"/>
      <c r="DB51" s="826"/>
      <c r="DC51" s="544"/>
      <c r="DD51" s="354"/>
      <c r="DE51" s="354" t="s">
        <v>43</v>
      </c>
      <c r="DF51" s="694">
        <v>2.0699999999999998</v>
      </c>
      <c r="DG51" s="694">
        <v>1.94</v>
      </c>
      <c r="DH51" s="694">
        <v>2.08</v>
      </c>
      <c r="DI51" s="694">
        <v>2.0299999999999998</v>
      </c>
      <c r="DJ51" s="563"/>
      <c r="DK51" s="563"/>
      <c r="DL51" s="563"/>
      <c r="DM51" s="818"/>
      <c r="DN51" s="674"/>
      <c r="DO51" s="354"/>
      <c r="DP51" s="939"/>
      <c r="DQ51" s="937"/>
      <c r="DR51" s="937"/>
      <c r="DS51" s="937"/>
      <c r="DT51" s="937"/>
      <c r="DU51" s="937"/>
      <c r="DV51" s="1101"/>
      <c r="DW51" s="1154"/>
      <c r="DX51" s="1101"/>
      <c r="DY51" s="1154"/>
      <c r="DZ51" s="1155"/>
      <c r="EA51" s="1154"/>
      <c r="EB51" s="964"/>
      <c r="EC51" s="787"/>
      <c r="ED51" s="939"/>
      <c r="EE51" s="937"/>
      <c r="EF51" s="937"/>
      <c r="EG51" s="937"/>
      <c r="EH51" s="937"/>
      <c r="EI51" s="937"/>
      <c r="EJ51" s="1101"/>
      <c r="EK51" s="1154"/>
      <c r="EL51" s="1101"/>
      <c r="EM51" s="1154"/>
      <c r="EN51" s="1155"/>
      <c r="EO51" s="1154"/>
      <c r="EP51" s="787"/>
      <c r="EQ51" s="1400"/>
      <c r="ER51" s="1400"/>
      <c r="ES51" s="1400"/>
      <c r="ET51" s="483"/>
      <c r="EU51" s="867"/>
      <c r="EV51" s="867"/>
      <c r="EW51" s="867"/>
      <c r="EX51" s="867"/>
      <c r="EY51" s="1722"/>
      <c r="EZ51" s="1722"/>
      <c r="FA51" s="712"/>
      <c r="FB51" s="634"/>
      <c r="FC51" s="634"/>
      <c r="FD51" s="634"/>
      <c r="FE51" s="626"/>
      <c r="FF51" s="787"/>
      <c r="FG51" s="787"/>
      <c r="FI51" s="733"/>
      <c r="FJ51" s="822"/>
      <c r="FK51" s="822"/>
      <c r="FL51" s="513"/>
      <c r="FM51" s="1153"/>
      <c r="FN51" s="602"/>
      <c r="FO51" s="627"/>
      <c r="FP51" s="627"/>
      <c r="FQ51" s="627"/>
      <c r="FR51" s="627"/>
      <c r="FS51" s="627"/>
      <c r="FT51" s="627"/>
      <c r="FU51" s="627"/>
      <c r="FV51" s="796"/>
      <c r="FW51" s="823"/>
      <c r="FX51" s="824"/>
      <c r="FY51" s="825"/>
      <c r="FZ51" s="824"/>
      <c r="GA51" s="824"/>
      <c r="GB51" s="825"/>
      <c r="GC51" s="824"/>
      <c r="GD51" s="824"/>
      <c r="GE51" s="825"/>
      <c r="GF51" s="826"/>
      <c r="GG51" s="544"/>
      <c r="GH51" s="354"/>
      <c r="GI51" s="354" t="s">
        <v>43</v>
      </c>
      <c r="GJ51" s="694">
        <v>2.0699999999999998</v>
      </c>
      <c r="GK51" s="694">
        <v>2.11</v>
      </c>
      <c r="GL51" s="694">
        <v>2.02</v>
      </c>
      <c r="GM51" s="694">
        <v>2.0699999999999998</v>
      </c>
      <c r="GN51" s="563"/>
      <c r="GO51" s="563"/>
      <c r="GP51" s="563"/>
      <c r="GQ51" s="818"/>
      <c r="GR51" s="674"/>
      <c r="GS51" s="354"/>
      <c r="GT51" s="939"/>
      <c r="GU51" s="937"/>
      <c r="GV51" s="937"/>
      <c r="GW51" s="937"/>
      <c r="GX51" s="937"/>
      <c r="GY51" s="937"/>
      <c r="GZ51" s="1101"/>
      <c r="HA51" s="1154"/>
      <c r="HB51" s="1101"/>
      <c r="HC51" s="1154"/>
      <c r="HD51" s="1155"/>
      <c r="HE51" s="1154"/>
      <c r="HF51" s="964"/>
      <c r="HG51" s="787"/>
      <c r="HH51" s="939"/>
      <c r="HI51" s="937"/>
      <c r="HJ51" s="937"/>
      <c r="HK51" s="937"/>
      <c r="HL51" s="937"/>
      <c r="HM51" s="937"/>
      <c r="HN51" s="1101"/>
      <c r="HO51" s="1154"/>
      <c r="HP51" s="1101"/>
      <c r="HQ51" s="1154"/>
      <c r="HR51" s="1155"/>
      <c r="HS51" s="1154"/>
      <c r="HT51" s="787"/>
      <c r="HU51" s="1400"/>
      <c r="HV51" s="1400"/>
      <c r="HW51" s="1400"/>
      <c r="HX51" s="483"/>
      <c r="HY51" s="867"/>
      <c r="HZ51" s="867"/>
      <c r="IA51" s="867"/>
      <c r="IB51" s="867"/>
      <c r="IC51" s="1722"/>
      <c r="ID51" s="1722"/>
      <c r="IE51" s="712"/>
      <c r="IF51" s="634"/>
      <c r="IG51" s="634"/>
      <c r="IH51" s="634"/>
      <c r="II51" s="626"/>
      <c r="IJ51" s="787"/>
      <c r="IK51" s="787"/>
      <c r="IM51" s="733"/>
      <c r="IN51" s="822"/>
      <c r="IO51" s="822"/>
      <c r="IP51" s="513"/>
      <c r="IQ51" s="1153"/>
      <c r="IR51" s="1153"/>
      <c r="IS51" s="627"/>
      <c r="IT51" s="627"/>
      <c r="IU51" s="627"/>
      <c r="IV51" s="627"/>
      <c r="IW51" s="627"/>
      <c r="IX51" s="627"/>
      <c r="IY51" s="627"/>
      <c r="IZ51" s="796"/>
      <c r="JA51" s="823"/>
      <c r="JB51" s="824"/>
      <c r="JC51" s="825"/>
      <c r="JD51" s="824"/>
      <c r="JE51" s="824"/>
      <c r="JF51" s="825"/>
      <c r="JG51" s="824"/>
      <c r="JH51" s="824"/>
      <c r="JI51" s="825"/>
      <c r="JJ51" s="826"/>
      <c r="JK51" s="544"/>
      <c r="JL51" s="354"/>
      <c r="JM51" s="354" t="s">
        <v>43</v>
      </c>
      <c r="JN51" s="694">
        <v>2.06</v>
      </c>
      <c r="JO51" s="694">
        <v>2.09</v>
      </c>
      <c r="JP51" s="694">
        <v>2.04</v>
      </c>
      <c r="JQ51" s="694">
        <v>2.06</v>
      </c>
      <c r="JR51" s="563"/>
      <c r="JS51" s="563"/>
      <c r="JT51" s="563"/>
      <c r="JU51" s="818"/>
      <c r="JV51" s="674"/>
      <c r="JW51" s="354"/>
      <c r="JX51" s="939"/>
      <c r="JY51" s="937"/>
      <c r="JZ51" s="937"/>
      <c r="KA51" s="937"/>
      <c r="KB51" s="937"/>
      <c r="KC51" s="937"/>
      <c r="KD51" s="1101"/>
      <c r="KE51" s="1154"/>
      <c r="KF51" s="1101"/>
      <c r="KG51" s="1154"/>
      <c r="KH51" s="1155"/>
      <c r="KI51" s="1154"/>
      <c r="KJ51" s="964"/>
      <c r="KK51" s="787"/>
      <c r="KL51" s="939"/>
      <c r="KM51" s="937"/>
      <c r="KN51" s="937"/>
      <c r="KO51" s="937"/>
      <c r="KP51" s="937"/>
      <c r="KQ51" s="937"/>
      <c r="KR51" s="1101"/>
      <c r="KS51" s="1154"/>
      <c r="KT51" s="1101"/>
      <c r="KU51" s="1154"/>
      <c r="KV51" s="1155"/>
      <c r="KW51" s="1154"/>
      <c r="KX51" s="787"/>
      <c r="KY51" s="1400"/>
      <c r="KZ51" s="1400"/>
      <c r="LA51" s="1400"/>
      <c r="LB51" s="483"/>
      <c r="LC51" s="867"/>
      <c r="LD51" s="867"/>
      <c r="LE51" s="867"/>
      <c r="LF51" s="867"/>
      <c r="LG51" s="1722"/>
      <c r="LH51" s="1722"/>
      <c r="LI51" s="712"/>
      <c r="LJ51" s="634"/>
      <c r="LK51" s="634"/>
      <c r="LL51" s="634"/>
      <c r="LM51" s="626"/>
      <c r="LN51" s="787"/>
      <c r="LO51" s="787"/>
      <c r="LQ51" s="733"/>
      <c r="LR51" s="559"/>
      <c r="LS51" s="822"/>
      <c r="LT51" s="513"/>
      <c r="LU51" s="1388"/>
      <c r="LV51" s="1153"/>
      <c r="LW51" s="349"/>
      <c r="LX51" s="349"/>
      <c r="LY51" s="365"/>
      <c r="LZ51" s="349"/>
      <c r="MA51" s="790"/>
      <c r="MB51" s="823"/>
      <c r="MC51" s="1395"/>
      <c r="MD51" s="1664"/>
      <c r="ME51" s="1395"/>
      <c r="MF51" s="1395"/>
      <c r="MG51" s="1664"/>
      <c r="MH51" s="1395"/>
      <c r="MI51" s="1395"/>
      <c r="MJ51" s="1664"/>
      <c r="MK51" s="826"/>
      <c r="ML51" s="479"/>
      <c r="MM51" s="385"/>
      <c r="MN51" s="385" t="s">
        <v>43</v>
      </c>
      <c r="MO51" s="1290">
        <v>2.0699999999999998</v>
      </c>
      <c r="MP51" s="1290">
        <v>2.0299999999999998</v>
      </c>
      <c r="MQ51" s="1290">
        <v>2.0699999999999998</v>
      </c>
      <c r="MR51" s="1290">
        <v>2.06</v>
      </c>
      <c r="MS51" s="1291">
        <v>2.06</v>
      </c>
      <c r="MT51" s="891"/>
      <c r="MU51" s="898"/>
      <c r="MV51" s="898"/>
      <c r="MW51" s="916"/>
      <c r="MX51" s="898"/>
      <c r="MY51" s="931"/>
      <c r="MZ51" s="408"/>
      <c r="NA51" s="563"/>
      <c r="NB51" s="563"/>
      <c r="NC51" s="563"/>
      <c r="ND51" s="563"/>
      <c r="NE51" s="408"/>
      <c r="NF51" s="865"/>
      <c r="NG51" s="865"/>
      <c r="NH51" s="865"/>
      <c r="NI51" s="865"/>
      <c r="NJ51" s="563"/>
      <c r="NK51" s="929"/>
      <c r="NL51" s="898"/>
      <c r="NM51" s="931"/>
      <c r="NN51" s="408"/>
      <c r="NO51" s="563"/>
      <c r="NP51" s="563"/>
      <c r="NQ51" s="563"/>
      <c r="NR51" s="563"/>
      <c r="NS51" s="408"/>
      <c r="NT51" s="865"/>
      <c r="NU51" s="865"/>
      <c r="NV51" s="865"/>
      <c r="NW51" s="865"/>
      <c r="NX51" s="563"/>
      <c r="NY51" s="929"/>
    </row>
    <row r="52" spans="1:389" ht="17.25" customHeight="1">
      <c r="A52" s="534"/>
      <c r="B52" s="563"/>
      <c r="C52" s="563"/>
      <c r="D52" s="513"/>
      <c r="E52" s="1153"/>
      <c r="F52" s="1153"/>
      <c r="G52" s="787"/>
      <c r="H52" s="627"/>
      <c r="I52" s="627"/>
      <c r="J52" s="627"/>
      <c r="K52" s="627"/>
      <c r="L52" s="627"/>
      <c r="M52" s="627"/>
      <c r="N52" s="796"/>
      <c r="O52" s="618"/>
      <c r="P52" s="618"/>
      <c r="Q52" s="827"/>
      <c r="R52" s="618"/>
      <c r="S52" s="618"/>
      <c r="T52" s="827"/>
      <c r="U52" s="618"/>
      <c r="V52" s="618"/>
      <c r="W52" s="827"/>
      <c r="X52" s="618"/>
      <c r="Y52" s="544"/>
      <c r="Z52" s="354"/>
      <c r="AA52" s="354" t="s">
        <v>57</v>
      </c>
      <c r="AB52" s="694">
        <v>2.11</v>
      </c>
      <c r="AC52" s="694">
        <v>2.16</v>
      </c>
      <c r="AD52" s="694">
        <v>2.08</v>
      </c>
      <c r="AE52" s="694">
        <v>2.12</v>
      </c>
      <c r="AF52" s="563"/>
      <c r="AG52" s="563"/>
      <c r="AH52" s="563"/>
      <c r="AI52" s="818"/>
      <c r="AJ52" s="674"/>
      <c r="AK52" s="354"/>
      <c r="AL52" s="939"/>
      <c r="AM52" s="937"/>
      <c r="AN52" s="937"/>
      <c r="AO52" s="937"/>
      <c r="AP52" s="937"/>
      <c r="AQ52" s="937"/>
      <c r="AR52" s="1101"/>
      <c r="AS52" s="1154"/>
      <c r="AT52" s="1101"/>
      <c r="AU52" s="1154"/>
      <c r="AV52" s="1155"/>
      <c r="AW52" s="1154"/>
      <c r="AX52" s="964"/>
      <c r="AY52" s="787"/>
      <c r="AZ52" s="939"/>
      <c r="BA52" s="937"/>
      <c r="BB52" s="937"/>
      <c r="BC52" s="937"/>
      <c r="BD52" s="937"/>
      <c r="BE52" s="937"/>
      <c r="BF52" s="1101"/>
      <c r="BG52" s="1154"/>
      <c r="BH52" s="1101"/>
      <c r="BI52" s="1154"/>
      <c r="BJ52" s="1155"/>
      <c r="BK52" s="1154"/>
      <c r="BL52" s="627"/>
      <c r="BM52" s="1400"/>
      <c r="BN52" s="1400"/>
      <c r="BO52" s="1400"/>
      <c r="BP52" s="712"/>
      <c r="BQ52" s="867"/>
      <c r="BR52" s="867"/>
      <c r="BS52" s="867"/>
      <c r="BT52" s="867"/>
      <c r="BU52" s="1722"/>
      <c r="BV52" s="1722"/>
      <c r="BW52" s="597"/>
      <c r="BX52" s="866"/>
      <c r="BY52" s="501"/>
      <c r="BZ52" s="501"/>
      <c r="CA52" s="626"/>
      <c r="CB52" s="787"/>
      <c r="CC52" s="787"/>
      <c r="CE52" s="534"/>
      <c r="CF52" s="563"/>
      <c r="CG52" s="563"/>
      <c r="CH52" s="513"/>
      <c r="CI52" s="1153"/>
      <c r="CJ52" s="1153"/>
      <c r="CK52" s="787"/>
      <c r="CL52" s="787"/>
      <c r="CM52" s="627"/>
      <c r="CN52" s="627"/>
      <c r="CO52" s="627"/>
      <c r="CP52" s="627"/>
      <c r="CQ52" s="627"/>
      <c r="CR52" s="796"/>
      <c r="CS52" s="1394"/>
      <c r="CT52" s="618"/>
      <c r="CU52" s="827"/>
      <c r="CV52" s="618"/>
      <c r="CW52" s="618"/>
      <c r="CX52" s="827"/>
      <c r="CY52" s="618"/>
      <c r="CZ52" s="618"/>
      <c r="DA52" s="827"/>
      <c r="DB52" s="618"/>
      <c r="DC52" s="544"/>
      <c r="DD52" s="354"/>
      <c r="DE52" s="354" t="s">
        <v>57</v>
      </c>
      <c r="DF52" s="694">
        <v>2.16</v>
      </c>
      <c r="DG52" s="694">
        <v>2.2599999999999998</v>
      </c>
      <c r="DH52" s="694">
        <v>2.23</v>
      </c>
      <c r="DI52" s="694">
        <v>2.21</v>
      </c>
      <c r="DJ52" s="563"/>
      <c r="DK52" s="563"/>
      <c r="DL52" s="563"/>
      <c r="DM52" s="818"/>
      <c r="DN52" s="674"/>
      <c r="DO52" s="354"/>
      <c r="DP52" s="939"/>
      <c r="DQ52" s="937"/>
      <c r="DR52" s="937"/>
      <c r="DS52" s="937"/>
      <c r="DT52" s="937"/>
      <c r="DU52" s="937"/>
      <c r="DV52" s="1101"/>
      <c r="DW52" s="1154"/>
      <c r="DX52" s="1101"/>
      <c r="DY52" s="1154"/>
      <c r="DZ52" s="1155"/>
      <c r="EA52" s="1154"/>
      <c r="EB52" s="964"/>
      <c r="EC52" s="787"/>
      <c r="ED52" s="939"/>
      <c r="EE52" s="937"/>
      <c r="EF52" s="937"/>
      <c r="EG52" s="937"/>
      <c r="EH52" s="937"/>
      <c r="EI52" s="937"/>
      <c r="EJ52" s="1101"/>
      <c r="EK52" s="1154"/>
      <c r="EL52" s="1101"/>
      <c r="EM52" s="1154"/>
      <c r="EN52" s="1155"/>
      <c r="EO52" s="1154"/>
      <c r="EP52" s="787"/>
      <c r="EQ52" s="1400"/>
      <c r="ER52" s="1400"/>
      <c r="ES52" s="1400"/>
      <c r="ET52" s="712"/>
      <c r="EU52" s="867"/>
      <c r="EV52" s="867"/>
      <c r="EW52" s="867"/>
      <c r="EX52" s="867"/>
      <c r="EY52" s="1722"/>
      <c r="EZ52" s="1722"/>
      <c r="FA52" s="597"/>
      <c r="FB52" s="866"/>
      <c r="FC52" s="501"/>
      <c r="FD52" s="501"/>
      <c r="FE52" s="626"/>
      <c r="FF52" s="787"/>
      <c r="FG52" s="787"/>
      <c r="FI52" s="534"/>
      <c r="FJ52" s="563"/>
      <c r="FK52" s="563"/>
      <c r="FL52" s="513"/>
      <c r="FM52" s="1153"/>
      <c r="FN52" s="602"/>
      <c r="FO52" s="627"/>
      <c r="FP52" s="627"/>
      <c r="FQ52" s="627"/>
      <c r="FR52" s="627"/>
      <c r="FS52" s="627"/>
      <c r="FT52" s="627"/>
      <c r="FU52" s="627"/>
      <c r="FV52" s="796"/>
      <c r="FW52" s="618"/>
      <c r="FX52" s="618"/>
      <c r="FY52" s="827"/>
      <c r="FZ52" s="618"/>
      <c r="GA52" s="618"/>
      <c r="GB52" s="827"/>
      <c r="GC52" s="618"/>
      <c r="GD52" s="618"/>
      <c r="GE52" s="827"/>
      <c r="GF52" s="618"/>
      <c r="GG52" s="544"/>
      <c r="GH52" s="354"/>
      <c r="GI52" s="354" t="s">
        <v>57</v>
      </c>
      <c r="GJ52" s="694">
        <v>2.21</v>
      </c>
      <c r="GK52" s="694">
        <v>2.0299999999999998</v>
      </c>
      <c r="GL52" s="694">
        <v>2.12</v>
      </c>
      <c r="GM52" s="694">
        <v>2.12</v>
      </c>
      <c r="GN52" s="563"/>
      <c r="GO52" s="563"/>
      <c r="GP52" s="563"/>
      <c r="GQ52" s="818"/>
      <c r="GR52" s="674"/>
      <c r="GS52" s="354"/>
      <c r="GT52" s="939"/>
      <c r="GU52" s="937"/>
      <c r="GV52" s="937"/>
      <c r="GW52" s="937"/>
      <c r="GX52" s="937"/>
      <c r="GY52" s="937"/>
      <c r="GZ52" s="1101"/>
      <c r="HA52" s="1154"/>
      <c r="HB52" s="1101"/>
      <c r="HC52" s="1154"/>
      <c r="HD52" s="1155"/>
      <c r="HE52" s="1154"/>
      <c r="HF52" s="964"/>
      <c r="HG52" s="787"/>
      <c r="HH52" s="939"/>
      <c r="HI52" s="937"/>
      <c r="HJ52" s="937"/>
      <c r="HK52" s="937"/>
      <c r="HL52" s="937"/>
      <c r="HM52" s="937"/>
      <c r="HN52" s="1101"/>
      <c r="HO52" s="1154"/>
      <c r="HP52" s="1101"/>
      <c r="HQ52" s="1154"/>
      <c r="HR52" s="1155"/>
      <c r="HS52" s="1154"/>
      <c r="HT52" s="787"/>
      <c r="HU52" s="1400"/>
      <c r="HV52" s="1400"/>
      <c r="HW52" s="1400"/>
      <c r="HX52" s="712"/>
      <c r="HY52" s="867"/>
      <c r="HZ52" s="867"/>
      <c r="IA52" s="867"/>
      <c r="IB52" s="867"/>
      <c r="IC52" s="1722"/>
      <c r="ID52" s="1722"/>
      <c r="IE52" s="597"/>
      <c r="IF52" s="866"/>
      <c r="IG52" s="501"/>
      <c r="IH52" s="501"/>
      <c r="II52" s="626"/>
      <c r="IJ52" s="787"/>
      <c r="IK52" s="787"/>
      <c r="IM52" s="534"/>
      <c r="IN52" s="563"/>
      <c r="IO52" s="563"/>
      <c r="IP52" s="513"/>
      <c r="IQ52" s="1153"/>
      <c r="IR52" s="1153"/>
      <c r="IS52" s="627"/>
      <c r="IT52" s="627"/>
      <c r="IU52" s="627"/>
      <c r="IV52" s="627"/>
      <c r="IW52" s="627"/>
      <c r="IX52" s="627"/>
      <c r="IY52" s="627"/>
      <c r="IZ52" s="796"/>
      <c r="JA52" s="618"/>
      <c r="JB52" s="618"/>
      <c r="JC52" s="827"/>
      <c r="JD52" s="618"/>
      <c r="JE52" s="618"/>
      <c r="JF52" s="827"/>
      <c r="JG52" s="618"/>
      <c r="JH52" s="618"/>
      <c r="JI52" s="827"/>
      <c r="JJ52" s="618"/>
      <c r="JK52" s="544"/>
      <c r="JL52" s="354"/>
      <c r="JM52" s="354" t="s">
        <v>57</v>
      </c>
      <c r="JN52" s="694">
        <v>2.2799999999999998</v>
      </c>
      <c r="JO52" s="694">
        <v>2.23</v>
      </c>
      <c r="JP52" s="694">
        <v>2.31</v>
      </c>
      <c r="JQ52" s="694">
        <v>2.27</v>
      </c>
      <c r="JR52" s="563"/>
      <c r="JS52" s="563"/>
      <c r="JT52" s="563"/>
      <c r="JU52" s="818"/>
      <c r="JV52" s="674"/>
      <c r="JW52" s="354"/>
      <c r="JX52" s="939"/>
      <c r="JY52" s="937"/>
      <c r="JZ52" s="937"/>
      <c r="KA52" s="937"/>
      <c r="KB52" s="937"/>
      <c r="KC52" s="937"/>
      <c r="KD52" s="1101"/>
      <c r="KE52" s="1154"/>
      <c r="KF52" s="1101"/>
      <c r="KG52" s="1154"/>
      <c r="KH52" s="1155"/>
      <c r="KI52" s="1154"/>
      <c r="KJ52" s="964"/>
      <c r="KK52" s="787"/>
      <c r="KL52" s="939"/>
      <c r="KM52" s="937"/>
      <c r="KN52" s="937"/>
      <c r="KO52" s="937"/>
      <c r="KP52" s="937"/>
      <c r="KQ52" s="937"/>
      <c r="KR52" s="1101"/>
      <c r="KS52" s="1154"/>
      <c r="KT52" s="1101"/>
      <c r="KU52" s="1154"/>
      <c r="KV52" s="1155"/>
      <c r="KW52" s="1154"/>
      <c r="KX52" s="787"/>
      <c r="KY52" s="1400"/>
      <c r="KZ52" s="1400"/>
      <c r="LA52" s="1400"/>
      <c r="LB52" s="712"/>
      <c r="LC52" s="867"/>
      <c r="LD52" s="867"/>
      <c r="LE52" s="867"/>
      <c r="LF52" s="867"/>
      <c r="LG52" s="1722"/>
      <c r="LH52" s="1722"/>
      <c r="LI52" s="597"/>
      <c r="LJ52" s="866"/>
      <c r="LK52" s="501"/>
      <c r="LL52" s="501"/>
      <c r="LM52" s="626"/>
      <c r="LN52" s="787"/>
      <c r="LO52" s="787"/>
      <c r="LQ52" s="534"/>
      <c r="LR52" s="563"/>
      <c r="LS52" s="445"/>
      <c r="LT52" s="513"/>
      <c r="LU52" s="820"/>
      <c r="LV52" s="1153"/>
      <c r="LW52" s="349"/>
      <c r="LX52" s="349"/>
      <c r="LY52" s="365"/>
      <c r="LZ52" s="349"/>
      <c r="MA52" s="790"/>
      <c r="MB52" s="618"/>
      <c r="MC52" s="1394"/>
      <c r="MD52" s="889"/>
      <c r="ME52" s="1394"/>
      <c r="MF52" s="1394"/>
      <c r="MG52" s="889"/>
      <c r="MH52" s="1394"/>
      <c r="MI52" s="1394"/>
      <c r="MJ52" s="889"/>
      <c r="MK52" s="1394"/>
      <c r="ML52" s="479"/>
      <c r="MM52" s="385"/>
      <c r="MN52" s="385" t="s">
        <v>57</v>
      </c>
      <c r="MO52" s="1290">
        <v>2.12</v>
      </c>
      <c r="MP52" s="1290">
        <v>2.21</v>
      </c>
      <c r="MQ52" s="1290">
        <v>2.12</v>
      </c>
      <c r="MR52" s="1290">
        <v>2.27</v>
      </c>
      <c r="MS52" s="1291">
        <v>2.19</v>
      </c>
      <c r="MT52" s="891"/>
      <c r="MU52" s="898"/>
      <c r="MV52" s="898"/>
      <c r="MW52" s="916"/>
      <c r="MX52" s="898"/>
      <c r="MY52" s="931"/>
      <c r="MZ52" s="1397"/>
      <c r="NA52" s="930"/>
      <c r="NB52" s="930"/>
      <c r="NC52" s="930"/>
      <c r="ND52" s="930"/>
      <c r="NE52" s="1397"/>
      <c r="NF52" s="1389"/>
      <c r="NG52" s="1389"/>
      <c r="NH52" s="1389"/>
      <c r="NI52" s="1389"/>
      <c r="NJ52" s="930"/>
      <c r="NK52" s="930"/>
      <c r="NL52" s="898"/>
      <c r="NM52" s="931"/>
      <c r="NN52" s="1397"/>
      <c r="NO52" s="930"/>
      <c r="NP52" s="930"/>
      <c r="NQ52" s="930"/>
      <c r="NR52" s="930"/>
      <c r="NS52" s="1397"/>
      <c r="NT52" s="1389"/>
      <c r="NU52" s="1389"/>
      <c r="NV52" s="1389"/>
      <c r="NW52" s="1389"/>
      <c r="NX52" s="930"/>
      <c r="NY52" s="930"/>
    </row>
    <row r="53" spans="1:389" ht="17.25" customHeight="1">
      <c r="A53" s="534"/>
      <c r="B53" s="563"/>
      <c r="C53" s="563"/>
      <c r="D53" s="513"/>
      <c r="E53" s="563"/>
      <c r="F53" s="1153"/>
      <c r="G53" s="787"/>
      <c r="H53" s="627"/>
      <c r="I53" s="627"/>
      <c r="J53" s="627"/>
      <c r="K53" s="627"/>
      <c r="L53" s="627"/>
      <c r="M53" s="627"/>
      <c r="N53" s="796"/>
      <c r="O53" s="1394"/>
      <c r="P53" s="1394"/>
      <c r="Q53" s="828"/>
      <c r="R53" s="1394"/>
      <c r="S53" s="1394"/>
      <c r="T53" s="828"/>
      <c r="U53" s="1394"/>
      <c r="V53" s="1394"/>
      <c r="W53" s="828"/>
      <c r="X53" s="1394"/>
      <c r="Y53" s="544"/>
      <c r="Z53" s="354"/>
      <c r="AA53" s="354" t="s">
        <v>63</v>
      </c>
      <c r="AB53" s="694">
        <v>2.0299999999999998</v>
      </c>
      <c r="AC53" s="694">
        <v>2.0299999999999998</v>
      </c>
      <c r="AD53" s="694">
        <v>2.04</v>
      </c>
      <c r="AE53" s="694">
        <v>2.0299999999999998</v>
      </c>
      <c r="AF53" s="673"/>
      <c r="AG53" s="673"/>
      <c r="AH53" s="673"/>
      <c r="AI53" s="673"/>
      <c r="AJ53" s="674"/>
      <c r="AK53" s="354"/>
      <c r="AL53" s="939"/>
      <c r="AM53" s="937"/>
      <c r="AN53" s="937"/>
      <c r="AO53" s="937"/>
      <c r="AP53" s="937"/>
      <c r="AQ53" s="937"/>
      <c r="AR53" s="1101"/>
      <c r="AS53" s="1154"/>
      <c r="AT53" s="1101"/>
      <c r="AU53" s="1154"/>
      <c r="AV53" s="1155"/>
      <c r="AW53" s="1154"/>
      <c r="AX53" s="868"/>
      <c r="AY53" s="810"/>
      <c r="AZ53" s="939"/>
      <c r="BA53" s="937"/>
      <c r="BB53" s="937"/>
      <c r="BC53" s="937"/>
      <c r="BD53" s="937"/>
      <c r="BE53" s="937"/>
      <c r="BF53" s="1101"/>
      <c r="BG53" s="1154"/>
      <c r="BH53" s="1101"/>
      <c r="BI53" s="1154"/>
      <c r="BJ53" s="1155"/>
      <c r="BK53" s="1154"/>
      <c r="BL53" s="627"/>
      <c r="BM53" s="1400"/>
      <c r="BN53" s="1400"/>
      <c r="BO53" s="1400"/>
      <c r="BP53" s="483"/>
      <c r="BQ53" s="867"/>
      <c r="BR53" s="867"/>
      <c r="BS53" s="867"/>
      <c r="BT53" s="867"/>
      <c r="BU53" s="1722"/>
      <c r="BV53" s="1722"/>
      <c r="BW53" s="787"/>
      <c r="BX53" s="787"/>
      <c r="BY53" s="483"/>
      <c r="BZ53" s="483"/>
      <c r="CA53" s="626"/>
      <c r="CB53" s="787"/>
      <c r="CC53" s="787"/>
      <c r="CE53" s="534"/>
      <c r="CF53" s="563"/>
      <c r="CG53" s="563"/>
      <c r="CH53" s="513"/>
      <c r="CI53" s="563"/>
      <c r="CJ53" s="1153"/>
      <c r="CK53" s="787"/>
      <c r="CL53" s="787"/>
      <c r="CM53" s="627"/>
      <c r="CN53" s="627"/>
      <c r="CO53" s="627"/>
      <c r="CP53" s="627"/>
      <c r="CQ53" s="627"/>
      <c r="CR53" s="796"/>
      <c r="CS53" s="1394"/>
      <c r="CT53" s="1394"/>
      <c r="CU53" s="828"/>
      <c r="CV53" s="1394"/>
      <c r="CW53" s="1394"/>
      <c r="CX53" s="828"/>
      <c r="CY53" s="1394"/>
      <c r="CZ53" s="1394"/>
      <c r="DA53" s="828"/>
      <c r="DB53" s="1394"/>
      <c r="DC53" s="544"/>
      <c r="DD53" s="354"/>
      <c r="DE53" s="354" t="s">
        <v>63</v>
      </c>
      <c r="DF53" s="694">
        <v>1.99</v>
      </c>
      <c r="DG53" s="694">
        <v>1.94</v>
      </c>
      <c r="DH53" s="694">
        <v>1.94</v>
      </c>
      <c r="DI53" s="694">
        <v>1.96</v>
      </c>
      <c r="DJ53" s="673"/>
      <c r="DK53" s="673"/>
      <c r="DL53" s="673"/>
      <c r="DM53" s="673"/>
      <c r="DN53" s="674"/>
      <c r="DO53" s="354"/>
      <c r="DP53" s="939"/>
      <c r="DQ53" s="937"/>
      <c r="DR53" s="937"/>
      <c r="DS53" s="937"/>
      <c r="DT53" s="937"/>
      <c r="DU53" s="937"/>
      <c r="DV53" s="1101"/>
      <c r="DW53" s="1154"/>
      <c r="DX53" s="1101"/>
      <c r="DY53" s="1154"/>
      <c r="DZ53" s="1155"/>
      <c r="EA53" s="1154"/>
      <c r="EB53" s="868"/>
      <c r="EC53" s="810"/>
      <c r="ED53" s="939"/>
      <c r="EE53" s="937"/>
      <c r="EF53" s="937"/>
      <c r="EG53" s="937"/>
      <c r="EH53" s="937"/>
      <c r="EI53" s="937"/>
      <c r="EJ53" s="1101"/>
      <c r="EK53" s="1154"/>
      <c r="EL53" s="1101"/>
      <c r="EM53" s="1154"/>
      <c r="EN53" s="1155"/>
      <c r="EO53" s="1154"/>
      <c r="EP53" s="787"/>
      <c r="EQ53" s="1400"/>
      <c r="ER53" s="1400"/>
      <c r="ES53" s="1400"/>
      <c r="ET53" s="483"/>
      <c r="EU53" s="867"/>
      <c r="EV53" s="867"/>
      <c r="EW53" s="867"/>
      <c r="EX53" s="867"/>
      <c r="EY53" s="1722"/>
      <c r="EZ53" s="1722"/>
      <c r="FA53" s="787"/>
      <c r="FB53" s="787"/>
      <c r="FC53" s="483"/>
      <c r="FD53" s="483"/>
      <c r="FE53" s="626"/>
      <c r="FF53" s="787"/>
      <c r="FG53" s="787"/>
      <c r="FI53" s="534"/>
      <c r="FJ53" s="563"/>
      <c r="FK53" s="563"/>
      <c r="FL53" s="513"/>
      <c r="FM53" s="563"/>
      <c r="FN53" s="602"/>
      <c r="FO53" s="627"/>
      <c r="FP53" s="627"/>
      <c r="FQ53" s="627"/>
      <c r="FR53" s="627"/>
      <c r="FS53" s="627"/>
      <c r="FT53" s="627"/>
      <c r="FU53" s="627"/>
      <c r="FV53" s="796"/>
      <c r="FW53" s="1394"/>
      <c r="FX53" s="1394"/>
      <c r="FY53" s="828"/>
      <c r="FZ53" s="1394"/>
      <c r="GA53" s="1394"/>
      <c r="GB53" s="828"/>
      <c r="GC53" s="1394"/>
      <c r="GD53" s="1394"/>
      <c r="GE53" s="828"/>
      <c r="GF53" s="1394"/>
      <c r="GG53" s="544"/>
      <c r="GH53" s="354"/>
      <c r="GI53" s="354" t="s">
        <v>63</v>
      </c>
      <c r="GJ53" s="694">
        <v>2.0099999999999998</v>
      </c>
      <c r="GK53" s="694">
        <v>1.95</v>
      </c>
      <c r="GL53" s="694">
        <v>2</v>
      </c>
      <c r="GM53" s="694">
        <v>1.98</v>
      </c>
      <c r="GN53" s="673"/>
      <c r="GO53" s="673"/>
      <c r="GP53" s="673"/>
      <c r="GQ53" s="673"/>
      <c r="GR53" s="674"/>
      <c r="GS53" s="354"/>
      <c r="GT53" s="939"/>
      <c r="GU53" s="937"/>
      <c r="GV53" s="937"/>
      <c r="GW53" s="937"/>
      <c r="GX53" s="937"/>
      <c r="GY53" s="937"/>
      <c r="GZ53" s="1101"/>
      <c r="HA53" s="1154"/>
      <c r="HB53" s="1101"/>
      <c r="HC53" s="1154"/>
      <c r="HD53" s="1155"/>
      <c r="HE53" s="1154"/>
      <c r="HF53" s="868"/>
      <c r="HG53" s="810"/>
      <c r="HH53" s="939"/>
      <c r="HI53" s="937"/>
      <c r="HJ53" s="937"/>
      <c r="HK53" s="937"/>
      <c r="HL53" s="937"/>
      <c r="HM53" s="937"/>
      <c r="HN53" s="1101"/>
      <c r="HO53" s="1154"/>
      <c r="HP53" s="1101"/>
      <c r="HQ53" s="1154"/>
      <c r="HR53" s="1155"/>
      <c r="HS53" s="1154"/>
      <c r="HT53" s="787"/>
      <c r="HU53" s="1400"/>
      <c r="HV53" s="1400"/>
      <c r="HW53" s="1400"/>
      <c r="HX53" s="483"/>
      <c r="HY53" s="867"/>
      <c r="HZ53" s="867"/>
      <c r="IA53" s="867"/>
      <c r="IB53" s="867"/>
      <c r="IC53" s="1722"/>
      <c r="ID53" s="1722"/>
      <c r="IE53" s="787"/>
      <c r="IF53" s="787"/>
      <c r="IG53" s="483"/>
      <c r="IH53" s="483"/>
      <c r="II53" s="626"/>
      <c r="IJ53" s="787"/>
      <c r="IK53" s="787"/>
      <c r="IM53" s="534"/>
      <c r="IN53" s="563"/>
      <c r="IO53" s="563"/>
      <c r="IP53" s="513"/>
      <c r="IQ53" s="563"/>
      <c r="IR53" s="1153"/>
      <c r="IS53" s="627"/>
      <c r="IT53" s="627"/>
      <c r="IU53" s="627"/>
      <c r="IV53" s="627"/>
      <c r="IW53" s="627"/>
      <c r="IX53" s="627"/>
      <c r="IY53" s="627"/>
      <c r="IZ53" s="796"/>
      <c r="JA53" s="1394"/>
      <c r="JB53" s="1394"/>
      <c r="JC53" s="828"/>
      <c r="JD53" s="1394"/>
      <c r="JE53" s="1394"/>
      <c r="JF53" s="828"/>
      <c r="JG53" s="1394"/>
      <c r="JH53" s="1394"/>
      <c r="JI53" s="828"/>
      <c r="JJ53" s="1394"/>
      <c r="JK53" s="544"/>
      <c r="JL53" s="354"/>
      <c r="JM53" s="354" t="s">
        <v>63</v>
      </c>
      <c r="JN53" s="694">
        <v>2.2200000000000002</v>
      </c>
      <c r="JO53" s="694">
        <v>2.13</v>
      </c>
      <c r="JP53" s="694">
        <v>2.1</v>
      </c>
      <c r="JQ53" s="694">
        <v>2.15</v>
      </c>
      <c r="JR53" s="673"/>
      <c r="JS53" s="673"/>
      <c r="JT53" s="673"/>
      <c r="JU53" s="673"/>
      <c r="JV53" s="674"/>
      <c r="JW53" s="354"/>
      <c r="JX53" s="939"/>
      <c r="JY53" s="937"/>
      <c r="JZ53" s="937"/>
      <c r="KA53" s="937"/>
      <c r="KB53" s="937"/>
      <c r="KC53" s="937"/>
      <c r="KD53" s="1101"/>
      <c r="KE53" s="1154"/>
      <c r="KF53" s="1101"/>
      <c r="KG53" s="1154"/>
      <c r="KH53" s="1155"/>
      <c r="KI53" s="1154"/>
      <c r="KJ53" s="868"/>
      <c r="KK53" s="810"/>
      <c r="KL53" s="939"/>
      <c r="KM53" s="937"/>
      <c r="KN53" s="937"/>
      <c r="KO53" s="937"/>
      <c r="KP53" s="937"/>
      <c r="KQ53" s="937"/>
      <c r="KR53" s="1101"/>
      <c r="KS53" s="1154"/>
      <c r="KT53" s="1101"/>
      <c r="KU53" s="1154"/>
      <c r="KV53" s="1155"/>
      <c r="KW53" s="1154"/>
      <c r="KX53" s="787"/>
      <c r="KY53" s="1400"/>
      <c r="KZ53" s="1400"/>
      <c r="LA53" s="1400"/>
      <c r="LB53" s="483"/>
      <c r="LC53" s="867"/>
      <c r="LD53" s="867"/>
      <c r="LE53" s="867"/>
      <c r="LF53" s="867"/>
      <c r="LG53" s="1722"/>
      <c r="LH53" s="1722"/>
      <c r="LI53" s="787"/>
      <c r="LJ53" s="787"/>
      <c r="LK53" s="483"/>
      <c r="LL53" s="483"/>
      <c r="LM53" s="626"/>
      <c r="LN53" s="787"/>
      <c r="LO53" s="787"/>
      <c r="LQ53" s="534"/>
      <c r="LR53" s="563"/>
      <c r="LS53" s="445"/>
      <c r="LT53" s="513"/>
      <c r="LU53" s="820"/>
      <c r="LV53" s="978"/>
      <c r="LW53" s="349"/>
      <c r="LX53" s="349"/>
      <c r="LY53" s="365"/>
      <c r="LZ53" s="349"/>
      <c r="MA53" s="790"/>
      <c r="MB53" s="1394"/>
      <c r="MC53" s="1394"/>
      <c r="MD53" s="828"/>
      <c r="ME53" s="1394"/>
      <c r="MF53" s="1394"/>
      <c r="MG53" s="828"/>
      <c r="MH53" s="1394"/>
      <c r="MI53" s="1394"/>
      <c r="MJ53" s="828"/>
      <c r="MK53" s="1394"/>
      <c r="ML53" s="479"/>
      <c r="MM53" s="385"/>
      <c r="MN53" s="385" t="s">
        <v>63</v>
      </c>
      <c r="MO53" s="1290">
        <v>2.0299999999999998</v>
      </c>
      <c r="MP53" s="1290">
        <v>1.96</v>
      </c>
      <c r="MQ53" s="1290">
        <v>1.98</v>
      </c>
      <c r="MR53" s="1290">
        <v>2.15</v>
      </c>
      <c r="MS53" s="1291">
        <v>2.04</v>
      </c>
      <c r="MT53" s="891"/>
      <c r="MU53" s="898"/>
      <c r="MV53" s="898"/>
      <c r="MW53" s="916"/>
      <c r="MX53" s="898"/>
      <c r="MY53" s="931"/>
      <c r="MZ53" s="931"/>
      <c r="NA53" s="931"/>
      <c r="NB53" s="931"/>
      <c r="NC53" s="931"/>
      <c r="ND53" s="931"/>
      <c r="NE53" s="931"/>
      <c r="NF53" s="931"/>
      <c r="NG53" s="931"/>
      <c r="NH53" s="931"/>
      <c r="NI53" s="931"/>
      <c r="NJ53" s="931"/>
      <c r="NK53" s="901"/>
      <c r="NL53" s="898"/>
      <c r="NM53" s="931"/>
      <c r="NN53" s="931"/>
      <c r="NO53" s="931"/>
      <c r="NP53" s="931"/>
      <c r="NQ53" s="931"/>
      <c r="NR53" s="931"/>
      <c r="NS53" s="931"/>
      <c r="NT53" s="931"/>
      <c r="NU53" s="931"/>
      <c r="NV53" s="931"/>
      <c r="NW53" s="931"/>
      <c r="NX53" s="931"/>
      <c r="NY53" s="898"/>
    </row>
    <row r="54" spans="1:389" ht="17.25" customHeight="1">
      <c r="A54" s="733"/>
      <c r="B54" s="521"/>
      <c r="C54" s="521"/>
      <c r="D54" s="513"/>
      <c r="E54" s="1153"/>
      <c r="F54" s="1153"/>
      <c r="G54" s="787"/>
      <c r="H54" s="627"/>
      <c r="I54" s="627"/>
      <c r="J54" s="627"/>
      <c r="K54" s="627"/>
      <c r="L54" s="627"/>
      <c r="M54" s="627"/>
      <c r="N54" s="796"/>
      <c r="O54" s="544"/>
      <c r="P54" s="563"/>
      <c r="Q54" s="829"/>
      <c r="R54" s="547"/>
      <c r="S54" s="563"/>
      <c r="T54" s="829"/>
      <c r="U54" s="547"/>
      <c r="V54" s="545"/>
      <c r="W54" s="829"/>
      <c r="X54" s="547"/>
      <c r="Y54" s="544"/>
      <c r="Z54" s="354"/>
      <c r="AA54" s="354" t="s">
        <v>68</v>
      </c>
      <c r="AB54" s="694">
        <v>2.0299999999999998</v>
      </c>
      <c r="AC54" s="694">
        <v>2.0099999999999998</v>
      </c>
      <c r="AD54" s="694">
        <v>2.11</v>
      </c>
      <c r="AE54" s="694">
        <v>2.0499999999999998</v>
      </c>
      <c r="AF54" s="563"/>
      <c r="AG54" s="563"/>
      <c r="AH54" s="563"/>
      <c r="AI54" s="818"/>
      <c r="AJ54" s="674"/>
      <c r="AK54" s="354"/>
      <c r="AL54" s="939"/>
      <c r="AM54" s="937"/>
      <c r="AN54" s="937"/>
      <c r="AO54" s="937"/>
      <c r="AP54" s="937"/>
      <c r="AQ54" s="937"/>
      <c r="AR54" s="1101"/>
      <c r="AS54" s="1154"/>
      <c r="AT54" s="1101"/>
      <c r="AU54" s="1154"/>
      <c r="AV54" s="1155"/>
      <c r="AW54" s="1154"/>
      <c r="AX54" s="862"/>
      <c r="AY54" s="787"/>
      <c r="AZ54" s="1408"/>
      <c r="BA54" s="1101"/>
      <c r="BB54" s="1101"/>
      <c r="BC54" s="1101"/>
      <c r="BD54" s="1101"/>
      <c r="BE54" s="1101"/>
      <c r="BF54" s="1101"/>
      <c r="BG54" s="1154"/>
      <c r="BH54" s="1101"/>
      <c r="BI54" s="1154"/>
      <c r="BJ54" s="1155"/>
      <c r="BK54" s="1154"/>
      <c r="BL54" s="627"/>
      <c r="BM54" s="1400"/>
      <c r="BN54" s="1400"/>
      <c r="BO54" s="1400"/>
      <c r="BP54" s="483"/>
      <c r="BQ54" s="867"/>
      <c r="BR54" s="867"/>
      <c r="BS54" s="867"/>
      <c r="BT54" s="867"/>
      <c r="BU54" s="1722"/>
      <c r="BV54" s="1722"/>
      <c r="BW54" s="597"/>
      <c r="BX54" s="1402"/>
      <c r="BY54" s="1402"/>
      <c r="BZ54" s="1402"/>
      <c r="CA54" s="1728"/>
      <c r="CB54" s="712"/>
      <c r="CC54" s="712"/>
      <c r="CE54" s="733"/>
      <c r="CF54" s="521"/>
      <c r="CG54" s="521"/>
      <c r="CH54" s="513"/>
      <c r="CI54" s="1153"/>
      <c r="CJ54" s="1153"/>
      <c r="CK54" s="787"/>
      <c r="CL54" s="787"/>
      <c r="CM54" s="627"/>
      <c r="CN54" s="627"/>
      <c r="CO54" s="627"/>
      <c r="CP54" s="627"/>
      <c r="CQ54" s="627"/>
      <c r="CR54" s="796"/>
      <c r="CS54" s="544"/>
      <c r="CT54" s="563"/>
      <c r="CU54" s="829"/>
      <c r="CV54" s="547"/>
      <c r="CW54" s="563"/>
      <c r="CX54" s="829"/>
      <c r="CY54" s="547"/>
      <c r="CZ54" s="545"/>
      <c r="DA54" s="829"/>
      <c r="DB54" s="547"/>
      <c r="DC54" s="544"/>
      <c r="DD54" s="354"/>
      <c r="DE54" s="354" t="s">
        <v>68</v>
      </c>
      <c r="DF54" s="694">
        <v>2.04</v>
      </c>
      <c r="DG54" s="694">
        <v>1.91</v>
      </c>
      <c r="DH54" s="694">
        <v>2.0099999999999998</v>
      </c>
      <c r="DI54" s="694">
        <v>1.99</v>
      </c>
      <c r="DJ54" s="563"/>
      <c r="DK54" s="563"/>
      <c r="DL54" s="563"/>
      <c r="DM54" s="818"/>
      <c r="DN54" s="674"/>
      <c r="DO54" s="354"/>
      <c r="DP54" s="939"/>
      <c r="DQ54" s="937"/>
      <c r="DR54" s="937"/>
      <c r="DS54" s="937"/>
      <c r="DT54" s="937"/>
      <c r="DU54" s="937"/>
      <c r="DV54" s="1101"/>
      <c r="DW54" s="1154"/>
      <c r="DX54" s="1101"/>
      <c r="DY54" s="1154"/>
      <c r="DZ54" s="1155"/>
      <c r="EA54" s="1154"/>
      <c r="EB54" s="862"/>
      <c r="EC54" s="787"/>
      <c r="ED54" s="1408"/>
      <c r="EE54" s="1101"/>
      <c r="EF54" s="1101"/>
      <c r="EG54" s="1101"/>
      <c r="EH54" s="1101"/>
      <c r="EI54" s="1101"/>
      <c r="EJ54" s="1101"/>
      <c r="EK54" s="1154"/>
      <c r="EL54" s="1101"/>
      <c r="EM54" s="1154"/>
      <c r="EN54" s="1155"/>
      <c r="EO54" s="1154"/>
      <c r="EP54" s="787"/>
      <c r="EQ54" s="1400"/>
      <c r="ER54" s="1400"/>
      <c r="ES54" s="1400"/>
      <c r="ET54" s="483"/>
      <c r="EU54" s="867"/>
      <c r="EV54" s="867"/>
      <c r="EW54" s="867"/>
      <c r="EX54" s="867"/>
      <c r="EY54" s="1722"/>
      <c r="EZ54" s="1722"/>
      <c r="FA54" s="597"/>
      <c r="FB54" s="1402"/>
      <c r="FC54" s="1402"/>
      <c r="FD54" s="1402"/>
      <c r="FE54" s="1728"/>
      <c r="FF54" s="712"/>
      <c r="FG54" s="712"/>
      <c r="FI54" s="733"/>
      <c r="FJ54" s="521"/>
      <c r="FK54" s="521"/>
      <c r="FL54" s="513"/>
      <c r="FM54" s="1153"/>
      <c r="FN54" s="602"/>
      <c r="FO54" s="627"/>
      <c r="FP54" s="627"/>
      <c r="FQ54" s="627"/>
      <c r="FR54" s="627"/>
      <c r="FS54" s="627"/>
      <c r="FT54" s="627"/>
      <c r="FU54" s="627"/>
      <c r="FV54" s="796"/>
      <c r="FW54" s="544"/>
      <c r="FX54" s="563"/>
      <c r="FY54" s="829"/>
      <c r="FZ54" s="547"/>
      <c r="GA54" s="563"/>
      <c r="GB54" s="829"/>
      <c r="GC54" s="547"/>
      <c r="GD54" s="545"/>
      <c r="GE54" s="829"/>
      <c r="GF54" s="547"/>
      <c r="GG54" s="544"/>
      <c r="GH54" s="354"/>
      <c r="GI54" s="354" t="s">
        <v>68</v>
      </c>
      <c r="GJ54" s="694">
        <v>1.92</v>
      </c>
      <c r="GK54" s="694">
        <v>1.91</v>
      </c>
      <c r="GL54" s="694">
        <v>1.97</v>
      </c>
      <c r="GM54" s="694">
        <v>1.93</v>
      </c>
      <c r="GN54" s="563"/>
      <c r="GO54" s="563"/>
      <c r="GP54" s="563"/>
      <c r="GQ54" s="818"/>
      <c r="GR54" s="674"/>
      <c r="GS54" s="354"/>
      <c r="GT54" s="939"/>
      <c r="GU54" s="937"/>
      <c r="GV54" s="937"/>
      <c r="GW54" s="937"/>
      <c r="GX54" s="937"/>
      <c r="GY54" s="937"/>
      <c r="GZ54" s="1101"/>
      <c r="HA54" s="1154"/>
      <c r="HB54" s="1101"/>
      <c r="HC54" s="1154"/>
      <c r="HD54" s="1155"/>
      <c r="HE54" s="1154"/>
      <c r="HF54" s="862"/>
      <c r="HG54" s="787"/>
      <c r="HH54" s="1408"/>
      <c r="HI54" s="1101"/>
      <c r="HJ54" s="1101"/>
      <c r="HK54" s="1101"/>
      <c r="HL54" s="1101"/>
      <c r="HM54" s="1101"/>
      <c r="HN54" s="1101"/>
      <c r="HO54" s="1154"/>
      <c r="HP54" s="1101"/>
      <c r="HQ54" s="1154"/>
      <c r="HR54" s="1155"/>
      <c r="HS54" s="1154"/>
      <c r="HT54" s="787"/>
      <c r="HU54" s="1400"/>
      <c r="HV54" s="1400"/>
      <c r="HW54" s="1400"/>
      <c r="HX54" s="483"/>
      <c r="HY54" s="867"/>
      <c r="HZ54" s="867"/>
      <c r="IA54" s="867"/>
      <c r="IB54" s="867"/>
      <c r="IC54" s="1722"/>
      <c r="ID54" s="1722"/>
      <c r="IE54" s="597"/>
      <c r="IF54" s="1402"/>
      <c r="IG54" s="1402"/>
      <c r="IH54" s="1402"/>
      <c r="II54" s="1728"/>
      <c r="IJ54" s="712"/>
      <c r="IK54" s="712"/>
      <c r="IM54" s="733"/>
      <c r="IN54" s="521"/>
      <c r="IO54" s="521"/>
      <c r="IP54" s="513"/>
      <c r="IQ54" s="1153"/>
      <c r="IR54" s="1153"/>
      <c r="IS54" s="627"/>
      <c r="IT54" s="627"/>
      <c r="IU54" s="627"/>
      <c r="IV54" s="627"/>
      <c r="IW54" s="627"/>
      <c r="IX54" s="627"/>
      <c r="IY54" s="627"/>
      <c r="IZ54" s="796"/>
      <c r="JA54" s="544"/>
      <c r="JB54" s="563"/>
      <c r="JC54" s="829"/>
      <c r="JD54" s="547"/>
      <c r="JE54" s="563"/>
      <c r="JF54" s="829"/>
      <c r="JG54" s="547"/>
      <c r="JH54" s="545"/>
      <c r="JI54" s="829"/>
      <c r="JJ54" s="547"/>
      <c r="JK54" s="544"/>
      <c r="JL54" s="354"/>
      <c r="JM54" s="354" t="s">
        <v>68</v>
      </c>
      <c r="JN54" s="694">
        <v>2.2599999999999998</v>
      </c>
      <c r="JO54" s="694">
        <v>2.1</v>
      </c>
      <c r="JP54" s="694">
        <v>2.1800000000000002</v>
      </c>
      <c r="JQ54" s="694">
        <v>2.1800000000000002</v>
      </c>
      <c r="JR54" s="563"/>
      <c r="JS54" s="563"/>
      <c r="JT54" s="563"/>
      <c r="JU54" s="818"/>
      <c r="JV54" s="674"/>
      <c r="JW54" s="354"/>
      <c r="JX54" s="939"/>
      <c r="JY54" s="937"/>
      <c r="JZ54" s="937"/>
      <c r="KA54" s="937"/>
      <c r="KB54" s="937"/>
      <c r="KC54" s="937"/>
      <c r="KD54" s="1101"/>
      <c r="KE54" s="1154"/>
      <c r="KF54" s="1101"/>
      <c r="KG54" s="1154"/>
      <c r="KH54" s="1155"/>
      <c r="KI54" s="1154"/>
      <c r="KJ54" s="862"/>
      <c r="KK54" s="787"/>
      <c r="KL54" s="1408"/>
      <c r="KM54" s="1101"/>
      <c r="KN54" s="1101"/>
      <c r="KO54" s="1101"/>
      <c r="KP54" s="1101"/>
      <c r="KQ54" s="1101"/>
      <c r="KR54" s="1101"/>
      <c r="KS54" s="1154"/>
      <c r="KT54" s="1101"/>
      <c r="KU54" s="1154"/>
      <c r="KV54" s="1155"/>
      <c r="KW54" s="1154"/>
      <c r="KX54" s="787"/>
      <c r="KY54" s="1400"/>
      <c r="KZ54" s="1400"/>
      <c r="LA54" s="1400"/>
      <c r="LB54" s="483"/>
      <c r="LC54" s="867"/>
      <c r="LD54" s="867"/>
      <c r="LE54" s="867"/>
      <c r="LF54" s="867"/>
      <c r="LG54" s="1722"/>
      <c r="LH54" s="1722"/>
      <c r="LI54" s="597"/>
      <c r="LJ54" s="1402"/>
      <c r="LK54" s="1402"/>
      <c r="LL54" s="1402"/>
      <c r="LM54" s="1728"/>
      <c r="LN54" s="712"/>
      <c r="LO54" s="712"/>
      <c r="LQ54" s="733"/>
      <c r="LR54" s="521"/>
      <c r="LS54" s="522"/>
      <c r="LT54" s="513"/>
      <c r="LU54" s="820"/>
      <c r="LV54" s="1153"/>
      <c r="LW54" s="349"/>
      <c r="LX54" s="349"/>
      <c r="LY54" s="365"/>
      <c r="LZ54" s="349"/>
      <c r="MA54" s="790"/>
      <c r="MB54" s="544"/>
      <c r="MC54" s="460"/>
      <c r="MD54" s="943"/>
      <c r="ME54" s="944"/>
      <c r="MF54" s="460"/>
      <c r="MG54" s="943"/>
      <c r="MH54" s="944"/>
      <c r="MI54" s="460"/>
      <c r="MJ54" s="821"/>
      <c r="MK54" s="544"/>
      <c r="ML54" s="479"/>
      <c r="MM54" s="385"/>
      <c r="MN54" s="385" t="s">
        <v>68</v>
      </c>
      <c r="MO54" s="1290">
        <v>2.0499999999999998</v>
      </c>
      <c r="MP54" s="1290">
        <v>1.99</v>
      </c>
      <c r="MQ54" s="1290">
        <v>1.93</v>
      </c>
      <c r="MR54" s="1290">
        <v>2.1800000000000002</v>
      </c>
      <c r="MS54" s="1291">
        <v>2.0499999999999998</v>
      </c>
      <c r="MT54" s="891"/>
      <c r="MU54" s="898"/>
      <c r="MV54" s="898"/>
      <c r="MW54" s="916"/>
      <c r="MX54" s="898"/>
      <c r="MY54" s="931"/>
      <c r="MZ54" s="931"/>
      <c r="NA54" s="931"/>
      <c r="NB54" s="931"/>
      <c r="NC54" s="931"/>
      <c r="ND54" s="931"/>
      <c r="NE54" s="931"/>
      <c r="NF54" s="931"/>
      <c r="NG54" s="931"/>
      <c r="NH54" s="931"/>
      <c r="NI54" s="931"/>
      <c r="NJ54" s="931"/>
      <c r="NK54" s="898"/>
      <c r="NL54" s="898"/>
      <c r="NM54" s="931"/>
      <c r="NN54" s="538"/>
      <c r="NO54" s="538"/>
      <c r="NP54" s="539"/>
      <c r="NQ54" s="539"/>
      <c r="NR54" s="408"/>
      <c r="NS54" s="408"/>
      <c r="NT54" s="408"/>
      <c r="NU54" s="408"/>
      <c r="NV54" s="408"/>
      <c r="NW54" s="408"/>
      <c r="NX54" s="408"/>
      <c r="NY54" s="408"/>
    </row>
    <row r="55" spans="1:389" ht="17.25" customHeight="1">
      <c r="A55" s="733"/>
      <c r="B55" s="457"/>
      <c r="C55" s="457"/>
      <c r="D55" s="513"/>
      <c r="E55" s="1153"/>
      <c r="F55" s="1153"/>
      <c r="G55" s="787"/>
      <c r="H55" s="627"/>
      <c r="I55" s="627"/>
      <c r="J55" s="627"/>
      <c r="K55" s="627"/>
      <c r="L55" s="627"/>
      <c r="M55" s="627"/>
      <c r="N55" s="796"/>
      <c r="O55" s="544"/>
      <c r="P55" s="563"/>
      <c r="Q55" s="829"/>
      <c r="R55" s="547"/>
      <c r="S55" s="563"/>
      <c r="T55" s="829"/>
      <c r="U55" s="547"/>
      <c r="V55" s="545"/>
      <c r="W55" s="829"/>
      <c r="X55" s="547"/>
      <c r="Y55" s="544"/>
      <c r="Z55" s="354"/>
      <c r="AA55" s="354" t="s">
        <v>74</v>
      </c>
      <c r="AB55" s="694">
        <v>2</v>
      </c>
      <c r="AC55" s="694">
        <v>2.0299999999999998</v>
      </c>
      <c r="AD55" s="694">
        <v>2</v>
      </c>
      <c r="AE55" s="694">
        <v>2.0099999999999998</v>
      </c>
      <c r="AF55" s="563"/>
      <c r="AG55" s="563"/>
      <c r="AH55" s="563"/>
      <c r="AI55" s="818"/>
      <c r="AJ55" s="674"/>
      <c r="AK55" s="354"/>
      <c r="AL55" s="939"/>
      <c r="AM55" s="937"/>
      <c r="AN55" s="937"/>
      <c r="AO55" s="937"/>
      <c r="AP55" s="937"/>
      <c r="AQ55" s="937"/>
      <c r="AR55" s="1101"/>
      <c r="AS55" s="1154"/>
      <c r="AT55" s="1101"/>
      <c r="AU55" s="1154"/>
      <c r="AV55" s="1155"/>
      <c r="AW55" s="1154"/>
      <c r="AX55" s="862"/>
      <c r="AY55" s="787"/>
      <c r="AZ55" s="1097"/>
      <c r="BA55" s="1098"/>
      <c r="BB55" s="1098"/>
      <c r="BC55" s="1098"/>
      <c r="BD55" s="1098"/>
      <c r="BE55" s="1098"/>
      <c r="BF55" s="1098"/>
      <c r="BG55" s="1156"/>
      <c r="BH55" s="1156"/>
      <c r="BI55" s="1156"/>
      <c r="BJ55" s="1156"/>
      <c r="BK55" s="1156"/>
      <c r="BL55" s="627"/>
      <c r="BM55" s="1400"/>
      <c r="BN55" s="1400"/>
      <c r="BO55" s="1400"/>
      <c r="BP55" s="483"/>
      <c r="BQ55" s="501"/>
      <c r="BR55" s="501"/>
      <c r="BS55" s="501"/>
      <c r="BT55" s="501"/>
      <c r="BU55" s="1722"/>
      <c r="BV55" s="1722"/>
      <c r="BW55" s="483"/>
      <c r="BX55" s="501"/>
      <c r="BY55" s="501"/>
      <c r="BZ55" s="501"/>
      <c r="CA55" s="626"/>
      <c r="CB55" s="626"/>
      <c r="CC55" s="626"/>
      <c r="CE55" s="733"/>
      <c r="CF55" s="457"/>
      <c r="CG55" s="457"/>
      <c r="CH55" s="513"/>
      <c r="CI55" s="1153"/>
      <c r="CJ55" s="1153"/>
      <c r="CK55" s="787"/>
      <c r="CL55" s="787"/>
      <c r="CM55" s="627"/>
      <c r="CN55" s="627"/>
      <c r="CO55" s="627"/>
      <c r="CP55" s="627"/>
      <c r="CQ55" s="627"/>
      <c r="CR55" s="796"/>
      <c r="CS55" s="544"/>
      <c r="CT55" s="563"/>
      <c r="CU55" s="829"/>
      <c r="CV55" s="547"/>
      <c r="CW55" s="563"/>
      <c r="CX55" s="829"/>
      <c r="CY55" s="547"/>
      <c r="CZ55" s="545"/>
      <c r="DA55" s="829"/>
      <c r="DB55" s="547"/>
      <c r="DC55" s="544"/>
      <c r="DD55" s="354"/>
      <c r="DE55" s="354" t="s">
        <v>74</v>
      </c>
      <c r="DF55" s="694">
        <v>1.93</v>
      </c>
      <c r="DG55" s="694">
        <v>1.93</v>
      </c>
      <c r="DH55" s="694">
        <v>1.89</v>
      </c>
      <c r="DI55" s="694">
        <v>1.92</v>
      </c>
      <c r="DJ55" s="563"/>
      <c r="DK55" s="563"/>
      <c r="DL55" s="563"/>
      <c r="DM55" s="818"/>
      <c r="DN55" s="674"/>
      <c r="DO55" s="354"/>
      <c r="DP55" s="939"/>
      <c r="DQ55" s="937"/>
      <c r="DR55" s="937"/>
      <c r="DS55" s="937"/>
      <c r="DT55" s="937"/>
      <c r="DU55" s="937"/>
      <c r="DV55" s="1101"/>
      <c r="DW55" s="1154"/>
      <c r="DX55" s="1101"/>
      <c r="DY55" s="1154"/>
      <c r="DZ55" s="1155"/>
      <c r="EA55" s="1154"/>
      <c r="EB55" s="862"/>
      <c r="EC55" s="787"/>
      <c r="ED55" s="1097"/>
      <c r="EE55" s="1098"/>
      <c r="EF55" s="1098"/>
      <c r="EG55" s="1098"/>
      <c r="EH55" s="1098"/>
      <c r="EI55" s="1098"/>
      <c r="EJ55" s="1098"/>
      <c r="EK55" s="1156"/>
      <c r="EL55" s="1156"/>
      <c r="EM55" s="1156"/>
      <c r="EN55" s="1156"/>
      <c r="EO55" s="1156"/>
      <c r="EP55" s="787"/>
      <c r="EQ55" s="1400"/>
      <c r="ER55" s="1400"/>
      <c r="ES55" s="1400"/>
      <c r="ET55" s="483"/>
      <c r="EU55" s="501"/>
      <c r="EV55" s="501"/>
      <c r="EW55" s="501"/>
      <c r="EX55" s="501"/>
      <c r="EY55" s="1722"/>
      <c r="EZ55" s="1722"/>
      <c r="FA55" s="483"/>
      <c r="FB55" s="501"/>
      <c r="FC55" s="501"/>
      <c r="FD55" s="501"/>
      <c r="FE55" s="626"/>
      <c r="FF55" s="626"/>
      <c r="FG55" s="626"/>
      <c r="FI55" s="733"/>
      <c r="FJ55" s="457"/>
      <c r="FK55" s="457"/>
      <c r="FL55" s="513"/>
      <c r="FM55" s="1153"/>
      <c r="FN55" s="602"/>
      <c r="FO55" s="627"/>
      <c r="FP55" s="627"/>
      <c r="FQ55" s="627"/>
      <c r="FR55" s="627"/>
      <c r="FS55" s="627"/>
      <c r="FT55" s="627"/>
      <c r="FU55" s="627"/>
      <c r="FV55" s="796"/>
      <c r="FW55" s="544"/>
      <c r="FX55" s="563"/>
      <c r="FY55" s="829"/>
      <c r="FZ55" s="547"/>
      <c r="GA55" s="563"/>
      <c r="GB55" s="829"/>
      <c r="GC55" s="547"/>
      <c r="GD55" s="545"/>
      <c r="GE55" s="829"/>
      <c r="GF55" s="547"/>
      <c r="GG55" s="544"/>
      <c r="GH55" s="354"/>
      <c r="GI55" s="354" t="s">
        <v>74</v>
      </c>
      <c r="GJ55" s="694">
        <v>1.92</v>
      </c>
      <c r="GK55" s="694">
        <v>1.91</v>
      </c>
      <c r="GL55" s="694">
        <v>2</v>
      </c>
      <c r="GM55" s="694">
        <v>1.95</v>
      </c>
      <c r="GN55" s="563"/>
      <c r="GO55" s="563"/>
      <c r="GP55" s="563"/>
      <c r="GQ55" s="818"/>
      <c r="GR55" s="674"/>
      <c r="GS55" s="354"/>
      <c r="GT55" s="939"/>
      <c r="GU55" s="937"/>
      <c r="GV55" s="937"/>
      <c r="GW55" s="937"/>
      <c r="GX55" s="937"/>
      <c r="GY55" s="937"/>
      <c r="GZ55" s="1101"/>
      <c r="HA55" s="1154"/>
      <c r="HB55" s="1101"/>
      <c r="HC55" s="1154"/>
      <c r="HD55" s="1155"/>
      <c r="HE55" s="1154"/>
      <c r="HF55" s="862"/>
      <c r="HG55" s="787"/>
      <c r="HH55" s="1097"/>
      <c r="HI55" s="1098"/>
      <c r="HJ55" s="1098"/>
      <c r="HK55" s="1098"/>
      <c r="HL55" s="1098"/>
      <c r="HM55" s="1098"/>
      <c r="HN55" s="1098"/>
      <c r="HO55" s="1156"/>
      <c r="HP55" s="1156"/>
      <c r="HQ55" s="1156"/>
      <c r="HR55" s="1156"/>
      <c r="HS55" s="1156"/>
      <c r="HT55" s="787"/>
      <c r="HU55" s="1400"/>
      <c r="HV55" s="1400"/>
      <c r="HW55" s="1400"/>
      <c r="HX55" s="483"/>
      <c r="HY55" s="501"/>
      <c r="HZ55" s="501"/>
      <c r="IA55" s="501"/>
      <c r="IB55" s="501"/>
      <c r="IC55" s="1722"/>
      <c r="ID55" s="1722"/>
      <c r="IE55" s="483"/>
      <c r="IF55" s="501"/>
      <c r="IG55" s="501"/>
      <c r="IH55" s="501"/>
      <c r="II55" s="626"/>
      <c r="IJ55" s="626"/>
      <c r="IK55" s="626"/>
      <c r="IM55" s="733"/>
      <c r="IN55" s="457"/>
      <c r="IO55" s="457"/>
      <c r="IP55" s="513"/>
      <c r="IQ55" s="1153"/>
      <c r="IR55" s="1153"/>
      <c r="IS55" s="627"/>
      <c r="IT55" s="627"/>
      <c r="IU55" s="627"/>
      <c r="IV55" s="627"/>
      <c r="IW55" s="627"/>
      <c r="IX55" s="627"/>
      <c r="IY55" s="627"/>
      <c r="IZ55" s="796"/>
      <c r="JA55" s="544"/>
      <c r="JB55" s="563"/>
      <c r="JC55" s="829"/>
      <c r="JD55" s="547"/>
      <c r="JE55" s="563"/>
      <c r="JF55" s="829"/>
      <c r="JG55" s="547"/>
      <c r="JH55" s="545"/>
      <c r="JI55" s="829"/>
      <c r="JJ55" s="547"/>
      <c r="JK55" s="544"/>
      <c r="JL55" s="354"/>
      <c r="JM55" s="354" t="s">
        <v>74</v>
      </c>
      <c r="JN55" s="694">
        <v>2.2799999999999998</v>
      </c>
      <c r="JO55" s="694">
        <v>2.27</v>
      </c>
      <c r="JP55" s="694">
        <v>2.0499999999999998</v>
      </c>
      <c r="JQ55" s="694">
        <v>2.2000000000000002</v>
      </c>
      <c r="JR55" s="563"/>
      <c r="JS55" s="563"/>
      <c r="JT55" s="563"/>
      <c r="JU55" s="818"/>
      <c r="JV55" s="674"/>
      <c r="JW55" s="354"/>
      <c r="JX55" s="939"/>
      <c r="JY55" s="937"/>
      <c r="JZ55" s="937"/>
      <c r="KA55" s="937"/>
      <c r="KB55" s="937"/>
      <c r="KC55" s="937"/>
      <c r="KD55" s="1101"/>
      <c r="KE55" s="1154"/>
      <c r="KF55" s="1101"/>
      <c r="KG55" s="1154"/>
      <c r="KH55" s="1155"/>
      <c r="KI55" s="1154"/>
      <c r="KJ55" s="862"/>
      <c r="KK55" s="787"/>
      <c r="KL55" s="1097"/>
      <c r="KM55" s="1098"/>
      <c r="KN55" s="1098"/>
      <c r="KO55" s="1098"/>
      <c r="KP55" s="1098"/>
      <c r="KQ55" s="1098"/>
      <c r="KR55" s="1098"/>
      <c r="KS55" s="1156"/>
      <c r="KT55" s="1156"/>
      <c r="KU55" s="1156"/>
      <c r="KV55" s="1156"/>
      <c r="KW55" s="1156"/>
      <c r="KX55" s="787"/>
      <c r="KY55" s="1400"/>
      <c r="KZ55" s="1400"/>
      <c r="LA55" s="1400"/>
      <c r="LB55" s="483"/>
      <c r="LC55" s="501"/>
      <c r="LD55" s="501"/>
      <c r="LE55" s="501"/>
      <c r="LF55" s="501"/>
      <c r="LG55" s="1722"/>
      <c r="LH55" s="1722"/>
      <c r="LI55" s="483"/>
      <c r="LJ55" s="501"/>
      <c r="LK55" s="501"/>
      <c r="LL55" s="501"/>
      <c r="LM55" s="626"/>
      <c r="LN55" s="626"/>
      <c r="LO55" s="626"/>
      <c r="LQ55" s="733"/>
      <c r="LR55" s="559"/>
      <c r="LS55" s="457"/>
      <c r="LT55" s="513"/>
      <c r="LU55" s="820"/>
      <c r="LV55" s="1153"/>
      <c r="LW55" s="349"/>
      <c r="LX55" s="349"/>
      <c r="LY55" s="365"/>
      <c r="LZ55" s="349"/>
      <c r="MA55" s="790"/>
      <c r="MB55" s="544"/>
      <c r="MC55" s="460"/>
      <c r="MD55" s="943"/>
      <c r="ME55" s="944"/>
      <c r="MF55" s="460"/>
      <c r="MG55" s="943"/>
      <c r="MH55" s="944"/>
      <c r="MI55" s="460"/>
      <c r="MJ55" s="821"/>
      <c r="MK55" s="544"/>
      <c r="ML55" s="479"/>
      <c r="MM55" s="385"/>
      <c r="MN55" s="385" t="s">
        <v>74</v>
      </c>
      <c r="MO55" s="1290">
        <v>2.0099999999999998</v>
      </c>
      <c r="MP55" s="1290">
        <v>1.92</v>
      </c>
      <c r="MQ55" s="1290">
        <v>1.95</v>
      </c>
      <c r="MR55" s="1290">
        <v>2.2000000000000002</v>
      </c>
      <c r="MS55" s="1291">
        <v>2.04</v>
      </c>
      <c r="MT55" s="891"/>
      <c r="MU55" s="898"/>
      <c r="MV55" s="898"/>
      <c r="MW55" s="916"/>
      <c r="MX55" s="898"/>
      <c r="MY55" s="931"/>
      <c r="MZ55" s="931"/>
      <c r="NA55" s="931"/>
      <c r="NB55" s="931"/>
      <c r="NC55" s="931"/>
      <c r="ND55" s="931"/>
      <c r="NE55" s="931"/>
      <c r="NF55" s="931"/>
      <c r="NG55" s="931"/>
      <c r="NH55" s="931"/>
      <c r="NI55" s="931"/>
      <c r="NJ55" s="931"/>
      <c r="NK55" s="898"/>
      <c r="NL55" s="898"/>
      <c r="NM55" s="931"/>
      <c r="NN55" s="541"/>
      <c r="NO55" s="2230"/>
      <c r="NP55" s="2230"/>
      <c r="NQ55" s="2230"/>
      <c r="NR55" s="2230"/>
      <c r="NS55" s="541"/>
      <c r="NT55" s="2230"/>
      <c r="NU55" s="2230"/>
      <c r="NV55" s="2230"/>
      <c r="NW55" s="2230"/>
      <c r="NX55" s="1397"/>
      <c r="NY55" s="420"/>
    </row>
    <row r="56" spans="1:389" ht="17.25" customHeight="1">
      <c r="A56" s="534"/>
      <c r="B56" s="460"/>
      <c r="C56" s="460"/>
      <c r="D56" s="513"/>
      <c r="E56" s="1153"/>
      <c r="F56" s="1153"/>
      <c r="G56" s="787"/>
      <c r="H56" s="627"/>
      <c r="I56" s="627"/>
      <c r="J56" s="627"/>
      <c r="K56" s="627"/>
      <c r="L56" s="627"/>
      <c r="M56" s="627"/>
      <c r="N56" s="796"/>
      <c r="O56" s="544"/>
      <c r="P56" s="563"/>
      <c r="Q56" s="829"/>
      <c r="R56" s="547"/>
      <c r="S56" s="563"/>
      <c r="T56" s="829"/>
      <c r="U56" s="547"/>
      <c r="V56" s="545"/>
      <c r="W56" s="829"/>
      <c r="X56" s="547"/>
      <c r="Y56" s="544"/>
      <c r="Z56" s="354"/>
      <c r="AA56" s="354" t="s">
        <v>79</v>
      </c>
      <c r="AB56" s="694">
        <v>1.96</v>
      </c>
      <c r="AC56" s="694">
        <v>1.92</v>
      </c>
      <c r="AD56" s="694">
        <v>1.87</v>
      </c>
      <c r="AE56" s="694">
        <v>1.92</v>
      </c>
      <c r="AF56" s="563"/>
      <c r="AG56" s="563"/>
      <c r="AH56" s="563"/>
      <c r="AI56" s="818"/>
      <c r="AJ56" s="674"/>
      <c r="AK56" s="354"/>
      <c r="AL56" s="1408"/>
      <c r="AM56" s="1101"/>
      <c r="AN56" s="1101"/>
      <c r="AO56" s="1101"/>
      <c r="AP56" s="1101"/>
      <c r="AQ56" s="1101"/>
      <c r="AR56" s="1101"/>
      <c r="AS56" s="1154"/>
      <c r="AT56" s="1101"/>
      <c r="AU56" s="1154"/>
      <c r="AV56" s="1155"/>
      <c r="AW56" s="1154"/>
      <c r="AX56" s="862"/>
      <c r="AY56" s="787"/>
      <c r="AZ56" s="936"/>
      <c r="BA56" s="936"/>
      <c r="BB56" s="936"/>
      <c r="BC56" s="936"/>
      <c r="BD56" s="939"/>
      <c r="BE56" s="939"/>
      <c r="BF56" s="936"/>
      <c r="BG56" s="936"/>
      <c r="BH56" s="936"/>
      <c r="BI56" s="936"/>
      <c r="BJ56" s="938"/>
      <c r="BK56" s="938"/>
      <c r="BL56" s="627"/>
      <c r="BM56" s="1400"/>
      <c r="BN56" s="1400"/>
      <c r="BO56" s="1400"/>
      <c r="BP56" s="483"/>
      <c r="BQ56" s="787"/>
      <c r="BR56" s="483"/>
      <c r="BS56" s="483"/>
      <c r="BT56" s="598"/>
      <c r="BU56" s="1722"/>
      <c r="BV56" s="1722"/>
      <c r="BW56" s="483"/>
      <c r="BX56" s="501"/>
      <c r="BY56" s="501"/>
      <c r="BZ56" s="501"/>
      <c r="CA56" s="626"/>
      <c r="CB56" s="626"/>
      <c r="CC56" s="626"/>
      <c r="CE56" s="534"/>
      <c r="CF56" s="460"/>
      <c r="CG56" s="460"/>
      <c r="CH56" s="513"/>
      <c r="CI56" s="1153"/>
      <c r="CJ56" s="1153"/>
      <c r="CK56" s="787"/>
      <c r="CL56" s="787"/>
      <c r="CM56" s="627"/>
      <c r="CN56" s="627"/>
      <c r="CO56" s="627"/>
      <c r="CP56" s="627"/>
      <c r="CQ56" s="627"/>
      <c r="CR56" s="796"/>
      <c r="CS56" s="544"/>
      <c r="CT56" s="563"/>
      <c r="CU56" s="829"/>
      <c r="CV56" s="547"/>
      <c r="CW56" s="563"/>
      <c r="CX56" s="829"/>
      <c r="CY56" s="547"/>
      <c r="CZ56" s="545"/>
      <c r="DA56" s="829"/>
      <c r="DB56" s="547"/>
      <c r="DC56" s="544"/>
      <c r="DD56" s="354"/>
      <c r="DE56" s="354" t="s">
        <v>79</v>
      </c>
      <c r="DF56" s="694">
        <v>1.71</v>
      </c>
      <c r="DG56" s="694">
        <v>1.66</v>
      </c>
      <c r="DH56" s="694">
        <v>1.68</v>
      </c>
      <c r="DI56" s="694">
        <v>1.69</v>
      </c>
      <c r="DJ56" s="563"/>
      <c r="DK56" s="563"/>
      <c r="DL56" s="563"/>
      <c r="DM56" s="818"/>
      <c r="DN56" s="674"/>
      <c r="DO56" s="354"/>
      <c r="DP56" s="1408"/>
      <c r="DQ56" s="1101"/>
      <c r="DR56" s="1101"/>
      <c r="DS56" s="1101"/>
      <c r="DT56" s="1101"/>
      <c r="DU56" s="1101"/>
      <c r="DV56" s="1101"/>
      <c r="DW56" s="1154"/>
      <c r="DX56" s="1101"/>
      <c r="DY56" s="1154"/>
      <c r="DZ56" s="1155"/>
      <c r="EA56" s="1154"/>
      <c r="EB56" s="862"/>
      <c r="EC56" s="787"/>
      <c r="ED56" s="936"/>
      <c r="EE56" s="936"/>
      <c r="EF56" s="936"/>
      <c r="EG56" s="936"/>
      <c r="EH56" s="939"/>
      <c r="EI56" s="939"/>
      <c r="EJ56" s="936"/>
      <c r="EK56" s="936"/>
      <c r="EL56" s="936"/>
      <c r="EM56" s="936"/>
      <c r="EN56" s="938"/>
      <c r="EO56" s="938"/>
      <c r="EP56" s="787"/>
      <c r="EQ56" s="1400"/>
      <c r="ER56" s="1400"/>
      <c r="ES56" s="1400"/>
      <c r="ET56" s="483"/>
      <c r="EU56" s="787"/>
      <c r="EV56" s="483"/>
      <c r="EW56" s="483"/>
      <c r="EX56" s="598"/>
      <c r="EY56" s="1722"/>
      <c r="EZ56" s="1722"/>
      <c r="FA56" s="483"/>
      <c r="FB56" s="501"/>
      <c r="FC56" s="501"/>
      <c r="FD56" s="501"/>
      <c r="FE56" s="626"/>
      <c r="FF56" s="626"/>
      <c r="FG56" s="626"/>
      <c r="FI56" s="534"/>
      <c r="FJ56" s="460"/>
      <c r="FK56" s="460"/>
      <c r="FL56" s="513"/>
      <c r="FM56" s="1153"/>
      <c r="FN56" s="602"/>
      <c r="FO56" s="627"/>
      <c r="FP56" s="627"/>
      <c r="FQ56" s="627"/>
      <c r="FR56" s="627"/>
      <c r="FS56" s="627"/>
      <c r="FT56" s="627"/>
      <c r="FU56" s="627"/>
      <c r="FV56" s="796"/>
      <c r="FW56" s="544"/>
      <c r="FX56" s="563"/>
      <c r="FY56" s="829"/>
      <c r="FZ56" s="547"/>
      <c r="GA56" s="563"/>
      <c r="GB56" s="829"/>
      <c r="GC56" s="547"/>
      <c r="GD56" s="545"/>
      <c r="GE56" s="829"/>
      <c r="GF56" s="547"/>
      <c r="GG56" s="544"/>
      <c r="GH56" s="354"/>
      <c r="GI56" s="354" t="s">
        <v>79</v>
      </c>
      <c r="GJ56" s="694">
        <v>1.69</v>
      </c>
      <c r="GK56" s="694">
        <v>1.68</v>
      </c>
      <c r="GL56" s="694">
        <v>1.98</v>
      </c>
      <c r="GM56" s="694">
        <v>1.79</v>
      </c>
      <c r="GN56" s="563"/>
      <c r="GO56" s="563"/>
      <c r="GP56" s="563"/>
      <c r="GQ56" s="818"/>
      <c r="GR56" s="674"/>
      <c r="GS56" s="354"/>
      <c r="GT56" s="1408"/>
      <c r="GU56" s="1101"/>
      <c r="GV56" s="1101"/>
      <c r="GW56" s="1101"/>
      <c r="GX56" s="1101"/>
      <c r="GY56" s="1101"/>
      <c r="GZ56" s="1101"/>
      <c r="HA56" s="1154"/>
      <c r="HB56" s="1101"/>
      <c r="HC56" s="1154"/>
      <c r="HD56" s="1155"/>
      <c r="HE56" s="1154"/>
      <c r="HF56" s="862"/>
      <c r="HG56" s="787"/>
      <c r="HH56" s="936"/>
      <c r="HI56" s="936"/>
      <c r="HJ56" s="936"/>
      <c r="HK56" s="936"/>
      <c r="HL56" s="939"/>
      <c r="HM56" s="939"/>
      <c r="HN56" s="936"/>
      <c r="HO56" s="936"/>
      <c r="HP56" s="936"/>
      <c r="HQ56" s="936"/>
      <c r="HR56" s="938"/>
      <c r="HS56" s="938"/>
      <c r="HT56" s="787"/>
      <c r="HU56" s="1400"/>
      <c r="HV56" s="1400"/>
      <c r="HW56" s="1400"/>
      <c r="HX56" s="483"/>
      <c r="HY56" s="787"/>
      <c r="HZ56" s="483"/>
      <c r="IA56" s="483"/>
      <c r="IB56" s="598"/>
      <c r="IC56" s="1722"/>
      <c r="ID56" s="1722"/>
      <c r="IE56" s="483"/>
      <c r="IF56" s="501"/>
      <c r="IG56" s="501"/>
      <c r="IH56" s="501"/>
      <c r="II56" s="626"/>
      <c r="IJ56" s="626"/>
      <c r="IK56" s="626"/>
      <c r="IM56" s="534"/>
      <c r="IN56" s="460"/>
      <c r="IO56" s="460"/>
      <c r="IP56" s="513"/>
      <c r="IQ56" s="1153"/>
      <c r="IR56" s="1153"/>
      <c r="IS56" s="627"/>
      <c r="IT56" s="627"/>
      <c r="IU56" s="627"/>
      <c r="IV56" s="627"/>
      <c r="IW56" s="627"/>
      <c r="IX56" s="627"/>
      <c r="IY56" s="627"/>
      <c r="IZ56" s="796"/>
      <c r="JA56" s="544"/>
      <c r="JB56" s="563"/>
      <c r="JC56" s="829"/>
      <c r="JD56" s="547"/>
      <c r="JE56" s="563"/>
      <c r="JF56" s="829"/>
      <c r="JG56" s="547"/>
      <c r="JH56" s="545"/>
      <c r="JI56" s="829"/>
      <c r="JJ56" s="547"/>
      <c r="JK56" s="544"/>
      <c r="JL56" s="354"/>
      <c r="JM56" s="354" t="s">
        <v>79</v>
      </c>
      <c r="JN56" s="694">
        <v>2.13</v>
      </c>
      <c r="JO56" s="694">
        <v>2.13</v>
      </c>
      <c r="JP56" s="694">
        <v>2.0699999999999998</v>
      </c>
      <c r="JQ56" s="694">
        <v>2.11</v>
      </c>
      <c r="JR56" s="563"/>
      <c r="JS56" s="563"/>
      <c r="JT56" s="563"/>
      <c r="JU56" s="818"/>
      <c r="JV56" s="674"/>
      <c r="JW56" s="354"/>
      <c r="JX56" s="1408"/>
      <c r="JY56" s="1101"/>
      <c r="JZ56" s="1101"/>
      <c r="KA56" s="1101"/>
      <c r="KB56" s="1101"/>
      <c r="KC56" s="1101"/>
      <c r="KD56" s="1101"/>
      <c r="KE56" s="1154"/>
      <c r="KF56" s="1101"/>
      <c r="KG56" s="1154"/>
      <c r="KH56" s="1155"/>
      <c r="KI56" s="1154"/>
      <c r="KJ56" s="862"/>
      <c r="KK56" s="787"/>
      <c r="KL56" s="936"/>
      <c r="KM56" s="936"/>
      <c r="KN56" s="936"/>
      <c r="KO56" s="936"/>
      <c r="KP56" s="939"/>
      <c r="KQ56" s="939"/>
      <c r="KR56" s="936"/>
      <c r="KS56" s="936"/>
      <c r="KT56" s="936"/>
      <c r="KU56" s="936"/>
      <c r="KV56" s="938"/>
      <c r="KW56" s="938"/>
      <c r="KX56" s="787"/>
      <c r="KY56" s="1400"/>
      <c r="KZ56" s="1400"/>
      <c r="LA56" s="1400"/>
      <c r="LB56" s="483"/>
      <c r="LC56" s="787"/>
      <c r="LD56" s="483"/>
      <c r="LE56" s="483"/>
      <c r="LF56" s="598"/>
      <c r="LG56" s="1722"/>
      <c r="LH56" s="1722"/>
      <c r="LI56" s="483"/>
      <c r="LJ56" s="501"/>
      <c r="LK56" s="501"/>
      <c r="LL56" s="501"/>
      <c r="LM56" s="626"/>
      <c r="LN56" s="626"/>
      <c r="LO56" s="626"/>
      <c r="LQ56" s="534"/>
      <c r="LR56" s="563"/>
      <c r="LS56" s="460"/>
      <c r="LT56" s="513"/>
      <c r="LU56" s="820"/>
      <c r="LV56" s="1153"/>
      <c r="LW56" s="349"/>
      <c r="LX56" s="349"/>
      <c r="LY56" s="365"/>
      <c r="LZ56" s="349"/>
      <c r="MA56" s="790"/>
      <c r="MB56" s="544"/>
      <c r="MC56" s="460"/>
      <c r="MD56" s="943"/>
      <c r="ME56" s="944"/>
      <c r="MF56" s="460"/>
      <c r="MG56" s="943"/>
      <c r="MH56" s="944"/>
      <c r="MI56" s="460"/>
      <c r="MJ56" s="821"/>
      <c r="MK56" s="544"/>
      <c r="ML56" s="479"/>
      <c r="MM56" s="385"/>
      <c r="MN56" s="385" t="s">
        <v>79</v>
      </c>
      <c r="MO56" s="1290">
        <v>1.92</v>
      </c>
      <c r="MP56" s="1290">
        <v>1.69</v>
      </c>
      <c r="MQ56" s="1290">
        <v>1.79</v>
      </c>
      <c r="MR56" s="1290">
        <v>2.11</v>
      </c>
      <c r="MS56" s="1291">
        <v>1.9</v>
      </c>
      <c r="MT56" s="891"/>
      <c r="MU56" s="898"/>
      <c r="MV56" s="898"/>
      <c r="MW56" s="916"/>
      <c r="MX56" s="898"/>
      <c r="MY56" s="931"/>
      <c r="MZ56" s="931"/>
      <c r="NA56" s="931"/>
      <c r="NB56" s="931"/>
      <c r="NC56" s="931"/>
      <c r="ND56" s="931"/>
      <c r="NE56" s="931"/>
      <c r="NF56" s="931"/>
      <c r="NG56" s="931"/>
      <c r="NH56" s="931"/>
      <c r="NI56" s="931"/>
      <c r="NJ56" s="931"/>
      <c r="NK56" s="898"/>
      <c r="NL56" s="898"/>
      <c r="NM56" s="931"/>
      <c r="NN56" s="541"/>
      <c r="NO56" s="1397"/>
      <c r="NP56" s="1397"/>
      <c r="NQ56" s="489"/>
      <c r="NR56" s="1397"/>
      <c r="NS56" s="541"/>
      <c r="NT56" s="1397"/>
      <c r="NU56" s="1397"/>
      <c r="NV56" s="489"/>
      <c r="NW56" s="1397"/>
      <c r="NX56" s="1397"/>
      <c r="NY56" s="420"/>
    </row>
    <row r="57" spans="1:389" ht="17.25" customHeight="1">
      <c r="A57" s="534"/>
      <c r="B57" s="460"/>
      <c r="C57" s="460"/>
      <c r="D57" s="513"/>
      <c r="E57" s="1153"/>
      <c r="F57" s="1153"/>
      <c r="G57" s="787"/>
      <c r="H57" s="627"/>
      <c r="I57" s="627"/>
      <c r="J57" s="627"/>
      <c r="K57" s="627"/>
      <c r="L57" s="627"/>
      <c r="M57" s="627"/>
      <c r="N57" s="796"/>
      <c r="O57" s="544"/>
      <c r="P57" s="563"/>
      <c r="Q57" s="829"/>
      <c r="R57" s="547"/>
      <c r="S57" s="563"/>
      <c r="T57" s="829"/>
      <c r="U57" s="547"/>
      <c r="V57" s="545"/>
      <c r="W57" s="829"/>
      <c r="X57" s="547"/>
      <c r="Y57" s="544"/>
      <c r="Z57" s="354"/>
      <c r="AA57" s="354" t="s">
        <v>84</v>
      </c>
      <c r="AB57" s="694">
        <v>2.09</v>
      </c>
      <c r="AC57" s="694">
        <v>2.12</v>
      </c>
      <c r="AD57" s="694">
        <v>2.06</v>
      </c>
      <c r="AE57" s="694">
        <v>2.09</v>
      </c>
      <c r="AF57" s="563"/>
      <c r="AG57" s="563"/>
      <c r="AH57" s="563"/>
      <c r="AI57" s="818"/>
      <c r="AJ57" s="674"/>
      <c r="AK57" s="354"/>
      <c r="AL57" s="1097"/>
      <c r="AM57" s="1098"/>
      <c r="AN57" s="1098"/>
      <c r="AO57" s="1098"/>
      <c r="AP57" s="1098"/>
      <c r="AQ57" s="1098"/>
      <c r="AR57" s="1098"/>
      <c r="AS57" s="1156"/>
      <c r="AT57" s="1156"/>
      <c r="AU57" s="1156"/>
      <c r="AV57" s="1156"/>
      <c r="AW57" s="1156"/>
      <c r="AX57" s="862"/>
      <c r="AY57" s="787"/>
      <c r="AZ57" s="1408"/>
      <c r="BA57" s="2232"/>
      <c r="BB57" s="2232"/>
      <c r="BC57" s="2232"/>
      <c r="BD57" s="2232"/>
      <c r="BE57" s="2232"/>
      <c r="BF57" s="2232"/>
      <c r="BG57" s="2232"/>
      <c r="BH57" s="2232"/>
      <c r="BI57" s="2232"/>
      <c r="BJ57" s="2233"/>
      <c r="BK57" s="2233"/>
      <c r="BL57" s="627"/>
      <c r="BM57" s="1400"/>
      <c r="BN57" s="1400"/>
      <c r="BO57" s="1400"/>
      <c r="BP57" s="483"/>
      <c r="BQ57" s="483"/>
      <c r="BR57" s="870"/>
      <c r="BS57" s="871"/>
      <c r="BT57" s="1298"/>
      <c r="BU57" s="1722"/>
      <c r="BV57" s="1722"/>
      <c r="BW57" s="483"/>
      <c r="BX57" s="501"/>
      <c r="BY57" s="501"/>
      <c r="BZ57" s="501"/>
      <c r="CA57" s="626"/>
      <c r="CB57" s="626"/>
      <c r="CC57" s="626"/>
      <c r="CE57" s="534"/>
      <c r="CF57" s="460"/>
      <c r="CG57" s="460"/>
      <c r="CH57" s="513"/>
      <c r="CI57" s="1153"/>
      <c r="CJ57" s="1153"/>
      <c r="CK57" s="787"/>
      <c r="CL57" s="787"/>
      <c r="CM57" s="627"/>
      <c r="CN57" s="627"/>
      <c r="CO57" s="627"/>
      <c r="CP57" s="627"/>
      <c r="CQ57" s="627"/>
      <c r="CR57" s="796"/>
      <c r="CS57" s="544"/>
      <c r="CT57" s="563"/>
      <c r="CU57" s="829"/>
      <c r="CV57" s="547"/>
      <c r="CW57" s="563"/>
      <c r="CX57" s="829"/>
      <c r="CY57" s="547"/>
      <c r="CZ57" s="545"/>
      <c r="DA57" s="829"/>
      <c r="DB57" s="547"/>
      <c r="DC57" s="544"/>
      <c r="DD57" s="354"/>
      <c r="DE57" s="354" t="s">
        <v>84</v>
      </c>
      <c r="DF57" s="694">
        <v>2.08</v>
      </c>
      <c r="DG57" s="694">
        <v>2.1</v>
      </c>
      <c r="DH57" s="694">
        <v>2.0099999999999998</v>
      </c>
      <c r="DI57" s="694">
        <v>2.06</v>
      </c>
      <c r="DJ57" s="563"/>
      <c r="DK57" s="563"/>
      <c r="DL57" s="563"/>
      <c r="DM57" s="818"/>
      <c r="DN57" s="674"/>
      <c r="DO57" s="354"/>
      <c r="DP57" s="1097"/>
      <c r="DQ57" s="1098"/>
      <c r="DR57" s="1098"/>
      <c r="DS57" s="1098"/>
      <c r="DT57" s="1098"/>
      <c r="DU57" s="1098"/>
      <c r="DV57" s="1098"/>
      <c r="DW57" s="1156"/>
      <c r="DX57" s="1156"/>
      <c r="DY57" s="1156"/>
      <c r="DZ57" s="1156"/>
      <c r="EA57" s="1156"/>
      <c r="EB57" s="862"/>
      <c r="EC57" s="787"/>
      <c r="ED57" s="1408"/>
      <c r="EE57" s="2232"/>
      <c r="EF57" s="2232"/>
      <c r="EG57" s="2232"/>
      <c r="EH57" s="2232"/>
      <c r="EI57" s="2232"/>
      <c r="EJ57" s="2232"/>
      <c r="EK57" s="2232"/>
      <c r="EL57" s="2232"/>
      <c r="EM57" s="2232"/>
      <c r="EN57" s="2233"/>
      <c r="EO57" s="2233"/>
      <c r="EP57" s="787"/>
      <c r="EQ57" s="1400"/>
      <c r="ER57" s="1400"/>
      <c r="ES57" s="1400"/>
      <c r="ET57" s="483"/>
      <c r="EU57" s="483"/>
      <c r="EV57" s="870"/>
      <c r="EW57" s="871"/>
      <c r="EX57" s="1298"/>
      <c r="EY57" s="1722"/>
      <c r="EZ57" s="1722"/>
      <c r="FA57" s="483"/>
      <c r="FB57" s="501"/>
      <c r="FC57" s="501"/>
      <c r="FD57" s="501"/>
      <c r="FE57" s="626"/>
      <c r="FF57" s="626"/>
      <c r="FG57" s="626"/>
      <c r="FI57" s="534"/>
      <c r="FJ57" s="460"/>
      <c r="FK57" s="460"/>
      <c r="FL57" s="513"/>
      <c r="FM57" s="1153"/>
      <c r="FN57" s="602"/>
      <c r="FO57" s="627"/>
      <c r="FP57" s="627"/>
      <c r="FQ57" s="627"/>
      <c r="FR57" s="627"/>
      <c r="FS57" s="627"/>
      <c r="FT57" s="627"/>
      <c r="FU57" s="627"/>
      <c r="FV57" s="796"/>
      <c r="FW57" s="544"/>
      <c r="FX57" s="563"/>
      <c r="FY57" s="829"/>
      <c r="FZ57" s="547"/>
      <c r="GA57" s="563"/>
      <c r="GB57" s="829"/>
      <c r="GC57" s="547"/>
      <c r="GD57" s="545"/>
      <c r="GE57" s="829"/>
      <c r="GF57" s="547"/>
      <c r="GG57" s="544"/>
      <c r="GH57" s="354"/>
      <c r="GI57" s="354" t="s">
        <v>84</v>
      </c>
      <c r="GJ57" s="694">
        <v>2.29</v>
      </c>
      <c r="GK57" s="694">
        <v>2.11</v>
      </c>
      <c r="GL57" s="694">
        <v>2.04</v>
      </c>
      <c r="GM57" s="694">
        <v>2.16</v>
      </c>
      <c r="GN57" s="563"/>
      <c r="GO57" s="563"/>
      <c r="GP57" s="563"/>
      <c r="GQ57" s="818"/>
      <c r="GR57" s="674"/>
      <c r="GS57" s="354"/>
      <c r="GT57" s="1097"/>
      <c r="GU57" s="1098"/>
      <c r="GV57" s="1098"/>
      <c r="GW57" s="1098"/>
      <c r="GX57" s="1098"/>
      <c r="GY57" s="1098"/>
      <c r="GZ57" s="1098"/>
      <c r="HA57" s="1156"/>
      <c r="HB57" s="1156"/>
      <c r="HC57" s="1156"/>
      <c r="HD57" s="1156"/>
      <c r="HE57" s="1156"/>
      <c r="HF57" s="862"/>
      <c r="HG57" s="787"/>
      <c r="HH57" s="1408"/>
      <c r="HI57" s="2232"/>
      <c r="HJ57" s="2232"/>
      <c r="HK57" s="2232"/>
      <c r="HL57" s="2232"/>
      <c r="HM57" s="2232"/>
      <c r="HN57" s="2232"/>
      <c r="HO57" s="2232"/>
      <c r="HP57" s="2232"/>
      <c r="HQ57" s="2232"/>
      <c r="HR57" s="2233"/>
      <c r="HS57" s="2233"/>
      <c r="HT57" s="787"/>
      <c r="HU57" s="1400"/>
      <c r="HV57" s="1400"/>
      <c r="HW57" s="1400"/>
      <c r="HX57" s="483"/>
      <c r="HY57" s="483"/>
      <c r="HZ57" s="870"/>
      <c r="IA57" s="871"/>
      <c r="IB57" s="1298"/>
      <c r="IC57" s="1722"/>
      <c r="ID57" s="1722"/>
      <c r="IE57" s="483"/>
      <c r="IF57" s="501"/>
      <c r="IG57" s="501"/>
      <c r="IH57" s="501"/>
      <c r="II57" s="626"/>
      <c r="IJ57" s="626"/>
      <c r="IK57" s="626"/>
      <c r="IM57" s="534"/>
      <c r="IN57" s="460"/>
      <c r="IO57" s="460"/>
      <c r="IP57" s="513"/>
      <c r="IQ57" s="1153"/>
      <c r="IR57" s="1153"/>
      <c r="IS57" s="627"/>
      <c r="IT57" s="627"/>
      <c r="IU57" s="627"/>
      <c r="IV57" s="627"/>
      <c r="IW57" s="627"/>
      <c r="IX57" s="627"/>
      <c r="IY57" s="627"/>
      <c r="IZ57" s="796"/>
      <c r="JA57" s="544"/>
      <c r="JB57" s="563"/>
      <c r="JC57" s="829"/>
      <c r="JD57" s="547"/>
      <c r="JE57" s="563"/>
      <c r="JF57" s="829"/>
      <c r="JG57" s="547"/>
      <c r="JH57" s="545"/>
      <c r="JI57" s="829"/>
      <c r="JJ57" s="547"/>
      <c r="JK57" s="544"/>
      <c r="JL57" s="354"/>
      <c r="JM57" s="354" t="s">
        <v>84</v>
      </c>
      <c r="JN57" s="694">
        <v>2.19</v>
      </c>
      <c r="JO57" s="694">
        <v>2.04</v>
      </c>
      <c r="JP57" s="694">
        <v>2.09</v>
      </c>
      <c r="JQ57" s="694">
        <v>2.1</v>
      </c>
      <c r="JR57" s="563"/>
      <c r="JS57" s="563"/>
      <c r="JT57" s="563"/>
      <c r="JU57" s="818"/>
      <c r="JV57" s="674"/>
      <c r="JW57" s="354"/>
      <c r="JX57" s="1097"/>
      <c r="JY57" s="1098"/>
      <c r="JZ57" s="1098"/>
      <c r="KA57" s="1098"/>
      <c r="KB57" s="1098"/>
      <c r="KC57" s="1098"/>
      <c r="KD57" s="1098"/>
      <c r="KE57" s="1156"/>
      <c r="KF57" s="1156"/>
      <c r="KG57" s="1156"/>
      <c r="KH57" s="1156"/>
      <c r="KI57" s="1156"/>
      <c r="KJ57" s="862"/>
      <c r="KK57" s="787"/>
      <c r="KL57" s="1408"/>
      <c r="KM57" s="2232"/>
      <c r="KN57" s="2232"/>
      <c r="KO57" s="2232"/>
      <c r="KP57" s="2232"/>
      <c r="KQ57" s="2232"/>
      <c r="KR57" s="2232"/>
      <c r="KS57" s="2232"/>
      <c r="KT57" s="2232"/>
      <c r="KU57" s="2232"/>
      <c r="KV57" s="2233"/>
      <c r="KW57" s="2233"/>
      <c r="KX57" s="787"/>
      <c r="KY57" s="1400"/>
      <c r="KZ57" s="1400"/>
      <c r="LA57" s="1400"/>
      <c r="LB57" s="483"/>
      <c r="LC57" s="483"/>
      <c r="LD57" s="870"/>
      <c r="LE57" s="871"/>
      <c r="LF57" s="1298"/>
      <c r="LG57" s="1722"/>
      <c r="LH57" s="1722"/>
      <c r="LI57" s="483"/>
      <c r="LJ57" s="501"/>
      <c r="LK57" s="501"/>
      <c r="LL57" s="501"/>
      <c r="LM57" s="626"/>
      <c r="LN57" s="626"/>
      <c r="LO57" s="626"/>
      <c r="LQ57" s="534"/>
      <c r="LR57" s="563"/>
      <c r="LS57" s="460"/>
      <c r="LT57" s="513"/>
      <c r="LU57" s="820"/>
      <c r="LV57" s="1153"/>
      <c r="LW57" s="349"/>
      <c r="LX57" s="349"/>
      <c r="LY57" s="365"/>
      <c r="LZ57" s="349"/>
      <c r="MA57" s="790"/>
      <c r="MB57" s="544"/>
      <c r="MC57" s="460"/>
      <c r="MD57" s="943"/>
      <c r="ME57" s="944"/>
      <c r="MF57" s="460"/>
      <c r="MG57" s="943"/>
      <c r="MH57" s="944"/>
      <c r="MI57" s="460"/>
      <c r="MJ57" s="821"/>
      <c r="MK57" s="544"/>
      <c r="ML57" s="479"/>
      <c r="MM57" s="385"/>
      <c r="MN57" s="385" t="s">
        <v>84</v>
      </c>
      <c r="MO57" s="1290">
        <v>2.09</v>
      </c>
      <c r="MP57" s="1290">
        <v>2.06</v>
      </c>
      <c r="MQ57" s="1290">
        <v>2.16</v>
      </c>
      <c r="MR57" s="1290">
        <v>2.1</v>
      </c>
      <c r="MS57" s="1291">
        <v>2.1</v>
      </c>
      <c r="MT57" s="891"/>
      <c r="MU57" s="898"/>
      <c r="MV57" s="899"/>
      <c r="MW57" s="900"/>
      <c r="MX57" s="898"/>
      <c r="MY57" s="931"/>
      <c r="MZ57" s="931"/>
      <c r="NA57" s="931"/>
      <c r="NB57" s="931"/>
      <c r="NC57" s="931"/>
      <c r="ND57" s="931"/>
      <c r="NE57" s="931"/>
      <c r="NF57" s="931"/>
      <c r="NG57" s="931"/>
      <c r="NH57" s="931"/>
      <c r="NI57" s="931"/>
      <c r="NJ57" s="931"/>
      <c r="NK57" s="898"/>
      <c r="NL57" s="898"/>
      <c r="NM57" s="931"/>
      <c r="NN57" s="408"/>
      <c r="NO57" s="563"/>
      <c r="NP57" s="563"/>
      <c r="NQ57" s="563"/>
      <c r="NR57" s="563"/>
      <c r="NS57" s="408"/>
      <c r="NT57" s="865"/>
      <c r="NU57" s="865"/>
      <c r="NV57" s="865"/>
      <c r="NW57" s="865"/>
      <c r="NX57" s="563"/>
      <c r="NY57" s="929"/>
    </row>
    <row r="58" spans="1:389" ht="17.25" customHeight="1">
      <c r="A58" s="831"/>
      <c r="B58" s="457"/>
      <c r="C58" s="457"/>
      <c r="D58" s="513"/>
      <c r="E58" s="796"/>
      <c r="F58" s="832"/>
      <c r="G58" s="787"/>
      <c r="H58" s="627"/>
      <c r="I58" s="627"/>
      <c r="J58" s="627"/>
      <c r="K58" s="627"/>
      <c r="L58" s="627"/>
      <c r="M58" s="627"/>
      <c r="N58" s="796"/>
      <c r="O58" s="544"/>
      <c r="P58" s="563"/>
      <c r="Q58" s="829"/>
      <c r="R58" s="547"/>
      <c r="S58" s="563"/>
      <c r="T58" s="829"/>
      <c r="U58" s="547"/>
      <c r="V58" s="545"/>
      <c r="W58" s="829"/>
      <c r="X58" s="547"/>
      <c r="Y58" s="725"/>
      <c r="Z58" s="596"/>
      <c r="AA58" s="354" t="s">
        <v>87</v>
      </c>
      <c r="AB58" s="694">
        <v>2.0299999999999998</v>
      </c>
      <c r="AC58" s="694">
        <v>2.11</v>
      </c>
      <c r="AD58" s="694">
        <v>2.13</v>
      </c>
      <c r="AE58" s="694">
        <v>2.08</v>
      </c>
      <c r="AF58" s="563"/>
      <c r="AG58" s="563"/>
      <c r="AH58" s="563"/>
      <c r="AI58" s="818"/>
      <c r="AJ58" s="674"/>
      <c r="AK58" s="1310"/>
      <c r="AL58" s="936"/>
      <c r="AM58" s="936"/>
      <c r="AN58" s="936"/>
      <c r="AO58" s="936"/>
      <c r="AP58" s="939"/>
      <c r="AQ58" s="939"/>
      <c r="AR58" s="936"/>
      <c r="AS58" s="936"/>
      <c r="AT58" s="936"/>
      <c r="AU58" s="936"/>
      <c r="AV58" s="938"/>
      <c r="AW58" s="938"/>
      <c r="AX58" s="964"/>
      <c r="AY58" s="787"/>
      <c r="AZ58" s="1408"/>
      <c r="BA58" s="1100"/>
      <c r="BB58" s="1100"/>
      <c r="BC58" s="1100"/>
      <c r="BD58" s="1100"/>
      <c r="BE58" s="1100"/>
      <c r="BF58" s="1408"/>
      <c r="BG58" s="1408"/>
      <c r="BH58" s="1408"/>
      <c r="BI58" s="1408"/>
      <c r="BJ58" s="1408"/>
      <c r="BK58" s="1408"/>
      <c r="BL58" s="721"/>
      <c r="BM58" s="1400"/>
      <c r="BN58" s="1400"/>
      <c r="BO58" s="1400"/>
      <c r="BP58" s="483"/>
      <c r="BQ58" s="483"/>
      <c r="BR58" s="870"/>
      <c r="BS58" s="871"/>
      <c r="BT58" s="1298"/>
      <c r="BU58" s="1722"/>
      <c r="BV58" s="1722"/>
      <c r="BW58" s="483"/>
      <c r="BX58" s="501"/>
      <c r="BY58" s="501"/>
      <c r="BZ58" s="501"/>
      <c r="CA58" s="626"/>
      <c r="CB58" s="626"/>
      <c r="CC58" s="626"/>
      <c r="CE58" s="831"/>
      <c r="CF58" s="457"/>
      <c r="CG58" s="457"/>
      <c r="CH58" s="513"/>
      <c r="CI58" s="796"/>
      <c r="CJ58" s="832"/>
      <c r="CK58" s="787"/>
      <c r="CL58" s="787"/>
      <c r="CM58" s="627"/>
      <c r="CN58" s="627"/>
      <c r="CO58" s="627"/>
      <c r="CP58" s="627"/>
      <c r="CQ58" s="627"/>
      <c r="CR58" s="796"/>
      <c r="CS58" s="544"/>
      <c r="CT58" s="563"/>
      <c r="CU58" s="829"/>
      <c r="CV58" s="547"/>
      <c r="CW58" s="563"/>
      <c r="CX58" s="829"/>
      <c r="CY58" s="547"/>
      <c r="CZ58" s="545"/>
      <c r="DA58" s="829"/>
      <c r="DB58" s="547"/>
      <c r="DC58" s="725"/>
      <c r="DD58" s="596"/>
      <c r="DE58" s="354" t="s">
        <v>87</v>
      </c>
      <c r="DF58" s="694">
        <v>2</v>
      </c>
      <c r="DG58" s="694">
        <v>2.0499999999999998</v>
      </c>
      <c r="DH58" s="694">
        <v>2.08</v>
      </c>
      <c r="DI58" s="694">
        <v>2.04</v>
      </c>
      <c r="DJ58" s="563"/>
      <c r="DK58" s="563"/>
      <c r="DL58" s="563"/>
      <c r="DM58" s="818"/>
      <c r="DN58" s="674"/>
      <c r="DO58" s="1310"/>
      <c r="DP58" s="936"/>
      <c r="DQ58" s="936"/>
      <c r="DR58" s="936"/>
      <c r="DS58" s="936"/>
      <c r="DT58" s="939"/>
      <c r="DU58" s="939"/>
      <c r="DV58" s="936"/>
      <c r="DW58" s="936"/>
      <c r="DX58" s="936"/>
      <c r="DY58" s="936"/>
      <c r="DZ58" s="938"/>
      <c r="EA58" s="938"/>
      <c r="EB58" s="964"/>
      <c r="EC58" s="787"/>
      <c r="ED58" s="1408"/>
      <c r="EE58" s="1100"/>
      <c r="EF58" s="1100"/>
      <c r="EG58" s="1100"/>
      <c r="EH58" s="1100"/>
      <c r="EI58" s="1100"/>
      <c r="EJ58" s="1408"/>
      <c r="EK58" s="1408"/>
      <c r="EL58" s="1408"/>
      <c r="EM58" s="1408"/>
      <c r="EN58" s="1408"/>
      <c r="EO58" s="1408"/>
      <c r="EP58" s="796"/>
      <c r="EQ58" s="1400"/>
      <c r="ER58" s="1400"/>
      <c r="ES58" s="1400"/>
      <c r="ET58" s="483"/>
      <c r="EU58" s="483"/>
      <c r="EV58" s="870"/>
      <c r="EW58" s="871"/>
      <c r="EX58" s="1298"/>
      <c r="EY58" s="1722"/>
      <c r="EZ58" s="1722"/>
      <c r="FA58" s="483"/>
      <c r="FB58" s="501"/>
      <c r="FC58" s="501"/>
      <c r="FD58" s="501"/>
      <c r="FE58" s="626"/>
      <c r="FF58" s="626"/>
      <c r="FG58" s="626"/>
      <c r="FI58" s="831"/>
      <c r="FJ58" s="457"/>
      <c r="FK58" s="457"/>
      <c r="FL58" s="513"/>
      <c r="FM58" s="796"/>
      <c r="FN58" s="722"/>
      <c r="FO58" s="627"/>
      <c r="FP58" s="627"/>
      <c r="FQ58" s="627"/>
      <c r="FR58" s="627"/>
      <c r="FS58" s="627"/>
      <c r="FT58" s="627"/>
      <c r="FU58" s="627"/>
      <c r="FV58" s="796"/>
      <c r="FW58" s="544"/>
      <c r="FX58" s="563"/>
      <c r="FY58" s="829"/>
      <c r="FZ58" s="547"/>
      <c r="GA58" s="563"/>
      <c r="GB58" s="829"/>
      <c r="GC58" s="547"/>
      <c r="GD58" s="545"/>
      <c r="GE58" s="829"/>
      <c r="GF58" s="547"/>
      <c r="GG58" s="725"/>
      <c r="GH58" s="596"/>
      <c r="GI58" s="354" t="s">
        <v>87</v>
      </c>
      <c r="GJ58" s="694">
        <v>1.95</v>
      </c>
      <c r="GK58" s="694">
        <v>2.08</v>
      </c>
      <c r="GL58" s="694">
        <v>1.92</v>
      </c>
      <c r="GM58" s="694">
        <v>1.99</v>
      </c>
      <c r="GN58" s="563"/>
      <c r="GO58" s="563"/>
      <c r="GP58" s="563"/>
      <c r="GQ58" s="818"/>
      <c r="GR58" s="674"/>
      <c r="GS58" s="596"/>
      <c r="GT58" s="936"/>
      <c r="GU58" s="936"/>
      <c r="GV58" s="936"/>
      <c r="GW58" s="936"/>
      <c r="GX58" s="939"/>
      <c r="GY58" s="939"/>
      <c r="GZ58" s="936"/>
      <c r="HA58" s="936"/>
      <c r="HB58" s="936"/>
      <c r="HC58" s="936"/>
      <c r="HD58" s="938"/>
      <c r="HE58" s="938"/>
      <c r="HF58" s="964"/>
      <c r="HG58" s="787"/>
      <c r="HH58" s="1408"/>
      <c r="HI58" s="1100"/>
      <c r="HJ58" s="1100"/>
      <c r="HK58" s="1100"/>
      <c r="HL58" s="1100"/>
      <c r="HM58" s="1100"/>
      <c r="HN58" s="1408"/>
      <c r="HO58" s="1408"/>
      <c r="HP58" s="1408"/>
      <c r="HQ58" s="1408"/>
      <c r="HR58" s="1408"/>
      <c r="HS58" s="1408"/>
      <c r="HT58" s="796"/>
      <c r="HU58" s="1400"/>
      <c r="HV58" s="1400"/>
      <c r="HW58" s="1400"/>
      <c r="HX58" s="483"/>
      <c r="HY58" s="483"/>
      <c r="HZ58" s="870"/>
      <c r="IA58" s="871"/>
      <c r="IB58" s="1298"/>
      <c r="IC58" s="1722"/>
      <c r="ID58" s="1722"/>
      <c r="IE58" s="483"/>
      <c r="IF58" s="501"/>
      <c r="IG58" s="501"/>
      <c r="IH58" s="501"/>
      <c r="II58" s="626"/>
      <c r="IJ58" s="626"/>
      <c r="IK58" s="626"/>
      <c r="IM58" s="831"/>
      <c r="IN58" s="457"/>
      <c r="IO58" s="457"/>
      <c r="IP58" s="513"/>
      <c r="IQ58" s="796"/>
      <c r="IR58" s="832"/>
      <c r="IS58" s="627"/>
      <c r="IT58" s="627"/>
      <c r="IU58" s="627"/>
      <c r="IV58" s="627"/>
      <c r="IW58" s="627"/>
      <c r="IX58" s="627"/>
      <c r="IY58" s="627"/>
      <c r="IZ58" s="796"/>
      <c r="JA58" s="544"/>
      <c r="JB58" s="563"/>
      <c r="JC58" s="829"/>
      <c r="JD58" s="547"/>
      <c r="JE58" s="563"/>
      <c r="JF58" s="829"/>
      <c r="JG58" s="547"/>
      <c r="JH58" s="545"/>
      <c r="JI58" s="829"/>
      <c r="JJ58" s="547"/>
      <c r="JK58" s="725"/>
      <c r="JL58" s="596"/>
      <c r="JM58" s="354" t="s">
        <v>87</v>
      </c>
      <c r="JN58" s="694">
        <v>2.02</v>
      </c>
      <c r="JO58" s="694">
        <v>1.97</v>
      </c>
      <c r="JP58" s="694">
        <v>2.0299999999999998</v>
      </c>
      <c r="JQ58" s="694">
        <v>2</v>
      </c>
      <c r="JR58" s="563"/>
      <c r="JS58" s="563"/>
      <c r="JT58" s="563"/>
      <c r="JU58" s="818"/>
      <c r="JV58" s="674"/>
      <c r="JW58" s="1310"/>
      <c r="JX58" s="936"/>
      <c r="JY58" s="936"/>
      <c r="JZ58" s="936"/>
      <c r="KA58" s="936"/>
      <c r="KB58" s="939"/>
      <c r="KC58" s="939"/>
      <c r="KD58" s="936"/>
      <c r="KE58" s="936"/>
      <c r="KF58" s="936"/>
      <c r="KG58" s="936"/>
      <c r="KH58" s="938"/>
      <c r="KI58" s="938"/>
      <c r="KJ58" s="964"/>
      <c r="KK58" s="787"/>
      <c r="KL58" s="1408"/>
      <c r="KM58" s="1100"/>
      <c r="KN58" s="1100"/>
      <c r="KO58" s="1100"/>
      <c r="KP58" s="1100"/>
      <c r="KQ58" s="1100"/>
      <c r="KR58" s="1408"/>
      <c r="KS58" s="1408"/>
      <c r="KT58" s="1408"/>
      <c r="KU58" s="1408"/>
      <c r="KV58" s="1408"/>
      <c r="KW58" s="1408"/>
      <c r="KX58" s="796"/>
      <c r="KY58" s="1400"/>
      <c r="KZ58" s="1400"/>
      <c r="LA58" s="1400"/>
      <c r="LB58" s="483"/>
      <c r="LC58" s="483"/>
      <c r="LD58" s="870"/>
      <c r="LE58" s="871"/>
      <c r="LF58" s="1298"/>
      <c r="LG58" s="1722"/>
      <c r="LH58" s="1722"/>
      <c r="LI58" s="483"/>
      <c r="LJ58" s="501"/>
      <c r="LK58" s="501"/>
      <c r="LL58" s="501"/>
      <c r="LM58" s="626"/>
      <c r="LN58" s="626"/>
      <c r="LO58" s="626"/>
      <c r="LQ58" s="831"/>
      <c r="LR58" s="559"/>
      <c r="LS58" s="457"/>
      <c r="LT58" s="513"/>
      <c r="LU58" s="1719"/>
      <c r="LV58" s="832"/>
      <c r="LW58" s="1292"/>
      <c r="LX58" s="1292"/>
      <c r="LY58" s="1292"/>
      <c r="LZ58" s="1292"/>
      <c r="MA58" s="1719"/>
      <c r="MB58" s="544"/>
      <c r="MC58" s="460"/>
      <c r="MD58" s="943"/>
      <c r="ME58" s="944"/>
      <c r="MF58" s="460"/>
      <c r="MG58" s="943"/>
      <c r="MH58" s="944"/>
      <c r="MI58" s="460"/>
      <c r="MJ58" s="821"/>
      <c r="MK58" s="544"/>
      <c r="ML58" s="1720"/>
      <c r="MM58" s="1294"/>
      <c r="MN58" s="383" t="s">
        <v>87</v>
      </c>
      <c r="MO58" s="1290">
        <v>2.08</v>
      </c>
      <c r="MP58" s="1290">
        <v>2.04</v>
      </c>
      <c r="MQ58" s="1290">
        <v>1.99</v>
      </c>
      <c r="MR58" s="1290">
        <v>2</v>
      </c>
      <c r="MS58" s="1291">
        <v>2.02</v>
      </c>
      <c r="MT58" s="891"/>
      <c r="MU58" s="898"/>
      <c r="MV58" s="899"/>
      <c r="MW58" s="900"/>
      <c r="MX58" s="898"/>
      <c r="MY58" s="931"/>
      <c r="MZ58" s="931"/>
      <c r="NA58" s="931"/>
      <c r="NB58" s="931"/>
      <c r="NC58" s="931"/>
      <c r="ND58" s="931"/>
      <c r="NE58" s="931"/>
      <c r="NF58" s="931"/>
      <c r="NG58" s="931"/>
      <c r="NH58" s="931"/>
      <c r="NI58" s="931"/>
      <c r="NJ58" s="931"/>
      <c r="NK58" s="898"/>
      <c r="NL58" s="898"/>
      <c r="NM58" s="931"/>
      <c r="NN58" s="408"/>
      <c r="NO58" s="563"/>
      <c r="NP58" s="563"/>
      <c r="NQ58" s="563"/>
      <c r="NR58" s="563"/>
      <c r="NS58" s="408"/>
      <c r="NT58" s="865"/>
      <c r="NU58" s="865"/>
      <c r="NV58" s="865"/>
      <c r="NW58" s="865"/>
      <c r="NX58" s="563"/>
      <c r="NY58" s="929"/>
    </row>
    <row r="59" spans="1:389" ht="17.25" customHeight="1">
      <c r="A59" s="534"/>
      <c r="B59" s="563"/>
      <c r="C59" s="563"/>
      <c r="D59" s="513"/>
      <c r="E59" s="796"/>
      <c r="F59" s="832"/>
      <c r="G59" s="787"/>
      <c r="H59" s="627"/>
      <c r="I59" s="627"/>
      <c r="J59" s="627"/>
      <c r="K59" s="627"/>
      <c r="L59" s="627"/>
      <c r="M59" s="627"/>
      <c r="N59" s="796"/>
      <c r="O59" s="544"/>
      <c r="P59" s="563"/>
      <c r="Q59" s="829"/>
      <c r="R59" s="547"/>
      <c r="S59" s="563"/>
      <c r="T59" s="829"/>
      <c r="U59" s="547"/>
      <c r="V59" s="545"/>
      <c r="W59" s="829"/>
      <c r="X59" s="547"/>
      <c r="Y59" s="544"/>
      <c r="Z59" s="723"/>
      <c r="AA59" s="724"/>
      <c r="AB59" s="724"/>
      <c r="AC59" s="724"/>
      <c r="AD59" s="724"/>
      <c r="AE59" s="725"/>
      <c r="AF59" s="726"/>
      <c r="AG59" s="727"/>
      <c r="AH59" s="727"/>
      <c r="AI59" s="723"/>
      <c r="AJ59" s="725"/>
      <c r="AK59" s="583"/>
      <c r="AL59" s="1408"/>
      <c r="AM59" s="1408"/>
      <c r="AN59" s="1408"/>
      <c r="AO59" s="1408"/>
      <c r="AP59" s="1408"/>
      <c r="AQ59" s="1408"/>
      <c r="AR59" s="1408"/>
      <c r="AS59" s="1408"/>
      <c r="AT59" s="1408"/>
      <c r="AU59" s="1408"/>
      <c r="AV59" s="1409"/>
      <c r="AW59" s="1409"/>
      <c r="AX59" s="964"/>
      <c r="AY59" s="787"/>
      <c r="AZ59" s="939"/>
      <c r="BA59" s="937"/>
      <c r="BB59" s="937"/>
      <c r="BC59" s="937"/>
      <c r="BD59" s="937"/>
      <c r="BE59" s="937"/>
      <c r="BF59" s="1101"/>
      <c r="BG59" s="1154"/>
      <c r="BH59" s="1101"/>
      <c r="BI59" s="1154"/>
      <c r="BJ59" s="1155"/>
      <c r="BK59" s="1154"/>
      <c r="BL59" s="721"/>
      <c r="BM59" s="1400"/>
      <c r="BN59" s="1400"/>
      <c r="BO59" s="1400"/>
      <c r="BP59" s="483"/>
      <c r="BQ59" s="483"/>
      <c r="BR59" s="483"/>
      <c r="BS59" s="483"/>
      <c r="BT59" s="598"/>
      <c r="BU59" s="1722"/>
      <c r="BV59" s="1722"/>
      <c r="BW59" s="483"/>
      <c r="BX59" s="501"/>
      <c r="BY59" s="501"/>
      <c r="BZ59" s="501"/>
      <c r="CA59" s="626"/>
      <c r="CB59" s="626"/>
      <c r="CC59" s="626"/>
      <c r="CE59" s="534"/>
      <c r="CF59" s="563"/>
      <c r="CG59" s="563"/>
      <c r="CH59" s="513"/>
      <c r="CI59" s="796"/>
      <c r="CJ59" s="832"/>
      <c r="CK59" s="787"/>
      <c r="CL59" s="787"/>
      <c r="CM59" s="627"/>
      <c r="CN59" s="627"/>
      <c r="CO59" s="627"/>
      <c r="CP59" s="627"/>
      <c r="CQ59" s="627"/>
      <c r="CR59" s="796"/>
      <c r="CS59" s="544"/>
      <c r="CT59" s="563"/>
      <c r="CU59" s="829"/>
      <c r="CV59" s="547"/>
      <c r="CW59" s="563"/>
      <c r="CX59" s="829"/>
      <c r="CY59" s="547"/>
      <c r="CZ59" s="545"/>
      <c r="DA59" s="829"/>
      <c r="DB59" s="547"/>
      <c r="DC59" s="544"/>
      <c r="DD59" s="723"/>
      <c r="DE59" s="724"/>
      <c r="DF59" s="724"/>
      <c r="DG59" s="724"/>
      <c r="DH59" s="724"/>
      <c r="DI59" s="725"/>
      <c r="DJ59" s="726"/>
      <c r="DK59" s="727"/>
      <c r="DL59" s="727"/>
      <c r="DM59" s="723"/>
      <c r="DN59" s="725"/>
      <c r="DO59" s="583"/>
      <c r="DP59" s="1408"/>
      <c r="DQ59" s="1408"/>
      <c r="DR59" s="1408"/>
      <c r="DS59" s="1408"/>
      <c r="DT59" s="1408"/>
      <c r="DU59" s="1408"/>
      <c r="DV59" s="1408"/>
      <c r="DW59" s="1408"/>
      <c r="DX59" s="1408"/>
      <c r="DY59" s="1408"/>
      <c r="DZ59" s="1409"/>
      <c r="EA59" s="1409"/>
      <c r="EB59" s="964"/>
      <c r="EC59" s="787"/>
      <c r="ED59" s="939"/>
      <c r="EE59" s="937"/>
      <c r="EF59" s="937"/>
      <c r="EG59" s="937"/>
      <c r="EH59" s="937"/>
      <c r="EI59" s="937"/>
      <c r="EJ59" s="1101"/>
      <c r="EK59" s="1154"/>
      <c r="EL59" s="1101"/>
      <c r="EM59" s="1154"/>
      <c r="EN59" s="1155"/>
      <c r="EO59" s="1154"/>
      <c r="EP59" s="796"/>
      <c r="EQ59" s="1400"/>
      <c r="ER59" s="1400"/>
      <c r="ES59" s="1400"/>
      <c r="ET59" s="483"/>
      <c r="EU59" s="483"/>
      <c r="EV59" s="483"/>
      <c r="EW59" s="483"/>
      <c r="EX59" s="598"/>
      <c r="EY59" s="1722"/>
      <c r="EZ59" s="1722"/>
      <c r="FA59" s="483"/>
      <c r="FB59" s="501"/>
      <c r="FC59" s="501"/>
      <c r="FD59" s="501"/>
      <c r="FE59" s="626"/>
      <c r="FF59" s="626"/>
      <c r="FG59" s="626"/>
      <c r="FI59" s="534"/>
      <c r="FJ59" s="563"/>
      <c r="FK59" s="563"/>
      <c r="FL59" s="513"/>
      <c r="FM59" s="796"/>
      <c r="FN59" s="722"/>
      <c r="FO59" s="627"/>
      <c r="FP59" s="627"/>
      <c r="FQ59" s="627"/>
      <c r="FR59" s="627"/>
      <c r="FS59" s="627"/>
      <c r="FT59" s="627"/>
      <c r="FU59" s="627"/>
      <c r="FV59" s="796"/>
      <c r="FW59" s="544"/>
      <c r="FX59" s="563"/>
      <c r="FY59" s="829"/>
      <c r="FZ59" s="547"/>
      <c r="GA59" s="563"/>
      <c r="GB59" s="829"/>
      <c r="GC59" s="547"/>
      <c r="GD59" s="545"/>
      <c r="GE59" s="829"/>
      <c r="GF59" s="547"/>
      <c r="GG59" s="544"/>
      <c r="GH59" s="723"/>
      <c r="GI59" s="724"/>
      <c r="GJ59" s="724"/>
      <c r="GK59" s="724"/>
      <c r="GL59" s="724"/>
      <c r="GM59" s="725"/>
      <c r="GN59" s="726"/>
      <c r="GO59" s="727"/>
      <c r="GP59" s="727"/>
      <c r="GQ59" s="723"/>
      <c r="GR59" s="725"/>
      <c r="GS59" s="583"/>
      <c r="GT59" s="1408"/>
      <c r="GU59" s="1408"/>
      <c r="GV59" s="1408"/>
      <c r="GW59" s="1408"/>
      <c r="GX59" s="1408"/>
      <c r="GY59" s="1408"/>
      <c r="GZ59" s="1408"/>
      <c r="HA59" s="1408"/>
      <c r="HB59" s="1408"/>
      <c r="HC59" s="1408"/>
      <c r="HD59" s="1409"/>
      <c r="HE59" s="1409"/>
      <c r="HF59" s="964"/>
      <c r="HG59" s="787"/>
      <c r="HH59" s="939"/>
      <c r="HI59" s="937"/>
      <c r="HJ59" s="937"/>
      <c r="HK59" s="937"/>
      <c r="HL59" s="937"/>
      <c r="HM59" s="937"/>
      <c r="HN59" s="1101"/>
      <c r="HO59" s="1154"/>
      <c r="HP59" s="1101"/>
      <c r="HQ59" s="1154"/>
      <c r="HR59" s="1155"/>
      <c r="HS59" s="1154"/>
      <c r="HT59" s="796"/>
      <c r="HU59" s="1400"/>
      <c r="HV59" s="1400"/>
      <c r="HW59" s="1400"/>
      <c r="HX59" s="483"/>
      <c r="HY59" s="483"/>
      <c r="HZ59" s="483"/>
      <c r="IA59" s="483"/>
      <c r="IB59" s="598"/>
      <c r="IC59" s="1722"/>
      <c r="ID59" s="1722"/>
      <c r="IE59" s="483"/>
      <c r="IF59" s="501"/>
      <c r="IG59" s="501"/>
      <c r="IH59" s="501"/>
      <c r="II59" s="626"/>
      <c r="IJ59" s="626"/>
      <c r="IK59" s="626"/>
      <c r="IM59" s="534"/>
      <c r="IN59" s="563"/>
      <c r="IO59" s="563"/>
      <c r="IP59" s="513"/>
      <c r="IQ59" s="796"/>
      <c r="IR59" s="832"/>
      <c r="IS59" s="627"/>
      <c r="IT59" s="627"/>
      <c r="IU59" s="627"/>
      <c r="IV59" s="627"/>
      <c r="IW59" s="627"/>
      <c r="IX59" s="627"/>
      <c r="IY59" s="627"/>
      <c r="IZ59" s="796"/>
      <c r="JA59" s="544"/>
      <c r="JB59" s="563"/>
      <c r="JC59" s="829"/>
      <c r="JD59" s="547"/>
      <c r="JE59" s="563"/>
      <c r="JF59" s="829"/>
      <c r="JG59" s="547"/>
      <c r="JH59" s="545"/>
      <c r="JI59" s="829"/>
      <c r="JJ59" s="547"/>
      <c r="JK59" s="544"/>
      <c r="JL59" s="723"/>
      <c r="JM59" s="724"/>
      <c r="JN59" s="724"/>
      <c r="JO59" s="724"/>
      <c r="JP59" s="724"/>
      <c r="JQ59" s="725"/>
      <c r="JR59" s="726"/>
      <c r="JS59" s="727"/>
      <c r="JT59" s="727"/>
      <c r="JU59" s="723"/>
      <c r="JV59" s="725"/>
      <c r="JW59" s="583"/>
      <c r="JX59" s="1408"/>
      <c r="JY59" s="1408"/>
      <c r="JZ59" s="1408"/>
      <c r="KA59" s="1408"/>
      <c r="KB59" s="1408"/>
      <c r="KC59" s="1408"/>
      <c r="KD59" s="1408"/>
      <c r="KE59" s="1408"/>
      <c r="KF59" s="1408"/>
      <c r="KG59" s="1408"/>
      <c r="KH59" s="1409"/>
      <c r="KI59" s="1409"/>
      <c r="KJ59" s="964"/>
      <c r="KK59" s="787"/>
      <c r="KL59" s="939"/>
      <c r="KM59" s="937"/>
      <c r="KN59" s="937"/>
      <c r="KO59" s="937"/>
      <c r="KP59" s="937"/>
      <c r="KQ59" s="937"/>
      <c r="KR59" s="1101"/>
      <c r="KS59" s="1154"/>
      <c r="KT59" s="1101"/>
      <c r="KU59" s="1154"/>
      <c r="KV59" s="1155"/>
      <c r="KW59" s="1154"/>
      <c r="KX59" s="796"/>
      <c r="KY59" s="1400"/>
      <c r="KZ59" s="1400"/>
      <c r="LA59" s="1400"/>
      <c r="LB59" s="483"/>
      <c r="LC59" s="483"/>
      <c r="LD59" s="483"/>
      <c r="LE59" s="483"/>
      <c r="LF59" s="598"/>
      <c r="LG59" s="1722"/>
      <c r="LH59" s="1722"/>
      <c r="LI59" s="483"/>
      <c r="LJ59" s="501"/>
      <c r="LK59" s="501"/>
      <c r="LL59" s="501"/>
      <c r="LM59" s="626"/>
      <c r="LN59" s="626"/>
      <c r="LO59" s="626"/>
      <c r="LQ59" s="534"/>
      <c r="LR59" s="563"/>
      <c r="LS59" s="460"/>
      <c r="LT59" s="513"/>
      <c r="LU59" s="725"/>
      <c r="LV59" s="832"/>
      <c r="LW59" s="596"/>
      <c r="LX59" s="596"/>
      <c r="LY59" s="596"/>
      <c r="LZ59" s="596"/>
      <c r="MA59" s="725"/>
      <c r="MB59" s="544"/>
      <c r="MC59" s="460"/>
      <c r="MD59" s="943"/>
      <c r="ME59" s="944"/>
      <c r="MF59" s="460"/>
      <c r="MG59" s="943"/>
      <c r="MH59" s="944"/>
      <c r="MI59" s="460"/>
      <c r="MJ59" s="821"/>
      <c r="MK59" s="544"/>
      <c r="ML59" s="1721"/>
      <c r="MM59" s="383"/>
      <c r="MN59" s="895"/>
      <c r="MO59" s="895"/>
      <c r="MP59" s="895"/>
      <c r="MQ59" s="895"/>
      <c r="MR59" s="895"/>
      <c r="MS59" s="894"/>
      <c r="MT59" s="858"/>
      <c r="MU59" s="898"/>
      <c r="MV59" s="899"/>
      <c r="MW59" s="900"/>
      <c r="MX59" s="898"/>
      <c r="MY59" s="931"/>
      <c r="MZ59" s="931"/>
      <c r="NA59" s="931"/>
      <c r="NB59" s="931"/>
      <c r="NC59" s="931"/>
      <c r="ND59" s="931"/>
      <c r="NE59" s="931"/>
      <c r="NF59" s="931"/>
      <c r="NG59" s="931"/>
      <c r="NH59" s="931"/>
      <c r="NI59" s="931"/>
      <c r="NJ59" s="931"/>
      <c r="NK59" s="898"/>
      <c r="NL59" s="898"/>
      <c r="NM59" s="931"/>
      <c r="NN59" s="408"/>
      <c r="NO59" s="563"/>
      <c r="NP59" s="563"/>
      <c r="NQ59" s="563"/>
      <c r="NR59" s="563"/>
      <c r="NS59" s="408"/>
      <c r="NT59" s="865"/>
      <c r="NU59" s="865"/>
      <c r="NV59" s="865"/>
      <c r="NW59" s="865"/>
      <c r="NX59" s="563"/>
      <c r="NY59" s="929"/>
    </row>
    <row r="60" spans="1:389" ht="17.25" customHeight="1">
      <c r="A60" s="534"/>
      <c r="B60" s="563"/>
      <c r="C60" s="563"/>
      <c r="D60" s="513"/>
      <c r="E60" s="796"/>
      <c r="F60" s="832"/>
      <c r="G60" s="787"/>
      <c r="H60" s="627"/>
      <c r="I60" s="627"/>
      <c r="J60" s="627"/>
      <c r="K60" s="627"/>
      <c r="L60" s="627"/>
      <c r="M60" s="627"/>
      <c r="N60" s="796"/>
      <c r="O60" s="544"/>
      <c r="P60" s="563"/>
      <c r="Q60" s="829"/>
      <c r="R60" s="547"/>
      <c r="S60" s="563"/>
      <c r="T60" s="829"/>
      <c r="U60" s="547"/>
      <c r="V60" s="545"/>
      <c r="W60" s="829"/>
      <c r="X60" s="547"/>
      <c r="Y60" s="725"/>
      <c r="Z60" s="723"/>
      <c r="AA60" s="728"/>
      <c r="AB60" s="728"/>
      <c r="AC60" s="728"/>
      <c r="AD60" s="728"/>
      <c r="AE60" s="725"/>
      <c r="AF60" s="726"/>
      <c r="AG60" s="725"/>
      <c r="AH60" s="725"/>
      <c r="AI60" s="725"/>
      <c r="AJ60" s="725"/>
      <c r="AK60" s="596"/>
      <c r="AL60" s="1408"/>
      <c r="AM60" s="1100"/>
      <c r="AN60" s="1100"/>
      <c r="AO60" s="1100"/>
      <c r="AP60" s="1100"/>
      <c r="AQ60" s="1100"/>
      <c r="AR60" s="1408"/>
      <c r="AS60" s="1408"/>
      <c r="AT60" s="1408"/>
      <c r="AU60" s="1408"/>
      <c r="AV60" s="1408"/>
      <c r="AW60" s="1408"/>
      <c r="AX60" s="964"/>
      <c r="AY60" s="787"/>
      <c r="AZ60" s="939"/>
      <c r="BA60" s="937"/>
      <c r="BB60" s="937"/>
      <c r="BC60" s="937"/>
      <c r="BD60" s="937"/>
      <c r="BE60" s="937"/>
      <c r="BF60" s="1101"/>
      <c r="BG60" s="1154"/>
      <c r="BH60" s="1101"/>
      <c r="BI60" s="1154"/>
      <c r="BJ60" s="1155"/>
      <c r="BK60" s="1154"/>
      <c r="BL60" s="721"/>
      <c r="BM60" s="1400"/>
      <c r="BN60" s="1400"/>
      <c r="BO60" s="1400"/>
      <c r="BP60" s="483"/>
      <c r="BQ60" s="483"/>
      <c r="BR60" s="483"/>
      <c r="BS60" s="483"/>
      <c r="BT60" s="598"/>
      <c r="BU60" s="1722"/>
      <c r="BV60" s="1722"/>
      <c r="BW60" s="712"/>
      <c r="BX60" s="501"/>
      <c r="BY60" s="501"/>
      <c r="BZ60" s="501"/>
      <c r="CA60" s="626"/>
      <c r="CB60" s="626"/>
      <c r="CC60" s="626"/>
      <c r="CE60" s="534"/>
      <c r="CF60" s="563"/>
      <c r="CG60" s="563"/>
      <c r="CH60" s="513"/>
      <c r="CI60" s="721"/>
      <c r="CJ60" s="722"/>
      <c r="CK60" s="627"/>
      <c r="CL60" s="627"/>
      <c r="CM60" s="627"/>
      <c r="CN60" s="627"/>
      <c r="CO60" s="627"/>
      <c r="CP60" s="627"/>
      <c r="CQ60" s="627"/>
      <c r="CR60" s="796"/>
      <c r="CS60" s="544"/>
      <c r="CT60" s="563"/>
      <c r="CU60" s="829"/>
      <c r="CV60" s="547"/>
      <c r="CW60" s="563"/>
      <c r="CX60" s="829"/>
      <c r="CY60" s="547"/>
      <c r="CZ60" s="545"/>
      <c r="DA60" s="829"/>
      <c r="DB60" s="547"/>
      <c r="DC60" s="725"/>
      <c r="DD60" s="723"/>
      <c r="DE60" s="728"/>
      <c r="DF60" s="728"/>
      <c r="DG60" s="728"/>
      <c r="DH60" s="728"/>
      <c r="DI60" s="725"/>
      <c r="DJ60" s="726"/>
      <c r="DK60" s="725"/>
      <c r="DL60" s="725"/>
      <c r="DM60" s="725"/>
      <c r="DN60" s="725"/>
      <c r="DO60" s="596"/>
      <c r="DP60" s="1408"/>
      <c r="DQ60" s="1100"/>
      <c r="DR60" s="1100"/>
      <c r="DS60" s="1100"/>
      <c r="DT60" s="1100"/>
      <c r="DU60" s="1100"/>
      <c r="DV60" s="1408"/>
      <c r="DW60" s="1408"/>
      <c r="DX60" s="1408"/>
      <c r="DY60" s="1408"/>
      <c r="DZ60" s="1408"/>
      <c r="EA60" s="1408"/>
      <c r="EB60" s="964"/>
      <c r="EC60" s="787"/>
      <c r="ED60" s="939"/>
      <c r="EE60" s="937"/>
      <c r="EF60" s="937"/>
      <c r="EG60" s="937"/>
      <c r="EH60" s="937"/>
      <c r="EI60" s="937"/>
      <c r="EJ60" s="1101"/>
      <c r="EK60" s="1154"/>
      <c r="EL60" s="1101"/>
      <c r="EM60" s="1154"/>
      <c r="EN60" s="1155"/>
      <c r="EO60" s="1154"/>
      <c r="EP60" s="796"/>
      <c r="EQ60" s="1400"/>
      <c r="ER60" s="1400"/>
      <c r="ES60" s="1400"/>
      <c r="ET60" s="483"/>
      <c r="EU60" s="483"/>
      <c r="EV60" s="483"/>
      <c r="EW60" s="483"/>
      <c r="EX60" s="598"/>
      <c r="EY60" s="1722"/>
      <c r="EZ60" s="1722"/>
      <c r="FA60" s="712"/>
      <c r="FB60" s="501"/>
      <c r="FC60" s="501"/>
      <c r="FD60" s="501"/>
      <c r="FE60" s="626"/>
      <c r="FF60" s="626"/>
      <c r="FG60" s="626"/>
      <c r="FI60" s="534"/>
      <c r="FJ60" s="563"/>
      <c r="FK60" s="563"/>
      <c r="FL60" s="513"/>
      <c r="FM60" s="796"/>
      <c r="FN60" s="722"/>
      <c r="FO60" s="627"/>
      <c r="FP60" s="627"/>
      <c r="FQ60" s="627"/>
      <c r="FR60" s="627"/>
      <c r="FS60" s="627"/>
      <c r="FT60" s="627"/>
      <c r="FU60" s="627"/>
      <c r="FV60" s="796"/>
      <c r="FW60" s="544"/>
      <c r="FX60" s="563"/>
      <c r="FY60" s="829"/>
      <c r="FZ60" s="547"/>
      <c r="GA60" s="563"/>
      <c r="GB60" s="829"/>
      <c r="GC60" s="547"/>
      <c r="GD60" s="545"/>
      <c r="GE60" s="829"/>
      <c r="GF60" s="547"/>
      <c r="GG60" s="725"/>
      <c r="GH60" s="723"/>
      <c r="GI60" s="728"/>
      <c r="GJ60" s="728"/>
      <c r="GK60" s="728"/>
      <c r="GL60" s="728"/>
      <c r="GM60" s="725"/>
      <c r="GN60" s="726"/>
      <c r="GO60" s="725"/>
      <c r="GP60" s="725"/>
      <c r="GQ60" s="725"/>
      <c r="GR60" s="725"/>
      <c r="GS60" s="596"/>
      <c r="GT60" s="1408"/>
      <c r="GU60" s="1100"/>
      <c r="GV60" s="1100"/>
      <c r="GW60" s="1100"/>
      <c r="GX60" s="1100"/>
      <c r="GY60" s="1100"/>
      <c r="GZ60" s="1408"/>
      <c r="HA60" s="1408"/>
      <c r="HB60" s="1408"/>
      <c r="HC60" s="1408"/>
      <c r="HD60" s="1408"/>
      <c r="HE60" s="1408"/>
      <c r="HF60" s="964"/>
      <c r="HG60" s="787"/>
      <c r="HH60" s="939"/>
      <c r="HI60" s="937"/>
      <c r="HJ60" s="937"/>
      <c r="HK60" s="937"/>
      <c r="HL60" s="937"/>
      <c r="HM60" s="937"/>
      <c r="HN60" s="1101"/>
      <c r="HO60" s="1154"/>
      <c r="HP60" s="1101"/>
      <c r="HQ60" s="1154"/>
      <c r="HR60" s="1155"/>
      <c r="HS60" s="1154"/>
      <c r="HT60" s="796"/>
      <c r="HU60" s="1400"/>
      <c r="HV60" s="1400"/>
      <c r="HW60" s="1400"/>
      <c r="HX60" s="483"/>
      <c r="HY60" s="483"/>
      <c r="HZ60" s="483"/>
      <c r="IA60" s="483"/>
      <c r="IB60" s="598"/>
      <c r="IC60" s="1722"/>
      <c r="ID60" s="1722"/>
      <c r="IE60" s="712"/>
      <c r="IF60" s="501"/>
      <c r="IG60" s="501"/>
      <c r="IH60" s="501"/>
      <c r="II60" s="626"/>
      <c r="IJ60" s="626"/>
      <c r="IK60" s="626"/>
      <c r="IM60" s="534"/>
      <c r="IN60" s="563"/>
      <c r="IO60" s="563"/>
      <c r="IP60" s="513"/>
      <c r="IQ60" s="796"/>
      <c r="IR60" s="832"/>
      <c r="IS60" s="627"/>
      <c r="IT60" s="627"/>
      <c r="IU60" s="627"/>
      <c r="IV60" s="627"/>
      <c r="IW60" s="627"/>
      <c r="IX60" s="627"/>
      <c r="IY60" s="627"/>
      <c r="IZ60" s="796"/>
      <c r="JA60" s="544"/>
      <c r="JB60" s="563"/>
      <c r="JC60" s="829"/>
      <c r="JD60" s="547"/>
      <c r="JE60" s="563"/>
      <c r="JF60" s="829"/>
      <c r="JG60" s="547"/>
      <c r="JH60" s="545"/>
      <c r="JI60" s="829"/>
      <c r="JJ60" s="547"/>
      <c r="JK60" s="725"/>
      <c r="JL60" s="723"/>
      <c r="JM60" s="728"/>
      <c r="JN60" s="728"/>
      <c r="JO60" s="728"/>
      <c r="JP60" s="728"/>
      <c r="JQ60" s="725"/>
      <c r="JR60" s="726"/>
      <c r="JS60" s="725"/>
      <c r="JT60" s="725"/>
      <c r="JU60" s="725"/>
      <c r="JV60" s="725"/>
      <c r="JW60" s="596"/>
      <c r="JX60" s="1408"/>
      <c r="JY60" s="1100"/>
      <c r="JZ60" s="1100"/>
      <c r="KA60" s="1100"/>
      <c r="KB60" s="1100"/>
      <c r="KC60" s="1100"/>
      <c r="KD60" s="1408"/>
      <c r="KE60" s="1408"/>
      <c r="KF60" s="1408"/>
      <c r="KG60" s="1408"/>
      <c r="KH60" s="1408"/>
      <c r="KI60" s="1408"/>
      <c r="KJ60" s="964"/>
      <c r="KK60" s="787"/>
      <c r="KL60" s="939"/>
      <c r="KM60" s="937"/>
      <c r="KN60" s="937"/>
      <c r="KO60" s="937"/>
      <c r="KP60" s="937"/>
      <c r="KQ60" s="937"/>
      <c r="KR60" s="1101"/>
      <c r="KS60" s="1154"/>
      <c r="KT60" s="1101"/>
      <c r="KU60" s="1154"/>
      <c r="KV60" s="1155"/>
      <c r="KW60" s="1154"/>
      <c r="KX60" s="796"/>
      <c r="KY60" s="1400"/>
      <c r="KZ60" s="1400"/>
      <c r="LA60" s="1400"/>
      <c r="LB60" s="483"/>
      <c r="LC60" s="483"/>
      <c r="LD60" s="483"/>
      <c r="LE60" s="483"/>
      <c r="LF60" s="598"/>
      <c r="LG60" s="1722"/>
      <c r="LH60" s="1722"/>
      <c r="LI60" s="712"/>
      <c r="LJ60" s="501"/>
      <c r="LK60" s="501"/>
      <c r="LL60" s="501"/>
      <c r="LM60" s="626"/>
      <c r="LN60" s="626"/>
      <c r="LO60" s="626"/>
      <c r="LQ60" s="534"/>
      <c r="LR60" s="563"/>
      <c r="LS60" s="460"/>
      <c r="LT60" s="513"/>
      <c r="LU60" s="1719"/>
      <c r="LV60" s="832"/>
      <c r="LW60" s="1293"/>
      <c r="LX60" s="1293"/>
      <c r="LY60" s="1293"/>
      <c r="LZ60" s="1293"/>
      <c r="MA60" s="1719"/>
      <c r="MB60" s="544"/>
      <c r="MC60" s="460"/>
      <c r="MD60" s="943"/>
      <c r="ME60" s="944"/>
      <c r="MF60" s="460"/>
      <c r="MG60" s="943"/>
      <c r="MH60" s="944"/>
      <c r="MI60" s="460"/>
      <c r="MJ60" s="821"/>
      <c r="MK60" s="544"/>
      <c r="ML60" s="1720"/>
      <c r="MM60" s="1294"/>
      <c r="MN60" s="1294"/>
      <c r="MO60" s="1294"/>
      <c r="MP60" s="1294"/>
      <c r="MQ60" s="897"/>
      <c r="MR60" s="897"/>
      <c r="MS60" s="1294"/>
      <c r="MT60" s="858"/>
      <c r="MU60" s="898"/>
      <c r="MV60" s="899"/>
      <c r="MW60" s="900"/>
      <c r="MX60" s="898"/>
      <c r="MY60" s="931"/>
      <c r="MZ60" s="931"/>
      <c r="NA60" s="931"/>
      <c r="NB60" s="931"/>
      <c r="NC60" s="931"/>
      <c r="ND60" s="931"/>
      <c r="NE60" s="931"/>
      <c r="NF60" s="931"/>
      <c r="NG60" s="931"/>
      <c r="NH60" s="931"/>
      <c r="NI60" s="931"/>
      <c r="NJ60" s="931"/>
      <c r="NK60" s="898"/>
      <c r="NL60" s="898"/>
      <c r="NM60" s="931"/>
      <c r="NN60" s="408"/>
      <c r="NO60" s="563"/>
      <c r="NP60" s="563"/>
      <c r="NQ60" s="563"/>
      <c r="NR60" s="563"/>
      <c r="NS60" s="408"/>
      <c r="NT60" s="865"/>
      <c r="NU60" s="865"/>
      <c r="NV60" s="865"/>
      <c r="NW60" s="865"/>
      <c r="NX60" s="563"/>
      <c r="NY60" s="929"/>
    </row>
    <row r="61" spans="1:389" ht="17.25" customHeight="1">
      <c r="A61" s="733"/>
      <c r="B61" s="457"/>
      <c r="C61" s="457"/>
      <c r="D61" s="513"/>
      <c r="E61" s="721"/>
      <c r="F61" s="722"/>
      <c r="G61" s="627"/>
      <c r="H61" s="627"/>
      <c r="I61" s="627"/>
      <c r="J61" s="627"/>
      <c r="K61" s="627"/>
      <c r="L61" s="627"/>
      <c r="M61" s="627"/>
      <c r="N61" s="796"/>
      <c r="O61" s="833"/>
      <c r="P61" s="791"/>
      <c r="Q61" s="834"/>
      <c r="R61" s="655"/>
      <c r="S61" s="791"/>
      <c r="T61" s="834"/>
      <c r="U61" s="655"/>
      <c r="V61" s="791"/>
      <c r="W61" s="834"/>
      <c r="X61" s="655"/>
      <c r="Y61" s="725"/>
      <c r="Z61" s="729"/>
      <c r="AA61" s="730"/>
      <c r="AB61" s="730"/>
      <c r="AC61" s="730"/>
      <c r="AD61" s="730"/>
      <c r="AE61" s="1315"/>
      <c r="AF61" s="726"/>
      <c r="AG61" s="1315"/>
      <c r="AH61" s="1315"/>
      <c r="AI61" s="1315"/>
      <c r="AJ61" s="1315"/>
      <c r="AK61" s="1310"/>
      <c r="AL61" s="939"/>
      <c r="AM61" s="937"/>
      <c r="AN61" s="937"/>
      <c r="AO61" s="937"/>
      <c r="AP61" s="937"/>
      <c r="AQ61" s="937"/>
      <c r="AR61" s="1101"/>
      <c r="AS61" s="1154"/>
      <c r="AT61" s="1101"/>
      <c r="AU61" s="1154"/>
      <c r="AV61" s="1155"/>
      <c r="AW61" s="1154"/>
      <c r="AX61" s="964"/>
      <c r="AY61" s="787"/>
      <c r="AZ61" s="939"/>
      <c r="BA61" s="937"/>
      <c r="BB61" s="937"/>
      <c r="BC61" s="937"/>
      <c r="BD61" s="937"/>
      <c r="BE61" s="937"/>
      <c r="BF61" s="1101"/>
      <c r="BG61" s="1154"/>
      <c r="BH61" s="1101"/>
      <c r="BI61" s="1154"/>
      <c r="BJ61" s="1155"/>
      <c r="BK61" s="1154"/>
      <c r="BL61" s="721"/>
      <c r="BM61" s="1400"/>
      <c r="BN61" s="1400"/>
      <c r="BO61" s="873"/>
      <c r="BP61" s="874"/>
      <c r="BQ61" s="874"/>
      <c r="BR61" s="874"/>
      <c r="BS61" s="874"/>
      <c r="BT61" s="598"/>
      <c r="BU61" s="1722"/>
      <c r="BV61" s="1722"/>
      <c r="BW61" s="712"/>
      <c r="BX61" s="501"/>
      <c r="BY61" s="501"/>
      <c r="BZ61" s="501"/>
      <c r="CA61" s="712"/>
      <c r="CB61" s="712"/>
      <c r="CC61" s="712"/>
      <c r="CE61" s="733"/>
      <c r="CF61" s="457"/>
      <c r="CG61" s="457"/>
      <c r="CH61" s="513"/>
      <c r="CI61" s="721"/>
      <c r="CJ61" s="722"/>
      <c r="CK61" s="627"/>
      <c r="CL61" s="627"/>
      <c r="CM61" s="627"/>
      <c r="CN61" s="627"/>
      <c r="CO61" s="627"/>
      <c r="CP61" s="627"/>
      <c r="CQ61" s="627"/>
      <c r="CR61" s="796"/>
      <c r="CS61" s="880"/>
      <c r="CT61" s="791"/>
      <c r="CU61" s="834"/>
      <c r="CV61" s="655"/>
      <c r="CW61" s="791"/>
      <c r="CX61" s="834"/>
      <c r="CY61" s="655"/>
      <c r="CZ61" s="791"/>
      <c r="DA61" s="834"/>
      <c r="DB61" s="655"/>
      <c r="DC61" s="725"/>
      <c r="DD61" s="723"/>
      <c r="DE61" s="728"/>
      <c r="DF61" s="728"/>
      <c r="DG61" s="728"/>
      <c r="DH61" s="728"/>
      <c r="DI61" s="725"/>
      <c r="DJ61" s="726"/>
      <c r="DK61" s="725"/>
      <c r="DL61" s="725"/>
      <c r="DM61" s="725"/>
      <c r="DN61" s="725"/>
      <c r="DO61" s="1310"/>
      <c r="DP61" s="939"/>
      <c r="DQ61" s="937"/>
      <c r="DR61" s="937"/>
      <c r="DS61" s="937"/>
      <c r="DT61" s="937"/>
      <c r="DU61" s="937"/>
      <c r="DV61" s="1101"/>
      <c r="DW61" s="1154"/>
      <c r="DX61" s="1101"/>
      <c r="DY61" s="1154"/>
      <c r="DZ61" s="1155"/>
      <c r="EA61" s="1154"/>
      <c r="EB61" s="964"/>
      <c r="EC61" s="787"/>
      <c r="ED61" s="939"/>
      <c r="EE61" s="937"/>
      <c r="EF61" s="937"/>
      <c r="EG61" s="937"/>
      <c r="EH61" s="937"/>
      <c r="EI61" s="937"/>
      <c r="EJ61" s="1101"/>
      <c r="EK61" s="1154"/>
      <c r="EL61" s="1101"/>
      <c r="EM61" s="1154"/>
      <c r="EN61" s="1155"/>
      <c r="EO61" s="1154"/>
      <c r="EP61" s="796"/>
      <c r="EQ61" s="1400"/>
      <c r="ER61" s="1400"/>
      <c r="ES61" s="873"/>
      <c r="ET61" s="874"/>
      <c r="EU61" s="874"/>
      <c r="EV61" s="874"/>
      <c r="EW61" s="874"/>
      <c r="EX61" s="598"/>
      <c r="EY61" s="1722"/>
      <c r="EZ61" s="1722"/>
      <c r="FA61" s="712"/>
      <c r="FB61" s="501"/>
      <c r="FC61" s="501"/>
      <c r="FD61" s="501"/>
      <c r="FE61" s="712"/>
      <c r="FF61" s="712"/>
      <c r="FG61" s="712"/>
      <c r="FI61" s="733"/>
      <c r="FJ61" s="457"/>
      <c r="FK61" s="457"/>
      <c r="FL61" s="513"/>
      <c r="FM61" s="796"/>
      <c r="FN61" s="722"/>
      <c r="FO61" s="627"/>
      <c r="FP61" s="627"/>
      <c r="FQ61" s="627"/>
      <c r="FR61" s="627"/>
      <c r="FS61" s="627"/>
      <c r="FT61" s="627"/>
      <c r="FU61" s="627"/>
      <c r="FV61" s="796"/>
      <c r="FW61" s="833"/>
      <c r="FX61" s="791"/>
      <c r="FY61" s="834"/>
      <c r="FZ61" s="655"/>
      <c r="GA61" s="791"/>
      <c r="GB61" s="834"/>
      <c r="GC61" s="655"/>
      <c r="GD61" s="791"/>
      <c r="GE61" s="834"/>
      <c r="GF61" s="655"/>
      <c r="GG61" s="725"/>
      <c r="GH61" s="723"/>
      <c r="GI61" s="728"/>
      <c r="GJ61" s="728"/>
      <c r="GK61" s="728"/>
      <c r="GL61" s="728"/>
      <c r="GM61" s="725"/>
      <c r="GN61" s="726"/>
      <c r="GO61" s="725"/>
      <c r="GP61" s="725"/>
      <c r="GQ61" s="725"/>
      <c r="GR61" s="725"/>
      <c r="GS61" s="596"/>
      <c r="GT61" s="939"/>
      <c r="GU61" s="937"/>
      <c r="GV61" s="937"/>
      <c r="GW61" s="937"/>
      <c r="GX61" s="937"/>
      <c r="GY61" s="937"/>
      <c r="GZ61" s="1101"/>
      <c r="HA61" s="1154"/>
      <c r="HB61" s="1101"/>
      <c r="HC61" s="1154"/>
      <c r="HD61" s="1155"/>
      <c r="HE61" s="1154"/>
      <c r="HF61" s="964"/>
      <c r="HG61" s="787"/>
      <c r="HH61" s="939"/>
      <c r="HI61" s="937"/>
      <c r="HJ61" s="937"/>
      <c r="HK61" s="937"/>
      <c r="HL61" s="937"/>
      <c r="HM61" s="937"/>
      <c r="HN61" s="1101"/>
      <c r="HO61" s="1154"/>
      <c r="HP61" s="1101"/>
      <c r="HQ61" s="1154"/>
      <c r="HR61" s="1155"/>
      <c r="HS61" s="1154"/>
      <c r="HT61" s="796"/>
      <c r="HU61" s="1400"/>
      <c r="HV61" s="1400"/>
      <c r="HW61" s="873"/>
      <c r="HX61" s="874"/>
      <c r="HY61" s="874"/>
      <c r="HZ61" s="874"/>
      <c r="IA61" s="874"/>
      <c r="IB61" s="598"/>
      <c r="IC61" s="1722"/>
      <c r="ID61" s="1722"/>
      <c r="IE61" s="712"/>
      <c r="IF61" s="501"/>
      <c r="IG61" s="501"/>
      <c r="IH61" s="501"/>
      <c r="II61" s="712"/>
      <c r="IJ61" s="712"/>
      <c r="IK61" s="712"/>
      <c r="IM61" s="733"/>
      <c r="IN61" s="457"/>
      <c r="IO61" s="457"/>
      <c r="IP61" s="513"/>
      <c r="IQ61" s="796"/>
      <c r="IR61" s="832"/>
      <c r="IS61" s="627"/>
      <c r="IT61" s="627"/>
      <c r="IU61" s="627"/>
      <c r="IV61" s="627"/>
      <c r="IW61" s="627"/>
      <c r="IX61" s="627"/>
      <c r="IY61" s="627"/>
      <c r="IZ61" s="796"/>
      <c r="JA61" s="833"/>
      <c r="JB61" s="791"/>
      <c r="JC61" s="834"/>
      <c r="JD61" s="655"/>
      <c r="JE61" s="791"/>
      <c r="JF61" s="834"/>
      <c r="JG61" s="655"/>
      <c r="JH61" s="791"/>
      <c r="JI61" s="834"/>
      <c r="JJ61" s="655"/>
      <c r="JK61" s="725"/>
      <c r="JL61" s="723"/>
      <c r="JM61" s="728"/>
      <c r="JN61" s="728"/>
      <c r="JO61" s="728"/>
      <c r="JP61" s="728"/>
      <c r="JQ61" s="725"/>
      <c r="JR61" s="726"/>
      <c r="JS61" s="725"/>
      <c r="JT61" s="725"/>
      <c r="JU61" s="725"/>
      <c r="JV61" s="725"/>
      <c r="JW61" s="1310"/>
      <c r="JX61" s="939"/>
      <c r="JY61" s="937"/>
      <c r="JZ61" s="937"/>
      <c r="KA61" s="937"/>
      <c r="KB61" s="937"/>
      <c r="KC61" s="937"/>
      <c r="KD61" s="1101"/>
      <c r="KE61" s="1154"/>
      <c r="KF61" s="1101"/>
      <c r="KG61" s="1154"/>
      <c r="KH61" s="1155"/>
      <c r="KI61" s="1154"/>
      <c r="KJ61" s="964"/>
      <c r="KK61" s="787"/>
      <c r="KL61" s="939"/>
      <c r="KM61" s="937"/>
      <c r="KN61" s="937"/>
      <c r="KO61" s="937"/>
      <c r="KP61" s="937"/>
      <c r="KQ61" s="937"/>
      <c r="KR61" s="1101"/>
      <c r="KS61" s="1154"/>
      <c r="KT61" s="1101"/>
      <c r="KU61" s="1154"/>
      <c r="KV61" s="1155"/>
      <c r="KW61" s="1154"/>
      <c r="KX61" s="796"/>
      <c r="KY61" s="1400"/>
      <c r="KZ61" s="1400"/>
      <c r="LA61" s="873"/>
      <c r="LB61" s="874"/>
      <c r="LC61" s="874"/>
      <c r="LD61" s="874"/>
      <c r="LE61" s="874"/>
      <c r="LF61" s="598"/>
      <c r="LG61" s="1722"/>
      <c r="LH61" s="1722"/>
      <c r="LI61" s="712"/>
      <c r="LJ61" s="501"/>
      <c r="LK61" s="501"/>
      <c r="LL61" s="501"/>
      <c r="LM61" s="712"/>
      <c r="LN61" s="712"/>
      <c r="LO61" s="712"/>
      <c r="LQ61" s="733"/>
      <c r="LR61" s="559"/>
      <c r="LS61" s="457"/>
      <c r="LT61" s="513"/>
      <c r="LU61" s="544"/>
      <c r="LV61" s="832"/>
      <c r="LW61" s="1292"/>
      <c r="LX61" s="1292"/>
      <c r="LY61" s="1292"/>
      <c r="LZ61" s="1292"/>
      <c r="MA61" s="1719"/>
      <c r="MB61" s="833"/>
      <c r="MC61" s="457"/>
      <c r="MD61" s="945"/>
      <c r="ME61" s="946"/>
      <c r="MF61" s="457"/>
      <c r="MG61" s="945"/>
      <c r="MH61" s="946"/>
      <c r="MI61" s="457"/>
      <c r="MJ61" s="947"/>
      <c r="MK61" s="689"/>
      <c r="ML61" s="1720"/>
      <c r="MM61" s="1294"/>
      <c r="MN61" s="1294"/>
      <c r="MO61" s="1294"/>
      <c r="MP61" s="1294"/>
      <c r="MQ61" s="897"/>
      <c r="MR61" s="897"/>
      <c r="MS61" s="1294"/>
      <c r="MT61" s="858"/>
      <c r="MU61" s="898"/>
      <c r="MV61" s="899"/>
      <c r="MW61" s="900"/>
      <c r="MX61" s="898"/>
      <c r="MY61" s="931"/>
      <c r="MZ61" s="931"/>
      <c r="NA61" s="931"/>
      <c r="NB61" s="931"/>
      <c r="NC61" s="931"/>
      <c r="ND61" s="931"/>
      <c r="NE61" s="931"/>
      <c r="NF61" s="931"/>
      <c r="NG61" s="931"/>
      <c r="NH61" s="931"/>
      <c r="NI61" s="931"/>
      <c r="NJ61" s="931"/>
      <c r="NK61" s="898"/>
      <c r="NL61" s="898"/>
      <c r="NM61" s="931"/>
      <c r="NN61" s="408"/>
      <c r="NO61" s="563"/>
      <c r="NP61" s="563"/>
      <c r="NQ61" s="563"/>
      <c r="NR61" s="563"/>
      <c r="NS61" s="408"/>
      <c r="NT61" s="865"/>
      <c r="NU61" s="865"/>
      <c r="NV61" s="865"/>
      <c r="NW61" s="865"/>
      <c r="NX61" s="563"/>
      <c r="NY61" s="929"/>
    </row>
    <row r="62" spans="1:389" ht="17.25" customHeight="1">
      <c r="A62" s="534"/>
      <c r="B62" s="563"/>
      <c r="C62" s="563"/>
      <c r="D62" s="513"/>
      <c r="E62" s="721"/>
      <c r="F62" s="722"/>
      <c r="G62" s="627"/>
      <c r="H62" s="627"/>
      <c r="I62" s="627"/>
      <c r="J62" s="627"/>
      <c r="K62" s="627"/>
      <c r="L62" s="627"/>
      <c r="M62" s="627"/>
      <c r="N62" s="796"/>
      <c r="O62" s="544"/>
      <c r="P62" s="544"/>
      <c r="Q62" s="546"/>
      <c r="R62" s="544"/>
      <c r="S62" s="545"/>
      <c r="T62" s="546"/>
      <c r="U62" s="544"/>
      <c r="V62" s="545"/>
      <c r="W62" s="546"/>
      <c r="X62" s="544"/>
      <c r="Y62" s="725"/>
      <c r="Z62" s="723"/>
      <c r="AA62" s="728"/>
      <c r="AB62" s="728"/>
      <c r="AC62" s="728"/>
      <c r="AD62" s="728"/>
      <c r="AE62" s="725"/>
      <c r="AF62" s="726"/>
      <c r="AG62" s="1315"/>
      <c r="AH62" s="1315"/>
      <c r="AI62" s="1315"/>
      <c r="AJ62" s="1315"/>
      <c r="AK62" s="1310"/>
      <c r="AL62" s="939"/>
      <c r="AM62" s="937"/>
      <c r="AN62" s="937"/>
      <c r="AO62" s="937"/>
      <c r="AP62" s="937"/>
      <c r="AQ62" s="937"/>
      <c r="AR62" s="1101"/>
      <c r="AS62" s="1154"/>
      <c r="AT62" s="1101"/>
      <c r="AU62" s="1154"/>
      <c r="AV62" s="1155"/>
      <c r="AW62" s="1154"/>
      <c r="AX62" s="964"/>
      <c r="AY62" s="787"/>
      <c r="AZ62" s="939"/>
      <c r="BA62" s="937"/>
      <c r="BB62" s="937"/>
      <c r="BC62" s="937"/>
      <c r="BD62" s="937"/>
      <c r="BE62" s="937"/>
      <c r="BF62" s="1101"/>
      <c r="BG62" s="1154"/>
      <c r="BH62" s="1101"/>
      <c r="BI62" s="1154"/>
      <c r="BJ62" s="1155"/>
      <c r="BK62" s="1154"/>
      <c r="BL62" s="721"/>
      <c r="BM62" s="1400"/>
      <c r="BN62" s="810"/>
      <c r="BO62" s="875"/>
      <c r="BP62" s="876"/>
      <c r="BQ62" s="876"/>
      <c r="BR62" s="876"/>
      <c r="BS62" s="876"/>
      <c r="BT62" s="598"/>
      <c r="BU62" s="1722"/>
      <c r="BV62" s="1722"/>
      <c r="BW62" s="712"/>
      <c r="BX62" s="712"/>
      <c r="BY62" s="712"/>
      <c r="BZ62" s="712"/>
      <c r="CA62" s="712"/>
      <c r="CB62" s="712"/>
      <c r="CC62" s="712"/>
      <c r="CE62" s="534"/>
      <c r="CF62" s="563"/>
      <c r="CG62" s="563"/>
      <c r="CH62" s="513"/>
      <c r="CI62" s="721"/>
      <c r="CJ62" s="722"/>
      <c r="CK62" s="627"/>
      <c r="CL62" s="627"/>
      <c r="CM62" s="627"/>
      <c r="CN62" s="627"/>
      <c r="CO62" s="627"/>
      <c r="CP62" s="627"/>
      <c r="CQ62" s="627"/>
      <c r="CR62" s="796"/>
      <c r="CS62" s="544"/>
      <c r="CT62" s="544"/>
      <c r="CU62" s="546"/>
      <c r="CV62" s="544"/>
      <c r="CW62" s="545"/>
      <c r="CX62" s="546"/>
      <c r="CY62" s="544"/>
      <c r="CZ62" s="545"/>
      <c r="DA62" s="546"/>
      <c r="DB62" s="544"/>
      <c r="DC62" s="725"/>
      <c r="DD62" s="723"/>
      <c r="DE62" s="728"/>
      <c r="DF62" s="728"/>
      <c r="DG62" s="728"/>
      <c r="DH62" s="728"/>
      <c r="DI62" s="725"/>
      <c r="DJ62" s="726"/>
      <c r="DK62" s="725"/>
      <c r="DL62" s="725"/>
      <c r="DM62" s="725"/>
      <c r="DN62" s="725"/>
      <c r="DO62" s="1310"/>
      <c r="DP62" s="939"/>
      <c r="DQ62" s="937"/>
      <c r="DR62" s="937"/>
      <c r="DS62" s="937"/>
      <c r="DT62" s="937"/>
      <c r="DU62" s="937"/>
      <c r="DV62" s="1101"/>
      <c r="DW62" s="1154"/>
      <c r="DX62" s="1101"/>
      <c r="DY62" s="1154"/>
      <c r="DZ62" s="1155"/>
      <c r="EA62" s="1154"/>
      <c r="EB62" s="964"/>
      <c r="EC62" s="787"/>
      <c r="ED62" s="939"/>
      <c r="EE62" s="937"/>
      <c r="EF62" s="937"/>
      <c r="EG62" s="937"/>
      <c r="EH62" s="937"/>
      <c r="EI62" s="937"/>
      <c r="EJ62" s="1101"/>
      <c r="EK62" s="1154"/>
      <c r="EL62" s="1101"/>
      <c r="EM62" s="1154"/>
      <c r="EN62" s="1155"/>
      <c r="EO62" s="1154"/>
      <c r="EP62" s="796"/>
      <c r="EQ62" s="1400"/>
      <c r="ER62" s="810"/>
      <c r="ES62" s="875"/>
      <c r="ET62" s="876"/>
      <c r="EU62" s="876"/>
      <c r="EV62" s="876"/>
      <c r="EW62" s="876"/>
      <c r="EX62" s="598"/>
      <c r="EY62" s="1722"/>
      <c r="EZ62" s="1722"/>
      <c r="FA62" s="712"/>
      <c r="FB62" s="712"/>
      <c r="FC62" s="712"/>
      <c r="FD62" s="712"/>
      <c r="FE62" s="712"/>
      <c r="FF62" s="712"/>
      <c r="FG62" s="712"/>
      <c r="FI62" s="534"/>
      <c r="FJ62" s="563"/>
      <c r="FK62" s="563"/>
      <c r="FL62" s="513"/>
      <c r="FM62" s="796"/>
      <c r="FN62" s="722"/>
      <c r="FO62" s="627"/>
      <c r="FP62" s="627"/>
      <c r="FQ62" s="627"/>
      <c r="FR62" s="627"/>
      <c r="FS62" s="627"/>
      <c r="FT62" s="627"/>
      <c r="FU62" s="627"/>
      <c r="FV62" s="796"/>
      <c r="FW62" s="544"/>
      <c r="FX62" s="544"/>
      <c r="FY62" s="546"/>
      <c r="FZ62" s="544"/>
      <c r="GA62" s="545"/>
      <c r="GB62" s="546"/>
      <c r="GC62" s="544"/>
      <c r="GD62" s="545"/>
      <c r="GE62" s="546"/>
      <c r="GF62" s="544"/>
      <c r="GG62" s="725"/>
      <c r="GH62" s="723"/>
      <c r="GI62" s="728"/>
      <c r="GJ62" s="728"/>
      <c r="GK62" s="728"/>
      <c r="GL62" s="728"/>
      <c r="GM62" s="725"/>
      <c r="GN62" s="726"/>
      <c r="GO62" s="725"/>
      <c r="GP62" s="725"/>
      <c r="GQ62" s="725"/>
      <c r="GR62" s="725"/>
      <c r="GS62" s="596"/>
      <c r="GT62" s="939"/>
      <c r="GU62" s="937"/>
      <c r="GV62" s="937"/>
      <c r="GW62" s="937"/>
      <c r="GX62" s="937"/>
      <c r="GY62" s="937"/>
      <c r="GZ62" s="1101"/>
      <c r="HA62" s="1154"/>
      <c r="HB62" s="1101"/>
      <c r="HC62" s="1154"/>
      <c r="HD62" s="1155"/>
      <c r="HE62" s="1154"/>
      <c r="HF62" s="964"/>
      <c r="HG62" s="787"/>
      <c r="HH62" s="939"/>
      <c r="HI62" s="937"/>
      <c r="HJ62" s="937"/>
      <c r="HK62" s="937"/>
      <c r="HL62" s="937"/>
      <c r="HM62" s="937"/>
      <c r="HN62" s="1101"/>
      <c r="HO62" s="1154"/>
      <c r="HP62" s="1101"/>
      <c r="HQ62" s="1154"/>
      <c r="HR62" s="1155"/>
      <c r="HS62" s="1154"/>
      <c r="HT62" s="796"/>
      <c r="HU62" s="1400"/>
      <c r="HV62" s="810"/>
      <c r="HW62" s="875"/>
      <c r="HX62" s="876"/>
      <c r="HY62" s="876"/>
      <c r="HZ62" s="876"/>
      <c r="IA62" s="876"/>
      <c r="IB62" s="598"/>
      <c r="IC62" s="1722"/>
      <c r="ID62" s="1722"/>
      <c r="IE62" s="712"/>
      <c r="IF62" s="712"/>
      <c r="IG62" s="712"/>
      <c r="IH62" s="712"/>
      <c r="II62" s="712"/>
      <c r="IJ62" s="712"/>
      <c r="IK62" s="712"/>
      <c r="IM62" s="534"/>
      <c r="IN62" s="563"/>
      <c r="IO62" s="563"/>
      <c r="IP62" s="513"/>
      <c r="IQ62" s="796"/>
      <c r="IR62" s="832"/>
      <c r="IS62" s="627"/>
      <c r="IT62" s="627"/>
      <c r="IU62" s="627"/>
      <c r="IV62" s="627"/>
      <c r="IW62" s="627"/>
      <c r="IX62" s="627"/>
      <c r="IY62" s="627"/>
      <c r="IZ62" s="796"/>
      <c r="JA62" s="544"/>
      <c r="JB62" s="544"/>
      <c r="JC62" s="546"/>
      <c r="JD62" s="544"/>
      <c r="JE62" s="545"/>
      <c r="JF62" s="546"/>
      <c r="JG62" s="544"/>
      <c r="JH62" s="545"/>
      <c r="JI62" s="546"/>
      <c r="JJ62" s="544"/>
      <c r="JK62" s="725"/>
      <c r="JL62" s="723"/>
      <c r="JM62" s="728"/>
      <c r="JN62" s="728"/>
      <c r="JO62" s="728"/>
      <c r="JP62" s="728"/>
      <c r="JQ62" s="725"/>
      <c r="JR62" s="726"/>
      <c r="JS62" s="725"/>
      <c r="JT62" s="725"/>
      <c r="JU62" s="725"/>
      <c r="JV62" s="725"/>
      <c r="JW62" s="1310"/>
      <c r="JX62" s="939"/>
      <c r="JY62" s="937"/>
      <c r="JZ62" s="937"/>
      <c r="KA62" s="937"/>
      <c r="KB62" s="937"/>
      <c r="KC62" s="937"/>
      <c r="KD62" s="1101"/>
      <c r="KE62" s="1154"/>
      <c r="KF62" s="1101"/>
      <c r="KG62" s="1154"/>
      <c r="KH62" s="1155"/>
      <c r="KI62" s="1154"/>
      <c r="KJ62" s="964"/>
      <c r="KK62" s="787"/>
      <c r="KL62" s="939"/>
      <c r="KM62" s="937"/>
      <c r="KN62" s="937"/>
      <c r="KO62" s="937"/>
      <c r="KP62" s="937"/>
      <c r="KQ62" s="937"/>
      <c r="KR62" s="1101"/>
      <c r="KS62" s="1154"/>
      <c r="KT62" s="1101"/>
      <c r="KU62" s="1154"/>
      <c r="KV62" s="1155"/>
      <c r="KW62" s="1154"/>
      <c r="KX62" s="796"/>
      <c r="KY62" s="1400"/>
      <c r="KZ62" s="810"/>
      <c r="LA62" s="875"/>
      <c r="LB62" s="876"/>
      <c r="LC62" s="876"/>
      <c r="LD62" s="876"/>
      <c r="LE62" s="876"/>
      <c r="LF62" s="598"/>
      <c r="LG62" s="1722"/>
      <c r="LH62" s="1722"/>
      <c r="LI62" s="712"/>
      <c r="LJ62" s="712"/>
      <c r="LK62" s="712"/>
      <c r="LL62" s="712"/>
      <c r="LM62" s="712"/>
      <c r="LN62" s="712"/>
      <c r="LO62" s="712"/>
      <c r="LQ62" s="534"/>
      <c r="LR62" s="563"/>
      <c r="LS62" s="460"/>
      <c r="LT62" s="513"/>
      <c r="LU62" s="1719"/>
      <c r="LV62" s="832"/>
      <c r="LW62" s="1292"/>
      <c r="LX62" s="1292"/>
      <c r="LY62" s="1292"/>
      <c r="LZ62" s="1292"/>
      <c r="MA62" s="1719"/>
      <c r="MB62" s="544"/>
      <c r="MC62" s="544"/>
      <c r="MD62" s="546"/>
      <c r="ME62" s="544"/>
      <c r="MF62" s="545"/>
      <c r="MG62" s="546"/>
      <c r="MH62" s="544"/>
      <c r="MI62" s="545"/>
      <c r="MJ62" s="821"/>
      <c r="MK62" s="1719"/>
      <c r="ML62" s="1720"/>
      <c r="MM62" s="1294"/>
      <c r="MN62" s="1294"/>
      <c r="MO62" s="1294"/>
      <c r="MP62" s="1294"/>
      <c r="MQ62" s="897"/>
      <c r="MR62" s="897"/>
      <c r="MS62" s="1294"/>
      <c r="MT62" s="858"/>
      <c r="MU62" s="898"/>
      <c r="MV62" s="899"/>
      <c r="MW62" s="900"/>
      <c r="MX62" s="898"/>
      <c r="MY62" s="898"/>
      <c r="MZ62" s="898"/>
      <c r="NA62" s="898"/>
      <c r="NB62" s="898"/>
      <c r="NC62" s="898"/>
      <c r="ND62" s="898"/>
      <c r="NE62" s="898"/>
      <c r="NF62" s="898"/>
      <c r="NG62" s="898"/>
      <c r="NH62" s="898"/>
      <c r="NI62" s="898"/>
      <c r="NJ62" s="898"/>
      <c r="NK62" s="898"/>
      <c r="NL62" s="898"/>
      <c r="NM62" s="931"/>
      <c r="NN62" s="1397"/>
      <c r="NO62" s="930"/>
      <c r="NP62" s="930"/>
      <c r="NQ62" s="930"/>
      <c r="NR62" s="930"/>
      <c r="NS62" s="1397"/>
      <c r="NT62" s="1389"/>
      <c r="NU62" s="1389"/>
      <c r="NV62" s="1389"/>
      <c r="NW62" s="1389"/>
      <c r="NX62" s="930"/>
      <c r="NY62" s="930"/>
    </row>
    <row r="63" spans="1:389" ht="17.25" customHeight="1">
      <c r="A63" s="534"/>
      <c r="B63" s="563"/>
      <c r="C63" s="563"/>
      <c r="D63" s="513"/>
      <c r="E63" s="721"/>
      <c r="F63" s="722"/>
      <c r="G63" s="627"/>
      <c r="H63" s="627"/>
      <c r="I63" s="627"/>
      <c r="J63" s="627"/>
      <c r="K63" s="627"/>
      <c r="L63" s="627"/>
      <c r="M63" s="627"/>
      <c r="N63" s="796"/>
      <c r="O63" s="835"/>
      <c r="P63" s="824"/>
      <c r="Q63" s="836"/>
      <c r="R63" s="824"/>
      <c r="S63" s="824"/>
      <c r="T63" s="836"/>
      <c r="U63" s="824"/>
      <c r="V63" s="824"/>
      <c r="W63" s="836"/>
      <c r="X63" s="826"/>
      <c r="Y63" s="725"/>
      <c r="Z63" s="371"/>
      <c r="AA63" s="371"/>
      <c r="AB63" s="732"/>
      <c r="AC63" s="732"/>
      <c r="AD63" s="732"/>
      <c r="AE63" s="732"/>
      <c r="AF63" s="726"/>
      <c r="AG63" s="1315"/>
      <c r="AH63" s="1315"/>
      <c r="AI63" s="1315"/>
      <c r="AJ63" s="1315"/>
      <c r="AK63" s="1310"/>
      <c r="AL63" s="939"/>
      <c r="AM63" s="937"/>
      <c r="AN63" s="937"/>
      <c r="AO63" s="937"/>
      <c r="AP63" s="937"/>
      <c r="AQ63" s="937"/>
      <c r="AR63" s="1101"/>
      <c r="AS63" s="1154"/>
      <c r="AT63" s="1101"/>
      <c r="AU63" s="1154"/>
      <c r="AV63" s="1155"/>
      <c r="AW63" s="1154"/>
      <c r="AX63" s="868"/>
      <c r="AY63" s="810"/>
      <c r="AZ63" s="939"/>
      <c r="BA63" s="937"/>
      <c r="BB63" s="937"/>
      <c r="BC63" s="937"/>
      <c r="BD63" s="937"/>
      <c r="BE63" s="937"/>
      <c r="BF63" s="1101"/>
      <c r="BG63" s="1154"/>
      <c r="BH63" s="1101"/>
      <c r="BI63" s="1154"/>
      <c r="BJ63" s="1155"/>
      <c r="BK63" s="1154"/>
      <c r="BL63" s="721"/>
      <c r="BM63" s="1400"/>
      <c r="BN63" s="787"/>
      <c r="BO63" s="877"/>
      <c r="BP63" s="876"/>
      <c r="BQ63" s="876"/>
      <c r="BR63" s="876"/>
      <c r="BS63" s="876"/>
      <c r="BT63" s="598"/>
      <c r="BU63" s="1722"/>
      <c r="BV63" s="1722"/>
      <c r="BW63" s="597"/>
      <c r="BX63" s="1402"/>
      <c r="BY63" s="1402"/>
      <c r="BZ63" s="1402"/>
      <c r="CA63" s="1728"/>
      <c r="CB63" s="712"/>
      <c r="CC63" s="712"/>
      <c r="CE63" s="534"/>
      <c r="CF63" s="563"/>
      <c r="CG63" s="563"/>
      <c r="CH63" s="513"/>
      <c r="CI63" s="721"/>
      <c r="CJ63" s="722"/>
      <c r="CK63" s="627"/>
      <c r="CL63" s="627"/>
      <c r="CM63" s="627"/>
      <c r="CN63" s="627"/>
      <c r="CO63" s="627"/>
      <c r="CP63" s="627"/>
      <c r="CQ63" s="627"/>
      <c r="CR63" s="796"/>
      <c r="CS63" s="835"/>
      <c r="CT63" s="824"/>
      <c r="CU63" s="836"/>
      <c r="CV63" s="824"/>
      <c r="CW63" s="824"/>
      <c r="CX63" s="836"/>
      <c r="CY63" s="824"/>
      <c r="CZ63" s="824"/>
      <c r="DA63" s="836"/>
      <c r="DB63" s="826"/>
      <c r="DC63" s="725"/>
      <c r="DD63" s="371"/>
      <c r="DE63" s="371"/>
      <c r="DF63" s="732"/>
      <c r="DG63" s="732"/>
      <c r="DH63" s="732"/>
      <c r="DI63" s="732"/>
      <c r="DJ63" s="726"/>
      <c r="DK63" s="725"/>
      <c r="DL63" s="725"/>
      <c r="DM63" s="725"/>
      <c r="DN63" s="725"/>
      <c r="DO63" s="1310"/>
      <c r="DP63" s="939"/>
      <c r="DQ63" s="937"/>
      <c r="DR63" s="937"/>
      <c r="DS63" s="937"/>
      <c r="DT63" s="937"/>
      <c r="DU63" s="937"/>
      <c r="DV63" s="1101"/>
      <c r="DW63" s="1154"/>
      <c r="DX63" s="1101"/>
      <c r="DY63" s="1154"/>
      <c r="DZ63" s="1155"/>
      <c r="EA63" s="1154"/>
      <c r="EB63" s="868"/>
      <c r="EC63" s="810"/>
      <c r="ED63" s="939"/>
      <c r="EE63" s="937"/>
      <c r="EF63" s="937"/>
      <c r="EG63" s="937"/>
      <c r="EH63" s="937"/>
      <c r="EI63" s="937"/>
      <c r="EJ63" s="1101"/>
      <c r="EK63" s="1154"/>
      <c r="EL63" s="1101"/>
      <c r="EM63" s="1154"/>
      <c r="EN63" s="1155"/>
      <c r="EO63" s="1154"/>
      <c r="EP63" s="796"/>
      <c r="EQ63" s="1400"/>
      <c r="ER63" s="787"/>
      <c r="ES63" s="877"/>
      <c r="ET63" s="876"/>
      <c r="EU63" s="876"/>
      <c r="EV63" s="876"/>
      <c r="EW63" s="876"/>
      <c r="EX63" s="598"/>
      <c r="EY63" s="1722"/>
      <c r="EZ63" s="1722"/>
      <c r="FA63" s="597"/>
      <c r="FB63" s="1402"/>
      <c r="FC63" s="1402"/>
      <c r="FD63" s="1402"/>
      <c r="FE63" s="1728"/>
      <c r="FF63" s="712"/>
      <c r="FG63" s="712"/>
      <c r="FI63" s="534"/>
      <c r="FJ63" s="563"/>
      <c r="FK63" s="563"/>
      <c r="FL63" s="513"/>
      <c r="FM63" s="796"/>
      <c r="FN63" s="722"/>
      <c r="FO63" s="627"/>
      <c r="FP63" s="627"/>
      <c r="FQ63" s="627"/>
      <c r="FR63" s="627"/>
      <c r="FS63" s="627"/>
      <c r="FT63" s="627"/>
      <c r="FU63" s="627"/>
      <c r="FV63" s="796"/>
      <c r="FW63" s="835"/>
      <c r="FX63" s="824"/>
      <c r="FY63" s="836"/>
      <c r="FZ63" s="824"/>
      <c r="GA63" s="824"/>
      <c r="GB63" s="836"/>
      <c r="GC63" s="824"/>
      <c r="GD63" s="824"/>
      <c r="GE63" s="836"/>
      <c r="GF63" s="826"/>
      <c r="GG63" s="725"/>
      <c r="GH63" s="371"/>
      <c r="GI63" s="371"/>
      <c r="GJ63" s="732"/>
      <c r="GK63" s="732"/>
      <c r="GL63" s="732"/>
      <c r="GM63" s="732"/>
      <c r="GN63" s="726"/>
      <c r="GO63" s="725"/>
      <c r="GP63" s="725"/>
      <c r="GQ63" s="725"/>
      <c r="GR63" s="725"/>
      <c r="GS63" s="596"/>
      <c r="GT63" s="939"/>
      <c r="GU63" s="937"/>
      <c r="GV63" s="937"/>
      <c r="GW63" s="937"/>
      <c r="GX63" s="937"/>
      <c r="GY63" s="937"/>
      <c r="GZ63" s="1101"/>
      <c r="HA63" s="1154"/>
      <c r="HB63" s="1101"/>
      <c r="HC63" s="1154"/>
      <c r="HD63" s="1155"/>
      <c r="HE63" s="1154"/>
      <c r="HF63" s="868"/>
      <c r="HG63" s="810"/>
      <c r="HH63" s="939"/>
      <c r="HI63" s="937"/>
      <c r="HJ63" s="937"/>
      <c r="HK63" s="937"/>
      <c r="HL63" s="937"/>
      <c r="HM63" s="937"/>
      <c r="HN63" s="1101"/>
      <c r="HO63" s="1154"/>
      <c r="HP63" s="1101"/>
      <c r="HQ63" s="1154"/>
      <c r="HR63" s="1155"/>
      <c r="HS63" s="1154"/>
      <c r="HT63" s="796"/>
      <c r="HU63" s="1400"/>
      <c r="HV63" s="787"/>
      <c r="HW63" s="877"/>
      <c r="HX63" s="876"/>
      <c r="HY63" s="876"/>
      <c r="HZ63" s="876"/>
      <c r="IA63" s="876"/>
      <c r="IB63" s="598"/>
      <c r="IC63" s="1722"/>
      <c r="ID63" s="1722"/>
      <c r="IE63" s="597"/>
      <c r="IF63" s="1402"/>
      <c r="IG63" s="1402"/>
      <c r="IH63" s="1402"/>
      <c r="II63" s="1728"/>
      <c r="IJ63" s="712"/>
      <c r="IK63" s="712"/>
      <c r="IM63" s="534"/>
      <c r="IN63" s="563"/>
      <c r="IO63" s="563"/>
      <c r="IP63" s="513"/>
      <c r="IQ63" s="796"/>
      <c r="IR63" s="832"/>
      <c r="IS63" s="627"/>
      <c r="IT63" s="627"/>
      <c r="IU63" s="627"/>
      <c r="IV63" s="627"/>
      <c r="IW63" s="627"/>
      <c r="IX63" s="627"/>
      <c r="IY63" s="627"/>
      <c r="IZ63" s="796"/>
      <c r="JA63" s="835"/>
      <c r="JB63" s="824"/>
      <c r="JC63" s="836"/>
      <c r="JD63" s="824"/>
      <c r="JE63" s="824"/>
      <c r="JF63" s="836"/>
      <c r="JG63" s="824"/>
      <c r="JH63" s="824"/>
      <c r="JI63" s="836"/>
      <c r="JJ63" s="826"/>
      <c r="JK63" s="725"/>
      <c r="JL63" s="371"/>
      <c r="JM63" s="371"/>
      <c r="JN63" s="732"/>
      <c r="JO63" s="732"/>
      <c r="JP63" s="732"/>
      <c r="JQ63" s="732"/>
      <c r="JR63" s="726"/>
      <c r="JS63" s="725"/>
      <c r="JT63" s="725"/>
      <c r="JU63" s="725"/>
      <c r="JV63" s="725"/>
      <c r="JW63" s="1310"/>
      <c r="JX63" s="939"/>
      <c r="JY63" s="937"/>
      <c r="JZ63" s="937"/>
      <c r="KA63" s="937"/>
      <c r="KB63" s="937"/>
      <c r="KC63" s="937"/>
      <c r="KD63" s="1101"/>
      <c r="KE63" s="1154"/>
      <c r="KF63" s="1101"/>
      <c r="KG63" s="1154"/>
      <c r="KH63" s="1155"/>
      <c r="KI63" s="1154"/>
      <c r="KJ63" s="868"/>
      <c r="KK63" s="810"/>
      <c r="KL63" s="939"/>
      <c r="KM63" s="937"/>
      <c r="KN63" s="937"/>
      <c r="KO63" s="937"/>
      <c r="KP63" s="937"/>
      <c r="KQ63" s="937"/>
      <c r="KR63" s="1101"/>
      <c r="KS63" s="1154"/>
      <c r="KT63" s="1101"/>
      <c r="KU63" s="1154"/>
      <c r="KV63" s="1155"/>
      <c r="KW63" s="1154"/>
      <c r="KX63" s="796"/>
      <c r="KY63" s="1400"/>
      <c r="KZ63" s="787"/>
      <c r="LA63" s="877"/>
      <c r="LB63" s="876"/>
      <c r="LC63" s="876"/>
      <c r="LD63" s="876"/>
      <c r="LE63" s="876"/>
      <c r="LF63" s="598"/>
      <c r="LG63" s="1722"/>
      <c r="LH63" s="1722"/>
      <c r="LI63" s="597"/>
      <c r="LJ63" s="1402"/>
      <c r="LK63" s="1402"/>
      <c r="LL63" s="1402"/>
      <c r="LM63" s="1728"/>
      <c r="LN63" s="712"/>
      <c r="LO63" s="712"/>
      <c r="LQ63" s="534"/>
      <c r="LR63" s="563"/>
      <c r="LS63" s="460"/>
      <c r="LT63" s="513"/>
      <c r="LU63" s="1719"/>
      <c r="LV63" s="832"/>
      <c r="LW63" s="1292"/>
      <c r="LX63" s="1292"/>
      <c r="LY63" s="1292"/>
      <c r="LZ63" s="1292"/>
      <c r="MA63" s="1719"/>
      <c r="MB63" s="835"/>
      <c r="MC63" s="1395"/>
      <c r="MD63" s="890"/>
      <c r="ME63" s="1395"/>
      <c r="MF63" s="1395"/>
      <c r="MG63" s="890"/>
      <c r="MH63" s="1395"/>
      <c r="MI63" s="1395"/>
      <c r="MJ63" s="890"/>
      <c r="MK63" s="826"/>
      <c r="ML63" s="1720"/>
      <c r="MM63" s="1294"/>
      <c r="MN63" s="1294"/>
      <c r="MO63" s="1294"/>
      <c r="MP63" s="1294"/>
      <c r="MQ63" s="897"/>
      <c r="MR63" s="897"/>
      <c r="MS63" s="1295"/>
      <c r="MT63" s="891"/>
      <c r="MU63" s="898"/>
      <c r="MV63" s="899"/>
      <c r="MW63" s="900"/>
      <c r="MX63" s="898"/>
      <c r="MY63" s="898"/>
      <c r="MZ63" s="858"/>
      <c r="NA63" s="858"/>
      <c r="NB63" s="858"/>
      <c r="NC63" s="858"/>
      <c r="ND63" s="858"/>
      <c r="NE63" s="858"/>
      <c r="NF63" s="858"/>
      <c r="NG63" s="858"/>
      <c r="NH63" s="858"/>
      <c r="NI63" s="858"/>
      <c r="NJ63" s="858"/>
      <c r="NK63" s="858"/>
      <c r="NL63" s="858"/>
      <c r="NM63" s="887"/>
      <c r="NN63" s="887"/>
      <c r="NO63" s="887"/>
      <c r="NP63" s="887"/>
      <c r="NQ63" s="887"/>
      <c r="NR63" s="887"/>
      <c r="NS63" s="887"/>
      <c r="NT63" s="887"/>
      <c r="NU63" s="887"/>
      <c r="NV63" s="887"/>
      <c r="NW63" s="887"/>
      <c r="NX63" s="887"/>
      <c r="NY63" s="858"/>
    </row>
    <row r="64" spans="1:389" ht="17.25" customHeight="1">
      <c r="A64" s="733"/>
      <c r="B64" s="734"/>
      <c r="C64" s="735"/>
      <c r="D64" s="735"/>
      <c r="E64" s="721"/>
      <c r="F64" s="722"/>
      <c r="G64" s="627"/>
      <c r="H64" s="627"/>
      <c r="I64" s="627"/>
      <c r="J64" s="627"/>
      <c r="K64" s="627"/>
      <c r="L64" s="627"/>
      <c r="M64" s="627"/>
      <c r="N64" s="796"/>
      <c r="O64" s="618"/>
      <c r="P64" s="618"/>
      <c r="Q64" s="837"/>
      <c r="R64" s="618"/>
      <c r="S64" s="618"/>
      <c r="T64" s="837"/>
      <c r="U64" s="618"/>
      <c r="V64" s="618"/>
      <c r="W64" s="837"/>
      <c r="X64" s="618"/>
      <c r="Y64" s="725"/>
      <c r="Z64" s="355"/>
      <c r="AA64" s="355"/>
      <c r="AB64" s="559"/>
      <c r="AC64" s="559"/>
      <c r="AD64" s="559"/>
      <c r="AE64" s="559"/>
      <c r="AF64" s="726"/>
      <c r="AG64" s="1315"/>
      <c r="AH64" s="1315"/>
      <c r="AI64" s="1315"/>
      <c r="AJ64" s="1315"/>
      <c r="AK64" s="1310"/>
      <c r="AL64" s="939"/>
      <c r="AM64" s="937"/>
      <c r="AN64" s="937"/>
      <c r="AO64" s="937"/>
      <c r="AP64" s="937"/>
      <c r="AQ64" s="937"/>
      <c r="AR64" s="1101"/>
      <c r="AS64" s="1154"/>
      <c r="AT64" s="1101"/>
      <c r="AU64" s="1154"/>
      <c r="AV64" s="1155"/>
      <c r="AW64" s="1154"/>
      <c r="AX64" s="862"/>
      <c r="AY64" s="787"/>
      <c r="AZ64" s="1408"/>
      <c r="BA64" s="1101"/>
      <c r="BB64" s="1101"/>
      <c r="BC64" s="1101"/>
      <c r="BD64" s="1101"/>
      <c r="BE64" s="1101"/>
      <c r="BF64" s="1101"/>
      <c r="BG64" s="1154"/>
      <c r="BH64" s="1101"/>
      <c r="BI64" s="1154"/>
      <c r="BJ64" s="1155"/>
      <c r="BK64" s="1154"/>
      <c r="BL64" s="721"/>
      <c r="BM64" s="1400"/>
      <c r="BN64" s="787"/>
      <c r="BO64" s="877"/>
      <c r="BP64" s="876"/>
      <c r="BQ64" s="876"/>
      <c r="BR64" s="876"/>
      <c r="BS64" s="876"/>
      <c r="BT64" s="598"/>
      <c r="BU64" s="1722"/>
      <c r="BV64" s="1722"/>
      <c r="BW64" s="483"/>
      <c r="BX64" s="501"/>
      <c r="BY64" s="501"/>
      <c r="BZ64" s="501"/>
      <c r="CA64" s="626"/>
      <c r="CB64" s="626"/>
      <c r="CC64" s="626"/>
      <c r="CE64" s="733"/>
      <c r="CF64" s="734"/>
      <c r="CG64" s="735"/>
      <c r="CH64" s="735"/>
      <c r="CI64" s="721"/>
      <c r="CJ64" s="722"/>
      <c r="CK64" s="627"/>
      <c r="CL64" s="627"/>
      <c r="CM64" s="627"/>
      <c r="CN64" s="627"/>
      <c r="CO64" s="627"/>
      <c r="CP64" s="627"/>
      <c r="CQ64" s="627"/>
      <c r="CR64" s="796"/>
      <c r="CS64" s="1394"/>
      <c r="CT64" s="618"/>
      <c r="CU64" s="837"/>
      <c r="CV64" s="618"/>
      <c r="CW64" s="618"/>
      <c r="CX64" s="837"/>
      <c r="CY64" s="618"/>
      <c r="CZ64" s="618"/>
      <c r="DA64" s="837"/>
      <c r="DB64" s="618"/>
      <c r="DC64" s="725"/>
      <c r="DD64" s="355"/>
      <c r="DE64" s="355"/>
      <c r="DF64" s="559"/>
      <c r="DG64" s="559"/>
      <c r="DH64" s="559"/>
      <c r="DI64" s="559"/>
      <c r="DJ64" s="726"/>
      <c r="DK64" s="1315"/>
      <c r="DL64" s="1315"/>
      <c r="DM64" s="1315"/>
      <c r="DN64" s="1315"/>
      <c r="DO64" s="1310"/>
      <c r="DP64" s="939"/>
      <c r="DQ64" s="937"/>
      <c r="DR64" s="937"/>
      <c r="DS64" s="937"/>
      <c r="DT64" s="937"/>
      <c r="DU64" s="937"/>
      <c r="DV64" s="1101"/>
      <c r="DW64" s="1154"/>
      <c r="DX64" s="1101"/>
      <c r="DY64" s="1154"/>
      <c r="DZ64" s="1155"/>
      <c r="EA64" s="1154"/>
      <c r="EB64" s="862"/>
      <c r="EC64" s="787"/>
      <c r="ED64" s="1408"/>
      <c r="EE64" s="1101"/>
      <c r="EF64" s="1101"/>
      <c r="EG64" s="1101"/>
      <c r="EH64" s="1101"/>
      <c r="EI64" s="1101"/>
      <c r="EJ64" s="1101"/>
      <c r="EK64" s="1154"/>
      <c r="EL64" s="1101"/>
      <c r="EM64" s="1154"/>
      <c r="EN64" s="1155"/>
      <c r="EO64" s="1154"/>
      <c r="EP64" s="796"/>
      <c r="EQ64" s="1400"/>
      <c r="ER64" s="787"/>
      <c r="ES64" s="877"/>
      <c r="ET64" s="876"/>
      <c r="EU64" s="876"/>
      <c r="EV64" s="876"/>
      <c r="EW64" s="876"/>
      <c r="EX64" s="598"/>
      <c r="EY64" s="1722"/>
      <c r="EZ64" s="1722"/>
      <c r="FA64" s="483"/>
      <c r="FB64" s="501"/>
      <c r="FC64" s="501"/>
      <c r="FD64" s="501"/>
      <c r="FE64" s="626"/>
      <c r="FF64" s="626"/>
      <c r="FG64" s="626"/>
      <c r="FI64" s="733"/>
      <c r="FJ64" s="734"/>
      <c r="FK64" s="735"/>
      <c r="FL64" s="735"/>
      <c r="FM64" s="796"/>
      <c r="FN64" s="722"/>
      <c r="FO64" s="627"/>
      <c r="FP64" s="627"/>
      <c r="FQ64" s="627"/>
      <c r="FR64" s="627"/>
      <c r="FS64" s="627"/>
      <c r="FT64" s="627"/>
      <c r="FU64" s="627"/>
      <c r="FV64" s="796"/>
      <c r="FW64" s="618"/>
      <c r="FX64" s="618"/>
      <c r="FY64" s="837"/>
      <c r="FZ64" s="618"/>
      <c r="GA64" s="618"/>
      <c r="GB64" s="837"/>
      <c r="GC64" s="618"/>
      <c r="GD64" s="618"/>
      <c r="GE64" s="837"/>
      <c r="GF64" s="618"/>
      <c r="GG64" s="725"/>
      <c r="GH64" s="355"/>
      <c r="GI64" s="355"/>
      <c r="GJ64" s="559"/>
      <c r="GK64" s="559"/>
      <c r="GL64" s="559"/>
      <c r="GM64" s="559"/>
      <c r="GN64" s="726"/>
      <c r="GO64" s="725"/>
      <c r="GP64" s="725"/>
      <c r="GQ64" s="725"/>
      <c r="GR64" s="725"/>
      <c r="GS64" s="596"/>
      <c r="GT64" s="939"/>
      <c r="GU64" s="937"/>
      <c r="GV64" s="937"/>
      <c r="GW64" s="937"/>
      <c r="GX64" s="937"/>
      <c r="GY64" s="937"/>
      <c r="GZ64" s="1101"/>
      <c r="HA64" s="1154"/>
      <c r="HB64" s="1101"/>
      <c r="HC64" s="1154"/>
      <c r="HD64" s="1155"/>
      <c r="HE64" s="1154"/>
      <c r="HF64" s="862"/>
      <c r="HG64" s="787"/>
      <c r="HH64" s="1408"/>
      <c r="HI64" s="1101"/>
      <c r="HJ64" s="1101"/>
      <c r="HK64" s="1101"/>
      <c r="HL64" s="1101"/>
      <c r="HM64" s="1101"/>
      <c r="HN64" s="1101"/>
      <c r="HO64" s="1154"/>
      <c r="HP64" s="1101"/>
      <c r="HQ64" s="1154"/>
      <c r="HR64" s="1155"/>
      <c r="HS64" s="1154"/>
      <c r="HT64" s="796"/>
      <c r="HU64" s="1400"/>
      <c r="HV64" s="787"/>
      <c r="HW64" s="877"/>
      <c r="HX64" s="876"/>
      <c r="HY64" s="876"/>
      <c r="HZ64" s="876"/>
      <c r="IA64" s="876"/>
      <c r="IB64" s="598"/>
      <c r="IC64" s="1722"/>
      <c r="ID64" s="1722"/>
      <c r="IE64" s="483"/>
      <c r="IF64" s="501"/>
      <c r="IG64" s="501"/>
      <c r="IH64" s="501"/>
      <c r="II64" s="626"/>
      <c r="IJ64" s="626"/>
      <c r="IK64" s="626"/>
      <c r="IM64" s="733"/>
      <c r="IN64" s="734"/>
      <c r="IO64" s="735"/>
      <c r="IP64" s="735"/>
      <c r="IQ64" s="721"/>
      <c r="IR64" s="722"/>
      <c r="IS64" s="627"/>
      <c r="IT64" s="627"/>
      <c r="IU64" s="627"/>
      <c r="IV64" s="627"/>
      <c r="IW64" s="627"/>
      <c r="IX64" s="627"/>
      <c r="IY64" s="627"/>
      <c r="IZ64" s="796"/>
      <c r="JA64" s="618"/>
      <c r="JB64" s="618"/>
      <c r="JC64" s="837"/>
      <c r="JD64" s="618"/>
      <c r="JE64" s="618"/>
      <c r="JF64" s="837"/>
      <c r="JG64" s="618"/>
      <c r="JH64" s="618"/>
      <c r="JI64" s="837"/>
      <c r="JJ64" s="618"/>
      <c r="JK64" s="725"/>
      <c r="JL64" s="355"/>
      <c r="JM64" s="355"/>
      <c r="JN64" s="559"/>
      <c r="JO64" s="559"/>
      <c r="JP64" s="559"/>
      <c r="JQ64" s="559"/>
      <c r="JR64" s="726"/>
      <c r="JS64" s="725"/>
      <c r="JT64" s="725"/>
      <c r="JU64" s="725"/>
      <c r="JV64" s="725"/>
      <c r="JW64" s="1310"/>
      <c r="JX64" s="939"/>
      <c r="JY64" s="937"/>
      <c r="JZ64" s="937"/>
      <c r="KA64" s="937"/>
      <c r="KB64" s="937"/>
      <c r="KC64" s="937"/>
      <c r="KD64" s="1101"/>
      <c r="KE64" s="1154"/>
      <c r="KF64" s="1101"/>
      <c r="KG64" s="1154"/>
      <c r="KH64" s="1155"/>
      <c r="KI64" s="1154"/>
      <c r="KJ64" s="862"/>
      <c r="KK64" s="787"/>
      <c r="KL64" s="1408"/>
      <c r="KM64" s="1101"/>
      <c r="KN64" s="1101"/>
      <c r="KO64" s="1101"/>
      <c r="KP64" s="1101"/>
      <c r="KQ64" s="1101"/>
      <c r="KR64" s="1101"/>
      <c r="KS64" s="1154"/>
      <c r="KT64" s="1101"/>
      <c r="KU64" s="1154"/>
      <c r="KV64" s="1155"/>
      <c r="KW64" s="1154"/>
      <c r="KX64" s="796"/>
      <c r="KY64" s="1400"/>
      <c r="KZ64" s="787"/>
      <c r="LA64" s="877"/>
      <c r="LB64" s="876"/>
      <c r="LC64" s="876"/>
      <c r="LD64" s="876"/>
      <c r="LE64" s="876"/>
      <c r="LF64" s="598"/>
      <c r="LG64" s="1722"/>
      <c r="LH64" s="1722"/>
      <c r="LI64" s="483"/>
      <c r="LJ64" s="501"/>
      <c r="LK64" s="501"/>
      <c r="LL64" s="501"/>
      <c r="LM64" s="626"/>
      <c r="LN64" s="626"/>
      <c r="LO64" s="626"/>
      <c r="LQ64" s="534"/>
      <c r="LR64" s="563"/>
      <c r="LS64" s="460"/>
      <c r="LT64" s="513"/>
      <c r="LU64" s="1719"/>
      <c r="LV64" s="1719"/>
      <c r="LW64" s="1292"/>
      <c r="LX64" s="1292"/>
      <c r="LY64" s="1292"/>
      <c r="LZ64" s="1292"/>
      <c r="MA64" s="1719"/>
      <c r="MB64" s="618"/>
      <c r="MC64" s="1394"/>
      <c r="MD64" s="828"/>
      <c r="ME64" s="1394"/>
      <c r="MF64" s="1394"/>
      <c r="MG64" s="828"/>
      <c r="MH64" s="1394"/>
      <c r="MI64" s="1394"/>
      <c r="MJ64" s="828"/>
      <c r="MK64" s="1394"/>
      <c r="ML64" s="1720"/>
      <c r="MM64" s="1294"/>
      <c r="MN64" s="385"/>
      <c r="MO64" s="1294"/>
      <c r="MP64" s="1294"/>
      <c r="MQ64" s="1294"/>
      <c r="MR64" s="1294"/>
      <c r="MS64" s="1295"/>
      <c r="MT64" s="891"/>
      <c r="MU64" s="898"/>
      <c r="MV64" s="899"/>
      <c r="MW64" s="900"/>
      <c r="MX64" s="898"/>
      <c r="MY64" s="898"/>
      <c r="MZ64" s="858"/>
      <c r="NA64" s="858"/>
      <c r="NB64" s="858"/>
      <c r="NC64" s="858"/>
      <c r="ND64" s="858"/>
      <c r="NE64" s="858"/>
      <c r="NF64" s="858"/>
      <c r="NG64" s="858"/>
      <c r="NH64" s="858"/>
      <c r="NI64" s="858"/>
      <c r="NJ64" s="858"/>
      <c r="NK64" s="858"/>
      <c r="NL64" s="858"/>
      <c r="NM64" s="887"/>
      <c r="NN64" s="887"/>
      <c r="NO64" s="887"/>
      <c r="NP64" s="887"/>
      <c r="NQ64" s="887"/>
      <c r="NR64" s="887"/>
      <c r="NS64" s="887"/>
      <c r="NT64" s="887"/>
      <c r="NU64" s="887"/>
      <c r="NV64" s="887"/>
      <c r="NW64" s="887"/>
      <c r="NX64" s="887"/>
      <c r="NY64" s="858"/>
    </row>
    <row r="65" spans="1:389" ht="17.25" customHeight="1">
      <c r="A65" s="733"/>
      <c r="B65" s="734"/>
      <c r="C65" s="735"/>
      <c r="D65" s="735"/>
      <c r="E65" s="721"/>
      <c r="F65" s="722"/>
      <c r="G65" s="627"/>
      <c r="H65" s="627"/>
      <c r="I65" s="627"/>
      <c r="J65" s="627"/>
      <c r="K65" s="627"/>
      <c r="L65" s="627"/>
      <c r="M65" s="627"/>
      <c r="N65" s="796"/>
      <c r="O65" s="1394"/>
      <c r="P65" s="1394"/>
      <c r="Q65" s="828"/>
      <c r="R65" s="1394"/>
      <c r="S65" s="1394"/>
      <c r="T65" s="828"/>
      <c r="U65" s="1394"/>
      <c r="V65" s="1394"/>
      <c r="W65" s="828"/>
      <c r="X65" s="1394"/>
      <c r="Y65" s="725"/>
      <c r="Z65" s="349"/>
      <c r="AA65" s="349"/>
      <c r="AB65" s="563"/>
      <c r="AC65" s="563"/>
      <c r="AD65" s="563"/>
      <c r="AE65" s="563"/>
      <c r="AF65" s="726"/>
      <c r="AG65" s="1315"/>
      <c r="AH65" s="1315"/>
      <c r="AI65" s="1315"/>
      <c r="AJ65" s="1315"/>
      <c r="AK65" s="1310"/>
      <c r="AL65" s="939"/>
      <c r="AM65" s="937"/>
      <c r="AN65" s="937"/>
      <c r="AO65" s="937"/>
      <c r="AP65" s="937"/>
      <c r="AQ65" s="937"/>
      <c r="AR65" s="1101"/>
      <c r="AS65" s="1154"/>
      <c r="AT65" s="1101"/>
      <c r="AU65" s="1154"/>
      <c r="AV65" s="1155"/>
      <c r="AW65" s="1154"/>
      <c r="AX65" s="862"/>
      <c r="AY65" s="787"/>
      <c r="AZ65" s="1097"/>
      <c r="BA65" s="1098"/>
      <c r="BB65" s="1098"/>
      <c r="BC65" s="1098"/>
      <c r="BD65" s="1098"/>
      <c r="BE65" s="1098"/>
      <c r="BF65" s="1098"/>
      <c r="BG65" s="1156"/>
      <c r="BH65" s="1156"/>
      <c r="BI65" s="1156"/>
      <c r="BJ65" s="1098"/>
      <c r="BK65" s="1098"/>
      <c r="BL65" s="721"/>
      <c r="BM65" s="1400"/>
      <c r="BN65" s="787"/>
      <c r="BO65" s="877"/>
      <c r="BP65" s="876"/>
      <c r="BQ65" s="876"/>
      <c r="BR65" s="876"/>
      <c r="BS65" s="876"/>
      <c r="BT65" s="598"/>
      <c r="BU65" s="1722"/>
      <c r="BV65" s="1722"/>
      <c r="BW65" s="483"/>
      <c r="BX65" s="501"/>
      <c r="BY65" s="501"/>
      <c r="BZ65" s="501"/>
      <c r="CA65" s="626"/>
      <c r="CB65" s="626"/>
      <c r="CC65" s="626"/>
      <c r="CE65" s="733"/>
      <c r="CF65" s="734"/>
      <c r="CG65" s="735"/>
      <c r="CH65" s="735"/>
      <c r="CI65" s="721"/>
      <c r="CJ65" s="722"/>
      <c r="CK65" s="627"/>
      <c r="CL65" s="627"/>
      <c r="CM65" s="627"/>
      <c r="CN65" s="627"/>
      <c r="CO65" s="627"/>
      <c r="CP65" s="627"/>
      <c r="CQ65" s="627"/>
      <c r="CR65" s="796"/>
      <c r="CS65" s="1394"/>
      <c r="CT65" s="1394"/>
      <c r="CU65" s="828"/>
      <c r="CV65" s="1394"/>
      <c r="CW65" s="1394"/>
      <c r="CX65" s="828"/>
      <c r="CY65" s="1394"/>
      <c r="CZ65" s="1394"/>
      <c r="DA65" s="828"/>
      <c r="DB65" s="1394"/>
      <c r="DC65" s="725"/>
      <c r="DD65" s="349"/>
      <c r="DE65" s="349"/>
      <c r="DF65" s="563"/>
      <c r="DG65" s="563"/>
      <c r="DH65" s="563"/>
      <c r="DI65" s="563"/>
      <c r="DJ65" s="726"/>
      <c r="DK65" s="1315"/>
      <c r="DL65" s="1315"/>
      <c r="DM65" s="1315"/>
      <c r="DN65" s="1315"/>
      <c r="DO65" s="1310"/>
      <c r="DP65" s="939"/>
      <c r="DQ65" s="937"/>
      <c r="DR65" s="937"/>
      <c r="DS65" s="937"/>
      <c r="DT65" s="937"/>
      <c r="DU65" s="937"/>
      <c r="DV65" s="1101"/>
      <c r="DW65" s="1154"/>
      <c r="DX65" s="1101"/>
      <c r="DY65" s="1154"/>
      <c r="DZ65" s="1155"/>
      <c r="EA65" s="1154"/>
      <c r="EB65" s="862"/>
      <c r="EC65" s="787"/>
      <c r="ED65" s="1097"/>
      <c r="EE65" s="1098"/>
      <c r="EF65" s="1098"/>
      <c r="EG65" s="1098"/>
      <c r="EH65" s="1098"/>
      <c r="EI65" s="1098"/>
      <c r="EJ65" s="1098"/>
      <c r="EK65" s="1156"/>
      <c r="EL65" s="1156"/>
      <c r="EM65" s="1156"/>
      <c r="EN65" s="1098"/>
      <c r="EO65" s="1098"/>
      <c r="EP65" s="796"/>
      <c r="EQ65" s="1400"/>
      <c r="ER65" s="787"/>
      <c r="ES65" s="877"/>
      <c r="ET65" s="876"/>
      <c r="EU65" s="876"/>
      <c r="EV65" s="876"/>
      <c r="EW65" s="876"/>
      <c r="EX65" s="598"/>
      <c r="EY65" s="1722"/>
      <c r="EZ65" s="1722"/>
      <c r="FA65" s="483"/>
      <c r="FB65" s="501"/>
      <c r="FC65" s="501"/>
      <c r="FD65" s="501"/>
      <c r="FE65" s="626"/>
      <c r="FF65" s="626"/>
      <c r="FG65" s="626"/>
      <c r="FI65" s="733"/>
      <c r="FJ65" s="734"/>
      <c r="FK65" s="735"/>
      <c r="FL65" s="735"/>
      <c r="FM65" s="796"/>
      <c r="FN65" s="722"/>
      <c r="FO65" s="627"/>
      <c r="FP65" s="627"/>
      <c r="FQ65" s="627"/>
      <c r="FR65" s="627"/>
      <c r="FS65" s="627"/>
      <c r="FT65" s="627"/>
      <c r="FU65" s="627"/>
      <c r="FV65" s="796"/>
      <c r="FW65" s="1394"/>
      <c r="FX65" s="1394"/>
      <c r="FY65" s="828"/>
      <c r="FZ65" s="1394"/>
      <c r="GA65" s="1394"/>
      <c r="GB65" s="828"/>
      <c r="GC65" s="1394"/>
      <c r="GD65" s="1394"/>
      <c r="GE65" s="828"/>
      <c r="GF65" s="1394"/>
      <c r="GG65" s="725"/>
      <c r="GH65" s="349"/>
      <c r="GI65" s="349"/>
      <c r="GJ65" s="563"/>
      <c r="GK65" s="563"/>
      <c r="GL65" s="563"/>
      <c r="GM65" s="563"/>
      <c r="GN65" s="726"/>
      <c r="GO65" s="725"/>
      <c r="GP65" s="725"/>
      <c r="GQ65" s="725"/>
      <c r="GR65" s="725"/>
      <c r="GS65" s="596"/>
      <c r="GT65" s="939"/>
      <c r="GU65" s="937"/>
      <c r="GV65" s="937"/>
      <c r="GW65" s="937"/>
      <c r="GX65" s="937"/>
      <c r="GY65" s="937"/>
      <c r="GZ65" s="1101"/>
      <c r="HA65" s="1154"/>
      <c r="HB65" s="1101"/>
      <c r="HC65" s="1154"/>
      <c r="HD65" s="1155"/>
      <c r="HE65" s="1154"/>
      <c r="HF65" s="862"/>
      <c r="HG65" s="787"/>
      <c r="HH65" s="1097"/>
      <c r="HI65" s="1098"/>
      <c r="HJ65" s="1098"/>
      <c r="HK65" s="1098"/>
      <c r="HL65" s="1098"/>
      <c r="HM65" s="1098"/>
      <c r="HN65" s="1098"/>
      <c r="HO65" s="1156"/>
      <c r="HP65" s="1156"/>
      <c r="HQ65" s="1156"/>
      <c r="HR65" s="1098"/>
      <c r="HS65" s="1098"/>
      <c r="HT65" s="796"/>
      <c r="HU65" s="1400"/>
      <c r="HV65" s="787"/>
      <c r="HW65" s="877"/>
      <c r="HX65" s="876"/>
      <c r="HY65" s="876"/>
      <c r="HZ65" s="876"/>
      <c r="IA65" s="876"/>
      <c r="IB65" s="598"/>
      <c r="IC65" s="1722"/>
      <c r="ID65" s="1722"/>
      <c r="IE65" s="483"/>
      <c r="IF65" s="501"/>
      <c r="IG65" s="501"/>
      <c r="IH65" s="501"/>
      <c r="II65" s="626"/>
      <c r="IJ65" s="626"/>
      <c r="IK65" s="626"/>
      <c r="IM65" s="733"/>
      <c r="IN65" s="734"/>
      <c r="IO65" s="735"/>
      <c r="IP65" s="735"/>
      <c r="IQ65" s="721"/>
      <c r="IR65" s="722"/>
      <c r="IS65" s="627"/>
      <c r="IT65" s="627"/>
      <c r="IU65" s="627"/>
      <c r="IV65" s="627"/>
      <c r="IW65" s="627"/>
      <c r="IX65" s="627"/>
      <c r="IY65" s="627"/>
      <c r="IZ65" s="796"/>
      <c r="JA65" s="1394"/>
      <c r="JB65" s="1394"/>
      <c r="JC65" s="828"/>
      <c r="JD65" s="1394"/>
      <c r="JE65" s="1394"/>
      <c r="JF65" s="828"/>
      <c r="JG65" s="1394"/>
      <c r="JH65" s="1394"/>
      <c r="JI65" s="828"/>
      <c r="JJ65" s="1394"/>
      <c r="JK65" s="725"/>
      <c r="JL65" s="349"/>
      <c r="JM65" s="349"/>
      <c r="JN65" s="563"/>
      <c r="JO65" s="563"/>
      <c r="JP65" s="563"/>
      <c r="JQ65" s="563"/>
      <c r="JR65" s="726"/>
      <c r="JS65" s="1315"/>
      <c r="JT65" s="1315"/>
      <c r="JU65" s="1315"/>
      <c r="JV65" s="1315"/>
      <c r="JW65" s="1310"/>
      <c r="JX65" s="939"/>
      <c r="JY65" s="937"/>
      <c r="JZ65" s="937"/>
      <c r="KA65" s="937"/>
      <c r="KB65" s="937"/>
      <c r="KC65" s="937"/>
      <c r="KD65" s="1101"/>
      <c r="KE65" s="1154"/>
      <c r="KF65" s="1101"/>
      <c r="KG65" s="1154"/>
      <c r="KH65" s="1155"/>
      <c r="KI65" s="1154"/>
      <c r="KJ65" s="862"/>
      <c r="KK65" s="787"/>
      <c r="KL65" s="1097"/>
      <c r="KM65" s="1098"/>
      <c r="KN65" s="1098"/>
      <c r="KO65" s="1098"/>
      <c r="KP65" s="1098"/>
      <c r="KQ65" s="1098"/>
      <c r="KR65" s="1098"/>
      <c r="KS65" s="1156"/>
      <c r="KT65" s="1156"/>
      <c r="KU65" s="1156"/>
      <c r="KV65" s="1098"/>
      <c r="KW65" s="1098"/>
      <c r="KX65" s="796"/>
      <c r="KY65" s="1400"/>
      <c r="KZ65" s="787"/>
      <c r="LA65" s="877"/>
      <c r="LB65" s="876"/>
      <c r="LC65" s="876"/>
      <c r="LD65" s="876"/>
      <c r="LE65" s="876"/>
      <c r="LF65" s="598"/>
      <c r="LG65" s="1722"/>
      <c r="LH65" s="1722"/>
      <c r="LI65" s="483"/>
      <c r="LJ65" s="501"/>
      <c r="LK65" s="501"/>
      <c r="LL65" s="501"/>
      <c r="LM65" s="626"/>
      <c r="LN65" s="626"/>
      <c r="LO65" s="626"/>
      <c r="LQ65" s="1719"/>
      <c r="LR65" s="1719"/>
      <c r="LS65" s="1719"/>
      <c r="LT65" s="1719"/>
      <c r="LU65" s="1719"/>
      <c r="LV65" s="1719"/>
      <c r="LW65" s="1292"/>
      <c r="LX65" s="1292"/>
      <c r="LY65" s="1292"/>
      <c r="LZ65" s="1292"/>
      <c r="MA65" s="1719"/>
      <c r="MB65" s="1394"/>
      <c r="MC65" s="1394"/>
      <c r="MD65" s="828"/>
      <c r="ME65" s="1394"/>
      <c r="MF65" s="1394"/>
      <c r="MG65" s="828"/>
      <c r="MH65" s="1394"/>
      <c r="MI65" s="1394"/>
      <c r="MJ65" s="828"/>
      <c r="MK65" s="1394"/>
      <c r="ML65" s="1720"/>
      <c r="MM65" s="1294"/>
      <c r="MN65" s="385"/>
      <c r="MO65" s="1294"/>
      <c r="MP65" s="1294"/>
      <c r="MQ65" s="1294"/>
      <c r="MR65" s="1294"/>
      <c r="MS65" s="1295"/>
      <c r="MT65" s="891"/>
      <c r="MU65" s="898"/>
      <c r="MV65" s="899"/>
      <c r="MW65" s="900"/>
      <c r="MX65" s="898"/>
      <c r="MY65" s="898"/>
      <c r="MZ65" s="858"/>
      <c r="NA65" s="858"/>
      <c r="NB65" s="858"/>
      <c r="NC65" s="858"/>
      <c r="ND65" s="858"/>
      <c r="NE65" s="858"/>
      <c r="NF65" s="858"/>
      <c r="NG65" s="858"/>
      <c r="NH65" s="858"/>
      <c r="NI65" s="858"/>
      <c r="NJ65" s="858"/>
      <c r="NK65" s="858"/>
      <c r="NL65" s="858"/>
      <c r="NM65" s="887"/>
      <c r="NN65" s="887"/>
      <c r="NO65" s="887"/>
      <c r="NP65" s="887"/>
      <c r="NQ65" s="887"/>
      <c r="NR65" s="887"/>
      <c r="NS65" s="887"/>
      <c r="NT65" s="887"/>
      <c r="NU65" s="887"/>
      <c r="NV65" s="887"/>
      <c r="NW65" s="887"/>
      <c r="NX65" s="887"/>
      <c r="NY65" s="858"/>
    </row>
    <row r="66" spans="1:389" ht="17.25" customHeight="1">
      <c r="A66" s="733"/>
      <c r="B66" s="734"/>
      <c r="C66" s="735"/>
      <c r="D66" s="735"/>
      <c r="E66" s="721"/>
      <c r="F66" s="722"/>
      <c r="G66" s="627"/>
      <c r="H66" s="627"/>
      <c r="I66" s="627"/>
      <c r="J66" s="627"/>
      <c r="K66" s="627"/>
      <c r="L66" s="627"/>
      <c r="M66" s="627"/>
      <c r="N66" s="796"/>
      <c r="O66" s="544"/>
      <c r="P66" s="563"/>
      <c r="Q66" s="829"/>
      <c r="R66" s="547"/>
      <c r="S66" s="563"/>
      <c r="T66" s="829"/>
      <c r="U66" s="547"/>
      <c r="V66" s="545"/>
      <c r="W66" s="829"/>
      <c r="X66" s="547"/>
      <c r="Y66" s="725"/>
      <c r="Z66" s="349"/>
      <c r="AA66" s="349"/>
      <c r="AB66" s="563"/>
      <c r="AC66" s="563"/>
      <c r="AD66" s="563"/>
      <c r="AE66" s="563"/>
      <c r="AF66" s="726"/>
      <c r="AG66" s="1315"/>
      <c r="AH66" s="1315"/>
      <c r="AI66" s="1315"/>
      <c r="AJ66" s="1315"/>
      <c r="AK66" s="1310"/>
      <c r="AL66" s="1408"/>
      <c r="AM66" s="1101"/>
      <c r="AN66" s="1101"/>
      <c r="AO66" s="1101"/>
      <c r="AP66" s="1101"/>
      <c r="AQ66" s="1101"/>
      <c r="AR66" s="1101"/>
      <c r="AS66" s="1154"/>
      <c r="AT66" s="1101"/>
      <c r="AU66" s="1154"/>
      <c r="AV66" s="1155"/>
      <c r="AW66" s="1154"/>
      <c r="AX66" s="862"/>
      <c r="AY66" s="787"/>
      <c r="AZ66" s="936"/>
      <c r="BA66" s="936"/>
      <c r="BB66" s="936"/>
      <c r="BC66" s="936"/>
      <c r="BD66" s="939"/>
      <c r="BE66" s="939"/>
      <c r="BF66" s="936"/>
      <c r="BG66" s="1099"/>
      <c r="BH66" s="1099"/>
      <c r="BI66" s="1099"/>
      <c r="BJ66" s="939"/>
      <c r="BK66" s="939"/>
      <c r="BL66" s="721"/>
      <c r="BM66" s="1400"/>
      <c r="BN66" s="787"/>
      <c r="BO66" s="877"/>
      <c r="BP66" s="876"/>
      <c r="BQ66" s="876"/>
      <c r="BR66" s="876"/>
      <c r="BS66" s="876"/>
      <c r="BT66" s="598"/>
      <c r="BU66" s="1722"/>
      <c r="BV66" s="1722"/>
      <c r="BW66" s="483"/>
      <c r="BX66" s="501"/>
      <c r="BY66" s="501"/>
      <c r="BZ66" s="501"/>
      <c r="CA66" s="626"/>
      <c r="CB66" s="626"/>
      <c r="CC66" s="626"/>
      <c r="CE66" s="733"/>
      <c r="CF66" s="734"/>
      <c r="CG66" s="735"/>
      <c r="CH66" s="735"/>
      <c r="CI66" s="721"/>
      <c r="CJ66" s="722"/>
      <c r="CK66" s="627"/>
      <c r="CL66" s="627"/>
      <c r="CM66" s="627"/>
      <c r="CN66" s="627"/>
      <c r="CO66" s="627"/>
      <c r="CP66" s="627"/>
      <c r="CQ66" s="627"/>
      <c r="CR66" s="796"/>
      <c r="CS66" s="544"/>
      <c r="CT66" s="563"/>
      <c r="CU66" s="829"/>
      <c r="CV66" s="547"/>
      <c r="CW66" s="563"/>
      <c r="CX66" s="829"/>
      <c r="CY66" s="547"/>
      <c r="CZ66" s="545"/>
      <c r="DA66" s="829"/>
      <c r="DB66" s="547"/>
      <c r="DC66" s="725"/>
      <c r="DD66" s="349"/>
      <c r="DE66" s="349"/>
      <c r="DF66" s="563"/>
      <c r="DG66" s="563"/>
      <c r="DH66" s="563"/>
      <c r="DI66" s="563"/>
      <c r="DJ66" s="726"/>
      <c r="DK66" s="1315"/>
      <c r="DL66" s="1315"/>
      <c r="DM66" s="1315"/>
      <c r="DN66" s="1315"/>
      <c r="DO66" s="1310"/>
      <c r="DP66" s="1408"/>
      <c r="DQ66" s="1101"/>
      <c r="DR66" s="1101"/>
      <c r="DS66" s="1101"/>
      <c r="DT66" s="1101"/>
      <c r="DU66" s="1101"/>
      <c r="DV66" s="1101"/>
      <c r="DW66" s="1154"/>
      <c r="DX66" s="1101"/>
      <c r="DY66" s="1154"/>
      <c r="DZ66" s="1155"/>
      <c r="EA66" s="1154"/>
      <c r="EB66" s="862"/>
      <c r="EC66" s="787"/>
      <c r="ED66" s="936"/>
      <c r="EE66" s="936"/>
      <c r="EF66" s="936"/>
      <c r="EG66" s="936"/>
      <c r="EH66" s="939"/>
      <c r="EI66" s="939"/>
      <c r="EJ66" s="936"/>
      <c r="EK66" s="1099"/>
      <c r="EL66" s="1099"/>
      <c r="EM66" s="1099"/>
      <c r="EN66" s="939"/>
      <c r="EO66" s="939"/>
      <c r="EP66" s="796"/>
      <c r="EQ66" s="1400"/>
      <c r="ER66" s="787"/>
      <c r="ES66" s="877"/>
      <c r="ET66" s="876"/>
      <c r="EU66" s="876"/>
      <c r="EV66" s="876"/>
      <c r="EW66" s="876"/>
      <c r="EX66" s="598"/>
      <c r="EY66" s="1722"/>
      <c r="EZ66" s="1722"/>
      <c r="FA66" s="483"/>
      <c r="FB66" s="501"/>
      <c r="FC66" s="501"/>
      <c r="FD66" s="501"/>
      <c r="FE66" s="626"/>
      <c r="FF66" s="626"/>
      <c r="FG66" s="626"/>
      <c r="FI66" s="733"/>
      <c r="FJ66" s="734"/>
      <c r="FK66" s="735"/>
      <c r="FL66" s="735"/>
      <c r="FM66" s="721"/>
      <c r="FN66" s="722"/>
      <c r="FO66" s="627"/>
      <c r="FP66" s="627"/>
      <c r="FQ66" s="627"/>
      <c r="FR66" s="627"/>
      <c r="FS66" s="627"/>
      <c r="FT66" s="627"/>
      <c r="FU66" s="627"/>
      <c r="FV66" s="796"/>
      <c r="FW66" s="544"/>
      <c r="FX66" s="563"/>
      <c r="FY66" s="829"/>
      <c r="FZ66" s="547"/>
      <c r="GA66" s="563"/>
      <c r="GB66" s="829"/>
      <c r="GC66" s="547"/>
      <c r="GD66" s="545"/>
      <c r="GE66" s="829"/>
      <c r="GF66" s="547"/>
      <c r="GG66" s="725"/>
      <c r="GH66" s="349"/>
      <c r="GI66" s="349"/>
      <c r="GJ66" s="563"/>
      <c r="GK66" s="563"/>
      <c r="GL66" s="563"/>
      <c r="GM66" s="563"/>
      <c r="GN66" s="726"/>
      <c r="GO66" s="725"/>
      <c r="GP66" s="725"/>
      <c r="GQ66" s="725"/>
      <c r="GR66" s="725"/>
      <c r="GS66" s="596"/>
      <c r="GT66" s="1408"/>
      <c r="GU66" s="1101"/>
      <c r="GV66" s="1101"/>
      <c r="GW66" s="1101"/>
      <c r="GX66" s="1101"/>
      <c r="GY66" s="1101"/>
      <c r="GZ66" s="1101"/>
      <c r="HA66" s="1154"/>
      <c r="HB66" s="1101"/>
      <c r="HC66" s="1154"/>
      <c r="HD66" s="1155"/>
      <c r="HE66" s="1154"/>
      <c r="HF66" s="862"/>
      <c r="HG66" s="787"/>
      <c r="HH66" s="936"/>
      <c r="HI66" s="936"/>
      <c r="HJ66" s="936"/>
      <c r="HK66" s="936"/>
      <c r="HL66" s="939"/>
      <c r="HM66" s="939"/>
      <c r="HN66" s="936"/>
      <c r="HO66" s="1099"/>
      <c r="HP66" s="1099"/>
      <c r="HQ66" s="1099"/>
      <c r="HR66" s="939"/>
      <c r="HS66" s="939"/>
      <c r="HT66" s="796"/>
      <c r="HU66" s="1400"/>
      <c r="HV66" s="787"/>
      <c r="HW66" s="877"/>
      <c r="HX66" s="876"/>
      <c r="HY66" s="876"/>
      <c r="HZ66" s="876"/>
      <c r="IA66" s="876"/>
      <c r="IB66" s="598"/>
      <c r="IC66" s="1722"/>
      <c r="ID66" s="1722"/>
      <c r="IE66" s="483"/>
      <c r="IF66" s="501"/>
      <c r="IG66" s="501"/>
      <c r="IH66" s="501"/>
      <c r="II66" s="626"/>
      <c r="IJ66" s="626"/>
      <c r="IK66" s="626"/>
      <c r="IM66" s="733"/>
      <c r="IN66" s="734"/>
      <c r="IO66" s="735"/>
      <c r="IP66" s="735"/>
      <c r="IQ66" s="721"/>
      <c r="IR66" s="722"/>
      <c r="IS66" s="627"/>
      <c r="IT66" s="627"/>
      <c r="IU66" s="627"/>
      <c r="IV66" s="627"/>
      <c r="IW66" s="627"/>
      <c r="IX66" s="627"/>
      <c r="IY66" s="627"/>
      <c r="IZ66" s="796"/>
      <c r="JA66" s="544"/>
      <c r="JB66" s="563"/>
      <c r="JC66" s="829"/>
      <c r="JD66" s="547"/>
      <c r="JE66" s="563"/>
      <c r="JF66" s="829"/>
      <c r="JG66" s="547"/>
      <c r="JH66" s="545"/>
      <c r="JI66" s="829"/>
      <c r="JJ66" s="547"/>
      <c r="JK66" s="725"/>
      <c r="JL66" s="349"/>
      <c r="JM66" s="349"/>
      <c r="JN66" s="563"/>
      <c r="JO66" s="563"/>
      <c r="JP66" s="563"/>
      <c r="JQ66" s="563"/>
      <c r="JR66" s="726"/>
      <c r="JS66" s="1315"/>
      <c r="JT66" s="1315"/>
      <c r="JU66" s="1315"/>
      <c r="JV66" s="1315"/>
      <c r="JW66" s="1310"/>
      <c r="JX66" s="1408"/>
      <c r="JY66" s="1101"/>
      <c r="JZ66" s="1101"/>
      <c r="KA66" s="1101"/>
      <c r="KB66" s="1101"/>
      <c r="KC66" s="1101"/>
      <c r="KD66" s="1101"/>
      <c r="KE66" s="1154"/>
      <c r="KF66" s="1101"/>
      <c r="KG66" s="1154"/>
      <c r="KH66" s="1155"/>
      <c r="KI66" s="1154"/>
      <c r="KJ66" s="862"/>
      <c r="KK66" s="787"/>
      <c r="KL66" s="936"/>
      <c r="KM66" s="936"/>
      <c r="KN66" s="936"/>
      <c r="KO66" s="936"/>
      <c r="KP66" s="939"/>
      <c r="KQ66" s="939"/>
      <c r="KR66" s="936"/>
      <c r="KS66" s="1099"/>
      <c r="KT66" s="1099"/>
      <c r="KU66" s="1099"/>
      <c r="KV66" s="939"/>
      <c r="KW66" s="939"/>
      <c r="KX66" s="796"/>
      <c r="KY66" s="1400"/>
      <c r="KZ66" s="787"/>
      <c r="LA66" s="877"/>
      <c r="LB66" s="876"/>
      <c r="LC66" s="876"/>
      <c r="LD66" s="876"/>
      <c r="LE66" s="876"/>
      <c r="LF66" s="598"/>
      <c r="LG66" s="1722"/>
      <c r="LH66" s="1722"/>
      <c r="LI66" s="483"/>
      <c r="LJ66" s="501"/>
      <c r="LK66" s="501"/>
      <c r="LL66" s="501"/>
      <c r="LM66" s="626"/>
      <c r="LN66" s="626"/>
      <c r="LO66" s="626"/>
      <c r="LQ66" s="1719"/>
      <c r="LR66" s="1719"/>
      <c r="LS66" s="1719"/>
      <c r="LT66" s="1719"/>
      <c r="LU66" s="1719"/>
      <c r="LV66" s="1719"/>
      <c r="LW66" s="1292"/>
      <c r="LX66" s="1292"/>
      <c r="LY66" s="1292"/>
      <c r="LZ66" s="1292"/>
      <c r="MA66" s="1719"/>
      <c r="MB66" s="544"/>
      <c r="MC66" s="460"/>
      <c r="MD66" s="943"/>
      <c r="ME66" s="944"/>
      <c r="MF66" s="460"/>
      <c r="MG66" s="829"/>
      <c r="MH66" s="547"/>
      <c r="MI66" s="545"/>
      <c r="MJ66" s="821"/>
      <c r="MK66" s="544"/>
      <c r="ML66" s="1720"/>
      <c r="MM66" s="1294"/>
      <c r="MN66" s="385"/>
      <c r="MO66" s="1294"/>
      <c r="MP66" s="1294"/>
      <c r="MQ66" s="1294"/>
      <c r="MR66" s="1294"/>
      <c r="MS66" s="1295"/>
      <c r="MT66" s="858"/>
      <c r="MU66" s="898"/>
      <c r="MV66" s="899"/>
      <c r="MW66" s="900"/>
      <c r="MX66" s="898"/>
      <c r="MY66" s="898"/>
      <c r="MZ66" s="858"/>
      <c r="NA66" s="858"/>
      <c r="NB66" s="858"/>
      <c r="NC66" s="858"/>
      <c r="ND66" s="858"/>
      <c r="NE66" s="858"/>
      <c r="NF66" s="858"/>
      <c r="NG66" s="858"/>
      <c r="NH66" s="858"/>
      <c r="NI66" s="858"/>
      <c r="NJ66" s="858"/>
      <c r="NK66" s="858"/>
      <c r="NL66" s="858"/>
      <c r="NM66" s="887"/>
      <c r="NN66" s="887"/>
      <c r="NO66" s="887"/>
      <c r="NP66" s="887"/>
      <c r="NQ66" s="887"/>
      <c r="NR66" s="887"/>
      <c r="NS66" s="887"/>
      <c r="NT66" s="887"/>
      <c r="NU66" s="887"/>
      <c r="NV66" s="887"/>
      <c r="NW66" s="887"/>
      <c r="NX66" s="887"/>
      <c r="NY66" s="858"/>
    </row>
    <row r="67" spans="1:389" ht="17.25" customHeight="1">
      <c r="A67" s="733"/>
      <c r="B67" s="734"/>
      <c r="C67" s="735"/>
      <c r="D67" s="735"/>
      <c r="E67" s="721"/>
      <c r="F67" s="722"/>
      <c r="G67" s="627"/>
      <c r="H67" s="627"/>
      <c r="I67" s="627"/>
      <c r="J67" s="627"/>
      <c r="K67" s="627"/>
      <c r="L67" s="627"/>
      <c r="M67" s="627"/>
      <c r="N67" s="796"/>
      <c r="O67" s="544"/>
      <c r="P67" s="563"/>
      <c r="Q67" s="829"/>
      <c r="R67" s="547"/>
      <c r="S67" s="563"/>
      <c r="T67" s="829"/>
      <c r="U67" s="547"/>
      <c r="V67" s="545"/>
      <c r="W67" s="829"/>
      <c r="X67" s="547"/>
      <c r="Y67" s="725"/>
      <c r="Z67" s="349"/>
      <c r="AA67" s="349"/>
      <c r="AB67" s="563"/>
      <c r="AC67" s="563"/>
      <c r="AD67" s="563"/>
      <c r="AE67" s="563"/>
      <c r="AF67" s="726"/>
      <c r="AG67" s="1315"/>
      <c r="AH67" s="1315"/>
      <c r="AI67" s="1315"/>
      <c r="AJ67" s="1315"/>
      <c r="AK67" s="1310"/>
      <c r="AL67" s="1097"/>
      <c r="AM67" s="1098"/>
      <c r="AN67" s="1098"/>
      <c r="AO67" s="1098"/>
      <c r="AP67" s="1098"/>
      <c r="AQ67" s="1098"/>
      <c r="AR67" s="1098"/>
      <c r="AS67" s="1156"/>
      <c r="AT67" s="1156"/>
      <c r="AU67" s="1156"/>
      <c r="AV67" s="1098"/>
      <c r="AW67" s="1098"/>
      <c r="AX67" s="862"/>
      <c r="AY67" s="787"/>
      <c r="AZ67" s="1408"/>
      <c r="BA67" s="2232"/>
      <c r="BB67" s="2232"/>
      <c r="BC67" s="2232"/>
      <c r="BD67" s="2232"/>
      <c r="BE67" s="2232"/>
      <c r="BF67" s="2232"/>
      <c r="BG67" s="2232"/>
      <c r="BH67" s="2232"/>
      <c r="BI67" s="2232"/>
      <c r="BJ67" s="2233"/>
      <c r="BK67" s="2233"/>
      <c r="BL67" s="721"/>
      <c r="BM67" s="1400"/>
      <c r="BN67" s="787"/>
      <c r="BO67" s="877"/>
      <c r="BP67" s="876"/>
      <c r="BQ67" s="876"/>
      <c r="BR67" s="876"/>
      <c r="BS67" s="876"/>
      <c r="BT67" s="598"/>
      <c r="BU67" s="1722"/>
      <c r="BV67" s="1722"/>
      <c r="BW67" s="483"/>
      <c r="BX67" s="501"/>
      <c r="BY67" s="501"/>
      <c r="BZ67" s="501"/>
      <c r="CA67" s="626"/>
      <c r="CB67" s="626"/>
      <c r="CC67" s="626"/>
      <c r="CE67" s="733"/>
      <c r="CF67" s="734"/>
      <c r="CG67" s="735"/>
      <c r="CH67" s="735"/>
      <c r="CI67" s="721"/>
      <c r="CJ67" s="722"/>
      <c r="CK67" s="627"/>
      <c r="CL67" s="627"/>
      <c r="CM67" s="627"/>
      <c r="CN67" s="627"/>
      <c r="CO67" s="627"/>
      <c r="CP67" s="627"/>
      <c r="CQ67" s="627"/>
      <c r="CR67" s="796"/>
      <c r="CS67" s="544"/>
      <c r="CT67" s="563"/>
      <c r="CU67" s="829"/>
      <c r="CV67" s="547"/>
      <c r="CW67" s="563"/>
      <c r="CX67" s="829"/>
      <c r="CY67" s="547"/>
      <c r="CZ67" s="545"/>
      <c r="DA67" s="829"/>
      <c r="DB67" s="547"/>
      <c r="DC67" s="725"/>
      <c r="DD67" s="349"/>
      <c r="DE67" s="349"/>
      <c r="DF67" s="563"/>
      <c r="DG67" s="563"/>
      <c r="DH67" s="563"/>
      <c r="DI67" s="563"/>
      <c r="DJ67" s="726"/>
      <c r="DK67" s="1315"/>
      <c r="DL67" s="1315"/>
      <c r="DM67" s="1315"/>
      <c r="DN67" s="1315"/>
      <c r="DO67" s="1310"/>
      <c r="DP67" s="1097"/>
      <c r="DQ67" s="1098"/>
      <c r="DR67" s="1098"/>
      <c r="DS67" s="1098"/>
      <c r="DT67" s="1098"/>
      <c r="DU67" s="1098"/>
      <c r="DV67" s="1098"/>
      <c r="DW67" s="1156"/>
      <c r="DX67" s="1156"/>
      <c r="DY67" s="1156"/>
      <c r="DZ67" s="1098"/>
      <c r="EA67" s="1098"/>
      <c r="EB67" s="862"/>
      <c r="EC67" s="787"/>
      <c r="ED67" s="1408"/>
      <c r="EE67" s="2232"/>
      <c r="EF67" s="2232"/>
      <c r="EG67" s="2232"/>
      <c r="EH67" s="2232"/>
      <c r="EI67" s="2232"/>
      <c r="EJ67" s="2232"/>
      <c r="EK67" s="2232"/>
      <c r="EL67" s="2232"/>
      <c r="EM67" s="2232"/>
      <c r="EN67" s="2233"/>
      <c r="EO67" s="2233"/>
      <c r="EP67" s="796"/>
      <c r="EQ67" s="1400"/>
      <c r="ER67" s="787"/>
      <c r="ES67" s="877"/>
      <c r="ET67" s="876"/>
      <c r="EU67" s="876"/>
      <c r="EV67" s="876"/>
      <c r="EW67" s="876"/>
      <c r="EX67" s="598"/>
      <c r="EY67" s="1722"/>
      <c r="EZ67" s="1722"/>
      <c r="FA67" s="483"/>
      <c r="FB67" s="501"/>
      <c r="FC67" s="501"/>
      <c r="FD67" s="501"/>
      <c r="FE67" s="626"/>
      <c r="FF67" s="626"/>
      <c r="FG67" s="626"/>
      <c r="FI67" s="733"/>
      <c r="FJ67" s="734"/>
      <c r="FK67" s="735"/>
      <c r="FL67" s="735"/>
      <c r="FM67" s="721"/>
      <c r="FN67" s="722"/>
      <c r="FO67" s="627"/>
      <c r="FP67" s="627"/>
      <c r="FQ67" s="627"/>
      <c r="FR67" s="627"/>
      <c r="FS67" s="627"/>
      <c r="FT67" s="627"/>
      <c r="FU67" s="627"/>
      <c r="FV67" s="796"/>
      <c r="FW67" s="544"/>
      <c r="FX67" s="563"/>
      <c r="FY67" s="829"/>
      <c r="FZ67" s="547"/>
      <c r="GA67" s="563"/>
      <c r="GB67" s="829"/>
      <c r="GC67" s="547"/>
      <c r="GD67" s="545"/>
      <c r="GE67" s="829"/>
      <c r="GF67" s="547"/>
      <c r="GG67" s="725"/>
      <c r="GH67" s="349"/>
      <c r="GI67" s="349"/>
      <c r="GJ67" s="563"/>
      <c r="GK67" s="563"/>
      <c r="GL67" s="563"/>
      <c r="GM67" s="563"/>
      <c r="GN67" s="726"/>
      <c r="GO67" s="725"/>
      <c r="GP67" s="725"/>
      <c r="GQ67" s="725"/>
      <c r="GR67" s="725"/>
      <c r="GS67" s="596"/>
      <c r="GT67" s="1097"/>
      <c r="GU67" s="1098"/>
      <c r="GV67" s="1098"/>
      <c r="GW67" s="1098"/>
      <c r="GX67" s="1098"/>
      <c r="GY67" s="1098"/>
      <c r="GZ67" s="1098"/>
      <c r="HA67" s="1156"/>
      <c r="HB67" s="1156"/>
      <c r="HC67" s="1156"/>
      <c r="HD67" s="1098"/>
      <c r="HE67" s="1098"/>
      <c r="HF67" s="862"/>
      <c r="HG67" s="787"/>
      <c r="HH67" s="1408"/>
      <c r="HI67" s="2232"/>
      <c r="HJ67" s="2232"/>
      <c r="HK67" s="2232"/>
      <c r="HL67" s="2232"/>
      <c r="HM67" s="2232"/>
      <c r="HN67" s="2232"/>
      <c r="HO67" s="2232"/>
      <c r="HP67" s="2232"/>
      <c r="HQ67" s="2232"/>
      <c r="HR67" s="2233"/>
      <c r="HS67" s="2233"/>
      <c r="HT67" s="796"/>
      <c r="HU67" s="1400"/>
      <c r="HV67" s="787"/>
      <c r="HW67" s="877"/>
      <c r="HX67" s="876"/>
      <c r="HY67" s="876"/>
      <c r="HZ67" s="876"/>
      <c r="IA67" s="876"/>
      <c r="IB67" s="598"/>
      <c r="IC67" s="1722"/>
      <c r="ID67" s="1722"/>
      <c r="IE67" s="483"/>
      <c r="IF67" s="501"/>
      <c r="IG67" s="501"/>
      <c r="IH67" s="501"/>
      <c r="II67" s="626"/>
      <c r="IJ67" s="626"/>
      <c r="IK67" s="626"/>
      <c r="IM67" s="733"/>
      <c r="IN67" s="734"/>
      <c r="IO67" s="735"/>
      <c r="IP67" s="735"/>
      <c r="IQ67" s="721"/>
      <c r="IR67" s="722"/>
      <c r="IS67" s="627"/>
      <c r="IT67" s="627"/>
      <c r="IU67" s="627"/>
      <c r="IV67" s="627"/>
      <c r="IW67" s="627"/>
      <c r="IX67" s="627"/>
      <c r="IY67" s="627"/>
      <c r="IZ67" s="796"/>
      <c r="JA67" s="544"/>
      <c r="JB67" s="563"/>
      <c r="JC67" s="829"/>
      <c r="JD67" s="547"/>
      <c r="JE67" s="563"/>
      <c r="JF67" s="829"/>
      <c r="JG67" s="547"/>
      <c r="JH67" s="545"/>
      <c r="JI67" s="829"/>
      <c r="JJ67" s="547"/>
      <c r="JK67" s="725"/>
      <c r="JL67" s="349"/>
      <c r="JM67" s="349"/>
      <c r="JN67" s="563"/>
      <c r="JO67" s="563"/>
      <c r="JP67" s="563"/>
      <c r="JQ67" s="563"/>
      <c r="JR67" s="726"/>
      <c r="JS67" s="1315"/>
      <c r="JT67" s="1315"/>
      <c r="JU67" s="1315"/>
      <c r="JV67" s="1315"/>
      <c r="JW67" s="1310"/>
      <c r="JX67" s="1097"/>
      <c r="JY67" s="1098"/>
      <c r="JZ67" s="1098"/>
      <c r="KA67" s="1098"/>
      <c r="KB67" s="1098"/>
      <c r="KC67" s="1098"/>
      <c r="KD67" s="1098"/>
      <c r="KE67" s="1156"/>
      <c r="KF67" s="1156"/>
      <c r="KG67" s="1156"/>
      <c r="KH67" s="1098"/>
      <c r="KI67" s="1098"/>
      <c r="KJ67" s="862"/>
      <c r="KK67" s="787"/>
      <c r="KL67" s="1408"/>
      <c r="KM67" s="2232"/>
      <c r="KN67" s="2232"/>
      <c r="KO67" s="2232"/>
      <c r="KP67" s="2232"/>
      <c r="KQ67" s="2232"/>
      <c r="KR67" s="2232"/>
      <c r="KS67" s="2232"/>
      <c r="KT67" s="2232"/>
      <c r="KU67" s="2232"/>
      <c r="KV67" s="2233"/>
      <c r="KW67" s="2233"/>
      <c r="KX67" s="796"/>
      <c r="KY67" s="1400"/>
      <c r="KZ67" s="787"/>
      <c r="LA67" s="877"/>
      <c r="LB67" s="876"/>
      <c r="LC67" s="876"/>
      <c r="LD67" s="876"/>
      <c r="LE67" s="876"/>
      <c r="LF67" s="598"/>
      <c r="LG67" s="1722"/>
      <c r="LH67" s="1722"/>
      <c r="LI67" s="483"/>
      <c r="LJ67" s="501"/>
      <c r="LK67" s="501"/>
      <c r="LL67" s="501"/>
      <c r="LM67" s="626"/>
      <c r="LN67" s="626"/>
      <c r="LO67" s="626"/>
      <c r="LQ67" s="1719"/>
      <c r="LR67" s="1719"/>
      <c r="LS67" s="1719"/>
      <c r="LT67" s="1719"/>
      <c r="LU67" s="1719"/>
      <c r="LV67" s="1719"/>
      <c r="LW67" s="1292"/>
      <c r="LX67" s="1292"/>
      <c r="LY67" s="1292"/>
      <c r="LZ67" s="1292"/>
      <c r="MA67" s="1719"/>
      <c r="MB67" s="544"/>
      <c r="MC67" s="460"/>
      <c r="MD67" s="943"/>
      <c r="ME67" s="944"/>
      <c r="MF67" s="460"/>
      <c r="MG67" s="829"/>
      <c r="MH67" s="547"/>
      <c r="MI67" s="545"/>
      <c r="MJ67" s="821"/>
      <c r="MK67" s="544"/>
      <c r="ML67" s="1720"/>
      <c r="MM67" s="1294"/>
      <c r="MN67" s="385"/>
      <c r="MO67" s="1294"/>
      <c r="MP67" s="1294"/>
      <c r="MQ67" s="1294"/>
      <c r="MR67" s="1294"/>
      <c r="MS67" s="1295"/>
      <c r="MT67" s="858"/>
      <c r="MU67" s="898"/>
      <c r="MV67" s="899"/>
      <c r="MW67" s="900"/>
      <c r="MX67" s="898"/>
      <c r="MY67" s="898"/>
      <c r="MZ67" s="858"/>
      <c r="NA67" s="858"/>
      <c r="NB67" s="858"/>
      <c r="NC67" s="858"/>
      <c r="ND67" s="858"/>
      <c r="NE67" s="858"/>
      <c r="NF67" s="858"/>
      <c r="NG67" s="858"/>
      <c r="NH67" s="858"/>
      <c r="NI67" s="858"/>
      <c r="NJ67" s="858"/>
      <c r="NK67" s="858"/>
      <c r="NL67" s="858"/>
      <c r="NM67" s="887"/>
      <c r="NN67" s="887"/>
      <c r="NO67" s="887"/>
      <c r="NP67" s="887"/>
      <c r="NQ67" s="887"/>
      <c r="NR67" s="887"/>
      <c r="NS67" s="887"/>
      <c r="NT67" s="887"/>
      <c r="NU67" s="887"/>
      <c r="NV67" s="887"/>
      <c r="NW67" s="887"/>
      <c r="NX67" s="887"/>
      <c r="NY67" s="858"/>
    </row>
    <row r="68" spans="1:389" ht="17.25" customHeight="1">
      <c r="A68" s="733"/>
      <c r="B68" s="734"/>
      <c r="C68" s="735"/>
      <c r="D68" s="735"/>
      <c r="E68" s="721"/>
      <c r="F68" s="722"/>
      <c r="G68" s="627"/>
      <c r="H68" s="627"/>
      <c r="I68" s="627"/>
      <c r="J68" s="627"/>
      <c r="K68" s="627"/>
      <c r="L68" s="627"/>
      <c r="M68" s="627"/>
      <c r="N68" s="796"/>
      <c r="O68" s="544"/>
      <c r="P68" s="563"/>
      <c r="Q68" s="829"/>
      <c r="R68" s="547"/>
      <c r="S68" s="563"/>
      <c r="T68" s="829"/>
      <c r="U68" s="547"/>
      <c r="V68" s="545"/>
      <c r="W68" s="829"/>
      <c r="X68" s="547"/>
      <c r="Y68" s="725"/>
      <c r="Z68" s="349"/>
      <c r="AA68" s="349"/>
      <c r="AB68" s="563"/>
      <c r="AC68" s="563"/>
      <c r="AD68" s="563"/>
      <c r="AE68" s="563"/>
      <c r="AF68" s="726"/>
      <c r="AG68" s="1315"/>
      <c r="AH68" s="1315"/>
      <c r="AI68" s="1315"/>
      <c r="AJ68" s="1315"/>
      <c r="AK68" s="1310"/>
      <c r="AL68" s="936"/>
      <c r="AM68" s="936"/>
      <c r="AN68" s="936"/>
      <c r="AO68" s="936"/>
      <c r="AP68" s="939"/>
      <c r="AQ68" s="939"/>
      <c r="AR68" s="936"/>
      <c r="AS68" s="1099"/>
      <c r="AT68" s="1099"/>
      <c r="AU68" s="1099"/>
      <c r="AV68" s="939"/>
      <c r="AW68" s="939"/>
      <c r="AX68" s="964"/>
      <c r="AY68" s="787"/>
      <c r="AZ68" s="1408"/>
      <c r="BA68" s="1100"/>
      <c r="BB68" s="1100"/>
      <c r="BC68" s="1100"/>
      <c r="BD68" s="1100"/>
      <c r="BE68" s="1100"/>
      <c r="BF68" s="1408"/>
      <c r="BG68" s="1408"/>
      <c r="BH68" s="1408"/>
      <c r="BI68" s="1408"/>
      <c r="BJ68" s="1408"/>
      <c r="BK68" s="1408"/>
      <c r="BL68" s="721"/>
      <c r="BM68" s="1400"/>
      <c r="BN68" s="787"/>
      <c r="BO68" s="787"/>
      <c r="BP68" s="795"/>
      <c r="BQ68" s="795"/>
      <c r="BR68" s="795"/>
      <c r="BS68" s="795"/>
      <c r="BT68" s="598"/>
      <c r="BU68" s="1722"/>
      <c r="BV68" s="1722"/>
      <c r="BW68" s="483"/>
      <c r="BX68" s="501"/>
      <c r="BY68" s="501"/>
      <c r="BZ68" s="501"/>
      <c r="CA68" s="626"/>
      <c r="CB68" s="626"/>
      <c r="CC68" s="626"/>
      <c r="CE68" s="733"/>
      <c r="CF68" s="734"/>
      <c r="CG68" s="735"/>
      <c r="CH68" s="735"/>
      <c r="CI68" s="721"/>
      <c r="CJ68" s="722"/>
      <c r="CK68" s="627"/>
      <c r="CL68" s="627"/>
      <c r="CM68" s="627"/>
      <c r="CN68" s="627"/>
      <c r="CO68" s="627"/>
      <c r="CP68" s="627"/>
      <c r="CQ68" s="627"/>
      <c r="CR68" s="796"/>
      <c r="CS68" s="544"/>
      <c r="CT68" s="563"/>
      <c r="CU68" s="829"/>
      <c r="CV68" s="547"/>
      <c r="CW68" s="563"/>
      <c r="CX68" s="829"/>
      <c r="CY68" s="547"/>
      <c r="CZ68" s="545"/>
      <c r="DA68" s="829"/>
      <c r="DB68" s="547"/>
      <c r="DC68" s="725"/>
      <c r="DD68" s="349"/>
      <c r="DE68" s="349"/>
      <c r="DF68" s="563"/>
      <c r="DG68" s="563"/>
      <c r="DH68" s="563"/>
      <c r="DI68" s="563"/>
      <c r="DJ68" s="726"/>
      <c r="DK68" s="1315"/>
      <c r="DL68" s="1315"/>
      <c r="DM68" s="1315"/>
      <c r="DN68" s="1315"/>
      <c r="DO68" s="1310"/>
      <c r="DP68" s="936"/>
      <c r="DQ68" s="936"/>
      <c r="DR68" s="936"/>
      <c r="DS68" s="936"/>
      <c r="DT68" s="939"/>
      <c r="DU68" s="939"/>
      <c r="DV68" s="936"/>
      <c r="DW68" s="1099"/>
      <c r="DX68" s="1099"/>
      <c r="DY68" s="1099"/>
      <c r="DZ68" s="939"/>
      <c r="EA68" s="939"/>
      <c r="EB68" s="964"/>
      <c r="EC68" s="787"/>
      <c r="ED68" s="1408"/>
      <c r="EE68" s="1100"/>
      <c r="EF68" s="1100"/>
      <c r="EG68" s="1100"/>
      <c r="EH68" s="1100"/>
      <c r="EI68" s="1100"/>
      <c r="EJ68" s="1408"/>
      <c r="EK68" s="1408"/>
      <c r="EL68" s="1408"/>
      <c r="EM68" s="1408"/>
      <c r="EN68" s="1408"/>
      <c r="EO68" s="1408"/>
      <c r="EP68" s="796"/>
      <c r="EQ68" s="1400"/>
      <c r="ER68" s="787"/>
      <c r="ES68" s="787"/>
      <c r="ET68" s="795"/>
      <c r="EU68" s="795"/>
      <c r="EV68" s="795"/>
      <c r="EW68" s="795"/>
      <c r="EX68" s="598"/>
      <c r="EY68" s="1722"/>
      <c r="EZ68" s="1722"/>
      <c r="FA68" s="483"/>
      <c r="FB68" s="501"/>
      <c r="FC68" s="501"/>
      <c r="FD68" s="501"/>
      <c r="FE68" s="626"/>
      <c r="FF68" s="626"/>
      <c r="FG68" s="626"/>
      <c r="FI68" s="733"/>
      <c r="FJ68" s="734"/>
      <c r="FK68" s="735"/>
      <c r="FL68" s="735"/>
      <c r="FM68" s="721"/>
      <c r="FN68" s="722"/>
      <c r="FO68" s="627"/>
      <c r="FP68" s="627"/>
      <c r="FQ68" s="627"/>
      <c r="FR68" s="627"/>
      <c r="FS68" s="627"/>
      <c r="FT68" s="627"/>
      <c r="FU68" s="627"/>
      <c r="FV68" s="796"/>
      <c r="FW68" s="544"/>
      <c r="FX68" s="563"/>
      <c r="FY68" s="829"/>
      <c r="FZ68" s="547"/>
      <c r="GA68" s="563"/>
      <c r="GB68" s="829"/>
      <c r="GC68" s="547"/>
      <c r="GD68" s="545"/>
      <c r="GE68" s="829"/>
      <c r="GF68" s="547"/>
      <c r="GG68" s="725"/>
      <c r="GH68" s="349"/>
      <c r="GI68" s="349"/>
      <c r="GJ68" s="563"/>
      <c r="GK68" s="563"/>
      <c r="GL68" s="563"/>
      <c r="GM68" s="563"/>
      <c r="GN68" s="726"/>
      <c r="GO68" s="725"/>
      <c r="GP68" s="725"/>
      <c r="GQ68" s="725"/>
      <c r="GR68" s="725"/>
      <c r="GS68" s="596"/>
      <c r="GT68" s="936"/>
      <c r="GU68" s="936"/>
      <c r="GV68" s="936"/>
      <c r="GW68" s="936"/>
      <c r="GX68" s="939"/>
      <c r="GY68" s="939"/>
      <c r="GZ68" s="936"/>
      <c r="HA68" s="1099"/>
      <c r="HB68" s="1099"/>
      <c r="HC68" s="1099"/>
      <c r="HD68" s="939"/>
      <c r="HE68" s="939"/>
      <c r="HF68" s="964"/>
      <c r="HG68" s="787"/>
      <c r="HH68" s="1408"/>
      <c r="HI68" s="1100"/>
      <c r="HJ68" s="1100"/>
      <c r="HK68" s="1100"/>
      <c r="HL68" s="1100"/>
      <c r="HM68" s="1100"/>
      <c r="HN68" s="1408"/>
      <c r="HO68" s="1408"/>
      <c r="HP68" s="1408"/>
      <c r="HQ68" s="1408"/>
      <c r="HR68" s="1408"/>
      <c r="HS68" s="1408"/>
      <c r="HT68" s="796"/>
      <c r="HU68" s="1400"/>
      <c r="HV68" s="787"/>
      <c r="HW68" s="787"/>
      <c r="HX68" s="795"/>
      <c r="HY68" s="795"/>
      <c r="HZ68" s="795"/>
      <c r="IA68" s="795"/>
      <c r="IB68" s="598"/>
      <c r="IC68" s="1722"/>
      <c r="ID68" s="1722"/>
      <c r="IE68" s="483"/>
      <c r="IF68" s="501"/>
      <c r="IG68" s="501"/>
      <c r="IH68" s="501"/>
      <c r="II68" s="626"/>
      <c r="IJ68" s="626"/>
      <c r="IK68" s="626"/>
      <c r="IM68" s="733"/>
      <c r="IN68" s="734"/>
      <c r="IO68" s="735"/>
      <c r="IP68" s="735"/>
      <c r="IQ68" s="721"/>
      <c r="IR68" s="722"/>
      <c r="IS68" s="627"/>
      <c r="IT68" s="627"/>
      <c r="IU68" s="627"/>
      <c r="IV68" s="627"/>
      <c r="IW68" s="627"/>
      <c r="IX68" s="627"/>
      <c r="IY68" s="627"/>
      <c r="IZ68" s="796"/>
      <c r="JA68" s="544"/>
      <c r="JB68" s="563"/>
      <c r="JC68" s="829"/>
      <c r="JD68" s="547"/>
      <c r="JE68" s="563"/>
      <c r="JF68" s="829"/>
      <c r="JG68" s="547"/>
      <c r="JH68" s="545"/>
      <c r="JI68" s="829"/>
      <c r="JJ68" s="547"/>
      <c r="JK68" s="725"/>
      <c r="JL68" s="349"/>
      <c r="JM68" s="349"/>
      <c r="JN68" s="563"/>
      <c r="JO68" s="563"/>
      <c r="JP68" s="563"/>
      <c r="JQ68" s="563"/>
      <c r="JR68" s="726"/>
      <c r="JS68" s="1315"/>
      <c r="JT68" s="1315"/>
      <c r="JU68" s="1315"/>
      <c r="JV68" s="1315"/>
      <c r="JW68" s="1310"/>
      <c r="JX68" s="936"/>
      <c r="JY68" s="936"/>
      <c r="JZ68" s="936"/>
      <c r="KA68" s="936"/>
      <c r="KB68" s="939"/>
      <c r="KC68" s="939"/>
      <c r="KD68" s="936"/>
      <c r="KE68" s="1099"/>
      <c r="KF68" s="1099"/>
      <c r="KG68" s="1099"/>
      <c r="KH68" s="939"/>
      <c r="KI68" s="939"/>
      <c r="KJ68" s="964"/>
      <c r="KK68" s="787"/>
      <c r="KL68" s="1408"/>
      <c r="KM68" s="1100"/>
      <c r="KN68" s="1100"/>
      <c r="KO68" s="1100"/>
      <c r="KP68" s="1100"/>
      <c r="KQ68" s="1100"/>
      <c r="KR68" s="1408"/>
      <c r="KS68" s="1408"/>
      <c r="KT68" s="1408"/>
      <c r="KU68" s="1408"/>
      <c r="KV68" s="1408"/>
      <c r="KW68" s="1408"/>
      <c r="KX68" s="796"/>
      <c r="KY68" s="1400"/>
      <c r="KZ68" s="787"/>
      <c r="LA68" s="787"/>
      <c r="LB68" s="795"/>
      <c r="LC68" s="795"/>
      <c r="LD68" s="795"/>
      <c r="LE68" s="795"/>
      <c r="LF68" s="598"/>
      <c r="LG68" s="1722"/>
      <c r="LH68" s="1722"/>
      <c r="LI68" s="483"/>
      <c r="LJ68" s="501"/>
      <c r="LK68" s="501"/>
      <c r="LL68" s="501"/>
      <c r="LM68" s="626"/>
      <c r="LN68" s="626"/>
      <c r="LO68" s="626"/>
      <c r="LQ68" s="1719"/>
      <c r="LR68" s="1719"/>
      <c r="LS68" s="1719"/>
      <c r="LT68" s="1719"/>
      <c r="LU68" s="1719"/>
      <c r="LV68" s="1719"/>
      <c r="LW68" s="1292"/>
      <c r="LX68" s="1292"/>
      <c r="LY68" s="1292"/>
      <c r="LZ68" s="1292"/>
      <c r="MA68" s="1719"/>
      <c r="MB68" s="544"/>
      <c r="MC68" s="460"/>
      <c r="MD68" s="943"/>
      <c r="ME68" s="944"/>
      <c r="MF68" s="460"/>
      <c r="MG68" s="829"/>
      <c r="MH68" s="547"/>
      <c r="MI68" s="545"/>
      <c r="MJ68" s="821"/>
      <c r="MK68" s="544"/>
      <c r="ML68" s="1720"/>
      <c r="MM68" s="392"/>
      <c r="MN68" s="385"/>
      <c r="MO68" s="1294"/>
      <c r="MP68" s="1294"/>
      <c r="MQ68" s="1294"/>
      <c r="MR68" s="1294"/>
      <c r="MS68" s="1295"/>
      <c r="MT68" s="858"/>
      <c r="MU68" s="898"/>
      <c r="MV68" s="899"/>
      <c r="MW68" s="900"/>
      <c r="MX68" s="898"/>
      <c r="MY68" s="898"/>
      <c r="MZ68" s="858"/>
      <c r="NA68" s="858"/>
      <c r="NB68" s="858"/>
      <c r="NC68" s="858"/>
      <c r="ND68" s="858"/>
      <c r="NE68" s="858"/>
      <c r="NF68" s="858"/>
      <c r="NG68" s="858"/>
      <c r="NH68" s="858"/>
      <c r="NI68" s="858"/>
      <c r="NJ68" s="858"/>
      <c r="NK68" s="858"/>
      <c r="NL68" s="858"/>
      <c r="NM68" s="858"/>
      <c r="NN68" s="858"/>
      <c r="NO68" s="858"/>
      <c r="NP68" s="858"/>
      <c r="NQ68" s="858"/>
      <c r="NR68" s="858"/>
      <c r="NS68" s="858"/>
      <c r="NT68" s="858"/>
      <c r="NU68" s="858"/>
      <c r="NV68" s="858"/>
      <c r="NW68" s="858"/>
      <c r="NX68" s="858"/>
      <c r="NY68" s="858"/>
    </row>
    <row r="69" spans="1:389" ht="17.25" customHeight="1">
      <c r="A69" s="733"/>
      <c r="B69" s="734"/>
      <c r="C69" s="735"/>
      <c r="D69" s="735"/>
      <c r="E69" s="721"/>
      <c r="F69" s="722"/>
      <c r="G69" s="627"/>
      <c r="H69" s="627"/>
      <c r="I69" s="627"/>
      <c r="J69" s="627"/>
      <c r="K69" s="627"/>
      <c r="L69" s="627"/>
      <c r="M69" s="627"/>
      <c r="N69" s="796"/>
      <c r="O69" s="544"/>
      <c r="P69" s="563"/>
      <c r="Q69" s="829"/>
      <c r="R69" s="547"/>
      <c r="S69" s="563"/>
      <c r="T69" s="829"/>
      <c r="U69" s="547"/>
      <c r="V69" s="545"/>
      <c r="W69" s="829"/>
      <c r="X69" s="547"/>
      <c r="Y69" s="725"/>
      <c r="Z69" s="349"/>
      <c r="AA69" s="349"/>
      <c r="AB69" s="563"/>
      <c r="AC69" s="563"/>
      <c r="AD69" s="563"/>
      <c r="AE69" s="563"/>
      <c r="AF69" s="726"/>
      <c r="AG69" s="1315"/>
      <c r="AH69" s="1315"/>
      <c r="AI69" s="1315"/>
      <c r="AJ69" s="1315"/>
      <c r="AK69" s="1310"/>
      <c r="AL69" s="1408"/>
      <c r="AM69" s="1408"/>
      <c r="AN69" s="1408"/>
      <c r="AO69" s="1408"/>
      <c r="AP69" s="1408"/>
      <c r="AQ69" s="1408"/>
      <c r="AR69" s="1408"/>
      <c r="AS69" s="1408"/>
      <c r="AT69" s="1408"/>
      <c r="AU69" s="1408"/>
      <c r="AV69" s="1409"/>
      <c r="AW69" s="1409"/>
      <c r="AX69" s="964"/>
      <c r="AY69" s="787"/>
      <c r="AZ69" s="939"/>
      <c r="BA69" s="937"/>
      <c r="BB69" s="937"/>
      <c r="BC69" s="937"/>
      <c r="BD69" s="937"/>
      <c r="BE69" s="937"/>
      <c r="BF69" s="1101"/>
      <c r="BG69" s="1154"/>
      <c r="BH69" s="1101"/>
      <c r="BI69" s="1154"/>
      <c r="BJ69" s="1155"/>
      <c r="BK69" s="1154"/>
      <c r="BL69" s="721"/>
      <c r="BM69" s="1400"/>
      <c r="BN69" s="787"/>
      <c r="BO69" s="787"/>
      <c r="BP69" s="795"/>
      <c r="BQ69" s="795"/>
      <c r="BR69" s="795"/>
      <c r="BS69" s="795"/>
      <c r="BT69" s="598"/>
      <c r="BU69" s="1722"/>
      <c r="BV69" s="1722"/>
      <c r="BW69" s="712"/>
      <c r="BX69" s="501"/>
      <c r="BY69" s="501"/>
      <c r="BZ69" s="501"/>
      <c r="CA69" s="626"/>
      <c r="CB69" s="626"/>
      <c r="CC69" s="626"/>
      <c r="CE69" s="733"/>
      <c r="CF69" s="734"/>
      <c r="CG69" s="735"/>
      <c r="CH69" s="735"/>
      <c r="CI69" s="721"/>
      <c r="CJ69" s="722"/>
      <c r="CK69" s="627"/>
      <c r="CL69" s="627"/>
      <c r="CM69" s="627"/>
      <c r="CN69" s="627"/>
      <c r="CO69" s="627"/>
      <c r="CP69" s="627"/>
      <c r="CQ69" s="627"/>
      <c r="CR69" s="796"/>
      <c r="CS69" s="544"/>
      <c r="CT69" s="563"/>
      <c r="CU69" s="829"/>
      <c r="CV69" s="547"/>
      <c r="CW69" s="563"/>
      <c r="CX69" s="829"/>
      <c r="CY69" s="547"/>
      <c r="CZ69" s="545"/>
      <c r="DA69" s="829"/>
      <c r="DB69" s="547"/>
      <c r="DC69" s="725"/>
      <c r="DD69" s="349"/>
      <c r="DE69" s="349"/>
      <c r="DF69" s="563"/>
      <c r="DG69" s="563"/>
      <c r="DH69" s="563"/>
      <c r="DI69" s="563"/>
      <c r="DJ69" s="726"/>
      <c r="DK69" s="1315"/>
      <c r="DL69" s="1315"/>
      <c r="DM69" s="1315"/>
      <c r="DN69" s="1315"/>
      <c r="DO69" s="1310"/>
      <c r="DP69" s="1408"/>
      <c r="DQ69" s="1408"/>
      <c r="DR69" s="1408"/>
      <c r="DS69" s="1408"/>
      <c r="DT69" s="1408"/>
      <c r="DU69" s="1408"/>
      <c r="DV69" s="1408"/>
      <c r="DW69" s="1408"/>
      <c r="DX69" s="1408"/>
      <c r="DY69" s="1408"/>
      <c r="DZ69" s="1409"/>
      <c r="EA69" s="1409"/>
      <c r="EB69" s="964"/>
      <c r="EC69" s="787"/>
      <c r="ED69" s="939"/>
      <c r="EE69" s="937"/>
      <c r="EF69" s="937"/>
      <c r="EG69" s="937"/>
      <c r="EH69" s="937"/>
      <c r="EI69" s="937"/>
      <c r="EJ69" s="1101"/>
      <c r="EK69" s="1154"/>
      <c r="EL69" s="1101"/>
      <c r="EM69" s="1154"/>
      <c r="EN69" s="1155"/>
      <c r="EO69" s="1154"/>
      <c r="EP69" s="796"/>
      <c r="EQ69" s="1400"/>
      <c r="ER69" s="787"/>
      <c r="ES69" s="787"/>
      <c r="ET69" s="795"/>
      <c r="EU69" s="795"/>
      <c r="EV69" s="795"/>
      <c r="EW69" s="795"/>
      <c r="EX69" s="598"/>
      <c r="EY69" s="1722"/>
      <c r="EZ69" s="1722"/>
      <c r="FA69" s="712"/>
      <c r="FB69" s="501"/>
      <c r="FC69" s="501"/>
      <c r="FD69" s="501"/>
      <c r="FE69" s="626"/>
      <c r="FF69" s="626"/>
      <c r="FG69" s="626"/>
      <c r="FI69" s="733"/>
      <c r="FJ69" s="734"/>
      <c r="FK69" s="735"/>
      <c r="FL69" s="735"/>
      <c r="FM69" s="721"/>
      <c r="FN69" s="722"/>
      <c r="FO69" s="627"/>
      <c r="FP69" s="627"/>
      <c r="FQ69" s="627"/>
      <c r="FR69" s="627"/>
      <c r="FS69" s="627"/>
      <c r="FT69" s="627"/>
      <c r="FU69" s="627"/>
      <c r="FV69" s="796"/>
      <c r="FW69" s="544"/>
      <c r="FX69" s="563"/>
      <c r="FY69" s="829"/>
      <c r="FZ69" s="547"/>
      <c r="GA69" s="563"/>
      <c r="GB69" s="829"/>
      <c r="GC69" s="547"/>
      <c r="GD69" s="545"/>
      <c r="GE69" s="829"/>
      <c r="GF69" s="547"/>
      <c r="GG69" s="725"/>
      <c r="GH69" s="349"/>
      <c r="GI69" s="349"/>
      <c r="GJ69" s="563"/>
      <c r="GK69" s="563"/>
      <c r="GL69" s="563"/>
      <c r="GM69" s="563"/>
      <c r="GN69" s="726"/>
      <c r="GO69" s="725"/>
      <c r="GP69" s="725"/>
      <c r="GQ69" s="725"/>
      <c r="GR69" s="725"/>
      <c r="GS69" s="596"/>
      <c r="GT69" s="1408"/>
      <c r="GU69" s="1408"/>
      <c r="GV69" s="1408"/>
      <c r="GW69" s="1408"/>
      <c r="GX69" s="1408"/>
      <c r="GY69" s="1408"/>
      <c r="GZ69" s="1408"/>
      <c r="HA69" s="1408"/>
      <c r="HB69" s="1408"/>
      <c r="HC69" s="1408"/>
      <c r="HD69" s="1409"/>
      <c r="HE69" s="1409"/>
      <c r="HF69" s="964"/>
      <c r="HG69" s="787"/>
      <c r="HH69" s="939"/>
      <c r="HI69" s="937"/>
      <c r="HJ69" s="937"/>
      <c r="HK69" s="937"/>
      <c r="HL69" s="937"/>
      <c r="HM69" s="937"/>
      <c r="HN69" s="1101"/>
      <c r="HO69" s="1154"/>
      <c r="HP69" s="1101"/>
      <c r="HQ69" s="1154"/>
      <c r="HR69" s="1155"/>
      <c r="HS69" s="1154"/>
      <c r="HT69" s="796"/>
      <c r="HU69" s="1400"/>
      <c r="HV69" s="787"/>
      <c r="HW69" s="787"/>
      <c r="HX69" s="795"/>
      <c r="HY69" s="795"/>
      <c r="HZ69" s="795"/>
      <c r="IA69" s="795"/>
      <c r="IB69" s="598"/>
      <c r="IC69" s="1722"/>
      <c r="ID69" s="1722"/>
      <c r="IE69" s="712"/>
      <c r="IF69" s="501"/>
      <c r="IG69" s="501"/>
      <c r="IH69" s="501"/>
      <c r="II69" s="626"/>
      <c r="IJ69" s="626"/>
      <c r="IK69" s="626"/>
      <c r="IM69" s="733"/>
      <c r="IN69" s="734"/>
      <c r="IO69" s="735"/>
      <c r="IP69" s="735"/>
      <c r="IQ69" s="721"/>
      <c r="IR69" s="722"/>
      <c r="IS69" s="627"/>
      <c r="IT69" s="627"/>
      <c r="IU69" s="627"/>
      <c r="IV69" s="627"/>
      <c r="IW69" s="627"/>
      <c r="IX69" s="627"/>
      <c r="IY69" s="627"/>
      <c r="IZ69" s="796"/>
      <c r="JA69" s="544"/>
      <c r="JB69" s="563"/>
      <c r="JC69" s="829"/>
      <c r="JD69" s="547"/>
      <c r="JE69" s="563"/>
      <c r="JF69" s="829"/>
      <c r="JG69" s="547"/>
      <c r="JH69" s="545"/>
      <c r="JI69" s="829"/>
      <c r="JJ69" s="547"/>
      <c r="JK69" s="725"/>
      <c r="JL69" s="349"/>
      <c r="JM69" s="349"/>
      <c r="JN69" s="563"/>
      <c r="JO69" s="563"/>
      <c r="JP69" s="563"/>
      <c r="JQ69" s="563"/>
      <c r="JR69" s="726"/>
      <c r="JS69" s="1315"/>
      <c r="JT69" s="1315"/>
      <c r="JU69" s="1315"/>
      <c r="JV69" s="1315"/>
      <c r="JW69" s="1310"/>
      <c r="JX69" s="1408"/>
      <c r="JY69" s="1408"/>
      <c r="JZ69" s="1408"/>
      <c r="KA69" s="1408"/>
      <c r="KB69" s="1408"/>
      <c r="KC69" s="1408"/>
      <c r="KD69" s="1408"/>
      <c r="KE69" s="1408"/>
      <c r="KF69" s="1408"/>
      <c r="KG69" s="1408"/>
      <c r="KH69" s="1409"/>
      <c r="KI69" s="1409"/>
      <c r="KJ69" s="964"/>
      <c r="KK69" s="787"/>
      <c r="KL69" s="939"/>
      <c r="KM69" s="937"/>
      <c r="KN69" s="937"/>
      <c r="KO69" s="937"/>
      <c r="KP69" s="937"/>
      <c r="KQ69" s="937"/>
      <c r="KR69" s="1101"/>
      <c r="KS69" s="1154"/>
      <c r="KT69" s="1101"/>
      <c r="KU69" s="1154"/>
      <c r="KV69" s="1155"/>
      <c r="KW69" s="1154"/>
      <c r="KX69" s="796"/>
      <c r="KY69" s="1400"/>
      <c r="KZ69" s="787"/>
      <c r="LA69" s="787"/>
      <c r="LB69" s="795"/>
      <c r="LC69" s="795"/>
      <c r="LD69" s="795"/>
      <c r="LE69" s="795"/>
      <c r="LF69" s="598"/>
      <c r="LG69" s="1722"/>
      <c r="LH69" s="1722"/>
      <c r="LI69" s="712"/>
      <c r="LJ69" s="501"/>
      <c r="LK69" s="501"/>
      <c r="LL69" s="501"/>
      <c r="LM69" s="626"/>
      <c r="LN69" s="626"/>
      <c r="LO69" s="626"/>
      <c r="LQ69" s="1719"/>
      <c r="LR69" s="1719"/>
      <c r="LS69" s="1719"/>
      <c r="LT69" s="1719"/>
      <c r="LU69" s="1719"/>
      <c r="LV69" s="1719"/>
      <c r="LW69" s="1292"/>
      <c r="LX69" s="1292"/>
      <c r="LY69" s="1292"/>
      <c r="LZ69" s="1292"/>
      <c r="MA69" s="1719"/>
      <c r="MB69" s="544"/>
      <c r="MC69" s="460"/>
      <c r="MD69" s="943"/>
      <c r="ME69" s="944"/>
      <c r="MF69" s="460"/>
      <c r="MG69" s="829"/>
      <c r="MH69" s="547"/>
      <c r="MI69" s="545"/>
      <c r="MJ69" s="821"/>
      <c r="MK69" s="544"/>
      <c r="ML69" s="1720"/>
      <c r="MM69" s="1294"/>
      <c r="MN69" s="385"/>
      <c r="MO69" s="1294"/>
      <c r="MP69" s="1294"/>
      <c r="MQ69" s="1294"/>
      <c r="MR69" s="1294"/>
      <c r="MS69" s="1295"/>
      <c r="MT69" s="858"/>
      <c r="MU69" s="898"/>
      <c r="MV69" s="899"/>
      <c r="MW69" s="900"/>
      <c r="MX69" s="898"/>
      <c r="MY69" s="898"/>
      <c r="MZ69" s="858"/>
      <c r="NA69" s="858"/>
      <c r="NB69" s="858"/>
      <c r="NC69" s="858"/>
      <c r="ND69" s="858"/>
      <c r="NE69" s="858"/>
      <c r="NF69" s="858"/>
      <c r="NG69" s="858"/>
      <c r="NH69" s="858"/>
      <c r="NI69" s="858"/>
      <c r="NJ69" s="858"/>
      <c r="NK69" s="858"/>
      <c r="NL69" s="858"/>
      <c r="NM69" s="858"/>
      <c r="NN69" s="858"/>
      <c r="NO69" s="858"/>
      <c r="NP69" s="858"/>
      <c r="NQ69" s="858"/>
      <c r="NR69" s="858"/>
      <c r="NS69" s="858"/>
      <c r="NT69" s="858"/>
      <c r="NU69" s="858"/>
      <c r="NV69" s="858"/>
      <c r="NW69" s="858"/>
      <c r="NX69" s="858"/>
      <c r="NY69" s="858"/>
    </row>
    <row r="70" spans="1:389" ht="17.25" customHeight="1">
      <c r="A70" s="733"/>
      <c r="B70" s="734"/>
      <c r="C70" s="735"/>
      <c r="D70" s="735"/>
      <c r="E70" s="721"/>
      <c r="F70" s="722"/>
      <c r="G70" s="627"/>
      <c r="H70" s="627"/>
      <c r="I70" s="627"/>
      <c r="J70" s="627"/>
      <c r="K70" s="627"/>
      <c r="L70" s="627"/>
      <c r="M70" s="627"/>
      <c r="N70" s="796"/>
      <c r="O70" s="544"/>
      <c r="P70" s="563"/>
      <c r="Q70" s="829"/>
      <c r="R70" s="547"/>
      <c r="S70" s="563"/>
      <c r="T70" s="829"/>
      <c r="U70" s="547"/>
      <c r="V70" s="545"/>
      <c r="W70" s="829"/>
      <c r="X70" s="547"/>
      <c r="Y70" s="725"/>
      <c r="Z70" s="349"/>
      <c r="AA70" s="349"/>
      <c r="AB70" s="563"/>
      <c r="AC70" s="563"/>
      <c r="AD70" s="563"/>
      <c r="AE70" s="563"/>
      <c r="AF70" s="726"/>
      <c r="AG70" s="1315"/>
      <c r="AH70" s="1315"/>
      <c r="AI70" s="1315"/>
      <c r="AJ70" s="1315"/>
      <c r="AK70" s="1310"/>
      <c r="AL70" s="1408"/>
      <c r="AM70" s="1100"/>
      <c r="AN70" s="1100"/>
      <c r="AO70" s="1100"/>
      <c r="AP70" s="1100"/>
      <c r="AQ70" s="1100"/>
      <c r="AR70" s="1408"/>
      <c r="AS70" s="1408"/>
      <c r="AT70" s="1408"/>
      <c r="AU70" s="1408"/>
      <c r="AV70" s="1408"/>
      <c r="AW70" s="1408"/>
      <c r="AX70" s="964"/>
      <c r="AY70" s="787"/>
      <c r="AZ70" s="939"/>
      <c r="BA70" s="937"/>
      <c r="BB70" s="937"/>
      <c r="BC70" s="937"/>
      <c r="BD70" s="937"/>
      <c r="BE70" s="937"/>
      <c r="BF70" s="1101"/>
      <c r="BG70" s="1154"/>
      <c r="BH70" s="1101"/>
      <c r="BI70" s="1154"/>
      <c r="BJ70" s="1155"/>
      <c r="BK70" s="1154"/>
      <c r="BL70" s="721"/>
      <c r="BM70" s="796"/>
      <c r="BN70" s="787"/>
      <c r="BO70" s="787"/>
      <c r="BP70" s="795"/>
      <c r="BQ70" s="795"/>
      <c r="BR70" s="795"/>
      <c r="BS70" s="795"/>
      <c r="BT70" s="598"/>
      <c r="BU70" s="796"/>
      <c r="BV70" s="796"/>
      <c r="BW70" s="712"/>
      <c r="BX70" s="1400"/>
      <c r="BY70" s="626"/>
      <c r="BZ70" s="712"/>
      <c r="CA70" s="712"/>
      <c r="CB70" s="712"/>
      <c r="CC70" s="712"/>
      <c r="CE70" s="733"/>
      <c r="CF70" s="734"/>
      <c r="CG70" s="735"/>
      <c r="CH70" s="735"/>
      <c r="CI70" s="721"/>
      <c r="CJ70" s="722"/>
      <c r="CK70" s="627"/>
      <c r="CL70" s="627"/>
      <c r="CM70" s="627"/>
      <c r="CN70" s="627"/>
      <c r="CO70" s="627"/>
      <c r="CP70" s="627"/>
      <c r="CQ70" s="627"/>
      <c r="CR70" s="796"/>
      <c r="CS70" s="544"/>
      <c r="CT70" s="563"/>
      <c r="CU70" s="829"/>
      <c r="CV70" s="547"/>
      <c r="CW70" s="563"/>
      <c r="CX70" s="829"/>
      <c r="CY70" s="547"/>
      <c r="CZ70" s="545"/>
      <c r="DA70" s="829"/>
      <c r="DB70" s="547"/>
      <c r="DC70" s="725"/>
      <c r="DD70" s="349"/>
      <c r="DE70" s="349"/>
      <c r="DF70" s="563"/>
      <c r="DG70" s="563"/>
      <c r="DH70" s="563"/>
      <c r="DI70" s="563"/>
      <c r="DJ70" s="726"/>
      <c r="DK70" s="1315"/>
      <c r="DL70" s="1315"/>
      <c r="DM70" s="1315"/>
      <c r="DN70" s="1315"/>
      <c r="DO70" s="1310"/>
      <c r="DP70" s="1408"/>
      <c r="DQ70" s="1100"/>
      <c r="DR70" s="1100"/>
      <c r="DS70" s="1100"/>
      <c r="DT70" s="1100"/>
      <c r="DU70" s="1100"/>
      <c r="DV70" s="1408"/>
      <c r="DW70" s="1408"/>
      <c r="DX70" s="1408"/>
      <c r="DY70" s="1408"/>
      <c r="DZ70" s="1408"/>
      <c r="EA70" s="1408"/>
      <c r="EB70" s="964"/>
      <c r="EC70" s="787"/>
      <c r="ED70" s="939"/>
      <c r="EE70" s="937"/>
      <c r="EF70" s="937"/>
      <c r="EG70" s="937"/>
      <c r="EH70" s="937"/>
      <c r="EI70" s="937"/>
      <c r="EJ70" s="1101"/>
      <c r="EK70" s="1154"/>
      <c r="EL70" s="1101"/>
      <c r="EM70" s="1154"/>
      <c r="EN70" s="1155"/>
      <c r="EO70" s="1154"/>
      <c r="EP70" s="796"/>
      <c r="EQ70" s="796"/>
      <c r="ER70" s="787"/>
      <c r="ES70" s="787"/>
      <c r="ET70" s="795"/>
      <c r="EU70" s="795"/>
      <c r="EV70" s="795"/>
      <c r="EW70" s="795"/>
      <c r="EX70" s="598"/>
      <c r="EY70" s="796"/>
      <c r="EZ70" s="796"/>
      <c r="FA70" s="712"/>
      <c r="FB70" s="1400"/>
      <c r="FC70" s="626"/>
      <c r="FD70" s="712"/>
      <c r="FE70" s="712"/>
      <c r="FF70" s="712"/>
      <c r="FG70" s="712"/>
      <c r="FI70" s="733"/>
      <c r="FJ70" s="734"/>
      <c r="FK70" s="735"/>
      <c r="FL70" s="735"/>
      <c r="FM70" s="721"/>
      <c r="FN70" s="722"/>
      <c r="FO70" s="627"/>
      <c r="FP70" s="627"/>
      <c r="FQ70" s="627"/>
      <c r="FR70" s="627"/>
      <c r="FS70" s="627"/>
      <c r="FT70" s="627"/>
      <c r="FU70" s="627"/>
      <c r="FV70" s="796"/>
      <c r="FW70" s="544"/>
      <c r="FX70" s="563"/>
      <c r="FY70" s="829"/>
      <c r="FZ70" s="547"/>
      <c r="GA70" s="563"/>
      <c r="GB70" s="829"/>
      <c r="GC70" s="547"/>
      <c r="GD70" s="545"/>
      <c r="GE70" s="829"/>
      <c r="GF70" s="547"/>
      <c r="GG70" s="725"/>
      <c r="GH70" s="349"/>
      <c r="GI70" s="349"/>
      <c r="GJ70" s="563"/>
      <c r="GK70" s="563"/>
      <c r="GL70" s="563"/>
      <c r="GM70" s="563"/>
      <c r="GN70" s="726"/>
      <c r="GO70" s="725"/>
      <c r="GP70" s="725"/>
      <c r="GQ70" s="725"/>
      <c r="GR70" s="725"/>
      <c r="GS70" s="596"/>
      <c r="GT70" s="1408"/>
      <c r="GU70" s="1100"/>
      <c r="GV70" s="1100"/>
      <c r="GW70" s="1100"/>
      <c r="GX70" s="1100"/>
      <c r="GY70" s="1100"/>
      <c r="GZ70" s="1408"/>
      <c r="HA70" s="1408"/>
      <c r="HB70" s="1408"/>
      <c r="HC70" s="1408"/>
      <c r="HD70" s="1408"/>
      <c r="HE70" s="1408"/>
      <c r="HF70" s="964"/>
      <c r="HG70" s="787"/>
      <c r="HH70" s="939"/>
      <c r="HI70" s="937"/>
      <c r="HJ70" s="937"/>
      <c r="HK70" s="937"/>
      <c r="HL70" s="937"/>
      <c r="HM70" s="937"/>
      <c r="HN70" s="1101"/>
      <c r="HO70" s="1154"/>
      <c r="HP70" s="1101"/>
      <c r="HQ70" s="1154"/>
      <c r="HR70" s="1155"/>
      <c r="HS70" s="1154"/>
      <c r="HT70" s="796"/>
      <c r="HU70" s="796"/>
      <c r="HV70" s="787"/>
      <c r="HW70" s="787"/>
      <c r="HX70" s="795"/>
      <c r="HY70" s="795"/>
      <c r="HZ70" s="795"/>
      <c r="IA70" s="795"/>
      <c r="IB70" s="598"/>
      <c r="IC70" s="796"/>
      <c r="ID70" s="796"/>
      <c r="IE70" s="712"/>
      <c r="IF70" s="1400"/>
      <c r="IG70" s="626"/>
      <c r="IH70" s="712"/>
      <c r="II70" s="712"/>
      <c r="IJ70" s="712"/>
      <c r="IK70" s="712"/>
      <c r="IM70" s="733"/>
      <c r="IN70" s="734"/>
      <c r="IO70" s="735"/>
      <c r="IP70" s="735"/>
      <c r="IQ70" s="721"/>
      <c r="IR70" s="722"/>
      <c r="IS70" s="627"/>
      <c r="IT70" s="627"/>
      <c r="IU70" s="627"/>
      <c r="IV70" s="627"/>
      <c r="IW70" s="627"/>
      <c r="IX70" s="627"/>
      <c r="IY70" s="627"/>
      <c r="IZ70" s="796"/>
      <c r="JA70" s="544"/>
      <c r="JB70" s="563"/>
      <c r="JC70" s="829"/>
      <c r="JD70" s="547"/>
      <c r="JE70" s="563"/>
      <c r="JF70" s="829"/>
      <c r="JG70" s="547"/>
      <c r="JH70" s="545"/>
      <c r="JI70" s="829"/>
      <c r="JJ70" s="547"/>
      <c r="JK70" s="725"/>
      <c r="JL70" s="349"/>
      <c r="JM70" s="349"/>
      <c r="JN70" s="563"/>
      <c r="JO70" s="563"/>
      <c r="JP70" s="563"/>
      <c r="JQ70" s="563"/>
      <c r="JR70" s="726"/>
      <c r="JS70" s="1315"/>
      <c r="JT70" s="1315"/>
      <c r="JU70" s="1315"/>
      <c r="JV70" s="1315"/>
      <c r="JW70" s="1310"/>
      <c r="JX70" s="1408"/>
      <c r="JY70" s="1100"/>
      <c r="JZ70" s="1100"/>
      <c r="KA70" s="1100"/>
      <c r="KB70" s="1100"/>
      <c r="KC70" s="1100"/>
      <c r="KD70" s="1408"/>
      <c r="KE70" s="1408"/>
      <c r="KF70" s="1408"/>
      <c r="KG70" s="1408"/>
      <c r="KH70" s="1408"/>
      <c r="KI70" s="1408"/>
      <c r="KJ70" s="964"/>
      <c r="KK70" s="787"/>
      <c r="KL70" s="939"/>
      <c r="KM70" s="937"/>
      <c r="KN70" s="937"/>
      <c r="KO70" s="937"/>
      <c r="KP70" s="937"/>
      <c r="KQ70" s="937"/>
      <c r="KR70" s="1101"/>
      <c r="KS70" s="1154"/>
      <c r="KT70" s="1101"/>
      <c r="KU70" s="1154"/>
      <c r="KV70" s="1155"/>
      <c r="KW70" s="1154"/>
      <c r="KX70" s="796"/>
      <c r="KY70" s="796"/>
      <c r="KZ70" s="787"/>
      <c r="LA70" s="787"/>
      <c r="LB70" s="795"/>
      <c r="LC70" s="795"/>
      <c r="LD70" s="795"/>
      <c r="LE70" s="795"/>
      <c r="LF70" s="598"/>
      <c r="LG70" s="796"/>
      <c r="LH70" s="796"/>
      <c r="LI70" s="712"/>
      <c r="LJ70" s="1400"/>
      <c r="LK70" s="626"/>
      <c r="LL70" s="712"/>
      <c r="LM70" s="712"/>
      <c r="LN70" s="712"/>
      <c r="LO70" s="712"/>
      <c r="LQ70" s="1719"/>
      <c r="LR70" s="1719"/>
      <c r="LS70" s="1719"/>
      <c r="LT70" s="1719"/>
      <c r="LU70" s="1719"/>
      <c r="LV70" s="1719"/>
      <c r="LW70" s="1292"/>
      <c r="LX70" s="1292"/>
      <c r="LY70" s="1292"/>
      <c r="LZ70" s="1292"/>
      <c r="MA70" s="1719"/>
      <c r="MB70" s="544"/>
      <c r="MC70" s="460"/>
      <c r="MD70" s="943"/>
      <c r="ME70" s="944"/>
      <c r="MF70" s="460"/>
      <c r="MG70" s="829"/>
      <c r="MH70" s="547"/>
      <c r="MI70" s="545"/>
      <c r="MJ70" s="821"/>
      <c r="MK70" s="544"/>
      <c r="ML70" s="1720"/>
      <c r="MM70" s="1294"/>
      <c r="MN70" s="385"/>
      <c r="MO70" s="1294"/>
      <c r="MP70" s="1294"/>
      <c r="MQ70" s="1294"/>
      <c r="MR70" s="1294"/>
      <c r="MS70" s="1295"/>
      <c r="MT70" s="858"/>
      <c r="MU70" s="898"/>
      <c r="MV70" s="899"/>
      <c r="MW70" s="900"/>
      <c r="MX70" s="898"/>
      <c r="MY70" s="898"/>
      <c r="MZ70" s="858"/>
      <c r="NA70" s="858"/>
      <c r="NB70" s="858"/>
      <c r="NC70" s="858"/>
      <c r="ND70" s="858"/>
      <c r="NE70" s="858"/>
      <c r="NF70" s="858"/>
      <c r="NG70" s="858"/>
      <c r="NH70" s="858"/>
      <c r="NI70" s="858"/>
      <c r="NJ70" s="858"/>
      <c r="NK70" s="858"/>
      <c r="NL70" s="858"/>
      <c r="NM70" s="858"/>
      <c r="NN70" s="858"/>
      <c r="NO70" s="858"/>
      <c r="NP70" s="858"/>
      <c r="NQ70" s="858"/>
      <c r="NR70" s="858"/>
      <c r="NS70" s="858"/>
      <c r="NT70" s="858"/>
      <c r="NU70" s="858"/>
      <c r="NV70" s="858"/>
      <c r="NW70" s="858"/>
      <c r="NX70" s="858"/>
      <c r="NY70" s="858"/>
    </row>
    <row r="71" spans="1:389" ht="17.25" customHeight="1">
      <c r="A71" s="733"/>
      <c r="B71" s="734"/>
      <c r="C71" s="735"/>
      <c r="D71" s="735"/>
      <c r="E71" s="721"/>
      <c r="F71" s="722"/>
      <c r="G71" s="627"/>
      <c r="H71" s="627"/>
      <c r="I71" s="627"/>
      <c r="J71" s="627"/>
      <c r="K71" s="627"/>
      <c r="L71" s="627"/>
      <c r="M71" s="627"/>
      <c r="N71" s="796"/>
      <c r="O71" s="544"/>
      <c r="P71" s="563"/>
      <c r="Q71" s="829"/>
      <c r="R71" s="547"/>
      <c r="S71" s="563"/>
      <c r="T71" s="829"/>
      <c r="U71" s="547"/>
      <c r="V71" s="545"/>
      <c r="W71" s="829"/>
      <c r="X71" s="547"/>
      <c r="Y71" s="725"/>
      <c r="Z71" s="349"/>
      <c r="AA71" s="349"/>
      <c r="AB71" s="563"/>
      <c r="AC71" s="563"/>
      <c r="AD71" s="563"/>
      <c r="AE71" s="563"/>
      <c r="AF71" s="726"/>
      <c r="AG71" s="1315"/>
      <c r="AH71" s="1315"/>
      <c r="AI71" s="1315"/>
      <c r="AJ71" s="1315"/>
      <c r="AK71" s="1310"/>
      <c r="AL71" s="939"/>
      <c r="AM71" s="937"/>
      <c r="AN71" s="937"/>
      <c r="AO71" s="937"/>
      <c r="AP71" s="937"/>
      <c r="AQ71" s="937"/>
      <c r="AR71" s="1101"/>
      <c r="AS71" s="1154"/>
      <c r="AT71" s="1101"/>
      <c r="AU71" s="1154"/>
      <c r="AV71" s="1155"/>
      <c r="AW71" s="1154"/>
      <c r="AX71" s="964"/>
      <c r="AY71" s="787"/>
      <c r="AZ71" s="939"/>
      <c r="BA71" s="937"/>
      <c r="BB71" s="937"/>
      <c r="BC71" s="937"/>
      <c r="BD71" s="937"/>
      <c r="BE71" s="937"/>
      <c r="BF71" s="1101"/>
      <c r="BG71" s="1154"/>
      <c r="BH71" s="1101"/>
      <c r="BI71" s="1154"/>
      <c r="BJ71" s="1155"/>
      <c r="BK71" s="1154"/>
      <c r="BL71" s="721"/>
      <c r="BM71" s="796"/>
      <c r="BN71" s="796"/>
      <c r="BO71" s="796"/>
      <c r="BP71" s="796"/>
      <c r="BQ71" s="796"/>
      <c r="BR71" s="796"/>
      <c r="BS71" s="796"/>
      <c r="BT71" s="796"/>
      <c r="BU71" s="796"/>
      <c r="BV71" s="796"/>
      <c r="BW71" s="712"/>
      <c r="BX71" s="866"/>
      <c r="BY71" s="866"/>
      <c r="BZ71" s="712"/>
      <c r="CA71" s="866"/>
      <c r="CB71" s="866"/>
      <c r="CC71" s="712"/>
      <c r="CE71" s="733"/>
      <c r="CF71" s="734"/>
      <c r="CG71" s="735"/>
      <c r="CH71" s="735"/>
      <c r="CI71" s="721"/>
      <c r="CJ71" s="722"/>
      <c r="CK71" s="627"/>
      <c r="CL71" s="627"/>
      <c r="CM71" s="627"/>
      <c r="CN71" s="627"/>
      <c r="CO71" s="627"/>
      <c r="CP71" s="627"/>
      <c r="CQ71" s="627"/>
      <c r="CR71" s="796"/>
      <c r="CS71" s="544"/>
      <c r="CT71" s="563"/>
      <c r="CU71" s="829"/>
      <c r="CV71" s="547"/>
      <c r="CW71" s="563"/>
      <c r="CX71" s="829"/>
      <c r="CY71" s="547"/>
      <c r="CZ71" s="545"/>
      <c r="DA71" s="829"/>
      <c r="DB71" s="547"/>
      <c r="DC71" s="725"/>
      <c r="DD71" s="349"/>
      <c r="DE71" s="349"/>
      <c r="DF71" s="563"/>
      <c r="DG71" s="563"/>
      <c r="DH71" s="563"/>
      <c r="DI71" s="563"/>
      <c r="DJ71" s="726"/>
      <c r="DK71" s="1315"/>
      <c r="DL71" s="1315"/>
      <c r="DM71" s="1315"/>
      <c r="DN71" s="1315"/>
      <c r="DO71" s="1310"/>
      <c r="DP71" s="939"/>
      <c r="DQ71" s="937"/>
      <c r="DR71" s="937"/>
      <c r="DS71" s="937"/>
      <c r="DT71" s="937"/>
      <c r="DU71" s="937"/>
      <c r="DV71" s="1101"/>
      <c r="DW71" s="1154"/>
      <c r="DX71" s="1101"/>
      <c r="DY71" s="1154"/>
      <c r="DZ71" s="1155"/>
      <c r="EA71" s="1154"/>
      <c r="EB71" s="964"/>
      <c r="EC71" s="787"/>
      <c r="ED71" s="939"/>
      <c r="EE71" s="937"/>
      <c r="EF71" s="937"/>
      <c r="EG71" s="937"/>
      <c r="EH71" s="937"/>
      <c r="EI71" s="937"/>
      <c r="EJ71" s="1101"/>
      <c r="EK71" s="1154"/>
      <c r="EL71" s="1101"/>
      <c r="EM71" s="1154"/>
      <c r="EN71" s="1155"/>
      <c r="EO71" s="1154"/>
      <c r="EP71" s="796"/>
      <c r="EQ71" s="796"/>
      <c r="ER71" s="796"/>
      <c r="ES71" s="796"/>
      <c r="ET71" s="796"/>
      <c r="EU71" s="796"/>
      <c r="EV71" s="796"/>
      <c r="EW71" s="796"/>
      <c r="EX71" s="796"/>
      <c r="EY71" s="796"/>
      <c r="EZ71" s="796"/>
      <c r="FA71" s="712"/>
      <c r="FB71" s="866"/>
      <c r="FC71" s="866"/>
      <c r="FD71" s="712"/>
      <c r="FE71" s="866"/>
      <c r="FF71" s="866"/>
      <c r="FG71" s="712"/>
      <c r="FI71" s="733"/>
      <c r="FJ71" s="734"/>
      <c r="FK71" s="735"/>
      <c r="FL71" s="735"/>
      <c r="FM71" s="721"/>
      <c r="FN71" s="722"/>
      <c r="FO71" s="627"/>
      <c r="FP71" s="627"/>
      <c r="FQ71" s="627"/>
      <c r="FR71" s="627"/>
      <c r="FS71" s="627"/>
      <c r="FT71" s="627"/>
      <c r="FU71" s="627"/>
      <c r="FV71" s="796"/>
      <c r="FW71" s="544"/>
      <c r="FX71" s="563"/>
      <c r="FY71" s="829"/>
      <c r="FZ71" s="547"/>
      <c r="GA71" s="563"/>
      <c r="GB71" s="829"/>
      <c r="GC71" s="547"/>
      <c r="GD71" s="545"/>
      <c r="GE71" s="829"/>
      <c r="GF71" s="547"/>
      <c r="GG71" s="725"/>
      <c r="GH71" s="349"/>
      <c r="GI71" s="349"/>
      <c r="GJ71" s="563"/>
      <c r="GK71" s="563"/>
      <c r="GL71" s="563"/>
      <c r="GM71" s="563"/>
      <c r="GN71" s="726"/>
      <c r="GO71" s="725"/>
      <c r="GP71" s="725"/>
      <c r="GQ71" s="725"/>
      <c r="GR71" s="725"/>
      <c r="GS71" s="596"/>
      <c r="GT71" s="939"/>
      <c r="GU71" s="937"/>
      <c r="GV71" s="937"/>
      <c r="GW71" s="937"/>
      <c r="GX71" s="937"/>
      <c r="GY71" s="937"/>
      <c r="GZ71" s="1101"/>
      <c r="HA71" s="1154"/>
      <c r="HB71" s="1101"/>
      <c r="HC71" s="1154"/>
      <c r="HD71" s="1155"/>
      <c r="HE71" s="1154"/>
      <c r="HF71" s="964"/>
      <c r="HG71" s="787"/>
      <c r="HH71" s="939"/>
      <c r="HI71" s="937"/>
      <c r="HJ71" s="937"/>
      <c r="HK71" s="937"/>
      <c r="HL71" s="937"/>
      <c r="HM71" s="937"/>
      <c r="HN71" s="1101"/>
      <c r="HO71" s="1154"/>
      <c r="HP71" s="1101"/>
      <c r="HQ71" s="1154"/>
      <c r="HR71" s="1155"/>
      <c r="HS71" s="1154"/>
      <c r="HT71" s="796"/>
      <c r="HU71" s="796"/>
      <c r="HV71" s="796"/>
      <c r="HW71" s="796"/>
      <c r="HX71" s="796"/>
      <c r="HY71" s="796"/>
      <c r="HZ71" s="796"/>
      <c r="IA71" s="796"/>
      <c r="IB71" s="796"/>
      <c r="IC71" s="796"/>
      <c r="ID71" s="796"/>
      <c r="IE71" s="712"/>
      <c r="IF71" s="866"/>
      <c r="IG71" s="866"/>
      <c r="IH71" s="712"/>
      <c r="II71" s="866"/>
      <c r="IJ71" s="866"/>
      <c r="IK71" s="712"/>
      <c r="IM71" s="733"/>
      <c r="IN71" s="734"/>
      <c r="IO71" s="735"/>
      <c r="IP71" s="735"/>
      <c r="IQ71" s="721"/>
      <c r="IR71" s="722"/>
      <c r="IS71" s="627"/>
      <c r="IT71" s="627"/>
      <c r="IU71" s="627"/>
      <c r="IV71" s="627"/>
      <c r="IW71" s="627"/>
      <c r="IX71" s="627"/>
      <c r="IY71" s="627"/>
      <c r="IZ71" s="796"/>
      <c r="JA71" s="544"/>
      <c r="JB71" s="563"/>
      <c r="JC71" s="829"/>
      <c r="JD71" s="547"/>
      <c r="JE71" s="563"/>
      <c r="JF71" s="829"/>
      <c r="JG71" s="547"/>
      <c r="JH71" s="545"/>
      <c r="JI71" s="829"/>
      <c r="JJ71" s="547"/>
      <c r="JK71" s="725"/>
      <c r="JL71" s="349"/>
      <c r="JM71" s="349"/>
      <c r="JN71" s="563"/>
      <c r="JO71" s="563"/>
      <c r="JP71" s="563"/>
      <c r="JQ71" s="563"/>
      <c r="JR71" s="726"/>
      <c r="JS71" s="1315"/>
      <c r="JT71" s="1315"/>
      <c r="JU71" s="1315"/>
      <c r="JV71" s="1315"/>
      <c r="JW71" s="1310"/>
      <c r="JX71" s="939"/>
      <c r="JY71" s="937"/>
      <c r="JZ71" s="937"/>
      <c r="KA71" s="937"/>
      <c r="KB71" s="937"/>
      <c r="KC71" s="937"/>
      <c r="KD71" s="1101"/>
      <c r="KE71" s="1154"/>
      <c r="KF71" s="1101"/>
      <c r="KG71" s="1154"/>
      <c r="KH71" s="1155"/>
      <c r="KI71" s="1154"/>
      <c r="KJ71" s="964"/>
      <c r="KK71" s="787"/>
      <c r="KL71" s="939"/>
      <c r="KM71" s="937"/>
      <c r="KN71" s="937"/>
      <c r="KO71" s="937"/>
      <c r="KP71" s="937"/>
      <c r="KQ71" s="937"/>
      <c r="KR71" s="1101"/>
      <c r="KS71" s="1154"/>
      <c r="KT71" s="1101"/>
      <c r="KU71" s="1154"/>
      <c r="KV71" s="1155"/>
      <c r="KW71" s="1154"/>
      <c r="KX71" s="796"/>
      <c r="KY71" s="796"/>
      <c r="KZ71" s="796"/>
      <c r="LA71" s="796"/>
      <c r="LB71" s="796"/>
      <c r="LC71" s="796"/>
      <c r="LD71" s="796"/>
      <c r="LE71" s="796"/>
      <c r="LF71" s="796"/>
      <c r="LG71" s="796"/>
      <c r="LH71" s="796"/>
      <c r="LI71" s="712"/>
      <c r="LJ71" s="866"/>
      <c r="LK71" s="866"/>
      <c r="LL71" s="712"/>
      <c r="LM71" s="866"/>
      <c r="LN71" s="866"/>
      <c r="LO71" s="712"/>
      <c r="LQ71" s="1719"/>
      <c r="LR71" s="1719"/>
      <c r="LS71" s="1719"/>
      <c r="LT71" s="1719"/>
      <c r="LU71" s="1719"/>
      <c r="LV71" s="1719"/>
      <c r="LW71" s="1292"/>
      <c r="LX71" s="1292"/>
      <c r="LY71" s="1292"/>
      <c r="LZ71" s="1292"/>
      <c r="MA71" s="1719"/>
      <c r="MB71" s="544"/>
      <c r="MC71" s="460"/>
      <c r="MD71" s="943"/>
      <c r="ME71" s="944"/>
      <c r="MF71" s="460"/>
      <c r="MG71" s="829"/>
      <c r="MH71" s="547"/>
      <c r="MI71" s="545"/>
      <c r="MJ71" s="821"/>
      <c r="MK71" s="544"/>
      <c r="ML71" s="1720"/>
      <c r="MM71" s="1294"/>
      <c r="MN71" s="385"/>
      <c r="MO71" s="1294"/>
      <c r="MP71" s="1294"/>
      <c r="MQ71" s="1294"/>
      <c r="MR71" s="1294"/>
      <c r="MS71" s="1295"/>
      <c r="MT71" s="858"/>
      <c r="MU71" s="898"/>
      <c r="MV71" s="899"/>
      <c r="MW71" s="900"/>
      <c r="MX71" s="898"/>
      <c r="MY71" s="898"/>
      <c r="MZ71" s="858"/>
      <c r="NA71" s="858"/>
      <c r="NB71" s="858"/>
      <c r="NC71" s="858"/>
      <c r="ND71" s="858"/>
      <c r="NE71" s="858"/>
      <c r="NF71" s="858"/>
      <c r="NG71" s="858"/>
      <c r="NH71" s="858"/>
      <c r="NI71" s="858"/>
      <c r="NJ71" s="858"/>
      <c r="NK71" s="858"/>
      <c r="NL71" s="858"/>
      <c r="NM71" s="858"/>
      <c r="NN71" s="858"/>
      <c r="NO71" s="858"/>
      <c r="NP71" s="858"/>
      <c r="NQ71" s="858"/>
      <c r="NR71" s="858"/>
      <c r="NS71" s="858"/>
      <c r="NT71" s="858"/>
      <c r="NU71" s="858"/>
      <c r="NV71" s="858"/>
      <c r="NW71" s="858"/>
      <c r="NX71" s="858"/>
      <c r="NY71" s="858"/>
    </row>
    <row r="72" spans="1:389" ht="17.25" customHeight="1">
      <c r="A72" s="733"/>
      <c r="B72" s="734"/>
      <c r="C72" s="735"/>
      <c r="D72" s="735"/>
      <c r="E72" s="721"/>
      <c r="F72" s="722"/>
      <c r="G72" s="627"/>
      <c r="H72" s="627"/>
      <c r="I72" s="627"/>
      <c r="J72" s="627"/>
      <c r="K72" s="627"/>
      <c r="L72" s="627"/>
      <c r="M72" s="627"/>
      <c r="N72" s="796"/>
      <c r="O72" s="544"/>
      <c r="P72" s="563"/>
      <c r="Q72" s="829"/>
      <c r="R72" s="547"/>
      <c r="S72" s="563"/>
      <c r="T72" s="829"/>
      <c r="U72" s="547"/>
      <c r="V72" s="545"/>
      <c r="W72" s="829"/>
      <c r="X72" s="547"/>
      <c r="Y72" s="725"/>
      <c r="Z72" s="349"/>
      <c r="AA72" s="349"/>
      <c r="AB72" s="563"/>
      <c r="AC72" s="563"/>
      <c r="AD72" s="563"/>
      <c r="AE72" s="563"/>
      <c r="AF72" s="726"/>
      <c r="AG72" s="1315"/>
      <c r="AH72" s="1315"/>
      <c r="AI72" s="1315"/>
      <c r="AJ72" s="1315"/>
      <c r="AK72" s="1310"/>
      <c r="AL72" s="939"/>
      <c r="AM72" s="937"/>
      <c r="AN72" s="937"/>
      <c r="AO72" s="937"/>
      <c r="AP72" s="937"/>
      <c r="AQ72" s="937"/>
      <c r="AR72" s="1101"/>
      <c r="AS72" s="1154"/>
      <c r="AT72" s="1101"/>
      <c r="AU72" s="1154"/>
      <c r="AV72" s="1155"/>
      <c r="AW72" s="1154"/>
      <c r="AX72" s="964"/>
      <c r="AY72" s="787"/>
      <c r="AZ72" s="939"/>
      <c r="BA72" s="937"/>
      <c r="BB72" s="937"/>
      <c r="BC72" s="937"/>
      <c r="BD72" s="937"/>
      <c r="BE72" s="937"/>
      <c r="BF72" s="1101"/>
      <c r="BG72" s="1154"/>
      <c r="BH72" s="1101"/>
      <c r="BI72" s="1154"/>
      <c r="BJ72" s="1155"/>
      <c r="BK72" s="1154"/>
      <c r="BL72" s="721"/>
      <c r="BM72" s="796"/>
      <c r="BN72" s="796"/>
      <c r="BO72" s="796"/>
      <c r="BP72" s="796"/>
      <c r="BQ72" s="796"/>
      <c r="BR72" s="796"/>
      <c r="BS72" s="796"/>
      <c r="BT72" s="796"/>
      <c r="BU72" s="796"/>
      <c r="BV72" s="796"/>
      <c r="BW72" s="712"/>
      <c r="BX72" s="712"/>
      <c r="BY72" s="712"/>
      <c r="BZ72" s="712"/>
      <c r="CA72" s="712"/>
      <c r="CB72" s="712"/>
      <c r="CC72" s="712"/>
      <c r="CE72" s="733"/>
      <c r="CF72" s="734"/>
      <c r="CG72" s="735"/>
      <c r="CH72" s="735"/>
      <c r="CI72" s="721"/>
      <c r="CJ72" s="722"/>
      <c r="CK72" s="627"/>
      <c r="CL72" s="627"/>
      <c r="CM72" s="627"/>
      <c r="CN72" s="627"/>
      <c r="CO72" s="627"/>
      <c r="CP72" s="627"/>
      <c r="CQ72" s="627"/>
      <c r="CR72" s="796"/>
      <c r="CS72" s="544"/>
      <c r="CT72" s="563"/>
      <c r="CU72" s="829"/>
      <c r="CV72" s="547"/>
      <c r="CW72" s="563"/>
      <c r="CX72" s="829"/>
      <c r="CY72" s="547"/>
      <c r="CZ72" s="545"/>
      <c r="DA72" s="829"/>
      <c r="DB72" s="547"/>
      <c r="DC72" s="725"/>
      <c r="DD72" s="349"/>
      <c r="DE72" s="349"/>
      <c r="DF72" s="563"/>
      <c r="DG72" s="563"/>
      <c r="DH72" s="563"/>
      <c r="DI72" s="563"/>
      <c r="DJ72" s="726"/>
      <c r="DK72" s="1315"/>
      <c r="DL72" s="1315"/>
      <c r="DM72" s="1315"/>
      <c r="DN72" s="1315"/>
      <c r="DO72" s="1310"/>
      <c r="DP72" s="939"/>
      <c r="DQ72" s="937"/>
      <c r="DR72" s="937"/>
      <c r="DS72" s="937"/>
      <c r="DT72" s="937"/>
      <c r="DU72" s="937"/>
      <c r="DV72" s="1101"/>
      <c r="DW72" s="1154"/>
      <c r="DX72" s="1101"/>
      <c r="DY72" s="1154"/>
      <c r="DZ72" s="1155"/>
      <c r="EA72" s="1154"/>
      <c r="EB72" s="964"/>
      <c r="EC72" s="787"/>
      <c r="ED72" s="939"/>
      <c r="EE72" s="937"/>
      <c r="EF72" s="937"/>
      <c r="EG72" s="937"/>
      <c r="EH72" s="937"/>
      <c r="EI72" s="937"/>
      <c r="EJ72" s="1101"/>
      <c r="EK72" s="1154"/>
      <c r="EL72" s="1101"/>
      <c r="EM72" s="1154"/>
      <c r="EN72" s="1155"/>
      <c r="EO72" s="1154"/>
      <c r="EP72" s="796"/>
      <c r="EQ72" s="796"/>
      <c r="ER72" s="796"/>
      <c r="ES72" s="796"/>
      <c r="ET72" s="796"/>
      <c r="EU72" s="796"/>
      <c r="EV72" s="796"/>
      <c r="EW72" s="796"/>
      <c r="EX72" s="796"/>
      <c r="EY72" s="796"/>
      <c r="EZ72" s="796"/>
      <c r="FA72" s="712"/>
      <c r="FB72" s="712"/>
      <c r="FC72" s="712"/>
      <c r="FD72" s="712"/>
      <c r="FE72" s="712"/>
      <c r="FF72" s="712"/>
      <c r="FG72" s="712"/>
      <c r="FI72" s="733"/>
      <c r="FJ72" s="734"/>
      <c r="FK72" s="735"/>
      <c r="FL72" s="735"/>
      <c r="FM72" s="721"/>
      <c r="FN72" s="722"/>
      <c r="FO72" s="627"/>
      <c r="FP72" s="627"/>
      <c r="FQ72" s="627"/>
      <c r="FR72" s="627"/>
      <c r="FS72" s="627"/>
      <c r="FT72" s="627"/>
      <c r="FU72" s="627"/>
      <c r="FV72" s="796"/>
      <c r="FW72" s="544"/>
      <c r="FX72" s="563"/>
      <c r="FY72" s="829"/>
      <c r="FZ72" s="547"/>
      <c r="GA72" s="563"/>
      <c r="GB72" s="829"/>
      <c r="GC72" s="547"/>
      <c r="GD72" s="545"/>
      <c r="GE72" s="829"/>
      <c r="GF72" s="547"/>
      <c r="GG72" s="725"/>
      <c r="GH72" s="349"/>
      <c r="GI72" s="349"/>
      <c r="GJ72" s="563"/>
      <c r="GK72" s="563"/>
      <c r="GL72" s="563"/>
      <c r="GM72" s="563"/>
      <c r="GN72" s="726"/>
      <c r="GO72" s="725"/>
      <c r="GP72" s="725"/>
      <c r="GQ72" s="725"/>
      <c r="GR72" s="725"/>
      <c r="GS72" s="596"/>
      <c r="GT72" s="939"/>
      <c r="GU72" s="937"/>
      <c r="GV72" s="937"/>
      <c r="GW72" s="937"/>
      <c r="GX72" s="937"/>
      <c r="GY72" s="937"/>
      <c r="GZ72" s="1101"/>
      <c r="HA72" s="1154"/>
      <c r="HB72" s="1101"/>
      <c r="HC72" s="1154"/>
      <c r="HD72" s="1155"/>
      <c r="HE72" s="1154"/>
      <c r="HF72" s="964"/>
      <c r="HG72" s="787"/>
      <c r="HH72" s="939"/>
      <c r="HI72" s="937"/>
      <c r="HJ72" s="937"/>
      <c r="HK72" s="937"/>
      <c r="HL72" s="937"/>
      <c r="HM72" s="937"/>
      <c r="HN72" s="1101"/>
      <c r="HO72" s="1154"/>
      <c r="HP72" s="1101"/>
      <c r="HQ72" s="1154"/>
      <c r="HR72" s="1155"/>
      <c r="HS72" s="1154"/>
      <c r="HT72" s="796"/>
      <c r="HU72" s="796"/>
      <c r="HV72" s="796"/>
      <c r="HW72" s="796"/>
      <c r="HX72" s="796"/>
      <c r="HY72" s="796"/>
      <c r="HZ72" s="796"/>
      <c r="IA72" s="796"/>
      <c r="IB72" s="796"/>
      <c r="IC72" s="796"/>
      <c r="ID72" s="796"/>
      <c r="IE72" s="712"/>
      <c r="IF72" s="712"/>
      <c r="IG72" s="712"/>
      <c r="IH72" s="712"/>
      <c r="II72" s="712"/>
      <c r="IJ72" s="712"/>
      <c r="IK72" s="712"/>
      <c r="IM72" s="733"/>
      <c r="IN72" s="734"/>
      <c r="IO72" s="735"/>
      <c r="IP72" s="735"/>
      <c r="IQ72" s="721"/>
      <c r="IR72" s="722"/>
      <c r="IS72" s="627"/>
      <c r="IT72" s="627"/>
      <c r="IU72" s="627"/>
      <c r="IV72" s="627"/>
      <c r="IW72" s="627"/>
      <c r="IX72" s="627"/>
      <c r="IY72" s="627"/>
      <c r="IZ72" s="796"/>
      <c r="JA72" s="544"/>
      <c r="JB72" s="563"/>
      <c r="JC72" s="829"/>
      <c r="JD72" s="547"/>
      <c r="JE72" s="563"/>
      <c r="JF72" s="829"/>
      <c r="JG72" s="547"/>
      <c r="JH72" s="545"/>
      <c r="JI72" s="829"/>
      <c r="JJ72" s="547"/>
      <c r="JK72" s="725"/>
      <c r="JL72" s="349"/>
      <c r="JM72" s="349"/>
      <c r="JN72" s="563"/>
      <c r="JO72" s="563"/>
      <c r="JP72" s="563"/>
      <c r="JQ72" s="563"/>
      <c r="JR72" s="726"/>
      <c r="JS72" s="1315"/>
      <c r="JT72" s="1315"/>
      <c r="JU72" s="1315"/>
      <c r="JV72" s="1315"/>
      <c r="JW72" s="1310"/>
      <c r="JX72" s="939"/>
      <c r="JY72" s="937"/>
      <c r="JZ72" s="937"/>
      <c r="KA72" s="937"/>
      <c r="KB72" s="937"/>
      <c r="KC72" s="937"/>
      <c r="KD72" s="1101"/>
      <c r="KE72" s="1154"/>
      <c r="KF72" s="1101"/>
      <c r="KG72" s="1154"/>
      <c r="KH72" s="1155"/>
      <c r="KI72" s="1154"/>
      <c r="KJ72" s="964"/>
      <c r="KK72" s="787"/>
      <c r="KL72" s="939"/>
      <c r="KM72" s="937"/>
      <c r="KN72" s="937"/>
      <c r="KO72" s="937"/>
      <c r="KP72" s="937"/>
      <c r="KQ72" s="937"/>
      <c r="KR72" s="1101"/>
      <c r="KS72" s="1154"/>
      <c r="KT72" s="1101"/>
      <c r="KU72" s="1154"/>
      <c r="KV72" s="1155"/>
      <c r="KW72" s="1154"/>
      <c r="KX72" s="796"/>
      <c r="KY72" s="796"/>
      <c r="KZ72" s="796"/>
      <c r="LA72" s="796"/>
      <c r="LB72" s="796"/>
      <c r="LC72" s="796"/>
      <c r="LD72" s="796"/>
      <c r="LE72" s="796"/>
      <c r="LF72" s="796"/>
      <c r="LG72" s="796"/>
      <c r="LH72" s="796"/>
      <c r="LI72" s="712"/>
      <c r="LJ72" s="712"/>
      <c r="LK72" s="712"/>
      <c r="LL72" s="712"/>
      <c r="LM72" s="712"/>
      <c r="LN72" s="712"/>
      <c r="LO72" s="712"/>
      <c r="LQ72" s="1719"/>
      <c r="LR72" s="1719"/>
      <c r="LS72" s="1719"/>
      <c r="LT72" s="1719"/>
      <c r="LU72" s="1719"/>
      <c r="LV72" s="1719"/>
      <c r="LW72" s="1292"/>
      <c r="LX72" s="1292"/>
      <c r="LY72" s="1292"/>
      <c r="LZ72" s="1292"/>
      <c r="MA72" s="1719"/>
      <c r="MB72" s="544"/>
      <c r="MC72" s="460"/>
      <c r="MD72" s="943"/>
      <c r="ME72" s="944"/>
      <c r="MF72" s="460"/>
      <c r="MG72" s="829"/>
      <c r="MH72" s="547"/>
      <c r="MI72" s="545"/>
      <c r="MJ72" s="821"/>
      <c r="MK72" s="544"/>
      <c r="ML72" s="1720"/>
      <c r="MM72" s="1294"/>
      <c r="MN72" s="1294"/>
      <c r="MO72" s="1294"/>
      <c r="MP72" s="1294"/>
      <c r="MQ72" s="1294"/>
      <c r="MR72" s="1294"/>
      <c r="MS72" s="1317"/>
      <c r="MT72" s="858"/>
      <c r="MU72" s="898"/>
      <c r="MV72" s="899"/>
      <c r="MW72" s="900"/>
      <c r="MX72" s="898"/>
      <c r="MY72" s="898"/>
      <c r="MZ72" s="858"/>
      <c r="NA72" s="858"/>
      <c r="NB72" s="858"/>
      <c r="NC72" s="858"/>
      <c r="ND72" s="858"/>
      <c r="NE72" s="858"/>
      <c r="NF72" s="858"/>
      <c r="NG72" s="858"/>
      <c r="NH72" s="858"/>
      <c r="NI72" s="858"/>
      <c r="NJ72" s="858"/>
      <c r="NK72" s="858"/>
      <c r="NL72" s="858"/>
      <c r="NM72" s="858"/>
      <c r="NN72" s="858"/>
      <c r="NO72" s="858"/>
      <c r="NP72" s="858"/>
      <c r="NQ72" s="858"/>
      <c r="NR72" s="858"/>
      <c r="NS72" s="858"/>
      <c r="NT72" s="858"/>
      <c r="NU72" s="858"/>
      <c r="NV72" s="858"/>
      <c r="NW72" s="858"/>
      <c r="NX72" s="858"/>
      <c r="NY72" s="858"/>
    </row>
    <row r="73" spans="1:389" ht="17.25" customHeight="1">
      <c r="A73" s="733"/>
      <c r="B73" s="734"/>
      <c r="C73" s="735"/>
      <c r="D73" s="735"/>
      <c r="E73" s="721"/>
      <c r="F73" s="722"/>
      <c r="G73" s="627"/>
      <c r="H73" s="627"/>
      <c r="I73" s="627"/>
      <c r="J73" s="627"/>
      <c r="K73" s="627"/>
      <c r="L73" s="627"/>
      <c r="M73" s="627"/>
      <c r="N73" s="796"/>
      <c r="O73" s="833"/>
      <c r="P73" s="791"/>
      <c r="Q73" s="834"/>
      <c r="R73" s="655"/>
      <c r="S73" s="791"/>
      <c r="T73" s="834"/>
      <c r="U73" s="655"/>
      <c r="V73" s="791"/>
      <c r="W73" s="834"/>
      <c r="X73" s="655"/>
      <c r="Y73" s="725"/>
      <c r="Z73" s="355"/>
      <c r="AA73" s="355"/>
      <c r="AB73" s="559"/>
      <c r="AC73" s="559"/>
      <c r="AD73" s="559"/>
      <c r="AE73" s="559"/>
      <c r="AF73" s="726"/>
      <c r="AG73" s="1315"/>
      <c r="AH73" s="1315"/>
      <c r="AI73" s="1315"/>
      <c r="AJ73" s="1315"/>
      <c r="AK73" s="1310"/>
      <c r="AL73" s="939"/>
      <c r="AM73" s="937"/>
      <c r="AN73" s="937"/>
      <c r="AO73" s="937"/>
      <c r="AP73" s="937"/>
      <c r="AQ73" s="937"/>
      <c r="AR73" s="1101"/>
      <c r="AS73" s="1154"/>
      <c r="AT73" s="1101"/>
      <c r="AU73" s="1154"/>
      <c r="AV73" s="1155"/>
      <c r="AW73" s="1154"/>
      <c r="AX73" s="868"/>
      <c r="AY73" s="810"/>
      <c r="AZ73" s="939"/>
      <c r="BA73" s="937"/>
      <c r="BB73" s="937"/>
      <c r="BC73" s="937"/>
      <c r="BD73" s="937"/>
      <c r="BE73" s="937"/>
      <c r="BF73" s="1101"/>
      <c r="BG73" s="1154"/>
      <c r="BH73" s="1101"/>
      <c r="BI73" s="1154"/>
      <c r="BJ73" s="1155"/>
      <c r="BK73" s="1154"/>
      <c r="BL73" s="721"/>
      <c r="BM73" s="796"/>
      <c r="BN73" s="796"/>
      <c r="BO73" s="796"/>
      <c r="BP73" s="796"/>
      <c r="BQ73" s="796"/>
      <c r="BR73" s="796"/>
      <c r="BS73" s="796"/>
      <c r="BT73" s="796"/>
      <c r="BU73" s="796"/>
      <c r="BV73" s="796"/>
      <c r="BW73" s="712"/>
      <c r="BX73" s="1400"/>
      <c r="BY73" s="1400"/>
      <c r="BZ73" s="1400"/>
      <c r="CA73" s="1400"/>
      <c r="CB73" s="712"/>
      <c r="CC73" s="712"/>
      <c r="CE73" s="733"/>
      <c r="CF73" s="734"/>
      <c r="CG73" s="735"/>
      <c r="CH73" s="735"/>
      <c r="CI73" s="721"/>
      <c r="CJ73" s="722"/>
      <c r="CK73" s="627"/>
      <c r="CL73" s="627"/>
      <c r="CM73" s="627"/>
      <c r="CN73" s="627"/>
      <c r="CO73" s="627"/>
      <c r="CP73" s="627"/>
      <c r="CQ73" s="627"/>
      <c r="CR73" s="796"/>
      <c r="CS73" s="880"/>
      <c r="CT73" s="791"/>
      <c r="CU73" s="834"/>
      <c r="CV73" s="655"/>
      <c r="CW73" s="791"/>
      <c r="CX73" s="834"/>
      <c r="CY73" s="655"/>
      <c r="CZ73" s="791"/>
      <c r="DA73" s="834"/>
      <c r="DB73" s="655"/>
      <c r="DC73" s="725"/>
      <c r="DD73" s="355"/>
      <c r="DE73" s="355"/>
      <c r="DF73" s="559"/>
      <c r="DG73" s="559"/>
      <c r="DH73" s="559"/>
      <c r="DI73" s="559"/>
      <c r="DJ73" s="726"/>
      <c r="DK73" s="1315"/>
      <c r="DL73" s="1315"/>
      <c r="DM73" s="1315"/>
      <c r="DN73" s="1315"/>
      <c r="DO73" s="1310"/>
      <c r="DP73" s="939"/>
      <c r="DQ73" s="937"/>
      <c r="DR73" s="937"/>
      <c r="DS73" s="937"/>
      <c r="DT73" s="937"/>
      <c r="DU73" s="937"/>
      <c r="DV73" s="1101"/>
      <c r="DW73" s="1154"/>
      <c r="DX73" s="1101"/>
      <c r="DY73" s="1154"/>
      <c r="DZ73" s="1155"/>
      <c r="EA73" s="1154"/>
      <c r="EB73" s="868"/>
      <c r="EC73" s="810"/>
      <c r="ED73" s="939"/>
      <c r="EE73" s="937"/>
      <c r="EF73" s="937"/>
      <c r="EG73" s="937"/>
      <c r="EH73" s="937"/>
      <c r="EI73" s="937"/>
      <c r="EJ73" s="1101"/>
      <c r="EK73" s="1154"/>
      <c r="EL73" s="1101"/>
      <c r="EM73" s="1154"/>
      <c r="EN73" s="1155"/>
      <c r="EO73" s="1154"/>
      <c r="EP73" s="796"/>
      <c r="EQ73" s="796"/>
      <c r="ER73" s="796"/>
      <c r="ES73" s="796"/>
      <c r="ET73" s="796"/>
      <c r="EU73" s="796"/>
      <c r="EV73" s="796"/>
      <c r="EW73" s="796"/>
      <c r="EX73" s="796"/>
      <c r="EY73" s="796"/>
      <c r="EZ73" s="796"/>
      <c r="FA73" s="712"/>
      <c r="FB73" s="1400"/>
      <c r="FC73" s="1400"/>
      <c r="FD73" s="1400"/>
      <c r="FE73" s="1400"/>
      <c r="FF73" s="712"/>
      <c r="FG73" s="712"/>
      <c r="FI73" s="733"/>
      <c r="FJ73" s="734"/>
      <c r="FK73" s="735"/>
      <c r="FL73" s="735"/>
      <c r="FM73" s="721"/>
      <c r="FN73" s="722"/>
      <c r="FO73" s="627"/>
      <c r="FP73" s="627"/>
      <c r="FQ73" s="627"/>
      <c r="FR73" s="627"/>
      <c r="FS73" s="627"/>
      <c r="FT73" s="627"/>
      <c r="FU73" s="627"/>
      <c r="FV73" s="796"/>
      <c r="FW73" s="833"/>
      <c r="FX73" s="791"/>
      <c r="FY73" s="834"/>
      <c r="FZ73" s="655"/>
      <c r="GA73" s="791"/>
      <c r="GB73" s="834"/>
      <c r="GC73" s="655"/>
      <c r="GD73" s="791"/>
      <c r="GE73" s="834"/>
      <c r="GF73" s="655"/>
      <c r="GG73" s="725"/>
      <c r="GH73" s="355"/>
      <c r="GI73" s="355"/>
      <c r="GJ73" s="559"/>
      <c r="GK73" s="559"/>
      <c r="GL73" s="559"/>
      <c r="GM73" s="559"/>
      <c r="GN73" s="726"/>
      <c r="GO73" s="725"/>
      <c r="GP73" s="725"/>
      <c r="GQ73" s="725"/>
      <c r="GR73" s="725"/>
      <c r="GS73" s="596"/>
      <c r="GT73" s="939"/>
      <c r="GU73" s="937"/>
      <c r="GV73" s="937"/>
      <c r="GW73" s="937"/>
      <c r="GX73" s="937"/>
      <c r="GY73" s="937"/>
      <c r="GZ73" s="1101"/>
      <c r="HA73" s="1154"/>
      <c r="HB73" s="1101"/>
      <c r="HC73" s="1154"/>
      <c r="HD73" s="1155"/>
      <c r="HE73" s="1154"/>
      <c r="HF73" s="868"/>
      <c r="HG73" s="810"/>
      <c r="HH73" s="939"/>
      <c r="HI73" s="937"/>
      <c r="HJ73" s="937"/>
      <c r="HK73" s="937"/>
      <c r="HL73" s="937"/>
      <c r="HM73" s="937"/>
      <c r="HN73" s="1101"/>
      <c r="HO73" s="1154"/>
      <c r="HP73" s="1101"/>
      <c r="HQ73" s="1154"/>
      <c r="HR73" s="1155"/>
      <c r="HS73" s="1154"/>
      <c r="HT73" s="796"/>
      <c r="HU73" s="796"/>
      <c r="HV73" s="796"/>
      <c r="HW73" s="796"/>
      <c r="HX73" s="796"/>
      <c r="HY73" s="796"/>
      <c r="HZ73" s="796"/>
      <c r="IA73" s="796"/>
      <c r="IB73" s="796"/>
      <c r="IC73" s="796"/>
      <c r="ID73" s="796"/>
      <c r="IE73" s="712"/>
      <c r="IF73" s="1400"/>
      <c r="IG73" s="1400"/>
      <c r="IH73" s="1400"/>
      <c r="II73" s="1400"/>
      <c r="IJ73" s="712"/>
      <c r="IK73" s="712"/>
      <c r="IM73" s="733"/>
      <c r="IN73" s="734"/>
      <c r="IO73" s="735"/>
      <c r="IP73" s="735"/>
      <c r="IQ73" s="721"/>
      <c r="IR73" s="722"/>
      <c r="IS73" s="627"/>
      <c r="IT73" s="627"/>
      <c r="IU73" s="627"/>
      <c r="IV73" s="627"/>
      <c r="IW73" s="627"/>
      <c r="IX73" s="627"/>
      <c r="IY73" s="627"/>
      <c r="IZ73" s="796"/>
      <c r="JA73" s="833"/>
      <c r="JB73" s="791"/>
      <c r="JC73" s="834"/>
      <c r="JD73" s="655"/>
      <c r="JE73" s="791"/>
      <c r="JF73" s="834"/>
      <c r="JG73" s="655"/>
      <c r="JH73" s="791"/>
      <c r="JI73" s="834"/>
      <c r="JJ73" s="655"/>
      <c r="JK73" s="725"/>
      <c r="JL73" s="355"/>
      <c r="JM73" s="355"/>
      <c r="JN73" s="559"/>
      <c r="JO73" s="559"/>
      <c r="JP73" s="559"/>
      <c r="JQ73" s="559"/>
      <c r="JR73" s="726"/>
      <c r="JS73" s="1315"/>
      <c r="JT73" s="1315"/>
      <c r="JU73" s="1315"/>
      <c r="JV73" s="1315"/>
      <c r="JW73" s="1310"/>
      <c r="JX73" s="939"/>
      <c r="JY73" s="937"/>
      <c r="JZ73" s="937"/>
      <c r="KA73" s="937"/>
      <c r="KB73" s="937"/>
      <c r="KC73" s="937"/>
      <c r="KD73" s="1101"/>
      <c r="KE73" s="1154"/>
      <c r="KF73" s="1101"/>
      <c r="KG73" s="1154"/>
      <c r="KH73" s="1155"/>
      <c r="KI73" s="1154"/>
      <c r="KJ73" s="868"/>
      <c r="KK73" s="810"/>
      <c r="KL73" s="939"/>
      <c r="KM73" s="937"/>
      <c r="KN73" s="937"/>
      <c r="KO73" s="937"/>
      <c r="KP73" s="937"/>
      <c r="KQ73" s="937"/>
      <c r="KR73" s="1101"/>
      <c r="KS73" s="1154"/>
      <c r="KT73" s="1101"/>
      <c r="KU73" s="1154"/>
      <c r="KV73" s="1155"/>
      <c r="KW73" s="1154"/>
      <c r="KX73" s="796"/>
      <c r="KY73" s="796"/>
      <c r="KZ73" s="796"/>
      <c r="LA73" s="796"/>
      <c r="LB73" s="796"/>
      <c r="LC73" s="796"/>
      <c r="LD73" s="796"/>
      <c r="LE73" s="796"/>
      <c r="LF73" s="796"/>
      <c r="LG73" s="796"/>
      <c r="LH73" s="796"/>
      <c r="LI73" s="712"/>
      <c r="LJ73" s="1400"/>
      <c r="LK73" s="1400"/>
      <c r="LL73" s="1400"/>
      <c r="LM73" s="1400"/>
      <c r="LN73" s="712"/>
      <c r="LO73" s="712"/>
      <c r="LQ73" s="1719"/>
      <c r="LR73" s="1719"/>
      <c r="LS73" s="1719"/>
      <c r="LT73" s="1719"/>
      <c r="LU73" s="1719"/>
      <c r="LV73" s="1719"/>
      <c r="LW73" s="1292"/>
      <c r="LX73" s="1292"/>
      <c r="LY73" s="1292"/>
      <c r="LZ73" s="1292"/>
      <c r="MA73" s="1719"/>
      <c r="MB73" s="833"/>
      <c r="MC73" s="457"/>
      <c r="MD73" s="945"/>
      <c r="ME73" s="946"/>
      <c r="MF73" s="457"/>
      <c r="MG73" s="834"/>
      <c r="MH73" s="655"/>
      <c r="MI73" s="791"/>
      <c r="MJ73" s="947"/>
      <c r="MK73" s="689"/>
      <c r="ML73" s="1720"/>
      <c r="MM73" s="1294"/>
      <c r="MN73" s="385"/>
      <c r="MO73" s="1294"/>
      <c r="MP73" s="1294"/>
      <c r="MQ73" s="1294"/>
      <c r="MR73" s="1294"/>
      <c r="MS73" s="1295"/>
      <c r="MT73" s="858"/>
      <c r="MU73" s="898"/>
      <c r="MV73" s="899"/>
      <c r="MW73" s="900"/>
      <c r="MX73" s="898"/>
      <c r="MY73" s="898"/>
      <c r="MZ73" s="858"/>
      <c r="NA73" s="858"/>
      <c r="NB73" s="858"/>
      <c r="NC73" s="858"/>
      <c r="ND73" s="858"/>
      <c r="NE73" s="858"/>
      <c r="NF73" s="858"/>
      <c r="NG73" s="858"/>
      <c r="NH73" s="858"/>
      <c r="NI73" s="858"/>
      <c r="NJ73" s="858"/>
      <c r="NK73" s="858"/>
      <c r="NL73" s="858"/>
      <c r="NM73" s="858"/>
      <c r="NN73" s="858"/>
      <c r="NO73" s="858"/>
      <c r="NP73" s="858"/>
      <c r="NQ73" s="858"/>
      <c r="NR73" s="858"/>
      <c r="NS73" s="858"/>
      <c r="NT73" s="858"/>
      <c r="NU73" s="858"/>
      <c r="NV73" s="858"/>
      <c r="NW73" s="858"/>
      <c r="NX73" s="858"/>
      <c r="NY73" s="858"/>
    </row>
    <row r="74" spans="1:389" ht="17.25" customHeight="1">
      <c r="A74" s="733"/>
      <c r="B74" s="734"/>
      <c r="C74" s="735"/>
      <c r="D74" s="735"/>
      <c r="E74" s="721"/>
      <c r="F74" s="722"/>
      <c r="G74" s="627"/>
      <c r="H74" s="627"/>
      <c r="I74" s="627"/>
      <c r="J74" s="627"/>
      <c r="K74" s="627"/>
      <c r="L74" s="627"/>
      <c r="M74" s="627"/>
      <c r="N74" s="796"/>
      <c r="O74" s="544"/>
      <c r="P74" s="544"/>
      <c r="Q74" s="546"/>
      <c r="R74" s="544"/>
      <c r="S74" s="545"/>
      <c r="T74" s="546"/>
      <c r="U74" s="544"/>
      <c r="V74" s="545"/>
      <c r="W74" s="546"/>
      <c r="X74" s="544"/>
      <c r="Y74" s="725"/>
      <c r="Z74" s="349"/>
      <c r="AA74" s="349"/>
      <c r="AB74" s="563"/>
      <c r="AC74" s="563"/>
      <c r="AD74" s="563"/>
      <c r="AE74" s="563"/>
      <c r="AF74" s="726"/>
      <c r="AG74" s="1315"/>
      <c r="AH74" s="1315"/>
      <c r="AI74" s="1315"/>
      <c r="AJ74" s="1315"/>
      <c r="AK74" s="1310"/>
      <c r="AL74" s="939"/>
      <c r="AM74" s="937"/>
      <c r="AN74" s="937"/>
      <c r="AO74" s="937"/>
      <c r="AP74" s="937"/>
      <c r="AQ74" s="937"/>
      <c r="AR74" s="1101"/>
      <c r="AS74" s="1154"/>
      <c r="AT74" s="1101"/>
      <c r="AU74" s="1154"/>
      <c r="AV74" s="1155"/>
      <c r="AW74" s="1154"/>
      <c r="AX74" s="862"/>
      <c r="AY74" s="787"/>
      <c r="AZ74" s="1408"/>
      <c r="BA74" s="1101"/>
      <c r="BB74" s="1101"/>
      <c r="BC74" s="1101"/>
      <c r="BD74" s="1101"/>
      <c r="BE74" s="1101"/>
      <c r="BF74" s="1101"/>
      <c r="BG74" s="1154"/>
      <c r="BH74" s="1101"/>
      <c r="BI74" s="1154"/>
      <c r="BJ74" s="1155"/>
      <c r="BK74" s="1154"/>
      <c r="BL74" s="721"/>
      <c r="BM74" s="1400"/>
      <c r="BN74" s="1400"/>
      <c r="BO74" s="1400"/>
      <c r="BP74" s="796"/>
      <c r="BQ74" s="796"/>
      <c r="BR74" s="796"/>
      <c r="BS74" s="796"/>
      <c r="BT74" s="796"/>
      <c r="BU74" s="1722"/>
      <c r="BV74" s="1722"/>
      <c r="BW74" s="712"/>
      <c r="BX74" s="625"/>
      <c r="BY74" s="625"/>
      <c r="BZ74" s="625"/>
      <c r="CA74" s="1400"/>
      <c r="CB74" s="712"/>
      <c r="CC74" s="712"/>
      <c r="CE74" s="733"/>
      <c r="CF74" s="734"/>
      <c r="CG74" s="735"/>
      <c r="CH74" s="735"/>
      <c r="CI74" s="721"/>
      <c r="CJ74" s="722"/>
      <c r="CK74" s="627"/>
      <c r="CL74" s="627"/>
      <c r="CM74" s="627"/>
      <c r="CN74" s="627"/>
      <c r="CO74" s="627"/>
      <c r="CP74" s="627"/>
      <c r="CQ74" s="627"/>
      <c r="CR74" s="796"/>
      <c r="CS74" s="544"/>
      <c r="CT74" s="544"/>
      <c r="CU74" s="546"/>
      <c r="CV74" s="544"/>
      <c r="CW74" s="545"/>
      <c r="CX74" s="546"/>
      <c r="CY74" s="544"/>
      <c r="CZ74" s="545"/>
      <c r="DA74" s="546"/>
      <c r="DB74" s="544"/>
      <c r="DC74" s="725"/>
      <c r="DD74" s="349"/>
      <c r="DE74" s="349"/>
      <c r="DF74" s="563"/>
      <c r="DG74" s="563"/>
      <c r="DH74" s="563"/>
      <c r="DI74" s="563"/>
      <c r="DJ74" s="726"/>
      <c r="DK74" s="1315"/>
      <c r="DL74" s="1315"/>
      <c r="DM74" s="1315"/>
      <c r="DN74" s="1315"/>
      <c r="DO74" s="1310"/>
      <c r="DP74" s="939"/>
      <c r="DQ74" s="937"/>
      <c r="DR74" s="937"/>
      <c r="DS74" s="937"/>
      <c r="DT74" s="937"/>
      <c r="DU74" s="937"/>
      <c r="DV74" s="1101"/>
      <c r="DW74" s="1154"/>
      <c r="DX74" s="1101"/>
      <c r="DY74" s="1154"/>
      <c r="DZ74" s="1155"/>
      <c r="EA74" s="1154"/>
      <c r="EB74" s="862"/>
      <c r="EC74" s="787"/>
      <c r="ED74" s="1408"/>
      <c r="EE74" s="1101"/>
      <c r="EF74" s="1101"/>
      <c r="EG74" s="1101"/>
      <c r="EH74" s="1101"/>
      <c r="EI74" s="1101"/>
      <c r="EJ74" s="1101"/>
      <c r="EK74" s="1154"/>
      <c r="EL74" s="1101"/>
      <c r="EM74" s="1154"/>
      <c r="EN74" s="1155"/>
      <c r="EO74" s="1154"/>
      <c r="EP74" s="796"/>
      <c r="EQ74" s="1400"/>
      <c r="ER74" s="1400"/>
      <c r="ES74" s="1400"/>
      <c r="ET74" s="796"/>
      <c r="EU74" s="796"/>
      <c r="EV74" s="796"/>
      <c r="EW74" s="796"/>
      <c r="EX74" s="796"/>
      <c r="EY74" s="1722"/>
      <c r="EZ74" s="1722"/>
      <c r="FA74" s="712"/>
      <c r="FB74" s="625"/>
      <c r="FC74" s="625"/>
      <c r="FD74" s="625"/>
      <c r="FE74" s="1400"/>
      <c r="FF74" s="712"/>
      <c r="FG74" s="712"/>
      <c r="FI74" s="733"/>
      <c r="FJ74" s="734"/>
      <c r="FK74" s="735"/>
      <c r="FL74" s="735"/>
      <c r="FM74" s="721"/>
      <c r="FN74" s="722"/>
      <c r="FO74" s="627"/>
      <c r="FP74" s="627"/>
      <c r="FQ74" s="627"/>
      <c r="FR74" s="627"/>
      <c r="FS74" s="627"/>
      <c r="FT74" s="627"/>
      <c r="FU74" s="627"/>
      <c r="FV74" s="796"/>
      <c r="FW74" s="544"/>
      <c r="FX74" s="544"/>
      <c r="FY74" s="546"/>
      <c r="FZ74" s="544"/>
      <c r="GA74" s="545"/>
      <c r="GB74" s="546"/>
      <c r="GC74" s="544"/>
      <c r="GD74" s="545"/>
      <c r="GE74" s="546"/>
      <c r="GF74" s="544"/>
      <c r="GG74" s="725"/>
      <c r="GH74" s="349"/>
      <c r="GI74" s="349"/>
      <c r="GJ74" s="563"/>
      <c r="GK74" s="563"/>
      <c r="GL74" s="563"/>
      <c r="GM74" s="563"/>
      <c r="GN74" s="726"/>
      <c r="GO74" s="725"/>
      <c r="GP74" s="725"/>
      <c r="GQ74" s="725"/>
      <c r="GR74" s="725"/>
      <c r="GS74" s="596"/>
      <c r="GT74" s="939"/>
      <c r="GU74" s="937"/>
      <c r="GV74" s="937"/>
      <c r="GW74" s="937"/>
      <c r="GX74" s="937"/>
      <c r="GY74" s="937"/>
      <c r="GZ74" s="1101"/>
      <c r="HA74" s="1154"/>
      <c r="HB74" s="1101"/>
      <c r="HC74" s="1154"/>
      <c r="HD74" s="1155"/>
      <c r="HE74" s="1154"/>
      <c r="HF74" s="862"/>
      <c r="HG74" s="787"/>
      <c r="HH74" s="1408"/>
      <c r="HI74" s="1101"/>
      <c r="HJ74" s="1101"/>
      <c r="HK74" s="1101"/>
      <c r="HL74" s="1101"/>
      <c r="HM74" s="1101"/>
      <c r="HN74" s="1101"/>
      <c r="HO74" s="1154"/>
      <c r="HP74" s="1101"/>
      <c r="HQ74" s="1154"/>
      <c r="HR74" s="1155"/>
      <c r="HS74" s="1154"/>
      <c r="HT74" s="796"/>
      <c r="HU74" s="1400"/>
      <c r="HV74" s="1400"/>
      <c r="HW74" s="1400"/>
      <c r="HX74" s="796"/>
      <c r="HY74" s="796"/>
      <c r="HZ74" s="796"/>
      <c r="IA74" s="796"/>
      <c r="IB74" s="796"/>
      <c r="IC74" s="1722"/>
      <c r="ID74" s="1722"/>
      <c r="IE74" s="712"/>
      <c r="IF74" s="625"/>
      <c r="IG74" s="625"/>
      <c r="IH74" s="625"/>
      <c r="II74" s="1400"/>
      <c r="IJ74" s="712"/>
      <c r="IK74" s="712"/>
      <c r="IM74" s="733"/>
      <c r="IN74" s="734"/>
      <c r="IO74" s="735"/>
      <c r="IP74" s="735"/>
      <c r="IQ74" s="721"/>
      <c r="IR74" s="722"/>
      <c r="IS74" s="627"/>
      <c r="IT74" s="627"/>
      <c r="IU74" s="627"/>
      <c r="IV74" s="627"/>
      <c r="IW74" s="627"/>
      <c r="IX74" s="627"/>
      <c r="IY74" s="627"/>
      <c r="IZ74" s="796"/>
      <c r="JA74" s="544"/>
      <c r="JB74" s="544"/>
      <c r="JC74" s="546"/>
      <c r="JD74" s="544"/>
      <c r="JE74" s="545"/>
      <c r="JF74" s="546"/>
      <c r="JG74" s="544"/>
      <c r="JH74" s="545"/>
      <c r="JI74" s="546"/>
      <c r="JJ74" s="544"/>
      <c r="JK74" s="725"/>
      <c r="JL74" s="349"/>
      <c r="JM74" s="349"/>
      <c r="JN74" s="563"/>
      <c r="JO74" s="563"/>
      <c r="JP74" s="563"/>
      <c r="JQ74" s="563"/>
      <c r="JR74" s="726"/>
      <c r="JS74" s="1315"/>
      <c r="JT74" s="1315"/>
      <c r="JU74" s="1315"/>
      <c r="JV74" s="1315"/>
      <c r="JW74" s="1310"/>
      <c r="JX74" s="939"/>
      <c r="JY74" s="937"/>
      <c r="JZ74" s="937"/>
      <c r="KA74" s="937"/>
      <c r="KB74" s="937"/>
      <c r="KC74" s="937"/>
      <c r="KD74" s="1101"/>
      <c r="KE74" s="1154"/>
      <c r="KF74" s="1101"/>
      <c r="KG74" s="1154"/>
      <c r="KH74" s="1155"/>
      <c r="KI74" s="1154"/>
      <c r="KJ74" s="862"/>
      <c r="KK74" s="787"/>
      <c r="KL74" s="1408"/>
      <c r="KM74" s="1101"/>
      <c r="KN74" s="1101"/>
      <c r="KO74" s="1101"/>
      <c r="KP74" s="1101"/>
      <c r="KQ74" s="1101"/>
      <c r="KR74" s="1101"/>
      <c r="KS74" s="1154"/>
      <c r="KT74" s="1101"/>
      <c r="KU74" s="1154"/>
      <c r="KV74" s="1155"/>
      <c r="KW74" s="1154"/>
      <c r="KX74" s="796"/>
      <c r="KY74" s="1400"/>
      <c r="KZ74" s="1400"/>
      <c r="LA74" s="1400"/>
      <c r="LB74" s="796"/>
      <c r="LC74" s="796"/>
      <c r="LD74" s="796"/>
      <c r="LE74" s="796"/>
      <c r="LF74" s="796"/>
      <c r="LG74" s="1722"/>
      <c r="LH74" s="1722"/>
      <c r="LI74" s="712"/>
      <c r="LJ74" s="625"/>
      <c r="LK74" s="625"/>
      <c r="LL74" s="625"/>
      <c r="LM74" s="1400"/>
      <c r="LN74" s="712"/>
      <c r="LO74" s="712"/>
      <c r="LQ74" s="1292"/>
      <c r="LR74" s="1292"/>
      <c r="LS74" s="1292"/>
      <c r="LT74" s="1292"/>
      <c r="LU74" s="1292"/>
      <c r="LV74" s="1292"/>
      <c r="LW74" s="1292"/>
      <c r="LX74" s="1292"/>
      <c r="LY74" s="1292"/>
      <c r="LZ74" s="1292"/>
      <c r="MA74" s="1719"/>
      <c r="MB74" s="544"/>
      <c r="MC74" s="544"/>
      <c r="MD74" s="546"/>
      <c r="ME74" s="544"/>
      <c r="MF74" s="545"/>
      <c r="MG74" s="546"/>
      <c r="MH74" s="544"/>
      <c r="MI74" s="545"/>
      <c r="MJ74" s="821"/>
      <c r="MK74" s="1719"/>
      <c r="ML74" s="1720"/>
      <c r="MM74" s="1294"/>
      <c r="MN74" s="385"/>
      <c r="MO74" s="1294"/>
      <c r="MP74" s="1294"/>
      <c r="MQ74" s="1294"/>
      <c r="MR74" s="1294"/>
      <c r="MS74" s="1295"/>
      <c r="MT74" s="858"/>
      <c r="MU74" s="898"/>
      <c r="MV74" s="899"/>
      <c r="MW74" s="900"/>
      <c r="MX74" s="898"/>
      <c r="MY74" s="898"/>
      <c r="MZ74" s="858"/>
      <c r="NA74" s="858"/>
      <c r="NB74" s="858"/>
      <c r="NC74" s="858"/>
      <c r="ND74" s="858"/>
      <c r="NE74" s="858"/>
      <c r="NF74" s="858"/>
      <c r="NG74" s="858"/>
      <c r="NH74" s="858"/>
      <c r="NI74" s="858"/>
      <c r="NJ74" s="858"/>
      <c r="NK74" s="858"/>
      <c r="NL74" s="858"/>
      <c r="NM74" s="858"/>
      <c r="NN74" s="858"/>
      <c r="NO74" s="858"/>
      <c r="NP74" s="858"/>
      <c r="NQ74" s="858"/>
      <c r="NR74" s="858"/>
      <c r="NS74" s="858"/>
      <c r="NT74" s="858"/>
      <c r="NU74" s="858"/>
      <c r="NV74" s="858"/>
      <c r="NW74" s="858"/>
      <c r="NX74" s="858"/>
      <c r="NY74" s="858"/>
    </row>
    <row r="75" spans="1:389" ht="17.25" customHeight="1">
      <c r="A75" s="733"/>
      <c r="B75" s="734"/>
      <c r="C75" s="735"/>
      <c r="D75" s="735"/>
      <c r="E75" s="721"/>
      <c r="F75" s="722"/>
      <c r="G75" s="627"/>
      <c r="H75" s="627"/>
      <c r="I75" s="627"/>
      <c r="J75" s="627"/>
      <c r="K75" s="627"/>
      <c r="L75" s="627"/>
      <c r="M75" s="627"/>
      <c r="N75" s="796"/>
      <c r="O75" s="838"/>
      <c r="P75" s="824"/>
      <c r="Q75" s="836"/>
      <c r="R75" s="824"/>
      <c r="S75" s="824"/>
      <c r="T75" s="836"/>
      <c r="U75" s="824"/>
      <c r="V75" s="824"/>
      <c r="W75" s="836"/>
      <c r="X75" s="826"/>
      <c r="Y75" s="725"/>
      <c r="Z75" s="349"/>
      <c r="AA75" s="349"/>
      <c r="AB75" s="563"/>
      <c r="AC75" s="563"/>
      <c r="AD75" s="563"/>
      <c r="AE75" s="563"/>
      <c r="AF75" s="726"/>
      <c r="AG75" s="1315"/>
      <c r="AH75" s="1315"/>
      <c r="AI75" s="1315"/>
      <c r="AJ75" s="1315"/>
      <c r="AK75" s="1310"/>
      <c r="AL75" s="939"/>
      <c r="AM75" s="937"/>
      <c r="AN75" s="937"/>
      <c r="AO75" s="937"/>
      <c r="AP75" s="937"/>
      <c r="AQ75" s="937"/>
      <c r="AR75" s="1101"/>
      <c r="AS75" s="1154"/>
      <c r="AT75" s="1101"/>
      <c r="AU75" s="1154"/>
      <c r="AV75" s="1155"/>
      <c r="AW75" s="1154"/>
      <c r="AX75" s="862"/>
      <c r="AY75" s="787"/>
      <c r="AZ75" s="538"/>
      <c r="BA75" s="538"/>
      <c r="BB75" s="539"/>
      <c r="BC75" s="539"/>
      <c r="BD75" s="408"/>
      <c r="BE75" s="408"/>
      <c r="BF75" s="408"/>
      <c r="BG75" s="408"/>
      <c r="BH75" s="408"/>
      <c r="BI75" s="408"/>
      <c r="BJ75" s="408"/>
      <c r="BK75" s="408"/>
      <c r="BL75" s="721"/>
      <c r="BM75" s="832"/>
      <c r="BN75" s="832"/>
      <c r="BO75" s="832"/>
      <c r="BP75" s="832"/>
      <c r="BQ75" s="832"/>
      <c r="BR75" s="832"/>
      <c r="BS75" s="832"/>
      <c r="BT75" s="832"/>
      <c r="BU75" s="832"/>
      <c r="BV75" s="832"/>
      <c r="BW75" s="832"/>
      <c r="BX75" s="832"/>
      <c r="BY75" s="832"/>
      <c r="BZ75" s="832"/>
      <c r="CA75" s="832"/>
      <c r="CB75" s="832"/>
      <c r="CC75" s="832"/>
      <c r="CE75" s="733"/>
      <c r="CF75" s="734"/>
      <c r="CG75" s="735"/>
      <c r="CH75" s="735"/>
      <c r="CI75" s="721"/>
      <c r="CJ75" s="722"/>
      <c r="CK75" s="627"/>
      <c r="CL75" s="627"/>
      <c r="CM75" s="627"/>
      <c r="CN75" s="627"/>
      <c r="CO75" s="627"/>
      <c r="CP75" s="627"/>
      <c r="CQ75" s="627"/>
      <c r="CR75" s="796"/>
      <c r="CS75" s="838"/>
      <c r="CT75" s="824"/>
      <c r="CU75" s="836"/>
      <c r="CV75" s="824"/>
      <c r="CW75" s="824"/>
      <c r="CX75" s="836"/>
      <c r="CY75" s="824"/>
      <c r="CZ75" s="824"/>
      <c r="DA75" s="836"/>
      <c r="DB75" s="826"/>
      <c r="DC75" s="725"/>
      <c r="DD75" s="349"/>
      <c r="DE75" s="349"/>
      <c r="DF75" s="563"/>
      <c r="DG75" s="563"/>
      <c r="DH75" s="563"/>
      <c r="DI75" s="563"/>
      <c r="DJ75" s="726"/>
      <c r="DK75" s="1315"/>
      <c r="DL75" s="1315"/>
      <c r="DM75" s="1315"/>
      <c r="DN75" s="1315"/>
      <c r="DO75" s="1310"/>
      <c r="DP75" s="939"/>
      <c r="DQ75" s="937"/>
      <c r="DR75" s="937"/>
      <c r="DS75" s="937"/>
      <c r="DT75" s="937"/>
      <c r="DU75" s="937"/>
      <c r="DV75" s="1101"/>
      <c r="DW75" s="1154"/>
      <c r="DX75" s="1101"/>
      <c r="DY75" s="1154"/>
      <c r="DZ75" s="1155"/>
      <c r="EA75" s="1154"/>
      <c r="EB75" s="862"/>
      <c r="EC75" s="787"/>
      <c r="ED75" s="538"/>
      <c r="EE75" s="538"/>
      <c r="EF75" s="539"/>
      <c r="EG75" s="539"/>
      <c r="EH75" s="408"/>
      <c r="EI75" s="408"/>
      <c r="EJ75" s="408"/>
      <c r="EK75" s="408"/>
      <c r="EL75" s="408"/>
      <c r="EM75" s="408"/>
      <c r="EN75" s="408"/>
      <c r="EO75" s="408"/>
      <c r="EP75" s="796"/>
      <c r="EQ75" s="832"/>
      <c r="ER75" s="832"/>
      <c r="ES75" s="832"/>
      <c r="ET75" s="832"/>
      <c r="EU75" s="832"/>
      <c r="EV75" s="832"/>
      <c r="EW75" s="832"/>
      <c r="EX75" s="832"/>
      <c r="EY75" s="832"/>
      <c r="EZ75" s="832"/>
      <c r="FA75" s="832"/>
      <c r="FB75" s="832"/>
      <c r="FC75" s="832"/>
      <c r="FD75" s="832"/>
      <c r="FE75" s="832"/>
      <c r="FF75" s="832"/>
      <c r="FG75" s="832"/>
      <c r="FI75" s="733"/>
      <c r="FJ75" s="734"/>
      <c r="FK75" s="735"/>
      <c r="FL75" s="735"/>
      <c r="FM75" s="721"/>
      <c r="FN75" s="722"/>
      <c r="FO75" s="627"/>
      <c r="FP75" s="627"/>
      <c r="FQ75" s="627"/>
      <c r="FR75" s="627"/>
      <c r="FS75" s="627"/>
      <c r="FT75" s="627"/>
      <c r="FU75" s="627"/>
      <c r="FV75" s="796"/>
      <c r="FW75" s="838"/>
      <c r="FX75" s="824"/>
      <c r="FY75" s="836"/>
      <c r="FZ75" s="824"/>
      <c r="GA75" s="824"/>
      <c r="GB75" s="836"/>
      <c r="GC75" s="824"/>
      <c r="GD75" s="824"/>
      <c r="GE75" s="836"/>
      <c r="GF75" s="826"/>
      <c r="GG75" s="725"/>
      <c r="GH75" s="349"/>
      <c r="GI75" s="349"/>
      <c r="GJ75" s="563"/>
      <c r="GK75" s="563"/>
      <c r="GL75" s="563"/>
      <c r="GM75" s="563"/>
      <c r="GN75" s="726"/>
      <c r="GO75" s="1315"/>
      <c r="GP75" s="1315"/>
      <c r="GQ75" s="1315"/>
      <c r="GR75" s="1315"/>
      <c r="GS75" s="1310"/>
      <c r="GT75" s="939"/>
      <c r="GU75" s="937"/>
      <c r="GV75" s="937"/>
      <c r="GW75" s="937"/>
      <c r="GX75" s="937"/>
      <c r="GY75" s="937"/>
      <c r="GZ75" s="1101"/>
      <c r="HA75" s="1154"/>
      <c r="HB75" s="1101"/>
      <c r="HC75" s="1154"/>
      <c r="HD75" s="1155"/>
      <c r="HE75" s="1154"/>
      <c r="HF75" s="862"/>
      <c r="HG75" s="787"/>
      <c r="HH75" s="538"/>
      <c r="HI75" s="538"/>
      <c r="HJ75" s="539"/>
      <c r="HK75" s="539"/>
      <c r="HL75" s="408"/>
      <c r="HM75" s="408"/>
      <c r="HN75" s="408"/>
      <c r="HO75" s="408"/>
      <c r="HP75" s="408"/>
      <c r="HQ75" s="408"/>
      <c r="HR75" s="408"/>
      <c r="HS75" s="408"/>
      <c r="HT75" s="796"/>
      <c r="HU75" s="832"/>
      <c r="HV75" s="832"/>
      <c r="HW75" s="832"/>
      <c r="HX75" s="832"/>
      <c r="HY75" s="832"/>
      <c r="HZ75" s="832"/>
      <c r="IA75" s="832"/>
      <c r="IB75" s="832"/>
      <c r="IC75" s="832"/>
      <c r="ID75" s="832"/>
      <c r="IE75" s="832"/>
      <c r="IF75" s="832"/>
      <c r="IG75" s="832"/>
      <c r="IH75" s="832"/>
      <c r="II75" s="832"/>
      <c r="IJ75" s="832"/>
      <c r="IK75" s="832"/>
      <c r="IM75" s="733"/>
      <c r="IN75" s="734"/>
      <c r="IO75" s="735"/>
      <c r="IP75" s="735"/>
      <c r="IQ75" s="721"/>
      <c r="IR75" s="722"/>
      <c r="IS75" s="627"/>
      <c r="IT75" s="627"/>
      <c r="IU75" s="627"/>
      <c r="IV75" s="627"/>
      <c r="IW75" s="627"/>
      <c r="IX75" s="627"/>
      <c r="IY75" s="627"/>
      <c r="IZ75" s="796"/>
      <c r="JA75" s="838"/>
      <c r="JB75" s="824"/>
      <c r="JC75" s="836"/>
      <c r="JD75" s="824"/>
      <c r="JE75" s="824"/>
      <c r="JF75" s="836"/>
      <c r="JG75" s="824"/>
      <c r="JH75" s="824"/>
      <c r="JI75" s="836"/>
      <c r="JJ75" s="826"/>
      <c r="JK75" s="725"/>
      <c r="JL75" s="349"/>
      <c r="JM75" s="349"/>
      <c r="JN75" s="563"/>
      <c r="JO75" s="563"/>
      <c r="JP75" s="563"/>
      <c r="JQ75" s="563"/>
      <c r="JR75" s="726"/>
      <c r="JS75" s="1315"/>
      <c r="JT75" s="1315"/>
      <c r="JU75" s="1315"/>
      <c r="JV75" s="1315"/>
      <c r="JW75" s="1310"/>
      <c r="JX75" s="939"/>
      <c r="JY75" s="937"/>
      <c r="JZ75" s="937"/>
      <c r="KA75" s="937"/>
      <c r="KB75" s="937"/>
      <c r="KC75" s="937"/>
      <c r="KD75" s="1101"/>
      <c r="KE75" s="1154"/>
      <c r="KF75" s="1101"/>
      <c r="KG75" s="1154"/>
      <c r="KH75" s="1155"/>
      <c r="KI75" s="1154"/>
      <c r="KJ75" s="862"/>
      <c r="KK75" s="787"/>
      <c r="KL75" s="538"/>
      <c r="KM75" s="538"/>
      <c r="KN75" s="539"/>
      <c r="KO75" s="539"/>
      <c r="KP75" s="408"/>
      <c r="KQ75" s="408"/>
      <c r="KR75" s="408"/>
      <c r="KS75" s="408"/>
      <c r="KT75" s="408"/>
      <c r="KU75" s="408"/>
      <c r="KV75" s="408"/>
      <c r="KW75" s="408"/>
      <c r="KX75" s="796"/>
      <c r="KY75" s="832"/>
      <c r="KZ75" s="832"/>
      <c r="LA75" s="832"/>
      <c r="LB75" s="832"/>
      <c r="LC75" s="832"/>
      <c r="LD75" s="832"/>
      <c r="LE75" s="832"/>
      <c r="LF75" s="832"/>
      <c r="LG75" s="832"/>
      <c r="LH75" s="832"/>
      <c r="LI75" s="832"/>
      <c r="LJ75" s="832"/>
      <c r="LK75" s="832"/>
      <c r="LL75" s="832"/>
      <c r="LM75" s="832"/>
      <c r="LN75" s="832"/>
      <c r="LO75" s="832"/>
      <c r="LQ75" s="1292"/>
      <c r="LR75" s="1292"/>
      <c r="LS75" s="1292"/>
      <c r="LT75" s="1292"/>
      <c r="LU75" s="1292"/>
      <c r="LV75" s="1292"/>
      <c r="LW75" s="1292"/>
      <c r="LX75" s="1292"/>
      <c r="LY75" s="1292"/>
      <c r="LZ75" s="1292"/>
      <c r="MA75" s="1719"/>
      <c r="MB75" s="838"/>
      <c r="MC75" s="1395"/>
      <c r="MD75" s="890"/>
      <c r="ME75" s="1395"/>
      <c r="MF75" s="1395"/>
      <c r="MG75" s="890"/>
      <c r="MH75" s="1395"/>
      <c r="MI75" s="1395"/>
      <c r="MJ75" s="890"/>
      <c r="MK75" s="826"/>
      <c r="ML75" s="1720"/>
      <c r="MM75" s="1294"/>
      <c r="MN75" s="385"/>
      <c r="MO75" s="1294"/>
      <c r="MP75" s="1294"/>
      <c r="MQ75" s="1294"/>
      <c r="MR75" s="1294"/>
      <c r="MS75" s="1294"/>
      <c r="MT75" s="858"/>
      <c r="MU75" s="898"/>
      <c r="MV75" s="899"/>
      <c r="MW75" s="900"/>
      <c r="MX75" s="898"/>
      <c r="MY75" s="898"/>
      <c r="MZ75" s="858"/>
      <c r="NA75" s="858"/>
      <c r="NB75" s="858"/>
      <c r="NC75" s="858"/>
      <c r="ND75" s="858"/>
      <c r="NE75" s="858"/>
      <c r="NF75" s="858"/>
      <c r="NG75" s="858"/>
      <c r="NH75" s="858"/>
      <c r="NI75" s="858"/>
      <c r="NJ75" s="858"/>
      <c r="NK75" s="858"/>
      <c r="NL75" s="858"/>
      <c r="NM75" s="858"/>
      <c r="NN75" s="858"/>
      <c r="NO75" s="858"/>
      <c r="NP75" s="858"/>
      <c r="NQ75" s="858"/>
      <c r="NR75" s="858"/>
      <c r="NS75" s="858"/>
      <c r="NT75" s="858"/>
      <c r="NU75" s="858"/>
      <c r="NV75" s="858"/>
      <c r="NW75" s="858"/>
      <c r="NX75" s="858"/>
      <c r="NY75" s="858"/>
    </row>
    <row r="76" spans="1:389" ht="17.25" customHeight="1">
      <c r="A76" s="733"/>
      <c r="B76" s="734"/>
      <c r="C76" s="735"/>
      <c r="D76" s="735"/>
      <c r="E76" s="721"/>
      <c r="F76" s="722"/>
      <c r="G76" s="627"/>
      <c r="H76" s="627"/>
      <c r="I76" s="627"/>
      <c r="J76" s="627"/>
      <c r="K76" s="627"/>
      <c r="L76" s="627"/>
      <c r="M76" s="627"/>
      <c r="N76" s="796"/>
      <c r="O76" s="618"/>
      <c r="P76" s="618"/>
      <c r="Q76" s="837"/>
      <c r="R76" s="618"/>
      <c r="S76" s="618"/>
      <c r="T76" s="837"/>
      <c r="U76" s="618"/>
      <c r="V76" s="618"/>
      <c r="W76" s="837"/>
      <c r="X76" s="618"/>
      <c r="Y76" s="725"/>
      <c r="Z76" s="349"/>
      <c r="AA76" s="349"/>
      <c r="AB76" s="563"/>
      <c r="AC76" s="563"/>
      <c r="AD76" s="563"/>
      <c r="AE76" s="563"/>
      <c r="AF76" s="726"/>
      <c r="AG76" s="1315"/>
      <c r="AH76" s="1315"/>
      <c r="AI76" s="1315"/>
      <c r="AJ76" s="1315"/>
      <c r="AK76" s="1310"/>
      <c r="AL76" s="1408"/>
      <c r="AM76" s="1101"/>
      <c r="AN76" s="1101"/>
      <c r="AO76" s="1101"/>
      <c r="AP76" s="1101"/>
      <c r="AQ76" s="1101"/>
      <c r="AR76" s="1101"/>
      <c r="AS76" s="1154"/>
      <c r="AT76" s="1101"/>
      <c r="AU76" s="1154"/>
      <c r="AV76" s="1155"/>
      <c r="AW76" s="1154"/>
      <c r="AX76" s="862"/>
      <c r="AY76" s="787"/>
      <c r="AZ76" s="936"/>
      <c r="BA76" s="936"/>
      <c r="BB76" s="936"/>
      <c r="BC76" s="936"/>
      <c r="BD76" s="939"/>
      <c r="BE76" s="939"/>
      <c r="BF76" s="936"/>
      <c r="BG76" s="1099"/>
      <c r="BH76" s="1099"/>
      <c r="BI76" s="1099"/>
      <c r="BJ76" s="939"/>
      <c r="BK76" s="939"/>
      <c r="BL76" s="721"/>
      <c r="BM76" s="832"/>
      <c r="BN76" s="832"/>
      <c r="BO76" s="832"/>
      <c r="BP76" s="832"/>
      <c r="BQ76" s="832"/>
      <c r="BR76" s="832"/>
      <c r="BS76" s="832"/>
      <c r="BT76" s="832"/>
      <c r="BU76" s="832"/>
      <c r="BV76" s="832"/>
      <c r="BW76" s="832"/>
      <c r="BX76" s="832"/>
      <c r="BY76" s="832"/>
      <c r="BZ76" s="832"/>
      <c r="CA76" s="832"/>
      <c r="CB76" s="832"/>
      <c r="CC76" s="832"/>
      <c r="CE76" s="733"/>
      <c r="CF76" s="734"/>
      <c r="CG76" s="735"/>
      <c r="CH76" s="735"/>
      <c r="CI76" s="721"/>
      <c r="CJ76" s="722"/>
      <c r="CK76" s="627"/>
      <c r="CL76" s="627"/>
      <c r="CM76" s="627"/>
      <c r="CN76" s="627"/>
      <c r="CO76" s="627"/>
      <c r="CP76" s="627"/>
      <c r="CQ76" s="627"/>
      <c r="CR76" s="796"/>
      <c r="CS76" s="1394"/>
      <c r="CT76" s="618"/>
      <c r="CU76" s="837"/>
      <c r="CV76" s="618"/>
      <c r="CW76" s="618"/>
      <c r="CX76" s="837"/>
      <c r="CY76" s="618"/>
      <c r="CZ76" s="618"/>
      <c r="DA76" s="837"/>
      <c r="DB76" s="618"/>
      <c r="DC76" s="725"/>
      <c r="DD76" s="349"/>
      <c r="DE76" s="349"/>
      <c r="DF76" s="563"/>
      <c r="DG76" s="563"/>
      <c r="DH76" s="563"/>
      <c r="DI76" s="563"/>
      <c r="DJ76" s="726"/>
      <c r="DK76" s="1315"/>
      <c r="DL76" s="1315"/>
      <c r="DM76" s="1315"/>
      <c r="DN76" s="1315"/>
      <c r="DO76" s="1310"/>
      <c r="DP76" s="1408"/>
      <c r="DQ76" s="1101"/>
      <c r="DR76" s="1101"/>
      <c r="DS76" s="1101"/>
      <c r="DT76" s="1101"/>
      <c r="DU76" s="1101"/>
      <c r="DV76" s="1101"/>
      <c r="DW76" s="1154"/>
      <c r="DX76" s="1101"/>
      <c r="DY76" s="1154"/>
      <c r="DZ76" s="1155"/>
      <c r="EA76" s="1154"/>
      <c r="EB76" s="862"/>
      <c r="EC76" s="787"/>
      <c r="ED76" s="936"/>
      <c r="EE76" s="936"/>
      <c r="EF76" s="936"/>
      <c r="EG76" s="936"/>
      <c r="EH76" s="939"/>
      <c r="EI76" s="939"/>
      <c r="EJ76" s="936"/>
      <c r="EK76" s="1099"/>
      <c r="EL76" s="1099"/>
      <c r="EM76" s="1099"/>
      <c r="EN76" s="939"/>
      <c r="EO76" s="939"/>
      <c r="EP76" s="796"/>
      <c r="EQ76" s="832"/>
      <c r="ER76" s="832"/>
      <c r="ES76" s="832"/>
      <c r="ET76" s="832"/>
      <c r="EU76" s="832"/>
      <c r="EV76" s="832"/>
      <c r="EW76" s="832"/>
      <c r="EX76" s="832"/>
      <c r="EY76" s="832"/>
      <c r="EZ76" s="832"/>
      <c r="FA76" s="832"/>
      <c r="FB76" s="832"/>
      <c r="FC76" s="832"/>
      <c r="FD76" s="832"/>
      <c r="FE76" s="832"/>
      <c r="FF76" s="832"/>
      <c r="FG76" s="832"/>
      <c r="FI76" s="733"/>
      <c r="FJ76" s="734"/>
      <c r="FK76" s="735"/>
      <c r="FL76" s="735"/>
      <c r="FM76" s="721"/>
      <c r="FN76" s="722"/>
      <c r="FO76" s="627"/>
      <c r="FP76" s="627"/>
      <c r="FQ76" s="627"/>
      <c r="FR76" s="627"/>
      <c r="FS76" s="627"/>
      <c r="FT76" s="627"/>
      <c r="FU76" s="627"/>
      <c r="FV76" s="796"/>
      <c r="FW76" s="618"/>
      <c r="FX76" s="618"/>
      <c r="FY76" s="837"/>
      <c r="FZ76" s="618"/>
      <c r="GA76" s="618"/>
      <c r="GB76" s="837"/>
      <c r="GC76" s="618"/>
      <c r="GD76" s="618"/>
      <c r="GE76" s="837"/>
      <c r="GF76" s="618"/>
      <c r="GG76" s="725"/>
      <c r="GH76" s="349"/>
      <c r="GI76" s="349"/>
      <c r="GJ76" s="563"/>
      <c r="GK76" s="563"/>
      <c r="GL76" s="563"/>
      <c r="GM76" s="563"/>
      <c r="GN76" s="726"/>
      <c r="GO76" s="1315"/>
      <c r="GP76" s="1315"/>
      <c r="GQ76" s="1315"/>
      <c r="GR76" s="1315"/>
      <c r="GS76" s="1310"/>
      <c r="GT76" s="1408"/>
      <c r="GU76" s="1101"/>
      <c r="GV76" s="1101"/>
      <c r="GW76" s="1101"/>
      <c r="GX76" s="1101"/>
      <c r="GY76" s="1101"/>
      <c r="GZ76" s="1101"/>
      <c r="HA76" s="1154"/>
      <c r="HB76" s="1101"/>
      <c r="HC76" s="1154"/>
      <c r="HD76" s="1155"/>
      <c r="HE76" s="1154"/>
      <c r="HF76" s="862"/>
      <c r="HG76" s="787"/>
      <c r="HH76" s="936"/>
      <c r="HI76" s="936"/>
      <c r="HJ76" s="936"/>
      <c r="HK76" s="936"/>
      <c r="HL76" s="939"/>
      <c r="HM76" s="939"/>
      <c r="HN76" s="936"/>
      <c r="HO76" s="1099"/>
      <c r="HP76" s="1099"/>
      <c r="HQ76" s="1099"/>
      <c r="HR76" s="939"/>
      <c r="HS76" s="939"/>
      <c r="HT76" s="796"/>
      <c r="HU76" s="832"/>
      <c r="HV76" s="832"/>
      <c r="HW76" s="832"/>
      <c r="HX76" s="832"/>
      <c r="HY76" s="832"/>
      <c r="HZ76" s="832"/>
      <c r="IA76" s="832"/>
      <c r="IB76" s="832"/>
      <c r="IC76" s="832"/>
      <c r="ID76" s="832"/>
      <c r="IE76" s="832"/>
      <c r="IF76" s="832"/>
      <c r="IG76" s="832"/>
      <c r="IH76" s="832"/>
      <c r="II76" s="832"/>
      <c r="IJ76" s="832"/>
      <c r="IK76" s="832"/>
      <c r="IM76" s="733"/>
      <c r="IN76" s="734"/>
      <c r="IO76" s="735"/>
      <c r="IP76" s="735"/>
      <c r="IQ76" s="721"/>
      <c r="IR76" s="722"/>
      <c r="IS76" s="627"/>
      <c r="IT76" s="627"/>
      <c r="IU76" s="627"/>
      <c r="IV76" s="627"/>
      <c r="IW76" s="627"/>
      <c r="IX76" s="627"/>
      <c r="IY76" s="627"/>
      <c r="IZ76" s="796"/>
      <c r="JA76" s="618"/>
      <c r="JB76" s="618"/>
      <c r="JC76" s="837"/>
      <c r="JD76" s="618"/>
      <c r="JE76" s="618"/>
      <c r="JF76" s="837"/>
      <c r="JG76" s="618"/>
      <c r="JH76" s="618"/>
      <c r="JI76" s="837"/>
      <c r="JJ76" s="618"/>
      <c r="JK76" s="725"/>
      <c r="JL76" s="349"/>
      <c r="JM76" s="349"/>
      <c r="JN76" s="563"/>
      <c r="JO76" s="563"/>
      <c r="JP76" s="563"/>
      <c r="JQ76" s="563"/>
      <c r="JR76" s="726"/>
      <c r="JS76" s="1315"/>
      <c r="JT76" s="1315"/>
      <c r="JU76" s="1315"/>
      <c r="JV76" s="1315"/>
      <c r="JW76" s="1310"/>
      <c r="JX76" s="1408"/>
      <c r="JY76" s="1101"/>
      <c r="JZ76" s="1101"/>
      <c r="KA76" s="1101"/>
      <c r="KB76" s="1101"/>
      <c r="KC76" s="1101"/>
      <c r="KD76" s="1101"/>
      <c r="KE76" s="1154"/>
      <c r="KF76" s="1101"/>
      <c r="KG76" s="1154"/>
      <c r="KH76" s="1155"/>
      <c r="KI76" s="1154"/>
      <c r="KJ76" s="862"/>
      <c r="KK76" s="787"/>
      <c r="KL76" s="936"/>
      <c r="KM76" s="936"/>
      <c r="KN76" s="936"/>
      <c r="KO76" s="936"/>
      <c r="KP76" s="939"/>
      <c r="KQ76" s="939"/>
      <c r="KR76" s="936"/>
      <c r="KS76" s="1099"/>
      <c r="KT76" s="1099"/>
      <c r="KU76" s="1099"/>
      <c r="KV76" s="939"/>
      <c r="KW76" s="939"/>
      <c r="KX76" s="796"/>
      <c r="KY76" s="832"/>
      <c r="KZ76" s="832"/>
      <c r="LA76" s="832"/>
      <c r="LB76" s="832"/>
      <c r="LC76" s="832"/>
      <c r="LD76" s="832"/>
      <c r="LE76" s="832"/>
      <c r="LF76" s="832"/>
      <c r="LG76" s="832"/>
      <c r="LH76" s="832"/>
      <c r="LI76" s="832"/>
      <c r="LJ76" s="832"/>
      <c r="LK76" s="832"/>
      <c r="LL76" s="832"/>
      <c r="LM76" s="832"/>
      <c r="LN76" s="832"/>
      <c r="LO76" s="832"/>
      <c r="LQ76" s="1292"/>
      <c r="LR76" s="1292"/>
      <c r="LS76" s="1292"/>
      <c r="LT76" s="1292"/>
      <c r="LU76" s="1292"/>
      <c r="LV76" s="1292"/>
      <c r="LW76" s="1292"/>
      <c r="LX76" s="1292"/>
      <c r="LY76" s="1292"/>
      <c r="LZ76" s="1292"/>
      <c r="MA76" s="1719"/>
      <c r="MB76" s="618"/>
      <c r="MC76" s="1394"/>
      <c r="MD76" s="828"/>
      <c r="ME76" s="1394"/>
      <c r="MF76" s="1394"/>
      <c r="MG76" s="828"/>
      <c r="MH76" s="1394"/>
      <c r="MI76" s="1394"/>
      <c r="MJ76" s="828"/>
      <c r="MK76" s="1394"/>
      <c r="ML76" s="1720"/>
      <c r="MM76" s="1294"/>
      <c r="MN76" s="385"/>
      <c r="MO76" s="1294"/>
      <c r="MP76" s="1294"/>
      <c r="MQ76" s="1294"/>
      <c r="MR76" s="1294"/>
      <c r="MS76" s="1295"/>
      <c r="MT76" s="858"/>
      <c r="MU76" s="898"/>
      <c r="MV76" s="899"/>
      <c r="MW76" s="900"/>
      <c r="MX76" s="898"/>
      <c r="MY76" s="898"/>
      <c r="MZ76" s="858"/>
      <c r="NA76" s="858"/>
      <c r="NB76" s="858"/>
      <c r="NC76" s="858"/>
      <c r="ND76" s="858"/>
      <c r="NE76" s="858"/>
      <c r="NF76" s="858"/>
      <c r="NG76" s="858"/>
      <c r="NH76" s="858"/>
      <c r="NI76" s="858"/>
      <c r="NJ76" s="858"/>
      <c r="NK76" s="858"/>
      <c r="NL76" s="858"/>
      <c r="NM76" s="858"/>
      <c r="NN76" s="858"/>
      <c r="NO76" s="858"/>
      <c r="NP76" s="858"/>
      <c r="NQ76" s="858"/>
      <c r="NR76" s="858"/>
      <c r="NS76" s="858"/>
      <c r="NT76" s="858"/>
      <c r="NU76" s="858"/>
      <c r="NV76" s="858"/>
      <c r="NW76" s="858"/>
      <c r="NX76" s="858"/>
      <c r="NY76" s="858"/>
    </row>
    <row r="77" spans="1:389" ht="17.25" customHeight="1">
      <c r="A77" s="733"/>
      <c r="B77" s="734"/>
      <c r="C77" s="735"/>
      <c r="D77" s="735"/>
      <c r="E77" s="721"/>
      <c r="F77" s="722"/>
      <c r="G77" s="627"/>
      <c r="H77" s="627"/>
      <c r="I77" s="627"/>
      <c r="J77" s="627"/>
      <c r="K77" s="627"/>
      <c r="L77" s="627"/>
      <c r="M77" s="627"/>
      <c r="N77" s="796"/>
      <c r="O77" s="1394"/>
      <c r="P77" s="1394"/>
      <c r="Q77" s="828"/>
      <c r="R77" s="1394"/>
      <c r="S77" s="1394"/>
      <c r="T77" s="828"/>
      <c r="U77" s="1394"/>
      <c r="V77" s="1394"/>
      <c r="W77" s="828"/>
      <c r="X77" s="1394"/>
      <c r="Y77" s="725"/>
      <c r="Z77" s="349"/>
      <c r="AA77" s="349"/>
      <c r="AB77" s="563"/>
      <c r="AC77" s="563"/>
      <c r="AD77" s="563"/>
      <c r="AE77" s="563"/>
      <c r="AF77" s="726"/>
      <c r="AG77" s="1315"/>
      <c r="AH77" s="1315"/>
      <c r="AI77" s="1315"/>
      <c r="AJ77" s="1315"/>
      <c r="AK77" s="1310"/>
      <c r="AL77" s="523"/>
      <c r="AM77" s="940"/>
      <c r="AN77" s="940"/>
      <c r="AO77" s="940"/>
      <c r="AP77" s="940"/>
      <c r="AQ77" s="940"/>
      <c r="AR77" s="940"/>
      <c r="AS77" s="940"/>
      <c r="AT77" s="940"/>
      <c r="AU77" s="940"/>
      <c r="AV77" s="940"/>
      <c r="AW77" s="940"/>
      <c r="AX77" s="862"/>
      <c r="AY77" s="787"/>
      <c r="AZ77" s="1408"/>
      <c r="BA77" s="2232"/>
      <c r="BB77" s="2232"/>
      <c r="BC77" s="2232"/>
      <c r="BD77" s="2232"/>
      <c r="BE77" s="2232"/>
      <c r="BF77" s="2232"/>
      <c r="BG77" s="2232"/>
      <c r="BH77" s="2232"/>
      <c r="BI77" s="2232"/>
      <c r="BJ77" s="2233"/>
      <c r="BK77" s="2233"/>
      <c r="BL77" s="721"/>
      <c r="BM77" s="832"/>
      <c r="BN77" s="832"/>
      <c r="BO77" s="832"/>
      <c r="BP77" s="832"/>
      <c r="BQ77" s="832"/>
      <c r="BR77" s="832"/>
      <c r="BS77" s="832"/>
      <c r="BT77" s="832"/>
      <c r="BU77" s="832"/>
      <c r="BV77" s="832"/>
      <c r="BW77" s="832"/>
      <c r="BX77" s="832"/>
      <c r="BY77" s="832"/>
      <c r="BZ77" s="832"/>
      <c r="CA77" s="832"/>
      <c r="CB77" s="832"/>
      <c r="CC77" s="832"/>
      <c r="CE77" s="733"/>
      <c r="CF77" s="734"/>
      <c r="CG77" s="735"/>
      <c r="CH77" s="735"/>
      <c r="CI77" s="721"/>
      <c r="CJ77" s="722"/>
      <c r="CK77" s="627"/>
      <c r="CL77" s="627"/>
      <c r="CM77" s="627"/>
      <c r="CN77" s="627"/>
      <c r="CO77" s="627"/>
      <c r="CP77" s="627"/>
      <c r="CQ77" s="627"/>
      <c r="CR77" s="796"/>
      <c r="CS77" s="1394"/>
      <c r="CT77" s="1394"/>
      <c r="CU77" s="828"/>
      <c r="CV77" s="1394"/>
      <c r="CW77" s="1394"/>
      <c r="CX77" s="828"/>
      <c r="CY77" s="1394"/>
      <c r="CZ77" s="1394"/>
      <c r="DA77" s="828"/>
      <c r="DB77" s="1394"/>
      <c r="DC77" s="725"/>
      <c r="DD77" s="349"/>
      <c r="DE77" s="349"/>
      <c r="DF77" s="563"/>
      <c r="DG77" s="563"/>
      <c r="DH77" s="563"/>
      <c r="DI77" s="563"/>
      <c r="DJ77" s="726"/>
      <c r="DK77" s="1315"/>
      <c r="DL77" s="1315"/>
      <c r="DM77" s="1315"/>
      <c r="DN77" s="1315"/>
      <c r="DO77" s="1310"/>
      <c r="DP77" s="523"/>
      <c r="DQ77" s="940"/>
      <c r="DR77" s="940"/>
      <c r="DS77" s="940"/>
      <c r="DT77" s="940"/>
      <c r="DU77" s="940"/>
      <c r="DV77" s="940"/>
      <c r="DW77" s="940"/>
      <c r="DX77" s="940"/>
      <c r="DY77" s="940"/>
      <c r="DZ77" s="940"/>
      <c r="EA77" s="940"/>
      <c r="EB77" s="862"/>
      <c r="EC77" s="787"/>
      <c r="ED77" s="1408"/>
      <c r="EE77" s="2232"/>
      <c r="EF77" s="2232"/>
      <c r="EG77" s="2232"/>
      <c r="EH77" s="2232"/>
      <c r="EI77" s="2232"/>
      <c r="EJ77" s="2232"/>
      <c r="EK77" s="2232"/>
      <c r="EL77" s="2232"/>
      <c r="EM77" s="2232"/>
      <c r="EN77" s="2233"/>
      <c r="EO77" s="2233"/>
      <c r="EP77" s="796"/>
      <c r="EQ77" s="832"/>
      <c r="ER77" s="832"/>
      <c r="ES77" s="832"/>
      <c r="ET77" s="832"/>
      <c r="EU77" s="832"/>
      <c r="EV77" s="832"/>
      <c r="EW77" s="832"/>
      <c r="EX77" s="832"/>
      <c r="EY77" s="832"/>
      <c r="EZ77" s="832"/>
      <c r="FA77" s="832"/>
      <c r="FB77" s="832"/>
      <c r="FC77" s="832"/>
      <c r="FD77" s="832"/>
      <c r="FE77" s="832"/>
      <c r="FF77" s="832"/>
      <c r="FG77" s="832"/>
      <c r="FI77" s="733"/>
      <c r="FJ77" s="734"/>
      <c r="FK77" s="735"/>
      <c r="FL77" s="735"/>
      <c r="FM77" s="721"/>
      <c r="FN77" s="722"/>
      <c r="FO77" s="627"/>
      <c r="FP77" s="627"/>
      <c r="FQ77" s="627"/>
      <c r="FR77" s="627"/>
      <c r="FS77" s="627"/>
      <c r="FT77" s="627"/>
      <c r="FU77" s="627"/>
      <c r="FV77" s="796"/>
      <c r="FW77" s="1394"/>
      <c r="FX77" s="1394"/>
      <c r="FY77" s="828"/>
      <c r="FZ77" s="1394"/>
      <c r="GA77" s="1394"/>
      <c r="GB77" s="828"/>
      <c r="GC77" s="1394"/>
      <c r="GD77" s="1394"/>
      <c r="GE77" s="828"/>
      <c r="GF77" s="1394"/>
      <c r="GG77" s="725"/>
      <c r="GH77" s="349"/>
      <c r="GI77" s="349"/>
      <c r="GJ77" s="563"/>
      <c r="GK77" s="563"/>
      <c r="GL77" s="563"/>
      <c r="GM77" s="563"/>
      <c r="GN77" s="726"/>
      <c r="GO77" s="1315"/>
      <c r="GP77" s="1315"/>
      <c r="GQ77" s="1315"/>
      <c r="GR77" s="1315"/>
      <c r="GS77" s="1310"/>
      <c r="GT77" s="523"/>
      <c r="GU77" s="940"/>
      <c r="GV77" s="940"/>
      <c r="GW77" s="940"/>
      <c r="GX77" s="940"/>
      <c r="GY77" s="940"/>
      <c r="GZ77" s="940"/>
      <c r="HA77" s="940"/>
      <c r="HB77" s="940"/>
      <c r="HC77" s="940"/>
      <c r="HD77" s="940"/>
      <c r="HE77" s="940"/>
      <c r="HF77" s="862"/>
      <c r="HG77" s="787"/>
      <c r="HH77" s="1408"/>
      <c r="HI77" s="2232"/>
      <c r="HJ77" s="2232"/>
      <c r="HK77" s="2232"/>
      <c r="HL77" s="2232"/>
      <c r="HM77" s="2232"/>
      <c r="HN77" s="2232"/>
      <c r="HO77" s="2232"/>
      <c r="HP77" s="2232"/>
      <c r="HQ77" s="2232"/>
      <c r="HR77" s="2233"/>
      <c r="HS77" s="2233"/>
      <c r="HT77" s="796"/>
      <c r="HU77" s="832"/>
      <c r="HV77" s="832"/>
      <c r="HW77" s="832"/>
      <c r="HX77" s="832"/>
      <c r="HY77" s="832"/>
      <c r="HZ77" s="832"/>
      <c r="IA77" s="832"/>
      <c r="IB77" s="832"/>
      <c r="IC77" s="832"/>
      <c r="ID77" s="832"/>
      <c r="IE77" s="832"/>
      <c r="IF77" s="832"/>
      <c r="IG77" s="832"/>
      <c r="IH77" s="832"/>
      <c r="II77" s="832"/>
      <c r="IJ77" s="832"/>
      <c r="IK77" s="832"/>
      <c r="IM77" s="733"/>
      <c r="IN77" s="734"/>
      <c r="IO77" s="735"/>
      <c r="IP77" s="735"/>
      <c r="IQ77" s="721"/>
      <c r="IR77" s="722"/>
      <c r="IS77" s="627"/>
      <c r="IT77" s="627"/>
      <c r="IU77" s="627"/>
      <c r="IV77" s="627"/>
      <c r="IW77" s="627"/>
      <c r="IX77" s="627"/>
      <c r="IY77" s="627"/>
      <c r="IZ77" s="796"/>
      <c r="JA77" s="1394"/>
      <c r="JB77" s="1394"/>
      <c r="JC77" s="828"/>
      <c r="JD77" s="1394"/>
      <c r="JE77" s="1394"/>
      <c r="JF77" s="828"/>
      <c r="JG77" s="1394"/>
      <c r="JH77" s="1394"/>
      <c r="JI77" s="828"/>
      <c r="JJ77" s="1394"/>
      <c r="JK77" s="725"/>
      <c r="JL77" s="349"/>
      <c r="JM77" s="349"/>
      <c r="JN77" s="563"/>
      <c r="JO77" s="563"/>
      <c r="JP77" s="563"/>
      <c r="JQ77" s="563"/>
      <c r="JR77" s="726"/>
      <c r="JS77" s="1315"/>
      <c r="JT77" s="1315"/>
      <c r="JU77" s="1315"/>
      <c r="JV77" s="1315"/>
      <c r="JW77" s="1310"/>
      <c r="JX77" s="523"/>
      <c r="JY77" s="940"/>
      <c r="JZ77" s="940"/>
      <c r="KA77" s="940"/>
      <c r="KB77" s="940"/>
      <c r="KC77" s="940"/>
      <c r="KD77" s="940"/>
      <c r="KE77" s="940"/>
      <c r="KF77" s="940"/>
      <c r="KG77" s="940"/>
      <c r="KH77" s="940"/>
      <c r="KI77" s="940"/>
      <c r="KJ77" s="862"/>
      <c r="KK77" s="787"/>
      <c r="KL77" s="1408"/>
      <c r="KM77" s="2232"/>
      <c r="KN77" s="2232"/>
      <c r="KO77" s="2232"/>
      <c r="KP77" s="2232"/>
      <c r="KQ77" s="2232"/>
      <c r="KR77" s="2232"/>
      <c r="KS77" s="2232"/>
      <c r="KT77" s="2232"/>
      <c r="KU77" s="2232"/>
      <c r="KV77" s="2233"/>
      <c r="KW77" s="2233"/>
      <c r="KX77" s="796"/>
      <c r="KY77" s="832"/>
      <c r="KZ77" s="832"/>
      <c r="LA77" s="832"/>
      <c r="LB77" s="832"/>
      <c r="LC77" s="832"/>
      <c r="LD77" s="832"/>
      <c r="LE77" s="832"/>
      <c r="LF77" s="832"/>
      <c r="LG77" s="832"/>
      <c r="LH77" s="832"/>
      <c r="LI77" s="832"/>
      <c r="LJ77" s="832"/>
      <c r="LK77" s="832"/>
      <c r="LL77" s="832"/>
      <c r="LM77" s="832"/>
      <c r="LN77" s="832"/>
      <c r="LO77" s="832"/>
      <c r="LQ77" s="1292"/>
      <c r="LR77" s="1292"/>
      <c r="LS77" s="1292"/>
      <c r="LT77" s="1292"/>
      <c r="LU77" s="1292"/>
      <c r="LV77" s="1292"/>
      <c r="LW77" s="1292"/>
      <c r="LX77" s="1292"/>
      <c r="LY77" s="1292"/>
      <c r="LZ77" s="1292"/>
      <c r="MA77" s="1719"/>
      <c r="MB77" s="1394"/>
      <c r="MC77" s="1394"/>
      <c r="MD77" s="828"/>
      <c r="ME77" s="1394"/>
      <c r="MF77" s="1394"/>
      <c r="MG77" s="828"/>
      <c r="MH77" s="1394"/>
      <c r="MI77" s="1394"/>
      <c r="MJ77" s="828"/>
      <c r="MK77" s="1394"/>
      <c r="ML77" s="1720"/>
      <c r="MM77" s="392"/>
      <c r="MN77" s="385"/>
      <c r="MO77" s="1294"/>
      <c r="MP77" s="1294"/>
      <c r="MQ77" s="1294"/>
      <c r="MR77" s="1294"/>
      <c r="MS77" s="1295"/>
      <c r="MT77" s="858"/>
      <c r="MU77" s="898"/>
      <c r="MV77" s="899"/>
      <c r="MW77" s="900"/>
      <c r="MX77" s="898"/>
      <c r="MY77" s="898"/>
      <c r="MZ77" s="858"/>
      <c r="NA77" s="858"/>
      <c r="NB77" s="858"/>
      <c r="NC77" s="858"/>
      <c r="ND77" s="858"/>
      <c r="NE77" s="858"/>
      <c r="NF77" s="858"/>
      <c r="NG77" s="858"/>
      <c r="NH77" s="858"/>
      <c r="NI77" s="858"/>
      <c r="NJ77" s="858"/>
      <c r="NK77" s="858"/>
      <c r="NL77" s="858"/>
      <c r="NM77" s="858"/>
      <c r="NN77" s="858"/>
      <c r="NO77" s="858"/>
      <c r="NP77" s="858"/>
      <c r="NQ77" s="858"/>
      <c r="NR77" s="858"/>
      <c r="NS77" s="858"/>
      <c r="NT77" s="858"/>
      <c r="NU77" s="858"/>
      <c r="NV77" s="858"/>
      <c r="NW77" s="858"/>
      <c r="NX77" s="858"/>
      <c r="NY77" s="858"/>
    </row>
    <row r="78" spans="1:389" ht="17.25" customHeight="1">
      <c r="A78" s="534"/>
      <c r="B78" s="734"/>
      <c r="C78" s="735"/>
      <c r="D78" s="735"/>
      <c r="E78" s="721"/>
      <c r="F78" s="722"/>
      <c r="G78" s="627"/>
      <c r="H78" s="627"/>
      <c r="I78" s="627"/>
      <c r="J78" s="627"/>
      <c r="K78" s="627"/>
      <c r="L78" s="627"/>
      <c r="M78" s="627"/>
      <c r="N78" s="796"/>
      <c r="O78" s="544"/>
      <c r="P78" s="563"/>
      <c r="Q78" s="829"/>
      <c r="R78" s="547"/>
      <c r="S78" s="563"/>
      <c r="T78" s="829"/>
      <c r="U78" s="547"/>
      <c r="V78" s="545"/>
      <c r="W78" s="829"/>
      <c r="X78" s="547"/>
      <c r="Y78" s="725"/>
      <c r="Z78" s="349"/>
      <c r="AA78" s="349"/>
      <c r="AB78" s="563"/>
      <c r="AC78" s="563"/>
      <c r="AD78" s="563"/>
      <c r="AE78" s="563"/>
      <c r="AF78" s="726"/>
      <c r="AG78" s="1315"/>
      <c r="AH78" s="1315"/>
      <c r="AI78" s="1315"/>
      <c r="AJ78" s="1315"/>
      <c r="AK78" s="1310"/>
      <c r="AL78" s="787"/>
      <c r="AM78" s="940"/>
      <c r="AN78" s="940"/>
      <c r="AO78" s="787"/>
      <c r="AP78" s="787"/>
      <c r="AQ78" s="787"/>
      <c r="AR78" s="787"/>
      <c r="AS78" s="787"/>
      <c r="AT78" s="787"/>
      <c r="AU78" s="810"/>
      <c r="AV78" s="810"/>
      <c r="AW78" s="787"/>
      <c r="AX78" s="862"/>
      <c r="AY78" s="787"/>
      <c r="AZ78" s="1408"/>
      <c r="BA78" s="1100"/>
      <c r="BB78" s="1100"/>
      <c r="BC78" s="1100"/>
      <c r="BD78" s="1100"/>
      <c r="BE78" s="1100"/>
      <c r="BF78" s="1408"/>
      <c r="BG78" s="1408"/>
      <c r="BH78" s="1408"/>
      <c r="BI78" s="1408"/>
      <c r="BJ78" s="1408"/>
      <c r="BK78" s="1408"/>
      <c r="BL78" s="721"/>
      <c r="BM78" s="832"/>
      <c r="BN78" s="832"/>
      <c r="BO78" s="832"/>
      <c r="BP78" s="832"/>
      <c r="BQ78" s="832"/>
      <c r="BR78" s="832"/>
      <c r="BS78" s="832"/>
      <c r="BT78" s="832"/>
      <c r="BU78" s="832"/>
      <c r="BV78" s="832"/>
      <c r="BW78" s="832"/>
      <c r="BX78" s="832"/>
      <c r="BY78" s="832"/>
      <c r="BZ78" s="832"/>
      <c r="CA78" s="832"/>
      <c r="CB78" s="832"/>
      <c r="CC78" s="832"/>
      <c r="CE78" s="534"/>
      <c r="CF78" s="734"/>
      <c r="CG78" s="735"/>
      <c r="CH78" s="735"/>
      <c r="CI78" s="721"/>
      <c r="CJ78" s="722"/>
      <c r="CK78" s="627"/>
      <c r="CL78" s="627"/>
      <c r="CM78" s="627"/>
      <c r="CN78" s="627"/>
      <c r="CO78" s="627"/>
      <c r="CP78" s="627"/>
      <c r="CQ78" s="627"/>
      <c r="CR78" s="796"/>
      <c r="CS78" s="544"/>
      <c r="CT78" s="563"/>
      <c r="CU78" s="829"/>
      <c r="CV78" s="547"/>
      <c r="CW78" s="563"/>
      <c r="CX78" s="829"/>
      <c r="CY78" s="547"/>
      <c r="CZ78" s="545"/>
      <c r="DA78" s="829"/>
      <c r="DB78" s="547"/>
      <c r="DC78" s="725"/>
      <c r="DD78" s="349"/>
      <c r="DE78" s="349"/>
      <c r="DF78" s="563"/>
      <c r="DG78" s="563"/>
      <c r="DH78" s="563"/>
      <c r="DI78" s="563"/>
      <c r="DJ78" s="726"/>
      <c r="DK78" s="1315"/>
      <c r="DL78" s="1315"/>
      <c r="DM78" s="1315"/>
      <c r="DN78" s="1315"/>
      <c r="DO78" s="1310"/>
      <c r="DP78" s="787"/>
      <c r="DQ78" s="940"/>
      <c r="DR78" s="940"/>
      <c r="DS78" s="787"/>
      <c r="DT78" s="787"/>
      <c r="DU78" s="787"/>
      <c r="DV78" s="787"/>
      <c r="DW78" s="787"/>
      <c r="DX78" s="787"/>
      <c r="DY78" s="810"/>
      <c r="DZ78" s="810"/>
      <c r="EA78" s="787"/>
      <c r="EB78" s="862"/>
      <c r="EC78" s="787"/>
      <c r="ED78" s="1408"/>
      <c r="EE78" s="1100"/>
      <c r="EF78" s="1100"/>
      <c r="EG78" s="1100"/>
      <c r="EH78" s="1100"/>
      <c r="EI78" s="1100"/>
      <c r="EJ78" s="1408"/>
      <c r="EK78" s="1408"/>
      <c r="EL78" s="1408"/>
      <c r="EM78" s="1408"/>
      <c r="EN78" s="1408"/>
      <c r="EO78" s="1408"/>
      <c r="EP78" s="796"/>
      <c r="EQ78" s="832"/>
      <c r="ER78" s="832"/>
      <c r="ES78" s="832"/>
      <c r="ET78" s="832"/>
      <c r="EU78" s="832"/>
      <c r="EV78" s="832"/>
      <c r="EW78" s="832"/>
      <c r="EX78" s="832"/>
      <c r="EY78" s="832"/>
      <c r="EZ78" s="832"/>
      <c r="FA78" s="832"/>
      <c r="FB78" s="832"/>
      <c r="FC78" s="832"/>
      <c r="FD78" s="832"/>
      <c r="FE78" s="832"/>
      <c r="FF78" s="832"/>
      <c r="FG78" s="832"/>
      <c r="FI78" s="534"/>
      <c r="FJ78" s="734"/>
      <c r="FK78" s="735"/>
      <c r="FL78" s="735"/>
      <c r="FM78" s="721"/>
      <c r="FN78" s="722"/>
      <c r="FO78" s="627"/>
      <c r="FP78" s="627"/>
      <c r="FQ78" s="627"/>
      <c r="FR78" s="627"/>
      <c r="FS78" s="627"/>
      <c r="FT78" s="627"/>
      <c r="FU78" s="627"/>
      <c r="FV78" s="796"/>
      <c r="FW78" s="544"/>
      <c r="FX78" s="563"/>
      <c r="FY78" s="829"/>
      <c r="FZ78" s="547"/>
      <c r="GA78" s="563"/>
      <c r="GB78" s="829"/>
      <c r="GC78" s="547"/>
      <c r="GD78" s="545"/>
      <c r="GE78" s="829"/>
      <c r="GF78" s="547"/>
      <c r="GG78" s="725"/>
      <c r="GH78" s="349"/>
      <c r="GI78" s="349"/>
      <c r="GJ78" s="563"/>
      <c r="GK78" s="563"/>
      <c r="GL78" s="563"/>
      <c r="GM78" s="563"/>
      <c r="GN78" s="726"/>
      <c r="GO78" s="1315"/>
      <c r="GP78" s="1315"/>
      <c r="GQ78" s="1315"/>
      <c r="GR78" s="1315"/>
      <c r="GS78" s="1310"/>
      <c r="GT78" s="787"/>
      <c r="GU78" s="940"/>
      <c r="GV78" s="940"/>
      <c r="GW78" s="787"/>
      <c r="GX78" s="787"/>
      <c r="GY78" s="787"/>
      <c r="GZ78" s="787"/>
      <c r="HA78" s="787"/>
      <c r="HB78" s="787"/>
      <c r="HC78" s="810"/>
      <c r="HD78" s="810"/>
      <c r="HE78" s="787"/>
      <c r="HF78" s="862"/>
      <c r="HG78" s="787"/>
      <c r="HH78" s="1408"/>
      <c r="HI78" s="1100"/>
      <c r="HJ78" s="1100"/>
      <c r="HK78" s="1100"/>
      <c r="HL78" s="1100"/>
      <c r="HM78" s="1100"/>
      <c r="HN78" s="1408"/>
      <c r="HO78" s="1408"/>
      <c r="HP78" s="1408"/>
      <c r="HQ78" s="1408"/>
      <c r="HR78" s="1408"/>
      <c r="HS78" s="1408"/>
      <c r="HT78" s="796"/>
      <c r="HU78" s="832"/>
      <c r="HV78" s="832"/>
      <c r="HW78" s="832"/>
      <c r="HX78" s="832"/>
      <c r="HY78" s="832"/>
      <c r="HZ78" s="832"/>
      <c r="IA78" s="832"/>
      <c r="IB78" s="832"/>
      <c r="IC78" s="832"/>
      <c r="ID78" s="832"/>
      <c r="IE78" s="832"/>
      <c r="IF78" s="832"/>
      <c r="IG78" s="832"/>
      <c r="IH78" s="832"/>
      <c r="II78" s="832"/>
      <c r="IJ78" s="832"/>
      <c r="IK78" s="832"/>
      <c r="IM78" s="534"/>
      <c r="IN78" s="734"/>
      <c r="IO78" s="735"/>
      <c r="IP78" s="735"/>
      <c r="IQ78" s="721"/>
      <c r="IR78" s="722"/>
      <c r="IS78" s="627"/>
      <c r="IT78" s="627"/>
      <c r="IU78" s="627"/>
      <c r="IV78" s="627"/>
      <c r="IW78" s="627"/>
      <c r="IX78" s="627"/>
      <c r="IY78" s="627"/>
      <c r="IZ78" s="796"/>
      <c r="JA78" s="544"/>
      <c r="JB78" s="563"/>
      <c r="JC78" s="829"/>
      <c r="JD78" s="547"/>
      <c r="JE78" s="563"/>
      <c r="JF78" s="829"/>
      <c r="JG78" s="547"/>
      <c r="JH78" s="545"/>
      <c r="JI78" s="829"/>
      <c r="JJ78" s="547"/>
      <c r="JK78" s="725"/>
      <c r="JL78" s="349"/>
      <c r="JM78" s="349"/>
      <c r="JN78" s="563"/>
      <c r="JO78" s="563"/>
      <c r="JP78" s="563"/>
      <c r="JQ78" s="563"/>
      <c r="JR78" s="726"/>
      <c r="JS78" s="1315"/>
      <c r="JT78" s="1315"/>
      <c r="JU78" s="1315"/>
      <c r="JV78" s="1315"/>
      <c r="JW78" s="1310"/>
      <c r="JX78" s="787"/>
      <c r="JY78" s="940"/>
      <c r="JZ78" s="940"/>
      <c r="KA78" s="787"/>
      <c r="KB78" s="787"/>
      <c r="KC78" s="787"/>
      <c r="KD78" s="787"/>
      <c r="KE78" s="787"/>
      <c r="KF78" s="787"/>
      <c r="KG78" s="810"/>
      <c r="KH78" s="810"/>
      <c r="KI78" s="787"/>
      <c r="KJ78" s="862"/>
      <c r="KK78" s="787"/>
      <c r="KL78" s="1408"/>
      <c r="KM78" s="1100"/>
      <c r="KN78" s="1100"/>
      <c r="KO78" s="1100"/>
      <c r="KP78" s="1100"/>
      <c r="KQ78" s="1100"/>
      <c r="KR78" s="1408"/>
      <c r="KS78" s="1408"/>
      <c r="KT78" s="1408"/>
      <c r="KU78" s="1408"/>
      <c r="KV78" s="1408"/>
      <c r="KW78" s="1408"/>
      <c r="KX78" s="796"/>
      <c r="KY78" s="832"/>
      <c r="KZ78" s="832"/>
      <c r="LA78" s="832"/>
      <c r="LB78" s="832"/>
      <c r="LC78" s="832"/>
      <c r="LD78" s="832"/>
      <c r="LE78" s="832"/>
      <c r="LF78" s="832"/>
      <c r="LG78" s="832"/>
      <c r="LH78" s="832"/>
      <c r="LI78" s="832"/>
      <c r="LJ78" s="832"/>
      <c r="LK78" s="832"/>
      <c r="LL78" s="832"/>
      <c r="LM78" s="832"/>
      <c r="LN78" s="832"/>
      <c r="LO78" s="832"/>
      <c r="LQ78" s="1292"/>
      <c r="LR78" s="1292"/>
      <c r="LS78" s="1292"/>
      <c r="LT78" s="1292"/>
      <c r="LU78" s="1292"/>
      <c r="LV78" s="1292"/>
      <c r="LW78" s="1292"/>
      <c r="LX78" s="1292"/>
      <c r="LY78" s="1292"/>
      <c r="LZ78" s="1292"/>
      <c r="MA78" s="1719"/>
      <c r="MB78" s="544"/>
      <c r="MC78" s="545"/>
      <c r="MD78" s="829"/>
      <c r="ME78" s="547"/>
      <c r="MF78" s="545"/>
      <c r="MG78" s="829"/>
      <c r="MH78" s="547"/>
      <c r="MI78" s="545"/>
      <c r="MJ78" s="821"/>
      <c r="MK78" s="544"/>
      <c r="ML78" s="1720"/>
      <c r="MM78" s="1294"/>
      <c r="MN78" s="385"/>
      <c r="MO78" s="1294"/>
      <c r="MP78" s="1294"/>
      <c r="MQ78" s="1294"/>
      <c r="MR78" s="1294"/>
      <c r="MS78" s="1295"/>
      <c r="MT78" s="858"/>
      <c r="MU78" s="898"/>
      <c r="MV78" s="899"/>
      <c r="MW78" s="900"/>
      <c r="MX78" s="898"/>
      <c r="MY78" s="898"/>
      <c r="MZ78" s="858"/>
      <c r="NA78" s="858"/>
      <c r="NB78" s="858"/>
      <c r="NC78" s="858"/>
      <c r="ND78" s="858"/>
      <c r="NE78" s="858"/>
      <c r="NF78" s="858"/>
      <c r="NG78" s="858"/>
      <c r="NH78" s="858"/>
      <c r="NI78" s="858"/>
      <c r="NJ78" s="858"/>
      <c r="NK78" s="858"/>
      <c r="NL78" s="858"/>
      <c r="NM78" s="858"/>
      <c r="NN78" s="858"/>
      <c r="NO78" s="858"/>
      <c r="NP78" s="858"/>
      <c r="NQ78" s="858"/>
      <c r="NR78" s="858"/>
      <c r="NS78" s="858"/>
      <c r="NT78" s="858"/>
      <c r="NU78" s="858"/>
      <c r="NV78" s="858"/>
      <c r="NW78" s="858"/>
      <c r="NX78" s="858"/>
      <c r="NY78" s="858"/>
    </row>
    <row r="79" spans="1:389" ht="17.25" customHeight="1">
      <c r="A79" s="534"/>
      <c r="B79" s="734"/>
      <c r="C79" s="735"/>
      <c r="D79" s="735"/>
      <c r="E79" s="721"/>
      <c r="F79" s="722"/>
      <c r="G79" s="627"/>
      <c r="H79" s="627"/>
      <c r="I79" s="627"/>
      <c r="J79" s="627"/>
      <c r="K79" s="627"/>
      <c r="L79" s="627"/>
      <c r="M79" s="627"/>
      <c r="N79" s="796"/>
      <c r="O79" s="544"/>
      <c r="P79" s="563"/>
      <c r="Q79" s="829"/>
      <c r="R79" s="547"/>
      <c r="S79" s="563"/>
      <c r="T79" s="829"/>
      <c r="U79" s="547"/>
      <c r="V79" s="545"/>
      <c r="W79" s="829"/>
      <c r="X79" s="547"/>
      <c r="Y79" s="725"/>
      <c r="Z79" s="349"/>
      <c r="AA79" s="349"/>
      <c r="AB79" s="563"/>
      <c r="AC79" s="563"/>
      <c r="AD79" s="563"/>
      <c r="AE79" s="563"/>
      <c r="AF79" s="726"/>
      <c r="AG79" s="1315"/>
      <c r="AH79" s="1315"/>
      <c r="AI79" s="1315"/>
      <c r="AJ79" s="1315"/>
      <c r="AK79" s="1310"/>
      <c r="AL79" s="787"/>
      <c r="AM79" s="787"/>
      <c r="AN79" s="787"/>
      <c r="AO79" s="787"/>
      <c r="AP79" s="787"/>
      <c r="AQ79" s="787"/>
      <c r="AR79" s="787"/>
      <c r="AS79" s="787"/>
      <c r="AT79" s="787"/>
      <c r="AU79" s="810"/>
      <c r="AV79" s="810"/>
      <c r="AW79" s="787"/>
      <c r="AX79" s="862"/>
      <c r="AY79" s="787"/>
      <c r="AZ79" s="939"/>
      <c r="BA79" s="937"/>
      <c r="BB79" s="937"/>
      <c r="BC79" s="937"/>
      <c r="BD79" s="937"/>
      <c r="BE79" s="937"/>
      <c r="BF79" s="1101"/>
      <c r="BG79" s="1154"/>
      <c r="BH79" s="1101"/>
      <c r="BI79" s="1154"/>
      <c r="BJ79" s="1155"/>
      <c r="BK79" s="1154"/>
      <c r="BL79" s="721"/>
      <c r="BM79" s="832"/>
      <c r="BN79" s="832"/>
      <c r="BO79" s="832"/>
      <c r="BP79" s="832"/>
      <c r="BQ79" s="832"/>
      <c r="BR79" s="832"/>
      <c r="BS79" s="832"/>
      <c r="BT79" s="832"/>
      <c r="BU79" s="832"/>
      <c r="BV79" s="832"/>
      <c r="BW79" s="832"/>
      <c r="BX79" s="832"/>
      <c r="BY79" s="832"/>
      <c r="BZ79" s="832"/>
      <c r="CA79" s="832"/>
      <c r="CB79" s="832"/>
      <c r="CC79" s="832"/>
      <c r="CE79" s="534"/>
      <c r="CF79" s="734"/>
      <c r="CG79" s="735"/>
      <c r="CH79" s="735"/>
      <c r="CI79" s="721"/>
      <c r="CJ79" s="722"/>
      <c r="CK79" s="627"/>
      <c r="CL79" s="627"/>
      <c r="CM79" s="627"/>
      <c r="CN79" s="627"/>
      <c r="CO79" s="627"/>
      <c r="CP79" s="627"/>
      <c r="CQ79" s="627"/>
      <c r="CR79" s="796"/>
      <c r="CS79" s="544"/>
      <c r="CT79" s="563"/>
      <c r="CU79" s="829"/>
      <c r="CV79" s="547"/>
      <c r="CW79" s="563"/>
      <c r="CX79" s="829"/>
      <c r="CY79" s="547"/>
      <c r="CZ79" s="545"/>
      <c r="DA79" s="829"/>
      <c r="DB79" s="547"/>
      <c r="DC79" s="725"/>
      <c r="DD79" s="349"/>
      <c r="DE79" s="349"/>
      <c r="DF79" s="563"/>
      <c r="DG79" s="563"/>
      <c r="DH79" s="563"/>
      <c r="DI79" s="563"/>
      <c r="DJ79" s="726"/>
      <c r="DK79" s="1315"/>
      <c r="DL79" s="1315"/>
      <c r="DM79" s="1315"/>
      <c r="DN79" s="1315"/>
      <c r="DO79" s="1310"/>
      <c r="DP79" s="787"/>
      <c r="DQ79" s="787"/>
      <c r="DR79" s="787"/>
      <c r="DS79" s="787"/>
      <c r="DT79" s="787"/>
      <c r="DU79" s="787"/>
      <c r="DV79" s="787"/>
      <c r="DW79" s="787"/>
      <c r="DX79" s="787"/>
      <c r="DY79" s="810"/>
      <c r="DZ79" s="810"/>
      <c r="EA79" s="787"/>
      <c r="EB79" s="862"/>
      <c r="EC79" s="787"/>
      <c r="ED79" s="939"/>
      <c r="EE79" s="937"/>
      <c r="EF79" s="937"/>
      <c r="EG79" s="937"/>
      <c r="EH79" s="937"/>
      <c r="EI79" s="937"/>
      <c r="EJ79" s="1101"/>
      <c r="EK79" s="1154"/>
      <c r="EL79" s="1101"/>
      <c r="EM79" s="1154"/>
      <c r="EN79" s="1155"/>
      <c r="EO79" s="1154"/>
      <c r="EP79" s="796"/>
      <c r="EQ79" s="832"/>
      <c r="ER79" s="832"/>
      <c r="ES79" s="832"/>
      <c r="ET79" s="832"/>
      <c r="EU79" s="832"/>
      <c r="EV79" s="832"/>
      <c r="EW79" s="832"/>
      <c r="EX79" s="832"/>
      <c r="EY79" s="832"/>
      <c r="EZ79" s="832"/>
      <c r="FA79" s="832"/>
      <c r="FB79" s="832"/>
      <c r="FC79" s="832"/>
      <c r="FD79" s="832"/>
      <c r="FE79" s="832"/>
      <c r="FF79" s="832"/>
      <c r="FG79" s="832"/>
      <c r="FI79" s="534"/>
      <c r="FJ79" s="734"/>
      <c r="FK79" s="735"/>
      <c r="FL79" s="735"/>
      <c r="FM79" s="721"/>
      <c r="FN79" s="722"/>
      <c r="FO79" s="627"/>
      <c r="FP79" s="627"/>
      <c r="FQ79" s="627"/>
      <c r="FR79" s="627"/>
      <c r="FS79" s="627"/>
      <c r="FT79" s="627"/>
      <c r="FU79" s="627"/>
      <c r="FV79" s="796"/>
      <c r="FW79" s="544"/>
      <c r="FX79" s="563"/>
      <c r="FY79" s="829"/>
      <c r="FZ79" s="547"/>
      <c r="GA79" s="563"/>
      <c r="GB79" s="829"/>
      <c r="GC79" s="547"/>
      <c r="GD79" s="545"/>
      <c r="GE79" s="829"/>
      <c r="GF79" s="547"/>
      <c r="GG79" s="725"/>
      <c r="GH79" s="349"/>
      <c r="GI79" s="349"/>
      <c r="GJ79" s="563"/>
      <c r="GK79" s="563"/>
      <c r="GL79" s="563"/>
      <c r="GM79" s="563"/>
      <c r="GN79" s="726"/>
      <c r="GO79" s="1315"/>
      <c r="GP79" s="1315"/>
      <c r="GQ79" s="1315"/>
      <c r="GR79" s="1315"/>
      <c r="GS79" s="1310"/>
      <c r="GT79" s="787"/>
      <c r="GU79" s="787"/>
      <c r="GV79" s="787"/>
      <c r="GW79" s="787"/>
      <c r="GX79" s="787"/>
      <c r="GY79" s="787"/>
      <c r="GZ79" s="787"/>
      <c r="HA79" s="787"/>
      <c r="HB79" s="787"/>
      <c r="HC79" s="810"/>
      <c r="HD79" s="810"/>
      <c r="HE79" s="787"/>
      <c r="HF79" s="862"/>
      <c r="HG79" s="787"/>
      <c r="HH79" s="939"/>
      <c r="HI79" s="937"/>
      <c r="HJ79" s="937"/>
      <c r="HK79" s="937"/>
      <c r="HL79" s="937"/>
      <c r="HM79" s="937"/>
      <c r="HN79" s="1101"/>
      <c r="HO79" s="1154"/>
      <c r="HP79" s="1101"/>
      <c r="HQ79" s="1154"/>
      <c r="HR79" s="1155"/>
      <c r="HS79" s="1154"/>
      <c r="HT79" s="796"/>
      <c r="HU79" s="832"/>
      <c r="HV79" s="832"/>
      <c r="HW79" s="832"/>
      <c r="HX79" s="832"/>
      <c r="HY79" s="832"/>
      <c r="HZ79" s="832"/>
      <c r="IA79" s="832"/>
      <c r="IB79" s="832"/>
      <c r="IC79" s="832"/>
      <c r="ID79" s="832"/>
      <c r="IE79" s="832"/>
      <c r="IF79" s="832"/>
      <c r="IG79" s="832"/>
      <c r="IH79" s="832"/>
      <c r="II79" s="832"/>
      <c r="IJ79" s="832"/>
      <c r="IK79" s="832"/>
      <c r="IM79" s="534"/>
      <c r="IN79" s="734"/>
      <c r="IO79" s="735"/>
      <c r="IP79" s="735"/>
      <c r="IQ79" s="721"/>
      <c r="IR79" s="722"/>
      <c r="IS79" s="627"/>
      <c r="IT79" s="627"/>
      <c r="IU79" s="627"/>
      <c r="IV79" s="627"/>
      <c r="IW79" s="627"/>
      <c r="IX79" s="627"/>
      <c r="IY79" s="627"/>
      <c r="IZ79" s="796"/>
      <c r="JA79" s="544"/>
      <c r="JB79" s="563"/>
      <c r="JC79" s="829"/>
      <c r="JD79" s="547"/>
      <c r="JE79" s="563"/>
      <c r="JF79" s="829"/>
      <c r="JG79" s="547"/>
      <c r="JH79" s="545"/>
      <c r="JI79" s="829"/>
      <c r="JJ79" s="547"/>
      <c r="JK79" s="725"/>
      <c r="JL79" s="349"/>
      <c r="JM79" s="349"/>
      <c r="JN79" s="563"/>
      <c r="JO79" s="563"/>
      <c r="JP79" s="563"/>
      <c r="JQ79" s="563"/>
      <c r="JR79" s="726"/>
      <c r="JS79" s="1315"/>
      <c r="JT79" s="1315"/>
      <c r="JU79" s="1315"/>
      <c r="JV79" s="1315"/>
      <c r="JW79" s="1310"/>
      <c r="JX79" s="787"/>
      <c r="JY79" s="787"/>
      <c r="JZ79" s="787"/>
      <c r="KA79" s="787"/>
      <c r="KB79" s="787"/>
      <c r="KC79" s="787"/>
      <c r="KD79" s="787"/>
      <c r="KE79" s="787"/>
      <c r="KF79" s="787"/>
      <c r="KG79" s="810"/>
      <c r="KH79" s="810"/>
      <c r="KI79" s="787"/>
      <c r="KJ79" s="862"/>
      <c r="KK79" s="787"/>
      <c r="KL79" s="939"/>
      <c r="KM79" s="937"/>
      <c r="KN79" s="937"/>
      <c r="KO79" s="937"/>
      <c r="KP79" s="937"/>
      <c r="KQ79" s="937"/>
      <c r="KR79" s="1101"/>
      <c r="KS79" s="1154"/>
      <c r="KT79" s="1101"/>
      <c r="KU79" s="1154"/>
      <c r="KV79" s="1155"/>
      <c r="KW79" s="1154"/>
      <c r="KX79" s="796"/>
      <c r="KY79" s="832"/>
      <c r="KZ79" s="832"/>
      <c r="LA79" s="832"/>
      <c r="LB79" s="832"/>
      <c r="LC79" s="832"/>
      <c r="LD79" s="832"/>
      <c r="LE79" s="832"/>
      <c r="LF79" s="832"/>
      <c r="LG79" s="832"/>
      <c r="LH79" s="832"/>
      <c r="LI79" s="832"/>
      <c r="LJ79" s="832"/>
      <c r="LK79" s="832"/>
      <c r="LL79" s="832"/>
      <c r="LM79" s="832"/>
      <c r="LN79" s="832"/>
      <c r="LO79" s="832"/>
      <c r="LQ79" s="1292"/>
      <c r="LR79" s="1292"/>
      <c r="LS79" s="1292"/>
      <c r="LT79" s="1292"/>
      <c r="LU79" s="1292"/>
      <c r="LV79" s="1292"/>
      <c r="LW79" s="1292"/>
      <c r="LX79" s="1292"/>
      <c r="LY79" s="1292"/>
      <c r="LZ79" s="1292"/>
      <c r="MA79" s="1719"/>
      <c r="MB79" s="544"/>
      <c r="MC79" s="545"/>
      <c r="MD79" s="829"/>
      <c r="ME79" s="547"/>
      <c r="MF79" s="545"/>
      <c r="MG79" s="829"/>
      <c r="MH79" s="547"/>
      <c r="MI79" s="545"/>
      <c r="MJ79" s="821"/>
      <c r="MK79" s="544"/>
      <c r="ML79" s="1720"/>
      <c r="MM79" s="1294"/>
      <c r="MN79" s="385"/>
      <c r="MO79" s="1294"/>
      <c r="MP79" s="1294"/>
      <c r="MQ79" s="1294"/>
      <c r="MR79" s="1294"/>
      <c r="MS79" s="1295"/>
      <c r="MT79" s="858"/>
      <c r="MU79" s="898"/>
      <c r="MV79" s="899"/>
      <c r="MW79" s="900"/>
      <c r="MX79" s="898"/>
      <c r="MY79" s="898"/>
      <c r="MZ79" s="858"/>
      <c r="NA79" s="858"/>
      <c r="NB79" s="858"/>
      <c r="NC79" s="858"/>
      <c r="ND79" s="858"/>
      <c r="NE79" s="858"/>
      <c r="NF79" s="858"/>
      <c r="NG79" s="858"/>
      <c r="NH79" s="858"/>
      <c r="NI79" s="858"/>
      <c r="NJ79" s="858"/>
      <c r="NK79" s="858"/>
      <c r="NL79" s="858"/>
      <c r="NM79" s="858"/>
      <c r="NN79" s="858"/>
      <c r="NO79" s="858"/>
      <c r="NP79" s="858"/>
      <c r="NQ79" s="858"/>
      <c r="NR79" s="858"/>
      <c r="NS79" s="858"/>
      <c r="NT79" s="858"/>
      <c r="NU79" s="858"/>
      <c r="NV79" s="858"/>
      <c r="NW79" s="858"/>
      <c r="NX79" s="858"/>
      <c r="NY79" s="858"/>
    </row>
    <row r="80" spans="1:389" ht="17.25" customHeight="1">
      <c r="A80" s="534"/>
      <c r="B80" s="734"/>
      <c r="C80" s="735"/>
      <c r="D80" s="735"/>
      <c r="E80" s="721"/>
      <c r="F80" s="722"/>
      <c r="G80" s="627"/>
      <c r="H80" s="627"/>
      <c r="I80" s="627"/>
      <c r="J80" s="627"/>
      <c r="K80" s="627"/>
      <c r="L80" s="627"/>
      <c r="M80" s="627"/>
      <c r="N80" s="796"/>
      <c r="O80" s="544"/>
      <c r="P80" s="563"/>
      <c r="Q80" s="829"/>
      <c r="R80" s="547"/>
      <c r="S80" s="563"/>
      <c r="T80" s="829"/>
      <c r="U80" s="547"/>
      <c r="V80" s="545"/>
      <c r="W80" s="829"/>
      <c r="X80" s="547"/>
      <c r="Y80" s="725"/>
      <c r="Z80" s="349"/>
      <c r="AA80" s="349"/>
      <c r="AB80" s="563"/>
      <c r="AC80" s="563"/>
      <c r="AD80" s="563"/>
      <c r="AE80" s="563"/>
      <c r="AF80" s="726"/>
      <c r="AG80" s="1315"/>
      <c r="AH80" s="1315"/>
      <c r="AI80" s="1315"/>
      <c r="AJ80" s="1315"/>
      <c r="AK80" s="1310"/>
      <c r="AL80" s="787"/>
      <c r="AM80" s="787"/>
      <c r="AN80" s="787"/>
      <c r="AO80" s="787"/>
      <c r="AP80" s="787"/>
      <c r="AQ80" s="787"/>
      <c r="AR80" s="787"/>
      <c r="AS80" s="787"/>
      <c r="AT80" s="787"/>
      <c r="AU80" s="810"/>
      <c r="AV80" s="810"/>
      <c r="AW80" s="787"/>
      <c r="AX80" s="862"/>
      <c r="AY80" s="787"/>
      <c r="AZ80" s="939"/>
      <c r="BA80" s="937"/>
      <c r="BB80" s="937"/>
      <c r="BC80" s="937"/>
      <c r="BD80" s="937"/>
      <c r="BE80" s="937"/>
      <c r="BF80" s="1101"/>
      <c r="BG80" s="1154"/>
      <c r="BH80" s="1101"/>
      <c r="BI80" s="1154"/>
      <c r="BJ80" s="1155"/>
      <c r="BK80" s="1154"/>
      <c r="BL80" s="721"/>
      <c r="BM80" s="832"/>
      <c r="BN80" s="832"/>
      <c r="BO80" s="832"/>
      <c r="BP80" s="832"/>
      <c r="BQ80" s="832"/>
      <c r="BR80" s="832"/>
      <c r="BS80" s="832"/>
      <c r="BT80" s="832"/>
      <c r="BU80" s="832"/>
      <c r="BV80" s="832"/>
      <c r="BW80" s="832"/>
      <c r="BX80" s="832"/>
      <c r="BY80" s="832"/>
      <c r="BZ80" s="832"/>
      <c r="CA80" s="832"/>
      <c r="CB80" s="832"/>
      <c r="CC80" s="832"/>
      <c r="CE80" s="534"/>
      <c r="CF80" s="734"/>
      <c r="CG80" s="735"/>
      <c r="CH80" s="735"/>
      <c r="CI80" s="721"/>
      <c r="CJ80" s="722"/>
      <c r="CK80" s="627"/>
      <c r="CL80" s="627"/>
      <c r="CM80" s="627"/>
      <c r="CN80" s="627"/>
      <c r="CO80" s="627"/>
      <c r="CP80" s="627"/>
      <c r="CQ80" s="627"/>
      <c r="CR80" s="796"/>
      <c r="CS80" s="544"/>
      <c r="CT80" s="563"/>
      <c r="CU80" s="829"/>
      <c r="CV80" s="547"/>
      <c r="CW80" s="563"/>
      <c r="CX80" s="829"/>
      <c r="CY80" s="547"/>
      <c r="CZ80" s="545"/>
      <c r="DA80" s="829"/>
      <c r="DB80" s="547"/>
      <c r="DC80" s="725"/>
      <c r="DD80" s="349"/>
      <c r="DE80" s="349"/>
      <c r="DF80" s="563"/>
      <c r="DG80" s="563"/>
      <c r="DH80" s="563"/>
      <c r="DI80" s="563"/>
      <c r="DJ80" s="726"/>
      <c r="DK80" s="1315"/>
      <c r="DL80" s="1315"/>
      <c r="DM80" s="1315"/>
      <c r="DN80" s="1315"/>
      <c r="DO80" s="1310"/>
      <c r="DP80" s="787"/>
      <c r="DQ80" s="787"/>
      <c r="DR80" s="787"/>
      <c r="DS80" s="787"/>
      <c r="DT80" s="787"/>
      <c r="DU80" s="787"/>
      <c r="DV80" s="787"/>
      <c r="DW80" s="787"/>
      <c r="DX80" s="787"/>
      <c r="DY80" s="810"/>
      <c r="DZ80" s="810"/>
      <c r="EA80" s="787"/>
      <c r="EB80" s="862"/>
      <c r="EC80" s="787"/>
      <c r="ED80" s="939"/>
      <c r="EE80" s="937"/>
      <c r="EF80" s="937"/>
      <c r="EG80" s="937"/>
      <c r="EH80" s="937"/>
      <c r="EI80" s="937"/>
      <c r="EJ80" s="1101"/>
      <c r="EK80" s="1154"/>
      <c r="EL80" s="1101"/>
      <c r="EM80" s="1154"/>
      <c r="EN80" s="1155"/>
      <c r="EO80" s="1154"/>
      <c r="EP80" s="796"/>
      <c r="EQ80" s="832"/>
      <c r="ER80" s="832"/>
      <c r="ES80" s="832"/>
      <c r="ET80" s="832"/>
      <c r="EU80" s="832"/>
      <c r="EV80" s="832"/>
      <c r="EW80" s="832"/>
      <c r="EX80" s="832"/>
      <c r="EY80" s="832"/>
      <c r="EZ80" s="832"/>
      <c r="FA80" s="832"/>
      <c r="FB80" s="832"/>
      <c r="FC80" s="832"/>
      <c r="FD80" s="832"/>
      <c r="FE80" s="832"/>
      <c r="FF80" s="832"/>
      <c r="FG80" s="832"/>
      <c r="FI80" s="534"/>
      <c r="FJ80" s="734"/>
      <c r="FK80" s="735"/>
      <c r="FL80" s="735"/>
      <c r="FM80" s="721"/>
      <c r="FN80" s="722"/>
      <c r="FO80" s="627"/>
      <c r="FP80" s="627"/>
      <c r="FQ80" s="627"/>
      <c r="FR80" s="627"/>
      <c r="FS80" s="627"/>
      <c r="FT80" s="627"/>
      <c r="FU80" s="627"/>
      <c r="FV80" s="796"/>
      <c r="FW80" s="544"/>
      <c r="FX80" s="563"/>
      <c r="FY80" s="829"/>
      <c r="FZ80" s="547"/>
      <c r="GA80" s="563"/>
      <c r="GB80" s="829"/>
      <c r="GC80" s="547"/>
      <c r="GD80" s="545"/>
      <c r="GE80" s="829"/>
      <c r="GF80" s="547"/>
      <c r="GG80" s="725"/>
      <c r="GH80" s="349"/>
      <c r="GI80" s="349"/>
      <c r="GJ80" s="563"/>
      <c r="GK80" s="563"/>
      <c r="GL80" s="563"/>
      <c r="GM80" s="563"/>
      <c r="GN80" s="726"/>
      <c r="GO80" s="1315"/>
      <c r="GP80" s="1315"/>
      <c r="GQ80" s="1315"/>
      <c r="GR80" s="1315"/>
      <c r="GS80" s="1310"/>
      <c r="GT80" s="787"/>
      <c r="GU80" s="787"/>
      <c r="GV80" s="787"/>
      <c r="GW80" s="787"/>
      <c r="GX80" s="787"/>
      <c r="GY80" s="787"/>
      <c r="GZ80" s="787"/>
      <c r="HA80" s="787"/>
      <c r="HB80" s="787"/>
      <c r="HC80" s="810"/>
      <c r="HD80" s="810"/>
      <c r="HE80" s="787"/>
      <c r="HF80" s="862"/>
      <c r="HG80" s="787"/>
      <c r="HH80" s="939"/>
      <c r="HI80" s="937"/>
      <c r="HJ80" s="937"/>
      <c r="HK80" s="937"/>
      <c r="HL80" s="937"/>
      <c r="HM80" s="937"/>
      <c r="HN80" s="1101"/>
      <c r="HO80" s="1154"/>
      <c r="HP80" s="1101"/>
      <c r="HQ80" s="1154"/>
      <c r="HR80" s="1155"/>
      <c r="HS80" s="1154"/>
      <c r="HT80" s="796"/>
      <c r="HU80" s="832"/>
      <c r="HV80" s="832"/>
      <c r="HW80" s="832"/>
      <c r="HX80" s="832"/>
      <c r="HY80" s="832"/>
      <c r="HZ80" s="832"/>
      <c r="IA80" s="832"/>
      <c r="IB80" s="832"/>
      <c r="IC80" s="832"/>
      <c r="ID80" s="832"/>
      <c r="IE80" s="832"/>
      <c r="IF80" s="832"/>
      <c r="IG80" s="832"/>
      <c r="IH80" s="832"/>
      <c r="II80" s="832"/>
      <c r="IJ80" s="832"/>
      <c r="IK80" s="832"/>
      <c r="IM80" s="534"/>
      <c r="IN80" s="734"/>
      <c r="IO80" s="735"/>
      <c r="IP80" s="735"/>
      <c r="IQ80" s="721"/>
      <c r="IR80" s="722"/>
      <c r="IS80" s="627"/>
      <c r="IT80" s="627"/>
      <c r="IU80" s="627"/>
      <c r="IV80" s="627"/>
      <c r="IW80" s="627"/>
      <c r="IX80" s="627"/>
      <c r="IY80" s="627"/>
      <c r="IZ80" s="796"/>
      <c r="JA80" s="544"/>
      <c r="JB80" s="563"/>
      <c r="JC80" s="829"/>
      <c r="JD80" s="547"/>
      <c r="JE80" s="563"/>
      <c r="JF80" s="829"/>
      <c r="JG80" s="547"/>
      <c r="JH80" s="545"/>
      <c r="JI80" s="829"/>
      <c r="JJ80" s="547"/>
      <c r="JK80" s="725"/>
      <c r="JL80" s="349"/>
      <c r="JM80" s="349"/>
      <c r="JN80" s="563"/>
      <c r="JO80" s="563"/>
      <c r="JP80" s="563"/>
      <c r="JQ80" s="563"/>
      <c r="JR80" s="726"/>
      <c r="JS80" s="1315"/>
      <c r="JT80" s="1315"/>
      <c r="JU80" s="1315"/>
      <c r="JV80" s="1315"/>
      <c r="JW80" s="1310"/>
      <c r="JX80" s="787"/>
      <c r="JY80" s="787"/>
      <c r="JZ80" s="787"/>
      <c r="KA80" s="787"/>
      <c r="KB80" s="787"/>
      <c r="KC80" s="787"/>
      <c r="KD80" s="787"/>
      <c r="KE80" s="787"/>
      <c r="KF80" s="787"/>
      <c r="KG80" s="810"/>
      <c r="KH80" s="810"/>
      <c r="KI80" s="787"/>
      <c r="KJ80" s="862"/>
      <c r="KK80" s="787"/>
      <c r="KL80" s="939"/>
      <c r="KM80" s="937"/>
      <c r="KN80" s="937"/>
      <c r="KO80" s="937"/>
      <c r="KP80" s="937"/>
      <c r="KQ80" s="937"/>
      <c r="KR80" s="1101"/>
      <c r="KS80" s="1154"/>
      <c r="KT80" s="1101"/>
      <c r="KU80" s="1154"/>
      <c r="KV80" s="1155"/>
      <c r="KW80" s="1154"/>
      <c r="KX80" s="796"/>
      <c r="KY80" s="832"/>
      <c r="KZ80" s="832"/>
      <c r="LA80" s="832"/>
      <c r="LB80" s="832"/>
      <c r="LC80" s="832"/>
      <c r="LD80" s="832"/>
      <c r="LE80" s="832"/>
      <c r="LF80" s="832"/>
      <c r="LG80" s="832"/>
      <c r="LH80" s="832"/>
      <c r="LI80" s="832"/>
      <c r="LJ80" s="832"/>
      <c r="LK80" s="832"/>
      <c r="LL80" s="832"/>
      <c r="LM80" s="832"/>
      <c r="LN80" s="832"/>
      <c r="LO80" s="832"/>
      <c r="LQ80" s="1292"/>
      <c r="LR80" s="1292"/>
      <c r="LS80" s="1292"/>
      <c r="LT80" s="1292"/>
      <c r="LU80" s="1292"/>
      <c r="LV80" s="1292"/>
      <c r="LW80" s="1292"/>
      <c r="LX80" s="1292"/>
      <c r="LY80" s="1292"/>
      <c r="LZ80" s="1292"/>
      <c r="MA80" s="1719"/>
      <c r="MB80" s="544"/>
      <c r="MC80" s="545"/>
      <c r="MD80" s="829"/>
      <c r="ME80" s="547"/>
      <c r="MF80" s="545"/>
      <c r="MG80" s="829"/>
      <c r="MH80" s="547"/>
      <c r="MI80" s="545"/>
      <c r="MJ80" s="821"/>
      <c r="MK80" s="544"/>
      <c r="ML80" s="1720"/>
      <c r="MM80" s="1294"/>
      <c r="MN80" s="385"/>
      <c r="MO80" s="1294"/>
      <c r="MP80" s="1294"/>
      <c r="MQ80" s="1294"/>
      <c r="MR80" s="1294"/>
      <c r="MS80" s="1295"/>
      <c r="MT80" s="858"/>
      <c r="MU80" s="898"/>
      <c r="MV80" s="899"/>
      <c r="MW80" s="900"/>
      <c r="MX80" s="898"/>
      <c r="MY80" s="898"/>
      <c r="MZ80" s="858"/>
      <c r="NA80" s="858"/>
      <c r="NB80" s="858"/>
      <c r="NC80" s="858"/>
      <c r="ND80" s="858"/>
      <c r="NE80" s="858"/>
      <c r="NF80" s="858"/>
      <c r="NG80" s="858"/>
      <c r="NH80" s="858"/>
      <c r="NI80" s="858"/>
      <c r="NJ80" s="858"/>
      <c r="NK80" s="858"/>
      <c r="NL80" s="858"/>
      <c r="NM80" s="858"/>
      <c r="NN80" s="858"/>
      <c r="NO80" s="858"/>
      <c r="NP80" s="858"/>
      <c r="NQ80" s="858"/>
      <c r="NR80" s="858"/>
      <c r="NS80" s="858"/>
      <c r="NT80" s="858"/>
      <c r="NU80" s="858"/>
      <c r="NV80" s="858"/>
      <c r="NW80" s="858"/>
      <c r="NX80" s="858"/>
      <c r="NY80" s="858"/>
    </row>
    <row r="81" spans="1:389" ht="17.25" customHeight="1">
      <c r="A81" s="534"/>
      <c r="B81" s="734"/>
      <c r="C81" s="735"/>
      <c r="D81" s="735"/>
      <c r="E81" s="721"/>
      <c r="F81" s="722"/>
      <c r="G81" s="627"/>
      <c r="H81" s="627"/>
      <c r="I81" s="627"/>
      <c r="J81" s="627"/>
      <c r="K81" s="627"/>
      <c r="L81" s="627"/>
      <c r="M81" s="627"/>
      <c r="N81" s="796"/>
      <c r="O81" s="544"/>
      <c r="P81" s="563"/>
      <c r="Q81" s="829"/>
      <c r="R81" s="547"/>
      <c r="S81" s="563"/>
      <c r="T81" s="829"/>
      <c r="U81" s="547"/>
      <c r="V81" s="545"/>
      <c r="W81" s="829"/>
      <c r="X81" s="547"/>
      <c r="Y81" s="725"/>
      <c r="Z81" s="349"/>
      <c r="AA81" s="349"/>
      <c r="AB81" s="563"/>
      <c r="AC81" s="563"/>
      <c r="AD81" s="563"/>
      <c r="AE81" s="563"/>
      <c r="AF81" s="726"/>
      <c r="AG81" s="1315"/>
      <c r="AH81" s="1315"/>
      <c r="AI81" s="1315"/>
      <c r="AJ81" s="1315"/>
      <c r="AK81" s="1310"/>
      <c r="AL81" s="787"/>
      <c r="AM81" s="787"/>
      <c r="AN81" s="787"/>
      <c r="AO81" s="787"/>
      <c r="AP81" s="787"/>
      <c r="AQ81" s="787"/>
      <c r="AR81" s="787"/>
      <c r="AS81" s="787"/>
      <c r="AT81" s="787"/>
      <c r="AU81" s="810"/>
      <c r="AV81" s="810"/>
      <c r="AW81" s="787"/>
      <c r="AX81" s="862"/>
      <c r="AY81" s="787"/>
      <c r="AZ81" s="939"/>
      <c r="BA81" s="937"/>
      <c r="BB81" s="937"/>
      <c r="BC81" s="937"/>
      <c r="BD81" s="937"/>
      <c r="BE81" s="937"/>
      <c r="BF81" s="1101"/>
      <c r="BG81" s="1154"/>
      <c r="BH81" s="1101"/>
      <c r="BI81" s="1154"/>
      <c r="BJ81" s="1155"/>
      <c r="BK81" s="1154"/>
      <c r="BL81" s="721"/>
      <c r="BM81" s="832"/>
      <c r="BN81" s="832"/>
      <c r="BO81" s="832"/>
      <c r="BP81" s="832"/>
      <c r="BQ81" s="832"/>
      <c r="BR81" s="832"/>
      <c r="BS81" s="832"/>
      <c r="BT81" s="832"/>
      <c r="BU81" s="832"/>
      <c r="BV81" s="832"/>
      <c r="BW81" s="832"/>
      <c r="BX81" s="832"/>
      <c r="BY81" s="832"/>
      <c r="BZ81" s="832"/>
      <c r="CA81" s="832"/>
      <c r="CB81" s="832"/>
      <c r="CC81" s="832"/>
      <c r="CE81" s="534"/>
      <c r="CF81" s="734"/>
      <c r="CG81" s="735"/>
      <c r="CH81" s="735"/>
      <c r="CI81" s="721"/>
      <c r="CJ81" s="722"/>
      <c r="CK81" s="627"/>
      <c r="CL81" s="627"/>
      <c r="CM81" s="627"/>
      <c r="CN81" s="627"/>
      <c r="CO81" s="627"/>
      <c r="CP81" s="627"/>
      <c r="CQ81" s="627"/>
      <c r="CR81" s="796"/>
      <c r="CS81" s="544"/>
      <c r="CT81" s="563"/>
      <c r="CU81" s="829"/>
      <c r="CV81" s="547"/>
      <c r="CW81" s="563"/>
      <c r="CX81" s="829"/>
      <c r="CY81" s="547"/>
      <c r="CZ81" s="545"/>
      <c r="DA81" s="829"/>
      <c r="DB81" s="547"/>
      <c r="DC81" s="725"/>
      <c r="DD81" s="349"/>
      <c r="DE81" s="349"/>
      <c r="DF81" s="563"/>
      <c r="DG81" s="563"/>
      <c r="DH81" s="563"/>
      <c r="DI81" s="563"/>
      <c r="DJ81" s="726"/>
      <c r="DK81" s="1315"/>
      <c r="DL81" s="1315"/>
      <c r="DM81" s="1315"/>
      <c r="DN81" s="1315"/>
      <c r="DO81" s="1310"/>
      <c r="DP81" s="787"/>
      <c r="DQ81" s="787"/>
      <c r="DR81" s="787"/>
      <c r="DS81" s="787"/>
      <c r="DT81" s="787"/>
      <c r="DU81" s="787"/>
      <c r="DV81" s="787"/>
      <c r="DW81" s="787"/>
      <c r="DX81" s="787"/>
      <c r="DY81" s="810"/>
      <c r="DZ81" s="810"/>
      <c r="EA81" s="787"/>
      <c r="EB81" s="862"/>
      <c r="EC81" s="787"/>
      <c r="ED81" s="939"/>
      <c r="EE81" s="937"/>
      <c r="EF81" s="937"/>
      <c r="EG81" s="937"/>
      <c r="EH81" s="937"/>
      <c r="EI81" s="937"/>
      <c r="EJ81" s="1101"/>
      <c r="EK81" s="1154"/>
      <c r="EL81" s="1101"/>
      <c r="EM81" s="1154"/>
      <c r="EN81" s="1155"/>
      <c r="EO81" s="1154"/>
      <c r="EP81" s="796"/>
      <c r="EQ81" s="832"/>
      <c r="ER81" s="832"/>
      <c r="ES81" s="832"/>
      <c r="ET81" s="832"/>
      <c r="EU81" s="832"/>
      <c r="EV81" s="832"/>
      <c r="EW81" s="832"/>
      <c r="EX81" s="832"/>
      <c r="EY81" s="832"/>
      <c r="EZ81" s="832"/>
      <c r="FA81" s="832"/>
      <c r="FB81" s="832"/>
      <c r="FC81" s="832"/>
      <c r="FD81" s="832"/>
      <c r="FE81" s="832"/>
      <c r="FF81" s="832"/>
      <c r="FG81" s="832"/>
      <c r="FI81" s="534"/>
      <c r="FJ81" s="734"/>
      <c r="FK81" s="735"/>
      <c r="FL81" s="735"/>
      <c r="FM81" s="721"/>
      <c r="FN81" s="722"/>
      <c r="FO81" s="627"/>
      <c r="FP81" s="627"/>
      <c r="FQ81" s="627"/>
      <c r="FR81" s="627"/>
      <c r="FS81" s="627"/>
      <c r="FT81" s="627"/>
      <c r="FU81" s="627"/>
      <c r="FV81" s="796"/>
      <c r="FW81" s="544"/>
      <c r="FX81" s="563"/>
      <c r="FY81" s="829"/>
      <c r="FZ81" s="547"/>
      <c r="GA81" s="563"/>
      <c r="GB81" s="829"/>
      <c r="GC81" s="547"/>
      <c r="GD81" s="545"/>
      <c r="GE81" s="829"/>
      <c r="GF81" s="547"/>
      <c r="GG81" s="725"/>
      <c r="GH81" s="349"/>
      <c r="GI81" s="349"/>
      <c r="GJ81" s="563"/>
      <c r="GK81" s="563"/>
      <c r="GL81" s="563"/>
      <c r="GM81" s="563"/>
      <c r="GN81" s="726"/>
      <c r="GO81" s="1315"/>
      <c r="GP81" s="1315"/>
      <c r="GQ81" s="1315"/>
      <c r="GR81" s="1315"/>
      <c r="GS81" s="1310"/>
      <c r="GT81" s="787"/>
      <c r="GU81" s="787"/>
      <c r="GV81" s="787"/>
      <c r="GW81" s="787"/>
      <c r="GX81" s="787"/>
      <c r="GY81" s="787"/>
      <c r="GZ81" s="787"/>
      <c r="HA81" s="787"/>
      <c r="HB81" s="787"/>
      <c r="HC81" s="810"/>
      <c r="HD81" s="810"/>
      <c r="HE81" s="787"/>
      <c r="HF81" s="862"/>
      <c r="HG81" s="787"/>
      <c r="HH81" s="939"/>
      <c r="HI81" s="937"/>
      <c r="HJ81" s="937"/>
      <c r="HK81" s="937"/>
      <c r="HL81" s="937"/>
      <c r="HM81" s="937"/>
      <c r="HN81" s="1101"/>
      <c r="HO81" s="1154"/>
      <c r="HP81" s="1101"/>
      <c r="HQ81" s="1154"/>
      <c r="HR81" s="1155"/>
      <c r="HS81" s="1154"/>
      <c r="HT81" s="796"/>
      <c r="HU81" s="832"/>
      <c r="HV81" s="832"/>
      <c r="HW81" s="832"/>
      <c r="HX81" s="832"/>
      <c r="HY81" s="832"/>
      <c r="HZ81" s="832"/>
      <c r="IA81" s="832"/>
      <c r="IB81" s="832"/>
      <c r="IC81" s="832"/>
      <c r="ID81" s="832"/>
      <c r="IE81" s="832"/>
      <c r="IF81" s="832"/>
      <c r="IG81" s="832"/>
      <c r="IH81" s="832"/>
      <c r="II81" s="832"/>
      <c r="IJ81" s="832"/>
      <c r="IK81" s="832"/>
      <c r="IM81" s="534"/>
      <c r="IN81" s="734"/>
      <c r="IO81" s="735"/>
      <c r="IP81" s="735"/>
      <c r="IQ81" s="721"/>
      <c r="IR81" s="722"/>
      <c r="IS81" s="627"/>
      <c r="IT81" s="627"/>
      <c r="IU81" s="627"/>
      <c r="IV81" s="627"/>
      <c r="IW81" s="627"/>
      <c r="IX81" s="627"/>
      <c r="IY81" s="627"/>
      <c r="IZ81" s="796"/>
      <c r="JA81" s="544"/>
      <c r="JB81" s="563"/>
      <c r="JC81" s="829"/>
      <c r="JD81" s="547"/>
      <c r="JE81" s="563"/>
      <c r="JF81" s="829"/>
      <c r="JG81" s="547"/>
      <c r="JH81" s="545"/>
      <c r="JI81" s="829"/>
      <c r="JJ81" s="547"/>
      <c r="JK81" s="725"/>
      <c r="JL81" s="349"/>
      <c r="JM81" s="349"/>
      <c r="JN81" s="563"/>
      <c r="JO81" s="563"/>
      <c r="JP81" s="563"/>
      <c r="JQ81" s="563"/>
      <c r="JR81" s="726"/>
      <c r="JS81" s="1315"/>
      <c r="JT81" s="1315"/>
      <c r="JU81" s="1315"/>
      <c r="JV81" s="1315"/>
      <c r="JW81" s="1310"/>
      <c r="JX81" s="787"/>
      <c r="JY81" s="787"/>
      <c r="JZ81" s="787"/>
      <c r="KA81" s="787"/>
      <c r="KB81" s="787"/>
      <c r="KC81" s="787"/>
      <c r="KD81" s="787"/>
      <c r="KE81" s="787"/>
      <c r="KF81" s="787"/>
      <c r="KG81" s="810"/>
      <c r="KH81" s="810"/>
      <c r="KI81" s="787"/>
      <c r="KJ81" s="862"/>
      <c r="KK81" s="787"/>
      <c r="KL81" s="939"/>
      <c r="KM81" s="937"/>
      <c r="KN81" s="937"/>
      <c r="KO81" s="937"/>
      <c r="KP81" s="937"/>
      <c r="KQ81" s="937"/>
      <c r="KR81" s="1101"/>
      <c r="KS81" s="1154"/>
      <c r="KT81" s="1101"/>
      <c r="KU81" s="1154"/>
      <c r="KV81" s="1155"/>
      <c r="KW81" s="1154"/>
      <c r="KX81" s="796"/>
      <c r="KY81" s="832"/>
      <c r="KZ81" s="832"/>
      <c r="LA81" s="832"/>
      <c r="LB81" s="832"/>
      <c r="LC81" s="832"/>
      <c r="LD81" s="832"/>
      <c r="LE81" s="832"/>
      <c r="LF81" s="832"/>
      <c r="LG81" s="832"/>
      <c r="LH81" s="832"/>
      <c r="LI81" s="832"/>
      <c r="LJ81" s="832"/>
      <c r="LK81" s="832"/>
      <c r="LL81" s="832"/>
      <c r="LM81" s="832"/>
      <c r="LN81" s="832"/>
      <c r="LO81" s="832"/>
      <c r="LQ81" s="1292"/>
      <c r="LR81" s="1292"/>
      <c r="LS81" s="1292"/>
      <c r="LT81" s="1292"/>
      <c r="LU81" s="1292"/>
      <c r="LV81" s="1292"/>
      <c r="LW81" s="1292"/>
      <c r="LX81" s="1292"/>
      <c r="LY81" s="1292"/>
      <c r="LZ81" s="1292"/>
      <c r="MA81" s="1719"/>
      <c r="MB81" s="544"/>
      <c r="MC81" s="545"/>
      <c r="MD81" s="829"/>
      <c r="ME81" s="547"/>
      <c r="MF81" s="545"/>
      <c r="MG81" s="829"/>
      <c r="MH81" s="547"/>
      <c r="MI81" s="545"/>
      <c r="MJ81" s="821"/>
      <c r="MK81" s="544"/>
      <c r="ML81" s="1720"/>
      <c r="MM81" s="1294"/>
      <c r="MN81" s="1294"/>
      <c r="MO81" s="1294"/>
      <c r="MP81" s="1294"/>
      <c r="MQ81" s="1294"/>
      <c r="MR81" s="1294"/>
      <c r="MS81" s="1317"/>
      <c r="MT81" s="858"/>
      <c r="MU81" s="898"/>
      <c r="MV81" s="899"/>
      <c r="MW81" s="900"/>
      <c r="MX81" s="898"/>
      <c r="MY81" s="898"/>
      <c r="MZ81" s="858"/>
      <c r="NA81" s="858"/>
      <c r="NB81" s="858"/>
      <c r="NC81" s="858"/>
      <c r="ND81" s="858"/>
      <c r="NE81" s="858"/>
      <c r="NF81" s="858"/>
      <c r="NG81" s="858"/>
      <c r="NH81" s="858"/>
      <c r="NI81" s="858"/>
      <c r="NJ81" s="858"/>
      <c r="NK81" s="858"/>
      <c r="NL81" s="858"/>
      <c r="NM81" s="858"/>
      <c r="NN81" s="858"/>
      <c r="NO81" s="858"/>
      <c r="NP81" s="858"/>
      <c r="NQ81" s="858"/>
      <c r="NR81" s="858"/>
      <c r="NS81" s="858"/>
      <c r="NT81" s="858"/>
      <c r="NU81" s="858"/>
      <c r="NV81" s="858"/>
      <c r="NW81" s="858"/>
      <c r="NX81" s="858"/>
      <c r="NY81" s="858"/>
    </row>
    <row r="82" spans="1:389" ht="17.25" customHeight="1">
      <c r="A82" s="534"/>
      <c r="B82" s="734"/>
      <c r="C82" s="735"/>
      <c r="D82" s="735"/>
      <c r="E82" s="721"/>
      <c r="F82" s="722"/>
      <c r="G82" s="627"/>
      <c r="H82" s="627"/>
      <c r="I82" s="627"/>
      <c r="J82" s="627"/>
      <c r="K82" s="627"/>
      <c r="L82" s="627"/>
      <c r="M82" s="627"/>
      <c r="N82" s="796"/>
      <c r="O82" s="544"/>
      <c r="P82" s="563"/>
      <c r="Q82" s="829"/>
      <c r="R82" s="547"/>
      <c r="S82" s="563"/>
      <c r="T82" s="829"/>
      <c r="U82" s="547"/>
      <c r="V82" s="545"/>
      <c r="W82" s="829"/>
      <c r="X82" s="547"/>
      <c r="Y82" s="725"/>
      <c r="Z82" s="355"/>
      <c r="AA82" s="355"/>
      <c r="AB82" s="559"/>
      <c r="AC82" s="559"/>
      <c r="AD82" s="559"/>
      <c r="AE82" s="559"/>
      <c r="AF82" s="726"/>
      <c r="AG82" s="1315"/>
      <c r="AH82" s="1315"/>
      <c r="AI82" s="1315"/>
      <c r="AJ82" s="1315"/>
      <c r="AK82" s="1310"/>
      <c r="AL82" s="787"/>
      <c r="AM82" s="787"/>
      <c r="AN82" s="787"/>
      <c r="AO82" s="787"/>
      <c r="AP82" s="787"/>
      <c r="AQ82" s="787"/>
      <c r="AR82" s="787"/>
      <c r="AS82" s="787"/>
      <c r="AT82" s="787"/>
      <c r="AU82" s="810"/>
      <c r="AV82" s="810"/>
      <c r="AW82" s="787"/>
      <c r="AX82" s="862"/>
      <c r="AY82" s="787"/>
      <c r="AZ82" s="939"/>
      <c r="BA82" s="937"/>
      <c r="BB82" s="937"/>
      <c r="BC82" s="937"/>
      <c r="BD82" s="937"/>
      <c r="BE82" s="937"/>
      <c r="BF82" s="1101"/>
      <c r="BG82" s="1154"/>
      <c r="BH82" s="1101"/>
      <c r="BI82" s="1154"/>
      <c r="BJ82" s="1155"/>
      <c r="BK82" s="1154"/>
      <c r="BL82" s="721"/>
      <c r="BM82" s="832"/>
      <c r="BN82" s="832"/>
      <c r="BO82" s="832"/>
      <c r="BP82" s="832"/>
      <c r="BQ82" s="832"/>
      <c r="BR82" s="832"/>
      <c r="BS82" s="832"/>
      <c r="BT82" s="832"/>
      <c r="BU82" s="832"/>
      <c r="BV82" s="832"/>
      <c r="BW82" s="832"/>
      <c r="BX82" s="832"/>
      <c r="BY82" s="832"/>
      <c r="BZ82" s="832"/>
      <c r="CA82" s="832"/>
      <c r="CB82" s="832"/>
      <c r="CC82" s="832"/>
      <c r="CE82" s="534"/>
      <c r="CF82" s="734"/>
      <c r="CG82" s="735"/>
      <c r="CH82" s="735"/>
      <c r="CI82" s="721"/>
      <c r="CJ82" s="722"/>
      <c r="CK82" s="627"/>
      <c r="CL82" s="627"/>
      <c r="CM82" s="627"/>
      <c r="CN82" s="627"/>
      <c r="CO82" s="627"/>
      <c r="CP82" s="627"/>
      <c r="CQ82" s="627"/>
      <c r="CR82" s="796"/>
      <c r="CS82" s="544"/>
      <c r="CT82" s="563"/>
      <c r="CU82" s="829"/>
      <c r="CV82" s="547"/>
      <c r="CW82" s="563"/>
      <c r="CX82" s="829"/>
      <c r="CY82" s="547"/>
      <c r="CZ82" s="545"/>
      <c r="DA82" s="829"/>
      <c r="DB82" s="547"/>
      <c r="DC82" s="725"/>
      <c r="DD82" s="355"/>
      <c r="DE82" s="355"/>
      <c r="DF82" s="559"/>
      <c r="DG82" s="559"/>
      <c r="DH82" s="559"/>
      <c r="DI82" s="559"/>
      <c r="DJ82" s="726"/>
      <c r="DK82" s="1315"/>
      <c r="DL82" s="1315"/>
      <c r="DM82" s="1315"/>
      <c r="DN82" s="1315"/>
      <c r="DO82" s="1310"/>
      <c r="DP82" s="787"/>
      <c r="DQ82" s="787"/>
      <c r="DR82" s="787"/>
      <c r="DS82" s="787"/>
      <c r="DT82" s="787"/>
      <c r="DU82" s="787"/>
      <c r="DV82" s="787"/>
      <c r="DW82" s="787"/>
      <c r="DX82" s="787"/>
      <c r="DY82" s="810"/>
      <c r="DZ82" s="810"/>
      <c r="EA82" s="787"/>
      <c r="EB82" s="862"/>
      <c r="EC82" s="787"/>
      <c r="ED82" s="939"/>
      <c r="EE82" s="937"/>
      <c r="EF82" s="937"/>
      <c r="EG82" s="937"/>
      <c r="EH82" s="937"/>
      <c r="EI82" s="937"/>
      <c r="EJ82" s="1101"/>
      <c r="EK82" s="1154"/>
      <c r="EL82" s="1101"/>
      <c r="EM82" s="1154"/>
      <c r="EN82" s="1155"/>
      <c r="EO82" s="1154"/>
      <c r="EP82" s="796"/>
      <c r="EQ82" s="832"/>
      <c r="ER82" s="832"/>
      <c r="ES82" s="832"/>
      <c r="ET82" s="832"/>
      <c r="EU82" s="832"/>
      <c r="EV82" s="832"/>
      <c r="EW82" s="832"/>
      <c r="EX82" s="832"/>
      <c r="EY82" s="832"/>
      <c r="EZ82" s="832"/>
      <c r="FA82" s="832"/>
      <c r="FB82" s="832"/>
      <c r="FC82" s="832"/>
      <c r="FD82" s="832"/>
      <c r="FE82" s="832"/>
      <c r="FF82" s="832"/>
      <c r="FG82" s="832"/>
      <c r="FI82" s="534"/>
      <c r="FJ82" s="734"/>
      <c r="FK82" s="735"/>
      <c r="FL82" s="735"/>
      <c r="FM82" s="721"/>
      <c r="FN82" s="722"/>
      <c r="FO82" s="627"/>
      <c r="FP82" s="627"/>
      <c r="FQ82" s="627"/>
      <c r="FR82" s="627"/>
      <c r="FS82" s="627"/>
      <c r="FT82" s="627"/>
      <c r="FU82" s="627"/>
      <c r="FV82" s="796"/>
      <c r="FW82" s="544"/>
      <c r="FX82" s="563"/>
      <c r="FY82" s="829"/>
      <c r="FZ82" s="547"/>
      <c r="GA82" s="563"/>
      <c r="GB82" s="829"/>
      <c r="GC82" s="547"/>
      <c r="GD82" s="545"/>
      <c r="GE82" s="829"/>
      <c r="GF82" s="547"/>
      <c r="GG82" s="725"/>
      <c r="GH82" s="355"/>
      <c r="GI82" s="355"/>
      <c r="GJ82" s="559"/>
      <c r="GK82" s="559"/>
      <c r="GL82" s="559"/>
      <c r="GM82" s="559"/>
      <c r="GN82" s="726"/>
      <c r="GO82" s="1315"/>
      <c r="GP82" s="1315"/>
      <c r="GQ82" s="1315"/>
      <c r="GR82" s="1315"/>
      <c r="GS82" s="1310"/>
      <c r="GT82" s="787"/>
      <c r="GU82" s="787"/>
      <c r="GV82" s="787"/>
      <c r="GW82" s="787"/>
      <c r="GX82" s="787"/>
      <c r="GY82" s="787"/>
      <c r="GZ82" s="787"/>
      <c r="HA82" s="787"/>
      <c r="HB82" s="787"/>
      <c r="HC82" s="810"/>
      <c r="HD82" s="810"/>
      <c r="HE82" s="787"/>
      <c r="HF82" s="862"/>
      <c r="HG82" s="787"/>
      <c r="HH82" s="939"/>
      <c r="HI82" s="937"/>
      <c r="HJ82" s="937"/>
      <c r="HK82" s="937"/>
      <c r="HL82" s="937"/>
      <c r="HM82" s="937"/>
      <c r="HN82" s="1101"/>
      <c r="HO82" s="1154"/>
      <c r="HP82" s="1101"/>
      <c r="HQ82" s="1154"/>
      <c r="HR82" s="1155"/>
      <c r="HS82" s="1154"/>
      <c r="HT82" s="796"/>
      <c r="HU82" s="832"/>
      <c r="HV82" s="832"/>
      <c r="HW82" s="832"/>
      <c r="HX82" s="832"/>
      <c r="HY82" s="832"/>
      <c r="HZ82" s="832"/>
      <c r="IA82" s="832"/>
      <c r="IB82" s="832"/>
      <c r="IC82" s="832"/>
      <c r="ID82" s="832"/>
      <c r="IE82" s="832"/>
      <c r="IF82" s="832"/>
      <c r="IG82" s="832"/>
      <c r="IH82" s="832"/>
      <c r="II82" s="832"/>
      <c r="IJ82" s="832"/>
      <c r="IK82" s="832"/>
      <c r="IM82" s="534"/>
      <c r="IN82" s="734"/>
      <c r="IO82" s="735"/>
      <c r="IP82" s="735"/>
      <c r="IQ82" s="721"/>
      <c r="IR82" s="722"/>
      <c r="IS82" s="627"/>
      <c r="IT82" s="627"/>
      <c r="IU82" s="627"/>
      <c r="IV82" s="627"/>
      <c r="IW82" s="627"/>
      <c r="IX82" s="627"/>
      <c r="IY82" s="627"/>
      <c r="IZ82" s="796"/>
      <c r="JA82" s="544"/>
      <c r="JB82" s="563"/>
      <c r="JC82" s="829"/>
      <c r="JD82" s="547"/>
      <c r="JE82" s="563"/>
      <c r="JF82" s="829"/>
      <c r="JG82" s="547"/>
      <c r="JH82" s="545"/>
      <c r="JI82" s="829"/>
      <c r="JJ82" s="547"/>
      <c r="JK82" s="725"/>
      <c r="JL82" s="355"/>
      <c r="JM82" s="355"/>
      <c r="JN82" s="559"/>
      <c r="JO82" s="559"/>
      <c r="JP82" s="559"/>
      <c r="JQ82" s="559"/>
      <c r="JR82" s="726"/>
      <c r="JS82" s="1315"/>
      <c r="JT82" s="1315"/>
      <c r="JU82" s="1315"/>
      <c r="JV82" s="1315"/>
      <c r="JW82" s="1310"/>
      <c r="JX82" s="787"/>
      <c r="JY82" s="787"/>
      <c r="JZ82" s="787"/>
      <c r="KA82" s="787"/>
      <c r="KB82" s="787"/>
      <c r="KC82" s="787"/>
      <c r="KD82" s="787"/>
      <c r="KE82" s="787"/>
      <c r="KF82" s="787"/>
      <c r="KG82" s="810"/>
      <c r="KH82" s="810"/>
      <c r="KI82" s="787"/>
      <c r="KJ82" s="862"/>
      <c r="KK82" s="787"/>
      <c r="KL82" s="939"/>
      <c r="KM82" s="937"/>
      <c r="KN82" s="937"/>
      <c r="KO82" s="937"/>
      <c r="KP82" s="937"/>
      <c r="KQ82" s="937"/>
      <c r="KR82" s="1101"/>
      <c r="KS82" s="1154"/>
      <c r="KT82" s="1101"/>
      <c r="KU82" s="1154"/>
      <c r="KV82" s="1155"/>
      <c r="KW82" s="1154"/>
      <c r="KX82" s="796"/>
      <c r="KY82" s="832"/>
      <c r="KZ82" s="832"/>
      <c r="LA82" s="832"/>
      <c r="LB82" s="832"/>
      <c r="LC82" s="832"/>
      <c r="LD82" s="832"/>
      <c r="LE82" s="832"/>
      <c r="LF82" s="832"/>
      <c r="LG82" s="832"/>
      <c r="LH82" s="832"/>
      <c r="LI82" s="832"/>
      <c r="LJ82" s="832"/>
      <c r="LK82" s="832"/>
      <c r="LL82" s="832"/>
      <c r="LM82" s="832"/>
      <c r="LN82" s="832"/>
      <c r="LO82" s="832"/>
      <c r="LQ82" s="1292"/>
      <c r="LR82" s="1292"/>
      <c r="LS82" s="1292"/>
      <c r="LT82" s="1292"/>
      <c r="LU82" s="1292"/>
      <c r="LV82" s="1292"/>
      <c r="LW82" s="1292"/>
      <c r="LX82" s="1292"/>
      <c r="LY82" s="1292"/>
      <c r="LZ82" s="1292"/>
      <c r="MA82" s="1719"/>
      <c r="MB82" s="544"/>
      <c r="MC82" s="545"/>
      <c r="MD82" s="829"/>
      <c r="ME82" s="547"/>
      <c r="MF82" s="545"/>
      <c r="MG82" s="829"/>
      <c r="MH82" s="547"/>
      <c r="MI82" s="545"/>
      <c r="MJ82" s="821"/>
      <c r="MK82" s="544"/>
      <c r="ML82" s="1720"/>
      <c r="MM82" s="1294"/>
      <c r="MN82" s="385"/>
      <c r="MO82" s="1295"/>
      <c r="MP82" s="1295"/>
      <c r="MQ82" s="1295"/>
      <c r="MR82" s="1295"/>
      <c r="MS82" s="1295"/>
      <c r="MT82" s="858"/>
      <c r="MU82" s="898"/>
      <c r="MV82" s="899"/>
      <c r="MW82" s="900"/>
      <c r="MX82" s="898"/>
      <c r="MY82" s="898"/>
      <c r="MZ82" s="858"/>
      <c r="NA82" s="858"/>
      <c r="NB82" s="858"/>
      <c r="NC82" s="858"/>
      <c r="ND82" s="858"/>
      <c r="NE82" s="858"/>
      <c r="NF82" s="858"/>
      <c r="NG82" s="858"/>
      <c r="NH82" s="858"/>
      <c r="NI82" s="858"/>
      <c r="NJ82" s="858"/>
      <c r="NK82" s="858"/>
      <c r="NL82" s="858"/>
      <c r="NM82" s="858"/>
      <c r="NN82" s="858"/>
      <c r="NO82" s="858"/>
      <c r="NP82" s="858"/>
      <c r="NQ82" s="858"/>
      <c r="NR82" s="858"/>
      <c r="NS82" s="858"/>
      <c r="NT82" s="858"/>
      <c r="NU82" s="858"/>
      <c r="NV82" s="858"/>
      <c r="NW82" s="858"/>
      <c r="NX82" s="858"/>
      <c r="NY82" s="858"/>
    </row>
    <row r="83" spans="1:389" ht="17.25" customHeight="1">
      <c r="A83" s="534"/>
      <c r="B83" s="734"/>
      <c r="C83" s="735"/>
      <c r="D83" s="735"/>
      <c r="E83" s="721"/>
      <c r="F83" s="722"/>
      <c r="G83" s="627"/>
      <c r="H83" s="627"/>
      <c r="I83" s="627"/>
      <c r="J83" s="627"/>
      <c r="K83" s="627"/>
      <c r="L83" s="627"/>
      <c r="M83" s="627"/>
      <c r="N83" s="796"/>
      <c r="O83" s="544"/>
      <c r="P83" s="563"/>
      <c r="Q83" s="829"/>
      <c r="R83" s="547"/>
      <c r="S83" s="563"/>
      <c r="T83" s="829"/>
      <c r="U83" s="547"/>
      <c r="V83" s="545"/>
      <c r="W83" s="829"/>
      <c r="X83" s="547"/>
      <c r="Y83" s="725"/>
      <c r="Z83" s="349"/>
      <c r="AA83" s="349"/>
      <c r="AB83" s="563"/>
      <c r="AC83" s="563"/>
      <c r="AD83" s="563"/>
      <c r="AE83" s="563"/>
      <c r="AF83" s="726"/>
      <c r="AG83" s="1315"/>
      <c r="AH83" s="1315"/>
      <c r="AI83" s="1315"/>
      <c r="AJ83" s="1315"/>
      <c r="AK83" s="1310"/>
      <c r="AL83" s="787"/>
      <c r="AM83" s="787"/>
      <c r="AN83" s="787"/>
      <c r="AO83" s="787"/>
      <c r="AP83" s="787"/>
      <c r="AQ83" s="787"/>
      <c r="AR83" s="787"/>
      <c r="AS83" s="787"/>
      <c r="AT83" s="787"/>
      <c r="AU83" s="810"/>
      <c r="AV83" s="810"/>
      <c r="AW83" s="787"/>
      <c r="AX83" s="862"/>
      <c r="AY83" s="787"/>
      <c r="AZ83" s="939"/>
      <c r="BA83" s="937"/>
      <c r="BB83" s="937"/>
      <c r="BC83" s="937"/>
      <c r="BD83" s="937"/>
      <c r="BE83" s="937"/>
      <c r="BF83" s="1101"/>
      <c r="BG83" s="1154"/>
      <c r="BH83" s="1101"/>
      <c r="BI83" s="1154"/>
      <c r="BJ83" s="1155"/>
      <c r="BK83" s="1154"/>
      <c r="BL83" s="721"/>
      <c r="BM83" s="832"/>
      <c r="BN83" s="832"/>
      <c r="BO83" s="832"/>
      <c r="BP83" s="832"/>
      <c r="BQ83" s="832"/>
      <c r="BR83" s="832"/>
      <c r="BS83" s="832"/>
      <c r="BT83" s="832"/>
      <c r="BU83" s="832"/>
      <c r="BV83" s="832"/>
      <c r="BW83" s="832"/>
      <c r="BX83" s="832"/>
      <c r="BY83" s="832"/>
      <c r="BZ83" s="832"/>
      <c r="CA83" s="832"/>
      <c r="CB83" s="832"/>
      <c r="CC83" s="832"/>
      <c r="CE83" s="534"/>
      <c r="CF83" s="734"/>
      <c r="CG83" s="735"/>
      <c r="CH83" s="735"/>
      <c r="CI83" s="721"/>
      <c r="CJ83" s="722"/>
      <c r="CK83" s="627"/>
      <c r="CL83" s="627"/>
      <c r="CM83" s="627"/>
      <c r="CN83" s="627"/>
      <c r="CO83" s="627"/>
      <c r="CP83" s="627"/>
      <c r="CQ83" s="627"/>
      <c r="CR83" s="796"/>
      <c r="CS83" s="544"/>
      <c r="CT83" s="563"/>
      <c r="CU83" s="829"/>
      <c r="CV83" s="547"/>
      <c r="CW83" s="563"/>
      <c r="CX83" s="829"/>
      <c r="CY83" s="547"/>
      <c r="CZ83" s="545"/>
      <c r="DA83" s="829"/>
      <c r="DB83" s="547"/>
      <c r="DC83" s="725"/>
      <c r="DD83" s="349"/>
      <c r="DE83" s="349"/>
      <c r="DF83" s="563"/>
      <c r="DG83" s="563"/>
      <c r="DH83" s="563"/>
      <c r="DI83" s="563"/>
      <c r="DJ83" s="726"/>
      <c r="DK83" s="1315"/>
      <c r="DL83" s="1315"/>
      <c r="DM83" s="1315"/>
      <c r="DN83" s="1315"/>
      <c r="DO83" s="1310"/>
      <c r="DP83" s="787"/>
      <c r="DQ83" s="787"/>
      <c r="DR83" s="787"/>
      <c r="DS83" s="787"/>
      <c r="DT83" s="787"/>
      <c r="DU83" s="787"/>
      <c r="DV83" s="787"/>
      <c r="DW83" s="787"/>
      <c r="DX83" s="787"/>
      <c r="DY83" s="810"/>
      <c r="DZ83" s="810"/>
      <c r="EA83" s="787"/>
      <c r="EB83" s="862"/>
      <c r="EC83" s="787"/>
      <c r="ED83" s="939"/>
      <c r="EE83" s="937"/>
      <c r="EF83" s="937"/>
      <c r="EG83" s="937"/>
      <c r="EH83" s="937"/>
      <c r="EI83" s="937"/>
      <c r="EJ83" s="1101"/>
      <c r="EK83" s="1154"/>
      <c r="EL83" s="1101"/>
      <c r="EM83" s="1154"/>
      <c r="EN83" s="1155"/>
      <c r="EO83" s="1154"/>
      <c r="EP83" s="796"/>
      <c r="EQ83" s="832"/>
      <c r="ER83" s="832"/>
      <c r="ES83" s="832"/>
      <c r="ET83" s="832"/>
      <c r="EU83" s="832"/>
      <c r="EV83" s="832"/>
      <c r="EW83" s="832"/>
      <c r="EX83" s="832"/>
      <c r="EY83" s="832"/>
      <c r="EZ83" s="832"/>
      <c r="FA83" s="832"/>
      <c r="FB83" s="832"/>
      <c r="FC83" s="832"/>
      <c r="FD83" s="832"/>
      <c r="FE83" s="832"/>
      <c r="FF83" s="832"/>
      <c r="FG83" s="832"/>
      <c r="FI83" s="534"/>
      <c r="FJ83" s="734"/>
      <c r="FK83" s="735"/>
      <c r="FL83" s="735"/>
      <c r="FM83" s="721"/>
      <c r="FN83" s="722"/>
      <c r="FO83" s="627"/>
      <c r="FP83" s="627"/>
      <c r="FQ83" s="627"/>
      <c r="FR83" s="627"/>
      <c r="FS83" s="627"/>
      <c r="FT83" s="627"/>
      <c r="FU83" s="627"/>
      <c r="FV83" s="796"/>
      <c r="FW83" s="544"/>
      <c r="FX83" s="563"/>
      <c r="FY83" s="829"/>
      <c r="FZ83" s="547"/>
      <c r="GA83" s="563"/>
      <c r="GB83" s="829"/>
      <c r="GC83" s="547"/>
      <c r="GD83" s="545"/>
      <c r="GE83" s="829"/>
      <c r="GF83" s="547"/>
      <c r="GG83" s="725"/>
      <c r="GH83" s="349"/>
      <c r="GI83" s="349"/>
      <c r="GJ83" s="563"/>
      <c r="GK83" s="563"/>
      <c r="GL83" s="563"/>
      <c r="GM83" s="563"/>
      <c r="GN83" s="726"/>
      <c r="GO83" s="1315"/>
      <c r="GP83" s="1315"/>
      <c r="GQ83" s="1315"/>
      <c r="GR83" s="1315"/>
      <c r="GS83" s="1310"/>
      <c r="GT83" s="787"/>
      <c r="GU83" s="787"/>
      <c r="GV83" s="787"/>
      <c r="GW83" s="787"/>
      <c r="GX83" s="787"/>
      <c r="GY83" s="787"/>
      <c r="GZ83" s="787"/>
      <c r="HA83" s="787"/>
      <c r="HB83" s="787"/>
      <c r="HC83" s="810"/>
      <c r="HD83" s="810"/>
      <c r="HE83" s="787"/>
      <c r="HF83" s="862"/>
      <c r="HG83" s="787"/>
      <c r="HH83" s="939"/>
      <c r="HI83" s="937"/>
      <c r="HJ83" s="937"/>
      <c r="HK83" s="937"/>
      <c r="HL83" s="937"/>
      <c r="HM83" s="937"/>
      <c r="HN83" s="1101"/>
      <c r="HO83" s="1154"/>
      <c r="HP83" s="1101"/>
      <c r="HQ83" s="1154"/>
      <c r="HR83" s="1155"/>
      <c r="HS83" s="1154"/>
      <c r="HT83" s="796"/>
      <c r="HU83" s="832"/>
      <c r="HV83" s="832"/>
      <c r="HW83" s="832"/>
      <c r="HX83" s="832"/>
      <c r="HY83" s="832"/>
      <c r="HZ83" s="832"/>
      <c r="IA83" s="832"/>
      <c r="IB83" s="832"/>
      <c r="IC83" s="832"/>
      <c r="ID83" s="832"/>
      <c r="IE83" s="832"/>
      <c r="IF83" s="832"/>
      <c r="IG83" s="832"/>
      <c r="IH83" s="832"/>
      <c r="II83" s="832"/>
      <c r="IJ83" s="832"/>
      <c r="IK83" s="832"/>
      <c r="IM83" s="534"/>
      <c r="IN83" s="734"/>
      <c r="IO83" s="735"/>
      <c r="IP83" s="735"/>
      <c r="IQ83" s="721"/>
      <c r="IR83" s="722"/>
      <c r="IS83" s="627"/>
      <c r="IT83" s="627"/>
      <c r="IU83" s="627"/>
      <c r="IV83" s="627"/>
      <c r="IW83" s="627"/>
      <c r="IX83" s="627"/>
      <c r="IY83" s="627"/>
      <c r="IZ83" s="796"/>
      <c r="JA83" s="544"/>
      <c r="JB83" s="563"/>
      <c r="JC83" s="829"/>
      <c r="JD83" s="547"/>
      <c r="JE83" s="563"/>
      <c r="JF83" s="829"/>
      <c r="JG83" s="547"/>
      <c r="JH83" s="545"/>
      <c r="JI83" s="829"/>
      <c r="JJ83" s="547"/>
      <c r="JK83" s="725"/>
      <c r="JL83" s="349"/>
      <c r="JM83" s="349"/>
      <c r="JN83" s="563"/>
      <c r="JO83" s="563"/>
      <c r="JP83" s="563"/>
      <c r="JQ83" s="563"/>
      <c r="JR83" s="726"/>
      <c r="JS83" s="1315"/>
      <c r="JT83" s="1315"/>
      <c r="JU83" s="1315"/>
      <c r="JV83" s="1315"/>
      <c r="JW83" s="1310"/>
      <c r="JX83" s="787"/>
      <c r="JY83" s="787"/>
      <c r="JZ83" s="787"/>
      <c r="KA83" s="787"/>
      <c r="KB83" s="787"/>
      <c r="KC83" s="787"/>
      <c r="KD83" s="787"/>
      <c r="KE83" s="787"/>
      <c r="KF83" s="787"/>
      <c r="KG83" s="810"/>
      <c r="KH83" s="810"/>
      <c r="KI83" s="787"/>
      <c r="KJ83" s="862"/>
      <c r="KK83" s="787"/>
      <c r="KL83" s="939"/>
      <c r="KM83" s="937"/>
      <c r="KN83" s="937"/>
      <c r="KO83" s="937"/>
      <c r="KP83" s="937"/>
      <c r="KQ83" s="937"/>
      <c r="KR83" s="1101"/>
      <c r="KS83" s="1154"/>
      <c r="KT83" s="1101"/>
      <c r="KU83" s="1154"/>
      <c r="KV83" s="1155"/>
      <c r="KW83" s="1154"/>
      <c r="KX83" s="796"/>
      <c r="KY83" s="832"/>
      <c r="KZ83" s="832"/>
      <c r="LA83" s="832"/>
      <c r="LB83" s="832"/>
      <c r="LC83" s="832"/>
      <c r="LD83" s="832"/>
      <c r="LE83" s="832"/>
      <c r="LF83" s="832"/>
      <c r="LG83" s="832"/>
      <c r="LH83" s="832"/>
      <c r="LI83" s="832"/>
      <c r="LJ83" s="832"/>
      <c r="LK83" s="832"/>
      <c r="LL83" s="832"/>
      <c r="LM83" s="832"/>
      <c r="LN83" s="832"/>
      <c r="LO83" s="832"/>
      <c r="LQ83" s="1292"/>
      <c r="LR83" s="1292"/>
      <c r="LS83" s="1292"/>
      <c r="LT83" s="1292"/>
      <c r="LU83" s="1292"/>
      <c r="LV83" s="1292"/>
      <c r="LW83" s="1292"/>
      <c r="LX83" s="1292"/>
      <c r="LY83" s="1292"/>
      <c r="LZ83" s="1292"/>
      <c r="MA83" s="1719"/>
      <c r="MB83" s="544"/>
      <c r="MC83" s="545"/>
      <c r="MD83" s="829"/>
      <c r="ME83" s="547"/>
      <c r="MF83" s="545"/>
      <c r="MG83" s="829"/>
      <c r="MH83" s="547"/>
      <c r="MI83" s="545"/>
      <c r="MJ83" s="821"/>
      <c r="MK83" s="544"/>
      <c r="ML83" s="1720"/>
      <c r="MM83" s="1294"/>
      <c r="MN83" s="385"/>
      <c r="MO83" s="1295"/>
      <c r="MP83" s="1295"/>
      <c r="MQ83" s="1295"/>
      <c r="MR83" s="1295"/>
      <c r="MS83" s="1295"/>
      <c r="MT83" s="858"/>
      <c r="MU83" s="898"/>
      <c r="MV83" s="899"/>
      <c r="MW83" s="900"/>
      <c r="MX83" s="898"/>
      <c r="MY83" s="898"/>
      <c r="MZ83" s="858"/>
      <c r="NA83" s="858"/>
      <c r="NB83" s="858"/>
      <c r="NC83" s="858"/>
      <c r="ND83" s="858"/>
      <c r="NE83" s="858"/>
      <c r="NF83" s="858"/>
      <c r="NG83" s="858"/>
      <c r="NH83" s="858"/>
      <c r="NI83" s="858"/>
      <c r="NJ83" s="858"/>
      <c r="NK83" s="858"/>
      <c r="NL83" s="858"/>
      <c r="NM83" s="858"/>
      <c r="NN83" s="858"/>
      <c r="NO83" s="858"/>
      <c r="NP83" s="858"/>
      <c r="NQ83" s="858"/>
      <c r="NR83" s="858"/>
      <c r="NS83" s="858"/>
      <c r="NT83" s="858"/>
      <c r="NU83" s="858"/>
      <c r="NV83" s="858"/>
      <c r="NW83" s="858"/>
      <c r="NX83" s="858"/>
      <c r="NY83" s="858"/>
    </row>
    <row r="84" spans="1:389" ht="17.25" customHeight="1">
      <c r="A84" s="534"/>
      <c r="B84" s="734"/>
      <c r="C84" s="735"/>
      <c r="D84" s="735"/>
      <c r="E84" s="721"/>
      <c r="F84" s="722"/>
      <c r="G84" s="627"/>
      <c r="H84" s="627"/>
      <c r="I84" s="627"/>
      <c r="J84" s="627"/>
      <c r="K84" s="627"/>
      <c r="L84" s="627"/>
      <c r="M84" s="627"/>
      <c r="N84" s="796"/>
      <c r="O84" s="544"/>
      <c r="P84" s="563"/>
      <c r="Q84" s="829"/>
      <c r="R84" s="547"/>
      <c r="S84" s="563"/>
      <c r="T84" s="829"/>
      <c r="U84" s="547"/>
      <c r="V84" s="545"/>
      <c r="W84" s="829"/>
      <c r="X84" s="547"/>
      <c r="Y84" s="725"/>
      <c r="Z84" s="349"/>
      <c r="AA84" s="349"/>
      <c r="AB84" s="563"/>
      <c r="AC84" s="563"/>
      <c r="AD84" s="563"/>
      <c r="AE84" s="563"/>
      <c r="AF84" s="726"/>
      <c r="AG84" s="1315"/>
      <c r="AH84" s="1315"/>
      <c r="AI84" s="1315"/>
      <c r="AJ84" s="1315"/>
      <c r="AK84" s="1310"/>
      <c r="AL84" s="534"/>
      <c r="AM84" s="792"/>
      <c r="AN84" s="792"/>
      <c r="AO84" s="792"/>
      <c r="AP84" s="941"/>
      <c r="AQ84" s="941"/>
      <c r="AR84" s="792"/>
      <c r="AS84" s="544"/>
      <c r="AT84" s="544"/>
      <c r="AU84" s="544"/>
      <c r="AV84" s="544"/>
      <c r="AW84" s="792"/>
      <c r="AX84" s="792"/>
      <c r="AY84" s="792"/>
      <c r="AZ84" s="1408"/>
      <c r="BA84" s="1101"/>
      <c r="BB84" s="1101"/>
      <c r="BC84" s="1101"/>
      <c r="BD84" s="1101"/>
      <c r="BE84" s="1101"/>
      <c r="BF84" s="1101"/>
      <c r="BG84" s="1154"/>
      <c r="BH84" s="1101"/>
      <c r="BI84" s="1154"/>
      <c r="BJ84" s="1155"/>
      <c r="BK84" s="1154"/>
      <c r="BL84" s="721"/>
      <c r="BM84" s="832"/>
      <c r="BN84" s="832"/>
      <c r="BO84" s="832"/>
      <c r="BP84" s="832"/>
      <c r="BQ84" s="832"/>
      <c r="BR84" s="832"/>
      <c r="BS84" s="832"/>
      <c r="BT84" s="832"/>
      <c r="BU84" s="832"/>
      <c r="BV84" s="832"/>
      <c r="BW84" s="832"/>
      <c r="BX84" s="832"/>
      <c r="BY84" s="832"/>
      <c r="BZ84" s="832"/>
      <c r="CA84" s="832"/>
      <c r="CB84" s="832"/>
      <c r="CC84" s="832"/>
      <c r="CE84" s="534"/>
      <c r="CF84" s="734"/>
      <c r="CG84" s="735"/>
      <c r="CH84" s="735"/>
      <c r="CI84" s="721"/>
      <c r="CJ84" s="722"/>
      <c r="CK84" s="627"/>
      <c r="CL84" s="627"/>
      <c r="CM84" s="627"/>
      <c r="CN84" s="627"/>
      <c r="CO84" s="627"/>
      <c r="CP84" s="627"/>
      <c r="CQ84" s="627"/>
      <c r="CR84" s="796"/>
      <c r="CS84" s="544"/>
      <c r="CT84" s="563"/>
      <c r="CU84" s="829"/>
      <c r="CV84" s="547"/>
      <c r="CW84" s="563"/>
      <c r="CX84" s="829"/>
      <c r="CY84" s="547"/>
      <c r="CZ84" s="545"/>
      <c r="DA84" s="829"/>
      <c r="DB84" s="547"/>
      <c r="DC84" s="725"/>
      <c r="DD84" s="349"/>
      <c r="DE84" s="349"/>
      <c r="DF84" s="563"/>
      <c r="DG84" s="563"/>
      <c r="DH84" s="563"/>
      <c r="DI84" s="563"/>
      <c r="DJ84" s="726"/>
      <c r="DK84" s="1315"/>
      <c r="DL84" s="1315"/>
      <c r="DM84" s="1315"/>
      <c r="DN84" s="1315"/>
      <c r="DO84" s="1310"/>
      <c r="DP84" s="534"/>
      <c r="DQ84" s="792"/>
      <c r="DR84" s="792"/>
      <c r="DS84" s="792"/>
      <c r="DT84" s="941"/>
      <c r="DU84" s="941"/>
      <c r="DV84" s="792"/>
      <c r="DW84" s="544"/>
      <c r="DX84" s="544"/>
      <c r="DY84" s="544"/>
      <c r="DZ84" s="544"/>
      <c r="EA84" s="792"/>
      <c r="EB84" s="792"/>
      <c r="EC84" s="792"/>
      <c r="ED84" s="1408"/>
      <c r="EE84" s="1101"/>
      <c r="EF84" s="1101"/>
      <c r="EG84" s="1101"/>
      <c r="EH84" s="1101"/>
      <c r="EI84" s="1101"/>
      <c r="EJ84" s="1101"/>
      <c r="EK84" s="1154"/>
      <c r="EL84" s="1101"/>
      <c r="EM84" s="1154"/>
      <c r="EN84" s="1155"/>
      <c r="EO84" s="1154"/>
      <c r="EP84" s="796"/>
      <c r="EQ84" s="832"/>
      <c r="ER84" s="832"/>
      <c r="ES84" s="832"/>
      <c r="ET84" s="832"/>
      <c r="EU84" s="832"/>
      <c r="EV84" s="832"/>
      <c r="EW84" s="832"/>
      <c r="EX84" s="832"/>
      <c r="EY84" s="832"/>
      <c r="EZ84" s="832"/>
      <c r="FA84" s="832"/>
      <c r="FB84" s="832"/>
      <c r="FC84" s="832"/>
      <c r="FD84" s="832"/>
      <c r="FE84" s="832"/>
      <c r="FF84" s="832"/>
      <c r="FG84" s="832"/>
      <c r="FI84" s="534"/>
      <c r="FJ84" s="734"/>
      <c r="FK84" s="735"/>
      <c r="FL84" s="735"/>
      <c r="FM84" s="721"/>
      <c r="FN84" s="722"/>
      <c r="FO84" s="627"/>
      <c r="FP84" s="627"/>
      <c r="FQ84" s="627"/>
      <c r="FR84" s="627"/>
      <c r="FS84" s="627"/>
      <c r="FT84" s="627"/>
      <c r="FU84" s="627"/>
      <c r="FV84" s="796"/>
      <c r="FW84" s="544"/>
      <c r="FX84" s="563"/>
      <c r="FY84" s="829"/>
      <c r="FZ84" s="547"/>
      <c r="GA84" s="563"/>
      <c r="GB84" s="829"/>
      <c r="GC84" s="547"/>
      <c r="GD84" s="545"/>
      <c r="GE84" s="829"/>
      <c r="GF84" s="547"/>
      <c r="GG84" s="725"/>
      <c r="GH84" s="349"/>
      <c r="GI84" s="349"/>
      <c r="GJ84" s="563"/>
      <c r="GK84" s="563"/>
      <c r="GL84" s="563"/>
      <c r="GM84" s="563"/>
      <c r="GN84" s="726"/>
      <c r="GO84" s="1315"/>
      <c r="GP84" s="1315"/>
      <c r="GQ84" s="1315"/>
      <c r="GR84" s="1315"/>
      <c r="GS84" s="1310"/>
      <c r="GT84" s="534"/>
      <c r="GU84" s="792"/>
      <c r="GV84" s="792"/>
      <c r="GW84" s="792"/>
      <c r="GX84" s="941"/>
      <c r="GY84" s="941"/>
      <c r="GZ84" s="792"/>
      <c r="HA84" s="544"/>
      <c r="HB84" s="544"/>
      <c r="HC84" s="544"/>
      <c r="HD84" s="544"/>
      <c r="HE84" s="792"/>
      <c r="HF84" s="792"/>
      <c r="HG84" s="792"/>
      <c r="HH84" s="1408"/>
      <c r="HI84" s="1101"/>
      <c r="HJ84" s="1101"/>
      <c r="HK84" s="1101"/>
      <c r="HL84" s="1101"/>
      <c r="HM84" s="1101"/>
      <c r="HN84" s="1101"/>
      <c r="HO84" s="1154"/>
      <c r="HP84" s="1101"/>
      <c r="HQ84" s="1154"/>
      <c r="HR84" s="1155"/>
      <c r="HS84" s="1154"/>
      <c r="HT84" s="796"/>
      <c r="HU84" s="832"/>
      <c r="HV84" s="832"/>
      <c r="HW84" s="832"/>
      <c r="HX84" s="832"/>
      <c r="HY84" s="832"/>
      <c r="HZ84" s="832"/>
      <c r="IA84" s="832"/>
      <c r="IB84" s="832"/>
      <c r="IC84" s="832"/>
      <c r="ID84" s="832"/>
      <c r="IE84" s="832"/>
      <c r="IF84" s="832"/>
      <c r="IG84" s="832"/>
      <c r="IH84" s="832"/>
      <c r="II84" s="832"/>
      <c r="IJ84" s="832"/>
      <c r="IK84" s="832"/>
      <c r="IM84" s="534"/>
      <c r="IN84" s="734"/>
      <c r="IO84" s="735"/>
      <c r="IP84" s="735"/>
      <c r="IQ84" s="721"/>
      <c r="IR84" s="722"/>
      <c r="IS84" s="627"/>
      <c r="IT84" s="627"/>
      <c r="IU84" s="627"/>
      <c r="IV84" s="627"/>
      <c r="IW84" s="627"/>
      <c r="IX84" s="627"/>
      <c r="IY84" s="627"/>
      <c r="IZ84" s="796"/>
      <c r="JA84" s="544"/>
      <c r="JB84" s="563"/>
      <c r="JC84" s="829"/>
      <c r="JD84" s="547"/>
      <c r="JE84" s="563"/>
      <c r="JF84" s="829"/>
      <c r="JG84" s="547"/>
      <c r="JH84" s="545"/>
      <c r="JI84" s="829"/>
      <c r="JJ84" s="547"/>
      <c r="JK84" s="725"/>
      <c r="JL84" s="349"/>
      <c r="JM84" s="349"/>
      <c r="JN84" s="563"/>
      <c r="JO84" s="563"/>
      <c r="JP84" s="563"/>
      <c r="JQ84" s="563"/>
      <c r="JR84" s="726"/>
      <c r="JS84" s="1315"/>
      <c r="JT84" s="1315"/>
      <c r="JU84" s="1315"/>
      <c r="JV84" s="1315"/>
      <c r="JW84" s="1310"/>
      <c r="JX84" s="534"/>
      <c r="JY84" s="792"/>
      <c r="JZ84" s="792"/>
      <c r="KA84" s="792"/>
      <c r="KB84" s="941"/>
      <c r="KC84" s="941"/>
      <c r="KD84" s="792"/>
      <c r="KE84" s="544"/>
      <c r="KF84" s="544"/>
      <c r="KG84" s="544"/>
      <c r="KH84" s="544"/>
      <c r="KI84" s="792"/>
      <c r="KJ84" s="792"/>
      <c r="KK84" s="792"/>
      <c r="KL84" s="1408"/>
      <c r="KM84" s="1101"/>
      <c r="KN84" s="1101"/>
      <c r="KO84" s="1101"/>
      <c r="KP84" s="1101"/>
      <c r="KQ84" s="1101"/>
      <c r="KR84" s="1101"/>
      <c r="KS84" s="1154"/>
      <c r="KT84" s="1101"/>
      <c r="KU84" s="1154"/>
      <c r="KV84" s="1155"/>
      <c r="KW84" s="1154"/>
      <c r="KX84" s="796"/>
      <c r="KY84" s="832"/>
      <c r="KZ84" s="832"/>
      <c r="LA84" s="832"/>
      <c r="LB84" s="832"/>
      <c r="LC84" s="832"/>
      <c r="LD84" s="832"/>
      <c r="LE84" s="832"/>
      <c r="LF84" s="832"/>
      <c r="LG84" s="832"/>
      <c r="LH84" s="832"/>
      <c r="LI84" s="832"/>
      <c r="LJ84" s="832"/>
      <c r="LK84" s="832"/>
      <c r="LL84" s="832"/>
      <c r="LM84" s="832"/>
      <c r="LN84" s="832"/>
      <c r="LO84" s="832"/>
      <c r="LQ84" s="1292"/>
      <c r="LR84" s="1292"/>
      <c r="LS84" s="1292"/>
      <c r="LT84" s="1292"/>
      <c r="LU84" s="1292"/>
      <c r="LV84" s="1292"/>
      <c r="LW84" s="1292"/>
      <c r="LX84" s="1292"/>
      <c r="LY84" s="1292"/>
      <c r="LZ84" s="1292"/>
      <c r="MA84" s="1719"/>
      <c r="MB84" s="544"/>
      <c r="MC84" s="545"/>
      <c r="MD84" s="829"/>
      <c r="ME84" s="547"/>
      <c r="MF84" s="545"/>
      <c r="MG84" s="829"/>
      <c r="MH84" s="547"/>
      <c r="MI84" s="545"/>
      <c r="MJ84" s="821"/>
      <c r="MK84" s="544"/>
      <c r="ML84" s="1720"/>
      <c r="MM84" s="1294"/>
      <c r="MN84" s="385"/>
      <c r="MO84" s="1295"/>
      <c r="MP84" s="1295"/>
      <c r="MQ84" s="1295"/>
      <c r="MR84" s="1295"/>
      <c r="MS84" s="1294"/>
      <c r="MT84" s="858"/>
      <c r="MU84" s="898"/>
      <c r="MV84" s="899"/>
      <c r="MW84" s="900"/>
      <c r="MX84" s="898"/>
      <c r="MY84" s="898"/>
      <c r="MZ84" s="858"/>
      <c r="NA84" s="858"/>
      <c r="NB84" s="858"/>
      <c r="NC84" s="858"/>
      <c r="ND84" s="858"/>
      <c r="NE84" s="858"/>
      <c r="NF84" s="858"/>
      <c r="NG84" s="858"/>
      <c r="NH84" s="858"/>
      <c r="NI84" s="858"/>
      <c r="NJ84" s="858"/>
      <c r="NK84" s="858"/>
      <c r="NL84" s="858"/>
      <c r="NM84" s="858"/>
      <c r="NN84" s="858"/>
      <c r="NO84" s="858"/>
      <c r="NP84" s="858"/>
      <c r="NQ84" s="858"/>
      <c r="NR84" s="858"/>
      <c r="NS84" s="858"/>
      <c r="NT84" s="858"/>
      <c r="NU84" s="858"/>
      <c r="NV84" s="858"/>
      <c r="NW84" s="858"/>
      <c r="NX84" s="858"/>
      <c r="NY84" s="858"/>
    </row>
    <row r="85" spans="1:389" ht="17.25" customHeight="1">
      <c r="A85" s="534"/>
      <c r="B85" s="734"/>
      <c r="C85" s="735"/>
      <c r="D85" s="735"/>
      <c r="E85" s="721"/>
      <c r="F85" s="722"/>
      <c r="G85" s="627"/>
      <c r="H85" s="627"/>
      <c r="I85" s="627"/>
      <c r="J85" s="627"/>
      <c r="K85" s="627"/>
      <c r="L85" s="627"/>
      <c r="M85" s="627"/>
      <c r="N85" s="796"/>
      <c r="O85" s="833"/>
      <c r="P85" s="791"/>
      <c r="Q85" s="791"/>
      <c r="R85" s="655"/>
      <c r="S85" s="791"/>
      <c r="T85" s="791"/>
      <c r="U85" s="655"/>
      <c r="V85" s="791"/>
      <c r="W85" s="791"/>
      <c r="X85" s="655"/>
      <c r="Y85" s="725"/>
      <c r="Z85" s="349"/>
      <c r="AA85" s="349"/>
      <c r="AB85" s="563"/>
      <c r="AC85" s="563"/>
      <c r="AD85" s="563"/>
      <c r="AE85" s="563"/>
      <c r="AF85" s="726"/>
      <c r="AG85" s="1315"/>
      <c r="AH85" s="1315"/>
      <c r="AI85" s="1315"/>
      <c r="AJ85" s="1315"/>
      <c r="AK85" s="1310"/>
      <c r="AL85" s="1316"/>
      <c r="AM85" s="1316"/>
      <c r="AN85" s="1316"/>
      <c r="AO85" s="1316"/>
      <c r="AP85" s="1316"/>
      <c r="AQ85" s="1316"/>
      <c r="AR85" s="1316"/>
      <c r="AS85" s="1316"/>
      <c r="AT85" s="1316"/>
      <c r="AU85" s="1316"/>
      <c r="AV85" s="1316"/>
      <c r="AW85" s="1316"/>
      <c r="AX85" s="1316"/>
      <c r="AY85" s="1316"/>
      <c r="AZ85" s="1316"/>
      <c r="BA85" s="1316"/>
      <c r="BB85" s="1316"/>
      <c r="BC85" s="1316"/>
      <c r="BD85" s="1316"/>
      <c r="BE85" s="1316"/>
      <c r="BF85" s="1316"/>
      <c r="BG85" s="1316"/>
      <c r="BH85" s="1316"/>
      <c r="BI85" s="1316"/>
      <c r="BJ85" s="1316"/>
      <c r="BK85" s="1316"/>
      <c r="BL85" s="721"/>
      <c r="BM85" s="832"/>
      <c r="BN85" s="832"/>
      <c r="BO85" s="832"/>
      <c r="BP85" s="832"/>
      <c r="BQ85" s="832"/>
      <c r="BR85" s="832"/>
      <c r="BS85" s="832"/>
      <c r="BT85" s="832"/>
      <c r="BU85" s="832"/>
      <c r="BV85" s="832"/>
      <c r="BW85" s="832"/>
      <c r="BX85" s="832"/>
      <c r="BY85" s="832"/>
      <c r="BZ85" s="832"/>
      <c r="CA85" s="832"/>
      <c r="CB85" s="832"/>
      <c r="CC85" s="832"/>
      <c r="CE85" s="534"/>
      <c r="CF85" s="734"/>
      <c r="CG85" s="735"/>
      <c r="CH85" s="735"/>
      <c r="CI85" s="721"/>
      <c r="CJ85" s="722"/>
      <c r="CK85" s="627"/>
      <c r="CL85" s="627"/>
      <c r="CM85" s="627"/>
      <c r="CN85" s="627"/>
      <c r="CO85" s="627"/>
      <c r="CP85" s="627"/>
      <c r="CQ85" s="627"/>
      <c r="CR85" s="796"/>
      <c r="CS85" s="880"/>
      <c r="CT85" s="791"/>
      <c r="CU85" s="791"/>
      <c r="CV85" s="655"/>
      <c r="CW85" s="791"/>
      <c r="CX85" s="791"/>
      <c r="CY85" s="655"/>
      <c r="CZ85" s="791"/>
      <c r="DA85" s="791"/>
      <c r="DB85" s="655"/>
      <c r="DC85" s="725"/>
      <c r="DD85" s="349"/>
      <c r="DE85" s="349"/>
      <c r="DF85" s="563"/>
      <c r="DG85" s="563"/>
      <c r="DH85" s="563"/>
      <c r="DI85" s="563"/>
      <c r="DJ85" s="726"/>
      <c r="DK85" s="1315"/>
      <c r="DL85" s="1315"/>
      <c r="DM85" s="1315"/>
      <c r="DN85" s="1315"/>
      <c r="DO85" s="1310"/>
      <c r="DP85" s="601"/>
      <c r="DQ85" s="601"/>
      <c r="DR85" s="601"/>
      <c r="DS85" s="601"/>
      <c r="DT85" s="601"/>
      <c r="DU85" s="601"/>
      <c r="DV85" s="601"/>
      <c r="DW85" s="601"/>
      <c r="DX85" s="601"/>
      <c r="DY85" s="601"/>
      <c r="DZ85" s="601"/>
      <c r="EA85" s="601"/>
      <c r="EB85" s="601"/>
      <c r="EC85" s="1316"/>
      <c r="ED85" s="1316"/>
      <c r="EE85" s="1316"/>
      <c r="EF85" s="1316"/>
      <c r="EG85" s="1316"/>
      <c r="EH85" s="1316"/>
      <c r="EI85" s="1316"/>
      <c r="EJ85" s="1316"/>
      <c r="EK85" s="1316"/>
      <c r="EL85" s="1316"/>
      <c r="EM85" s="1316"/>
      <c r="EN85" s="1316"/>
      <c r="EO85" s="1316"/>
      <c r="EP85" s="796"/>
      <c r="EQ85" s="832"/>
      <c r="ER85" s="832"/>
      <c r="ES85" s="832"/>
      <c r="ET85" s="832"/>
      <c r="EU85" s="832"/>
      <c r="EV85" s="832"/>
      <c r="EW85" s="832"/>
      <c r="EX85" s="832"/>
      <c r="EY85" s="832"/>
      <c r="EZ85" s="832"/>
      <c r="FA85" s="832"/>
      <c r="FB85" s="832"/>
      <c r="FC85" s="832"/>
      <c r="FD85" s="832"/>
      <c r="FE85" s="832"/>
      <c r="FF85" s="832"/>
      <c r="FG85" s="832"/>
      <c r="FI85" s="534"/>
      <c r="FJ85" s="734"/>
      <c r="FK85" s="735"/>
      <c r="FL85" s="735"/>
      <c r="FM85" s="721"/>
      <c r="FN85" s="722"/>
      <c r="FO85" s="627"/>
      <c r="FP85" s="627"/>
      <c r="FQ85" s="627"/>
      <c r="FR85" s="627"/>
      <c r="FS85" s="627"/>
      <c r="FT85" s="627"/>
      <c r="FU85" s="627"/>
      <c r="FV85" s="796"/>
      <c r="FW85" s="833"/>
      <c r="FX85" s="791"/>
      <c r="FY85" s="791"/>
      <c r="FZ85" s="655"/>
      <c r="GA85" s="791"/>
      <c r="GB85" s="791"/>
      <c r="GC85" s="655"/>
      <c r="GD85" s="791"/>
      <c r="GE85" s="791"/>
      <c r="GF85" s="655"/>
      <c r="GG85" s="725"/>
      <c r="GH85" s="349"/>
      <c r="GI85" s="349"/>
      <c r="GJ85" s="563"/>
      <c r="GK85" s="563"/>
      <c r="GL85" s="563"/>
      <c r="GM85" s="563"/>
      <c r="GN85" s="726"/>
      <c r="GO85" s="1315"/>
      <c r="GP85" s="1315"/>
      <c r="GQ85" s="1315"/>
      <c r="GR85" s="1315"/>
      <c r="GS85" s="1310"/>
      <c r="GT85" s="1316"/>
      <c r="GU85" s="1316"/>
      <c r="GV85" s="1316"/>
      <c r="GW85" s="1316"/>
      <c r="GX85" s="1316"/>
      <c r="GY85" s="1316"/>
      <c r="GZ85" s="1316"/>
      <c r="HA85" s="1316"/>
      <c r="HB85" s="1316"/>
      <c r="HC85" s="1316"/>
      <c r="HD85" s="1316"/>
      <c r="HE85" s="1316"/>
      <c r="HF85" s="601"/>
      <c r="HG85" s="601"/>
      <c r="HH85" s="1316"/>
      <c r="HI85" s="1316"/>
      <c r="HJ85" s="1316"/>
      <c r="HK85" s="1316"/>
      <c r="HL85" s="1316"/>
      <c r="HM85" s="1316"/>
      <c r="HN85" s="1316"/>
      <c r="HO85" s="1316"/>
      <c r="HP85" s="1316"/>
      <c r="HQ85" s="1316"/>
      <c r="HR85" s="1316"/>
      <c r="HS85" s="1316"/>
      <c r="HT85" s="796"/>
      <c r="HU85" s="832"/>
      <c r="HV85" s="832"/>
      <c r="HW85" s="832"/>
      <c r="HX85" s="832"/>
      <c r="HY85" s="832"/>
      <c r="HZ85" s="832"/>
      <c r="IA85" s="832"/>
      <c r="IB85" s="832"/>
      <c r="IC85" s="832"/>
      <c r="ID85" s="832"/>
      <c r="IE85" s="832"/>
      <c r="IF85" s="832"/>
      <c r="IG85" s="832"/>
      <c r="IH85" s="832"/>
      <c r="II85" s="832"/>
      <c r="IJ85" s="832"/>
      <c r="IK85" s="832"/>
      <c r="IM85" s="534"/>
      <c r="IN85" s="734"/>
      <c r="IO85" s="735"/>
      <c r="IP85" s="735"/>
      <c r="IQ85" s="721"/>
      <c r="IR85" s="722"/>
      <c r="IS85" s="627"/>
      <c r="IT85" s="627"/>
      <c r="IU85" s="627"/>
      <c r="IV85" s="627"/>
      <c r="IW85" s="627"/>
      <c r="IX85" s="627"/>
      <c r="IY85" s="627"/>
      <c r="IZ85" s="796"/>
      <c r="JA85" s="833"/>
      <c r="JB85" s="791"/>
      <c r="JC85" s="791"/>
      <c r="JD85" s="655"/>
      <c r="JE85" s="791"/>
      <c r="JF85" s="791"/>
      <c r="JG85" s="655"/>
      <c r="JH85" s="791"/>
      <c r="JI85" s="791"/>
      <c r="JJ85" s="655"/>
      <c r="JK85" s="725"/>
      <c r="JL85" s="349"/>
      <c r="JM85" s="349"/>
      <c r="JN85" s="563"/>
      <c r="JO85" s="563"/>
      <c r="JP85" s="563"/>
      <c r="JQ85" s="563"/>
      <c r="JR85" s="726"/>
      <c r="JS85" s="1315"/>
      <c r="JT85" s="1315"/>
      <c r="JU85" s="1315"/>
      <c r="JV85" s="1315"/>
      <c r="JW85" s="1310"/>
      <c r="JX85" s="1316"/>
      <c r="JY85" s="1316"/>
      <c r="JZ85" s="1316"/>
      <c r="KA85" s="1316"/>
      <c r="KB85" s="1316"/>
      <c r="KC85" s="1316"/>
      <c r="KD85" s="1316"/>
      <c r="KE85" s="1316"/>
      <c r="KF85" s="1316"/>
      <c r="KG85" s="1316"/>
      <c r="KH85" s="1316"/>
      <c r="KI85" s="1316"/>
      <c r="KJ85" s="601"/>
      <c r="KK85" s="601"/>
      <c r="KL85" s="1316"/>
      <c r="KM85" s="1316"/>
      <c r="KN85" s="1316"/>
      <c r="KO85" s="1316"/>
      <c r="KP85" s="1316"/>
      <c r="KQ85" s="1316"/>
      <c r="KR85" s="1316"/>
      <c r="KS85" s="1316"/>
      <c r="KT85" s="1316"/>
      <c r="KU85" s="1316"/>
      <c r="KV85" s="1316"/>
      <c r="KW85" s="1316"/>
      <c r="KX85" s="796"/>
      <c r="KY85" s="832"/>
      <c r="KZ85" s="832"/>
      <c r="LA85" s="832"/>
      <c r="LB85" s="832"/>
      <c r="LC85" s="832"/>
      <c r="LD85" s="832"/>
      <c r="LE85" s="832"/>
      <c r="LF85" s="832"/>
      <c r="LG85" s="832"/>
      <c r="LH85" s="832"/>
      <c r="LI85" s="832"/>
      <c r="LJ85" s="832"/>
      <c r="LK85" s="832"/>
      <c r="LL85" s="832"/>
      <c r="LM85" s="832"/>
      <c r="LN85" s="832"/>
      <c r="LO85" s="832"/>
      <c r="LQ85" s="1292"/>
      <c r="LR85" s="1292"/>
      <c r="LS85" s="1292"/>
      <c r="LT85" s="1292"/>
      <c r="LU85" s="1292"/>
      <c r="LV85" s="1292"/>
      <c r="LW85" s="1292"/>
      <c r="LX85" s="1292"/>
      <c r="LY85" s="1292"/>
      <c r="LZ85" s="1292"/>
      <c r="MA85" s="1719"/>
      <c r="MB85" s="833"/>
      <c r="MC85" s="791"/>
      <c r="MD85" s="791"/>
      <c r="ME85" s="655"/>
      <c r="MF85" s="791"/>
      <c r="MG85" s="791"/>
      <c r="MH85" s="655"/>
      <c r="MI85" s="791"/>
      <c r="MJ85" s="689"/>
      <c r="MK85" s="689"/>
      <c r="ML85" s="1720"/>
      <c r="MM85" s="1294"/>
      <c r="MN85" s="385"/>
      <c r="MO85" s="1295"/>
      <c r="MP85" s="1295"/>
      <c r="MQ85" s="1295"/>
      <c r="MR85" s="1295"/>
      <c r="MS85" s="1295"/>
      <c r="MT85" s="858"/>
      <c r="MU85" s="898"/>
      <c r="MV85" s="899"/>
      <c r="MW85" s="900"/>
      <c r="MX85" s="898"/>
      <c r="MY85" s="898"/>
      <c r="MZ85" s="858"/>
      <c r="NA85" s="858"/>
      <c r="NB85" s="858"/>
      <c r="NC85" s="858"/>
      <c r="ND85" s="858"/>
      <c r="NE85" s="858"/>
      <c r="NF85" s="858"/>
      <c r="NG85" s="858"/>
      <c r="NH85" s="858"/>
      <c r="NI85" s="858"/>
      <c r="NJ85" s="858"/>
      <c r="NK85" s="858"/>
      <c r="NL85" s="858"/>
      <c r="NM85" s="858"/>
      <c r="NN85" s="858"/>
      <c r="NO85" s="858"/>
      <c r="NP85" s="858"/>
      <c r="NQ85" s="858"/>
      <c r="NR85" s="858"/>
      <c r="NS85" s="858"/>
      <c r="NT85" s="858"/>
      <c r="NU85" s="858"/>
      <c r="NV85" s="858"/>
      <c r="NW85" s="858"/>
      <c r="NX85" s="858"/>
      <c r="NY85" s="858"/>
    </row>
    <row r="86" spans="1:389" ht="17.25" customHeight="1">
      <c r="A86" s="534"/>
      <c r="B86" s="734"/>
      <c r="C86" s="735"/>
      <c r="D86" s="735"/>
      <c r="E86" s="721"/>
      <c r="F86" s="722"/>
      <c r="G86" s="627"/>
      <c r="H86" s="627"/>
      <c r="I86" s="627"/>
      <c r="J86" s="627"/>
      <c r="K86" s="627"/>
      <c r="L86" s="627"/>
      <c r="M86" s="627"/>
      <c r="N86" s="796"/>
      <c r="O86" s="544"/>
      <c r="P86" s="545"/>
      <c r="Q86" s="546"/>
      <c r="R86" s="547"/>
      <c r="S86" s="545"/>
      <c r="T86" s="546"/>
      <c r="U86" s="547"/>
      <c r="V86" s="544"/>
      <c r="W86" s="720"/>
      <c r="X86" s="544"/>
      <c r="Y86" s="725"/>
      <c r="Z86" s="349"/>
      <c r="AA86" s="349"/>
      <c r="AB86" s="563"/>
      <c r="AC86" s="563"/>
      <c r="AD86" s="563"/>
      <c r="AE86" s="563"/>
      <c r="AF86" s="726"/>
      <c r="AG86" s="1315"/>
      <c r="AH86" s="1315"/>
      <c r="AI86" s="1315"/>
      <c r="AJ86" s="1315"/>
      <c r="AK86" s="1310"/>
      <c r="AL86" s="1316"/>
      <c r="AM86" s="1316"/>
      <c r="AN86" s="1316"/>
      <c r="AO86" s="1316"/>
      <c r="AP86" s="1316"/>
      <c r="AQ86" s="1316"/>
      <c r="AR86" s="1316"/>
      <c r="AS86" s="1316"/>
      <c r="AT86" s="1316"/>
      <c r="AU86" s="1316"/>
      <c r="AV86" s="1316"/>
      <c r="AW86" s="1316"/>
      <c r="AX86" s="1316"/>
      <c r="AY86" s="1316"/>
      <c r="AZ86" s="1316"/>
      <c r="BA86" s="1316"/>
      <c r="BB86" s="1316"/>
      <c r="BC86" s="1316"/>
      <c r="BD86" s="1316"/>
      <c r="BE86" s="1316"/>
      <c r="BF86" s="1316"/>
      <c r="BG86" s="1316"/>
      <c r="BH86" s="1316"/>
      <c r="BI86" s="1316"/>
      <c r="BJ86" s="1316"/>
      <c r="BK86" s="1316"/>
      <c r="BL86" s="721"/>
      <c r="BM86" s="832"/>
      <c r="BN86" s="832"/>
      <c r="BO86" s="832"/>
      <c r="BP86" s="832"/>
      <c r="BQ86" s="832"/>
      <c r="BR86" s="832"/>
      <c r="BS86" s="832"/>
      <c r="BT86" s="832"/>
      <c r="BU86" s="832"/>
      <c r="BV86" s="832"/>
      <c r="BW86" s="832"/>
      <c r="BX86" s="832"/>
      <c r="BY86" s="832"/>
      <c r="BZ86" s="832"/>
      <c r="CA86" s="832"/>
      <c r="CB86" s="832"/>
      <c r="CC86" s="832"/>
      <c r="CE86" s="534"/>
      <c r="CF86" s="734"/>
      <c r="CG86" s="735"/>
      <c r="CH86" s="735"/>
      <c r="CI86" s="721"/>
      <c r="CJ86" s="722"/>
      <c r="CK86" s="627"/>
      <c r="CL86" s="627"/>
      <c r="CM86" s="627"/>
      <c r="CN86" s="627"/>
      <c r="CO86" s="627"/>
      <c r="CP86" s="627"/>
      <c r="CQ86" s="627"/>
      <c r="CR86" s="796"/>
      <c r="CS86" s="544"/>
      <c r="CT86" s="545"/>
      <c r="CU86" s="546"/>
      <c r="CV86" s="547"/>
      <c r="CW86" s="545"/>
      <c r="CX86" s="546"/>
      <c r="CY86" s="547"/>
      <c r="CZ86" s="544"/>
      <c r="DA86" s="720"/>
      <c r="DB86" s="544"/>
      <c r="DC86" s="725"/>
      <c r="DD86" s="349"/>
      <c r="DE86" s="349"/>
      <c r="DF86" s="563"/>
      <c r="DG86" s="563"/>
      <c r="DH86" s="563"/>
      <c r="DI86" s="563"/>
      <c r="DJ86" s="726"/>
      <c r="DK86" s="1315"/>
      <c r="DL86" s="1315"/>
      <c r="DM86" s="1315"/>
      <c r="DN86" s="1315"/>
      <c r="DO86" s="1310"/>
      <c r="DP86" s="601"/>
      <c r="DQ86" s="601"/>
      <c r="DR86" s="601"/>
      <c r="DS86" s="601"/>
      <c r="DT86" s="601"/>
      <c r="DU86" s="601"/>
      <c r="DV86" s="601"/>
      <c r="DW86" s="601"/>
      <c r="DX86" s="601"/>
      <c r="DY86" s="601"/>
      <c r="DZ86" s="601"/>
      <c r="EA86" s="601"/>
      <c r="EB86" s="601"/>
      <c r="EC86" s="601"/>
      <c r="ED86" s="601"/>
      <c r="EE86" s="601"/>
      <c r="EF86" s="601"/>
      <c r="EG86" s="601"/>
      <c r="EH86" s="601"/>
      <c r="EI86" s="601"/>
      <c r="EJ86" s="601"/>
      <c r="EK86" s="601"/>
      <c r="EL86" s="601"/>
      <c r="EM86" s="601"/>
      <c r="EN86" s="601"/>
      <c r="EO86" s="601"/>
      <c r="EP86" s="721"/>
      <c r="EQ86" s="832"/>
      <c r="ER86" s="832"/>
      <c r="ES86" s="832"/>
      <c r="ET86" s="832"/>
      <c r="EU86" s="832"/>
      <c r="EV86" s="832"/>
      <c r="EW86" s="832"/>
      <c r="EX86" s="832"/>
      <c r="EY86" s="832"/>
      <c r="EZ86" s="832"/>
      <c r="FA86" s="832"/>
      <c r="FB86" s="832"/>
      <c r="FC86" s="832"/>
      <c r="FD86" s="832"/>
      <c r="FE86" s="832"/>
      <c r="FF86" s="832"/>
      <c r="FG86" s="832"/>
      <c r="FI86" s="534"/>
      <c r="FJ86" s="734"/>
      <c r="FK86" s="735"/>
      <c r="FL86" s="735"/>
      <c r="FM86" s="721"/>
      <c r="FN86" s="722"/>
      <c r="FO86" s="627"/>
      <c r="FP86" s="627"/>
      <c r="FQ86" s="627"/>
      <c r="FR86" s="627"/>
      <c r="FS86" s="627"/>
      <c r="FT86" s="627"/>
      <c r="FU86" s="627"/>
      <c r="FV86" s="796"/>
      <c r="FW86" s="544"/>
      <c r="FX86" s="545"/>
      <c r="FY86" s="546"/>
      <c r="FZ86" s="547"/>
      <c r="GA86" s="545"/>
      <c r="GB86" s="546"/>
      <c r="GC86" s="547"/>
      <c r="GD86" s="544"/>
      <c r="GE86" s="720"/>
      <c r="GF86" s="544"/>
      <c r="GG86" s="725"/>
      <c r="GH86" s="349"/>
      <c r="GI86" s="349"/>
      <c r="GJ86" s="563"/>
      <c r="GK86" s="563"/>
      <c r="GL86" s="563"/>
      <c r="GM86" s="563"/>
      <c r="GN86" s="726"/>
      <c r="GO86" s="1315"/>
      <c r="GP86" s="1315"/>
      <c r="GQ86" s="1315"/>
      <c r="GR86" s="1315"/>
      <c r="GS86" s="1310"/>
      <c r="GT86" s="1316"/>
      <c r="GU86" s="1316"/>
      <c r="GV86" s="1316"/>
      <c r="GW86" s="1316"/>
      <c r="GX86" s="1316"/>
      <c r="GY86" s="1316"/>
      <c r="GZ86" s="1316"/>
      <c r="HA86" s="1316"/>
      <c r="HB86" s="1316"/>
      <c r="HC86" s="1316"/>
      <c r="HD86" s="1316"/>
      <c r="HE86" s="1316"/>
      <c r="HF86" s="601"/>
      <c r="HG86" s="601"/>
      <c r="HH86" s="601"/>
      <c r="HI86" s="601"/>
      <c r="HJ86" s="601"/>
      <c r="HK86" s="601"/>
      <c r="HL86" s="601"/>
      <c r="HM86" s="601"/>
      <c r="HN86" s="601"/>
      <c r="HO86" s="601"/>
      <c r="HP86" s="601"/>
      <c r="HQ86" s="601"/>
      <c r="HR86" s="601"/>
      <c r="HS86" s="601"/>
      <c r="HT86" s="721"/>
      <c r="HU86" s="832"/>
      <c r="HV86" s="832"/>
      <c r="HW86" s="832"/>
      <c r="HX86" s="832"/>
      <c r="HY86" s="832"/>
      <c r="HZ86" s="832"/>
      <c r="IA86" s="832"/>
      <c r="IB86" s="832"/>
      <c r="IC86" s="832"/>
      <c r="ID86" s="832"/>
      <c r="IE86" s="832"/>
      <c r="IF86" s="832"/>
      <c r="IG86" s="832"/>
      <c r="IH86" s="832"/>
      <c r="II86" s="832"/>
      <c r="IJ86" s="832"/>
      <c r="IK86" s="832"/>
      <c r="IM86" s="534"/>
      <c r="IN86" s="734"/>
      <c r="IO86" s="735"/>
      <c r="IP86" s="735"/>
      <c r="IQ86" s="721"/>
      <c r="IR86" s="722"/>
      <c r="IS86" s="627"/>
      <c r="IT86" s="627"/>
      <c r="IU86" s="627"/>
      <c r="IV86" s="627"/>
      <c r="IW86" s="627"/>
      <c r="IX86" s="627"/>
      <c r="IY86" s="627"/>
      <c r="IZ86" s="796"/>
      <c r="JA86" s="544"/>
      <c r="JB86" s="545"/>
      <c r="JC86" s="546"/>
      <c r="JD86" s="547"/>
      <c r="JE86" s="545"/>
      <c r="JF86" s="546"/>
      <c r="JG86" s="547"/>
      <c r="JH86" s="544"/>
      <c r="JI86" s="720"/>
      <c r="JJ86" s="544"/>
      <c r="JK86" s="725"/>
      <c r="JL86" s="349"/>
      <c r="JM86" s="349"/>
      <c r="JN86" s="563"/>
      <c r="JO86" s="563"/>
      <c r="JP86" s="563"/>
      <c r="JQ86" s="563"/>
      <c r="JR86" s="726"/>
      <c r="JS86" s="1315"/>
      <c r="JT86" s="1315"/>
      <c r="JU86" s="1315"/>
      <c r="JV86" s="1315"/>
      <c r="JW86" s="1310"/>
      <c r="JX86" s="601"/>
      <c r="JY86" s="601"/>
      <c r="JZ86" s="601"/>
      <c r="KA86" s="601"/>
      <c r="KB86" s="601"/>
      <c r="KC86" s="601"/>
      <c r="KD86" s="601"/>
      <c r="KE86" s="601"/>
      <c r="KF86" s="601"/>
      <c r="KG86" s="601"/>
      <c r="KH86" s="601"/>
      <c r="KI86" s="601"/>
      <c r="KJ86" s="601"/>
      <c r="KK86" s="601"/>
      <c r="KL86" s="1316"/>
      <c r="KM86" s="1316"/>
      <c r="KN86" s="1316"/>
      <c r="KO86" s="1316"/>
      <c r="KP86" s="1316"/>
      <c r="KQ86" s="1316"/>
      <c r="KR86" s="1316"/>
      <c r="KS86" s="1316"/>
      <c r="KT86" s="1316"/>
      <c r="KU86" s="1316"/>
      <c r="KV86" s="1316"/>
      <c r="KW86" s="1316"/>
      <c r="KX86" s="796"/>
      <c r="KY86" s="832"/>
      <c r="KZ86" s="832"/>
      <c r="LA86" s="832"/>
      <c r="LB86" s="832"/>
      <c r="LC86" s="832"/>
      <c r="LD86" s="832"/>
      <c r="LE86" s="832"/>
      <c r="LF86" s="832"/>
      <c r="LG86" s="832"/>
      <c r="LH86" s="832"/>
      <c r="LI86" s="832"/>
      <c r="LJ86" s="832"/>
      <c r="LK86" s="832"/>
      <c r="LL86" s="832"/>
      <c r="LM86" s="832"/>
      <c r="LN86" s="832"/>
      <c r="LO86" s="832"/>
      <c r="LQ86" s="1292"/>
      <c r="LR86" s="1292"/>
      <c r="LS86" s="1292"/>
      <c r="LT86" s="1292"/>
      <c r="LU86" s="1292"/>
      <c r="LV86" s="1292"/>
      <c r="LW86" s="1292"/>
      <c r="LX86" s="1292"/>
      <c r="LY86" s="1292"/>
      <c r="LZ86" s="1292"/>
      <c r="MA86" s="1719"/>
      <c r="MB86" s="1719"/>
      <c r="MC86" s="1719"/>
      <c r="MD86" s="1719"/>
      <c r="ME86" s="1719"/>
      <c r="MF86" s="1719"/>
      <c r="MG86" s="1719"/>
      <c r="MH86" s="1719"/>
      <c r="MI86" s="1719"/>
      <c r="MJ86" s="1719"/>
      <c r="MK86" s="1719"/>
      <c r="ML86" s="1719"/>
      <c r="MM86" s="1293"/>
      <c r="MN86" s="385"/>
      <c r="MO86" s="1295"/>
      <c r="MP86" s="1295"/>
      <c r="MQ86" s="1295"/>
      <c r="MR86" s="1295"/>
      <c r="MS86" s="1295"/>
      <c r="MT86" s="858"/>
      <c r="MU86" s="898"/>
      <c r="MV86" s="899"/>
      <c r="MW86" s="900"/>
      <c r="MX86" s="898"/>
      <c r="MY86" s="898"/>
      <c r="MZ86" s="858"/>
      <c r="NA86" s="858"/>
      <c r="NB86" s="858"/>
      <c r="NC86" s="858"/>
      <c r="ND86" s="858"/>
      <c r="NE86" s="858"/>
      <c r="NF86" s="858"/>
      <c r="NG86" s="858"/>
      <c r="NH86" s="858"/>
      <c r="NI86" s="858"/>
      <c r="NJ86" s="858"/>
      <c r="NK86" s="858"/>
      <c r="NL86" s="858"/>
      <c r="NM86" s="858"/>
      <c r="NN86" s="858"/>
      <c r="NO86" s="858"/>
      <c r="NP86" s="858"/>
      <c r="NQ86" s="858"/>
      <c r="NR86" s="858"/>
      <c r="NS86" s="858"/>
      <c r="NT86" s="858"/>
      <c r="NU86" s="858"/>
      <c r="NV86" s="858"/>
      <c r="NW86" s="858"/>
      <c r="NX86" s="858"/>
      <c r="NY86" s="858"/>
    </row>
    <row r="87" spans="1:389" ht="17.25" customHeight="1">
      <c r="A87" s="534"/>
      <c r="B87" s="737"/>
      <c r="C87" s="738"/>
      <c r="D87" s="738"/>
      <c r="E87" s="1310"/>
      <c r="F87" s="1310"/>
      <c r="G87" s="354"/>
      <c r="H87" s="354"/>
      <c r="I87" s="354"/>
      <c r="J87" s="354"/>
      <c r="K87" s="354"/>
      <c r="L87" s="601"/>
      <c r="M87" s="354"/>
      <c r="N87" s="354"/>
      <c r="O87" s="544"/>
      <c r="P87" s="545"/>
      <c r="Q87" s="546"/>
      <c r="R87" s="547"/>
      <c r="S87" s="545"/>
      <c r="T87" s="546"/>
      <c r="U87" s="547"/>
      <c r="V87" s="1310"/>
      <c r="W87" s="1310"/>
      <c r="X87" s="1315"/>
      <c r="Y87" s="1315"/>
      <c r="Z87" s="349"/>
      <c r="AA87" s="349"/>
      <c r="AB87" s="563"/>
      <c r="AC87" s="563"/>
      <c r="AD87" s="563"/>
      <c r="AE87" s="563"/>
      <c r="AF87" s="726"/>
      <c r="AG87" s="1315"/>
      <c r="AH87" s="1315"/>
      <c r="AI87" s="1315"/>
      <c r="AJ87" s="1315"/>
      <c r="AK87" s="1310"/>
      <c r="AL87" s="1316"/>
      <c r="AM87" s="1316"/>
      <c r="AN87" s="1316"/>
      <c r="AO87" s="1316"/>
      <c r="AP87" s="1316"/>
      <c r="AQ87" s="1316"/>
      <c r="AR87" s="1316"/>
      <c r="AS87" s="1316"/>
      <c r="AT87" s="1316"/>
      <c r="AU87" s="1316"/>
      <c r="AV87" s="1316"/>
      <c r="AW87" s="1316"/>
      <c r="AX87" s="1316"/>
      <c r="AY87" s="1316"/>
      <c r="AZ87" s="1316"/>
      <c r="BA87" s="1316"/>
      <c r="BB87" s="1316"/>
      <c r="BC87" s="1316"/>
      <c r="BD87" s="1316"/>
      <c r="BE87" s="1316"/>
      <c r="BF87" s="1316"/>
      <c r="BG87" s="1316"/>
      <c r="BH87" s="1316"/>
      <c r="BI87" s="1316"/>
      <c r="BJ87" s="1316"/>
      <c r="BK87" s="1316"/>
      <c r="BL87" s="721"/>
      <c r="BM87" s="832"/>
      <c r="BN87" s="832"/>
      <c r="BO87" s="832"/>
      <c r="BP87" s="832"/>
      <c r="BQ87" s="832"/>
      <c r="BR87" s="832"/>
      <c r="BS87" s="832"/>
      <c r="BT87" s="832"/>
      <c r="BU87" s="832"/>
      <c r="BV87" s="832"/>
      <c r="BW87" s="832"/>
      <c r="BX87" s="832"/>
      <c r="BY87" s="832"/>
      <c r="BZ87" s="832"/>
      <c r="CA87" s="832"/>
      <c r="CB87" s="832"/>
      <c r="CC87" s="832"/>
      <c r="CE87" s="534"/>
      <c r="CF87" s="737"/>
      <c r="CG87" s="738"/>
      <c r="CH87" s="738"/>
      <c r="CI87" s="1310"/>
      <c r="CJ87" s="1310"/>
      <c r="CK87" s="354"/>
      <c r="CL87" s="354"/>
      <c r="CM87" s="354"/>
      <c r="CN87" s="354"/>
      <c r="CO87" s="354"/>
      <c r="CP87" s="601"/>
      <c r="CQ87" s="354"/>
      <c r="CR87" s="354"/>
      <c r="CS87" s="544"/>
      <c r="CT87" s="545"/>
      <c r="CU87" s="546"/>
      <c r="CV87" s="547"/>
      <c r="CW87" s="545"/>
      <c r="CX87" s="546"/>
      <c r="CY87" s="547"/>
      <c r="CZ87" s="725"/>
      <c r="DA87" s="725"/>
      <c r="DB87" s="725"/>
      <c r="DC87" s="1315"/>
      <c r="DD87" s="349"/>
      <c r="DE87" s="349"/>
      <c r="DF87" s="563"/>
      <c r="DG87" s="563"/>
      <c r="DH87" s="563"/>
      <c r="DI87" s="563"/>
      <c r="DJ87" s="726"/>
      <c r="DK87" s="1315"/>
      <c r="DL87" s="1315"/>
      <c r="DM87" s="1315"/>
      <c r="DN87" s="1315"/>
      <c r="DO87" s="1310"/>
      <c r="DP87" s="601"/>
      <c r="DQ87" s="601"/>
      <c r="DR87" s="601"/>
      <c r="DS87" s="601"/>
      <c r="DT87" s="601"/>
      <c r="DU87" s="601"/>
      <c r="DV87" s="601"/>
      <c r="DW87" s="601"/>
      <c r="DX87" s="601"/>
      <c r="DY87" s="601"/>
      <c r="DZ87" s="601"/>
      <c r="EA87" s="601"/>
      <c r="EB87" s="601"/>
      <c r="EC87" s="601"/>
      <c r="ED87" s="601"/>
      <c r="EE87" s="601"/>
      <c r="EF87" s="601"/>
      <c r="EG87" s="601"/>
      <c r="EH87" s="601"/>
      <c r="EI87" s="601"/>
      <c r="EJ87" s="601"/>
      <c r="EK87" s="601"/>
      <c r="EL87" s="601"/>
      <c r="EM87" s="601"/>
      <c r="EN87" s="601"/>
      <c r="EO87" s="601"/>
      <c r="EP87" s="721"/>
      <c r="EQ87" s="832"/>
      <c r="ER87" s="832"/>
      <c r="ES87" s="832"/>
      <c r="ET87" s="832"/>
      <c r="EU87" s="832"/>
      <c r="EV87" s="832"/>
      <c r="EW87" s="832"/>
      <c r="EX87" s="832"/>
      <c r="EY87" s="832"/>
      <c r="EZ87" s="832"/>
      <c r="FA87" s="832"/>
      <c r="FB87" s="832"/>
      <c r="FC87" s="832"/>
      <c r="FD87" s="832"/>
      <c r="FE87" s="832"/>
      <c r="FF87" s="832"/>
      <c r="FG87" s="832"/>
      <c r="FI87" s="534"/>
      <c r="FJ87" s="737"/>
      <c r="FK87" s="738"/>
      <c r="FL87" s="738"/>
      <c r="FM87" s="1310"/>
      <c r="FN87" s="1310"/>
      <c r="FO87" s="354"/>
      <c r="FP87" s="354"/>
      <c r="FQ87" s="354"/>
      <c r="FR87" s="354"/>
      <c r="FS87" s="354"/>
      <c r="FT87" s="601"/>
      <c r="FU87" s="354"/>
      <c r="FV87" s="354"/>
      <c r="FW87" s="544"/>
      <c r="FX87" s="545"/>
      <c r="FY87" s="546"/>
      <c r="FZ87" s="547"/>
      <c r="GA87" s="545"/>
      <c r="GB87" s="546"/>
      <c r="GC87" s="547"/>
      <c r="GD87" s="725"/>
      <c r="GE87" s="725"/>
      <c r="GF87" s="725"/>
      <c r="GG87" s="1315"/>
      <c r="GH87" s="349"/>
      <c r="GI87" s="349"/>
      <c r="GJ87" s="563"/>
      <c r="GK87" s="563"/>
      <c r="GL87" s="563"/>
      <c r="GM87" s="563"/>
      <c r="GN87" s="726"/>
      <c r="GO87" s="1315"/>
      <c r="GP87" s="1315"/>
      <c r="GQ87" s="1315"/>
      <c r="GR87" s="1315"/>
      <c r="GS87" s="1310"/>
      <c r="GT87" s="1316"/>
      <c r="GU87" s="1316"/>
      <c r="GV87" s="1316"/>
      <c r="GW87" s="1316"/>
      <c r="GX87" s="1316"/>
      <c r="GY87" s="1316"/>
      <c r="GZ87" s="1316"/>
      <c r="HA87" s="1316"/>
      <c r="HB87" s="1316"/>
      <c r="HC87" s="1316"/>
      <c r="HD87" s="1316"/>
      <c r="HE87" s="1316"/>
      <c r="HF87" s="601"/>
      <c r="HG87" s="601"/>
      <c r="HH87" s="601"/>
      <c r="HI87" s="601"/>
      <c r="HJ87" s="601"/>
      <c r="HK87" s="601"/>
      <c r="HL87" s="601"/>
      <c r="HM87" s="601"/>
      <c r="HN87" s="601"/>
      <c r="HO87" s="601"/>
      <c r="HP87" s="601"/>
      <c r="HQ87" s="601"/>
      <c r="HR87" s="601"/>
      <c r="HS87" s="601"/>
      <c r="HT87" s="721"/>
      <c r="HU87" s="832"/>
      <c r="HV87" s="832"/>
      <c r="HW87" s="832"/>
      <c r="HX87" s="832"/>
      <c r="HY87" s="832"/>
      <c r="HZ87" s="832"/>
      <c r="IA87" s="832"/>
      <c r="IB87" s="832"/>
      <c r="IC87" s="832"/>
      <c r="ID87" s="832"/>
      <c r="IE87" s="832"/>
      <c r="IF87" s="832"/>
      <c r="IG87" s="832"/>
      <c r="IH87" s="832"/>
      <c r="II87" s="832"/>
      <c r="IJ87" s="832"/>
      <c r="IK87" s="832"/>
      <c r="IM87" s="534"/>
      <c r="IN87" s="737"/>
      <c r="IO87" s="738"/>
      <c r="IP87" s="738"/>
      <c r="IQ87" s="1310"/>
      <c r="IR87" s="1310"/>
      <c r="IS87" s="354"/>
      <c r="IT87" s="354"/>
      <c r="IU87" s="354"/>
      <c r="IV87" s="354"/>
      <c r="IW87" s="354"/>
      <c r="IX87" s="601"/>
      <c r="IY87" s="354"/>
      <c r="IZ87" s="354"/>
      <c r="JA87" s="544"/>
      <c r="JB87" s="545"/>
      <c r="JC87" s="546"/>
      <c r="JD87" s="547"/>
      <c r="JE87" s="545"/>
      <c r="JF87" s="546"/>
      <c r="JG87" s="547"/>
      <c r="JH87" s="725"/>
      <c r="JI87" s="725"/>
      <c r="JJ87" s="725"/>
      <c r="JK87" s="725"/>
      <c r="JL87" s="349"/>
      <c r="JM87" s="349"/>
      <c r="JN87" s="563"/>
      <c r="JO87" s="563"/>
      <c r="JP87" s="563"/>
      <c r="JQ87" s="563"/>
      <c r="JR87" s="726"/>
      <c r="JS87" s="1315"/>
      <c r="JT87" s="1315"/>
      <c r="JU87" s="1315"/>
      <c r="JV87" s="1315"/>
      <c r="JW87" s="1310"/>
      <c r="JX87" s="601"/>
      <c r="JY87" s="601"/>
      <c r="JZ87" s="601"/>
      <c r="KA87" s="601"/>
      <c r="KB87" s="601"/>
      <c r="KC87" s="601"/>
      <c r="KD87" s="601"/>
      <c r="KE87" s="601"/>
      <c r="KF87" s="601"/>
      <c r="KG87" s="601"/>
      <c r="KH87" s="601"/>
      <c r="KI87" s="601"/>
      <c r="KJ87" s="601"/>
      <c r="KK87" s="601"/>
      <c r="KL87" s="1316"/>
      <c r="KM87" s="1316"/>
      <c r="KN87" s="1316"/>
      <c r="KO87" s="1316"/>
      <c r="KP87" s="1316"/>
      <c r="KQ87" s="1316"/>
      <c r="KR87" s="1316"/>
      <c r="KS87" s="1316"/>
      <c r="KT87" s="1316"/>
      <c r="KU87" s="1316"/>
      <c r="KV87" s="1316"/>
      <c r="KW87" s="1316"/>
      <c r="KX87" s="796"/>
      <c r="KY87" s="832"/>
      <c r="KZ87" s="832"/>
      <c r="LA87" s="832"/>
      <c r="LB87" s="832"/>
      <c r="LC87" s="832"/>
      <c r="LD87" s="832"/>
      <c r="LE87" s="832"/>
      <c r="LF87" s="832"/>
      <c r="LG87" s="832"/>
      <c r="LH87" s="832"/>
      <c r="LI87" s="832"/>
      <c r="LJ87" s="832"/>
      <c r="LK87" s="832"/>
      <c r="LL87" s="832"/>
      <c r="LM87" s="832"/>
      <c r="LN87" s="832"/>
      <c r="LO87" s="832"/>
      <c r="LQ87" s="1292"/>
      <c r="LR87" s="1292"/>
      <c r="LS87" s="1292"/>
      <c r="LT87" s="1292"/>
      <c r="LU87" s="1292"/>
      <c r="LV87" s="1292"/>
      <c r="LW87" s="1292"/>
      <c r="LX87" s="1292"/>
      <c r="LY87" s="1292"/>
      <c r="LZ87" s="1292"/>
      <c r="MA87" s="1719"/>
      <c r="MB87" s="1719"/>
      <c r="MC87" s="1719"/>
      <c r="MD87" s="1719"/>
      <c r="ME87" s="1719"/>
      <c r="MF87" s="1719"/>
      <c r="MG87" s="1719"/>
      <c r="MH87" s="1719"/>
      <c r="MI87" s="1719"/>
      <c r="MJ87" s="1719"/>
      <c r="MK87" s="1719"/>
      <c r="ML87" s="1719"/>
      <c r="MM87" s="1293"/>
      <c r="MN87" s="385"/>
      <c r="MO87" s="1295"/>
      <c r="MP87" s="1295"/>
      <c r="MQ87" s="1295"/>
      <c r="MR87" s="1295"/>
      <c r="MS87" s="1295"/>
      <c r="MT87" s="858"/>
      <c r="MU87" s="898"/>
      <c r="MV87" s="899"/>
      <c r="MW87" s="900"/>
      <c r="MX87" s="898"/>
      <c r="MY87" s="898"/>
      <c r="MZ87" s="858"/>
      <c r="NA87" s="858"/>
      <c r="NB87" s="858"/>
      <c r="NC87" s="858"/>
      <c r="ND87" s="858"/>
      <c r="NE87" s="858"/>
      <c r="NF87" s="858"/>
      <c r="NG87" s="858"/>
      <c r="NH87" s="858"/>
      <c r="NI87" s="858"/>
      <c r="NJ87" s="858"/>
      <c r="NK87" s="858"/>
      <c r="NL87" s="858"/>
      <c r="NM87" s="858"/>
      <c r="NN87" s="858"/>
      <c r="NO87" s="858"/>
      <c r="NP87" s="858"/>
      <c r="NQ87" s="858"/>
      <c r="NR87" s="858"/>
      <c r="NS87" s="858"/>
      <c r="NT87" s="858"/>
      <c r="NU87" s="858"/>
      <c r="NV87" s="858"/>
      <c r="NW87" s="858"/>
      <c r="NX87" s="858"/>
      <c r="NY87" s="858"/>
    </row>
    <row r="88" spans="1:389" ht="17.25" customHeight="1">
      <c r="A88" s="534"/>
      <c r="B88" s="737"/>
      <c r="C88" s="738"/>
      <c r="D88" s="738"/>
      <c r="E88" s="1310"/>
      <c r="F88" s="1310"/>
      <c r="G88" s="354"/>
      <c r="H88" s="354"/>
      <c r="I88" s="354"/>
      <c r="J88" s="354"/>
      <c r="K88" s="354"/>
      <c r="L88" s="601"/>
      <c r="M88" s="354"/>
      <c r="N88" s="354"/>
      <c r="O88" s="544"/>
      <c r="P88" s="545"/>
      <c r="Q88" s="546"/>
      <c r="R88" s="547"/>
      <c r="S88" s="545"/>
      <c r="T88" s="546"/>
      <c r="U88" s="547"/>
      <c r="V88" s="1310"/>
      <c r="W88" s="1310"/>
      <c r="X88" s="1315"/>
      <c r="Y88" s="1315"/>
      <c r="Z88" s="349"/>
      <c r="AA88" s="349"/>
      <c r="AB88" s="563"/>
      <c r="AC88" s="563"/>
      <c r="AD88" s="563"/>
      <c r="AE88" s="563"/>
      <c r="AF88" s="726"/>
      <c r="AG88" s="1315"/>
      <c r="AH88" s="1315"/>
      <c r="AI88" s="1315"/>
      <c r="AJ88" s="1315"/>
      <c r="AK88" s="1310"/>
      <c r="AL88" s="1316"/>
      <c r="AM88" s="1316"/>
      <c r="AN88" s="1316"/>
      <c r="AO88" s="1316"/>
      <c r="AP88" s="1316"/>
      <c r="AQ88" s="1316"/>
      <c r="AR88" s="1316"/>
      <c r="AS88" s="1316"/>
      <c r="AT88" s="1316"/>
      <c r="AU88" s="1316"/>
      <c r="AV88" s="1316"/>
      <c r="AW88" s="1316"/>
      <c r="AX88" s="1316"/>
      <c r="AY88" s="1316"/>
      <c r="AZ88" s="1316"/>
      <c r="BA88" s="1316"/>
      <c r="BB88" s="1316"/>
      <c r="BC88" s="1316"/>
      <c r="BD88" s="1316"/>
      <c r="BE88" s="1316"/>
      <c r="BF88" s="1316"/>
      <c r="BG88" s="1316"/>
      <c r="BH88" s="1316"/>
      <c r="BI88" s="1316"/>
      <c r="BJ88" s="1316"/>
      <c r="BK88" s="1316"/>
      <c r="BL88" s="721"/>
      <c r="BM88" s="832"/>
      <c r="BN88" s="832"/>
      <c r="BO88" s="832"/>
      <c r="BP88" s="832"/>
      <c r="BQ88" s="832"/>
      <c r="BR88" s="832"/>
      <c r="BS88" s="832"/>
      <c r="BT88" s="832"/>
      <c r="BU88" s="832"/>
      <c r="BV88" s="832"/>
      <c r="BW88" s="832"/>
      <c r="BX88" s="832"/>
      <c r="BY88" s="832"/>
      <c r="BZ88" s="832"/>
      <c r="CA88" s="832"/>
      <c r="CB88" s="832"/>
      <c r="CC88" s="832"/>
      <c r="CE88" s="534"/>
      <c r="CF88" s="737"/>
      <c r="CG88" s="738"/>
      <c r="CH88" s="738"/>
      <c r="CI88" s="1310"/>
      <c r="CJ88" s="1310"/>
      <c r="CK88" s="354"/>
      <c r="CL88" s="354"/>
      <c r="CM88" s="354"/>
      <c r="CN88" s="354"/>
      <c r="CO88" s="354"/>
      <c r="CP88" s="601"/>
      <c r="CQ88" s="354"/>
      <c r="CR88" s="354"/>
      <c r="CS88" s="544"/>
      <c r="CT88" s="545"/>
      <c r="CU88" s="546"/>
      <c r="CV88" s="547"/>
      <c r="CW88" s="545"/>
      <c r="CX88" s="546"/>
      <c r="CY88" s="547"/>
      <c r="CZ88" s="1310"/>
      <c r="DA88" s="1310"/>
      <c r="DB88" s="1315"/>
      <c r="DC88" s="1315"/>
      <c r="DD88" s="349"/>
      <c r="DE88" s="349"/>
      <c r="DF88" s="563"/>
      <c r="DG88" s="563"/>
      <c r="DH88" s="563"/>
      <c r="DI88" s="563"/>
      <c r="DJ88" s="726"/>
      <c r="DK88" s="1315"/>
      <c r="DL88" s="1315"/>
      <c r="DM88" s="1315"/>
      <c r="DN88" s="1315"/>
      <c r="DO88" s="1310"/>
      <c r="DP88" s="601"/>
      <c r="DQ88" s="601"/>
      <c r="DR88" s="601"/>
      <c r="DS88" s="601"/>
      <c r="DT88" s="601"/>
      <c r="DU88" s="601"/>
      <c r="DV88" s="601"/>
      <c r="DW88" s="601"/>
      <c r="DX88" s="601"/>
      <c r="DY88" s="601"/>
      <c r="DZ88" s="601"/>
      <c r="EA88" s="601"/>
      <c r="EB88" s="601"/>
      <c r="EC88" s="601"/>
      <c r="ED88" s="601"/>
      <c r="EE88" s="601"/>
      <c r="EF88" s="601"/>
      <c r="EG88" s="601"/>
      <c r="EH88" s="601"/>
      <c r="EI88" s="601"/>
      <c r="EJ88" s="601"/>
      <c r="EK88" s="601"/>
      <c r="EL88" s="601"/>
      <c r="EM88" s="601"/>
      <c r="EN88" s="601"/>
      <c r="EO88" s="601"/>
      <c r="EP88" s="721"/>
      <c r="EQ88" s="832"/>
      <c r="ER88" s="832"/>
      <c r="ES88" s="832"/>
      <c r="ET88" s="832"/>
      <c r="EU88" s="832"/>
      <c r="EV88" s="832"/>
      <c r="EW88" s="832"/>
      <c r="EX88" s="832"/>
      <c r="EY88" s="832"/>
      <c r="EZ88" s="832"/>
      <c r="FA88" s="832"/>
      <c r="FB88" s="832"/>
      <c r="FC88" s="832"/>
      <c r="FD88" s="832"/>
      <c r="FE88" s="832"/>
      <c r="FF88" s="832"/>
      <c r="FG88" s="832"/>
      <c r="FI88" s="534"/>
      <c r="FJ88" s="737"/>
      <c r="FK88" s="738"/>
      <c r="FL88" s="738"/>
      <c r="FM88" s="1310"/>
      <c r="FN88" s="1310"/>
      <c r="FO88" s="354"/>
      <c r="FP88" s="354"/>
      <c r="FQ88" s="354"/>
      <c r="FR88" s="354"/>
      <c r="FS88" s="354"/>
      <c r="FT88" s="601"/>
      <c r="FU88" s="354"/>
      <c r="FV88" s="354"/>
      <c r="FW88" s="544"/>
      <c r="FX88" s="545"/>
      <c r="FY88" s="546"/>
      <c r="FZ88" s="547"/>
      <c r="GA88" s="545"/>
      <c r="GB88" s="546"/>
      <c r="GC88" s="547"/>
      <c r="GD88" s="725"/>
      <c r="GE88" s="725"/>
      <c r="GF88" s="725"/>
      <c r="GG88" s="1315"/>
      <c r="GH88" s="349"/>
      <c r="GI88" s="349"/>
      <c r="GJ88" s="563"/>
      <c r="GK88" s="563"/>
      <c r="GL88" s="563"/>
      <c r="GM88" s="563"/>
      <c r="GN88" s="726"/>
      <c r="GO88" s="1315"/>
      <c r="GP88" s="1315"/>
      <c r="GQ88" s="1315"/>
      <c r="GR88" s="1315"/>
      <c r="GS88" s="1310"/>
      <c r="GT88" s="601"/>
      <c r="GU88" s="601"/>
      <c r="GV88" s="601"/>
      <c r="GW88" s="601"/>
      <c r="GX88" s="601"/>
      <c r="GY88" s="601"/>
      <c r="GZ88" s="601"/>
      <c r="HA88" s="601"/>
      <c r="HB88" s="601"/>
      <c r="HC88" s="601"/>
      <c r="HD88" s="601"/>
      <c r="HE88" s="601"/>
      <c r="HF88" s="601"/>
      <c r="HG88" s="601"/>
      <c r="HH88" s="601"/>
      <c r="HI88" s="601"/>
      <c r="HJ88" s="601"/>
      <c r="HK88" s="601"/>
      <c r="HL88" s="601"/>
      <c r="HM88" s="601"/>
      <c r="HN88" s="601"/>
      <c r="HO88" s="601"/>
      <c r="HP88" s="601"/>
      <c r="HQ88" s="601"/>
      <c r="HR88" s="601"/>
      <c r="HS88" s="601"/>
      <c r="HT88" s="721"/>
      <c r="HU88" s="832"/>
      <c r="HV88" s="832"/>
      <c r="HW88" s="832"/>
      <c r="HX88" s="832"/>
      <c r="HY88" s="832"/>
      <c r="HZ88" s="832"/>
      <c r="IA88" s="832"/>
      <c r="IB88" s="832"/>
      <c r="IC88" s="832"/>
      <c r="ID88" s="832"/>
      <c r="IE88" s="832"/>
      <c r="IF88" s="832"/>
      <c r="IG88" s="832"/>
      <c r="IH88" s="832"/>
      <c r="II88" s="832"/>
      <c r="IJ88" s="832"/>
      <c r="IK88" s="832"/>
      <c r="IM88" s="534"/>
      <c r="IN88" s="737"/>
      <c r="IO88" s="738"/>
      <c r="IP88" s="738"/>
      <c r="IQ88" s="1310"/>
      <c r="IR88" s="1310"/>
      <c r="IS88" s="354"/>
      <c r="IT88" s="354"/>
      <c r="IU88" s="354"/>
      <c r="IV88" s="354"/>
      <c r="IW88" s="354"/>
      <c r="IX88" s="601"/>
      <c r="IY88" s="354"/>
      <c r="IZ88" s="354"/>
      <c r="JA88" s="544"/>
      <c r="JB88" s="545"/>
      <c r="JC88" s="546"/>
      <c r="JD88" s="547"/>
      <c r="JE88" s="545"/>
      <c r="JF88" s="546"/>
      <c r="JG88" s="547"/>
      <c r="JH88" s="1310"/>
      <c r="JI88" s="1310"/>
      <c r="JJ88" s="1315"/>
      <c r="JK88" s="1315"/>
      <c r="JL88" s="349"/>
      <c r="JM88" s="349"/>
      <c r="JN88" s="563"/>
      <c r="JO88" s="563"/>
      <c r="JP88" s="563"/>
      <c r="JQ88" s="563"/>
      <c r="JR88" s="726"/>
      <c r="JS88" s="1315"/>
      <c r="JT88" s="1315"/>
      <c r="JU88" s="1315"/>
      <c r="JV88" s="1315"/>
      <c r="JW88" s="1310"/>
      <c r="JX88" s="601"/>
      <c r="JY88" s="601"/>
      <c r="JZ88" s="601"/>
      <c r="KA88" s="601"/>
      <c r="KB88" s="601"/>
      <c r="KC88" s="601"/>
      <c r="KD88" s="601"/>
      <c r="KE88" s="601"/>
      <c r="KF88" s="601"/>
      <c r="KG88" s="601"/>
      <c r="KH88" s="601"/>
      <c r="KI88" s="601"/>
      <c r="KJ88" s="601"/>
      <c r="KK88" s="601"/>
      <c r="KL88" s="1316"/>
      <c r="KM88" s="1316"/>
      <c r="KN88" s="1316"/>
      <c r="KO88" s="1316"/>
      <c r="KP88" s="1316"/>
      <c r="KQ88" s="1316"/>
      <c r="KR88" s="1316"/>
      <c r="KS88" s="1316"/>
      <c r="KT88" s="1316"/>
      <c r="KU88" s="1316"/>
      <c r="KV88" s="1316"/>
      <c r="KW88" s="1316"/>
      <c r="KX88" s="796"/>
      <c r="KY88" s="832"/>
      <c r="KZ88" s="832"/>
      <c r="LA88" s="832"/>
      <c r="LB88" s="832"/>
      <c r="LC88" s="832"/>
      <c r="LD88" s="832"/>
      <c r="LE88" s="832"/>
      <c r="LF88" s="832"/>
      <c r="LG88" s="832"/>
      <c r="LH88" s="832"/>
      <c r="LI88" s="832"/>
      <c r="LJ88" s="832"/>
      <c r="LK88" s="832"/>
      <c r="LL88" s="832"/>
      <c r="LM88" s="832"/>
      <c r="LN88" s="832"/>
      <c r="LO88" s="832"/>
      <c r="MA88" s="886"/>
      <c r="MB88" s="886"/>
      <c r="MC88" s="886"/>
      <c r="MD88" s="886"/>
      <c r="ME88" s="886"/>
      <c r="MF88" s="886"/>
      <c r="MG88" s="886"/>
      <c r="MH88" s="886"/>
      <c r="MI88" s="886"/>
      <c r="MJ88" s="886"/>
      <c r="MK88" s="886"/>
      <c r="ML88" s="886"/>
      <c r="MN88" s="385"/>
      <c r="MO88" s="1295"/>
      <c r="MP88" s="1295"/>
      <c r="MQ88" s="1295"/>
      <c r="MR88" s="1295"/>
      <c r="MS88" s="1295"/>
      <c r="MT88" s="858"/>
      <c r="MU88" s="898"/>
      <c r="MV88" s="899"/>
      <c r="MW88" s="900"/>
      <c r="MX88" s="898"/>
      <c r="MY88" s="898"/>
      <c r="MZ88" s="858"/>
      <c r="NA88" s="858"/>
      <c r="NB88" s="858"/>
      <c r="NC88" s="858"/>
      <c r="ND88" s="858"/>
      <c r="NE88" s="858"/>
      <c r="NF88" s="858"/>
      <c r="NG88" s="858"/>
      <c r="NH88" s="858"/>
      <c r="NI88" s="858"/>
      <c r="NJ88" s="858"/>
      <c r="NK88" s="858"/>
      <c r="NL88" s="858"/>
      <c r="NM88" s="858"/>
      <c r="NN88" s="858"/>
      <c r="NO88" s="858"/>
      <c r="NP88" s="858"/>
      <c r="NQ88" s="858"/>
      <c r="NR88" s="858"/>
      <c r="NS88" s="858"/>
      <c r="NT88" s="858"/>
      <c r="NU88" s="858"/>
      <c r="NV88" s="858"/>
      <c r="NW88" s="858"/>
      <c r="NX88" s="858"/>
      <c r="NY88" s="858"/>
    </row>
    <row r="89" spans="1:389" ht="17.25" customHeight="1">
      <c r="A89" s="534"/>
      <c r="B89" s="737"/>
      <c r="C89" s="738"/>
      <c r="D89" s="738"/>
      <c r="E89" s="1310"/>
      <c r="F89" s="1310"/>
      <c r="G89" s="354"/>
      <c r="H89" s="354"/>
      <c r="I89" s="354"/>
      <c r="J89" s="354"/>
      <c r="K89" s="354"/>
      <c r="L89" s="601"/>
      <c r="M89" s="354"/>
      <c r="N89" s="354"/>
      <c r="O89" s="544"/>
      <c r="P89" s="545"/>
      <c r="Q89" s="546"/>
      <c r="R89" s="547"/>
      <c r="S89" s="545"/>
      <c r="T89" s="546"/>
      <c r="U89" s="547"/>
      <c r="V89" s="1310"/>
      <c r="W89" s="1310"/>
      <c r="X89" s="1315"/>
      <c r="Y89" s="1315"/>
      <c r="Z89" s="349"/>
      <c r="AA89" s="349"/>
      <c r="AB89" s="563"/>
      <c r="AC89" s="563"/>
      <c r="AD89" s="563"/>
      <c r="AE89" s="563"/>
      <c r="AF89" s="726"/>
      <c r="AG89" s="1315"/>
      <c r="AH89" s="1315"/>
      <c r="AI89" s="1315"/>
      <c r="AJ89" s="1315"/>
      <c r="AK89" s="1310"/>
      <c r="AL89" s="601"/>
      <c r="AM89" s="601"/>
      <c r="AN89" s="601"/>
      <c r="AO89" s="601"/>
      <c r="AP89" s="601"/>
      <c r="AQ89" s="601"/>
      <c r="AR89" s="601"/>
      <c r="AS89" s="601"/>
      <c r="AT89" s="601"/>
      <c r="AU89" s="601"/>
      <c r="AV89" s="601"/>
      <c r="AW89" s="601"/>
      <c r="AX89" s="601"/>
      <c r="AY89" s="601"/>
      <c r="AZ89" s="601"/>
      <c r="BA89" s="601"/>
      <c r="BB89" s="601"/>
      <c r="BC89" s="601"/>
      <c r="BD89" s="601"/>
      <c r="BE89" s="601"/>
      <c r="BF89" s="601"/>
      <c r="BG89" s="601"/>
      <c r="BH89" s="601"/>
      <c r="BI89" s="601"/>
      <c r="BJ89" s="601"/>
      <c r="BK89" s="601"/>
      <c r="BL89" s="721"/>
      <c r="BM89" s="832"/>
      <c r="BN89" s="832"/>
      <c r="BO89" s="832"/>
      <c r="BP89" s="832"/>
      <c r="BQ89" s="832"/>
      <c r="BR89" s="832"/>
      <c r="BS89" s="832"/>
      <c r="BT89" s="832"/>
      <c r="BU89" s="832"/>
      <c r="BV89" s="832"/>
      <c r="BW89" s="832"/>
      <c r="BX89" s="832"/>
      <c r="BY89" s="832"/>
      <c r="BZ89" s="832"/>
      <c r="CA89" s="832"/>
      <c r="CB89" s="832"/>
      <c r="CC89" s="832"/>
      <c r="CE89" s="534"/>
      <c r="CF89" s="737"/>
      <c r="CG89" s="738"/>
      <c r="CH89" s="738"/>
      <c r="CI89" s="1310"/>
      <c r="CJ89" s="1310"/>
      <c r="CK89" s="354"/>
      <c r="CL89" s="354"/>
      <c r="CM89" s="354"/>
      <c r="CN89" s="354"/>
      <c r="CO89" s="354"/>
      <c r="CP89" s="601"/>
      <c r="CQ89" s="354"/>
      <c r="CR89" s="354"/>
      <c r="CS89" s="544"/>
      <c r="CT89" s="545"/>
      <c r="CU89" s="546"/>
      <c r="CV89" s="547"/>
      <c r="CW89" s="545"/>
      <c r="CX89" s="546"/>
      <c r="CY89" s="547"/>
      <c r="CZ89" s="1310"/>
      <c r="DA89" s="1310"/>
      <c r="DB89" s="1315"/>
      <c r="DC89" s="1315"/>
      <c r="DD89" s="349"/>
      <c r="DE89" s="349"/>
      <c r="DF89" s="563"/>
      <c r="DG89" s="563"/>
      <c r="DH89" s="563"/>
      <c r="DI89" s="563"/>
      <c r="DJ89" s="726"/>
      <c r="DK89" s="1315"/>
      <c r="DL89" s="1315"/>
      <c r="DM89" s="1315"/>
      <c r="DN89" s="1315"/>
      <c r="DO89" s="1310"/>
      <c r="DP89" s="601"/>
      <c r="DQ89" s="601"/>
      <c r="DR89" s="601"/>
      <c r="DS89" s="601"/>
      <c r="DT89" s="601"/>
      <c r="DU89" s="601"/>
      <c r="DV89" s="601"/>
      <c r="DW89" s="601"/>
      <c r="DX89" s="601"/>
      <c r="DY89" s="601"/>
      <c r="DZ89" s="601"/>
      <c r="EA89" s="601"/>
      <c r="EB89" s="601"/>
      <c r="EC89" s="601"/>
      <c r="ED89" s="601"/>
      <c r="EE89" s="601"/>
      <c r="EF89" s="601"/>
      <c r="EG89" s="601"/>
      <c r="EH89" s="601"/>
      <c r="EI89" s="601"/>
      <c r="EJ89" s="601"/>
      <c r="EK89" s="601"/>
      <c r="EL89" s="601"/>
      <c r="EM89" s="601"/>
      <c r="EN89" s="601"/>
      <c r="EO89" s="601"/>
      <c r="EP89" s="721"/>
      <c r="EQ89" s="832"/>
      <c r="ER89" s="832"/>
      <c r="ES89" s="832"/>
      <c r="ET89" s="832"/>
      <c r="EU89" s="832"/>
      <c r="EV89" s="832"/>
      <c r="EW89" s="832"/>
      <c r="EX89" s="832"/>
      <c r="EY89" s="832"/>
      <c r="EZ89" s="832"/>
      <c r="FA89" s="832"/>
      <c r="FB89" s="832"/>
      <c r="FC89" s="832"/>
      <c r="FD89" s="832"/>
      <c r="FE89" s="832"/>
      <c r="FF89" s="832"/>
      <c r="FG89" s="832"/>
      <c r="FI89" s="534"/>
      <c r="FJ89" s="737"/>
      <c r="FK89" s="738"/>
      <c r="FL89" s="738"/>
      <c r="FM89" s="1310"/>
      <c r="FN89" s="1310"/>
      <c r="FO89" s="354"/>
      <c r="FP89" s="354"/>
      <c r="FQ89" s="354"/>
      <c r="FR89" s="354"/>
      <c r="FS89" s="354"/>
      <c r="FT89" s="601"/>
      <c r="FU89" s="354"/>
      <c r="FV89" s="354"/>
      <c r="FW89" s="544"/>
      <c r="FX89" s="545"/>
      <c r="FY89" s="546"/>
      <c r="FZ89" s="547"/>
      <c r="GA89" s="545"/>
      <c r="GB89" s="546"/>
      <c r="GC89" s="547"/>
      <c r="GD89" s="1310"/>
      <c r="GE89" s="1310"/>
      <c r="GF89" s="1315"/>
      <c r="GG89" s="1315"/>
      <c r="GH89" s="349"/>
      <c r="GI89" s="349"/>
      <c r="GJ89" s="563"/>
      <c r="GK89" s="563"/>
      <c r="GL89" s="563"/>
      <c r="GM89" s="563"/>
      <c r="GN89" s="726"/>
      <c r="GO89" s="1315"/>
      <c r="GP89" s="1315"/>
      <c r="GQ89" s="1315"/>
      <c r="GR89" s="1315"/>
      <c r="GS89" s="1310"/>
      <c r="GT89" s="601"/>
      <c r="GU89" s="601"/>
      <c r="GV89" s="601"/>
      <c r="GW89" s="601"/>
      <c r="GX89" s="601"/>
      <c r="GY89" s="601"/>
      <c r="GZ89" s="601"/>
      <c r="HA89" s="601"/>
      <c r="HB89" s="601"/>
      <c r="HC89" s="601"/>
      <c r="HD89" s="601"/>
      <c r="HE89" s="601"/>
      <c r="HF89" s="601"/>
      <c r="HG89" s="601"/>
      <c r="HH89" s="601"/>
      <c r="HI89" s="601"/>
      <c r="HJ89" s="601"/>
      <c r="HK89" s="601"/>
      <c r="HL89" s="601"/>
      <c r="HM89" s="601"/>
      <c r="HN89" s="601"/>
      <c r="HO89" s="601"/>
      <c r="HP89" s="601"/>
      <c r="HQ89" s="601"/>
      <c r="HR89" s="601"/>
      <c r="HS89" s="601"/>
      <c r="HT89" s="721"/>
      <c r="HU89" s="832"/>
      <c r="HV89" s="832"/>
      <c r="HW89" s="832"/>
      <c r="HX89" s="832"/>
      <c r="HY89" s="832"/>
      <c r="HZ89" s="832"/>
      <c r="IA89" s="832"/>
      <c r="IB89" s="832"/>
      <c r="IC89" s="832"/>
      <c r="ID89" s="832"/>
      <c r="IE89" s="832"/>
      <c r="IF89" s="832"/>
      <c r="IG89" s="832"/>
      <c r="IH89" s="832"/>
      <c r="II89" s="832"/>
      <c r="IJ89" s="832"/>
      <c r="IK89" s="832"/>
      <c r="IM89" s="534"/>
      <c r="IN89" s="737"/>
      <c r="IO89" s="738"/>
      <c r="IP89" s="738"/>
      <c r="IQ89" s="1310"/>
      <c r="IR89" s="1310"/>
      <c r="IS89" s="354"/>
      <c r="IT89" s="354"/>
      <c r="IU89" s="354"/>
      <c r="IV89" s="354"/>
      <c r="IW89" s="354"/>
      <c r="IX89" s="601"/>
      <c r="IY89" s="354"/>
      <c r="IZ89" s="354"/>
      <c r="JA89" s="544"/>
      <c r="JB89" s="545"/>
      <c r="JC89" s="546"/>
      <c r="JD89" s="547"/>
      <c r="JE89" s="545"/>
      <c r="JF89" s="546"/>
      <c r="JG89" s="547"/>
      <c r="JH89" s="1310"/>
      <c r="JI89" s="1310"/>
      <c r="JJ89" s="1315"/>
      <c r="JK89" s="1315"/>
      <c r="JL89" s="349"/>
      <c r="JM89" s="349"/>
      <c r="JN89" s="563"/>
      <c r="JO89" s="563"/>
      <c r="JP89" s="563"/>
      <c r="JQ89" s="563"/>
      <c r="JR89" s="726"/>
      <c r="JS89" s="1315"/>
      <c r="JT89" s="1315"/>
      <c r="JU89" s="1315"/>
      <c r="JV89" s="1315"/>
      <c r="JW89" s="1310"/>
      <c r="JX89" s="601"/>
      <c r="JY89" s="601"/>
      <c r="JZ89" s="601"/>
      <c r="KA89" s="601"/>
      <c r="KB89" s="601"/>
      <c r="KC89" s="601"/>
      <c r="KD89" s="601"/>
      <c r="KE89" s="601"/>
      <c r="KF89" s="601"/>
      <c r="KG89" s="601"/>
      <c r="KH89" s="601"/>
      <c r="KI89" s="601"/>
      <c r="KJ89" s="601"/>
      <c r="KK89" s="601"/>
      <c r="KL89" s="601"/>
      <c r="KM89" s="601"/>
      <c r="KN89" s="601"/>
      <c r="KO89" s="601"/>
      <c r="KP89" s="601"/>
      <c r="KQ89" s="601"/>
      <c r="KR89" s="601"/>
      <c r="KS89" s="601"/>
      <c r="KT89" s="601"/>
      <c r="KU89" s="601"/>
      <c r="KV89" s="601"/>
      <c r="KW89" s="601"/>
      <c r="KX89" s="721"/>
      <c r="KY89" s="832"/>
      <c r="KZ89" s="832"/>
      <c r="LA89" s="832"/>
      <c r="LB89" s="832"/>
      <c r="LC89" s="832"/>
      <c r="LD89" s="832"/>
      <c r="LE89" s="832"/>
      <c r="LF89" s="832"/>
      <c r="LG89" s="832"/>
      <c r="LH89" s="832"/>
      <c r="LI89" s="832"/>
      <c r="LJ89" s="832"/>
      <c r="LK89" s="832"/>
      <c r="LL89" s="832"/>
      <c r="LM89" s="832"/>
      <c r="LN89" s="832"/>
      <c r="LO89" s="832"/>
      <c r="MN89" s="385"/>
      <c r="MO89" s="1295"/>
      <c r="MP89" s="1295"/>
      <c r="MQ89" s="1295"/>
      <c r="MR89" s="1295"/>
      <c r="MS89" s="1295"/>
      <c r="MT89" s="858"/>
      <c r="MU89" s="898"/>
      <c r="MV89" s="899"/>
      <c r="MW89" s="900"/>
      <c r="MX89" s="898"/>
      <c r="MY89" s="898"/>
      <c r="MZ89" s="858"/>
      <c r="NA89" s="858"/>
      <c r="NB89" s="858"/>
      <c r="NC89" s="858"/>
      <c r="ND89" s="858"/>
      <c r="NE89" s="858"/>
      <c r="NF89" s="858"/>
      <c r="NG89" s="858"/>
      <c r="NH89" s="858"/>
      <c r="NI89" s="858"/>
      <c r="NJ89" s="858"/>
      <c r="NK89" s="858"/>
      <c r="NL89" s="858"/>
      <c r="NM89" s="858"/>
      <c r="NN89" s="858"/>
      <c r="NO89" s="858"/>
      <c r="NP89" s="858"/>
      <c r="NQ89" s="858"/>
      <c r="NR89" s="858"/>
      <c r="NS89" s="858"/>
      <c r="NT89" s="858"/>
      <c r="NU89" s="858"/>
      <c r="NV89" s="858"/>
      <c r="NW89" s="858"/>
      <c r="NX89" s="858"/>
      <c r="NY89" s="858"/>
    </row>
    <row r="90" spans="1:389" s="888" customFormat="1" ht="17.25" customHeight="1">
      <c r="Z90" s="349"/>
      <c r="AA90" s="349"/>
      <c r="AB90" s="563"/>
      <c r="AC90" s="563"/>
      <c r="AD90" s="563"/>
      <c r="AE90" s="563"/>
      <c r="BM90" s="886"/>
      <c r="BN90" s="886"/>
      <c r="BO90" s="886"/>
      <c r="BP90" s="886"/>
      <c r="BQ90" s="886"/>
      <c r="BR90" s="886"/>
      <c r="BS90" s="886"/>
      <c r="BT90" s="886"/>
      <c r="BU90" s="886"/>
      <c r="BV90" s="886"/>
      <c r="BW90" s="886"/>
      <c r="BX90" s="886"/>
      <c r="BY90" s="886"/>
      <c r="BZ90" s="886"/>
      <c r="CA90" s="886"/>
      <c r="CB90" s="886"/>
      <c r="CC90" s="886"/>
      <c r="CD90" s="1279"/>
      <c r="DD90" s="349"/>
      <c r="DE90" s="349"/>
      <c r="DF90" s="563"/>
      <c r="DG90" s="563"/>
      <c r="DH90" s="563"/>
      <c r="DI90" s="563"/>
      <c r="EQ90" s="886"/>
      <c r="ER90" s="886"/>
      <c r="ES90" s="886"/>
      <c r="ET90" s="886"/>
      <c r="EU90" s="886"/>
      <c r="EV90" s="886"/>
      <c r="EW90" s="886"/>
      <c r="EX90" s="886"/>
      <c r="EY90" s="886"/>
      <c r="EZ90" s="886"/>
      <c r="FA90" s="886"/>
      <c r="FB90" s="886"/>
      <c r="FC90" s="886"/>
      <c r="FD90" s="886"/>
      <c r="FE90" s="886"/>
      <c r="FF90" s="886"/>
      <c r="FG90" s="886"/>
      <c r="FH90" s="1279"/>
      <c r="GH90" s="349"/>
      <c r="GI90" s="349"/>
      <c r="GJ90" s="563"/>
      <c r="GK90" s="563"/>
      <c r="GL90" s="563"/>
      <c r="GM90" s="563"/>
      <c r="HU90" s="886"/>
      <c r="HV90" s="886"/>
      <c r="HW90" s="886"/>
      <c r="HX90" s="886"/>
      <c r="HY90" s="886"/>
      <c r="HZ90" s="886"/>
      <c r="IA90" s="886"/>
      <c r="IB90" s="886"/>
      <c r="IC90" s="886"/>
      <c r="ID90" s="886"/>
      <c r="IE90" s="886"/>
      <c r="IF90" s="886"/>
      <c r="IG90" s="886"/>
      <c r="IH90" s="886"/>
      <c r="II90" s="886"/>
      <c r="IJ90" s="886"/>
      <c r="IK90" s="886"/>
      <c r="IL90" s="1279"/>
      <c r="JL90" s="349"/>
      <c r="JM90" s="349"/>
      <c r="JN90" s="563"/>
      <c r="JO90" s="563"/>
      <c r="JP90" s="563"/>
      <c r="JQ90" s="563"/>
      <c r="KY90" s="886"/>
      <c r="KZ90" s="886"/>
      <c r="LA90" s="886"/>
      <c r="LB90" s="886"/>
      <c r="LC90" s="886"/>
      <c r="LD90" s="886"/>
      <c r="LE90" s="886"/>
      <c r="LF90" s="886"/>
      <c r="LG90" s="886"/>
      <c r="LH90" s="886"/>
      <c r="LI90" s="886"/>
      <c r="LJ90" s="886"/>
      <c r="LK90" s="886"/>
      <c r="LL90" s="886"/>
      <c r="LM90" s="886"/>
      <c r="LN90" s="886"/>
      <c r="LO90" s="886"/>
      <c r="LP90" s="1279"/>
    </row>
  </sheetData>
  <mergeCells count="178">
    <mergeCell ref="KM77:KS77"/>
    <mergeCell ref="KT77:KU77"/>
    <mergeCell ref="KV77:KW77"/>
    <mergeCell ref="BA77:BG77"/>
    <mergeCell ref="BH77:BI77"/>
    <mergeCell ref="BJ77:BK77"/>
    <mergeCell ref="EE77:EK77"/>
    <mergeCell ref="EL77:EM77"/>
    <mergeCell ref="EN77:EO77"/>
    <mergeCell ref="HI77:HO77"/>
    <mergeCell ref="HP77:HQ77"/>
    <mergeCell ref="HR77:HS77"/>
    <mergeCell ref="HI67:HO67"/>
    <mergeCell ref="HP67:HQ67"/>
    <mergeCell ref="HR67:HS67"/>
    <mergeCell ref="KM67:KS67"/>
    <mergeCell ref="KT67:KU67"/>
    <mergeCell ref="KV67:KW67"/>
    <mergeCell ref="BA67:BG67"/>
    <mergeCell ref="BH67:BI67"/>
    <mergeCell ref="BJ67:BK67"/>
    <mergeCell ref="EE67:EK67"/>
    <mergeCell ref="EL67:EM67"/>
    <mergeCell ref="EN67:EO67"/>
    <mergeCell ref="HI57:HO57"/>
    <mergeCell ref="HP57:HQ57"/>
    <mergeCell ref="HR57:HS57"/>
    <mergeCell ref="KM57:KS57"/>
    <mergeCell ref="KT57:KU57"/>
    <mergeCell ref="KV57:KW57"/>
    <mergeCell ref="BA57:BG57"/>
    <mergeCell ref="BH57:BI57"/>
    <mergeCell ref="BJ57:BK57"/>
    <mergeCell ref="EE57:EK57"/>
    <mergeCell ref="EL57:EM57"/>
    <mergeCell ref="EN57:EO57"/>
    <mergeCell ref="JX46:KI46"/>
    <mergeCell ref="JX47:KI47"/>
    <mergeCell ref="KM47:KS47"/>
    <mergeCell ref="KT47:KU47"/>
    <mergeCell ref="KV47:KW47"/>
    <mergeCell ref="AL45:AW45"/>
    <mergeCell ref="DP45:EA45"/>
    <mergeCell ref="GT45:HE45"/>
    <mergeCell ref="JX45:KI45"/>
    <mergeCell ref="AL47:AW47"/>
    <mergeCell ref="BA47:BG47"/>
    <mergeCell ref="BH47:BI47"/>
    <mergeCell ref="BJ47:BK47"/>
    <mergeCell ref="DP47:EA47"/>
    <mergeCell ref="EE47:EK47"/>
    <mergeCell ref="AL46:AW46"/>
    <mergeCell ref="DP46:EA46"/>
    <mergeCell ref="GT46:HE46"/>
    <mergeCell ref="EL47:EM47"/>
    <mergeCell ref="EN47:EO47"/>
    <mergeCell ref="GT47:HE47"/>
    <mergeCell ref="HI47:HO47"/>
    <mergeCell ref="HP47:HQ47"/>
    <mergeCell ref="HR47:HS47"/>
    <mergeCell ref="AM25:AU25"/>
    <mergeCell ref="BA25:BI25"/>
    <mergeCell ref="DQ25:DY25"/>
    <mergeCell ref="EE25:EM25"/>
    <mergeCell ref="GU25:HC25"/>
    <mergeCell ref="HI25:HQ25"/>
    <mergeCell ref="JY15:KG15"/>
    <mergeCell ref="KM15:KU15"/>
    <mergeCell ref="NA45:ND45"/>
    <mergeCell ref="BA35:BI35"/>
    <mergeCell ref="EE35:EM35"/>
    <mergeCell ref="HI35:HQ35"/>
    <mergeCell ref="KM35:KU35"/>
    <mergeCell ref="JY25:KG25"/>
    <mergeCell ref="KM25:KU25"/>
    <mergeCell ref="AM15:AU15"/>
    <mergeCell ref="BA15:BI15"/>
    <mergeCell ref="DQ15:DY15"/>
    <mergeCell ref="EE15:EM15"/>
    <mergeCell ref="GU15:HC15"/>
    <mergeCell ref="HI15:HQ15"/>
    <mergeCell ref="JY5:KG5"/>
    <mergeCell ref="KM5:KU5"/>
    <mergeCell ref="AM5:AU5"/>
    <mergeCell ref="BA5:BI5"/>
    <mergeCell ref="DQ5:DY5"/>
    <mergeCell ref="EE5:EM5"/>
    <mergeCell ref="GU5:HC5"/>
    <mergeCell ref="HI5:HQ5"/>
    <mergeCell ref="V4:X4"/>
    <mergeCell ref="CZ4:DB4"/>
    <mergeCell ref="GD4:GF4"/>
    <mergeCell ref="GT3:HE3"/>
    <mergeCell ref="HH3:HS3"/>
    <mergeCell ref="JS3:JV3"/>
    <mergeCell ref="JX3:KI3"/>
    <mergeCell ref="KL3:KW3"/>
    <mergeCell ref="AG3:AJ3"/>
    <mergeCell ref="AL3:AW3"/>
    <mergeCell ref="AZ3:BK3"/>
    <mergeCell ref="DK3:DN3"/>
    <mergeCell ref="DP3:EA3"/>
    <mergeCell ref="ED3:EO3"/>
    <mergeCell ref="GO3:GR3"/>
    <mergeCell ref="AZ2:BK2"/>
    <mergeCell ref="CF2:CH2"/>
    <mergeCell ref="CL2:CN2"/>
    <mergeCell ref="CS2:DB2"/>
    <mergeCell ref="GH2:GM2"/>
    <mergeCell ref="GO2:GR2"/>
    <mergeCell ref="GT2:HE2"/>
    <mergeCell ref="HH2:HS2"/>
    <mergeCell ref="FJ2:FL2"/>
    <mergeCell ref="FP2:FR2"/>
    <mergeCell ref="FS2:FT2"/>
    <mergeCell ref="FW2:GF2"/>
    <mergeCell ref="B2:D2"/>
    <mergeCell ref="H2:J2"/>
    <mergeCell ref="K2:L2"/>
    <mergeCell ref="Z2:AE2"/>
    <mergeCell ref="AG2:AJ2"/>
    <mergeCell ref="IS1:IY1"/>
    <mergeCell ref="JA1:JJ1"/>
    <mergeCell ref="JL1:JQ1"/>
    <mergeCell ref="JS1:JV1"/>
    <mergeCell ref="FO1:FU1"/>
    <mergeCell ref="FW1:GF1"/>
    <mergeCell ref="GH1:GM1"/>
    <mergeCell ref="GO1:GR1"/>
    <mergeCell ref="GT1:HE1"/>
    <mergeCell ref="HH1:HS1"/>
    <mergeCell ref="CK1:CQ1"/>
    <mergeCell ref="CS1:DB1"/>
    <mergeCell ref="DD1:DI1"/>
    <mergeCell ref="CO2:CP2"/>
    <mergeCell ref="DD2:DI2"/>
    <mergeCell ref="DK2:DN2"/>
    <mergeCell ref="DP2:EA2"/>
    <mergeCell ref="ED2:EO2"/>
    <mergeCell ref="AL2:AW2"/>
    <mergeCell ref="DK1:DN1"/>
    <mergeCell ref="DP1:EA1"/>
    <mergeCell ref="ED1:EO1"/>
    <mergeCell ref="Z1:AE1"/>
    <mergeCell ref="AG1:AJ1"/>
    <mergeCell ref="AL1:AW1"/>
    <mergeCell ref="AZ1:BK1"/>
    <mergeCell ref="LW1:LZ1"/>
    <mergeCell ref="MB1:MK1"/>
    <mergeCell ref="JX1:KI1"/>
    <mergeCell ref="KL1:KW1"/>
    <mergeCell ref="MU3:MX3"/>
    <mergeCell ref="NF45:NI45"/>
    <mergeCell ref="NO45:NR45"/>
    <mergeCell ref="NT45:NW45"/>
    <mergeCell ref="NO55:NR55"/>
    <mergeCell ref="NT55:NW55"/>
    <mergeCell ref="MU1:MX1"/>
    <mergeCell ref="MU2:MX2"/>
    <mergeCell ref="MZ1:NK1"/>
    <mergeCell ref="MZ2:NK2"/>
    <mergeCell ref="NN1:NY1"/>
    <mergeCell ref="NN2:NY2"/>
    <mergeCell ref="MZ3:NK3"/>
    <mergeCell ref="NN3:NY3"/>
    <mergeCell ref="MM1:MS1"/>
    <mergeCell ref="MB2:MK2"/>
    <mergeCell ref="MM2:MS2"/>
    <mergeCell ref="JX2:KI2"/>
    <mergeCell ref="KL2:KW2"/>
    <mergeCell ref="LR2:LT2"/>
    <mergeCell ref="LX2:LY2"/>
    <mergeCell ref="IN2:IP2"/>
    <mergeCell ref="IT2:IV2"/>
    <mergeCell ref="IW2:IX2"/>
    <mergeCell ref="JL2:JQ2"/>
    <mergeCell ref="JS2:JV2"/>
    <mergeCell ref="JA2:JJ2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B90"/>
  <sheetViews>
    <sheetView tabSelected="1" zoomScale="115" zoomScaleNormal="115" workbookViewId="0">
      <selection activeCell="A85" sqref="A85"/>
    </sheetView>
  </sheetViews>
  <sheetFormatPr defaultColWidth="13.7109375" defaultRowHeight="17.25" customHeight="1"/>
  <cols>
    <col min="1" max="1" width="36.42578125" style="1280" bestFit="1" customWidth="1"/>
    <col min="2" max="3" width="15.28515625" style="1280" bestFit="1" customWidth="1"/>
    <col min="4" max="4" width="9.7109375" style="1280" bestFit="1" customWidth="1"/>
    <col min="5" max="6" width="12.140625" style="1280" bestFit="1" customWidth="1"/>
    <col min="7" max="7" width="26.28515625" style="1280" customWidth="1"/>
    <col min="8" max="12" width="8.7109375" style="1280" bestFit="1" customWidth="1"/>
    <col min="13" max="13" width="9" style="1280" bestFit="1" customWidth="1"/>
    <col min="14" max="14" width="13.7109375" style="1280" customWidth="1"/>
    <col min="15" max="15" width="27.5703125" style="1280" customWidth="1"/>
    <col min="16" max="24" width="10" style="1280" customWidth="1"/>
    <col min="25" max="32" width="13.7109375" style="1280" customWidth="1"/>
    <col min="33" max="33" width="36.5703125" style="1280" bestFit="1" customWidth="1"/>
    <col min="34" max="37" width="13.7109375" style="1280" customWidth="1"/>
    <col min="38" max="38" width="32.5703125" style="888" bestFit="1" customWidth="1"/>
    <col min="39" max="63" width="13.7109375" style="888" customWidth="1"/>
    <col min="64" max="64" width="7.140625" style="888" customWidth="1"/>
    <col min="65" max="81" width="7.140625" style="886" customWidth="1"/>
    <col min="82" max="82" width="13.7109375" style="1279" customWidth="1"/>
    <col min="83" max="83" width="40.140625" style="1280" bestFit="1" customWidth="1"/>
    <col min="84" max="86" width="13.7109375" style="1280" customWidth="1"/>
    <col min="87" max="88" width="8.7109375" style="1280" customWidth="1"/>
    <col min="89" max="96" width="13.7109375" style="1280" customWidth="1"/>
    <col min="97" max="97" width="29.28515625" style="1280" bestFit="1" customWidth="1"/>
    <col min="98" max="114" width="13.7109375" style="1280" customWidth="1"/>
    <col min="115" max="115" width="36.5703125" style="1280" bestFit="1" customWidth="1"/>
    <col min="116" max="119" width="13.7109375" style="1280" customWidth="1"/>
    <col min="120" max="120" width="32.5703125" style="888" bestFit="1" customWidth="1"/>
    <col min="121" max="133" width="13.7109375" style="888" customWidth="1"/>
    <col min="134" max="134" width="37.85546875" style="888" bestFit="1" customWidth="1"/>
    <col min="135" max="145" width="13.7109375" style="888" customWidth="1"/>
    <col min="146" max="146" width="5.85546875" style="888" customWidth="1"/>
    <col min="147" max="163" width="5.85546875" style="886" customWidth="1"/>
    <col min="164" max="164" width="13.7109375" style="1279" customWidth="1"/>
    <col min="165" max="165" width="40.140625" style="1280" bestFit="1" customWidth="1"/>
    <col min="166" max="170" width="13.7109375" style="1280" customWidth="1"/>
    <col min="171" max="171" width="15.42578125" style="1280" bestFit="1" customWidth="1"/>
    <col min="172" max="178" width="13.7109375" style="1280" customWidth="1"/>
    <col min="179" max="179" width="27.85546875" style="1280" bestFit="1" customWidth="1"/>
    <col min="180" max="196" width="13.7109375" style="1280" customWidth="1"/>
    <col min="197" max="197" width="36.5703125" style="1280" bestFit="1" customWidth="1"/>
    <col min="198" max="201" width="13.7109375" style="1280" customWidth="1"/>
    <col min="202" max="202" width="32.5703125" style="888" bestFit="1" customWidth="1"/>
    <col min="203" max="215" width="13.7109375" style="888" customWidth="1"/>
    <col min="216" max="216" width="37.140625" style="888" bestFit="1" customWidth="1"/>
    <col min="217" max="227" width="13.7109375" style="888" customWidth="1"/>
    <col min="228" max="228" width="6.28515625" style="888" customWidth="1"/>
    <col min="229" max="245" width="6.28515625" style="886" customWidth="1"/>
    <col min="246" max="246" width="13.7109375" style="1279"/>
    <col min="247" max="247" width="40.28515625" style="1280" customWidth="1"/>
    <col min="248" max="250" width="13.85546875" style="1280" bestFit="1" customWidth="1"/>
    <col min="251" max="252" width="13.7109375" style="1280"/>
    <col min="253" max="253" width="18.42578125" style="1280" customWidth="1"/>
    <col min="254" max="259" width="11.7109375" style="1280" customWidth="1"/>
    <col min="260" max="260" width="9.85546875" style="1280" customWidth="1"/>
    <col min="261" max="261" width="32.140625" style="1280" customWidth="1"/>
    <col min="262" max="270" width="13.85546875" style="1280" bestFit="1" customWidth="1"/>
    <col min="271" max="272" width="13.7109375" style="1280"/>
    <col min="273" max="273" width="14.42578125" style="1280" customWidth="1"/>
    <col min="274" max="277" width="12.28515625" style="1280" customWidth="1"/>
    <col min="278" max="278" width="13.7109375" style="1280"/>
    <col min="279" max="279" width="38.5703125" style="1280" customWidth="1"/>
    <col min="280" max="282" width="13.85546875" style="1280" bestFit="1" customWidth="1"/>
    <col min="283" max="283" width="13.7109375" style="1280"/>
    <col min="284" max="284" width="29.42578125" style="888" customWidth="1"/>
    <col min="285" max="295" width="10.5703125" style="888" customWidth="1"/>
    <col min="296" max="297" width="6.5703125" style="888" customWidth="1"/>
    <col min="298" max="298" width="26" style="888" customWidth="1"/>
    <col min="299" max="309" width="10.7109375" style="888" customWidth="1"/>
    <col min="310" max="310" width="9" style="888" customWidth="1"/>
    <col min="311" max="327" width="4.5703125" style="886" customWidth="1"/>
    <col min="328" max="328" width="13.7109375" style="1279"/>
    <col min="329" max="329" width="43.5703125" style="1280" customWidth="1"/>
    <col min="330" max="331" width="13.85546875" style="1280" bestFit="1" customWidth="1"/>
    <col min="332" max="332" width="15.7109375" style="1280" customWidth="1"/>
    <col min="333" max="335" width="13.7109375" style="1280"/>
    <col min="336" max="338" width="13.85546875" style="1280" bestFit="1" customWidth="1"/>
    <col min="339" max="339" width="13.7109375" style="1280"/>
    <col min="340" max="340" width="27.85546875" style="1280" bestFit="1" customWidth="1"/>
    <col min="341" max="349" width="13.85546875" style="1280" bestFit="1" customWidth="1"/>
    <col min="350" max="350" width="13.7109375" style="1280"/>
    <col min="351" max="352" width="13.7109375" style="888"/>
    <col min="353" max="357" width="13.85546875" style="888" bestFit="1" customWidth="1"/>
    <col min="358" max="358" width="13.7109375" style="1280"/>
    <col min="359" max="359" width="32" style="1280" customWidth="1"/>
    <col min="360" max="362" width="13.85546875" style="1280" bestFit="1" customWidth="1"/>
    <col min="363" max="363" width="13.7109375" style="1280"/>
    <col min="364" max="364" width="25.85546875" style="888" customWidth="1"/>
    <col min="365" max="375" width="13.85546875" style="888" bestFit="1" customWidth="1"/>
    <col min="376" max="377" width="13.7109375" style="888"/>
    <col min="378" max="378" width="24.28515625" style="888" customWidth="1"/>
    <col min="379" max="389" width="13.85546875" style="888" bestFit="1" customWidth="1"/>
    <col min="390" max="390" width="13.7109375" style="888"/>
    <col min="391" max="16384" width="13.7109375" style="1280"/>
  </cols>
  <sheetData>
    <row r="1" spans="1:392" s="1831" customFormat="1" ht="18.75" customHeight="1" thickBot="1">
      <c r="A1" s="1838" t="s">
        <v>236</v>
      </c>
      <c r="B1" s="1834"/>
      <c r="C1" s="1834"/>
      <c r="D1" s="1834"/>
      <c r="E1" s="1839"/>
      <c r="F1" s="1839"/>
      <c r="G1" s="1840" t="s">
        <v>174</v>
      </c>
      <c r="H1" s="1840"/>
      <c r="I1" s="1840"/>
      <c r="J1" s="1840"/>
      <c r="K1" s="1840"/>
      <c r="L1" s="1840"/>
      <c r="M1" s="1840"/>
      <c r="N1" s="1839"/>
      <c r="O1" s="1838" t="s">
        <v>2</v>
      </c>
      <c r="P1" s="1838"/>
      <c r="Q1" s="1838"/>
      <c r="R1" s="1838"/>
      <c r="S1" s="1838"/>
      <c r="T1" s="1838"/>
      <c r="U1" s="1838"/>
      <c r="V1" s="1838"/>
      <c r="W1" s="1838"/>
      <c r="X1" s="1838"/>
      <c r="Y1" s="1834"/>
      <c r="Z1" s="2238" t="s">
        <v>236</v>
      </c>
      <c r="AA1" s="2238"/>
      <c r="AB1" s="2238"/>
      <c r="AC1" s="2238"/>
      <c r="AD1" s="2238"/>
      <c r="AE1" s="2238"/>
      <c r="AF1" s="1841"/>
      <c r="AG1" s="2237" t="s">
        <v>236</v>
      </c>
      <c r="AH1" s="2237"/>
      <c r="AI1" s="2237"/>
      <c r="AJ1" s="2237"/>
      <c r="AK1" s="1839"/>
      <c r="AL1" s="2239" t="s">
        <v>236</v>
      </c>
      <c r="AM1" s="2239"/>
      <c r="AN1" s="2239"/>
      <c r="AO1" s="2239"/>
      <c r="AP1" s="2239"/>
      <c r="AQ1" s="2239"/>
      <c r="AR1" s="2239"/>
      <c r="AS1" s="2239"/>
      <c r="AT1" s="2239"/>
      <c r="AU1" s="2239"/>
      <c r="AV1" s="2239"/>
      <c r="AW1" s="2239"/>
      <c r="AX1" s="1842"/>
      <c r="AY1" s="1842"/>
      <c r="AZ1" s="2239" t="s">
        <v>236</v>
      </c>
      <c r="BA1" s="2239"/>
      <c r="BB1" s="2239"/>
      <c r="BC1" s="2239"/>
      <c r="BD1" s="2239"/>
      <c r="BE1" s="2239"/>
      <c r="BF1" s="2239"/>
      <c r="BG1" s="2239"/>
      <c r="BH1" s="2239"/>
      <c r="BI1" s="2239"/>
      <c r="BJ1" s="2239"/>
      <c r="BK1" s="2239"/>
      <c r="BL1" s="1843"/>
      <c r="BM1" s="1844"/>
      <c r="BN1" s="1844"/>
      <c r="BO1" s="1844"/>
      <c r="BP1" s="855"/>
      <c r="BQ1" s="861"/>
      <c r="BR1" s="861"/>
      <c r="BS1" s="861"/>
      <c r="BT1" s="1845"/>
      <c r="BU1" s="1846"/>
      <c r="BV1" s="1846"/>
      <c r="BW1" s="1847"/>
      <c r="BX1" s="1844"/>
      <c r="BY1" s="1845"/>
      <c r="BZ1" s="1845"/>
      <c r="CA1" s="1845"/>
      <c r="CB1" s="1845"/>
      <c r="CC1" s="1845"/>
      <c r="CD1" s="1835" t="s">
        <v>245</v>
      </c>
      <c r="CE1" s="1838" t="s">
        <v>236</v>
      </c>
      <c r="CF1" s="1834"/>
      <c r="CG1" s="1834"/>
      <c r="CH1" s="1834"/>
      <c r="CI1" s="1839"/>
      <c r="CJ1" s="1839"/>
      <c r="CK1" s="2235" t="s">
        <v>174</v>
      </c>
      <c r="CL1" s="2235"/>
      <c r="CM1" s="2235"/>
      <c r="CN1" s="2235"/>
      <c r="CO1" s="2235"/>
      <c r="CP1" s="2235"/>
      <c r="CQ1" s="2235"/>
      <c r="CR1" s="1839"/>
      <c r="CS1" s="2164" t="s">
        <v>2</v>
      </c>
      <c r="CT1" s="2164"/>
      <c r="CU1" s="2164"/>
      <c r="CV1" s="2164"/>
      <c r="CW1" s="2164"/>
      <c r="CX1" s="2164"/>
      <c r="CY1" s="2164"/>
      <c r="CZ1" s="2164"/>
      <c r="DA1" s="2164"/>
      <c r="DB1" s="2164"/>
      <c r="DC1" s="1834"/>
      <c r="DD1" s="2236" t="s">
        <v>236</v>
      </c>
      <c r="DE1" s="2236"/>
      <c r="DF1" s="2236"/>
      <c r="DG1" s="2236"/>
      <c r="DH1" s="2236"/>
      <c r="DI1" s="2236"/>
      <c r="DJ1" s="1841"/>
      <c r="DK1" s="2237" t="s">
        <v>236</v>
      </c>
      <c r="DL1" s="2237"/>
      <c r="DM1" s="2237"/>
      <c r="DN1" s="2237"/>
      <c r="DO1" s="1839"/>
      <c r="DP1" s="2162" t="s">
        <v>236</v>
      </c>
      <c r="DQ1" s="2162"/>
      <c r="DR1" s="2162"/>
      <c r="DS1" s="2162"/>
      <c r="DT1" s="2162"/>
      <c r="DU1" s="2162"/>
      <c r="DV1" s="2162"/>
      <c r="DW1" s="2162"/>
      <c r="DX1" s="2162"/>
      <c r="DY1" s="2162"/>
      <c r="DZ1" s="2162"/>
      <c r="EA1" s="2162"/>
      <c r="EB1" s="1842"/>
      <c r="EC1" s="1842"/>
      <c r="ED1" s="2162" t="s">
        <v>236</v>
      </c>
      <c r="EE1" s="2162"/>
      <c r="EF1" s="2162"/>
      <c r="EG1" s="2162"/>
      <c r="EH1" s="2162"/>
      <c r="EI1" s="2162"/>
      <c r="EJ1" s="2162"/>
      <c r="EK1" s="2162"/>
      <c r="EL1" s="2162"/>
      <c r="EM1" s="2162"/>
      <c r="EN1" s="2162"/>
      <c r="EO1" s="2162"/>
      <c r="EP1" s="1843"/>
      <c r="EQ1" s="1844"/>
      <c r="ER1" s="1844"/>
      <c r="ES1" s="1844"/>
      <c r="ET1" s="855"/>
      <c r="EU1" s="861"/>
      <c r="EV1" s="861"/>
      <c r="EW1" s="861"/>
      <c r="EX1" s="1845"/>
      <c r="EY1" s="1846"/>
      <c r="EZ1" s="1846"/>
      <c r="FA1" s="1847"/>
      <c r="FB1" s="625"/>
      <c r="FC1" s="625"/>
      <c r="FD1" s="1845"/>
      <c r="FE1" s="1845"/>
      <c r="FF1" s="1845"/>
      <c r="FG1" s="1845"/>
      <c r="FH1" s="1835" t="s">
        <v>246</v>
      </c>
      <c r="FI1" s="1838" t="s">
        <v>236</v>
      </c>
      <c r="FJ1" s="1834"/>
      <c r="FK1" s="1834"/>
      <c r="FL1" s="1834"/>
      <c r="FM1" s="1839"/>
      <c r="FN1" s="1839"/>
      <c r="FO1" s="2235" t="s">
        <v>174</v>
      </c>
      <c r="FP1" s="2235"/>
      <c r="FQ1" s="2235"/>
      <c r="FR1" s="2235"/>
      <c r="FS1" s="2235"/>
      <c r="FT1" s="2235"/>
      <c r="FU1" s="2235"/>
      <c r="FV1" s="1839"/>
      <c r="FW1" s="2164" t="s">
        <v>2</v>
      </c>
      <c r="FX1" s="2164"/>
      <c r="FY1" s="2164"/>
      <c r="FZ1" s="2164"/>
      <c r="GA1" s="2164"/>
      <c r="GB1" s="2164"/>
      <c r="GC1" s="2164"/>
      <c r="GD1" s="2164"/>
      <c r="GE1" s="2164"/>
      <c r="GF1" s="2164"/>
      <c r="GG1" s="1834"/>
      <c r="GH1" s="2236" t="s">
        <v>236</v>
      </c>
      <c r="GI1" s="2236"/>
      <c r="GJ1" s="2236"/>
      <c r="GK1" s="2236"/>
      <c r="GL1" s="2236"/>
      <c r="GM1" s="2236"/>
      <c r="GN1" s="1841"/>
      <c r="GO1" s="2237" t="s">
        <v>236</v>
      </c>
      <c r="GP1" s="2237"/>
      <c r="GQ1" s="2237"/>
      <c r="GR1" s="2237"/>
      <c r="GS1" s="1839"/>
      <c r="GT1" s="2162" t="s">
        <v>236</v>
      </c>
      <c r="GU1" s="2162"/>
      <c r="GV1" s="2162"/>
      <c r="GW1" s="2162"/>
      <c r="GX1" s="2162"/>
      <c r="GY1" s="2162"/>
      <c r="GZ1" s="2162"/>
      <c r="HA1" s="2162"/>
      <c r="HB1" s="2162"/>
      <c r="HC1" s="2162"/>
      <c r="HD1" s="2162"/>
      <c r="HE1" s="2162"/>
      <c r="HF1" s="1842"/>
      <c r="HG1" s="1842"/>
      <c r="HH1" s="2162" t="s">
        <v>236</v>
      </c>
      <c r="HI1" s="2162"/>
      <c r="HJ1" s="2162"/>
      <c r="HK1" s="2162"/>
      <c r="HL1" s="2162"/>
      <c r="HM1" s="2162"/>
      <c r="HN1" s="2162"/>
      <c r="HO1" s="2162"/>
      <c r="HP1" s="2162"/>
      <c r="HQ1" s="2162"/>
      <c r="HR1" s="2162"/>
      <c r="HS1" s="2162"/>
      <c r="HT1" s="1843"/>
      <c r="HU1" s="1844"/>
      <c r="HV1" s="1844"/>
      <c r="HW1" s="1844"/>
      <c r="HX1" s="855"/>
      <c r="HY1" s="861"/>
      <c r="HZ1" s="861"/>
      <c r="IA1" s="861"/>
      <c r="IB1" s="1845"/>
      <c r="IC1" s="1846"/>
      <c r="ID1" s="1846"/>
      <c r="IE1" s="1847"/>
      <c r="IF1" s="1844"/>
      <c r="IG1" s="1845"/>
      <c r="IH1" s="1845"/>
      <c r="II1" s="1845"/>
      <c r="IJ1" s="1845"/>
      <c r="IK1" s="1845"/>
      <c r="IL1" s="1835" t="s">
        <v>247</v>
      </c>
      <c r="IM1" s="1838" t="s">
        <v>236</v>
      </c>
      <c r="IN1" s="1834"/>
      <c r="IO1" s="1834"/>
      <c r="IP1" s="1834"/>
      <c r="IQ1" s="1839"/>
      <c r="IR1" s="1839"/>
      <c r="IS1" s="2235" t="s">
        <v>174</v>
      </c>
      <c r="IT1" s="2235"/>
      <c r="IU1" s="2235"/>
      <c r="IV1" s="2235"/>
      <c r="IW1" s="2235"/>
      <c r="IX1" s="2235"/>
      <c r="IY1" s="2235"/>
      <c r="IZ1" s="1839"/>
      <c r="JA1" s="2164" t="s">
        <v>2</v>
      </c>
      <c r="JB1" s="2164"/>
      <c r="JC1" s="2164"/>
      <c r="JD1" s="2164"/>
      <c r="JE1" s="2164"/>
      <c r="JF1" s="2164"/>
      <c r="JG1" s="2164"/>
      <c r="JH1" s="2164"/>
      <c r="JI1" s="2164"/>
      <c r="JJ1" s="2164"/>
      <c r="JK1" s="1834"/>
      <c r="JL1" s="2236" t="s">
        <v>236</v>
      </c>
      <c r="JM1" s="2236"/>
      <c r="JN1" s="2236"/>
      <c r="JO1" s="2236"/>
      <c r="JP1" s="2236"/>
      <c r="JQ1" s="2236"/>
      <c r="JR1" s="1841"/>
      <c r="JS1" s="2237" t="s">
        <v>236</v>
      </c>
      <c r="JT1" s="2237"/>
      <c r="JU1" s="2237"/>
      <c r="JV1" s="2237"/>
      <c r="JW1" s="1839"/>
      <c r="JX1" s="2162" t="s">
        <v>236</v>
      </c>
      <c r="JY1" s="2162"/>
      <c r="JZ1" s="2162"/>
      <c r="KA1" s="2162"/>
      <c r="KB1" s="2162"/>
      <c r="KC1" s="2162"/>
      <c r="KD1" s="2162"/>
      <c r="KE1" s="2162"/>
      <c r="KF1" s="2162"/>
      <c r="KG1" s="2162"/>
      <c r="KH1" s="2162"/>
      <c r="KI1" s="2162"/>
      <c r="KJ1" s="1842"/>
      <c r="KK1" s="1842"/>
      <c r="KL1" s="2162" t="s">
        <v>236</v>
      </c>
      <c r="KM1" s="2162"/>
      <c r="KN1" s="2162"/>
      <c r="KO1" s="2162"/>
      <c r="KP1" s="2162"/>
      <c r="KQ1" s="2162"/>
      <c r="KR1" s="2162"/>
      <c r="KS1" s="2162"/>
      <c r="KT1" s="2162"/>
      <c r="KU1" s="2162"/>
      <c r="KV1" s="2162"/>
      <c r="KW1" s="2162"/>
      <c r="KX1" s="1843"/>
      <c r="KY1" s="1844"/>
      <c r="KZ1" s="1844"/>
      <c r="LA1" s="1844"/>
      <c r="LB1" s="855"/>
      <c r="LC1" s="861"/>
      <c r="LD1" s="861"/>
      <c r="LE1" s="861"/>
      <c r="LF1" s="1845"/>
      <c r="LG1" s="1846"/>
      <c r="LH1" s="1846"/>
      <c r="LI1" s="1847"/>
      <c r="LJ1" s="1844"/>
      <c r="LK1" s="1845"/>
      <c r="LL1" s="1845"/>
      <c r="LM1" s="1845"/>
      <c r="LN1" s="1845"/>
      <c r="LO1" s="1845"/>
      <c r="LP1" s="1835" t="s">
        <v>230</v>
      </c>
      <c r="LQ1" s="1838" t="s">
        <v>236</v>
      </c>
      <c r="LR1" s="1834"/>
      <c r="LS1" s="1834"/>
      <c r="LT1" s="1834"/>
      <c r="LU1" s="1848"/>
      <c r="LV1" s="1839"/>
      <c r="LW1" s="2249" t="s">
        <v>174</v>
      </c>
      <c r="LX1" s="2249"/>
      <c r="LY1" s="2249"/>
      <c r="LZ1" s="2249"/>
      <c r="MA1" s="1834"/>
      <c r="MB1" s="2164" t="s">
        <v>2</v>
      </c>
      <c r="MC1" s="2164"/>
      <c r="MD1" s="2164"/>
      <c r="ME1" s="2164"/>
      <c r="MF1" s="2164"/>
      <c r="MG1" s="2164"/>
      <c r="MH1" s="2164"/>
      <c r="MI1" s="2164"/>
      <c r="MJ1" s="2164"/>
      <c r="MK1" s="2164"/>
      <c r="ML1" s="1849"/>
      <c r="MM1" s="2250" t="s">
        <v>236</v>
      </c>
      <c r="MN1" s="2250"/>
      <c r="MO1" s="2250"/>
      <c r="MP1" s="2250"/>
      <c r="MQ1" s="2250"/>
      <c r="MR1" s="2250"/>
      <c r="MS1" s="2250"/>
      <c r="MT1" s="1832"/>
      <c r="MU1" s="2169" t="str">
        <f>MM1</f>
        <v>Internal tourism in Trat</v>
      </c>
      <c r="MV1" s="2169"/>
      <c r="MW1" s="2169"/>
      <c r="MX1" s="2169"/>
      <c r="MY1" s="1833"/>
      <c r="MZ1" s="2170" t="str">
        <f>KL1</f>
        <v>Internal tourism in Trat</v>
      </c>
      <c r="NA1" s="2170"/>
      <c r="NB1" s="2170"/>
      <c r="NC1" s="2170"/>
      <c r="ND1" s="2170"/>
      <c r="NE1" s="2170"/>
      <c r="NF1" s="2170"/>
      <c r="NG1" s="2170"/>
      <c r="NH1" s="2170"/>
      <c r="NI1" s="2170"/>
      <c r="NJ1" s="2170"/>
      <c r="NK1" s="2170"/>
      <c r="NL1" s="1832"/>
      <c r="NM1" s="1832"/>
      <c r="NN1" s="2170" t="s">
        <v>236</v>
      </c>
      <c r="NO1" s="2170"/>
      <c r="NP1" s="2170"/>
      <c r="NQ1" s="2170"/>
      <c r="NR1" s="2170"/>
      <c r="NS1" s="2170"/>
      <c r="NT1" s="2170"/>
      <c r="NU1" s="2170"/>
      <c r="NV1" s="2170"/>
      <c r="NW1" s="2170"/>
      <c r="NX1" s="2170"/>
      <c r="NY1" s="2170"/>
    </row>
    <row r="2" spans="1:392" s="1742" customFormat="1" ht="18.75" customHeight="1" thickTop="1">
      <c r="A2" s="599"/>
      <c r="B2" s="2173" t="s">
        <v>14</v>
      </c>
      <c r="C2" s="2174"/>
      <c r="D2" s="2175"/>
      <c r="E2" s="600"/>
      <c r="F2" s="600"/>
      <c r="G2" s="1800" t="s">
        <v>6</v>
      </c>
      <c r="H2" s="2242">
        <v>2015</v>
      </c>
      <c r="I2" s="2243"/>
      <c r="J2" s="2243"/>
      <c r="K2" s="2244" t="s">
        <v>7</v>
      </c>
      <c r="L2" s="2245"/>
      <c r="M2" s="1850" t="s">
        <v>210</v>
      </c>
      <c r="N2" s="354"/>
      <c r="O2" s="1836" t="s">
        <v>237</v>
      </c>
      <c r="P2" s="1836"/>
      <c r="Q2" s="1836"/>
      <c r="R2" s="1836"/>
      <c r="S2" s="1836"/>
      <c r="T2" s="1836"/>
      <c r="U2" s="1836"/>
      <c r="V2" s="1836"/>
      <c r="W2" s="1836"/>
      <c r="X2" s="1836"/>
      <c r="Y2" s="553"/>
      <c r="Z2" s="2246" t="s">
        <v>9</v>
      </c>
      <c r="AA2" s="2246"/>
      <c r="AB2" s="2246"/>
      <c r="AC2" s="2246"/>
      <c r="AD2" s="2246"/>
      <c r="AE2" s="2246"/>
      <c r="AF2" s="354"/>
      <c r="AG2" s="2247" t="s">
        <v>9</v>
      </c>
      <c r="AH2" s="2247"/>
      <c r="AI2" s="2247"/>
      <c r="AJ2" s="2247"/>
      <c r="AK2" s="354"/>
      <c r="AL2" s="2239" t="s">
        <v>10</v>
      </c>
      <c r="AM2" s="2239"/>
      <c r="AN2" s="2239"/>
      <c r="AO2" s="2239"/>
      <c r="AP2" s="2239"/>
      <c r="AQ2" s="2239"/>
      <c r="AR2" s="2239"/>
      <c r="AS2" s="2239"/>
      <c r="AT2" s="2239"/>
      <c r="AU2" s="2239"/>
      <c r="AV2" s="2239"/>
      <c r="AW2" s="2239"/>
      <c r="AX2" s="601"/>
      <c r="AY2" s="601"/>
      <c r="AZ2" s="2239" t="s">
        <v>10</v>
      </c>
      <c r="BA2" s="2239"/>
      <c r="BB2" s="2239"/>
      <c r="BC2" s="2239"/>
      <c r="BD2" s="2239"/>
      <c r="BE2" s="2239"/>
      <c r="BF2" s="2239"/>
      <c r="BG2" s="2239"/>
      <c r="BH2" s="2239"/>
      <c r="BI2" s="2239"/>
      <c r="BJ2" s="2239"/>
      <c r="BK2" s="2239"/>
      <c r="BL2" s="721"/>
      <c r="BM2" s="1400"/>
      <c r="BN2" s="1400"/>
      <c r="BO2" s="1400"/>
      <c r="BP2" s="1837"/>
      <c r="BQ2" s="845"/>
      <c r="BR2" s="845"/>
      <c r="BS2" s="845"/>
      <c r="BT2" s="1851"/>
      <c r="BU2" s="1852"/>
      <c r="BV2" s="1722"/>
      <c r="BW2" s="1801"/>
      <c r="BX2" s="712"/>
      <c r="BY2" s="712"/>
      <c r="BZ2" s="1400"/>
      <c r="CA2" s="1400"/>
      <c r="CB2" s="1400"/>
      <c r="CC2" s="1400"/>
      <c r="CD2" s="1743"/>
      <c r="CE2" s="554"/>
      <c r="CF2" s="2173" t="s">
        <v>181</v>
      </c>
      <c r="CG2" s="2174"/>
      <c r="CH2" s="2175"/>
      <c r="CI2" s="1762"/>
      <c r="CJ2" s="1762"/>
      <c r="CK2" s="1800" t="s">
        <v>6</v>
      </c>
      <c r="CL2" s="2185">
        <v>2015</v>
      </c>
      <c r="CM2" s="2186"/>
      <c r="CN2" s="2186"/>
      <c r="CO2" s="2187" t="s">
        <v>12</v>
      </c>
      <c r="CP2" s="2188"/>
      <c r="CQ2" s="1799" t="s">
        <v>210</v>
      </c>
      <c r="CR2" s="354"/>
      <c r="CS2" s="2189" t="s">
        <v>237</v>
      </c>
      <c r="CT2" s="2189"/>
      <c r="CU2" s="2189"/>
      <c r="CV2" s="2189"/>
      <c r="CW2" s="2189"/>
      <c r="CX2" s="2189"/>
      <c r="CY2" s="2189"/>
      <c r="CZ2" s="2189"/>
      <c r="DA2" s="2189"/>
      <c r="DB2" s="2189"/>
      <c r="DC2" s="553"/>
      <c r="DD2" s="2248" t="s">
        <v>9</v>
      </c>
      <c r="DE2" s="2248"/>
      <c r="DF2" s="2248"/>
      <c r="DG2" s="2248"/>
      <c r="DH2" s="2248"/>
      <c r="DI2" s="2248"/>
      <c r="DJ2" s="354"/>
      <c r="DK2" s="2247" t="s">
        <v>9</v>
      </c>
      <c r="DL2" s="2247"/>
      <c r="DM2" s="2247"/>
      <c r="DN2" s="2247"/>
      <c r="DO2" s="354"/>
      <c r="DP2" s="2162" t="s">
        <v>10</v>
      </c>
      <c r="DQ2" s="2162"/>
      <c r="DR2" s="2162"/>
      <c r="DS2" s="2162"/>
      <c r="DT2" s="2162"/>
      <c r="DU2" s="2162"/>
      <c r="DV2" s="2162"/>
      <c r="DW2" s="2162"/>
      <c r="DX2" s="2162"/>
      <c r="DY2" s="2162"/>
      <c r="DZ2" s="2162"/>
      <c r="EA2" s="2162"/>
      <c r="EB2" s="601"/>
      <c r="EC2" s="601"/>
      <c r="ED2" s="2162" t="s">
        <v>10</v>
      </c>
      <c r="EE2" s="2162"/>
      <c r="EF2" s="2162"/>
      <c r="EG2" s="2162"/>
      <c r="EH2" s="2162"/>
      <c r="EI2" s="2162"/>
      <c r="EJ2" s="2162"/>
      <c r="EK2" s="2162"/>
      <c r="EL2" s="2162"/>
      <c r="EM2" s="2162"/>
      <c r="EN2" s="2162"/>
      <c r="EO2" s="2162"/>
      <c r="EP2" s="1853"/>
      <c r="EQ2" s="1400"/>
      <c r="ER2" s="1400"/>
      <c r="ES2" s="1400"/>
      <c r="ET2" s="1837"/>
      <c r="EU2" s="845"/>
      <c r="EV2" s="845"/>
      <c r="EW2" s="845"/>
      <c r="EX2" s="1851"/>
      <c r="EY2" s="1852"/>
      <c r="EZ2" s="1722"/>
      <c r="FA2" s="1801"/>
      <c r="FB2" s="625"/>
      <c r="FC2" s="625"/>
      <c r="FD2" s="1400"/>
      <c r="FE2" s="1400"/>
      <c r="FF2" s="1400"/>
      <c r="FG2" s="1400"/>
      <c r="FH2" s="1743"/>
      <c r="FI2" s="554"/>
      <c r="FJ2" s="2173" t="s">
        <v>187</v>
      </c>
      <c r="FK2" s="2174"/>
      <c r="FL2" s="2175"/>
      <c r="FM2" s="1762"/>
      <c r="FN2" s="1762"/>
      <c r="FO2" s="1800" t="s">
        <v>6</v>
      </c>
      <c r="FP2" s="2185">
        <v>2015</v>
      </c>
      <c r="FQ2" s="2186"/>
      <c r="FR2" s="2186"/>
      <c r="FS2" s="2187" t="s">
        <v>188</v>
      </c>
      <c r="FT2" s="2188"/>
      <c r="FU2" s="1799" t="s">
        <v>210</v>
      </c>
      <c r="FV2" s="354"/>
      <c r="FW2" s="2189" t="s">
        <v>238</v>
      </c>
      <c r="FX2" s="2189"/>
      <c r="FY2" s="2189"/>
      <c r="FZ2" s="2189"/>
      <c r="GA2" s="2189"/>
      <c r="GB2" s="2189"/>
      <c r="GC2" s="2189"/>
      <c r="GD2" s="2189"/>
      <c r="GE2" s="2189"/>
      <c r="GF2" s="2189"/>
      <c r="GG2" s="553"/>
      <c r="GH2" s="2248" t="s">
        <v>9</v>
      </c>
      <c r="GI2" s="2248"/>
      <c r="GJ2" s="2248"/>
      <c r="GK2" s="2248"/>
      <c r="GL2" s="2248"/>
      <c r="GM2" s="2248"/>
      <c r="GN2" s="354"/>
      <c r="GO2" s="2247" t="s">
        <v>9</v>
      </c>
      <c r="GP2" s="2247"/>
      <c r="GQ2" s="2247"/>
      <c r="GR2" s="2247"/>
      <c r="GS2" s="354"/>
      <c r="GT2" s="2162" t="s">
        <v>10</v>
      </c>
      <c r="GU2" s="2162"/>
      <c r="GV2" s="2162"/>
      <c r="GW2" s="2162"/>
      <c r="GX2" s="2162"/>
      <c r="GY2" s="2162"/>
      <c r="GZ2" s="2162"/>
      <c r="HA2" s="2162"/>
      <c r="HB2" s="2162"/>
      <c r="HC2" s="2162"/>
      <c r="HD2" s="2162"/>
      <c r="HE2" s="2162"/>
      <c r="HF2" s="601"/>
      <c r="HG2" s="601"/>
      <c r="HH2" s="2162" t="s">
        <v>10</v>
      </c>
      <c r="HI2" s="2162"/>
      <c r="HJ2" s="2162"/>
      <c r="HK2" s="2162"/>
      <c r="HL2" s="2162"/>
      <c r="HM2" s="2162"/>
      <c r="HN2" s="2162"/>
      <c r="HO2" s="2162"/>
      <c r="HP2" s="2162"/>
      <c r="HQ2" s="2162"/>
      <c r="HR2" s="2162"/>
      <c r="HS2" s="2162"/>
      <c r="HT2" s="1853"/>
      <c r="HU2" s="1400"/>
      <c r="HV2" s="1400"/>
      <c r="HW2" s="1400"/>
      <c r="HX2" s="1837"/>
      <c r="HY2" s="845"/>
      <c r="HZ2" s="845"/>
      <c r="IA2" s="845"/>
      <c r="IB2" s="1851"/>
      <c r="IC2" s="1852"/>
      <c r="ID2" s="1722"/>
      <c r="IE2" s="1801"/>
      <c r="IF2" s="712"/>
      <c r="IG2" s="712"/>
      <c r="IH2" s="1400"/>
      <c r="II2" s="1400"/>
      <c r="IJ2" s="1400"/>
      <c r="IK2" s="1400"/>
      <c r="IL2" s="1743"/>
      <c r="IM2" s="554"/>
      <c r="IN2" s="2210" t="s">
        <v>196</v>
      </c>
      <c r="IO2" s="2174"/>
      <c r="IP2" s="2175"/>
      <c r="IQ2" s="1762"/>
      <c r="IR2" s="1762"/>
      <c r="IS2" s="1800" t="s">
        <v>6</v>
      </c>
      <c r="IT2" s="2211" t="s">
        <v>196</v>
      </c>
      <c r="IU2" s="2212"/>
      <c r="IV2" s="2212"/>
      <c r="IW2" s="2190" t="s">
        <v>197</v>
      </c>
      <c r="IX2" s="2191"/>
      <c r="IY2" s="1830" t="s">
        <v>210</v>
      </c>
      <c r="IZ2" s="354"/>
      <c r="JA2" s="2189" t="s">
        <v>238</v>
      </c>
      <c r="JB2" s="2189"/>
      <c r="JC2" s="2189"/>
      <c r="JD2" s="2189"/>
      <c r="JE2" s="2189"/>
      <c r="JF2" s="2189"/>
      <c r="JG2" s="2189"/>
      <c r="JH2" s="2189"/>
      <c r="JI2" s="2189"/>
      <c r="JJ2" s="2189"/>
      <c r="JK2" s="553"/>
      <c r="JL2" s="2248" t="s">
        <v>9</v>
      </c>
      <c r="JM2" s="2248"/>
      <c r="JN2" s="2248"/>
      <c r="JO2" s="2248"/>
      <c r="JP2" s="2248"/>
      <c r="JQ2" s="2248"/>
      <c r="JR2" s="354"/>
      <c r="JS2" s="2247" t="s">
        <v>9</v>
      </c>
      <c r="JT2" s="2247"/>
      <c r="JU2" s="2247"/>
      <c r="JV2" s="2247"/>
      <c r="JW2" s="354"/>
      <c r="JX2" s="2162" t="s">
        <v>10</v>
      </c>
      <c r="JY2" s="2162"/>
      <c r="JZ2" s="2162"/>
      <c r="KA2" s="2162"/>
      <c r="KB2" s="2162"/>
      <c r="KC2" s="2162"/>
      <c r="KD2" s="2162"/>
      <c r="KE2" s="2162"/>
      <c r="KF2" s="2162"/>
      <c r="KG2" s="2162"/>
      <c r="KH2" s="2162"/>
      <c r="KI2" s="2162"/>
      <c r="KJ2" s="601"/>
      <c r="KK2" s="601"/>
      <c r="KL2" s="2162" t="s">
        <v>10</v>
      </c>
      <c r="KM2" s="2162"/>
      <c r="KN2" s="2162"/>
      <c r="KO2" s="2162"/>
      <c r="KP2" s="2162"/>
      <c r="KQ2" s="2162"/>
      <c r="KR2" s="2162"/>
      <c r="KS2" s="2162"/>
      <c r="KT2" s="2162"/>
      <c r="KU2" s="2162"/>
      <c r="KV2" s="2162"/>
      <c r="KW2" s="2162"/>
      <c r="KX2" s="1853"/>
      <c r="KY2" s="1400"/>
      <c r="KZ2" s="1400"/>
      <c r="LA2" s="1400"/>
      <c r="LB2" s="1837"/>
      <c r="LC2" s="845"/>
      <c r="LD2" s="845"/>
      <c r="LE2" s="845"/>
      <c r="LF2" s="1851"/>
      <c r="LG2" s="1852"/>
      <c r="LH2" s="1722"/>
      <c r="LI2" s="1801"/>
      <c r="LJ2" s="712"/>
      <c r="LK2" s="712"/>
      <c r="LL2" s="1400"/>
      <c r="LM2" s="1400"/>
      <c r="LN2" s="1400"/>
      <c r="LO2" s="1400"/>
      <c r="LP2" s="1743"/>
      <c r="LQ2" s="554"/>
      <c r="LR2" s="2173" t="s">
        <v>208</v>
      </c>
      <c r="LS2" s="2174"/>
      <c r="LT2" s="2175"/>
      <c r="LU2" s="275"/>
      <c r="LV2" s="275"/>
      <c r="LW2" s="1800" t="s">
        <v>6</v>
      </c>
      <c r="LX2" s="2251" t="s">
        <v>204</v>
      </c>
      <c r="LY2" s="2252"/>
      <c r="LZ2" s="1854" t="s">
        <v>210</v>
      </c>
      <c r="MA2" s="349"/>
      <c r="MB2" s="2189" t="s">
        <v>248</v>
      </c>
      <c r="MC2" s="2189"/>
      <c r="MD2" s="2189"/>
      <c r="ME2" s="2189"/>
      <c r="MF2" s="2189"/>
      <c r="MG2" s="2189"/>
      <c r="MH2" s="2189"/>
      <c r="MI2" s="2189"/>
      <c r="MJ2" s="2189"/>
      <c r="MK2" s="2189"/>
      <c r="ML2" s="385"/>
      <c r="MM2" s="2253" t="s">
        <v>9</v>
      </c>
      <c r="MN2" s="2253"/>
      <c r="MO2" s="2253"/>
      <c r="MP2" s="2253"/>
      <c r="MQ2" s="2253"/>
      <c r="MR2" s="2253"/>
      <c r="MS2" s="2253"/>
      <c r="MT2" s="1757"/>
      <c r="MU2" s="2203" t="str">
        <f>MM2</f>
        <v xml:space="preserve">Accommodation Establishments of Tourist </v>
      </c>
      <c r="MV2" s="2203"/>
      <c r="MW2" s="2203"/>
      <c r="MX2" s="2203"/>
      <c r="MY2" s="1746"/>
      <c r="MZ2" s="2169" t="str">
        <f>KL2</f>
        <v>จำนวนผู้เข้าพักแรมจำแนกตามประเภทที่พักและพาหนะ</v>
      </c>
      <c r="NA2" s="2169"/>
      <c r="NB2" s="2169"/>
      <c r="NC2" s="2169"/>
      <c r="ND2" s="2169"/>
      <c r="NE2" s="2169"/>
      <c r="NF2" s="2169"/>
      <c r="NG2" s="2169"/>
      <c r="NH2" s="2169"/>
      <c r="NI2" s="2169"/>
      <c r="NJ2" s="2169"/>
      <c r="NK2" s="2169"/>
      <c r="NL2" s="1746"/>
      <c r="NM2" s="1746"/>
      <c r="NN2" s="2169" t="s">
        <v>10</v>
      </c>
      <c r="NO2" s="2169"/>
      <c r="NP2" s="2169"/>
      <c r="NQ2" s="2169"/>
      <c r="NR2" s="2169"/>
      <c r="NS2" s="2169"/>
      <c r="NT2" s="2169"/>
      <c r="NU2" s="2169"/>
      <c r="NV2" s="2169"/>
      <c r="NW2" s="2169"/>
      <c r="NX2" s="2169"/>
      <c r="NY2" s="2169"/>
      <c r="NZ2" s="1744"/>
      <c r="OA2" s="1744"/>
      <c r="OB2" s="1744"/>
    </row>
    <row r="3" spans="1:392" s="1742" customFormat="1" ht="18.75" customHeight="1" thickBot="1">
      <c r="A3" s="603"/>
      <c r="B3" s="604">
        <v>2015</v>
      </c>
      <c r="C3" s="557">
        <v>2014</v>
      </c>
      <c r="D3" s="1790" t="s">
        <v>31</v>
      </c>
      <c r="E3" s="600"/>
      <c r="F3" s="600"/>
      <c r="G3" s="1798" t="s">
        <v>14</v>
      </c>
      <c r="H3" s="605" t="s">
        <v>15</v>
      </c>
      <c r="I3" s="605" t="s">
        <v>16</v>
      </c>
      <c r="J3" s="606" t="s">
        <v>17</v>
      </c>
      <c r="K3" s="607">
        <v>2015</v>
      </c>
      <c r="L3" s="1348">
        <v>2014</v>
      </c>
      <c r="M3" s="1829" t="s">
        <v>31</v>
      </c>
      <c r="N3" s="354"/>
      <c r="O3" s="608" t="s">
        <v>18</v>
      </c>
      <c r="P3" s="553"/>
      <c r="Q3" s="386"/>
      <c r="R3" s="553"/>
      <c r="S3" s="553"/>
      <c r="T3" s="386"/>
      <c r="U3" s="553"/>
      <c r="V3" s="553"/>
      <c r="W3" s="386"/>
      <c r="X3" s="389" t="s">
        <v>19</v>
      </c>
      <c r="Y3" s="389"/>
      <c r="Z3" s="354"/>
      <c r="AA3" s="354"/>
      <c r="AB3" s="354"/>
      <c r="AC3" s="354"/>
      <c r="AD3" s="354"/>
      <c r="AE3" s="609"/>
      <c r="AF3" s="354"/>
      <c r="AG3" s="2231" t="s">
        <v>221</v>
      </c>
      <c r="AH3" s="2231"/>
      <c r="AI3" s="2231"/>
      <c r="AJ3" s="2231"/>
      <c r="AK3" s="354"/>
      <c r="AL3" s="2234" t="s">
        <v>212</v>
      </c>
      <c r="AM3" s="2234"/>
      <c r="AN3" s="2234"/>
      <c r="AO3" s="2234"/>
      <c r="AP3" s="2234"/>
      <c r="AQ3" s="2234"/>
      <c r="AR3" s="2234"/>
      <c r="AS3" s="2234"/>
      <c r="AT3" s="2234"/>
      <c r="AU3" s="2234"/>
      <c r="AV3" s="2234"/>
      <c r="AW3" s="2234"/>
      <c r="AX3" s="703"/>
      <c r="AY3" s="703"/>
      <c r="AZ3" s="2234" t="s">
        <v>212</v>
      </c>
      <c r="BA3" s="2234"/>
      <c r="BB3" s="2234"/>
      <c r="BC3" s="2234"/>
      <c r="BD3" s="2234"/>
      <c r="BE3" s="2234"/>
      <c r="BF3" s="2234"/>
      <c r="BG3" s="2234"/>
      <c r="BH3" s="2234"/>
      <c r="BI3" s="2234"/>
      <c r="BJ3" s="2234"/>
      <c r="BK3" s="2234"/>
      <c r="BL3" s="627"/>
      <c r="BM3" s="1400"/>
      <c r="BN3" s="1400"/>
      <c r="BO3" s="1400"/>
      <c r="BP3" s="840"/>
      <c r="BQ3" s="841"/>
      <c r="BR3" s="841"/>
      <c r="BS3" s="1828"/>
      <c r="BT3" s="1851"/>
      <c r="BU3" s="1722"/>
      <c r="BV3" s="1722"/>
      <c r="BW3" s="1769"/>
      <c r="BX3" s="1400"/>
      <c r="BY3" s="1153"/>
      <c r="BZ3" s="1153"/>
      <c r="CA3" s="1153"/>
      <c r="CB3" s="1153"/>
      <c r="CC3" s="1153"/>
      <c r="CD3" s="1743"/>
      <c r="CE3" s="555"/>
      <c r="CF3" s="556">
        <v>2015</v>
      </c>
      <c r="CG3" s="557">
        <v>2014</v>
      </c>
      <c r="CH3" s="1790" t="s">
        <v>31</v>
      </c>
      <c r="CI3" s="1762"/>
      <c r="CJ3" s="1762"/>
      <c r="CK3" s="1798" t="s">
        <v>11</v>
      </c>
      <c r="CL3" s="387" t="s">
        <v>182</v>
      </c>
      <c r="CM3" s="387" t="s">
        <v>21</v>
      </c>
      <c r="CN3" s="388" t="s">
        <v>183</v>
      </c>
      <c r="CO3" s="1797">
        <v>2015</v>
      </c>
      <c r="CP3" s="1796">
        <v>2014</v>
      </c>
      <c r="CQ3" s="1790" t="s">
        <v>31</v>
      </c>
      <c r="CR3" s="354"/>
      <c r="CS3" s="608" t="s">
        <v>18</v>
      </c>
      <c r="CT3" s="553"/>
      <c r="CU3" s="386"/>
      <c r="CV3" s="553"/>
      <c r="CW3" s="553"/>
      <c r="CX3" s="386"/>
      <c r="CY3" s="553"/>
      <c r="CZ3" s="553"/>
      <c r="DA3" s="386"/>
      <c r="DB3" s="389" t="s">
        <v>19</v>
      </c>
      <c r="DC3" s="389"/>
      <c r="DD3" s="354"/>
      <c r="DE3" s="354"/>
      <c r="DF3" s="354"/>
      <c r="DG3" s="354"/>
      <c r="DH3" s="354"/>
      <c r="DI3" s="609"/>
      <c r="DJ3" s="354"/>
      <c r="DK3" s="2231" t="s">
        <v>229</v>
      </c>
      <c r="DL3" s="2231"/>
      <c r="DM3" s="2231"/>
      <c r="DN3" s="2231"/>
      <c r="DO3" s="354"/>
      <c r="DP3" s="2200" t="s">
        <v>214</v>
      </c>
      <c r="DQ3" s="2200"/>
      <c r="DR3" s="2200"/>
      <c r="DS3" s="2200"/>
      <c r="DT3" s="2200"/>
      <c r="DU3" s="2200"/>
      <c r="DV3" s="2200"/>
      <c r="DW3" s="2200"/>
      <c r="DX3" s="2200"/>
      <c r="DY3" s="2200"/>
      <c r="DZ3" s="2200"/>
      <c r="EA3" s="2200"/>
      <c r="EB3" s="1771"/>
      <c r="EC3" s="1771"/>
      <c r="ED3" s="2200" t="s">
        <v>214</v>
      </c>
      <c r="EE3" s="2200"/>
      <c r="EF3" s="2200"/>
      <c r="EG3" s="2200"/>
      <c r="EH3" s="2200"/>
      <c r="EI3" s="2200"/>
      <c r="EJ3" s="2200"/>
      <c r="EK3" s="2200"/>
      <c r="EL3" s="2200"/>
      <c r="EM3" s="2200"/>
      <c r="EN3" s="2200"/>
      <c r="EO3" s="2200"/>
      <c r="EP3" s="1855"/>
      <c r="EQ3" s="1400"/>
      <c r="ER3" s="1400"/>
      <c r="ES3" s="1400"/>
      <c r="ET3" s="840"/>
      <c r="EU3" s="841"/>
      <c r="EV3" s="841"/>
      <c r="EW3" s="1822"/>
      <c r="EX3" s="1851"/>
      <c r="EY3" s="1722"/>
      <c r="EZ3" s="1722"/>
      <c r="FA3" s="1769"/>
      <c r="FB3" s="1400"/>
      <c r="FC3" s="1153"/>
      <c r="FD3" s="1153"/>
      <c r="FE3" s="1153"/>
      <c r="FF3" s="1153"/>
      <c r="FG3" s="1153"/>
      <c r="FH3" s="1743"/>
      <c r="FI3" s="555"/>
      <c r="FJ3" s="556">
        <v>2015</v>
      </c>
      <c r="FK3" s="557">
        <v>2014</v>
      </c>
      <c r="FL3" s="1790" t="s">
        <v>31</v>
      </c>
      <c r="FM3" s="1762"/>
      <c r="FN3" s="1762"/>
      <c r="FO3" s="1798" t="s">
        <v>6</v>
      </c>
      <c r="FP3" s="387" t="s">
        <v>189</v>
      </c>
      <c r="FQ3" s="387" t="s">
        <v>190</v>
      </c>
      <c r="FR3" s="388" t="s">
        <v>191</v>
      </c>
      <c r="FS3" s="1797">
        <v>2015</v>
      </c>
      <c r="FT3" s="1796">
        <v>2014</v>
      </c>
      <c r="FU3" s="1790" t="s">
        <v>31</v>
      </c>
      <c r="FV3" s="354"/>
      <c r="FW3" s="608" t="s">
        <v>18</v>
      </c>
      <c r="FX3" s="553"/>
      <c r="FY3" s="386"/>
      <c r="FZ3" s="553"/>
      <c r="GA3" s="553"/>
      <c r="GB3" s="386"/>
      <c r="GC3" s="553"/>
      <c r="GD3" s="553"/>
      <c r="GE3" s="386"/>
      <c r="GF3" s="389" t="s">
        <v>19</v>
      </c>
      <c r="GG3" s="389"/>
      <c r="GH3" s="354"/>
      <c r="GI3" s="354"/>
      <c r="GJ3" s="354"/>
      <c r="GK3" s="354"/>
      <c r="GL3" s="354"/>
      <c r="GM3" s="609"/>
      <c r="GN3" s="354"/>
      <c r="GO3" s="2201" t="s">
        <v>227</v>
      </c>
      <c r="GP3" s="2201"/>
      <c r="GQ3" s="2201"/>
      <c r="GR3" s="2202"/>
      <c r="GS3" s="354"/>
      <c r="GT3" s="2200" t="s">
        <v>228</v>
      </c>
      <c r="GU3" s="2200"/>
      <c r="GV3" s="2200"/>
      <c r="GW3" s="2200"/>
      <c r="GX3" s="2200"/>
      <c r="GY3" s="2200"/>
      <c r="GZ3" s="2200"/>
      <c r="HA3" s="2200"/>
      <c r="HB3" s="2200"/>
      <c r="HC3" s="2200"/>
      <c r="HD3" s="2200"/>
      <c r="HE3" s="2200"/>
      <c r="HF3" s="1771"/>
      <c r="HG3" s="1771"/>
      <c r="HH3" s="2200" t="s">
        <v>228</v>
      </c>
      <c r="HI3" s="2200"/>
      <c r="HJ3" s="2200"/>
      <c r="HK3" s="2200"/>
      <c r="HL3" s="2200"/>
      <c r="HM3" s="2200"/>
      <c r="HN3" s="2200"/>
      <c r="HO3" s="2200"/>
      <c r="HP3" s="2200"/>
      <c r="HQ3" s="2200"/>
      <c r="HR3" s="2200"/>
      <c r="HS3" s="2200"/>
      <c r="HT3" s="1855"/>
      <c r="HU3" s="1400"/>
      <c r="HV3" s="1400"/>
      <c r="HW3" s="1400"/>
      <c r="HX3" s="840"/>
      <c r="HY3" s="841"/>
      <c r="HZ3" s="841"/>
      <c r="IA3" s="1822"/>
      <c r="IB3" s="1851"/>
      <c r="IC3" s="1722"/>
      <c r="ID3" s="1722"/>
      <c r="IE3" s="1769"/>
      <c r="IF3" s="1400"/>
      <c r="IG3" s="1153"/>
      <c r="IH3" s="1153"/>
      <c r="II3" s="1153"/>
      <c r="IJ3" s="1153"/>
      <c r="IK3" s="1153"/>
      <c r="IL3" s="1743"/>
      <c r="IM3" s="555"/>
      <c r="IN3" s="604">
        <v>2015</v>
      </c>
      <c r="IO3" s="557">
        <v>2014</v>
      </c>
      <c r="IP3" s="1789" t="s">
        <v>31</v>
      </c>
      <c r="IQ3" s="1762"/>
      <c r="IR3" s="1762"/>
      <c r="IS3" s="1827" t="s">
        <v>196</v>
      </c>
      <c r="IT3" s="1826" t="s">
        <v>198</v>
      </c>
      <c r="IU3" s="1826" t="s">
        <v>199</v>
      </c>
      <c r="IV3" s="1826" t="s">
        <v>200</v>
      </c>
      <c r="IW3" s="1825">
        <v>2015</v>
      </c>
      <c r="IX3" s="1824">
        <v>2014</v>
      </c>
      <c r="IY3" s="1789" t="s">
        <v>31</v>
      </c>
      <c r="IZ3" s="354"/>
      <c r="JA3" s="608" t="s">
        <v>18</v>
      </c>
      <c r="JB3" s="553"/>
      <c r="JC3" s="386"/>
      <c r="JD3" s="553"/>
      <c r="JE3" s="553"/>
      <c r="JF3" s="386"/>
      <c r="JG3" s="553"/>
      <c r="JH3" s="553"/>
      <c r="JI3" s="386"/>
      <c r="JJ3" s="389" t="s">
        <v>19</v>
      </c>
      <c r="JK3" s="389"/>
      <c r="JL3" s="354"/>
      <c r="JM3" s="354"/>
      <c r="JN3" s="354"/>
      <c r="JO3" s="354"/>
      <c r="JP3" s="354"/>
      <c r="JQ3" s="609"/>
      <c r="JR3" s="354"/>
      <c r="JS3" s="2213" t="s">
        <v>232</v>
      </c>
      <c r="JT3" s="2213"/>
      <c r="JU3" s="2213"/>
      <c r="JV3" s="2213"/>
      <c r="JW3" s="354"/>
      <c r="JX3" s="2214" t="s">
        <v>234</v>
      </c>
      <c r="JY3" s="2214"/>
      <c r="JZ3" s="2214"/>
      <c r="KA3" s="2214"/>
      <c r="KB3" s="2214"/>
      <c r="KC3" s="2214"/>
      <c r="KD3" s="2214"/>
      <c r="KE3" s="2214"/>
      <c r="KF3" s="2214"/>
      <c r="KG3" s="2214"/>
      <c r="KH3" s="2214"/>
      <c r="KI3" s="2214"/>
      <c r="KJ3" s="1823"/>
      <c r="KK3" s="1823"/>
      <c r="KL3" s="2214" t="s">
        <v>234</v>
      </c>
      <c r="KM3" s="2214"/>
      <c r="KN3" s="2214"/>
      <c r="KO3" s="2214"/>
      <c r="KP3" s="2214"/>
      <c r="KQ3" s="2214"/>
      <c r="KR3" s="2214"/>
      <c r="KS3" s="2214"/>
      <c r="KT3" s="2214"/>
      <c r="KU3" s="2214"/>
      <c r="KV3" s="2214"/>
      <c r="KW3" s="2214"/>
      <c r="KX3" s="1855"/>
      <c r="KY3" s="1400"/>
      <c r="KZ3" s="1400"/>
      <c r="LA3" s="1400"/>
      <c r="LB3" s="840"/>
      <c r="LC3" s="841"/>
      <c r="LD3" s="841"/>
      <c r="LE3" s="1822"/>
      <c r="LF3" s="1851"/>
      <c r="LG3" s="1722"/>
      <c r="LH3" s="1722"/>
      <c r="LI3" s="1769"/>
      <c r="LJ3" s="1400"/>
      <c r="LK3" s="1153"/>
      <c r="LL3" s="1153"/>
      <c r="LM3" s="1153"/>
      <c r="LN3" s="1153"/>
      <c r="LO3" s="1153"/>
      <c r="LP3" s="1743"/>
      <c r="LQ3" s="555"/>
      <c r="LR3" s="556">
        <v>2015</v>
      </c>
      <c r="LS3" s="557">
        <v>2014</v>
      </c>
      <c r="LT3" s="1789" t="s">
        <v>31</v>
      </c>
      <c r="LU3" s="275"/>
      <c r="LV3" s="275"/>
      <c r="LW3" s="1821"/>
      <c r="LX3" s="1277">
        <v>2015</v>
      </c>
      <c r="LY3" s="1278">
        <v>2014</v>
      </c>
      <c r="LZ3" s="1789" t="s">
        <v>31</v>
      </c>
      <c r="MA3" s="349"/>
      <c r="MB3" s="1838" t="s">
        <v>18</v>
      </c>
      <c r="MC3" s="553"/>
      <c r="MD3" s="386"/>
      <c r="ME3" s="553"/>
      <c r="MF3" s="553"/>
      <c r="MG3" s="386"/>
      <c r="MH3" s="553"/>
      <c r="MI3" s="553"/>
      <c r="MJ3" s="386"/>
      <c r="MK3" s="389" t="s">
        <v>19</v>
      </c>
      <c r="ML3" s="385"/>
      <c r="MM3" s="385"/>
      <c r="MN3" s="385"/>
      <c r="MO3" s="385"/>
      <c r="MP3" s="385"/>
      <c r="MQ3" s="385"/>
      <c r="MR3" s="385"/>
      <c r="MS3" s="1336"/>
      <c r="MT3" s="1757"/>
      <c r="MU3" s="2215" t="s">
        <v>233</v>
      </c>
      <c r="MV3" s="2215"/>
      <c r="MW3" s="2215"/>
      <c r="MX3" s="2215"/>
      <c r="MY3" s="1746"/>
      <c r="MZ3" s="2170" t="s">
        <v>240</v>
      </c>
      <c r="NA3" s="2170"/>
      <c r="NB3" s="2170"/>
      <c r="NC3" s="2170"/>
      <c r="ND3" s="2170"/>
      <c r="NE3" s="2170"/>
      <c r="NF3" s="2170"/>
      <c r="NG3" s="2170"/>
      <c r="NH3" s="2170"/>
      <c r="NI3" s="2170"/>
      <c r="NJ3" s="2170"/>
      <c r="NK3" s="2170"/>
      <c r="NN3" s="2170" t="s">
        <v>240</v>
      </c>
      <c r="NO3" s="2170"/>
      <c r="NP3" s="2170"/>
      <c r="NQ3" s="2170"/>
      <c r="NR3" s="2170"/>
      <c r="NS3" s="2170"/>
      <c r="NT3" s="2170"/>
      <c r="NU3" s="2170"/>
      <c r="NV3" s="2170"/>
      <c r="NW3" s="2170"/>
      <c r="NX3" s="2170"/>
      <c r="NY3" s="2170"/>
      <c r="NZ3" s="1744"/>
      <c r="OA3" s="1744"/>
      <c r="OB3" s="1744"/>
    </row>
    <row r="4" spans="1:392" ht="17.25" customHeight="1" thickTop="1" thickBot="1">
      <c r="A4" s="558" t="s">
        <v>23</v>
      </c>
      <c r="B4" s="611">
        <v>523875</v>
      </c>
      <c r="C4" s="560">
        <v>485154</v>
      </c>
      <c r="D4" s="612">
        <v>7.98</v>
      </c>
      <c r="E4" s="739"/>
      <c r="F4" s="739"/>
      <c r="G4" s="394" t="s">
        <v>24</v>
      </c>
      <c r="H4" s="613">
        <v>107161</v>
      </c>
      <c r="I4" s="614">
        <v>96047</v>
      </c>
      <c r="J4" s="563">
        <v>97275</v>
      </c>
      <c r="K4" s="615">
        <v>300483</v>
      </c>
      <c r="L4" s="616">
        <v>277036</v>
      </c>
      <c r="M4" s="617">
        <v>8.4600000000000009</v>
      </c>
      <c r="N4" s="354"/>
      <c r="O4" s="400" t="s">
        <v>25</v>
      </c>
      <c r="P4" s="401" t="s">
        <v>26</v>
      </c>
      <c r="Q4" s="402"/>
      <c r="R4" s="403"/>
      <c r="S4" s="401" t="s">
        <v>27</v>
      </c>
      <c r="T4" s="402"/>
      <c r="U4" s="403"/>
      <c r="V4" s="2173" t="s">
        <v>28</v>
      </c>
      <c r="W4" s="2174"/>
      <c r="X4" s="2175"/>
      <c r="Y4" s="618"/>
      <c r="Z4" s="354"/>
      <c r="AA4" s="354"/>
      <c r="AB4" s="619" t="s">
        <v>15</v>
      </c>
      <c r="AC4" s="619" t="s">
        <v>16</v>
      </c>
      <c r="AD4" s="619" t="s">
        <v>17</v>
      </c>
      <c r="AE4" s="1401" t="s">
        <v>211</v>
      </c>
      <c r="AF4" s="620"/>
      <c r="AG4" s="621"/>
      <c r="AH4" s="622">
        <v>2015</v>
      </c>
      <c r="AI4" s="623">
        <v>2014</v>
      </c>
      <c r="AJ4" s="1030" t="s">
        <v>31</v>
      </c>
      <c r="AK4" s="354"/>
      <c r="AL4" s="741" t="s">
        <v>29</v>
      </c>
      <c r="AM4" s="741"/>
      <c r="AN4" s="742"/>
      <c r="AO4" s="742"/>
      <c r="AP4" s="743"/>
      <c r="AQ4" s="743"/>
      <c r="AR4" s="743"/>
      <c r="AS4" s="743"/>
      <c r="AT4" s="743"/>
      <c r="AU4" s="743"/>
      <c r="AV4" s="743"/>
      <c r="AW4" s="408"/>
      <c r="AX4" s="656"/>
      <c r="AY4" s="656"/>
      <c r="AZ4" s="741" t="s">
        <v>30</v>
      </c>
      <c r="BA4" s="741"/>
      <c r="BB4" s="742"/>
      <c r="BC4" s="742"/>
      <c r="BD4" s="743"/>
      <c r="BE4" s="743"/>
      <c r="BF4" s="743"/>
      <c r="BG4" s="743"/>
      <c r="BH4" s="743"/>
      <c r="BI4" s="743"/>
      <c r="BJ4" s="743"/>
      <c r="BK4" s="408"/>
      <c r="BL4" s="503"/>
      <c r="BM4" s="844"/>
      <c r="BN4" s="844"/>
      <c r="BO4" s="844"/>
      <c r="BP4" s="845"/>
      <c r="BQ4" s="624"/>
      <c r="BR4" s="624"/>
      <c r="BS4" s="624"/>
      <c r="BT4" s="624"/>
      <c r="BU4" s="1723"/>
      <c r="BV4" s="1722"/>
      <c r="BW4" s="393"/>
      <c r="BX4" s="625"/>
      <c r="BY4" s="626"/>
      <c r="BZ4" s="787"/>
      <c r="CA4" s="787"/>
      <c r="CB4" s="787"/>
      <c r="CC4" s="787"/>
      <c r="CE4" s="558" t="s">
        <v>23</v>
      </c>
      <c r="CF4" s="611">
        <v>464351</v>
      </c>
      <c r="CG4" s="560">
        <v>435524</v>
      </c>
      <c r="CH4" s="612">
        <v>6.62</v>
      </c>
      <c r="CI4" s="739"/>
      <c r="CJ4" s="739"/>
      <c r="CK4" s="394" t="s">
        <v>24</v>
      </c>
      <c r="CL4" s="613">
        <v>122748</v>
      </c>
      <c r="CM4" s="614">
        <v>117590</v>
      </c>
      <c r="CN4" s="563">
        <v>98221</v>
      </c>
      <c r="CO4" s="615">
        <v>338559</v>
      </c>
      <c r="CP4" s="616">
        <v>315676</v>
      </c>
      <c r="CQ4" s="617">
        <v>7.25</v>
      </c>
      <c r="CR4" s="354"/>
      <c r="CS4" s="554" t="s">
        <v>25</v>
      </c>
      <c r="CT4" s="2173" t="s">
        <v>26</v>
      </c>
      <c r="CU4" s="2174"/>
      <c r="CV4" s="2175"/>
      <c r="CW4" s="2173" t="s">
        <v>27</v>
      </c>
      <c r="CX4" s="2174"/>
      <c r="CY4" s="2175"/>
      <c r="CZ4" s="2173" t="s">
        <v>28</v>
      </c>
      <c r="DA4" s="2174"/>
      <c r="DB4" s="2175"/>
      <c r="DC4" s="1394"/>
      <c r="DD4" s="354"/>
      <c r="DE4" s="354"/>
      <c r="DF4" s="619" t="s">
        <v>182</v>
      </c>
      <c r="DG4" s="619" t="s">
        <v>21</v>
      </c>
      <c r="DH4" s="619" t="s">
        <v>183</v>
      </c>
      <c r="DI4" s="1401" t="s">
        <v>213</v>
      </c>
      <c r="DJ4" s="620"/>
      <c r="DK4" s="621"/>
      <c r="DL4" s="622">
        <v>2015</v>
      </c>
      <c r="DM4" s="623">
        <v>2014</v>
      </c>
      <c r="DN4" s="1030" t="s">
        <v>31</v>
      </c>
      <c r="DO4" s="354"/>
      <c r="DP4" s="741" t="s">
        <v>29</v>
      </c>
      <c r="DQ4" s="741"/>
      <c r="DR4" s="742"/>
      <c r="DS4" s="742"/>
      <c r="DT4" s="743"/>
      <c r="DU4" s="743"/>
      <c r="DV4" s="743"/>
      <c r="DW4" s="743"/>
      <c r="DX4" s="743"/>
      <c r="DY4" s="743"/>
      <c r="DZ4" s="743"/>
      <c r="EA4" s="408"/>
      <c r="EB4" s="656"/>
      <c r="EC4" s="656"/>
      <c r="ED4" s="741" t="s">
        <v>30</v>
      </c>
      <c r="EE4" s="741"/>
      <c r="EF4" s="742"/>
      <c r="EG4" s="742"/>
      <c r="EH4" s="743"/>
      <c r="EI4" s="743"/>
      <c r="EJ4" s="743"/>
      <c r="EK4" s="743"/>
      <c r="EL4" s="743"/>
      <c r="EM4" s="743"/>
      <c r="EN4" s="743"/>
      <c r="EO4" s="408"/>
      <c r="EP4" s="503"/>
      <c r="EQ4" s="844"/>
      <c r="ER4" s="634"/>
      <c r="ES4" s="634"/>
      <c r="ET4" s="634"/>
      <c r="EU4" s="634"/>
      <c r="EV4" s="634"/>
      <c r="EW4" s="634"/>
      <c r="EX4" s="634"/>
      <c r="EY4" s="634"/>
      <c r="EZ4" s="634"/>
      <c r="FA4" s="634"/>
      <c r="FB4" s="634"/>
      <c r="FC4" s="634"/>
      <c r="FD4" s="787"/>
      <c r="FE4" s="787"/>
      <c r="FF4" s="787"/>
      <c r="FG4" s="787"/>
      <c r="FI4" s="558" t="s">
        <v>23</v>
      </c>
      <c r="FJ4" s="611">
        <v>404203</v>
      </c>
      <c r="FK4" s="560">
        <v>380249</v>
      </c>
      <c r="FL4" s="612">
        <v>6.3</v>
      </c>
      <c r="FM4" s="739"/>
      <c r="FN4" s="739"/>
      <c r="FO4" s="394" t="s">
        <v>24</v>
      </c>
      <c r="FP4" s="613">
        <v>107996</v>
      </c>
      <c r="FQ4" s="614">
        <v>104579</v>
      </c>
      <c r="FR4" s="563">
        <v>100002</v>
      </c>
      <c r="FS4" s="615">
        <v>312577</v>
      </c>
      <c r="FT4" s="616">
        <v>291996</v>
      </c>
      <c r="FU4" s="617">
        <v>7.05</v>
      </c>
      <c r="FV4" s="354"/>
      <c r="FW4" s="400" t="s">
        <v>25</v>
      </c>
      <c r="FX4" s="401" t="s">
        <v>26</v>
      </c>
      <c r="FY4" s="402"/>
      <c r="FZ4" s="403"/>
      <c r="GA4" s="401" t="s">
        <v>27</v>
      </c>
      <c r="GB4" s="402"/>
      <c r="GC4" s="403"/>
      <c r="GD4" s="2173" t="s">
        <v>28</v>
      </c>
      <c r="GE4" s="2174"/>
      <c r="GF4" s="2175"/>
      <c r="GG4" s="618"/>
      <c r="GH4" s="354"/>
      <c r="GI4" s="354"/>
      <c r="GJ4" s="619" t="s">
        <v>189</v>
      </c>
      <c r="GK4" s="619" t="s">
        <v>190</v>
      </c>
      <c r="GL4" s="619" t="s">
        <v>191</v>
      </c>
      <c r="GM4" s="1401" t="s">
        <v>226</v>
      </c>
      <c r="GN4" s="620"/>
      <c r="GO4" s="621"/>
      <c r="GP4" s="622">
        <v>2015</v>
      </c>
      <c r="GQ4" s="623">
        <v>2014</v>
      </c>
      <c r="GR4" s="1030" t="s">
        <v>31</v>
      </c>
      <c r="GS4" s="354"/>
      <c r="GT4" s="741" t="s">
        <v>29</v>
      </c>
      <c r="GU4" s="741"/>
      <c r="GV4" s="742"/>
      <c r="GW4" s="742"/>
      <c r="GX4" s="743"/>
      <c r="GY4" s="743"/>
      <c r="GZ4" s="743"/>
      <c r="HA4" s="743"/>
      <c r="HB4" s="743"/>
      <c r="HC4" s="743"/>
      <c r="HD4" s="743"/>
      <c r="HE4" s="408"/>
      <c r="HF4" s="656"/>
      <c r="HG4" s="656"/>
      <c r="HH4" s="741" t="s">
        <v>30</v>
      </c>
      <c r="HI4" s="741"/>
      <c r="HJ4" s="742"/>
      <c r="HK4" s="742"/>
      <c r="HL4" s="743"/>
      <c r="HM4" s="743"/>
      <c r="HN4" s="743"/>
      <c r="HO4" s="743"/>
      <c r="HP4" s="743"/>
      <c r="HQ4" s="743"/>
      <c r="HR4" s="743"/>
      <c r="HS4" s="408"/>
      <c r="HT4" s="503"/>
      <c r="HU4" s="844"/>
      <c r="HV4" s="844"/>
      <c r="HW4" s="1723"/>
      <c r="HX4" s="1723"/>
      <c r="HY4" s="1723"/>
      <c r="HZ4" s="1723"/>
      <c r="IA4" s="1723"/>
      <c r="IB4" s="1723"/>
      <c r="IC4" s="1723"/>
      <c r="ID4" s="1723"/>
      <c r="IE4" s="1723"/>
      <c r="IF4" s="1723"/>
      <c r="IG4" s="1723"/>
      <c r="IH4" s="787"/>
      <c r="II4" s="787"/>
      <c r="IJ4" s="787"/>
      <c r="IK4" s="787"/>
      <c r="IM4" s="558" t="s">
        <v>23</v>
      </c>
      <c r="IN4" s="611">
        <v>471635</v>
      </c>
      <c r="IO4" s="560">
        <v>441694</v>
      </c>
      <c r="IP4" s="612">
        <v>6.78</v>
      </c>
      <c r="IQ4" s="739" t="e">
        <f>IO4-#REF!</f>
        <v>#REF!</v>
      </c>
      <c r="IR4" s="739"/>
      <c r="IS4" s="394" t="s">
        <v>24</v>
      </c>
      <c r="IT4" s="613">
        <v>98865</v>
      </c>
      <c r="IU4" s="614">
        <v>95339</v>
      </c>
      <c r="IV4" s="563">
        <v>102577</v>
      </c>
      <c r="IW4" s="615">
        <v>296781</v>
      </c>
      <c r="IX4" s="616">
        <v>279508</v>
      </c>
      <c r="IY4" s="617">
        <v>6.18</v>
      </c>
      <c r="IZ4" s="354"/>
      <c r="JA4" s="400" t="s">
        <v>25</v>
      </c>
      <c r="JB4" s="401" t="s">
        <v>26</v>
      </c>
      <c r="JC4" s="402"/>
      <c r="JD4" s="403"/>
      <c r="JE4" s="401" t="s">
        <v>27</v>
      </c>
      <c r="JF4" s="402"/>
      <c r="JG4" s="403"/>
      <c r="JH4" s="401" t="s">
        <v>28</v>
      </c>
      <c r="JI4" s="402"/>
      <c r="JJ4" s="403"/>
      <c r="JK4" s="618"/>
      <c r="JL4" s="354"/>
      <c r="JM4" s="354"/>
      <c r="JN4" s="816" t="s">
        <v>198</v>
      </c>
      <c r="JO4" s="816" t="s">
        <v>199</v>
      </c>
      <c r="JP4" s="816" t="s">
        <v>200</v>
      </c>
      <c r="JQ4" s="1404" t="s">
        <v>231</v>
      </c>
      <c r="JR4" s="620"/>
      <c r="JS4" s="798"/>
      <c r="JT4" s="799">
        <v>2015</v>
      </c>
      <c r="JU4" s="800">
        <v>2014</v>
      </c>
      <c r="JV4" s="1337" t="s">
        <v>31</v>
      </c>
      <c r="JW4" s="354"/>
      <c r="JX4" s="741" t="s">
        <v>29</v>
      </c>
      <c r="JY4" s="741"/>
      <c r="JZ4" s="742"/>
      <c r="KA4" s="742"/>
      <c r="KB4" s="743"/>
      <c r="KC4" s="743"/>
      <c r="KD4" s="743"/>
      <c r="KE4" s="743"/>
      <c r="KF4" s="743"/>
      <c r="KG4" s="743"/>
      <c r="KH4" s="743"/>
      <c r="KI4" s="408"/>
      <c r="KJ4" s="656"/>
      <c r="KK4" s="656"/>
      <c r="KL4" s="741" t="s">
        <v>30</v>
      </c>
      <c r="KM4" s="741"/>
      <c r="KN4" s="742"/>
      <c r="KO4" s="742"/>
      <c r="KP4" s="743"/>
      <c r="KQ4" s="743"/>
      <c r="KR4" s="743"/>
      <c r="KS4" s="743"/>
      <c r="KT4" s="743"/>
      <c r="KU4" s="743"/>
      <c r="KV4" s="743"/>
      <c r="KW4" s="408"/>
      <c r="KX4" s="503"/>
      <c r="KY4" s="844"/>
      <c r="KZ4" s="844"/>
      <c r="LA4" s="844"/>
      <c r="LB4" s="845"/>
      <c r="LC4" s="624"/>
      <c r="LD4" s="624"/>
      <c r="LE4" s="624"/>
      <c r="LF4" s="624"/>
      <c r="LG4" s="1723"/>
      <c r="LH4" s="1722"/>
      <c r="LI4" s="393"/>
      <c r="LJ4" s="625"/>
      <c r="LK4" s="626"/>
      <c r="LL4" s="787"/>
      <c r="LM4" s="787"/>
      <c r="LN4" s="787"/>
      <c r="LO4" s="787"/>
      <c r="LQ4" s="558" t="s">
        <v>23</v>
      </c>
      <c r="LR4" s="559">
        <v>1864064</v>
      </c>
      <c r="LS4" s="560">
        <v>1742621</v>
      </c>
      <c r="LT4" s="612">
        <v>6.97</v>
      </c>
      <c r="LU4" s="600"/>
      <c r="LV4" s="600"/>
      <c r="LW4" s="394" t="s">
        <v>24</v>
      </c>
      <c r="LX4" s="563">
        <v>1248400</v>
      </c>
      <c r="LY4" s="902">
        <v>1164216</v>
      </c>
      <c r="LZ4" s="903">
        <v>7.23</v>
      </c>
      <c r="MA4" s="349"/>
      <c r="MB4" s="400" t="s">
        <v>25</v>
      </c>
      <c r="MC4" s="401" t="s">
        <v>26</v>
      </c>
      <c r="MD4" s="402"/>
      <c r="ME4" s="403"/>
      <c r="MF4" s="401" t="s">
        <v>27</v>
      </c>
      <c r="MG4" s="402"/>
      <c r="MH4" s="403"/>
      <c r="MI4" s="401" t="s">
        <v>28</v>
      </c>
      <c r="MJ4" s="402"/>
      <c r="MK4" s="403"/>
      <c r="ML4" s="385"/>
      <c r="MM4" s="385"/>
      <c r="MN4" s="385"/>
      <c r="MO4" s="904" t="s">
        <v>7</v>
      </c>
      <c r="MP4" s="904" t="s">
        <v>12</v>
      </c>
      <c r="MQ4" s="904" t="s">
        <v>188</v>
      </c>
      <c r="MR4" s="904" t="s">
        <v>197</v>
      </c>
      <c r="MS4" s="1406">
        <v>2015</v>
      </c>
      <c r="MT4" s="891"/>
      <c r="MU4" s="798"/>
      <c r="MV4" s="799">
        <v>2015</v>
      </c>
      <c r="MW4" s="800">
        <v>2014</v>
      </c>
      <c r="MX4" s="1337" t="s">
        <v>31</v>
      </c>
      <c r="MY4" s="898"/>
      <c r="MZ4" s="741" t="s">
        <v>29</v>
      </c>
      <c r="NA4" s="741"/>
      <c r="NB4" s="742"/>
      <c r="NC4" s="742"/>
      <c r="ND4" s="743"/>
      <c r="NE4" s="743"/>
      <c r="NF4" s="743"/>
      <c r="NG4" s="743"/>
      <c r="NH4" s="743"/>
      <c r="NI4" s="743"/>
      <c r="NJ4" s="743"/>
      <c r="NK4" s="408"/>
      <c r="NL4" s="898"/>
      <c r="NM4" s="898"/>
      <c r="NN4" s="741" t="s">
        <v>30</v>
      </c>
      <c r="NO4" s="741"/>
      <c r="NP4" s="742"/>
      <c r="NQ4" s="742"/>
      <c r="NR4" s="743"/>
      <c r="NS4" s="743"/>
      <c r="NT4" s="743"/>
      <c r="NU4" s="743"/>
      <c r="NV4" s="743"/>
      <c r="NW4" s="743"/>
      <c r="NX4" s="743"/>
      <c r="NY4" s="408"/>
    </row>
    <row r="5" spans="1:392" ht="17.25" customHeight="1" thickTop="1" thickBot="1">
      <c r="A5" s="562" t="s">
        <v>32</v>
      </c>
      <c r="B5" s="613">
        <v>331073</v>
      </c>
      <c r="C5" s="564">
        <v>306082</v>
      </c>
      <c r="D5" s="517">
        <v>8.16</v>
      </c>
      <c r="E5" s="739"/>
      <c r="F5" s="1390"/>
      <c r="G5" s="411" t="s">
        <v>33</v>
      </c>
      <c r="H5" s="613">
        <v>70</v>
      </c>
      <c r="I5" s="629">
        <v>6</v>
      </c>
      <c r="J5" s="563">
        <v>7</v>
      </c>
      <c r="K5" s="630">
        <v>83</v>
      </c>
      <c r="L5" s="631">
        <v>76</v>
      </c>
      <c r="M5" s="617">
        <v>9.2100000000000009</v>
      </c>
      <c r="N5" s="354"/>
      <c r="O5" s="413" t="s">
        <v>140</v>
      </c>
      <c r="P5" s="414">
        <v>2558</v>
      </c>
      <c r="Q5" s="415">
        <v>2557</v>
      </c>
      <c r="R5" s="416" t="s">
        <v>31</v>
      </c>
      <c r="S5" s="414">
        <v>2558</v>
      </c>
      <c r="T5" s="415">
        <v>2557</v>
      </c>
      <c r="U5" s="416" t="s">
        <v>31</v>
      </c>
      <c r="V5" s="414">
        <v>2558</v>
      </c>
      <c r="W5" s="415">
        <v>2557</v>
      </c>
      <c r="X5" s="416" t="s">
        <v>31</v>
      </c>
      <c r="Y5" s="1394"/>
      <c r="Z5" s="632" t="s">
        <v>36</v>
      </c>
      <c r="AA5" s="632"/>
      <c r="AB5" s="559">
        <v>371</v>
      </c>
      <c r="AC5" s="559">
        <v>371</v>
      </c>
      <c r="AD5" s="559">
        <v>371</v>
      </c>
      <c r="AE5" s="559">
        <v>371</v>
      </c>
      <c r="AF5" s="354"/>
      <c r="AG5" s="744" t="s">
        <v>36</v>
      </c>
      <c r="AH5" s="633">
        <v>371</v>
      </c>
      <c r="AI5" s="361">
        <v>355</v>
      </c>
      <c r="AJ5" s="1311">
        <v>4.51</v>
      </c>
      <c r="AK5" s="367"/>
      <c r="AL5" s="1087" t="s">
        <v>37</v>
      </c>
      <c r="AM5" s="2216" t="s">
        <v>26</v>
      </c>
      <c r="AN5" s="2217"/>
      <c r="AO5" s="2217"/>
      <c r="AP5" s="2217"/>
      <c r="AQ5" s="2217"/>
      <c r="AR5" s="2217"/>
      <c r="AS5" s="2217"/>
      <c r="AT5" s="2217"/>
      <c r="AU5" s="2218"/>
      <c r="AV5" s="757" t="s">
        <v>27</v>
      </c>
      <c r="AW5" s="1036" t="s">
        <v>38</v>
      </c>
      <c r="AX5" s="656"/>
      <c r="AY5" s="656"/>
      <c r="AZ5" s="756" t="s">
        <v>37</v>
      </c>
      <c r="BA5" s="2216" t="s">
        <v>26</v>
      </c>
      <c r="BB5" s="2217"/>
      <c r="BC5" s="2217"/>
      <c r="BD5" s="2217"/>
      <c r="BE5" s="2217"/>
      <c r="BF5" s="2217"/>
      <c r="BG5" s="2217"/>
      <c r="BH5" s="2217"/>
      <c r="BI5" s="2218"/>
      <c r="BJ5" s="757" t="s">
        <v>27</v>
      </c>
      <c r="BK5" s="1036" t="s">
        <v>38</v>
      </c>
      <c r="BL5" s="506"/>
      <c r="BM5" s="625"/>
      <c r="BN5" s="625"/>
      <c r="BO5" s="1724"/>
      <c r="BP5" s="847"/>
      <c r="BQ5" s="634"/>
      <c r="BR5" s="634"/>
      <c r="BS5" s="634"/>
      <c r="BT5" s="634"/>
      <c r="BU5" s="1723"/>
      <c r="BV5" s="1722"/>
      <c r="BW5" s="421"/>
      <c r="BX5" s="625"/>
      <c r="BY5" s="626"/>
      <c r="BZ5" s="787"/>
      <c r="CA5" s="787"/>
      <c r="CB5" s="787"/>
      <c r="CC5" s="787"/>
      <c r="CE5" s="562" t="s">
        <v>32</v>
      </c>
      <c r="CF5" s="613">
        <v>392450</v>
      </c>
      <c r="CG5" s="564">
        <v>369808</v>
      </c>
      <c r="CH5" s="517">
        <v>6.12</v>
      </c>
      <c r="CI5" s="739"/>
      <c r="CJ5" s="1390"/>
      <c r="CK5" s="411" t="s">
        <v>33</v>
      </c>
      <c r="CL5" s="613">
        <v>77</v>
      </c>
      <c r="CM5" s="629">
        <v>18</v>
      </c>
      <c r="CN5" s="563">
        <v>51</v>
      </c>
      <c r="CO5" s="630">
        <v>146</v>
      </c>
      <c r="CP5" s="631">
        <v>140</v>
      </c>
      <c r="CQ5" s="617">
        <v>4.29</v>
      </c>
      <c r="CR5" s="354"/>
      <c r="CS5" s="413" t="s">
        <v>184</v>
      </c>
      <c r="CT5" s="414">
        <v>2558</v>
      </c>
      <c r="CU5" s="415">
        <v>2557</v>
      </c>
      <c r="CV5" s="416" t="s">
        <v>31</v>
      </c>
      <c r="CW5" s="414">
        <v>2558</v>
      </c>
      <c r="CX5" s="415">
        <v>2557</v>
      </c>
      <c r="CY5" s="416" t="s">
        <v>31</v>
      </c>
      <c r="CZ5" s="414">
        <v>2558</v>
      </c>
      <c r="DA5" s="415">
        <v>2557</v>
      </c>
      <c r="DB5" s="416" t="s">
        <v>31</v>
      </c>
      <c r="DC5" s="1394"/>
      <c r="DD5" s="632" t="s">
        <v>36</v>
      </c>
      <c r="DE5" s="632"/>
      <c r="DF5" s="559">
        <v>371</v>
      </c>
      <c r="DG5" s="559">
        <v>371</v>
      </c>
      <c r="DH5" s="559">
        <v>371</v>
      </c>
      <c r="DI5" s="559">
        <v>371</v>
      </c>
      <c r="DJ5" s="354"/>
      <c r="DK5" s="744" t="s">
        <v>36</v>
      </c>
      <c r="DL5" s="633">
        <v>371</v>
      </c>
      <c r="DM5" s="361">
        <v>355</v>
      </c>
      <c r="DN5" s="1311">
        <v>4.51</v>
      </c>
      <c r="DO5" s="367"/>
      <c r="DP5" s="1087" t="s">
        <v>37</v>
      </c>
      <c r="DQ5" s="2216" t="s">
        <v>26</v>
      </c>
      <c r="DR5" s="2217"/>
      <c r="DS5" s="2217"/>
      <c r="DT5" s="2217"/>
      <c r="DU5" s="2217"/>
      <c r="DV5" s="2217"/>
      <c r="DW5" s="2217"/>
      <c r="DX5" s="2217"/>
      <c r="DY5" s="2218"/>
      <c r="DZ5" s="757" t="s">
        <v>27</v>
      </c>
      <c r="EA5" s="1036" t="s">
        <v>38</v>
      </c>
      <c r="EB5" s="656"/>
      <c r="EC5" s="656"/>
      <c r="ED5" s="756" t="s">
        <v>37</v>
      </c>
      <c r="EE5" s="2216" t="s">
        <v>26</v>
      </c>
      <c r="EF5" s="2217"/>
      <c r="EG5" s="2217"/>
      <c r="EH5" s="2217"/>
      <c r="EI5" s="2217"/>
      <c r="EJ5" s="2217"/>
      <c r="EK5" s="2217"/>
      <c r="EL5" s="2217"/>
      <c r="EM5" s="2218"/>
      <c r="EN5" s="757" t="s">
        <v>27</v>
      </c>
      <c r="EO5" s="1036" t="s">
        <v>38</v>
      </c>
      <c r="EP5" s="506"/>
      <c r="EQ5" s="625"/>
      <c r="ER5" s="634"/>
      <c r="ES5" s="634"/>
      <c r="ET5" s="634"/>
      <c r="EU5" s="634"/>
      <c r="EV5" s="634"/>
      <c r="EW5" s="634"/>
      <c r="EX5" s="634"/>
      <c r="EY5" s="634"/>
      <c r="EZ5" s="634"/>
      <c r="FA5" s="634"/>
      <c r="FB5" s="634"/>
      <c r="FC5" s="634"/>
      <c r="FD5" s="787"/>
      <c r="FE5" s="787"/>
      <c r="FF5" s="787"/>
      <c r="FG5" s="787"/>
      <c r="FI5" s="562" t="s">
        <v>32</v>
      </c>
      <c r="FJ5" s="613">
        <v>340691</v>
      </c>
      <c r="FK5" s="564">
        <v>319855</v>
      </c>
      <c r="FL5" s="517">
        <v>6.51</v>
      </c>
      <c r="FM5" s="739"/>
      <c r="FN5" s="1390"/>
      <c r="FO5" s="411" t="s">
        <v>33</v>
      </c>
      <c r="FP5" s="613">
        <v>5</v>
      </c>
      <c r="FQ5" s="629">
        <v>9</v>
      </c>
      <c r="FR5" s="563">
        <v>16</v>
      </c>
      <c r="FS5" s="630">
        <v>30</v>
      </c>
      <c r="FT5" s="631">
        <v>21</v>
      </c>
      <c r="FU5" s="617">
        <v>42.86</v>
      </c>
      <c r="FV5" s="354"/>
      <c r="FW5" s="413" t="s">
        <v>25</v>
      </c>
      <c r="FX5" s="414">
        <v>2558</v>
      </c>
      <c r="FY5" s="415">
        <v>2557</v>
      </c>
      <c r="FZ5" s="416" t="s">
        <v>31</v>
      </c>
      <c r="GA5" s="414">
        <v>2558</v>
      </c>
      <c r="GB5" s="415">
        <v>2557</v>
      </c>
      <c r="GC5" s="416" t="s">
        <v>31</v>
      </c>
      <c r="GD5" s="414">
        <v>2558</v>
      </c>
      <c r="GE5" s="415">
        <v>2557</v>
      </c>
      <c r="GF5" s="416" t="s">
        <v>31</v>
      </c>
      <c r="GG5" s="1394"/>
      <c r="GH5" s="632" t="s">
        <v>36</v>
      </c>
      <c r="GI5" s="632"/>
      <c r="GJ5" s="559">
        <v>371</v>
      </c>
      <c r="GK5" s="559">
        <v>371</v>
      </c>
      <c r="GL5" s="559">
        <v>371</v>
      </c>
      <c r="GM5" s="559">
        <v>371</v>
      </c>
      <c r="GN5" s="354"/>
      <c r="GO5" s="744" t="s">
        <v>36</v>
      </c>
      <c r="GP5" s="633">
        <v>371</v>
      </c>
      <c r="GQ5" s="361">
        <v>355</v>
      </c>
      <c r="GR5" s="1311">
        <v>4.51</v>
      </c>
      <c r="GS5" s="367"/>
      <c r="GT5" s="1087" t="s">
        <v>37</v>
      </c>
      <c r="GU5" s="2216" t="s">
        <v>26</v>
      </c>
      <c r="GV5" s="2217"/>
      <c r="GW5" s="2217"/>
      <c r="GX5" s="2217"/>
      <c r="GY5" s="2217"/>
      <c r="GZ5" s="2217"/>
      <c r="HA5" s="2217"/>
      <c r="HB5" s="2217"/>
      <c r="HC5" s="2218"/>
      <c r="HD5" s="757" t="s">
        <v>27</v>
      </c>
      <c r="HE5" s="1036" t="s">
        <v>38</v>
      </c>
      <c r="HF5" s="656"/>
      <c r="HG5" s="656"/>
      <c r="HH5" s="756" t="s">
        <v>37</v>
      </c>
      <c r="HI5" s="2216" t="s">
        <v>26</v>
      </c>
      <c r="HJ5" s="2217"/>
      <c r="HK5" s="2217"/>
      <c r="HL5" s="2217"/>
      <c r="HM5" s="2217"/>
      <c r="HN5" s="2217"/>
      <c r="HO5" s="2217"/>
      <c r="HP5" s="2217"/>
      <c r="HQ5" s="2218"/>
      <c r="HR5" s="757" t="s">
        <v>27</v>
      </c>
      <c r="HS5" s="1036" t="s">
        <v>38</v>
      </c>
      <c r="HT5" s="506"/>
      <c r="HU5" s="625"/>
      <c r="HV5" s="625"/>
      <c r="HW5" s="1723"/>
      <c r="HX5" s="1723"/>
      <c r="HY5" s="1723"/>
      <c r="HZ5" s="1723"/>
      <c r="IA5" s="1723"/>
      <c r="IB5" s="1723"/>
      <c r="IC5" s="1723"/>
      <c r="ID5" s="1723"/>
      <c r="IE5" s="1723"/>
      <c r="IF5" s="1723"/>
      <c r="IG5" s="1723"/>
      <c r="IH5" s="787"/>
      <c r="II5" s="787"/>
      <c r="IJ5" s="787"/>
      <c r="IK5" s="787"/>
      <c r="IM5" s="562" t="s">
        <v>32</v>
      </c>
      <c r="IN5" s="613">
        <v>351827</v>
      </c>
      <c r="IO5" s="564">
        <v>330221</v>
      </c>
      <c r="IP5" s="517">
        <v>6.54</v>
      </c>
      <c r="IQ5" s="739"/>
      <c r="IR5" s="1390"/>
      <c r="IS5" s="411" t="s">
        <v>33</v>
      </c>
      <c r="IT5" s="613">
        <v>6</v>
      </c>
      <c r="IU5" s="629">
        <v>21</v>
      </c>
      <c r="IV5" s="563">
        <v>22</v>
      </c>
      <c r="IW5" s="630">
        <v>49</v>
      </c>
      <c r="IX5" s="631">
        <v>47</v>
      </c>
      <c r="IY5" s="617">
        <v>4.26</v>
      </c>
      <c r="IZ5" s="354"/>
      <c r="JA5" s="413" t="s">
        <v>201</v>
      </c>
      <c r="JB5" s="414">
        <v>2558</v>
      </c>
      <c r="JC5" s="415">
        <v>2557</v>
      </c>
      <c r="JD5" s="416" t="s">
        <v>31</v>
      </c>
      <c r="JE5" s="414">
        <v>2558</v>
      </c>
      <c r="JF5" s="415">
        <v>2557</v>
      </c>
      <c r="JG5" s="416" t="s">
        <v>31</v>
      </c>
      <c r="JH5" s="414">
        <v>2558</v>
      </c>
      <c r="JI5" s="415">
        <v>2557</v>
      </c>
      <c r="JJ5" s="416" t="s">
        <v>31</v>
      </c>
      <c r="JK5" s="1394"/>
      <c r="JL5" s="632" t="s">
        <v>36</v>
      </c>
      <c r="JM5" s="632"/>
      <c r="JN5" s="559">
        <v>371</v>
      </c>
      <c r="JO5" s="559">
        <v>371</v>
      </c>
      <c r="JP5" s="559">
        <v>371</v>
      </c>
      <c r="JQ5" s="559">
        <v>371</v>
      </c>
      <c r="JR5" s="354"/>
      <c r="JS5" s="744" t="s">
        <v>36</v>
      </c>
      <c r="JT5" s="633">
        <v>371</v>
      </c>
      <c r="JU5" s="361">
        <v>355</v>
      </c>
      <c r="JV5" s="1311">
        <v>4.51</v>
      </c>
      <c r="JW5" s="367"/>
      <c r="JX5" s="1087" t="s">
        <v>37</v>
      </c>
      <c r="JY5" s="2216" t="s">
        <v>26</v>
      </c>
      <c r="JZ5" s="2217"/>
      <c r="KA5" s="2217"/>
      <c r="KB5" s="2217"/>
      <c r="KC5" s="2217"/>
      <c r="KD5" s="2217"/>
      <c r="KE5" s="2217"/>
      <c r="KF5" s="2217"/>
      <c r="KG5" s="2218"/>
      <c r="KH5" s="757" t="s">
        <v>27</v>
      </c>
      <c r="KI5" s="1036" t="s">
        <v>38</v>
      </c>
      <c r="KJ5" s="656"/>
      <c r="KK5" s="656"/>
      <c r="KL5" s="756" t="s">
        <v>37</v>
      </c>
      <c r="KM5" s="2216" t="s">
        <v>26</v>
      </c>
      <c r="KN5" s="2217"/>
      <c r="KO5" s="2217"/>
      <c r="KP5" s="2217"/>
      <c r="KQ5" s="2217"/>
      <c r="KR5" s="2217"/>
      <c r="KS5" s="2217"/>
      <c r="KT5" s="2217"/>
      <c r="KU5" s="2218"/>
      <c r="KV5" s="757" t="s">
        <v>27</v>
      </c>
      <c r="KW5" s="1036" t="s">
        <v>38</v>
      </c>
      <c r="KX5" s="506"/>
      <c r="KY5" s="625"/>
      <c r="KZ5" s="625"/>
      <c r="LA5" s="1724"/>
      <c r="LB5" s="847"/>
      <c r="LC5" s="634"/>
      <c r="LD5" s="634"/>
      <c r="LE5" s="634"/>
      <c r="LF5" s="634"/>
      <c r="LG5" s="1723"/>
      <c r="LH5" s="1722"/>
      <c r="LI5" s="421"/>
      <c r="LJ5" s="625"/>
      <c r="LK5" s="626"/>
      <c r="LL5" s="787"/>
      <c r="LM5" s="787"/>
      <c r="LN5" s="787"/>
      <c r="LO5" s="787"/>
      <c r="LQ5" s="562" t="s">
        <v>32</v>
      </c>
      <c r="LR5" s="563">
        <v>1416041</v>
      </c>
      <c r="LS5" s="882">
        <v>1325966</v>
      </c>
      <c r="LT5" s="517">
        <v>6.79</v>
      </c>
      <c r="LU5" s="600"/>
      <c r="LV5" s="600"/>
      <c r="LW5" s="411" t="s">
        <v>33</v>
      </c>
      <c r="LX5" s="563">
        <v>308</v>
      </c>
      <c r="LY5" s="902">
        <v>284</v>
      </c>
      <c r="LZ5" s="903">
        <v>8.4499999999999993</v>
      </c>
      <c r="MA5" s="349"/>
      <c r="MB5" s="413" t="s">
        <v>205</v>
      </c>
      <c r="MC5" s="414">
        <v>2558</v>
      </c>
      <c r="MD5" s="415">
        <v>2557</v>
      </c>
      <c r="ME5" s="416" t="s">
        <v>31</v>
      </c>
      <c r="MF5" s="414">
        <v>2558</v>
      </c>
      <c r="MG5" s="415">
        <v>2557</v>
      </c>
      <c r="MH5" s="416" t="s">
        <v>31</v>
      </c>
      <c r="MI5" s="414">
        <v>2558</v>
      </c>
      <c r="MJ5" s="415">
        <v>2557</v>
      </c>
      <c r="MK5" s="416" t="s">
        <v>31</v>
      </c>
      <c r="ML5" s="385"/>
      <c r="MM5" s="417" t="s">
        <v>36</v>
      </c>
      <c r="MN5" s="417"/>
      <c r="MO5" s="1319">
        <v>371</v>
      </c>
      <c r="MP5" s="1319">
        <v>371</v>
      </c>
      <c r="MQ5" s="1319">
        <v>371</v>
      </c>
      <c r="MR5" s="1319">
        <v>371</v>
      </c>
      <c r="MS5" s="1319">
        <v>371</v>
      </c>
      <c r="MT5" s="891"/>
      <c r="MU5" s="744" t="s">
        <v>36</v>
      </c>
      <c r="MV5" s="905">
        <v>371</v>
      </c>
      <c r="MW5" s="906">
        <v>355</v>
      </c>
      <c r="MX5" s="1861">
        <v>4.51</v>
      </c>
      <c r="MY5" s="901"/>
      <c r="MZ5" s="756" t="s">
        <v>37</v>
      </c>
      <c r="NA5" s="1734" t="s">
        <v>26</v>
      </c>
      <c r="NB5" s="1735"/>
      <c r="NC5" s="1735"/>
      <c r="ND5" s="1735"/>
      <c r="NE5" s="1735"/>
      <c r="NF5" s="1735"/>
      <c r="NG5" s="1735"/>
      <c r="NH5" s="1735"/>
      <c r="NI5" s="1736"/>
      <c r="NJ5" s="757" t="s">
        <v>27</v>
      </c>
      <c r="NK5" s="1036" t="s">
        <v>38</v>
      </c>
      <c r="NL5" s="898"/>
      <c r="NM5" s="898"/>
      <c r="NN5" s="756" t="s">
        <v>37</v>
      </c>
      <c r="NO5" s="1734" t="s">
        <v>26</v>
      </c>
      <c r="NP5" s="1735"/>
      <c r="NQ5" s="1735"/>
      <c r="NR5" s="1735"/>
      <c r="NS5" s="1735"/>
      <c r="NT5" s="1735"/>
      <c r="NU5" s="1735"/>
      <c r="NV5" s="1735"/>
      <c r="NW5" s="1736"/>
      <c r="NX5" s="757" t="s">
        <v>27</v>
      </c>
      <c r="NY5" s="1036" t="s">
        <v>38</v>
      </c>
    </row>
    <row r="6" spans="1:392" ht="17.25" customHeight="1" thickTop="1" thickBot="1">
      <c r="A6" s="566" t="s">
        <v>40</v>
      </c>
      <c r="B6" s="613">
        <v>192802</v>
      </c>
      <c r="C6" s="564">
        <v>179072</v>
      </c>
      <c r="D6" s="528">
        <v>7.67</v>
      </c>
      <c r="E6" s="739"/>
      <c r="F6" s="1390"/>
      <c r="G6" s="411" t="s">
        <v>41</v>
      </c>
      <c r="H6" s="613">
        <v>223</v>
      </c>
      <c r="I6" s="629">
        <v>236</v>
      </c>
      <c r="J6" s="563">
        <v>179</v>
      </c>
      <c r="K6" s="630">
        <v>638</v>
      </c>
      <c r="L6" s="631">
        <v>655</v>
      </c>
      <c r="M6" s="617">
        <v>-2.6</v>
      </c>
      <c r="N6" s="354"/>
      <c r="O6" s="422" t="s">
        <v>42</v>
      </c>
      <c r="P6" s="423">
        <v>713.36</v>
      </c>
      <c r="Q6" s="424">
        <v>704.03</v>
      </c>
      <c r="R6" s="425">
        <v>1.33</v>
      </c>
      <c r="S6" s="423">
        <v>0</v>
      </c>
      <c r="T6" s="636">
        <v>0</v>
      </c>
      <c r="U6" s="425">
        <v>0</v>
      </c>
      <c r="V6" s="423">
        <v>703.35</v>
      </c>
      <c r="W6" s="424">
        <v>694.01</v>
      </c>
      <c r="X6" s="425">
        <v>1.35</v>
      </c>
      <c r="Y6" s="547"/>
      <c r="Z6" s="354"/>
      <c r="AA6" s="354" t="s">
        <v>43</v>
      </c>
      <c r="AB6" s="563">
        <v>34</v>
      </c>
      <c r="AC6" s="563">
        <v>34</v>
      </c>
      <c r="AD6" s="563">
        <v>34</v>
      </c>
      <c r="AE6" s="563">
        <v>34</v>
      </c>
      <c r="AF6" s="354"/>
      <c r="AG6" s="744" t="s">
        <v>44</v>
      </c>
      <c r="AH6" s="637">
        <v>10366</v>
      </c>
      <c r="AI6" s="638">
        <v>9937</v>
      </c>
      <c r="AJ6" s="1312">
        <v>4.32</v>
      </c>
      <c r="AK6" s="639"/>
      <c r="AL6" s="759"/>
      <c r="AM6" s="1040" t="s">
        <v>45</v>
      </c>
      <c r="AN6" s="1041" t="s">
        <v>46</v>
      </c>
      <c r="AO6" s="1128" t="s">
        <v>47</v>
      </c>
      <c r="AP6" s="1041" t="s">
        <v>48</v>
      </c>
      <c r="AQ6" s="1041" t="s">
        <v>49</v>
      </c>
      <c r="AR6" s="1041" t="s">
        <v>50</v>
      </c>
      <c r="AS6" s="1041" t="s">
        <v>51</v>
      </c>
      <c r="AT6" s="1041" t="s">
        <v>52</v>
      </c>
      <c r="AU6" s="764" t="s">
        <v>53</v>
      </c>
      <c r="AV6" s="1046"/>
      <c r="AW6" s="1047"/>
      <c r="AX6" s="656"/>
      <c r="AY6" s="656"/>
      <c r="AZ6" s="759"/>
      <c r="BA6" s="1040" t="s">
        <v>45</v>
      </c>
      <c r="BB6" s="1041" t="s">
        <v>46</v>
      </c>
      <c r="BC6" s="1042" t="s">
        <v>47</v>
      </c>
      <c r="BD6" s="1043" t="s">
        <v>48</v>
      </c>
      <c r="BE6" s="1041" t="s">
        <v>49</v>
      </c>
      <c r="BF6" s="1041" t="s">
        <v>50</v>
      </c>
      <c r="BG6" s="1041" t="s">
        <v>51</v>
      </c>
      <c r="BH6" s="1044" t="s">
        <v>52</v>
      </c>
      <c r="BI6" s="1045" t="s">
        <v>53</v>
      </c>
      <c r="BJ6" s="1046"/>
      <c r="BK6" s="1047"/>
      <c r="BL6" s="506"/>
      <c r="BM6" s="848"/>
      <c r="BN6" s="848"/>
      <c r="BO6" s="1724"/>
      <c r="BP6" s="847"/>
      <c r="BQ6" s="634"/>
      <c r="BR6" s="634"/>
      <c r="BS6" s="1725"/>
      <c r="BT6" s="634"/>
      <c r="BU6" s="1723"/>
      <c r="BV6" s="1722"/>
      <c r="BW6" s="421"/>
      <c r="BX6" s="625"/>
      <c r="BY6" s="626"/>
      <c r="BZ6" s="787"/>
      <c r="CA6" s="787"/>
      <c r="CB6" s="787"/>
      <c r="CC6" s="787"/>
      <c r="CE6" s="566" t="s">
        <v>40</v>
      </c>
      <c r="CF6" s="613">
        <v>71901</v>
      </c>
      <c r="CG6" s="564">
        <v>65716</v>
      </c>
      <c r="CH6" s="528">
        <v>9.41</v>
      </c>
      <c r="CI6" s="739"/>
      <c r="CJ6" s="1390"/>
      <c r="CK6" s="411" t="s">
        <v>41</v>
      </c>
      <c r="CL6" s="613">
        <v>237</v>
      </c>
      <c r="CM6" s="629">
        <v>178</v>
      </c>
      <c r="CN6" s="563">
        <v>183</v>
      </c>
      <c r="CO6" s="630">
        <v>598</v>
      </c>
      <c r="CP6" s="631">
        <v>474</v>
      </c>
      <c r="CQ6" s="617">
        <v>26.16</v>
      </c>
      <c r="CR6" s="354"/>
      <c r="CS6" s="422" t="s">
        <v>42</v>
      </c>
      <c r="CT6" s="423">
        <v>699.3</v>
      </c>
      <c r="CU6" s="424">
        <v>657.07</v>
      </c>
      <c r="CV6" s="425">
        <v>6.43</v>
      </c>
      <c r="CW6" s="423">
        <v>0</v>
      </c>
      <c r="CX6" s="636">
        <v>0</v>
      </c>
      <c r="CY6" s="425">
        <v>0</v>
      </c>
      <c r="CZ6" s="423">
        <v>684.23</v>
      </c>
      <c r="DA6" s="424">
        <v>643.04999999999995</v>
      </c>
      <c r="DB6" s="425">
        <v>6.4</v>
      </c>
      <c r="DC6" s="547"/>
      <c r="DD6" s="354"/>
      <c r="DE6" s="354" t="s">
        <v>43</v>
      </c>
      <c r="DF6" s="563">
        <v>34</v>
      </c>
      <c r="DG6" s="563">
        <v>34</v>
      </c>
      <c r="DH6" s="563">
        <v>34</v>
      </c>
      <c r="DI6" s="563">
        <v>34</v>
      </c>
      <c r="DJ6" s="354"/>
      <c r="DK6" s="744" t="s">
        <v>44</v>
      </c>
      <c r="DL6" s="637">
        <v>10366</v>
      </c>
      <c r="DM6" s="638">
        <v>9937</v>
      </c>
      <c r="DN6" s="1312">
        <v>4.32</v>
      </c>
      <c r="DO6" s="639"/>
      <c r="DP6" s="759"/>
      <c r="DQ6" s="1040" t="s">
        <v>45</v>
      </c>
      <c r="DR6" s="1041" t="s">
        <v>46</v>
      </c>
      <c r="DS6" s="1128" t="s">
        <v>47</v>
      </c>
      <c r="DT6" s="1041" t="s">
        <v>48</v>
      </c>
      <c r="DU6" s="1041" t="s">
        <v>49</v>
      </c>
      <c r="DV6" s="1041" t="s">
        <v>50</v>
      </c>
      <c r="DW6" s="1041" t="s">
        <v>51</v>
      </c>
      <c r="DX6" s="1041" t="s">
        <v>52</v>
      </c>
      <c r="DY6" s="764" t="s">
        <v>53</v>
      </c>
      <c r="DZ6" s="1046"/>
      <c r="EA6" s="1047"/>
      <c r="EB6" s="656"/>
      <c r="EC6" s="656"/>
      <c r="ED6" s="759"/>
      <c r="EE6" s="1040" t="s">
        <v>45</v>
      </c>
      <c r="EF6" s="1041" t="s">
        <v>46</v>
      </c>
      <c r="EG6" s="1042" t="s">
        <v>47</v>
      </c>
      <c r="EH6" s="1043" t="s">
        <v>48</v>
      </c>
      <c r="EI6" s="1041" t="s">
        <v>49</v>
      </c>
      <c r="EJ6" s="1041" t="s">
        <v>50</v>
      </c>
      <c r="EK6" s="1041" t="s">
        <v>51</v>
      </c>
      <c r="EL6" s="1044" t="s">
        <v>52</v>
      </c>
      <c r="EM6" s="1045" t="s">
        <v>53</v>
      </c>
      <c r="EN6" s="1046"/>
      <c r="EO6" s="1047"/>
      <c r="EP6" s="506"/>
      <c r="EQ6" s="848"/>
      <c r="ER6" s="634"/>
      <c r="ES6" s="634"/>
      <c r="ET6" s="634"/>
      <c r="EU6" s="634"/>
      <c r="EV6" s="634"/>
      <c r="EW6" s="634"/>
      <c r="EX6" s="634"/>
      <c r="EY6" s="634"/>
      <c r="EZ6" s="634"/>
      <c r="FA6" s="634"/>
      <c r="FB6" s="634"/>
      <c r="FC6" s="634"/>
      <c r="FD6" s="787"/>
      <c r="FE6" s="787"/>
      <c r="FF6" s="787"/>
      <c r="FG6" s="787"/>
      <c r="FI6" s="566" t="s">
        <v>40</v>
      </c>
      <c r="FJ6" s="613">
        <v>63512</v>
      </c>
      <c r="FK6" s="564">
        <v>60394</v>
      </c>
      <c r="FL6" s="528">
        <v>5.16</v>
      </c>
      <c r="FM6" s="739"/>
      <c r="FN6" s="1390"/>
      <c r="FO6" s="411" t="s">
        <v>41</v>
      </c>
      <c r="FP6" s="613">
        <v>167</v>
      </c>
      <c r="FQ6" s="629">
        <v>119</v>
      </c>
      <c r="FR6" s="563">
        <v>130</v>
      </c>
      <c r="FS6" s="630">
        <v>416</v>
      </c>
      <c r="FT6" s="631">
        <v>369</v>
      </c>
      <c r="FU6" s="617">
        <v>12.74</v>
      </c>
      <c r="FV6" s="354"/>
      <c r="FW6" s="422" t="s">
        <v>42</v>
      </c>
      <c r="FX6" s="423">
        <v>669.25</v>
      </c>
      <c r="FY6" s="424">
        <v>630.58000000000004</v>
      </c>
      <c r="FZ6" s="425">
        <v>6.13</v>
      </c>
      <c r="GA6" s="423">
        <v>0</v>
      </c>
      <c r="GB6" s="636">
        <v>0</v>
      </c>
      <c r="GC6" s="425">
        <v>0</v>
      </c>
      <c r="GD6" s="423">
        <v>664.47</v>
      </c>
      <c r="GE6" s="424">
        <v>626.4</v>
      </c>
      <c r="GF6" s="425">
        <v>6.08</v>
      </c>
      <c r="GG6" s="547"/>
      <c r="GH6" s="354"/>
      <c r="GI6" s="354" t="s">
        <v>43</v>
      </c>
      <c r="GJ6" s="563">
        <v>34</v>
      </c>
      <c r="GK6" s="563">
        <v>34</v>
      </c>
      <c r="GL6" s="563">
        <v>34</v>
      </c>
      <c r="GM6" s="563">
        <v>34</v>
      </c>
      <c r="GN6" s="354"/>
      <c r="GO6" s="744" t="s">
        <v>44</v>
      </c>
      <c r="GP6" s="637">
        <v>10366</v>
      </c>
      <c r="GQ6" s="638">
        <v>9937</v>
      </c>
      <c r="GR6" s="1312">
        <v>4.32</v>
      </c>
      <c r="GS6" s="639"/>
      <c r="GT6" s="759"/>
      <c r="GU6" s="1040" t="s">
        <v>45</v>
      </c>
      <c r="GV6" s="1041" t="s">
        <v>46</v>
      </c>
      <c r="GW6" s="1128" t="s">
        <v>47</v>
      </c>
      <c r="GX6" s="1041" t="s">
        <v>48</v>
      </c>
      <c r="GY6" s="1041" t="s">
        <v>49</v>
      </c>
      <c r="GZ6" s="1041" t="s">
        <v>50</v>
      </c>
      <c r="HA6" s="1041" t="s">
        <v>51</v>
      </c>
      <c r="HB6" s="1041" t="s">
        <v>52</v>
      </c>
      <c r="HC6" s="764" t="s">
        <v>53</v>
      </c>
      <c r="HD6" s="1046"/>
      <c r="HE6" s="1047"/>
      <c r="HF6" s="656"/>
      <c r="HG6" s="656"/>
      <c r="HH6" s="759"/>
      <c r="HI6" s="1040" t="s">
        <v>45</v>
      </c>
      <c r="HJ6" s="1041" t="s">
        <v>46</v>
      </c>
      <c r="HK6" s="1042" t="s">
        <v>47</v>
      </c>
      <c r="HL6" s="1043" t="s">
        <v>48</v>
      </c>
      <c r="HM6" s="1041" t="s">
        <v>49</v>
      </c>
      <c r="HN6" s="1041" t="s">
        <v>50</v>
      </c>
      <c r="HO6" s="1041" t="s">
        <v>51</v>
      </c>
      <c r="HP6" s="1044" t="s">
        <v>52</v>
      </c>
      <c r="HQ6" s="1045" t="s">
        <v>53</v>
      </c>
      <c r="HR6" s="1046"/>
      <c r="HS6" s="1047"/>
      <c r="HT6" s="506"/>
      <c r="HU6" s="848"/>
      <c r="HV6" s="848"/>
      <c r="HW6" s="1723"/>
      <c r="HX6" s="1723"/>
      <c r="HY6" s="1723"/>
      <c r="HZ6" s="1723"/>
      <c r="IA6" s="1723"/>
      <c r="IB6" s="1723"/>
      <c r="IC6" s="1723"/>
      <c r="ID6" s="1723"/>
      <c r="IE6" s="1723"/>
      <c r="IF6" s="1723"/>
      <c r="IG6" s="1723"/>
      <c r="IH6" s="787"/>
      <c r="II6" s="787"/>
      <c r="IJ6" s="787"/>
      <c r="IK6" s="787"/>
      <c r="IM6" s="566" t="s">
        <v>40</v>
      </c>
      <c r="IN6" s="613">
        <v>119808</v>
      </c>
      <c r="IO6" s="564">
        <v>111473</v>
      </c>
      <c r="IP6" s="528">
        <v>7.48</v>
      </c>
      <c r="IQ6" s="739"/>
      <c r="IR6" s="1390"/>
      <c r="IS6" s="411" t="s">
        <v>41</v>
      </c>
      <c r="IT6" s="613">
        <v>400</v>
      </c>
      <c r="IU6" s="629">
        <v>374</v>
      </c>
      <c r="IV6" s="563">
        <v>746</v>
      </c>
      <c r="IW6" s="630">
        <v>1520</v>
      </c>
      <c r="IX6" s="631">
        <v>1749</v>
      </c>
      <c r="IY6" s="617">
        <v>-13.09</v>
      </c>
      <c r="IZ6" s="354"/>
      <c r="JA6" s="422" t="s">
        <v>42</v>
      </c>
      <c r="JB6" s="423">
        <v>644.20000000000005</v>
      </c>
      <c r="JC6" s="424">
        <v>619.4</v>
      </c>
      <c r="JD6" s="425">
        <v>4</v>
      </c>
      <c r="JE6" s="423">
        <v>0</v>
      </c>
      <c r="JF6" s="636">
        <v>0</v>
      </c>
      <c r="JG6" s="425">
        <v>0</v>
      </c>
      <c r="JH6" s="423">
        <v>627.98</v>
      </c>
      <c r="JI6" s="424">
        <v>604.96</v>
      </c>
      <c r="JJ6" s="425">
        <v>3.81</v>
      </c>
      <c r="JK6" s="547"/>
      <c r="JL6" s="354"/>
      <c r="JM6" s="354" t="s">
        <v>43</v>
      </c>
      <c r="JN6" s="563">
        <v>34</v>
      </c>
      <c r="JO6" s="563">
        <v>34</v>
      </c>
      <c r="JP6" s="563">
        <v>34</v>
      </c>
      <c r="JQ6" s="563">
        <v>34</v>
      </c>
      <c r="JR6" s="354"/>
      <c r="JS6" s="744" t="s">
        <v>44</v>
      </c>
      <c r="JT6" s="637">
        <v>10366</v>
      </c>
      <c r="JU6" s="638">
        <v>9937</v>
      </c>
      <c r="JV6" s="1312">
        <v>4.32</v>
      </c>
      <c r="JW6" s="639"/>
      <c r="JX6" s="759"/>
      <c r="JY6" s="1040" t="s">
        <v>45</v>
      </c>
      <c r="JZ6" s="1041" t="s">
        <v>46</v>
      </c>
      <c r="KA6" s="1128" t="s">
        <v>47</v>
      </c>
      <c r="KB6" s="1041" t="s">
        <v>48</v>
      </c>
      <c r="KC6" s="1041" t="s">
        <v>49</v>
      </c>
      <c r="KD6" s="1041" t="s">
        <v>50</v>
      </c>
      <c r="KE6" s="1041" t="s">
        <v>51</v>
      </c>
      <c r="KF6" s="1041" t="s">
        <v>52</v>
      </c>
      <c r="KG6" s="764" t="s">
        <v>53</v>
      </c>
      <c r="KH6" s="1046"/>
      <c r="KI6" s="1047"/>
      <c r="KJ6" s="656"/>
      <c r="KK6" s="656"/>
      <c r="KL6" s="759"/>
      <c r="KM6" s="1040" t="s">
        <v>45</v>
      </c>
      <c r="KN6" s="1041" t="s">
        <v>46</v>
      </c>
      <c r="KO6" s="1042" t="s">
        <v>47</v>
      </c>
      <c r="KP6" s="1043" t="s">
        <v>48</v>
      </c>
      <c r="KQ6" s="1041" t="s">
        <v>49</v>
      </c>
      <c r="KR6" s="1041" t="s">
        <v>50</v>
      </c>
      <c r="KS6" s="1041" t="s">
        <v>51</v>
      </c>
      <c r="KT6" s="1044" t="s">
        <v>52</v>
      </c>
      <c r="KU6" s="1045" t="s">
        <v>53</v>
      </c>
      <c r="KV6" s="1046"/>
      <c r="KW6" s="1047"/>
      <c r="KX6" s="506"/>
      <c r="KY6" s="848"/>
      <c r="KZ6" s="848"/>
      <c r="LA6" s="1724"/>
      <c r="LB6" s="847"/>
      <c r="LC6" s="634"/>
      <c r="LD6" s="634"/>
      <c r="LE6" s="1725"/>
      <c r="LF6" s="634"/>
      <c r="LG6" s="1723"/>
      <c r="LH6" s="1722"/>
      <c r="LI6" s="421"/>
      <c r="LJ6" s="625"/>
      <c r="LK6" s="626"/>
      <c r="LL6" s="787"/>
      <c r="LM6" s="787"/>
      <c r="LN6" s="787"/>
      <c r="LO6" s="787"/>
      <c r="LQ6" s="566" t="s">
        <v>40</v>
      </c>
      <c r="LR6" s="646">
        <v>448023</v>
      </c>
      <c r="LS6" s="883">
        <v>416655</v>
      </c>
      <c r="LT6" s="528">
        <v>7.53</v>
      </c>
      <c r="LU6" s="600"/>
      <c r="LV6" s="600"/>
      <c r="LW6" s="411" t="s">
        <v>41</v>
      </c>
      <c r="LX6" s="563">
        <v>3172</v>
      </c>
      <c r="LY6" s="902">
        <v>3247</v>
      </c>
      <c r="LZ6" s="903">
        <v>-2.31</v>
      </c>
      <c r="MA6" s="349"/>
      <c r="MB6" s="422" t="s">
        <v>42</v>
      </c>
      <c r="MC6" s="423">
        <v>681.6</v>
      </c>
      <c r="MD6" s="1856">
        <v>651.71</v>
      </c>
      <c r="ME6" s="746">
        <v>4.59</v>
      </c>
      <c r="MF6" s="423">
        <v>0</v>
      </c>
      <c r="MG6" s="1856">
        <v>0</v>
      </c>
      <c r="MH6" s="746">
        <v>0</v>
      </c>
      <c r="MI6" s="423">
        <v>669.8</v>
      </c>
      <c r="MJ6" s="1859">
        <v>640.80999999999995</v>
      </c>
      <c r="MK6" s="746">
        <v>4.5199999999999996</v>
      </c>
      <c r="ML6" s="385"/>
      <c r="MM6" s="385"/>
      <c r="MN6" s="385" t="s">
        <v>43</v>
      </c>
      <c r="MO6" s="1284">
        <v>34</v>
      </c>
      <c r="MP6" s="1284">
        <v>34</v>
      </c>
      <c r="MQ6" s="1284">
        <v>34</v>
      </c>
      <c r="MR6" s="1284">
        <v>34</v>
      </c>
      <c r="MS6" s="1284">
        <v>34</v>
      </c>
      <c r="MT6" s="891"/>
      <c r="MU6" s="744" t="s">
        <v>44</v>
      </c>
      <c r="MV6" s="907">
        <v>10366</v>
      </c>
      <c r="MW6" s="906">
        <v>9937</v>
      </c>
      <c r="MX6" s="1283">
        <v>4.32</v>
      </c>
      <c r="MY6" s="908"/>
      <c r="MZ6" s="759"/>
      <c r="NA6" s="1040" t="s">
        <v>45</v>
      </c>
      <c r="NB6" s="1041" t="s">
        <v>46</v>
      </c>
      <c r="NC6" s="1042" t="s">
        <v>47</v>
      </c>
      <c r="ND6" s="1043" t="s">
        <v>48</v>
      </c>
      <c r="NE6" s="1041" t="s">
        <v>49</v>
      </c>
      <c r="NF6" s="1041" t="s">
        <v>50</v>
      </c>
      <c r="NG6" s="1041" t="s">
        <v>51</v>
      </c>
      <c r="NH6" s="1041" t="s">
        <v>52</v>
      </c>
      <c r="NI6" s="1043" t="s">
        <v>53</v>
      </c>
      <c r="NJ6" s="1046"/>
      <c r="NK6" s="1047"/>
      <c r="NL6" s="898"/>
      <c r="NM6" s="898"/>
      <c r="NN6" s="759"/>
      <c r="NO6" s="1040" t="s">
        <v>45</v>
      </c>
      <c r="NP6" s="1041" t="s">
        <v>46</v>
      </c>
      <c r="NQ6" s="1042" t="s">
        <v>47</v>
      </c>
      <c r="NR6" s="1043" t="s">
        <v>48</v>
      </c>
      <c r="NS6" s="1041" t="s">
        <v>49</v>
      </c>
      <c r="NT6" s="1041" t="s">
        <v>50</v>
      </c>
      <c r="NU6" s="1041" t="s">
        <v>51</v>
      </c>
      <c r="NV6" s="1041" t="s">
        <v>52</v>
      </c>
      <c r="NW6" s="1043" t="s">
        <v>53</v>
      </c>
      <c r="NX6" s="1046"/>
      <c r="NY6" s="1047"/>
    </row>
    <row r="7" spans="1:392" ht="17.25" customHeight="1" thickTop="1">
      <c r="A7" s="558" t="s">
        <v>54</v>
      </c>
      <c r="B7" s="640">
        <v>505162</v>
      </c>
      <c r="C7" s="641">
        <v>467239</v>
      </c>
      <c r="D7" s="612">
        <v>8.1199999999999992</v>
      </c>
      <c r="E7" s="739"/>
      <c r="F7" s="1390"/>
      <c r="G7" s="411" t="s">
        <v>55</v>
      </c>
      <c r="H7" s="613">
        <v>222</v>
      </c>
      <c r="I7" s="629">
        <v>219</v>
      </c>
      <c r="J7" s="563">
        <v>220</v>
      </c>
      <c r="K7" s="630">
        <v>661</v>
      </c>
      <c r="L7" s="631">
        <v>607</v>
      </c>
      <c r="M7" s="617">
        <v>8.9</v>
      </c>
      <c r="N7" s="354"/>
      <c r="O7" s="422" t="s">
        <v>56</v>
      </c>
      <c r="P7" s="423">
        <v>509.36</v>
      </c>
      <c r="Q7" s="424">
        <v>494.07</v>
      </c>
      <c r="R7" s="425">
        <v>3.09</v>
      </c>
      <c r="S7" s="423">
        <v>397.03</v>
      </c>
      <c r="T7" s="636">
        <v>384.39</v>
      </c>
      <c r="U7" s="425">
        <v>3.29</v>
      </c>
      <c r="V7" s="423">
        <v>507.78</v>
      </c>
      <c r="W7" s="424">
        <v>492.51</v>
      </c>
      <c r="X7" s="425">
        <v>3.1</v>
      </c>
      <c r="Y7" s="547"/>
      <c r="Z7" s="354"/>
      <c r="AA7" s="354" t="s">
        <v>57</v>
      </c>
      <c r="AB7" s="563">
        <v>313</v>
      </c>
      <c r="AC7" s="563">
        <v>313</v>
      </c>
      <c r="AD7" s="563">
        <v>313</v>
      </c>
      <c r="AE7" s="563">
        <v>313</v>
      </c>
      <c r="AF7" s="354"/>
      <c r="AG7" s="744" t="s">
        <v>215</v>
      </c>
      <c r="AH7" s="642">
        <v>71.319999999999993</v>
      </c>
      <c r="AI7" s="643">
        <v>67.099999999999994</v>
      </c>
      <c r="AJ7" s="1313">
        <v>4.22</v>
      </c>
      <c r="AK7" s="644"/>
      <c r="AL7" s="1083" t="s">
        <v>59</v>
      </c>
      <c r="AM7" s="531">
        <v>0</v>
      </c>
      <c r="AN7" s="460">
        <v>0</v>
      </c>
      <c r="AO7" s="1432">
        <v>0</v>
      </c>
      <c r="AP7" s="460">
        <v>0</v>
      </c>
      <c r="AQ7" s="460">
        <v>0</v>
      </c>
      <c r="AR7" s="460">
        <v>0</v>
      </c>
      <c r="AS7" s="460">
        <v>0</v>
      </c>
      <c r="AT7" s="460">
        <v>0</v>
      </c>
      <c r="AU7" s="1392">
        <v>0</v>
      </c>
      <c r="AV7" s="460">
        <v>0</v>
      </c>
      <c r="AW7" s="1392">
        <v>0</v>
      </c>
      <c r="AX7" s="1339"/>
      <c r="AY7" s="1339"/>
      <c r="AZ7" s="1433" t="s">
        <v>59</v>
      </c>
      <c r="BA7" s="531">
        <v>0</v>
      </c>
      <c r="BB7" s="460">
        <v>0</v>
      </c>
      <c r="BC7" s="1432">
        <v>0</v>
      </c>
      <c r="BD7" s="460">
        <v>0</v>
      </c>
      <c r="BE7" s="460">
        <v>0</v>
      </c>
      <c r="BF7" s="460">
        <v>0</v>
      </c>
      <c r="BG7" s="460">
        <v>0</v>
      </c>
      <c r="BH7" s="460">
        <v>0</v>
      </c>
      <c r="BI7" s="1392">
        <v>0</v>
      </c>
      <c r="BJ7" s="460">
        <v>0</v>
      </c>
      <c r="BK7" s="1392">
        <v>0</v>
      </c>
      <c r="BL7" s="645"/>
      <c r="BM7" s="1724"/>
      <c r="BN7" s="848"/>
      <c r="BO7" s="1724"/>
      <c r="BP7" s="845"/>
      <c r="BQ7" s="624"/>
      <c r="BR7" s="624"/>
      <c r="BS7" s="624"/>
      <c r="BT7" s="624"/>
      <c r="BU7" s="1723"/>
      <c r="BV7" s="1722"/>
      <c r="BW7" s="421"/>
      <c r="BX7" s="625"/>
      <c r="BY7" s="626"/>
      <c r="BZ7" s="787"/>
      <c r="CA7" s="787"/>
      <c r="CB7" s="787"/>
      <c r="CC7" s="787"/>
      <c r="CE7" s="558" t="s">
        <v>54</v>
      </c>
      <c r="CF7" s="640">
        <v>435744</v>
      </c>
      <c r="CG7" s="641">
        <v>408588</v>
      </c>
      <c r="CH7" s="612">
        <v>6.65</v>
      </c>
      <c r="CI7" s="739"/>
      <c r="CJ7" s="1390"/>
      <c r="CK7" s="411" t="s">
        <v>55</v>
      </c>
      <c r="CL7" s="613">
        <v>163</v>
      </c>
      <c r="CM7" s="629">
        <v>158</v>
      </c>
      <c r="CN7" s="563">
        <v>104</v>
      </c>
      <c r="CO7" s="630">
        <v>425</v>
      </c>
      <c r="CP7" s="631">
        <v>375</v>
      </c>
      <c r="CQ7" s="617">
        <v>13.33</v>
      </c>
      <c r="CR7" s="354"/>
      <c r="CS7" s="422" t="s">
        <v>56</v>
      </c>
      <c r="CT7" s="423">
        <v>583.71</v>
      </c>
      <c r="CU7" s="424">
        <v>529.94000000000005</v>
      </c>
      <c r="CV7" s="425">
        <v>10.15</v>
      </c>
      <c r="CW7" s="423">
        <v>425.5</v>
      </c>
      <c r="CX7" s="636">
        <v>403.22</v>
      </c>
      <c r="CY7" s="425">
        <v>5.53</v>
      </c>
      <c r="CZ7" s="423">
        <v>580.29999999999995</v>
      </c>
      <c r="DA7" s="424">
        <v>527.24</v>
      </c>
      <c r="DB7" s="425">
        <v>10.06</v>
      </c>
      <c r="DC7" s="547"/>
      <c r="DD7" s="354"/>
      <c r="DE7" s="354" t="s">
        <v>57</v>
      </c>
      <c r="DF7" s="563">
        <v>313</v>
      </c>
      <c r="DG7" s="563">
        <v>313</v>
      </c>
      <c r="DH7" s="563">
        <v>313</v>
      </c>
      <c r="DI7" s="563">
        <v>313</v>
      </c>
      <c r="DJ7" s="354"/>
      <c r="DK7" s="744" t="s">
        <v>215</v>
      </c>
      <c r="DL7" s="642">
        <v>59.17</v>
      </c>
      <c r="DM7" s="643">
        <v>55.21</v>
      </c>
      <c r="DN7" s="1313">
        <v>3.96</v>
      </c>
      <c r="DO7" s="644"/>
      <c r="DP7" s="1083" t="s">
        <v>59</v>
      </c>
      <c r="DQ7" s="531">
        <v>0</v>
      </c>
      <c r="DR7" s="460">
        <v>0</v>
      </c>
      <c r="DS7" s="1432">
        <v>0</v>
      </c>
      <c r="DT7" s="460">
        <v>0</v>
      </c>
      <c r="DU7" s="460">
        <v>0</v>
      </c>
      <c r="DV7" s="460">
        <v>0</v>
      </c>
      <c r="DW7" s="460">
        <v>0</v>
      </c>
      <c r="DX7" s="460">
        <v>0</v>
      </c>
      <c r="DY7" s="1392">
        <v>0</v>
      </c>
      <c r="DZ7" s="460">
        <v>0</v>
      </c>
      <c r="EA7" s="1392">
        <v>0</v>
      </c>
      <c r="EB7" s="1339"/>
      <c r="EC7" s="1339"/>
      <c r="ED7" s="1433" t="s">
        <v>59</v>
      </c>
      <c r="EE7" s="531">
        <v>0</v>
      </c>
      <c r="EF7" s="460">
        <v>0</v>
      </c>
      <c r="EG7" s="1432">
        <v>0</v>
      </c>
      <c r="EH7" s="460">
        <v>0</v>
      </c>
      <c r="EI7" s="460">
        <v>0</v>
      </c>
      <c r="EJ7" s="460">
        <v>0</v>
      </c>
      <c r="EK7" s="460">
        <v>0</v>
      </c>
      <c r="EL7" s="460">
        <v>0</v>
      </c>
      <c r="EM7" s="1392">
        <v>0</v>
      </c>
      <c r="EN7" s="460">
        <v>0</v>
      </c>
      <c r="EO7" s="1392">
        <v>0</v>
      </c>
      <c r="EP7" s="645"/>
      <c r="EQ7" s="1724"/>
      <c r="ER7" s="634"/>
      <c r="ES7" s="634"/>
      <c r="ET7" s="634"/>
      <c r="EU7" s="634"/>
      <c r="EV7" s="634"/>
      <c r="EW7" s="634"/>
      <c r="EX7" s="634"/>
      <c r="EY7" s="634"/>
      <c r="EZ7" s="634"/>
      <c r="FA7" s="634"/>
      <c r="FB7" s="634"/>
      <c r="FC7" s="634"/>
      <c r="FD7" s="787"/>
      <c r="FE7" s="787"/>
      <c r="FF7" s="787"/>
      <c r="FG7" s="787"/>
      <c r="FI7" s="558" t="s">
        <v>54</v>
      </c>
      <c r="FJ7" s="640">
        <v>394664</v>
      </c>
      <c r="FK7" s="641">
        <v>371404</v>
      </c>
      <c r="FL7" s="612">
        <v>6.26</v>
      </c>
      <c r="FM7" s="739"/>
      <c r="FN7" s="1390"/>
      <c r="FO7" s="411" t="s">
        <v>55</v>
      </c>
      <c r="FP7" s="613">
        <v>153</v>
      </c>
      <c r="FQ7" s="629">
        <v>202</v>
      </c>
      <c r="FR7" s="563">
        <v>165</v>
      </c>
      <c r="FS7" s="630">
        <v>520</v>
      </c>
      <c r="FT7" s="631">
        <v>514</v>
      </c>
      <c r="FU7" s="617">
        <v>1.17</v>
      </c>
      <c r="FV7" s="354"/>
      <c r="FW7" s="422" t="s">
        <v>56</v>
      </c>
      <c r="FX7" s="423">
        <v>527.70000000000005</v>
      </c>
      <c r="FY7" s="424">
        <v>504.33</v>
      </c>
      <c r="FZ7" s="425">
        <v>4.63</v>
      </c>
      <c r="GA7" s="423">
        <v>404.69</v>
      </c>
      <c r="GB7" s="636">
        <v>386.43</v>
      </c>
      <c r="GC7" s="425">
        <v>4.7300000000000004</v>
      </c>
      <c r="GD7" s="423">
        <v>526.83000000000004</v>
      </c>
      <c r="GE7" s="424">
        <v>503.54</v>
      </c>
      <c r="GF7" s="425">
        <v>4.63</v>
      </c>
      <c r="GG7" s="547"/>
      <c r="GH7" s="354"/>
      <c r="GI7" s="354" t="s">
        <v>57</v>
      </c>
      <c r="GJ7" s="563">
        <v>313</v>
      </c>
      <c r="GK7" s="563">
        <v>313</v>
      </c>
      <c r="GL7" s="563">
        <v>313</v>
      </c>
      <c r="GM7" s="563">
        <v>313</v>
      </c>
      <c r="GN7" s="354"/>
      <c r="GO7" s="744" t="s">
        <v>215</v>
      </c>
      <c r="GP7" s="642">
        <v>49.58</v>
      </c>
      <c r="GQ7" s="643">
        <v>46.42</v>
      </c>
      <c r="GR7" s="1313">
        <v>3.16</v>
      </c>
      <c r="GS7" s="644"/>
      <c r="GT7" s="1083" t="s">
        <v>59</v>
      </c>
      <c r="GU7" s="531">
        <v>0</v>
      </c>
      <c r="GV7" s="460">
        <v>0</v>
      </c>
      <c r="GW7" s="1432">
        <v>0</v>
      </c>
      <c r="GX7" s="460">
        <v>0</v>
      </c>
      <c r="GY7" s="460">
        <v>0</v>
      </c>
      <c r="GZ7" s="460">
        <v>0</v>
      </c>
      <c r="HA7" s="460">
        <v>0</v>
      </c>
      <c r="HB7" s="460">
        <v>0</v>
      </c>
      <c r="HC7" s="1392">
        <v>0</v>
      </c>
      <c r="HD7" s="460">
        <v>0</v>
      </c>
      <c r="HE7" s="1392">
        <v>0</v>
      </c>
      <c r="HF7" s="1339"/>
      <c r="HG7" s="1339"/>
      <c r="HH7" s="1433" t="s">
        <v>59</v>
      </c>
      <c r="HI7" s="531">
        <v>0</v>
      </c>
      <c r="HJ7" s="460">
        <v>0</v>
      </c>
      <c r="HK7" s="1432">
        <v>52</v>
      </c>
      <c r="HL7" s="460">
        <v>0</v>
      </c>
      <c r="HM7" s="460">
        <v>0</v>
      </c>
      <c r="HN7" s="460">
        <v>0</v>
      </c>
      <c r="HO7" s="460">
        <v>0</v>
      </c>
      <c r="HP7" s="460">
        <v>0</v>
      </c>
      <c r="HQ7" s="1392">
        <v>52</v>
      </c>
      <c r="HR7" s="460">
        <v>0</v>
      </c>
      <c r="HS7" s="1392">
        <v>52</v>
      </c>
      <c r="HT7" s="645"/>
      <c r="HU7" s="1724"/>
      <c r="HV7" s="848"/>
      <c r="HW7" s="1723"/>
      <c r="HX7" s="1723"/>
      <c r="HY7" s="1723"/>
      <c r="HZ7" s="1723"/>
      <c r="IA7" s="1723"/>
      <c r="IB7" s="1723"/>
      <c r="IC7" s="1723"/>
      <c r="ID7" s="1723"/>
      <c r="IE7" s="1723"/>
      <c r="IF7" s="1723"/>
      <c r="IG7" s="1723"/>
      <c r="IH7" s="787"/>
      <c r="II7" s="787"/>
      <c r="IJ7" s="787"/>
      <c r="IK7" s="787"/>
      <c r="IM7" s="558" t="s">
        <v>54</v>
      </c>
      <c r="IN7" s="640">
        <v>434984</v>
      </c>
      <c r="IO7" s="641">
        <v>408018</v>
      </c>
      <c r="IP7" s="612">
        <v>6.61</v>
      </c>
      <c r="IQ7" s="739"/>
      <c r="IR7" s="1390"/>
      <c r="IS7" s="411" t="s">
        <v>55</v>
      </c>
      <c r="IT7" s="613">
        <v>172</v>
      </c>
      <c r="IU7" s="629">
        <v>216</v>
      </c>
      <c r="IV7" s="563">
        <v>458</v>
      </c>
      <c r="IW7" s="630">
        <v>846</v>
      </c>
      <c r="IX7" s="631">
        <v>766</v>
      </c>
      <c r="IY7" s="617">
        <v>10.44</v>
      </c>
      <c r="IZ7" s="354"/>
      <c r="JA7" s="422" t="s">
        <v>56</v>
      </c>
      <c r="JB7" s="423">
        <v>558.82000000000005</v>
      </c>
      <c r="JC7" s="424">
        <v>527.49</v>
      </c>
      <c r="JD7" s="425">
        <v>5.94</v>
      </c>
      <c r="JE7" s="423">
        <v>417.71</v>
      </c>
      <c r="JF7" s="636">
        <v>373.52</v>
      </c>
      <c r="JG7" s="425">
        <v>11.83</v>
      </c>
      <c r="JH7" s="423">
        <v>555.27</v>
      </c>
      <c r="JI7" s="424">
        <v>523.91</v>
      </c>
      <c r="JJ7" s="425">
        <v>5.99</v>
      </c>
      <c r="JK7" s="547"/>
      <c r="JL7" s="354"/>
      <c r="JM7" s="354" t="s">
        <v>57</v>
      </c>
      <c r="JN7" s="563">
        <v>313</v>
      </c>
      <c r="JO7" s="563">
        <v>313</v>
      </c>
      <c r="JP7" s="563">
        <v>313</v>
      </c>
      <c r="JQ7" s="563">
        <v>313</v>
      </c>
      <c r="JR7" s="354"/>
      <c r="JS7" s="744" t="s">
        <v>215</v>
      </c>
      <c r="JT7" s="642">
        <v>61.64</v>
      </c>
      <c r="JU7" s="643">
        <v>56.29</v>
      </c>
      <c r="JV7" s="1313">
        <v>5.35</v>
      </c>
      <c r="JW7" s="644"/>
      <c r="JX7" s="1083" t="s">
        <v>59</v>
      </c>
      <c r="JY7" s="531">
        <v>0</v>
      </c>
      <c r="JZ7" s="460">
        <v>0</v>
      </c>
      <c r="KA7" s="1432">
        <v>0</v>
      </c>
      <c r="KB7" s="460">
        <v>0</v>
      </c>
      <c r="KC7" s="460">
        <v>0</v>
      </c>
      <c r="KD7" s="460">
        <v>0</v>
      </c>
      <c r="KE7" s="460">
        <v>0</v>
      </c>
      <c r="KF7" s="460">
        <v>0</v>
      </c>
      <c r="KG7" s="1392">
        <v>0</v>
      </c>
      <c r="KH7" s="460">
        <v>0</v>
      </c>
      <c r="KI7" s="1392">
        <v>0</v>
      </c>
      <c r="KJ7" s="1339"/>
      <c r="KK7" s="1339"/>
      <c r="KL7" s="1433" t="s">
        <v>59</v>
      </c>
      <c r="KM7" s="531">
        <v>0</v>
      </c>
      <c r="KN7" s="460">
        <v>0</v>
      </c>
      <c r="KO7" s="1432">
        <v>99</v>
      </c>
      <c r="KP7" s="460">
        <v>0</v>
      </c>
      <c r="KQ7" s="460">
        <v>0</v>
      </c>
      <c r="KR7" s="460">
        <v>0</v>
      </c>
      <c r="KS7" s="460">
        <v>0</v>
      </c>
      <c r="KT7" s="460">
        <v>0</v>
      </c>
      <c r="KU7" s="1392">
        <v>99</v>
      </c>
      <c r="KV7" s="460">
        <v>0</v>
      </c>
      <c r="KW7" s="1392">
        <v>99</v>
      </c>
      <c r="KX7" s="645"/>
      <c r="KY7" s="1724"/>
      <c r="KZ7" s="848"/>
      <c r="LA7" s="1724"/>
      <c r="LB7" s="845"/>
      <c r="LC7" s="624"/>
      <c r="LD7" s="624"/>
      <c r="LE7" s="624"/>
      <c r="LF7" s="624"/>
      <c r="LG7" s="1723"/>
      <c r="LH7" s="1722"/>
      <c r="LI7" s="421"/>
      <c r="LJ7" s="625"/>
      <c r="LK7" s="626"/>
      <c r="LL7" s="787"/>
      <c r="LM7" s="787"/>
      <c r="LN7" s="787"/>
      <c r="LO7" s="787"/>
      <c r="LQ7" s="558" t="s">
        <v>54</v>
      </c>
      <c r="LR7" s="559">
        <v>1770554</v>
      </c>
      <c r="LS7" s="560">
        <v>1655249</v>
      </c>
      <c r="LT7" s="612">
        <v>6.97</v>
      </c>
      <c r="LU7" s="600"/>
      <c r="LV7" s="600"/>
      <c r="LW7" s="411" t="s">
        <v>55</v>
      </c>
      <c r="LX7" s="563">
        <v>2452</v>
      </c>
      <c r="LY7" s="902">
        <v>2262</v>
      </c>
      <c r="LZ7" s="903">
        <v>8.4</v>
      </c>
      <c r="MA7" s="349"/>
      <c r="MB7" s="422" t="s">
        <v>56</v>
      </c>
      <c r="MC7" s="423">
        <v>546.94000000000005</v>
      </c>
      <c r="MD7" s="1856">
        <v>515.11</v>
      </c>
      <c r="ME7" s="746">
        <v>6.18</v>
      </c>
      <c r="MF7" s="423">
        <v>415.45</v>
      </c>
      <c r="MG7" s="1856">
        <v>387.68</v>
      </c>
      <c r="MH7" s="746">
        <v>7.16</v>
      </c>
      <c r="MI7" s="423">
        <v>544.66999999999996</v>
      </c>
      <c r="MJ7" s="1859">
        <v>512.98</v>
      </c>
      <c r="MK7" s="746">
        <v>6.18</v>
      </c>
      <c r="ML7" s="385"/>
      <c r="MM7" s="385"/>
      <c r="MN7" s="385" t="s">
        <v>57</v>
      </c>
      <c r="MO7" s="1284">
        <v>313</v>
      </c>
      <c r="MP7" s="1284">
        <v>313</v>
      </c>
      <c r="MQ7" s="1284">
        <v>313</v>
      </c>
      <c r="MR7" s="1284">
        <v>313</v>
      </c>
      <c r="MS7" s="1284">
        <v>313</v>
      </c>
      <c r="MT7" s="891"/>
      <c r="MU7" s="744" t="s">
        <v>215</v>
      </c>
      <c r="MV7" s="909">
        <v>60.43</v>
      </c>
      <c r="MW7" s="910">
        <v>56.26</v>
      </c>
      <c r="MX7" s="1283">
        <v>4.17</v>
      </c>
      <c r="MY7" s="911"/>
      <c r="MZ7" s="768" t="s">
        <v>141</v>
      </c>
      <c r="NA7" s="1233">
        <v>0</v>
      </c>
      <c r="NB7" s="1234">
        <v>0</v>
      </c>
      <c r="NC7" s="1234">
        <v>0</v>
      </c>
      <c r="ND7" s="1235">
        <v>0</v>
      </c>
      <c r="NE7" s="1234">
        <v>0</v>
      </c>
      <c r="NF7" s="1234">
        <v>0</v>
      </c>
      <c r="NG7" s="1234">
        <v>0</v>
      </c>
      <c r="NH7" s="1236">
        <v>0</v>
      </c>
      <c r="NI7" s="1349">
        <v>0</v>
      </c>
      <c r="NJ7" s="1237">
        <v>0</v>
      </c>
      <c r="NK7" s="1350">
        <v>0</v>
      </c>
      <c r="NL7" s="1238"/>
      <c r="NM7" s="1238"/>
      <c r="NN7" s="1239" t="s">
        <v>141</v>
      </c>
      <c r="NO7" s="1233">
        <v>0</v>
      </c>
      <c r="NP7" s="1234">
        <v>0</v>
      </c>
      <c r="NQ7" s="1234">
        <v>151</v>
      </c>
      <c r="NR7" s="1235">
        <v>0</v>
      </c>
      <c r="NS7" s="1234">
        <v>0</v>
      </c>
      <c r="NT7" s="1234">
        <v>0</v>
      </c>
      <c r="NU7" s="1234">
        <v>0</v>
      </c>
      <c r="NV7" s="1236">
        <v>0</v>
      </c>
      <c r="NW7" s="1349">
        <v>151</v>
      </c>
      <c r="NX7" s="1237">
        <v>0</v>
      </c>
      <c r="NY7" s="1350">
        <v>151</v>
      </c>
    </row>
    <row r="8" spans="1:392" ht="17.25" customHeight="1">
      <c r="A8" s="562" t="s">
        <v>60</v>
      </c>
      <c r="B8" s="613">
        <v>318958</v>
      </c>
      <c r="C8" s="564">
        <v>294468</v>
      </c>
      <c r="D8" s="517">
        <v>8.32</v>
      </c>
      <c r="E8" s="739"/>
      <c r="F8" s="773"/>
      <c r="G8" s="411" t="s">
        <v>61</v>
      </c>
      <c r="H8" s="613">
        <v>333</v>
      </c>
      <c r="I8" s="629">
        <v>241</v>
      </c>
      <c r="J8" s="563">
        <v>200</v>
      </c>
      <c r="K8" s="630">
        <v>774</v>
      </c>
      <c r="L8" s="631">
        <v>694</v>
      </c>
      <c r="M8" s="617">
        <v>11.53</v>
      </c>
      <c r="N8" s="354"/>
      <c r="O8" s="422" t="s">
        <v>62</v>
      </c>
      <c r="P8" s="423">
        <v>249.47</v>
      </c>
      <c r="Q8" s="424">
        <v>241.13</v>
      </c>
      <c r="R8" s="425">
        <v>3.46</v>
      </c>
      <c r="S8" s="423">
        <v>323.57</v>
      </c>
      <c r="T8" s="636">
        <v>304.16000000000003</v>
      </c>
      <c r="U8" s="425">
        <v>6.38</v>
      </c>
      <c r="V8" s="423">
        <v>250.51</v>
      </c>
      <c r="W8" s="424">
        <v>242.02</v>
      </c>
      <c r="X8" s="425">
        <v>3.51</v>
      </c>
      <c r="Y8" s="547"/>
      <c r="Z8" s="354"/>
      <c r="AA8" s="354" t="s">
        <v>63</v>
      </c>
      <c r="AB8" s="563">
        <v>24</v>
      </c>
      <c r="AC8" s="563">
        <v>24</v>
      </c>
      <c r="AD8" s="563">
        <v>24</v>
      </c>
      <c r="AE8" s="563">
        <v>24</v>
      </c>
      <c r="AF8" s="354"/>
      <c r="AG8" s="744" t="s">
        <v>64</v>
      </c>
      <c r="AH8" s="633">
        <v>482891</v>
      </c>
      <c r="AI8" s="638">
        <v>446148</v>
      </c>
      <c r="AJ8" s="1312">
        <v>8.24</v>
      </c>
      <c r="AK8" s="367"/>
      <c r="AL8" s="1083" t="s">
        <v>65</v>
      </c>
      <c r="AM8" s="531">
        <v>0</v>
      </c>
      <c r="AN8" s="460">
        <v>0</v>
      </c>
      <c r="AO8" s="1432">
        <v>0</v>
      </c>
      <c r="AP8" s="460">
        <v>0</v>
      </c>
      <c r="AQ8" s="460">
        <v>0</v>
      </c>
      <c r="AR8" s="460">
        <v>0</v>
      </c>
      <c r="AS8" s="460">
        <v>0</v>
      </c>
      <c r="AT8" s="460">
        <v>0</v>
      </c>
      <c r="AU8" s="1392">
        <v>0</v>
      </c>
      <c r="AV8" s="460">
        <v>0</v>
      </c>
      <c r="AW8" s="1392">
        <v>0</v>
      </c>
      <c r="AX8" s="1339"/>
      <c r="AY8" s="1339"/>
      <c r="AZ8" s="1433" t="s">
        <v>65</v>
      </c>
      <c r="BA8" s="531">
        <v>0</v>
      </c>
      <c r="BB8" s="460">
        <v>0</v>
      </c>
      <c r="BC8" s="1432">
        <v>0</v>
      </c>
      <c r="BD8" s="460">
        <v>0</v>
      </c>
      <c r="BE8" s="460">
        <v>0</v>
      </c>
      <c r="BF8" s="460">
        <v>0</v>
      </c>
      <c r="BG8" s="460">
        <v>0</v>
      </c>
      <c r="BH8" s="460">
        <v>0</v>
      </c>
      <c r="BI8" s="1392">
        <v>0</v>
      </c>
      <c r="BJ8" s="460">
        <v>0</v>
      </c>
      <c r="BK8" s="1392">
        <v>0</v>
      </c>
      <c r="BL8" s="645"/>
      <c r="BM8" s="625"/>
      <c r="BN8" s="848"/>
      <c r="BO8" s="1724"/>
      <c r="BP8" s="847"/>
      <c r="BQ8" s="634"/>
      <c r="BR8" s="634"/>
      <c r="BS8" s="634"/>
      <c r="BT8" s="634"/>
      <c r="BU8" s="1723"/>
      <c r="BV8" s="1722"/>
      <c r="BW8" s="421"/>
      <c r="BX8" s="625"/>
      <c r="BY8" s="626"/>
      <c r="BZ8" s="787"/>
      <c r="CA8" s="787"/>
      <c r="CB8" s="787"/>
      <c r="CC8" s="787"/>
      <c r="CE8" s="562" t="s">
        <v>60</v>
      </c>
      <c r="CF8" s="613">
        <v>368652</v>
      </c>
      <c r="CG8" s="564">
        <v>347330</v>
      </c>
      <c r="CH8" s="517">
        <v>6.14</v>
      </c>
      <c r="CI8" s="739"/>
      <c r="CJ8" s="773"/>
      <c r="CK8" s="411" t="s">
        <v>61</v>
      </c>
      <c r="CL8" s="613">
        <v>120</v>
      </c>
      <c r="CM8" s="629">
        <v>59</v>
      </c>
      <c r="CN8" s="563">
        <v>55</v>
      </c>
      <c r="CO8" s="630">
        <v>234</v>
      </c>
      <c r="CP8" s="631">
        <v>209</v>
      </c>
      <c r="CQ8" s="617">
        <v>11.96</v>
      </c>
      <c r="CR8" s="354"/>
      <c r="CS8" s="422" t="s">
        <v>62</v>
      </c>
      <c r="CT8" s="423">
        <v>357.82</v>
      </c>
      <c r="CU8" s="424">
        <v>338.28</v>
      </c>
      <c r="CV8" s="425">
        <v>5.78</v>
      </c>
      <c r="CW8" s="423">
        <v>469.06</v>
      </c>
      <c r="CX8" s="636">
        <v>461.85</v>
      </c>
      <c r="CY8" s="425">
        <v>1.56</v>
      </c>
      <c r="CZ8" s="423">
        <v>360.22</v>
      </c>
      <c r="DA8" s="424">
        <v>340.92</v>
      </c>
      <c r="DB8" s="425">
        <v>5.66</v>
      </c>
      <c r="DC8" s="547"/>
      <c r="DD8" s="354"/>
      <c r="DE8" s="354" t="s">
        <v>63</v>
      </c>
      <c r="DF8" s="563">
        <v>24</v>
      </c>
      <c r="DG8" s="563">
        <v>24</v>
      </c>
      <c r="DH8" s="563">
        <v>24</v>
      </c>
      <c r="DI8" s="563">
        <v>24</v>
      </c>
      <c r="DJ8" s="354"/>
      <c r="DK8" s="744" t="s">
        <v>64</v>
      </c>
      <c r="DL8" s="633">
        <v>402784</v>
      </c>
      <c r="DM8" s="638">
        <v>373881</v>
      </c>
      <c r="DN8" s="1312">
        <v>7.73</v>
      </c>
      <c r="DO8" s="367"/>
      <c r="DP8" s="1083" t="s">
        <v>65</v>
      </c>
      <c r="DQ8" s="531">
        <v>0</v>
      </c>
      <c r="DR8" s="460">
        <v>0</v>
      </c>
      <c r="DS8" s="1432">
        <v>0</v>
      </c>
      <c r="DT8" s="460">
        <v>0</v>
      </c>
      <c r="DU8" s="460">
        <v>0</v>
      </c>
      <c r="DV8" s="460">
        <v>0</v>
      </c>
      <c r="DW8" s="460">
        <v>0</v>
      </c>
      <c r="DX8" s="460">
        <v>0</v>
      </c>
      <c r="DY8" s="1392">
        <v>0</v>
      </c>
      <c r="DZ8" s="460">
        <v>0</v>
      </c>
      <c r="EA8" s="1392">
        <v>0</v>
      </c>
      <c r="EB8" s="1339"/>
      <c r="EC8" s="1339"/>
      <c r="ED8" s="1433" t="s">
        <v>65</v>
      </c>
      <c r="EE8" s="531">
        <v>0</v>
      </c>
      <c r="EF8" s="460">
        <v>0</v>
      </c>
      <c r="EG8" s="1432">
        <v>0</v>
      </c>
      <c r="EH8" s="460">
        <v>0</v>
      </c>
      <c r="EI8" s="460">
        <v>0</v>
      </c>
      <c r="EJ8" s="460">
        <v>0</v>
      </c>
      <c r="EK8" s="460">
        <v>0</v>
      </c>
      <c r="EL8" s="460">
        <v>0</v>
      </c>
      <c r="EM8" s="1392">
        <v>0</v>
      </c>
      <c r="EN8" s="460">
        <v>0</v>
      </c>
      <c r="EO8" s="1392">
        <v>0</v>
      </c>
      <c r="EP8" s="645"/>
      <c r="EQ8" s="625"/>
      <c r="ER8" s="634"/>
      <c r="ES8" s="634"/>
      <c r="ET8" s="634"/>
      <c r="EU8" s="634"/>
      <c r="EV8" s="634"/>
      <c r="EW8" s="634"/>
      <c r="EX8" s="634"/>
      <c r="EY8" s="634"/>
      <c r="EZ8" s="634"/>
      <c r="FA8" s="634"/>
      <c r="FB8" s="634"/>
      <c r="FC8" s="634"/>
      <c r="FD8" s="787"/>
      <c r="FE8" s="787"/>
      <c r="FF8" s="787"/>
      <c r="FG8" s="787"/>
      <c r="FI8" s="562" t="s">
        <v>60</v>
      </c>
      <c r="FJ8" s="613">
        <v>334346</v>
      </c>
      <c r="FK8" s="564">
        <v>314041</v>
      </c>
      <c r="FL8" s="517">
        <v>6.47</v>
      </c>
      <c r="FM8" s="739"/>
      <c r="FN8" s="773"/>
      <c r="FO8" s="411" t="s">
        <v>61</v>
      </c>
      <c r="FP8" s="613">
        <v>32</v>
      </c>
      <c r="FQ8" s="629">
        <v>36</v>
      </c>
      <c r="FR8" s="563">
        <v>26</v>
      </c>
      <c r="FS8" s="630">
        <v>94</v>
      </c>
      <c r="FT8" s="631">
        <v>80</v>
      </c>
      <c r="FU8" s="617">
        <v>17.5</v>
      </c>
      <c r="FV8" s="354"/>
      <c r="FW8" s="422" t="s">
        <v>62</v>
      </c>
      <c r="FX8" s="423">
        <v>333.08</v>
      </c>
      <c r="FY8" s="424">
        <v>320.25</v>
      </c>
      <c r="FZ8" s="425">
        <v>4.01</v>
      </c>
      <c r="GA8" s="423">
        <v>271.62</v>
      </c>
      <c r="GB8" s="636">
        <v>261.95999999999998</v>
      </c>
      <c r="GC8" s="425">
        <v>3.69</v>
      </c>
      <c r="GD8" s="423">
        <v>332.64</v>
      </c>
      <c r="GE8" s="424">
        <v>319.86</v>
      </c>
      <c r="GF8" s="425">
        <v>4</v>
      </c>
      <c r="GG8" s="547"/>
      <c r="GH8" s="354"/>
      <c r="GI8" s="354" t="s">
        <v>63</v>
      </c>
      <c r="GJ8" s="563">
        <v>24</v>
      </c>
      <c r="GK8" s="563">
        <v>24</v>
      </c>
      <c r="GL8" s="563">
        <v>24</v>
      </c>
      <c r="GM8" s="563">
        <v>24</v>
      </c>
      <c r="GN8" s="354"/>
      <c r="GO8" s="744" t="s">
        <v>64</v>
      </c>
      <c r="GP8" s="633">
        <v>371546</v>
      </c>
      <c r="GQ8" s="638">
        <v>347850</v>
      </c>
      <c r="GR8" s="1312">
        <v>6.81</v>
      </c>
      <c r="GS8" s="367"/>
      <c r="GT8" s="1083" t="s">
        <v>65</v>
      </c>
      <c r="GU8" s="531">
        <v>0</v>
      </c>
      <c r="GV8" s="460">
        <v>0</v>
      </c>
      <c r="GW8" s="1432">
        <v>0</v>
      </c>
      <c r="GX8" s="460">
        <v>0</v>
      </c>
      <c r="GY8" s="460">
        <v>0</v>
      </c>
      <c r="GZ8" s="460">
        <v>0</v>
      </c>
      <c r="HA8" s="460">
        <v>0</v>
      </c>
      <c r="HB8" s="460">
        <v>0</v>
      </c>
      <c r="HC8" s="1392">
        <v>0</v>
      </c>
      <c r="HD8" s="460">
        <v>0</v>
      </c>
      <c r="HE8" s="1392">
        <v>0</v>
      </c>
      <c r="HF8" s="1339"/>
      <c r="HG8" s="1339"/>
      <c r="HH8" s="1433" t="s">
        <v>65</v>
      </c>
      <c r="HI8" s="531">
        <v>0</v>
      </c>
      <c r="HJ8" s="460">
        <v>0</v>
      </c>
      <c r="HK8" s="1432">
        <v>0</v>
      </c>
      <c r="HL8" s="460">
        <v>0</v>
      </c>
      <c r="HM8" s="460">
        <v>0</v>
      </c>
      <c r="HN8" s="460">
        <v>0</v>
      </c>
      <c r="HO8" s="460">
        <v>0</v>
      </c>
      <c r="HP8" s="460">
        <v>0</v>
      </c>
      <c r="HQ8" s="1392">
        <v>0</v>
      </c>
      <c r="HR8" s="460">
        <v>0</v>
      </c>
      <c r="HS8" s="1392">
        <v>0</v>
      </c>
      <c r="HT8" s="645"/>
      <c r="HU8" s="625"/>
      <c r="HV8" s="848"/>
      <c r="HW8" s="1724"/>
      <c r="HX8" s="847"/>
      <c r="HY8" s="634"/>
      <c r="HZ8" s="634"/>
      <c r="IA8" s="634"/>
      <c r="IB8" s="634"/>
      <c r="IC8" s="1723"/>
      <c r="ID8" s="1722"/>
      <c r="IE8" s="421"/>
      <c r="IF8" s="625"/>
      <c r="IG8" s="626"/>
      <c r="IH8" s="787"/>
      <c r="II8" s="787"/>
      <c r="IJ8" s="787"/>
      <c r="IK8" s="787"/>
      <c r="IM8" s="562" t="s">
        <v>60</v>
      </c>
      <c r="IN8" s="613">
        <v>328650</v>
      </c>
      <c r="IO8" s="564">
        <v>308780</v>
      </c>
      <c r="IP8" s="517">
        <v>6.44</v>
      </c>
      <c r="IQ8" s="739"/>
      <c r="IR8" s="773"/>
      <c r="IS8" s="411" t="s">
        <v>61</v>
      </c>
      <c r="IT8" s="613">
        <v>60</v>
      </c>
      <c r="IU8" s="629">
        <v>82</v>
      </c>
      <c r="IV8" s="563">
        <v>112</v>
      </c>
      <c r="IW8" s="630">
        <v>254</v>
      </c>
      <c r="IX8" s="631">
        <v>206</v>
      </c>
      <c r="IY8" s="617">
        <v>23.3</v>
      </c>
      <c r="IZ8" s="354"/>
      <c r="JA8" s="422" t="s">
        <v>62</v>
      </c>
      <c r="JB8" s="423">
        <v>362.81</v>
      </c>
      <c r="JC8" s="424">
        <v>328.37</v>
      </c>
      <c r="JD8" s="425">
        <v>10.49</v>
      </c>
      <c r="JE8" s="423">
        <v>264.74</v>
      </c>
      <c r="JF8" s="636">
        <v>248.81</v>
      </c>
      <c r="JG8" s="425">
        <v>6.4</v>
      </c>
      <c r="JH8" s="423">
        <v>360.34</v>
      </c>
      <c r="JI8" s="424">
        <v>326.52</v>
      </c>
      <c r="JJ8" s="425">
        <v>10.36</v>
      </c>
      <c r="JK8" s="547"/>
      <c r="JL8" s="354"/>
      <c r="JM8" s="354" t="s">
        <v>63</v>
      </c>
      <c r="JN8" s="563">
        <v>24</v>
      </c>
      <c r="JO8" s="563">
        <v>24</v>
      </c>
      <c r="JP8" s="563">
        <v>24</v>
      </c>
      <c r="JQ8" s="563">
        <v>24</v>
      </c>
      <c r="JR8" s="354"/>
      <c r="JS8" s="744" t="s">
        <v>64</v>
      </c>
      <c r="JT8" s="633">
        <v>397842</v>
      </c>
      <c r="JU8" s="638">
        <v>374007</v>
      </c>
      <c r="JV8" s="1312">
        <v>6.37</v>
      </c>
      <c r="JW8" s="367"/>
      <c r="JX8" s="1083" t="s">
        <v>65</v>
      </c>
      <c r="JY8" s="531">
        <v>0</v>
      </c>
      <c r="JZ8" s="460">
        <v>0</v>
      </c>
      <c r="KA8" s="1432">
        <v>0</v>
      </c>
      <c r="KB8" s="460">
        <v>0</v>
      </c>
      <c r="KC8" s="460">
        <v>0</v>
      </c>
      <c r="KD8" s="460">
        <v>0</v>
      </c>
      <c r="KE8" s="460">
        <v>0</v>
      </c>
      <c r="KF8" s="460">
        <v>0</v>
      </c>
      <c r="KG8" s="1392">
        <v>0</v>
      </c>
      <c r="KH8" s="460">
        <v>0</v>
      </c>
      <c r="KI8" s="1392">
        <v>0</v>
      </c>
      <c r="KJ8" s="1339"/>
      <c r="KK8" s="1339"/>
      <c r="KL8" s="1433" t="s">
        <v>65</v>
      </c>
      <c r="KM8" s="531">
        <v>0</v>
      </c>
      <c r="KN8" s="460">
        <v>0</v>
      </c>
      <c r="KO8" s="1432">
        <v>0</v>
      </c>
      <c r="KP8" s="460">
        <v>0</v>
      </c>
      <c r="KQ8" s="460">
        <v>0</v>
      </c>
      <c r="KR8" s="460">
        <v>0</v>
      </c>
      <c r="KS8" s="460">
        <v>0</v>
      </c>
      <c r="KT8" s="460">
        <v>0</v>
      </c>
      <c r="KU8" s="1392">
        <v>0</v>
      </c>
      <c r="KV8" s="460">
        <v>0</v>
      </c>
      <c r="KW8" s="1392">
        <v>0</v>
      </c>
      <c r="KX8" s="645"/>
      <c r="KY8" s="625"/>
      <c r="KZ8" s="848"/>
      <c r="LA8" s="1724"/>
      <c r="LB8" s="847"/>
      <c r="LC8" s="634"/>
      <c r="LD8" s="634"/>
      <c r="LE8" s="634"/>
      <c r="LF8" s="634"/>
      <c r="LG8" s="1723"/>
      <c r="LH8" s="1722"/>
      <c r="LI8" s="421"/>
      <c r="LJ8" s="625"/>
      <c r="LK8" s="626"/>
      <c r="LL8" s="787"/>
      <c r="LM8" s="787"/>
      <c r="LN8" s="787"/>
      <c r="LO8" s="787"/>
      <c r="LQ8" s="562" t="s">
        <v>60</v>
      </c>
      <c r="LR8" s="563">
        <v>1350606</v>
      </c>
      <c r="LS8" s="564">
        <v>1264619</v>
      </c>
      <c r="LT8" s="517">
        <v>6.8</v>
      </c>
      <c r="LU8" s="600"/>
      <c r="LV8" s="600"/>
      <c r="LW8" s="411" t="s">
        <v>61</v>
      </c>
      <c r="LX8" s="563">
        <v>1356</v>
      </c>
      <c r="LY8" s="902">
        <v>1189</v>
      </c>
      <c r="LZ8" s="903">
        <v>14.05</v>
      </c>
      <c r="MA8" s="349"/>
      <c r="MB8" s="422" t="s">
        <v>62</v>
      </c>
      <c r="MC8" s="423">
        <v>328.06</v>
      </c>
      <c r="MD8" s="1856">
        <v>309.76</v>
      </c>
      <c r="ME8" s="746">
        <v>5.91</v>
      </c>
      <c r="MF8" s="423">
        <v>350.61</v>
      </c>
      <c r="MG8" s="1856">
        <v>338.59</v>
      </c>
      <c r="MH8" s="746">
        <v>3.55</v>
      </c>
      <c r="MI8" s="423">
        <v>328.45</v>
      </c>
      <c r="MJ8" s="1859">
        <v>310.25</v>
      </c>
      <c r="MK8" s="746">
        <v>5.87</v>
      </c>
      <c r="ML8" s="385"/>
      <c r="MM8" s="385"/>
      <c r="MN8" s="385" t="s">
        <v>63</v>
      </c>
      <c r="MO8" s="1284">
        <v>24</v>
      </c>
      <c r="MP8" s="1284">
        <v>24</v>
      </c>
      <c r="MQ8" s="1284">
        <v>24</v>
      </c>
      <c r="MR8" s="1284">
        <v>24</v>
      </c>
      <c r="MS8" s="1284">
        <v>24</v>
      </c>
      <c r="MT8" s="891"/>
      <c r="MU8" s="744" t="s">
        <v>64</v>
      </c>
      <c r="MV8" s="905">
        <v>1655063</v>
      </c>
      <c r="MW8" s="906">
        <v>1541886</v>
      </c>
      <c r="MX8" s="1283">
        <v>7.34</v>
      </c>
      <c r="MY8" s="901"/>
      <c r="MZ8" s="768" t="s">
        <v>65</v>
      </c>
      <c r="NA8" s="1240">
        <v>0</v>
      </c>
      <c r="NB8" s="1241">
        <v>0</v>
      </c>
      <c r="NC8" s="1241">
        <v>0</v>
      </c>
      <c r="ND8" s="1242">
        <v>0</v>
      </c>
      <c r="NE8" s="1241">
        <v>0</v>
      </c>
      <c r="NF8" s="1241">
        <v>0</v>
      </c>
      <c r="NG8" s="1241">
        <v>0</v>
      </c>
      <c r="NH8" s="1243">
        <v>0</v>
      </c>
      <c r="NI8" s="1338">
        <v>0</v>
      </c>
      <c r="NJ8" s="1244">
        <v>0</v>
      </c>
      <c r="NK8" s="1351">
        <v>0</v>
      </c>
      <c r="NL8" s="1238"/>
      <c r="NM8" s="1238"/>
      <c r="NN8" s="1239" t="s">
        <v>65</v>
      </c>
      <c r="NO8" s="1240">
        <v>0</v>
      </c>
      <c r="NP8" s="1241">
        <v>0</v>
      </c>
      <c r="NQ8" s="1241">
        <v>0</v>
      </c>
      <c r="NR8" s="1242">
        <v>0</v>
      </c>
      <c r="NS8" s="1241">
        <v>0</v>
      </c>
      <c r="NT8" s="1241">
        <v>0</v>
      </c>
      <c r="NU8" s="1241">
        <v>0</v>
      </c>
      <c r="NV8" s="1243">
        <v>0</v>
      </c>
      <c r="NW8" s="1338">
        <v>0</v>
      </c>
      <c r="NX8" s="1244">
        <v>0</v>
      </c>
      <c r="NY8" s="1351">
        <v>0</v>
      </c>
    </row>
    <row r="9" spans="1:392" ht="17.25" customHeight="1">
      <c r="A9" s="566" t="s">
        <v>40</v>
      </c>
      <c r="B9" s="646">
        <v>186204</v>
      </c>
      <c r="C9" s="568">
        <v>172771</v>
      </c>
      <c r="D9" s="528">
        <v>7.78</v>
      </c>
      <c r="E9" s="739"/>
      <c r="F9" s="1390"/>
      <c r="G9" s="411" t="s">
        <v>66</v>
      </c>
      <c r="H9" s="613">
        <v>205</v>
      </c>
      <c r="I9" s="629">
        <v>195</v>
      </c>
      <c r="J9" s="563">
        <v>258</v>
      </c>
      <c r="K9" s="630">
        <v>658</v>
      </c>
      <c r="L9" s="631">
        <v>605</v>
      </c>
      <c r="M9" s="617">
        <v>8.76</v>
      </c>
      <c r="N9" s="354"/>
      <c r="O9" s="422" t="s">
        <v>67</v>
      </c>
      <c r="P9" s="423">
        <v>223.42</v>
      </c>
      <c r="Q9" s="424">
        <v>215.16</v>
      </c>
      <c r="R9" s="425">
        <v>3.84</v>
      </c>
      <c r="S9" s="423">
        <v>138.66999999999999</v>
      </c>
      <c r="T9" s="636">
        <v>132.76</v>
      </c>
      <c r="U9" s="425">
        <v>4.45</v>
      </c>
      <c r="V9" s="423">
        <v>222.23</v>
      </c>
      <c r="W9" s="424">
        <v>213.99</v>
      </c>
      <c r="X9" s="425">
        <v>3.85</v>
      </c>
      <c r="Y9" s="547"/>
      <c r="Z9" s="354"/>
      <c r="AA9" s="354" t="s">
        <v>68</v>
      </c>
      <c r="AB9" s="563">
        <v>7</v>
      </c>
      <c r="AC9" s="563">
        <v>7</v>
      </c>
      <c r="AD9" s="563">
        <v>7</v>
      </c>
      <c r="AE9" s="563">
        <v>7</v>
      </c>
      <c r="AF9" s="354"/>
      <c r="AG9" s="744" t="s">
        <v>216</v>
      </c>
      <c r="AH9" s="647">
        <v>2.83</v>
      </c>
      <c r="AI9" s="648">
        <v>2.69</v>
      </c>
      <c r="AJ9" s="1313">
        <v>0.14000000000000001</v>
      </c>
      <c r="AK9" s="620"/>
      <c r="AL9" s="1083" t="s">
        <v>70</v>
      </c>
      <c r="AM9" s="531">
        <v>0</v>
      </c>
      <c r="AN9" s="460">
        <v>0</v>
      </c>
      <c r="AO9" s="1432">
        <v>0</v>
      </c>
      <c r="AP9" s="460">
        <v>0</v>
      </c>
      <c r="AQ9" s="460">
        <v>0</v>
      </c>
      <c r="AR9" s="460">
        <v>0</v>
      </c>
      <c r="AS9" s="460">
        <v>0</v>
      </c>
      <c r="AT9" s="460">
        <v>0</v>
      </c>
      <c r="AU9" s="1392">
        <v>0</v>
      </c>
      <c r="AV9" s="460">
        <v>0</v>
      </c>
      <c r="AW9" s="1392">
        <v>0</v>
      </c>
      <c r="AX9" s="1339"/>
      <c r="AY9" s="1339"/>
      <c r="AZ9" s="1433" t="s">
        <v>70</v>
      </c>
      <c r="BA9" s="531">
        <v>0</v>
      </c>
      <c r="BB9" s="460">
        <v>0</v>
      </c>
      <c r="BC9" s="1432">
        <v>0</v>
      </c>
      <c r="BD9" s="460">
        <v>0</v>
      </c>
      <c r="BE9" s="460">
        <v>0</v>
      </c>
      <c r="BF9" s="460">
        <v>0</v>
      </c>
      <c r="BG9" s="460">
        <v>0</v>
      </c>
      <c r="BH9" s="460">
        <v>0</v>
      </c>
      <c r="BI9" s="1392">
        <v>0</v>
      </c>
      <c r="BJ9" s="460">
        <v>0</v>
      </c>
      <c r="BK9" s="1392">
        <v>0</v>
      </c>
      <c r="BL9" s="645"/>
      <c r="BM9" s="849"/>
      <c r="BN9" s="849"/>
      <c r="BO9" s="1724"/>
      <c r="BP9" s="847"/>
      <c r="BQ9" s="634"/>
      <c r="BR9" s="634"/>
      <c r="BS9" s="634"/>
      <c r="BT9" s="634"/>
      <c r="BU9" s="1723"/>
      <c r="BV9" s="1722"/>
      <c r="BW9" s="421"/>
      <c r="BX9" s="625"/>
      <c r="BY9" s="626"/>
      <c r="BZ9" s="787"/>
      <c r="CA9" s="787"/>
      <c r="CB9" s="787"/>
      <c r="CC9" s="787"/>
      <c r="CE9" s="566" t="s">
        <v>40</v>
      </c>
      <c r="CF9" s="646">
        <v>67092</v>
      </c>
      <c r="CG9" s="568">
        <v>61258</v>
      </c>
      <c r="CH9" s="528">
        <v>9.52</v>
      </c>
      <c r="CI9" s="739"/>
      <c r="CJ9" s="1390"/>
      <c r="CK9" s="411" t="s">
        <v>66</v>
      </c>
      <c r="CL9" s="613">
        <v>94</v>
      </c>
      <c r="CM9" s="629">
        <v>59</v>
      </c>
      <c r="CN9" s="563">
        <v>132</v>
      </c>
      <c r="CO9" s="630">
        <v>285</v>
      </c>
      <c r="CP9" s="631">
        <v>266</v>
      </c>
      <c r="CQ9" s="617">
        <v>7.14</v>
      </c>
      <c r="CR9" s="354"/>
      <c r="CS9" s="422" t="s">
        <v>67</v>
      </c>
      <c r="CT9" s="423">
        <v>205.51</v>
      </c>
      <c r="CU9" s="424">
        <v>192.6</v>
      </c>
      <c r="CV9" s="425">
        <v>6.7</v>
      </c>
      <c r="CW9" s="423">
        <v>137.04</v>
      </c>
      <c r="CX9" s="636">
        <v>131.27000000000001</v>
      </c>
      <c r="CY9" s="425">
        <v>4.4000000000000004</v>
      </c>
      <c r="CZ9" s="423">
        <v>204.03</v>
      </c>
      <c r="DA9" s="424">
        <v>191.29</v>
      </c>
      <c r="DB9" s="425">
        <v>6.66</v>
      </c>
      <c r="DC9" s="547"/>
      <c r="DD9" s="354"/>
      <c r="DE9" s="354" t="s">
        <v>68</v>
      </c>
      <c r="DF9" s="563">
        <v>7</v>
      </c>
      <c r="DG9" s="563">
        <v>7</v>
      </c>
      <c r="DH9" s="563">
        <v>7</v>
      </c>
      <c r="DI9" s="563">
        <v>7</v>
      </c>
      <c r="DJ9" s="354"/>
      <c r="DK9" s="744" t="s">
        <v>216</v>
      </c>
      <c r="DL9" s="647">
        <v>2.76</v>
      </c>
      <c r="DM9" s="648">
        <v>2.69</v>
      </c>
      <c r="DN9" s="1313">
        <v>7.0000000000000007E-2</v>
      </c>
      <c r="DO9" s="620"/>
      <c r="DP9" s="1083" t="s">
        <v>70</v>
      </c>
      <c r="DQ9" s="531">
        <v>0</v>
      </c>
      <c r="DR9" s="460">
        <v>0</v>
      </c>
      <c r="DS9" s="1432">
        <v>0</v>
      </c>
      <c r="DT9" s="460">
        <v>0</v>
      </c>
      <c r="DU9" s="460">
        <v>0</v>
      </c>
      <c r="DV9" s="460">
        <v>0</v>
      </c>
      <c r="DW9" s="460">
        <v>0</v>
      </c>
      <c r="DX9" s="460">
        <v>0</v>
      </c>
      <c r="DY9" s="1392">
        <v>0</v>
      </c>
      <c r="DZ9" s="460">
        <v>0</v>
      </c>
      <c r="EA9" s="1392">
        <v>0</v>
      </c>
      <c r="EB9" s="1339"/>
      <c r="EC9" s="1339"/>
      <c r="ED9" s="1433" t="s">
        <v>70</v>
      </c>
      <c r="EE9" s="531">
        <v>0</v>
      </c>
      <c r="EF9" s="460">
        <v>0</v>
      </c>
      <c r="EG9" s="1432">
        <v>0</v>
      </c>
      <c r="EH9" s="460">
        <v>0</v>
      </c>
      <c r="EI9" s="460">
        <v>0</v>
      </c>
      <c r="EJ9" s="460">
        <v>0</v>
      </c>
      <c r="EK9" s="460">
        <v>0</v>
      </c>
      <c r="EL9" s="460">
        <v>0</v>
      </c>
      <c r="EM9" s="1392">
        <v>0</v>
      </c>
      <c r="EN9" s="460">
        <v>0</v>
      </c>
      <c r="EO9" s="1392">
        <v>0</v>
      </c>
      <c r="EP9" s="645"/>
      <c r="EQ9" s="849"/>
      <c r="ER9" s="634"/>
      <c r="ES9" s="634"/>
      <c r="ET9" s="634"/>
      <c r="EU9" s="634"/>
      <c r="EV9" s="634"/>
      <c r="EW9" s="634"/>
      <c r="EX9" s="634"/>
      <c r="EY9" s="634"/>
      <c r="EZ9" s="634"/>
      <c r="FA9" s="634"/>
      <c r="FB9" s="634"/>
      <c r="FC9" s="634"/>
      <c r="FD9" s="787"/>
      <c r="FE9" s="787"/>
      <c r="FF9" s="787"/>
      <c r="FG9" s="787"/>
      <c r="FI9" s="566" t="s">
        <v>40</v>
      </c>
      <c r="FJ9" s="646">
        <v>60318</v>
      </c>
      <c r="FK9" s="568">
        <v>57363</v>
      </c>
      <c r="FL9" s="528">
        <v>5.15</v>
      </c>
      <c r="FM9" s="739"/>
      <c r="FN9" s="1390"/>
      <c r="FO9" s="411" t="s">
        <v>66</v>
      </c>
      <c r="FP9" s="613">
        <v>211</v>
      </c>
      <c r="FQ9" s="629">
        <v>189</v>
      </c>
      <c r="FR9" s="563">
        <v>188</v>
      </c>
      <c r="FS9" s="630">
        <v>588</v>
      </c>
      <c r="FT9" s="631">
        <v>533</v>
      </c>
      <c r="FU9" s="617">
        <v>10.32</v>
      </c>
      <c r="FV9" s="354"/>
      <c r="FW9" s="422" t="s">
        <v>67</v>
      </c>
      <c r="FX9" s="423">
        <v>251.49</v>
      </c>
      <c r="FY9" s="424">
        <v>237.9</v>
      </c>
      <c r="FZ9" s="425">
        <v>5.71</v>
      </c>
      <c r="GA9" s="423">
        <v>131.38</v>
      </c>
      <c r="GB9" s="636">
        <v>120.93</v>
      </c>
      <c r="GC9" s="425">
        <v>8.64</v>
      </c>
      <c r="GD9" s="423">
        <v>250.63</v>
      </c>
      <c r="GE9" s="424">
        <v>237.13</v>
      </c>
      <c r="GF9" s="425">
        <v>5.69</v>
      </c>
      <c r="GG9" s="547"/>
      <c r="GH9" s="354"/>
      <c r="GI9" s="354" t="s">
        <v>68</v>
      </c>
      <c r="GJ9" s="563">
        <v>7</v>
      </c>
      <c r="GK9" s="563">
        <v>7</v>
      </c>
      <c r="GL9" s="563">
        <v>7</v>
      </c>
      <c r="GM9" s="563">
        <v>7</v>
      </c>
      <c r="GN9" s="354"/>
      <c r="GO9" s="744" t="s">
        <v>216</v>
      </c>
      <c r="GP9" s="647">
        <v>2.5099999999999998</v>
      </c>
      <c r="GQ9" s="648">
        <v>2.42</v>
      </c>
      <c r="GR9" s="1313">
        <v>0.09</v>
      </c>
      <c r="GS9" s="620"/>
      <c r="GT9" s="1083" t="s">
        <v>70</v>
      </c>
      <c r="GU9" s="531">
        <v>0</v>
      </c>
      <c r="GV9" s="460">
        <v>0</v>
      </c>
      <c r="GW9" s="1432">
        <v>0</v>
      </c>
      <c r="GX9" s="460">
        <v>0</v>
      </c>
      <c r="GY9" s="460">
        <v>0</v>
      </c>
      <c r="GZ9" s="460">
        <v>0</v>
      </c>
      <c r="HA9" s="460">
        <v>0</v>
      </c>
      <c r="HB9" s="460">
        <v>0</v>
      </c>
      <c r="HC9" s="1392">
        <v>0</v>
      </c>
      <c r="HD9" s="460">
        <v>0</v>
      </c>
      <c r="HE9" s="1392">
        <v>0</v>
      </c>
      <c r="HF9" s="1339"/>
      <c r="HG9" s="1339"/>
      <c r="HH9" s="1433" t="s">
        <v>70</v>
      </c>
      <c r="HI9" s="531">
        <v>0</v>
      </c>
      <c r="HJ9" s="460">
        <v>0</v>
      </c>
      <c r="HK9" s="1432">
        <v>0</v>
      </c>
      <c r="HL9" s="460">
        <v>0</v>
      </c>
      <c r="HM9" s="460">
        <v>0</v>
      </c>
      <c r="HN9" s="460">
        <v>0</v>
      </c>
      <c r="HO9" s="460">
        <v>0</v>
      </c>
      <c r="HP9" s="460">
        <v>0</v>
      </c>
      <c r="HQ9" s="1392">
        <v>0</v>
      </c>
      <c r="HR9" s="460">
        <v>0</v>
      </c>
      <c r="HS9" s="1392">
        <v>0</v>
      </c>
      <c r="HT9" s="645"/>
      <c r="HU9" s="849"/>
      <c r="HV9" s="849"/>
      <c r="HW9" s="1724"/>
      <c r="HX9" s="847"/>
      <c r="HY9" s="634"/>
      <c r="HZ9" s="634"/>
      <c r="IA9" s="634"/>
      <c r="IB9" s="634"/>
      <c r="IC9" s="1723"/>
      <c r="ID9" s="1722"/>
      <c r="IE9" s="421"/>
      <c r="IF9" s="625"/>
      <c r="IG9" s="626"/>
      <c r="IH9" s="787"/>
      <c r="II9" s="787"/>
      <c r="IJ9" s="787"/>
      <c r="IK9" s="787"/>
      <c r="IM9" s="566" t="s">
        <v>40</v>
      </c>
      <c r="IN9" s="646">
        <v>106334</v>
      </c>
      <c r="IO9" s="568">
        <v>99238</v>
      </c>
      <c r="IP9" s="528">
        <v>7.15</v>
      </c>
      <c r="IQ9" s="739"/>
      <c r="IR9" s="1390"/>
      <c r="IS9" s="411" t="s">
        <v>66</v>
      </c>
      <c r="IT9" s="613">
        <v>450</v>
      </c>
      <c r="IU9" s="629">
        <v>460</v>
      </c>
      <c r="IV9" s="563">
        <v>548</v>
      </c>
      <c r="IW9" s="630">
        <v>1458</v>
      </c>
      <c r="IX9" s="631">
        <v>1301</v>
      </c>
      <c r="IY9" s="617">
        <v>12.07</v>
      </c>
      <c r="IZ9" s="354"/>
      <c r="JA9" s="422" t="s">
        <v>67</v>
      </c>
      <c r="JB9" s="423">
        <v>259.89999999999998</v>
      </c>
      <c r="JC9" s="424">
        <v>251.65</v>
      </c>
      <c r="JD9" s="425">
        <v>3.28</v>
      </c>
      <c r="JE9" s="423">
        <v>105.53</v>
      </c>
      <c r="JF9" s="636">
        <v>95.82</v>
      </c>
      <c r="JG9" s="425">
        <v>10.130000000000001</v>
      </c>
      <c r="JH9" s="423">
        <v>256.02</v>
      </c>
      <c r="JI9" s="424">
        <v>248.02</v>
      </c>
      <c r="JJ9" s="425">
        <v>3.23</v>
      </c>
      <c r="JK9" s="547"/>
      <c r="JL9" s="354"/>
      <c r="JM9" s="354" t="s">
        <v>68</v>
      </c>
      <c r="JN9" s="563">
        <v>7</v>
      </c>
      <c r="JO9" s="563">
        <v>7</v>
      </c>
      <c r="JP9" s="563">
        <v>7</v>
      </c>
      <c r="JQ9" s="563">
        <v>7</v>
      </c>
      <c r="JR9" s="354"/>
      <c r="JS9" s="744" t="s">
        <v>216</v>
      </c>
      <c r="JT9" s="647">
        <v>2.81</v>
      </c>
      <c r="JU9" s="648">
        <v>2.72</v>
      </c>
      <c r="JV9" s="1313">
        <v>0.09</v>
      </c>
      <c r="JW9" s="620"/>
      <c r="JX9" s="1083" t="s">
        <v>70</v>
      </c>
      <c r="JY9" s="531">
        <v>0</v>
      </c>
      <c r="JZ9" s="460">
        <v>0</v>
      </c>
      <c r="KA9" s="1432">
        <v>0</v>
      </c>
      <c r="KB9" s="460">
        <v>0</v>
      </c>
      <c r="KC9" s="460">
        <v>0</v>
      </c>
      <c r="KD9" s="460">
        <v>0</v>
      </c>
      <c r="KE9" s="460">
        <v>0</v>
      </c>
      <c r="KF9" s="460">
        <v>0</v>
      </c>
      <c r="KG9" s="1392">
        <v>0</v>
      </c>
      <c r="KH9" s="460">
        <v>0</v>
      </c>
      <c r="KI9" s="1392">
        <v>0</v>
      </c>
      <c r="KJ9" s="1339"/>
      <c r="KK9" s="1339"/>
      <c r="KL9" s="1433" t="s">
        <v>70</v>
      </c>
      <c r="KM9" s="531">
        <v>0</v>
      </c>
      <c r="KN9" s="460">
        <v>0</v>
      </c>
      <c r="KO9" s="1432">
        <v>0</v>
      </c>
      <c r="KP9" s="460">
        <v>0</v>
      </c>
      <c r="KQ9" s="460">
        <v>0</v>
      </c>
      <c r="KR9" s="460">
        <v>0</v>
      </c>
      <c r="KS9" s="460">
        <v>0</v>
      </c>
      <c r="KT9" s="460">
        <v>0</v>
      </c>
      <c r="KU9" s="1392">
        <v>0</v>
      </c>
      <c r="KV9" s="460">
        <v>0</v>
      </c>
      <c r="KW9" s="1392">
        <v>0</v>
      </c>
      <c r="KX9" s="645"/>
      <c r="KY9" s="849"/>
      <c r="KZ9" s="849"/>
      <c r="LA9" s="1724"/>
      <c r="LB9" s="847"/>
      <c r="LC9" s="634"/>
      <c r="LD9" s="634"/>
      <c r="LE9" s="634"/>
      <c r="LF9" s="634"/>
      <c r="LG9" s="1723"/>
      <c r="LH9" s="1722"/>
      <c r="LI9" s="421"/>
      <c r="LJ9" s="625"/>
      <c r="LK9" s="626"/>
      <c r="LL9" s="787"/>
      <c r="LM9" s="787"/>
      <c r="LN9" s="787"/>
      <c r="LO9" s="787"/>
      <c r="LQ9" s="566" t="s">
        <v>40</v>
      </c>
      <c r="LR9" s="646">
        <v>419948</v>
      </c>
      <c r="LS9" s="883">
        <v>390630</v>
      </c>
      <c r="LT9" s="528">
        <v>7.51</v>
      </c>
      <c r="LU9" s="600"/>
      <c r="LV9" s="600"/>
      <c r="LW9" s="411" t="s">
        <v>66</v>
      </c>
      <c r="LX9" s="563">
        <v>2989</v>
      </c>
      <c r="LY9" s="902">
        <v>2705</v>
      </c>
      <c r="LZ9" s="903">
        <v>10.5</v>
      </c>
      <c r="MA9" s="349"/>
      <c r="MB9" s="422" t="s">
        <v>67</v>
      </c>
      <c r="MC9" s="423">
        <v>233.54</v>
      </c>
      <c r="MD9" s="1856">
        <v>223.28</v>
      </c>
      <c r="ME9" s="746">
        <v>4.5999999999999996</v>
      </c>
      <c r="MF9" s="423">
        <v>125.63</v>
      </c>
      <c r="MG9" s="1856">
        <v>118.18</v>
      </c>
      <c r="MH9" s="746">
        <v>6.3</v>
      </c>
      <c r="MI9" s="423">
        <v>231.68</v>
      </c>
      <c r="MJ9" s="1859">
        <v>221.52</v>
      </c>
      <c r="MK9" s="746">
        <v>4.59</v>
      </c>
      <c r="ML9" s="385"/>
      <c r="MM9" s="385"/>
      <c r="MN9" s="385" t="s">
        <v>68</v>
      </c>
      <c r="MO9" s="1284">
        <v>7</v>
      </c>
      <c r="MP9" s="1284">
        <v>7</v>
      </c>
      <c r="MQ9" s="1284">
        <v>7</v>
      </c>
      <c r="MR9" s="1284">
        <v>7</v>
      </c>
      <c r="MS9" s="1284">
        <v>7</v>
      </c>
      <c r="MT9" s="891"/>
      <c r="MU9" s="744" t="s">
        <v>216</v>
      </c>
      <c r="MV9" s="912">
        <v>2.73</v>
      </c>
      <c r="MW9" s="910">
        <v>2.64</v>
      </c>
      <c r="MX9" s="1283">
        <v>0.09</v>
      </c>
      <c r="MY9" s="913"/>
      <c r="MZ9" s="768" t="s">
        <v>70</v>
      </c>
      <c r="NA9" s="1240">
        <v>0</v>
      </c>
      <c r="NB9" s="1241">
        <v>0</v>
      </c>
      <c r="NC9" s="1241">
        <v>0</v>
      </c>
      <c r="ND9" s="1242">
        <v>0</v>
      </c>
      <c r="NE9" s="1241">
        <v>0</v>
      </c>
      <c r="NF9" s="1241">
        <v>0</v>
      </c>
      <c r="NG9" s="1241">
        <v>0</v>
      </c>
      <c r="NH9" s="1243">
        <v>0</v>
      </c>
      <c r="NI9" s="1338">
        <v>0</v>
      </c>
      <c r="NJ9" s="1244">
        <v>0</v>
      </c>
      <c r="NK9" s="1351">
        <v>0</v>
      </c>
      <c r="NL9" s="1238"/>
      <c r="NM9" s="1238"/>
      <c r="NN9" s="1239" t="s">
        <v>70</v>
      </c>
      <c r="NO9" s="1240">
        <v>0</v>
      </c>
      <c r="NP9" s="1241">
        <v>0</v>
      </c>
      <c r="NQ9" s="1241">
        <v>0</v>
      </c>
      <c r="NR9" s="1242">
        <v>0</v>
      </c>
      <c r="NS9" s="1241">
        <v>0</v>
      </c>
      <c r="NT9" s="1241">
        <v>0</v>
      </c>
      <c r="NU9" s="1241">
        <v>0</v>
      </c>
      <c r="NV9" s="1243">
        <v>0</v>
      </c>
      <c r="NW9" s="1338">
        <v>0</v>
      </c>
      <c r="NX9" s="1244">
        <v>0</v>
      </c>
      <c r="NY9" s="1351">
        <v>0</v>
      </c>
    </row>
    <row r="10" spans="1:392" ht="17.25" customHeight="1" thickBot="1">
      <c r="A10" s="570" t="s">
        <v>71</v>
      </c>
      <c r="B10" s="611">
        <v>18713</v>
      </c>
      <c r="C10" s="560">
        <v>17915</v>
      </c>
      <c r="D10" s="612">
        <v>4.45</v>
      </c>
      <c r="E10" s="739"/>
      <c r="F10" s="1390"/>
      <c r="G10" s="411" t="s">
        <v>72</v>
      </c>
      <c r="H10" s="613">
        <v>138</v>
      </c>
      <c r="I10" s="629">
        <v>189</v>
      </c>
      <c r="J10" s="563">
        <v>168</v>
      </c>
      <c r="K10" s="630">
        <v>495</v>
      </c>
      <c r="L10" s="631">
        <v>514</v>
      </c>
      <c r="M10" s="617">
        <v>-3.7</v>
      </c>
      <c r="N10" s="354"/>
      <c r="O10" s="422" t="s">
        <v>73</v>
      </c>
      <c r="P10" s="423">
        <v>130.79</v>
      </c>
      <c r="Q10" s="424">
        <v>122.48</v>
      </c>
      <c r="R10" s="425">
        <v>6.78</v>
      </c>
      <c r="S10" s="423">
        <v>110.61</v>
      </c>
      <c r="T10" s="636">
        <v>106.87</v>
      </c>
      <c r="U10" s="425">
        <v>3.5</v>
      </c>
      <c r="V10" s="423">
        <v>130.5</v>
      </c>
      <c r="W10" s="424">
        <v>122.26</v>
      </c>
      <c r="X10" s="425">
        <v>6.74</v>
      </c>
      <c r="Y10" s="547"/>
      <c r="Z10" s="354"/>
      <c r="AA10" s="354" t="s">
        <v>74</v>
      </c>
      <c r="AB10" s="563">
        <v>8</v>
      </c>
      <c r="AC10" s="563">
        <v>8</v>
      </c>
      <c r="AD10" s="563">
        <v>8</v>
      </c>
      <c r="AE10" s="563">
        <v>8</v>
      </c>
      <c r="AF10" s="354"/>
      <c r="AG10" s="750" t="s">
        <v>217</v>
      </c>
      <c r="AH10" s="650">
        <v>2.06</v>
      </c>
      <c r="AI10" s="651">
        <v>2</v>
      </c>
      <c r="AJ10" s="1314">
        <v>0.06</v>
      </c>
      <c r="AK10" s="620"/>
      <c r="AL10" s="1083" t="s">
        <v>76</v>
      </c>
      <c r="AM10" s="531">
        <v>6379</v>
      </c>
      <c r="AN10" s="460">
        <v>0</v>
      </c>
      <c r="AO10" s="1432">
        <v>13586</v>
      </c>
      <c r="AP10" s="460">
        <v>0</v>
      </c>
      <c r="AQ10" s="460">
        <v>0</v>
      </c>
      <c r="AR10" s="460">
        <v>0</v>
      </c>
      <c r="AS10" s="460">
        <v>0</v>
      </c>
      <c r="AT10" s="460">
        <v>0</v>
      </c>
      <c r="AU10" s="1392">
        <v>19965</v>
      </c>
      <c r="AV10" s="460">
        <v>336</v>
      </c>
      <c r="AW10" s="1392">
        <v>20301</v>
      </c>
      <c r="AX10" s="1339"/>
      <c r="AY10" s="1339"/>
      <c r="AZ10" s="1433" t="s">
        <v>76</v>
      </c>
      <c r="BA10" s="531">
        <v>1065</v>
      </c>
      <c r="BB10" s="460">
        <v>0</v>
      </c>
      <c r="BC10" s="1432">
        <v>10913</v>
      </c>
      <c r="BD10" s="460">
        <v>0</v>
      </c>
      <c r="BE10" s="460">
        <v>0</v>
      </c>
      <c r="BF10" s="460">
        <v>0</v>
      </c>
      <c r="BG10" s="460">
        <v>0</v>
      </c>
      <c r="BH10" s="460">
        <v>0</v>
      </c>
      <c r="BI10" s="1392">
        <v>11978</v>
      </c>
      <c r="BJ10" s="460">
        <v>1489</v>
      </c>
      <c r="BK10" s="1392">
        <v>13467</v>
      </c>
      <c r="BL10" s="645"/>
      <c r="BM10" s="849"/>
      <c r="BN10" s="849"/>
      <c r="BO10" s="1724"/>
      <c r="BP10" s="850"/>
      <c r="BQ10" s="624"/>
      <c r="BR10" s="624"/>
      <c r="BS10" s="624"/>
      <c r="BT10" s="624"/>
      <c r="BU10" s="1723"/>
      <c r="BV10" s="1722"/>
      <c r="BW10" s="421"/>
      <c r="BX10" s="625"/>
      <c r="BY10" s="626"/>
      <c r="BZ10" s="787"/>
      <c r="CA10" s="787"/>
      <c r="CB10" s="787"/>
      <c r="CC10" s="787"/>
      <c r="CE10" s="570" t="s">
        <v>71</v>
      </c>
      <c r="CF10" s="611">
        <v>28607</v>
      </c>
      <c r="CG10" s="560">
        <v>26936</v>
      </c>
      <c r="CH10" s="612">
        <v>6.2</v>
      </c>
      <c r="CI10" s="739"/>
      <c r="CJ10" s="1390"/>
      <c r="CK10" s="411" t="s">
        <v>72</v>
      </c>
      <c r="CL10" s="613">
        <v>217</v>
      </c>
      <c r="CM10" s="629">
        <v>132</v>
      </c>
      <c r="CN10" s="563">
        <v>100</v>
      </c>
      <c r="CO10" s="630">
        <v>449</v>
      </c>
      <c r="CP10" s="631">
        <v>488</v>
      </c>
      <c r="CQ10" s="617">
        <v>-7.99</v>
      </c>
      <c r="CR10" s="354"/>
      <c r="CS10" s="422" t="s">
        <v>73</v>
      </c>
      <c r="CT10" s="423">
        <v>152.72</v>
      </c>
      <c r="CU10" s="424">
        <v>142.80000000000001</v>
      </c>
      <c r="CV10" s="425">
        <v>6.95</v>
      </c>
      <c r="CW10" s="423">
        <v>72.77</v>
      </c>
      <c r="CX10" s="636">
        <v>66.33</v>
      </c>
      <c r="CY10" s="425">
        <v>9.7100000000000009</v>
      </c>
      <c r="CZ10" s="423">
        <v>151</v>
      </c>
      <c r="DA10" s="424">
        <v>141.16999999999999</v>
      </c>
      <c r="DB10" s="425">
        <v>6.96</v>
      </c>
      <c r="DC10" s="547"/>
      <c r="DD10" s="354"/>
      <c r="DE10" s="354" t="s">
        <v>74</v>
      </c>
      <c r="DF10" s="563">
        <v>8</v>
      </c>
      <c r="DG10" s="563">
        <v>8</v>
      </c>
      <c r="DH10" s="563">
        <v>8</v>
      </c>
      <c r="DI10" s="563">
        <v>8</v>
      </c>
      <c r="DJ10" s="354"/>
      <c r="DK10" s="750" t="s">
        <v>217</v>
      </c>
      <c r="DL10" s="650">
        <v>2</v>
      </c>
      <c r="DM10" s="651">
        <v>2.02</v>
      </c>
      <c r="DN10" s="1314">
        <v>-0.02</v>
      </c>
      <c r="DO10" s="620"/>
      <c r="DP10" s="1083" t="s">
        <v>76</v>
      </c>
      <c r="DQ10" s="531">
        <v>5542</v>
      </c>
      <c r="DR10" s="460">
        <v>0</v>
      </c>
      <c r="DS10" s="1432">
        <v>18641</v>
      </c>
      <c r="DT10" s="460">
        <v>0</v>
      </c>
      <c r="DU10" s="460">
        <v>0</v>
      </c>
      <c r="DV10" s="460">
        <v>0</v>
      </c>
      <c r="DW10" s="460">
        <v>0</v>
      </c>
      <c r="DX10" s="460">
        <v>0</v>
      </c>
      <c r="DY10" s="1392">
        <v>24183</v>
      </c>
      <c r="DZ10" s="460">
        <v>2166</v>
      </c>
      <c r="EA10" s="1392">
        <v>26349</v>
      </c>
      <c r="EB10" s="1339"/>
      <c r="EC10" s="1339"/>
      <c r="ED10" s="1433" t="s">
        <v>76</v>
      </c>
      <c r="EE10" s="531">
        <v>303</v>
      </c>
      <c r="EF10" s="460">
        <v>0</v>
      </c>
      <c r="EG10" s="1432">
        <v>3118</v>
      </c>
      <c r="EH10" s="460">
        <v>0</v>
      </c>
      <c r="EI10" s="460">
        <v>0</v>
      </c>
      <c r="EJ10" s="460">
        <v>0</v>
      </c>
      <c r="EK10" s="460">
        <v>0</v>
      </c>
      <c r="EL10" s="460">
        <v>0</v>
      </c>
      <c r="EM10" s="1392">
        <v>3421</v>
      </c>
      <c r="EN10" s="460">
        <v>320</v>
      </c>
      <c r="EO10" s="1392">
        <v>3741</v>
      </c>
      <c r="EP10" s="645"/>
      <c r="EQ10" s="849"/>
      <c r="ER10" s="634"/>
      <c r="ES10" s="634"/>
      <c r="ET10" s="634"/>
      <c r="EU10" s="634"/>
      <c r="EV10" s="634"/>
      <c r="EW10" s="634"/>
      <c r="EX10" s="634"/>
      <c r="EY10" s="634"/>
      <c r="EZ10" s="634"/>
      <c r="FA10" s="634"/>
      <c r="FB10" s="634"/>
      <c r="FC10" s="634"/>
      <c r="FD10" s="787"/>
      <c r="FE10" s="787"/>
      <c r="FF10" s="787"/>
      <c r="FG10" s="787"/>
      <c r="FI10" s="570" t="s">
        <v>71</v>
      </c>
      <c r="FJ10" s="611">
        <v>9539</v>
      </c>
      <c r="FK10" s="560">
        <v>8845</v>
      </c>
      <c r="FL10" s="612">
        <v>7.85</v>
      </c>
      <c r="FM10" s="739"/>
      <c r="FN10" s="1390"/>
      <c r="FO10" s="411" t="s">
        <v>72</v>
      </c>
      <c r="FP10" s="613">
        <v>123</v>
      </c>
      <c r="FQ10" s="629">
        <v>86</v>
      </c>
      <c r="FR10" s="563">
        <v>63</v>
      </c>
      <c r="FS10" s="630">
        <v>272</v>
      </c>
      <c r="FT10" s="631">
        <v>262</v>
      </c>
      <c r="FU10" s="617">
        <v>3.82</v>
      </c>
      <c r="FV10" s="354"/>
      <c r="FW10" s="422" t="s">
        <v>73</v>
      </c>
      <c r="FX10" s="423">
        <v>134.63</v>
      </c>
      <c r="FY10" s="424">
        <v>126.77</v>
      </c>
      <c r="FZ10" s="425">
        <v>6.2</v>
      </c>
      <c r="GA10" s="423">
        <v>91.7</v>
      </c>
      <c r="GB10" s="636">
        <v>86.28</v>
      </c>
      <c r="GC10" s="425">
        <v>6.28</v>
      </c>
      <c r="GD10" s="423">
        <v>134.32</v>
      </c>
      <c r="GE10" s="424">
        <v>126.51</v>
      </c>
      <c r="GF10" s="425">
        <v>6.17</v>
      </c>
      <c r="GG10" s="547"/>
      <c r="GH10" s="354"/>
      <c r="GI10" s="354" t="s">
        <v>74</v>
      </c>
      <c r="GJ10" s="563">
        <v>8</v>
      </c>
      <c r="GK10" s="563">
        <v>8</v>
      </c>
      <c r="GL10" s="563">
        <v>8</v>
      </c>
      <c r="GM10" s="563">
        <v>8</v>
      </c>
      <c r="GN10" s="354"/>
      <c r="GO10" s="750" t="s">
        <v>217</v>
      </c>
      <c r="GP10" s="650">
        <v>1.98</v>
      </c>
      <c r="GQ10" s="651">
        <v>1.99</v>
      </c>
      <c r="GR10" s="1314">
        <v>-0.01</v>
      </c>
      <c r="GS10" s="620"/>
      <c r="GT10" s="1083" t="s">
        <v>76</v>
      </c>
      <c r="GU10" s="531">
        <v>8098</v>
      </c>
      <c r="GV10" s="460">
        <v>913</v>
      </c>
      <c r="GW10" s="1432">
        <v>79359</v>
      </c>
      <c r="GX10" s="460">
        <v>0</v>
      </c>
      <c r="GY10" s="460">
        <v>0</v>
      </c>
      <c r="GZ10" s="460">
        <v>0</v>
      </c>
      <c r="HA10" s="460">
        <v>0</v>
      </c>
      <c r="HB10" s="460">
        <v>0</v>
      </c>
      <c r="HC10" s="1392">
        <v>88370</v>
      </c>
      <c r="HD10" s="460">
        <v>2181</v>
      </c>
      <c r="HE10" s="1392">
        <v>90551</v>
      </c>
      <c r="HF10" s="1339"/>
      <c r="HG10" s="1339"/>
      <c r="HH10" s="1433" t="s">
        <v>76</v>
      </c>
      <c r="HI10" s="531">
        <v>4549</v>
      </c>
      <c r="HJ10" s="460">
        <v>0</v>
      </c>
      <c r="HK10" s="1432">
        <v>6971</v>
      </c>
      <c r="HL10" s="460">
        <v>0</v>
      </c>
      <c r="HM10" s="460">
        <v>0</v>
      </c>
      <c r="HN10" s="460">
        <v>0</v>
      </c>
      <c r="HO10" s="460">
        <v>0</v>
      </c>
      <c r="HP10" s="460">
        <v>0</v>
      </c>
      <c r="HQ10" s="1392">
        <v>11520</v>
      </c>
      <c r="HR10" s="460">
        <v>253</v>
      </c>
      <c r="HS10" s="1392">
        <v>11773</v>
      </c>
      <c r="HT10" s="645"/>
      <c r="HU10" s="849"/>
      <c r="HV10" s="849"/>
      <c r="HW10" s="1724"/>
      <c r="HX10" s="850"/>
      <c r="HY10" s="624"/>
      <c r="HZ10" s="624"/>
      <c r="IA10" s="624"/>
      <c r="IB10" s="624"/>
      <c r="IC10" s="1723"/>
      <c r="ID10" s="1722"/>
      <c r="IE10" s="421"/>
      <c r="IF10" s="625"/>
      <c r="IG10" s="626"/>
      <c r="IH10" s="787"/>
      <c r="II10" s="787"/>
      <c r="IJ10" s="787"/>
      <c r="IK10" s="787"/>
      <c r="IM10" s="570" t="s">
        <v>71</v>
      </c>
      <c r="IN10" s="611">
        <v>36651</v>
      </c>
      <c r="IO10" s="560">
        <v>33676</v>
      </c>
      <c r="IP10" s="612">
        <v>8.83</v>
      </c>
      <c r="IQ10" s="739"/>
      <c r="IR10" s="1390"/>
      <c r="IS10" s="411" t="s">
        <v>72</v>
      </c>
      <c r="IT10" s="613">
        <v>112</v>
      </c>
      <c r="IU10" s="629">
        <v>110</v>
      </c>
      <c r="IV10" s="563">
        <v>229</v>
      </c>
      <c r="IW10" s="630">
        <v>451</v>
      </c>
      <c r="IX10" s="631">
        <v>495</v>
      </c>
      <c r="IY10" s="617">
        <v>-8.89</v>
      </c>
      <c r="IZ10" s="354"/>
      <c r="JA10" s="422" t="s">
        <v>73</v>
      </c>
      <c r="JB10" s="423">
        <v>170.16</v>
      </c>
      <c r="JC10" s="424">
        <v>159.94999999999999</v>
      </c>
      <c r="JD10" s="425">
        <v>6.38</v>
      </c>
      <c r="JE10" s="423">
        <v>86.52</v>
      </c>
      <c r="JF10" s="636">
        <v>78.55</v>
      </c>
      <c r="JG10" s="425">
        <v>10.15</v>
      </c>
      <c r="JH10" s="423">
        <v>168.05</v>
      </c>
      <c r="JI10" s="424">
        <v>158.05000000000001</v>
      </c>
      <c r="JJ10" s="425">
        <v>6.33</v>
      </c>
      <c r="JK10" s="547"/>
      <c r="JL10" s="354"/>
      <c r="JM10" s="354" t="s">
        <v>74</v>
      </c>
      <c r="JN10" s="563">
        <v>8</v>
      </c>
      <c r="JO10" s="563">
        <v>8</v>
      </c>
      <c r="JP10" s="563">
        <v>8</v>
      </c>
      <c r="JQ10" s="563">
        <v>8</v>
      </c>
      <c r="JR10" s="354"/>
      <c r="JS10" s="750" t="s">
        <v>217</v>
      </c>
      <c r="JT10" s="650">
        <v>1.9</v>
      </c>
      <c r="JU10" s="651">
        <v>1.98</v>
      </c>
      <c r="JV10" s="1314">
        <v>-0.08</v>
      </c>
      <c r="JW10" s="620"/>
      <c r="JX10" s="1083" t="s">
        <v>76</v>
      </c>
      <c r="JY10" s="531">
        <v>7955</v>
      </c>
      <c r="JZ10" s="460">
        <v>0</v>
      </c>
      <c r="KA10" s="1432">
        <v>10527</v>
      </c>
      <c r="KB10" s="460">
        <v>0</v>
      </c>
      <c r="KC10" s="460">
        <v>0</v>
      </c>
      <c r="KD10" s="460">
        <v>0</v>
      </c>
      <c r="KE10" s="460">
        <v>0</v>
      </c>
      <c r="KF10" s="460">
        <v>0</v>
      </c>
      <c r="KG10" s="1392">
        <v>18482</v>
      </c>
      <c r="KH10" s="460">
        <v>507</v>
      </c>
      <c r="KI10" s="1392">
        <v>18989</v>
      </c>
      <c r="KJ10" s="1339"/>
      <c r="KK10" s="1339"/>
      <c r="KL10" s="1433" t="s">
        <v>76</v>
      </c>
      <c r="KM10" s="531">
        <v>467</v>
      </c>
      <c r="KN10" s="460">
        <v>0</v>
      </c>
      <c r="KO10" s="1432">
        <v>4535</v>
      </c>
      <c r="KP10" s="460">
        <v>0</v>
      </c>
      <c r="KQ10" s="460">
        <v>0</v>
      </c>
      <c r="KR10" s="460">
        <v>0</v>
      </c>
      <c r="KS10" s="460">
        <v>0</v>
      </c>
      <c r="KT10" s="460">
        <v>0</v>
      </c>
      <c r="KU10" s="1392">
        <v>5002</v>
      </c>
      <c r="KV10" s="460">
        <v>626</v>
      </c>
      <c r="KW10" s="1392">
        <v>5628</v>
      </c>
      <c r="KX10" s="645"/>
      <c r="KY10" s="849"/>
      <c r="KZ10" s="849"/>
      <c r="LA10" s="1724"/>
      <c r="LB10" s="850"/>
      <c r="LC10" s="624"/>
      <c r="LD10" s="624"/>
      <c r="LE10" s="624"/>
      <c r="LF10" s="624"/>
      <c r="LG10" s="1723"/>
      <c r="LH10" s="1722"/>
      <c r="LI10" s="421"/>
      <c r="LJ10" s="625"/>
      <c r="LK10" s="626"/>
      <c r="LL10" s="787"/>
      <c r="LM10" s="787"/>
      <c r="LN10" s="787"/>
      <c r="LO10" s="787"/>
      <c r="LQ10" s="570" t="s">
        <v>71</v>
      </c>
      <c r="LR10" s="559">
        <v>93510</v>
      </c>
      <c r="LS10" s="560">
        <v>87372</v>
      </c>
      <c r="LT10" s="612">
        <v>7.03</v>
      </c>
      <c r="LU10" s="600"/>
      <c r="LV10" s="600"/>
      <c r="LW10" s="411" t="s">
        <v>72</v>
      </c>
      <c r="LX10" s="563">
        <v>1667</v>
      </c>
      <c r="LY10" s="902">
        <v>1759</v>
      </c>
      <c r="LZ10" s="903">
        <v>-5.23</v>
      </c>
      <c r="MA10" s="349"/>
      <c r="MB10" s="422" t="s">
        <v>73</v>
      </c>
      <c r="MC10" s="423">
        <v>147.5</v>
      </c>
      <c r="MD10" s="1856">
        <v>138.66</v>
      </c>
      <c r="ME10" s="746">
        <v>6.38</v>
      </c>
      <c r="MF10" s="423">
        <v>86.48</v>
      </c>
      <c r="MG10" s="1856">
        <v>80.17</v>
      </c>
      <c r="MH10" s="746">
        <v>7.87</v>
      </c>
      <c r="MI10" s="423">
        <v>146.44</v>
      </c>
      <c r="MJ10" s="1859">
        <v>137.69</v>
      </c>
      <c r="MK10" s="746">
        <v>6.35</v>
      </c>
      <c r="ML10" s="385"/>
      <c r="MM10" s="385"/>
      <c r="MN10" s="385" t="s">
        <v>74</v>
      </c>
      <c r="MO10" s="1284">
        <v>8</v>
      </c>
      <c r="MP10" s="1284">
        <v>8</v>
      </c>
      <c r="MQ10" s="1284">
        <v>8</v>
      </c>
      <c r="MR10" s="1284">
        <v>8</v>
      </c>
      <c r="MS10" s="1284">
        <v>8</v>
      </c>
      <c r="MT10" s="891"/>
      <c r="MU10" s="750" t="s">
        <v>217</v>
      </c>
      <c r="MV10" s="914">
        <v>1.99</v>
      </c>
      <c r="MW10" s="915">
        <v>2</v>
      </c>
      <c r="MX10" s="1286">
        <v>-0.01</v>
      </c>
      <c r="MY10" s="913"/>
      <c r="MZ10" s="768" t="s">
        <v>76</v>
      </c>
      <c r="NA10" s="1240">
        <v>27974</v>
      </c>
      <c r="NB10" s="1241">
        <v>913</v>
      </c>
      <c r="NC10" s="1241">
        <v>122113</v>
      </c>
      <c r="ND10" s="1242">
        <v>0</v>
      </c>
      <c r="NE10" s="1241">
        <v>0</v>
      </c>
      <c r="NF10" s="1241">
        <v>0</v>
      </c>
      <c r="NG10" s="1241">
        <v>0</v>
      </c>
      <c r="NH10" s="1243">
        <v>0</v>
      </c>
      <c r="NI10" s="1338">
        <v>151000</v>
      </c>
      <c r="NJ10" s="1244">
        <v>5190</v>
      </c>
      <c r="NK10" s="1351">
        <v>156190</v>
      </c>
      <c r="NL10" s="1238"/>
      <c r="NM10" s="1238"/>
      <c r="NN10" s="1239" t="s">
        <v>76</v>
      </c>
      <c r="NO10" s="1240">
        <v>6384</v>
      </c>
      <c r="NP10" s="1241">
        <v>0</v>
      </c>
      <c r="NQ10" s="1241">
        <v>25537</v>
      </c>
      <c r="NR10" s="1242">
        <v>0</v>
      </c>
      <c r="NS10" s="1241">
        <v>0</v>
      </c>
      <c r="NT10" s="1241">
        <v>0</v>
      </c>
      <c r="NU10" s="1241">
        <v>0</v>
      </c>
      <c r="NV10" s="1243">
        <v>0</v>
      </c>
      <c r="NW10" s="1338">
        <v>31921</v>
      </c>
      <c r="NX10" s="1244">
        <v>2688</v>
      </c>
      <c r="NY10" s="1351">
        <v>34609</v>
      </c>
    </row>
    <row r="11" spans="1:392" ht="17.25" customHeight="1" thickTop="1" thickBot="1">
      <c r="A11" s="562" t="s">
        <v>60</v>
      </c>
      <c r="B11" s="613">
        <v>12115</v>
      </c>
      <c r="C11" s="564">
        <v>11614</v>
      </c>
      <c r="D11" s="517">
        <v>4.3099999999999996</v>
      </c>
      <c r="E11" s="739"/>
      <c r="F11" s="739"/>
      <c r="G11" s="411" t="s">
        <v>77</v>
      </c>
      <c r="H11" s="613">
        <v>387</v>
      </c>
      <c r="I11" s="629">
        <v>277</v>
      </c>
      <c r="J11" s="563">
        <v>323</v>
      </c>
      <c r="K11" s="630">
        <v>987</v>
      </c>
      <c r="L11" s="631">
        <v>909</v>
      </c>
      <c r="M11" s="617">
        <v>8.58</v>
      </c>
      <c r="N11" s="354"/>
      <c r="O11" s="422" t="s">
        <v>78</v>
      </c>
      <c r="P11" s="423">
        <v>214.87</v>
      </c>
      <c r="Q11" s="424">
        <v>205.98</v>
      </c>
      <c r="R11" s="425">
        <v>4.32</v>
      </c>
      <c r="S11" s="423">
        <v>232.77</v>
      </c>
      <c r="T11" s="636">
        <v>223.27</v>
      </c>
      <c r="U11" s="425">
        <v>4.25</v>
      </c>
      <c r="V11" s="423">
        <v>215.12</v>
      </c>
      <c r="W11" s="424">
        <v>206.23</v>
      </c>
      <c r="X11" s="425">
        <v>4.3099999999999996</v>
      </c>
      <c r="Y11" s="547"/>
      <c r="Z11" s="354"/>
      <c r="AA11" s="354" t="s">
        <v>79</v>
      </c>
      <c r="AB11" s="563">
        <v>2</v>
      </c>
      <c r="AC11" s="563">
        <v>2</v>
      </c>
      <c r="AD11" s="563">
        <v>2</v>
      </c>
      <c r="AE11" s="563">
        <v>2</v>
      </c>
      <c r="AF11" s="354"/>
      <c r="AG11" s="627" t="s">
        <v>218</v>
      </c>
      <c r="AH11" s="354"/>
      <c r="AI11" s="354"/>
      <c r="AJ11" s="354"/>
      <c r="AK11" s="354"/>
      <c r="AL11" s="1083" t="s">
        <v>81</v>
      </c>
      <c r="AM11" s="531">
        <v>0</v>
      </c>
      <c r="AN11" s="460">
        <v>0</v>
      </c>
      <c r="AO11" s="1432">
        <v>8246</v>
      </c>
      <c r="AP11" s="460">
        <v>0</v>
      </c>
      <c r="AQ11" s="460">
        <v>0</v>
      </c>
      <c r="AR11" s="460">
        <v>0</v>
      </c>
      <c r="AS11" s="460">
        <v>0</v>
      </c>
      <c r="AT11" s="460">
        <v>0</v>
      </c>
      <c r="AU11" s="1392">
        <v>8246</v>
      </c>
      <c r="AV11" s="460">
        <v>0</v>
      </c>
      <c r="AW11" s="1392">
        <v>8246</v>
      </c>
      <c r="AX11" s="1339"/>
      <c r="AY11" s="1339"/>
      <c r="AZ11" s="1433" t="s">
        <v>81</v>
      </c>
      <c r="BA11" s="531">
        <v>0</v>
      </c>
      <c r="BB11" s="460">
        <v>0</v>
      </c>
      <c r="BC11" s="1432">
        <v>1661</v>
      </c>
      <c r="BD11" s="460">
        <v>0</v>
      </c>
      <c r="BE11" s="460">
        <v>0</v>
      </c>
      <c r="BF11" s="460">
        <v>0</v>
      </c>
      <c r="BG11" s="460">
        <v>0</v>
      </c>
      <c r="BH11" s="460">
        <v>0</v>
      </c>
      <c r="BI11" s="1392">
        <v>1661</v>
      </c>
      <c r="BJ11" s="460">
        <v>0</v>
      </c>
      <c r="BK11" s="1392">
        <v>1661</v>
      </c>
      <c r="BL11" s="645"/>
      <c r="BM11" s="1400"/>
      <c r="BN11" s="1400"/>
      <c r="BO11" s="1400"/>
      <c r="BP11" s="847"/>
      <c r="BQ11" s="634"/>
      <c r="BR11" s="634"/>
      <c r="BS11" s="634"/>
      <c r="BT11" s="598"/>
      <c r="BU11" s="1723"/>
      <c r="BV11" s="1722"/>
      <c r="BW11" s="421"/>
      <c r="BX11" s="625"/>
      <c r="BY11" s="626"/>
      <c r="BZ11" s="787"/>
      <c r="CA11" s="787"/>
      <c r="CB11" s="787"/>
      <c r="CC11" s="787"/>
      <c r="CE11" s="562" t="s">
        <v>60</v>
      </c>
      <c r="CF11" s="613">
        <v>23798</v>
      </c>
      <c r="CG11" s="564">
        <v>22478</v>
      </c>
      <c r="CH11" s="517">
        <v>5.87</v>
      </c>
      <c r="CI11" s="739"/>
      <c r="CJ11" s="739"/>
      <c r="CK11" s="411" t="s">
        <v>77</v>
      </c>
      <c r="CL11" s="613">
        <v>218</v>
      </c>
      <c r="CM11" s="629">
        <v>166</v>
      </c>
      <c r="CN11" s="563">
        <v>89</v>
      </c>
      <c r="CO11" s="630">
        <v>473</v>
      </c>
      <c r="CP11" s="631">
        <v>431</v>
      </c>
      <c r="CQ11" s="617">
        <v>9.74</v>
      </c>
      <c r="CR11" s="354"/>
      <c r="CS11" s="422" t="s">
        <v>78</v>
      </c>
      <c r="CT11" s="423">
        <v>273.85000000000002</v>
      </c>
      <c r="CU11" s="424">
        <v>256.56</v>
      </c>
      <c r="CV11" s="425">
        <v>6.74</v>
      </c>
      <c r="CW11" s="423">
        <v>133.30000000000001</v>
      </c>
      <c r="CX11" s="636">
        <v>123.74</v>
      </c>
      <c r="CY11" s="425">
        <v>7.73</v>
      </c>
      <c r="CZ11" s="423">
        <v>270.82</v>
      </c>
      <c r="DA11" s="424">
        <v>253.73</v>
      </c>
      <c r="DB11" s="425">
        <v>6.74</v>
      </c>
      <c r="DC11" s="547"/>
      <c r="DD11" s="354"/>
      <c r="DE11" s="354" t="s">
        <v>79</v>
      </c>
      <c r="DF11" s="563">
        <v>2</v>
      </c>
      <c r="DG11" s="563">
        <v>2</v>
      </c>
      <c r="DH11" s="563">
        <v>2</v>
      </c>
      <c r="DI11" s="563">
        <v>2</v>
      </c>
      <c r="DJ11" s="354"/>
      <c r="DK11" s="627" t="s">
        <v>218</v>
      </c>
      <c r="DL11" s="354"/>
      <c r="DM11" s="354"/>
      <c r="DN11" s="354"/>
      <c r="DO11" s="354"/>
      <c r="DP11" s="1083" t="s">
        <v>81</v>
      </c>
      <c r="DQ11" s="531">
        <v>0</v>
      </c>
      <c r="DR11" s="460">
        <v>0</v>
      </c>
      <c r="DS11" s="1432">
        <v>6830</v>
      </c>
      <c r="DT11" s="460">
        <v>0</v>
      </c>
      <c r="DU11" s="460">
        <v>0</v>
      </c>
      <c r="DV11" s="460">
        <v>0</v>
      </c>
      <c r="DW11" s="460">
        <v>0</v>
      </c>
      <c r="DX11" s="460">
        <v>0</v>
      </c>
      <c r="DY11" s="1392">
        <v>6830</v>
      </c>
      <c r="DZ11" s="460">
        <v>0</v>
      </c>
      <c r="EA11" s="1392">
        <v>6830</v>
      </c>
      <c r="EB11" s="1339"/>
      <c r="EC11" s="1339"/>
      <c r="ED11" s="1433" t="s">
        <v>81</v>
      </c>
      <c r="EE11" s="531">
        <v>0</v>
      </c>
      <c r="EF11" s="460">
        <v>0</v>
      </c>
      <c r="EG11" s="1432">
        <v>101</v>
      </c>
      <c r="EH11" s="460">
        <v>0</v>
      </c>
      <c r="EI11" s="460">
        <v>0</v>
      </c>
      <c r="EJ11" s="460">
        <v>0</v>
      </c>
      <c r="EK11" s="460">
        <v>0</v>
      </c>
      <c r="EL11" s="460">
        <v>0</v>
      </c>
      <c r="EM11" s="1392">
        <v>101</v>
      </c>
      <c r="EN11" s="460">
        <v>0</v>
      </c>
      <c r="EO11" s="1392">
        <v>101</v>
      </c>
      <c r="EP11" s="645"/>
      <c r="EQ11" s="1400"/>
      <c r="ER11" s="1400"/>
      <c r="ES11" s="1400"/>
      <c r="ET11" s="847"/>
      <c r="EU11" s="634"/>
      <c r="EV11" s="634"/>
      <c r="EW11" s="634"/>
      <c r="EX11" s="598"/>
      <c r="EY11" s="1723"/>
      <c r="EZ11" s="1722"/>
      <c r="FA11" s="421"/>
      <c r="FB11" s="625"/>
      <c r="FC11" s="626"/>
      <c r="FD11" s="787"/>
      <c r="FE11" s="787"/>
      <c r="FF11" s="787"/>
      <c r="FG11" s="787"/>
      <c r="FI11" s="562" t="s">
        <v>60</v>
      </c>
      <c r="FJ11" s="613">
        <v>6345</v>
      </c>
      <c r="FK11" s="564">
        <v>5814</v>
      </c>
      <c r="FL11" s="517">
        <v>9.1300000000000008</v>
      </c>
      <c r="FM11" s="739"/>
      <c r="FN11" s="739"/>
      <c r="FO11" s="411" t="s">
        <v>77</v>
      </c>
      <c r="FP11" s="613">
        <v>107</v>
      </c>
      <c r="FQ11" s="629">
        <v>95</v>
      </c>
      <c r="FR11" s="563">
        <v>110</v>
      </c>
      <c r="FS11" s="630">
        <v>312</v>
      </c>
      <c r="FT11" s="631">
        <v>288</v>
      </c>
      <c r="FU11" s="617">
        <v>8.33</v>
      </c>
      <c r="FV11" s="354"/>
      <c r="FW11" s="422" t="s">
        <v>78</v>
      </c>
      <c r="FX11" s="423">
        <v>273.56</v>
      </c>
      <c r="FY11" s="424">
        <v>260.38</v>
      </c>
      <c r="FZ11" s="425">
        <v>5.0599999999999996</v>
      </c>
      <c r="GA11" s="423">
        <v>158.27000000000001</v>
      </c>
      <c r="GB11" s="636">
        <v>150.25</v>
      </c>
      <c r="GC11" s="425">
        <v>5.34</v>
      </c>
      <c r="GD11" s="423">
        <v>272.73</v>
      </c>
      <c r="GE11" s="424">
        <v>259.64999999999998</v>
      </c>
      <c r="GF11" s="425">
        <v>5.04</v>
      </c>
      <c r="GG11" s="547"/>
      <c r="GH11" s="354"/>
      <c r="GI11" s="354" t="s">
        <v>79</v>
      </c>
      <c r="GJ11" s="563">
        <v>2</v>
      </c>
      <c r="GK11" s="563">
        <v>2</v>
      </c>
      <c r="GL11" s="563">
        <v>2</v>
      </c>
      <c r="GM11" s="563">
        <v>2</v>
      </c>
      <c r="GN11" s="354"/>
      <c r="GO11" s="627" t="s">
        <v>218</v>
      </c>
      <c r="GP11" s="354"/>
      <c r="GQ11" s="354"/>
      <c r="GR11" s="354"/>
      <c r="GS11" s="354"/>
      <c r="GT11" s="1083" t="s">
        <v>81</v>
      </c>
      <c r="GU11" s="531">
        <v>0</v>
      </c>
      <c r="GV11" s="460">
        <v>0</v>
      </c>
      <c r="GW11" s="1432">
        <v>21850</v>
      </c>
      <c r="GX11" s="460">
        <v>0</v>
      </c>
      <c r="GY11" s="460">
        <v>0</v>
      </c>
      <c r="GZ11" s="460">
        <v>0</v>
      </c>
      <c r="HA11" s="460">
        <v>0</v>
      </c>
      <c r="HB11" s="460">
        <v>0</v>
      </c>
      <c r="HC11" s="1392">
        <v>21850</v>
      </c>
      <c r="HD11" s="460">
        <v>0</v>
      </c>
      <c r="HE11" s="1392">
        <v>21850</v>
      </c>
      <c r="HF11" s="1339"/>
      <c r="HG11" s="1339"/>
      <c r="HH11" s="1433" t="s">
        <v>81</v>
      </c>
      <c r="HI11" s="531">
        <v>0</v>
      </c>
      <c r="HJ11" s="460">
        <v>0</v>
      </c>
      <c r="HK11" s="1432">
        <v>146</v>
      </c>
      <c r="HL11" s="460">
        <v>0</v>
      </c>
      <c r="HM11" s="460">
        <v>0</v>
      </c>
      <c r="HN11" s="460">
        <v>0</v>
      </c>
      <c r="HO11" s="460">
        <v>0</v>
      </c>
      <c r="HP11" s="460">
        <v>0</v>
      </c>
      <c r="HQ11" s="1392">
        <v>146</v>
      </c>
      <c r="HR11" s="460">
        <v>0</v>
      </c>
      <c r="HS11" s="1392">
        <v>146</v>
      </c>
      <c r="HT11" s="645"/>
      <c r="HU11" s="1400"/>
      <c r="HV11" s="1400"/>
      <c r="HW11" s="1400"/>
      <c r="HX11" s="847"/>
      <c r="HY11" s="634"/>
      <c r="HZ11" s="634"/>
      <c r="IA11" s="634"/>
      <c r="IB11" s="598"/>
      <c r="IC11" s="1723"/>
      <c r="ID11" s="1722"/>
      <c r="IE11" s="421"/>
      <c r="IF11" s="625"/>
      <c r="IG11" s="626"/>
      <c r="IH11" s="787"/>
      <c r="II11" s="787"/>
      <c r="IJ11" s="787"/>
      <c r="IK11" s="787"/>
      <c r="IM11" s="562" t="s">
        <v>60</v>
      </c>
      <c r="IN11" s="613">
        <v>23177</v>
      </c>
      <c r="IO11" s="564">
        <v>21441</v>
      </c>
      <c r="IP11" s="517">
        <v>8.1</v>
      </c>
      <c r="IQ11" s="739"/>
      <c r="IR11" s="739"/>
      <c r="IS11" s="411" t="s">
        <v>77</v>
      </c>
      <c r="IT11" s="613">
        <v>277</v>
      </c>
      <c r="IU11" s="629">
        <v>211</v>
      </c>
      <c r="IV11" s="563">
        <v>345</v>
      </c>
      <c r="IW11" s="630">
        <v>833</v>
      </c>
      <c r="IX11" s="631">
        <v>816</v>
      </c>
      <c r="IY11" s="617">
        <v>2.08</v>
      </c>
      <c r="IZ11" s="354"/>
      <c r="JA11" s="422" t="s">
        <v>78</v>
      </c>
      <c r="JB11" s="423">
        <v>273.27</v>
      </c>
      <c r="JC11" s="424">
        <v>248.72</v>
      </c>
      <c r="JD11" s="425">
        <v>9.8699999999999992</v>
      </c>
      <c r="JE11" s="423">
        <v>140.07</v>
      </c>
      <c r="JF11" s="636">
        <v>131.75</v>
      </c>
      <c r="JG11" s="425">
        <v>6.31</v>
      </c>
      <c r="JH11" s="423">
        <v>269.91000000000003</v>
      </c>
      <c r="JI11" s="424">
        <v>246</v>
      </c>
      <c r="JJ11" s="425">
        <v>9.7200000000000006</v>
      </c>
      <c r="JK11" s="547"/>
      <c r="JL11" s="354"/>
      <c r="JM11" s="354" t="s">
        <v>79</v>
      </c>
      <c r="JN11" s="563">
        <v>2</v>
      </c>
      <c r="JO11" s="563">
        <v>2</v>
      </c>
      <c r="JP11" s="563">
        <v>2</v>
      </c>
      <c r="JQ11" s="563">
        <v>2</v>
      </c>
      <c r="JR11" s="354"/>
      <c r="JS11" s="627" t="s">
        <v>218</v>
      </c>
      <c r="JT11" s="354"/>
      <c r="JU11" s="354"/>
      <c r="JV11" s="354"/>
      <c r="JW11" s="354"/>
      <c r="JX11" s="1083" t="s">
        <v>81</v>
      </c>
      <c r="JY11" s="531">
        <v>0</v>
      </c>
      <c r="JZ11" s="460">
        <v>0</v>
      </c>
      <c r="KA11" s="1432">
        <v>3790</v>
      </c>
      <c r="KB11" s="460">
        <v>0</v>
      </c>
      <c r="KC11" s="460">
        <v>0</v>
      </c>
      <c r="KD11" s="460">
        <v>0</v>
      </c>
      <c r="KE11" s="460">
        <v>0</v>
      </c>
      <c r="KF11" s="460">
        <v>0</v>
      </c>
      <c r="KG11" s="1392">
        <v>3790</v>
      </c>
      <c r="KH11" s="460">
        <v>0</v>
      </c>
      <c r="KI11" s="1392">
        <v>3790</v>
      </c>
      <c r="KJ11" s="1339"/>
      <c r="KK11" s="1339"/>
      <c r="KL11" s="1433" t="s">
        <v>81</v>
      </c>
      <c r="KM11" s="531">
        <v>0</v>
      </c>
      <c r="KN11" s="460">
        <v>0</v>
      </c>
      <c r="KO11" s="1432">
        <v>604</v>
      </c>
      <c r="KP11" s="460">
        <v>0</v>
      </c>
      <c r="KQ11" s="460">
        <v>0</v>
      </c>
      <c r="KR11" s="460">
        <v>0</v>
      </c>
      <c r="KS11" s="460">
        <v>0</v>
      </c>
      <c r="KT11" s="460">
        <v>0</v>
      </c>
      <c r="KU11" s="1392">
        <v>604</v>
      </c>
      <c r="KV11" s="460">
        <v>0</v>
      </c>
      <c r="KW11" s="1392">
        <v>604</v>
      </c>
      <c r="KX11" s="645"/>
      <c r="KY11" s="1400"/>
      <c r="KZ11" s="1400"/>
      <c r="LA11" s="1400"/>
      <c r="LB11" s="847"/>
      <c r="LC11" s="634"/>
      <c r="LD11" s="634"/>
      <c r="LE11" s="634"/>
      <c r="LF11" s="598"/>
      <c r="LG11" s="1723"/>
      <c r="LH11" s="1722"/>
      <c r="LI11" s="421"/>
      <c r="LJ11" s="625"/>
      <c r="LK11" s="626"/>
      <c r="LL11" s="787"/>
      <c r="LM11" s="787"/>
      <c r="LN11" s="787"/>
      <c r="LO11" s="787"/>
      <c r="LQ11" s="562" t="s">
        <v>60</v>
      </c>
      <c r="LR11" s="563">
        <v>65435</v>
      </c>
      <c r="LS11" s="882">
        <v>61347</v>
      </c>
      <c r="LT11" s="517">
        <v>6.66</v>
      </c>
      <c r="LU11" s="600"/>
      <c r="LV11" s="600"/>
      <c r="LW11" s="411" t="s">
        <v>77</v>
      </c>
      <c r="LX11" s="563">
        <v>2605</v>
      </c>
      <c r="LY11" s="902">
        <v>2444</v>
      </c>
      <c r="LZ11" s="903">
        <v>6.59</v>
      </c>
      <c r="MA11" s="349"/>
      <c r="MB11" s="422" t="s">
        <v>78</v>
      </c>
      <c r="MC11" s="423">
        <v>259.93</v>
      </c>
      <c r="MD11" s="1856">
        <v>244.23</v>
      </c>
      <c r="ME11" s="746">
        <v>6.43</v>
      </c>
      <c r="MF11" s="423">
        <v>156.54</v>
      </c>
      <c r="MG11" s="1856">
        <v>147.88999999999999</v>
      </c>
      <c r="MH11" s="746">
        <v>5.85</v>
      </c>
      <c r="MI11" s="423">
        <v>258.14</v>
      </c>
      <c r="MJ11" s="1859">
        <v>242.62</v>
      </c>
      <c r="MK11" s="746">
        <v>6.4</v>
      </c>
      <c r="ML11" s="385"/>
      <c r="MM11" s="385"/>
      <c r="MN11" s="385" t="s">
        <v>79</v>
      </c>
      <c r="MO11" s="1284">
        <v>2</v>
      </c>
      <c r="MP11" s="1284">
        <v>2</v>
      </c>
      <c r="MQ11" s="1284">
        <v>2</v>
      </c>
      <c r="MR11" s="1284">
        <v>2</v>
      </c>
      <c r="MS11" s="1284">
        <v>2</v>
      </c>
      <c r="MT11" s="891"/>
      <c r="MU11" s="627" t="s">
        <v>218</v>
      </c>
      <c r="MV11" s="898"/>
      <c r="MW11" s="916"/>
      <c r="MX11" s="898"/>
      <c r="MY11" s="898"/>
      <c r="MZ11" s="768" t="s">
        <v>81</v>
      </c>
      <c r="NA11" s="1245">
        <v>0</v>
      </c>
      <c r="NB11" s="1246">
        <v>0</v>
      </c>
      <c r="NC11" s="1246">
        <v>40716</v>
      </c>
      <c r="ND11" s="1247">
        <v>0</v>
      </c>
      <c r="NE11" s="1246">
        <v>0</v>
      </c>
      <c r="NF11" s="1246">
        <v>0</v>
      </c>
      <c r="NG11" s="1246">
        <v>0</v>
      </c>
      <c r="NH11" s="1248">
        <v>0</v>
      </c>
      <c r="NI11" s="1352">
        <v>40716</v>
      </c>
      <c r="NJ11" s="1249">
        <v>0</v>
      </c>
      <c r="NK11" s="1353">
        <v>40716</v>
      </c>
      <c r="NL11" s="1238"/>
      <c r="NM11" s="1238"/>
      <c r="NN11" s="1239" t="s">
        <v>81</v>
      </c>
      <c r="NO11" s="1245">
        <v>0</v>
      </c>
      <c r="NP11" s="1246">
        <v>0</v>
      </c>
      <c r="NQ11" s="1246">
        <v>2512</v>
      </c>
      <c r="NR11" s="1247">
        <v>0</v>
      </c>
      <c r="NS11" s="1246">
        <v>0</v>
      </c>
      <c r="NT11" s="1246">
        <v>0</v>
      </c>
      <c r="NU11" s="1246">
        <v>0</v>
      </c>
      <c r="NV11" s="1248">
        <v>0</v>
      </c>
      <c r="NW11" s="1352">
        <v>2512</v>
      </c>
      <c r="NX11" s="1249">
        <v>0</v>
      </c>
      <c r="NY11" s="1353">
        <v>2512</v>
      </c>
    </row>
    <row r="12" spans="1:392" ht="17.25" customHeight="1" thickTop="1" thickBot="1">
      <c r="A12" s="571" t="s">
        <v>40</v>
      </c>
      <c r="B12" s="613">
        <v>6598</v>
      </c>
      <c r="C12" s="564">
        <v>6301</v>
      </c>
      <c r="D12" s="519">
        <v>4.71</v>
      </c>
      <c r="E12" s="739"/>
      <c r="F12" s="739"/>
      <c r="G12" s="411" t="s">
        <v>82</v>
      </c>
      <c r="H12" s="613">
        <v>184</v>
      </c>
      <c r="I12" s="629">
        <v>142</v>
      </c>
      <c r="J12" s="563">
        <v>235</v>
      </c>
      <c r="K12" s="630">
        <v>561</v>
      </c>
      <c r="L12" s="631">
        <v>480</v>
      </c>
      <c r="M12" s="617">
        <v>16.88</v>
      </c>
      <c r="N12" s="354"/>
      <c r="O12" s="436" t="s">
        <v>83</v>
      </c>
      <c r="P12" s="423">
        <v>112.02</v>
      </c>
      <c r="Q12" s="424">
        <v>109.01</v>
      </c>
      <c r="R12" s="425">
        <v>2.76</v>
      </c>
      <c r="S12" s="423">
        <v>90.8</v>
      </c>
      <c r="T12" s="636">
        <v>85.3</v>
      </c>
      <c r="U12" s="425">
        <v>6.45</v>
      </c>
      <c r="V12" s="423">
        <v>111.72</v>
      </c>
      <c r="W12" s="424">
        <v>108.67</v>
      </c>
      <c r="X12" s="425">
        <v>2.81</v>
      </c>
      <c r="Y12" s="547"/>
      <c r="Z12" s="354"/>
      <c r="AA12" s="354" t="s">
        <v>84</v>
      </c>
      <c r="AB12" s="563">
        <v>4</v>
      </c>
      <c r="AC12" s="563">
        <v>4</v>
      </c>
      <c r="AD12" s="563">
        <v>4</v>
      </c>
      <c r="AE12" s="563">
        <v>4</v>
      </c>
      <c r="AF12" s="354"/>
      <c r="AG12" s="354"/>
      <c r="AH12" s="354"/>
      <c r="AI12" s="563"/>
      <c r="AJ12" s="354"/>
      <c r="AK12" s="354"/>
      <c r="AL12" s="1084" t="s">
        <v>53</v>
      </c>
      <c r="AM12" s="1434">
        <v>6379</v>
      </c>
      <c r="AN12" s="1435">
        <v>0</v>
      </c>
      <c r="AO12" s="1436">
        <v>21832</v>
      </c>
      <c r="AP12" s="1435">
        <v>0</v>
      </c>
      <c r="AQ12" s="1435">
        <v>0</v>
      </c>
      <c r="AR12" s="1435">
        <v>0</v>
      </c>
      <c r="AS12" s="1435">
        <v>0</v>
      </c>
      <c r="AT12" s="1435">
        <v>0</v>
      </c>
      <c r="AU12" s="1437">
        <v>28211</v>
      </c>
      <c r="AV12" s="1434">
        <v>336</v>
      </c>
      <c r="AW12" s="1437">
        <v>28547</v>
      </c>
      <c r="AX12" s="1438"/>
      <c r="AY12" s="1438"/>
      <c r="AZ12" s="1439" t="s">
        <v>53</v>
      </c>
      <c r="BA12" s="1434">
        <v>1065</v>
      </c>
      <c r="BB12" s="1435">
        <v>0</v>
      </c>
      <c r="BC12" s="1436">
        <v>12574</v>
      </c>
      <c r="BD12" s="1435">
        <v>0</v>
      </c>
      <c r="BE12" s="1435">
        <v>0</v>
      </c>
      <c r="BF12" s="1435">
        <v>0</v>
      </c>
      <c r="BG12" s="1435">
        <v>0</v>
      </c>
      <c r="BH12" s="1435">
        <v>0</v>
      </c>
      <c r="BI12" s="1437">
        <v>13639</v>
      </c>
      <c r="BJ12" s="1434">
        <v>1489</v>
      </c>
      <c r="BK12" s="1437">
        <v>15128</v>
      </c>
      <c r="BL12" s="645"/>
      <c r="BM12" s="844"/>
      <c r="BN12" s="844"/>
      <c r="BO12" s="844"/>
      <c r="BP12" s="847"/>
      <c r="BQ12" s="634"/>
      <c r="BR12" s="634"/>
      <c r="BS12" s="598"/>
      <c r="BT12" s="598"/>
      <c r="BU12" s="1723"/>
      <c r="BV12" s="1722"/>
      <c r="BW12" s="421"/>
      <c r="BX12" s="625"/>
      <c r="BY12" s="626"/>
      <c r="BZ12" s="787"/>
      <c r="CA12" s="787"/>
      <c r="CB12" s="787"/>
      <c r="CC12" s="787"/>
      <c r="CE12" s="571" t="s">
        <v>40</v>
      </c>
      <c r="CF12" s="613">
        <v>4809</v>
      </c>
      <c r="CG12" s="564">
        <v>4458</v>
      </c>
      <c r="CH12" s="519">
        <v>7.87</v>
      </c>
      <c r="CI12" s="739"/>
      <c r="CJ12" s="739"/>
      <c r="CK12" s="411" t="s">
        <v>82</v>
      </c>
      <c r="CL12" s="613">
        <v>78</v>
      </c>
      <c r="CM12" s="629">
        <v>61</v>
      </c>
      <c r="CN12" s="563">
        <v>99</v>
      </c>
      <c r="CO12" s="630">
        <v>238</v>
      </c>
      <c r="CP12" s="631">
        <v>208</v>
      </c>
      <c r="CQ12" s="617">
        <v>14.42</v>
      </c>
      <c r="CR12" s="354"/>
      <c r="CS12" s="436" t="s">
        <v>83</v>
      </c>
      <c r="CT12" s="423">
        <v>90.61</v>
      </c>
      <c r="CU12" s="424">
        <v>83.28</v>
      </c>
      <c r="CV12" s="425">
        <v>8.8000000000000007</v>
      </c>
      <c r="CW12" s="423">
        <v>49.2</v>
      </c>
      <c r="CX12" s="636">
        <v>43.18</v>
      </c>
      <c r="CY12" s="425">
        <v>13.94</v>
      </c>
      <c r="CZ12" s="423">
        <v>89.72</v>
      </c>
      <c r="DA12" s="424">
        <v>82.43</v>
      </c>
      <c r="DB12" s="425">
        <v>8.84</v>
      </c>
      <c r="DC12" s="547"/>
      <c r="DD12" s="354"/>
      <c r="DE12" s="354" t="s">
        <v>84</v>
      </c>
      <c r="DF12" s="563">
        <v>4</v>
      </c>
      <c r="DG12" s="563">
        <v>4</v>
      </c>
      <c r="DH12" s="563">
        <v>4</v>
      </c>
      <c r="DI12" s="563">
        <v>4</v>
      </c>
      <c r="DJ12" s="354"/>
      <c r="DK12" s="354"/>
      <c r="DL12" s="354"/>
      <c r="DM12" s="563"/>
      <c r="DN12" s="354"/>
      <c r="DO12" s="354"/>
      <c r="DP12" s="1084" t="s">
        <v>53</v>
      </c>
      <c r="DQ12" s="1434">
        <v>5542</v>
      </c>
      <c r="DR12" s="1435">
        <v>0</v>
      </c>
      <c r="DS12" s="1436">
        <v>25471</v>
      </c>
      <c r="DT12" s="1435">
        <v>0</v>
      </c>
      <c r="DU12" s="1435">
        <v>0</v>
      </c>
      <c r="DV12" s="1435">
        <v>0</v>
      </c>
      <c r="DW12" s="1435">
        <v>0</v>
      </c>
      <c r="DX12" s="1435">
        <v>0</v>
      </c>
      <c r="DY12" s="1437">
        <v>31013</v>
      </c>
      <c r="DZ12" s="1434">
        <v>2166</v>
      </c>
      <c r="EA12" s="1437">
        <v>33179</v>
      </c>
      <c r="EB12" s="1438"/>
      <c r="EC12" s="1438"/>
      <c r="ED12" s="1439" t="s">
        <v>53</v>
      </c>
      <c r="EE12" s="1434">
        <v>303</v>
      </c>
      <c r="EF12" s="1435">
        <v>0</v>
      </c>
      <c r="EG12" s="1436">
        <v>3219</v>
      </c>
      <c r="EH12" s="1435">
        <v>0</v>
      </c>
      <c r="EI12" s="1435">
        <v>0</v>
      </c>
      <c r="EJ12" s="1435">
        <v>0</v>
      </c>
      <c r="EK12" s="1435">
        <v>0</v>
      </c>
      <c r="EL12" s="1435">
        <v>0</v>
      </c>
      <c r="EM12" s="1437">
        <v>3522</v>
      </c>
      <c r="EN12" s="1434">
        <v>320</v>
      </c>
      <c r="EO12" s="1437">
        <v>3842</v>
      </c>
      <c r="EP12" s="645"/>
      <c r="EQ12" s="844"/>
      <c r="ER12" s="844"/>
      <c r="ES12" s="844"/>
      <c r="ET12" s="847"/>
      <c r="EU12" s="634"/>
      <c r="EV12" s="634"/>
      <c r="EW12" s="598"/>
      <c r="EX12" s="598"/>
      <c r="EY12" s="1723"/>
      <c r="EZ12" s="1722"/>
      <c r="FA12" s="421"/>
      <c r="FB12" s="625"/>
      <c r="FC12" s="626"/>
      <c r="FD12" s="787"/>
      <c r="FE12" s="787"/>
      <c r="FF12" s="787"/>
      <c r="FG12" s="787"/>
      <c r="FI12" s="571" t="s">
        <v>40</v>
      </c>
      <c r="FJ12" s="613">
        <v>3194</v>
      </c>
      <c r="FK12" s="564">
        <v>3031</v>
      </c>
      <c r="FL12" s="519">
        <v>5.38</v>
      </c>
      <c r="FM12" s="739"/>
      <c r="FN12" s="739"/>
      <c r="FO12" s="411" t="s">
        <v>82</v>
      </c>
      <c r="FP12" s="613">
        <v>131</v>
      </c>
      <c r="FQ12" s="629">
        <v>159</v>
      </c>
      <c r="FR12" s="563">
        <v>105</v>
      </c>
      <c r="FS12" s="630">
        <v>395</v>
      </c>
      <c r="FT12" s="631">
        <v>369</v>
      </c>
      <c r="FU12" s="617">
        <v>7.05</v>
      </c>
      <c r="FV12" s="354"/>
      <c r="FW12" s="436" t="s">
        <v>83</v>
      </c>
      <c r="FX12" s="423">
        <v>93.65</v>
      </c>
      <c r="FY12" s="424">
        <v>85.3</v>
      </c>
      <c r="FZ12" s="425">
        <v>9.7899999999999991</v>
      </c>
      <c r="GA12" s="423">
        <v>56.97</v>
      </c>
      <c r="GB12" s="636">
        <v>51.81</v>
      </c>
      <c r="GC12" s="425">
        <v>9.9600000000000009</v>
      </c>
      <c r="GD12" s="423">
        <v>93.39</v>
      </c>
      <c r="GE12" s="424">
        <v>85.08</v>
      </c>
      <c r="GF12" s="425">
        <v>9.77</v>
      </c>
      <c r="GG12" s="547"/>
      <c r="GH12" s="354"/>
      <c r="GI12" s="354" t="s">
        <v>84</v>
      </c>
      <c r="GJ12" s="563">
        <v>4</v>
      </c>
      <c r="GK12" s="563">
        <v>4</v>
      </c>
      <c r="GL12" s="563">
        <v>4</v>
      </c>
      <c r="GM12" s="563">
        <v>4</v>
      </c>
      <c r="GN12" s="354"/>
      <c r="GO12" s="354"/>
      <c r="GP12" s="354"/>
      <c r="GQ12" s="563"/>
      <c r="GR12" s="354"/>
      <c r="GS12" s="354"/>
      <c r="GT12" s="1084" t="s">
        <v>53</v>
      </c>
      <c r="GU12" s="1434">
        <v>8098</v>
      </c>
      <c r="GV12" s="1435">
        <v>913</v>
      </c>
      <c r="GW12" s="1436">
        <v>101209</v>
      </c>
      <c r="GX12" s="1435">
        <v>0</v>
      </c>
      <c r="GY12" s="1435">
        <v>0</v>
      </c>
      <c r="GZ12" s="1435">
        <v>0</v>
      </c>
      <c r="HA12" s="1435">
        <v>0</v>
      </c>
      <c r="HB12" s="1435">
        <v>0</v>
      </c>
      <c r="HC12" s="1437">
        <v>110220</v>
      </c>
      <c r="HD12" s="1434">
        <v>2181</v>
      </c>
      <c r="HE12" s="1437">
        <v>112401</v>
      </c>
      <c r="HF12" s="1438"/>
      <c r="HG12" s="1438"/>
      <c r="HH12" s="1439" t="s">
        <v>53</v>
      </c>
      <c r="HI12" s="1434">
        <v>4549</v>
      </c>
      <c r="HJ12" s="1435">
        <v>0</v>
      </c>
      <c r="HK12" s="1436">
        <v>7169</v>
      </c>
      <c r="HL12" s="1435">
        <v>0</v>
      </c>
      <c r="HM12" s="1435">
        <v>0</v>
      </c>
      <c r="HN12" s="1435">
        <v>0</v>
      </c>
      <c r="HO12" s="1435">
        <v>0</v>
      </c>
      <c r="HP12" s="1435">
        <v>0</v>
      </c>
      <c r="HQ12" s="1437">
        <v>11718</v>
      </c>
      <c r="HR12" s="1434">
        <v>253</v>
      </c>
      <c r="HS12" s="1437">
        <v>11971</v>
      </c>
      <c r="HT12" s="645"/>
      <c r="HU12" s="844"/>
      <c r="HV12" s="844"/>
      <c r="HW12" s="844"/>
      <c r="HX12" s="847"/>
      <c r="HY12" s="634"/>
      <c r="HZ12" s="634"/>
      <c r="IA12" s="598"/>
      <c r="IB12" s="598"/>
      <c r="IC12" s="1723"/>
      <c r="ID12" s="1722"/>
      <c r="IE12" s="421"/>
      <c r="IF12" s="625"/>
      <c r="IG12" s="626"/>
      <c r="IH12" s="787"/>
      <c r="II12" s="787"/>
      <c r="IJ12" s="787"/>
      <c r="IK12" s="787"/>
      <c r="IM12" s="571" t="s">
        <v>40</v>
      </c>
      <c r="IN12" s="613">
        <v>13474</v>
      </c>
      <c r="IO12" s="564">
        <v>12235</v>
      </c>
      <c r="IP12" s="519">
        <v>10.130000000000001</v>
      </c>
      <c r="IQ12" s="739"/>
      <c r="IR12" s="739"/>
      <c r="IS12" s="411" t="s">
        <v>82</v>
      </c>
      <c r="IT12" s="613">
        <v>376</v>
      </c>
      <c r="IU12" s="629">
        <v>408</v>
      </c>
      <c r="IV12" s="563">
        <v>1294</v>
      </c>
      <c r="IW12" s="630">
        <v>2078</v>
      </c>
      <c r="IX12" s="631">
        <v>1819</v>
      </c>
      <c r="IY12" s="617">
        <v>14.24</v>
      </c>
      <c r="IZ12" s="354"/>
      <c r="JA12" s="436" t="s">
        <v>83</v>
      </c>
      <c r="JB12" s="423">
        <v>141.63999999999999</v>
      </c>
      <c r="JC12" s="424">
        <v>131.93</v>
      </c>
      <c r="JD12" s="425">
        <v>7.36</v>
      </c>
      <c r="JE12" s="423">
        <v>101.06</v>
      </c>
      <c r="JF12" s="636">
        <v>94.75</v>
      </c>
      <c r="JG12" s="425">
        <v>6.66</v>
      </c>
      <c r="JH12" s="423">
        <v>140.62</v>
      </c>
      <c r="JI12" s="424">
        <v>131.07</v>
      </c>
      <c r="JJ12" s="425">
        <v>7.29</v>
      </c>
      <c r="JK12" s="547"/>
      <c r="JL12" s="354"/>
      <c r="JM12" s="354" t="s">
        <v>84</v>
      </c>
      <c r="JN12" s="563">
        <v>4</v>
      </c>
      <c r="JO12" s="563">
        <v>4</v>
      </c>
      <c r="JP12" s="563">
        <v>4</v>
      </c>
      <c r="JQ12" s="563">
        <v>4</v>
      </c>
      <c r="JR12" s="354"/>
      <c r="JS12" s="354"/>
      <c r="JT12" s="354"/>
      <c r="JU12" s="563"/>
      <c r="JV12" s="354"/>
      <c r="JW12" s="354"/>
      <c r="JX12" s="1084" t="s">
        <v>53</v>
      </c>
      <c r="JY12" s="1434">
        <v>7955</v>
      </c>
      <c r="JZ12" s="1435">
        <v>0</v>
      </c>
      <c r="KA12" s="1436">
        <v>14317</v>
      </c>
      <c r="KB12" s="1435">
        <v>0</v>
      </c>
      <c r="KC12" s="1435">
        <v>0</v>
      </c>
      <c r="KD12" s="1435">
        <v>0</v>
      </c>
      <c r="KE12" s="1435">
        <v>0</v>
      </c>
      <c r="KF12" s="1435">
        <v>0</v>
      </c>
      <c r="KG12" s="1437">
        <v>22272</v>
      </c>
      <c r="KH12" s="1434">
        <v>507</v>
      </c>
      <c r="KI12" s="1437">
        <v>22779</v>
      </c>
      <c r="KJ12" s="1438"/>
      <c r="KK12" s="1438"/>
      <c r="KL12" s="1439" t="s">
        <v>53</v>
      </c>
      <c r="KM12" s="1434">
        <v>467</v>
      </c>
      <c r="KN12" s="1435">
        <v>0</v>
      </c>
      <c r="KO12" s="1436">
        <v>5238</v>
      </c>
      <c r="KP12" s="1435">
        <v>0</v>
      </c>
      <c r="KQ12" s="1435">
        <v>0</v>
      </c>
      <c r="KR12" s="1435">
        <v>0</v>
      </c>
      <c r="KS12" s="1435">
        <v>0</v>
      </c>
      <c r="KT12" s="1435">
        <v>0</v>
      </c>
      <c r="KU12" s="1437">
        <v>5705</v>
      </c>
      <c r="KV12" s="1434">
        <v>626</v>
      </c>
      <c r="KW12" s="1437">
        <v>6331</v>
      </c>
      <c r="KX12" s="645"/>
      <c r="KY12" s="844"/>
      <c r="KZ12" s="844"/>
      <c r="LA12" s="844"/>
      <c r="LB12" s="847"/>
      <c r="LC12" s="634"/>
      <c r="LD12" s="634"/>
      <c r="LE12" s="598"/>
      <c r="LF12" s="598"/>
      <c r="LG12" s="1723"/>
      <c r="LH12" s="1722"/>
      <c r="LI12" s="421"/>
      <c r="LJ12" s="625"/>
      <c r="LK12" s="626"/>
      <c r="LL12" s="787"/>
      <c r="LM12" s="787"/>
      <c r="LN12" s="787"/>
      <c r="LO12" s="787"/>
      <c r="LQ12" s="571" t="s">
        <v>40</v>
      </c>
      <c r="LR12" s="563">
        <v>28075</v>
      </c>
      <c r="LS12" s="884">
        <v>26025</v>
      </c>
      <c r="LT12" s="519">
        <v>7.88</v>
      </c>
      <c r="LU12" s="600"/>
      <c r="LV12" s="600"/>
      <c r="LW12" s="411" t="s">
        <v>82</v>
      </c>
      <c r="LX12" s="563">
        <v>3272</v>
      </c>
      <c r="LY12" s="902">
        <v>2876</v>
      </c>
      <c r="LZ12" s="903">
        <v>13.77</v>
      </c>
      <c r="MA12" s="349"/>
      <c r="MB12" s="436" t="s">
        <v>83</v>
      </c>
      <c r="MC12" s="423">
        <v>108.51</v>
      </c>
      <c r="MD12" s="1856">
        <v>101.63</v>
      </c>
      <c r="ME12" s="746">
        <v>6.77</v>
      </c>
      <c r="MF12" s="423">
        <v>76.02</v>
      </c>
      <c r="MG12" s="1856">
        <v>70</v>
      </c>
      <c r="MH12" s="746">
        <v>8.6</v>
      </c>
      <c r="MI12" s="423">
        <v>107.94</v>
      </c>
      <c r="MJ12" s="1859">
        <v>101.1</v>
      </c>
      <c r="MK12" s="746">
        <v>6.77</v>
      </c>
      <c r="ML12" s="385"/>
      <c r="MM12" s="385"/>
      <c r="MN12" s="385" t="s">
        <v>84</v>
      </c>
      <c r="MO12" s="1284">
        <v>4</v>
      </c>
      <c r="MP12" s="1284">
        <v>4</v>
      </c>
      <c r="MQ12" s="1284">
        <v>4</v>
      </c>
      <c r="MR12" s="1284">
        <v>4</v>
      </c>
      <c r="MS12" s="1284">
        <v>4</v>
      </c>
      <c r="MT12" s="891"/>
      <c r="MU12" s="898"/>
      <c r="MV12" s="898"/>
      <c r="MW12" s="916"/>
      <c r="MX12" s="898"/>
      <c r="MY12" s="898"/>
      <c r="MZ12" s="779" t="s">
        <v>53</v>
      </c>
      <c r="NA12" s="1354">
        <v>27974</v>
      </c>
      <c r="NB12" s="1355">
        <v>913</v>
      </c>
      <c r="NC12" s="1355">
        <v>162829</v>
      </c>
      <c r="ND12" s="1356">
        <v>0</v>
      </c>
      <c r="NE12" s="1355">
        <v>0</v>
      </c>
      <c r="NF12" s="1355">
        <v>0</v>
      </c>
      <c r="NG12" s="1355">
        <v>0</v>
      </c>
      <c r="NH12" s="1355">
        <v>0</v>
      </c>
      <c r="NI12" s="1356">
        <v>191716</v>
      </c>
      <c r="NJ12" s="1354">
        <v>5190</v>
      </c>
      <c r="NK12" s="1357">
        <v>196906</v>
      </c>
      <c r="NL12" s="1238"/>
      <c r="NM12" s="1238"/>
      <c r="NN12" s="1250" t="s">
        <v>53</v>
      </c>
      <c r="NO12" s="1354">
        <v>6384</v>
      </c>
      <c r="NP12" s="1355">
        <v>0</v>
      </c>
      <c r="NQ12" s="1355">
        <v>28200</v>
      </c>
      <c r="NR12" s="1356">
        <v>0</v>
      </c>
      <c r="NS12" s="1355">
        <v>0</v>
      </c>
      <c r="NT12" s="1355">
        <v>0</v>
      </c>
      <c r="NU12" s="1355">
        <v>0</v>
      </c>
      <c r="NV12" s="1355">
        <v>0</v>
      </c>
      <c r="NW12" s="1356">
        <v>34584</v>
      </c>
      <c r="NX12" s="1354">
        <v>2688</v>
      </c>
      <c r="NY12" s="1357">
        <v>37272</v>
      </c>
    </row>
    <row r="13" spans="1:392" ht="17.25" customHeight="1" thickTop="1" thickBot="1">
      <c r="A13" s="570" t="s">
        <v>219</v>
      </c>
      <c r="B13" s="653">
        <v>3.36</v>
      </c>
      <c r="C13" s="654">
        <v>3.48</v>
      </c>
      <c r="D13" s="612">
        <v>-0.12</v>
      </c>
      <c r="E13" s="739"/>
      <c r="F13" s="739"/>
      <c r="G13" s="411" t="s">
        <v>85</v>
      </c>
      <c r="H13" s="613">
        <v>180</v>
      </c>
      <c r="I13" s="629">
        <v>175</v>
      </c>
      <c r="J13" s="563">
        <v>214</v>
      </c>
      <c r="K13" s="630">
        <v>569</v>
      </c>
      <c r="L13" s="631">
        <v>504</v>
      </c>
      <c r="M13" s="617">
        <v>12.9</v>
      </c>
      <c r="N13" s="354"/>
      <c r="O13" s="439" t="s">
        <v>86</v>
      </c>
      <c r="P13" s="440">
        <v>2153.29</v>
      </c>
      <c r="Q13" s="441">
        <v>2091.86</v>
      </c>
      <c r="R13" s="442">
        <v>2.94</v>
      </c>
      <c r="S13" s="443">
        <v>1293.4499999999998</v>
      </c>
      <c r="T13" s="441">
        <v>1236.75</v>
      </c>
      <c r="U13" s="442">
        <v>4.58</v>
      </c>
      <c r="V13" s="443">
        <v>2141.21</v>
      </c>
      <c r="W13" s="441">
        <v>2079.69</v>
      </c>
      <c r="X13" s="442">
        <v>2.96</v>
      </c>
      <c r="Y13" s="655"/>
      <c r="Z13" s="354"/>
      <c r="AA13" s="354" t="s">
        <v>87</v>
      </c>
      <c r="AB13" s="563">
        <v>3</v>
      </c>
      <c r="AC13" s="563">
        <v>3</v>
      </c>
      <c r="AD13" s="563">
        <v>3</v>
      </c>
      <c r="AE13" s="563">
        <v>3</v>
      </c>
      <c r="AF13" s="354"/>
      <c r="AG13" s="1340"/>
      <c r="AH13" s="354"/>
      <c r="AI13" s="563"/>
      <c r="AJ13" s="354"/>
      <c r="AK13" s="354"/>
      <c r="AL13" s="743"/>
      <c r="AM13" s="1440"/>
      <c r="AN13" s="1440"/>
      <c r="AO13" s="1440"/>
      <c r="AP13" s="1440"/>
      <c r="AQ13" s="1440"/>
      <c r="AR13" s="1440"/>
      <c r="AS13" s="1440"/>
      <c r="AT13" s="1440"/>
      <c r="AU13" s="1440"/>
      <c r="AV13" s="1441"/>
      <c r="AW13" s="1442"/>
      <c r="AX13" s="1339"/>
      <c r="AY13" s="1339"/>
      <c r="AZ13" s="1440"/>
      <c r="BA13" s="1440"/>
      <c r="BB13" s="1440"/>
      <c r="BC13" s="1440"/>
      <c r="BD13" s="1440"/>
      <c r="BE13" s="1440"/>
      <c r="BF13" s="1440"/>
      <c r="BG13" s="1440"/>
      <c r="BH13" s="1440"/>
      <c r="BI13" s="1440"/>
      <c r="BJ13" s="1441"/>
      <c r="BK13" s="1442"/>
      <c r="BL13" s="526"/>
      <c r="BM13" s="851"/>
      <c r="BN13" s="851"/>
      <c r="BO13" s="851"/>
      <c r="BP13" s="850"/>
      <c r="BQ13" s="624"/>
      <c r="BR13" s="634"/>
      <c r="BS13" s="657"/>
      <c r="BT13" s="657"/>
      <c r="BU13" s="1723"/>
      <c r="BV13" s="1726"/>
      <c r="BW13" s="421"/>
      <c r="BX13" s="625"/>
      <c r="BY13" s="626"/>
      <c r="BZ13" s="787"/>
      <c r="CA13" s="787"/>
      <c r="CB13" s="787"/>
      <c r="CC13" s="787"/>
      <c r="CE13" s="570" t="s">
        <v>219</v>
      </c>
      <c r="CF13" s="653">
        <v>3.16</v>
      </c>
      <c r="CG13" s="654">
        <v>3.15</v>
      </c>
      <c r="CH13" s="612">
        <v>0.01</v>
      </c>
      <c r="CI13" s="739"/>
      <c r="CJ13" s="739"/>
      <c r="CK13" s="411" t="s">
        <v>85</v>
      </c>
      <c r="CL13" s="613">
        <v>113</v>
      </c>
      <c r="CM13" s="629">
        <v>133</v>
      </c>
      <c r="CN13" s="563">
        <v>151</v>
      </c>
      <c r="CO13" s="630">
        <v>397</v>
      </c>
      <c r="CP13" s="631">
        <v>217</v>
      </c>
      <c r="CQ13" s="617">
        <v>82.95</v>
      </c>
      <c r="CR13" s="354"/>
      <c r="CS13" s="817" t="s">
        <v>86</v>
      </c>
      <c r="CT13" s="440">
        <v>2363.52</v>
      </c>
      <c r="CU13" s="441">
        <v>2200.5300000000002</v>
      </c>
      <c r="CV13" s="442">
        <v>7.41</v>
      </c>
      <c r="CW13" s="443">
        <v>1286.8699999999999</v>
      </c>
      <c r="CX13" s="441">
        <v>1229.5900000000001</v>
      </c>
      <c r="CY13" s="442">
        <v>4.66</v>
      </c>
      <c r="CZ13" s="443">
        <v>2340.3199999999997</v>
      </c>
      <c r="DA13" s="441">
        <v>2179.83</v>
      </c>
      <c r="DB13" s="442">
        <v>7.36</v>
      </c>
      <c r="DC13" s="655"/>
      <c r="DD13" s="354"/>
      <c r="DE13" s="354" t="s">
        <v>87</v>
      </c>
      <c r="DF13" s="563">
        <v>3</v>
      </c>
      <c r="DG13" s="563">
        <v>3</v>
      </c>
      <c r="DH13" s="563">
        <v>3</v>
      </c>
      <c r="DI13" s="563">
        <v>3</v>
      </c>
      <c r="DJ13" s="354"/>
      <c r="DK13" s="1340"/>
      <c r="DL13" s="354"/>
      <c r="DM13" s="563"/>
      <c r="DN13" s="354"/>
      <c r="DO13" s="354"/>
      <c r="DP13" s="743"/>
      <c r="DQ13" s="1440"/>
      <c r="DR13" s="1440"/>
      <c r="DS13" s="1440"/>
      <c r="DT13" s="1440"/>
      <c r="DU13" s="1440"/>
      <c r="DV13" s="1440"/>
      <c r="DW13" s="1440"/>
      <c r="DX13" s="1440"/>
      <c r="DY13" s="1440"/>
      <c r="DZ13" s="1441"/>
      <c r="EA13" s="1442"/>
      <c r="EB13" s="1339"/>
      <c r="EC13" s="1339"/>
      <c r="ED13" s="1440"/>
      <c r="EE13" s="1440"/>
      <c r="EF13" s="1440"/>
      <c r="EG13" s="1440"/>
      <c r="EH13" s="1440"/>
      <c r="EI13" s="1440"/>
      <c r="EJ13" s="1440"/>
      <c r="EK13" s="1440"/>
      <c r="EL13" s="1440"/>
      <c r="EM13" s="1440"/>
      <c r="EN13" s="1441"/>
      <c r="EO13" s="1442"/>
      <c r="EP13" s="526"/>
      <c r="EQ13" s="851"/>
      <c r="ER13" s="851"/>
      <c r="ES13" s="851"/>
      <c r="ET13" s="850"/>
      <c r="EU13" s="624"/>
      <c r="EV13" s="634"/>
      <c r="EW13" s="657"/>
      <c r="EX13" s="657"/>
      <c r="EY13" s="1723"/>
      <c r="EZ13" s="1726"/>
      <c r="FA13" s="421"/>
      <c r="FB13" s="625"/>
      <c r="FC13" s="626"/>
      <c r="FD13" s="787"/>
      <c r="FE13" s="787"/>
      <c r="FF13" s="787"/>
      <c r="FG13" s="787"/>
      <c r="FI13" s="570" t="s">
        <v>219</v>
      </c>
      <c r="FJ13" s="653">
        <v>2.93</v>
      </c>
      <c r="FK13" s="654">
        <v>3.04</v>
      </c>
      <c r="FL13" s="612">
        <v>-0.11</v>
      </c>
      <c r="FM13" s="739"/>
      <c r="FN13" s="739"/>
      <c r="FO13" s="411" t="s">
        <v>85</v>
      </c>
      <c r="FP13" s="613">
        <v>77</v>
      </c>
      <c r="FQ13" s="629">
        <v>38</v>
      </c>
      <c r="FR13" s="563">
        <v>43</v>
      </c>
      <c r="FS13" s="630">
        <v>158</v>
      </c>
      <c r="FT13" s="631">
        <v>138</v>
      </c>
      <c r="FU13" s="617">
        <v>14.49</v>
      </c>
      <c r="FV13" s="354"/>
      <c r="FW13" s="439" t="s">
        <v>86</v>
      </c>
      <c r="FX13" s="440">
        <v>2283.36</v>
      </c>
      <c r="FY13" s="441">
        <v>2165.5100000000002</v>
      </c>
      <c r="FZ13" s="442">
        <v>5.44</v>
      </c>
      <c r="GA13" s="443">
        <v>1114.6300000000001</v>
      </c>
      <c r="GB13" s="441">
        <v>1057.6599999999999</v>
      </c>
      <c r="GC13" s="442">
        <v>5.39</v>
      </c>
      <c r="GD13" s="443">
        <v>2275.0099999999998</v>
      </c>
      <c r="GE13" s="441">
        <v>2158.17</v>
      </c>
      <c r="GF13" s="442">
        <v>5.41</v>
      </c>
      <c r="GG13" s="655"/>
      <c r="GH13" s="354"/>
      <c r="GI13" s="354" t="s">
        <v>87</v>
      </c>
      <c r="GJ13" s="563">
        <v>3</v>
      </c>
      <c r="GK13" s="563">
        <v>3</v>
      </c>
      <c r="GL13" s="563">
        <v>3</v>
      </c>
      <c r="GM13" s="563">
        <v>3</v>
      </c>
      <c r="GN13" s="354"/>
      <c r="GO13" s="1340"/>
      <c r="GP13" s="354"/>
      <c r="GQ13" s="563"/>
      <c r="GR13" s="354"/>
      <c r="GS13" s="354"/>
      <c r="GT13" s="743"/>
      <c r="GU13" s="1440"/>
      <c r="GV13" s="1440"/>
      <c r="GW13" s="1440"/>
      <c r="GX13" s="1440"/>
      <c r="GY13" s="1440"/>
      <c r="GZ13" s="1440"/>
      <c r="HA13" s="1440"/>
      <c r="HB13" s="1440"/>
      <c r="HC13" s="1440"/>
      <c r="HD13" s="1441"/>
      <c r="HE13" s="1442"/>
      <c r="HF13" s="1339"/>
      <c r="HG13" s="1339"/>
      <c r="HH13" s="1440"/>
      <c r="HI13" s="1440"/>
      <c r="HJ13" s="1440"/>
      <c r="HK13" s="1440"/>
      <c r="HL13" s="1440"/>
      <c r="HM13" s="1440"/>
      <c r="HN13" s="1440"/>
      <c r="HO13" s="1440"/>
      <c r="HP13" s="1440"/>
      <c r="HQ13" s="1440"/>
      <c r="HR13" s="1441"/>
      <c r="HS13" s="1442"/>
      <c r="HT13" s="526"/>
      <c r="HU13" s="851"/>
      <c r="HV13" s="851"/>
      <c r="HW13" s="851"/>
      <c r="HX13" s="850"/>
      <c r="HY13" s="624"/>
      <c r="HZ13" s="634"/>
      <c r="IA13" s="657"/>
      <c r="IB13" s="657"/>
      <c r="IC13" s="1723"/>
      <c r="ID13" s="1726"/>
      <c r="IE13" s="421"/>
      <c r="IF13" s="625"/>
      <c r="IG13" s="626"/>
      <c r="IH13" s="787"/>
      <c r="II13" s="787"/>
      <c r="IJ13" s="787"/>
      <c r="IK13" s="787"/>
      <c r="IM13" s="570" t="s">
        <v>219</v>
      </c>
      <c r="IN13" s="653">
        <v>3.2</v>
      </c>
      <c r="IO13" s="654">
        <v>3.36</v>
      </c>
      <c r="IP13" s="612">
        <v>-0.16</v>
      </c>
      <c r="IQ13" s="739"/>
      <c r="IR13" s="739"/>
      <c r="IS13" s="411" t="s">
        <v>85</v>
      </c>
      <c r="IT13" s="613">
        <v>391</v>
      </c>
      <c r="IU13" s="629">
        <v>360</v>
      </c>
      <c r="IV13" s="563">
        <v>440</v>
      </c>
      <c r="IW13" s="630">
        <v>1191</v>
      </c>
      <c r="IX13" s="631">
        <v>1094</v>
      </c>
      <c r="IY13" s="617">
        <v>8.8699999999999992</v>
      </c>
      <c r="IZ13" s="354"/>
      <c r="JA13" s="439" t="s">
        <v>86</v>
      </c>
      <c r="JB13" s="440">
        <v>2410.7999999999997</v>
      </c>
      <c r="JC13" s="441">
        <v>2267.5099999999998</v>
      </c>
      <c r="JD13" s="442">
        <v>6.32</v>
      </c>
      <c r="JE13" s="443">
        <v>1115.6299999999999</v>
      </c>
      <c r="JF13" s="441">
        <v>1023.1999999999998</v>
      </c>
      <c r="JG13" s="442">
        <v>9.0299999999999994</v>
      </c>
      <c r="JH13" s="443">
        <v>2378.1899999999996</v>
      </c>
      <c r="JI13" s="441">
        <v>2238.5300000000002</v>
      </c>
      <c r="JJ13" s="442">
        <v>6.24</v>
      </c>
      <c r="JK13" s="655"/>
      <c r="JL13" s="354"/>
      <c r="JM13" s="354" t="s">
        <v>87</v>
      </c>
      <c r="JN13" s="563">
        <v>3</v>
      </c>
      <c r="JO13" s="563">
        <v>3</v>
      </c>
      <c r="JP13" s="563">
        <v>3</v>
      </c>
      <c r="JQ13" s="563">
        <v>3</v>
      </c>
      <c r="JR13" s="354"/>
      <c r="JS13" s="1340"/>
      <c r="JT13" s="354"/>
      <c r="JU13" s="563"/>
      <c r="JV13" s="354"/>
      <c r="JW13" s="354"/>
      <c r="JX13" s="743"/>
      <c r="JY13" s="1440"/>
      <c r="JZ13" s="1440"/>
      <c r="KA13" s="1440"/>
      <c r="KB13" s="1440"/>
      <c r="KC13" s="1440"/>
      <c r="KD13" s="1440"/>
      <c r="KE13" s="1440"/>
      <c r="KF13" s="1440"/>
      <c r="KG13" s="1440"/>
      <c r="KH13" s="1441"/>
      <c r="KI13" s="1442"/>
      <c r="KJ13" s="1339"/>
      <c r="KK13" s="1339"/>
      <c r="KL13" s="1440"/>
      <c r="KM13" s="1440"/>
      <c r="KN13" s="1440"/>
      <c r="KO13" s="1440"/>
      <c r="KP13" s="1440"/>
      <c r="KQ13" s="1440"/>
      <c r="KR13" s="1440"/>
      <c r="KS13" s="1440"/>
      <c r="KT13" s="1440"/>
      <c r="KU13" s="1440"/>
      <c r="KV13" s="1441"/>
      <c r="KW13" s="1442"/>
      <c r="KX13" s="526"/>
      <c r="KY13" s="851"/>
      <c r="KZ13" s="851"/>
      <c r="LA13" s="851"/>
      <c r="LB13" s="850"/>
      <c r="LC13" s="624"/>
      <c r="LD13" s="634"/>
      <c r="LE13" s="657"/>
      <c r="LF13" s="657"/>
      <c r="LG13" s="1723"/>
      <c r="LH13" s="1726"/>
      <c r="LI13" s="421"/>
      <c r="LJ13" s="625"/>
      <c r="LK13" s="626"/>
      <c r="LL13" s="787"/>
      <c r="LM13" s="787"/>
      <c r="LN13" s="787"/>
      <c r="LO13" s="787"/>
      <c r="LQ13" s="570" t="s">
        <v>219</v>
      </c>
      <c r="LR13" s="653">
        <v>3.18</v>
      </c>
      <c r="LS13" s="753">
        <v>3.27</v>
      </c>
      <c r="LT13" s="612">
        <v>-0.09</v>
      </c>
      <c r="LU13" s="600"/>
      <c r="LV13" s="600"/>
      <c r="LW13" s="411" t="s">
        <v>85</v>
      </c>
      <c r="LX13" s="563">
        <v>2315</v>
      </c>
      <c r="LY13" s="902">
        <v>1953</v>
      </c>
      <c r="LZ13" s="903">
        <v>18.54</v>
      </c>
      <c r="MA13" s="349"/>
      <c r="MB13" s="439" t="s">
        <v>86</v>
      </c>
      <c r="MC13" s="440">
        <v>2306.08</v>
      </c>
      <c r="MD13" s="1857">
        <v>2184.38</v>
      </c>
      <c r="ME13" s="752">
        <v>5.57</v>
      </c>
      <c r="MF13" s="440">
        <v>1210.73</v>
      </c>
      <c r="MG13" s="1858">
        <v>1142.51</v>
      </c>
      <c r="MH13" s="752">
        <v>5.97</v>
      </c>
      <c r="MI13" s="440">
        <v>2287.12</v>
      </c>
      <c r="MJ13" s="1860">
        <v>2166.9699999999998</v>
      </c>
      <c r="MK13" s="752">
        <v>5.54</v>
      </c>
      <c r="ML13" s="385"/>
      <c r="MM13" s="385"/>
      <c r="MN13" s="385" t="s">
        <v>87</v>
      </c>
      <c r="MO13" s="1284">
        <v>3</v>
      </c>
      <c r="MP13" s="1284">
        <v>3</v>
      </c>
      <c r="MQ13" s="1284">
        <v>3</v>
      </c>
      <c r="MR13" s="1284">
        <v>3</v>
      </c>
      <c r="MS13" s="1284">
        <v>3</v>
      </c>
      <c r="MT13" s="891"/>
      <c r="MU13" s="898"/>
      <c r="MV13" s="898"/>
      <c r="MW13" s="916"/>
      <c r="MX13" s="898"/>
      <c r="MY13" s="898"/>
      <c r="MZ13" s="743"/>
      <c r="NA13" s="1251"/>
      <c r="NB13" s="1251"/>
      <c r="NC13" s="1251"/>
      <c r="ND13" s="1251"/>
      <c r="NE13" s="1251"/>
      <c r="NF13" s="1251"/>
      <c r="NG13" s="1251"/>
      <c r="NH13" s="1251"/>
      <c r="NI13" s="1251"/>
      <c r="NJ13" s="1252"/>
      <c r="NK13" s="1253"/>
      <c r="NL13" s="1238"/>
      <c r="NM13" s="1238"/>
      <c r="NN13" s="1251"/>
      <c r="NO13" s="1251"/>
      <c r="NP13" s="1251"/>
      <c r="NQ13" s="1251"/>
      <c r="NR13" s="1251"/>
      <c r="NS13" s="1251"/>
      <c r="NT13" s="1251"/>
      <c r="NU13" s="1251"/>
      <c r="NV13" s="1251"/>
      <c r="NW13" s="1251"/>
      <c r="NX13" s="1252"/>
      <c r="NY13" s="1253"/>
    </row>
    <row r="14" spans="1:392" ht="17.25" customHeight="1" thickTop="1" thickBot="1">
      <c r="A14" s="562" t="s">
        <v>60</v>
      </c>
      <c r="B14" s="658">
        <v>2.67</v>
      </c>
      <c r="C14" s="446">
        <v>2.73</v>
      </c>
      <c r="D14" s="517">
        <v>-0.06</v>
      </c>
      <c r="E14" s="739"/>
      <c r="F14" s="739"/>
      <c r="G14" s="411" t="s">
        <v>88</v>
      </c>
      <c r="H14" s="613">
        <v>1693</v>
      </c>
      <c r="I14" s="629">
        <v>1504</v>
      </c>
      <c r="J14" s="563">
        <v>1558</v>
      </c>
      <c r="K14" s="630">
        <v>4755</v>
      </c>
      <c r="L14" s="631">
        <v>3879</v>
      </c>
      <c r="M14" s="617">
        <v>22.58</v>
      </c>
      <c r="N14" s="354"/>
      <c r="O14" s="382"/>
      <c r="P14" s="544"/>
      <c r="Q14" s="447"/>
      <c r="R14" s="382"/>
      <c r="S14" s="545"/>
      <c r="T14" s="659"/>
      <c r="U14" s="382"/>
      <c r="V14" s="545"/>
      <c r="W14" s="659"/>
      <c r="X14" s="382"/>
      <c r="Y14" s="382"/>
      <c r="Z14" s="632" t="s">
        <v>44</v>
      </c>
      <c r="AA14" s="632"/>
      <c r="AB14" s="559">
        <v>10366</v>
      </c>
      <c r="AC14" s="559">
        <v>10366</v>
      </c>
      <c r="AD14" s="559">
        <v>10366</v>
      </c>
      <c r="AE14" s="559">
        <v>10366</v>
      </c>
      <c r="AF14" s="354"/>
      <c r="AG14" s="354"/>
      <c r="AH14" s="354"/>
      <c r="AI14" s="354"/>
      <c r="AJ14" s="354"/>
      <c r="AK14" s="354"/>
      <c r="AL14" s="742" t="s">
        <v>89</v>
      </c>
      <c r="AM14" s="1443"/>
      <c r="AN14" s="1443"/>
      <c r="AO14" s="1443"/>
      <c r="AP14" s="1440"/>
      <c r="AQ14" s="1440"/>
      <c r="AR14" s="1440"/>
      <c r="AS14" s="1440"/>
      <c r="AT14" s="1440"/>
      <c r="AU14" s="1440"/>
      <c r="AV14" s="1440"/>
      <c r="AW14" s="1442"/>
      <c r="AX14" s="1339"/>
      <c r="AY14" s="1339"/>
      <c r="AZ14" s="1444" t="s">
        <v>90</v>
      </c>
      <c r="BA14" s="1443"/>
      <c r="BB14" s="1443"/>
      <c r="BC14" s="1443"/>
      <c r="BD14" s="1440"/>
      <c r="BE14" s="1440"/>
      <c r="BF14" s="1440"/>
      <c r="BG14" s="1440"/>
      <c r="BH14" s="1440"/>
      <c r="BI14" s="1440"/>
      <c r="BJ14" s="1440"/>
      <c r="BK14" s="1442"/>
      <c r="BL14" s="526"/>
      <c r="BM14" s="1400"/>
      <c r="BN14" s="1400"/>
      <c r="BO14" s="1400"/>
      <c r="BP14" s="847"/>
      <c r="BQ14" s="634"/>
      <c r="BR14" s="634"/>
      <c r="BS14" s="657"/>
      <c r="BT14" s="660"/>
      <c r="BU14" s="1723"/>
      <c r="BV14" s="1726"/>
      <c r="BW14" s="421"/>
      <c r="BX14" s="625"/>
      <c r="BY14" s="626"/>
      <c r="BZ14" s="787"/>
      <c r="CA14" s="787"/>
      <c r="CB14" s="787"/>
      <c r="CC14" s="787"/>
      <c r="CE14" s="562" t="s">
        <v>60</v>
      </c>
      <c r="CF14" s="658">
        <v>2.93</v>
      </c>
      <c r="CG14" s="446">
        <v>2.97</v>
      </c>
      <c r="CH14" s="517">
        <v>-0.04</v>
      </c>
      <c r="CI14" s="739"/>
      <c r="CJ14" s="739"/>
      <c r="CK14" s="411" t="s">
        <v>88</v>
      </c>
      <c r="CL14" s="613">
        <v>741</v>
      </c>
      <c r="CM14" s="629">
        <v>641</v>
      </c>
      <c r="CN14" s="563">
        <v>762</v>
      </c>
      <c r="CO14" s="630">
        <v>2144</v>
      </c>
      <c r="CP14" s="631">
        <v>903</v>
      </c>
      <c r="CQ14" s="617">
        <v>137.43</v>
      </c>
      <c r="CR14" s="354"/>
      <c r="CS14" s="382"/>
      <c r="CT14" s="544"/>
      <c r="CU14" s="447"/>
      <c r="CV14" s="382"/>
      <c r="CW14" s="545"/>
      <c r="CX14" s="659"/>
      <c r="CY14" s="382"/>
      <c r="CZ14" s="545"/>
      <c r="DA14" s="659"/>
      <c r="DB14" s="382"/>
      <c r="DC14" s="382"/>
      <c r="DD14" s="632" t="s">
        <v>44</v>
      </c>
      <c r="DE14" s="632"/>
      <c r="DF14" s="559">
        <v>10366</v>
      </c>
      <c r="DG14" s="559">
        <v>10366</v>
      </c>
      <c r="DH14" s="559">
        <v>10366</v>
      </c>
      <c r="DI14" s="559">
        <v>10366</v>
      </c>
      <c r="DJ14" s="354"/>
      <c r="DK14" s="354"/>
      <c r="DL14" s="354"/>
      <c r="DM14" s="354"/>
      <c r="DN14" s="354"/>
      <c r="DO14" s="354"/>
      <c r="DP14" s="742" t="s">
        <v>89</v>
      </c>
      <c r="DQ14" s="1443"/>
      <c r="DR14" s="1443"/>
      <c r="DS14" s="1443"/>
      <c r="DT14" s="1440"/>
      <c r="DU14" s="1440"/>
      <c r="DV14" s="1440"/>
      <c r="DW14" s="1440"/>
      <c r="DX14" s="1440"/>
      <c r="DY14" s="1440"/>
      <c r="DZ14" s="1440"/>
      <c r="EA14" s="1442"/>
      <c r="EB14" s="1339"/>
      <c r="EC14" s="1339"/>
      <c r="ED14" s="1444" t="s">
        <v>90</v>
      </c>
      <c r="EE14" s="1443"/>
      <c r="EF14" s="1443"/>
      <c r="EG14" s="1443"/>
      <c r="EH14" s="1440"/>
      <c r="EI14" s="1440"/>
      <c r="EJ14" s="1440"/>
      <c r="EK14" s="1440"/>
      <c r="EL14" s="1440"/>
      <c r="EM14" s="1440"/>
      <c r="EN14" s="1440"/>
      <c r="EO14" s="1442"/>
      <c r="EP14" s="526"/>
      <c r="EQ14" s="1400"/>
      <c r="ER14" s="1400"/>
      <c r="ES14" s="1400"/>
      <c r="ET14" s="847"/>
      <c r="EU14" s="634"/>
      <c r="EV14" s="634"/>
      <c r="EW14" s="657"/>
      <c r="EX14" s="660"/>
      <c r="EY14" s="1723"/>
      <c r="EZ14" s="1726"/>
      <c r="FA14" s="421"/>
      <c r="FB14" s="625"/>
      <c r="FC14" s="626"/>
      <c r="FD14" s="787"/>
      <c r="FE14" s="787"/>
      <c r="FF14" s="787"/>
      <c r="FG14" s="787"/>
      <c r="FI14" s="562" t="s">
        <v>60</v>
      </c>
      <c r="FJ14" s="658">
        <v>2.64</v>
      </c>
      <c r="FK14" s="446">
        <v>2.77</v>
      </c>
      <c r="FL14" s="517">
        <v>-0.13</v>
      </c>
      <c r="FM14" s="739"/>
      <c r="FN14" s="739"/>
      <c r="FO14" s="411" t="s">
        <v>88</v>
      </c>
      <c r="FP14" s="613">
        <v>359</v>
      </c>
      <c r="FQ14" s="629">
        <v>243</v>
      </c>
      <c r="FR14" s="563">
        <v>234</v>
      </c>
      <c r="FS14" s="630">
        <v>836</v>
      </c>
      <c r="FT14" s="631">
        <v>687</v>
      </c>
      <c r="FU14" s="617">
        <v>21.69</v>
      </c>
      <c r="FV14" s="354"/>
      <c r="FW14" s="382"/>
      <c r="FX14" s="544"/>
      <c r="FY14" s="447"/>
      <c r="FZ14" s="382"/>
      <c r="GA14" s="545"/>
      <c r="GB14" s="659"/>
      <c r="GC14" s="382"/>
      <c r="GD14" s="545"/>
      <c r="GE14" s="659"/>
      <c r="GF14" s="382"/>
      <c r="GG14" s="382"/>
      <c r="GH14" s="632" t="s">
        <v>44</v>
      </c>
      <c r="GI14" s="632"/>
      <c r="GJ14" s="559">
        <v>10366</v>
      </c>
      <c r="GK14" s="559">
        <v>10366</v>
      </c>
      <c r="GL14" s="559">
        <v>10366</v>
      </c>
      <c r="GM14" s="559">
        <v>10366</v>
      </c>
      <c r="GN14" s="354"/>
      <c r="GO14" s="354"/>
      <c r="GP14" s="354"/>
      <c r="GQ14" s="354"/>
      <c r="GR14" s="354"/>
      <c r="GS14" s="354"/>
      <c r="GT14" s="742" t="s">
        <v>89</v>
      </c>
      <c r="GU14" s="1443"/>
      <c r="GV14" s="1443"/>
      <c r="GW14" s="1443"/>
      <c r="GX14" s="1440"/>
      <c r="GY14" s="1440"/>
      <c r="GZ14" s="1440"/>
      <c r="HA14" s="1440"/>
      <c r="HB14" s="1440"/>
      <c r="HC14" s="1440"/>
      <c r="HD14" s="1440"/>
      <c r="HE14" s="1442"/>
      <c r="HF14" s="1339"/>
      <c r="HG14" s="1339"/>
      <c r="HH14" s="1444" t="s">
        <v>90</v>
      </c>
      <c r="HI14" s="1443"/>
      <c r="HJ14" s="1443"/>
      <c r="HK14" s="1443"/>
      <c r="HL14" s="1440"/>
      <c r="HM14" s="1440"/>
      <c r="HN14" s="1440"/>
      <c r="HO14" s="1440"/>
      <c r="HP14" s="1440"/>
      <c r="HQ14" s="1440"/>
      <c r="HR14" s="1440"/>
      <c r="HS14" s="1442"/>
      <c r="HT14" s="526"/>
      <c r="HU14" s="1400"/>
      <c r="HV14" s="1400"/>
      <c r="HW14" s="1400"/>
      <c r="HX14" s="847"/>
      <c r="HY14" s="634"/>
      <c r="HZ14" s="634"/>
      <c r="IA14" s="657"/>
      <c r="IB14" s="660"/>
      <c r="IC14" s="1723"/>
      <c r="ID14" s="1726"/>
      <c r="IE14" s="421"/>
      <c r="IF14" s="625"/>
      <c r="IG14" s="626"/>
      <c r="IH14" s="787"/>
      <c r="II14" s="787"/>
      <c r="IJ14" s="787"/>
      <c r="IK14" s="787"/>
      <c r="IM14" s="562" t="s">
        <v>60</v>
      </c>
      <c r="IN14" s="658">
        <v>2.73</v>
      </c>
      <c r="IO14" s="446">
        <v>2.91</v>
      </c>
      <c r="IP14" s="517">
        <v>-0.18</v>
      </c>
      <c r="IQ14" s="739"/>
      <c r="IR14" s="739"/>
      <c r="IS14" s="411" t="s">
        <v>88</v>
      </c>
      <c r="IT14" s="613">
        <v>1345</v>
      </c>
      <c r="IU14" s="629">
        <v>1665</v>
      </c>
      <c r="IV14" s="563">
        <v>1707</v>
      </c>
      <c r="IW14" s="630">
        <v>4717</v>
      </c>
      <c r="IX14" s="631">
        <v>3886</v>
      </c>
      <c r="IY14" s="617">
        <v>21.38</v>
      </c>
      <c r="IZ14" s="354"/>
      <c r="JA14" s="382"/>
      <c r="JB14" s="544"/>
      <c r="JC14" s="447"/>
      <c r="JD14" s="382"/>
      <c r="JE14" s="545"/>
      <c r="JF14" s="659"/>
      <c r="JG14" s="382"/>
      <c r="JH14" s="545"/>
      <c r="JI14" s="659"/>
      <c r="JJ14" s="382"/>
      <c r="JK14" s="382"/>
      <c r="JL14" s="632" t="s">
        <v>44</v>
      </c>
      <c r="JM14" s="632"/>
      <c r="JN14" s="559">
        <v>10366</v>
      </c>
      <c r="JO14" s="559">
        <v>10366</v>
      </c>
      <c r="JP14" s="559">
        <v>10366</v>
      </c>
      <c r="JQ14" s="559">
        <v>10366</v>
      </c>
      <c r="JR14" s="354"/>
      <c r="JS14" s="354"/>
      <c r="JT14" s="354"/>
      <c r="JU14" s="354"/>
      <c r="JV14" s="354"/>
      <c r="JW14" s="354"/>
      <c r="JX14" s="742" t="s">
        <v>89</v>
      </c>
      <c r="JY14" s="1443"/>
      <c r="JZ14" s="1443"/>
      <c r="KA14" s="1443"/>
      <c r="KB14" s="1440"/>
      <c r="KC14" s="1440"/>
      <c r="KD14" s="1440"/>
      <c r="KE14" s="1440"/>
      <c r="KF14" s="1440"/>
      <c r="KG14" s="1440"/>
      <c r="KH14" s="1440"/>
      <c r="KI14" s="1442"/>
      <c r="KJ14" s="1339"/>
      <c r="KK14" s="1339"/>
      <c r="KL14" s="1444" t="s">
        <v>90</v>
      </c>
      <c r="KM14" s="1443"/>
      <c r="KN14" s="1443"/>
      <c r="KO14" s="1443"/>
      <c r="KP14" s="1440"/>
      <c r="KQ14" s="1440"/>
      <c r="KR14" s="1440"/>
      <c r="KS14" s="1440"/>
      <c r="KT14" s="1440"/>
      <c r="KU14" s="1440"/>
      <c r="KV14" s="1440"/>
      <c r="KW14" s="1442"/>
      <c r="KX14" s="526"/>
      <c r="KY14" s="1400"/>
      <c r="KZ14" s="1400"/>
      <c r="LA14" s="1400"/>
      <c r="LB14" s="847"/>
      <c r="LC14" s="634"/>
      <c r="LD14" s="634"/>
      <c r="LE14" s="657"/>
      <c r="LF14" s="660"/>
      <c r="LG14" s="1723"/>
      <c r="LH14" s="1726"/>
      <c r="LI14" s="421"/>
      <c r="LJ14" s="625"/>
      <c r="LK14" s="626"/>
      <c r="LL14" s="787"/>
      <c r="LM14" s="787"/>
      <c r="LN14" s="787"/>
      <c r="LO14" s="787"/>
      <c r="LQ14" s="562" t="s">
        <v>60</v>
      </c>
      <c r="LR14" s="658">
        <v>2.75</v>
      </c>
      <c r="LS14" s="446">
        <v>2.85</v>
      </c>
      <c r="LT14" s="517">
        <v>-0.1</v>
      </c>
      <c r="LU14" s="600"/>
      <c r="LV14" s="600"/>
      <c r="LW14" s="411" t="s">
        <v>88</v>
      </c>
      <c r="LX14" s="563">
        <v>12452</v>
      </c>
      <c r="LY14" s="902">
        <v>9355</v>
      </c>
      <c r="LZ14" s="903">
        <v>33.11</v>
      </c>
      <c r="MA14" s="349"/>
      <c r="MB14" s="382"/>
      <c r="MC14" s="382"/>
      <c r="MD14" s="532"/>
      <c r="ME14" s="382"/>
      <c r="MF14" s="448"/>
      <c r="MG14" s="532"/>
      <c r="MH14" s="382"/>
      <c r="MI14" s="448"/>
      <c r="MJ14" s="532"/>
      <c r="MK14" s="382"/>
      <c r="ML14" s="385"/>
      <c r="MM14" s="417" t="s">
        <v>44</v>
      </c>
      <c r="MN14" s="417"/>
      <c r="MO14" s="1319">
        <v>10366</v>
      </c>
      <c r="MP14" s="1319">
        <v>10366</v>
      </c>
      <c r="MQ14" s="1319">
        <v>10366</v>
      </c>
      <c r="MR14" s="1319">
        <v>10366</v>
      </c>
      <c r="MS14" s="1319">
        <v>10366</v>
      </c>
      <c r="MT14" s="891"/>
      <c r="MU14" s="898"/>
      <c r="MV14" s="898"/>
      <c r="MW14" s="916"/>
      <c r="MX14" s="898"/>
      <c r="MY14" s="898"/>
      <c r="MZ14" s="742" t="s">
        <v>89</v>
      </c>
      <c r="NA14" s="1254"/>
      <c r="NB14" s="1254"/>
      <c r="NC14" s="1254"/>
      <c r="ND14" s="1251"/>
      <c r="NE14" s="1251"/>
      <c r="NF14" s="1251"/>
      <c r="NG14" s="1251"/>
      <c r="NH14" s="1251"/>
      <c r="NI14" s="1251"/>
      <c r="NJ14" s="1251"/>
      <c r="NK14" s="1253"/>
      <c r="NL14" s="1238"/>
      <c r="NM14" s="1238"/>
      <c r="NN14" s="1255" t="s">
        <v>90</v>
      </c>
      <c r="NO14" s="1254"/>
      <c r="NP14" s="1254"/>
      <c r="NQ14" s="1254"/>
      <c r="NR14" s="1251"/>
      <c r="NS14" s="1251"/>
      <c r="NT14" s="1251"/>
      <c r="NU14" s="1251"/>
      <c r="NV14" s="1251"/>
      <c r="NW14" s="1251"/>
      <c r="NX14" s="1251"/>
      <c r="NY14" s="1253"/>
    </row>
    <row r="15" spans="1:392" ht="17.25" customHeight="1" thickTop="1" thickBot="1">
      <c r="A15" s="571" t="s">
        <v>40</v>
      </c>
      <c r="B15" s="518">
        <v>4.5599999999999996</v>
      </c>
      <c r="C15" s="450">
        <v>4.7699999999999996</v>
      </c>
      <c r="D15" s="519">
        <v>-0.21</v>
      </c>
      <c r="E15" s="739"/>
      <c r="F15" s="739"/>
      <c r="G15" s="411" t="s">
        <v>91</v>
      </c>
      <c r="H15" s="613">
        <v>1143</v>
      </c>
      <c r="I15" s="629">
        <v>1181</v>
      </c>
      <c r="J15" s="563">
        <v>916</v>
      </c>
      <c r="K15" s="630">
        <v>3240</v>
      </c>
      <c r="L15" s="631">
        <v>2727</v>
      </c>
      <c r="M15" s="617">
        <v>18.809999999999999</v>
      </c>
      <c r="N15" s="354"/>
      <c r="O15" s="451" t="s">
        <v>92</v>
      </c>
      <c r="P15" s="553"/>
      <c r="Q15" s="386"/>
      <c r="R15" s="553"/>
      <c r="S15" s="553"/>
      <c r="T15" s="386"/>
      <c r="U15" s="553"/>
      <c r="V15" s="553"/>
      <c r="W15" s="386"/>
      <c r="X15" s="553"/>
      <c r="Y15" s="389"/>
      <c r="Z15" s="354"/>
      <c r="AA15" s="354" t="s">
        <v>43</v>
      </c>
      <c r="AB15" s="563">
        <v>326</v>
      </c>
      <c r="AC15" s="563">
        <v>326</v>
      </c>
      <c r="AD15" s="563">
        <v>326</v>
      </c>
      <c r="AE15" s="563">
        <v>326</v>
      </c>
      <c r="AF15" s="354"/>
      <c r="AG15" s="354"/>
      <c r="AH15" s="354"/>
      <c r="AI15" s="354"/>
      <c r="AJ15" s="354"/>
      <c r="AK15" s="354"/>
      <c r="AL15" s="1087" t="s">
        <v>93</v>
      </c>
      <c r="AM15" s="2219" t="s">
        <v>26</v>
      </c>
      <c r="AN15" s="2220"/>
      <c r="AO15" s="2220"/>
      <c r="AP15" s="2220"/>
      <c r="AQ15" s="2220"/>
      <c r="AR15" s="2220"/>
      <c r="AS15" s="2220"/>
      <c r="AT15" s="2220"/>
      <c r="AU15" s="2221"/>
      <c r="AV15" s="1445" t="s">
        <v>27</v>
      </c>
      <c r="AW15" s="1445" t="s">
        <v>38</v>
      </c>
      <c r="AX15" s="1339"/>
      <c r="AY15" s="1339"/>
      <c r="AZ15" s="1446" t="s">
        <v>93</v>
      </c>
      <c r="BA15" s="2219" t="s">
        <v>26</v>
      </c>
      <c r="BB15" s="2220"/>
      <c r="BC15" s="2220"/>
      <c r="BD15" s="2220"/>
      <c r="BE15" s="2220"/>
      <c r="BF15" s="2220"/>
      <c r="BG15" s="2220"/>
      <c r="BH15" s="2220"/>
      <c r="BI15" s="2221"/>
      <c r="BJ15" s="1445" t="s">
        <v>27</v>
      </c>
      <c r="BK15" s="1445" t="s">
        <v>38</v>
      </c>
      <c r="BL15" s="506"/>
      <c r="BM15" s="1400"/>
      <c r="BN15" s="1400"/>
      <c r="BO15" s="1400"/>
      <c r="BP15" s="847"/>
      <c r="BQ15" s="634"/>
      <c r="BR15" s="634"/>
      <c r="BS15" s="657"/>
      <c r="BT15" s="660"/>
      <c r="BU15" s="1723"/>
      <c r="BV15" s="1726"/>
      <c r="BW15" s="421"/>
      <c r="BX15" s="625"/>
      <c r="BY15" s="626"/>
      <c r="BZ15" s="787"/>
      <c r="CA15" s="787"/>
      <c r="CB15" s="787"/>
      <c r="CC15" s="787"/>
      <c r="CE15" s="571" t="s">
        <v>40</v>
      </c>
      <c r="CF15" s="518">
        <v>4.42</v>
      </c>
      <c r="CG15" s="450">
        <v>4.22</v>
      </c>
      <c r="CH15" s="519">
        <v>0.2</v>
      </c>
      <c r="CI15" s="739"/>
      <c r="CJ15" s="739"/>
      <c r="CK15" s="411" t="s">
        <v>91</v>
      </c>
      <c r="CL15" s="613">
        <v>49</v>
      </c>
      <c r="CM15" s="629">
        <v>30</v>
      </c>
      <c r="CN15" s="563">
        <v>63</v>
      </c>
      <c r="CO15" s="630">
        <v>142</v>
      </c>
      <c r="CP15" s="631">
        <v>101</v>
      </c>
      <c r="CQ15" s="617">
        <v>40.590000000000003</v>
      </c>
      <c r="CR15" s="354"/>
      <c r="CS15" s="451" t="s">
        <v>92</v>
      </c>
      <c r="CT15" s="553"/>
      <c r="CU15" s="386"/>
      <c r="CV15" s="553"/>
      <c r="CW15" s="553"/>
      <c r="CX15" s="386"/>
      <c r="CY15" s="553"/>
      <c r="CZ15" s="553"/>
      <c r="DA15" s="386"/>
      <c r="DB15" s="553"/>
      <c r="DC15" s="389"/>
      <c r="DD15" s="354"/>
      <c r="DE15" s="354" t="s">
        <v>43</v>
      </c>
      <c r="DF15" s="563">
        <v>326</v>
      </c>
      <c r="DG15" s="563">
        <v>326</v>
      </c>
      <c r="DH15" s="563">
        <v>326</v>
      </c>
      <c r="DI15" s="563">
        <v>326</v>
      </c>
      <c r="DJ15" s="354"/>
      <c r="DK15" s="354"/>
      <c r="DL15" s="354"/>
      <c r="DM15" s="354"/>
      <c r="DN15" s="354"/>
      <c r="DO15" s="354"/>
      <c r="DP15" s="1087" t="s">
        <v>93</v>
      </c>
      <c r="DQ15" s="2219" t="s">
        <v>26</v>
      </c>
      <c r="DR15" s="2220"/>
      <c r="DS15" s="2220"/>
      <c r="DT15" s="2220"/>
      <c r="DU15" s="2220"/>
      <c r="DV15" s="2220"/>
      <c r="DW15" s="2220"/>
      <c r="DX15" s="2220"/>
      <c r="DY15" s="2221"/>
      <c r="DZ15" s="1445" t="s">
        <v>27</v>
      </c>
      <c r="EA15" s="1445" t="s">
        <v>38</v>
      </c>
      <c r="EB15" s="1339"/>
      <c r="EC15" s="1339"/>
      <c r="ED15" s="1446" t="s">
        <v>93</v>
      </c>
      <c r="EE15" s="2219" t="s">
        <v>26</v>
      </c>
      <c r="EF15" s="2220"/>
      <c r="EG15" s="2220"/>
      <c r="EH15" s="2220"/>
      <c r="EI15" s="2220"/>
      <c r="EJ15" s="2220"/>
      <c r="EK15" s="2220"/>
      <c r="EL15" s="2220"/>
      <c r="EM15" s="2221"/>
      <c r="EN15" s="1445" t="s">
        <v>27</v>
      </c>
      <c r="EO15" s="1445" t="s">
        <v>38</v>
      </c>
      <c r="EP15" s="506"/>
      <c r="EQ15" s="1400"/>
      <c r="ER15" s="1400"/>
      <c r="ES15" s="1400"/>
      <c r="ET15" s="847"/>
      <c r="EU15" s="634"/>
      <c r="EV15" s="634"/>
      <c r="EW15" s="657"/>
      <c r="EX15" s="660"/>
      <c r="EY15" s="1723"/>
      <c r="EZ15" s="1726"/>
      <c r="FA15" s="421"/>
      <c r="FB15" s="625"/>
      <c r="FC15" s="626"/>
      <c r="FD15" s="787"/>
      <c r="FE15" s="787"/>
      <c r="FF15" s="787"/>
      <c r="FG15" s="787"/>
      <c r="FI15" s="571" t="s">
        <v>40</v>
      </c>
      <c r="FJ15" s="518">
        <v>4.51</v>
      </c>
      <c r="FK15" s="450">
        <v>4.5</v>
      </c>
      <c r="FL15" s="519">
        <v>0.01</v>
      </c>
      <c r="FM15" s="739"/>
      <c r="FN15" s="739"/>
      <c r="FO15" s="411" t="s">
        <v>91</v>
      </c>
      <c r="FP15" s="613">
        <v>23</v>
      </c>
      <c r="FQ15" s="629">
        <v>22</v>
      </c>
      <c r="FR15" s="563">
        <v>27</v>
      </c>
      <c r="FS15" s="630">
        <v>72</v>
      </c>
      <c r="FT15" s="631">
        <v>57</v>
      </c>
      <c r="FU15" s="617">
        <v>26.32</v>
      </c>
      <c r="FV15" s="354"/>
      <c r="FW15" s="451" t="s">
        <v>92</v>
      </c>
      <c r="FX15" s="553"/>
      <c r="FY15" s="386"/>
      <c r="FZ15" s="553"/>
      <c r="GA15" s="553"/>
      <c r="GB15" s="386"/>
      <c r="GC15" s="553"/>
      <c r="GD15" s="553"/>
      <c r="GE15" s="386"/>
      <c r="GF15" s="553"/>
      <c r="GG15" s="389"/>
      <c r="GH15" s="354"/>
      <c r="GI15" s="354" t="s">
        <v>43</v>
      </c>
      <c r="GJ15" s="563">
        <v>326</v>
      </c>
      <c r="GK15" s="563">
        <v>326</v>
      </c>
      <c r="GL15" s="563">
        <v>326</v>
      </c>
      <c r="GM15" s="563">
        <v>326</v>
      </c>
      <c r="GN15" s="354"/>
      <c r="GO15" s="354"/>
      <c r="GP15" s="354"/>
      <c r="GQ15" s="354"/>
      <c r="GR15" s="354"/>
      <c r="GS15" s="354"/>
      <c r="GT15" s="1087" t="s">
        <v>93</v>
      </c>
      <c r="GU15" s="2219" t="s">
        <v>26</v>
      </c>
      <c r="GV15" s="2220"/>
      <c r="GW15" s="2220"/>
      <c r="GX15" s="2220"/>
      <c r="GY15" s="2220"/>
      <c r="GZ15" s="2220"/>
      <c r="HA15" s="2220"/>
      <c r="HB15" s="2220"/>
      <c r="HC15" s="2221"/>
      <c r="HD15" s="1445" t="s">
        <v>27</v>
      </c>
      <c r="HE15" s="1445" t="s">
        <v>38</v>
      </c>
      <c r="HF15" s="1339"/>
      <c r="HG15" s="1339"/>
      <c r="HH15" s="1446" t="s">
        <v>93</v>
      </c>
      <c r="HI15" s="2219" t="s">
        <v>26</v>
      </c>
      <c r="HJ15" s="2220"/>
      <c r="HK15" s="2220"/>
      <c r="HL15" s="2220"/>
      <c r="HM15" s="2220"/>
      <c r="HN15" s="2220"/>
      <c r="HO15" s="2220"/>
      <c r="HP15" s="2220"/>
      <c r="HQ15" s="2221"/>
      <c r="HR15" s="1445" t="s">
        <v>27</v>
      </c>
      <c r="HS15" s="1445" t="s">
        <v>38</v>
      </c>
      <c r="HT15" s="506"/>
      <c r="HU15" s="1400"/>
      <c r="HV15" s="1400"/>
      <c r="HW15" s="1400"/>
      <c r="HX15" s="847"/>
      <c r="HY15" s="634"/>
      <c r="HZ15" s="634"/>
      <c r="IA15" s="657"/>
      <c r="IB15" s="660"/>
      <c r="IC15" s="1723"/>
      <c r="ID15" s="1726"/>
      <c r="IE15" s="421"/>
      <c r="IF15" s="625"/>
      <c r="IG15" s="626"/>
      <c r="IH15" s="787"/>
      <c r="II15" s="787"/>
      <c r="IJ15" s="787"/>
      <c r="IK15" s="787"/>
      <c r="IM15" s="571" t="s">
        <v>40</v>
      </c>
      <c r="IN15" s="518">
        <v>4.66</v>
      </c>
      <c r="IO15" s="450">
        <v>4.7300000000000004</v>
      </c>
      <c r="IP15" s="519">
        <v>-7.0000000000000007E-2</v>
      </c>
      <c r="IQ15" s="739"/>
      <c r="IR15" s="739"/>
      <c r="IS15" s="411" t="s">
        <v>91</v>
      </c>
      <c r="IT15" s="613">
        <v>425</v>
      </c>
      <c r="IU15" s="629">
        <v>539</v>
      </c>
      <c r="IV15" s="563">
        <v>547</v>
      </c>
      <c r="IW15" s="630">
        <v>1511</v>
      </c>
      <c r="IX15" s="631">
        <v>1388</v>
      </c>
      <c r="IY15" s="617">
        <v>8.86</v>
      </c>
      <c r="IZ15" s="354"/>
      <c r="JA15" s="451" t="s">
        <v>92</v>
      </c>
      <c r="JB15" s="553"/>
      <c r="JC15" s="386"/>
      <c r="JD15" s="553"/>
      <c r="JE15" s="553"/>
      <c r="JF15" s="386"/>
      <c r="JG15" s="553"/>
      <c r="JH15" s="553"/>
      <c r="JI15" s="386"/>
      <c r="JJ15" s="553"/>
      <c r="JK15" s="389"/>
      <c r="JL15" s="354"/>
      <c r="JM15" s="354" t="s">
        <v>43</v>
      </c>
      <c r="JN15" s="563">
        <v>326</v>
      </c>
      <c r="JO15" s="563">
        <v>326</v>
      </c>
      <c r="JP15" s="563">
        <v>326</v>
      </c>
      <c r="JQ15" s="563">
        <v>326</v>
      </c>
      <c r="JR15" s="354"/>
      <c r="JS15" s="354"/>
      <c r="JT15" s="354"/>
      <c r="JU15" s="354"/>
      <c r="JV15" s="354"/>
      <c r="JW15" s="354"/>
      <c r="JX15" s="1087" t="s">
        <v>93</v>
      </c>
      <c r="JY15" s="2219" t="s">
        <v>26</v>
      </c>
      <c r="JZ15" s="2220"/>
      <c r="KA15" s="2220"/>
      <c r="KB15" s="2220"/>
      <c r="KC15" s="2220"/>
      <c r="KD15" s="2220"/>
      <c r="KE15" s="2220"/>
      <c r="KF15" s="2220"/>
      <c r="KG15" s="2221"/>
      <c r="KH15" s="1445" t="s">
        <v>27</v>
      </c>
      <c r="KI15" s="1445" t="s">
        <v>38</v>
      </c>
      <c r="KJ15" s="1339"/>
      <c r="KK15" s="1339"/>
      <c r="KL15" s="1446" t="s">
        <v>93</v>
      </c>
      <c r="KM15" s="2219" t="s">
        <v>26</v>
      </c>
      <c r="KN15" s="2220"/>
      <c r="KO15" s="2220"/>
      <c r="KP15" s="2220"/>
      <c r="KQ15" s="2220"/>
      <c r="KR15" s="2220"/>
      <c r="KS15" s="2220"/>
      <c r="KT15" s="2220"/>
      <c r="KU15" s="2221"/>
      <c r="KV15" s="1445" t="s">
        <v>27</v>
      </c>
      <c r="KW15" s="1445" t="s">
        <v>38</v>
      </c>
      <c r="KX15" s="506"/>
      <c r="KY15" s="1400"/>
      <c r="KZ15" s="1400"/>
      <c r="LA15" s="1400"/>
      <c r="LB15" s="847"/>
      <c r="LC15" s="634"/>
      <c r="LD15" s="634"/>
      <c r="LE15" s="657"/>
      <c r="LF15" s="660"/>
      <c r="LG15" s="1723"/>
      <c r="LH15" s="1726"/>
      <c r="LI15" s="421"/>
      <c r="LJ15" s="625"/>
      <c r="LK15" s="626"/>
      <c r="LL15" s="787"/>
      <c r="LM15" s="787"/>
      <c r="LN15" s="787"/>
      <c r="LO15" s="787"/>
      <c r="LQ15" s="571" t="s">
        <v>40</v>
      </c>
      <c r="LR15" s="518">
        <v>4.55</v>
      </c>
      <c r="LS15" s="450">
        <v>4.63</v>
      </c>
      <c r="LT15" s="519">
        <v>-0.08</v>
      </c>
      <c r="LU15" s="600"/>
      <c r="LV15" s="600"/>
      <c r="LW15" s="411" t="s">
        <v>91</v>
      </c>
      <c r="LX15" s="563">
        <v>4965</v>
      </c>
      <c r="LY15" s="902">
        <v>4273</v>
      </c>
      <c r="LZ15" s="903">
        <v>16.190000000000001</v>
      </c>
      <c r="MA15" s="349"/>
      <c r="MB15" s="1403" t="s">
        <v>92</v>
      </c>
      <c r="MC15" s="595"/>
      <c r="MD15" s="1107"/>
      <c r="ME15" s="595"/>
      <c r="MF15" s="595"/>
      <c r="MG15" s="1107"/>
      <c r="MH15" s="595"/>
      <c r="MI15" s="595"/>
      <c r="MJ15" s="1107"/>
      <c r="MK15" s="389" t="s">
        <v>19</v>
      </c>
      <c r="ML15" s="385"/>
      <c r="MM15" s="385"/>
      <c r="MN15" s="385" t="s">
        <v>43</v>
      </c>
      <c r="MO15" s="1284">
        <v>326</v>
      </c>
      <c r="MP15" s="1284">
        <v>326</v>
      </c>
      <c r="MQ15" s="1284">
        <v>326</v>
      </c>
      <c r="MR15" s="1284">
        <v>326</v>
      </c>
      <c r="MS15" s="1284">
        <v>326</v>
      </c>
      <c r="MT15" s="891"/>
      <c r="MU15" s="898"/>
      <c r="MV15" s="898"/>
      <c r="MW15" s="916"/>
      <c r="MX15" s="898"/>
      <c r="MY15" s="898"/>
      <c r="MZ15" s="756" t="s">
        <v>93</v>
      </c>
      <c r="NA15" s="1737" t="s">
        <v>26</v>
      </c>
      <c r="NB15" s="1738"/>
      <c r="NC15" s="1738"/>
      <c r="ND15" s="1738"/>
      <c r="NE15" s="1738"/>
      <c r="NF15" s="1738"/>
      <c r="NG15" s="1738"/>
      <c r="NH15" s="1738"/>
      <c r="NI15" s="1739"/>
      <c r="NJ15" s="1256" t="s">
        <v>27</v>
      </c>
      <c r="NK15" s="1256" t="s">
        <v>38</v>
      </c>
      <c r="NL15" s="1238"/>
      <c r="NM15" s="1238"/>
      <c r="NN15" s="1257" t="s">
        <v>93</v>
      </c>
      <c r="NO15" s="1737" t="s">
        <v>26</v>
      </c>
      <c r="NP15" s="1738"/>
      <c r="NQ15" s="1738"/>
      <c r="NR15" s="1738"/>
      <c r="NS15" s="1738"/>
      <c r="NT15" s="1738"/>
      <c r="NU15" s="1738"/>
      <c r="NV15" s="1738"/>
      <c r="NW15" s="1739"/>
      <c r="NX15" s="1256" t="s">
        <v>27</v>
      </c>
      <c r="NY15" s="1256" t="s">
        <v>38</v>
      </c>
    </row>
    <row r="16" spans="1:392" ht="14.25" customHeight="1" thickTop="1" thickBot="1">
      <c r="A16" s="453" t="s">
        <v>94</v>
      </c>
      <c r="B16" s="662"/>
      <c r="C16" s="522"/>
      <c r="D16" s="517"/>
      <c r="E16" s="739"/>
      <c r="F16" s="739"/>
      <c r="G16" s="411" t="s">
        <v>95</v>
      </c>
      <c r="H16" s="613">
        <v>1430</v>
      </c>
      <c r="I16" s="629">
        <v>1125</v>
      </c>
      <c r="J16" s="563">
        <v>847</v>
      </c>
      <c r="K16" s="630">
        <v>3402</v>
      </c>
      <c r="L16" s="631">
        <v>2951</v>
      </c>
      <c r="M16" s="617">
        <v>15.28</v>
      </c>
      <c r="N16" s="354"/>
      <c r="O16" s="400" t="s">
        <v>25</v>
      </c>
      <c r="P16" s="401" t="s">
        <v>26</v>
      </c>
      <c r="Q16" s="402"/>
      <c r="R16" s="403"/>
      <c r="S16" s="401" t="s">
        <v>27</v>
      </c>
      <c r="T16" s="402"/>
      <c r="U16" s="403"/>
      <c r="V16" s="2173" t="s">
        <v>28</v>
      </c>
      <c r="W16" s="2174"/>
      <c r="X16" s="2175"/>
      <c r="Y16" s="618"/>
      <c r="Z16" s="354"/>
      <c r="AA16" s="354" t="s">
        <v>57</v>
      </c>
      <c r="AB16" s="563">
        <v>8352</v>
      </c>
      <c r="AC16" s="563">
        <v>8352</v>
      </c>
      <c r="AD16" s="563">
        <v>8352</v>
      </c>
      <c r="AE16" s="563">
        <v>8352</v>
      </c>
      <c r="AF16" s="354"/>
      <c r="AG16" s="354"/>
      <c r="AH16" s="354"/>
      <c r="AI16" s="354"/>
      <c r="AJ16" s="354"/>
      <c r="AK16" s="354"/>
      <c r="AL16" s="759"/>
      <c r="AM16" s="1447" t="s">
        <v>45</v>
      </c>
      <c r="AN16" s="1448" t="s">
        <v>46</v>
      </c>
      <c r="AO16" s="1449" t="s">
        <v>47</v>
      </c>
      <c r="AP16" s="1450" t="s">
        <v>48</v>
      </c>
      <c r="AQ16" s="1448" t="s">
        <v>49</v>
      </c>
      <c r="AR16" s="1448" t="s">
        <v>50</v>
      </c>
      <c r="AS16" s="1448" t="s">
        <v>51</v>
      </c>
      <c r="AT16" s="1448" t="s">
        <v>52</v>
      </c>
      <c r="AU16" s="1451" t="s">
        <v>53</v>
      </c>
      <c r="AV16" s="1452"/>
      <c r="AW16" s="1453"/>
      <c r="AX16" s="1339"/>
      <c r="AY16" s="1339"/>
      <c r="AZ16" s="1454"/>
      <c r="BA16" s="1447" t="s">
        <v>45</v>
      </c>
      <c r="BB16" s="1448" t="s">
        <v>46</v>
      </c>
      <c r="BC16" s="1449" t="s">
        <v>47</v>
      </c>
      <c r="BD16" s="1450" t="s">
        <v>48</v>
      </c>
      <c r="BE16" s="1448" t="s">
        <v>49</v>
      </c>
      <c r="BF16" s="1448" t="s">
        <v>50</v>
      </c>
      <c r="BG16" s="1448" t="s">
        <v>51</v>
      </c>
      <c r="BH16" s="1455" t="s">
        <v>52</v>
      </c>
      <c r="BI16" s="1456" t="s">
        <v>53</v>
      </c>
      <c r="BJ16" s="1452"/>
      <c r="BK16" s="1453"/>
      <c r="BL16" s="510"/>
      <c r="BM16" s="1400"/>
      <c r="BN16" s="1400"/>
      <c r="BO16" s="1400"/>
      <c r="BP16" s="850"/>
      <c r="BQ16" s="634"/>
      <c r="BR16" s="634"/>
      <c r="BS16" s="634"/>
      <c r="BT16" s="787"/>
      <c r="BU16" s="1723"/>
      <c r="BV16" s="1722"/>
      <c r="BW16" s="421"/>
      <c r="BX16" s="625"/>
      <c r="BY16" s="626"/>
      <c r="BZ16" s="787"/>
      <c r="CA16" s="787"/>
      <c r="CB16" s="787"/>
      <c r="CC16" s="787"/>
      <c r="CE16" s="453" t="s">
        <v>94</v>
      </c>
      <c r="CF16" s="662"/>
      <c r="CG16" s="522"/>
      <c r="CH16" s="517"/>
      <c r="CI16" s="739"/>
      <c r="CJ16" s="739"/>
      <c r="CK16" s="411" t="s">
        <v>95</v>
      </c>
      <c r="CL16" s="613">
        <v>474</v>
      </c>
      <c r="CM16" s="629">
        <v>479</v>
      </c>
      <c r="CN16" s="563">
        <v>452</v>
      </c>
      <c r="CO16" s="630">
        <v>1405</v>
      </c>
      <c r="CP16" s="631">
        <v>1223</v>
      </c>
      <c r="CQ16" s="617">
        <v>14.88</v>
      </c>
      <c r="CR16" s="354"/>
      <c r="CS16" s="554" t="s">
        <v>25</v>
      </c>
      <c r="CT16" s="2173" t="s">
        <v>26</v>
      </c>
      <c r="CU16" s="2174"/>
      <c r="CV16" s="2175"/>
      <c r="CW16" s="2173" t="s">
        <v>27</v>
      </c>
      <c r="CX16" s="2174"/>
      <c r="CY16" s="2175"/>
      <c r="CZ16" s="2173" t="s">
        <v>28</v>
      </c>
      <c r="DA16" s="2174"/>
      <c r="DB16" s="2175"/>
      <c r="DC16" s="618"/>
      <c r="DD16" s="354"/>
      <c r="DE16" s="354" t="s">
        <v>57</v>
      </c>
      <c r="DF16" s="563">
        <v>8352</v>
      </c>
      <c r="DG16" s="563">
        <v>8352</v>
      </c>
      <c r="DH16" s="563">
        <v>8352</v>
      </c>
      <c r="DI16" s="563">
        <v>8352</v>
      </c>
      <c r="DJ16" s="354"/>
      <c r="DK16" s="354"/>
      <c r="DL16" s="354"/>
      <c r="DM16" s="354"/>
      <c r="DN16" s="354"/>
      <c r="DO16" s="354"/>
      <c r="DP16" s="759"/>
      <c r="DQ16" s="1447" t="s">
        <v>45</v>
      </c>
      <c r="DR16" s="1448" t="s">
        <v>46</v>
      </c>
      <c r="DS16" s="1449" t="s">
        <v>47</v>
      </c>
      <c r="DT16" s="1450" t="s">
        <v>48</v>
      </c>
      <c r="DU16" s="1448" t="s">
        <v>49</v>
      </c>
      <c r="DV16" s="1448" t="s">
        <v>50</v>
      </c>
      <c r="DW16" s="1448" t="s">
        <v>51</v>
      </c>
      <c r="DX16" s="1448" t="s">
        <v>52</v>
      </c>
      <c r="DY16" s="1451" t="s">
        <v>53</v>
      </c>
      <c r="DZ16" s="1452"/>
      <c r="EA16" s="1453"/>
      <c r="EB16" s="1339"/>
      <c r="EC16" s="1339"/>
      <c r="ED16" s="1454"/>
      <c r="EE16" s="1447" t="s">
        <v>45</v>
      </c>
      <c r="EF16" s="1448" t="s">
        <v>46</v>
      </c>
      <c r="EG16" s="1449" t="s">
        <v>47</v>
      </c>
      <c r="EH16" s="1450" t="s">
        <v>48</v>
      </c>
      <c r="EI16" s="1448" t="s">
        <v>49</v>
      </c>
      <c r="EJ16" s="1448" t="s">
        <v>50</v>
      </c>
      <c r="EK16" s="1448" t="s">
        <v>51</v>
      </c>
      <c r="EL16" s="1455" t="s">
        <v>52</v>
      </c>
      <c r="EM16" s="1456" t="s">
        <v>53</v>
      </c>
      <c r="EN16" s="1452"/>
      <c r="EO16" s="1453"/>
      <c r="EP16" s="510"/>
      <c r="EQ16" s="1400"/>
      <c r="ER16" s="1400"/>
      <c r="ES16" s="1400"/>
      <c r="ET16" s="850"/>
      <c r="EU16" s="634"/>
      <c r="EV16" s="634"/>
      <c r="EW16" s="634"/>
      <c r="EX16" s="787"/>
      <c r="EY16" s="1723"/>
      <c r="EZ16" s="1722"/>
      <c r="FA16" s="421"/>
      <c r="FB16" s="625"/>
      <c r="FC16" s="626"/>
      <c r="FD16" s="787"/>
      <c r="FE16" s="787"/>
      <c r="FF16" s="787"/>
      <c r="FG16" s="787"/>
      <c r="FI16" s="453" t="s">
        <v>94</v>
      </c>
      <c r="FJ16" s="662"/>
      <c r="FK16" s="522"/>
      <c r="FL16" s="517"/>
      <c r="FM16" s="739"/>
      <c r="FN16" s="739"/>
      <c r="FO16" s="411" t="s">
        <v>95</v>
      </c>
      <c r="FP16" s="613">
        <v>355</v>
      </c>
      <c r="FQ16" s="629">
        <v>378</v>
      </c>
      <c r="FR16" s="563">
        <v>337</v>
      </c>
      <c r="FS16" s="630">
        <v>1070</v>
      </c>
      <c r="FT16" s="631">
        <v>1002</v>
      </c>
      <c r="FU16" s="617">
        <v>6.79</v>
      </c>
      <c r="FV16" s="354"/>
      <c r="FW16" s="400" t="s">
        <v>25</v>
      </c>
      <c r="FX16" s="401" t="s">
        <v>26</v>
      </c>
      <c r="FY16" s="402" t="s">
        <v>26</v>
      </c>
      <c r="FZ16" s="403"/>
      <c r="GA16" s="401" t="s">
        <v>27</v>
      </c>
      <c r="GB16" s="402" t="s">
        <v>27</v>
      </c>
      <c r="GC16" s="403"/>
      <c r="GD16" s="663" t="s">
        <v>28</v>
      </c>
      <c r="GE16" s="664" t="s">
        <v>28</v>
      </c>
      <c r="GF16" s="665"/>
      <c r="GG16" s="618"/>
      <c r="GH16" s="354"/>
      <c r="GI16" s="354" t="s">
        <v>57</v>
      </c>
      <c r="GJ16" s="563">
        <v>8352</v>
      </c>
      <c r="GK16" s="563">
        <v>8352</v>
      </c>
      <c r="GL16" s="563">
        <v>8352</v>
      </c>
      <c r="GM16" s="563">
        <v>8352</v>
      </c>
      <c r="GN16" s="354"/>
      <c r="GO16" s="354"/>
      <c r="GP16" s="354"/>
      <c r="GQ16" s="354"/>
      <c r="GR16" s="354"/>
      <c r="GS16" s="354"/>
      <c r="GT16" s="759"/>
      <c r="GU16" s="1447" t="s">
        <v>45</v>
      </c>
      <c r="GV16" s="1448" t="s">
        <v>46</v>
      </c>
      <c r="GW16" s="1449" t="s">
        <v>47</v>
      </c>
      <c r="GX16" s="1450" t="s">
        <v>48</v>
      </c>
      <c r="GY16" s="1448" t="s">
        <v>49</v>
      </c>
      <c r="GZ16" s="1448" t="s">
        <v>50</v>
      </c>
      <c r="HA16" s="1448" t="s">
        <v>51</v>
      </c>
      <c r="HB16" s="1448" t="s">
        <v>52</v>
      </c>
      <c r="HC16" s="1451" t="s">
        <v>53</v>
      </c>
      <c r="HD16" s="1452"/>
      <c r="HE16" s="1453"/>
      <c r="HF16" s="1339"/>
      <c r="HG16" s="1339"/>
      <c r="HH16" s="1454"/>
      <c r="HI16" s="1447" t="s">
        <v>45</v>
      </c>
      <c r="HJ16" s="1448" t="s">
        <v>46</v>
      </c>
      <c r="HK16" s="1449" t="s">
        <v>47</v>
      </c>
      <c r="HL16" s="1450" t="s">
        <v>48</v>
      </c>
      <c r="HM16" s="1448" t="s">
        <v>49</v>
      </c>
      <c r="HN16" s="1448" t="s">
        <v>50</v>
      </c>
      <c r="HO16" s="1448" t="s">
        <v>51</v>
      </c>
      <c r="HP16" s="1455" t="s">
        <v>52</v>
      </c>
      <c r="HQ16" s="1456" t="s">
        <v>53</v>
      </c>
      <c r="HR16" s="1452"/>
      <c r="HS16" s="1453"/>
      <c r="HT16" s="510"/>
      <c r="HU16" s="1400"/>
      <c r="HV16" s="1400"/>
      <c r="HW16" s="1400"/>
      <c r="HX16" s="850"/>
      <c r="HY16" s="634"/>
      <c r="HZ16" s="634"/>
      <c r="IA16" s="634"/>
      <c r="IB16" s="787"/>
      <c r="IC16" s="1723"/>
      <c r="ID16" s="1722"/>
      <c r="IE16" s="421"/>
      <c r="IF16" s="625"/>
      <c r="IG16" s="626"/>
      <c r="IH16" s="787"/>
      <c r="II16" s="787"/>
      <c r="IJ16" s="787"/>
      <c r="IK16" s="787"/>
      <c r="IM16" s="453" t="s">
        <v>94</v>
      </c>
      <c r="IN16" s="662"/>
      <c r="IO16" s="522"/>
      <c r="IP16" s="517"/>
      <c r="IQ16" s="739"/>
      <c r="IR16" s="739"/>
      <c r="IS16" s="411" t="s">
        <v>95</v>
      </c>
      <c r="IT16" s="613">
        <v>1143</v>
      </c>
      <c r="IU16" s="629">
        <v>1058</v>
      </c>
      <c r="IV16" s="563">
        <v>1142</v>
      </c>
      <c r="IW16" s="630">
        <v>3343</v>
      </c>
      <c r="IX16" s="631">
        <v>2823</v>
      </c>
      <c r="IY16" s="617">
        <v>18.420000000000002</v>
      </c>
      <c r="IZ16" s="354"/>
      <c r="JA16" s="400" t="s">
        <v>25</v>
      </c>
      <c r="JB16" s="401" t="s">
        <v>26</v>
      </c>
      <c r="JC16" s="402"/>
      <c r="JD16" s="403"/>
      <c r="JE16" s="401" t="s">
        <v>27</v>
      </c>
      <c r="JF16" s="402"/>
      <c r="JG16" s="403"/>
      <c r="JH16" s="401" t="s">
        <v>28</v>
      </c>
      <c r="JI16" s="402"/>
      <c r="JJ16" s="403"/>
      <c r="JK16" s="618"/>
      <c r="JL16" s="354"/>
      <c r="JM16" s="354" t="s">
        <v>57</v>
      </c>
      <c r="JN16" s="563">
        <v>8352</v>
      </c>
      <c r="JO16" s="563">
        <v>8352</v>
      </c>
      <c r="JP16" s="563">
        <v>8352</v>
      </c>
      <c r="JQ16" s="563">
        <v>8352</v>
      </c>
      <c r="JR16" s="354"/>
      <c r="JS16" s="354"/>
      <c r="JT16" s="354"/>
      <c r="JU16" s="354"/>
      <c r="JV16" s="354"/>
      <c r="JW16" s="354"/>
      <c r="JX16" s="759"/>
      <c r="JY16" s="1447" t="s">
        <v>45</v>
      </c>
      <c r="JZ16" s="1448" t="s">
        <v>46</v>
      </c>
      <c r="KA16" s="1449" t="s">
        <v>47</v>
      </c>
      <c r="KB16" s="1450" t="s">
        <v>48</v>
      </c>
      <c r="KC16" s="1448" t="s">
        <v>49</v>
      </c>
      <c r="KD16" s="1448" t="s">
        <v>50</v>
      </c>
      <c r="KE16" s="1448" t="s">
        <v>51</v>
      </c>
      <c r="KF16" s="1448" t="s">
        <v>52</v>
      </c>
      <c r="KG16" s="1451" t="s">
        <v>53</v>
      </c>
      <c r="KH16" s="1452"/>
      <c r="KI16" s="1453"/>
      <c r="KJ16" s="1339"/>
      <c r="KK16" s="1339"/>
      <c r="KL16" s="1454"/>
      <c r="KM16" s="1447" t="s">
        <v>45</v>
      </c>
      <c r="KN16" s="1448" t="s">
        <v>46</v>
      </c>
      <c r="KO16" s="1449" t="s">
        <v>47</v>
      </c>
      <c r="KP16" s="1450" t="s">
        <v>48</v>
      </c>
      <c r="KQ16" s="1448" t="s">
        <v>49</v>
      </c>
      <c r="KR16" s="1448" t="s">
        <v>50</v>
      </c>
      <c r="KS16" s="1448" t="s">
        <v>51</v>
      </c>
      <c r="KT16" s="1455" t="s">
        <v>52</v>
      </c>
      <c r="KU16" s="1456" t="s">
        <v>53</v>
      </c>
      <c r="KV16" s="1452"/>
      <c r="KW16" s="1453"/>
      <c r="KX16" s="510"/>
      <c r="KY16" s="1400"/>
      <c r="KZ16" s="1400"/>
      <c r="LA16" s="1400"/>
      <c r="LB16" s="850"/>
      <c r="LC16" s="634"/>
      <c r="LD16" s="634"/>
      <c r="LE16" s="634"/>
      <c r="LF16" s="787"/>
      <c r="LG16" s="1723"/>
      <c r="LH16" s="1722"/>
      <c r="LI16" s="421"/>
      <c r="LJ16" s="625"/>
      <c r="LK16" s="626"/>
      <c r="LL16" s="787"/>
      <c r="LM16" s="787"/>
      <c r="LN16" s="787"/>
      <c r="LO16" s="787"/>
      <c r="LQ16" s="453" t="s">
        <v>94</v>
      </c>
      <c r="LR16" s="852"/>
      <c r="LS16" s="455"/>
      <c r="LT16" s="517"/>
      <c r="LU16" s="600"/>
      <c r="LV16" s="600"/>
      <c r="LW16" s="411" t="s">
        <v>95</v>
      </c>
      <c r="LX16" s="563">
        <v>9220</v>
      </c>
      <c r="LY16" s="902">
        <v>7999</v>
      </c>
      <c r="LZ16" s="903">
        <v>15.26</v>
      </c>
      <c r="MA16" s="349"/>
      <c r="MB16" s="400" t="s">
        <v>25</v>
      </c>
      <c r="MC16" s="401" t="s">
        <v>26</v>
      </c>
      <c r="MD16" s="402"/>
      <c r="ME16" s="403"/>
      <c r="MF16" s="401" t="s">
        <v>27</v>
      </c>
      <c r="MG16" s="402"/>
      <c r="MH16" s="403"/>
      <c r="MI16" s="401" t="s">
        <v>28</v>
      </c>
      <c r="MJ16" s="402"/>
      <c r="MK16" s="403"/>
      <c r="ML16" s="385"/>
      <c r="MM16" s="385"/>
      <c r="MN16" s="385" t="s">
        <v>57</v>
      </c>
      <c r="MO16" s="1284">
        <v>8352</v>
      </c>
      <c r="MP16" s="1284">
        <v>8352</v>
      </c>
      <c r="MQ16" s="1284">
        <v>8352</v>
      </c>
      <c r="MR16" s="1284">
        <v>8352</v>
      </c>
      <c r="MS16" s="1284">
        <v>8352</v>
      </c>
      <c r="MT16" s="891"/>
      <c r="MU16" s="898"/>
      <c r="MV16" s="898"/>
      <c r="MW16" s="916"/>
      <c r="MX16" s="898"/>
      <c r="MY16" s="898"/>
      <c r="MZ16" s="759"/>
      <c r="NA16" s="1258" t="s">
        <v>45</v>
      </c>
      <c r="NB16" s="1259" t="s">
        <v>46</v>
      </c>
      <c r="NC16" s="1260" t="s">
        <v>47</v>
      </c>
      <c r="ND16" s="1261" t="s">
        <v>48</v>
      </c>
      <c r="NE16" s="1259" t="s">
        <v>49</v>
      </c>
      <c r="NF16" s="1259" t="s">
        <v>50</v>
      </c>
      <c r="NG16" s="1259" t="s">
        <v>51</v>
      </c>
      <c r="NH16" s="1259" t="s">
        <v>52</v>
      </c>
      <c r="NI16" s="1261" t="s">
        <v>53</v>
      </c>
      <c r="NJ16" s="1262"/>
      <c r="NK16" s="1262"/>
      <c r="NL16" s="1238"/>
      <c r="NM16" s="1238"/>
      <c r="NN16" s="1263"/>
      <c r="NO16" s="1258" t="s">
        <v>45</v>
      </c>
      <c r="NP16" s="1259" t="s">
        <v>46</v>
      </c>
      <c r="NQ16" s="1260" t="s">
        <v>47</v>
      </c>
      <c r="NR16" s="1261" t="s">
        <v>48</v>
      </c>
      <c r="NS16" s="1259" t="s">
        <v>49</v>
      </c>
      <c r="NT16" s="1259" t="s">
        <v>50</v>
      </c>
      <c r="NU16" s="1259" t="s">
        <v>51</v>
      </c>
      <c r="NV16" s="1259" t="s">
        <v>52</v>
      </c>
      <c r="NW16" s="1261" t="s">
        <v>53</v>
      </c>
      <c r="NX16" s="1262"/>
      <c r="NY16" s="1262"/>
    </row>
    <row r="17" spans="1:389" ht="17.25" customHeight="1" thickTop="1" thickBot="1">
      <c r="A17" s="570" t="s">
        <v>96</v>
      </c>
      <c r="B17" s="666">
        <v>2486.6400000000003</v>
      </c>
      <c r="C17" s="458">
        <v>2421.2099999999996</v>
      </c>
      <c r="D17" s="612">
        <v>2.7</v>
      </c>
      <c r="E17" s="739"/>
      <c r="F17" s="667"/>
      <c r="G17" s="411" t="s">
        <v>97</v>
      </c>
      <c r="H17" s="613">
        <v>838</v>
      </c>
      <c r="I17" s="629">
        <v>841</v>
      </c>
      <c r="J17" s="563">
        <v>789</v>
      </c>
      <c r="K17" s="630">
        <v>2468</v>
      </c>
      <c r="L17" s="631">
        <v>2053</v>
      </c>
      <c r="M17" s="617">
        <v>20.21</v>
      </c>
      <c r="N17" s="354"/>
      <c r="O17" s="413" t="s">
        <v>140</v>
      </c>
      <c r="P17" s="414">
        <v>2558</v>
      </c>
      <c r="Q17" s="415">
        <v>2557</v>
      </c>
      <c r="R17" s="416" t="s">
        <v>31</v>
      </c>
      <c r="S17" s="414">
        <v>2558</v>
      </c>
      <c r="T17" s="415">
        <v>2557</v>
      </c>
      <c r="U17" s="416" t="s">
        <v>31</v>
      </c>
      <c r="V17" s="414">
        <v>2558</v>
      </c>
      <c r="W17" s="415">
        <v>2557</v>
      </c>
      <c r="X17" s="416" t="s">
        <v>31</v>
      </c>
      <c r="Y17" s="1394"/>
      <c r="Z17" s="354"/>
      <c r="AA17" s="354" t="s">
        <v>63</v>
      </c>
      <c r="AB17" s="563">
        <v>1688</v>
      </c>
      <c r="AC17" s="563">
        <v>1688</v>
      </c>
      <c r="AD17" s="563">
        <v>1688</v>
      </c>
      <c r="AE17" s="563">
        <v>1688</v>
      </c>
      <c r="AF17" s="354"/>
      <c r="AG17" s="354"/>
      <c r="AH17" s="354"/>
      <c r="AI17" s="354"/>
      <c r="AJ17" s="354"/>
      <c r="AK17" s="354"/>
      <c r="AL17" s="768" t="s">
        <v>59</v>
      </c>
      <c r="AM17" s="531">
        <v>895</v>
      </c>
      <c r="AN17" s="460">
        <v>187</v>
      </c>
      <c r="AO17" s="1432">
        <v>603</v>
      </c>
      <c r="AP17" s="460">
        <v>0</v>
      </c>
      <c r="AQ17" s="460">
        <v>0</v>
      </c>
      <c r="AR17" s="460">
        <v>0</v>
      </c>
      <c r="AS17" s="460">
        <v>0</v>
      </c>
      <c r="AT17" s="460">
        <v>0</v>
      </c>
      <c r="AU17" s="1392">
        <v>1685</v>
      </c>
      <c r="AV17" s="460">
        <v>259</v>
      </c>
      <c r="AW17" s="1392">
        <v>1944</v>
      </c>
      <c r="AX17" s="1339"/>
      <c r="AY17" s="1339"/>
      <c r="AZ17" s="1433" t="s">
        <v>59</v>
      </c>
      <c r="BA17" s="531">
        <v>353</v>
      </c>
      <c r="BB17" s="460">
        <v>1306</v>
      </c>
      <c r="BC17" s="1432">
        <v>432</v>
      </c>
      <c r="BD17" s="460">
        <v>0</v>
      </c>
      <c r="BE17" s="460">
        <v>0</v>
      </c>
      <c r="BF17" s="460">
        <v>0</v>
      </c>
      <c r="BG17" s="460">
        <v>0</v>
      </c>
      <c r="BH17" s="460">
        <v>0</v>
      </c>
      <c r="BI17" s="1392">
        <v>2091</v>
      </c>
      <c r="BJ17" s="460">
        <v>364</v>
      </c>
      <c r="BK17" s="1392">
        <v>2455</v>
      </c>
      <c r="BL17" s="645"/>
      <c r="BM17" s="1400"/>
      <c r="BN17" s="1400"/>
      <c r="BO17" s="787"/>
      <c r="BP17" s="850"/>
      <c r="BQ17" s="624"/>
      <c r="BR17" s="624"/>
      <c r="BS17" s="598"/>
      <c r="BT17" s="624"/>
      <c r="BU17" s="1723"/>
      <c r="BV17" s="1722"/>
      <c r="BW17" s="421"/>
      <c r="BX17" s="625"/>
      <c r="BY17" s="626"/>
      <c r="BZ17" s="787"/>
      <c r="CA17" s="787"/>
      <c r="CB17" s="787"/>
      <c r="CC17" s="787"/>
      <c r="CE17" s="570" t="s">
        <v>96</v>
      </c>
      <c r="CF17" s="666">
        <v>2478.6000000000004</v>
      </c>
      <c r="CG17" s="458">
        <v>2312.73</v>
      </c>
      <c r="CH17" s="612">
        <v>7.17</v>
      </c>
      <c r="CI17" s="739"/>
      <c r="CJ17" s="667"/>
      <c r="CK17" s="411" t="s">
        <v>97</v>
      </c>
      <c r="CL17" s="613">
        <v>474</v>
      </c>
      <c r="CM17" s="629">
        <v>571</v>
      </c>
      <c r="CN17" s="563">
        <v>208</v>
      </c>
      <c r="CO17" s="630">
        <v>1253</v>
      </c>
      <c r="CP17" s="631">
        <v>1027</v>
      </c>
      <c r="CQ17" s="617">
        <v>22.01</v>
      </c>
      <c r="CR17" s="354"/>
      <c r="CS17" s="413" t="s">
        <v>184</v>
      </c>
      <c r="CT17" s="414">
        <v>2558</v>
      </c>
      <c r="CU17" s="415">
        <v>2557</v>
      </c>
      <c r="CV17" s="416" t="s">
        <v>31</v>
      </c>
      <c r="CW17" s="414">
        <v>2558</v>
      </c>
      <c r="CX17" s="415">
        <v>2557</v>
      </c>
      <c r="CY17" s="416" t="s">
        <v>31</v>
      </c>
      <c r="CZ17" s="414">
        <v>2558</v>
      </c>
      <c r="DA17" s="415">
        <v>2557</v>
      </c>
      <c r="DB17" s="416" t="s">
        <v>31</v>
      </c>
      <c r="DC17" s="1394"/>
      <c r="DD17" s="354"/>
      <c r="DE17" s="354" t="s">
        <v>63</v>
      </c>
      <c r="DF17" s="563">
        <v>1688</v>
      </c>
      <c r="DG17" s="563">
        <v>1688</v>
      </c>
      <c r="DH17" s="563">
        <v>1688</v>
      </c>
      <c r="DI17" s="563">
        <v>1688</v>
      </c>
      <c r="DJ17" s="354"/>
      <c r="DK17" s="354"/>
      <c r="DL17" s="354"/>
      <c r="DM17" s="354"/>
      <c r="DN17" s="354"/>
      <c r="DO17" s="354"/>
      <c r="DP17" s="768" t="s">
        <v>59</v>
      </c>
      <c r="DQ17" s="531">
        <v>0</v>
      </c>
      <c r="DR17" s="460">
        <v>0</v>
      </c>
      <c r="DS17" s="1432">
        <v>152</v>
      </c>
      <c r="DT17" s="460">
        <v>0</v>
      </c>
      <c r="DU17" s="460">
        <v>0</v>
      </c>
      <c r="DV17" s="460">
        <v>0</v>
      </c>
      <c r="DW17" s="460">
        <v>0</v>
      </c>
      <c r="DX17" s="460">
        <v>0</v>
      </c>
      <c r="DY17" s="1392">
        <v>152</v>
      </c>
      <c r="DZ17" s="460">
        <v>0</v>
      </c>
      <c r="EA17" s="1392">
        <v>152</v>
      </c>
      <c r="EB17" s="1339"/>
      <c r="EC17" s="1339"/>
      <c r="ED17" s="1433" t="s">
        <v>59</v>
      </c>
      <c r="EE17" s="531">
        <v>0</v>
      </c>
      <c r="EF17" s="460">
        <v>0</v>
      </c>
      <c r="EG17" s="1432">
        <v>388</v>
      </c>
      <c r="EH17" s="460">
        <v>0</v>
      </c>
      <c r="EI17" s="460">
        <v>0</v>
      </c>
      <c r="EJ17" s="460">
        <v>0</v>
      </c>
      <c r="EK17" s="460">
        <v>0</v>
      </c>
      <c r="EL17" s="460">
        <v>0</v>
      </c>
      <c r="EM17" s="1392">
        <v>388</v>
      </c>
      <c r="EN17" s="460">
        <v>39</v>
      </c>
      <c r="EO17" s="1392">
        <v>427</v>
      </c>
      <c r="EP17" s="645"/>
      <c r="EQ17" s="1400"/>
      <c r="ER17" s="1400"/>
      <c r="ES17" s="787"/>
      <c r="ET17" s="850"/>
      <c r="EU17" s="624"/>
      <c r="EV17" s="624"/>
      <c r="EW17" s="598"/>
      <c r="EX17" s="624"/>
      <c r="EY17" s="1723"/>
      <c r="EZ17" s="1722"/>
      <c r="FA17" s="421"/>
      <c r="FB17" s="625"/>
      <c r="FC17" s="626"/>
      <c r="FD17" s="787"/>
      <c r="FE17" s="787"/>
      <c r="FF17" s="787"/>
      <c r="FG17" s="787"/>
      <c r="FI17" s="570" t="s">
        <v>96</v>
      </c>
      <c r="FJ17" s="666">
        <v>2428.9900000000002</v>
      </c>
      <c r="FK17" s="458">
        <v>2302.1899999999996</v>
      </c>
      <c r="FL17" s="612">
        <v>5.51</v>
      </c>
      <c r="FM17" s="739"/>
      <c r="FN17" s="667"/>
      <c r="FO17" s="411" t="s">
        <v>97</v>
      </c>
      <c r="FP17" s="613">
        <v>255</v>
      </c>
      <c r="FQ17" s="629">
        <v>381</v>
      </c>
      <c r="FR17" s="563">
        <v>231</v>
      </c>
      <c r="FS17" s="630">
        <v>867</v>
      </c>
      <c r="FT17" s="631">
        <v>768</v>
      </c>
      <c r="FU17" s="617">
        <v>12.89</v>
      </c>
      <c r="FV17" s="354"/>
      <c r="FW17" s="413" t="s">
        <v>25</v>
      </c>
      <c r="FX17" s="414">
        <v>2558</v>
      </c>
      <c r="FY17" s="415">
        <v>2557</v>
      </c>
      <c r="FZ17" s="416" t="s">
        <v>31</v>
      </c>
      <c r="GA17" s="414">
        <v>2558</v>
      </c>
      <c r="GB17" s="415">
        <v>2557</v>
      </c>
      <c r="GC17" s="416" t="s">
        <v>31</v>
      </c>
      <c r="GD17" s="414">
        <v>2558</v>
      </c>
      <c r="GE17" s="415">
        <v>2557</v>
      </c>
      <c r="GF17" s="416" t="s">
        <v>31</v>
      </c>
      <c r="GG17" s="1394"/>
      <c r="GH17" s="354"/>
      <c r="GI17" s="354" t="s">
        <v>63</v>
      </c>
      <c r="GJ17" s="563">
        <v>1688</v>
      </c>
      <c r="GK17" s="563">
        <v>1688</v>
      </c>
      <c r="GL17" s="563">
        <v>1688</v>
      </c>
      <c r="GM17" s="563">
        <v>1688</v>
      </c>
      <c r="GN17" s="354"/>
      <c r="GO17" s="354"/>
      <c r="GP17" s="354"/>
      <c r="GQ17" s="354"/>
      <c r="GR17" s="354"/>
      <c r="GS17" s="354"/>
      <c r="GT17" s="768" t="s">
        <v>59</v>
      </c>
      <c r="GU17" s="531">
        <v>151</v>
      </c>
      <c r="GV17" s="460">
        <v>0</v>
      </c>
      <c r="GW17" s="1432">
        <v>144</v>
      </c>
      <c r="GX17" s="460">
        <v>0</v>
      </c>
      <c r="GY17" s="460">
        <v>0</v>
      </c>
      <c r="GZ17" s="460">
        <v>0</v>
      </c>
      <c r="HA17" s="460">
        <v>0</v>
      </c>
      <c r="HB17" s="460">
        <v>0</v>
      </c>
      <c r="HC17" s="1392">
        <v>295</v>
      </c>
      <c r="HD17" s="460">
        <v>0</v>
      </c>
      <c r="HE17" s="1392">
        <v>295</v>
      </c>
      <c r="HF17" s="1339"/>
      <c r="HG17" s="1339"/>
      <c r="HH17" s="1433" t="s">
        <v>59</v>
      </c>
      <c r="HI17" s="531">
        <v>109</v>
      </c>
      <c r="HJ17" s="460">
        <v>72</v>
      </c>
      <c r="HK17" s="1432">
        <v>213</v>
      </c>
      <c r="HL17" s="460">
        <v>56</v>
      </c>
      <c r="HM17" s="460">
        <v>0</v>
      </c>
      <c r="HN17" s="460">
        <v>0</v>
      </c>
      <c r="HO17" s="460">
        <v>0</v>
      </c>
      <c r="HP17" s="460">
        <v>0</v>
      </c>
      <c r="HQ17" s="1392">
        <v>450</v>
      </c>
      <c r="HR17" s="460">
        <v>107</v>
      </c>
      <c r="HS17" s="1392">
        <v>557</v>
      </c>
      <c r="HT17" s="645"/>
      <c r="HU17" s="1400"/>
      <c r="HV17" s="1400"/>
      <c r="HW17" s="787"/>
      <c r="HX17" s="850"/>
      <c r="HY17" s="624"/>
      <c r="HZ17" s="624"/>
      <c r="IA17" s="598"/>
      <c r="IB17" s="624"/>
      <c r="IC17" s="1723"/>
      <c r="ID17" s="1722"/>
      <c r="IE17" s="421"/>
      <c r="IF17" s="625"/>
      <c r="IG17" s="626"/>
      <c r="IH17" s="787"/>
      <c r="II17" s="787"/>
      <c r="IJ17" s="787"/>
      <c r="IK17" s="787"/>
      <c r="IM17" s="570" t="s">
        <v>96</v>
      </c>
      <c r="IN17" s="666">
        <v>2700.6099999999997</v>
      </c>
      <c r="IO17" s="458">
        <v>2507.4900000000002</v>
      </c>
      <c r="IP17" s="612">
        <v>7.7</v>
      </c>
      <c r="IQ17" s="739"/>
      <c r="IR17" s="667"/>
      <c r="IS17" s="411" t="s">
        <v>97</v>
      </c>
      <c r="IT17" s="613">
        <v>632</v>
      </c>
      <c r="IU17" s="629">
        <v>699</v>
      </c>
      <c r="IV17" s="563">
        <v>589</v>
      </c>
      <c r="IW17" s="630">
        <v>1920</v>
      </c>
      <c r="IX17" s="631">
        <v>1626</v>
      </c>
      <c r="IY17" s="617">
        <v>18.079999999999998</v>
      </c>
      <c r="IZ17" s="354"/>
      <c r="JA17" s="413" t="s">
        <v>201</v>
      </c>
      <c r="JB17" s="414">
        <v>2558</v>
      </c>
      <c r="JC17" s="415">
        <v>2557</v>
      </c>
      <c r="JD17" s="416" t="s">
        <v>31</v>
      </c>
      <c r="JE17" s="414">
        <v>2558</v>
      </c>
      <c r="JF17" s="415">
        <v>2557</v>
      </c>
      <c r="JG17" s="416" t="s">
        <v>31</v>
      </c>
      <c r="JH17" s="414">
        <v>2558</v>
      </c>
      <c r="JI17" s="415">
        <v>2557</v>
      </c>
      <c r="JJ17" s="416" t="s">
        <v>31</v>
      </c>
      <c r="JK17" s="1394"/>
      <c r="JL17" s="354"/>
      <c r="JM17" s="354" t="s">
        <v>63</v>
      </c>
      <c r="JN17" s="563">
        <v>1688</v>
      </c>
      <c r="JO17" s="563">
        <v>1688</v>
      </c>
      <c r="JP17" s="563">
        <v>1688</v>
      </c>
      <c r="JQ17" s="563">
        <v>1688</v>
      </c>
      <c r="JR17" s="354"/>
      <c r="JS17" s="354"/>
      <c r="JT17" s="354"/>
      <c r="JU17" s="354"/>
      <c r="JV17" s="354"/>
      <c r="JW17" s="354"/>
      <c r="JX17" s="768" t="s">
        <v>59</v>
      </c>
      <c r="JY17" s="531">
        <v>907</v>
      </c>
      <c r="JZ17" s="460">
        <v>0</v>
      </c>
      <c r="KA17" s="1432">
        <v>674</v>
      </c>
      <c r="KB17" s="460">
        <v>0</v>
      </c>
      <c r="KC17" s="460">
        <v>0</v>
      </c>
      <c r="KD17" s="460">
        <v>0</v>
      </c>
      <c r="KE17" s="460">
        <v>0</v>
      </c>
      <c r="KF17" s="460">
        <v>0</v>
      </c>
      <c r="KG17" s="1392">
        <v>1581</v>
      </c>
      <c r="KH17" s="460">
        <v>176</v>
      </c>
      <c r="KI17" s="1392">
        <v>1757</v>
      </c>
      <c r="KJ17" s="1339"/>
      <c r="KK17" s="1339"/>
      <c r="KL17" s="1433" t="s">
        <v>59</v>
      </c>
      <c r="KM17" s="531">
        <v>1215</v>
      </c>
      <c r="KN17" s="460">
        <v>274</v>
      </c>
      <c r="KO17" s="1432">
        <v>175</v>
      </c>
      <c r="KP17" s="460">
        <v>583</v>
      </c>
      <c r="KQ17" s="460">
        <v>0</v>
      </c>
      <c r="KR17" s="460">
        <v>0</v>
      </c>
      <c r="KS17" s="460">
        <v>0</v>
      </c>
      <c r="KT17" s="460">
        <v>0</v>
      </c>
      <c r="KU17" s="1392">
        <v>2247</v>
      </c>
      <c r="KV17" s="460">
        <v>1838</v>
      </c>
      <c r="KW17" s="1392">
        <v>4085</v>
      </c>
      <c r="KX17" s="645"/>
      <c r="KY17" s="1400"/>
      <c r="KZ17" s="1400"/>
      <c r="LA17" s="787"/>
      <c r="LB17" s="850"/>
      <c r="LC17" s="624"/>
      <c r="LD17" s="624"/>
      <c r="LE17" s="598"/>
      <c r="LF17" s="624"/>
      <c r="LG17" s="1723"/>
      <c r="LH17" s="1722"/>
      <c r="LI17" s="421"/>
      <c r="LJ17" s="625"/>
      <c r="LK17" s="626"/>
      <c r="LL17" s="787"/>
      <c r="LM17" s="787"/>
      <c r="LN17" s="787"/>
      <c r="LO17" s="787"/>
      <c r="LQ17" s="570" t="s">
        <v>96</v>
      </c>
      <c r="LR17" s="917">
        <v>2526.0500000000002</v>
      </c>
      <c r="LS17" s="458">
        <v>2393.1699999999996</v>
      </c>
      <c r="LT17" s="612">
        <v>5.55</v>
      </c>
      <c r="LU17" s="600"/>
      <c r="LV17" s="853"/>
      <c r="LW17" s="411" t="s">
        <v>97</v>
      </c>
      <c r="LX17" s="563">
        <v>6508</v>
      </c>
      <c r="LY17" s="902">
        <v>5474</v>
      </c>
      <c r="LZ17" s="903">
        <v>18.89</v>
      </c>
      <c r="MA17" s="349"/>
      <c r="MB17" s="413" t="s">
        <v>205</v>
      </c>
      <c r="MC17" s="414">
        <v>2558</v>
      </c>
      <c r="MD17" s="415">
        <v>2557</v>
      </c>
      <c r="ME17" s="416" t="s">
        <v>31</v>
      </c>
      <c r="MF17" s="414">
        <v>2558</v>
      </c>
      <c r="MG17" s="415">
        <v>2557</v>
      </c>
      <c r="MH17" s="416" t="s">
        <v>31</v>
      </c>
      <c r="MI17" s="414">
        <v>2558</v>
      </c>
      <c r="MJ17" s="415">
        <v>2557</v>
      </c>
      <c r="MK17" s="416" t="s">
        <v>31</v>
      </c>
      <c r="ML17" s="385"/>
      <c r="MM17" s="385"/>
      <c r="MN17" s="385" t="s">
        <v>63</v>
      </c>
      <c r="MO17" s="1284">
        <v>1688</v>
      </c>
      <c r="MP17" s="1284">
        <v>1688</v>
      </c>
      <c r="MQ17" s="1284">
        <v>1688</v>
      </c>
      <c r="MR17" s="1284">
        <v>1688</v>
      </c>
      <c r="MS17" s="1284">
        <v>1688</v>
      </c>
      <c r="MT17" s="891"/>
      <c r="MU17" s="898"/>
      <c r="MV17" s="878"/>
      <c r="MW17" s="916"/>
      <c r="MX17" s="898"/>
      <c r="MY17" s="898"/>
      <c r="MZ17" s="768" t="s">
        <v>141</v>
      </c>
      <c r="NA17" s="1233">
        <v>1953</v>
      </c>
      <c r="NB17" s="1234">
        <v>187</v>
      </c>
      <c r="NC17" s="1234">
        <v>1573</v>
      </c>
      <c r="ND17" s="1235">
        <v>0</v>
      </c>
      <c r="NE17" s="1234">
        <v>0</v>
      </c>
      <c r="NF17" s="1234">
        <v>0</v>
      </c>
      <c r="NG17" s="1234">
        <v>0</v>
      </c>
      <c r="NH17" s="1236">
        <v>0</v>
      </c>
      <c r="NI17" s="1349">
        <v>3713</v>
      </c>
      <c r="NJ17" s="1237">
        <v>435</v>
      </c>
      <c r="NK17" s="1350">
        <v>4148</v>
      </c>
      <c r="NL17" s="1238"/>
      <c r="NM17" s="1238"/>
      <c r="NN17" s="1239" t="s">
        <v>141</v>
      </c>
      <c r="NO17" s="1233">
        <v>1677</v>
      </c>
      <c r="NP17" s="1234">
        <v>1652</v>
      </c>
      <c r="NQ17" s="1234">
        <v>1208</v>
      </c>
      <c r="NR17" s="1235">
        <v>639</v>
      </c>
      <c r="NS17" s="1234">
        <v>0</v>
      </c>
      <c r="NT17" s="1234">
        <v>0</v>
      </c>
      <c r="NU17" s="1234">
        <v>0</v>
      </c>
      <c r="NV17" s="1236">
        <v>0</v>
      </c>
      <c r="NW17" s="1349">
        <v>5176</v>
      </c>
      <c r="NX17" s="1237">
        <v>2348</v>
      </c>
      <c r="NY17" s="1350">
        <v>7524</v>
      </c>
    </row>
    <row r="18" spans="1:389" ht="17.25" customHeight="1" thickTop="1">
      <c r="A18" s="562" t="s">
        <v>60</v>
      </c>
      <c r="B18" s="658">
        <v>2141.21</v>
      </c>
      <c r="C18" s="461">
        <v>2079.69</v>
      </c>
      <c r="D18" s="517">
        <v>2.96</v>
      </c>
      <c r="E18" s="739"/>
      <c r="F18" s="667"/>
      <c r="G18" s="411" t="s">
        <v>98</v>
      </c>
      <c r="H18" s="613">
        <v>651</v>
      </c>
      <c r="I18" s="629">
        <v>603</v>
      </c>
      <c r="J18" s="563">
        <v>764</v>
      </c>
      <c r="K18" s="630">
        <v>2018</v>
      </c>
      <c r="L18" s="631">
        <v>1717</v>
      </c>
      <c r="M18" s="617">
        <v>17.53</v>
      </c>
      <c r="N18" s="354"/>
      <c r="O18" s="422" t="s">
        <v>42</v>
      </c>
      <c r="P18" s="423">
        <v>831.75</v>
      </c>
      <c r="Q18" s="424">
        <v>819.12</v>
      </c>
      <c r="R18" s="425">
        <v>1.54</v>
      </c>
      <c r="S18" s="423">
        <v>0</v>
      </c>
      <c r="T18" s="636">
        <v>0</v>
      </c>
      <c r="U18" s="425">
        <v>0</v>
      </c>
      <c r="V18" s="423">
        <v>825.33</v>
      </c>
      <c r="W18" s="424">
        <v>812.9</v>
      </c>
      <c r="X18" s="425">
        <v>1.53</v>
      </c>
      <c r="Y18" s="547"/>
      <c r="Z18" s="354"/>
      <c r="AA18" s="354" t="s">
        <v>68</v>
      </c>
      <c r="AB18" s="563">
        <v>551</v>
      </c>
      <c r="AC18" s="563">
        <v>551</v>
      </c>
      <c r="AD18" s="563">
        <v>551</v>
      </c>
      <c r="AE18" s="563">
        <v>551</v>
      </c>
      <c r="AF18" s="354"/>
      <c r="AG18" s="1340"/>
      <c r="AH18" s="354"/>
      <c r="AI18" s="1340"/>
      <c r="AJ18" s="1340"/>
      <c r="AK18" s="354"/>
      <c r="AL18" s="768" t="s">
        <v>65</v>
      </c>
      <c r="AM18" s="531">
        <v>0</v>
      </c>
      <c r="AN18" s="460">
        <v>0</v>
      </c>
      <c r="AO18" s="1432">
        <v>0</v>
      </c>
      <c r="AP18" s="460">
        <v>0</v>
      </c>
      <c r="AQ18" s="460">
        <v>0</v>
      </c>
      <c r="AR18" s="460">
        <v>0</v>
      </c>
      <c r="AS18" s="460">
        <v>0</v>
      </c>
      <c r="AT18" s="460">
        <v>0</v>
      </c>
      <c r="AU18" s="1392">
        <v>0</v>
      </c>
      <c r="AV18" s="460">
        <v>0</v>
      </c>
      <c r="AW18" s="1392">
        <v>0</v>
      </c>
      <c r="AX18" s="1339"/>
      <c r="AY18" s="1339"/>
      <c r="AZ18" s="1433" t="s">
        <v>65</v>
      </c>
      <c r="BA18" s="531">
        <v>0</v>
      </c>
      <c r="BB18" s="460">
        <v>0</v>
      </c>
      <c r="BC18" s="1432">
        <v>0</v>
      </c>
      <c r="BD18" s="460">
        <v>0</v>
      </c>
      <c r="BE18" s="460">
        <v>0</v>
      </c>
      <c r="BF18" s="460">
        <v>0</v>
      </c>
      <c r="BG18" s="460">
        <v>0</v>
      </c>
      <c r="BH18" s="460">
        <v>0</v>
      </c>
      <c r="BI18" s="1392">
        <v>0</v>
      </c>
      <c r="BJ18" s="460">
        <v>0</v>
      </c>
      <c r="BK18" s="1392">
        <v>0</v>
      </c>
      <c r="BL18" s="645"/>
      <c r="BM18" s="1400"/>
      <c r="BN18" s="1400"/>
      <c r="BO18" s="787"/>
      <c r="BP18" s="847"/>
      <c r="BQ18" s="634"/>
      <c r="BR18" s="634"/>
      <c r="BS18" s="634"/>
      <c r="BT18" s="634"/>
      <c r="BU18" s="1723"/>
      <c r="BV18" s="1722"/>
      <c r="BW18" s="421"/>
      <c r="BX18" s="625"/>
      <c r="BY18" s="626"/>
      <c r="BZ18" s="787"/>
      <c r="CA18" s="787"/>
      <c r="CB18" s="787"/>
      <c r="CC18" s="787"/>
      <c r="CE18" s="562" t="s">
        <v>60</v>
      </c>
      <c r="CF18" s="658">
        <v>2340.3199999999997</v>
      </c>
      <c r="CG18" s="461">
        <v>2179.83</v>
      </c>
      <c r="CH18" s="517">
        <v>7.36</v>
      </c>
      <c r="CI18" s="739"/>
      <c r="CJ18" s="667"/>
      <c r="CK18" s="411" t="s">
        <v>98</v>
      </c>
      <c r="CL18" s="613">
        <v>196</v>
      </c>
      <c r="CM18" s="629">
        <v>238</v>
      </c>
      <c r="CN18" s="563">
        <v>132</v>
      </c>
      <c r="CO18" s="630">
        <v>566</v>
      </c>
      <c r="CP18" s="631">
        <v>515</v>
      </c>
      <c r="CQ18" s="617">
        <v>9.9</v>
      </c>
      <c r="CR18" s="354"/>
      <c r="CS18" s="422" t="s">
        <v>42</v>
      </c>
      <c r="CT18" s="423">
        <v>850.53</v>
      </c>
      <c r="CU18" s="424">
        <v>813.63</v>
      </c>
      <c r="CV18" s="425">
        <v>4.54</v>
      </c>
      <c r="CW18" s="423">
        <v>0</v>
      </c>
      <c r="CX18" s="636">
        <v>0</v>
      </c>
      <c r="CY18" s="425">
        <v>0</v>
      </c>
      <c r="CZ18" s="423">
        <v>836.95</v>
      </c>
      <c r="DA18" s="424">
        <v>799.83</v>
      </c>
      <c r="DB18" s="425">
        <v>4.6399999999999997</v>
      </c>
      <c r="DC18" s="547"/>
      <c r="DD18" s="354"/>
      <c r="DE18" s="354" t="s">
        <v>68</v>
      </c>
      <c r="DF18" s="563">
        <v>551</v>
      </c>
      <c r="DG18" s="563">
        <v>551</v>
      </c>
      <c r="DH18" s="563">
        <v>551</v>
      </c>
      <c r="DI18" s="563">
        <v>551</v>
      </c>
      <c r="DJ18" s="354"/>
      <c r="DK18" s="354"/>
      <c r="DL18" s="354"/>
      <c r="DM18" s="354"/>
      <c r="DN18" s="354"/>
      <c r="DO18" s="354"/>
      <c r="DP18" s="768" t="s">
        <v>65</v>
      </c>
      <c r="DQ18" s="531">
        <v>0</v>
      </c>
      <c r="DR18" s="460">
        <v>0</v>
      </c>
      <c r="DS18" s="1432">
        <v>0</v>
      </c>
      <c r="DT18" s="460">
        <v>0</v>
      </c>
      <c r="DU18" s="460">
        <v>0</v>
      </c>
      <c r="DV18" s="460">
        <v>0</v>
      </c>
      <c r="DW18" s="460">
        <v>0</v>
      </c>
      <c r="DX18" s="460">
        <v>0</v>
      </c>
      <c r="DY18" s="1392">
        <v>0</v>
      </c>
      <c r="DZ18" s="460">
        <v>0</v>
      </c>
      <c r="EA18" s="1392">
        <v>0</v>
      </c>
      <c r="EB18" s="1339"/>
      <c r="EC18" s="1339"/>
      <c r="ED18" s="1433" t="s">
        <v>65</v>
      </c>
      <c r="EE18" s="531">
        <v>0</v>
      </c>
      <c r="EF18" s="460">
        <v>0</v>
      </c>
      <c r="EG18" s="1432">
        <v>0</v>
      </c>
      <c r="EH18" s="460">
        <v>0</v>
      </c>
      <c r="EI18" s="460">
        <v>0</v>
      </c>
      <c r="EJ18" s="460">
        <v>0</v>
      </c>
      <c r="EK18" s="460">
        <v>0</v>
      </c>
      <c r="EL18" s="460">
        <v>0</v>
      </c>
      <c r="EM18" s="1392">
        <v>0</v>
      </c>
      <c r="EN18" s="460">
        <v>0</v>
      </c>
      <c r="EO18" s="1392">
        <v>0</v>
      </c>
      <c r="EP18" s="645"/>
      <c r="EQ18" s="1400"/>
      <c r="ER18" s="1400"/>
      <c r="ES18" s="787"/>
      <c r="ET18" s="847"/>
      <c r="EU18" s="634"/>
      <c r="EV18" s="634"/>
      <c r="EW18" s="634"/>
      <c r="EX18" s="634"/>
      <c r="EY18" s="1723"/>
      <c r="EZ18" s="1722"/>
      <c r="FA18" s="421"/>
      <c r="FB18" s="625"/>
      <c r="FC18" s="626"/>
      <c r="FD18" s="787"/>
      <c r="FE18" s="787"/>
      <c r="FF18" s="787"/>
      <c r="FG18" s="787"/>
      <c r="FI18" s="562" t="s">
        <v>60</v>
      </c>
      <c r="FJ18" s="658">
        <v>2275.0099999999998</v>
      </c>
      <c r="FK18" s="461">
        <v>2158.17</v>
      </c>
      <c r="FL18" s="517">
        <v>5.41</v>
      </c>
      <c r="FM18" s="739"/>
      <c r="FN18" s="667"/>
      <c r="FO18" s="411" t="s">
        <v>98</v>
      </c>
      <c r="FP18" s="613">
        <v>119</v>
      </c>
      <c r="FQ18" s="629">
        <v>94</v>
      </c>
      <c r="FR18" s="563">
        <v>103</v>
      </c>
      <c r="FS18" s="630">
        <v>316</v>
      </c>
      <c r="FT18" s="631">
        <v>292</v>
      </c>
      <c r="FU18" s="617">
        <v>8.2200000000000006</v>
      </c>
      <c r="FV18" s="354"/>
      <c r="FW18" s="422" t="s">
        <v>42</v>
      </c>
      <c r="FX18" s="423">
        <v>881.92</v>
      </c>
      <c r="FY18" s="424">
        <v>840.3</v>
      </c>
      <c r="FZ18" s="425">
        <v>4.95</v>
      </c>
      <c r="GA18" s="423">
        <v>0</v>
      </c>
      <c r="GB18" s="636">
        <v>0</v>
      </c>
      <c r="GC18" s="425">
        <v>0</v>
      </c>
      <c r="GD18" s="423">
        <v>871.68</v>
      </c>
      <c r="GE18" s="424">
        <v>830.55</v>
      </c>
      <c r="GF18" s="425">
        <v>4.95</v>
      </c>
      <c r="GG18" s="547"/>
      <c r="GH18" s="354"/>
      <c r="GI18" s="354" t="s">
        <v>68</v>
      </c>
      <c r="GJ18" s="563">
        <v>551</v>
      </c>
      <c r="GK18" s="563">
        <v>551</v>
      </c>
      <c r="GL18" s="563">
        <v>551</v>
      </c>
      <c r="GM18" s="563">
        <v>551</v>
      </c>
      <c r="GN18" s="354"/>
      <c r="GO18" s="354"/>
      <c r="GP18" s="354"/>
      <c r="GQ18" s="354"/>
      <c r="GR18" s="354"/>
      <c r="GS18" s="354"/>
      <c r="GT18" s="768" t="s">
        <v>65</v>
      </c>
      <c r="GU18" s="531">
        <v>0</v>
      </c>
      <c r="GV18" s="460">
        <v>0</v>
      </c>
      <c r="GW18" s="1432">
        <v>0</v>
      </c>
      <c r="GX18" s="460">
        <v>0</v>
      </c>
      <c r="GY18" s="460">
        <v>0</v>
      </c>
      <c r="GZ18" s="460">
        <v>0</v>
      </c>
      <c r="HA18" s="460">
        <v>0</v>
      </c>
      <c r="HB18" s="460">
        <v>0</v>
      </c>
      <c r="HC18" s="1392">
        <v>0</v>
      </c>
      <c r="HD18" s="460">
        <v>0</v>
      </c>
      <c r="HE18" s="1392">
        <v>0</v>
      </c>
      <c r="HF18" s="1339"/>
      <c r="HG18" s="1339"/>
      <c r="HH18" s="1433" t="s">
        <v>65</v>
      </c>
      <c r="HI18" s="531">
        <v>0</v>
      </c>
      <c r="HJ18" s="460">
        <v>0</v>
      </c>
      <c r="HK18" s="1432">
        <v>0</v>
      </c>
      <c r="HL18" s="460">
        <v>0</v>
      </c>
      <c r="HM18" s="460">
        <v>0</v>
      </c>
      <c r="HN18" s="460">
        <v>0</v>
      </c>
      <c r="HO18" s="460">
        <v>0</v>
      </c>
      <c r="HP18" s="460">
        <v>0</v>
      </c>
      <c r="HQ18" s="1392">
        <v>0</v>
      </c>
      <c r="HR18" s="460">
        <v>0</v>
      </c>
      <c r="HS18" s="1392">
        <v>0</v>
      </c>
      <c r="HT18" s="645"/>
      <c r="HU18" s="1400"/>
      <c r="HV18" s="1400"/>
      <c r="HW18" s="787"/>
      <c r="HX18" s="847"/>
      <c r="HY18" s="634"/>
      <c r="HZ18" s="634"/>
      <c r="IA18" s="634"/>
      <c r="IB18" s="634"/>
      <c r="IC18" s="1723"/>
      <c r="ID18" s="1722"/>
      <c r="IE18" s="421"/>
      <c r="IF18" s="625"/>
      <c r="IG18" s="626"/>
      <c r="IH18" s="787"/>
      <c r="II18" s="787"/>
      <c r="IJ18" s="787"/>
      <c r="IK18" s="787"/>
      <c r="IM18" s="562" t="s">
        <v>60</v>
      </c>
      <c r="IN18" s="658">
        <v>2378.1899999999996</v>
      </c>
      <c r="IO18" s="461">
        <v>2238.5300000000002</v>
      </c>
      <c r="IP18" s="517">
        <v>6.24</v>
      </c>
      <c r="IQ18" s="739"/>
      <c r="IR18" s="667"/>
      <c r="IS18" s="411" t="s">
        <v>98</v>
      </c>
      <c r="IT18" s="613">
        <v>393</v>
      </c>
      <c r="IU18" s="629">
        <v>470</v>
      </c>
      <c r="IV18" s="563">
        <v>637</v>
      </c>
      <c r="IW18" s="630">
        <v>1500</v>
      </c>
      <c r="IX18" s="631">
        <v>1283</v>
      </c>
      <c r="IY18" s="617">
        <v>16.91</v>
      </c>
      <c r="IZ18" s="354"/>
      <c r="JA18" s="422" t="s">
        <v>42</v>
      </c>
      <c r="JB18" s="423">
        <v>946.13</v>
      </c>
      <c r="JC18" s="424">
        <v>850.84</v>
      </c>
      <c r="JD18" s="425">
        <v>11.2</v>
      </c>
      <c r="JE18" s="423">
        <v>0</v>
      </c>
      <c r="JF18" s="636">
        <v>0</v>
      </c>
      <c r="JG18" s="425">
        <v>0</v>
      </c>
      <c r="JH18" s="423">
        <v>921.07</v>
      </c>
      <c r="JI18" s="424">
        <v>829.22</v>
      </c>
      <c r="JJ18" s="425">
        <v>11.08</v>
      </c>
      <c r="JK18" s="547"/>
      <c r="JL18" s="354"/>
      <c r="JM18" s="354" t="s">
        <v>68</v>
      </c>
      <c r="JN18" s="563">
        <v>551</v>
      </c>
      <c r="JO18" s="563">
        <v>551</v>
      </c>
      <c r="JP18" s="563">
        <v>551</v>
      </c>
      <c r="JQ18" s="563">
        <v>551</v>
      </c>
      <c r="JR18" s="354"/>
      <c r="JS18" s="354"/>
      <c r="JT18" s="354"/>
      <c r="JU18" s="354"/>
      <c r="JV18" s="354"/>
      <c r="JW18" s="354"/>
      <c r="JX18" s="768" t="s">
        <v>65</v>
      </c>
      <c r="JY18" s="531">
        <v>0</v>
      </c>
      <c r="JZ18" s="460">
        <v>0</v>
      </c>
      <c r="KA18" s="1432">
        <v>0</v>
      </c>
      <c r="KB18" s="460">
        <v>0</v>
      </c>
      <c r="KC18" s="460">
        <v>0</v>
      </c>
      <c r="KD18" s="460">
        <v>0</v>
      </c>
      <c r="KE18" s="460">
        <v>0</v>
      </c>
      <c r="KF18" s="460">
        <v>0</v>
      </c>
      <c r="KG18" s="1392">
        <v>0</v>
      </c>
      <c r="KH18" s="460">
        <v>0</v>
      </c>
      <c r="KI18" s="1392">
        <v>0</v>
      </c>
      <c r="KJ18" s="1339"/>
      <c r="KK18" s="1339"/>
      <c r="KL18" s="1433" t="s">
        <v>65</v>
      </c>
      <c r="KM18" s="531">
        <v>0</v>
      </c>
      <c r="KN18" s="460">
        <v>0</v>
      </c>
      <c r="KO18" s="1432">
        <v>0</v>
      </c>
      <c r="KP18" s="460">
        <v>0</v>
      </c>
      <c r="KQ18" s="460">
        <v>0</v>
      </c>
      <c r="KR18" s="460">
        <v>0</v>
      </c>
      <c r="KS18" s="460">
        <v>0</v>
      </c>
      <c r="KT18" s="460">
        <v>0</v>
      </c>
      <c r="KU18" s="1392">
        <v>0</v>
      </c>
      <c r="KV18" s="460">
        <v>0</v>
      </c>
      <c r="KW18" s="1392">
        <v>0</v>
      </c>
      <c r="KX18" s="645"/>
      <c r="KY18" s="1400"/>
      <c r="KZ18" s="1400"/>
      <c r="LA18" s="787"/>
      <c r="LB18" s="847"/>
      <c r="LC18" s="634"/>
      <c r="LD18" s="634"/>
      <c r="LE18" s="634"/>
      <c r="LF18" s="634"/>
      <c r="LG18" s="1723"/>
      <c r="LH18" s="1722"/>
      <c r="LI18" s="421"/>
      <c r="LJ18" s="625"/>
      <c r="LK18" s="626"/>
      <c r="LL18" s="787"/>
      <c r="LM18" s="787"/>
      <c r="LN18" s="787"/>
      <c r="LO18" s="787"/>
      <c r="LQ18" s="562" t="s">
        <v>60</v>
      </c>
      <c r="LR18" s="852">
        <v>2287.12</v>
      </c>
      <c r="LS18" s="461">
        <v>2166.9699999999998</v>
      </c>
      <c r="LT18" s="517">
        <v>5.54</v>
      </c>
      <c r="LU18" s="600"/>
      <c r="LV18" s="853"/>
      <c r="LW18" s="411" t="s">
        <v>98</v>
      </c>
      <c r="LX18" s="563">
        <v>4400</v>
      </c>
      <c r="LY18" s="902">
        <v>3807</v>
      </c>
      <c r="LZ18" s="903">
        <v>15.58</v>
      </c>
      <c r="MA18" s="349"/>
      <c r="MB18" s="422" t="s">
        <v>42</v>
      </c>
      <c r="MC18" s="423">
        <v>872.19</v>
      </c>
      <c r="MD18" s="1859">
        <v>830.29</v>
      </c>
      <c r="ME18" s="746">
        <v>5.05</v>
      </c>
      <c r="MF18" s="423">
        <v>0</v>
      </c>
      <c r="MG18" s="1859">
        <v>0</v>
      </c>
      <c r="MH18" s="746">
        <v>0</v>
      </c>
      <c r="MI18" s="423">
        <v>859.56</v>
      </c>
      <c r="MJ18" s="1859">
        <v>818.51</v>
      </c>
      <c r="MK18" s="746">
        <v>5.0199999999999996</v>
      </c>
      <c r="ML18" s="385"/>
      <c r="MM18" s="385"/>
      <c r="MN18" s="385" t="s">
        <v>68</v>
      </c>
      <c r="MO18" s="1284">
        <v>551</v>
      </c>
      <c r="MP18" s="1284">
        <v>551</v>
      </c>
      <c r="MQ18" s="1284">
        <v>551</v>
      </c>
      <c r="MR18" s="1284">
        <v>551</v>
      </c>
      <c r="MS18" s="1284">
        <v>551</v>
      </c>
      <c r="MT18" s="891"/>
      <c r="MU18" s="908"/>
      <c r="MV18" s="898"/>
      <c r="MW18" s="1882"/>
      <c r="MX18" s="901"/>
      <c r="MY18" s="898"/>
      <c r="MZ18" s="768" t="s">
        <v>65</v>
      </c>
      <c r="NA18" s="1240">
        <v>0</v>
      </c>
      <c r="NB18" s="1241">
        <v>0</v>
      </c>
      <c r="NC18" s="1241">
        <v>0</v>
      </c>
      <c r="ND18" s="1242">
        <v>0</v>
      </c>
      <c r="NE18" s="1241">
        <v>0</v>
      </c>
      <c r="NF18" s="1241">
        <v>0</v>
      </c>
      <c r="NG18" s="1241">
        <v>0</v>
      </c>
      <c r="NH18" s="1243">
        <v>0</v>
      </c>
      <c r="NI18" s="1338">
        <v>0</v>
      </c>
      <c r="NJ18" s="1244">
        <v>0</v>
      </c>
      <c r="NK18" s="1351">
        <v>0</v>
      </c>
      <c r="NL18" s="1238"/>
      <c r="NM18" s="1238"/>
      <c r="NN18" s="1239" t="s">
        <v>65</v>
      </c>
      <c r="NO18" s="1240">
        <v>0</v>
      </c>
      <c r="NP18" s="1241">
        <v>0</v>
      </c>
      <c r="NQ18" s="1241">
        <v>0</v>
      </c>
      <c r="NR18" s="1242">
        <v>0</v>
      </c>
      <c r="NS18" s="1241">
        <v>0</v>
      </c>
      <c r="NT18" s="1241">
        <v>0</v>
      </c>
      <c r="NU18" s="1241">
        <v>0</v>
      </c>
      <c r="NV18" s="1243">
        <v>0</v>
      </c>
      <c r="NW18" s="1338">
        <v>0</v>
      </c>
      <c r="NX18" s="1244">
        <v>0</v>
      </c>
      <c r="NY18" s="1351">
        <v>0</v>
      </c>
    </row>
    <row r="19" spans="1:389" ht="17.25" customHeight="1">
      <c r="A19" s="566" t="s">
        <v>40</v>
      </c>
      <c r="B19" s="668">
        <v>2835.3799999999997</v>
      </c>
      <c r="C19" s="461">
        <v>2756.59</v>
      </c>
      <c r="D19" s="528">
        <v>2.86</v>
      </c>
      <c r="E19" s="739"/>
      <c r="F19" s="667"/>
      <c r="G19" s="411" t="s">
        <v>99</v>
      </c>
      <c r="H19" s="613">
        <v>1641</v>
      </c>
      <c r="I19" s="629">
        <v>1679</v>
      </c>
      <c r="J19" s="563">
        <v>1161</v>
      </c>
      <c r="K19" s="630">
        <v>4481</v>
      </c>
      <c r="L19" s="631">
        <v>4300</v>
      </c>
      <c r="M19" s="617">
        <v>4.21</v>
      </c>
      <c r="N19" s="354"/>
      <c r="O19" s="422" t="s">
        <v>56</v>
      </c>
      <c r="P19" s="423">
        <v>618.28</v>
      </c>
      <c r="Q19" s="424">
        <v>602.05999999999995</v>
      </c>
      <c r="R19" s="425">
        <v>2.69</v>
      </c>
      <c r="S19" s="423">
        <v>395.57</v>
      </c>
      <c r="T19" s="636">
        <v>387.24</v>
      </c>
      <c r="U19" s="425">
        <v>2.15</v>
      </c>
      <c r="V19" s="423">
        <v>616.55999999999995</v>
      </c>
      <c r="W19" s="424">
        <v>600.42999999999995</v>
      </c>
      <c r="X19" s="425">
        <v>2.69</v>
      </c>
      <c r="Y19" s="547"/>
      <c r="Z19" s="354"/>
      <c r="AA19" s="354" t="s">
        <v>74</v>
      </c>
      <c r="AB19" s="563">
        <v>613</v>
      </c>
      <c r="AC19" s="563">
        <v>613</v>
      </c>
      <c r="AD19" s="563">
        <v>613</v>
      </c>
      <c r="AE19" s="563">
        <v>613</v>
      </c>
      <c r="AF19" s="370"/>
      <c r="AG19" s="1340"/>
      <c r="AH19" s="370"/>
      <c r="AI19" s="1873"/>
      <c r="AJ19" s="1340"/>
      <c r="AK19" s="354"/>
      <c r="AL19" s="768" t="s">
        <v>70</v>
      </c>
      <c r="AM19" s="531">
        <v>13276</v>
      </c>
      <c r="AN19" s="460">
        <v>1009</v>
      </c>
      <c r="AO19" s="1432">
        <v>25820</v>
      </c>
      <c r="AP19" s="460">
        <v>6438</v>
      </c>
      <c r="AQ19" s="460">
        <v>0</v>
      </c>
      <c r="AR19" s="460">
        <v>0</v>
      </c>
      <c r="AS19" s="460">
        <v>0</v>
      </c>
      <c r="AT19" s="460">
        <v>0</v>
      </c>
      <c r="AU19" s="1392">
        <v>46543</v>
      </c>
      <c r="AV19" s="460">
        <v>2412</v>
      </c>
      <c r="AW19" s="1392">
        <v>48955</v>
      </c>
      <c r="AX19" s="1339"/>
      <c r="AY19" s="1339"/>
      <c r="AZ19" s="1433" t="s">
        <v>70</v>
      </c>
      <c r="BA19" s="531">
        <v>6022</v>
      </c>
      <c r="BB19" s="460">
        <v>1078</v>
      </c>
      <c r="BC19" s="1432">
        <v>19126</v>
      </c>
      <c r="BD19" s="460">
        <v>1860</v>
      </c>
      <c r="BE19" s="460">
        <v>0</v>
      </c>
      <c r="BF19" s="460">
        <v>0</v>
      </c>
      <c r="BG19" s="460">
        <v>0</v>
      </c>
      <c r="BH19" s="460">
        <v>0</v>
      </c>
      <c r="BI19" s="1392">
        <v>28086</v>
      </c>
      <c r="BJ19" s="460">
        <v>1560</v>
      </c>
      <c r="BK19" s="1392">
        <v>29646</v>
      </c>
      <c r="BL19" s="645"/>
      <c r="BM19" s="1400"/>
      <c r="BN19" s="1400"/>
      <c r="BO19" s="787"/>
      <c r="BP19" s="847"/>
      <c r="BQ19" s="634"/>
      <c r="BR19" s="634"/>
      <c r="BS19" s="634"/>
      <c r="BT19" s="634"/>
      <c r="BU19" s="1723"/>
      <c r="BV19" s="1722"/>
      <c r="BW19" s="421"/>
      <c r="BX19" s="625"/>
      <c r="BY19" s="626"/>
      <c r="BZ19" s="787"/>
      <c r="CA19" s="787"/>
      <c r="CB19" s="787"/>
      <c r="CC19" s="787"/>
      <c r="CE19" s="566" t="s">
        <v>40</v>
      </c>
      <c r="CF19" s="668">
        <v>2985.4199999999996</v>
      </c>
      <c r="CG19" s="461">
        <v>2845.4900000000002</v>
      </c>
      <c r="CH19" s="528">
        <v>4.92</v>
      </c>
      <c r="CI19" s="739"/>
      <c r="CJ19" s="667"/>
      <c r="CK19" s="411" t="s">
        <v>99</v>
      </c>
      <c r="CL19" s="613">
        <v>781</v>
      </c>
      <c r="CM19" s="629">
        <v>935</v>
      </c>
      <c r="CN19" s="563">
        <v>701</v>
      </c>
      <c r="CO19" s="630">
        <v>2417</v>
      </c>
      <c r="CP19" s="631">
        <v>2113</v>
      </c>
      <c r="CQ19" s="617">
        <v>14.39</v>
      </c>
      <c r="CR19" s="354"/>
      <c r="CS19" s="422" t="s">
        <v>56</v>
      </c>
      <c r="CT19" s="423">
        <v>647.5</v>
      </c>
      <c r="CU19" s="424">
        <v>620.55999999999995</v>
      </c>
      <c r="CV19" s="425">
        <v>4.34</v>
      </c>
      <c r="CW19" s="423">
        <v>453.32</v>
      </c>
      <c r="CX19" s="636">
        <v>417.23</v>
      </c>
      <c r="CY19" s="425">
        <v>8.65</v>
      </c>
      <c r="CZ19" s="423">
        <v>644.4</v>
      </c>
      <c r="DA19" s="424">
        <v>617.11</v>
      </c>
      <c r="DB19" s="425">
        <v>4.42</v>
      </c>
      <c r="DC19" s="547"/>
      <c r="DD19" s="354"/>
      <c r="DE19" s="354" t="s">
        <v>74</v>
      </c>
      <c r="DF19" s="563">
        <v>613</v>
      </c>
      <c r="DG19" s="563">
        <v>613</v>
      </c>
      <c r="DH19" s="563">
        <v>613</v>
      </c>
      <c r="DI19" s="563">
        <v>613</v>
      </c>
      <c r="DJ19" s="370"/>
      <c r="DK19" s="1412"/>
      <c r="DL19" s="370"/>
      <c r="DM19" s="370"/>
      <c r="DN19" s="370"/>
      <c r="DO19" s="354"/>
      <c r="DP19" s="768" t="s">
        <v>70</v>
      </c>
      <c r="DQ19" s="531">
        <v>14921</v>
      </c>
      <c r="DR19" s="460">
        <v>1424</v>
      </c>
      <c r="DS19" s="1432">
        <v>31587</v>
      </c>
      <c r="DT19" s="460">
        <v>7795</v>
      </c>
      <c r="DU19" s="460">
        <v>0</v>
      </c>
      <c r="DV19" s="460">
        <v>0</v>
      </c>
      <c r="DW19" s="460">
        <v>0</v>
      </c>
      <c r="DX19" s="460">
        <v>0</v>
      </c>
      <c r="DY19" s="1392">
        <v>55727</v>
      </c>
      <c r="DZ19" s="460">
        <v>4657</v>
      </c>
      <c r="EA19" s="1392">
        <v>60384</v>
      </c>
      <c r="EB19" s="1339"/>
      <c r="EC19" s="1339"/>
      <c r="ED19" s="1433" t="s">
        <v>70</v>
      </c>
      <c r="EE19" s="531">
        <v>2431</v>
      </c>
      <c r="EF19" s="460">
        <v>975</v>
      </c>
      <c r="EG19" s="1432">
        <v>6609</v>
      </c>
      <c r="EH19" s="460">
        <v>462</v>
      </c>
      <c r="EI19" s="460">
        <v>0</v>
      </c>
      <c r="EJ19" s="460">
        <v>0</v>
      </c>
      <c r="EK19" s="460">
        <v>0</v>
      </c>
      <c r="EL19" s="460">
        <v>0</v>
      </c>
      <c r="EM19" s="1392">
        <v>10477</v>
      </c>
      <c r="EN19" s="460">
        <v>355</v>
      </c>
      <c r="EO19" s="1392">
        <v>10832</v>
      </c>
      <c r="EP19" s="645"/>
      <c r="EQ19" s="1400"/>
      <c r="ER19" s="1400"/>
      <c r="ES19" s="787"/>
      <c r="ET19" s="847"/>
      <c r="EU19" s="634"/>
      <c r="EV19" s="634"/>
      <c r="EW19" s="634"/>
      <c r="EX19" s="634"/>
      <c r="EY19" s="1723"/>
      <c r="EZ19" s="1722"/>
      <c r="FA19" s="421"/>
      <c r="FB19" s="625"/>
      <c r="FC19" s="626"/>
      <c r="FD19" s="787"/>
      <c r="FE19" s="787"/>
      <c r="FF19" s="787"/>
      <c r="FG19" s="787"/>
      <c r="FI19" s="566" t="s">
        <v>40</v>
      </c>
      <c r="FJ19" s="668">
        <v>2926.35</v>
      </c>
      <c r="FK19" s="461">
        <v>2785.14</v>
      </c>
      <c r="FL19" s="528">
        <v>5.07</v>
      </c>
      <c r="FM19" s="739"/>
      <c r="FN19" s="667"/>
      <c r="FO19" s="411" t="s">
        <v>99</v>
      </c>
      <c r="FP19" s="613">
        <v>609</v>
      </c>
      <c r="FQ19" s="629">
        <v>648</v>
      </c>
      <c r="FR19" s="563">
        <v>627</v>
      </c>
      <c r="FS19" s="630">
        <v>1884</v>
      </c>
      <c r="FT19" s="631">
        <v>1825</v>
      </c>
      <c r="FU19" s="617">
        <v>3.23</v>
      </c>
      <c r="FV19" s="354"/>
      <c r="FW19" s="422" t="s">
        <v>56</v>
      </c>
      <c r="FX19" s="423">
        <v>714.39</v>
      </c>
      <c r="FY19" s="424">
        <v>676.9</v>
      </c>
      <c r="FZ19" s="425">
        <v>5.54</v>
      </c>
      <c r="GA19" s="423">
        <v>419.54</v>
      </c>
      <c r="GB19" s="636">
        <v>402.51</v>
      </c>
      <c r="GC19" s="425">
        <v>4.2300000000000004</v>
      </c>
      <c r="GD19" s="423">
        <v>710.96</v>
      </c>
      <c r="GE19" s="424">
        <v>673.71</v>
      </c>
      <c r="GF19" s="425">
        <v>5.53</v>
      </c>
      <c r="GG19" s="547"/>
      <c r="GH19" s="354"/>
      <c r="GI19" s="354" t="s">
        <v>74</v>
      </c>
      <c r="GJ19" s="563">
        <v>613</v>
      </c>
      <c r="GK19" s="563">
        <v>613</v>
      </c>
      <c r="GL19" s="563">
        <v>613</v>
      </c>
      <c r="GM19" s="563">
        <v>613</v>
      </c>
      <c r="GN19" s="354"/>
      <c r="GO19" s="1340"/>
      <c r="GP19" s="354"/>
      <c r="GQ19" s="354"/>
      <c r="GR19" s="354"/>
      <c r="GS19" s="354"/>
      <c r="GT19" s="768" t="s">
        <v>70</v>
      </c>
      <c r="GU19" s="531">
        <v>13908</v>
      </c>
      <c r="GV19" s="460">
        <v>1444</v>
      </c>
      <c r="GW19" s="1432">
        <v>20240</v>
      </c>
      <c r="GX19" s="460">
        <v>8441</v>
      </c>
      <c r="GY19" s="460">
        <v>0</v>
      </c>
      <c r="GZ19" s="460">
        <v>0</v>
      </c>
      <c r="HA19" s="460">
        <v>0</v>
      </c>
      <c r="HB19" s="460">
        <v>0</v>
      </c>
      <c r="HC19" s="1392">
        <v>44033</v>
      </c>
      <c r="HD19" s="460">
        <v>1399</v>
      </c>
      <c r="HE19" s="1392">
        <v>45432</v>
      </c>
      <c r="HF19" s="1339"/>
      <c r="HG19" s="1339"/>
      <c r="HH19" s="1433" t="s">
        <v>70</v>
      </c>
      <c r="HI19" s="531">
        <v>1173</v>
      </c>
      <c r="HJ19" s="460">
        <v>894</v>
      </c>
      <c r="HK19" s="1432">
        <v>6413</v>
      </c>
      <c r="HL19" s="460">
        <v>333</v>
      </c>
      <c r="HM19" s="460">
        <v>0</v>
      </c>
      <c r="HN19" s="460">
        <v>0</v>
      </c>
      <c r="HO19" s="460">
        <v>0</v>
      </c>
      <c r="HP19" s="460">
        <v>0</v>
      </c>
      <c r="HQ19" s="1392">
        <v>8813</v>
      </c>
      <c r="HR19" s="460">
        <v>172</v>
      </c>
      <c r="HS19" s="1392">
        <v>8985</v>
      </c>
      <c r="HT19" s="645"/>
      <c r="HU19" s="1400"/>
      <c r="HV19" s="1400"/>
      <c r="HW19" s="787"/>
      <c r="HX19" s="847"/>
      <c r="HY19" s="634"/>
      <c r="HZ19" s="634"/>
      <c r="IA19" s="634"/>
      <c r="IB19" s="634"/>
      <c r="IC19" s="1723"/>
      <c r="ID19" s="1722"/>
      <c r="IE19" s="421"/>
      <c r="IF19" s="625"/>
      <c r="IG19" s="626"/>
      <c r="IH19" s="787"/>
      <c r="II19" s="787"/>
      <c r="IJ19" s="787"/>
      <c r="IK19" s="787"/>
      <c r="IM19" s="566" t="s">
        <v>40</v>
      </c>
      <c r="IN19" s="668">
        <v>3284.06</v>
      </c>
      <c r="IO19" s="461">
        <v>3021.2400000000002</v>
      </c>
      <c r="IP19" s="528">
        <v>8.6999999999999993</v>
      </c>
      <c r="IQ19" s="739"/>
      <c r="IR19" s="667"/>
      <c r="IS19" s="411" t="s">
        <v>99</v>
      </c>
      <c r="IT19" s="613">
        <v>686</v>
      </c>
      <c r="IU19" s="629">
        <v>743</v>
      </c>
      <c r="IV19" s="563">
        <v>947</v>
      </c>
      <c r="IW19" s="630">
        <v>2376</v>
      </c>
      <c r="IX19" s="631">
        <v>2401</v>
      </c>
      <c r="IY19" s="617">
        <v>-1.04</v>
      </c>
      <c r="IZ19" s="354"/>
      <c r="JA19" s="422" t="s">
        <v>56</v>
      </c>
      <c r="JB19" s="423">
        <v>731.43</v>
      </c>
      <c r="JC19" s="424">
        <v>671.57</v>
      </c>
      <c r="JD19" s="425">
        <v>8.91</v>
      </c>
      <c r="JE19" s="423">
        <v>426.01</v>
      </c>
      <c r="JF19" s="636">
        <v>395.59</v>
      </c>
      <c r="JG19" s="425">
        <v>7.69</v>
      </c>
      <c r="JH19" s="423">
        <v>723.34</v>
      </c>
      <c r="JI19" s="424">
        <v>664.55</v>
      </c>
      <c r="JJ19" s="425">
        <v>8.85</v>
      </c>
      <c r="JK19" s="547"/>
      <c r="JL19" s="354"/>
      <c r="JM19" s="354" t="s">
        <v>74</v>
      </c>
      <c r="JN19" s="563">
        <v>613</v>
      </c>
      <c r="JO19" s="563">
        <v>613</v>
      </c>
      <c r="JP19" s="563">
        <v>613</v>
      </c>
      <c r="JQ19" s="563">
        <v>613</v>
      </c>
      <c r="JR19" s="370"/>
      <c r="JS19" s="1412"/>
      <c r="JT19" s="370"/>
      <c r="JU19" s="370"/>
      <c r="JV19" s="370"/>
      <c r="JW19" s="354"/>
      <c r="JX19" s="768" t="s">
        <v>70</v>
      </c>
      <c r="JY19" s="531">
        <v>11612</v>
      </c>
      <c r="JZ19" s="460">
        <v>1082</v>
      </c>
      <c r="KA19" s="1432">
        <v>42271</v>
      </c>
      <c r="KB19" s="460">
        <v>11358</v>
      </c>
      <c r="KC19" s="460">
        <v>0</v>
      </c>
      <c r="KD19" s="460">
        <v>0</v>
      </c>
      <c r="KE19" s="460">
        <v>0</v>
      </c>
      <c r="KF19" s="460">
        <v>0</v>
      </c>
      <c r="KG19" s="1392">
        <v>66323</v>
      </c>
      <c r="KH19" s="460">
        <v>7985</v>
      </c>
      <c r="KI19" s="1392">
        <v>74308</v>
      </c>
      <c r="KJ19" s="1339"/>
      <c r="KK19" s="1339"/>
      <c r="KL19" s="1433" t="s">
        <v>70</v>
      </c>
      <c r="KM19" s="531">
        <v>2625</v>
      </c>
      <c r="KN19" s="460">
        <v>1272</v>
      </c>
      <c r="KO19" s="1432">
        <v>11620</v>
      </c>
      <c r="KP19" s="460">
        <v>1344</v>
      </c>
      <c r="KQ19" s="460">
        <v>0</v>
      </c>
      <c r="KR19" s="460">
        <v>0</v>
      </c>
      <c r="KS19" s="460">
        <v>0</v>
      </c>
      <c r="KT19" s="460">
        <v>0</v>
      </c>
      <c r="KU19" s="1392">
        <v>16861</v>
      </c>
      <c r="KV19" s="460">
        <v>3188</v>
      </c>
      <c r="KW19" s="1392">
        <v>20049</v>
      </c>
      <c r="KX19" s="645"/>
      <c r="KY19" s="1400"/>
      <c r="KZ19" s="1400"/>
      <c r="LA19" s="787"/>
      <c r="LB19" s="847"/>
      <c r="LC19" s="634"/>
      <c r="LD19" s="634"/>
      <c r="LE19" s="634"/>
      <c r="LF19" s="634"/>
      <c r="LG19" s="1723"/>
      <c r="LH19" s="1722"/>
      <c r="LI19" s="421"/>
      <c r="LJ19" s="625"/>
      <c r="LK19" s="626"/>
      <c r="LL19" s="787"/>
      <c r="LM19" s="787"/>
      <c r="LN19" s="787"/>
      <c r="LO19" s="787"/>
      <c r="LQ19" s="566" t="s">
        <v>40</v>
      </c>
      <c r="LR19" s="918">
        <v>2991.81</v>
      </c>
      <c r="LS19" s="463">
        <v>2845.19</v>
      </c>
      <c r="LT19" s="528">
        <v>5.15</v>
      </c>
      <c r="LU19" s="600"/>
      <c r="LV19" s="853"/>
      <c r="LW19" s="411" t="s">
        <v>99</v>
      </c>
      <c r="LX19" s="563">
        <v>11158</v>
      </c>
      <c r="LY19" s="902">
        <v>10639</v>
      </c>
      <c r="LZ19" s="903">
        <v>4.88</v>
      </c>
      <c r="MA19" s="349"/>
      <c r="MB19" s="422" t="s">
        <v>56</v>
      </c>
      <c r="MC19" s="423">
        <v>666.37</v>
      </c>
      <c r="MD19" s="1859">
        <v>633.94000000000005</v>
      </c>
      <c r="ME19" s="746">
        <v>5.12</v>
      </c>
      <c r="MF19" s="423">
        <v>422.8</v>
      </c>
      <c r="MG19" s="1859">
        <v>398.08</v>
      </c>
      <c r="MH19" s="746">
        <v>6.21</v>
      </c>
      <c r="MI19" s="423">
        <v>662.85</v>
      </c>
      <c r="MJ19" s="1859">
        <v>630.59</v>
      </c>
      <c r="MK19" s="746">
        <v>5.12</v>
      </c>
      <c r="ML19" s="385"/>
      <c r="MM19" s="385"/>
      <c r="MN19" s="385" t="s">
        <v>74</v>
      </c>
      <c r="MO19" s="1284">
        <v>613</v>
      </c>
      <c r="MP19" s="1284">
        <v>613</v>
      </c>
      <c r="MQ19" s="1284">
        <v>613</v>
      </c>
      <c r="MR19" s="1284">
        <v>613</v>
      </c>
      <c r="MS19" s="1284">
        <v>613</v>
      </c>
      <c r="MT19" s="891"/>
      <c r="MU19" s="1886"/>
      <c r="MV19" s="898"/>
      <c r="MW19" s="1884"/>
      <c r="MX19" s="1886"/>
      <c r="MY19" s="898"/>
      <c r="MZ19" s="768" t="s">
        <v>70</v>
      </c>
      <c r="NA19" s="1240">
        <v>53717</v>
      </c>
      <c r="NB19" s="1241">
        <v>4959</v>
      </c>
      <c r="NC19" s="1241">
        <v>119918</v>
      </c>
      <c r="ND19" s="1242">
        <v>34032</v>
      </c>
      <c r="NE19" s="1241">
        <v>0</v>
      </c>
      <c r="NF19" s="1241">
        <v>0</v>
      </c>
      <c r="NG19" s="1241">
        <v>0</v>
      </c>
      <c r="NH19" s="1243">
        <v>0</v>
      </c>
      <c r="NI19" s="1338">
        <v>212626</v>
      </c>
      <c r="NJ19" s="1244">
        <v>16453</v>
      </c>
      <c r="NK19" s="1351">
        <v>229079</v>
      </c>
      <c r="NL19" s="1238"/>
      <c r="NM19" s="1238"/>
      <c r="NN19" s="1239" t="s">
        <v>70</v>
      </c>
      <c r="NO19" s="1240">
        <v>12251</v>
      </c>
      <c r="NP19" s="1241">
        <v>4219</v>
      </c>
      <c r="NQ19" s="1241">
        <v>43768</v>
      </c>
      <c r="NR19" s="1242">
        <v>3999</v>
      </c>
      <c r="NS19" s="1241">
        <v>0</v>
      </c>
      <c r="NT19" s="1241">
        <v>0</v>
      </c>
      <c r="NU19" s="1241">
        <v>0</v>
      </c>
      <c r="NV19" s="1243">
        <v>0</v>
      </c>
      <c r="NW19" s="1338">
        <v>64237</v>
      </c>
      <c r="NX19" s="1244">
        <v>5275</v>
      </c>
      <c r="NY19" s="1351">
        <v>69512</v>
      </c>
    </row>
    <row r="20" spans="1:389" ht="17.25" customHeight="1">
      <c r="A20" s="464" t="s">
        <v>100</v>
      </c>
      <c r="B20" s="666">
        <v>2499.5500000000002</v>
      </c>
      <c r="C20" s="670">
        <v>2433.94</v>
      </c>
      <c r="D20" s="612">
        <v>2.7</v>
      </c>
      <c r="E20" s="739"/>
      <c r="F20" s="667"/>
      <c r="G20" s="411" t="s">
        <v>101</v>
      </c>
      <c r="H20" s="613">
        <v>912</v>
      </c>
      <c r="I20" s="629">
        <v>826</v>
      </c>
      <c r="J20" s="563">
        <v>627</v>
      </c>
      <c r="K20" s="630">
        <v>2365</v>
      </c>
      <c r="L20" s="631">
        <v>2000</v>
      </c>
      <c r="M20" s="617">
        <v>18.25</v>
      </c>
      <c r="N20" s="354"/>
      <c r="O20" s="422" t="s">
        <v>62</v>
      </c>
      <c r="P20" s="423">
        <v>346.78</v>
      </c>
      <c r="Q20" s="424">
        <v>338.36</v>
      </c>
      <c r="R20" s="425">
        <v>2.4900000000000002</v>
      </c>
      <c r="S20" s="423">
        <v>334.95</v>
      </c>
      <c r="T20" s="636">
        <v>328.52</v>
      </c>
      <c r="U20" s="425">
        <v>1.96</v>
      </c>
      <c r="V20" s="423">
        <v>346.69</v>
      </c>
      <c r="W20" s="424">
        <v>338.29</v>
      </c>
      <c r="X20" s="425">
        <v>2.48</v>
      </c>
      <c r="Y20" s="547"/>
      <c r="Z20" s="354"/>
      <c r="AA20" s="354" t="s">
        <v>79</v>
      </c>
      <c r="AB20" s="563">
        <v>97</v>
      </c>
      <c r="AC20" s="563">
        <v>97</v>
      </c>
      <c r="AD20" s="563">
        <v>97</v>
      </c>
      <c r="AE20" s="563">
        <v>97</v>
      </c>
      <c r="AF20" s="370"/>
      <c r="AG20" s="1340"/>
      <c r="AH20" s="1010"/>
      <c r="AI20" s="1412"/>
      <c r="AJ20" s="1340"/>
      <c r="AK20" s="354"/>
      <c r="AL20" s="768" t="s">
        <v>76</v>
      </c>
      <c r="AM20" s="531">
        <v>19913</v>
      </c>
      <c r="AN20" s="460">
        <v>5753</v>
      </c>
      <c r="AO20" s="1432">
        <v>64789</v>
      </c>
      <c r="AP20" s="460">
        <v>10543</v>
      </c>
      <c r="AQ20" s="460">
        <v>0</v>
      </c>
      <c r="AR20" s="460">
        <v>0</v>
      </c>
      <c r="AS20" s="460">
        <v>0</v>
      </c>
      <c r="AT20" s="460">
        <v>0</v>
      </c>
      <c r="AU20" s="1392">
        <v>100998</v>
      </c>
      <c r="AV20" s="460">
        <v>6721</v>
      </c>
      <c r="AW20" s="1392">
        <v>107719</v>
      </c>
      <c r="AX20" s="1339"/>
      <c r="AY20" s="1339"/>
      <c r="AZ20" s="1433" t="s">
        <v>76</v>
      </c>
      <c r="BA20" s="531">
        <v>10602</v>
      </c>
      <c r="BB20" s="460">
        <v>2136</v>
      </c>
      <c r="BC20" s="1432">
        <v>37974</v>
      </c>
      <c r="BD20" s="460">
        <v>1936</v>
      </c>
      <c r="BE20" s="460">
        <v>0</v>
      </c>
      <c r="BF20" s="460">
        <v>0</v>
      </c>
      <c r="BG20" s="460">
        <v>0</v>
      </c>
      <c r="BH20" s="460">
        <v>0</v>
      </c>
      <c r="BI20" s="1392">
        <v>52648</v>
      </c>
      <c r="BJ20" s="460">
        <v>2748</v>
      </c>
      <c r="BK20" s="1392">
        <v>55396</v>
      </c>
      <c r="BL20" s="645"/>
      <c r="BM20" s="1400"/>
      <c r="BN20" s="1400"/>
      <c r="BO20" s="787"/>
      <c r="BP20" s="855"/>
      <c r="BQ20" s="624"/>
      <c r="BR20" s="624"/>
      <c r="BS20" s="624"/>
      <c r="BT20" s="624"/>
      <c r="BU20" s="1723"/>
      <c r="BV20" s="1722"/>
      <c r="BW20" s="421"/>
      <c r="BX20" s="625"/>
      <c r="BY20" s="626"/>
      <c r="BZ20" s="787"/>
      <c r="CA20" s="787"/>
      <c r="CB20" s="787"/>
      <c r="CC20" s="787"/>
      <c r="CE20" s="464" t="s">
        <v>100</v>
      </c>
      <c r="CF20" s="666">
        <v>2502.5500000000002</v>
      </c>
      <c r="CG20" s="670">
        <v>2334.6799999999998</v>
      </c>
      <c r="CH20" s="612">
        <v>7.19</v>
      </c>
      <c r="CI20" s="739"/>
      <c r="CJ20" s="667"/>
      <c r="CK20" s="411" t="s">
        <v>101</v>
      </c>
      <c r="CL20" s="613">
        <v>487</v>
      </c>
      <c r="CM20" s="629">
        <v>572</v>
      </c>
      <c r="CN20" s="563">
        <v>786</v>
      </c>
      <c r="CO20" s="630">
        <v>1845</v>
      </c>
      <c r="CP20" s="631">
        <v>1707</v>
      </c>
      <c r="CQ20" s="617">
        <v>8.08</v>
      </c>
      <c r="CR20" s="354"/>
      <c r="CS20" s="422" t="s">
        <v>62</v>
      </c>
      <c r="CT20" s="423">
        <v>392.39</v>
      </c>
      <c r="CU20" s="424">
        <v>377.16</v>
      </c>
      <c r="CV20" s="425">
        <v>4.04</v>
      </c>
      <c r="CW20" s="423">
        <v>338.95</v>
      </c>
      <c r="CX20" s="636">
        <v>318.52999999999997</v>
      </c>
      <c r="CY20" s="425">
        <v>6.41</v>
      </c>
      <c r="CZ20" s="423">
        <v>391.54</v>
      </c>
      <c r="DA20" s="424">
        <v>376.17</v>
      </c>
      <c r="DB20" s="425">
        <v>4.09</v>
      </c>
      <c r="DC20" s="547"/>
      <c r="DD20" s="354"/>
      <c r="DE20" s="354" t="s">
        <v>79</v>
      </c>
      <c r="DF20" s="563">
        <v>97</v>
      </c>
      <c r="DG20" s="563">
        <v>97</v>
      </c>
      <c r="DH20" s="563">
        <v>97</v>
      </c>
      <c r="DI20" s="563">
        <v>97</v>
      </c>
      <c r="DJ20" s="370"/>
      <c r="DK20" s="370"/>
      <c r="DL20" s="370"/>
      <c r="DM20" s="370"/>
      <c r="DN20" s="370"/>
      <c r="DO20" s="354"/>
      <c r="DP20" s="768" t="s">
        <v>76</v>
      </c>
      <c r="DQ20" s="531">
        <v>18760</v>
      </c>
      <c r="DR20" s="460">
        <v>4954</v>
      </c>
      <c r="DS20" s="1432">
        <v>75004</v>
      </c>
      <c r="DT20" s="460">
        <v>21886</v>
      </c>
      <c r="DU20" s="460">
        <v>0</v>
      </c>
      <c r="DV20" s="460">
        <v>0</v>
      </c>
      <c r="DW20" s="460">
        <v>0</v>
      </c>
      <c r="DX20" s="460">
        <v>0</v>
      </c>
      <c r="DY20" s="1392">
        <v>120604</v>
      </c>
      <c r="DZ20" s="460">
        <v>14669</v>
      </c>
      <c r="EA20" s="1392">
        <v>135273</v>
      </c>
      <c r="EB20" s="1339"/>
      <c r="EC20" s="1339"/>
      <c r="ED20" s="1433" t="s">
        <v>76</v>
      </c>
      <c r="EE20" s="531">
        <v>4135</v>
      </c>
      <c r="EF20" s="460">
        <v>2771</v>
      </c>
      <c r="EG20" s="1432">
        <v>16120</v>
      </c>
      <c r="EH20" s="460">
        <v>1839</v>
      </c>
      <c r="EI20" s="460">
        <v>0</v>
      </c>
      <c r="EJ20" s="460">
        <v>0</v>
      </c>
      <c r="EK20" s="460">
        <v>0</v>
      </c>
      <c r="EL20" s="460">
        <v>0</v>
      </c>
      <c r="EM20" s="1392">
        <v>24865</v>
      </c>
      <c r="EN20" s="460">
        <v>3662</v>
      </c>
      <c r="EO20" s="1392">
        <v>28527</v>
      </c>
      <c r="EP20" s="645"/>
      <c r="EQ20" s="1400"/>
      <c r="ER20" s="1400"/>
      <c r="ES20" s="787"/>
      <c r="ET20" s="855"/>
      <c r="EU20" s="624"/>
      <c r="EV20" s="624"/>
      <c r="EW20" s="624"/>
      <c r="EX20" s="624"/>
      <c r="EY20" s="1723"/>
      <c r="EZ20" s="1722"/>
      <c r="FA20" s="421"/>
      <c r="FB20" s="625"/>
      <c r="FC20" s="626"/>
      <c r="FD20" s="787"/>
      <c r="FE20" s="787"/>
      <c r="FF20" s="787"/>
      <c r="FG20" s="787"/>
      <c r="FI20" s="464" t="s">
        <v>100</v>
      </c>
      <c r="FJ20" s="666">
        <v>2439.48</v>
      </c>
      <c r="FK20" s="670">
        <v>2311.63</v>
      </c>
      <c r="FL20" s="612">
        <v>5.53</v>
      </c>
      <c r="FM20" s="739"/>
      <c r="FN20" s="667"/>
      <c r="FO20" s="411" t="s">
        <v>101</v>
      </c>
      <c r="FP20" s="613">
        <v>278</v>
      </c>
      <c r="FQ20" s="629">
        <v>257</v>
      </c>
      <c r="FR20" s="563">
        <v>231</v>
      </c>
      <c r="FS20" s="630">
        <v>766</v>
      </c>
      <c r="FT20" s="631">
        <v>693</v>
      </c>
      <c r="FU20" s="617">
        <v>10.53</v>
      </c>
      <c r="FV20" s="354"/>
      <c r="FW20" s="422" t="s">
        <v>62</v>
      </c>
      <c r="FX20" s="423">
        <v>366.57</v>
      </c>
      <c r="FY20" s="424">
        <v>352.45</v>
      </c>
      <c r="FZ20" s="425">
        <v>4.01</v>
      </c>
      <c r="GA20" s="423">
        <v>222.29</v>
      </c>
      <c r="GB20" s="636">
        <v>207.85</v>
      </c>
      <c r="GC20" s="425">
        <v>6.95</v>
      </c>
      <c r="GD20" s="423">
        <v>364.89</v>
      </c>
      <c r="GE20" s="424">
        <v>350.78</v>
      </c>
      <c r="GF20" s="425">
        <v>4.0199999999999996</v>
      </c>
      <c r="GG20" s="547"/>
      <c r="GH20" s="354"/>
      <c r="GI20" s="354" t="s">
        <v>79</v>
      </c>
      <c r="GJ20" s="563">
        <v>97</v>
      </c>
      <c r="GK20" s="563">
        <v>97</v>
      </c>
      <c r="GL20" s="563">
        <v>97</v>
      </c>
      <c r="GM20" s="563">
        <v>97</v>
      </c>
      <c r="GN20" s="370"/>
      <c r="GO20" s="370"/>
      <c r="GP20" s="370"/>
      <c r="GQ20" s="370"/>
      <c r="GR20" s="370"/>
      <c r="GS20" s="354"/>
      <c r="GT20" s="768" t="s">
        <v>76</v>
      </c>
      <c r="GU20" s="531">
        <v>15827</v>
      </c>
      <c r="GV20" s="460">
        <v>5535</v>
      </c>
      <c r="GW20" s="1432">
        <v>46665</v>
      </c>
      <c r="GX20" s="460">
        <v>12937</v>
      </c>
      <c r="GY20" s="460">
        <v>0</v>
      </c>
      <c r="GZ20" s="460">
        <v>0</v>
      </c>
      <c r="HA20" s="460">
        <v>0</v>
      </c>
      <c r="HB20" s="460">
        <v>0</v>
      </c>
      <c r="HC20" s="1392">
        <v>80964</v>
      </c>
      <c r="HD20" s="460">
        <v>2501</v>
      </c>
      <c r="HE20" s="1392">
        <v>83465</v>
      </c>
      <c r="HF20" s="1339"/>
      <c r="HG20" s="1339"/>
      <c r="HH20" s="1433" t="s">
        <v>76</v>
      </c>
      <c r="HI20" s="531">
        <v>1808</v>
      </c>
      <c r="HJ20" s="460">
        <v>1430</v>
      </c>
      <c r="HK20" s="1432">
        <v>12610</v>
      </c>
      <c r="HL20" s="460">
        <v>960</v>
      </c>
      <c r="HM20" s="460">
        <v>0</v>
      </c>
      <c r="HN20" s="460">
        <v>0</v>
      </c>
      <c r="HO20" s="460">
        <v>0</v>
      </c>
      <c r="HP20" s="460">
        <v>0</v>
      </c>
      <c r="HQ20" s="1392">
        <v>16808</v>
      </c>
      <c r="HR20" s="460">
        <v>1972</v>
      </c>
      <c r="HS20" s="1392">
        <v>18780</v>
      </c>
      <c r="HT20" s="645"/>
      <c r="HU20" s="1400"/>
      <c r="HV20" s="1400"/>
      <c r="HW20" s="787"/>
      <c r="HX20" s="855"/>
      <c r="HY20" s="624"/>
      <c r="HZ20" s="624"/>
      <c r="IA20" s="624"/>
      <c r="IB20" s="624"/>
      <c r="IC20" s="1723"/>
      <c r="ID20" s="1722"/>
      <c r="IE20" s="421"/>
      <c r="IF20" s="625"/>
      <c r="IG20" s="626"/>
      <c r="IH20" s="787"/>
      <c r="II20" s="787"/>
      <c r="IJ20" s="787"/>
      <c r="IK20" s="787"/>
      <c r="IM20" s="464" t="s">
        <v>100</v>
      </c>
      <c r="IN20" s="666">
        <v>2739.05</v>
      </c>
      <c r="IO20" s="670">
        <v>2540.8499999999995</v>
      </c>
      <c r="IP20" s="612">
        <v>7.8</v>
      </c>
      <c r="IQ20" s="739"/>
      <c r="IR20" s="667"/>
      <c r="IS20" s="411" t="s">
        <v>101</v>
      </c>
      <c r="IT20" s="613">
        <v>843</v>
      </c>
      <c r="IU20" s="629">
        <v>992</v>
      </c>
      <c r="IV20" s="563">
        <v>779</v>
      </c>
      <c r="IW20" s="630">
        <v>2614</v>
      </c>
      <c r="IX20" s="631">
        <v>2630</v>
      </c>
      <c r="IY20" s="617">
        <v>-0.61</v>
      </c>
      <c r="IZ20" s="354"/>
      <c r="JA20" s="422" t="s">
        <v>62</v>
      </c>
      <c r="JB20" s="423">
        <v>393.48</v>
      </c>
      <c r="JC20" s="424">
        <v>363.53</v>
      </c>
      <c r="JD20" s="425">
        <v>8.24</v>
      </c>
      <c r="JE20" s="423">
        <v>270.89</v>
      </c>
      <c r="JF20" s="636">
        <v>253.37</v>
      </c>
      <c r="JG20" s="425">
        <v>6.91</v>
      </c>
      <c r="JH20" s="423">
        <v>390.23</v>
      </c>
      <c r="JI20" s="424">
        <v>360.73</v>
      </c>
      <c r="JJ20" s="425">
        <v>8.18</v>
      </c>
      <c r="JK20" s="547"/>
      <c r="JL20" s="354"/>
      <c r="JM20" s="354" t="s">
        <v>79</v>
      </c>
      <c r="JN20" s="563">
        <v>97</v>
      </c>
      <c r="JO20" s="563">
        <v>97</v>
      </c>
      <c r="JP20" s="563">
        <v>97</v>
      </c>
      <c r="JQ20" s="563">
        <v>97</v>
      </c>
      <c r="JR20" s="370"/>
      <c r="JS20" s="370"/>
      <c r="JT20" s="370"/>
      <c r="JU20" s="370"/>
      <c r="JV20" s="370"/>
      <c r="JW20" s="354"/>
      <c r="JX20" s="768" t="s">
        <v>76</v>
      </c>
      <c r="JY20" s="531">
        <v>16839</v>
      </c>
      <c r="JZ20" s="460">
        <v>3991</v>
      </c>
      <c r="KA20" s="1432">
        <v>62168</v>
      </c>
      <c r="KB20" s="460">
        <v>19658</v>
      </c>
      <c r="KC20" s="460">
        <v>0</v>
      </c>
      <c r="KD20" s="460">
        <v>0</v>
      </c>
      <c r="KE20" s="460">
        <v>0</v>
      </c>
      <c r="KF20" s="460">
        <v>0</v>
      </c>
      <c r="KG20" s="1392">
        <v>102656</v>
      </c>
      <c r="KH20" s="460">
        <v>13633</v>
      </c>
      <c r="KI20" s="1392">
        <v>116289</v>
      </c>
      <c r="KJ20" s="1339"/>
      <c r="KK20" s="1339"/>
      <c r="KL20" s="1433" t="s">
        <v>76</v>
      </c>
      <c r="KM20" s="531">
        <v>4577</v>
      </c>
      <c r="KN20" s="460">
        <v>2252</v>
      </c>
      <c r="KO20" s="1432">
        <v>19626</v>
      </c>
      <c r="KP20" s="460">
        <v>2667</v>
      </c>
      <c r="KQ20" s="460">
        <v>0</v>
      </c>
      <c r="KR20" s="460">
        <v>0</v>
      </c>
      <c r="KS20" s="460">
        <v>0</v>
      </c>
      <c r="KT20" s="460">
        <v>0</v>
      </c>
      <c r="KU20" s="1392">
        <v>29122</v>
      </c>
      <c r="KV20" s="460">
        <v>6469</v>
      </c>
      <c r="KW20" s="1392">
        <v>35591</v>
      </c>
      <c r="KX20" s="645"/>
      <c r="KY20" s="1400"/>
      <c r="KZ20" s="1400"/>
      <c r="LA20" s="787"/>
      <c r="LB20" s="855"/>
      <c r="LC20" s="624"/>
      <c r="LD20" s="624"/>
      <c r="LE20" s="624"/>
      <c r="LF20" s="624"/>
      <c r="LG20" s="1723"/>
      <c r="LH20" s="1722"/>
      <c r="LI20" s="421"/>
      <c r="LJ20" s="625"/>
      <c r="LK20" s="626"/>
      <c r="LL20" s="787"/>
      <c r="LM20" s="787"/>
      <c r="LN20" s="787"/>
      <c r="LO20" s="787"/>
      <c r="LQ20" s="464" t="s">
        <v>100</v>
      </c>
      <c r="LR20" s="917">
        <v>2546.8799999999997</v>
      </c>
      <c r="LS20" s="458">
        <v>2412.3799999999997</v>
      </c>
      <c r="LT20" s="612">
        <v>5.58</v>
      </c>
      <c r="LU20" s="600"/>
      <c r="LV20" s="853"/>
      <c r="LW20" s="411" t="s">
        <v>101</v>
      </c>
      <c r="LX20" s="563">
        <v>7590</v>
      </c>
      <c r="LY20" s="902">
        <v>7030</v>
      </c>
      <c r="LZ20" s="903">
        <v>7.97</v>
      </c>
      <c r="MA20" s="349"/>
      <c r="MB20" s="422" t="s">
        <v>62</v>
      </c>
      <c r="MC20" s="423">
        <v>369.08</v>
      </c>
      <c r="MD20" s="1859">
        <v>352.74</v>
      </c>
      <c r="ME20" s="746">
        <v>4.63</v>
      </c>
      <c r="MF20" s="423">
        <v>292.07</v>
      </c>
      <c r="MG20" s="1859">
        <v>277.43</v>
      </c>
      <c r="MH20" s="746">
        <v>5.28</v>
      </c>
      <c r="MI20" s="423">
        <v>367.97</v>
      </c>
      <c r="MJ20" s="1859">
        <v>351.67</v>
      </c>
      <c r="MK20" s="746">
        <v>4.6399999999999997</v>
      </c>
      <c r="ML20" s="385"/>
      <c r="MM20" s="385"/>
      <c r="MN20" s="385" t="s">
        <v>79</v>
      </c>
      <c r="MO20" s="1284">
        <v>97</v>
      </c>
      <c r="MP20" s="1284">
        <v>97</v>
      </c>
      <c r="MQ20" s="1284">
        <v>97</v>
      </c>
      <c r="MR20" s="1284">
        <v>97</v>
      </c>
      <c r="MS20" s="1284">
        <v>97</v>
      </c>
      <c r="MT20" s="891"/>
      <c r="MU20" s="908"/>
      <c r="MV20" s="1888"/>
      <c r="MW20" s="1882"/>
      <c r="MX20" s="1886"/>
      <c r="MY20" s="898"/>
      <c r="MZ20" s="768" t="s">
        <v>76</v>
      </c>
      <c r="NA20" s="1240">
        <v>71339</v>
      </c>
      <c r="NB20" s="1241">
        <v>20233</v>
      </c>
      <c r="NC20" s="1241">
        <v>248626</v>
      </c>
      <c r="ND20" s="1242">
        <v>65024</v>
      </c>
      <c r="NE20" s="1241">
        <v>0</v>
      </c>
      <c r="NF20" s="1241">
        <v>0</v>
      </c>
      <c r="NG20" s="1241">
        <v>0</v>
      </c>
      <c r="NH20" s="1243">
        <v>0</v>
      </c>
      <c r="NI20" s="1338">
        <v>405222</v>
      </c>
      <c r="NJ20" s="1244">
        <v>37524</v>
      </c>
      <c r="NK20" s="1351">
        <v>442746</v>
      </c>
      <c r="NL20" s="1238"/>
      <c r="NM20" s="1238"/>
      <c r="NN20" s="1239" t="s">
        <v>76</v>
      </c>
      <c r="NO20" s="1240">
        <v>21122</v>
      </c>
      <c r="NP20" s="1241">
        <v>8589</v>
      </c>
      <c r="NQ20" s="1241">
        <v>86330</v>
      </c>
      <c r="NR20" s="1242">
        <v>7402</v>
      </c>
      <c r="NS20" s="1241">
        <v>0</v>
      </c>
      <c r="NT20" s="1241">
        <v>0</v>
      </c>
      <c r="NU20" s="1241">
        <v>0</v>
      </c>
      <c r="NV20" s="1243">
        <v>0</v>
      </c>
      <c r="NW20" s="1338">
        <v>123443</v>
      </c>
      <c r="NX20" s="1244">
        <v>14851</v>
      </c>
      <c r="NY20" s="1351">
        <v>138294</v>
      </c>
    </row>
    <row r="21" spans="1:389" ht="17.25" customHeight="1" thickBot="1">
      <c r="A21" s="562" t="s">
        <v>60</v>
      </c>
      <c r="B21" s="658">
        <v>2153.29</v>
      </c>
      <c r="C21" s="461">
        <v>2091.86</v>
      </c>
      <c r="D21" s="517">
        <v>2.94</v>
      </c>
      <c r="E21" s="739"/>
      <c r="F21" s="667"/>
      <c r="G21" s="411" t="s">
        <v>102</v>
      </c>
      <c r="H21" s="613">
        <v>4418</v>
      </c>
      <c r="I21" s="629">
        <v>4785</v>
      </c>
      <c r="J21" s="563">
        <v>3507</v>
      </c>
      <c r="K21" s="630">
        <v>12710</v>
      </c>
      <c r="L21" s="631">
        <v>11312</v>
      </c>
      <c r="M21" s="617">
        <v>12.36</v>
      </c>
      <c r="N21" s="354"/>
      <c r="O21" s="422" t="s">
        <v>67</v>
      </c>
      <c r="P21" s="423">
        <v>389.57</v>
      </c>
      <c r="Q21" s="424">
        <v>373.02</v>
      </c>
      <c r="R21" s="425">
        <v>4.4400000000000004</v>
      </c>
      <c r="S21" s="423">
        <v>109.12</v>
      </c>
      <c r="T21" s="636">
        <v>104.75</v>
      </c>
      <c r="U21" s="425">
        <v>4.17</v>
      </c>
      <c r="V21" s="423">
        <v>387.4</v>
      </c>
      <c r="W21" s="424">
        <v>370.98</v>
      </c>
      <c r="X21" s="425">
        <v>4.43</v>
      </c>
      <c r="Y21" s="547"/>
      <c r="Z21" s="354"/>
      <c r="AA21" s="354" t="s">
        <v>84</v>
      </c>
      <c r="AB21" s="563">
        <v>155</v>
      </c>
      <c r="AC21" s="563">
        <v>155</v>
      </c>
      <c r="AD21" s="563">
        <v>155</v>
      </c>
      <c r="AE21" s="563">
        <v>155</v>
      </c>
      <c r="AF21" s="370"/>
      <c r="AG21" s="1010"/>
      <c r="AH21" s="370"/>
      <c r="AI21" s="370"/>
      <c r="AJ21" s="354"/>
      <c r="AK21" s="354"/>
      <c r="AL21" s="768" t="s">
        <v>81</v>
      </c>
      <c r="AM21" s="531">
        <v>10295</v>
      </c>
      <c r="AN21" s="460">
        <v>2768</v>
      </c>
      <c r="AO21" s="1432">
        <v>126964</v>
      </c>
      <c r="AP21" s="460">
        <v>1494</v>
      </c>
      <c r="AQ21" s="460">
        <v>0</v>
      </c>
      <c r="AR21" s="460">
        <v>0</v>
      </c>
      <c r="AS21" s="460">
        <v>0</v>
      </c>
      <c r="AT21" s="460">
        <v>0</v>
      </c>
      <c r="AU21" s="1392">
        <v>141521</v>
      </c>
      <c r="AV21" s="460">
        <v>2387</v>
      </c>
      <c r="AW21" s="1392">
        <v>143908</v>
      </c>
      <c r="AX21" s="1339"/>
      <c r="AY21" s="1339"/>
      <c r="AZ21" s="1433" t="s">
        <v>81</v>
      </c>
      <c r="BA21" s="531">
        <v>11690</v>
      </c>
      <c r="BB21" s="460">
        <v>1920</v>
      </c>
      <c r="BC21" s="1432">
        <v>76130</v>
      </c>
      <c r="BD21" s="460">
        <v>0</v>
      </c>
      <c r="BE21" s="460">
        <v>0</v>
      </c>
      <c r="BF21" s="460">
        <v>0</v>
      </c>
      <c r="BG21" s="460">
        <v>0</v>
      </c>
      <c r="BH21" s="460">
        <v>0</v>
      </c>
      <c r="BI21" s="1392">
        <v>89740</v>
      </c>
      <c r="BJ21" s="460">
        <v>437</v>
      </c>
      <c r="BK21" s="1392">
        <v>90177</v>
      </c>
      <c r="BL21" s="645"/>
      <c r="BM21" s="1400"/>
      <c r="BN21" s="1400"/>
      <c r="BO21" s="787"/>
      <c r="BP21" s="847"/>
      <c r="BQ21" s="634"/>
      <c r="BR21" s="634"/>
      <c r="BS21" s="634"/>
      <c r="BT21" s="634"/>
      <c r="BU21" s="1723"/>
      <c r="BV21" s="1722"/>
      <c r="BW21" s="421"/>
      <c r="BX21" s="625"/>
      <c r="BY21" s="626"/>
      <c r="BZ21" s="787"/>
      <c r="CA21" s="787"/>
      <c r="CB21" s="787"/>
      <c r="CC21" s="787"/>
      <c r="CE21" s="562" t="s">
        <v>60</v>
      </c>
      <c r="CF21" s="658">
        <v>2363.52</v>
      </c>
      <c r="CG21" s="461">
        <v>2200.5300000000002</v>
      </c>
      <c r="CH21" s="517">
        <v>7.41</v>
      </c>
      <c r="CI21" s="739"/>
      <c r="CJ21" s="667"/>
      <c r="CK21" s="411" t="s">
        <v>102</v>
      </c>
      <c r="CL21" s="613">
        <v>575</v>
      </c>
      <c r="CM21" s="629">
        <v>790</v>
      </c>
      <c r="CN21" s="563">
        <v>552</v>
      </c>
      <c r="CO21" s="630">
        <v>1917</v>
      </c>
      <c r="CP21" s="631">
        <v>1619</v>
      </c>
      <c r="CQ21" s="617">
        <v>18.41</v>
      </c>
      <c r="CR21" s="354"/>
      <c r="CS21" s="422" t="s">
        <v>67</v>
      </c>
      <c r="CT21" s="423">
        <v>384.06</v>
      </c>
      <c r="CU21" s="424">
        <v>359.68</v>
      </c>
      <c r="CV21" s="425">
        <v>6.78</v>
      </c>
      <c r="CW21" s="423">
        <v>187.15</v>
      </c>
      <c r="CX21" s="636">
        <v>181.7</v>
      </c>
      <c r="CY21" s="425">
        <v>3</v>
      </c>
      <c r="CZ21" s="423">
        <v>380.91</v>
      </c>
      <c r="DA21" s="424">
        <v>356.66</v>
      </c>
      <c r="DB21" s="425">
        <v>6.8</v>
      </c>
      <c r="DC21" s="547"/>
      <c r="DD21" s="354"/>
      <c r="DE21" s="354" t="s">
        <v>84</v>
      </c>
      <c r="DF21" s="563">
        <v>155</v>
      </c>
      <c r="DG21" s="563">
        <v>155</v>
      </c>
      <c r="DH21" s="563">
        <v>155</v>
      </c>
      <c r="DI21" s="563">
        <v>155</v>
      </c>
      <c r="DJ21" s="370"/>
      <c r="DK21" s="370"/>
      <c r="DL21" s="370"/>
      <c r="DM21" s="370"/>
      <c r="DN21" s="370"/>
      <c r="DO21" s="354"/>
      <c r="DP21" s="768" t="s">
        <v>81</v>
      </c>
      <c r="DQ21" s="531">
        <v>14483</v>
      </c>
      <c r="DR21" s="460">
        <v>4700</v>
      </c>
      <c r="DS21" s="1432">
        <v>141561</v>
      </c>
      <c r="DT21" s="460">
        <v>412</v>
      </c>
      <c r="DU21" s="460">
        <v>0</v>
      </c>
      <c r="DV21" s="460">
        <v>0</v>
      </c>
      <c r="DW21" s="460">
        <v>0</v>
      </c>
      <c r="DX21" s="460">
        <v>0</v>
      </c>
      <c r="DY21" s="1392">
        <v>161156</v>
      </c>
      <c r="DZ21" s="460">
        <v>2306</v>
      </c>
      <c r="EA21" s="1392">
        <v>163462</v>
      </c>
      <c r="EB21" s="1339"/>
      <c r="EC21" s="1339"/>
      <c r="ED21" s="1433" t="s">
        <v>81</v>
      </c>
      <c r="EE21" s="531">
        <v>2428</v>
      </c>
      <c r="EF21" s="460">
        <v>672</v>
      </c>
      <c r="EG21" s="1432">
        <v>24174</v>
      </c>
      <c r="EH21" s="460">
        <v>566</v>
      </c>
      <c r="EI21" s="460">
        <v>0</v>
      </c>
      <c r="EJ21" s="460">
        <v>0</v>
      </c>
      <c r="EK21" s="460">
        <v>0</v>
      </c>
      <c r="EL21" s="460">
        <v>0</v>
      </c>
      <c r="EM21" s="1392">
        <v>27840</v>
      </c>
      <c r="EN21" s="460">
        <v>433</v>
      </c>
      <c r="EO21" s="1392">
        <v>28273</v>
      </c>
      <c r="EP21" s="645"/>
      <c r="EQ21" s="1400"/>
      <c r="ER21" s="1400"/>
      <c r="ES21" s="787"/>
      <c r="ET21" s="847"/>
      <c r="EU21" s="634"/>
      <c r="EV21" s="634"/>
      <c r="EW21" s="634"/>
      <c r="EX21" s="634"/>
      <c r="EY21" s="1723"/>
      <c r="EZ21" s="1722"/>
      <c r="FA21" s="421"/>
      <c r="FB21" s="625"/>
      <c r="FC21" s="626"/>
      <c r="FD21" s="787"/>
      <c r="FE21" s="787"/>
      <c r="FF21" s="787"/>
      <c r="FG21" s="787"/>
      <c r="FI21" s="562" t="s">
        <v>60</v>
      </c>
      <c r="FJ21" s="658">
        <v>2283.36</v>
      </c>
      <c r="FK21" s="461">
        <v>2165.5100000000002</v>
      </c>
      <c r="FL21" s="517">
        <v>5.44</v>
      </c>
      <c r="FM21" s="739"/>
      <c r="FN21" s="667"/>
      <c r="FO21" s="411" t="s">
        <v>102</v>
      </c>
      <c r="FP21" s="613">
        <v>734</v>
      </c>
      <c r="FQ21" s="629">
        <v>732</v>
      </c>
      <c r="FR21" s="563">
        <v>642</v>
      </c>
      <c r="FS21" s="630">
        <v>2108</v>
      </c>
      <c r="FT21" s="631">
        <v>2044</v>
      </c>
      <c r="FU21" s="617">
        <v>3.13</v>
      </c>
      <c r="FV21" s="354"/>
      <c r="FW21" s="422" t="s">
        <v>67</v>
      </c>
      <c r="FX21" s="423">
        <v>370.87</v>
      </c>
      <c r="FY21" s="424">
        <v>356.25</v>
      </c>
      <c r="FZ21" s="425">
        <v>4.0999999999999996</v>
      </c>
      <c r="GA21" s="423">
        <v>190.98</v>
      </c>
      <c r="GB21" s="636">
        <v>178.16</v>
      </c>
      <c r="GC21" s="425">
        <v>7.2</v>
      </c>
      <c r="GD21" s="423">
        <v>368.78</v>
      </c>
      <c r="GE21" s="424">
        <v>354.18</v>
      </c>
      <c r="GF21" s="425">
        <v>4.12</v>
      </c>
      <c r="GG21" s="547"/>
      <c r="GH21" s="354"/>
      <c r="GI21" s="354" t="s">
        <v>84</v>
      </c>
      <c r="GJ21" s="563">
        <v>155</v>
      </c>
      <c r="GK21" s="563">
        <v>155</v>
      </c>
      <c r="GL21" s="563">
        <v>155</v>
      </c>
      <c r="GM21" s="563">
        <v>155</v>
      </c>
      <c r="GN21" s="370"/>
      <c r="GO21" s="370"/>
      <c r="GP21" s="370"/>
      <c r="GQ21" s="370"/>
      <c r="GR21" s="370"/>
      <c r="GS21" s="354"/>
      <c r="GT21" s="768" t="s">
        <v>81</v>
      </c>
      <c r="GU21" s="531">
        <v>19028</v>
      </c>
      <c r="GV21" s="460">
        <v>1867</v>
      </c>
      <c r="GW21" s="1432">
        <v>77548</v>
      </c>
      <c r="GX21" s="460">
        <v>391</v>
      </c>
      <c r="GY21" s="460">
        <v>0</v>
      </c>
      <c r="GZ21" s="460">
        <v>0</v>
      </c>
      <c r="HA21" s="460">
        <v>0</v>
      </c>
      <c r="HB21" s="460">
        <v>0</v>
      </c>
      <c r="HC21" s="1392">
        <v>98834</v>
      </c>
      <c r="HD21" s="460">
        <v>264</v>
      </c>
      <c r="HE21" s="1392">
        <v>99098</v>
      </c>
      <c r="HF21" s="1339"/>
      <c r="HG21" s="1339"/>
      <c r="HH21" s="1433" t="s">
        <v>81</v>
      </c>
      <c r="HI21" s="531">
        <v>747</v>
      </c>
      <c r="HJ21" s="460">
        <v>722</v>
      </c>
      <c r="HK21" s="1432">
        <v>21060</v>
      </c>
      <c r="HL21" s="460">
        <v>0</v>
      </c>
      <c r="HM21" s="460">
        <v>0</v>
      </c>
      <c r="HN21" s="460">
        <v>0</v>
      </c>
      <c r="HO21" s="460">
        <v>0</v>
      </c>
      <c r="HP21" s="460">
        <v>0</v>
      </c>
      <c r="HQ21" s="1392">
        <v>22529</v>
      </c>
      <c r="HR21" s="460">
        <v>690</v>
      </c>
      <c r="HS21" s="1392">
        <v>23219</v>
      </c>
      <c r="HT21" s="645"/>
      <c r="HU21" s="1400"/>
      <c r="HV21" s="1400"/>
      <c r="HW21" s="787"/>
      <c r="HX21" s="847"/>
      <c r="HY21" s="634"/>
      <c r="HZ21" s="634"/>
      <c r="IA21" s="634"/>
      <c r="IB21" s="634"/>
      <c r="IC21" s="1723"/>
      <c r="ID21" s="1722"/>
      <c r="IE21" s="421"/>
      <c r="IF21" s="625"/>
      <c r="IG21" s="626"/>
      <c r="IH21" s="787"/>
      <c r="II21" s="787"/>
      <c r="IJ21" s="787"/>
      <c r="IK21" s="787"/>
      <c r="IM21" s="562" t="s">
        <v>60</v>
      </c>
      <c r="IN21" s="658">
        <v>2410.7999999999997</v>
      </c>
      <c r="IO21" s="461">
        <v>2267.5099999999998</v>
      </c>
      <c r="IP21" s="517">
        <v>6.32</v>
      </c>
      <c r="IQ21" s="739"/>
      <c r="IR21" s="667"/>
      <c r="IS21" s="411" t="s">
        <v>102</v>
      </c>
      <c r="IT21" s="613">
        <v>844</v>
      </c>
      <c r="IU21" s="629">
        <v>843</v>
      </c>
      <c r="IV21" s="563">
        <v>882</v>
      </c>
      <c r="IW21" s="630">
        <v>2569</v>
      </c>
      <c r="IX21" s="631">
        <v>2703</v>
      </c>
      <c r="IY21" s="617">
        <v>-4.96</v>
      </c>
      <c r="IZ21" s="354"/>
      <c r="JA21" s="422" t="s">
        <v>67</v>
      </c>
      <c r="JB21" s="423">
        <v>456.45</v>
      </c>
      <c r="JC21" s="424">
        <v>425.95</v>
      </c>
      <c r="JD21" s="425">
        <v>7.16</v>
      </c>
      <c r="JE21" s="423">
        <v>125.43</v>
      </c>
      <c r="JF21" s="636">
        <v>118.51</v>
      </c>
      <c r="JG21" s="425">
        <v>5.84</v>
      </c>
      <c r="JH21" s="423">
        <v>447.68</v>
      </c>
      <c r="JI21" s="424">
        <v>418.14</v>
      </c>
      <c r="JJ21" s="425">
        <v>7.06</v>
      </c>
      <c r="JK21" s="547"/>
      <c r="JL21" s="354"/>
      <c r="JM21" s="354" t="s">
        <v>84</v>
      </c>
      <c r="JN21" s="563">
        <v>155</v>
      </c>
      <c r="JO21" s="563">
        <v>155</v>
      </c>
      <c r="JP21" s="563">
        <v>155</v>
      </c>
      <c r="JQ21" s="563">
        <v>155</v>
      </c>
      <c r="JR21" s="370"/>
      <c r="JS21" s="370"/>
      <c r="JT21" s="370"/>
      <c r="JU21" s="370"/>
      <c r="JV21" s="370"/>
      <c r="JW21" s="354"/>
      <c r="JX21" s="768" t="s">
        <v>81</v>
      </c>
      <c r="JY21" s="531">
        <v>17538</v>
      </c>
      <c r="JZ21" s="460">
        <v>2637</v>
      </c>
      <c r="KA21" s="1432">
        <v>114790</v>
      </c>
      <c r="KB21" s="460">
        <v>853</v>
      </c>
      <c r="KC21" s="460">
        <v>0</v>
      </c>
      <c r="KD21" s="460">
        <v>0</v>
      </c>
      <c r="KE21" s="460">
        <v>0</v>
      </c>
      <c r="KF21" s="460">
        <v>0</v>
      </c>
      <c r="KG21" s="1392">
        <v>135818</v>
      </c>
      <c r="KH21" s="460">
        <v>876</v>
      </c>
      <c r="KI21" s="1392">
        <v>136694</v>
      </c>
      <c r="KJ21" s="1339"/>
      <c r="KK21" s="1339"/>
      <c r="KL21" s="1433" t="s">
        <v>81</v>
      </c>
      <c r="KM21" s="531">
        <v>5044</v>
      </c>
      <c r="KN21" s="460">
        <v>1719</v>
      </c>
      <c r="KO21" s="1432">
        <v>44957</v>
      </c>
      <c r="KP21" s="460">
        <v>679</v>
      </c>
      <c r="KQ21" s="460">
        <v>0</v>
      </c>
      <c r="KR21" s="460">
        <v>0</v>
      </c>
      <c r="KS21" s="460">
        <v>0</v>
      </c>
      <c r="KT21" s="460">
        <v>0</v>
      </c>
      <c r="KU21" s="1392">
        <v>52399</v>
      </c>
      <c r="KV21" s="460">
        <v>1353</v>
      </c>
      <c r="KW21" s="1392">
        <v>53752</v>
      </c>
      <c r="KX21" s="645"/>
      <c r="KY21" s="1400"/>
      <c r="KZ21" s="1400"/>
      <c r="LA21" s="787"/>
      <c r="LB21" s="847"/>
      <c r="LC21" s="634"/>
      <c r="LD21" s="634"/>
      <c r="LE21" s="634"/>
      <c r="LF21" s="634"/>
      <c r="LG21" s="1723"/>
      <c r="LH21" s="1722"/>
      <c r="LI21" s="421"/>
      <c r="LJ21" s="625"/>
      <c r="LK21" s="626"/>
      <c r="LL21" s="787"/>
      <c r="LM21" s="787"/>
      <c r="LN21" s="787"/>
      <c r="LO21" s="787"/>
      <c r="LQ21" s="562" t="s">
        <v>60</v>
      </c>
      <c r="LR21" s="852">
        <v>2306.08</v>
      </c>
      <c r="LS21" s="461">
        <v>2184.38</v>
      </c>
      <c r="LT21" s="517">
        <v>5.57</v>
      </c>
      <c r="LU21" s="600"/>
      <c r="LV21" s="853"/>
      <c r="LW21" s="411" t="s">
        <v>102</v>
      </c>
      <c r="LX21" s="563">
        <v>19304</v>
      </c>
      <c r="LY21" s="902">
        <v>17678</v>
      </c>
      <c r="LZ21" s="903">
        <v>9.1999999999999993</v>
      </c>
      <c r="MA21" s="349"/>
      <c r="MB21" s="422" t="s">
        <v>67</v>
      </c>
      <c r="MC21" s="423">
        <v>403.73</v>
      </c>
      <c r="MD21" s="1859">
        <v>382.77</v>
      </c>
      <c r="ME21" s="746">
        <v>5.48</v>
      </c>
      <c r="MF21" s="423">
        <v>139.63</v>
      </c>
      <c r="MG21" s="1859">
        <v>132.94999999999999</v>
      </c>
      <c r="MH21" s="746">
        <v>5.0199999999999996</v>
      </c>
      <c r="MI21" s="423">
        <v>399.9</v>
      </c>
      <c r="MJ21" s="1859">
        <v>379.23</v>
      </c>
      <c r="MK21" s="746">
        <v>5.45</v>
      </c>
      <c r="ML21" s="385"/>
      <c r="MM21" s="385"/>
      <c r="MN21" s="385" t="s">
        <v>84</v>
      </c>
      <c r="MO21" s="1284">
        <v>155</v>
      </c>
      <c r="MP21" s="1284">
        <v>155</v>
      </c>
      <c r="MQ21" s="1284">
        <v>155</v>
      </c>
      <c r="MR21" s="1284">
        <v>155</v>
      </c>
      <c r="MS21" s="1284">
        <v>155</v>
      </c>
      <c r="MT21" s="891"/>
      <c r="MU21" s="898"/>
      <c r="MV21" s="898"/>
      <c r="MW21" s="916"/>
      <c r="MX21" s="898"/>
      <c r="MY21" s="898"/>
      <c r="MZ21" s="768" t="s">
        <v>81</v>
      </c>
      <c r="NA21" s="1245">
        <v>61344</v>
      </c>
      <c r="NB21" s="1246">
        <v>11972</v>
      </c>
      <c r="NC21" s="1246">
        <v>460863</v>
      </c>
      <c r="ND21" s="1247">
        <v>3150</v>
      </c>
      <c r="NE21" s="1246">
        <v>0</v>
      </c>
      <c r="NF21" s="1246">
        <v>0</v>
      </c>
      <c r="NG21" s="1246">
        <v>0</v>
      </c>
      <c r="NH21" s="1248">
        <v>0</v>
      </c>
      <c r="NI21" s="1352">
        <v>537329</v>
      </c>
      <c r="NJ21" s="1249">
        <v>5833</v>
      </c>
      <c r="NK21" s="1353">
        <v>543162</v>
      </c>
      <c r="NL21" s="1238"/>
      <c r="NM21" s="1238"/>
      <c r="NN21" s="1239" t="s">
        <v>81</v>
      </c>
      <c r="NO21" s="1245">
        <v>19909</v>
      </c>
      <c r="NP21" s="1246">
        <v>5033</v>
      </c>
      <c r="NQ21" s="1246">
        <v>166321</v>
      </c>
      <c r="NR21" s="1247">
        <v>1245</v>
      </c>
      <c r="NS21" s="1246">
        <v>0</v>
      </c>
      <c r="NT21" s="1246">
        <v>0</v>
      </c>
      <c r="NU21" s="1246">
        <v>0</v>
      </c>
      <c r="NV21" s="1248">
        <v>0</v>
      </c>
      <c r="NW21" s="1352">
        <v>192508</v>
      </c>
      <c r="NX21" s="1249">
        <v>2913</v>
      </c>
      <c r="NY21" s="1353">
        <v>195421</v>
      </c>
    </row>
    <row r="22" spans="1:389" ht="17.25" customHeight="1" thickTop="1" thickBot="1">
      <c r="A22" s="566" t="s">
        <v>40</v>
      </c>
      <c r="B22" s="668">
        <v>2846.97</v>
      </c>
      <c r="C22" s="671">
        <v>2767.6099999999997</v>
      </c>
      <c r="D22" s="528">
        <v>2.87</v>
      </c>
      <c r="E22" s="739"/>
      <c r="F22" s="667"/>
      <c r="G22" s="394" t="s">
        <v>103</v>
      </c>
      <c r="H22" s="613">
        <v>1935</v>
      </c>
      <c r="I22" s="629">
        <v>1470</v>
      </c>
      <c r="J22" s="563">
        <v>1542</v>
      </c>
      <c r="K22" s="630">
        <v>4947</v>
      </c>
      <c r="L22" s="631">
        <v>4175</v>
      </c>
      <c r="M22" s="617">
        <v>18.489999999999998</v>
      </c>
      <c r="N22" s="354"/>
      <c r="O22" s="422" t="s">
        <v>73</v>
      </c>
      <c r="P22" s="423">
        <v>183.95</v>
      </c>
      <c r="Q22" s="424">
        <v>173.48</v>
      </c>
      <c r="R22" s="425">
        <v>6.04</v>
      </c>
      <c r="S22" s="423">
        <v>104.58</v>
      </c>
      <c r="T22" s="636">
        <v>99.98</v>
      </c>
      <c r="U22" s="425">
        <v>4.5999999999999996</v>
      </c>
      <c r="V22" s="423">
        <v>183.33</v>
      </c>
      <c r="W22" s="424">
        <v>172.92</v>
      </c>
      <c r="X22" s="425">
        <v>6.02</v>
      </c>
      <c r="Y22" s="547"/>
      <c r="Z22" s="354"/>
      <c r="AA22" s="354" t="s">
        <v>87</v>
      </c>
      <c r="AB22" s="563">
        <v>272</v>
      </c>
      <c r="AC22" s="563">
        <v>272</v>
      </c>
      <c r="AD22" s="563">
        <v>272</v>
      </c>
      <c r="AE22" s="563">
        <v>272</v>
      </c>
      <c r="AF22" s="370"/>
      <c r="AG22" s="1010"/>
      <c r="AH22" s="370"/>
      <c r="AI22" s="370"/>
      <c r="AJ22" s="354"/>
      <c r="AK22" s="354"/>
      <c r="AL22" s="779" t="s">
        <v>53</v>
      </c>
      <c r="AM22" s="1434">
        <v>44379</v>
      </c>
      <c r="AN22" s="1435">
        <v>9717</v>
      </c>
      <c r="AO22" s="1436">
        <v>218176</v>
      </c>
      <c r="AP22" s="1435">
        <v>18475</v>
      </c>
      <c r="AQ22" s="1435">
        <v>0</v>
      </c>
      <c r="AR22" s="1435">
        <v>0</v>
      </c>
      <c r="AS22" s="1435">
        <v>0</v>
      </c>
      <c r="AT22" s="1435">
        <v>0</v>
      </c>
      <c r="AU22" s="1437">
        <v>290747</v>
      </c>
      <c r="AV22" s="1434">
        <v>11779</v>
      </c>
      <c r="AW22" s="1437">
        <v>302526</v>
      </c>
      <c r="AX22" s="1438"/>
      <c r="AY22" s="1438"/>
      <c r="AZ22" s="1439" t="s">
        <v>53</v>
      </c>
      <c r="BA22" s="1434">
        <v>28667</v>
      </c>
      <c r="BB22" s="1435">
        <v>6440</v>
      </c>
      <c r="BC22" s="1436">
        <v>133662</v>
      </c>
      <c r="BD22" s="1435">
        <v>3796</v>
      </c>
      <c r="BE22" s="1435">
        <v>0</v>
      </c>
      <c r="BF22" s="1435">
        <v>0</v>
      </c>
      <c r="BG22" s="1435">
        <v>0</v>
      </c>
      <c r="BH22" s="1435">
        <v>0</v>
      </c>
      <c r="BI22" s="1437">
        <v>172565</v>
      </c>
      <c r="BJ22" s="1434">
        <v>5109</v>
      </c>
      <c r="BK22" s="1437">
        <v>177674</v>
      </c>
      <c r="BL22" s="645"/>
      <c r="BM22" s="1400"/>
      <c r="BN22" s="1400"/>
      <c r="BO22" s="787"/>
      <c r="BP22" s="847"/>
      <c r="BQ22" s="634"/>
      <c r="BR22" s="634"/>
      <c r="BS22" s="634"/>
      <c r="BT22" s="634"/>
      <c r="BU22" s="1723"/>
      <c r="BV22" s="1722"/>
      <c r="BW22" s="393"/>
      <c r="BX22" s="625"/>
      <c r="BY22" s="626"/>
      <c r="BZ22" s="787"/>
      <c r="CA22" s="787"/>
      <c r="CB22" s="787"/>
      <c r="CC22" s="787"/>
      <c r="CE22" s="566" t="s">
        <v>40</v>
      </c>
      <c r="CF22" s="668">
        <v>3009.3000000000006</v>
      </c>
      <c r="CG22" s="671">
        <v>2869.96</v>
      </c>
      <c r="CH22" s="528">
        <v>4.8600000000000003</v>
      </c>
      <c r="CI22" s="739"/>
      <c r="CJ22" s="667"/>
      <c r="CK22" s="394" t="s">
        <v>103</v>
      </c>
      <c r="CL22" s="613">
        <v>685</v>
      </c>
      <c r="CM22" s="629">
        <v>630</v>
      </c>
      <c r="CN22" s="563">
        <v>487</v>
      </c>
      <c r="CO22" s="630">
        <v>1802</v>
      </c>
      <c r="CP22" s="631">
        <v>1602</v>
      </c>
      <c r="CQ22" s="617">
        <v>12.48</v>
      </c>
      <c r="CR22" s="354"/>
      <c r="CS22" s="422" t="s">
        <v>73</v>
      </c>
      <c r="CT22" s="423">
        <v>246.28</v>
      </c>
      <c r="CU22" s="424">
        <v>231.56</v>
      </c>
      <c r="CV22" s="425">
        <v>6.36</v>
      </c>
      <c r="CW22" s="423">
        <v>135.16</v>
      </c>
      <c r="CX22" s="636">
        <v>127.86</v>
      </c>
      <c r="CY22" s="425">
        <v>5.71</v>
      </c>
      <c r="CZ22" s="423">
        <v>244.5</v>
      </c>
      <c r="DA22" s="424">
        <v>229.8</v>
      </c>
      <c r="DB22" s="425">
        <v>6.4</v>
      </c>
      <c r="DC22" s="547"/>
      <c r="DD22" s="354"/>
      <c r="DE22" s="354" t="s">
        <v>87</v>
      </c>
      <c r="DF22" s="563">
        <v>272</v>
      </c>
      <c r="DG22" s="563">
        <v>272</v>
      </c>
      <c r="DH22" s="563">
        <v>272</v>
      </c>
      <c r="DI22" s="563">
        <v>272</v>
      </c>
      <c r="DJ22" s="370"/>
      <c r="DK22" s="370"/>
      <c r="DL22" s="370"/>
      <c r="DM22" s="370"/>
      <c r="DN22" s="370"/>
      <c r="DO22" s="354"/>
      <c r="DP22" s="779" t="s">
        <v>53</v>
      </c>
      <c r="DQ22" s="1434">
        <v>48164</v>
      </c>
      <c r="DR22" s="1435">
        <v>11078</v>
      </c>
      <c r="DS22" s="1436">
        <v>248304</v>
      </c>
      <c r="DT22" s="1435">
        <v>30093</v>
      </c>
      <c r="DU22" s="1435">
        <v>0</v>
      </c>
      <c r="DV22" s="1435">
        <v>0</v>
      </c>
      <c r="DW22" s="1435">
        <v>0</v>
      </c>
      <c r="DX22" s="1435">
        <v>0</v>
      </c>
      <c r="DY22" s="1437">
        <v>337639</v>
      </c>
      <c r="DZ22" s="1434">
        <v>21632</v>
      </c>
      <c r="EA22" s="1437">
        <v>359271</v>
      </c>
      <c r="EB22" s="1438"/>
      <c r="EC22" s="1438"/>
      <c r="ED22" s="1439" t="s">
        <v>53</v>
      </c>
      <c r="EE22" s="1434">
        <v>8994</v>
      </c>
      <c r="EF22" s="1435">
        <v>4418</v>
      </c>
      <c r="EG22" s="1436">
        <v>47291</v>
      </c>
      <c r="EH22" s="1435">
        <v>2867</v>
      </c>
      <c r="EI22" s="1435">
        <v>0</v>
      </c>
      <c r="EJ22" s="1435">
        <v>0</v>
      </c>
      <c r="EK22" s="1435">
        <v>0</v>
      </c>
      <c r="EL22" s="1435">
        <v>0</v>
      </c>
      <c r="EM22" s="1437">
        <v>63570</v>
      </c>
      <c r="EN22" s="1434">
        <v>4489</v>
      </c>
      <c r="EO22" s="1437">
        <v>68059</v>
      </c>
      <c r="EP22" s="645"/>
      <c r="EQ22" s="1400"/>
      <c r="ER22" s="1400"/>
      <c r="ES22" s="787"/>
      <c r="ET22" s="847"/>
      <c r="EU22" s="634"/>
      <c r="EV22" s="634"/>
      <c r="EW22" s="634"/>
      <c r="EX22" s="634"/>
      <c r="EY22" s="1723"/>
      <c r="EZ22" s="1722"/>
      <c r="FA22" s="393"/>
      <c r="FB22" s="625"/>
      <c r="FC22" s="626"/>
      <c r="FD22" s="787"/>
      <c r="FE22" s="787"/>
      <c r="FF22" s="787"/>
      <c r="FG22" s="787"/>
      <c r="FI22" s="566" t="s">
        <v>40</v>
      </c>
      <c r="FJ22" s="668">
        <v>2946.0299999999997</v>
      </c>
      <c r="FK22" s="671">
        <v>2804.0399999999995</v>
      </c>
      <c r="FL22" s="528">
        <v>5.0599999999999996</v>
      </c>
      <c r="FM22" s="739"/>
      <c r="FN22" s="667"/>
      <c r="FO22" s="394" t="s">
        <v>103</v>
      </c>
      <c r="FP22" s="613">
        <v>267</v>
      </c>
      <c r="FQ22" s="629">
        <v>264</v>
      </c>
      <c r="FR22" s="563">
        <v>242</v>
      </c>
      <c r="FS22" s="630">
        <v>773</v>
      </c>
      <c r="FT22" s="631">
        <v>669</v>
      </c>
      <c r="FU22" s="617">
        <v>15.55</v>
      </c>
      <c r="FV22" s="354"/>
      <c r="FW22" s="422" t="s">
        <v>73</v>
      </c>
      <c r="FX22" s="423">
        <v>206.31</v>
      </c>
      <c r="FY22" s="424">
        <v>195.09</v>
      </c>
      <c r="FZ22" s="425">
        <v>5.75</v>
      </c>
      <c r="GA22" s="423">
        <v>131.5</v>
      </c>
      <c r="GB22" s="636">
        <v>122.07</v>
      </c>
      <c r="GC22" s="425">
        <v>7.73</v>
      </c>
      <c r="GD22" s="423">
        <v>205.44</v>
      </c>
      <c r="GE22" s="424">
        <v>194.25</v>
      </c>
      <c r="GF22" s="425">
        <v>5.76</v>
      </c>
      <c r="GG22" s="547"/>
      <c r="GH22" s="354"/>
      <c r="GI22" s="354" t="s">
        <v>87</v>
      </c>
      <c r="GJ22" s="563">
        <v>272</v>
      </c>
      <c r="GK22" s="563">
        <v>272</v>
      </c>
      <c r="GL22" s="563">
        <v>272</v>
      </c>
      <c r="GM22" s="563">
        <v>272</v>
      </c>
      <c r="GN22" s="370"/>
      <c r="GO22" s="370"/>
      <c r="GP22" s="370"/>
      <c r="GQ22" s="370"/>
      <c r="GR22" s="370"/>
      <c r="GS22" s="354"/>
      <c r="GT22" s="779" t="s">
        <v>53</v>
      </c>
      <c r="GU22" s="1434">
        <v>48914</v>
      </c>
      <c r="GV22" s="1435">
        <v>8846</v>
      </c>
      <c r="GW22" s="1436">
        <v>144597</v>
      </c>
      <c r="GX22" s="1435">
        <v>21769</v>
      </c>
      <c r="GY22" s="1435">
        <v>0</v>
      </c>
      <c r="GZ22" s="1435">
        <v>0</v>
      </c>
      <c r="HA22" s="1435">
        <v>0</v>
      </c>
      <c r="HB22" s="1435">
        <v>0</v>
      </c>
      <c r="HC22" s="1437">
        <v>224126</v>
      </c>
      <c r="HD22" s="1434">
        <v>4164</v>
      </c>
      <c r="HE22" s="1437">
        <v>228290</v>
      </c>
      <c r="HF22" s="1438"/>
      <c r="HG22" s="1438"/>
      <c r="HH22" s="1439" t="s">
        <v>53</v>
      </c>
      <c r="HI22" s="1434">
        <v>3837</v>
      </c>
      <c r="HJ22" s="1435">
        <v>3118</v>
      </c>
      <c r="HK22" s="1436">
        <v>40296</v>
      </c>
      <c r="HL22" s="1435">
        <v>1349</v>
      </c>
      <c r="HM22" s="1435">
        <v>0</v>
      </c>
      <c r="HN22" s="1435">
        <v>0</v>
      </c>
      <c r="HO22" s="1435">
        <v>0</v>
      </c>
      <c r="HP22" s="1435">
        <v>0</v>
      </c>
      <c r="HQ22" s="1437">
        <v>48600</v>
      </c>
      <c r="HR22" s="1434">
        <v>2941</v>
      </c>
      <c r="HS22" s="1437">
        <v>51541</v>
      </c>
      <c r="HT22" s="645"/>
      <c r="HU22" s="1400"/>
      <c r="HV22" s="1400"/>
      <c r="HW22" s="787"/>
      <c r="HX22" s="847"/>
      <c r="HY22" s="634"/>
      <c r="HZ22" s="634"/>
      <c r="IA22" s="634"/>
      <c r="IB22" s="634"/>
      <c r="IC22" s="1723"/>
      <c r="ID22" s="1722"/>
      <c r="IE22" s="393"/>
      <c r="IF22" s="625"/>
      <c r="IG22" s="626"/>
      <c r="IH22" s="787"/>
      <c r="II22" s="787"/>
      <c r="IJ22" s="787"/>
      <c r="IK22" s="787"/>
      <c r="IM22" s="566" t="s">
        <v>40</v>
      </c>
      <c r="IN22" s="668">
        <v>3333.8100000000004</v>
      </c>
      <c r="IO22" s="671">
        <v>3064.0699999999997</v>
      </c>
      <c r="IP22" s="528">
        <v>8.8000000000000007</v>
      </c>
      <c r="IQ22" s="739"/>
      <c r="IR22" s="667"/>
      <c r="IS22" s="394" t="s">
        <v>103</v>
      </c>
      <c r="IT22" s="613">
        <v>659</v>
      </c>
      <c r="IU22" s="629">
        <v>902</v>
      </c>
      <c r="IV22" s="563">
        <v>891</v>
      </c>
      <c r="IW22" s="630">
        <v>2452</v>
      </c>
      <c r="IX22" s="631">
        <v>2457</v>
      </c>
      <c r="IY22" s="617">
        <v>-0.2</v>
      </c>
      <c r="IZ22" s="354"/>
      <c r="JA22" s="422" t="s">
        <v>73</v>
      </c>
      <c r="JB22" s="423">
        <v>314.51</v>
      </c>
      <c r="JC22" s="424">
        <v>288.16000000000003</v>
      </c>
      <c r="JD22" s="425">
        <v>9.14</v>
      </c>
      <c r="JE22" s="423">
        <v>216.71</v>
      </c>
      <c r="JF22" s="636">
        <v>208.42</v>
      </c>
      <c r="JG22" s="425">
        <v>3.98</v>
      </c>
      <c r="JH22" s="423">
        <v>311.92</v>
      </c>
      <c r="JI22" s="424">
        <v>286.13</v>
      </c>
      <c r="JJ22" s="425">
        <v>9.01</v>
      </c>
      <c r="JK22" s="547"/>
      <c r="JL22" s="354"/>
      <c r="JM22" s="354" t="s">
        <v>87</v>
      </c>
      <c r="JN22" s="563">
        <v>272</v>
      </c>
      <c r="JO22" s="563">
        <v>272</v>
      </c>
      <c r="JP22" s="563">
        <v>272</v>
      </c>
      <c r="JQ22" s="563">
        <v>272</v>
      </c>
      <c r="JR22" s="370"/>
      <c r="JS22" s="370"/>
      <c r="JT22" s="370"/>
      <c r="JU22" s="370"/>
      <c r="JV22" s="370"/>
      <c r="JW22" s="354"/>
      <c r="JX22" s="779" t="s">
        <v>53</v>
      </c>
      <c r="JY22" s="1434">
        <v>46896</v>
      </c>
      <c r="JZ22" s="1435">
        <v>7710</v>
      </c>
      <c r="KA22" s="1436">
        <v>219903</v>
      </c>
      <c r="KB22" s="1435">
        <v>31869</v>
      </c>
      <c r="KC22" s="1435">
        <v>0</v>
      </c>
      <c r="KD22" s="1435">
        <v>0</v>
      </c>
      <c r="KE22" s="1435">
        <v>0</v>
      </c>
      <c r="KF22" s="1435">
        <v>0</v>
      </c>
      <c r="KG22" s="1437">
        <v>306378</v>
      </c>
      <c r="KH22" s="1434">
        <v>22670</v>
      </c>
      <c r="KI22" s="1437">
        <v>329048</v>
      </c>
      <c r="KJ22" s="1438"/>
      <c r="KK22" s="1438"/>
      <c r="KL22" s="1439" t="s">
        <v>53</v>
      </c>
      <c r="KM22" s="1434">
        <v>13461</v>
      </c>
      <c r="KN22" s="1435">
        <v>5517</v>
      </c>
      <c r="KO22" s="1436">
        <v>76378</v>
      </c>
      <c r="KP22" s="1435">
        <v>5273</v>
      </c>
      <c r="KQ22" s="1435">
        <v>0</v>
      </c>
      <c r="KR22" s="1435">
        <v>0</v>
      </c>
      <c r="KS22" s="1435">
        <v>0</v>
      </c>
      <c r="KT22" s="1435">
        <v>0</v>
      </c>
      <c r="KU22" s="1437">
        <v>100629</v>
      </c>
      <c r="KV22" s="1434">
        <v>12848</v>
      </c>
      <c r="KW22" s="1437">
        <v>113477</v>
      </c>
      <c r="KX22" s="645"/>
      <c r="KY22" s="1400"/>
      <c r="KZ22" s="1400"/>
      <c r="LA22" s="787"/>
      <c r="LB22" s="847"/>
      <c r="LC22" s="634"/>
      <c r="LD22" s="634"/>
      <c r="LE22" s="634"/>
      <c r="LF22" s="634"/>
      <c r="LG22" s="1723"/>
      <c r="LH22" s="1722"/>
      <c r="LI22" s="393"/>
      <c r="LJ22" s="625"/>
      <c r="LK22" s="626"/>
      <c r="LL22" s="787"/>
      <c r="LM22" s="787"/>
      <c r="LN22" s="787"/>
      <c r="LO22" s="787"/>
      <c r="LQ22" s="566" t="s">
        <v>40</v>
      </c>
      <c r="LR22" s="918">
        <v>3014.9500000000003</v>
      </c>
      <c r="LS22" s="463">
        <v>2866.7400000000002</v>
      </c>
      <c r="LT22" s="528">
        <v>5.17</v>
      </c>
      <c r="LU22" s="600"/>
      <c r="LV22" s="853"/>
      <c r="LW22" s="394" t="s">
        <v>103</v>
      </c>
      <c r="LX22" s="563">
        <v>9974</v>
      </c>
      <c r="LY22" s="902">
        <v>8903</v>
      </c>
      <c r="LZ22" s="903">
        <v>12.03</v>
      </c>
      <c r="MA22" s="349"/>
      <c r="MB22" s="422" t="s">
        <v>73</v>
      </c>
      <c r="MC22" s="423">
        <v>230.8</v>
      </c>
      <c r="MD22" s="1859">
        <v>214.78</v>
      </c>
      <c r="ME22" s="746">
        <v>7.46</v>
      </c>
      <c r="MF22" s="423">
        <v>166.7</v>
      </c>
      <c r="MG22" s="1859">
        <v>158.31</v>
      </c>
      <c r="MH22" s="746">
        <v>5.3</v>
      </c>
      <c r="MI22" s="423">
        <v>229.87</v>
      </c>
      <c r="MJ22" s="1859">
        <v>213.98</v>
      </c>
      <c r="MK22" s="746">
        <v>7.43</v>
      </c>
      <c r="ML22" s="385"/>
      <c r="MM22" s="385"/>
      <c r="MN22" s="385" t="s">
        <v>87</v>
      </c>
      <c r="MO22" s="1284">
        <v>272</v>
      </c>
      <c r="MP22" s="1284">
        <v>272</v>
      </c>
      <c r="MQ22" s="1284">
        <v>272</v>
      </c>
      <c r="MR22" s="1284">
        <v>272</v>
      </c>
      <c r="MS22" s="1284">
        <v>272</v>
      </c>
      <c r="MT22" s="891"/>
      <c r="MU22" s="898"/>
      <c r="MV22" s="898"/>
      <c r="MW22" s="916"/>
      <c r="MX22" s="898"/>
      <c r="MY22" s="898"/>
      <c r="MZ22" s="779" t="s">
        <v>53</v>
      </c>
      <c r="NA22" s="1354">
        <v>188353</v>
      </c>
      <c r="NB22" s="1355">
        <v>37351</v>
      </c>
      <c r="NC22" s="1355">
        <v>830980</v>
      </c>
      <c r="ND22" s="1356">
        <v>102206</v>
      </c>
      <c r="NE22" s="1355">
        <v>0</v>
      </c>
      <c r="NF22" s="1355">
        <v>0</v>
      </c>
      <c r="NG22" s="1355">
        <v>0</v>
      </c>
      <c r="NH22" s="1355">
        <v>0</v>
      </c>
      <c r="NI22" s="1356">
        <v>1158890</v>
      </c>
      <c r="NJ22" s="1354">
        <v>60245</v>
      </c>
      <c r="NK22" s="1357">
        <v>1219135</v>
      </c>
      <c r="NL22" s="1238"/>
      <c r="NM22" s="1238"/>
      <c r="NN22" s="1250" t="s">
        <v>53</v>
      </c>
      <c r="NO22" s="1354">
        <v>54959</v>
      </c>
      <c r="NP22" s="1355">
        <v>19493</v>
      </c>
      <c r="NQ22" s="1355">
        <v>297627</v>
      </c>
      <c r="NR22" s="1356">
        <v>13285</v>
      </c>
      <c r="NS22" s="1355">
        <v>0</v>
      </c>
      <c r="NT22" s="1355">
        <v>0</v>
      </c>
      <c r="NU22" s="1355">
        <v>0</v>
      </c>
      <c r="NV22" s="1355">
        <v>0</v>
      </c>
      <c r="NW22" s="1356">
        <v>385364</v>
      </c>
      <c r="NX22" s="1354">
        <v>25387</v>
      </c>
      <c r="NY22" s="1357">
        <v>410751</v>
      </c>
    </row>
    <row r="23" spans="1:389" ht="17.25" customHeight="1" thickTop="1">
      <c r="A23" s="570" t="s">
        <v>104</v>
      </c>
      <c r="B23" s="666">
        <v>1312.4499999999998</v>
      </c>
      <c r="C23" s="458">
        <v>1264.5</v>
      </c>
      <c r="D23" s="612">
        <v>3.79</v>
      </c>
      <c r="E23" s="739"/>
      <c r="F23" s="667"/>
      <c r="G23" s="394" t="s">
        <v>105</v>
      </c>
      <c r="H23" s="613">
        <v>3186</v>
      </c>
      <c r="I23" s="629">
        <v>2805</v>
      </c>
      <c r="J23" s="563">
        <v>3231</v>
      </c>
      <c r="K23" s="630">
        <v>9222</v>
      </c>
      <c r="L23" s="631">
        <v>7912</v>
      </c>
      <c r="M23" s="617">
        <v>16.559999999999999</v>
      </c>
      <c r="N23" s="354"/>
      <c r="O23" s="422" t="s">
        <v>78</v>
      </c>
      <c r="P23" s="423">
        <v>316.62</v>
      </c>
      <c r="Q23" s="424">
        <v>307.52999999999997</v>
      </c>
      <c r="R23" s="425">
        <v>2.96</v>
      </c>
      <c r="S23" s="423">
        <v>292.51</v>
      </c>
      <c r="T23" s="636">
        <v>287.26</v>
      </c>
      <c r="U23" s="425">
        <v>1.83</v>
      </c>
      <c r="V23" s="423">
        <v>316.43</v>
      </c>
      <c r="W23" s="424">
        <v>307.38</v>
      </c>
      <c r="X23" s="425">
        <v>2.94</v>
      </c>
      <c r="Y23" s="547"/>
      <c r="Z23" s="632" t="s">
        <v>58</v>
      </c>
      <c r="AA23" s="632"/>
      <c r="AB23" s="672">
        <v>72.010000000000005</v>
      </c>
      <c r="AC23" s="672">
        <v>72.23</v>
      </c>
      <c r="AD23" s="672">
        <v>69.72</v>
      </c>
      <c r="AE23" s="672">
        <v>71.319999999999993</v>
      </c>
      <c r="AF23" s="1135"/>
      <c r="AG23" s="1880"/>
      <c r="AH23" s="673"/>
      <c r="AI23" s="673"/>
      <c r="AJ23" s="673"/>
      <c r="AK23" s="354"/>
      <c r="AL23" s="754"/>
      <c r="AM23" s="754"/>
      <c r="AN23" s="754"/>
      <c r="AO23" s="754"/>
      <c r="AP23" s="754"/>
      <c r="AQ23" s="754"/>
      <c r="AR23" s="754"/>
      <c r="AS23" s="754"/>
      <c r="AT23" s="754"/>
      <c r="AU23" s="754"/>
      <c r="AV23" s="754"/>
      <c r="AW23" s="754"/>
      <c r="AX23" s="656"/>
      <c r="AY23" s="656"/>
      <c r="AZ23" s="754"/>
      <c r="BA23" s="754"/>
      <c r="BB23" s="754"/>
      <c r="BC23" s="754"/>
      <c r="BD23" s="754"/>
      <c r="BE23" s="754"/>
      <c r="BF23" s="754"/>
      <c r="BG23" s="754"/>
      <c r="BH23" s="754"/>
      <c r="BI23" s="754"/>
      <c r="BJ23" s="754"/>
      <c r="BK23" s="754"/>
      <c r="BL23" s="627"/>
      <c r="BM23" s="1400"/>
      <c r="BN23" s="1400"/>
      <c r="BO23" s="787"/>
      <c r="BP23" s="850"/>
      <c r="BQ23" s="624"/>
      <c r="BR23" s="624"/>
      <c r="BS23" s="624"/>
      <c r="BT23" s="624"/>
      <c r="BU23" s="1723"/>
      <c r="BV23" s="1722"/>
      <c r="BW23" s="393"/>
      <c r="BX23" s="625"/>
      <c r="BY23" s="626"/>
      <c r="BZ23" s="787"/>
      <c r="CA23" s="787"/>
      <c r="CB23" s="787"/>
      <c r="CC23" s="787"/>
      <c r="CE23" s="570" t="s">
        <v>104</v>
      </c>
      <c r="CF23" s="666">
        <v>1325.02</v>
      </c>
      <c r="CG23" s="458">
        <v>1262.21</v>
      </c>
      <c r="CH23" s="612">
        <v>4.9800000000000004</v>
      </c>
      <c r="CI23" s="739"/>
      <c r="CJ23" s="667"/>
      <c r="CK23" s="394" t="s">
        <v>105</v>
      </c>
      <c r="CL23" s="613">
        <v>864</v>
      </c>
      <c r="CM23" s="629">
        <v>592</v>
      </c>
      <c r="CN23" s="563">
        <v>564</v>
      </c>
      <c r="CO23" s="630">
        <v>2020</v>
      </c>
      <c r="CP23" s="631">
        <v>1794</v>
      </c>
      <c r="CQ23" s="617">
        <v>12.6</v>
      </c>
      <c r="CR23" s="354"/>
      <c r="CS23" s="422" t="s">
        <v>78</v>
      </c>
      <c r="CT23" s="423">
        <v>332.51</v>
      </c>
      <c r="CU23" s="424">
        <v>319.29000000000002</v>
      </c>
      <c r="CV23" s="425">
        <v>4.1399999999999997</v>
      </c>
      <c r="CW23" s="423">
        <v>297.36</v>
      </c>
      <c r="CX23" s="636">
        <v>287.12</v>
      </c>
      <c r="CY23" s="425">
        <v>3.57</v>
      </c>
      <c r="CZ23" s="423">
        <v>331.95</v>
      </c>
      <c r="DA23" s="424">
        <v>318.75</v>
      </c>
      <c r="DB23" s="425">
        <v>4.1399999999999997</v>
      </c>
      <c r="DC23" s="547"/>
      <c r="DD23" s="632" t="s">
        <v>58</v>
      </c>
      <c r="DE23" s="632"/>
      <c r="DF23" s="672">
        <v>65.47</v>
      </c>
      <c r="DG23" s="672">
        <v>60.3</v>
      </c>
      <c r="DH23" s="672">
        <v>51.72</v>
      </c>
      <c r="DI23" s="672">
        <v>59.17</v>
      </c>
      <c r="DJ23" s="1135"/>
      <c r="DK23" s="673"/>
      <c r="DL23" s="673"/>
      <c r="DM23" s="673"/>
      <c r="DN23" s="673"/>
      <c r="DO23" s="354"/>
      <c r="DP23" s="754"/>
      <c r="DQ23" s="754"/>
      <c r="DR23" s="754"/>
      <c r="DS23" s="754"/>
      <c r="DT23" s="754"/>
      <c r="DU23" s="754"/>
      <c r="DV23" s="754"/>
      <c r="DW23" s="754"/>
      <c r="DX23" s="754"/>
      <c r="DY23" s="754"/>
      <c r="DZ23" s="754"/>
      <c r="EA23" s="754"/>
      <c r="EB23" s="656"/>
      <c r="EC23" s="656"/>
      <c r="ED23" s="754"/>
      <c r="EE23" s="754"/>
      <c r="EF23" s="754"/>
      <c r="EG23" s="754"/>
      <c r="EH23" s="754"/>
      <c r="EI23" s="754"/>
      <c r="EJ23" s="754"/>
      <c r="EK23" s="754"/>
      <c r="EL23" s="754"/>
      <c r="EM23" s="754"/>
      <c r="EN23" s="754"/>
      <c r="EO23" s="754"/>
      <c r="EP23" s="627"/>
      <c r="EQ23" s="1400"/>
      <c r="ER23" s="1400"/>
      <c r="ES23" s="787"/>
      <c r="ET23" s="850"/>
      <c r="EU23" s="624"/>
      <c r="EV23" s="624"/>
      <c r="EW23" s="624"/>
      <c r="EX23" s="624"/>
      <c r="EY23" s="1723"/>
      <c r="EZ23" s="1722"/>
      <c r="FA23" s="393"/>
      <c r="FB23" s="625"/>
      <c r="FC23" s="626"/>
      <c r="FD23" s="787"/>
      <c r="FE23" s="787"/>
      <c r="FF23" s="787"/>
      <c r="FG23" s="787"/>
      <c r="FI23" s="570" t="s">
        <v>104</v>
      </c>
      <c r="FJ23" s="666">
        <v>1160.74</v>
      </c>
      <c r="FK23" s="458">
        <v>1097.7099999999998</v>
      </c>
      <c r="FL23" s="612">
        <v>5.74</v>
      </c>
      <c r="FM23" s="739"/>
      <c r="FN23" s="667"/>
      <c r="FO23" s="394" t="s">
        <v>105</v>
      </c>
      <c r="FP23" s="613">
        <v>1217</v>
      </c>
      <c r="FQ23" s="629">
        <v>1122</v>
      </c>
      <c r="FR23" s="563">
        <v>1213</v>
      </c>
      <c r="FS23" s="630">
        <v>3552</v>
      </c>
      <c r="FT23" s="631">
        <v>3206</v>
      </c>
      <c r="FU23" s="617">
        <v>10.79</v>
      </c>
      <c r="FV23" s="354"/>
      <c r="FW23" s="422" t="s">
        <v>78</v>
      </c>
      <c r="FX23" s="423">
        <v>295.22000000000003</v>
      </c>
      <c r="FY23" s="424">
        <v>280.77999999999997</v>
      </c>
      <c r="FZ23" s="425">
        <v>5.14</v>
      </c>
      <c r="GA23" s="423">
        <v>197.24</v>
      </c>
      <c r="GB23" s="636">
        <v>181.46</v>
      </c>
      <c r="GC23" s="425">
        <v>8.6999999999999993</v>
      </c>
      <c r="GD23" s="423">
        <v>294.08999999999997</v>
      </c>
      <c r="GE23" s="424">
        <v>279.63</v>
      </c>
      <c r="GF23" s="425">
        <v>5.17</v>
      </c>
      <c r="GG23" s="547"/>
      <c r="GH23" s="632" t="s">
        <v>58</v>
      </c>
      <c r="GI23" s="632"/>
      <c r="GJ23" s="672">
        <v>50.27</v>
      </c>
      <c r="GK23" s="672">
        <v>50.27</v>
      </c>
      <c r="GL23" s="672">
        <v>48.21</v>
      </c>
      <c r="GM23" s="672">
        <v>49.58</v>
      </c>
      <c r="GN23" s="1135"/>
      <c r="GO23" s="673"/>
      <c r="GP23" s="673"/>
      <c r="GQ23" s="673"/>
      <c r="GR23" s="673"/>
      <c r="GS23" s="354"/>
      <c r="GT23" s="754"/>
      <c r="GU23" s="754"/>
      <c r="GV23" s="754"/>
      <c r="GW23" s="754"/>
      <c r="GX23" s="754"/>
      <c r="GY23" s="754"/>
      <c r="GZ23" s="754"/>
      <c r="HA23" s="754"/>
      <c r="HB23" s="754"/>
      <c r="HC23" s="754"/>
      <c r="HD23" s="754"/>
      <c r="HE23" s="754"/>
      <c r="HF23" s="656"/>
      <c r="HG23" s="656"/>
      <c r="HH23" s="754"/>
      <c r="HI23" s="754"/>
      <c r="HJ23" s="754"/>
      <c r="HK23" s="754"/>
      <c r="HL23" s="754"/>
      <c r="HM23" s="754"/>
      <c r="HN23" s="754"/>
      <c r="HO23" s="754"/>
      <c r="HP23" s="754"/>
      <c r="HQ23" s="754"/>
      <c r="HR23" s="754"/>
      <c r="HS23" s="754"/>
      <c r="HT23" s="627"/>
      <c r="HU23" s="1400"/>
      <c r="HV23" s="1400"/>
      <c r="HW23" s="787"/>
      <c r="HX23" s="850"/>
      <c r="HY23" s="624"/>
      <c r="HZ23" s="624"/>
      <c r="IA23" s="624"/>
      <c r="IB23" s="624"/>
      <c r="IC23" s="1723"/>
      <c r="ID23" s="1722"/>
      <c r="IE23" s="393"/>
      <c r="IF23" s="625"/>
      <c r="IG23" s="626"/>
      <c r="IH23" s="787"/>
      <c r="II23" s="787"/>
      <c r="IJ23" s="787"/>
      <c r="IK23" s="787"/>
      <c r="IM23" s="570" t="s">
        <v>104</v>
      </c>
      <c r="IN23" s="666">
        <v>1240.53</v>
      </c>
      <c r="IO23" s="458">
        <v>1152.4099999999999</v>
      </c>
      <c r="IP23" s="612">
        <v>7.65</v>
      </c>
      <c r="IQ23" s="739"/>
      <c r="IR23" s="667"/>
      <c r="IS23" s="394" t="s">
        <v>105</v>
      </c>
      <c r="IT23" s="613">
        <v>1105</v>
      </c>
      <c r="IU23" s="629">
        <v>641</v>
      </c>
      <c r="IV23" s="563">
        <v>1048</v>
      </c>
      <c r="IW23" s="630">
        <v>2794</v>
      </c>
      <c r="IX23" s="631">
        <v>2573</v>
      </c>
      <c r="IY23" s="617">
        <v>8.59</v>
      </c>
      <c r="IZ23" s="354"/>
      <c r="JA23" s="422" t="s">
        <v>78</v>
      </c>
      <c r="JB23" s="423">
        <v>296.07</v>
      </c>
      <c r="JC23" s="424">
        <v>273.64999999999998</v>
      </c>
      <c r="JD23" s="425">
        <v>8.19</v>
      </c>
      <c r="JE23" s="423">
        <v>312.45</v>
      </c>
      <c r="JF23" s="636">
        <v>304.05</v>
      </c>
      <c r="JG23" s="425">
        <v>2.76</v>
      </c>
      <c r="JH23" s="423">
        <v>296.51</v>
      </c>
      <c r="JI23" s="424">
        <v>274.42</v>
      </c>
      <c r="JJ23" s="425">
        <v>8.0500000000000007</v>
      </c>
      <c r="JK23" s="547"/>
      <c r="JL23" s="632" t="s">
        <v>58</v>
      </c>
      <c r="JM23" s="632"/>
      <c r="JN23" s="672">
        <v>60.09</v>
      </c>
      <c r="JO23" s="672">
        <v>60.52</v>
      </c>
      <c r="JP23" s="672">
        <v>64.31</v>
      </c>
      <c r="JQ23" s="672">
        <v>61.64</v>
      </c>
      <c r="JR23" s="1135"/>
      <c r="JS23" s="673"/>
      <c r="JT23" s="673"/>
      <c r="JU23" s="673"/>
      <c r="JV23" s="673"/>
      <c r="JW23" s="354"/>
      <c r="JX23" s="754"/>
      <c r="JY23" s="754"/>
      <c r="JZ23" s="754"/>
      <c r="KA23" s="754"/>
      <c r="KB23" s="754"/>
      <c r="KC23" s="754"/>
      <c r="KD23" s="754"/>
      <c r="KE23" s="754"/>
      <c r="KF23" s="754"/>
      <c r="KG23" s="754"/>
      <c r="KH23" s="754"/>
      <c r="KI23" s="754"/>
      <c r="KJ23" s="656"/>
      <c r="KK23" s="656"/>
      <c r="KL23" s="754"/>
      <c r="KM23" s="754"/>
      <c r="KN23" s="754"/>
      <c r="KO23" s="754"/>
      <c r="KP23" s="754"/>
      <c r="KQ23" s="754"/>
      <c r="KR23" s="754"/>
      <c r="KS23" s="754"/>
      <c r="KT23" s="754"/>
      <c r="KU23" s="754"/>
      <c r="KV23" s="754"/>
      <c r="KW23" s="754"/>
      <c r="KX23" s="627"/>
      <c r="KY23" s="1400"/>
      <c r="KZ23" s="1400"/>
      <c r="LA23" s="787"/>
      <c r="LB23" s="850"/>
      <c r="LC23" s="624"/>
      <c r="LD23" s="624"/>
      <c r="LE23" s="624"/>
      <c r="LF23" s="624"/>
      <c r="LG23" s="1723"/>
      <c r="LH23" s="1722"/>
      <c r="LI23" s="393"/>
      <c r="LJ23" s="625"/>
      <c r="LK23" s="626"/>
      <c r="LL23" s="787"/>
      <c r="LM23" s="787"/>
      <c r="LN23" s="787"/>
      <c r="LO23" s="787"/>
      <c r="LQ23" s="570" t="s">
        <v>104</v>
      </c>
      <c r="LR23" s="917">
        <v>1272.6300000000001</v>
      </c>
      <c r="LS23" s="458">
        <v>1203.7</v>
      </c>
      <c r="LT23" s="612">
        <v>5.73</v>
      </c>
      <c r="LU23" s="600"/>
      <c r="LV23" s="853"/>
      <c r="LW23" s="394" t="s">
        <v>105</v>
      </c>
      <c r="LX23" s="563">
        <v>17588</v>
      </c>
      <c r="LY23" s="902">
        <v>15485</v>
      </c>
      <c r="LZ23" s="903">
        <v>13.58</v>
      </c>
      <c r="MA23" s="349"/>
      <c r="MB23" s="422" t="s">
        <v>78</v>
      </c>
      <c r="MC23" s="423">
        <v>311</v>
      </c>
      <c r="MD23" s="1859">
        <v>296.86</v>
      </c>
      <c r="ME23" s="746">
        <v>4.76</v>
      </c>
      <c r="MF23" s="423">
        <v>292.07</v>
      </c>
      <c r="MG23" s="1859">
        <v>282.8</v>
      </c>
      <c r="MH23" s="746">
        <v>3.28</v>
      </c>
      <c r="MI23" s="423">
        <v>310.72000000000003</v>
      </c>
      <c r="MJ23" s="1859">
        <v>296.66000000000003</v>
      </c>
      <c r="MK23" s="746">
        <v>4.74</v>
      </c>
      <c r="ML23" s="385"/>
      <c r="MM23" s="417" t="s">
        <v>58</v>
      </c>
      <c r="MN23" s="417"/>
      <c r="MO23" s="1324">
        <v>71.319999999999993</v>
      </c>
      <c r="MP23" s="1324">
        <v>59.17</v>
      </c>
      <c r="MQ23" s="1324">
        <v>49.58</v>
      </c>
      <c r="MR23" s="1324">
        <v>61.64</v>
      </c>
      <c r="MS23" s="1324">
        <v>60.43</v>
      </c>
      <c r="MT23" s="891"/>
      <c r="MU23" s="898"/>
      <c r="MV23" s="898"/>
      <c r="MW23" s="916"/>
      <c r="MX23" s="898"/>
      <c r="MY23" s="898"/>
      <c r="MZ23" s="898"/>
      <c r="NA23" s="1238"/>
      <c r="NB23" s="1238"/>
      <c r="NC23" s="1238"/>
      <c r="ND23" s="1238"/>
      <c r="NE23" s="1238"/>
      <c r="NF23" s="1238"/>
      <c r="NG23" s="1238"/>
      <c r="NH23" s="1238"/>
      <c r="NI23" s="1238"/>
      <c r="NJ23" s="1238"/>
      <c r="NK23" s="1238"/>
      <c r="NL23" s="1238"/>
      <c r="NM23" s="1238"/>
      <c r="NN23" s="1238"/>
      <c r="NO23" s="1238"/>
      <c r="NP23" s="1238"/>
      <c r="NQ23" s="1238"/>
      <c r="NR23" s="1238"/>
      <c r="NS23" s="1238"/>
      <c r="NT23" s="1238"/>
      <c r="NU23" s="1238"/>
      <c r="NV23" s="1238"/>
      <c r="NW23" s="1238"/>
      <c r="NX23" s="1238"/>
      <c r="NY23" s="1238"/>
    </row>
    <row r="24" spans="1:389" ht="17.25" customHeight="1" thickBot="1">
      <c r="A24" s="562" t="s">
        <v>60</v>
      </c>
      <c r="B24" s="658">
        <v>1293.4499999999998</v>
      </c>
      <c r="C24" s="461">
        <v>1236.75</v>
      </c>
      <c r="D24" s="517">
        <v>4.58</v>
      </c>
      <c r="E24" s="739"/>
      <c r="F24" s="667"/>
      <c r="G24" s="411" t="s">
        <v>106</v>
      </c>
      <c r="H24" s="613">
        <v>5195</v>
      </c>
      <c r="I24" s="629">
        <v>5842</v>
      </c>
      <c r="J24" s="563">
        <v>6372</v>
      </c>
      <c r="K24" s="630">
        <v>17409</v>
      </c>
      <c r="L24" s="631">
        <v>15412</v>
      </c>
      <c r="M24" s="617">
        <v>12.96</v>
      </c>
      <c r="N24" s="354"/>
      <c r="O24" s="436" t="s">
        <v>83</v>
      </c>
      <c r="P24" s="423">
        <v>160.02000000000001</v>
      </c>
      <c r="Q24" s="424">
        <v>154.04</v>
      </c>
      <c r="R24" s="425">
        <v>3.88</v>
      </c>
      <c r="S24" s="423">
        <v>110.64</v>
      </c>
      <c r="T24" s="636">
        <v>107.92</v>
      </c>
      <c r="U24" s="425">
        <v>2.52</v>
      </c>
      <c r="V24" s="423">
        <v>159.63999999999999</v>
      </c>
      <c r="W24" s="424">
        <v>153.69</v>
      </c>
      <c r="X24" s="425">
        <v>3.87</v>
      </c>
      <c r="Y24" s="547"/>
      <c r="Z24" s="354"/>
      <c r="AA24" s="354" t="s">
        <v>43</v>
      </c>
      <c r="AB24" s="644">
        <v>56.87</v>
      </c>
      <c r="AC24" s="644">
        <v>63.54</v>
      </c>
      <c r="AD24" s="644">
        <v>56.5</v>
      </c>
      <c r="AE24" s="644">
        <v>58.97</v>
      </c>
      <c r="AF24" s="563"/>
      <c r="AG24" s="563"/>
      <c r="AH24" s="563"/>
      <c r="AI24" s="818"/>
      <c r="AJ24" s="674"/>
      <c r="AK24" s="354"/>
      <c r="AL24" s="741" t="s">
        <v>107</v>
      </c>
      <c r="AM24" s="741"/>
      <c r="AN24" s="742"/>
      <c r="AO24" s="742"/>
      <c r="AP24" s="743"/>
      <c r="AQ24" s="743"/>
      <c r="AR24" s="743"/>
      <c r="AS24" s="743"/>
      <c r="AT24" s="743"/>
      <c r="AU24" s="743"/>
      <c r="AV24" s="743"/>
      <c r="AW24" s="408"/>
      <c r="AX24" s="656"/>
      <c r="AY24" s="656"/>
      <c r="AZ24" s="933" t="s">
        <v>108</v>
      </c>
      <c r="BA24" s="933"/>
      <c r="BB24" s="933"/>
      <c r="BC24" s="933"/>
      <c r="BD24" s="864"/>
      <c r="BE24" s="864"/>
      <c r="BF24" s="864"/>
      <c r="BG24" s="864"/>
      <c r="BH24" s="864"/>
      <c r="BI24" s="1136"/>
      <c r="BJ24" s="1136"/>
      <c r="BK24" s="504"/>
      <c r="BL24" s="503"/>
      <c r="BM24" s="1400"/>
      <c r="BN24" s="1400"/>
      <c r="BO24" s="787"/>
      <c r="BP24" s="847"/>
      <c r="BQ24" s="634"/>
      <c r="BR24" s="634"/>
      <c r="BS24" s="634"/>
      <c r="BT24" s="634"/>
      <c r="BU24" s="1723"/>
      <c r="BV24" s="1722"/>
      <c r="BW24" s="421"/>
      <c r="BX24" s="625"/>
      <c r="BY24" s="626"/>
      <c r="BZ24" s="787"/>
      <c r="CA24" s="787"/>
      <c r="CB24" s="787"/>
      <c r="CC24" s="787"/>
      <c r="CE24" s="562" t="s">
        <v>60</v>
      </c>
      <c r="CF24" s="658">
        <v>1286.8699999999999</v>
      </c>
      <c r="CG24" s="461">
        <v>1229.5900000000001</v>
      </c>
      <c r="CH24" s="517">
        <v>4.66</v>
      </c>
      <c r="CI24" s="739"/>
      <c r="CJ24" s="667"/>
      <c r="CK24" s="411" t="s">
        <v>106</v>
      </c>
      <c r="CL24" s="613">
        <v>1402</v>
      </c>
      <c r="CM24" s="629">
        <v>1772</v>
      </c>
      <c r="CN24" s="563">
        <v>1877</v>
      </c>
      <c r="CO24" s="630">
        <v>5051</v>
      </c>
      <c r="CP24" s="631">
        <v>4415</v>
      </c>
      <c r="CQ24" s="617">
        <v>14.41</v>
      </c>
      <c r="CR24" s="354"/>
      <c r="CS24" s="436" t="s">
        <v>83</v>
      </c>
      <c r="CT24" s="423">
        <v>156.03</v>
      </c>
      <c r="CU24" s="424">
        <v>148.08000000000001</v>
      </c>
      <c r="CV24" s="425">
        <v>5.37</v>
      </c>
      <c r="CW24" s="423">
        <v>101.89</v>
      </c>
      <c r="CX24" s="636">
        <v>94.21</v>
      </c>
      <c r="CY24" s="425">
        <v>8.15</v>
      </c>
      <c r="CZ24" s="423">
        <v>155.16999999999999</v>
      </c>
      <c r="DA24" s="424">
        <v>147.16999999999999</v>
      </c>
      <c r="DB24" s="425">
        <v>5.44</v>
      </c>
      <c r="DC24" s="547"/>
      <c r="DD24" s="354"/>
      <c r="DE24" s="354" t="s">
        <v>43</v>
      </c>
      <c r="DF24" s="644">
        <v>58.38</v>
      </c>
      <c r="DG24" s="644">
        <v>58.21</v>
      </c>
      <c r="DH24" s="644">
        <v>45.57</v>
      </c>
      <c r="DI24" s="644">
        <v>54.06</v>
      </c>
      <c r="DJ24" s="563"/>
      <c r="DK24" s="563"/>
      <c r="DL24" s="563"/>
      <c r="DM24" s="818"/>
      <c r="DN24" s="674"/>
      <c r="DO24" s="354"/>
      <c r="DP24" s="741" t="s">
        <v>107</v>
      </c>
      <c r="DQ24" s="741"/>
      <c r="DR24" s="742"/>
      <c r="DS24" s="742"/>
      <c r="DT24" s="743"/>
      <c r="DU24" s="743"/>
      <c r="DV24" s="743"/>
      <c r="DW24" s="743"/>
      <c r="DX24" s="743"/>
      <c r="DY24" s="743"/>
      <c r="DZ24" s="743"/>
      <c r="EA24" s="408"/>
      <c r="EB24" s="656"/>
      <c r="EC24" s="656"/>
      <c r="ED24" s="933" t="s">
        <v>108</v>
      </c>
      <c r="EE24" s="933"/>
      <c r="EF24" s="933"/>
      <c r="EG24" s="933"/>
      <c r="EH24" s="864"/>
      <c r="EI24" s="864"/>
      <c r="EJ24" s="864"/>
      <c r="EK24" s="864"/>
      <c r="EL24" s="864"/>
      <c r="EM24" s="1136"/>
      <c r="EN24" s="1136"/>
      <c r="EO24" s="504"/>
      <c r="EP24" s="503"/>
      <c r="EQ24" s="1400"/>
      <c r="ER24" s="1400"/>
      <c r="ES24" s="787"/>
      <c r="ET24" s="847"/>
      <c r="EU24" s="634"/>
      <c r="EV24" s="634"/>
      <c r="EW24" s="634"/>
      <c r="EX24" s="634"/>
      <c r="EY24" s="1723"/>
      <c r="EZ24" s="1722"/>
      <c r="FA24" s="421"/>
      <c r="FB24" s="625"/>
      <c r="FC24" s="626"/>
      <c r="FD24" s="787"/>
      <c r="FE24" s="787"/>
      <c r="FF24" s="787"/>
      <c r="FG24" s="787"/>
      <c r="FI24" s="562" t="s">
        <v>60</v>
      </c>
      <c r="FJ24" s="658">
        <v>1114.6300000000001</v>
      </c>
      <c r="FK24" s="461">
        <v>1057.6599999999999</v>
      </c>
      <c r="FL24" s="517">
        <v>5.39</v>
      </c>
      <c r="FM24" s="739"/>
      <c r="FN24" s="667"/>
      <c r="FO24" s="411" t="s">
        <v>106</v>
      </c>
      <c r="FP24" s="613">
        <v>1940</v>
      </c>
      <c r="FQ24" s="629">
        <v>1824</v>
      </c>
      <c r="FR24" s="563">
        <v>1791</v>
      </c>
      <c r="FS24" s="630">
        <v>5555</v>
      </c>
      <c r="FT24" s="631">
        <v>5073</v>
      </c>
      <c r="FU24" s="617">
        <v>9.5</v>
      </c>
      <c r="FV24" s="354"/>
      <c r="FW24" s="436" t="s">
        <v>83</v>
      </c>
      <c r="FX24" s="423">
        <v>110.75</v>
      </c>
      <c r="FY24" s="424">
        <v>102.27</v>
      </c>
      <c r="FZ24" s="425">
        <v>8.2899999999999991</v>
      </c>
      <c r="GA24" s="423">
        <v>90.8</v>
      </c>
      <c r="GB24" s="636">
        <v>82.48</v>
      </c>
      <c r="GC24" s="425">
        <v>10.09</v>
      </c>
      <c r="GD24" s="423">
        <v>110.51</v>
      </c>
      <c r="GE24" s="424">
        <v>102.04</v>
      </c>
      <c r="GF24" s="425">
        <v>8.3000000000000007</v>
      </c>
      <c r="GG24" s="547"/>
      <c r="GH24" s="354"/>
      <c r="GI24" s="354" t="s">
        <v>43</v>
      </c>
      <c r="GJ24" s="644">
        <v>47.99</v>
      </c>
      <c r="GK24" s="644">
        <v>52.2</v>
      </c>
      <c r="GL24" s="644">
        <v>48.76</v>
      </c>
      <c r="GM24" s="644">
        <v>49.65</v>
      </c>
      <c r="GN24" s="563"/>
      <c r="GO24" s="563"/>
      <c r="GP24" s="563"/>
      <c r="GQ24" s="818"/>
      <c r="GR24" s="674"/>
      <c r="GS24" s="354"/>
      <c r="GT24" s="741" t="s">
        <v>107</v>
      </c>
      <c r="GU24" s="741"/>
      <c r="GV24" s="742"/>
      <c r="GW24" s="742"/>
      <c r="GX24" s="743"/>
      <c r="GY24" s="743"/>
      <c r="GZ24" s="743"/>
      <c r="HA24" s="743"/>
      <c r="HB24" s="743"/>
      <c r="HC24" s="743"/>
      <c r="HD24" s="743"/>
      <c r="HE24" s="408"/>
      <c r="HF24" s="656"/>
      <c r="HG24" s="656"/>
      <c r="HH24" s="933" t="s">
        <v>108</v>
      </c>
      <c r="HI24" s="933"/>
      <c r="HJ24" s="933"/>
      <c r="HK24" s="933"/>
      <c r="HL24" s="864"/>
      <c r="HM24" s="864"/>
      <c r="HN24" s="864"/>
      <c r="HO24" s="864"/>
      <c r="HP24" s="864"/>
      <c r="HQ24" s="1136"/>
      <c r="HR24" s="1136"/>
      <c r="HS24" s="504"/>
      <c r="HT24" s="503"/>
      <c r="HU24" s="1400"/>
      <c r="HV24" s="1400"/>
      <c r="HW24" s="787"/>
      <c r="HX24" s="847"/>
      <c r="HY24" s="634"/>
      <c r="HZ24" s="634"/>
      <c r="IA24" s="634"/>
      <c r="IB24" s="634"/>
      <c r="IC24" s="1723"/>
      <c r="ID24" s="1722"/>
      <c r="IE24" s="421"/>
      <c r="IF24" s="625"/>
      <c r="IG24" s="626"/>
      <c r="IH24" s="787"/>
      <c r="II24" s="787"/>
      <c r="IJ24" s="787"/>
      <c r="IK24" s="787"/>
      <c r="IM24" s="562" t="s">
        <v>60</v>
      </c>
      <c r="IN24" s="658">
        <v>1115.6299999999999</v>
      </c>
      <c r="IO24" s="461">
        <v>1023.1999999999998</v>
      </c>
      <c r="IP24" s="517">
        <v>9.0299999999999994</v>
      </c>
      <c r="IQ24" s="739"/>
      <c r="IR24" s="667"/>
      <c r="IS24" s="411" t="s">
        <v>106</v>
      </c>
      <c r="IT24" s="613">
        <v>1377</v>
      </c>
      <c r="IU24" s="629">
        <v>1171</v>
      </c>
      <c r="IV24" s="563">
        <v>1382</v>
      </c>
      <c r="IW24" s="630">
        <v>3930</v>
      </c>
      <c r="IX24" s="631">
        <v>3427</v>
      </c>
      <c r="IY24" s="617">
        <v>14.68</v>
      </c>
      <c r="IZ24" s="354"/>
      <c r="JA24" s="436" t="s">
        <v>83</v>
      </c>
      <c r="JB24" s="423">
        <v>195.74</v>
      </c>
      <c r="JC24" s="424">
        <v>190.37</v>
      </c>
      <c r="JD24" s="425">
        <v>2.82</v>
      </c>
      <c r="JE24" s="423">
        <v>103.9</v>
      </c>
      <c r="JF24" s="636">
        <v>98.9</v>
      </c>
      <c r="JG24" s="425">
        <v>5.0599999999999996</v>
      </c>
      <c r="JH24" s="423">
        <v>193.31</v>
      </c>
      <c r="JI24" s="424">
        <v>188.05</v>
      </c>
      <c r="JJ24" s="425">
        <v>2.8</v>
      </c>
      <c r="JK24" s="547"/>
      <c r="JL24" s="354"/>
      <c r="JM24" s="354" t="s">
        <v>43</v>
      </c>
      <c r="JN24" s="644">
        <v>50.99</v>
      </c>
      <c r="JO24" s="644">
        <v>53.41</v>
      </c>
      <c r="JP24" s="644">
        <v>55.14</v>
      </c>
      <c r="JQ24" s="644">
        <v>53.18</v>
      </c>
      <c r="JR24" s="563"/>
      <c r="JS24" s="563"/>
      <c r="JT24" s="563"/>
      <c r="JU24" s="818"/>
      <c r="JV24" s="674"/>
      <c r="JW24" s="354"/>
      <c r="JX24" s="741" t="s">
        <v>107</v>
      </c>
      <c r="JY24" s="741"/>
      <c r="JZ24" s="742"/>
      <c r="KA24" s="742"/>
      <c r="KB24" s="743"/>
      <c r="KC24" s="743"/>
      <c r="KD24" s="743"/>
      <c r="KE24" s="743"/>
      <c r="KF24" s="743"/>
      <c r="KG24" s="743"/>
      <c r="KH24" s="743"/>
      <c r="KI24" s="408"/>
      <c r="KJ24" s="656"/>
      <c r="KK24" s="656"/>
      <c r="KL24" s="933" t="s">
        <v>108</v>
      </c>
      <c r="KM24" s="933"/>
      <c r="KN24" s="933"/>
      <c r="KO24" s="933"/>
      <c r="KP24" s="864"/>
      <c r="KQ24" s="864"/>
      <c r="KR24" s="864"/>
      <c r="KS24" s="864"/>
      <c r="KT24" s="864"/>
      <c r="KU24" s="1136"/>
      <c r="KV24" s="1136"/>
      <c r="KW24" s="504"/>
      <c r="KX24" s="503"/>
      <c r="KY24" s="1400"/>
      <c r="KZ24" s="1400"/>
      <c r="LA24" s="787"/>
      <c r="LB24" s="847"/>
      <c r="LC24" s="634"/>
      <c r="LD24" s="634"/>
      <c r="LE24" s="634"/>
      <c r="LF24" s="634"/>
      <c r="LG24" s="1723"/>
      <c r="LH24" s="1722"/>
      <c r="LI24" s="421"/>
      <c r="LJ24" s="625"/>
      <c r="LK24" s="626"/>
      <c r="LL24" s="787"/>
      <c r="LM24" s="787"/>
      <c r="LN24" s="787"/>
      <c r="LO24" s="787"/>
      <c r="LQ24" s="562" t="s">
        <v>60</v>
      </c>
      <c r="LR24" s="852">
        <v>1210.73</v>
      </c>
      <c r="LS24" s="461">
        <v>1142.51</v>
      </c>
      <c r="LT24" s="517">
        <v>5.97</v>
      </c>
      <c r="LU24" s="600"/>
      <c r="LV24" s="853"/>
      <c r="LW24" s="411" t="s">
        <v>106</v>
      </c>
      <c r="LX24" s="563">
        <v>31945</v>
      </c>
      <c r="LY24" s="902">
        <v>28327</v>
      </c>
      <c r="LZ24" s="903">
        <v>12.77</v>
      </c>
      <c r="MA24" s="349"/>
      <c r="MB24" s="436" t="s">
        <v>83</v>
      </c>
      <c r="MC24" s="423">
        <v>161.78</v>
      </c>
      <c r="MD24" s="1859">
        <v>155.36000000000001</v>
      </c>
      <c r="ME24" s="746">
        <v>4.13</v>
      </c>
      <c r="MF24" s="423">
        <v>103.65</v>
      </c>
      <c r="MG24" s="1859">
        <v>98.37</v>
      </c>
      <c r="MH24" s="746">
        <v>5.37</v>
      </c>
      <c r="MI24" s="423">
        <v>160.94</v>
      </c>
      <c r="MJ24" s="1859">
        <v>154.55000000000001</v>
      </c>
      <c r="MK24" s="746">
        <v>4.13</v>
      </c>
      <c r="ML24" s="385"/>
      <c r="MM24" s="385"/>
      <c r="MN24" s="385" t="s">
        <v>43</v>
      </c>
      <c r="MO24" s="1325">
        <v>58.97</v>
      </c>
      <c r="MP24" s="1325">
        <v>54.06</v>
      </c>
      <c r="MQ24" s="1325">
        <v>49.65</v>
      </c>
      <c r="MR24" s="1325">
        <v>53.18</v>
      </c>
      <c r="MS24" s="1326">
        <v>53.97</v>
      </c>
      <c r="MT24" s="891"/>
      <c r="MU24" s="898"/>
      <c r="MV24" s="898"/>
      <c r="MW24" s="916"/>
      <c r="MX24" s="898"/>
      <c r="MY24" s="898"/>
      <c r="MZ24" s="741" t="s">
        <v>206</v>
      </c>
      <c r="NA24" s="1255"/>
      <c r="NB24" s="1254"/>
      <c r="NC24" s="1254"/>
      <c r="ND24" s="1251"/>
      <c r="NE24" s="1251"/>
      <c r="NF24" s="1251"/>
      <c r="NG24" s="1251"/>
      <c r="NH24" s="1251"/>
      <c r="NI24" s="1251"/>
      <c r="NJ24" s="1251"/>
      <c r="NK24" s="1253"/>
      <c r="NL24" s="1238"/>
      <c r="NM24" s="1238"/>
      <c r="NN24" s="1255" t="s">
        <v>108</v>
      </c>
      <c r="NO24" s="1255"/>
      <c r="NP24" s="1254"/>
      <c r="NQ24" s="1254"/>
      <c r="NR24" s="1251"/>
      <c r="NS24" s="1251"/>
      <c r="NT24" s="1251"/>
      <c r="NU24" s="1251"/>
      <c r="NV24" s="1251"/>
      <c r="NW24" s="1251"/>
      <c r="NX24" s="1251"/>
      <c r="NY24" s="1253"/>
    </row>
    <row r="25" spans="1:389" ht="17.25" customHeight="1" thickTop="1" thickBot="1">
      <c r="A25" s="571" t="s">
        <v>40</v>
      </c>
      <c r="B25" s="518">
        <v>1347.3700000000001</v>
      </c>
      <c r="C25" s="468">
        <v>1315.67</v>
      </c>
      <c r="D25" s="519">
        <v>2.41</v>
      </c>
      <c r="E25" s="739"/>
      <c r="F25" s="667"/>
      <c r="G25" s="394" t="s">
        <v>109</v>
      </c>
      <c r="H25" s="613">
        <v>1380</v>
      </c>
      <c r="I25" s="629">
        <v>915</v>
      </c>
      <c r="J25" s="563">
        <v>1033</v>
      </c>
      <c r="K25" s="630">
        <v>3328</v>
      </c>
      <c r="L25" s="631">
        <v>3108</v>
      </c>
      <c r="M25" s="617">
        <v>7.08</v>
      </c>
      <c r="N25" s="354"/>
      <c r="O25" s="439" t="s">
        <v>86</v>
      </c>
      <c r="P25" s="440">
        <v>2846.97</v>
      </c>
      <c r="Q25" s="441">
        <v>2767.6099999999997</v>
      </c>
      <c r="R25" s="442">
        <v>2.87</v>
      </c>
      <c r="S25" s="443">
        <v>1347.3700000000001</v>
      </c>
      <c r="T25" s="441">
        <v>1315.67</v>
      </c>
      <c r="U25" s="442">
        <v>2.41</v>
      </c>
      <c r="V25" s="443">
        <v>2835.3799999999997</v>
      </c>
      <c r="W25" s="441">
        <v>2756.59</v>
      </c>
      <c r="X25" s="442">
        <v>2.86</v>
      </c>
      <c r="Y25" s="655"/>
      <c r="Z25" s="354"/>
      <c r="AA25" s="354" t="s">
        <v>57</v>
      </c>
      <c r="AB25" s="644">
        <v>72.52</v>
      </c>
      <c r="AC25" s="644">
        <v>73.19</v>
      </c>
      <c r="AD25" s="644">
        <v>70.63</v>
      </c>
      <c r="AE25" s="644">
        <v>72.11</v>
      </c>
      <c r="AF25" s="563"/>
      <c r="AG25" s="563"/>
      <c r="AH25" s="563"/>
      <c r="AI25" s="818"/>
      <c r="AJ25" s="674"/>
      <c r="AK25" s="354"/>
      <c r="AL25" s="1137" t="s">
        <v>110</v>
      </c>
      <c r="AM25" s="2216" t="s">
        <v>26</v>
      </c>
      <c r="AN25" s="2217"/>
      <c r="AO25" s="2217"/>
      <c r="AP25" s="2217"/>
      <c r="AQ25" s="2217"/>
      <c r="AR25" s="2217"/>
      <c r="AS25" s="2217"/>
      <c r="AT25" s="2217"/>
      <c r="AU25" s="2218"/>
      <c r="AV25" s="757" t="s">
        <v>27</v>
      </c>
      <c r="AW25" s="1036" t="s">
        <v>38</v>
      </c>
      <c r="AX25" s="656"/>
      <c r="AY25" s="656"/>
      <c r="AZ25" s="1071" t="s">
        <v>110</v>
      </c>
      <c r="BA25" s="2222" t="s">
        <v>26</v>
      </c>
      <c r="BB25" s="2223"/>
      <c r="BC25" s="2223"/>
      <c r="BD25" s="2223"/>
      <c r="BE25" s="2223"/>
      <c r="BF25" s="2223"/>
      <c r="BG25" s="2223"/>
      <c r="BH25" s="2223"/>
      <c r="BI25" s="2224"/>
      <c r="BJ25" s="1072" t="s">
        <v>27</v>
      </c>
      <c r="BK25" s="1073" t="s">
        <v>38</v>
      </c>
      <c r="BL25" s="506"/>
      <c r="BM25" s="1400"/>
      <c r="BN25" s="1400"/>
      <c r="BO25" s="787"/>
      <c r="BP25" s="847"/>
      <c r="BQ25" s="634"/>
      <c r="BR25" s="634"/>
      <c r="BS25" s="634"/>
      <c r="BT25" s="634"/>
      <c r="BU25" s="1723"/>
      <c r="BV25" s="1722"/>
      <c r="BW25" s="393"/>
      <c r="BX25" s="625"/>
      <c r="BY25" s="626"/>
      <c r="BZ25" s="787"/>
      <c r="CA25" s="787"/>
      <c r="CB25" s="787"/>
      <c r="CC25" s="787"/>
      <c r="CE25" s="571" t="s">
        <v>40</v>
      </c>
      <c r="CF25" s="518">
        <v>1513.8300000000002</v>
      </c>
      <c r="CG25" s="468">
        <v>1426.65</v>
      </c>
      <c r="CH25" s="519">
        <v>6.11</v>
      </c>
      <c r="CI25" s="739"/>
      <c r="CJ25" s="667"/>
      <c r="CK25" s="394" t="s">
        <v>109</v>
      </c>
      <c r="CL25" s="613">
        <v>1198</v>
      </c>
      <c r="CM25" s="629">
        <v>1034</v>
      </c>
      <c r="CN25" s="563">
        <v>506</v>
      </c>
      <c r="CO25" s="630">
        <v>2738</v>
      </c>
      <c r="CP25" s="631">
        <v>2472</v>
      </c>
      <c r="CQ25" s="617">
        <v>10.76</v>
      </c>
      <c r="CR25" s="354"/>
      <c r="CS25" s="817" t="s">
        <v>86</v>
      </c>
      <c r="CT25" s="440">
        <v>3009.3000000000006</v>
      </c>
      <c r="CU25" s="441">
        <v>2869.96</v>
      </c>
      <c r="CV25" s="442">
        <v>4.8600000000000003</v>
      </c>
      <c r="CW25" s="443">
        <v>1513.8300000000002</v>
      </c>
      <c r="CX25" s="441">
        <v>1426.65</v>
      </c>
      <c r="CY25" s="442">
        <v>6.11</v>
      </c>
      <c r="CZ25" s="443">
        <v>2985.4199999999996</v>
      </c>
      <c r="DA25" s="441">
        <v>2845.4900000000002</v>
      </c>
      <c r="DB25" s="442">
        <v>4.92</v>
      </c>
      <c r="DC25" s="655"/>
      <c r="DD25" s="354"/>
      <c r="DE25" s="354" t="s">
        <v>57</v>
      </c>
      <c r="DF25" s="644">
        <v>66.069999999999993</v>
      </c>
      <c r="DG25" s="644">
        <v>62.32</v>
      </c>
      <c r="DH25" s="644">
        <v>53.19</v>
      </c>
      <c r="DI25" s="644">
        <v>60.53</v>
      </c>
      <c r="DJ25" s="563"/>
      <c r="DK25" s="563"/>
      <c r="DL25" s="563"/>
      <c r="DM25" s="818"/>
      <c r="DN25" s="674"/>
      <c r="DO25" s="354"/>
      <c r="DP25" s="1137" t="s">
        <v>110</v>
      </c>
      <c r="DQ25" s="2216" t="s">
        <v>26</v>
      </c>
      <c r="DR25" s="2217"/>
      <c r="DS25" s="2217"/>
      <c r="DT25" s="2217"/>
      <c r="DU25" s="2217"/>
      <c r="DV25" s="2217"/>
      <c r="DW25" s="2217"/>
      <c r="DX25" s="2217"/>
      <c r="DY25" s="2218"/>
      <c r="DZ25" s="757" t="s">
        <v>27</v>
      </c>
      <c r="EA25" s="1036" t="s">
        <v>38</v>
      </c>
      <c r="EB25" s="656"/>
      <c r="EC25" s="656"/>
      <c r="ED25" s="1071" t="s">
        <v>110</v>
      </c>
      <c r="EE25" s="2222" t="s">
        <v>26</v>
      </c>
      <c r="EF25" s="2223"/>
      <c r="EG25" s="2223"/>
      <c r="EH25" s="2223"/>
      <c r="EI25" s="2223"/>
      <c r="EJ25" s="2223"/>
      <c r="EK25" s="2223"/>
      <c r="EL25" s="2223"/>
      <c r="EM25" s="2224"/>
      <c r="EN25" s="1072" t="s">
        <v>27</v>
      </c>
      <c r="EO25" s="1073" t="s">
        <v>38</v>
      </c>
      <c r="EP25" s="506"/>
      <c r="EQ25" s="1400"/>
      <c r="ER25" s="1400"/>
      <c r="ES25" s="787"/>
      <c r="ET25" s="847"/>
      <c r="EU25" s="634"/>
      <c r="EV25" s="634"/>
      <c r="EW25" s="634"/>
      <c r="EX25" s="634"/>
      <c r="EY25" s="1723"/>
      <c r="EZ25" s="1722"/>
      <c r="FA25" s="393"/>
      <c r="FB25" s="625"/>
      <c r="FC25" s="626"/>
      <c r="FD25" s="787"/>
      <c r="FE25" s="787"/>
      <c r="FF25" s="787"/>
      <c r="FG25" s="787"/>
      <c r="FI25" s="571" t="s">
        <v>40</v>
      </c>
      <c r="FJ25" s="518">
        <v>1252.3500000000001</v>
      </c>
      <c r="FK25" s="468">
        <v>1174.53</v>
      </c>
      <c r="FL25" s="519">
        <v>6.63</v>
      </c>
      <c r="FM25" s="739"/>
      <c r="FN25" s="667"/>
      <c r="FO25" s="394" t="s">
        <v>109</v>
      </c>
      <c r="FP25" s="613">
        <v>729</v>
      </c>
      <c r="FQ25" s="629">
        <v>640</v>
      </c>
      <c r="FR25" s="563">
        <v>442</v>
      </c>
      <c r="FS25" s="630">
        <v>1811</v>
      </c>
      <c r="FT25" s="631">
        <v>1547</v>
      </c>
      <c r="FU25" s="617">
        <v>17.07</v>
      </c>
      <c r="FV25" s="354"/>
      <c r="FW25" s="439" t="s">
        <v>86</v>
      </c>
      <c r="FX25" s="440">
        <v>2946.0299999999997</v>
      </c>
      <c r="FY25" s="441">
        <v>2804.0399999999995</v>
      </c>
      <c r="FZ25" s="442">
        <v>5.0599999999999996</v>
      </c>
      <c r="GA25" s="443">
        <v>1252.3500000000001</v>
      </c>
      <c r="GB25" s="441">
        <v>1174.53</v>
      </c>
      <c r="GC25" s="442">
        <v>6.63</v>
      </c>
      <c r="GD25" s="443">
        <v>2926.35</v>
      </c>
      <c r="GE25" s="441">
        <v>2785.14</v>
      </c>
      <c r="GF25" s="442">
        <v>5.07</v>
      </c>
      <c r="GG25" s="655"/>
      <c r="GH25" s="354"/>
      <c r="GI25" s="354" t="s">
        <v>57</v>
      </c>
      <c r="GJ25" s="644">
        <v>49.94</v>
      </c>
      <c r="GK25" s="644">
        <v>50.28</v>
      </c>
      <c r="GL25" s="644">
        <v>48.23</v>
      </c>
      <c r="GM25" s="644">
        <v>49.48</v>
      </c>
      <c r="GN25" s="563"/>
      <c r="GO25" s="563"/>
      <c r="GP25" s="563"/>
      <c r="GQ25" s="818"/>
      <c r="GR25" s="674"/>
      <c r="GS25" s="354"/>
      <c r="GT25" s="1137" t="s">
        <v>110</v>
      </c>
      <c r="GU25" s="2216" t="s">
        <v>26</v>
      </c>
      <c r="GV25" s="2217"/>
      <c r="GW25" s="2217"/>
      <c r="GX25" s="2217"/>
      <c r="GY25" s="2217"/>
      <c r="GZ25" s="2217"/>
      <c r="HA25" s="2217"/>
      <c r="HB25" s="2217"/>
      <c r="HC25" s="2218"/>
      <c r="HD25" s="757" t="s">
        <v>27</v>
      </c>
      <c r="HE25" s="1036" t="s">
        <v>38</v>
      </c>
      <c r="HF25" s="656"/>
      <c r="HG25" s="656"/>
      <c r="HH25" s="1071" t="s">
        <v>110</v>
      </c>
      <c r="HI25" s="2222" t="s">
        <v>26</v>
      </c>
      <c r="HJ25" s="2223"/>
      <c r="HK25" s="2223"/>
      <c r="HL25" s="2223"/>
      <c r="HM25" s="2223"/>
      <c r="HN25" s="2223"/>
      <c r="HO25" s="2223"/>
      <c r="HP25" s="2223"/>
      <c r="HQ25" s="2224"/>
      <c r="HR25" s="1072" t="s">
        <v>27</v>
      </c>
      <c r="HS25" s="1073" t="s">
        <v>38</v>
      </c>
      <c r="HT25" s="506"/>
      <c r="HU25" s="1400"/>
      <c r="HV25" s="1400"/>
      <c r="HW25" s="787"/>
      <c r="HX25" s="847"/>
      <c r="HY25" s="634"/>
      <c r="HZ25" s="634"/>
      <c r="IA25" s="634"/>
      <c r="IB25" s="634"/>
      <c r="IC25" s="1723"/>
      <c r="ID25" s="1722"/>
      <c r="IE25" s="393"/>
      <c r="IF25" s="625"/>
      <c r="IG25" s="626"/>
      <c r="IH25" s="787"/>
      <c r="II25" s="787"/>
      <c r="IJ25" s="787"/>
      <c r="IK25" s="787"/>
      <c r="IM25" s="571" t="s">
        <v>40</v>
      </c>
      <c r="IN25" s="518">
        <v>1455.39</v>
      </c>
      <c r="IO25" s="468">
        <v>1378.8400000000001</v>
      </c>
      <c r="IP25" s="519">
        <v>5.55</v>
      </c>
      <c r="IQ25" s="739"/>
      <c r="IR25" s="667"/>
      <c r="IS25" s="394" t="s">
        <v>109</v>
      </c>
      <c r="IT25" s="613">
        <v>749</v>
      </c>
      <c r="IU25" s="629">
        <v>1090</v>
      </c>
      <c r="IV25" s="563">
        <v>987</v>
      </c>
      <c r="IW25" s="630">
        <v>2826</v>
      </c>
      <c r="IX25" s="631">
        <v>2970</v>
      </c>
      <c r="IY25" s="617">
        <v>-4.8499999999999996</v>
      </c>
      <c r="IZ25" s="354"/>
      <c r="JA25" s="439" t="s">
        <v>86</v>
      </c>
      <c r="JB25" s="440">
        <v>3333.8100000000004</v>
      </c>
      <c r="JC25" s="441">
        <v>3064.0699999999997</v>
      </c>
      <c r="JD25" s="442">
        <v>8.8000000000000007</v>
      </c>
      <c r="JE25" s="443">
        <v>1455.39</v>
      </c>
      <c r="JF25" s="441">
        <v>1378.8400000000001</v>
      </c>
      <c r="JG25" s="442">
        <v>5.55</v>
      </c>
      <c r="JH25" s="443">
        <v>3284.06</v>
      </c>
      <c r="JI25" s="441">
        <v>3021.2400000000002</v>
      </c>
      <c r="JJ25" s="442">
        <v>8.6999999999999993</v>
      </c>
      <c r="JK25" s="655"/>
      <c r="JL25" s="354"/>
      <c r="JM25" s="354" t="s">
        <v>57</v>
      </c>
      <c r="JN25" s="644">
        <v>61.04</v>
      </c>
      <c r="JO25" s="644">
        <v>60.77</v>
      </c>
      <c r="JP25" s="644">
        <v>65.040000000000006</v>
      </c>
      <c r="JQ25" s="644">
        <v>62.28</v>
      </c>
      <c r="JR25" s="563"/>
      <c r="JS25" s="563"/>
      <c r="JT25" s="563"/>
      <c r="JU25" s="818"/>
      <c r="JV25" s="674"/>
      <c r="JW25" s="354"/>
      <c r="JX25" s="1137" t="s">
        <v>110</v>
      </c>
      <c r="JY25" s="2216" t="s">
        <v>26</v>
      </c>
      <c r="JZ25" s="2217"/>
      <c r="KA25" s="2217"/>
      <c r="KB25" s="2217"/>
      <c r="KC25" s="2217"/>
      <c r="KD25" s="2217"/>
      <c r="KE25" s="2217"/>
      <c r="KF25" s="2217"/>
      <c r="KG25" s="2218"/>
      <c r="KH25" s="757" t="s">
        <v>27</v>
      </c>
      <c r="KI25" s="1036" t="s">
        <v>38</v>
      </c>
      <c r="KJ25" s="656"/>
      <c r="KK25" s="656"/>
      <c r="KL25" s="1071" t="s">
        <v>110</v>
      </c>
      <c r="KM25" s="2222" t="s">
        <v>26</v>
      </c>
      <c r="KN25" s="2223"/>
      <c r="KO25" s="2223"/>
      <c r="KP25" s="2223"/>
      <c r="KQ25" s="2223"/>
      <c r="KR25" s="2223"/>
      <c r="KS25" s="2223"/>
      <c r="KT25" s="2223"/>
      <c r="KU25" s="2224"/>
      <c r="KV25" s="1072" t="s">
        <v>27</v>
      </c>
      <c r="KW25" s="1073" t="s">
        <v>38</v>
      </c>
      <c r="KX25" s="506"/>
      <c r="KY25" s="1400"/>
      <c r="KZ25" s="1400"/>
      <c r="LA25" s="787"/>
      <c r="LB25" s="847"/>
      <c r="LC25" s="634"/>
      <c r="LD25" s="634"/>
      <c r="LE25" s="634"/>
      <c r="LF25" s="634"/>
      <c r="LG25" s="1723"/>
      <c r="LH25" s="1722"/>
      <c r="LI25" s="393"/>
      <c r="LJ25" s="625"/>
      <c r="LK25" s="626"/>
      <c r="LL25" s="787"/>
      <c r="LM25" s="787"/>
      <c r="LN25" s="787"/>
      <c r="LO25" s="787"/>
      <c r="LQ25" s="571" t="s">
        <v>40</v>
      </c>
      <c r="LR25" s="919">
        <v>1416.92</v>
      </c>
      <c r="LS25" s="468">
        <v>1347.94</v>
      </c>
      <c r="LT25" s="519">
        <v>5.12</v>
      </c>
      <c r="LU25" s="600"/>
      <c r="LV25" s="853"/>
      <c r="LW25" s="394" t="s">
        <v>109</v>
      </c>
      <c r="LX25" s="563">
        <v>10703</v>
      </c>
      <c r="LY25" s="902">
        <v>10097</v>
      </c>
      <c r="LZ25" s="903">
        <v>6</v>
      </c>
      <c r="MA25" s="349"/>
      <c r="MB25" s="439" t="s">
        <v>86</v>
      </c>
      <c r="MC25" s="440">
        <v>3014.9500000000003</v>
      </c>
      <c r="MD25" s="1860">
        <v>2866.7400000000002</v>
      </c>
      <c r="ME25" s="752">
        <v>5.17</v>
      </c>
      <c r="MF25" s="440">
        <v>1416.92</v>
      </c>
      <c r="MG25" s="1860">
        <v>1347.94</v>
      </c>
      <c r="MH25" s="752">
        <v>5.12</v>
      </c>
      <c r="MI25" s="440">
        <v>2991.81</v>
      </c>
      <c r="MJ25" s="1860">
        <v>2845.19</v>
      </c>
      <c r="MK25" s="752">
        <v>5.15</v>
      </c>
      <c r="ML25" s="385"/>
      <c r="MM25" s="385"/>
      <c r="MN25" s="385" t="s">
        <v>57</v>
      </c>
      <c r="MO25" s="1325">
        <v>72.11</v>
      </c>
      <c r="MP25" s="1325">
        <v>60.53</v>
      </c>
      <c r="MQ25" s="1325">
        <v>49.48</v>
      </c>
      <c r="MR25" s="1325">
        <v>62.28</v>
      </c>
      <c r="MS25" s="1326">
        <v>61.1</v>
      </c>
      <c r="MT25" s="891"/>
      <c r="MU25" s="898"/>
      <c r="MV25" s="898"/>
      <c r="MW25" s="916"/>
      <c r="MX25" s="898"/>
      <c r="MY25" s="898"/>
      <c r="MZ25" s="1264" t="s">
        <v>110</v>
      </c>
      <c r="NA25" s="1737" t="s">
        <v>26</v>
      </c>
      <c r="NB25" s="1738"/>
      <c r="NC25" s="1738"/>
      <c r="ND25" s="1738"/>
      <c r="NE25" s="1738"/>
      <c r="NF25" s="1738"/>
      <c r="NG25" s="1738"/>
      <c r="NH25" s="1738"/>
      <c r="NI25" s="1739"/>
      <c r="NJ25" s="1256" t="s">
        <v>27</v>
      </c>
      <c r="NK25" s="1256" t="s">
        <v>38</v>
      </c>
      <c r="NL25" s="1238"/>
      <c r="NM25" s="1238"/>
      <c r="NN25" s="1265" t="s">
        <v>110</v>
      </c>
      <c r="NO25" s="1737" t="s">
        <v>26</v>
      </c>
      <c r="NP25" s="1738"/>
      <c r="NQ25" s="1738"/>
      <c r="NR25" s="1738"/>
      <c r="NS25" s="1738"/>
      <c r="NT25" s="1738"/>
      <c r="NU25" s="1738"/>
      <c r="NV25" s="1738"/>
      <c r="NW25" s="1739"/>
      <c r="NX25" s="1256" t="s">
        <v>27</v>
      </c>
      <c r="NY25" s="1256" t="s">
        <v>38</v>
      </c>
    </row>
    <row r="26" spans="1:389" ht="17.25" customHeight="1" thickTop="1" thickBot="1">
      <c r="A26" s="453" t="s">
        <v>111</v>
      </c>
      <c r="B26" s="675"/>
      <c r="C26" s="522"/>
      <c r="D26" s="517"/>
      <c r="E26" s="739"/>
      <c r="F26" s="739"/>
      <c r="G26" s="394" t="s">
        <v>112</v>
      </c>
      <c r="H26" s="613">
        <v>1486</v>
      </c>
      <c r="I26" s="629">
        <v>1344</v>
      </c>
      <c r="J26" s="563">
        <v>1795</v>
      </c>
      <c r="K26" s="630">
        <v>4625</v>
      </c>
      <c r="L26" s="631">
        <v>4282</v>
      </c>
      <c r="M26" s="617">
        <v>8.01</v>
      </c>
      <c r="N26" s="354"/>
      <c r="O26" s="382"/>
      <c r="P26" s="382"/>
      <c r="Q26" s="447"/>
      <c r="R26" s="382"/>
      <c r="S26" s="448"/>
      <c r="T26" s="659"/>
      <c r="U26" s="382"/>
      <c r="V26" s="448"/>
      <c r="W26" s="659"/>
      <c r="X26" s="382"/>
      <c r="Y26" s="382"/>
      <c r="Z26" s="354"/>
      <c r="AA26" s="354" t="s">
        <v>63</v>
      </c>
      <c r="AB26" s="644">
        <v>72.44</v>
      </c>
      <c r="AC26" s="644">
        <v>69.13</v>
      </c>
      <c r="AD26" s="644">
        <v>67.8</v>
      </c>
      <c r="AE26" s="644">
        <v>69.790000000000006</v>
      </c>
      <c r="AF26" s="673"/>
      <c r="AG26" s="673"/>
      <c r="AH26" s="673"/>
      <c r="AI26" s="673"/>
      <c r="AJ26" s="674"/>
      <c r="AK26" s="354"/>
      <c r="AL26" s="1138"/>
      <c r="AM26" s="1040" t="s">
        <v>45</v>
      </c>
      <c r="AN26" s="1041" t="s">
        <v>46</v>
      </c>
      <c r="AO26" s="1042" t="s">
        <v>47</v>
      </c>
      <c r="AP26" s="1043" t="s">
        <v>48</v>
      </c>
      <c r="AQ26" s="1041" t="s">
        <v>49</v>
      </c>
      <c r="AR26" s="1041" t="s">
        <v>50</v>
      </c>
      <c r="AS26" s="1041" t="s">
        <v>51</v>
      </c>
      <c r="AT26" s="1041" t="s">
        <v>52</v>
      </c>
      <c r="AU26" s="764" t="s">
        <v>53</v>
      </c>
      <c r="AV26" s="1046"/>
      <c r="AW26" s="1049"/>
      <c r="AX26" s="656"/>
      <c r="AY26" s="656"/>
      <c r="AZ26" s="1139"/>
      <c r="BA26" s="1140" t="s">
        <v>45</v>
      </c>
      <c r="BB26" s="1141" t="s">
        <v>46</v>
      </c>
      <c r="BC26" s="1142" t="s">
        <v>47</v>
      </c>
      <c r="BD26" s="1143" t="s">
        <v>48</v>
      </c>
      <c r="BE26" s="1141" t="s">
        <v>49</v>
      </c>
      <c r="BF26" s="1141" t="s">
        <v>50</v>
      </c>
      <c r="BG26" s="1141" t="s">
        <v>51</v>
      </c>
      <c r="BH26" s="1141" t="s">
        <v>52</v>
      </c>
      <c r="BI26" s="1144" t="s">
        <v>53</v>
      </c>
      <c r="BJ26" s="1081"/>
      <c r="BK26" s="1082"/>
      <c r="BL26" s="510"/>
      <c r="BM26" s="1400"/>
      <c r="BN26" s="1400"/>
      <c r="BO26" s="1400"/>
      <c r="BP26" s="850"/>
      <c r="BQ26" s="634"/>
      <c r="BR26" s="634"/>
      <c r="BS26" s="634"/>
      <c r="BT26" s="598"/>
      <c r="BU26" s="1723"/>
      <c r="BV26" s="1722"/>
      <c r="BW26" s="393"/>
      <c r="BX26" s="625"/>
      <c r="BY26" s="626"/>
      <c r="BZ26" s="787"/>
      <c r="CA26" s="787"/>
      <c r="CB26" s="787"/>
      <c r="CC26" s="787"/>
      <c r="CE26" s="453" t="s">
        <v>111</v>
      </c>
      <c r="CF26" s="675"/>
      <c r="CG26" s="522"/>
      <c r="CH26" s="517"/>
      <c r="CI26" s="739"/>
      <c r="CJ26" s="739"/>
      <c r="CK26" s="394" t="s">
        <v>112</v>
      </c>
      <c r="CL26" s="613">
        <v>707</v>
      </c>
      <c r="CM26" s="629">
        <v>810</v>
      </c>
      <c r="CN26" s="563">
        <v>472</v>
      </c>
      <c r="CO26" s="630">
        <v>1989</v>
      </c>
      <c r="CP26" s="631">
        <v>1738</v>
      </c>
      <c r="CQ26" s="617">
        <v>14.44</v>
      </c>
      <c r="CR26" s="354"/>
      <c r="CS26" s="382"/>
      <c r="CT26" s="382"/>
      <c r="CU26" s="447"/>
      <c r="CV26" s="382"/>
      <c r="CW26" s="448"/>
      <c r="CX26" s="659"/>
      <c r="CY26" s="382"/>
      <c r="CZ26" s="448"/>
      <c r="DA26" s="659"/>
      <c r="DB26" s="382"/>
      <c r="DC26" s="382"/>
      <c r="DD26" s="354"/>
      <c r="DE26" s="354" t="s">
        <v>63</v>
      </c>
      <c r="DF26" s="644">
        <v>63.86</v>
      </c>
      <c r="DG26" s="644">
        <v>50.76</v>
      </c>
      <c r="DH26" s="644">
        <v>45.62</v>
      </c>
      <c r="DI26" s="644">
        <v>53.41</v>
      </c>
      <c r="DJ26" s="673"/>
      <c r="DK26" s="673"/>
      <c r="DL26" s="673"/>
      <c r="DM26" s="673"/>
      <c r="DN26" s="674"/>
      <c r="DO26" s="354"/>
      <c r="DP26" s="1138"/>
      <c r="DQ26" s="1040" t="s">
        <v>45</v>
      </c>
      <c r="DR26" s="1041" t="s">
        <v>46</v>
      </c>
      <c r="DS26" s="1042" t="s">
        <v>47</v>
      </c>
      <c r="DT26" s="1043" t="s">
        <v>48</v>
      </c>
      <c r="DU26" s="1041" t="s">
        <v>49</v>
      </c>
      <c r="DV26" s="1041" t="s">
        <v>50</v>
      </c>
      <c r="DW26" s="1041" t="s">
        <v>51</v>
      </c>
      <c r="DX26" s="1041" t="s">
        <v>52</v>
      </c>
      <c r="DY26" s="764" t="s">
        <v>53</v>
      </c>
      <c r="DZ26" s="1046"/>
      <c r="EA26" s="1049"/>
      <c r="EB26" s="656"/>
      <c r="EC26" s="656"/>
      <c r="ED26" s="1139"/>
      <c r="EE26" s="1140" t="s">
        <v>45</v>
      </c>
      <c r="EF26" s="1141" t="s">
        <v>46</v>
      </c>
      <c r="EG26" s="1142" t="s">
        <v>47</v>
      </c>
      <c r="EH26" s="1143" t="s">
        <v>48</v>
      </c>
      <c r="EI26" s="1141" t="s">
        <v>49</v>
      </c>
      <c r="EJ26" s="1141" t="s">
        <v>50</v>
      </c>
      <c r="EK26" s="1141" t="s">
        <v>51</v>
      </c>
      <c r="EL26" s="1141" t="s">
        <v>52</v>
      </c>
      <c r="EM26" s="1144" t="s">
        <v>53</v>
      </c>
      <c r="EN26" s="1081"/>
      <c r="EO26" s="1082"/>
      <c r="EP26" s="510"/>
      <c r="EQ26" s="1400"/>
      <c r="ER26" s="1400"/>
      <c r="ES26" s="1400"/>
      <c r="ET26" s="850"/>
      <c r="EU26" s="634"/>
      <c r="EV26" s="634"/>
      <c r="EW26" s="634"/>
      <c r="EX26" s="598"/>
      <c r="EY26" s="1723"/>
      <c r="EZ26" s="1722"/>
      <c r="FA26" s="393"/>
      <c r="FB26" s="625"/>
      <c r="FC26" s="626"/>
      <c r="FD26" s="787"/>
      <c r="FE26" s="787"/>
      <c r="FF26" s="787"/>
      <c r="FG26" s="787"/>
      <c r="FI26" s="453" t="s">
        <v>111</v>
      </c>
      <c r="FJ26" s="675"/>
      <c r="FK26" s="522"/>
      <c r="FL26" s="517"/>
      <c r="FM26" s="739"/>
      <c r="FN26" s="739"/>
      <c r="FO26" s="394" t="s">
        <v>112</v>
      </c>
      <c r="FP26" s="613">
        <v>414</v>
      </c>
      <c r="FQ26" s="629">
        <v>691</v>
      </c>
      <c r="FR26" s="563">
        <v>397</v>
      </c>
      <c r="FS26" s="630">
        <v>1502</v>
      </c>
      <c r="FT26" s="631">
        <v>1244</v>
      </c>
      <c r="FU26" s="617">
        <v>20.74</v>
      </c>
      <c r="FV26" s="354"/>
      <c r="FW26" s="382"/>
      <c r="FX26" s="382"/>
      <c r="FY26" s="447"/>
      <c r="FZ26" s="382"/>
      <c r="GA26" s="448"/>
      <c r="GB26" s="659"/>
      <c r="GC26" s="382"/>
      <c r="GD26" s="448"/>
      <c r="GE26" s="659"/>
      <c r="GF26" s="382"/>
      <c r="GG26" s="382"/>
      <c r="GH26" s="354"/>
      <c r="GI26" s="354" t="s">
        <v>63</v>
      </c>
      <c r="GJ26" s="644">
        <v>52.36</v>
      </c>
      <c r="GK26" s="644">
        <v>49.81</v>
      </c>
      <c r="GL26" s="644">
        <v>47.99</v>
      </c>
      <c r="GM26" s="644">
        <v>50.05</v>
      </c>
      <c r="GN26" s="673"/>
      <c r="GO26" s="673"/>
      <c r="GP26" s="673"/>
      <c r="GQ26" s="673"/>
      <c r="GR26" s="674"/>
      <c r="GS26" s="354"/>
      <c r="GT26" s="1138"/>
      <c r="GU26" s="1040" t="s">
        <v>45</v>
      </c>
      <c r="GV26" s="1041" t="s">
        <v>46</v>
      </c>
      <c r="GW26" s="1042" t="s">
        <v>47</v>
      </c>
      <c r="GX26" s="1043" t="s">
        <v>48</v>
      </c>
      <c r="GY26" s="1041" t="s">
        <v>49</v>
      </c>
      <c r="GZ26" s="1041" t="s">
        <v>50</v>
      </c>
      <c r="HA26" s="1041" t="s">
        <v>51</v>
      </c>
      <c r="HB26" s="1041" t="s">
        <v>52</v>
      </c>
      <c r="HC26" s="764" t="s">
        <v>53</v>
      </c>
      <c r="HD26" s="1046"/>
      <c r="HE26" s="1049"/>
      <c r="HF26" s="656"/>
      <c r="HG26" s="656"/>
      <c r="HH26" s="1139"/>
      <c r="HI26" s="1140" t="s">
        <v>45</v>
      </c>
      <c r="HJ26" s="1141" t="s">
        <v>46</v>
      </c>
      <c r="HK26" s="1142" t="s">
        <v>47</v>
      </c>
      <c r="HL26" s="1143" t="s">
        <v>48</v>
      </c>
      <c r="HM26" s="1141" t="s">
        <v>49</v>
      </c>
      <c r="HN26" s="1141" t="s">
        <v>50</v>
      </c>
      <c r="HO26" s="1141" t="s">
        <v>51</v>
      </c>
      <c r="HP26" s="1141" t="s">
        <v>52</v>
      </c>
      <c r="HQ26" s="1144" t="s">
        <v>53</v>
      </c>
      <c r="HR26" s="1081"/>
      <c r="HS26" s="1082"/>
      <c r="HT26" s="510"/>
      <c r="HU26" s="1400"/>
      <c r="HV26" s="1400"/>
      <c r="HW26" s="1400"/>
      <c r="HX26" s="850"/>
      <c r="HY26" s="634"/>
      <c r="HZ26" s="634"/>
      <c r="IA26" s="634"/>
      <c r="IB26" s="598"/>
      <c r="IC26" s="1723"/>
      <c r="ID26" s="1722"/>
      <c r="IE26" s="393"/>
      <c r="IF26" s="625"/>
      <c r="IG26" s="626"/>
      <c r="IH26" s="787"/>
      <c r="II26" s="787"/>
      <c r="IJ26" s="787"/>
      <c r="IK26" s="787"/>
      <c r="IM26" s="453" t="s">
        <v>111</v>
      </c>
      <c r="IN26" s="675"/>
      <c r="IO26" s="522"/>
      <c r="IP26" s="517"/>
      <c r="IQ26" s="739"/>
      <c r="IR26" s="739"/>
      <c r="IS26" s="394" t="s">
        <v>112</v>
      </c>
      <c r="IT26" s="613">
        <v>415</v>
      </c>
      <c r="IU26" s="629">
        <v>466</v>
      </c>
      <c r="IV26" s="563">
        <v>398</v>
      </c>
      <c r="IW26" s="630">
        <v>1279</v>
      </c>
      <c r="IX26" s="631">
        <v>1075</v>
      </c>
      <c r="IY26" s="617">
        <v>18.98</v>
      </c>
      <c r="IZ26" s="354"/>
      <c r="JA26" s="382"/>
      <c r="JB26" s="382"/>
      <c r="JC26" s="447"/>
      <c r="JD26" s="382"/>
      <c r="JE26" s="448"/>
      <c r="JF26" s="659"/>
      <c r="JG26" s="382"/>
      <c r="JH26" s="448"/>
      <c r="JI26" s="659"/>
      <c r="JJ26" s="382"/>
      <c r="JK26" s="382"/>
      <c r="JL26" s="354"/>
      <c r="JM26" s="354" t="s">
        <v>63</v>
      </c>
      <c r="JN26" s="644">
        <v>57.14</v>
      </c>
      <c r="JO26" s="644">
        <v>60.69</v>
      </c>
      <c r="JP26" s="644">
        <v>62.45</v>
      </c>
      <c r="JQ26" s="644">
        <v>60.09</v>
      </c>
      <c r="JR26" s="673"/>
      <c r="JS26" s="673"/>
      <c r="JT26" s="673"/>
      <c r="JU26" s="673"/>
      <c r="JV26" s="674"/>
      <c r="JW26" s="354"/>
      <c r="JX26" s="1138"/>
      <c r="JY26" s="1040" t="s">
        <v>45</v>
      </c>
      <c r="JZ26" s="1041" t="s">
        <v>46</v>
      </c>
      <c r="KA26" s="1042" t="s">
        <v>47</v>
      </c>
      <c r="KB26" s="1043" t="s">
        <v>48</v>
      </c>
      <c r="KC26" s="1041" t="s">
        <v>49</v>
      </c>
      <c r="KD26" s="1041" t="s">
        <v>50</v>
      </c>
      <c r="KE26" s="1041" t="s">
        <v>51</v>
      </c>
      <c r="KF26" s="1041" t="s">
        <v>52</v>
      </c>
      <c r="KG26" s="764" t="s">
        <v>53</v>
      </c>
      <c r="KH26" s="1046"/>
      <c r="KI26" s="1049"/>
      <c r="KJ26" s="656"/>
      <c r="KK26" s="656"/>
      <c r="KL26" s="1139"/>
      <c r="KM26" s="1140" t="s">
        <v>45</v>
      </c>
      <c r="KN26" s="1141" t="s">
        <v>46</v>
      </c>
      <c r="KO26" s="1142" t="s">
        <v>47</v>
      </c>
      <c r="KP26" s="1143" t="s">
        <v>48</v>
      </c>
      <c r="KQ26" s="1141" t="s">
        <v>49</v>
      </c>
      <c r="KR26" s="1141" t="s">
        <v>50</v>
      </c>
      <c r="KS26" s="1141" t="s">
        <v>51</v>
      </c>
      <c r="KT26" s="1141" t="s">
        <v>52</v>
      </c>
      <c r="KU26" s="1144" t="s">
        <v>53</v>
      </c>
      <c r="KV26" s="1081"/>
      <c r="KW26" s="1082"/>
      <c r="KX26" s="510"/>
      <c r="KY26" s="1400"/>
      <c r="KZ26" s="1400"/>
      <c r="LA26" s="1400"/>
      <c r="LB26" s="850"/>
      <c r="LC26" s="634"/>
      <c r="LD26" s="634"/>
      <c r="LE26" s="634"/>
      <c r="LF26" s="598"/>
      <c r="LG26" s="1723"/>
      <c r="LH26" s="1722"/>
      <c r="LI26" s="393"/>
      <c r="LJ26" s="625"/>
      <c r="LK26" s="626"/>
      <c r="LL26" s="787"/>
      <c r="LM26" s="787"/>
      <c r="LN26" s="787"/>
      <c r="LO26" s="787"/>
      <c r="LQ26" s="453" t="s">
        <v>111</v>
      </c>
      <c r="LR26" s="857"/>
      <c r="LS26" s="455"/>
      <c r="LT26" s="517"/>
      <c r="LU26" s="600"/>
      <c r="LV26" s="853"/>
      <c r="LW26" s="394" t="s">
        <v>112</v>
      </c>
      <c r="LX26" s="563">
        <v>9395</v>
      </c>
      <c r="LY26" s="902">
        <v>8339</v>
      </c>
      <c r="LZ26" s="903">
        <v>12.66</v>
      </c>
      <c r="MA26" s="349"/>
      <c r="MB26" s="382"/>
      <c r="MC26" s="382"/>
      <c r="MD26" s="532"/>
      <c r="ME26" s="382"/>
      <c r="MF26" s="448"/>
      <c r="MG26" s="532"/>
      <c r="MH26" s="382"/>
      <c r="MI26" s="448"/>
      <c r="MJ26" s="532"/>
      <c r="MK26" s="382"/>
      <c r="ML26" s="385"/>
      <c r="MM26" s="385"/>
      <c r="MN26" s="385" t="s">
        <v>63</v>
      </c>
      <c r="MO26" s="1325">
        <v>69.790000000000006</v>
      </c>
      <c r="MP26" s="1325">
        <v>53.41</v>
      </c>
      <c r="MQ26" s="1325">
        <v>50.05</v>
      </c>
      <c r="MR26" s="1325">
        <v>60.09</v>
      </c>
      <c r="MS26" s="1326">
        <v>58.34</v>
      </c>
      <c r="MT26" s="891"/>
      <c r="MU26" s="898"/>
      <c r="MV26" s="898"/>
      <c r="MW26" s="916"/>
      <c r="MX26" s="898"/>
      <c r="MY26" s="898"/>
      <c r="MZ26" s="759"/>
      <c r="NA26" s="1258" t="s">
        <v>45</v>
      </c>
      <c r="NB26" s="1259" t="s">
        <v>46</v>
      </c>
      <c r="NC26" s="1260" t="s">
        <v>47</v>
      </c>
      <c r="ND26" s="1261" t="s">
        <v>48</v>
      </c>
      <c r="NE26" s="1259" t="s">
        <v>49</v>
      </c>
      <c r="NF26" s="1259" t="s">
        <v>50</v>
      </c>
      <c r="NG26" s="1259" t="s">
        <v>51</v>
      </c>
      <c r="NH26" s="1259" t="s">
        <v>52</v>
      </c>
      <c r="NI26" s="1261" t="s">
        <v>53</v>
      </c>
      <c r="NJ26" s="1262"/>
      <c r="NK26" s="1262"/>
      <c r="NL26" s="1238"/>
      <c r="NM26" s="1238"/>
      <c r="NN26" s="1263"/>
      <c r="NO26" s="1258" t="s">
        <v>45</v>
      </c>
      <c r="NP26" s="1259" t="s">
        <v>46</v>
      </c>
      <c r="NQ26" s="1260" t="s">
        <v>47</v>
      </c>
      <c r="NR26" s="1261" t="s">
        <v>48</v>
      </c>
      <c r="NS26" s="1259" t="s">
        <v>49</v>
      </c>
      <c r="NT26" s="1259" t="s">
        <v>50</v>
      </c>
      <c r="NU26" s="1259" t="s">
        <v>51</v>
      </c>
      <c r="NV26" s="1259" t="s">
        <v>52</v>
      </c>
      <c r="NW26" s="1261" t="s">
        <v>53</v>
      </c>
      <c r="NX26" s="1262"/>
      <c r="NY26" s="1262"/>
    </row>
    <row r="27" spans="1:389" ht="17.25" customHeight="1" thickTop="1" thickBot="1">
      <c r="A27" s="570" t="s">
        <v>96</v>
      </c>
      <c r="B27" s="666">
        <v>4274.95</v>
      </c>
      <c r="C27" s="458">
        <v>3985.12</v>
      </c>
      <c r="D27" s="612">
        <v>7.27</v>
      </c>
      <c r="E27" s="739"/>
      <c r="F27" s="739"/>
      <c r="G27" s="394" t="s">
        <v>113</v>
      </c>
      <c r="H27" s="613">
        <v>1681</v>
      </c>
      <c r="I27" s="629">
        <v>1550</v>
      </c>
      <c r="J27" s="563">
        <v>2772</v>
      </c>
      <c r="K27" s="630">
        <v>6003</v>
      </c>
      <c r="L27" s="631">
        <v>5660</v>
      </c>
      <c r="M27" s="617">
        <v>6.06</v>
      </c>
      <c r="N27" s="354"/>
      <c r="O27" s="469" t="s">
        <v>114</v>
      </c>
      <c r="P27" s="553"/>
      <c r="Q27" s="386"/>
      <c r="R27" s="553"/>
      <c r="S27" s="553"/>
      <c r="T27" s="386"/>
      <c r="U27" s="553"/>
      <c r="V27" s="553"/>
      <c r="W27" s="386"/>
      <c r="X27" s="553"/>
      <c r="Y27" s="389"/>
      <c r="Z27" s="354"/>
      <c r="AA27" s="354" t="s">
        <v>68</v>
      </c>
      <c r="AB27" s="644">
        <v>75.81</v>
      </c>
      <c r="AC27" s="644">
        <v>73.92</v>
      </c>
      <c r="AD27" s="644">
        <v>70.78</v>
      </c>
      <c r="AE27" s="644">
        <v>73.510000000000005</v>
      </c>
      <c r="AF27" s="563"/>
      <c r="AG27" s="563"/>
      <c r="AH27" s="563"/>
      <c r="AI27" s="818"/>
      <c r="AJ27" s="674"/>
      <c r="AK27" s="354"/>
      <c r="AL27" s="1145" t="s">
        <v>59</v>
      </c>
      <c r="AM27" s="1146">
        <v>895</v>
      </c>
      <c r="AN27" s="1147">
        <v>187</v>
      </c>
      <c r="AO27" s="1147">
        <v>603</v>
      </c>
      <c r="AP27" s="1148">
        <v>0</v>
      </c>
      <c r="AQ27" s="1147">
        <v>0</v>
      </c>
      <c r="AR27" s="1147">
        <v>0</v>
      </c>
      <c r="AS27" s="1147">
        <v>0</v>
      </c>
      <c r="AT27" s="1147">
        <v>0</v>
      </c>
      <c r="AU27" s="1130">
        <v>1685</v>
      </c>
      <c r="AV27" s="613">
        <v>259</v>
      </c>
      <c r="AW27" s="1130">
        <v>1944</v>
      </c>
      <c r="AX27" s="656"/>
      <c r="AY27" s="656"/>
      <c r="AZ27" s="1083" t="s">
        <v>59</v>
      </c>
      <c r="BA27" s="1146">
        <v>353</v>
      </c>
      <c r="BB27" s="1147">
        <v>1306</v>
      </c>
      <c r="BC27" s="1147">
        <v>432</v>
      </c>
      <c r="BD27" s="1148">
        <v>0</v>
      </c>
      <c r="BE27" s="1147">
        <v>0</v>
      </c>
      <c r="BF27" s="1147">
        <v>0</v>
      </c>
      <c r="BG27" s="1147">
        <v>0</v>
      </c>
      <c r="BH27" s="1147">
        <v>0</v>
      </c>
      <c r="BI27" s="1130">
        <v>2091</v>
      </c>
      <c r="BJ27" s="613">
        <v>364</v>
      </c>
      <c r="BK27" s="1130">
        <v>2455</v>
      </c>
      <c r="BL27" s="645"/>
      <c r="BM27" s="1400"/>
      <c r="BN27" s="1400"/>
      <c r="BO27" s="1400"/>
      <c r="BP27" s="850"/>
      <c r="BQ27" s="624"/>
      <c r="BR27" s="624"/>
      <c r="BS27" s="624"/>
      <c r="BT27" s="952"/>
      <c r="BU27" s="1723"/>
      <c r="BV27" s="1722"/>
      <c r="BW27" s="393"/>
      <c r="BX27" s="625"/>
      <c r="BY27" s="626"/>
      <c r="BZ27" s="787"/>
      <c r="CA27" s="787"/>
      <c r="CB27" s="787"/>
      <c r="CC27" s="787"/>
      <c r="CE27" s="570" t="s">
        <v>96</v>
      </c>
      <c r="CF27" s="666">
        <v>3482.8499999999995</v>
      </c>
      <c r="CG27" s="458">
        <v>3045.8999999999996</v>
      </c>
      <c r="CH27" s="612">
        <v>14.35</v>
      </c>
      <c r="CI27" s="739"/>
      <c r="CJ27" s="739"/>
      <c r="CK27" s="394" t="s">
        <v>113</v>
      </c>
      <c r="CL27" s="613">
        <v>656</v>
      </c>
      <c r="CM27" s="629">
        <v>767</v>
      </c>
      <c r="CN27" s="563">
        <v>518</v>
      </c>
      <c r="CO27" s="630">
        <v>1941</v>
      </c>
      <c r="CP27" s="631">
        <v>1784</v>
      </c>
      <c r="CQ27" s="617">
        <v>8.8000000000000007</v>
      </c>
      <c r="CR27" s="354"/>
      <c r="CS27" s="469" t="s">
        <v>114</v>
      </c>
      <c r="CT27" s="553"/>
      <c r="CU27" s="386"/>
      <c r="CV27" s="553"/>
      <c r="CW27" s="553"/>
      <c r="CX27" s="386"/>
      <c r="CY27" s="553"/>
      <c r="CZ27" s="553"/>
      <c r="DA27" s="386"/>
      <c r="DB27" s="553"/>
      <c r="DC27" s="389"/>
      <c r="DD27" s="354"/>
      <c r="DE27" s="354" t="s">
        <v>68</v>
      </c>
      <c r="DF27" s="644">
        <v>67.13</v>
      </c>
      <c r="DG27" s="644">
        <v>64.62</v>
      </c>
      <c r="DH27" s="644">
        <v>47.63</v>
      </c>
      <c r="DI27" s="644">
        <v>59.79</v>
      </c>
      <c r="DJ27" s="563"/>
      <c r="DK27" s="563"/>
      <c r="DL27" s="563"/>
      <c r="DM27" s="818"/>
      <c r="DN27" s="674"/>
      <c r="DO27" s="354"/>
      <c r="DP27" s="1145" t="s">
        <v>59</v>
      </c>
      <c r="DQ27" s="1146">
        <v>0</v>
      </c>
      <c r="DR27" s="1147">
        <v>0</v>
      </c>
      <c r="DS27" s="1147">
        <v>152</v>
      </c>
      <c r="DT27" s="1148">
        <v>0</v>
      </c>
      <c r="DU27" s="1147">
        <v>0</v>
      </c>
      <c r="DV27" s="1147">
        <v>0</v>
      </c>
      <c r="DW27" s="1147">
        <v>0</v>
      </c>
      <c r="DX27" s="1147">
        <v>0</v>
      </c>
      <c r="DY27" s="1130">
        <v>152</v>
      </c>
      <c r="DZ27" s="613">
        <v>0</v>
      </c>
      <c r="EA27" s="1130">
        <v>152</v>
      </c>
      <c r="EB27" s="656"/>
      <c r="EC27" s="656"/>
      <c r="ED27" s="1083" t="s">
        <v>59</v>
      </c>
      <c r="EE27" s="1146">
        <v>0</v>
      </c>
      <c r="EF27" s="1147">
        <v>0</v>
      </c>
      <c r="EG27" s="1147">
        <v>388</v>
      </c>
      <c r="EH27" s="1148">
        <v>0</v>
      </c>
      <c r="EI27" s="1147">
        <v>0</v>
      </c>
      <c r="EJ27" s="1147">
        <v>0</v>
      </c>
      <c r="EK27" s="1147">
        <v>0</v>
      </c>
      <c r="EL27" s="1147">
        <v>0</v>
      </c>
      <c r="EM27" s="1130">
        <v>388</v>
      </c>
      <c r="EN27" s="613">
        <v>39</v>
      </c>
      <c r="EO27" s="1130">
        <v>427</v>
      </c>
      <c r="EP27" s="645"/>
      <c r="EQ27" s="1400"/>
      <c r="ER27" s="1400"/>
      <c r="ES27" s="1400"/>
      <c r="ET27" s="850"/>
      <c r="EU27" s="624"/>
      <c r="EV27" s="624"/>
      <c r="EW27" s="624"/>
      <c r="EX27" s="676"/>
      <c r="EY27" s="1723"/>
      <c r="EZ27" s="1722"/>
      <c r="FA27" s="393"/>
      <c r="FB27" s="625"/>
      <c r="FC27" s="626"/>
      <c r="FD27" s="787"/>
      <c r="FE27" s="787"/>
      <c r="FF27" s="787"/>
      <c r="FG27" s="787"/>
      <c r="FI27" s="570" t="s">
        <v>96</v>
      </c>
      <c r="FJ27" s="666">
        <v>2828.0199999999995</v>
      </c>
      <c r="FK27" s="458">
        <v>2617.2800000000002</v>
      </c>
      <c r="FL27" s="612">
        <v>8.0500000000000007</v>
      </c>
      <c r="FM27" s="739"/>
      <c r="FN27" s="739"/>
      <c r="FO27" s="394" t="s">
        <v>113</v>
      </c>
      <c r="FP27" s="613">
        <v>499</v>
      </c>
      <c r="FQ27" s="629">
        <v>506</v>
      </c>
      <c r="FR27" s="563">
        <v>455</v>
      </c>
      <c r="FS27" s="630">
        <v>1460</v>
      </c>
      <c r="FT27" s="631">
        <v>1321</v>
      </c>
      <c r="FU27" s="617">
        <v>10.52</v>
      </c>
      <c r="FV27" s="354"/>
      <c r="FW27" s="469" t="s">
        <v>114</v>
      </c>
      <c r="FX27" s="553"/>
      <c r="FY27" s="386"/>
      <c r="FZ27" s="553"/>
      <c r="GA27" s="553"/>
      <c r="GB27" s="386"/>
      <c r="GC27" s="553"/>
      <c r="GD27" s="553"/>
      <c r="GE27" s="386"/>
      <c r="GF27" s="553"/>
      <c r="GG27" s="389"/>
      <c r="GH27" s="354"/>
      <c r="GI27" s="354" t="s">
        <v>68</v>
      </c>
      <c r="GJ27" s="644">
        <v>52.78</v>
      </c>
      <c r="GK27" s="644">
        <v>48.55</v>
      </c>
      <c r="GL27" s="644">
        <v>48.6</v>
      </c>
      <c r="GM27" s="644">
        <v>49.98</v>
      </c>
      <c r="GN27" s="563"/>
      <c r="GO27" s="563"/>
      <c r="GP27" s="563"/>
      <c r="GQ27" s="818"/>
      <c r="GR27" s="674"/>
      <c r="GS27" s="354"/>
      <c r="GT27" s="1145" t="s">
        <v>59</v>
      </c>
      <c r="GU27" s="1146">
        <v>151</v>
      </c>
      <c r="GV27" s="1147">
        <v>0</v>
      </c>
      <c r="GW27" s="1147">
        <v>144</v>
      </c>
      <c r="GX27" s="1148">
        <v>0</v>
      </c>
      <c r="GY27" s="1147">
        <v>0</v>
      </c>
      <c r="GZ27" s="1147">
        <v>0</v>
      </c>
      <c r="HA27" s="1147">
        <v>0</v>
      </c>
      <c r="HB27" s="1147">
        <v>0</v>
      </c>
      <c r="HC27" s="1130">
        <v>295</v>
      </c>
      <c r="HD27" s="613">
        <v>0</v>
      </c>
      <c r="HE27" s="1130">
        <v>295</v>
      </c>
      <c r="HF27" s="656"/>
      <c r="HG27" s="656"/>
      <c r="HH27" s="1083" t="s">
        <v>59</v>
      </c>
      <c r="HI27" s="1146">
        <v>109</v>
      </c>
      <c r="HJ27" s="1147">
        <v>72</v>
      </c>
      <c r="HK27" s="1147">
        <v>265</v>
      </c>
      <c r="HL27" s="1148">
        <v>56</v>
      </c>
      <c r="HM27" s="1147">
        <v>0</v>
      </c>
      <c r="HN27" s="1147">
        <v>0</v>
      </c>
      <c r="HO27" s="1147">
        <v>0</v>
      </c>
      <c r="HP27" s="1147">
        <v>0</v>
      </c>
      <c r="HQ27" s="1130">
        <v>502</v>
      </c>
      <c r="HR27" s="613">
        <v>107</v>
      </c>
      <c r="HS27" s="1130">
        <v>609</v>
      </c>
      <c r="HT27" s="645"/>
      <c r="HU27" s="1400"/>
      <c r="HV27" s="1400"/>
      <c r="HW27" s="1400"/>
      <c r="HX27" s="850"/>
      <c r="HY27" s="624"/>
      <c r="HZ27" s="624"/>
      <c r="IA27" s="624"/>
      <c r="IB27" s="676"/>
      <c r="IC27" s="1723"/>
      <c r="ID27" s="1722"/>
      <c r="IE27" s="393"/>
      <c r="IF27" s="625"/>
      <c r="IG27" s="626"/>
      <c r="IH27" s="787"/>
      <c r="II27" s="787"/>
      <c r="IJ27" s="787"/>
      <c r="IK27" s="787"/>
      <c r="IM27" s="570" t="s">
        <v>96</v>
      </c>
      <c r="IN27" s="666">
        <v>3859.2300000000005</v>
      </c>
      <c r="IO27" s="458">
        <v>3514.53</v>
      </c>
      <c r="IP27" s="612">
        <v>9.81</v>
      </c>
      <c r="IQ27" s="739"/>
      <c r="IR27" s="739"/>
      <c r="IS27" s="394" t="s">
        <v>113</v>
      </c>
      <c r="IT27" s="613">
        <v>1162</v>
      </c>
      <c r="IU27" s="629">
        <v>974</v>
      </c>
      <c r="IV27" s="563">
        <v>1286</v>
      </c>
      <c r="IW27" s="630">
        <v>3422</v>
      </c>
      <c r="IX27" s="631">
        <v>3657</v>
      </c>
      <c r="IY27" s="617">
        <v>-6.43</v>
      </c>
      <c r="IZ27" s="354"/>
      <c r="JA27" s="469" t="s">
        <v>114</v>
      </c>
      <c r="JB27" s="553"/>
      <c r="JC27" s="386"/>
      <c r="JD27" s="553"/>
      <c r="JE27" s="553"/>
      <c r="JF27" s="386"/>
      <c r="JG27" s="553"/>
      <c r="JH27" s="553"/>
      <c r="JI27" s="386"/>
      <c r="JJ27" s="553"/>
      <c r="JK27" s="389"/>
      <c r="JL27" s="354"/>
      <c r="JM27" s="354" t="s">
        <v>68</v>
      </c>
      <c r="JN27" s="644">
        <v>61.61</v>
      </c>
      <c r="JO27" s="644">
        <v>63.23</v>
      </c>
      <c r="JP27" s="644">
        <v>66.680000000000007</v>
      </c>
      <c r="JQ27" s="644">
        <v>63.84</v>
      </c>
      <c r="JR27" s="563"/>
      <c r="JS27" s="563"/>
      <c r="JT27" s="563"/>
      <c r="JU27" s="818"/>
      <c r="JV27" s="674"/>
      <c r="JW27" s="354"/>
      <c r="JX27" s="1145" t="s">
        <v>59</v>
      </c>
      <c r="JY27" s="1146">
        <v>907</v>
      </c>
      <c r="JZ27" s="1147">
        <v>0</v>
      </c>
      <c r="KA27" s="1147">
        <v>674</v>
      </c>
      <c r="KB27" s="1148">
        <v>0</v>
      </c>
      <c r="KC27" s="1147">
        <v>0</v>
      </c>
      <c r="KD27" s="1147">
        <v>0</v>
      </c>
      <c r="KE27" s="1147">
        <v>0</v>
      </c>
      <c r="KF27" s="1147">
        <v>0</v>
      </c>
      <c r="KG27" s="1130">
        <v>1581</v>
      </c>
      <c r="KH27" s="613">
        <v>176</v>
      </c>
      <c r="KI27" s="1130">
        <v>1757</v>
      </c>
      <c r="KJ27" s="656"/>
      <c r="KK27" s="656"/>
      <c r="KL27" s="1083" t="s">
        <v>59</v>
      </c>
      <c r="KM27" s="1146">
        <v>1215</v>
      </c>
      <c r="KN27" s="1147">
        <v>274</v>
      </c>
      <c r="KO27" s="1147">
        <v>274</v>
      </c>
      <c r="KP27" s="1148">
        <v>583</v>
      </c>
      <c r="KQ27" s="1147">
        <v>0</v>
      </c>
      <c r="KR27" s="1147">
        <v>0</v>
      </c>
      <c r="KS27" s="1147">
        <v>0</v>
      </c>
      <c r="KT27" s="1147">
        <v>0</v>
      </c>
      <c r="KU27" s="1130">
        <v>2346</v>
      </c>
      <c r="KV27" s="613">
        <v>1838</v>
      </c>
      <c r="KW27" s="1130">
        <v>4184</v>
      </c>
      <c r="KX27" s="645"/>
      <c r="KY27" s="1400"/>
      <c r="KZ27" s="1400"/>
      <c r="LA27" s="1400"/>
      <c r="LB27" s="850"/>
      <c r="LC27" s="624"/>
      <c r="LD27" s="624"/>
      <c r="LE27" s="624"/>
      <c r="LF27" s="676"/>
      <c r="LG27" s="1723"/>
      <c r="LH27" s="1722"/>
      <c r="LI27" s="393"/>
      <c r="LJ27" s="625"/>
      <c r="LK27" s="626"/>
      <c r="LL27" s="787"/>
      <c r="LM27" s="787"/>
      <c r="LN27" s="787"/>
      <c r="LO27" s="787"/>
      <c r="LQ27" s="570" t="s">
        <v>96</v>
      </c>
      <c r="LR27" s="822">
        <v>14445.054596239999</v>
      </c>
      <c r="LS27" s="834">
        <v>13162.83</v>
      </c>
      <c r="LT27" s="612">
        <v>9.74</v>
      </c>
      <c r="LU27" s="600"/>
      <c r="LV27" s="853"/>
      <c r="LW27" s="394" t="s">
        <v>113</v>
      </c>
      <c r="LX27" s="563">
        <v>12826</v>
      </c>
      <c r="LY27" s="902">
        <v>12422</v>
      </c>
      <c r="LZ27" s="903">
        <v>3.25</v>
      </c>
      <c r="MA27" s="349"/>
      <c r="MB27" s="1403" t="s">
        <v>114</v>
      </c>
      <c r="MC27" s="595"/>
      <c r="MD27" s="1107"/>
      <c r="ME27" s="595"/>
      <c r="MF27" s="595"/>
      <c r="MG27" s="1107"/>
      <c r="MH27" s="595"/>
      <c r="MI27" s="595"/>
      <c r="MJ27" s="1107"/>
      <c r="MK27" s="389" t="s">
        <v>19</v>
      </c>
      <c r="ML27" s="385"/>
      <c r="MM27" s="385"/>
      <c r="MN27" s="385" t="s">
        <v>68</v>
      </c>
      <c r="MO27" s="1325">
        <v>73.510000000000005</v>
      </c>
      <c r="MP27" s="1325">
        <v>59.79</v>
      </c>
      <c r="MQ27" s="1325">
        <v>49.98</v>
      </c>
      <c r="MR27" s="1325">
        <v>63.84</v>
      </c>
      <c r="MS27" s="1326">
        <v>61.78</v>
      </c>
      <c r="MT27" s="891"/>
      <c r="MU27" s="898"/>
      <c r="MV27" s="898"/>
      <c r="MW27" s="916"/>
      <c r="MX27" s="898"/>
      <c r="MY27" s="898"/>
      <c r="MZ27" s="768" t="s">
        <v>141</v>
      </c>
      <c r="NA27" s="1233">
        <v>1953</v>
      </c>
      <c r="NB27" s="1234">
        <v>187</v>
      </c>
      <c r="NC27" s="1234">
        <v>1573</v>
      </c>
      <c r="ND27" s="1235">
        <v>0</v>
      </c>
      <c r="NE27" s="1234">
        <v>0</v>
      </c>
      <c r="NF27" s="1234">
        <v>0</v>
      </c>
      <c r="NG27" s="1234">
        <v>0</v>
      </c>
      <c r="NH27" s="1236">
        <v>0</v>
      </c>
      <c r="NI27" s="1358">
        <v>3713</v>
      </c>
      <c r="NJ27" s="1266">
        <v>435</v>
      </c>
      <c r="NK27" s="1350">
        <v>4148</v>
      </c>
      <c r="NL27" s="1238"/>
      <c r="NM27" s="1238"/>
      <c r="NN27" s="1239" t="s">
        <v>141</v>
      </c>
      <c r="NO27" s="1233">
        <v>1677</v>
      </c>
      <c r="NP27" s="1234">
        <v>1652</v>
      </c>
      <c r="NQ27" s="1234">
        <v>1359</v>
      </c>
      <c r="NR27" s="1235">
        <v>639</v>
      </c>
      <c r="NS27" s="1234">
        <v>0</v>
      </c>
      <c r="NT27" s="1234">
        <v>0</v>
      </c>
      <c r="NU27" s="1234">
        <v>0</v>
      </c>
      <c r="NV27" s="1236">
        <v>0</v>
      </c>
      <c r="NW27" s="1359">
        <v>5327</v>
      </c>
      <c r="NX27" s="1267">
        <v>2348</v>
      </c>
      <c r="NY27" s="1350">
        <v>7675</v>
      </c>
    </row>
    <row r="28" spans="1:389" ht="17.25" customHeight="1" thickTop="1">
      <c r="A28" s="562" t="s">
        <v>60</v>
      </c>
      <c r="B28" s="531">
        <v>1849.4499999999998</v>
      </c>
      <c r="C28" s="461">
        <v>1695.99</v>
      </c>
      <c r="D28" s="517">
        <v>9.0500000000000007</v>
      </c>
      <c r="E28" s="739"/>
      <c r="F28" s="739"/>
      <c r="G28" s="394" t="s">
        <v>115</v>
      </c>
      <c r="H28" s="613">
        <v>7087</v>
      </c>
      <c r="I28" s="629">
        <v>5704</v>
      </c>
      <c r="J28" s="563">
        <v>5535</v>
      </c>
      <c r="K28" s="630">
        <v>18326</v>
      </c>
      <c r="L28" s="631">
        <v>17651</v>
      </c>
      <c r="M28" s="617">
        <v>3.82</v>
      </c>
      <c r="N28" s="354"/>
      <c r="O28" s="400" t="s">
        <v>25</v>
      </c>
      <c r="P28" s="401" t="s">
        <v>26</v>
      </c>
      <c r="Q28" s="402"/>
      <c r="R28" s="403"/>
      <c r="S28" s="401" t="s">
        <v>27</v>
      </c>
      <c r="T28" s="402"/>
      <c r="U28" s="403"/>
      <c r="V28" s="2173" t="s">
        <v>28</v>
      </c>
      <c r="W28" s="2174"/>
      <c r="X28" s="2175"/>
      <c r="Y28" s="618"/>
      <c r="Z28" s="354"/>
      <c r="AA28" s="354" t="s">
        <v>74</v>
      </c>
      <c r="AB28" s="644">
        <v>73.900000000000006</v>
      </c>
      <c r="AC28" s="644">
        <v>66.069999999999993</v>
      </c>
      <c r="AD28" s="644">
        <v>67.400000000000006</v>
      </c>
      <c r="AE28" s="644">
        <v>69.12</v>
      </c>
      <c r="AF28" s="563"/>
      <c r="AG28" s="563"/>
      <c r="AH28" s="563"/>
      <c r="AI28" s="818"/>
      <c r="AJ28" s="674"/>
      <c r="AK28" s="354"/>
      <c r="AL28" s="1145" t="s">
        <v>65</v>
      </c>
      <c r="AM28" s="613">
        <v>0</v>
      </c>
      <c r="AN28" s="563">
        <v>0</v>
      </c>
      <c r="AO28" s="563">
        <v>0</v>
      </c>
      <c r="AP28" s="1149">
        <v>0</v>
      </c>
      <c r="AQ28" s="563">
        <v>0</v>
      </c>
      <c r="AR28" s="563">
        <v>0</v>
      </c>
      <c r="AS28" s="563">
        <v>0</v>
      </c>
      <c r="AT28" s="563">
        <v>0</v>
      </c>
      <c r="AU28" s="1130">
        <v>0</v>
      </c>
      <c r="AV28" s="613">
        <v>0</v>
      </c>
      <c r="AW28" s="1130">
        <v>0</v>
      </c>
      <c r="AX28" s="656"/>
      <c r="AY28" s="656"/>
      <c r="AZ28" s="1083" t="s">
        <v>65</v>
      </c>
      <c r="BA28" s="613">
        <v>0</v>
      </c>
      <c r="BB28" s="563">
        <v>0</v>
      </c>
      <c r="BC28" s="563">
        <v>0</v>
      </c>
      <c r="BD28" s="1149">
        <v>0</v>
      </c>
      <c r="BE28" s="563">
        <v>0</v>
      </c>
      <c r="BF28" s="563">
        <v>0</v>
      </c>
      <c r="BG28" s="563">
        <v>0</v>
      </c>
      <c r="BH28" s="563">
        <v>0</v>
      </c>
      <c r="BI28" s="1130">
        <v>0</v>
      </c>
      <c r="BJ28" s="613">
        <v>0</v>
      </c>
      <c r="BK28" s="1130">
        <v>0</v>
      </c>
      <c r="BL28" s="645"/>
      <c r="BM28" s="1400"/>
      <c r="BN28" s="1400"/>
      <c r="BO28" s="1400"/>
      <c r="BP28" s="847"/>
      <c r="BQ28" s="634"/>
      <c r="BR28" s="624"/>
      <c r="BS28" s="634"/>
      <c r="BT28" s="949"/>
      <c r="BU28" s="1723"/>
      <c r="BV28" s="1722"/>
      <c r="BW28" s="393"/>
      <c r="BX28" s="625"/>
      <c r="BY28" s="626"/>
      <c r="BZ28" s="787"/>
      <c r="CA28" s="787"/>
      <c r="CB28" s="787"/>
      <c r="CC28" s="787"/>
      <c r="CE28" s="562" t="s">
        <v>60</v>
      </c>
      <c r="CF28" s="531">
        <v>2583.5699999999997</v>
      </c>
      <c r="CG28" s="461">
        <v>2297.6299999999997</v>
      </c>
      <c r="CH28" s="517">
        <v>12.44</v>
      </c>
      <c r="CI28" s="739"/>
      <c r="CJ28" s="739"/>
      <c r="CK28" s="394" t="s">
        <v>115</v>
      </c>
      <c r="CL28" s="613">
        <v>1182</v>
      </c>
      <c r="CM28" s="629">
        <v>1473</v>
      </c>
      <c r="CN28" s="563">
        <v>1586</v>
      </c>
      <c r="CO28" s="630">
        <v>4241</v>
      </c>
      <c r="CP28" s="631">
        <v>5200</v>
      </c>
      <c r="CQ28" s="617">
        <v>-18.440000000000001</v>
      </c>
      <c r="CR28" s="354"/>
      <c r="CS28" s="554" t="s">
        <v>25</v>
      </c>
      <c r="CT28" s="2173" t="s">
        <v>26</v>
      </c>
      <c r="CU28" s="2174"/>
      <c r="CV28" s="2175"/>
      <c r="CW28" s="2173" t="s">
        <v>27</v>
      </c>
      <c r="CX28" s="2174"/>
      <c r="CY28" s="2175"/>
      <c r="CZ28" s="2173" t="s">
        <v>28</v>
      </c>
      <c r="DA28" s="2174"/>
      <c r="DB28" s="2175"/>
      <c r="DC28" s="618"/>
      <c r="DD28" s="354"/>
      <c r="DE28" s="354" t="s">
        <v>74</v>
      </c>
      <c r="DF28" s="644">
        <v>58.36</v>
      </c>
      <c r="DG28" s="644">
        <v>36.18</v>
      </c>
      <c r="DH28" s="644">
        <v>36.61</v>
      </c>
      <c r="DI28" s="644">
        <v>43.72</v>
      </c>
      <c r="DJ28" s="563"/>
      <c r="DK28" s="563"/>
      <c r="DL28" s="563"/>
      <c r="DM28" s="818"/>
      <c r="DN28" s="674"/>
      <c r="DO28" s="354"/>
      <c r="DP28" s="1145" t="s">
        <v>65</v>
      </c>
      <c r="DQ28" s="613">
        <v>0</v>
      </c>
      <c r="DR28" s="563">
        <v>0</v>
      </c>
      <c r="DS28" s="563">
        <v>0</v>
      </c>
      <c r="DT28" s="1149">
        <v>0</v>
      </c>
      <c r="DU28" s="563">
        <v>0</v>
      </c>
      <c r="DV28" s="563">
        <v>0</v>
      </c>
      <c r="DW28" s="563">
        <v>0</v>
      </c>
      <c r="DX28" s="563">
        <v>0</v>
      </c>
      <c r="DY28" s="1130">
        <v>0</v>
      </c>
      <c r="DZ28" s="613">
        <v>0</v>
      </c>
      <c r="EA28" s="1130">
        <v>0</v>
      </c>
      <c r="EB28" s="656"/>
      <c r="EC28" s="656"/>
      <c r="ED28" s="1083" t="s">
        <v>65</v>
      </c>
      <c r="EE28" s="613">
        <v>0</v>
      </c>
      <c r="EF28" s="563">
        <v>0</v>
      </c>
      <c r="EG28" s="563">
        <v>0</v>
      </c>
      <c r="EH28" s="1149">
        <v>0</v>
      </c>
      <c r="EI28" s="563">
        <v>0</v>
      </c>
      <c r="EJ28" s="563">
        <v>0</v>
      </c>
      <c r="EK28" s="563">
        <v>0</v>
      </c>
      <c r="EL28" s="563">
        <v>0</v>
      </c>
      <c r="EM28" s="1130">
        <v>0</v>
      </c>
      <c r="EN28" s="613">
        <v>0</v>
      </c>
      <c r="EO28" s="1130">
        <v>0</v>
      </c>
      <c r="EP28" s="645"/>
      <c r="EQ28" s="1400"/>
      <c r="ER28" s="1400"/>
      <c r="ES28" s="1400"/>
      <c r="ET28" s="847"/>
      <c r="EU28" s="634"/>
      <c r="EV28" s="624"/>
      <c r="EW28" s="634"/>
      <c r="EX28" s="598"/>
      <c r="EY28" s="1723"/>
      <c r="EZ28" s="1722"/>
      <c r="FA28" s="393"/>
      <c r="FB28" s="625"/>
      <c r="FC28" s="626"/>
      <c r="FD28" s="787"/>
      <c r="FE28" s="787"/>
      <c r="FF28" s="787"/>
      <c r="FG28" s="787"/>
      <c r="FI28" s="562" t="s">
        <v>60</v>
      </c>
      <c r="FJ28" s="531">
        <v>2022.5099999999998</v>
      </c>
      <c r="FK28" s="461">
        <v>1889.9</v>
      </c>
      <c r="FL28" s="517">
        <v>7.02</v>
      </c>
      <c r="FM28" s="739"/>
      <c r="FN28" s="739"/>
      <c r="FO28" s="394" t="s">
        <v>115</v>
      </c>
      <c r="FP28" s="613">
        <v>1154</v>
      </c>
      <c r="FQ28" s="629">
        <v>926</v>
      </c>
      <c r="FR28" s="563">
        <v>1109</v>
      </c>
      <c r="FS28" s="630">
        <v>3189</v>
      </c>
      <c r="FT28" s="631">
        <v>2794</v>
      </c>
      <c r="FU28" s="617">
        <v>14.14</v>
      </c>
      <c r="FV28" s="354"/>
      <c r="FW28" s="400" t="s">
        <v>25</v>
      </c>
      <c r="FX28" s="401" t="s">
        <v>26</v>
      </c>
      <c r="FY28" s="402" t="s">
        <v>26</v>
      </c>
      <c r="FZ28" s="403"/>
      <c r="GA28" s="401" t="s">
        <v>27</v>
      </c>
      <c r="GB28" s="402" t="s">
        <v>27</v>
      </c>
      <c r="GC28" s="403"/>
      <c r="GD28" s="663" t="s">
        <v>28</v>
      </c>
      <c r="GE28" s="664" t="s">
        <v>28</v>
      </c>
      <c r="GF28" s="665"/>
      <c r="GG28" s="618"/>
      <c r="GH28" s="354"/>
      <c r="GI28" s="354" t="s">
        <v>74</v>
      </c>
      <c r="GJ28" s="644">
        <v>54.35</v>
      </c>
      <c r="GK28" s="644">
        <v>51.64</v>
      </c>
      <c r="GL28" s="644">
        <v>49</v>
      </c>
      <c r="GM28" s="644">
        <v>51.66</v>
      </c>
      <c r="GN28" s="563"/>
      <c r="GO28" s="563"/>
      <c r="GP28" s="563"/>
      <c r="GQ28" s="818"/>
      <c r="GR28" s="674"/>
      <c r="GS28" s="354"/>
      <c r="GT28" s="1145" t="s">
        <v>65</v>
      </c>
      <c r="GU28" s="613">
        <v>0</v>
      </c>
      <c r="GV28" s="563">
        <v>0</v>
      </c>
      <c r="GW28" s="563">
        <v>0</v>
      </c>
      <c r="GX28" s="1149">
        <v>0</v>
      </c>
      <c r="GY28" s="563">
        <v>0</v>
      </c>
      <c r="GZ28" s="563">
        <v>0</v>
      </c>
      <c r="HA28" s="563">
        <v>0</v>
      </c>
      <c r="HB28" s="563">
        <v>0</v>
      </c>
      <c r="HC28" s="1130">
        <v>0</v>
      </c>
      <c r="HD28" s="613">
        <v>0</v>
      </c>
      <c r="HE28" s="1130">
        <v>0</v>
      </c>
      <c r="HF28" s="656"/>
      <c r="HG28" s="656"/>
      <c r="HH28" s="1083" t="s">
        <v>65</v>
      </c>
      <c r="HI28" s="613">
        <v>0</v>
      </c>
      <c r="HJ28" s="563">
        <v>0</v>
      </c>
      <c r="HK28" s="563">
        <v>0</v>
      </c>
      <c r="HL28" s="1149">
        <v>0</v>
      </c>
      <c r="HM28" s="563">
        <v>0</v>
      </c>
      <c r="HN28" s="563">
        <v>0</v>
      </c>
      <c r="HO28" s="563">
        <v>0</v>
      </c>
      <c r="HP28" s="563">
        <v>0</v>
      </c>
      <c r="HQ28" s="1130">
        <v>0</v>
      </c>
      <c r="HR28" s="613">
        <v>0</v>
      </c>
      <c r="HS28" s="1130">
        <v>0</v>
      </c>
      <c r="HT28" s="645"/>
      <c r="HU28" s="1400"/>
      <c r="HV28" s="1400"/>
      <c r="HW28" s="1400"/>
      <c r="HX28" s="847"/>
      <c r="HY28" s="634"/>
      <c r="HZ28" s="624"/>
      <c r="IA28" s="634"/>
      <c r="IB28" s="598"/>
      <c r="IC28" s="1723"/>
      <c r="ID28" s="1722"/>
      <c r="IE28" s="393"/>
      <c r="IF28" s="625"/>
      <c r="IG28" s="626"/>
      <c r="IH28" s="787"/>
      <c r="II28" s="787"/>
      <c r="IJ28" s="787"/>
      <c r="IK28" s="787"/>
      <c r="IM28" s="562" t="s">
        <v>60</v>
      </c>
      <c r="IN28" s="531">
        <v>2188.88</v>
      </c>
      <c r="IO28" s="461">
        <v>2059.4</v>
      </c>
      <c r="IP28" s="517">
        <v>6.29</v>
      </c>
      <c r="IQ28" s="739"/>
      <c r="IR28" s="739"/>
      <c r="IS28" s="394" t="s">
        <v>115</v>
      </c>
      <c r="IT28" s="613">
        <v>1224</v>
      </c>
      <c r="IU28" s="629">
        <v>1844</v>
      </c>
      <c r="IV28" s="563">
        <v>1791</v>
      </c>
      <c r="IW28" s="630">
        <v>4859</v>
      </c>
      <c r="IX28" s="631">
        <v>4407</v>
      </c>
      <c r="IY28" s="617">
        <v>10.26</v>
      </c>
      <c r="IZ28" s="354"/>
      <c r="JA28" s="400" t="s">
        <v>25</v>
      </c>
      <c r="JB28" s="401" t="s">
        <v>26</v>
      </c>
      <c r="JC28" s="402"/>
      <c r="JD28" s="403"/>
      <c r="JE28" s="401" t="s">
        <v>27</v>
      </c>
      <c r="JF28" s="402"/>
      <c r="JG28" s="403"/>
      <c r="JH28" s="401" t="s">
        <v>28</v>
      </c>
      <c r="JI28" s="402"/>
      <c r="JJ28" s="403"/>
      <c r="JK28" s="618"/>
      <c r="JL28" s="354"/>
      <c r="JM28" s="354" t="s">
        <v>74</v>
      </c>
      <c r="JN28" s="644">
        <v>57.86</v>
      </c>
      <c r="JO28" s="644">
        <v>62.78</v>
      </c>
      <c r="JP28" s="644">
        <v>62.78</v>
      </c>
      <c r="JQ28" s="644">
        <v>61.14</v>
      </c>
      <c r="JR28" s="563"/>
      <c r="JS28" s="563"/>
      <c r="JT28" s="563"/>
      <c r="JU28" s="818"/>
      <c r="JV28" s="674"/>
      <c r="JW28" s="354"/>
      <c r="JX28" s="1145" t="s">
        <v>65</v>
      </c>
      <c r="JY28" s="613">
        <v>0</v>
      </c>
      <c r="JZ28" s="563">
        <v>0</v>
      </c>
      <c r="KA28" s="563">
        <v>0</v>
      </c>
      <c r="KB28" s="1149">
        <v>0</v>
      </c>
      <c r="KC28" s="563">
        <v>0</v>
      </c>
      <c r="KD28" s="563">
        <v>0</v>
      </c>
      <c r="KE28" s="563">
        <v>0</v>
      </c>
      <c r="KF28" s="563">
        <v>0</v>
      </c>
      <c r="KG28" s="1130">
        <v>0</v>
      </c>
      <c r="KH28" s="613">
        <v>0</v>
      </c>
      <c r="KI28" s="1130">
        <v>0</v>
      </c>
      <c r="KJ28" s="656"/>
      <c r="KK28" s="656"/>
      <c r="KL28" s="1083" t="s">
        <v>65</v>
      </c>
      <c r="KM28" s="613">
        <v>0</v>
      </c>
      <c r="KN28" s="563">
        <v>0</v>
      </c>
      <c r="KO28" s="563">
        <v>0</v>
      </c>
      <c r="KP28" s="1149">
        <v>0</v>
      </c>
      <c r="KQ28" s="563">
        <v>0</v>
      </c>
      <c r="KR28" s="563">
        <v>0</v>
      </c>
      <c r="KS28" s="563">
        <v>0</v>
      </c>
      <c r="KT28" s="563">
        <v>0</v>
      </c>
      <c r="KU28" s="1130">
        <v>0</v>
      </c>
      <c r="KV28" s="613">
        <v>0</v>
      </c>
      <c r="KW28" s="1130">
        <v>0</v>
      </c>
      <c r="KX28" s="645"/>
      <c r="KY28" s="1400"/>
      <c r="KZ28" s="1400"/>
      <c r="LA28" s="1400"/>
      <c r="LB28" s="847"/>
      <c r="LC28" s="634"/>
      <c r="LD28" s="624"/>
      <c r="LE28" s="634"/>
      <c r="LF28" s="598"/>
      <c r="LG28" s="1723"/>
      <c r="LH28" s="1722"/>
      <c r="LI28" s="393"/>
      <c r="LJ28" s="625"/>
      <c r="LK28" s="626"/>
      <c r="LL28" s="787"/>
      <c r="LM28" s="787"/>
      <c r="LN28" s="787"/>
      <c r="LO28" s="787"/>
      <c r="LQ28" s="562" t="s">
        <v>60</v>
      </c>
      <c r="LR28" s="445">
        <v>8644.4145962399998</v>
      </c>
      <c r="LS28" s="829">
        <v>7942.92</v>
      </c>
      <c r="LT28" s="517">
        <v>8.83</v>
      </c>
      <c r="LU28" s="600"/>
      <c r="LV28" s="853"/>
      <c r="LW28" s="394" t="s">
        <v>115</v>
      </c>
      <c r="LX28" s="563">
        <v>30615</v>
      </c>
      <c r="LY28" s="902">
        <v>30052</v>
      </c>
      <c r="LZ28" s="903">
        <v>1.87</v>
      </c>
      <c r="MA28" s="349"/>
      <c r="MB28" s="400" t="s">
        <v>25</v>
      </c>
      <c r="MC28" s="401" t="s">
        <v>26</v>
      </c>
      <c r="MD28" s="402"/>
      <c r="ME28" s="403"/>
      <c r="MF28" s="401" t="s">
        <v>27</v>
      </c>
      <c r="MG28" s="402"/>
      <c r="MH28" s="403"/>
      <c r="MI28" s="401" t="s">
        <v>28</v>
      </c>
      <c r="MJ28" s="402"/>
      <c r="MK28" s="403"/>
      <c r="ML28" s="385"/>
      <c r="MM28" s="385"/>
      <c r="MN28" s="385" t="s">
        <v>74</v>
      </c>
      <c r="MO28" s="1325">
        <v>69.12</v>
      </c>
      <c r="MP28" s="1325">
        <v>43.72</v>
      </c>
      <c r="MQ28" s="1325">
        <v>51.66</v>
      </c>
      <c r="MR28" s="1325">
        <v>61.14</v>
      </c>
      <c r="MS28" s="1326">
        <v>56.41</v>
      </c>
      <c r="MT28" s="891"/>
      <c r="MU28" s="898"/>
      <c r="MV28" s="899"/>
      <c r="MW28" s="900"/>
      <c r="MX28" s="898"/>
      <c r="MY28" s="898"/>
      <c r="MZ28" s="768" t="s">
        <v>65</v>
      </c>
      <c r="NA28" s="1240">
        <v>0</v>
      </c>
      <c r="NB28" s="1241">
        <v>0</v>
      </c>
      <c r="NC28" s="1241">
        <v>0</v>
      </c>
      <c r="ND28" s="1242">
        <v>0</v>
      </c>
      <c r="NE28" s="1241">
        <v>0</v>
      </c>
      <c r="NF28" s="1241">
        <v>0</v>
      </c>
      <c r="NG28" s="1241">
        <v>0</v>
      </c>
      <c r="NH28" s="1243">
        <v>0</v>
      </c>
      <c r="NI28" s="1360">
        <v>0</v>
      </c>
      <c r="NJ28" s="1268">
        <v>0</v>
      </c>
      <c r="NK28" s="1351">
        <v>0</v>
      </c>
      <c r="NL28" s="1238"/>
      <c r="NM28" s="1238"/>
      <c r="NN28" s="1239" t="s">
        <v>65</v>
      </c>
      <c r="NO28" s="1240">
        <v>0</v>
      </c>
      <c r="NP28" s="1241">
        <v>0</v>
      </c>
      <c r="NQ28" s="1241">
        <v>0</v>
      </c>
      <c r="NR28" s="1242">
        <v>0</v>
      </c>
      <c r="NS28" s="1241">
        <v>0</v>
      </c>
      <c r="NT28" s="1241">
        <v>0</v>
      </c>
      <c r="NU28" s="1241">
        <v>0</v>
      </c>
      <c r="NV28" s="1243">
        <v>0</v>
      </c>
      <c r="NW28" s="1361">
        <v>0</v>
      </c>
      <c r="NX28" s="1269">
        <v>0</v>
      </c>
      <c r="NY28" s="1351">
        <v>0</v>
      </c>
    </row>
    <row r="29" spans="1:389" ht="17.25" customHeight="1" thickBot="1">
      <c r="A29" s="571" t="s">
        <v>40</v>
      </c>
      <c r="B29" s="531">
        <v>2425.5</v>
      </c>
      <c r="C29" s="468">
        <v>2289.13</v>
      </c>
      <c r="D29" s="519">
        <v>5.96</v>
      </c>
      <c r="E29" s="739"/>
      <c r="F29" s="739"/>
      <c r="G29" s="394" t="s">
        <v>116</v>
      </c>
      <c r="H29" s="613">
        <v>1068</v>
      </c>
      <c r="I29" s="629">
        <v>875</v>
      </c>
      <c r="J29" s="563">
        <v>1148</v>
      </c>
      <c r="K29" s="630">
        <v>3091</v>
      </c>
      <c r="L29" s="631">
        <v>2959</v>
      </c>
      <c r="M29" s="617">
        <v>4.46</v>
      </c>
      <c r="N29" s="354"/>
      <c r="O29" s="413" t="s">
        <v>140</v>
      </c>
      <c r="P29" s="414">
        <v>2558</v>
      </c>
      <c r="Q29" s="415">
        <v>2557</v>
      </c>
      <c r="R29" s="416" t="s">
        <v>31</v>
      </c>
      <c r="S29" s="414">
        <v>2558</v>
      </c>
      <c r="T29" s="415">
        <v>2557</v>
      </c>
      <c r="U29" s="416" t="s">
        <v>31</v>
      </c>
      <c r="V29" s="414">
        <v>2558</v>
      </c>
      <c r="W29" s="415">
        <v>2557</v>
      </c>
      <c r="X29" s="416" t="s">
        <v>31</v>
      </c>
      <c r="Y29" s="1341"/>
      <c r="Z29" s="354"/>
      <c r="AA29" s="354" t="s">
        <v>79</v>
      </c>
      <c r="AB29" s="644">
        <v>62.94</v>
      </c>
      <c r="AC29" s="644">
        <v>66.099999999999994</v>
      </c>
      <c r="AD29" s="644">
        <v>59.33</v>
      </c>
      <c r="AE29" s="644">
        <v>62.79</v>
      </c>
      <c r="AF29" s="563"/>
      <c r="AG29" s="563"/>
      <c r="AH29" s="563"/>
      <c r="AI29" s="818"/>
      <c r="AJ29" s="674"/>
      <c r="AK29" s="354"/>
      <c r="AL29" s="1145" t="s">
        <v>70</v>
      </c>
      <c r="AM29" s="613">
        <v>13276</v>
      </c>
      <c r="AN29" s="563">
        <v>1009</v>
      </c>
      <c r="AO29" s="563">
        <v>25820</v>
      </c>
      <c r="AP29" s="1149">
        <v>6438</v>
      </c>
      <c r="AQ29" s="563">
        <v>0</v>
      </c>
      <c r="AR29" s="563">
        <v>0</v>
      </c>
      <c r="AS29" s="563">
        <v>0</v>
      </c>
      <c r="AT29" s="563">
        <v>0</v>
      </c>
      <c r="AU29" s="1130">
        <v>46543</v>
      </c>
      <c r="AV29" s="613">
        <v>2412</v>
      </c>
      <c r="AW29" s="1130">
        <v>48955</v>
      </c>
      <c r="AX29" s="656"/>
      <c r="AY29" s="656"/>
      <c r="AZ29" s="1083" t="s">
        <v>70</v>
      </c>
      <c r="BA29" s="613">
        <v>6022</v>
      </c>
      <c r="BB29" s="563">
        <v>1078</v>
      </c>
      <c r="BC29" s="563">
        <v>19126</v>
      </c>
      <c r="BD29" s="1149">
        <v>1860</v>
      </c>
      <c r="BE29" s="563">
        <v>0</v>
      </c>
      <c r="BF29" s="563">
        <v>0</v>
      </c>
      <c r="BG29" s="563">
        <v>0</v>
      </c>
      <c r="BH29" s="563">
        <v>0</v>
      </c>
      <c r="BI29" s="1130">
        <v>28086</v>
      </c>
      <c r="BJ29" s="613">
        <v>1560</v>
      </c>
      <c r="BK29" s="1130">
        <v>29646</v>
      </c>
      <c r="BL29" s="645"/>
      <c r="BM29" s="1400"/>
      <c r="BN29" s="1400"/>
      <c r="BO29" s="1400"/>
      <c r="BP29" s="847"/>
      <c r="BQ29" s="634"/>
      <c r="BR29" s="624"/>
      <c r="BS29" s="634"/>
      <c r="BT29" s="949"/>
      <c r="BU29" s="1723"/>
      <c r="BV29" s="1722"/>
      <c r="BW29" s="393"/>
      <c r="BX29" s="625"/>
      <c r="BY29" s="626"/>
      <c r="BZ29" s="787"/>
      <c r="CA29" s="787"/>
      <c r="CB29" s="787"/>
      <c r="CC29" s="787"/>
      <c r="CE29" s="571" t="s">
        <v>40</v>
      </c>
      <c r="CF29" s="531">
        <v>899.28</v>
      </c>
      <c r="CG29" s="468">
        <v>748.27</v>
      </c>
      <c r="CH29" s="519">
        <v>20.18</v>
      </c>
      <c r="CI29" s="739"/>
      <c r="CJ29" s="739"/>
      <c r="CK29" s="394" t="s">
        <v>116</v>
      </c>
      <c r="CL29" s="613">
        <v>617</v>
      </c>
      <c r="CM29" s="629">
        <v>798</v>
      </c>
      <c r="CN29" s="563">
        <v>611</v>
      </c>
      <c r="CO29" s="630">
        <v>2026</v>
      </c>
      <c r="CP29" s="631">
        <v>1714</v>
      </c>
      <c r="CQ29" s="617">
        <v>18.2</v>
      </c>
      <c r="CR29" s="354"/>
      <c r="CS29" s="413" t="s">
        <v>184</v>
      </c>
      <c r="CT29" s="414">
        <v>2558</v>
      </c>
      <c r="CU29" s="415">
        <v>2557</v>
      </c>
      <c r="CV29" s="416" t="s">
        <v>31</v>
      </c>
      <c r="CW29" s="414">
        <v>2558</v>
      </c>
      <c r="CX29" s="415">
        <v>2557</v>
      </c>
      <c r="CY29" s="416" t="s">
        <v>31</v>
      </c>
      <c r="CZ29" s="414">
        <v>2558</v>
      </c>
      <c r="DA29" s="415">
        <v>2557</v>
      </c>
      <c r="DB29" s="416" t="s">
        <v>31</v>
      </c>
      <c r="DC29" s="1341"/>
      <c r="DD29" s="354"/>
      <c r="DE29" s="354" t="s">
        <v>79</v>
      </c>
      <c r="DF29" s="644">
        <v>61.22</v>
      </c>
      <c r="DG29" s="644">
        <v>51.34</v>
      </c>
      <c r="DH29" s="644">
        <v>58.74</v>
      </c>
      <c r="DI29" s="644">
        <v>57.1</v>
      </c>
      <c r="DJ29" s="563"/>
      <c r="DK29" s="563"/>
      <c r="DL29" s="563"/>
      <c r="DM29" s="818"/>
      <c r="DN29" s="674"/>
      <c r="DO29" s="354"/>
      <c r="DP29" s="1145" t="s">
        <v>70</v>
      </c>
      <c r="DQ29" s="613">
        <v>14921</v>
      </c>
      <c r="DR29" s="563">
        <v>1424</v>
      </c>
      <c r="DS29" s="563">
        <v>31587</v>
      </c>
      <c r="DT29" s="1149">
        <v>7795</v>
      </c>
      <c r="DU29" s="563">
        <v>0</v>
      </c>
      <c r="DV29" s="563">
        <v>0</v>
      </c>
      <c r="DW29" s="563">
        <v>0</v>
      </c>
      <c r="DX29" s="563">
        <v>0</v>
      </c>
      <c r="DY29" s="1130">
        <v>55727</v>
      </c>
      <c r="DZ29" s="613">
        <v>4657</v>
      </c>
      <c r="EA29" s="1130">
        <v>60384</v>
      </c>
      <c r="EB29" s="656"/>
      <c r="EC29" s="656"/>
      <c r="ED29" s="1083" t="s">
        <v>70</v>
      </c>
      <c r="EE29" s="613">
        <v>2431</v>
      </c>
      <c r="EF29" s="563">
        <v>975</v>
      </c>
      <c r="EG29" s="563">
        <v>6609</v>
      </c>
      <c r="EH29" s="1149">
        <v>462</v>
      </c>
      <c r="EI29" s="563">
        <v>0</v>
      </c>
      <c r="EJ29" s="563">
        <v>0</v>
      </c>
      <c r="EK29" s="563">
        <v>0</v>
      </c>
      <c r="EL29" s="563">
        <v>0</v>
      </c>
      <c r="EM29" s="1130">
        <v>10477</v>
      </c>
      <c r="EN29" s="613">
        <v>355</v>
      </c>
      <c r="EO29" s="1130">
        <v>10832</v>
      </c>
      <c r="EP29" s="645"/>
      <c r="EQ29" s="1400"/>
      <c r="ER29" s="1400"/>
      <c r="ES29" s="1400"/>
      <c r="ET29" s="847"/>
      <c r="EU29" s="634"/>
      <c r="EV29" s="624"/>
      <c r="EW29" s="634"/>
      <c r="EX29" s="598"/>
      <c r="EY29" s="1723"/>
      <c r="EZ29" s="1722"/>
      <c r="FA29" s="393"/>
      <c r="FB29" s="625"/>
      <c r="FC29" s="626"/>
      <c r="FD29" s="787"/>
      <c r="FE29" s="787"/>
      <c r="FF29" s="787"/>
      <c r="FG29" s="787"/>
      <c r="FI29" s="571" t="s">
        <v>40</v>
      </c>
      <c r="FJ29" s="531">
        <v>805.50999999999976</v>
      </c>
      <c r="FK29" s="468">
        <v>727.38</v>
      </c>
      <c r="FL29" s="519">
        <v>10.74</v>
      </c>
      <c r="FM29" s="739"/>
      <c r="FN29" s="739"/>
      <c r="FO29" s="394" t="s">
        <v>116</v>
      </c>
      <c r="FP29" s="613">
        <v>411</v>
      </c>
      <c r="FQ29" s="629">
        <v>332</v>
      </c>
      <c r="FR29" s="563">
        <v>370</v>
      </c>
      <c r="FS29" s="630">
        <v>1113</v>
      </c>
      <c r="FT29" s="631">
        <v>1000</v>
      </c>
      <c r="FU29" s="617">
        <v>11.3</v>
      </c>
      <c r="FV29" s="354"/>
      <c r="FW29" s="413" t="s">
        <v>25</v>
      </c>
      <c r="FX29" s="414">
        <v>2558</v>
      </c>
      <c r="FY29" s="415">
        <v>2557</v>
      </c>
      <c r="FZ29" s="416" t="s">
        <v>31</v>
      </c>
      <c r="GA29" s="414">
        <v>2558</v>
      </c>
      <c r="GB29" s="415">
        <v>2557</v>
      </c>
      <c r="GC29" s="416" t="s">
        <v>31</v>
      </c>
      <c r="GD29" s="414">
        <v>2558</v>
      </c>
      <c r="GE29" s="415">
        <v>2557</v>
      </c>
      <c r="GF29" s="416" t="s">
        <v>31</v>
      </c>
      <c r="GG29" s="1341"/>
      <c r="GH29" s="354"/>
      <c r="GI29" s="354" t="s">
        <v>79</v>
      </c>
      <c r="GJ29" s="644">
        <v>54.94</v>
      </c>
      <c r="GK29" s="644">
        <v>53.06</v>
      </c>
      <c r="GL29" s="644">
        <v>51.63</v>
      </c>
      <c r="GM29" s="644">
        <v>53.21</v>
      </c>
      <c r="GN29" s="563"/>
      <c r="GO29" s="563"/>
      <c r="GP29" s="563"/>
      <c r="GQ29" s="818"/>
      <c r="GR29" s="674"/>
      <c r="GS29" s="354"/>
      <c r="GT29" s="1145" t="s">
        <v>70</v>
      </c>
      <c r="GU29" s="613">
        <v>13908</v>
      </c>
      <c r="GV29" s="563">
        <v>1444</v>
      </c>
      <c r="GW29" s="563">
        <v>20240</v>
      </c>
      <c r="GX29" s="1149">
        <v>8441</v>
      </c>
      <c r="GY29" s="563">
        <v>0</v>
      </c>
      <c r="GZ29" s="563">
        <v>0</v>
      </c>
      <c r="HA29" s="563">
        <v>0</v>
      </c>
      <c r="HB29" s="563">
        <v>0</v>
      </c>
      <c r="HC29" s="1130">
        <v>44033</v>
      </c>
      <c r="HD29" s="613">
        <v>1399</v>
      </c>
      <c r="HE29" s="1130">
        <v>45432</v>
      </c>
      <c r="HF29" s="656"/>
      <c r="HG29" s="656"/>
      <c r="HH29" s="1083" t="s">
        <v>70</v>
      </c>
      <c r="HI29" s="613">
        <v>1173</v>
      </c>
      <c r="HJ29" s="563">
        <v>894</v>
      </c>
      <c r="HK29" s="563">
        <v>6413</v>
      </c>
      <c r="HL29" s="1149">
        <v>333</v>
      </c>
      <c r="HM29" s="563">
        <v>0</v>
      </c>
      <c r="HN29" s="563">
        <v>0</v>
      </c>
      <c r="HO29" s="563">
        <v>0</v>
      </c>
      <c r="HP29" s="563">
        <v>0</v>
      </c>
      <c r="HQ29" s="1130">
        <v>8813</v>
      </c>
      <c r="HR29" s="613">
        <v>172</v>
      </c>
      <c r="HS29" s="1130">
        <v>8985</v>
      </c>
      <c r="HT29" s="645"/>
      <c r="HU29" s="1400"/>
      <c r="HV29" s="1400"/>
      <c r="HW29" s="1400"/>
      <c r="HX29" s="847"/>
      <c r="HY29" s="634"/>
      <c r="HZ29" s="624"/>
      <c r="IA29" s="634"/>
      <c r="IB29" s="598"/>
      <c r="IC29" s="1723"/>
      <c r="ID29" s="1722"/>
      <c r="IE29" s="393"/>
      <c r="IF29" s="625"/>
      <c r="IG29" s="626"/>
      <c r="IH29" s="787"/>
      <c r="II29" s="787"/>
      <c r="IJ29" s="787"/>
      <c r="IK29" s="787"/>
      <c r="IM29" s="571" t="s">
        <v>40</v>
      </c>
      <c r="IN29" s="531">
        <v>1670.3500000000001</v>
      </c>
      <c r="IO29" s="468">
        <v>1455.13</v>
      </c>
      <c r="IP29" s="519">
        <v>14.79</v>
      </c>
      <c r="IQ29" s="739"/>
      <c r="IR29" s="739"/>
      <c r="IS29" s="394" t="s">
        <v>116</v>
      </c>
      <c r="IT29" s="613">
        <v>1061</v>
      </c>
      <c r="IU29" s="629">
        <v>1099</v>
      </c>
      <c r="IV29" s="563">
        <v>1186</v>
      </c>
      <c r="IW29" s="630">
        <v>3346</v>
      </c>
      <c r="IX29" s="631">
        <v>3078</v>
      </c>
      <c r="IY29" s="617">
        <v>8.7100000000000009</v>
      </c>
      <c r="IZ29" s="354"/>
      <c r="JA29" s="413" t="s">
        <v>201</v>
      </c>
      <c r="JB29" s="414">
        <v>2558</v>
      </c>
      <c r="JC29" s="415">
        <v>2557</v>
      </c>
      <c r="JD29" s="416" t="s">
        <v>31</v>
      </c>
      <c r="JE29" s="414">
        <v>2558</v>
      </c>
      <c r="JF29" s="415">
        <v>2557</v>
      </c>
      <c r="JG29" s="416" t="s">
        <v>31</v>
      </c>
      <c r="JH29" s="414">
        <v>2558</v>
      </c>
      <c r="JI29" s="415">
        <v>2557</v>
      </c>
      <c r="JJ29" s="416" t="s">
        <v>31</v>
      </c>
      <c r="JK29" s="1341"/>
      <c r="JL29" s="354"/>
      <c r="JM29" s="354" t="s">
        <v>79</v>
      </c>
      <c r="JN29" s="644">
        <v>55.28</v>
      </c>
      <c r="JO29" s="644">
        <v>56.99</v>
      </c>
      <c r="JP29" s="644">
        <v>58.08</v>
      </c>
      <c r="JQ29" s="644">
        <v>56.79</v>
      </c>
      <c r="JR29" s="563"/>
      <c r="JS29" s="563"/>
      <c r="JT29" s="563"/>
      <c r="JU29" s="818"/>
      <c r="JV29" s="674"/>
      <c r="JW29" s="354"/>
      <c r="JX29" s="1145" t="s">
        <v>70</v>
      </c>
      <c r="JY29" s="613">
        <v>11612</v>
      </c>
      <c r="JZ29" s="563">
        <v>1082</v>
      </c>
      <c r="KA29" s="563">
        <v>42271</v>
      </c>
      <c r="KB29" s="1149">
        <v>11358</v>
      </c>
      <c r="KC29" s="563">
        <v>0</v>
      </c>
      <c r="KD29" s="563">
        <v>0</v>
      </c>
      <c r="KE29" s="563">
        <v>0</v>
      </c>
      <c r="KF29" s="563">
        <v>0</v>
      </c>
      <c r="KG29" s="1130">
        <v>66323</v>
      </c>
      <c r="KH29" s="613">
        <v>7985</v>
      </c>
      <c r="KI29" s="1130">
        <v>74308</v>
      </c>
      <c r="KJ29" s="656"/>
      <c r="KK29" s="656"/>
      <c r="KL29" s="1083" t="s">
        <v>70</v>
      </c>
      <c r="KM29" s="613">
        <v>2625</v>
      </c>
      <c r="KN29" s="563">
        <v>1272</v>
      </c>
      <c r="KO29" s="563">
        <v>11620</v>
      </c>
      <c r="KP29" s="1149">
        <v>1344</v>
      </c>
      <c r="KQ29" s="563">
        <v>0</v>
      </c>
      <c r="KR29" s="563">
        <v>0</v>
      </c>
      <c r="KS29" s="563">
        <v>0</v>
      </c>
      <c r="KT29" s="563">
        <v>0</v>
      </c>
      <c r="KU29" s="1130">
        <v>16861</v>
      </c>
      <c r="KV29" s="613">
        <v>3188</v>
      </c>
      <c r="KW29" s="1130">
        <v>20049</v>
      </c>
      <c r="KX29" s="645"/>
      <c r="KY29" s="1400"/>
      <c r="KZ29" s="1400"/>
      <c r="LA29" s="1400"/>
      <c r="LB29" s="847"/>
      <c r="LC29" s="634"/>
      <c r="LD29" s="624"/>
      <c r="LE29" s="634"/>
      <c r="LF29" s="598"/>
      <c r="LG29" s="1723"/>
      <c r="LH29" s="1722"/>
      <c r="LI29" s="393"/>
      <c r="LJ29" s="625"/>
      <c r="LK29" s="626"/>
      <c r="LL29" s="787"/>
      <c r="LM29" s="787"/>
      <c r="LN29" s="787"/>
      <c r="LO29" s="787"/>
      <c r="LQ29" s="571" t="s">
        <v>40</v>
      </c>
      <c r="LR29" s="449">
        <v>5800.64</v>
      </c>
      <c r="LS29" s="885">
        <v>5219.91</v>
      </c>
      <c r="LT29" s="519">
        <v>11.13</v>
      </c>
      <c r="LU29" s="600"/>
      <c r="LV29" s="853"/>
      <c r="LW29" s="394" t="s">
        <v>116</v>
      </c>
      <c r="LX29" s="563">
        <v>9576</v>
      </c>
      <c r="LY29" s="902">
        <v>8751</v>
      </c>
      <c r="LZ29" s="903">
        <v>9.43</v>
      </c>
      <c r="MA29" s="349"/>
      <c r="MB29" s="413" t="s">
        <v>205</v>
      </c>
      <c r="MC29" s="414">
        <v>2558</v>
      </c>
      <c r="MD29" s="415">
        <v>2557</v>
      </c>
      <c r="ME29" s="416" t="s">
        <v>31</v>
      </c>
      <c r="MF29" s="414">
        <v>2558</v>
      </c>
      <c r="MG29" s="415">
        <v>2557</v>
      </c>
      <c r="MH29" s="416" t="s">
        <v>31</v>
      </c>
      <c r="MI29" s="414">
        <v>2558</v>
      </c>
      <c r="MJ29" s="415">
        <v>2557</v>
      </c>
      <c r="MK29" s="416" t="s">
        <v>31</v>
      </c>
      <c r="ML29" s="385"/>
      <c r="MM29" s="385"/>
      <c r="MN29" s="385" t="s">
        <v>79</v>
      </c>
      <c r="MO29" s="1325">
        <v>62.79</v>
      </c>
      <c r="MP29" s="1325">
        <v>57.1</v>
      </c>
      <c r="MQ29" s="1325">
        <v>53.21</v>
      </c>
      <c r="MR29" s="1325">
        <v>56.79</v>
      </c>
      <c r="MS29" s="1326">
        <v>57.47</v>
      </c>
      <c r="MT29" s="891"/>
      <c r="MU29" s="898"/>
      <c r="MV29" s="899"/>
      <c r="MW29" s="900"/>
      <c r="MX29" s="898"/>
      <c r="MY29" s="898"/>
      <c r="MZ29" s="768" t="s">
        <v>70</v>
      </c>
      <c r="NA29" s="1240">
        <v>53717</v>
      </c>
      <c r="NB29" s="1241">
        <v>4959</v>
      </c>
      <c r="NC29" s="1241">
        <v>119918</v>
      </c>
      <c r="ND29" s="1242">
        <v>34032</v>
      </c>
      <c r="NE29" s="1241">
        <v>0</v>
      </c>
      <c r="NF29" s="1241">
        <v>0</v>
      </c>
      <c r="NG29" s="1241">
        <v>0</v>
      </c>
      <c r="NH29" s="1243">
        <v>0</v>
      </c>
      <c r="NI29" s="1360">
        <v>212626</v>
      </c>
      <c r="NJ29" s="1268">
        <v>16453</v>
      </c>
      <c r="NK29" s="1351">
        <v>229079</v>
      </c>
      <c r="NL29" s="1238"/>
      <c r="NM29" s="1238"/>
      <c r="NN29" s="1239" t="s">
        <v>70</v>
      </c>
      <c r="NO29" s="1240">
        <v>12251</v>
      </c>
      <c r="NP29" s="1241">
        <v>4219</v>
      </c>
      <c r="NQ29" s="1241">
        <v>43768</v>
      </c>
      <c r="NR29" s="1242">
        <v>3999</v>
      </c>
      <c r="NS29" s="1241">
        <v>0</v>
      </c>
      <c r="NT29" s="1241">
        <v>0</v>
      </c>
      <c r="NU29" s="1241">
        <v>0</v>
      </c>
      <c r="NV29" s="1243">
        <v>0</v>
      </c>
      <c r="NW29" s="1361">
        <v>64237</v>
      </c>
      <c r="NX29" s="1269">
        <v>5275</v>
      </c>
      <c r="NY29" s="1351">
        <v>69512</v>
      </c>
    </row>
    <row r="30" spans="1:389" ht="17.25" customHeight="1" thickTop="1">
      <c r="A30" s="453" t="s">
        <v>117</v>
      </c>
      <c r="B30" s="677"/>
      <c r="C30" s="470"/>
      <c r="D30" s="517"/>
      <c r="E30" s="739"/>
      <c r="F30" s="739"/>
      <c r="G30" s="394" t="s">
        <v>118</v>
      </c>
      <c r="H30" s="613">
        <v>6592</v>
      </c>
      <c r="I30" s="629">
        <v>6268</v>
      </c>
      <c r="J30" s="563">
        <v>6349</v>
      </c>
      <c r="K30" s="630">
        <v>19209</v>
      </c>
      <c r="L30" s="631">
        <v>17831</v>
      </c>
      <c r="M30" s="617">
        <v>7.73</v>
      </c>
      <c r="N30" s="354"/>
      <c r="O30" s="422" t="s">
        <v>42</v>
      </c>
      <c r="P30" s="423">
        <v>772.46</v>
      </c>
      <c r="Q30" s="424">
        <v>762.29</v>
      </c>
      <c r="R30" s="425">
        <v>1.33</v>
      </c>
      <c r="S30" s="423">
        <v>0</v>
      </c>
      <c r="T30" s="424">
        <v>0</v>
      </c>
      <c r="U30" s="425">
        <v>0</v>
      </c>
      <c r="V30" s="423">
        <v>764.05</v>
      </c>
      <c r="W30" s="424">
        <v>753.99</v>
      </c>
      <c r="X30" s="425">
        <v>1.33</v>
      </c>
      <c r="Y30" s="547"/>
      <c r="Z30" s="354"/>
      <c r="AA30" s="354" t="s">
        <v>84</v>
      </c>
      <c r="AB30" s="644">
        <v>64.900000000000006</v>
      </c>
      <c r="AC30" s="644">
        <v>69.400000000000006</v>
      </c>
      <c r="AD30" s="644">
        <v>68.63</v>
      </c>
      <c r="AE30" s="644">
        <v>67.64</v>
      </c>
      <c r="AF30" s="563"/>
      <c r="AG30" s="563"/>
      <c r="AH30" s="563"/>
      <c r="AI30" s="818"/>
      <c r="AJ30" s="674"/>
      <c r="AK30" s="354"/>
      <c r="AL30" s="1145" t="s">
        <v>76</v>
      </c>
      <c r="AM30" s="613">
        <v>26292</v>
      </c>
      <c r="AN30" s="563">
        <v>5753</v>
      </c>
      <c r="AO30" s="563">
        <v>78375</v>
      </c>
      <c r="AP30" s="1149">
        <v>10543</v>
      </c>
      <c r="AQ30" s="563">
        <v>0</v>
      </c>
      <c r="AR30" s="563">
        <v>0</v>
      </c>
      <c r="AS30" s="563">
        <v>0</v>
      </c>
      <c r="AT30" s="563">
        <v>0</v>
      </c>
      <c r="AU30" s="1130">
        <v>120963</v>
      </c>
      <c r="AV30" s="613">
        <v>7057</v>
      </c>
      <c r="AW30" s="1130">
        <v>128020</v>
      </c>
      <c r="AX30" s="656"/>
      <c r="AY30" s="656"/>
      <c r="AZ30" s="1083" t="s">
        <v>76</v>
      </c>
      <c r="BA30" s="613">
        <v>11667</v>
      </c>
      <c r="BB30" s="563">
        <v>2136</v>
      </c>
      <c r="BC30" s="563">
        <v>48887</v>
      </c>
      <c r="BD30" s="1149">
        <v>1936</v>
      </c>
      <c r="BE30" s="563">
        <v>0</v>
      </c>
      <c r="BF30" s="563">
        <v>0</v>
      </c>
      <c r="BG30" s="563">
        <v>0</v>
      </c>
      <c r="BH30" s="563">
        <v>0</v>
      </c>
      <c r="BI30" s="1130">
        <v>64626</v>
      </c>
      <c r="BJ30" s="613">
        <v>4237</v>
      </c>
      <c r="BK30" s="1130">
        <v>68863</v>
      </c>
      <c r="BL30" s="645"/>
      <c r="BM30" s="1400"/>
      <c r="BN30" s="1400"/>
      <c r="BO30" s="1400"/>
      <c r="BP30" s="850"/>
      <c r="BQ30" s="634"/>
      <c r="BR30" s="634"/>
      <c r="BS30" s="634"/>
      <c r="BT30" s="598"/>
      <c r="BU30" s="1723"/>
      <c r="BV30" s="1722"/>
      <c r="BW30" s="393"/>
      <c r="BX30" s="625"/>
      <c r="BY30" s="626"/>
      <c r="BZ30" s="787"/>
      <c r="CA30" s="787"/>
      <c r="CB30" s="787"/>
      <c r="CC30" s="787"/>
      <c r="CE30" s="453" t="s">
        <v>117</v>
      </c>
      <c r="CF30" s="677"/>
      <c r="CG30" s="470"/>
      <c r="CH30" s="517"/>
      <c r="CI30" s="739"/>
      <c r="CJ30" s="739"/>
      <c r="CK30" s="394" t="s">
        <v>118</v>
      </c>
      <c r="CL30" s="613">
        <v>1137</v>
      </c>
      <c r="CM30" s="629">
        <v>1125</v>
      </c>
      <c r="CN30" s="563">
        <v>896</v>
      </c>
      <c r="CO30" s="630">
        <v>3158</v>
      </c>
      <c r="CP30" s="631">
        <v>2826</v>
      </c>
      <c r="CQ30" s="617">
        <v>11.75</v>
      </c>
      <c r="CR30" s="354"/>
      <c r="CS30" s="422" t="s">
        <v>42</v>
      </c>
      <c r="CT30" s="423">
        <v>731.86</v>
      </c>
      <c r="CU30" s="424">
        <v>688.44</v>
      </c>
      <c r="CV30" s="425">
        <v>6.31</v>
      </c>
      <c r="CW30" s="423">
        <v>0</v>
      </c>
      <c r="CX30" s="424">
        <v>0</v>
      </c>
      <c r="CY30" s="425">
        <v>0</v>
      </c>
      <c r="CZ30" s="423">
        <v>716.97</v>
      </c>
      <c r="DA30" s="424">
        <v>674.36</v>
      </c>
      <c r="DB30" s="425">
        <v>6.32</v>
      </c>
      <c r="DC30" s="547"/>
      <c r="DD30" s="354"/>
      <c r="DE30" s="354" t="s">
        <v>84</v>
      </c>
      <c r="DF30" s="644">
        <v>68.790000000000006</v>
      </c>
      <c r="DG30" s="644">
        <v>48.22</v>
      </c>
      <c r="DH30" s="644">
        <v>43.59</v>
      </c>
      <c r="DI30" s="644">
        <v>53.53</v>
      </c>
      <c r="DJ30" s="563"/>
      <c r="DK30" s="563"/>
      <c r="DL30" s="563"/>
      <c r="DM30" s="818"/>
      <c r="DN30" s="674"/>
      <c r="DO30" s="354"/>
      <c r="DP30" s="1145" t="s">
        <v>76</v>
      </c>
      <c r="DQ30" s="613">
        <v>24302</v>
      </c>
      <c r="DR30" s="563">
        <v>4954</v>
      </c>
      <c r="DS30" s="563">
        <v>93645</v>
      </c>
      <c r="DT30" s="1149">
        <v>21886</v>
      </c>
      <c r="DU30" s="563">
        <v>0</v>
      </c>
      <c r="DV30" s="563">
        <v>0</v>
      </c>
      <c r="DW30" s="563">
        <v>0</v>
      </c>
      <c r="DX30" s="563">
        <v>0</v>
      </c>
      <c r="DY30" s="1130">
        <v>144787</v>
      </c>
      <c r="DZ30" s="613">
        <v>16835</v>
      </c>
      <c r="EA30" s="1130">
        <v>161622</v>
      </c>
      <c r="EB30" s="656"/>
      <c r="EC30" s="656"/>
      <c r="ED30" s="1083" t="s">
        <v>76</v>
      </c>
      <c r="EE30" s="613">
        <v>4438</v>
      </c>
      <c r="EF30" s="563">
        <v>2771</v>
      </c>
      <c r="EG30" s="563">
        <v>19238</v>
      </c>
      <c r="EH30" s="1149">
        <v>1839</v>
      </c>
      <c r="EI30" s="563">
        <v>0</v>
      </c>
      <c r="EJ30" s="563">
        <v>0</v>
      </c>
      <c r="EK30" s="563">
        <v>0</v>
      </c>
      <c r="EL30" s="563">
        <v>0</v>
      </c>
      <c r="EM30" s="1130">
        <v>28286</v>
      </c>
      <c r="EN30" s="613">
        <v>3982</v>
      </c>
      <c r="EO30" s="1130">
        <v>32268</v>
      </c>
      <c r="EP30" s="645"/>
      <c r="EQ30" s="1400"/>
      <c r="ER30" s="1400"/>
      <c r="ES30" s="1400"/>
      <c r="ET30" s="850"/>
      <c r="EU30" s="634"/>
      <c r="EV30" s="634"/>
      <c r="EW30" s="634"/>
      <c r="EX30" s="598"/>
      <c r="EY30" s="1723"/>
      <c r="EZ30" s="1722"/>
      <c r="FA30" s="393"/>
      <c r="FB30" s="625"/>
      <c r="FC30" s="626"/>
      <c r="FD30" s="787"/>
      <c r="FE30" s="787"/>
      <c r="FF30" s="787"/>
      <c r="FG30" s="787"/>
      <c r="FI30" s="453" t="s">
        <v>117</v>
      </c>
      <c r="FJ30" s="677"/>
      <c r="FK30" s="470"/>
      <c r="FL30" s="517"/>
      <c r="FM30" s="739"/>
      <c r="FN30" s="739"/>
      <c r="FO30" s="394" t="s">
        <v>118</v>
      </c>
      <c r="FP30" s="613">
        <v>621</v>
      </c>
      <c r="FQ30" s="629">
        <v>606</v>
      </c>
      <c r="FR30" s="563">
        <v>563</v>
      </c>
      <c r="FS30" s="630">
        <v>1790</v>
      </c>
      <c r="FT30" s="631">
        <v>1699</v>
      </c>
      <c r="FU30" s="617">
        <v>5.36</v>
      </c>
      <c r="FV30" s="354"/>
      <c r="FW30" s="422" t="s">
        <v>42</v>
      </c>
      <c r="FX30" s="423">
        <v>719.36</v>
      </c>
      <c r="FY30" s="424">
        <v>678.57</v>
      </c>
      <c r="FZ30" s="425">
        <v>6.01</v>
      </c>
      <c r="GA30" s="423">
        <v>0</v>
      </c>
      <c r="GB30" s="424">
        <v>0</v>
      </c>
      <c r="GC30" s="425">
        <v>0</v>
      </c>
      <c r="GD30" s="423">
        <v>713.46</v>
      </c>
      <c r="GE30" s="424">
        <v>673.29</v>
      </c>
      <c r="GF30" s="425">
        <v>5.97</v>
      </c>
      <c r="GG30" s="547"/>
      <c r="GH30" s="354"/>
      <c r="GI30" s="354" t="s">
        <v>84</v>
      </c>
      <c r="GJ30" s="644">
        <v>51.08</v>
      </c>
      <c r="GK30" s="644">
        <v>49.53</v>
      </c>
      <c r="GL30" s="644">
        <v>47.87</v>
      </c>
      <c r="GM30" s="644">
        <v>49.49</v>
      </c>
      <c r="GN30" s="563"/>
      <c r="GO30" s="563"/>
      <c r="GP30" s="563"/>
      <c r="GQ30" s="818"/>
      <c r="GR30" s="674"/>
      <c r="GS30" s="354"/>
      <c r="GT30" s="1145" t="s">
        <v>76</v>
      </c>
      <c r="GU30" s="613">
        <v>23925</v>
      </c>
      <c r="GV30" s="563">
        <v>6448</v>
      </c>
      <c r="GW30" s="563">
        <v>126024</v>
      </c>
      <c r="GX30" s="1149">
        <v>12937</v>
      </c>
      <c r="GY30" s="563">
        <v>0</v>
      </c>
      <c r="GZ30" s="563">
        <v>0</v>
      </c>
      <c r="HA30" s="563">
        <v>0</v>
      </c>
      <c r="HB30" s="563">
        <v>0</v>
      </c>
      <c r="HC30" s="1130">
        <v>169334</v>
      </c>
      <c r="HD30" s="613">
        <v>4682</v>
      </c>
      <c r="HE30" s="1130">
        <v>174016</v>
      </c>
      <c r="HF30" s="656"/>
      <c r="HG30" s="656"/>
      <c r="HH30" s="1083" t="s">
        <v>76</v>
      </c>
      <c r="HI30" s="613">
        <v>6357</v>
      </c>
      <c r="HJ30" s="563">
        <v>1430</v>
      </c>
      <c r="HK30" s="563">
        <v>19581</v>
      </c>
      <c r="HL30" s="1149">
        <v>960</v>
      </c>
      <c r="HM30" s="563">
        <v>0</v>
      </c>
      <c r="HN30" s="563">
        <v>0</v>
      </c>
      <c r="HO30" s="563">
        <v>0</v>
      </c>
      <c r="HP30" s="563">
        <v>0</v>
      </c>
      <c r="HQ30" s="1130">
        <v>28328</v>
      </c>
      <c r="HR30" s="613">
        <v>2225</v>
      </c>
      <c r="HS30" s="1130">
        <v>30553</v>
      </c>
      <c r="HT30" s="645"/>
      <c r="HU30" s="1400"/>
      <c r="HV30" s="1400"/>
      <c r="HW30" s="1400"/>
      <c r="HX30" s="850"/>
      <c r="HY30" s="634"/>
      <c r="HZ30" s="634"/>
      <c r="IA30" s="634"/>
      <c r="IB30" s="598"/>
      <c r="IC30" s="1723"/>
      <c r="ID30" s="1722"/>
      <c r="IE30" s="393"/>
      <c r="IF30" s="625"/>
      <c r="IG30" s="626"/>
      <c r="IH30" s="787"/>
      <c r="II30" s="787"/>
      <c r="IJ30" s="787"/>
      <c r="IK30" s="787"/>
      <c r="IM30" s="453" t="s">
        <v>117</v>
      </c>
      <c r="IN30" s="677"/>
      <c r="IO30" s="470"/>
      <c r="IP30" s="517"/>
      <c r="IQ30" s="739"/>
      <c r="IR30" s="739"/>
      <c r="IS30" s="394" t="s">
        <v>118</v>
      </c>
      <c r="IT30" s="613">
        <v>1600</v>
      </c>
      <c r="IU30" s="629">
        <v>1782</v>
      </c>
      <c r="IV30" s="563">
        <v>2070</v>
      </c>
      <c r="IW30" s="630">
        <v>5452</v>
      </c>
      <c r="IX30" s="631">
        <v>4993</v>
      </c>
      <c r="IY30" s="617">
        <v>9.19</v>
      </c>
      <c r="IZ30" s="354"/>
      <c r="JA30" s="422" t="s">
        <v>42</v>
      </c>
      <c r="JB30" s="423">
        <v>751.58</v>
      </c>
      <c r="JC30" s="424">
        <v>698.81</v>
      </c>
      <c r="JD30" s="425">
        <v>7.55</v>
      </c>
      <c r="JE30" s="423">
        <v>0</v>
      </c>
      <c r="JF30" s="424">
        <v>0</v>
      </c>
      <c r="JG30" s="425">
        <v>0</v>
      </c>
      <c r="JH30" s="423">
        <v>732.3</v>
      </c>
      <c r="JI30" s="424">
        <v>682.02</v>
      </c>
      <c r="JJ30" s="425">
        <v>7.37</v>
      </c>
      <c r="JK30" s="547"/>
      <c r="JL30" s="354"/>
      <c r="JM30" s="354" t="s">
        <v>84</v>
      </c>
      <c r="JN30" s="644">
        <v>53.93</v>
      </c>
      <c r="JO30" s="644">
        <v>57.75</v>
      </c>
      <c r="JP30" s="644">
        <v>61.71</v>
      </c>
      <c r="JQ30" s="644">
        <v>57.8</v>
      </c>
      <c r="JR30" s="563"/>
      <c r="JS30" s="563"/>
      <c r="JT30" s="563"/>
      <c r="JU30" s="818"/>
      <c r="JV30" s="674"/>
      <c r="JW30" s="354"/>
      <c r="JX30" s="1145" t="s">
        <v>76</v>
      </c>
      <c r="JY30" s="613">
        <v>24794</v>
      </c>
      <c r="JZ30" s="563">
        <v>3991</v>
      </c>
      <c r="KA30" s="563">
        <v>72695</v>
      </c>
      <c r="KB30" s="1149">
        <v>19658</v>
      </c>
      <c r="KC30" s="563">
        <v>0</v>
      </c>
      <c r="KD30" s="563">
        <v>0</v>
      </c>
      <c r="KE30" s="563">
        <v>0</v>
      </c>
      <c r="KF30" s="563">
        <v>0</v>
      </c>
      <c r="KG30" s="1130">
        <v>121138</v>
      </c>
      <c r="KH30" s="613">
        <v>14140</v>
      </c>
      <c r="KI30" s="1130">
        <v>135278</v>
      </c>
      <c r="KJ30" s="656"/>
      <c r="KK30" s="656"/>
      <c r="KL30" s="1083" t="s">
        <v>76</v>
      </c>
      <c r="KM30" s="613">
        <v>5044</v>
      </c>
      <c r="KN30" s="563">
        <v>2252</v>
      </c>
      <c r="KO30" s="563">
        <v>24161</v>
      </c>
      <c r="KP30" s="1149">
        <v>2667</v>
      </c>
      <c r="KQ30" s="563">
        <v>0</v>
      </c>
      <c r="KR30" s="563">
        <v>0</v>
      </c>
      <c r="KS30" s="563">
        <v>0</v>
      </c>
      <c r="KT30" s="563">
        <v>0</v>
      </c>
      <c r="KU30" s="1130">
        <v>34124</v>
      </c>
      <c r="KV30" s="613">
        <v>7095</v>
      </c>
      <c r="KW30" s="1130">
        <v>41219</v>
      </c>
      <c r="KX30" s="645"/>
      <c r="KY30" s="1400"/>
      <c r="KZ30" s="1400"/>
      <c r="LA30" s="1400"/>
      <c r="LB30" s="850"/>
      <c r="LC30" s="634"/>
      <c r="LD30" s="634"/>
      <c r="LE30" s="634"/>
      <c r="LF30" s="598"/>
      <c r="LG30" s="1723"/>
      <c r="LH30" s="1722"/>
      <c r="LI30" s="393"/>
      <c r="LJ30" s="625"/>
      <c r="LK30" s="626"/>
      <c r="LL30" s="787"/>
      <c r="LM30" s="787"/>
      <c r="LN30" s="787"/>
      <c r="LO30" s="787"/>
      <c r="LQ30" s="453" t="s">
        <v>117</v>
      </c>
      <c r="LR30" s="454"/>
      <c r="LS30" s="470"/>
      <c r="LT30" s="517"/>
      <c r="LU30" s="600"/>
      <c r="LV30" s="853"/>
      <c r="LW30" s="394" t="s">
        <v>118</v>
      </c>
      <c r="LX30" s="563">
        <v>29609</v>
      </c>
      <c r="LY30" s="902">
        <v>27349</v>
      </c>
      <c r="LZ30" s="903">
        <v>8.26</v>
      </c>
      <c r="MA30" s="349"/>
      <c r="MB30" s="422" t="s">
        <v>42</v>
      </c>
      <c r="MC30" s="423">
        <v>746.34</v>
      </c>
      <c r="MD30" s="1859">
        <v>711.38</v>
      </c>
      <c r="ME30" s="746">
        <v>4.91</v>
      </c>
      <c r="MF30" s="423">
        <v>0</v>
      </c>
      <c r="MG30" s="1859">
        <v>0</v>
      </c>
      <c r="MH30" s="746">
        <v>0</v>
      </c>
      <c r="MI30" s="423">
        <v>734.14</v>
      </c>
      <c r="MJ30" s="1859">
        <v>700.08</v>
      </c>
      <c r="MK30" s="746">
        <v>4.87</v>
      </c>
      <c r="ML30" s="385"/>
      <c r="MM30" s="385"/>
      <c r="MN30" s="385" t="s">
        <v>84</v>
      </c>
      <c r="MO30" s="1325">
        <v>67.64</v>
      </c>
      <c r="MP30" s="1325">
        <v>53.53</v>
      </c>
      <c r="MQ30" s="1325">
        <v>49.49</v>
      </c>
      <c r="MR30" s="1325">
        <v>57.8</v>
      </c>
      <c r="MS30" s="1326">
        <v>57.12</v>
      </c>
      <c r="MT30" s="891"/>
      <c r="MU30" s="898"/>
      <c r="MV30" s="899"/>
      <c r="MW30" s="900"/>
      <c r="MX30" s="898"/>
      <c r="MY30" s="898"/>
      <c r="MZ30" s="768" t="s">
        <v>76</v>
      </c>
      <c r="NA30" s="1240">
        <v>99313</v>
      </c>
      <c r="NB30" s="1241">
        <v>21146</v>
      </c>
      <c r="NC30" s="1241">
        <v>370739</v>
      </c>
      <c r="ND30" s="1242">
        <v>65024</v>
      </c>
      <c r="NE30" s="1241">
        <v>0</v>
      </c>
      <c r="NF30" s="1241">
        <v>0</v>
      </c>
      <c r="NG30" s="1241">
        <v>0</v>
      </c>
      <c r="NH30" s="1243">
        <v>0</v>
      </c>
      <c r="NI30" s="1360">
        <v>556222</v>
      </c>
      <c r="NJ30" s="1268">
        <v>42714</v>
      </c>
      <c r="NK30" s="1351">
        <v>598936</v>
      </c>
      <c r="NL30" s="1238"/>
      <c r="NM30" s="1238"/>
      <c r="NN30" s="1239" t="s">
        <v>76</v>
      </c>
      <c r="NO30" s="1240">
        <v>27506</v>
      </c>
      <c r="NP30" s="1241">
        <v>8589</v>
      </c>
      <c r="NQ30" s="1241">
        <v>111867</v>
      </c>
      <c r="NR30" s="1242">
        <v>7402</v>
      </c>
      <c r="NS30" s="1241">
        <v>0</v>
      </c>
      <c r="NT30" s="1241">
        <v>0</v>
      </c>
      <c r="NU30" s="1241">
        <v>0</v>
      </c>
      <c r="NV30" s="1243">
        <v>0</v>
      </c>
      <c r="NW30" s="1361">
        <v>155364</v>
      </c>
      <c r="NX30" s="1269">
        <v>17539</v>
      </c>
      <c r="NY30" s="1351">
        <v>172903</v>
      </c>
    </row>
    <row r="31" spans="1:389" ht="17.25" customHeight="1" thickBot="1">
      <c r="A31" s="570" t="s">
        <v>119</v>
      </c>
      <c r="B31" s="611">
        <v>10366</v>
      </c>
      <c r="C31" s="678">
        <v>9937</v>
      </c>
      <c r="D31" s="612">
        <v>4.32</v>
      </c>
      <c r="E31" s="739"/>
      <c r="F31" s="739"/>
      <c r="G31" s="394" t="s">
        <v>120</v>
      </c>
      <c r="H31" s="613">
        <v>2773</v>
      </c>
      <c r="I31" s="629">
        <v>2951</v>
      </c>
      <c r="J31" s="563">
        <v>2852</v>
      </c>
      <c r="K31" s="630">
        <v>8576</v>
      </c>
      <c r="L31" s="631">
        <v>7653</v>
      </c>
      <c r="M31" s="617">
        <v>12.06</v>
      </c>
      <c r="N31" s="354"/>
      <c r="O31" s="422" t="s">
        <v>56</v>
      </c>
      <c r="P31" s="423">
        <v>563.73</v>
      </c>
      <c r="Q31" s="424">
        <v>548.74</v>
      </c>
      <c r="R31" s="425">
        <v>2.73</v>
      </c>
      <c r="S31" s="423">
        <v>396.52</v>
      </c>
      <c r="T31" s="424">
        <v>385.39</v>
      </c>
      <c r="U31" s="425">
        <v>2.89</v>
      </c>
      <c r="V31" s="423">
        <v>561.91</v>
      </c>
      <c r="W31" s="424">
        <v>546.96</v>
      </c>
      <c r="X31" s="425">
        <v>2.73</v>
      </c>
      <c r="Y31" s="547"/>
      <c r="Z31" s="354"/>
      <c r="AA31" s="354" t="s">
        <v>87</v>
      </c>
      <c r="AB31" s="644">
        <v>70</v>
      </c>
      <c r="AC31" s="644">
        <v>67.239999999999995</v>
      </c>
      <c r="AD31" s="644">
        <v>65.209999999999994</v>
      </c>
      <c r="AE31" s="644">
        <v>67.48</v>
      </c>
      <c r="AF31" s="563"/>
      <c r="AG31" s="563"/>
      <c r="AH31" s="563"/>
      <c r="AI31" s="818"/>
      <c r="AJ31" s="674"/>
      <c r="AK31" s="354"/>
      <c r="AL31" s="1145" t="s">
        <v>81</v>
      </c>
      <c r="AM31" s="687">
        <v>10295</v>
      </c>
      <c r="AN31" s="572">
        <v>2768</v>
      </c>
      <c r="AO31" s="572">
        <v>135210</v>
      </c>
      <c r="AP31" s="1150">
        <v>1494</v>
      </c>
      <c r="AQ31" s="572">
        <v>0</v>
      </c>
      <c r="AR31" s="572">
        <v>0</v>
      </c>
      <c r="AS31" s="572">
        <v>0</v>
      </c>
      <c r="AT31" s="572">
        <v>0</v>
      </c>
      <c r="AU31" s="1130">
        <v>149767</v>
      </c>
      <c r="AV31" s="613">
        <v>2387</v>
      </c>
      <c r="AW31" s="1130">
        <v>152154</v>
      </c>
      <c r="AX31" s="656"/>
      <c r="AY31" s="656"/>
      <c r="AZ31" s="1083" t="s">
        <v>81</v>
      </c>
      <c r="BA31" s="687">
        <v>11690</v>
      </c>
      <c r="BB31" s="572">
        <v>1920</v>
      </c>
      <c r="BC31" s="572">
        <v>77791</v>
      </c>
      <c r="BD31" s="1150">
        <v>0</v>
      </c>
      <c r="BE31" s="572">
        <v>0</v>
      </c>
      <c r="BF31" s="572">
        <v>0</v>
      </c>
      <c r="BG31" s="572">
        <v>0</v>
      </c>
      <c r="BH31" s="572">
        <v>0</v>
      </c>
      <c r="BI31" s="1130">
        <v>91401</v>
      </c>
      <c r="BJ31" s="613">
        <v>437</v>
      </c>
      <c r="BK31" s="1130">
        <v>91838</v>
      </c>
      <c r="BL31" s="645"/>
      <c r="BM31" s="1400"/>
      <c r="BN31" s="1400"/>
      <c r="BO31" s="1400"/>
      <c r="BP31" s="850"/>
      <c r="BQ31" s="634"/>
      <c r="BR31" s="634"/>
      <c r="BS31" s="634"/>
      <c r="BT31" s="634"/>
      <c r="BU31" s="1723"/>
      <c r="BV31" s="1722"/>
      <c r="BW31" s="393"/>
      <c r="BX31" s="625"/>
      <c r="BY31" s="626"/>
      <c r="BZ31" s="787"/>
      <c r="CA31" s="787"/>
      <c r="CB31" s="787"/>
      <c r="CC31" s="787"/>
      <c r="CE31" s="570" t="s">
        <v>119</v>
      </c>
      <c r="CF31" s="611">
        <v>10366</v>
      </c>
      <c r="CG31" s="678">
        <v>9937</v>
      </c>
      <c r="CH31" s="612">
        <v>4.32</v>
      </c>
      <c r="CI31" s="739"/>
      <c r="CJ31" s="739"/>
      <c r="CK31" s="394" t="s">
        <v>120</v>
      </c>
      <c r="CL31" s="613">
        <v>874</v>
      </c>
      <c r="CM31" s="629">
        <v>903</v>
      </c>
      <c r="CN31" s="563">
        <v>441</v>
      </c>
      <c r="CO31" s="630">
        <v>2218</v>
      </c>
      <c r="CP31" s="631">
        <v>1994</v>
      </c>
      <c r="CQ31" s="617">
        <v>11.23</v>
      </c>
      <c r="CR31" s="354"/>
      <c r="CS31" s="422" t="s">
        <v>56</v>
      </c>
      <c r="CT31" s="423">
        <v>597.44000000000005</v>
      </c>
      <c r="CU31" s="424">
        <v>548.1</v>
      </c>
      <c r="CV31" s="425">
        <v>9</v>
      </c>
      <c r="CW31" s="423">
        <v>430.18</v>
      </c>
      <c r="CX31" s="424">
        <v>405.54</v>
      </c>
      <c r="CY31" s="425">
        <v>6.08</v>
      </c>
      <c r="CZ31" s="423">
        <v>594.04</v>
      </c>
      <c r="DA31" s="424">
        <v>545.17999999999995</v>
      </c>
      <c r="DB31" s="425">
        <v>8.9600000000000009</v>
      </c>
      <c r="DC31" s="547"/>
      <c r="DD31" s="354"/>
      <c r="DE31" s="354" t="s">
        <v>87</v>
      </c>
      <c r="DF31" s="644">
        <v>67.790000000000006</v>
      </c>
      <c r="DG31" s="644">
        <v>56.75</v>
      </c>
      <c r="DH31" s="644">
        <v>58.33</v>
      </c>
      <c r="DI31" s="644">
        <v>60.96</v>
      </c>
      <c r="DJ31" s="563"/>
      <c r="DK31" s="563"/>
      <c r="DL31" s="563"/>
      <c r="DM31" s="818"/>
      <c r="DN31" s="674"/>
      <c r="DO31" s="354"/>
      <c r="DP31" s="1145" t="s">
        <v>81</v>
      </c>
      <c r="DQ31" s="687">
        <v>14483</v>
      </c>
      <c r="DR31" s="572">
        <v>4700</v>
      </c>
      <c r="DS31" s="572">
        <v>148391</v>
      </c>
      <c r="DT31" s="1150">
        <v>412</v>
      </c>
      <c r="DU31" s="572">
        <v>0</v>
      </c>
      <c r="DV31" s="572">
        <v>0</v>
      </c>
      <c r="DW31" s="572">
        <v>0</v>
      </c>
      <c r="DX31" s="572">
        <v>0</v>
      </c>
      <c r="DY31" s="1130">
        <v>167986</v>
      </c>
      <c r="DZ31" s="613">
        <v>2306</v>
      </c>
      <c r="EA31" s="1130">
        <v>170292</v>
      </c>
      <c r="EB31" s="656"/>
      <c r="EC31" s="656"/>
      <c r="ED31" s="1083" t="s">
        <v>81</v>
      </c>
      <c r="EE31" s="687">
        <v>2428</v>
      </c>
      <c r="EF31" s="572">
        <v>672</v>
      </c>
      <c r="EG31" s="572">
        <v>24275</v>
      </c>
      <c r="EH31" s="1150">
        <v>566</v>
      </c>
      <c r="EI31" s="572">
        <v>0</v>
      </c>
      <c r="EJ31" s="572">
        <v>0</v>
      </c>
      <c r="EK31" s="572">
        <v>0</v>
      </c>
      <c r="EL31" s="572">
        <v>0</v>
      </c>
      <c r="EM31" s="1130">
        <v>27941</v>
      </c>
      <c r="EN31" s="613">
        <v>433</v>
      </c>
      <c r="EO31" s="1130">
        <v>28374</v>
      </c>
      <c r="EP31" s="645"/>
      <c r="EQ31" s="1400"/>
      <c r="ER31" s="1400"/>
      <c r="ES31" s="1400"/>
      <c r="ET31" s="850"/>
      <c r="EU31" s="634"/>
      <c r="EV31" s="634"/>
      <c r="EW31" s="634"/>
      <c r="EX31" s="634"/>
      <c r="EY31" s="1723"/>
      <c r="EZ31" s="1722"/>
      <c r="FA31" s="393"/>
      <c r="FB31" s="625"/>
      <c r="FC31" s="626"/>
      <c r="FD31" s="787"/>
      <c r="FE31" s="787"/>
      <c r="FF31" s="787"/>
      <c r="FG31" s="787"/>
      <c r="FI31" s="570" t="s">
        <v>119</v>
      </c>
      <c r="FJ31" s="611">
        <v>10366</v>
      </c>
      <c r="FK31" s="678">
        <v>9937</v>
      </c>
      <c r="FL31" s="612">
        <v>4.32</v>
      </c>
      <c r="FM31" s="739"/>
      <c r="FN31" s="739"/>
      <c r="FO31" s="394" t="s">
        <v>120</v>
      </c>
      <c r="FP31" s="613">
        <v>450</v>
      </c>
      <c r="FQ31" s="629">
        <v>292</v>
      </c>
      <c r="FR31" s="563">
        <v>319</v>
      </c>
      <c r="FS31" s="630">
        <v>1061</v>
      </c>
      <c r="FT31" s="631">
        <v>997</v>
      </c>
      <c r="FU31" s="617">
        <v>6.42</v>
      </c>
      <c r="FV31" s="354"/>
      <c r="FW31" s="422" t="s">
        <v>56</v>
      </c>
      <c r="FX31" s="423">
        <v>571.69000000000005</v>
      </c>
      <c r="FY31" s="424">
        <v>543.82000000000005</v>
      </c>
      <c r="FZ31" s="425">
        <v>5.12</v>
      </c>
      <c r="GA31" s="423">
        <v>409.66</v>
      </c>
      <c r="GB31" s="424">
        <v>391.94</v>
      </c>
      <c r="GC31" s="425">
        <v>4.5199999999999996</v>
      </c>
      <c r="GD31" s="423">
        <v>570.36</v>
      </c>
      <c r="GE31" s="424">
        <v>542.64</v>
      </c>
      <c r="GF31" s="425">
        <v>5.1100000000000003</v>
      </c>
      <c r="GG31" s="547"/>
      <c r="GH31" s="354"/>
      <c r="GI31" s="354" t="s">
        <v>87</v>
      </c>
      <c r="GJ31" s="644">
        <v>46.84</v>
      </c>
      <c r="GK31" s="644">
        <v>47.22</v>
      </c>
      <c r="GL31" s="644">
        <v>43.28</v>
      </c>
      <c r="GM31" s="644">
        <v>45.78</v>
      </c>
      <c r="GN31" s="563"/>
      <c r="GO31" s="563"/>
      <c r="GP31" s="563"/>
      <c r="GQ31" s="818"/>
      <c r="GR31" s="674"/>
      <c r="GS31" s="354"/>
      <c r="GT31" s="1145" t="s">
        <v>81</v>
      </c>
      <c r="GU31" s="687">
        <v>19028</v>
      </c>
      <c r="GV31" s="572">
        <v>1867</v>
      </c>
      <c r="GW31" s="572">
        <v>99398</v>
      </c>
      <c r="GX31" s="1150">
        <v>391</v>
      </c>
      <c r="GY31" s="572">
        <v>0</v>
      </c>
      <c r="GZ31" s="572">
        <v>0</v>
      </c>
      <c r="HA31" s="572">
        <v>0</v>
      </c>
      <c r="HB31" s="572">
        <v>0</v>
      </c>
      <c r="HC31" s="1130">
        <v>120684</v>
      </c>
      <c r="HD31" s="613">
        <v>264</v>
      </c>
      <c r="HE31" s="1130">
        <v>120948</v>
      </c>
      <c r="HF31" s="656"/>
      <c r="HG31" s="656"/>
      <c r="HH31" s="1083" t="s">
        <v>81</v>
      </c>
      <c r="HI31" s="687">
        <v>747</v>
      </c>
      <c r="HJ31" s="572">
        <v>722</v>
      </c>
      <c r="HK31" s="572">
        <v>21206</v>
      </c>
      <c r="HL31" s="1150">
        <v>0</v>
      </c>
      <c r="HM31" s="572">
        <v>0</v>
      </c>
      <c r="HN31" s="572">
        <v>0</v>
      </c>
      <c r="HO31" s="572">
        <v>0</v>
      </c>
      <c r="HP31" s="572">
        <v>0</v>
      </c>
      <c r="HQ31" s="1130">
        <v>22675</v>
      </c>
      <c r="HR31" s="613">
        <v>690</v>
      </c>
      <c r="HS31" s="1130">
        <v>23365</v>
      </c>
      <c r="HT31" s="645"/>
      <c r="HU31" s="1400"/>
      <c r="HV31" s="1400"/>
      <c r="HW31" s="1400"/>
      <c r="HX31" s="850"/>
      <c r="HY31" s="634"/>
      <c r="HZ31" s="634"/>
      <c r="IA31" s="634"/>
      <c r="IB31" s="634"/>
      <c r="IC31" s="1723"/>
      <c r="ID31" s="1722"/>
      <c r="IE31" s="393"/>
      <c r="IF31" s="625"/>
      <c r="IG31" s="626"/>
      <c r="IH31" s="787"/>
      <c r="II31" s="787"/>
      <c r="IJ31" s="787"/>
      <c r="IK31" s="787"/>
      <c r="IM31" s="570" t="s">
        <v>119</v>
      </c>
      <c r="IN31" s="611">
        <v>10366</v>
      </c>
      <c r="IO31" s="678">
        <v>9937</v>
      </c>
      <c r="IP31" s="612">
        <v>4.32</v>
      </c>
      <c r="IQ31" s="739"/>
      <c r="IR31" s="739"/>
      <c r="IS31" s="394" t="s">
        <v>120</v>
      </c>
      <c r="IT31" s="613">
        <v>2152</v>
      </c>
      <c r="IU31" s="629">
        <v>1884</v>
      </c>
      <c r="IV31" s="563">
        <v>2236</v>
      </c>
      <c r="IW31" s="630">
        <v>6272</v>
      </c>
      <c r="IX31" s="631">
        <v>5960</v>
      </c>
      <c r="IY31" s="617">
        <v>5.23</v>
      </c>
      <c r="IZ31" s="354"/>
      <c r="JA31" s="422" t="s">
        <v>56</v>
      </c>
      <c r="JB31" s="423">
        <v>620.20000000000005</v>
      </c>
      <c r="JC31" s="424">
        <v>576.92999999999995</v>
      </c>
      <c r="JD31" s="425">
        <v>7.5</v>
      </c>
      <c r="JE31" s="423">
        <v>420.76</v>
      </c>
      <c r="JF31" s="424">
        <v>381.54</v>
      </c>
      <c r="JG31" s="425">
        <v>10.28</v>
      </c>
      <c r="JH31" s="423">
        <v>615.09</v>
      </c>
      <c r="JI31" s="424">
        <v>572.24</v>
      </c>
      <c r="JJ31" s="425">
        <v>7.49</v>
      </c>
      <c r="JK31" s="547"/>
      <c r="JL31" s="354"/>
      <c r="JM31" s="354" t="s">
        <v>87</v>
      </c>
      <c r="JN31" s="644">
        <v>48.98</v>
      </c>
      <c r="JO31" s="644">
        <v>53.84</v>
      </c>
      <c r="JP31" s="644">
        <v>55.09</v>
      </c>
      <c r="JQ31" s="644">
        <v>52.64</v>
      </c>
      <c r="JR31" s="563"/>
      <c r="JS31" s="563"/>
      <c r="JT31" s="563"/>
      <c r="JU31" s="818"/>
      <c r="JV31" s="674"/>
      <c r="JW31" s="354"/>
      <c r="JX31" s="1145" t="s">
        <v>81</v>
      </c>
      <c r="JY31" s="687">
        <v>17538</v>
      </c>
      <c r="JZ31" s="572">
        <v>2637</v>
      </c>
      <c r="KA31" s="572">
        <v>118580</v>
      </c>
      <c r="KB31" s="1150">
        <v>853</v>
      </c>
      <c r="KC31" s="572">
        <v>0</v>
      </c>
      <c r="KD31" s="572">
        <v>0</v>
      </c>
      <c r="KE31" s="572">
        <v>0</v>
      </c>
      <c r="KF31" s="572">
        <v>0</v>
      </c>
      <c r="KG31" s="1130">
        <v>139608</v>
      </c>
      <c r="KH31" s="613">
        <v>876</v>
      </c>
      <c r="KI31" s="1130">
        <v>140484</v>
      </c>
      <c r="KJ31" s="656"/>
      <c r="KK31" s="656"/>
      <c r="KL31" s="1083" t="s">
        <v>81</v>
      </c>
      <c r="KM31" s="687">
        <v>5044</v>
      </c>
      <c r="KN31" s="572">
        <v>1719</v>
      </c>
      <c r="KO31" s="572">
        <v>45561</v>
      </c>
      <c r="KP31" s="1150">
        <v>679</v>
      </c>
      <c r="KQ31" s="572">
        <v>0</v>
      </c>
      <c r="KR31" s="572">
        <v>0</v>
      </c>
      <c r="KS31" s="572">
        <v>0</v>
      </c>
      <c r="KT31" s="572">
        <v>0</v>
      </c>
      <c r="KU31" s="1130">
        <v>53003</v>
      </c>
      <c r="KV31" s="613">
        <v>1353</v>
      </c>
      <c r="KW31" s="1130">
        <v>54356</v>
      </c>
      <c r="KX31" s="645"/>
      <c r="KY31" s="1400"/>
      <c r="KZ31" s="1400"/>
      <c r="LA31" s="1400"/>
      <c r="LB31" s="850"/>
      <c r="LC31" s="634"/>
      <c r="LD31" s="634"/>
      <c r="LE31" s="634"/>
      <c r="LF31" s="634"/>
      <c r="LG31" s="1723"/>
      <c r="LH31" s="1722"/>
      <c r="LI31" s="393"/>
      <c r="LJ31" s="625"/>
      <c r="LK31" s="626"/>
      <c r="LL31" s="787"/>
      <c r="LM31" s="787"/>
      <c r="LN31" s="787"/>
      <c r="LO31" s="787"/>
      <c r="LQ31" s="570" t="s">
        <v>119</v>
      </c>
      <c r="LR31" s="920">
        <v>10366</v>
      </c>
      <c r="LS31" s="921">
        <v>9937</v>
      </c>
      <c r="LT31" s="612">
        <v>4.32</v>
      </c>
      <c r="LU31" s="600"/>
      <c r="LV31" s="853"/>
      <c r="LW31" s="394" t="s">
        <v>120</v>
      </c>
      <c r="LX31" s="563">
        <v>18127</v>
      </c>
      <c r="LY31" s="902">
        <v>16604</v>
      </c>
      <c r="LZ31" s="903">
        <v>9.17</v>
      </c>
      <c r="MA31" s="349"/>
      <c r="MB31" s="422" t="s">
        <v>56</v>
      </c>
      <c r="MC31" s="423">
        <v>587.51</v>
      </c>
      <c r="MD31" s="1859">
        <v>554.80999999999995</v>
      </c>
      <c r="ME31" s="746">
        <v>5.89</v>
      </c>
      <c r="MF31" s="423">
        <v>417.66</v>
      </c>
      <c r="MG31" s="1859">
        <v>390.78</v>
      </c>
      <c r="MH31" s="746">
        <v>6.88</v>
      </c>
      <c r="MI31" s="423">
        <v>584.74</v>
      </c>
      <c r="MJ31" s="1859">
        <v>552.21</v>
      </c>
      <c r="MK31" s="746">
        <v>5.89</v>
      </c>
      <c r="ML31" s="385"/>
      <c r="MM31" s="385"/>
      <c r="MN31" s="385" t="s">
        <v>87</v>
      </c>
      <c r="MO31" s="1325">
        <v>67.48</v>
      </c>
      <c r="MP31" s="1325">
        <v>60.96</v>
      </c>
      <c r="MQ31" s="1325">
        <v>45.78</v>
      </c>
      <c r="MR31" s="1325">
        <v>52.64</v>
      </c>
      <c r="MS31" s="1326">
        <v>56.72</v>
      </c>
      <c r="MT31" s="891"/>
      <c r="MU31" s="898"/>
      <c r="MV31" s="899"/>
      <c r="MW31" s="900"/>
      <c r="MX31" s="898"/>
      <c r="MY31" s="898"/>
      <c r="MZ31" s="768" t="s">
        <v>81</v>
      </c>
      <c r="NA31" s="1245">
        <v>61344</v>
      </c>
      <c r="NB31" s="1246">
        <v>11972</v>
      </c>
      <c r="NC31" s="1246">
        <v>501579</v>
      </c>
      <c r="ND31" s="1247">
        <v>3150</v>
      </c>
      <c r="NE31" s="1246">
        <v>0</v>
      </c>
      <c r="NF31" s="1246">
        <v>0</v>
      </c>
      <c r="NG31" s="1246">
        <v>0</v>
      </c>
      <c r="NH31" s="1248">
        <v>0</v>
      </c>
      <c r="NI31" s="1362">
        <v>578045</v>
      </c>
      <c r="NJ31" s="1270">
        <v>5833</v>
      </c>
      <c r="NK31" s="1353">
        <v>583878</v>
      </c>
      <c r="NL31" s="1238"/>
      <c r="NM31" s="1238"/>
      <c r="NN31" s="1239" t="s">
        <v>81</v>
      </c>
      <c r="NO31" s="1245">
        <v>19909</v>
      </c>
      <c r="NP31" s="1246">
        <v>5033</v>
      </c>
      <c r="NQ31" s="1246">
        <v>168833</v>
      </c>
      <c r="NR31" s="1247">
        <v>1245</v>
      </c>
      <c r="NS31" s="1246">
        <v>0</v>
      </c>
      <c r="NT31" s="1246">
        <v>0</v>
      </c>
      <c r="NU31" s="1246">
        <v>0</v>
      </c>
      <c r="NV31" s="1248">
        <v>0</v>
      </c>
      <c r="NW31" s="1363">
        <v>195020</v>
      </c>
      <c r="NX31" s="1271">
        <v>2913</v>
      </c>
      <c r="NY31" s="1353">
        <v>197933</v>
      </c>
    </row>
    <row r="32" spans="1:389" ht="17.25" customHeight="1" thickTop="1" thickBot="1">
      <c r="A32" s="570" t="s">
        <v>220</v>
      </c>
      <c r="B32" s="679">
        <v>71.319999999999993</v>
      </c>
      <c r="C32" s="680">
        <v>67.099999999999994</v>
      </c>
      <c r="D32" s="612">
        <v>4.22</v>
      </c>
      <c r="E32" s="739"/>
      <c r="F32" s="739"/>
      <c r="G32" s="394" t="s">
        <v>122</v>
      </c>
      <c r="H32" s="613">
        <v>1751</v>
      </c>
      <c r="I32" s="629">
        <v>1405</v>
      </c>
      <c r="J32" s="563">
        <v>2653</v>
      </c>
      <c r="K32" s="630">
        <v>5809</v>
      </c>
      <c r="L32" s="631">
        <v>4795</v>
      </c>
      <c r="M32" s="617">
        <v>21.15</v>
      </c>
      <c r="N32" s="354"/>
      <c r="O32" s="422" t="s">
        <v>62</v>
      </c>
      <c r="P32" s="423">
        <v>298.04000000000002</v>
      </c>
      <c r="Q32" s="424">
        <v>290.35000000000002</v>
      </c>
      <c r="R32" s="425">
        <v>2.65</v>
      </c>
      <c r="S32" s="423">
        <v>327.58</v>
      </c>
      <c r="T32" s="424">
        <v>312.72000000000003</v>
      </c>
      <c r="U32" s="425">
        <v>4.75</v>
      </c>
      <c r="V32" s="423">
        <v>298.36</v>
      </c>
      <c r="W32" s="424">
        <v>290.58999999999997</v>
      </c>
      <c r="X32" s="425">
        <v>2.67</v>
      </c>
      <c r="Y32" s="547"/>
      <c r="Z32" s="632" t="s">
        <v>64</v>
      </c>
      <c r="AA32" s="632"/>
      <c r="AB32" s="559">
        <v>170582</v>
      </c>
      <c r="AC32" s="559">
        <v>153954</v>
      </c>
      <c r="AD32" s="559">
        <v>158355</v>
      </c>
      <c r="AE32" s="559">
        <v>482891</v>
      </c>
      <c r="AF32" s="674"/>
      <c r="AG32" s="674"/>
      <c r="AH32" s="674"/>
      <c r="AI32" s="674"/>
      <c r="AJ32" s="674"/>
      <c r="AK32" s="354"/>
      <c r="AL32" s="1151" t="s">
        <v>53</v>
      </c>
      <c r="AM32" s="783">
        <v>50758</v>
      </c>
      <c r="AN32" s="1131">
        <v>9717</v>
      </c>
      <c r="AO32" s="1131">
        <v>240008</v>
      </c>
      <c r="AP32" s="1152">
        <v>18475</v>
      </c>
      <c r="AQ32" s="1131">
        <v>0</v>
      </c>
      <c r="AR32" s="1131">
        <v>0</v>
      </c>
      <c r="AS32" s="1131">
        <v>0</v>
      </c>
      <c r="AT32" s="1131">
        <v>0</v>
      </c>
      <c r="AU32" s="1133">
        <v>318958</v>
      </c>
      <c r="AV32" s="783">
        <v>12115</v>
      </c>
      <c r="AW32" s="1133">
        <v>331073</v>
      </c>
      <c r="AX32" s="1134"/>
      <c r="AY32" s="1134"/>
      <c r="AZ32" s="1084" t="s">
        <v>53</v>
      </c>
      <c r="BA32" s="783">
        <v>29732</v>
      </c>
      <c r="BB32" s="1131">
        <v>6440</v>
      </c>
      <c r="BC32" s="1131">
        <v>146236</v>
      </c>
      <c r="BD32" s="1152">
        <v>3796</v>
      </c>
      <c r="BE32" s="1131">
        <v>0</v>
      </c>
      <c r="BF32" s="1131">
        <v>0</v>
      </c>
      <c r="BG32" s="1131">
        <v>0</v>
      </c>
      <c r="BH32" s="1131">
        <v>0</v>
      </c>
      <c r="BI32" s="1133">
        <v>186204</v>
      </c>
      <c r="BJ32" s="783">
        <v>6598</v>
      </c>
      <c r="BK32" s="1133">
        <v>192802</v>
      </c>
      <c r="BL32" s="645"/>
      <c r="BM32" s="1400"/>
      <c r="BN32" s="1400"/>
      <c r="BO32" s="1400"/>
      <c r="BP32" s="850"/>
      <c r="BQ32" s="634"/>
      <c r="BR32" s="634"/>
      <c r="BS32" s="1727"/>
      <c r="BT32" s="634"/>
      <c r="BU32" s="1723"/>
      <c r="BV32" s="1726"/>
      <c r="BW32" s="393"/>
      <c r="BX32" s="625"/>
      <c r="BY32" s="626"/>
      <c r="BZ32" s="787"/>
      <c r="CA32" s="787"/>
      <c r="CB32" s="787"/>
      <c r="CC32" s="787"/>
      <c r="CE32" s="570" t="s">
        <v>220</v>
      </c>
      <c r="CF32" s="679">
        <v>59.17</v>
      </c>
      <c r="CG32" s="680">
        <v>55.21</v>
      </c>
      <c r="CH32" s="612">
        <v>3.96</v>
      </c>
      <c r="CI32" s="739"/>
      <c r="CJ32" s="739"/>
      <c r="CK32" s="394" t="s">
        <v>122</v>
      </c>
      <c r="CL32" s="613">
        <v>1482</v>
      </c>
      <c r="CM32" s="629">
        <v>956</v>
      </c>
      <c r="CN32" s="563">
        <v>824</v>
      </c>
      <c r="CO32" s="630">
        <v>3262</v>
      </c>
      <c r="CP32" s="631">
        <v>2202</v>
      </c>
      <c r="CQ32" s="617">
        <v>48.14</v>
      </c>
      <c r="CR32" s="354"/>
      <c r="CS32" s="422" t="s">
        <v>62</v>
      </c>
      <c r="CT32" s="423">
        <v>365.26</v>
      </c>
      <c r="CU32" s="424">
        <v>346.07</v>
      </c>
      <c r="CV32" s="425">
        <v>5.55</v>
      </c>
      <c r="CW32" s="423">
        <v>447.18</v>
      </c>
      <c r="CX32" s="424">
        <v>438.13</v>
      </c>
      <c r="CY32" s="425">
        <v>2.0699999999999998</v>
      </c>
      <c r="CZ32" s="423">
        <v>366.93</v>
      </c>
      <c r="DA32" s="424">
        <v>347.95</v>
      </c>
      <c r="DB32" s="425">
        <v>5.45</v>
      </c>
      <c r="DC32" s="547"/>
      <c r="DD32" s="632" t="s">
        <v>64</v>
      </c>
      <c r="DE32" s="632"/>
      <c r="DF32" s="559">
        <v>146263</v>
      </c>
      <c r="DG32" s="559">
        <v>139764</v>
      </c>
      <c r="DH32" s="559">
        <v>116757</v>
      </c>
      <c r="DI32" s="559">
        <v>402784</v>
      </c>
      <c r="DJ32" s="674"/>
      <c r="DK32" s="674"/>
      <c r="DL32" s="674"/>
      <c r="DM32" s="674"/>
      <c r="DN32" s="674"/>
      <c r="DO32" s="354"/>
      <c r="DP32" s="1151" t="s">
        <v>53</v>
      </c>
      <c r="DQ32" s="783">
        <v>53706</v>
      </c>
      <c r="DR32" s="1131">
        <v>11078</v>
      </c>
      <c r="DS32" s="1131">
        <v>273775</v>
      </c>
      <c r="DT32" s="1152">
        <v>30093</v>
      </c>
      <c r="DU32" s="1131">
        <v>0</v>
      </c>
      <c r="DV32" s="1131">
        <v>0</v>
      </c>
      <c r="DW32" s="1131">
        <v>0</v>
      </c>
      <c r="DX32" s="1131">
        <v>0</v>
      </c>
      <c r="DY32" s="1133">
        <v>368652</v>
      </c>
      <c r="DZ32" s="783">
        <v>23798</v>
      </c>
      <c r="EA32" s="1133">
        <v>392450</v>
      </c>
      <c r="EB32" s="1134"/>
      <c r="EC32" s="1134"/>
      <c r="ED32" s="1084" t="s">
        <v>53</v>
      </c>
      <c r="EE32" s="783">
        <v>9297</v>
      </c>
      <c r="EF32" s="1131">
        <v>4418</v>
      </c>
      <c r="EG32" s="1131">
        <v>50510</v>
      </c>
      <c r="EH32" s="1152">
        <v>2867</v>
      </c>
      <c r="EI32" s="1131">
        <v>0</v>
      </c>
      <c r="EJ32" s="1131">
        <v>0</v>
      </c>
      <c r="EK32" s="1131">
        <v>0</v>
      </c>
      <c r="EL32" s="1131">
        <v>0</v>
      </c>
      <c r="EM32" s="1133">
        <v>67092</v>
      </c>
      <c r="EN32" s="783">
        <v>4809</v>
      </c>
      <c r="EO32" s="1133">
        <v>71901</v>
      </c>
      <c r="EP32" s="645"/>
      <c r="EQ32" s="1400"/>
      <c r="ER32" s="1400"/>
      <c r="ES32" s="1400"/>
      <c r="ET32" s="850"/>
      <c r="EU32" s="634"/>
      <c r="EV32" s="634"/>
      <c r="EW32" s="1727"/>
      <c r="EX32" s="634"/>
      <c r="EY32" s="1723"/>
      <c r="EZ32" s="1726"/>
      <c r="FA32" s="393"/>
      <c r="FB32" s="625"/>
      <c r="FC32" s="626"/>
      <c r="FD32" s="787"/>
      <c r="FE32" s="787"/>
      <c r="FF32" s="787"/>
      <c r="FG32" s="787"/>
      <c r="FI32" s="570" t="s">
        <v>220</v>
      </c>
      <c r="FJ32" s="679">
        <v>49.58</v>
      </c>
      <c r="FK32" s="680">
        <v>46.42</v>
      </c>
      <c r="FL32" s="612">
        <v>3.16</v>
      </c>
      <c r="FM32" s="739"/>
      <c r="FN32" s="739"/>
      <c r="FO32" s="394" t="s">
        <v>122</v>
      </c>
      <c r="FP32" s="613">
        <v>1272</v>
      </c>
      <c r="FQ32" s="629">
        <v>922</v>
      </c>
      <c r="FR32" s="563">
        <v>931</v>
      </c>
      <c r="FS32" s="630">
        <v>3125</v>
      </c>
      <c r="FT32" s="631">
        <v>2881</v>
      </c>
      <c r="FU32" s="617">
        <v>8.4700000000000006</v>
      </c>
      <c r="FV32" s="354"/>
      <c r="FW32" s="422" t="s">
        <v>62</v>
      </c>
      <c r="FX32" s="423">
        <v>340.97</v>
      </c>
      <c r="FY32" s="424">
        <v>327.62</v>
      </c>
      <c r="FZ32" s="425">
        <v>4.07</v>
      </c>
      <c r="GA32" s="423">
        <v>255.11</v>
      </c>
      <c r="GB32" s="424">
        <v>243.42</v>
      </c>
      <c r="GC32" s="425">
        <v>4.8</v>
      </c>
      <c r="GD32" s="423">
        <v>340.27</v>
      </c>
      <c r="GE32" s="424">
        <v>326.95999999999998</v>
      </c>
      <c r="GF32" s="425">
        <v>4.07</v>
      </c>
      <c r="GG32" s="547"/>
      <c r="GH32" s="632" t="s">
        <v>64</v>
      </c>
      <c r="GI32" s="632"/>
      <c r="GJ32" s="559">
        <v>129022</v>
      </c>
      <c r="GK32" s="559">
        <v>124314</v>
      </c>
      <c r="GL32" s="559">
        <v>118210</v>
      </c>
      <c r="GM32" s="559">
        <v>371546</v>
      </c>
      <c r="GN32" s="674"/>
      <c r="GO32" s="674"/>
      <c r="GP32" s="674"/>
      <c r="GQ32" s="674"/>
      <c r="GR32" s="674"/>
      <c r="GS32" s="354"/>
      <c r="GT32" s="1151" t="s">
        <v>53</v>
      </c>
      <c r="GU32" s="783">
        <v>57012</v>
      </c>
      <c r="GV32" s="1131">
        <v>9759</v>
      </c>
      <c r="GW32" s="1131">
        <v>245806</v>
      </c>
      <c r="GX32" s="1152">
        <v>21769</v>
      </c>
      <c r="GY32" s="1131">
        <v>0</v>
      </c>
      <c r="GZ32" s="1131">
        <v>0</v>
      </c>
      <c r="HA32" s="1131">
        <v>0</v>
      </c>
      <c r="HB32" s="1131">
        <v>0</v>
      </c>
      <c r="HC32" s="1133">
        <v>334346</v>
      </c>
      <c r="HD32" s="783">
        <v>6345</v>
      </c>
      <c r="HE32" s="1133">
        <v>340691</v>
      </c>
      <c r="HF32" s="1134"/>
      <c r="HG32" s="1134"/>
      <c r="HH32" s="1084" t="s">
        <v>53</v>
      </c>
      <c r="HI32" s="783">
        <v>8386</v>
      </c>
      <c r="HJ32" s="1131">
        <v>3118</v>
      </c>
      <c r="HK32" s="1131">
        <v>47465</v>
      </c>
      <c r="HL32" s="1152">
        <v>1349</v>
      </c>
      <c r="HM32" s="1131">
        <v>0</v>
      </c>
      <c r="HN32" s="1131">
        <v>0</v>
      </c>
      <c r="HO32" s="1131">
        <v>0</v>
      </c>
      <c r="HP32" s="1131">
        <v>0</v>
      </c>
      <c r="HQ32" s="1133">
        <v>60318</v>
      </c>
      <c r="HR32" s="783">
        <v>3194</v>
      </c>
      <c r="HS32" s="1133">
        <v>63512</v>
      </c>
      <c r="HT32" s="645"/>
      <c r="HU32" s="1400"/>
      <c r="HV32" s="1400"/>
      <c r="HW32" s="1400"/>
      <c r="HX32" s="850"/>
      <c r="HY32" s="634"/>
      <c r="HZ32" s="634"/>
      <c r="IA32" s="1727"/>
      <c r="IB32" s="634"/>
      <c r="IC32" s="1723"/>
      <c r="ID32" s="1726"/>
      <c r="IE32" s="393"/>
      <c r="IF32" s="625"/>
      <c r="IG32" s="626"/>
      <c r="IH32" s="787"/>
      <c r="II32" s="787"/>
      <c r="IJ32" s="787"/>
      <c r="IK32" s="787"/>
      <c r="IM32" s="570" t="s">
        <v>220</v>
      </c>
      <c r="IN32" s="679">
        <v>61.64</v>
      </c>
      <c r="IO32" s="680">
        <v>56.29</v>
      </c>
      <c r="IP32" s="612">
        <v>5.35</v>
      </c>
      <c r="IQ32" s="739"/>
      <c r="IR32" s="739"/>
      <c r="IS32" s="394" t="s">
        <v>122</v>
      </c>
      <c r="IT32" s="613">
        <v>575</v>
      </c>
      <c r="IU32" s="629">
        <v>839</v>
      </c>
      <c r="IV32" s="563">
        <v>1163</v>
      </c>
      <c r="IW32" s="630">
        <v>2577</v>
      </c>
      <c r="IX32" s="631">
        <v>2178</v>
      </c>
      <c r="IY32" s="617">
        <v>18.32</v>
      </c>
      <c r="IZ32" s="354"/>
      <c r="JA32" s="422" t="s">
        <v>62</v>
      </c>
      <c r="JB32" s="423">
        <v>373.72</v>
      </c>
      <c r="JC32" s="424">
        <v>340.44</v>
      </c>
      <c r="JD32" s="425">
        <v>9.7799999999999994</v>
      </c>
      <c r="JE32" s="423">
        <v>267</v>
      </c>
      <c r="JF32" s="424">
        <v>250.47</v>
      </c>
      <c r="JG32" s="425">
        <v>6.6</v>
      </c>
      <c r="JH32" s="423">
        <v>370.98</v>
      </c>
      <c r="JI32" s="424">
        <v>338.28</v>
      </c>
      <c r="JJ32" s="425">
        <v>9.67</v>
      </c>
      <c r="JK32" s="547"/>
      <c r="JL32" s="632" t="s">
        <v>64</v>
      </c>
      <c r="JM32" s="632"/>
      <c r="JN32" s="559">
        <v>130854</v>
      </c>
      <c r="JO32" s="559">
        <v>129150</v>
      </c>
      <c r="JP32" s="559">
        <v>137838</v>
      </c>
      <c r="JQ32" s="559">
        <v>397842</v>
      </c>
      <c r="JR32" s="674"/>
      <c r="JS32" s="674"/>
      <c r="JT32" s="674"/>
      <c r="JU32" s="674"/>
      <c r="JV32" s="674"/>
      <c r="JW32" s="354"/>
      <c r="JX32" s="1151" t="s">
        <v>53</v>
      </c>
      <c r="JY32" s="783">
        <v>54851</v>
      </c>
      <c r="JZ32" s="1131">
        <v>7710</v>
      </c>
      <c r="KA32" s="1131">
        <v>234220</v>
      </c>
      <c r="KB32" s="1152">
        <v>31869</v>
      </c>
      <c r="KC32" s="1131">
        <v>0</v>
      </c>
      <c r="KD32" s="1131">
        <v>0</v>
      </c>
      <c r="KE32" s="1131">
        <v>0</v>
      </c>
      <c r="KF32" s="1131">
        <v>0</v>
      </c>
      <c r="KG32" s="1133">
        <v>328650</v>
      </c>
      <c r="KH32" s="783">
        <v>23177</v>
      </c>
      <c r="KI32" s="1133">
        <v>351827</v>
      </c>
      <c r="KJ32" s="1134"/>
      <c r="KK32" s="1134"/>
      <c r="KL32" s="1084" t="s">
        <v>53</v>
      </c>
      <c r="KM32" s="783">
        <v>13928</v>
      </c>
      <c r="KN32" s="1131">
        <v>5517</v>
      </c>
      <c r="KO32" s="1131">
        <v>81616</v>
      </c>
      <c r="KP32" s="1152">
        <v>5273</v>
      </c>
      <c r="KQ32" s="1131">
        <v>0</v>
      </c>
      <c r="KR32" s="1131">
        <v>0</v>
      </c>
      <c r="KS32" s="1131">
        <v>0</v>
      </c>
      <c r="KT32" s="1131">
        <v>0</v>
      </c>
      <c r="KU32" s="1133">
        <v>106334</v>
      </c>
      <c r="KV32" s="783">
        <v>13474</v>
      </c>
      <c r="KW32" s="1133">
        <v>119808</v>
      </c>
      <c r="KX32" s="645"/>
      <c r="KY32" s="1400"/>
      <c r="KZ32" s="1400"/>
      <c r="LA32" s="1400"/>
      <c r="LB32" s="850"/>
      <c r="LC32" s="634"/>
      <c r="LD32" s="634"/>
      <c r="LE32" s="1727"/>
      <c r="LF32" s="634"/>
      <c r="LG32" s="1723"/>
      <c r="LH32" s="1726"/>
      <c r="LI32" s="393"/>
      <c r="LJ32" s="625"/>
      <c r="LK32" s="626"/>
      <c r="LL32" s="787"/>
      <c r="LM32" s="787"/>
      <c r="LN32" s="787"/>
      <c r="LO32" s="787"/>
      <c r="LQ32" s="570" t="s">
        <v>220</v>
      </c>
      <c r="LR32" s="922">
        <v>60.43</v>
      </c>
      <c r="LS32" s="923">
        <v>56.26</v>
      </c>
      <c r="LT32" s="612">
        <v>4.17</v>
      </c>
      <c r="LU32" s="600"/>
      <c r="LV32" s="600"/>
      <c r="LW32" s="394" t="s">
        <v>122</v>
      </c>
      <c r="LX32" s="563">
        <v>14773</v>
      </c>
      <c r="LY32" s="902">
        <v>12056</v>
      </c>
      <c r="LZ32" s="903">
        <v>22.54</v>
      </c>
      <c r="MA32" s="349"/>
      <c r="MB32" s="422" t="s">
        <v>62</v>
      </c>
      <c r="MC32" s="423">
        <v>342</v>
      </c>
      <c r="MD32" s="1859">
        <v>324.12</v>
      </c>
      <c r="ME32" s="746">
        <v>5.52</v>
      </c>
      <c r="MF32" s="423">
        <v>333.03</v>
      </c>
      <c r="MG32" s="1859">
        <v>320.37</v>
      </c>
      <c r="MH32" s="746">
        <v>3.95</v>
      </c>
      <c r="MI32" s="423">
        <v>341.85</v>
      </c>
      <c r="MJ32" s="1859">
        <v>324.06</v>
      </c>
      <c r="MK32" s="746">
        <v>5.49</v>
      </c>
      <c r="ML32" s="385"/>
      <c r="MM32" s="417" t="s">
        <v>64</v>
      </c>
      <c r="MN32" s="417"/>
      <c r="MO32" s="1319">
        <v>482891</v>
      </c>
      <c r="MP32" s="1319">
        <v>402784</v>
      </c>
      <c r="MQ32" s="1319">
        <v>371546</v>
      </c>
      <c r="MR32" s="1319">
        <v>397842</v>
      </c>
      <c r="MS32" s="1319">
        <v>1655063</v>
      </c>
      <c r="MT32" s="891"/>
      <c r="MU32" s="898"/>
      <c r="MV32" s="899"/>
      <c r="MW32" s="900"/>
      <c r="MX32" s="898"/>
      <c r="MY32" s="898"/>
      <c r="MZ32" s="779" t="s">
        <v>53</v>
      </c>
      <c r="NA32" s="1354">
        <v>216327</v>
      </c>
      <c r="NB32" s="1355">
        <v>38264</v>
      </c>
      <c r="NC32" s="1355">
        <v>993809</v>
      </c>
      <c r="ND32" s="1356">
        <v>102206</v>
      </c>
      <c r="NE32" s="1355">
        <v>0</v>
      </c>
      <c r="NF32" s="1355">
        <v>0</v>
      </c>
      <c r="NG32" s="1355">
        <v>0</v>
      </c>
      <c r="NH32" s="1355">
        <v>0</v>
      </c>
      <c r="NI32" s="1356">
        <v>1350606</v>
      </c>
      <c r="NJ32" s="1354">
        <v>65435</v>
      </c>
      <c r="NK32" s="1357">
        <v>1416041</v>
      </c>
      <c r="NL32" s="1238"/>
      <c r="NM32" s="1238"/>
      <c r="NN32" s="1250" t="s">
        <v>53</v>
      </c>
      <c r="NO32" s="1354">
        <v>61343</v>
      </c>
      <c r="NP32" s="1355">
        <v>19493</v>
      </c>
      <c r="NQ32" s="1355">
        <v>325827</v>
      </c>
      <c r="NR32" s="1356">
        <v>13285</v>
      </c>
      <c r="NS32" s="1355">
        <v>0</v>
      </c>
      <c r="NT32" s="1355">
        <v>0</v>
      </c>
      <c r="NU32" s="1355">
        <v>0</v>
      </c>
      <c r="NV32" s="1355">
        <v>0</v>
      </c>
      <c r="NW32" s="1356">
        <v>419948</v>
      </c>
      <c r="NX32" s="1357">
        <v>28075</v>
      </c>
      <c r="NY32" s="1357">
        <v>448023</v>
      </c>
    </row>
    <row r="33" spans="1:389" ht="17.25" customHeight="1" thickTop="1">
      <c r="A33" s="570" t="s">
        <v>123</v>
      </c>
      <c r="B33" s="611">
        <v>482891</v>
      </c>
      <c r="C33" s="678">
        <v>446148</v>
      </c>
      <c r="D33" s="612">
        <v>8.24</v>
      </c>
      <c r="E33" s="739"/>
      <c r="F33" s="739"/>
      <c r="G33" s="394" t="s">
        <v>124</v>
      </c>
      <c r="H33" s="613">
        <v>3901</v>
      </c>
      <c r="I33" s="629">
        <v>3022</v>
      </c>
      <c r="J33" s="563">
        <v>3100</v>
      </c>
      <c r="K33" s="630">
        <v>10023</v>
      </c>
      <c r="L33" s="631">
        <v>10580</v>
      </c>
      <c r="M33" s="617">
        <v>-5.26</v>
      </c>
      <c r="N33" s="354"/>
      <c r="O33" s="422" t="s">
        <v>67</v>
      </c>
      <c r="P33" s="423">
        <v>306.36</v>
      </c>
      <c r="Q33" s="424">
        <v>295.07</v>
      </c>
      <c r="R33" s="425">
        <v>3.83</v>
      </c>
      <c r="S33" s="423">
        <v>128.25</v>
      </c>
      <c r="T33" s="424">
        <v>122.91</v>
      </c>
      <c r="U33" s="425">
        <v>4.34</v>
      </c>
      <c r="V33" s="423">
        <v>304.42</v>
      </c>
      <c r="W33" s="424">
        <v>293.2</v>
      </c>
      <c r="X33" s="425">
        <v>3.83</v>
      </c>
      <c r="Y33" s="547"/>
      <c r="Z33" s="1340"/>
      <c r="AA33" s="354" t="s">
        <v>43</v>
      </c>
      <c r="AB33" s="563">
        <v>5629</v>
      </c>
      <c r="AC33" s="563">
        <v>5470</v>
      </c>
      <c r="AD33" s="563">
        <v>5058</v>
      </c>
      <c r="AE33" s="563">
        <v>16157</v>
      </c>
      <c r="AF33" s="674"/>
      <c r="AG33" s="674"/>
      <c r="AH33" s="674"/>
      <c r="AI33" s="674"/>
      <c r="AJ33" s="674"/>
      <c r="AK33" s="354"/>
      <c r="AL33" s="656"/>
      <c r="AM33" s="656"/>
      <c r="AN33" s="656"/>
      <c r="AO33" s="656"/>
      <c r="AP33" s="656"/>
      <c r="AQ33" s="656"/>
      <c r="AR33" s="656"/>
      <c r="AS33" s="656"/>
      <c r="AT33" s="656"/>
      <c r="AU33" s="656"/>
      <c r="AV33" s="656"/>
      <c r="AW33" s="656"/>
      <c r="AX33" s="656"/>
      <c r="AY33" s="656"/>
      <c r="AZ33" s="681"/>
      <c r="BA33" s="682"/>
      <c r="BB33" s="682"/>
      <c r="BC33" s="682"/>
      <c r="BD33" s="682"/>
      <c r="BE33" s="682"/>
      <c r="BF33" s="682"/>
      <c r="BG33" s="682"/>
      <c r="BH33" s="682"/>
      <c r="BI33" s="682"/>
      <c r="BJ33" s="682"/>
      <c r="BK33" s="682"/>
      <c r="BL33" s="627"/>
      <c r="BM33" s="1400"/>
      <c r="BN33" s="1400"/>
      <c r="BO33" s="1400"/>
      <c r="BP33" s="850"/>
      <c r="BQ33" s="634"/>
      <c r="BR33" s="634"/>
      <c r="BS33" s="624"/>
      <c r="BT33" s="624"/>
      <c r="BU33" s="1723"/>
      <c r="BV33" s="1722"/>
      <c r="BW33" s="393"/>
      <c r="BX33" s="625"/>
      <c r="BY33" s="626"/>
      <c r="BZ33" s="787"/>
      <c r="CA33" s="787"/>
      <c r="CB33" s="787"/>
      <c r="CC33" s="787"/>
      <c r="CE33" s="570" t="s">
        <v>123</v>
      </c>
      <c r="CF33" s="611">
        <v>402784</v>
      </c>
      <c r="CG33" s="678">
        <v>373881</v>
      </c>
      <c r="CH33" s="612">
        <v>7.73</v>
      </c>
      <c r="CI33" s="739"/>
      <c r="CJ33" s="739"/>
      <c r="CK33" s="394" t="s">
        <v>124</v>
      </c>
      <c r="CL33" s="613">
        <v>875</v>
      </c>
      <c r="CM33" s="629">
        <v>808</v>
      </c>
      <c r="CN33" s="563">
        <v>598</v>
      </c>
      <c r="CO33" s="630">
        <v>2281</v>
      </c>
      <c r="CP33" s="631">
        <v>2051</v>
      </c>
      <c r="CQ33" s="617">
        <v>11.21</v>
      </c>
      <c r="CR33" s="354"/>
      <c r="CS33" s="422" t="s">
        <v>67</v>
      </c>
      <c r="CT33" s="423">
        <v>243.95</v>
      </c>
      <c r="CU33" s="424">
        <v>226.08</v>
      </c>
      <c r="CV33" s="425">
        <v>7.9</v>
      </c>
      <c r="CW33" s="423">
        <v>145.46</v>
      </c>
      <c r="CX33" s="424">
        <v>139.62</v>
      </c>
      <c r="CY33" s="425">
        <v>4.18</v>
      </c>
      <c r="CZ33" s="423">
        <v>241.95</v>
      </c>
      <c r="DA33" s="424">
        <v>224.31</v>
      </c>
      <c r="DB33" s="425">
        <v>7.86</v>
      </c>
      <c r="DC33" s="547"/>
      <c r="DD33" s="1340"/>
      <c r="DE33" s="354" t="s">
        <v>43</v>
      </c>
      <c r="DF33" s="563">
        <v>5665</v>
      </c>
      <c r="DG33" s="563">
        <v>5330</v>
      </c>
      <c r="DH33" s="563">
        <v>4501</v>
      </c>
      <c r="DI33" s="563">
        <v>15496</v>
      </c>
      <c r="DJ33" s="674"/>
      <c r="DK33" s="674"/>
      <c r="DL33" s="674"/>
      <c r="DM33" s="674"/>
      <c r="DN33" s="674"/>
      <c r="DO33" s="354"/>
      <c r="DP33" s="656"/>
      <c r="DQ33" s="656"/>
      <c r="DR33" s="656"/>
      <c r="DS33" s="656"/>
      <c r="DT33" s="656"/>
      <c r="DU33" s="656"/>
      <c r="DV33" s="656"/>
      <c r="DW33" s="656"/>
      <c r="DX33" s="656"/>
      <c r="DY33" s="656"/>
      <c r="DZ33" s="656"/>
      <c r="EA33" s="656"/>
      <c r="EB33" s="656"/>
      <c r="EC33" s="656"/>
      <c r="ED33" s="681"/>
      <c r="EE33" s="682"/>
      <c r="EF33" s="682"/>
      <c r="EG33" s="682"/>
      <c r="EH33" s="682"/>
      <c r="EI33" s="682"/>
      <c r="EJ33" s="682"/>
      <c r="EK33" s="682"/>
      <c r="EL33" s="682"/>
      <c r="EM33" s="682"/>
      <c r="EN33" s="682"/>
      <c r="EO33" s="682"/>
      <c r="EP33" s="627"/>
      <c r="EQ33" s="1400"/>
      <c r="ER33" s="1400"/>
      <c r="ES33" s="1400"/>
      <c r="ET33" s="850"/>
      <c r="EU33" s="634"/>
      <c r="EV33" s="634"/>
      <c r="EW33" s="624"/>
      <c r="EX33" s="624"/>
      <c r="EY33" s="1723"/>
      <c r="EZ33" s="1722"/>
      <c r="FA33" s="393"/>
      <c r="FB33" s="625"/>
      <c r="FC33" s="626"/>
      <c r="FD33" s="787"/>
      <c r="FE33" s="787"/>
      <c r="FF33" s="787"/>
      <c r="FG33" s="787"/>
      <c r="FI33" s="570" t="s">
        <v>123</v>
      </c>
      <c r="FJ33" s="611">
        <v>371546</v>
      </c>
      <c r="FK33" s="678">
        <v>347850</v>
      </c>
      <c r="FL33" s="612">
        <v>6.81</v>
      </c>
      <c r="FM33" s="739"/>
      <c r="FN33" s="739"/>
      <c r="FO33" s="394" t="s">
        <v>124</v>
      </c>
      <c r="FP33" s="613">
        <v>736</v>
      </c>
      <c r="FQ33" s="629">
        <v>1157</v>
      </c>
      <c r="FR33" s="563">
        <v>963</v>
      </c>
      <c r="FS33" s="630">
        <v>2856</v>
      </c>
      <c r="FT33" s="631">
        <v>2535</v>
      </c>
      <c r="FU33" s="617">
        <v>12.66</v>
      </c>
      <c r="FV33" s="354"/>
      <c r="FW33" s="422" t="s">
        <v>67</v>
      </c>
      <c r="FX33" s="423">
        <v>279.61</v>
      </c>
      <c r="FY33" s="424">
        <v>264.98</v>
      </c>
      <c r="FZ33" s="425">
        <v>5.52</v>
      </c>
      <c r="GA33" s="423">
        <v>151.34</v>
      </c>
      <c r="GB33" s="424">
        <v>140.54</v>
      </c>
      <c r="GC33" s="425">
        <v>7.68</v>
      </c>
      <c r="GD33" s="423">
        <v>278.56</v>
      </c>
      <c r="GE33" s="424">
        <v>264.02</v>
      </c>
      <c r="GF33" s="425">
        <v>5.51</v>
      </c>
      <c r="GG33" s="547"/>
      <c r="GH33" s="1340"/>
      <c r="GI33" s="354" t="s">
        <v>43</v>
      </c>
      <c r="GJ33" s="563">
        <v>4041</v>
      </c>
      <c r="GK33" s="563">
        <v>4580</v>
      </c>
      <c r="GL33" s="563">
        <v>4256</v>
      </c>
      <c r="GM33" s="563">
        <v>12877</v>
      </c>
      <c r="GN33" s="674"/>
      <c r="GO33" s="674"/>
      <c r="GP33" s="674"/>
      <c r="GQ33" s="674"/>
      <c r="GR33" s="674"/>
      <c r="GS33" s="354"/>
      <c r="GT33" s="656"/>
      <c r="GU33" s="656"/>
      <c r="GV33" s="656"/>
      <c r="GW33" s="656"/>
      <c r="GX33" s="656"/>
      <c r="GY33" s="656"/>
      <c r="GZ33" s="656"/>
      <c r="HA33" s="656"/>
      <c r="HB33" s="656"/>
      <c r="HC33" s="656"/>
      <c r="HD33" s="656"/>
      <c r="HE33" s="656"/>
      <c r="HF33" s="656"/>
      <c r="HG33" s="656"/>
      <c r="HH33" s="681"/>
      <c r="HI33" s="682"/>
      <c r="HJ33" s="682"/>
      <c r="HK33" s="682"/>
      <c r="HL33" s="682"/>
      <c r="HM33" s="682"/>
      <c r="HN33" s="682"/>
      <c r="HO33" s="682"/>
      <c r="HP33" s="682"/>
      <c r="HQ33" s="682"/>
      <c r="HR33" s="682"/>
      <c r="HS33" s="682"/>
      <c r="HT33" s="627"/>
      <c r="HU33" s="1400"/>
      <c r="HV33" s="1400"/>
      <c r="HW33" s="1400"/>
      <c r="HX33" s="850"/>
      <c r="HY33" s="634"/>
      <c r="HZ33" s="634"/>
      <c r="IA33" s="624"/>
      <c r="IB33" s="624"/>
      <c r="IC33" s="1723"/>
      <c r="ID33" s="1722"/>
      <c r="IE33" s="393"/>
      <c r="IF33" s="625"/>
      <c r="IG33" s="626"/>
      <c r="IH33" s="787"/>
      <c r="II33" s="787"/>
      <c r="IJ33" s="787"/>
      <c r="IK33" s="787"/>
      <c r="IM33" s="570" t="s">
        <v>123</v>
      </c>
      <c r="IN33" s="611">
        <v>397842</v>
      </c>
      <c r="IO33" s="678">
        <v>374007</v>
      </c>
      <c r="IP33" s="612">
        <v>6.37</v>
      </c>
      <c r="IQ33" s="739"/>
      <c r="IR33" s="739"/>
      <c r="IS33" s="394" t="s">
        <v>124</v>
      </c>
      <c r="IT33" s="613">
        <v>2057</v>
      </c>
      <c r="IU33" s="629">
        <v>1910</v>
      </c>
      <c r="IV33" s="563">
        <v>1602</v>
      </c>
      <c r="IW33" s="630">
        <v>5569</v>
      </c>
      <c r="IX33" s="631">
        <v>4728</v>
      </c>
      <c r="IY33" s="617">
        <v>17.79</v>
      </c>
      <c r="IZ33" s="354"/>
      <c r="JA33" s="422" t="s">
        <v>67</v>
      </c>
      <c r="JB33" s="423">
        <v>329.8</v>
      </c>
      <c r="JC33" s="424">
        <v>311.45999999999998</v>
      </c>
      <c r="JD33" s="425">
        <v>5.89</v>
      </c>
      <c r="JE33" s="423">
        <v>112.85</v>
      </c>
      <c r="JF33" s="424">
        <v>104.06</v>
      </c>
      <c r="JG33" s="425">
        <v>8.4499999999999993</v>
      </c>
      <c r="JH33" s="423">
        <v>324.23</v>
      </c>
      <c r="JI33" s="424">
        <v>306.48</v>
      </c>
      <c r="JJ33" s="425">
        <v>5.79</v>
      </c>
      <c r="JK33" s="547"/>
      <c r="JL33" s="1340"/>
      <c r="JM33" s="354" t="s">
        <v>43</v>
      </c>
      <c r="JN33" s="563">
        <v>4337</v>
      </c>
      <c r="JO33" s="563">
        <v>4337</v>
      </c>
      <c r="JP33" s="563">
        <v>4553</v>
      </c>
      <c r="JQ33" s="563">
        <v>13227</v>
      </c>
      <c r="JR33" s="674"/>
      <c r="JS33" s="674"/>
      <c r="JT33" s="674"/>
      <c r="JU33" s="674"/>
      <c r="JV33" s="674"/>
      <c r="JW33" s="354"/>
      <c r="JX33" s="656"/>
      <c r="JY33" s="656"/>
      <c r="JZ33" s="656"/>
      <c r="KA33" s="656"/>
      <c r="KB33" s="656"/>
      <c r="KC33" s="656"/>
      <c r="KD33" s="656"/>
      <c r="KE33" s="656"/>
      <c r="KF33" s="656"/>
      <c r="KG33" s="656"/>
      <c r="KH33" s="656"/>
      <c r="KI33" s="656"/>
      <c r="KJ33" s="656"/>
      <c r="KK33" s="656"/>
      <c r="KL33" s="681"/>
      <c r="KM33" s="682"/>
      <c r="KN33" s="682"/>
      <c r="KO33" s="682"/>
      <c r="KP33" s="682"/>
      <c r="KQ33" s="682"/>
      <c r="KR33" s="682"/>
      <c r="KS33" s="682"/>
      <c r="KT33" s="682"/>
      <c r="KU33" s="682"/>
      <c r="KV33" s="682"/>
      <c r="KW33" s="682"/>
      <c r="KX33" s="627"/>
      <c r="KY33" s="1400"/>
      <c r="KZ33" s="1400"/>
      <c r="LA33" s="1400"/>
      <c r="LB33" s="850"/>
      <c r="LC33" s="634"/>
      <c r="LD33" s="634"/>
      <c r="LE33" s="624"/>
      <c r="LF33" s="624"/>
      <c r="LG33" s="1723"/>
      <c r="LH33" s="1722"/>
      <c r="LI33" s="393"/>
      <c r="LJ33" s="625"/>
      <c r="LK33" s="626"/>
      <c r="LL33" s="787"/>
      <c r="LM33" s="787"/>
      <c r="LN33" s="787"/>
      <c r="LO33" s="787"/>
      <c r="LQ33" s="570" t="s">
        <v>123</v>
      </c>
      <c r="LR33" s="559">
        <v>1655063</v>
      </c>
      <c r="LS33" s="896">
        <v>1541886</v>
      </c>
      <c r="LT33" s="612">
        <v>7.34</v>
      </c>
      <c r="LU33" s="600"/>
      <c r="LV33" s="600"/>
      <c r="LW33" s="394" t="s">
        <v>124</v>
      </c>
      <c r="LX33" s="563">
        <v>20729</v>
      </c>
      <c r="LY33" s="902">
        <v>19894</v>
      </c>
      <c r="LZ33" s="903">
        <v>4.2</v>
      </c>
      <c r="MA33" s="349"/>
      <c r="MB33" s="422" t="s">
        <v>67</v>
      </c>
      <c r="MC33" s="423">
        <v>291.35000000000002</v>
      </c>
      <c r="MD33" s="1859">
        <v>276.57</v>
      </c>
      <c r="ME33" s="746">
        <v>5.34</v>
      </c>
      <c r="MF33" s="423">
        <v>129.83000000000001</v>
      </c>
      <c r="MG33" s="1859">
        <v>122.58</v>
      </c>
      <c r="MH33" s="746">
        <v>5.91</v>
      </c>
      <c r="MI33" s="423">
        <v>288.70999999999998</v>
      </c>
      <c r="MJ33" s="1859">
        <v>274.12</v>
      </c>
      <c r="MK33" s="746">
        <v>5.32</v>
      </c>
      <c r="ML33" s="385"/>
      <c r="MM33" s="385"/>
      <c r="MN33" s="385" t="s">
        <v>43</v>
      </c>
      <c r="MO33" s="1284">
        <v>16157</v>
      </c>
      <c r="MP33" s="1284">
        <v>15496</v>
      </c>
      <c r="MQ33" s="1284">
        <v>12877</v>
      </c>
      <c r="MR33" s="1284">
        <v>13227</v>
      </c>
      <c r="MS33" s="1284">
        <v>57757</v>
      </c>
      <c r="MT33" s="891"/>
      <c r="MU33" s="898"/>
      <c r="MV33" s="899"/>
      <c r="MW33" s="900"/>
      <c r="MX33" s="898"/>
      <c r="MY33" s="898"/>
      <c r="MZ33" s="898"/>
      <c r="NA33" s="898"/>
      <c r="NB33" s="898"/>
      <c r="NC33" s="898"/>
      <c r="ND33" s="898"/>
      <c r="NE33" s="898"/>
      <c r="NF33" s="898"/>
      <c r="NG33" s="898"/>
      <c r="NH33" s="898"/>
      <c r="NI33" s="898"/>
      <c r="NJ33" s="898"/>
      <c r="NK33" s="901"/>
      <c r="NL33" s="898"/>
      <c r="NM33" s="898"/>
      <c r="NN33" s="898"/>
      <c r="NO33" s="898"/>
      <c r="NP33" s="898"/>
      <c r="NQ33" s="898"/>
      <c r="NR33" s="898"/>
      <c r="NS33" s="898"/>
      <c r="NT33" s="898"/>
      <c r="NU33" s="898"/>
      <c r="NV33" s="898"/>
      <c r="NW33" s="898"/>
      <c r="NX33" s="898"/>
      <c r="NY33" s="898"/>
    </row>
    <row r="34" spans="1:389" ht="17.25" customHeight="1" thickBot="1">
      <c r="A34" s="562" t="s">
        <v>125</v>
      </c>
      <c r="B34" s="613">
        <v>300483</v>
      </c>
      <c r="C34" s="683">
        <v>277036</v>
      </c>
      <c r="D34" s="517">
        <v>8.4600000000000009</v>
      </c>
      <c r="E34" s="739"/>
      <c r="F34" s="739"/>
      <c r="G34" s="394" t="s">
        <v>126</v>
      </c>
      <c r="H34" s="613">
        <v>640</v>
      </c>
      <c r="I34" s="629">
        <v>543</v>
      </c>
      <c r="J34" s="563">
        <v>581</v>
      </c>
      <c r="K34" s="630">
        <v>1764</v>
      </c>
      <c r="L34" s="631">
        <v>1581</v>
      </c>
      <c r="M34" s="617">
        <v>11.57</v>
      </c>
      <c r="N34" s="354"/>
      <c r="O34" s="422" t="s">
        <v>73</v>
      </c>
      <c r="P34" s="423">
        <v>157.32</v>
      </c>
      <c r="Q34" s="424">
        <v>148.30000000000001</v>
      </c>
      <c r="R34" s="425">
        <v>6.08</v>
      </c>
      <c r="S34" s="423">
        <v>108.48</v>
      </c>
      <c r="T34" s="424">
        <v>104.45</v>
      </c>
      <c r="U34" s="425">
        <v>3.86</v>
      </c>
      <c r="V34" s="423">
        <v>156.79</v>
      </c>
      <c r="W34" s="424">
        <v>147.82</v>
      </c>
      <c r="X34" s="425">
        <v>6.07</v>
      </c>
      <c r="Y34" s="547"/>
      <c r="Z34" s="354"/>
      <c r="AA34" s="354" t="s">
        <v>57</v>
      </c>
      <c r="AB34" s="563">
        <v>135402</v>
      </c>
      <c r="AC34" s="563">
        <v>123957</v>
      </c>
      <c r="AD34" s="563">
        <v>126885</v>
      </c>
      <c r="AE34" s="563">
        <v>386244</v>
      </c>
      <c r="AF34" s="674"/>
      <c r="AG34" s="674"/>
      <c r="AH34" s="674"/>
      <c r="AI34" s="674"/>
      <c r="AJ34" s="674"/>
      <c r="AK34" s="354"/>
      <c r="AL34" s="408"/>
      <c r="AM34" s="684"/>
      <c r="AN34" s="685"/>
      <c r="AO34" s="686"/>
      <c r="AP34" s="686"/>
      <c r="AQ34" s="686"/>
      <c r="AR34" s="656"/>
      <c r="AS34" s="656"/>
      <c r="AT34" s="656"/>
      <c r="AU34" s="656"/>
      <c r="AV34" s="656"/>
      <c r="AW34" s="656"/>
      <c r="AX34" s="656"/>
      <c r="AY34" s="656"/>
      <c r="AZ34" s="741" t="s">
        <v>127</v>
      </c>
      <c r="BA34" s="741"/>
      <c r="BB34" s="742"/>
      <c r="BC34" s="742"/>
      <c r="BD34" s="743"/>
      <c r="BE34" s="743"/>
      <c r="BF34" s="743"/>
      <c r="BG34" s="743"/>
      <c r="BH34" s="743"/>
      <c r="BI34" s="743"/>
      <c r="BJ34" s="743"/>
      <c r="BK34" s="408"/>
      <c r="BL34" s="503"/>
      <c r="BM34" s="1400"/>
      <c r="BN34" s="1400"/>
      <c r="BO34" s="1400"/>
      <c r="BP34" s="847"/>
      <c r="BQ34" s="634"/>
      <c r="BR34" s="634"/>
      <c r="BS34" s="634"/>
      <c r="BT34" s="624"/>
      <c r="BU34" s="1723"/>
      <c r="BV34" s="1722"/>
      <c r="BW34" s="393"/>
      <c r="BX34" s="625"/>
      <c r="BY34" s="626"/>
      <c r="BZ34" s="787"/>
      <c r="CA34" s="787"/>
      <c r="CB34" s="787"/>
      <c r="CC34" s="787"/>
      <c r="CE34" s="562" t="s">
        <v>125</v>
      </c>
      <c r="CF34" s="613">
        <v>338559</v>
      </c>
      <c r="CG34" s="683">
        <v>315676</v>
      </c>
      <c r="CH34" s="517">
        <v>7.25</v>
      </c>
      <c r="CI34" s="739"/>
      <c r="CJ34" s="739"/>
      <c r="CK34" s="394" t="s">
        <v>126</v>
      </c>
      <c r="CL34" s="613">
        <v>408</v>
      </c>
      <c r="CM34" s="629">
        <v>264</v>
      </c>
      <c r="CN34" s="563">
        <v>347</v>
      </c>
      <c r="CO34" s="630">
        <v>1019</v>
      </c>
      <c r="CP34" s="631">
        <v>948</v>
      </c>
      <c r="CQ34" s="617">
        <v>7.49</v>
      </c>
      <c r="CR34" s="354"/>
      <c r="CS34" s="422" t="s">
        <v>73</v>
      </c>
      <c r="CT34" s="423">
        <v>172.86</v>
      </c>
      <c r="CU34" s="424">
        <v>160.59</v>
      </c>
      <c r="CV34" s="425">
        <v>7.64</v>
      </c>
      <c r="CW34" s="423">
        <v>83.26</v>
      </c>
      <c r="CX34" s="424">
        <v>76.52</v>
      </c>
      <c r="CY34" s="425">
        <v>8.81</v>
      </c>
      <c r="CZ34" s="423">
        <v>171.04</v>
      </c>
      <c r="DA34" s="424">
        <v>158.87</v>
      </c>
      <c r="DB34" s="425">
        <v>7.66</v>
      </c>
      <c r="DC34" s="547"/>
      <c r="DD34" s="354"/>
      <c r="DE34" s="354" t="s">
        <v>57</v>
      </c>
      <c r="DF34" s="563">
        <v>116972</v>
      </c>
      <c r="DG34" s="563">
        <v>115026</v>
      </c>
      <c r="DH34" s="563">
        <v>92287</v>
      </c>
      <c r="DI34" s="563">
        <v>324285</v>
      </c>
      <c r="DJ34" s="674"/>
      <c r="DK34" s="674"/>
      <c r="DL34" s="674"/>
      <c r="DM34" s="674"/>
      <c r="DN34" s="674"/>
      <c r="DO34" s="354"/>
      <c r="DP34" s="408"/>
      <c r="DQ34" s="684"/>
      <c r="DR34" s="685"/>
      <c r="DS34" s="686"/>
      <c r="DT34" s="686"/>
      <c r="DU34" s="686"/>
      <c r="DV34" s="656"/>
      <c r="DW34" s="656"/>
      <c r="DX34" s="656"/>
      <c r="DY34" s="656"/>
      <c r="DZ34" s="656"/>
      <c r="EA34" s="656"/>
      <c r="EB34" s="656"/>
      <c r="EC34" s="656"/>
      <c r="ED34" s="741" t="s">
        <v>127</v>
      </c>
      <c r="EE34" s="741"/>
      <c r="EF34" s="742"/>
      <c r="EG34" s="742"/>
      <c r="EH34" s="743"/>
      <c r="EI34" s="743"/>
      <c r="EJ34" s="743"/>
      <c r="EK34" s="743"/>
      <c r="EL34" s="743"/>
      <c r="EM34" s="743"/>
      <c r="EN34" s="743"/>
      <c r="EO34" s="408"/>
      <c r="EP34" s="503"/>
      <c r="EQ34" s="1400"/>
      <c r="ER34" s="1400"/>
      <c r="ES34" s="1400"/>
      <c r="ET34" s="847"/>
      <c r="EU34" s="634"/>
      <c r="EV34" s="634"/>
      <c r="EW34" s="634"/>
      <c r="EX34" s="624"/>
      <c r="EY34" s="1723"/>
      <c r="EZ34" s="1722"/>
      <c r="FA34" s="393"/>
      <c r="FB34" s="625"/>
      <c r="FC34" s="626"/>
      <c r="FD34" s="787"/>
      <c r="FE34" s="787"/>
      <c r="FF34" s="787"/>
      <c r="FG34" s="787"/>
      <c r="FI34" s="562" t="s">
        <v>125</v>
      </c>
      <c r="FJ34" s="613">
        <v>312577</v>
      </c>
      <c r="FK34" s="683">
        <v>291996</v>
      </c>
      <c r="FL34" s="517">
        <v>7.05</v>
      </c>
      <c r="FM34" s="739"/>
      <c r="FN34" s="739"/>
      <c r="FO34" s="394" t="s">
        <v>126</v>
      </c>
      <c r="FP34" s="613">
        <v>445</v>
      </c>
      <c r="FQ34" s="629">
        <v>362</v>
      </c>
      <c r="FR34" s="563">
        <v>286</v>
      </c>
      <c r="FS34" s="630">
        <v>1093</v>
      </c>
      <c r="FT34" s="631">
        <v>1002</v>
      </c>
      <c r="FU34" s="617">
        <v>9.08</v>
      </c>
      <c r="FV34" s="354"/>
      <c r="FW34" s="422" t="s">
        <v>73</v>
      </c>
      <c r="FX34" s="423">
        <v>151.51</v>
      </c>
      <c r="FY34" s="424">
        <v>142.41</v>
      </c>
      <c r="FZ34" s="425">
        <v>6.39</v>
      </c>
      <c r="GA34" s="423">
        <v>105.02</v>
      </c>
      <c r="GB34" s="424">
        <v>98.54</v>
      </c>
      <c r="GC34" s="425">
        <v>6.58</v>
      </c>
      <c r="GD34" s="423">
        <v>151.13</v>
      </c>
      <c r="GE34" s="424">
        <v>142.07</v>
      </c>
      <c r="GF34" s="425">
        <v>6.38</v>
      </c>
      <c r="GG34" s="547"/>
      <c r="GH34" s="354"/>
      <c r="GI34" s="354" t="s">
        <v>57</v>
      </c>
      <c r="GJ34" s="563">
        <v>100534</v>
      </c>
      <c r="GK34" s="563">
        <v>98825</v>
      </c>
      <c r="GL34" s="563">
        <v>93912</v>
      </c>
      <c r="GM34" s="563">
        <v>293271</v>
      </c>
      <c r="GN34" s="674"/>
      <c r="GO34" s="674"/>
      <c r="GP34" s="674"/>
      <c r="GQ34" s="674"/>
      <c r="GR34" s="674"/>
      <c r="GS34" s="354"/>
      <c r="GT34" s="408"/>
      <c r="GU34" s="684"/>
      <c r="GV34" s="685"/>
      <c r="GW34" s="686"/>
      <c r="GX34" s="686"/>
      <c r="GY34" s="686"/>
      <c r="GZ34" s="656"/>
      <c r="HA34" s="656"/>
      <c r="HB34" s="656"/>
      <c r="HC34" s="656"/>
      <c r="HD34" s="656"/>
      <c r="HE34" s="656"/>
      <c r="HF34" s="656"/>
      <c r="HG34" s="656"/>
      <c r="HH34" s="741" t="s">
        <v>127</v>
      </c>
      <c r="HI34" s="741"/>
      <c r="HJ34" s="742"/>
      <c r="HK34" s="742"/>
      <c r="HL34" s="743"/>
      <c r="HM34" s="743"/>
      <c r="HN34" s="743"/>
      <c r="HO34" s="743"/>
      <c r="HP34" s="743"/>
      <c r="HQ34" s="743"/>
      <c r="HR34" s="743"/>
      <c r="HS34" s="408"/>
      <c r="HT34" s="503"/>
      <c r="HU34" s="1400"/>
      <c r="HV34" s="1400"/>
      <c r="HW34" s="1400"/>
      <c r="HX34" s="847"/>
      <c r="HY34" s="634"/>
      <c r="HZ34" s="634"/>
      <c r="IA34" s="634"/>
      <c r="IB34" s="624"/>
      <c r="IC34" s="1723"/>
      <c r="ID34" s="1722"/>
      <c r="IE34" s="393"/>
      <c r="IF34" s="625"/>
      <c r="IG34" s="626"/>
      <c r="IH34" s="787"/>
      <c r="II34" s="787"/>
      <c r="IJ34" s="787"/>
      <c r="IK34" s="787"/>
      <c r="IM34" s="562" t="s">
        <v>125</v>
      </c>
      <c r="IN34" s="613">
        <v>296781</v>
      </c>
      <c r="IO34" s="683">
        <v>279508</v>
      </c>
      <c r="IP34" s="517">
        <v>6.18</v>
      </c>
      <c r="IQ34" s="739"/>
      <c r="IR34" s="739"/>
      <c r="IS34" s="394" t="s">
        <v>126</v>
      </c>
      <c r="IT34" s="613">
        <v>286</v>
      </c>
      <c r="IU34" s="629">
        <v>323</v>
      </c>
      <c r="IV34" s="563">
        <v>337</v>
      </c>
      <c r="IW34" s="630">
        <v>946</v>
      </c>
      <c r="IX34" s="631">
        <v>846</v>
      </c>
      <c r="IY34" s="617">
        <v>11.82</v>
      </c>
      <c r="IZ34" s="354"/>
      <c r="JA34" s="422" t="s">
        <v>73</v>
      </c>
      <c r="JB34" s="423">
        <v>221.49</v>
      </c>
      <c r="JC34" s="424">
        <v>203.94</v>
      </c>
      <c r="JD34" s="425">
        <v>8.61</v>
      </c>
      <c r="JE34" s="423">
        <v>134.38</v>
      </c>
      <c r="JF34" s="424">
        <v>125.73</v>
      </c>
      <c r="JG34" s="425">
        <v>6.88</v>
      </c>
      <c r="JH34" s="423">
        <v>219.26</v>
      </c>
      <c r="JI34" s="424">
        <v>202.06</v>
      </c>
      <c r="JJ34" s="425">
        <v>8.51</v>
      </c>
      <c r="JK34" s="547"/>
      <c r="JL34" s="354"/>
      <c r="JM34" s="354" t="s">
        <v>57</v>
      </c>
      <c r="JN34" s="563">
        <v>104128</v>
      </c>
      <c r="JO34" s="563">
        <v>101879</v>
      </c>
      <c r="JP34" s="563">
        <v>109829</v>
      </c>
      <c r="JQ34" s="563">
        <v>315836</v>
      </c>
      <c r="JR34" s="674"/>
      <c r="JS34" s="674"/>
      <c r="JT34" s="674"/>
      <c r="JU34" s="674"/>
      <c r="JV34" s="674"/>
      <c r="JW34" s="354"/>
      <c r="JX34" s="408"/>
      <c r="JY34" s="684"/>
      <c r="JZ34" s="685"/>
      <c r="KA34" s="686"/>
      <c r="KB34" s="686"/>
      <c r="KC34" s="686"/>
      <c r="KD34" s="656"/>
      <c r="KE34" s="656"/>
      <c r="KF34" s="656"/>
      <c r="KG34" s="656"/>
      <c r="KH34" s="656"/>
      <c r="KI34" s="656"/>
      <c r="KJ34" s="656"/>
      <c r="KK34" s="656"/>
      <c r="KL34" s="741" t="s">
        <v>127</v>
      </c>
      <c r="KM34" s="741"/>
      <c r="KN34" s="742"/>
      <c r="KO34" s="742"/>
      <c r="KP34" s="743"/>
      <c r="KQ34" s="743"/>
      <c r="KR34" s="743"/>
      <c r="KS34" s="743"/>
      <c r="KT34" s="743"/>
      <c r="KU34" s="743"/>
      <c r="KV34" s="743"/>
      <c r="KW34" s="408"/>
      <c r="KX34" s="503"/>
      <c r="KY34" s="1400"/>
      <c r="KZ34" s="1400"/>
      <c r="LA34" s="1400"/>
      <c r="LB34" s="847"/>
      <c r="LC34" s="634"/>
      <c r="LD34" s="634"/>
      <c r="LE34" s="634"/>
      <c r="LF34" s="624"/>
      <c r="LG34" s="1723"/>
      <c r="LH34" s="1722"/>
      <c r="LI34" s="393"/>
      <c r="LJ34" s="625"/>
      <c r="LK34" s="626"/>
      <c r="LL34" s="787"/>
      <c r="LM34" s="787"/>
      <c r="LN34" s="787"/>
      <c r="LO34" s="787"/>
      <c r="LQ34" s="562" t="s">
        <v>125</v>
      </c>
      <c r="LR34" s="563">
        <v>1248400</v>
      </c>
      <c r="LS34" s="924">
        <v>1164216</v>
      </c>
      <c r="LT34" s="517">
        <v>7.23</v>
      </c>
      <c r="LU34" s="600"/>
      <c r="LV34" s="600"/>
      <c r="LW34" s="394" t="s">
        <v>126</v>
      </c>
      <c r="LX34" s="563">
        <v>4822</v>
      </c>
      <c r="LY34" s="902">
        <v>4377</v>
      </c>
      <c r="LZ34" s="903">
        <v>10.17</v>
      </c>
      <c r="MA34" s="349"/>
      <c r="MB34" s="422" t="s">
        <v>73</v>
      </c>
      <c r="MC34" s="423">
        <v>175.8</v>
      </c>
      <c r="MD34" s="1859">
        <v>164.1</v>
      </c>
      <c r="ME34" s="746">
        <v>7.13</v>
      </c>
      <c r="MF34" s="423">
        <v>110.56</v>
      </c>
      <c r="MG34" s="1859">
        <v>103.44</v>
      </c>
      <c r="MH34" s="746">
        <v>6.88</v>
      </c>
      <c r="MI34" s="423">
        <v>174.73</v>
      </c>
      <c r="MJ34" s="1859">
        <v>163.13</v>
      </c>
      <c r="MK34" s="746">
        <v>7.11</v>
      </c>
      <c r="ML34" s="385"/>
      <c r="MM34" s="385"/>
      <c r="MN34" s="385" t="s">
        <v>57</v>
      </c>
      <c r="MO34" s="1284">
        <v>386244</v>
      </c>
      <c r="MP34" s="1284">
        <v>324285</v>
      </c>
      <c r="MQ34" s="1284">
        <v>293271</v>
      </c>
      <c r="MR34" s="1284">
        <v>315836</v>
      </c>
      <c r="MS34" s="1284">
        <v>1319636</v>
      </c>
      <c r="MT34" s="891"/>
      <c r="MU34" s="898"/>
      <c r="MV34" s="899"/>
      <c r="MW34" s="900"/>
      <c r="MX34" s="898"/>
      <c r="MY34" s="898"/>
      <c r="MZ34" s="898"/>
      <c r="NA34" s="898"/>
      <c r="NB34" s="898"/>
      <c r="NC34" s="898"/>
      <c r="ND34" s="898"/>
      <c r="NE34" s="898"/>
      <c r="NF34" s="898"/>
      <c r="NG34" s="898"/>
      <c r="NH34" s="898"/>
      <c r="NI34" s="898"/>
      <c r="NJ34" s="898"/>
      <c r="NK34" s="898"/>
      <c r="NL34" s="898"/>
      <c r="NM34" s="898"/>
      <c r="NN34" s="741" t="s">
        <v>207</v>
      </c>
      <c r="NO34" s="741"/>
      <c r="NP34" s="742"/>
      <c r="NQ34" s="742"/>
      <c r="NR34" s="743"/>
      <c r="NS34" s="743"/>
      <c r="NT34" s="743"/>
      <c r="NU34" s="743"/>
      <c r="NV34" s="743"/>
      <c r="NW34" s="743"/>
      <c r="NX34" s="743"/>
      <c r="NY34" s="408"/>
    </row>
    <row r="35" spans="1:389" ht="17.25" customHeight="1" thickTop="1" thickBot="1">
      <c r="A35" s="571" t="s">
        <v>128</v>
      </c>
      <c r="B35" s="687">
        <v>182408</v>
      </c>
      <c r="C35" s="688">
        <v>169112</v>
      </c>
      <c r="D35" s="519">
        <v>7.86</v>
      </c>
      <c r="E35" s="739"/>
      <c r="F35" s="739"/>
      <c r="G35" s="394" t="s">
        <v>129</v>
      </c>
      <c r="H35" s="613">
        <v>1238</v>
      </c>
      <c r="I35" s="629">
        <v>907</v>
      </c>
      <c r="J35" s="563">
        <v>1137</v>
      </c>
      <c r="K35" s="630">
        <v>3282</v>
      </c>
      <c r="L35" s="631">
        <v>3029</v>
      </c>
      <c r="M35" s="617">
        <v>8.35</v>
      </c>
      <c r="N35" s="354"/>
      <c r="O35" s="422" t="s">
        <v>78</v>
      </c>
      <c r="P35" s="423">
        <v>265.66000000000003</v>
      </c>
      <c r="Q35" s="424">
        <v>257.39</v>
      </c>
      <c r="R35" s="425">
        <v>3.21</v>
      </c>
      <c r="S35" s="423">
        <v>253.83</v>
      </c>
      <c r="T35" s="424">
        <v>245.78</v>
      </c>
      <c r="U35" s="425">
        <v>3.28</v>
      </c>
      <c r="V35" s="423">
        <v>265.54000000000002</v>
      </c>
      <c r="W35" s="424">
        <v>257.26</v>
      </c>
      <c r="X35" s="425">
        <v>3.22</v>
      </c>
      <c r="Y35" s="547"/>
      <c r="Z35" s="354"/>
      <c r="AA35" s="354" t="s">
        <v>63</v>
      </c>
      <c r="AB35" s="563">
        <v>29551</v>
      </c>
      <c r="AC35" s="563">
        <v>24527</v>
      </c>
      <c r="AD35" s="563">
        <v>26412</v>
      </c>
      <c r="AE35" s="563">
        <v>80490</v>
      </c>
      <c r="AF35" s="674"/>
      <c r="AG35" s="674"/>
      <c r="AH35" s="674"/>
      <c r="AI35" s="674"/>
      <c r="AJ35" s="674"/>
      <c r="AK35" s="354"/>
      <c r="AL35" s="444"/>
      <c r="AM35" s="444"/>
      <c r="AN35" s="444"/>
      <c r="AO35" s="444"/>
      <c r="AP35" s="444"/>
      <c r="AQ35" s="686"/>
      <c r="AR35" s="656"/>
      <c r="AS35" s="656"/>
      <c r="AT35" s="656"/>
      <c r="AU35" s="689"/>
      <c r="AV35" s="690"/>
      <c r="AW35" s="656"/>
      <c r="AX35" s="656"/>
      <c r="AY35" s="656"/>
      <c r="AZ35" s="756"/>
      <c r="BA35" s="2216" t="s">
        <v>26</v>
      </c>
      <c r="BB35" s="2217"/>
      <c r="BC35" s="2217"/>
      <c r="BD35" s="2217"/>
      <c r="BE35" s="2217"/>
      <c r="BF35" s="2217"/>
      <c r="BG35" s="2217"/>
      <c r="BH35" s="2217"/>
      <c r="BI35" s="2218"/>
      <c r="BJ35" s="757" t="s">
        <v>27</v>
      </c>
      <c r="BK35" s="758" t="s">
        <v>38</v>
      </c>
      <c r="BL35" s="506"/>
      <c r="BM35" s="1400"/>
      <c r="BN35" s="1400"/>
      <c r="BO35" s="1400"/>
      <c r="BP35" s="847"/>
      <c r="BQ35" s="634"/>
      <c r="BR35" s="634"/>
      <c r="BS35" s="634"/>
      <c r="BT35" s="624"/>
      <c r="BU35" s="1723"/>
      <c r="BV35" s="1722"/>
      <c r="BW35" s="393"/>
      <c r="BX35" s="625"/>
      <c r="BY35" s="626"/>
      <c r="BZ35" s="787"/>
      <c r="CA35" s="787"/>
      <c r="CB35" s="787"/>
      <c r="CC35" s="787"/>
      <c r="CE35" s="571" t="s">
        <v>128</v>
      </c>
      <c r="CF35" s="687">
        <v>64225</v>
      </c>
      <c r="CG35" s="688">
        <v>58205</v>
      </c>
      <c r="CH35" s="519">
        <v>10.34</v>
      </c>
      <c r="CI35" s="739"/>
      <c r="CJ35" s="739"/>
      <c r="CK35" s="394" t="s">
        <v>129</v>
      </c>
      <c r="CL35" s="613">
        <v>979</v>
      </c>
      <c r="CM35" s="629">
        <v>504</v>
      </c>
      <c r="CN35" s="563">
        <v>699</v>
      </c>
      <c r="CO35" s="630">
        <v>2182</v>
      </c>
      <c r="CP35" s="631">
        <v>2000</v>
      </c>
      <c r="CQ35" s="617">
        <v>9.1</v>
      </c>
      <c r="CR35" s="354"/>
      <c r="CS35" s="422" t="s">
        <v>78</v>
      </c>
      <c r="CT35" s="423">
        <v>286.48</v>
      </c>
      <c r="CU35" s="424">
        <v>269.13</v>
      </c>
      <c r="CV35" s="425">
        <v>6.45</v>
      </c>
      <c r="CW35" s="423">
        <v>160.88</v>
      </c>
      <c r="CX35" s="424">
        <v>150.78</v>
      </c>
      <c r="CY35" s="425">
        <v>6.7</v>
      </c>
      <c r="CZ35" s="423">
        <v>283.92</v>
      </c>
      <c r="DA35" s="424">
        <v>266.70999999999998</v>
      </c>
      <c r="DB35" s="425">
        <v>6.45</v>
      </c>
      <c r="DC35" s="547"/>
      <c r="DD35" s="354"/>
      <c r="DE35" s="354" t="s">
        <v>63</v>
      </c>
      <c r="DF35" s="563">
        <v>23626</v>
      </c>
      <c r="DG35" s="563">
        <v>19408</v>
      </c>
      <c r="DH35" s="563">
        <v>19969</v>
      </c>
      <c r="DI35" s="563">
        <v>63003</v>
      </c>
      <c r="DJ35" s="674"/>
      <c r="DK35" s="674"/>
      <c r="DL35" s="674"/>
      <c r="DM35" s="674"/>
      <c r="DN35" s="674"/>
      <c r="DO35" s="354"/>
      <c r="DP35" s="444"/>
      <c r="DQ35" s="444"/>
      <c r="DR35" s="444"/>
      <c r="DS35" s="444"/>
      <c r="DT35" s="444"/>
      <c r="DU35" s="686"/>
      <c r="DV35" s="656"/>
      <c r="DW35" s="656"/>
      <c r="DX35" s="656"/>
      <c r="DY35" s="689"/>
      <c r="DZ35" s="690"/>
      <c r="EA35" s="656"/>
      <c r="EB35" s="656"/>
      <c r="EC35" s="656"/>
      <c r="ED35" s="756"/>
      <c r="EE35" s="2216" t="s">
        <v>26</v>
      </c>
      <c r="EF35" s="2217"/>
      <c r="EG35" s="2217"/>
      <c r="EH35" s="2217"/>
      <c r="EI35" s="2217"/>
      <c r="EJ35" s="2217"/>
      <c r="EK35" s="2217"/>
      <c r="EL35" s="2217"/>
      <c r="EM35" s="2218"/>
      <c r="EN35" s="757" t="s">
        <v>27</v>
      </c>
      <c r="EO35" s="758" t="s">
        <v>38</v>
      </c>
      <c r="EP35" s="506"/>
      <c r="EQ35" s="1400"/>
      <c r="ER35" s="1400"/>
      <c r="ES35" s="1400"/>
      <c r="ET35" s="847"/>
      <c r="EU35" s="634"/>
      <c r="EV35" s="634"/>
      <c r="EW35" s="634"/>
      <c r="EX35" s="624"/>
      <c r="EY35" s="1723"/>
      <c r="EZ35" s="1722"/>
      <c r="FA35" s="393"/>
      <c r="FB35" s="625"/>
      <c r="FC35" s="626"/>
      <c r="FD35" s="787"/>
      <c r="FE35" s="787"/>
      <c r="FF35" s="787"/>
      <c r="FG35" s="787"/>
      <c r="FI35" s="571" t="s">
        <v>128</v>
      </c>
      <c r="FJ35" s="687">
        <v>58969</v>
      </c>
      <c r="FK35" s="688">
        <v>55854</v>
      </c>
      <c r="FL35" s="519">
        <v>5.58</v>
      </c>
      <c r="FM35" s="739"/>
      <c r="FN35" s="739"/>
      <c r="FO35" s="394" t="s">
        <v>129</v>
      </c>
      <c r="FP35" s="613">
        <v>521</v>
      </c>
      <c r="FQ35" s="629">
        <v>560</v>
      </c>
      <c r="FR35" s="563">
        <v>419</v>
      </c>
      <c r="FS35" s="630">
        <v>1500</v>
      </c>
      <c r="FT35" s="631">
        <v>1415</v>
      </c>
      <c r="FU35" s="617">
        <v>6.01</v>
      </c>
      <c r="FV35" s="354"/>
      <c r="FW35" s="422" t="s">
        <v>78</v>
      </c>
      <c r="FX35" s="423">
        <v>278.66000000000003</v>
      </c>
      <c r="FY35" s="424">
        <v>265.05</v>
      </c>
      <c r="FZ35" s="425">
        <v>5.13</v>
      </c>
      <c r="GA35" s="423">
        <v>171.32</v>
      </c>
      <c r="GB35" s="424">
        <v>160.94999999999999</v>
      </c>
      <c r="GC35" s="425">
        <v>6.44</v>
      </c>
      <c r="GD35" s="423">
        <v>277.77999999999997</v>
      </c>
      <c r="GE35" s="424">
        <v>264.24</v>
      </c>
      <c r="GF35" s="425">
        <v>5.12</v>
      </c>
      <c r="GG35" s="547"/>
      <c r="GH35" s="354"/>
      <c r="GI35" s="354" t="s">
        <v>63</v>
      </c>
      <c r="GJ35" s="563">
        <v>24447</v>
      </c>
      <c r="GK35" s="563">
        <v>20909</v>
      </c>
      <c r="GL35" s="563">
        <v>20042</v>
      </c>
      <c r="GM35" s="563">
        <v>65398</v>
      </c>
      <c r="GN35" s="674"/>
      <c r="GO35" s="674"/>
      <c r="GP35" s="674"/>
      <c r="GQ35" s="674"/>
      <c r="GR35" s="674"/>
      <c r="GS35" s="354"/>
      <c r="GT35" s="444"/>
      <c r="GU35" s="444"/>
      <c r="GV35" s="444"/>
      <c r="GW35" s="444"/>
      <c r="GX35" s="444"/>
      <c r="GY35" s="686"/>
      <c r="GZ35" s="656"/>
      <c r="HA35" s="656"/>
      <c r="HB35" s="656"/>
      <c r="HC35" s="689"/>
      <c r="HD35" s="690"/>
      <c r="HE35" s="656"/>
      <c r="HF35" s="656"/>
      <c r="HG35" s="656"/>
      <c r="HH35" s="756"/>
      <c r="HI35" s="2216" t="s">
        <v>26</v>
      </c>
      <c r="HJ35" s="2217"/>
      <c r="HK35" s="2217"/>
      <c r="HL35" s="2217"/>
      <c r="HM35" s="2217"/>
      <c r="HN35" s="2217"/>
      <c r="HO35" s="2217"/>
      <c r="HP35" s="2217"/>
      <c r="HQ35" s="2218"/>
      <c r="HR35" s="757" t="s">
        <v>27</v>
      </c>
      <c r="HS35" s="758" t="s">
        <v>38</v>
      </c>
      <c r="HT35" s="506"/>
      <c r="HU35" s="1400"/>
      <c r="HV35" s="1400"/>
      <c r="HW35" s="1400"/>
      <c r="HX35" s="847"/>
      <c r="HY35" s="634"/>
      <c r="HZ35" s="634"/>
      <c r="IA35" s="634"/>
      <c r="IB35" s="624"/>
      <c r="IC35" s="1723"/>
      <c r="ID35" s="1722"/>
      <c r="IE35" s="393"/>
      <c r="IF35" s="625"/>
      <c r="IG35" s="626"/>
      <c r="IH35" s="787"/>
      <c r="II35" s="787"/>
      <c r="IJ35" s="787"/>
      <c r="IK35" s="787"/>
      <c r="IM35" s="571" t="s">
        <v>128</v>
      </c>
      <c r="IN35" s="687">
        <v>101061</v>
      </c>
      <c r="IO35" s="688">
        <v>94499</v>
      </c>
      <c r="IP35" s="519">
        <v>6.94</v>
      </c>
      <c r="IQ35" s="739"/>
      <c r="IR35" s="739"/>
      <c r="IS35" s="394" t="s">
        <v>129</v>
      </c>
      <c r="IT35" s="613">
        <v>664</v>
      </c>
      <c r="IU35" s="629">
        <v>737</v>
      </c>
      <c r="IV35" s="563">
        <v>779</v>
      </c>
      <c r="IW35" s="630">
        <v>2180</v>
      </c>
      <c r="IX35" s="631">
        <v>1961</v>
      </c>
      <c r="IY35" s="617">
        <v>11.17</v>
      </c>
      <c r="IZ35" s="354"/>
      <c r="JA35" s="422" t="s">
        <v>78</v>
      </c>
      <c r="JB35" s="423">
        <v>281.38</v>
      </c>
      <c r="JC35" s="424">
        <v>257.27999999999997</v>
      </c>
      <c r="JD35" s="425">
        <v>9.3699999999999992</v>
      </c>
      <c r="JE35" s="423">
        <v>203.44</v>
      </c>
      <c r="JF35" s="424">
        <v>194.35</v>
      </c>
      <c r="JG35" s="425">
        <v>4.68</v>
      </c>
      <c r="JH35" s="423">
        <v>279.38</v>
      </c>
      <c r="JI35" s="424">
        <v>255.76</v>
      </c>
      <c r="JJ35" s="425">
        <v>9.24</v>
      </c>
      <c r="JK35" s="547"/>
      <c r="JL35" s="354"/>
      <c r="JM35" s="354" t="s">
        <v>63</v>
      </c>
      <c r="JN35" s="563">
        <v>22389</v>
      </c>
      <c r="JO35" s="563">
        <v>22934</v>
      </c>
      <c r="JP35" s="563">
        <v>23456</v>
      </c>
      <c r="JQ35" s="563">
        <v>68779</v>
      </c>
      <c r="JR35" s="674"/>
      <c r="JS35" s="674"/>
      <c r="JT35" s="674"/>
      <c r="JU35" s="674"/>
      <c r="JV35" s="674"/>
      <c r="JW35" s="354"/>
      <c r="JX35" s="444"/>
      <c r="JY35" s="444"/>
      <c r="JZ35" s="444"/>
      <c r="KA35" s="444"/>
      <c r="KB35" s="444"/>
      <c r="KC35" s="686"/>
      <c r="KD35" s="656"/>
      <c r="KE35" s="656"/>
      <c r="KF35" s="656"/>
      <c r="KG35" s="689"/>
      <c r="KH35" s="690"/>
      <c r="KI35" s="656"/>
      <c r="KJ35" s="656"/>
      <c r="KK35" s="656"/>
      <c r="KL35" s="756"/>
      <c r="KM35" s="2216" t="s">
        <v>26</v>
      </c>
      <c r="KN35" s="2217"/>
      <c r="KO35" s="2217"/>
      <c r="KP35" s="2217"/>
      <c r="KQ35" s="2217"/>
      <c r="KR35" s="2217"/>
      <c r="KS35" s="2217"/>
      <c r="KT35" s="2217"/>
      <c r="KU35" s="2218"/>
      <c r="KV35" s="757" t="s">
        <v>27</v>
      </c>
      <c r="KW35" s="758" t="s">
        <v>38</v>
      </c>
      <c r="KX35" s="506"/>
      <c r="KY35" s="1400"/>
      <c r="KZ35" s="1400"/>
      <c r="LA35" s="1400"/>
      <c r="LB35" s="847"/>
      <c r="LC35" s="634"/>
      <c r="LD35" s="634"/>
      <c r="LE35" s="634"/>
      <c r="LF35" s="624"/>
      <c r="LG35" s="1723"/>
      <c r="LH35" s="1722"/>
      <c r="LI35" s="393"/>
      <c r="LJ35" s="625"/>
      <c r="LK35" s="626"/>
      <c r="LL35" s="787"/>
      <c r="LM35" s="787"/>
      <c r="LN35" s="787"/>
      <c r="LO35" s="787"/>
      <c r="LQ35" s="571" t="s">
        <v>128</v>
      </c>
      <c r="LR35" s="687">
        <v>406663</v>
      </c>
      <c r="LS35" s="925">
        <v>377670</v>
      </c>
      <c r="LT35" s="519">
        <v>7.68</v>
      </c>
      <c r="LU35" s="600"/>
      <c r="LV35" s="600"/>
      <c r="LW35" s="394" t="s">
        <v>129</v>
      </c>
      <c r="LX35" s="563">
        <v>9144</v>
      </c>
      <c r="LY35" s="902">
        <v>8405</v>
      </c>
      <c r="LZ35" s="903">
        <v>8.7899999999999991</v>
      </c>
      <c r="MA35" s="349"/>
      <c r="MB35" s="422" t="s">
        <v>78</v>
      </c>
      <c r="MC35" s="423">
        <v>277.27999999999997</v>
      </c>
      <c r="MD35" s="1859">
        <v>261.82</v>
      </c>
      <c r="ME35" s="746">
        <v>5.9</v>
      </c>
      <c r="MF35" s="423">
        <v>197.23</v>
      </c>
      <c r="MG35" s="1859">
        <v>188.08</v>
      </c>
      <c r="MH35" s="746">
        <v>4.8600000000000003</v>
      </c>
      <c r="MI35" s="423">
        <v>275.97000000000003</v>
      </c>
      <c r="MJ35" s="1859">
        <v>260.64</v>
      </c>
      <c r="MK35" s="746">
        <v>5.88</v>
      </c>
      <c r="ML35" s="385"/>
      <c r="MM35" s="385"/>
      <c r="MN35" s="385" t="s">
        <v>63</v>
      </c>
      <c r="MO35" s="1284">
        <v>80490</v>
      </c>
      <c r="MP35" s="1284">
        <v>63003</v>
      </c>
      <c r="MQ35" s="1284">
        <v>65398</v>
      </c>
      <c r="MR35" s="1284">
        <v>68779</v>
      </c>
      <c r="MS35" s="1284">
        <v>277670</v>
      </c>
      <c r="MT35" s="891"/>
      <c r="MU35" s="898"/>
      <c r="MV35" s="899"/>
      <c r="MW35" s="900"/>
      <c r="MX35" s="898"/>
      <c r="MY35" s="898"/>
      <c r="MZ35" s="898"/>
      <c r="NA35" s="898"/>
      <c r="NB35" s="898"/>
      <c r="NC35" s="898"/>
      <c r="ND35" s="898"/>
      <c r="NE35" s="898"/>
      <c r="NF35" s="898"/>
      <c r="NG35" s="898"/>
      <c r="NH35" s="898"/>
      <c r="NI35" s="898"/>
      <c r="NJ35" s="898"/>
      <c r="NK35" s="898"/>
      <c r="NL35" s="898"/>
      <c r="NM35" s="898"/>
      <c r="NN35" s="1272" t="s">
        <v>137</v>
      </c>
      <c r="NO35" s="1734" t="s">
        <v>26</v>
      </c>
      <c r="NP35" s="1735"/>
      <c r="NQ35" s="1735"/>
      <c r="NR35" s="1735"/>
      <c r="NS35" s="1735"/>
      <c r="NT35" s="1735"/>
      <c r="NU35" s="1735"/>
      <c r="NV35" s="1735"/>
      <c r="NW35" s="1736"/>
      <c r="NX35" s="757" t="s">
        <v>27</v>
      </c>
      <c r="NY35" s="1036" t="s">
        <v>38</v>
      </c>
    </row>
    <row r="36" spans="1:389" ht="17.25" customHeight="1" thickTop="1" thickBot="1">
      <c r="A36" s="1276" t="s">
        <v>218</v>
      </c>
      <c r="B36" s="482"/>
      <c r="C36" s="482"/>
      <c r="D36" s="382"/>
      <c r="E36" s="739"/>
      <c r="F36" s="600"/>
      <c r="G36" s="394" t="s">
        <v>130</v>
      </c>
      <c r="H36" s="613">
        <v>947</v>
      </c>
      <c r="I36" s="629">
        <v>572</v>
      </c>
      <c r="J36" s="563">
        <v>644</v>
      </c>
      <c r="K36" s="630">
        <v>2163</v>
      </c>
      <c r="L36" s="631">
        <v>2127</v>
      </c>
      <c r="M36" s="617">
        <v>1.69</v>
      </c>
      <c r="N36" s="354"/>
      <c r="O36" s="436" t="s">
        <v>83</v>
      </c>
      <c r="P36" s="423">
        <v>135.97999999999999</v>
      </c>
      <c r="Q36" s="424">
        <v>131.80000000000001</v>
      </c>
      <c r="R36" s="425">
        <v>3.17</v>
      </c>
      <c r="S36" s="423">
        <v>97.79</v>
      </c>
      <c r="T36" s="424">
        <v>93.25</v>
      </c>
      <c r="U36" s="425">
        <v>4.87</v>
      </c>
      <c r="V36" s="423">
        <v>135.57</v>
      </c>
      <c r="W36" s="424">
        <v>131.38999999999999</v>
      </c>
      <c r="X36" s="425">
        <v>3.18</v>
      </c>
      <c r="Y36" s="547"/>
      <c r="Z36" s="354"/>
      <c r="AA36" s="354" t="s">
        <v>68</v>
      </c>
      <c r="AB36" s="563">
        <v>9316</v>
      </c>
      <c r="AC36" s="563">
        <v>7519</v>
      </c>
      <c r="AD36" s="563">
        <v>6965</v>
      </c>
      <c r="AE36" s="563">
        <v>23800</v>
      </c>
      <c r="AF36" s="674"/>
      <c r="AG36" s="674"/>
      <c r="AH36" s="674"/>
      <c r="AI36" s="674"/>
      <c r="AJ36" s="674"/>
      <c r="AK36" s="354"/>
      <c r="AL36" s="408"/>
      <c r="AM36" s="684"/>
      <c r="AN36" s="685"/>
      <c r="AO36" s="686"/>
      <c r="AP36" s="686"/>
      <c r="AQ36" s="686"/>
      <c r="AR36" s="656"/>
      <c r="AS36" s="656"/>
      <c r="AT36" s="656"/>
      <c r="AU36" s="656"/>
      <c r="AV36" s="656"/>
      <c r="AW36" s="656"/>
      <c r="AX36" s="656"/>
      <c r="AY36" s="656"/>
      <c r="AZ36" s="759"/>
      <c r="BA36" s="760" t="s">
        <v>45</v>
      </c>
      <c r="BB36" s="761" t="s">
        <v>46</v>
      </c>
      <c r="BC36" s="762" t="s">
        <v>47</v>
      </c>
      <c r="BD36" s="763" t="s">
        <v>48</v>
      </c>
      <c r="BE36" s="761" t="s">
        <v>49</v>
      </c>
      <c r="BF36" s="761" t="s">
        <v>50</v>
      </c>
      <c r="BG36" s="761" t="s">
        <v>51</v>
      </c>
      <c r="BH36" s="761" t="s">
        <v>52</v>
      </c>
      <c r="BI36" s="764" t="s">
        <v>53</v>
      </c>
      <c r="BJ36" s="765"/>
      <c r="BK36" s="766"/>
      <c r="BL36" s="510"/>
      <c r="BM36" s="1400"/>
      <c r="BN36" s="1400"/>
      <c r="BO36" s="1400"/>
      <c r="BP36" s="483"/>
      <c r="BQ36" s="598"/>
      <c r="BR36" s="598"/>
      <c r="BS36" s="483"/>
      <c r="BT36" s="598"/>
      <c r="BU36" s="1722"/>
      <c r="BV36" s="1722"/>
      <c r="BW36" s="393"/>
      <c r="BX36" s="625"/>
      <c r="BY36" s="626"/>
      <c r="BZ36" s="787"/>
      <c r="CA36" s="787"/>
      <c r="CB36" s="787"/>
      <c r="CC36" s="787"/>
      <c r="CE36" s="1276" t="s">
        <v>218</v>
      </c>
      <c r="CF36" s="482"/>
      <c r="CG36" s="482"/>
      <c r="CH36" s="382"/>
      <c r="CI36" s="739"/>
      <c r="CJ36" s="600"/>
      <c r="CK36" s="394" t="s">
        <v>130</v>
      </c>
      <c r="CL36" s="613">
        <v>314</v>
      </c>
      <c r="CM36" s="629">
        <v>189</v>
      </c>
      <c r="CN36" s="563">
        <v>112</v>
      </c>
      <c r="CO36" s="630">
        <v>615</v>
      </c>
      <c r="CP36" s="631">
        <v>555</v>
      </c>
      <c r="CQ36" s="617">
        <v>10.81</v>
      </c>
      <c r="CR36" s="354"/>
      <c r="CS36" s="436" t="s">
        <v>83</v>
      </c>
      <c r="CT36" s="423">
        <v>104.7</v>
      </c>
      <c r="CU36" s="424">
        <v>96.27</v>
      </c>
      <c r="CV36" s="425">
        <v>8.76</v>
      </c>
      <c r="CW36" s="423">
        <v>58.06</v>
      </c>
      <c r="CX36" s="424">
        <v>51.62</v>
      </c>
      <c r="CY36" s="425">
        <v>12.48</v>
      </c>
      <c r="CZ36" s="423">
        <v>103.75</v>
      </c>
      <c r="DA36" s="424">
        <v>95.35</v>
      </c>
      <c r="DB36" s="425">
        <v>8.81</v>
      </c>
      <c r="DC36" s="547"/>
      <c r="DD36" s="354"/>
      <c r="DE36" s="354" t="s">
        <v>68</v>
      </c>
      <c r="DF36" s="563">
        <v>6698</v>
      </c>
      <c r="DG36" s="563">
        <v>7584</v>
      </c>
      <c r="DH36" s="563">
        <v>5923</v>
      </c>
      <c r="DI36" s="563">
        <v>20205</v>
      </c>
      <c r="DJ36" s="674"/>
      <c r="DK36" s="674"/>
      <c r="DL36" s="674"/>
      <c r="DM36" s="674"/>
      <c r="DN36" s="674"/>
      <c r="DO36" s="354"/>
      <c r="DP36" s="408"/>
      <c r="DQ36" s="684"/>
      <c r="DR36" s="685"/>
      <c r="DS36" s="686"/>
      <c r="DT36" s="686"/>
      <c r="DU36" s="686"/>
      <c r="DV36" s="656"/>
      <c r="DW36" s="656"/>
      <c r="DX36" s="656"/>
      <c r="DY36" s="656"/>
      <c r="DZ36" s="656"/>
      <c r="EA36" s="656"/>
      <c r="EB36" s="656"/>
      <c r="EC36" s="656"/>
      <c r="ED36" s="759"/>
      <c r="EE36" s="760" t="s">
        <v>45</v>
      </c>
      <c r="EF36" s="761" t="s">
        <v>46</v>
      </c>
      <c r="EG36" s="762" t="s">
        <v>47</v>
      </c>
      <c r="EH36" s="763" t="s">
        <v>48</v>
      </c>
      <c r="EI36" s="761" t="s">
        <v>49</v>
      </c>
      <c r="EJ36" s="761" t="s">
        <v>50</v>
      </c>
      <c r="EK36" s="761" t="s">
        <v>51</v>
      </c>
      <c r="EL36" s="761" t="s">
        <v>52</v>
      </c>
      <c r="EM36" s="764" t="s">
        <v>53</v>
      </c>
      <c r="EN36" s="765"/>
      <c r="EO36" s="766"/>
      <c r="EP36" s="510"/>
      <c r="EQ36" s="1400"/>
      <c r="ER36" s="1400"/>
      <c r="ES36" s="1400"/>
      <c r="ET36" s="483"/>
      <c r="EU36" s="598"/>
      <c r="EV36" s="598"/>
      <c r="EW36" s="483"/>
      <c r="EX36" s="598"/>
      <c r="EY36" s="1722"/>
      <c r="EZ36" s="1722"/>
      <c r="FA36" s="393"/>
      <c r="FB36" s="625"/>
      <c r="FC36" s="626"/>
      <c r="FD36" s="787"/>
      <c r="FE36" s="787"/>
      <c r="FF36" s="787"/>
      <c r="FG36" s="787"/>
      <c r="FI36" s="1276" t="s">
        <v>218</v>
      </c>
      <c r="FJ36" s="482"/>
      <c r="FK36" s="482"/>
      <c r="FL36" s="382"/>
      <c r="FM36" s="739"/>
      <c r="FN36" s="600"/>
      <c r="FO36" s="394" t="s">
        <v>130</v>
      </c>
      <c r="FP36" s="613">
        <v>144</v>
      </c>
      <c r="FQ36" s="629">
        <v>148</v>
      </c>
      <c r="FR36" s="563">
        <v>139</v>
      </c>
      <c r="FS36" s="630">
        <v>431</v>
      </c>
      <c r="FT36" s="631">
        <v>399</v>
      </c>
      <c r="FU36" s="617">
        <v>8.02</v>
      </c>
      <c r="FV36" s="354"/>
      <c r="FW36" s="436" t="s">
        <v>83</v>
      </c>
      <c r="FX36" s="423">
        <v>97.68</v>
      </c>
      <c r="FY36" s="424">
        <v>89.18</v>
      </c>
      <c r="FZ36" s="425">
        <v>9.5299999999999994</v>
      </c>
      <c r="GA36" s="423">
        <v>68.290000000000006</v>
      </c>
      <c r="GB36" s="424">
        <v>62.32</v>
      </c>
      <c r="GC36" s="425">
        <v>9.58</v>
      </c>
      <c r="GD36" s="423">
        <v>97.43</v>
      </c>
      <c r="GE36" s="424">
        <v>88.97</v>
      </c>
      <c r="GF36" s="425">
        <v>9.51</v>
      </c>
      <c r="GG36" s="547"/>
      <c r="GH36" s="354"/>
      <c r="GI36" s="354" t="s">
        <v>68</v>
      </c>
      <c r="GJ36" s="563">
        <v>8253</v>
      </c>
      <c r="GK36" s="563">
        <v>5981</v>
      </c>
      <c r="GL36" s="563">
        <v>6087</v>
      </c>
      <c r="GM36" s="563">
        <v>20321</v>
      </c>
      <c r="GN36" s="674"/>
      <c r="GO36" s="674"/>
      <c r="GP36" s="674"/>
      <c r="GQ36" s="674"/>
      <c r="GR36" s="674"/>
      <c r="GS36" s="354"/>
      <c r="GT36" s="408"/>
      <c r="GU36" s="684"/>
      <c r="GV36" s="685"/>
      <c r="GW36" s="686"/>
      <c r="GX36" s="686"/>
      <c r="GY36" s="686"/>
      <c r="GZ36" s="656"/>
      <c r="HA36" s="656"/>
      <c r="HB36" s="656"/>
      <c r="HC36" s="656"/>
      <c r="HD36" s="656"/>
      <c r="HE36" s="656"/>
      <c r="HF36" s="656"/>
      <c r="HG36" s="656"/>
      <c r="HH36" s="759"/>
      <c r="HI36" s="760" t="s">
        <v>45</v>
      </c>
      <c r="HJ36" s="761" t="s">
        <v>46</v>
      </c>
      <c r="HK36" s="762" t="s">
        <v>47</v>
      </c>
      <c r="HL36" s="763" t="s">
        <v>48</v>
      </c>
      <c r="HM36" s="761" t="s">
        <v>49</v>
      </c>
      <c r="HN36" s="761" t="s">
        <v>50</v>
      </c>
      <c r="HO36" s="761" t="s">
        <v>51</v>
      </c>
      <c r="HP36" s="761" t="s">
        <v>52</v>
      </c>
      <c r="HQ36" s="764" t="s">
        <v>53</v>
      </c>
      <c r="HR36" s="765"/>
      <c r="HS36" s="766"/>
      <c r="HT36" s="510"/>
      <c r="HU36" s="1400"/>
      <c r="HV36" s="1400"/>
      <c r="HW36" s="1400"/>
      <c r="HX36" s="483"/>
      <c r="HY36" s="598"/>
      <c r="HZ36" s="598"/>
      <c r="IA36" s="483"/>
      <c r="IB36" s="598"/>
      <c r="IC36" s="1722"/>
      <c r="ID36" s="1722"/>
      <c r="IE36" s="393"/>
      <c r="IF36" s="625"/>
      <c r="IG36" s="626"/>
      <c r="IH36" s="787"/>
      <c r="II36" s="787"/>
      <c r="IJ36" s="787"/>
      <c r="IK36" s="787"/>
      <c r="IM36" s="1276" t="s">
        <v>218</v>
      </c>
      <c r="IN36" s="482"/>
      <c r="IO36" s="482"/>
      <c r="IP36" s="382"/>
      <c r="IQ36" s="739"/>
      <c r="IR36" s="600"/>
      <c r="IS36" s="394" t="s">
        <v>130</v>
      </c>
      <c r="IT36" s="613">
        <v>254</v>
      </c>
      <c r="IU36" s="629">
        <v>287</v>
      </c>
      <c r="IV36" s="563">
        <v>269</v>
      </c>
      <c r="IW36" s="630">
        <v>810</v>
      </c>
      <c r="IX36" s="631">
        <v>716</v>
      </c>
      <c r="IY36" s="617">
        <v>13.13</v>
      </c>
      <c r="IZ36" s="354"/>
      <c r="JA36" s="436" t="s">
        <v>83</v>
      </c>
      <c r="JB36" s="423">
        <v>160.88</v>
      </c>
      <c r="JC36" s="424">
        <v>151.99</v>
      </c>
      <c r="JD36" s="425">
        <v>5.85</v>
      </c>
      <c r="JE36" s="423">
        <v>102.1</v>
      </c>
      <c r="JF36" s="424">
        <v>96.26</v>
      </c>
      <c r="JG36" s="425">
        <v>6.07</v>
      </c>
      <c r="JH36" s="423">
        <v>159.37</v>
      </c>
      <c r="JI36" s="424">
        <v>150.65</v>
      </c>
      <c r="JJ36" s="425">
        <v>5.79</v>
      </c>
      <c r="JK36" s="547"/>
      <c r="JL36" s="354"/>
      <c r="JM36" s="354" t="s">
        <v>68</v>
      </c>
      <c r="JN36" s="563">
        <v>7157</v>
      </c>
      <c r="JO36" s="563">
        <v>7055</v>
      </c>
      <c r="JP36" s="563">
        <v>7512</v>
      </c>
      <c r="JQ36" s="563">
        <v>21724</v>
      </c>
      <c r="JR36" s="674"/>
      <c r="JS36" s="674"/>
      <c r="JT36" s="674"/>
      <c r="JU36" s="674"/>
      <c r="JV36" s="674"/>
      <c r="JW36" s="354"/>
      <c r="JX36" s="408"/>
      <c r="JY36" s="684"/>
      <c r="JZ36" s="685"/>
      <c r="KA36" s="686"/>
      <c r="KB36" s="686"/>
      <c r="KC36" s="686"/>
      <c r="KD36" s="656"/>
      <c r="KE36" s="656"/>
      <c r="KF36" s="656"/>
      <c r="KG36" s="656"/>
      <c r="KH36" s="656"/>
      <c r="KI36" s="656"/>
      <c r="KJ36" s="656"/>
      <c r="KK36" s="656"/>
      <c r="KL36" s="759"/>
      <c r="KM36" s="760" t="s">
        <v>45</v>
      </c>
      <c r="KN36" s="761" t="s">
        <v>46</v>
      </c>
      <c r="KO36" s="762" t="s">
        <v>47</v>
      </c>
      <c r="KP36" s="763" t="s">
        <v>48</v>
      </c>
      <c r="KQ36" s="761" t="s">
        <v>49</v>
      </c>
      <c r="KR36" s="761" t="s">
        <v>50</v>
      </c>
      <c r="KS36" s="761" t="s">
        <v>51</v>
      </c>
      <c r="KT36" s="761" t="s">
        <v>52</v>
      </c>
      <c r="KU36" s="764" t="s">
        <v>53</v>
      </c>
      <c r="KV36" s="765"/>
      <c r="KW36" s="766"/>
      <c r="KX36" s="510"/>
      <c r="KY36" s="1400"/>
      <c r="KZ36" s="1400"/>
      <c r="LA36" s="1400"/>
      <c r="LB36" s="483"/>
      <c r="LC36" s="598"/>
      <c r="LD36" s="598"/>
      <c r="LE36" s="483"/>
      <c r="LF36" s="598"/>
      <c r="LG36" s="1722"/>
      <c r="LH36" s="1722"/>
      <c r="LI36" s="393"/>
      <c r="LJ36" s="625"/>
      <c r="LK36" s="626"/>
      <c r="LL36" s="787"/>
      <c r="LM36" s="787"/>
      <c r="LN36" s="787"/>
      <c r="LO36" s="787"/>
      <c r="LQ36" s="1276" t="s">
        <v>218</v>
      </c>
      <c r="LR36" s="482"/>
      <c r="LS36" s="482"/>
      <c r="LT36" s="382"/>
      <c r="LU36" s="600"/>
      <c r="LV36" s="600"/>
      <c r="LW36" s="394" t="s">
        <v>130</v>
      </c>
      <c r="LX36" s="563">
        <v>4019</v>
      </c>
      <c r="LY36" s="902">
        <v>3797</v>
      </c>
      <c r="LZ36" s="903">
        <v>5.85</v>
      </c>
      <c r="MA36" s="349"/>
      <c r="MB36" s="436" t="s">
        <v>83</v>
      </c>
      <c r="MC36" s="423">
        <v>126.6</v>
      </c>
      <c r="MD36" s="1859">
        <v>119.58</v>
      </c>
      <c r="ME36" s="746">
        <v>5.87</v>
      </c>
      <c r="MF36" s="423">
        <v>84.32</v>
      </c>
      <c r="MG36" s="1859">
        <v>78.45</v>
      </c>
      <c r="MH36" s="746">
        <v>7.48</v>
      </c>
      <c r="MI36" s="423">
        <v>125.91</v>
      </c>
      <c r="MJ36" s="1859">
        <v>118.93</v>
      </c>
      <c r="MK36" s="746">
        <v>5.87</v>
      </c>
      <c r="ML36" s="385"/>
      <c r="MM36" s="385"/>
      <c r="MN36" s="385" t="s">
        <v>68</v>
      </c>
      <c r="MO36" s="1284">
        <v>23800</v>
      </c>
      <c r="MP36" s="1284">
        <v>20205</v>
      </c>
      <c r="MQ36" s="1284">
        <v>20321</v>
      </c>
      <c r="MR36" s="1284">
        <v>21724</v>
      </c>
      <c r="MS36" s="1284">
        <v>86050</v>
      </c>
      <c r="MT36" s="891"/>
      <c r="MU36" s="898"/>
      <c r="MV36" s="899"/>
      <c r="MW36" s="900"/>
      <c r="MX36" s="898"/>
      <c r="MY36" s="898"/>
      <c r="MZ36" s="898"/>
      <c r="NA36" s="898"/>
      <c r="NB36" s="898"/>
      <c r="NC36" s="898"/>
      <c r="ND36" s="898"/>
      <c r="NE36" s="898"/>
      <c r="NF36" s="898"/>
      <c r="NG36" s="898"/>
      <c r="NH36" s="898"/>
      <c r="NI36" s="898"/>
      <c r="NJ36" s="898"/>
      <c r="NK36" s="898"/>
      <c r="NL36" s="898"/>
      <c r="NM36" s="898"/>
      <c r="NN36" s="759"/>
      <c r="NO36" s="1040" t="s">
        <v>45</v>
      </c>
      <c r="NP36" s="1041" t="s">
        <v>46</v>
      </c>
      <c r="NQ36" s="1042" t="s">
        <v>47</v>
      </c>
      <c r="NR36" s="1043" t="s">
        <v>48</v>
      </c>
      <c r="NS36" s="1041" t="s">
        <v>49</v>
      </c>
      <c r="NT36" s="1041" t="s">
        <v>50</v>
      </c>
      <c r="NU36" s="1041" t="s">
        <v>51</v>
      </c>
      <c r="NV36" s="1041" t="s">
        <v>52</v>
      </c>
      <c r="NW36" s="1043" t="s">
        <v>53</v>
      </c>
      <c r="NX36" s="1046"/>
      <c r="NY36" s="1047"/>
    </row>
    <row r="37" spans="1:389" ht="17.25" customHeight="1" thickTop="1" thickBot="1">
      <c r="A37" s="544"/>
      <c r="B37" s="482"/>
      <c r="C37" s="482"/>
      <c r="D37" s="382"/>
      <c r="E37" s="600"/>
      <c r="F37" s="600"/>
      <c r="G37" s="394" t="s">
        <v>131</v>
      </c>
      <c r="H37" s="613">
        <v>1292</v>
      </c>
      <c r="I37" s="629">
        <v>1027</v>
      </c>
      <c r="J37" s="563">
        <v>1008</v>
      </c>
      <c r="K37" s="630">
        <v>3327</v>
      </c>
      <c r="L37" s="631">
        <v>3243</v>
      </c>
      <c r="M37" s="617">
        <v>2.59</v>
      </c>
      <c r="N37" s="354"/>
      <c r="O37" s="439" t="s">
        <v>86</v>
      </c>
      <c r="P37" s="440">
        <v>2499.5500000000002</v>
      </c>
      <c r="Q37" s="441">
        <v>2433.94</v>
      </c>
      <c r="R37" s="442">
        <v>2.7</v>
      </c>
      <c r="S37" s="443">
        <v>1312.4499999999998</v>
      </c>
      <c r="T37" s="441">
        <v>1264.5</v>
      </c>
      <c r="U37" s="442">
        <v>3.79</v>
      </c>
      <c r="V37" s="443">
        <v>2486.6400000000003</v>
      </c>
      <c r="W37" s="441">
        <v>2421.2099999999996</v>
      </c>
      <c r="X37" s="442">
        <v>2.7</v>
      </c>
      <c r="Y37" s="655"/>
      <c r="Z37" s="354"/>
      <c r="AA37" s="354" t="s">
        <v>74</v>
      </c>
      <c r="AB37" s="563">
        <v>8832</v>
      </c>
      <c r="AC37" s="563">
        <v>6895</v>
      </c>
      <c r="AD37" s="563">
        <v>8910</v>
      </c>
      <c r="AE37" s="563">
        <v>24637</v>
      </c>
      <c r="AF37" s="674"/>
      <c r="AG37" s="674"/>
      <c r="AH37" s="674"/>
      <c r="AI37" s="674"/>
      <c r="AJ37" s="674"/>
      <c r="AK37" s="354"/>
      <c r="AL37" s="408"/>
      <c r="AM37" s="684"/>
      <c r="AN37" s="685"/>
      <c r="AO37" s="686"/>
      <c r="AP37" s="686"/>
      <c r="AQ37" s="686"/>
      <c r="AR37" s="656"/>
      <c r="AS37" s="656"/>
      <c r="AT37" s="656"/>
      <c r="AU37" s="656"/>
      <c r="AV37" s="656"/>
      <c r="AW37" s="656"/>
      <c r="AX37" s="656"/>
      <c r="AY37" s="656"/>
      <c r="AZ37" s="768" t="s">
        <v>59</v>
      </c>
      <c r="BA37" s="769">
        <v>1248</v>
      </c>
      <c r="BB37" s="770">
        <v>1493</v>
      </c>
      <c r="BC37" s="770">
        <v>1035</v>
      </c>
      <c r="BD37" s="771">
        <v>0</v>
      </c>
      <c r="BE37" s="770">
        <v>0</v>
      </c>
      <c r="BF37" s="770">
        <v>0</v>
      </c>
      <c r="BG37" s="770">
        <v>0</v>
      </c>
      <c r="BH37" s="770">
        <v>0</v>
      </c>
      <c r="BI37" s="613">
        <v>3776</v>
      </c>
      <c r="BJ37" s="772">
        <v>623</v>
      </c>
      <c r="BK37" s="773">
        <v>4399</v>
      </c>
      <c r="BL37" s="645"/>
      <c r="BM37" s="1400"/>
      <c r="BN37" s="1400"/>
      <c r="BO37" s="1400"/>
      <c r="BP37" s="845"/>
      <c r="BQ37" s="859"/>
      <c r="BR37" s="859"/>
      <c r="BS37" s="859"/>
      <c r="BT37" s="657"/>
      <c r="BU37" s="1722"/>
      <c r="BV37" s="1722"/>
      <c r="BW37" s="393"/>
      <c r="BX37" s="625"/>
      <c r="BY37" s="626"/>
      <c r="BZ37" s="787"/>
      <c r="CA37" s="787"/>
      <c r="CB37" s="787"/>
      <c r="CC37" s="787"/>
      <c r="CE37" s="544"/>
      <c r="CF37" s="482"/>
      <c r="CG37" s="482"/>
      <c r="CH37" s="382"/>
      <c r="CI37" s="600"/>
      <c r="CJ37" s="600"/>
      <c r="CK37" s="394" t="s">
        <v>131</v>
      </c>
      <c r="CL37" s="613">
        <v>901</v>
      </c>
      <c r="CM37" s="629">
        <v>672</v>
      </c>
      <c r="CN37" s="563">
        <v>472</v>
      </c>
      <c r="CO37" s="630">
        <v>2045</v>
      </c>
      <c r="CP37" s="631">
        <v>1805</v>
      </c>
      <c r="CQ37" s="617">
        <v>13.3</v>
      </c>
      <c r="CR37" s="354"/>
      <c r="CS37" s="817" t="s">
        <v>86</v>
      </c>
      <c r="CT37" s="440">
        <v>2502.5500000000002</v>
      </c>
      <c r="CU37" s="441">
        <v>2334.6799999999998</v>
      </c>
      <c r="CV37" s="442">
        <v>7.19</v>
      </c>
      <c r="CW37" s="443">
        <v>1325.02</v>
      </c>
      <c r="CX37" s="441">
        <v>1262.21</v>
      </c>
      <c r="CY37" s="442">
        <v>4.9800000000000004</v>
      </c>
      <c r="CZ37" s="443">
        <v>2478.6000000000004</v>
      </c>
      <c r="DA37" s="441">
        <v>2312.73</v>
      </c>
      <c r="DB37" s="442">
        <v>7.17</v>
      </c>
      <c r="DC37" s="655"/>
      <c r="DD37" s="354"/>
      <c r="DE37" s="354" t="s">
        <v>74</v>
      </c>
      <c r="DF37" s="563">
        <v>6547</v>
      </c>
      <c r="DG37" s="563">
        <v>3675</v>
      </c>
      <c r="DH37" s="563">
        <v>4623</v>
      </c>
      <c r="DI37" s="563">
        <v>14845</v>
      </c>
      <c r="DJ37" s="674"/>
      <c r="DK37" s="674"/>
      <c r="DL37" s="674"/>
      <c r="DM37" s="674"/>
      <c r="DN37" s="674"/>
      <c r="DO37" s="354"/>
      <c r="DP37" s="408"/>
      <c r="DQ37" s="684"/>
      <c r="DR37" s="685"/>
      <c r="DS37" s="686"/>
      <c r="DT37" s="686"/>
      <c r="DU37" s="686"/>
      <c r="DV37" s="656"/>
      <c r="DW37" s="656"/>
      <c r="DX37" s="656"/>
      <c r="DY37" s="656"/>
      <c r="DZ37" s="656"/>
      <c r="EA37" s="656"/>
      <c r="EB37" s="656"/>
      <c r="EC37" s="656"/>
      <c r="ED37" s="768" t="s">
        <v>59</v>
      </c>
      <c r="EE37" s="769">
        <v>0</v>
      </c>
      <c r="EF37" s="770">
        <v>0</v>
      </c>
      <c r="EG37" s="770">
        <v>540</v>
      </c>
      <c r="EH37" s="771">
        <v>0</v>
      </c>
      <c r="EI37" s="770">
        <v>0</v>
      </c>
      <c r="EJ37" s="770">
        <v>0</v>
      </c>
      <c r="EK37" s="770">
        <v>0</v>
      </c>
      <c r="EL37" s="770">
        <v>0</v>
      </c>
      <c r="EM37" s="613">
        <v>540</v>
      </c>
      <c r="EN37" s="772">
        <v>39</v>
      </c>
      <c r="EO37" s="773">
        <v>579</v>
      </c>
      <c r="EP37" s="645"/>
      <c r="EQ37" s="1400"/>
      <c r="ER37" s="1400"/>
      <c r="ES37" s="1400"/>
      <c r="ET37" s="845"/>
      <c r="EU37" s="859"/>
      <c r="EV37" s="859"/>
      <c r="EW37" s="859"/>
      <c r="EX37" s="657"/>
      <c r="EY37" s="1722"/>
      <c r="EZ37" s="1722"/>
      <c r="FA37" s="393"/>
      <c r="FB37" s="625"/>
      <c r="FC37" s="626"/>
      <c r="FD37" s="787"/>
      <c r="FE37" s="787"/>
      <c r="FF37" s="787"/>
      <c r="FG37" s="787"/>
      <c r="FI37" s="544"/>
      <c r="FJ37" s="482"/>
      <c r="FK37" s="482"/>
      <c r="FL37" s="382"/>
      <c r="FM37" s="600"/>
      <c r="FN37" s="600"/>
      <c r="FO37" s="394" t="s">
        <v>131</v>
      </c>
      <c r="FP37" s="613">
        <v>383</v>
      </c>
      <c r="FQ37" s="629">
        <v>375</v>
      </c>
      <c r="FR37" s="563">
        <v>371</v>
      </c>
      <c r="FS37" s="630">
        <v>1129</v>
      </c>
      <c r="FT37" s="631">
        <v>1083</v>
      </c>
      <c r="FU37" s="617">
        <v>4.25</v>
      </c>
      <c r="FV37" s="354"/>
      <c r="FW37" s="439" t="s">
        <v>86</v>
      </c>
      <c r="FX37" s="440">
        <v>2439.48</v>
      </c>
      <c r="FY37" s="441">
        <v>2311.63</v>
      </c>
      <c r="FZ37" s="442">
        <v>5.53</v>
      </c>
      <c r="GA37" s="443">
        <v>1160.74</v>
      </c>
      <c r="GB37" s="441">
        <v>1097.7099999999998</v>
      </c>
      <c r="GC37" s="442">
        <v>5.74</v>
      </c>
      <c r="GD37" s="443">
        <v>2428.9900000000002</v>
      </c>
      <c r="GE37" s="441">
        <v>2302.1899999999996</v>
      </c>
      <c r="GF37" s="442">
        <v>5.51</v>
      </c>
      <c r="GG37" s="655"/>
      <c r="GH37" s="354"/>
      <c r="GI37" s="354" t="s">
        <v>74</v>
      </c>
      <c r="GJ37" s="563">
        <v>8207</v>
      </c>
      <c r="GK37" s="563">
        <v>8071</v>
      </c>
      <c r="GL37" s="563">
        <v>7295</v>
      </c>
      <c r="GM37" s="563">
        <v>23573</v>
      </c>
      <c r="GN37" s="674"/>
      <c r="GO37" s="674"/>
      <c r="GP37" s="674"/>
      <c r="GQ37" s="674"/>
      <c r="GR37" s="674"/>
      <c r="GS37" s="354"/>
      <c r="GT37" s="408"/>
      <c r="GU37" s="684"/>
      <c r="GV37" s="685"/>
      <c r="GW37" s="686"/>
      <c r="GX37" s="686"/>
      <c r="GY37" s="686"/>
      <c r="GZ37" s="656"/>
      <c r="HA37" s="656"/>
      <c r="HB37" s="656"/>
      <c r="HC37" s="656"/>
      <c r="HD37" s="656"/>
      <c r="HE37" s="656"/>
      <c r="HF37" s="656"/>
      <c r="HG37" s="656"/>
      <c r="HH37" s="768" t="s">
        <v>59</v>
      </c>
      <c r="HI37" s="769">
        <v>260</v>
      </c>
      <c r="HJ37" s="770">
        <v>72</v>
      </c>
      <c r="HK37" s="770">
        <v>409</v>
      </c>
      <c r="HL37" s="771">
        <v>56</v>
      </c>
      <c r="HM37" s="770">
        <v>0</v>
      </c>
      <c r="HN37" s="770">
        <v>0</v>
      </c>
      <c r="HO37" s="770">
        <v>0</v>
      </c>
      <c r="HP37" s="770">
        <v>0</v>
      </c>
      <c r="HQ37" s="613">
        <v>797</v>
      </c>
      <c r="HR37" s="772">
        <v>107</v>
      </c>
      <c r="HS37" s="773">
        <v>904</v>
      </c>
      <c r="HT37" s="645"/>
      <c r="HU37" s="1400"/>
      <c r="HV37" s="1400"/>
      <c r="HW37" s="1400"/>
      <c r="HX37" s="845"/>
      <c r="HY37" s="859"/>
      <c r="HZ37" s="859"/>
      <c r="IA37" s="859"/>
      <c r="IB37" s="657"/>
      <c r="IC37" s="1722"/>
      <c r="ID37" s="1722"/>
      <c r="IE37" s="393"/>
      <c r="IF37" s="625"/>
      <c r="IG37" s="626"/>
      <c r="IH37" s="787"/>
      <c r="II37" s="787"/>
      <c r="IJ37" s="787"/>
      <c r="IK37" s="787"/>
      <c r="IM37" s="544"/>
      <c r="IN37" s="482"/>
      <c r="IO37" s="482"/>
      <c r="IP37" s="382"/>
      <c r="IQ37" s="600"/>
      <c r="IR37" s="600"/>
      <c r="IS37" s="394" t="s">
        <v>131</v>
      </c>
      <c r="IT37" s="613">
        <v>427</v>
      </c>
      <c r="IU37" s="629">
        <v>447</v>
      </c>
      <c r="IV37" s="563">
        <v>462</v>
      </c>
      <c r="IW37" s="630">
        <v>1336</v>
      </c>
      <c r="IX37" s="631">
        <v>1184</v>
      </c>
      <c r="IY37" s="617">
        <v>12.84</v>
      </c>
      <c r="IZ37" s="354"/>
      <c r="JA37" s="439" t="s">
        <v>86</v>
      </c>
      <c r="JB37" s="440">
        <v>2739.05</v>
      </c>
      <c r="JC37" s="441">
        <v>2540.8499999999995</v>
      </c>
      <c r="JD37" s="442">
        <v>7.8</v>
      </c>
      <c r="JE37" s="443">
        <v>1240.53</v>
      </c>
      <c r="JF37" s="441">
        <v>1152.4099999999999</v>
      </c>
      <c r="JG37" s="442">
        <v>7.65</v>
      </c>
      <c r="JH37" s="443">
        <v>2700.6099999999997</v>
      </c>
      <c r="JI37" s="441">
        <v>2507.4900000000002</v>
      </c>
      <c r="JJ37" s="442">
        <v>7.7</v>
      </c>
      <c r="JK37" s="655"/>
      <c r="JL37" s="354"/>
      <c r="JM37" s="354" t="s">
        <v>74</v>
      </c>
      <c r="JN37" s="563">
        <v>7907</v>
      </c>
      <c r="JO37" s="563">
        <v>8114</v>
      </c>
      <c r="JP37" s="563">
        <v>7953</v>
      </c>
      <c r="JQ37" s="563">
        <v>23974</v>
      </c>
      <c r="JR37" s="674"/>
      <c r="JS37" s="674"/>
      <c r="JT37" s="674"/>
      <c r="JU37" s="674"/>
      <c r="JV37" s="674"/>
      <c r="JW37" s="354"/>
      <c r="JX37" s="408"/>
      <c r="JY37" s="684"/>
      <c r="JZ37" s="685"/>
      <c r="KA37" s="686"/>
      <c r="KB37" s="686"/>
      <c r="KC37" s="686"/>
      <c r="KD37" s="656"/>
      <c r="KE37" s="656"/>
      <c r="KF37" s="656"/>
      <c r="KG37" s="656"/>
      <c r="KH37" s="656"/>
      <c r="KI37" s="656"/>
      <c r="KJ37" s="656"/>
      <c r="KK37" s="656"/>
      <c r="KL37" s="768" t="s">
        <v>59</v>
      </c>
      <c r="KM37" s="769">
        <v>2122</v>
      </c>
      <c r="KN37" s="770">
        <v>274</v>
      </c>
      <c r="KO37" s="770">
        <v>948</v>
      </c>
      <c r="KP37" s="771">
        <v>583</v>
      </c>
      <c r="KQ37" s="770">
        <v>0</v>
      </c>
      <c r="KR37" s="770">
        <v>0</v>
      </c>
      <c r="KS37" s="770">
        <v>0</v>
      </c>
      <c r="KT37" s="770">
        <v>0</v>
      </c>
      <c r="KU37" s="613">
        <v>3927</v>
      </c>
      <c r="KV37" s="772">
        <v>2014</v>
      </c>
      <c r="KW37" s="773">
        <v>5941</v>
      </c>
      <c r="KX37" s="645"/>
      <c r="KY37" s="1400"/>
      <c r="KZ37" s="1400"/>
      <c r="LA37" s="1400"/>
      <c r="LB37" s="845"/>
      <c r="LC37" s="859"/>
      <c r="LD37" s="859"/>
      <c r="LE37" s="859"/>
      <c r="LF37" s="657"/>
      <c r="LG37" s="1722"/>
      <c r="LH37" s="1722"/>
      <c r="LI37" s="393"/>
      <c r="LJ37" s="625"/>
      <c r="LK37" s="626"/>
      <c r="LL37" s="787"/>
      <c r="LM37" s="787"/>
      <c r="LN37" s="787"/>
      <c r="LO37" s="787"/>
      <c r="LQ37" s="382"/>
      <c r="LR37" s="482"/>
      <c r="LS37" s="482"/>
      <c r="LT37" s="382"/>
      <c r="LU37" s="600"/>
      <c r="LV37" s="600"/>
      <c r="LW37" s="394" t="s">
        <v>131</v>
      </c>
      <c r="LX37" s="563">
        <v>7837</v>
      </c>
      <c r="LY37" s="902">
        <v>7315</v>
      </c>
      <c r="LZ37" s="903">
        <v>7.14</v>
      </c>
      <c r="MA37" s="349"/>
      <c r="MB37" s="439" t="s">
        <v>86</v>
      </c>
      <c r="MC37" s="440">
        <v>2546.8799999999997</v>
      </c>
      <c r="MD37" s="1860">
        <v>2412.3799999999997</v>
      </c>
      <c r="ME37" s="752">
        <v>5.58</v>
      </c>
      <c r="MF37" s="440">
        <v>1272.6300000000001</v>
      </c>
      <c r="MG37" s="1860">
        <v>1203.7</v>
      </c>
      <c r="MH37" s="752">
        <v>5.73</v>
      </c>
      <c r="MI37" s="440">
        <v>2526.0500000000002</v>
      </c>
      <c r="MJ37" s="1860">
        <v>2393.1699999999996</v>
      </c>
      <c r="MK37" s="752">
        <v>5.55</v>
      </c>
      <c r="ML37" s="385"/>
      <c r="MM37" s="385"/>
      <c r="MN37" s="385" t="s">
        <v>74</v>
      </c>
      <c r="MO37" s="1284">
        <v>24637</v>
      </c>
      <c r="MP37" s="1284">
        <v>14845</v>
      </c>
      <c r="MQ37" s="1284">
        <v>23573</v>
      </c>
      <c r="MR37" s="1284">
        <v>23974</v>
      </c>
      <c r="MS37" s="1284">
        <v>87029</v>
      </c>
      <c r="MT37" s="891"/>
      <c r="MU37" s="898"/>
      <c r="MV37" s="899"/>
      <c r="MW37" s="900"/>
      <c r="MX37" s="898"/>
      <c r="MY37" s="898"/>
      <c r="MZ37" s="898"/>
      <c r="NA37" s="898"/>
      <c r="NB37" s="898"/>
      <c r="NC37" s="898"/>
      <c r="ND37" s="898"/>
      <c r="NE37" s="898"/>
      <c r="NF37" s="898"/>
      <c r="NG37" s="898"/>
      <c r="NH37" s="898"/>
      <c r="NI37" s="898"/>
      <c r="NJ37" s="898"/>
      <c r="NK37" s="898"/>
      <c r="NL37" s="898"/>
      <c r="NM37" s="898"/>
      <c r="NN37" s="768" t="s">
        <v>141</v>
      </c>
      <c r="NO37" s="1364">
        <v>3630</v>
      </c>
      <c r="NP37" s="1365">
        <v>1839</v>
      </c>
      <c r="NQ37" s="1365">
        <v>2932</v>
      </c>
      <c r="NR37" s="1366">
        <v>639</v>
      </c>
      <c r="NS37" s="1365">
        <v>0</v>
      </c>
      <c r="NT37" s="1365">
        <v>0</v>
      </c>
      <c r="NU37" s="1365">
        <v>0</v>
      </c>
      <c r="NV37" s="1367">
        <v>0</v>
      </c>
      <c r="NW37" s="1368">
        <v>9040</v>
      </c>
      <c r="NX37" s="1369">
        <v>2783</v>
      </c>
      <c r="NY37" s="1370">
        <v>11823</v>
      </c>
    </row>
    <row r="38" spans="1:389" ht="17.25" customHeight="1" thickTop="1">
      <c r="A38" s="544"/>
      <c r="B38" s="382"/>
      <c r="C38" s="382"/>
      <c r="D38" s="382"/>
      <c r="E38" s="600"/>
      <c r="F38" s="600"/>
      <c r="G38" s="394" t="s">
        <v>132</v>
      </c>
      <c r="H38" s="613">
        <v>517</v>
      </c>
      <c r="I38" s="629">
        <v>369</v>
      </c>
      <c r="J38" s="563">
        <v>663</v>
      </c>
      <c r="K38" s="630">
        <v>1549</v>
      </c>
      <c r="L38" s="631">
        <v>1378</v>
      </c>
      <c r="M38" s="617">
        <v>12.41</v>
      </c>
      <c r="N38" s="354"/>
      <c r="O38" s="382"/>
      <c r="P38" s="382"/>
      <c r="Q38" s="447"/>
      <c r="R38" s="382"/>
      <c r="S38" s="382"/>
      <c r="T38" s="447"/>
      <c r="U38" s="382"/>
      <c r="V38" s="382"/>
      <c r="W38" s="447"/>
      <c r="X38" s="382"/>
      <c r="Y38" s="382"/>
      <c r="Z38" s="354"/>
      <c r="AA38" s="354" t="s">
        <v>79</v>
      </c>
      <c r="AB38" s="563">
        <v>1782</v>
      </c>
      <c r="AC38" s="563">
        <v>1511</v>
      </c>
      <c r="AD38" s="563">
        <v>1511</v>
      </c>
      <c r="AE38" s="563">
        <v>4804</v>
      </c>
      <c r="AF38" s="674"/>
      <c r="AG38" s="674"/>
      <c r="AH38" s="674"/>
      <c r="AI38" s="674"/>
      <c r="AJ38" s="674"/>
      <c r="AK38" s="354"/>
      <c r="AL38" s="408"/>
      <c r="AM38" s="684"/>
      <c r="AN38" s="685"/>
      <c r="AO38" s="686"/>
      <c r="AP38" s="686"/>
      <c r="AQ38" s="686"/>
      <c r="AR38" s="656"/>
      <c r="AS38" s="656"/>
      <c r="AT38" s="656"/>
      <c r="AU38" s="656"/>
      <c r="AV38" s="656"/>
      <c r="AW38" s="656"/>
      <c r="AX38" s="656"/>
      <c r="AY38" s="656"/>
      <c r="AZ38" s="768" t="s">
        <v>65</v>
      </c>
      <c r="BA38" s="774">
        <v>0</v>
      </c>
      <c r="BB38" s="775">
        <v>0</v>
      </c>
      <c r="BC38" s="775">
        <v>0</v>
      </c>
      <c r="BD38" s="776">
        <v>0</v>
      </c>
      <c r="BE38" s="775">
        <v>0</v>
      </c>
      <c r="BF38" s="775">
        <v>0</v>
      </c>
      <c r="BG38" s="775">
        <v>0</v>
      </c>
      <c r="BH38" s="775">
        <v>0</v>
      </c>
      <c r="BI38" s="613">
        <v>0</v>
      </c>
      <c r="BJ38" s="777">
        <v>0</v>
      </c>
      <c r="BK38" s="773">
        <v>0</v>
      </c>
      <c r="BL38" s="645"/>
      <c r="BM38" s="1400"/>
      <c r="BN38" s="1400"/>
      <c r="BO38" s="1400"/>
      <c r="BP38" s="483"/>
      <c r="BQ38" s="598"/>
      <c r="BR38" s="598"/>
      <c r="BS38" s="598"/>
      <c r="BT38" s="598"/>
      <c r="BU38" s="1722"/>
      <c r="BV38" s="1722"/>
      <c r="BW38" s="393"/>
      <c r="BX38" s="625"/>
      <c r="BY38" s="626"/>
      <c r="BZ38" s="787"/>
      <c r="CA38" s="787"/>
      <c r="CB38" s="787"/>
      <c r="CC38" s="787"/>
      <c r="CE38" s="544"/>
      <c r="CF38" s="382"/>
      <c r="CG38" s="382"/>
      <c r="CH38" s="382"/>
      <c r="CI38" s="600"/>
      <c r="CJ38" s="600"/>
      <c r="CK38" s="394" t="s">
        <v>132</v>
      </c>
      <c r="CL38" s="613">
        <v>333</v>
      </c>
      <c r="CM38" s="629">
        <v>295</v>
      </c>
      <c r="CN38" s="563">
        <v>333</v>
      </c>
      <c r="CO38" s="630">
        <v>961</v>
      </c>
      <c r="CP38" s="631">
        <v>870</v>
      </c>
      <c r="CQ38" s="617">
        <v>10.46</v>
      </c>
      <c r="CR38" s="354"/>
      <c r="CS38" s="382"/>
      <c r="CT38" s="382"/>
      <c r="CU38" s="447"/>
      <c r="CV38" s="382"/>
      <c r="CW38" s="382"/>
      <c r="CX38" s="447"/>
      <c r="CY38" s="382"/>
      <c r="CZ38" s="382"/>
      <c r="DA38" s="447"/>
      <c r="DB38" s="382"/>
      <c r="DC38" s="382"/>
      <c r="DD38" s="354"/>
      <c r="DE38" s="354" t="s">
        <v>79</v>
      </c>
      <c r="DF38" s="563">
        <v>1997</v>
      </c>
      <c r="DG38" s="563">
        <v>1482</v>
      </c>
      <c r="DH38" s="563">
        <v>1622</v>
      </c>
      <c r="DI38" s="563">
        <v>5101</v>
      </c>
      <c r="DJ38" s="674"/>
      <c r="DK38" s="674"/>
      <c r="DL38" s="674"/>
      <c r="DM38" s="674"/>
      <c r="DN38" s="674"/>
      <c r="DO38" s="354"/>
      <c r="DP38" s="408"/>
      <c r="DQ38" s="684"/>
      <c r="DR38" s="685"/>
      <c r="DS38" s="686"/>
      <c r="DT38" s="686"/>
      <c r="DU38" s="686"/>
      <c r="DV38" s="656"/>
      <c r="DW38" s="656"/>
      <c r="DX38" s="656"/>
      <c r="DY38" s="656"/>
      <c r="DZ38" s="656"/>
      <c r="EA38" s="656"/>
      <c r="EB38" s="656"/>
      <c r="EC38" s="656"/>
      <c r="ED38" s="768" t="s">
        <v>65</v>
      </c>
      <c r="EE38" s="774">
        <v>0</v>
      </c>
      <c r="EF38" s="775">
        <v>0</v>
      </c>
      <c r="EG38" s="775">
        <v>0</v>
      </c>
      <c r="EH38" s="776">
        <v>0</v>
      </c>
      <c r="EI38" s="775">
        <v>0</v>
      </c>
      <c r="EJ38" s="775">
        <v>0</v>
      </c>
      <c r="EK38" s="775">
        <v>0</v>
      </c>
      <c r="EL38" s="775">
        <v>0</v>
      </c>
      <c r="EM38" s="613">
        <v>0</v>
      </c>
      <c r="EN38" s="777">
        <v>0</v>
      </c>
      <c r="EO38" s="773">
        <v>0</v>
      </c>
      <c r="EP38" s="645"/>
      <c r="EQ38" s="1400"/>
      <c r="ER38" s="1400"/>
      <c r="ES38" s="1400"/>
      <c r="ET38" s="483"/>
      <c r="EU38" s="598"/>
      <c r="EV38" s="598"/>
      <c r="EW38" s="598"/>
      <c r="EX38" s="598"/>
      <c r="EY38" s="1722"/>
      <c r="EZ38" s="1722"/>
      <c r="FA38" s="393"/>
      <c r="FB38" s="625"/>
      <c r="FC38" s="626"/>
      <c r="FD38" s="787"/>
      <c r="FE38" s="787"/>
      <c r="FF38" s="787"/>
      <c r="FG38" s="787"/>
      <c r="FI38" s="544"/>
      <c r="FJ38" s="382"/>
      <c r="FK38" s="382"/>
      <c r="FL38" s="382"/>
      <c r="FM38" s="600"/>
      <c r="FN38" s="600"/>
      <c r="FO38" s="394" t="s">
        <v>132</v>
      </c>
      <c r="FP38" s="613">
        <v>26</v>
      </c>
      <c r="FQ38" s="629">
        <v>24</v>
      </c>
      <c r="FR38" s="563">
        <v>20</v>
      </c>
      <c r="FS38" s="630">
        <v>70</v>
      </c>
      <c r="FT38" s="631">
        <v>54</v>
      </c>
      <c r="FU38" s="617">
        <v>29.63</v>
      </c>
      <c r="FV38" s="354"/>
      <c r="FW38" s="382"/>
      <c r="FX38" s="382"/>
      <c r="FY38" s="447"/>
      <c r="FZ38" s="382"/>
      <c r="GA38" s="382"/>
      <c r="GB38" s="447"/>
      <c r="GC38" s="382"/>
      <c r="GD38" s="382"/>
      <c r="GE38" s="447"/>
      <c r="GF38" s="382"/>
      <c r="GG38" s="382"/>
      <c r="GH38" s="354"/>
      <c r="GI38" s="354" t="s">
        <v>79</v>
      </c>
      <c r="GJ38" s="563">
        <v>1531</v>
      </c>
      <c r="GK38" s="563">
        <v>1238</v>
      </c>
      <c r="GL38" s="563">
        <v>1158</v>
      </c>
      <c r="GM38" s="563">
        <v>3927</v>
      </c>
      <c r="GN38" s="674"/>
      <c r="GO38" s="674"/>
      <c r="GP38" s="674"/>
      <c r="GQ38" s="674"/>
      <c r="GR38" s="674"/>
      <c r="GS38" s="354"/>
      <c r="GT38" s="408"/>
      <c r="GU38" s="684"/>
      <c r="GV38" s="685"/>
      <c r="GW38" s="686"/>
      <c r="GX38" s="686"/>
      <c r="GY38" s="686"/>
      <c r="GZ38" s="656"/>
      <c r="HA38" s="656"/>
      <c r="HB38" s="656"/>
      <c r="HC38" s="656"/>
      <c r="HD38" s="656"/>
      <c r="HE38" s="656"/>
      <c r="HF38" s="656"/>
      <c r="HG38" s="656"/>
      <c r="HH38" s="768" t="s">
        <v>65</v>
      </c>
      <c r="HI38" s="774">
        <v>0</v>
      </c>
      <c r="HJ38" s="775">
        <v>0</v>
      </c>
      <c r="HK38" s="775">
        <v>0</v>
      </c>
      <c r="HL38" s="776">
        <v>0</v>
      </c>
      <c r="HM38" s="775">
        <v>0</v>
      </c>
      <c r="HN38" s="775">
        <v>0</v>
      </c>
      <c r="HO38" s="775">
        <v>0</v>
      </c>
      <c r="HP38" s="775">
        <v>0</v>
      </c>
      <c r="HQ38" s="613">
        <v>0</v>
      </c>
      <c r="HR38" s="777">
        <v>0</v>
      </c>
      <c r="HS38" s="773">
        <v>0</v>
      </c>
      <c r="HT38" s="645"/>
      <c r="HU38" s="1400"/>
      <c r="HV38" s="1400"/>
      <c r="HW38" s="1400"/>
      <c r="HX38" s="483"/>
      <c r="HY38" s="598"/>
      <c r="HZ38" s="598"/>
      <c r="IA38" s="598"/>
      <c r="IB38" s="598"/>
      <c r="IC38" s="1722"/>
      <c r="ID38" s="1722"/>
      <c r="IE38" s="393"/>
      <c r="IF38" s="625"/>
      <c r="IG38" s="626"/>
      <c r="IH38" s="787"/>
      <c r="II38" s="787"/>
      <c r="IJ38" s="787"/>
      <c r="IK38" s="787"/>
      <c r="IM38" s="544"/>
      <c r="IN38" s="382"/>
      <c r="IO38" s="382"/>
      <c r="IP38" s="382"/>
      <c r="IQ38" s="600"/>
      <c r="IR38" s="600"/>
      <c r="IS38" s="394" t="s">
        <v>132</v>
      </c>
      <c r="IT38" s="613">
        <v>272</v>
      </c>
      <c r="IU38" s="629">
        <v>355</v>
      </c>
      <c r="IV38" s="563">
        <v>252</v>
      </c>
      <c r="IW38" s="630">
        <v>879</v>
      </c>
      <c r="IX38" s="631">
        <v>746</v>
      </c>
      <c r="IY38" s="617">
        <v>17.829999999999998</v>
      </c>
      <c r="IZ38" s="354"/>
      <c r="JA38" s="382"/>
      <c r="JB38" s="382"/>
      <c r="JC38" s="447"/>
      <c r="JD38" s="382"/>
      <c r="JE38" s="382"/>
      <c r="JF38" s="447"/>
      <c r="JG38" s="382"/>
      <c r="JH38" s="382"/>
      <c r="JI38" s="447"/>
      <c r="JJ38" s="382"/>
      <c r="JK38" s="382"/>
      <c r="JL38" s="354"/>
      <c r="JM38" s="354" t="s">
        <v>79</v>
      </c>
      <c r="JN38" s="563">
        <v>1314</v>
      </c>
      <c r="JO38" s="563">
        <v>1343</v>
      </c>
      <c r="JP38" s="563">
        <v>1370</v>
      </c>
      <c r="JQ38" s="563">
        <v>4027</v>
      </c>
      <c r="JR38" s="674"/>
      <c r="JS38" s="674"/>
      <c r="JT38" s="674"/>
      <c r="JU38" s="674"/>
      <c r="JV38" s="674"/>
      <c r="JW38" s="354"/>
      <c r="JX38" s="408"/>
      <c r="JY38" s="684"/>
      <c r="JZ38" s="685"/>
      <c r="KA38" s="686"/>
      <c r="KB38" s="686"/>
      <c r="KC38" s="686"/>
      <c r="KD38" s="656"/>
      <c r="KE38" s="656"/>
      <c r="KF38" s="656"/>
      <c r="KG38" s="656"/>
      <c r="KH38" s="656"/>
      <c r="KI38" s="656"/>
      <c r="KJ38" s="656"/>
      <c r="KK38" s="656"/>
      <c r="KL38" s="768" t="s">
        <v>65</v>
      </c>
      <c r="KM38" s="774">
        <v>0</v>
      </c>
      <c r="KN38" s="775">
        <v>0</v>
      </c>
      <c r="KO38" s="775">
        <v>0</v>
      </c>
      <c r="KP38" s="776">
        <v>0</v>
      </c>
      <c r="KQ38" s="775">
        <v>0</v>
      </c>
      <c r="KR38" s="775">
        <v>0</v>
      </c>
      <c r="KS38" s="775">
        <v>0</v>
      </c>
      <c r="KT38" s="775">
        <v>0</v>
      </c>
      <c r="KU38" s="613">
        <v>0</v>
      </c>
      <c r="KV38" s="777">
        <v>0</v>
      </c>
      <c r="KW38" s="773">
        <v>0</v>
      </c>
      <c r="KX38" s="645"/>
      <c r="KY38" s="1400"/>
      <c r="KZ38" s="1400"/>
      <c r="LA38" s="1400"/>
      <c r="LB38" s="483"/>
      <c r="LC38" s="598"/>
      <c r="LD38" s="598"/>
      <c r="LE38" s="598"/>
      <c r="LF38" s="598"/>
      <c r="LG38" s="1722"/>
      <c r="LH38" s="1722"/>
      <c r="LI38" s="393"/>
      <c r="LJ38" s="625"/>
      <c r="LK38" s="626"/>
      <c r="LL38" s="787"/>
      <c r="LM38" s="787"/>
      <c r="LN38" s="787"/>
      <c r="LO38" s="787"/>
      <c r="LQ38" s="382"/>
      <c r="LR38" s="382"/>
      <c r="LS38" s="382"/>
      <c r="LT38" s="382"/>
      <c r="LU38" s="600"/>
      <c r="LV38" s="600"/>
      <c r="LW38" s="394" t="s">
        <v>132</v>
      </c>
      <c r="LX38" s="563">
        <v>3459</v>
      </c>
      <c r="LY38" s="902">
        <v>3048</v>
      </c>
      <c r="LZ38" s="903">
        <v>13.48</v>
      </c>
      <c r="MA38" s="349"/>
      <c r="MB38" s="382"/>
      <c r="MC38" s="382"/>
      <c r="MD38" s="447"/>
      <c r="ME38" s="382"/>
      <c r="MF38" s="382"/>
      <c r="MG38" s="447"/>
      <c r="MH38" s="382"/>
      <c r="MI38" s="382"/>
      <c r="MJ38" s="447"/>
      <c r="MK38" s="382"/>
      <c r="ML38" s="385"/>
      <c r="MM38" s="385"/>
      <c r="MN38" s="385" t="s">
        <v>79</v>
      </c>
      <c r="MO38" s="1284">
        <v>4804</v>
      </c>
      <c r="MP38" s="1284">
        <v>5101</v>
      </c>
      <c r="MQ38" s="1284">
        <v>3927</v>
      </c>
      <c r="MR38" s="1284">
        <v>4027</v>
      </c>
      <c r="MS38" s="1284">
        <v>17859</v>
      </c>
      <c r="MT38" s="891"/>
      <c r="MU38" s="898"/>
      <c r="MV38" s="899"/>
      <c r="MW38" s="900"/>
      <c r="MX38" s="898"/>
      <c r="MY38" s="898"/>
      <c r="MZ38" s="898"/>
      <c r="NA38" s="898"/>
      <c r="NB38" s="898"/>
      <c r="NC38" s="898"/>
      <c r="ND38" s="898"/>
      <c r="NE38" s="898"/>
      <c r="NF38" s="898"/>
      <c r="NG38" s="898"/>
      <c r="NH38" s="898"/>
      <c r="NI38" s="898"/>
      <c r="NJ38" s="898"/>
      <c r="NK38" s="898"/>
      <c r="NL38" s="898"/>
      <c r="NM38" s="898"/>
      <c r="NN38" s="768" t="s">
        <v>65</v>
      </c>
      <c r="NO38" s="1371">
        <v>0</v>
      </c>
      <c r="NP38" s="1372">
        <v>0</v>
      </c>
      <c r="NQ38" s="1372">
        <v>0</v>
      </c>
      <c r="NR38" s="1373">
        <v>0</v>
      </c>
      <c r="NS38" s="1372">
        <v>0</v>
      </c>
      <c r="NT38" s="1372">
        <v>0</v>
      </c>
      <c r="NU38" s="1372">
        <v>0</v>
      </c>
      <c r="NV38" s="1374">
        <v>0</v>
      </c>
      <c r="NW38" s="1375">
        <v>0</v>
      </c>
      <c r="NX38" s="1376">
        <v>0</v>
      </c>
      <c r="NY38" s="1377">
        <v>0</v>
      </c>
    </row>
    <row r="39" spans="1:389" ht="17.25" customHeight="1">
      <c r="A39" s="544"/>
      <c r="B39" s="485"/>
      <c r="C39" s="485"/>
      <c r="D39" s="382"/>
      <c r="E39" s="600"/>
      <c r="F39" s="600"/>
      <c r="G39" s="394" t="s">
        <v>133</v>
      </c>
      <c r="H39" s="613">
        <v>1285</v>
      </c>
      <c r="I39" s="629">
        <v>903</v>
      </c>
      <c r="J39" s="563">
        <v>1062</v>
      </c>
      <c r="K39" s="630">
        <v>3250</v>
      </c>
      <c r="L39" s="631">
        <v>2557</v>
      </c>
      <c r="M39" s="617">
        <v>27.1</v>
      </c>
      <c r="N39" s="354"/>
      <c r="O39" s="382"/>
      <c r="P39" s="382"/>
      <c r="Q39" s="447"/>
      <c r="R39" s="382"/>
      <c r="S39" s="382"/>
      <c r="T39" s="447"/>
      <c r="U39" s="382"/>
      <c r="V39" s="382"/>
      <c r="W39" s="447"/>
      <c r="X39" s="382"/>
      <c r="Y39" s="382"/>
      <c r="Z39" s="354"/>
      <c r="AA39" s="354" t="s">
        <v>84</v>
      </c>
      <c r="AB39" s="563">
        <v>3188</v>
      </c>
      <c r="AC39" s="563">
        <v>3178</v>
      </c>
      <c r="AD39" s="563">
        <v>3271</v>
      </c>
      <c r="AE39" s="563">
        <v>9637</v>
      </c>
      <c r="AF39" s="674"/>
      <c r="AG39" s="674"/>
      <c r="AH39" s="674"/>
      <c r="AI39" s="674"/>
      <c r="AJ39" s="674"/>
      <c r="AK39" s="354"/>
      <c r="AL39" s="1397"/>
      <c r="AM39" s="684"/>
      <c r="AN39" s="685"/>
      <c r="AO39" s="686"/>
      <c r="AP39" s="686"/>
      <c r="AQ39" s="686"/>
      <c r="AR39" s="656"/>
      <c r="AS39" s="656"/>
      <c r="AT39" s="656"/>
      <c r="AU39" s="656"/>
      <c r="AV39" s="656"/>
      <c r="AW39" s="656"/>
      <c r="AX39" s="656"/>
      <c r="AY39" s="656"/>
      <c r="AZ39" s="768" t="s">
        <v>70</v>
      </c>
      <c r="BA39" s="774">
        <v>19298</v>
      </c>
      <c r="BB39" s="775">
        <v>2087</v>
      </c>
      <c r="BC39" s="775">
        <v>44946</v>
      </c>
      <c r="BD39" s="776">
        <v>8298</v>
      </c>
      <c r="BE39" s="775">
        <v>0</v>
      </c>
      <c r="BF39" s="775">
        <v>0</v>
      </c>
      <c r="BG39" s="775">
        <v>0</v>
      </c>
      <c r="BH39" s="775">
        <v>0</v>
      </c>
      <c r="BI39" s="613">
        <v>74629</v>
      </c>
      <c r="BJ39" s="777">
        <v>3972</v>
      </c>
      <c r="BK39" s="773">
        <v>78601</v>
      </c>
      <c r="BL39" s="645"/>
      <c r="BM39" s="1400"/>
      <c r="BN39" s="1400"/>
      <c r="BO39" s="1400"/>
      <c r="BP39" s="483"/>
      <c r="BQ39" s="598"/>
      <c r="BR39" s="598"/>
      <c r="BS39" s="598"/>
      <c r="BT39" s="598"/>
      <c r="BU39" s="1722"/>
      <c r="BV39" s="1722"/>
      <c r="BW39" s="393"/>
      <c r="BX39" s="625"/>
      <c r="BY39" s="626"/>
      <c r="BZ39" s="787"/>
      <c r="CA39" s="787"/>
      <c r="CB39" s="787"/>
      <c r="CC39" s="787"/>
      <c r="CE39" s="544"/>
      <c r="CF39" s="485"/>
      <c r="CG39" s="485"/>
      <c r="CH39" s="382"/>
      <c r="CI39" s="600"/>
      <c r="CJ39" s="600"/>
      <c r="CK39" s="394" t="s">
        <v>133</v>
      </c>
      <c r="CL39" s="613">
        <v>391</v>
      </c>
      <c r="CM39" s="629">
        <v>572</v>
      </c>
      <c r="CN39" s="563">
        <v>269</v>
      </c>
      <c r="CO39" s="630">
        <v>1232</v>
      </c>
      <c r="CP39" s="631">
        <v>1102</v>
      </c>
      <c r="CQ39" s="617">
        <v>11.8</v>
      </c>
      <c r="CR39" s="354"/>
      <c r="CS39" s="382"/>
      <c r="CT39" s="382"/>
      <c r="CU39" s="447"/>
      <c r="CV39" s="382"/>
      <c r="CW39" s="382"/>
      <c r="CX39" s="447"/>
      <c r="CY39" s="382"/>
      <c r="CZ39" s="382"/>
      <c r="DA39" s="447"/>
      <c r="DB39" s="382"/>
      <c r="DC39" s="382"/>
      <c r="DD39" s="354"/>
      <c r="DE39" s="354" t="s">
        <v>84</v>
      </c>
      <c r="DF39" s="563">
        <v>2502</v>
      </c>
      <c r="DG39" s="563">
        <v>1882</v>
      </c>
      <c r="DH39" s="563">
        <v>1904</v>
      </c>
      <c r="DI39" s="563">
        <v>6288</v>
      </c>
      <c r="DJ39" s="674"/>
      <c r="DK39" s="674"/>
      <c r="DL39" s="674"/>
      <c r="DM39" s="674"/>
      <c r="DN39" s="674"/>
      <c r="DO39" s="354"/>
      <c r="DP39" s="1397"/>
      <c r="DQ39" s="684"/>
      <c r="DR39" s="685"/>
      <c r="DS39" s="686"/>
      <c r="DT39" s="686"/>
      <c r="DU39" s="686"/>
      <c r="DV39" s="656"/>
      <c r="DW39" s="656"/>
      <c r="DX39" s="656"/>
      <c r="DY39" s="656"/>
      <c r="DZ39" s="656"/>
      <c r="EA39" s="656"/>
      <c r="EB39" s="656"/>
      <c r="EC39" s="656"/>
      <c r="ED39" s="768" t="s">
        <v>70</v>
      </c>
      <c r="EE39" s="774">
        <v>17352</v>
      </c>
      <c r="EF39" s="775">
        <v>2399</v>
      </c>
      <c r="EG39" s="775">
        <v>38196</v>
      </c>
      <c r="EH39" s="776">
        <v>8257</v>
      </c>
      <c r="EI39" s="775">
        <v>0</v>
      </c>
      <c r="EJ39" s="775">
        <v>0</v>
      </c>
      <c r="EK39" s="775">
        <v>0</v>
      </c>
      <c r="EL39" s="775">
        <v>0</v>
      </c>
      <c r="EM39" s="613">
        <v>66204</v>
      </c>
      <c r="EN39" s="777">
        <v>5012</v>
      </c>
      <c r="EO39" s="773">
        <v>71216</v>
      </c>
      <c r="EP39" s="645"/>
      <c r="EQ39" s="1400"/>
      <c r="ER39" s="1400"/>
      <c r="ES39" s="1400"/>
      <c r="ET39" s="483"/>
      <c r="EU39" s="598"/>
      <c r="EV39" s="598"/>
      <c r="EW39" s="598"/>
      <c r="EX39" s="598"/>
      <c r="EY39" s="1722"/>
      <c r="EZ39" s="1722"/>
      <c r="FA39" s="393"/>
      <c r="FB39" s="625"/>
      <c r="FC39" s="626"/>
      <c r="FD39" s="787"/>
      <c r="FE39" s="787"/>
      <c r="FF39" s="787"/>
      <c r="FG39" s="787"/>
      <c r="FI39" s="544"/>
      <c r="FJ39" s="485"/>
      <c r="FK39" s="485"/>
      <c r="FL39" s="382"/>
      <c r="FM39" s="600"/>
      <c r="FN39" s="600"/>
      <c r="FO39" s="394" t="s">
        <v>133</v>
      </c>
      <c r="FP39" s="613">
        <v>1187</v>
      </c>
      <c r="FQ39" s="629">
        <v>1116</v>
      </c>
      <c r="FR39" s="563">
        <v>939</v>
      </c>
      <c r="FS39" s="630">
        <v>3242</v>
      </c>
      <c r="FT39" s="631">
        <v>3051</v>
      </c>
      <c r="FU39" s="617">
        <v>6.26</v>
      </c>
      <c r="FV39" s="354"/>
      <c r="FW39" s="382"/>
      <c r="FX39" s="382"/>
      <c r="FY39" s="447"/>
      <c r="FZ39" s="382"/>
      <c r="GA39" s="382"/>
      <c r="GB39" s="447"/>
      <c r="GC39" s="382"/>
      <c r="GD39" s="382"/>
      <c r="GE39" s="447"/>
      <c r="GF39" s="382"/>
      <c r="GG39" s="382"/>
      <c r="GH39" s="354"/>
      <c r="GI39" s="354" t="s">
        <v>84</v>
      </c>
      <c r="GJ39" s="563">
        <v>2658</v>
      </c>
      <c r="GK39" s="563">
        <v>2137</v>
      </c>
      <c r="GL39" s="563">
        <v>2005</v>
      </c>
      <c r="GM39" s="563">
        <v>6800</v>
      </c>
      <c r="GN39" s="674"/>
      <c r="GO39" s="674"/>
      <c r="GP39" s="674"/>
      <c r="GQ39" s="674"/>
      <c r="GR39" s="674"/>
      <c r="GS39" s="354"/>
      <c r="GT39" s="1397"/>
      <c r="GU39" s="684"/>
      <c r="GV39" s="685"/>
      <c r="GW39" s="686"/>
      <c r="GX39" s="686"/>
      <c r="GY39" s="686"/>
      <c r="GZ39" s="656"/>
      <c r="HA39" s="656"/>
      <c r="HB39" s="656"/>
      <c r="HC39" s="656"/>
      <c r="HD39" s="656"/>
      <c r="HE39" s="656"/>
      <c r="HF39" s="656"/>
      <c r="HG39" s="656"/>
      <c r="HH39" s="768" t="s">
        <v>70</v>
      </c>
      <c r="HI39" s="774">
        <v>15081</v>
      </c>
      <c r="HJ39" s="775">
        <v>2338</v>
      </c>
      <c r="HK39" s="775">
        <v>26653</v>
      </c>
      <c r="HL39" s="776">
        <v>8774</v>
      </c>
      <c r="HM39" s="775">
        <v>0</v>
      </c>
      <c r="HN39" s="775">
        <v>0</v>
      </c>
      <c r="HO39" s="775">
        <v>0</v>
      </c>
      <c r="HP39" s="775">
        <v>0</v>
      </c>
      <c r="HQ39" s="613">
        <v>52846</v>
      </c>
      <c r="HR39" s="777">
        <v>1571</v>
      </c>
      <c r="HS39" s="773">
        <v>54417</v>
      </c>
      <c r="HT39" s="645"/>
      <c r="HU39" s="1400"/>
      <c r="HV39" s="1400"/>
      <c r="HW39" s="1400"/>
      <c r="HX39" s="483"/>
      <c r="HY39" s="598"/>
      <c r="HZ39" s="598"/>
      <c r="IA39" s="598"/>
      <c r="IB39" s="598"/>
      <c r="IC39" s="1722"/>
      <c r="ID39" s="1722"/>
      <c r="IE39" s="393"/>
      <c r="IF39" s="625"/>
      <c r="IG39" s="626"/>
      <c r="IH39" s="787"/>
      <c r="II39" s="787"/>
      <c r="IJ39" s="787"/>
      <c r="IK39" s="787"/>
      <c r="IM39" s="544"/>
      <c r="IN39" s="485"/>
      <c r="IO39" s="485"/>
      <c r="IP39" s="382"/>
      <c r="IQ39" s="600"/>
      <c r="IR39" s="600"/>
      <c r="IS39" s="394" t="s">
        <v>133</v>
      </c>
      <c r="IT39" s="613">
        <v>802</v>
      </c>
      <c r="IU39" s="629">
        <v>927</v>
      </c>
      <c r="IV39" s="563">
        <v>958</v>
      </c>
      <c r="IW39" s="630">
        <v>2687</v>
      </c>
      <c r="IX39" s="631">
        <v>2249</v>
      </c>
      <c r="IY39" s="617">
        <v>19.48</v>
      </c>
      <c r="IZ39" s="354"/>
      <c r="JA39" s="382"/>
      <c r="JB39" s="382"/>
      <c r="JC39" s="447"/>
      <c r="JD39" s="382"/>
      <c r="JE39" s="382"/>
      <c r="JF39" s="447"/>
      <c r="JG39" s="382"/>
      <c r="JH39" s="382"/>
      <c r="JI39" s="447"/>
      <c r="JJ39" s="382"/>
      <c r="JK39" s="382"/>
      <c r="JL39" s="354"/>
      <c r="JM39" s="354" t="s">
        <v>84</v>
      </c>
      <c r="JN39" s="563">
        <v>2235</v>
      </c>
      <c r="JO39" s="563">
        <v>2362</v>
      </c>
      <c r="JP39" s="563">
        <v>2432</v>
      </c>
      <c r="JQ39" s="563">
        <v>7029</v>
      </c>
      <c r="JR39" s="674"/>
      <c r="JS39" s="674"/>
      <c r="JT39" s="674"/>
      <c r="JU39" s="674"/>
      <c r="JV39" s="674"/>
      <c r="JW39" s="354"/>
      <c r="JX39" s="1397"/>
      <c r="JY39" s="684"/>
      <c r="JZ39" s="685"/>
      <c r="KA39" s="686"/>
      <c r="KB39" s="686"/>
      <c r="KC39" s="686"/>
      <c r="KD39" s="656"/>
      <c r="KE39" s="656"/>
      <c r="KF39" s="656"/>
      <c r="KG39" s="656"/>
      <c r="KH39" s="656"/>
      <c r="KI39" s="656"/>
      <c r="KJ39" s="656"/>
      <c r="KK39" s="656"/>
      <c r="KL39" s="768" t="s">
        <v>70</v>
      </c>
      <c r="KM39" s="774">
        <v>14237</v>
      </c>
      <c r="KN39" s="775">
        <v>2354</v>
      </c>
      <c r="KO39" s="775">
        <v>53891</v>
      </c>
      <c r="KP39" s="776">
        <v>12702</v>
      </c>
      <c r="KQ39" s="775">
        <v>0</v>
      </c>
      <c r="KR39" s="775">
        <v>0</v>
      </c>
      <c r="KS39" s="775">
        <v>0</v>
      </c>
      <c r="KT39" s="775">
        <v>0</v>
      </c>
      <c r="KU39" s="613">
        <v>83184</v>
      </c>
      <c r="KV39" s="777">
        <v>11173</v>
      </c>
      <c r="KW39" s="773">
        <v>94357</v>
      </c>
      <c r="KX39" s="645"/>
      <c r="KY39" s="1400"/>
      <c r="KZ39" s="1400"/>
      <c r="LA39" s="1400"/>
      <c r="LB39" s="483"/>
      <c r="LC39" s="598"/>
      <c r="LD39" s="598"/>
      <c r="LE39" s="598"/>
      <c r="LF39" s="598"/>
      <c r="LG39" s="1722"/>
      <c r="LH39" s="1722"/>
      <c r="LI39" s="393"/>
      <c r="LJ39" s="625"/>
      <c r="LK39" s="626"/>
      <c r="LL39" s="787"/>
      <c r="LM39" s="787"/>
      <c r="LN39" s="787"/>
      <c r="LO39" s="787"/>
      <c r="LQ39" s="382"/>
      <c r="LR39" s="485"/>
      <c r="LS39" s="485"/>
      <c r="LT39" s="382"/>
      <c r="LU39" s="600"/>
      <c r="LV39" s="600"/>
      <c r="LW39" s="394" t="s">
        <v>133</v>
      </c>
      <c r="LX39" s="563">
        <v>10411</v>
      </c>
      <c r="LY39" s="902">
        <v>8959</v>
      </c>
      <c r="LZ39" s="903">
        <v>16.21</v>
      </c>
      <c r="MA39" s="349"/>
      <c r="MB39" s="382"/>
      <c r="MC39" s="382"/>
      <c r="MD39" s="447"/>
      <c r="ME39" s="382"/>
      <c r="MF39" s="382"/>
      <c r="MG39" s="447"/>
      <c r="MH39" s="382"/>
      <c r="MI39" s="382"/>
      <c r="MJ39" s="447"/>
      <c r="MK39" s="382"/>
      <c r="ML39" s="385"/>
      <c r="MM39" s="385"/>
      <c r="MN39" s="385" t="s">
        <v>84</v>
      </c>
      <c r="MO39" s="1284">
        <v>9637</v>
      </c>
      <c r="MP39" s="1284">
        <v>6288</v>
      </c>
      <c r="MQ39" s="1284">
        <v>6800</v>
      </c>
      <c r="MR39" s="1284">
        <v>7029</v>
      </c>
      <c r="MS39" s="1284">
        <v>29754</v>
      </c>
      <c r="MT39" s="891"/>
      <c r="MU39" s="898"/>
      <c r="MV39" s="899"/>
      <c r="MW39" s="900"/>
      <c r="MX39" s="898"/>
      <c r="MY39" s="931"/>
      <c r="MZ39" s="898"/>
      <c r="NA39" s="898"/>
      <c r="NB39" s="898"/>
      <c r="NC39" s="898"/>
      <c r="ND39" s="898"/>
      <c r="NE39" s="898"/>
      <c r="NF39" s="898"/>
      <c r="NG39" s="898"/>
      <c r="NH39" s="898"/>
      <c r="NI39" s="898"/>
      <c r="NJ39" s="898"/>
      <c r="NK39" s="898"/>
      <c r="NL39" s="898"/>
      <c r="NM39" s="898"/>
      <c r="NN39" s="768" t="s">
        <v>142</v>
      </c>
      <c r="NO39" s="1371">
        <v>65968</v>
      </c>
      <c r="NP39" s="1372">
        <v>9178</v>
      </c>
      <c r="NQ39" s="1372">
        <v>163686</v>
      </c>
      <c r="NR39" s="1373">
        <v>38031</v>
      </c>
      <c r="NS39" s="1372">
        <v>0</v>
      </c>
      <c r="NT39" s="1372">
        <v>0</v>
      </c>
      <c r="NU39" s="1372">
        <v>0</v>
      </c>
      <c r="NV39" s="1374">
        <v>0</v>
      </c>
      <c r="NW39" s="1375">
        <v>276863</v>
      </c>
      <c r="NX39" s="1376">
        <v>21728</v>
      </c>
      <c r="NY39" s="1377">
        <v>298591</v>
      </c>
    </row>
    <row r="40" spans="1:389" ht="17.25" customHeight="1">
      <c r="A40" s="544"/>
      <c r="B40" s="485"/>
      <c r="C40" s="485"/>
      <c r="D40" s="382"/>
      <c r="E40" s="600"/>
      <c r="F40" s="600"/>
      <c r="G40" s="394" t="s">
        <v>134</v>
      </c>
      <c r="H40" s="613">
        <v>466</v>
      </c>
      <c r="I40" s="629">
        <v>584</v>
      </c>
      <c r="J40" s="563">
        <v>525</v>
      </c>
      <c r="K40" s="630">
        <v>1575</v>
      </c>
      <c r="L40" s="631">
        <v>1513</v>
      </c>
      <c r="M40" s="617">
        <v>4.0999999999999996</v>
      </c>
      <c r="N40" s="354"/>
      <c r="O40" s="382"/>
      <c r="P40" s="382"/>
      <c r="Q40" s="447"/>
      <c r="R40" s="382"/>
      <c r="S40" s="382"/>
      <c r="T40" s="447"/>
      <c r="U40" s="382"/>
      <c r="V40" s="382"/>
      <c r="W40" s="447"/>
      <c r="X40" s="382"/>
      <c r="Y40" s="382"/>
      <c r="Z40" s="354"/>
      <c r="AA40" s="354" t="s">
        <v>87</v>
      </c>
      <c r="AB40" s="563">
        <v>6433</v>
      </c>
      <c r="AC40" s="563">
        <v>5424</v>
      </c>
      <c r="AD40" s="563">
        <v>5755</v>
      </c>
      <c r="AE40" s="563">
        <v>17612</v>
      </c>
      <c r="AF40" s="674"/>
      <c r="AG40" s="674"/>
      <c r="AH40" s="674"/>
      <c r="AI40" s="674"/>
      <c r="AJ40" s="674"/>
      <c r="AK40" s="354"/>
      <c r="AL40" s="686"/>
      <c r="AM40" s="1397"/>
      <c r="AN40" s="1397"/>
      <c r="AO40" s="489"/>
      <c r="AP40" s="1397"/>
      <c r="AQ40" s="1397"/>
      <c r="AR40" s="656"/>
      <c r="AS40" s="656"/>
      <c r="AT40" s="656"/>
      <c r="AU40" s="656"/>
      <c r="AV40" s="656"/>
      <c r="AW40" s="656"/>
      <c r="AX40" s="656"/>
      <c r="AY40" s="656"/>
      <c r="AZ40" s="768" t="s">
        <v>76</v>
      </c>
      <c r="BA40" s="774">
        <v>37959</v>
      </c>
      <c r="BB40" s="775">
        <v>7889</v>
      </c>
      <c r="BC40" s="775">
        <v>127262</v>
      </c>
      <c r="BD40" s="776">
        <v>12479</v>
      </c>
      <c r="BE40" s="775">
        <v>0</v>
      </c>
      <c r="BF40" s="775">
        <v>0</v>
      </c>
      <c r="BG40" s="775">
        <v>0</v>
      </c>
      <c r="BH40" s="775">
        <v>0</v>
      </c>
      <c r="BI40" s="613">
        <v>185589</v>
      </c>
      <c r="BJ40" s="777">
        <v>11294</v>
      </c>
      <c r="BK40" s="773">
        <v>196883</v>
      </c>
      <c r="BL40" s="645"/>
      <c r="BM40" s="1400"/>
      <c r="BN40" s="1400"/>
      <c r="BO40" s="1400"/>
      <c r="BP40" s="483"/>
      <c r="BQ40" s="598"/>
      <c r="BR40" s="598"/>
      <c r="BS40" s="598"/>
      <c r="BT40" s="598"/>
      <c r="BU40" s="1722"/>
      <c r="BV40" s="1722"/>
      <c r="BW40" s="393"/>
      <c r="BX40" s="625"/>
      <c r="BY40" s="626"/>
      <c r="BZ40" s="787"/>
      <c r="CA40" s="787"/>
      <c r="CB40" s="787"/>
      <c r="CC40" s="787"/>
      <c r="CE40" s="544"/>
      <c r="CF40" s="485"/>
      <c r="CG40" s="485"/>
      <c r="CH40" s="382"/>
      <c r="CI40" s="600"/>
      <c r="CJ40" s="600"/>
      <c r="CK40" s="394" t="s">
        <v>134</v>
      </c>
      <c r="CL40" s="613">
        <v>179</v>
      </c>
      <c r="CM40" s="629">
        <v>94</v>
      </c>
      <c r="CN40" s="563">
        <v>57</v>
      </c>
      <c r="CO40" s="630">
        <v>330</v>
      </c>
      <c r="CP40" s="631">
        <v>371</v>
      </c>
      <c r="CQ40" s="617">
        <v>-11.05</v>
      </c>
      <c r="CR40" s="354"/>
      <c r="CS40" s="382"/>
      <c r="CT40" s="382"/>
      <c r="CU40" s="447"/>
      <c r="CV40" s="382"/>
      <c r="CW40" s="382"/>
      <c r="CX40" s="447"/>
      <c r="CY40" s="382"/>
      <c r="CZ40" s="382"/>
      <c r="DA40" s="447"/>
      <c r="DB40" s="382"/>
      <c r="DC40" s="382"/>
      <c r="DD40" s="354"/>
      <c r="DE40" s="354" t="s">
        <v>87</v>
      </c>
      <c r="DF40" s="563">
        <v>5882</v>
      </c>
      <c r="DG40" s="563">
        <v>4785</v>
      </c>
      <c r="DH40" s="563">
        <v>5897</v>
      </c>
      <c r="DI40" s="563">
        <v>16564</v>
      </c>
      <c r="DJ40" s="674"/>
      <c r="DK40" s="674"/>
      <c r="DL40" s="674"/>
      <c r="DM40" s="674"/>
      <c r="DN40" s="674"/>
      <c r="DO40" s="354"/>
      <c r="DP40" s="686"/>
      <c r="DQ40" s="1397"/>
      <c r="DR40" s="1397"/>
      <c r="DS40" s="489"/>
      <c r="DT40" s="1397"/>
      <c r="DU40" s="1397"/>
      <c r="DV40" s="686"/>
      <c r="DW40" s="686"/>
      <c r="DX40" s="686"/>
      <c r="DY40" s="686"/>
      <c r="DZ40" s="686"/>
      <c r="EA40" s="686"/>
      <c r="EB40" s="656"/>
      <c r="EC40" s="656"/>
      <c r="ED40" s="768" t="s">
        <v>76</v>
      </c>
      <c r="EE40" s="774">
        <v>28740</v>
      </c>
      <c r="EF40" s="775">
        <v>7725</v>
      </c>
      <c r="EG40" s="775">
        <v>112883</v>
      </c>
      <c r="EH40" s="776">
        <v>23725</v>
      </c>
      <c r="EI40" s="775">
        <v>0</v>
      </c>
      <c r="EJ40" s="775">
        <v>0</v>
      </c>
      <c r="EK40" s="775">
        <v>0</v>
      </c>
      <c r="EL40" s="775">
        <v>0</v>
      </c>
      <c r="EM40" s="613">
        <v>173073</v>
      </c>
      <c r="EN40" s="777">
        <v>20817</v>
      </c>
      <c r="EO40" s="773">
        <v>193890</v>
      </c>
      <c r="EP40" s="645"/>
      <c r="EQ40" s="1400"/>
      <c r="ER40" s="1400"/>
      <c r="ES40" s="1400"/>
      <c r="ET40" s="483"/>
      <c r="EU40" s="598"/>
      <c r="EV40" s="598"/>
      <c r="EW40" s="598"/>
      <c r="EX40" s="598"/>
      <c r="EY40" s="1722"/>
      <c r="EZ40" s="1722"/>
      <c r="FA40" s="393"/>
      <c r="FB40" s="625"/>
      <c r="FC40" s="626"/>
      <c r="FD40" s="787"/>
      <c r="FE40" s="787"/>
      <c r="FF40" s="787"/>
      <c r="FG40" s="787"/>
      <c r="FI40" s="544"/>
      <c r="FJ40" s="485"/>
      <c r="FK40" s="485"/>
      <c r="FL40" s="382"/>
      <c r="FM40" s="600"/>
      <c r="FN40" s="600"/>
      <c r="FO40" s="394" t="s">
        <v>134</v>
      </c>
      <c r="FP40" s="613">
        <v>402</v>
      </c>
      <c r="FQ40" s="629">
        <v>241</v>
      </c>
      <c r="FR40" s="563">
        <v>242</v>
      </c>
      <c r="FS40" s="630">
        <v>885</v>
      </c>
      <c r="FT40" s="631">
        <v>845</v>
      </c>
      <c r="FU40" s="617">
        <v>4.7300000000000004</v>
      </c>
      <c r="FV40" s="354"/>
      <c r="FW40" s="382"/>
      <c r="FX40" s="382"/>
      <c r="FY40" s="447"/>
      <c r="FZ40" s="382"/>
      <c r="GA40" s="382"/>
      <c r="GB40" s="447"/>
      <c r="GC40" s="382"/>
      <c r="GD40" s="382"/>
      <c r="GE40" s="447"/>
      <c r="GF40" s="382"/>
      <c r="GG40" s="382"/>
      <c r="GH40" s="354"/>
      <c r="GI40" s="354" t="s">
        <v>87</v>
      </c>
      <c r="GJ40" s="563">
        <v>3798</v>
      </c>
      <c r="GK40" s="563">
        <v>3482</v>
      </c>
      <c r="GL40" s="563">
        <v>3497</v>
      </c>
      <c r="GM40" s="563">
        <v>10777</v>
      </c>
      <c r="GN40" s="674"/>
      <c r="GO40" s="674"/>
      <c r="GP40" s="674"/>
      <c r="GQ40" s="674"/>
      <c r="GR40" s="674"/>
      <c r="GS40" s="354"/>
      <c r="GT40" s="686"/>
      <c r="GU40" s="1397"/>
      <c r="GV40" s="1397"/>
      <c r="GW40" s="489"/>
      <c r="GX40" s="1397"/>
      <c r="GY40" s="1397"/>
      <c r="GZ40" s="656"/>
      <c r="HA40" s="656"/>
      <c r="HB40" s="656"/>
      <c r="HC40" s="656"/>
      <c r="HD40" s="656"/>
      <c r="HE40" s="656"/>
      <c r="HF40" s="656"/>
      <c r="HG40" s="656"/>
      <c r="HH40" s="768" t="s">
        <v>76</v>
      </c>
      <c r="HI40" s="774">
        <v>30282</v>
      </c>
      <c r="HJ40" s="775">
        <v>7878</v>
      </c>
      <c r="HK40" s="775">
        <v>145605</v>
      </c>
      <c r="HL40" s="776">
        <v>13897</v>
      </c>
      <c r="HM40" s="775">
        <v>0</v>
      </c>
      <c r="HN40" s="775">
        <v>0</v>
      </c>
      <c r="HO40" s="775">
        <v>0</v>
      </c>
      <c r="HP40" s="775">
        <v>0</v>
      </c>
      <c r="HQ40" s="613">
        <v>197662</v>
      </c>
      <c r="HR40" s="777">
        <v>6907</v>
      </c>
      <c r="HS40" s="773">
        <v>204569</v>
      </c>
      <c r="HT40" s="645"/>
      <c r="HU40" s="1400"/>
      <c r="HV40" s="1400"/>
      <c r="HW40" s="1400"/>
      <c r="HX40" s="483"/>
      <c r="HY40" s="598"/>
      <c r="HZ40" s="598"/>
      <c r="IA40" s="598"/>
      <c r="IB40" s="598"/>
      <c r="IC40" s="1722"/>
      <c r="ID40" s="1722"/>
      <c r="IE40" s="393"/>
      <c r="IF40" s="625"/>
      <c r="IG40" s="626"/>
      <c r="IH40" s="787"/>
      <c r="II40" s="787"/>
      <c r="IJ40" s="787"/>
      <c r="IK40" s="787"/>
      <c r="IM40" s="544"/>
      <c r="IN40" s="485"/>
      <c r="IO40" s="485"/>
      <c r="IP40" s="382"/>
      <c r="IQ40" s="600"/>
      <c r="IR40" s="600"/>
      <c r="IS40" s="394" t="s">
        <v>134</v>
      </c>
      <c r="IT40" s="613">
        <v>217</v>
      </c>
      <c r="IU40" s="629">
        <v>175</v>
      </c>
      <c r="IV40" s="563">
        <v>252</v>
      </c>
      <c r="IW40" s="630">
        <v>644</v>
      </c>
      <c r="IX40" s="631">
        <v>643</v>
      </c>
      <c r="IY40" s="617">
        <v>0.16</v>
      </c>
      <c r="IZ40" s="354"/>
      <c r="JA40" s="382"/>
      <c r="JB40" s="382"/>
      <c r="JC40" s="447"/>
      <c r="JD40" s="382"/>
      <c r="JE40" s="382"/>
      <c r="JF40" s="447"/>
      <c r="JG40" s="382"/>
      <c r="JH40" s="382"/>
      <c r="JI40" s="447"/>
      <c r="JJ40" s="382"/>
      <c r="JK40" s="382"/>
      <c r="JL40" s="354"/>
      <c r="JM40" s="354" t="s">
        <v>87</v>
      </c>
      <c r="JN40" s="563">
        <v>3776</v>
      </c>
      <c r="JO40" s="563">
        <v>4060</v>
      </c>
      <c r="JP40" s="563">
        <v>4189</v>
      </c>
      <c r="JQ40" s="563">
        <v>12025</v>
      </c>
      <c r="JR40" s="674"/>
      <c r="JS40" s="674"/>
      <c r="JT40" s="674"/>
      <c r="JU40" s="674"/>
      <c r="JV40" s="674"/>
      <c r="JW40" s="354"/>
      <c r="JX40" s="686"/>
      <c r="JY40" s="1397"/>
      <c r="JZ40" s="1397"/>
      <c r="KA40" s="489"/>
      <c r="KB40" s="1397"/>
      <c r="KC40" s="1397"/>
      <c r="KD40" s="656"/>
      <c r="KE40" s="656"/>
      <c r="KF40" s="656"/>
      <c r="KG40" s="656"/>
      <c r="KH40" s="656"/>
      <c r="KI40" s="656"/>
      <c r="KJ40" s="656"/>
      <c r="KK40" s="656"/>
      <c r="KL40" s="768" t="s">
        <v>76</v>
      </c>
      <c r="KM40" s="774">
        <v>29838</v>
      </c>
      <c r="KN40" s="775">
        <v>6243</v>
      </c>
      <c r="KO40" s="775">
        <v>96856</v>
      </c>
      <c r="KP40" s="776">
        <v>22325</v>
      </c>
      <c r="KQ40" s="775">
        <v>0</v>
      </c>
      <c r="KR40" s="775">
        <v>0</v>
      </c>
      <c r="KS40" s="775">
        <v>0</v>
      </c>
      <c r="KT40" s="775">
        <v>0</v>
      </c>
      <c r="KU40" s="613">
        <v>155262</v>
      </c>
      <c r="KV40" s="777">
        <v>21235</v>
      </c>
      <c r="KW40" s="773">
        <v>176497</v>
      </c>
      <c r="KX40" s="645"/>
      <c r="KY40" s="1400"/>
      <c r="KZ40" s="1400"/>
      <c r="LA40" s="1400"/>
      <c r="LB40" s="483"/>
      <c r="LC40" s="598"/>
      <c r="LD40" s="598"/>
      <c r="LE40" s="598"/>
      <c r="LF40" s="598"/>
      <c r="LG40" s="1722"/>
      <c r="LH40" s="1722"/>
      <c r="LI40" s="393"/>
      <c r="LJ40" s="625"/>
      <c r="LK40" s="626"/>
      <c r="LL40" s="787"/>
      <c r="LM40" s="787"/>
      <c r="LN40" s="787"/>
      <c r="LO40" s="787"/>
      <c r="LQ40" s="382"/>
      <c r="LR40" s="485"/>
      <c r="LS40" s="485"/>
      <c r="LT40" s="382"/>
      <c r="LU40" s="275"/>
      <c r="LV40" s="275"/>
      <c r="LW40" s="394" t="s">
        <v>134</v>
      </c>
      <c r="LX40" s="563">
        <v>3434</v>
      </c>
      <c r="LY40" s="902">
        <v>3372</v>
      </c>
      <c r="LZ40" s="903">
        <v>1.84</v>
      </c>
      <c r="MA40" s="349"/>
      <c r="MB40" s="448"/>
      <c r="MC40" s="382"/>
      <c r="MD40" s="447"/>
      <c r="ME40" s="382"/>
      <c r="MF40" s="382"/>
      <c r="MG40" s="447"/>
      <c r="MH40" s="382"/>
      <c r="MI40" s="382"/>
      <c r="MJ40" s="447"/>
      <c r="MK40" s="382"/>
      <c r="ML40" s="385"/>
      <c r="MM40" s="385"/>
      <c r="MN40" s="385" t="s">
        <v>87</v>
      </c>
      <c r="MO40" s="1284">
        <v>17612</v>
      </c>
      <c r="MP40" s="1284">
        <v>16564</v>
      </c>
      <c r="MQ40" s="1284">
        <v>10777</v>
      </c>
      <c r="MR40" s="1284">
        <v>12025</v>
      </c>
      <c r="MS40" s="1284">
        <v>56978</v>
      </c>
      <c r="MT40" s="891"/>
      <c r="MU40" s="898"/>
      <c r="MV40" s="899"/>
      <c r="MW40" s="900"/>
      <c r="MX40" s="898"/>
      <c r="MY40" s="931"/>
      <c r="MZ40" s="931"/>
      <c r="NA40" s="931"/>
      <c r="NB40" s="931"/>
      <c r="NC40" s="931"/>
      <c r="ND40" s="931"/>
      <c r="NE40" s="931"/>
      <c r="NF40" s="931"/>
      <c r="NG40" s="931"/>
      <c r="NH40" s="931"/>
      <c r="NI40" s="931"/>
      <c r="NJ40" s="931"/>
      <c r="NK40" s="898"/>
      <c r="NL40" s="898"/>
      <c r="NM40" s="898"/>
      <c r="NN40" s="768" t="s">
        <v>76</v>
      </c>
      <c r="NO40" s="1371">
        <v>126819</v>
      </c>
      <c r="NP40" s="1372">
        <v>29735</v>
      </c>
      <c r="NQ40" s="1372">
        <v>482606</v>
      </c>
      <c r="NR40" s="1373">
        <v>72426</v>
      </c>
      <c r="NS40" s="1372">
        <v>0</v>
      </c>
      <c r="NT40" s="1372">
        <v>0</v>
      </c>
      <c r="NU40" s="1372">
        <v>0</v>
      </c>
      <c r="NV40" s="1374">
        <v>0</v>
      </c>
      <c r="NW40" s="1375">
        <v>711586</v>
      </c>
      <c r="NX40" s="1376">
        <v>60253</v>
      </c>
      <c r="NY40" s="1377">
        <v>771839</v>
      </c>
    </row>
    <row r="41" spans="1:389" ht="17.25" customHeight="1" thickBot="1">
      <c r="A41" s="544"/>
      <c r="B41" s="485"/>
      <c r="C41" s="485"/>
      <c r="D41" s="382"/>
      <c r="E41" s="600"/>
      <c r="F41" s="600"/>
      <c r="G41" s="394" t="s">
        <v>135</v>
      </c>
      <c r="H41" s="613">
        <v>103</v>
      </c>
      <c r="I41" s="629">
        <v>79</v>
      </c>
      <c r="J41" s="563">
        <v>197</v>
      </c>
      <c r="K41" s="630">
        <v>379</v>
      </c>
      <c r="L41" s="631">
        <v>371</v>
      </c>
      <c r="M41" s="617">
        <v>2.16</v>
      </c>
      <c r="N41" s="354"/>
      <c r="O41" s="382"/>
      <c r="P41" s="382"/>
      <c r="Q41" s="447"/>
      <c r="R41" s="382"/>
      <c r="S41" s="382"/>
      <c r="T41" s="447"/>
      <c r="U41" s="382"/>
      <c r="V41" s="382"/>
      <c r="W41" s="447"/>
      <c r="X41" s="382"/>
      <c r="Y41" s="382"/>
      <c r="Z41" s="632" t="s">
        <v>69</v>
      </c>
      <c r="AA41" s="632"/>
      <c r="AB41" s="691">
        <v>2.86</v>
      </c>
      <c r="AC41" s="691">
        <v>2.76</v>
      </c>
      <c r="AD41" s="691">
        <v>2.86</v>
      </c>
      <c r="AE41" s="691">
        <v>2.83</v>
      </c>
      <c r="AF41" s="673"/>
      <c r="AG41" s="673"/>
      <c r="AH41" s="673"/>
      <c r="AI41" s="673"/>
      <c r="AJ41" s="673"/>
      <c r="AK41" s="354"/>
      <c r="AL41" s="686"/>
      <c r="AM41" s="684"/>
      <c r="AN41" s="684"/>
      <c r="AO41" s="684"/>
      <c r="AP41" s="684"/>
      <c r="AQ41" s="684"/>
      <c r="AR41" s="656"/>
      <c r="AS41" s="656"/>
      <c r="AT41" s="656"/>
      <c r="AU41" s="656"/>
      <c r="AV41" s="656"/>
      <c r="AW41" s="656"/>
      <c r="AX41" s="656"/>
      <c r="AY41" s="656"/>
      <c r="AZ41" s="768" t="s">
        <v>81</v>
      </c>
      <c r="BA41" s="774">
        <v>21985</v>
      </c>
      <c r="BB41" s="775">
        <v>4688</v>
      </c>
      <c r="BC41" s="775">
        <v>213001</v>
      </c>
      <c r="BD41" s="776">
        <v>1494</v>
      </c>
      <c r="BE41" s="775">
        <v>0</v>
      </c>
      <c r="BF41" s="775">
        <v>0</v>
      </c>
      <c r="BG41" s="775">
        <v>0</v>
      </c>
      <c r="BH41" s="775">
        <v>0</v>
      </c>
      <c r="BI41" s="613">
        <v>241168</v>
      </c>
      <c r="BJ41" s="777">
        <v>2824</v>
      </c>
      <c r="BK41" s="773">
        <v>243992</v>
      </c>
      <c r="BL41" s="645"/>
      <c r="BM41" s="1400"/>
      <c r="BN41" s="1400"/>
      <c r="BO41" s="1400"/>
      <c r="BP41" s="483"/>
      <c r="BQ41" s="483"/>
      <c r="BR41" s="483"/>
      <c r="BS41" s="483"/>
      <c r="BT41" s="598"/>
      <c r="BU41" s="1722"/>
      <c r="BV41" s="1722"/>
      <c r="BW41" s="393"/>
      <c r="BX41" s="625"/>
      <c r="BY41" s="626"/>
      <c r="BZ41" s="787"/>
      <c r="CA41" s="787"/>
      <c r="CB41" s="787"/>
      <c r="CC41" s="787"/>
      <c r="CE41" s="544"/>
      <c r="CF41" s="485"/>
      <c r="CG41" s="485"/>
      <c r="CH41" s="382"/>
      <c r="CI41" s="600"/>
      <c r="CJ41" s="600"/>
      <c r="CK41" s="394" t="s">
        <v>135</v>
      </c>
      <c r="CL41" s="613">
        <v>83</v>
      </c>
      <c r="CM41" s="629">
        <v>148</v>
      </c>
      <c r="CN41" s="563">
        <v>275</v>
      </c>
      <c r="CO41" s="630">
        <v>506</v>
      </c>
      <c r="CP41" s="631">
        <v>549</v>
      </c>
      <c r="CQ41" s="617">
        <v>-7.83</v>
      </c>
      <c r="CR41" s="354"/>
      <c r="CS41" s="382"/>
      <c r="CT41" s="382"/>
      <c r="CU41" s="447"/>
      <c r="CV41" s="382"/>
      <c r="CW41" s="382"/>
      <c r="CX41" s="447"/>
      <c r="CY41" s="382"/>
      <c r="CZ41" s="382"/>
      <c r="DA41" s="447"/>
      <c r="DB41" s="382"/>
      <c r="DC41" s="382"/>
      <c r="DD41" s="632" t="s">
        <v>69</v>
      </c>
      <c r="DE41" s="632"/>
      <c r="DF41" s="691">
        <v>2.79</v>
      </c>
      <c r="DG41" s="691">
        <v>2.78</v>
      </c>
      <c r="DH41" s="691">
        <v>2.69</v>
      </c>
      <c r="DI41" s="691">
        <v>2.76</v>
      </c>
      <c r="DJ41" s="673"/>
      <c r="DK41" s="673"/>
      <c r="DL41" s="673"/>
      <c r="DM41" s="673"/>
      <c r="DN41" s="673"/>
      <c r="DO41" s="354"/>
      <c r="DP41" s="686"/>
      <c r="DQ41" s="684"/>
      <c r="DR41" s="684"/>
      <c r="DS41" s="684"/>
      <c r="DT41" s="684"/>
      <c r="DU41" s="684"/>
      <c r="DV41" s="686"/>
      <c r="DW41" s="686"/>
      <c r="DX41" s="686"/>
      <c r="DY41" s="686"/>
      <c r="DZ41" s="686"/>
      <c r="EA41" s="686"/>
      <c r="EB41" s="656"/>
      <c r="EC41" s="656"/>
      <c r="ED41" s="768" t="s">
        <v>81</v>
      </c>
      <c r="EE41" s="774">
        <v>16911</v>
      </c>
      <c r="EF41" s="775">
        <v>5372</v>
      </c>
      <c r="EG41" s="775">
        <v>172666</v>
      </c>
      <c r="EH41" s="776">
        <v>978</v>
      </c>
      <c r="EI41" s="775">
        <v>0</v>
      </c>
      <c r="EJ41" s="775">
        <v>0</v>
      </c>
      <c r="EK41" s="775">
        <v>0</v>
      </c>
      <c r="EL41" s="775">
        <v>0</v>
      </c>
      <c r="EM41" s="613">
        <v>195927</v>
      </c>
      <c r="EN41" s="777">
        <v>2739</v>
      </c>
      <c r="EO41" s="773">
        <v>198666</v>
      </c>
      <c r="EP41" s="645"/>
      <c r="EQ41" s="1400"/>
      <c r="ER41" s="1400"/>
      <c r="ES41" s="1400"/>
      <c r="ET41" s="483"/>
      <c r="EU41" s="483"/>
      <c r="EV41" s="483"/>
      <c r="EW41" s="483"/>
      <c r="EX41" s="598"/>
      <c r="EY41" s="1722"/>
      <c r="EZ41" s="1722"/>
      <c r="FA41" s="393"/>
      <c r="FB41" s="625"/>
      <c r="FC41" s="626"/>
      <c r="FD41" s="787"/>
      <c r="FE41" s="787"/>
      <c r="FF41" s="787"/>
      <c r="FG41" s="787"/>
      <c r="FI41" s="544"/>
      <c r="FJ41" s="485"/>
      <c r="FK41" s="485"/>
      <c r="FL41" s="382"/>
      <c r="FM41" s="600"/>
      <c r="FN41" s="600"/>
      <c r="FO41" s="394" t="s">
        <v>135</v>
      </c>
      <c r="FP41" s="613">
        <v>124</v>
      </c>
      <c r="FQ41" s="629">
        <v>121</v>
      </c>
      <c r="FR41" s="563">
        <v>109</v>
      </c>
      <c r="FS41" s="630">
        <v>354</v>
      </c>
      <c r="FT41" s="631">
        <v>327</v>
      </c>
      <c r="FU41" s="617">
        <v>8.26</v>
      </c>
      <c r="FV41" s="354"/>
      <c r="FW41" s="382"/>
      <c r="FX41" s="382"/>
      <c r="FY41" s="447"/>
      <c r="FZ41" s="382"/>
      <c r="GA41" s="382"/>
      <c r="GB41" s="447"/>
      <c r="GC41" s="382"/>
      <c r="GD41" s="382"/>
      <c r="GE41" s="447"/>
      <c r="GF41" s="382"/>
      <c r="GG41" s="382"/>
      <c r="GH41" s="632" t="s">
        <v>69</v>
      </c>
      <c r="GI41" s="632"/>
      <c r="GJ41" s="691">
        <v>2.4700000000000002</v>
      </c>
      <c r="GK41" s="691">
        <v>2.57</v>
      </c>
      <c r="GL41" s="691">
        <v>2.5</v>
      </c>
      <c r="GM41" s="691">
        <v>2.5099999999999998</v>
      </c>
      <c r="GN41" s="673"/>
      <c r="GO41" s="673"/>
      <c r="GP41" s="673"/>
      <c r="GQ41" s="673"/>
      <c r="GR41" s="673"/>
      <c r="GS41" s="354"/>
      <c r="GT41" s="686"/>
      <c r="GU41" s="684"/>
      <c r="GV41" s="684"/>
      <c r="GW41" s="684"/>
      <c r="GX41" s="684"/>
      <c r="GY41" s="684"/>
      <c r="GZ41" s="656"/>
      <c r="HA41" s="656"/>
      <c r="HB41" s="656"/>
      <c r="HC41" s="656"/>
      <c r="HD41" s="656"/>
      <c r="HE41" s="656"/>
      <c r="HF41" s="656"/>
      <c r="HG41" s="656"/>
      <c r="HH41" s="768" t="s">
        <v>81</v>
      </c>
      <c r="HI41" s="774">
        <v>19775</v>
      </c>
      <c r="HJ41" s="775">
        <v>2589</v>
      </c>
      <c r="HK41" s="775">
        <v>120604</v>
      </c>
      <c r="HL41" s="776">
        <v>391</v>
      </c>
      <c r="HM41" s="775">
        <v>0</v>
      </c>
      <c r="HN41" s="775">
        <v>0</v>
      </c>
      <c r="HO41" s="775">
        <v>0</v>
      </c>
      <c r="HP41" s="775">
        <v>0</v>
      </c>
      <c r="HQ41" s="613">
        <v>143359</v>
      </c>
      <c r="HR41" s="777">
        <v>954</v>
      </c>
      <c r="HS41" s="773">
        <v>144313</v>
      </c>
      <c r="HT41" s="645"/>
      <c r="HU41" s="1400"/>
      <c r="HV41" s="1400"/>
      <c r="HW41" s="1400"/>
      <c r="HX41" s="483"/>
      <c r="HY41" s="483"/>
      <c r="HZ41" s="483"/>
      <c r="IA41" s="483"/>
      <c r="IB41" s="598"/>
      <c r="IC41" s="1722"/>
      <c r="ID41" s="1722"/>
      <c r="IE41" s="393"/>
      <c r="IF41" s="625"/>
      <c r="IG41" s="626"/>
      <c r="IH41" s="787"/>
      <c r="II41" s="787"/>
      <c r="IJ41" s="787"/>
      <c r="IK41" s="787"/>
      <c r="IM41" s="544"/>
      <c r="IN41" s="485"/>
      <c r="IO41" s="485"/>
      <c r="IP41" s="382"/>
      <c r="IQ41" s="600"/>
      <c r="IR41" s="600"/>
      <c r="IS41" s="394" t="s">
        <v>135</v>
      </c>
      <c r="IT41" s="613">
        <v>51</v>
      </c>
      <c r="IU41" s="629">
        <v>63</v>
      </c>
      <c r="IV41" s="563">
        <v>59</v>
      </c>
      <c r="IW41" s="630">
        <v>173</v>
      </c>
      <c r="IX41" s="631">
        <v>132</v>
      </c>
      <c r="IY41" s="617">
        <v>31.06</v>
      </c>
      <c r="IZ41" s="354"/>
      <c r="JA41" s="382"/>
      <c r="JB41" s="382"/>
      <c r="JC41" s="447"/>
      <c r="JD41" s="382"/>
      <c r="JE41" s="382"/>
      <c r="JF41" s="447"/>
      <c r="JG41" s="382"/>
      <c r="JH41" s="382"/>
      <c r="JI41" s="447"/>
      <c r="JJ41" s="382"/>
      <c r="JK41" s="382"/>
      <c r="JL41" s="632" t="s">
        <v>69</v>
      </c>
      <c r="JM41" s="632"/>
      <c r="JN41" s="691">
        <v>2.76</v>
      </c>
      <c r="JO41" s="691">
        <v>2.8</v>
      </c>
      <c r="JP41" s="691">
        <v>2.86</v>
      </c>
      <c r="JQ41" s="691">
        <v>2.81</v>
      </c>
      <c r="JR41" s="673"/>
      <c r="JS41" s="673"/>
      <c r="JT41" s="673"/>
      <c r="JU41" s="673"/>
      <c r="JV41" s="673"/>
      <c r="JW41" s="354"/>
      <c r="JX41" s="686"/>
      <c r="JY41" s="684"/>
      <c r="JZ41" s="684"/>
      <c r="KA41" s="684"/>
      <c r="KB41" s="684"/>
      <c r="KC41" s="684"/>
      <c r="KD41" s="656"/>
      <c r="KE41" s="656"/>
      <c r="KF41" s="656"/>
      <c r="KG41" s="656"/>
      <c r="KH41" s="656"/>
      <c r="KI41" s="656"/>
      <c r="KJ41" s="656"/>
      <c r="KK41" s="656"/>
      <c r="KL41" s="768" t="s">
        <v>81</v>
      </c>
      <c r="KM41" s="774">
        <v>22582</v>
      </c>
      <c r="KN41" s="775">
        <v>4356</v>
      </c>
      <c r="KO41" s="775">
        <v>164141</v>
      </c>
      <c r="KP41" s="776">
        <v>1532</v>
      </c>
      <c r="KQ41" s="775">
        <v>0</v>
      </c>
      <c r="KR41" s="775">
        <v>0</v>
      </c>
      <c r="KS41" s="775">
        <v>0</v>
      </c>
      <c r="KT41" s="775">
        <v>0</v>
      </c>
      <c r="KU41" s="613">
        <v>192611</v>
      </c>
      <c r="KV41" s="777">
        <v>2229</v>
      </c>
      <c r="KW41" s="773">
        <v>194840</v>
      </c>
      <c r="KX41" s="645"/>
      <c r="KY41" s="1400"/>
      <c r="KZ41" s="1400"/>
      <c r="LA41" s="1400"/>
      <c r="LB41" s="483"/>
      <c r="LC41" s="483"/>
      <c r="LD41" s="483"/>
      <c r="LE41" s="483"/>
      <c r="LF41" s="598"/>
      <c r="LG41" s="1722"/>
      <c r="LH41" s="1722"/>
      <c r="LI41" s="393"/>
      <c r="LJ41" s="625"/>
      <c r="LK41" s="626"/>
      <c r="LL41" s="787"/>
      <c r="LM41" s="787"/>
      <c r="LN41" s="787"/>
      <c r="LO41" s="787"/>
      <c r="LQ41" s="382"/>
      <c r="LR41" s="485"/>
      <c r="LS41" s="485"/>
      <c r="LT41" s="382"/>
      <c r="LU41" s="275"/>
      <c r="LV41" s="275"/>
      <c r="LW41" s="394" t="s">
        <v>135</v>
      </c>
      <c r="LX41" s="563">
        <v>1412</v>
      </c>
      <c r="LY41" s="902">
        <v>1379</v>
      </c>
      <c r="LZ41" s="903">
        <v>2.39</v>
      </c>
      <c r="MA41" s="349"/>
      <c r="MB41" s="448"/>
      <c r="MC41" s="382"/>
      <c r="MD41" s="447"/>
      <c r="ME41" s="382"/>
      <c r="MF41" s="382"/>
      <c r="MG41" s="447"/>
      <c r="MH41" s="382"/>
      <c r="MI41" s="382"/>
      <c r="MJ41" s="447"/>
      <c r="MK41" s="382"/>
      <c r="ML41" s="385"/>
      <c r="MM41" s="417" t="s">
        <v>69</v>
      </c>
      <c r="MN41" s="417"/>
      <c r="MO41" s="1327">
        <v>2.83</v>
      </c>
      <c r="MP41" s="1327">
        <v>2.76</v>
      </c>
      <c r="MQ41" s="1327">
        <v>2.5099999999999998</v>
      </c>
      <c r="MR41" s="1327">
        <v>2.81</v>
      </c>
      <c r="MS41" s="1328">
        <v>2.73</v>
      </c>
      <c r="MT41" s="891"/>
      <c r="MU41" s="898"/>
      <c r="MV41" s="898"/>
      <c r="MW41" s="916"/>
      <c r="MX41" s="898"/>
      <c r="MY41" s="931"/>
      <c r="MZ41" s="931"/>
      <c r="NA41" s="931"/>
      <c r="NB41" s="931"/>
      <c r="NC41" s="931"/>
      <c r="ND41" s="931"/>
      <c r="NE41" s="931"/>
      <c r="NF41" s="931"/>
      <c r="NG41" s="931"/>
      <c r="NH41" s="931"/>
      <c r="NI41" s="931"/>
      <c r="NJ41" s="931"/>
      <c r="NK41" s="898"/>
      <c r="NL41" s="898"/>
      <c r="NM41" s="898"/>
      <c r="NN41" s="768" t="s">
        <v>81</v>
      </c>
      <c r="NO41" s="1378">
        <v>81253</v>
      </c>
      <c r="NP41" s="1379">
        <v>17005</v>
      </c>
      <c r="NQ41" s="1379">
        <v>670412</v>
      </c>
      <c r="NR41" s="1380">
        <v>4395</v>
      </c>
      <c r="NS41" s="1379">
        <v>0</v>
      </c>
      <c r="NT41" s="1379">
        <v>0</v>
      </c>
      <c r="NU41" s="1379">
        <v>0</v>
      </c>
      <c r="NV41" s="1381">
        <v>0</v>
      </c>
      <c r="NW41" s="1375">
        <v>773065</v>
      </c>
      <c r="NX41" s="1382">
        <v>8746</v>
      </c>
      <c r="NY41" s="1377">
        <v>781811</v>
      </c>
    </row>
    <row r="42" spans="1:389" ht="17.25" customHeight="1" thickTop="1" thickBot="1">
      <c r="A42" s="544"/>
      <c r="B42" s="485"/>
      <c r="C42" s="485"/>
      <c r="D42" s="382"/>
      <c r="E42" s="600"/>
      <c r="F42" s="600"/>
      <c r="G42" s="411" t="s">
        <v>136</v>
      </c>
      <c r="H42" s="613">
        <v>4230</v>
      </c>
      <c r="I42" s="692">
        <v>4548</v>
      </c>
      <c r="J42" s="563">
        <v>4908</v>
      </c>
      <c r="K42" s="693">
        <v>13686</v>
      </c>
      <c r="L42" s="631">
        <v>15312</v>
      </c>
      <c r="M42" s="617">
        <v>-10.62</v>
      </c>
      <c r="N42" s="354"/>
      <c r="O42" s="382"/>
      <c r="P42" s="382"/>
      <c r="Q42" s="447"/>
      <c r="R42" s="382"/>
      <c r="S42" s="382"/>
      <c r="T42" s="447"/>
      <c r="U42" s="382"/>
      <c r="V42" s="382"/>
      <c r="W42" s="447"/>
      <c r="X42" s="382"/>
      <c r="Y42" s="382"/>
      <c r="Z42" s="354"/>
      <c r="AA42" s="354" t="s">
        <v>43</v>
      </c>
      <c r="AB42" s="694">
        <v>2.0099999999999998</v>
      </c>
      <c r="AC42" s="694">
        <v>2.09</v>
      </c>
      <c r="AD42" s="694">
        <v>2.19</v>
      </c>
      <c r="AE42" s="694">
        <v>2.1</v>
      </c>
      <c r="AF42" s="563"/>
      <c r="AG42" s="563"/>
      <c r="AH42" s="563"/>
      <c r="AI42" s="818"/>
      <c r="AJ42" s="674"/>
      <c r="AK42" s="354"/>
      <c r="AL42" s="686"/>
      <c r="AM42" s="684"/>
      <c r="AN42" s="684"/>
      <c r="AO42" s="684"/>
      <c r="AP42" s="684"/>
      <c r="AQ42" s="684"/>
      <c r="AR42" s="656"/>
      <c r="AS42" s="656"/>
      <c r="AT42" s="656"/>
      <c r="AU42" s="656"/>
      <c r="AV42" s="656"/>
      <c r="AW42" s="656"/>
      <c r="AX42" s="656"/>
      <c r="AY42" s="656"/>
      <c r="AZ42" s="779" t="s">
        <v>53</v>
      </c>
      <c r="BA42" s="780">
        <v>80490</v>
      </c>
      <c r="BB42" s="781">
        <v>16157</v>
      </c>
      <c r="BC42" s="781">
        <v>386244</v>
      </c>
      <c r="BD42" s="782">
        <v>22271</v>
      </c>
      <c r="BE42" s="781">
        <v>0</v>
      </c>
      <c r="BF42" s="781">
        <v>0</v>
      </c>
      <c r="BG42" s="781">
        <v>0</v>
      </c>
      <c r="BH42" s="781">
        <v>0</v>
      </c>
      <c r="BI42" s="783">
        <v>505162</v>
      </c>
      <c r="BJ42" s="784">
        <v>18713</v>
      </c>
      <c r="BK42" s="785">
        <v>523875</v>
      </c>
      <c r="BL42" s="695"/>
      <c r="BM42" s="1400"/>
      <c r="BN42" s="1400"/>
      <c r="BO42" s="1400"/>
      <c r="BP42" s="483"/>
      <c r="BQ42" s="1400"/>
      <c r="BR42" s="1400"/>
      <c r="BS42" s="1400"/>
      <c r="BT42" s="696"/>
      <c r="BU42" s="1722"/>
      <c r="BV42" s="1722"/>
      <c r="BW42" s="421"/>
      <c r="BX42" s="625"/>
      <c r="BY42" s="626"/>
      <c r="BZ42" s="787"/>
      <c r="CA42" s="787"/>
      <c r="CB42" s="787"/>
      <c r="CC42" s="787"/>
      <c r="CE42" s="544"/>
      <c r="CF42" s="485"/>
      <c r="CG42" s="485"/>
      <c r="CH42" s="382"/>
      <c r="CI42" s="600"/>
      <c r="CJ42" s="600"/>
      <c r="CK42" s="411" t="s">
        <v>136</v>
      </c>
      <c r="CL42" s="613">
        <v>3154</v>
      </c>
      <c r="CM42" s="692">
        <v>2548</v>
      </c>
      <c r="CN42" s="563">
        <v>1972</v>
      </c>
      <c r="CO42" s="693">
        <v>7674</v>
      </c>
      <c r="CP42" s="631">
        <v>8197</v>
      </c>
      <c r="CQ42" s="617">
        <v>-6.38</v>
      </c>
      <c r="CR42" s="354"/>
      <c r="CS42" s="382"/>
      <c r="CT42" s="382"/>
      <c r="CU42" s="447"/>
      <c r="CV42" s="382"/>
      <c r="CW42" s="382"/>
      <c r="CX42" s="447"/>
      <c r="CY42" s="382"/>
      <c r="CZ42" s="382"/>
      <c r="DA42" s="447"/>
      <c r="DB42" s="382"/>
      <c r="DC42" s="382"/>
      <c r="DD42" s="354"/>
      <c r="DE42" s="354" t="s">
        <v>43</v>
      </c>
      <c r="DF42" s="694">
        <v>2.13</v>
      </c>
      <c r="DG42" s="694">
        <v>2.21</v>
      </c>
      <c r="DH42" s="694">
        <v>2.16</v>
      </c>
      <c r="DI42" s="694">
        <v>2.17</v>
      </c>
      <c r="DJ42" s="563"/>
      <c r="DK42" s="563"/>
      <c r="DL42" s="563"/>
      <c r="DM42" s="818"/>
      <c r="DN42" s="674"/>
      <c r="DO42" s="354"/>
      <c r="DP42" s="686"/>
      <c r="DQ42" s="684"/>
      <c r="DR42" s="684"/>
      <c r="DS42" s="684"/>
      <c r="DT42" s="684"/>
      <c r="DU42" s="684"/>
      <c r="DV42" s="686"/>
      <c r="DW42" s="686"/>
      <c r="DX42" s="686"/>
      <c r="DY42" s="686"/>
      <c r="DZ42" s="686"/>
      <c r="EA42" s="686"/>
      <c r="EB42" s="656"/>
      <c r="EC42" s="656"/>
      <c r="ED42" s="779" t="s">
        <v>53</v>
      </c>
      <c r="EE42" s="780">
        <v>63003</v>
      </c>
      <c r="EF42" s="781">
        <v>15496</v>
      </c>
      <c r="EG42" s="781">
        <v>324285</v>
      </c>
      <c r="EH42" s="782">
        <v>32960</v>
      </c>
      <c r="EI42" s="781">
        <v>0</v>
      </c>
      <c r="EJ42" s="781">
        <v>0</v>
      </c>
      <c r="EK42" s="781">
        <v>0</v>
      </c>
      <c r="EL42" s="781">
        <v>0</v>
      </c>
      <c r="EM42" s="783">
        <v>435744</v>
      </c>
      <c r="EN42" s="784">
        <v>28607</v>
      </c>
      <c r="EO42" s="785">
        <v>464351</v>
      </c>
      <c r="EP42" s="695"/>
      <c r="EQ42" s="1400"/>
      <c r="ER42" s="1400"/>
      <c r="ES42" s="1400"/>
      <c r="ET42" s="483"/>
      <c r="EU42" s="1400"/>
      <c r="EV42" s="1400"/>
      <c r="EW42" s="1400"/>
      <c r="EX42" s="696"/>
      <c r="EY42" s="1722"/>
      <c r="EZ42" s="1722"/>
      <c r="FA42" s="421"/>
      <c r="FB42" s="625"/>
      <c r="FC42" s="626"/>
      <c r="FD42" s="787"/>
      <c r="FE42" s="787"/>
      <c r="FF42" s="787"/>
      <c r="FG42" s="787"/>
      <c r="FI42" s="544"/>
      <c r="FJ42" s="485"/>
      <c r="FK42" s="485"/>
      <c r="FL42" s="382"/>
      <c r="FM42" s="600"/>
      <c r="FN42" s="600"/>
      <c r="FO42" s="411" t="s">
        <v>136</v>
      </c>
      <c r="FP42" s="613">
        <v>4346</v>
      </c>
      <c r="FQ42" s="692">
        <v>3818</v>
      </c>
      <c r="FR42" s="563">
        <v>3610</v>
      </c>
      <c r="FS42" s="693">
        <v>11774</v>
      </c>
      <c r="FT42" s="631">
        <v>12770</v>
      </c>
      <c r="FU42" s="617">
        <v>-7.8</v>
      </c>
      <c r="FV42" s="354"/>
      <c r="FW42" s="382"/>
      <c r="FX42" s="382"/>
      <c r="FY42" s="447"/>
      <c r="FZ42" s="382"/>
      <c r="GA42" s="382"/>
      <c r="GB42" s="447"/>
      <c r="GC42" s="382"/>
      <c r="GD42" s="382"/>
      <c r="GE42" s="447"/>
      <c r="GF42" s="382"/>
      <c r="GG42" s="382"/>
      <c r="GH42" s="354"/>
      <c r="GI42" s="354" t="s">
        <v>43</v>
      </c>
      <c r="GJ42" s="694">
        <v>2.36</v>
      </c>
      <c r="GK42" s="694">
        <v>2.2200000000000002</v>
      </c>
      <c r="GL42" s="694">
        <v>2.16</v>
      </c>
      <c r="GM42" s="694">
        <v>2.2400000000000002</v>
      </c>
      <c r="GN42" s="563"/>
      <c r="GO42" s="563"/>
      <c r="GP42" s="563"/>
      <c r="GQ42" s="818"/>
      <c r="GR42" s="674"/>
      <c r="GS42" s="354"/>
      <c r="GT42" s="686"/>
      <c r="GU42" s="684"/>
      <c r="GV42" s="684"/>
      <c r="GW42" s="684"/>
      <c r="GX42" s="684"/>
      <c r="GY42" s="684"/>
      <c r="GZ42" s="656"/>
      <c r="HA42" s="656"/>
      <c r="HB42" s="656"/>
      <c r="HC42" s="656"/>
      <c r="HD42" s="656"/>
      <c r="HE42" s="656"/>
      <c r="HF42" s="656"/>
      <c r="HG42" s="656"/>
      <c r="HH42" s="779" t="s">
        <v>53</v>
      </c>
      <c r="HI42" s="780">
        <v>65398</v>
      </c>
      <c r="HJ42" s="781">
        <v>12877</v>
      </c>
      <c r="HK42" s="781">
        <v>293271</v>
      </c>
      <c r="HL42" s="782">
        <v>23118</v>
      </c>
      <c r="HM42" s="781">
        <v>0</v>
      </c>
      <c r="HN42" s="781">
        <v>0</v>
      </c>
      <c r="HO42" s="781">
        <v>0</v>
      </c>
      <c r="HP42" s="781">
        <v>0</v>
      </c>
      <c r="HQ42" s="783">
        <v>394664</v>
      </c>
      <c r="HR42" s="784">
        <v>9539</v>
      </c>
      <c r="HS42" s="785">
        <v>404203</v>
      </c>
      <c r="HT42" s="695"/>
      <c r="HU42" s="1400"/>
      <c r="HV42" s="1400"/>
      <c r="HW42" s="1400"/>
      <c r="HX42" s="483"/>
      <c r="HY42" s="1400"/>
      <c r="HZ42" s="1400"/>
      <c r="IA42" s="1400"/>
      <c r="IB42" s="696"/>
      <c r="IC42" s="1722"/>
      <c r="ID42" s="1722"/>
      <c r="IE42" s="421"/>
      <c r="IF42" s="625"/>
      <c r="IG42" s="626"/>
      <c r="IH42" s="787"/>
      <c r="II42" s="787"/>
      <c r="IJ42" s="787"/>
      <c r="IK42" s="787"/>
      <c r="IM42" s="544"/>
      <c r="IN42" s="485"/>
      <c r="IO42" s="485"/>
      <c r="IP42" s="382"/>
      <c r="IQ42" s="600"/>
      <c r="IR42" s="600"/>
      <c r="IS42" s="411" t="s">
        <v>136</v>
      </c>
      <c r="IT42" s="613">
        <v>6325</v>
      </c>
      <c r="IU42" s="692">
        <v>6644</v>
      </c>
      <c r="IV42" s="563">
        <v>4429</v>
      </c>
      <c r="IW42" s="693">
        <v>17398</v>
      </c>
      <c r="IX42" s="631">
        <v>17486</v>
      </c>
      <c r="IY42" s="617">
        <v>-0.5</v>
      </c>
      <c r="IZ42" s="354"/>
      <c r="JA42" s="382"/>
      <c r="JB42" s="382"/>
      <c r="JC42" s="447"/>
      <c r="JD42" s="382"/>
      <c r="JE42" s="382"/>
      <c r="JF42" s="447"/>
      <c r="JG42" s="382"/>
      <c r="JH42" s="382"/>
      <c r="JI42" s="447"/>
      <c r="JJ42" s="382"/>
      <c r="JK42" s="382"/>
      <c r="JL42" s="354"/>
      <c r="JM42" s="354" t="s">
        <v>43</v>
      </c>
      <c r="JN42" s="694">
        <v>2.2999999999999998</v>
      </c>
      <c r="JO42" s="694">
        <v>2.36</v>
      </c>
      <c r="JP42" s="694">
        <v>2.39</v>
      </c>
      <c r="JQ42" s="694">
        <v>2.35</v>
      </c>
      <c r="JR42" s="563"/>
      <c r="JS42" s="563"/>
      <c r="JT42" s="563"/>
      <c r="JU42" s="818"/>
      <c r="JV42" s="674"/>
      <c r="JW42" s="354"/>
      <c r="JX42" s="686"/>
      <c r="JY42" s="684"/>
      <c r="JZ42" s="684"/>
      <c r="KA42" s="684"/>
      <c r="KB42" s="684"/>
      <c r="KC42" s="684"/>
      <c r="KD42" s="686"/>
      <c r="KE42" s="686"/>
      <c r="KF42" s="686"/>
      <c r="KG42" s="686"/>
      <c r="KH42" s="686"/>
      <c r="KI42" s="686"/>
      <c r="KJ42" s="656"/>
      <c r="KK42" s="656"/>
      <c r="KL42" s="779" t="s">
        <v>53</v>
      </c>
      <c r="KM42" s="780">
        <v>68779</v>
      </c>
      <c r="KN42" s="781">
        <v>13227</v>
      </c>
      <c r="KO42" s="781">
        <v>315836</v>
      </c>
      <c r="KP42" s="782">
        <v>37142</v>
      </c>
      <c r="KQ42" s="781">
        <v>0</v>
      </c>
      <c r="KR42" s="781">
        <v>0</v>
      </c>
      <c r="KS42" s="781">
        <v>0</v>
      </c>
      <c r="KT42" s="781">
        <v>0</v>
      </c>
      <c r="KU42" s="783">
        <v>434984</v>
      </c>
      <c r="KV42" s="784">
        <v>36651</v>
      </c>
      <c r="KW42" s="785">
        <v>471635</v>
      </c>
      <c r="KX42" s="695"/>
      <c r="KY42" s="1400"/>
      <c r="KZ42" s="1400"/>
      <c r="LA42" s="1400"/>
      <c r="LB42" s="483"/>
      <c r="LC42" s="1400"/>
      <c r="LD42" s="1400"/>
      <c r="LE42" s="1400"/>
      <c r="LF42" s="696"/>
      <c r="LG42" s="1722"/>
      <c r="LH42" s="1722"/>
      <c r="LI42" s="421"/>
      <c r="LJ42" s="625"/>
      <c r="LK42" s="626"/>
      <c r="LL42" s="787"/>
      <c r="LM42" s="787"/>
      <c r="LN42" s="787"/>
      <c r="LO42" s="787"/>
      <c r="LQ42" s="382"/>
      <c r="LR42" s="485"/>
      <c r="LS42" s="485"/>
      <c r="LT42" s="382"/>
      <c r="LU42" s="275"/>
      <c r="LV42" s="275"/>
      <c r="LW42" s="411" t="s">
        <v>136</v>
      </c>
      <c r="LX42" s="563">
        <v>50532</v>
      </c>
      <c r="LY42" s="902">
        <v>53765</v>
      </c>
      <c r="LZ42" s="903">
        <v>-6.01</v>
      </c>
      <c r="MA42" s="349"/>
      <c r="MB42" s="448"/>
      <c r="MC42" s="382"/>
      <c r="MD42" s="447"/>
      <c r="ME42" s="382"/>
      <c r="MF42" s="382"/>
      <c r="MG42" s="447"/>
      <c r="MH42" s="382"/>
      <c r="MI42" s="382"/>
      <c r="MJ42" s="447"/>
      <c r="MK42" s="382"/>
      <c r="ML42" s="385"/>
      <c r="MM42" s="385"/>
      <c r="MN42" s="385" t="s">
        <v>43</v>
      </c>
      <c r="MO42" s="1290">
        <v>2.1</v>
      </c>
      <c r="MP42" s="1290">
        <v>2.17</v>
      </c>
      <c r="MQ42" s="1290">
        <v>2.2400000000000002</v>
      </c>
      <c r="MR42" s="1290">
        <v>2.35</v>
      </c>
      <c r="MS42" s="1291">
        <v>2.21</v>
      </c>
      <c r="MT42" s="891"/>
      <c r="MU42" s="898"/>
      <c r="MV42" s="898"/>
      <c r="MW42" s="916"/>
      <c r="MX42" s="898"/>
      <c r="MY42" s="931"/>
      <c r="MZ42" s="931"/>
      <c r="NA42" s="931"/>
      <c r="NB42" s="931"/>
      <c r="NC42" s="931"/>
      <c r="ND42" s="931"/>
      <c r="NE42" s="931"/>
      <c r="NF42" s="931"/>
      <c r="NG42" s="931"/>
      <c r="NH42" s="931"/>
      <c r="NI42" s="931"/>
      <c r="NJ42" s="931"/>
      <c r="NK42" s="898"/>
      <c r="NL42" s="898"/>
      <c r="NM42" s="898"/>
      <c r="NN42" s="779" t="s">
        <v>53</v>
      </c>
      <c r="NO42" s="1383">
        <v>277670</v>
      </c>
      <c r="NP42" s="1384">
        <v>57757</v>
      </c>
      <c r="NQ42" s="1384">
        <v>1319636</v>
      </c>
      <c r="NR42" s="1385">
        <v>115491</v>
      </c>
      <c r="NS42" s="1384">
        <v>0</v>
      </c>
      <c r="NT42" s="1384">
        <v>0</v>
      </c>
      <c r="NU42" s="1384">
        <v>0</v>
      </c>
      <c r="NV42" s="1384">
        <v>0</v>
      </c>
      <c r="NW42" s="1385">
        <v>1770554</v>
      </c>
      <c r="NX42" s="1386">
        <v>93510</v>
      </c>
      <c r="NY42" s="1386">
        <v>1864064</v>
      </c>
    </row>
    <row r="43" spans="1:389" ht="17.25" customHeight="1" thickTop="1" thickBot="1">
      <c r="A43" s="544"/>
      <c r="B43" s="485"/>
      <c r="C43" s="485"/>
      <c r="D43" s="382"/>
      <c r="E43" s="600"/>
      <c r="F43" s="600"/>
      <c r="G43" s="492" t="s">
        <v>137</v>
      </c>
      <c r="H43" s="697">
        <v>170582</v>
      </c>
      <c r="I43" s="698">
        <v>153954</v>
      </c>
      <c r="J43" s="699">
        <v>158355</v>
      </c>
      <c r="K43" s="700">
        <v>482891</v>
      </c>
      <c r="L43" s="701">
        <v>446148</v>
      </c>
      <c r="M43" s="702">
        <v>8.24</v>
      </c>
      <c r="N43" s="354"/>
      <c r="O43" s="382"/>
      <c r="P43" s="382"/>
      <c r="Q43" s="447"/>
      <c r="R43" s="382"/>
      <c r="S43" s="382"/>
      <c r="T43" s="447"/>
      <c r="U43" s="382"/>
      <c r="V43" s="382"/>
      <c r="W43" s="447"/>
      <c r="X43" s="382"/>
      <c r="Y43" s="382"/>
      <c r="Z43" s="354"/>
      <c r="AA43" s="354" t="s">
        <v>57</v>
      </c>
      <c r="AB43" s="694">
        <v>2.95</v>
      </c>
      <c r="AC43" s="694">
        <v>2.82</v>
      </c>
      <c r="AD43" s="694">
        <v>2.91</v>
      </c>
      <c r="AE43" s="694">
        <v>2.89</v>
      </c>
      <c r="AF43" s="563"/>
      <c r="AG43" s="563"/>
      <c r="AH43" s="563"/>
      <c r="AI43" s="818"/>
      <c r="AJ43" s="674"/>
      <c r="AK43" s="354"/>
      <c r="AL43" s="601"/>
      <c r="AM43" s="601"/>
      <c r="AN43" s="601"/>
      <c r="AO43" s="601"/>
      <c r="AP43" s="601"/>
      <c r="AQ43" s="601"/>
      <c r="AR43" s="601"/>
      <c r="AS43" s="601"/>
      <c r="AT43" s="601"/>
      <c r="AU43" s="601"/>
      <c r="AV43" s="601"/>
      <c r="AW43" s="601"/>
      <c r="AX43" s="601"/>
      <c r="AY43" s="601"/>
      <c r="AZ43" s="703"/>
      <c r="BA43" s="704"/>
      <c r="BB43" s="704"/>
      <c r="BC43" s="704"/>
      <c r="BD43" s="703"/>
      <c r="BE43" s="703"/>
      <c r="BF43" s="703"/>
      <c r="BG43" s="703"/>
      <c r="BH43" s="703"/>
      <c r="BI43" s="705"/>
      <c r="BJ43" s="705"/>
      <c r="BK43" s="705"/>
      <c r="BL43" s="787"/>
      <c r="BM43" s="1400"/>
      <c r="BN43" s="1400"/>
      <c r="BO43" s="1400"/>
      <c r="BP43" s="483"/>
      <c r="BQ43" s="706"/>
      <c r="BR43" s="706"/>
      <c r="BS43" s="706"/>
      <c r="BT43" s="706"/>
      <c r="BU43" s="1722"/>
      <c r="BV43" s="1722"/>
      <c r="BW43" s="496"/>
      <c r="BX43" s="625"/>
      <c r="BY43" s="626"/>
      <c r="BZ43" s="787"/>
      <c r="CA43" s="787"/>
      <c r="CB43" s="787"/>
      <c r="CC43" s="787"/>
      <c r="CE43" s="544"/>
      <c r="CF43" s="485"/>
      <c r="CG43" s="485"/>
      <c r="CH43" s="382"/>
      <c r="CI43" s="600"/>
      <c r="CJ43" s="600"/>
      <c r="CK43" s="492" t="s">
        <v>137</v>
      </c>
      <c r="CL43" s="697">
        <v>146263</v>
      </c>
      <c r="CM43" s="698">
        <v>139764</v>
      </c>
      <c r="CN43" s="699">
        <v>116757</v>
      </c>
      <c r="CO43" s="700">
        <v>402784</v>
      </c>
      <c r="CP43" s="701">
        <v>373881</v>
      </c>
      <c r="CQ43" s="702">
        <v>7.73</v>
      </c>
      <c r="CR43" s="354"/>
      <c r="CS43" s="382"/>
      <c r="CT43" s="382"/>
      <c r="CU43" s="447"/>
      <c r="CV43" s="382"/>
      <c r="CW43" s="382"/>
      <c r="CX43" s="447"/>
      <c r="CY43" s="382"/>
      <c r="CZ43" s="382"/>
      <c r="DA43" s="447"/>
      <c r="DB43" s="382"/>
      <c r="DC43" s="382"/>
      <c r="DD43" s="354"/>
      <c r="DE43" s="354" t="s">
        <v>57</v>
      </c>
      <c r="DF43" s="694">
        <v>2.86</v>
      </c>
      <c r="DG43" s="694">
        <v>2.83</v>
      </c>
      <c r="DH43" s="694">
        <v>2.76</v>
      </c>
      <c r="DI43" s="694">
        <v>2.82</v>
      </c>
      <c r="DJ43" s="563"/>
      <c r="DK43" s="563"/>
      <c r="DL43" s="563"/>
      <c r="DM43" s="818"/>
      <c r="DN43" s="674"/>
      <c r="DO43" s="354"/>
      <c r="DP43" s="1316"/>
      <c r="DQ43" s="1316"/>
      <c r="DR43" s="1316"/>
      <c r="DS43" s="1316"/>
      <c r="DT43" s="1316"/>
      <c r="DU43" s="1316"/>
      <c r="DV43" s="1316"/>
      <c r="DW43" s="1316"/>
      <c r="DX43" s="1316"/>
      <c r="DY43" s="1316"/>
      <c r="DZ43" s="1316"/>
      <c r="EA43" s="1316"/>
      <c r="EB43" s="601"/>
      <c r="EC43" s="601"/>
      <c r="ED43" s="703"/>
      <c r="EE43" s="704"/>
      <c r="EF43" s="704"/>
      <c r="EG43" s="704"/>
      <c r="EH43" s="703"/>
      <c r="EI43" s="703"/>
      <c r="EJ43" s="703"/>
      <c r="EK43" s="703"/>
      <c r="EL43" s="703"/>
      <c r="EM43" s="705"/>
      <c r="EN43" s="705"/>
      <c r="EO43" s="705"/>
      <c r="EP43" s="787"/>
      <c r="EQ43" s="1400"/>
      <c r="ER43" s="1400"/>
      <c r="ES43" s="1400"/>
      <c r="ET43" s="483"/>
      <c r="EU43" s="706"/>
      <c r="EV43" s="706"/>
      <c r="EW43" s="706"/>
      <c r="EX43" s="706"/>
      <c r="EY43" s="1722"/>
      <c r="EZ43" s="1722"/>
      <c r="FA43" s="496"/>
      <c r="FB43" s="625"/>
      <c r="FC43" s="626"/>
      <c r="FD43" s="787"/>
      <c r="FE43" s="787"/>
      <c r="FF43" s="787"/>
      <c r="FG43" s="787"/>
      <c r="FI43" s="544"/>
      <c r="FJ43" s="485"/>
      <c r="FK43" s="485"/>
      <c r="FL43" s="382"/>
      <c r="FM43" s="600"/>
      <c r="FN43" s="600"/>
      <c r="FO43" s="492" t="s">
        <v>137</v>
      </c>
      <c r="FP43" s="697">
        <v>129022</v>
      </c>
      <c r="FQ43" s="698">
        <v>124314</v>
      </c>
      <c r="FR43" s="699">
        <v>118210</v>
      </c>
      <c r="FS43" s="700">
        <v>371546</v>
      </c>
      <c r="FT43" s="701">
        <v>347850</v>
      </c>
      <c r="FU43" s="702">
        <v>6.81</v>
      </c>
      <c r="FV43" s="354"/>
      <c r="FW43" s="382"/>
      <c r="FX43" s="382"/>
      <c r="FY43" s="447"/>
      <c r="FZ43" s="382"/>
      <c r="GA43" s="382"/>
      <c r="GB43" s="447"/>
      <c r="GC43" s="382"/>
      <c r="GD43" s="382"/>
      <c r="GE43" s="447"/>
      <c r="GF43" s="382"/>
      <c r="GG43" s="382"/>
      <c r="GH43" s="354"/>
      <c r="GI43" s="354" t="s">
        <v>57</v>
      </c>
      <c r="GJ43" s="694">
        <v>2.56</v>
      </c>
      <c r="GK43" s="694">
        <v>2.64</v>
      </c>
      <c r="GL43" s="694">
        <v>2.56</v>
      </c>
      <c r="GM43" s="694">
        <v>2.59</v>
      </c>
      <c r="GN43" s="563"/>
      <c r="GO43" s="563"/>
      <c r="GP43" s="563"/>
      <c r="GQ43" s="818"/>
      <c r="GR43" s="674"/>
      <c r="GS43" s="354"/>
      <c r="GT43" s="601"/>
      <c r="GU43" s="601"/>
      <c r="GV43" s="601"/>
      <c r="GW43" s="601"/>
      <c r="GX43" s="601"/>
      <c r="GY43" s="601"/>
      <c r="GZ43" s="601"/>
      <c r="HA43" s="601"/>
      <c r="HB43" s="601"/>
      <c r="HC43" s="601"/>
      <c r="HD43" s="601"/>
      <c r="HE43" s="601"/>
      <c r="HF43" s="601"/>
      <c r="HG43" s="601"/>
      <c r="HH43" s="703"/>
      <c r="HI43" s="704"/>
      <c r="HJ43" s="704"/>
      <c r="HK43" s="704"/>
      <c r="HL43" s="703"/>
      <c r="HM43" s="703"/>
      <c r="HN43" s="703"/>
      <c r="HO43" s="703"/>
      <c r="HP43" s="703"/>
      <c r="HQ43" s="705"/>
      <c r="HR43" s="705"/>
      <c r="HS43" s="705"/>
      <c r="HT43" s="787"/>
      <c r="HU43" s="1400"/>
      <c r="HV43" s="1400"/>
      <c r="HW43" s="1400"/>
      <c r="HX43" s="483"/>
      <c r="HY43" s="706"/>
      <c r="HZ43" s="706"/>
      <c r="IA43" s="706"/>
      <c r="IB43" s="706"/>
      <c r="IC43" s="1722"/>
      <c r="ID43" s="1722"/>
      <c r="IE43" s="496"/>
      <c r="IF43" s="625"/>
      <c r="IG43" s="626"/>
      <c r="IH43" s="787"/>
      <c r="II43" s="787"/>
      <c r="IJ43" s="787"/>
      <c r="IK43" s="787"/>
      <c r="IM43" s="544"/>
      <c r="IN43" s="485"/>
      <c r="IO43" s="485"/>
      <c r="IP43" s="382"/>
      <c r="IQ43" s="600"/>
      <c r="IR43" s="600"/>
      <c r="IS43" s="492" t="s">
        <v>137</v>
      </c>
      <c r="IT43" s="697">
        <v>130854</v>
      </c>
      <c r="IU43" s="698">
        <v>129150</v>
      </c>
      <c r="IV43" s="699">
        <v>137838</v>
      </c>
      <c r="IW43" s="700">
        <v>397842</v>
      </c>
      <c r="IX43" s="701">
        <v>374007</v>
      </c>
      <c r="IY43" s="702">
        <v>6.37</v>
      </c>
      <c r="IZ43" s="354"/>
      <c r="JA43" s="382"/>
      <c r="JB43" s="382"/>
      <c r="JC43" s="447"/>
      <c r="JD43" s="382"/>
      <c r="JE43" s="382"/>
      <c r="JF43" s="447"/>
      <c r="JG43" s="382"/>
      <c r="JH43" s="382"/>
      <c r="JI43" s="447"/>
      <c r="JJ43" s="382"/>
      <c r="JK43" s="382"/>
      <c r="JL43" s="354"/>
      <c r="JM43" s="354" t="s">
        <v>57</v>
      </c>
      <c r="JN43" s="694">
        <v>2.82</v>
      </c>
      <c r="JO43" s="694">
        <v>2.85</v>
      </c>
      <c r="JP43" s="694">
        <v>2.91</v>
      </c>
      <c r="JQ43" s="694">
        <v>2.86</v>
      </c>
      <c r="JR43" s="563"/>
      <c r="JS43" s="563"/>
      <c r="JT43" s="563"/>
      <c r="JU43" s="818"/>
      <c r="JV43" s="674"/>
      <c r="JW43" s="354"/>
      <c r="JX43" s="1316"/>
      <c r="JY43" s="1316"/>
      <c r="JZ43" s="1316"/>
      <c r="KA43" s="1316"/>
      <c r="KB43" s="1316"/>
      <c r="KC43" s="1316"/>
      <c r="KD43" s="1316"/>
      <c r="KE43" s="1316"/>
      <c r="KF43" s="1316"/>
      <c r="KG43" s="1316"/>
      <c r="KH43" s="1316"/>
      <c r="KI43" s="1316"/>
      <c r="KJ43" s="601"/>
      <c r="KK43" s="601"/>
      <c r="KL43" s="703"/>
      <c r="KM43" s="704"/>
      <c r="KN43" s="704"/>
      <c r="KO43" s="704"/>
      <c r="KP43" s="703"/>
      <c r="KQ43" s="703"/>
      <c r="KR43" s="703"/>
      <c r="KS43" s="703"/>
      <c r="KT43" s="703"/>
      <c r="KU43" s="705"/>
      <c r="KV43" s="705"/>
      <c r="KW43" s="705"/>
      <c r="KX43" s="787"/>
      <c r="KY43" s="1400"/>
      <c r="KZ43" s="1400"/>
      <c r="LA43" s="1400"/>
      <c r="LB43" s="483"/>
      <c r="LC43" s="706"/>
      <c r="LD43" s="706"/>
      <c r="LE43" s="706"/>
      <c r="LF43" s="706"/>
      <c r="LG43" s="1722"/>
      <c r="LH43" s="1722"/>
      <c r="LI43" s="496"/>
      <c r="LJ43" s="625"/>
      <c r="LK43" s="626"/>
      <c r="LL43" s="787"/>
      <c r="LM43" s="787"/>
      <c r="LN43" s="787"/>
      <c r="LO43" s="787"/>
      <c r="LQ43" s="382"/>
      <c r="LR43" s="485"/>
      <c r="LS43" s="485"/>
      <c r="LT43" s="382"/>
      <c r="LU43" s="275"/>
      <c r="LV43" s="275"/>
      <c r="LW43" s="492" t="s">
        <v>137</v>
      </c>
      <c r="LX43" s="892">
        <v>1655063</v>
      </c>
      <c r="LY43" s="893">
        <v>1541886</v>
      </c>
      <c r="LZ43" s="926">
        <v>7.34</v>
      </c>
      <c r="MA43" s="349"/>
      <c r="MB43" s="448"/>
      <c r="MC43" s="382"/>
      <c r="MD43" s="447"/>
      <c r="ME43" s="382"/>
      <c r="MF43" s="382"/>
      <c r="MG43" s="447"/>
      <c r="MH43" s="382"/>
      <c r="MI43" s="382"/>
      <c r="MJ43" s="948"/>
      <c r="MK43" s="382"/>
      <c r="ML43" s="385"/>
      <c r="MM43" s="385"/>
      <c r="MN43" s="385" t="s">
        <v>57</v>
      </c>
      <c r="MO43" s="1290">
        <v>2.89</v>
      </c>
      <c r="MP43" s="1290">
        <v>2.82</v>
      </c>
      <c r="MQ43" s="1290">
        <v>2.59</v>
      </c>
      <c r="MR43" s="1290">
        <v>2.86</v>
      </c>
      <c r="MS43" s="1291">
        <v>2.8</v>
      </c>
      <c r="MT43" s="891"/>
      <c r="MU43" s="898"/>
      <c r="MV43" s="898"/>
      <c r="MW43" s="916"/>
      <c r="MX43" s="898"/>
      <c r="MY43" s="931"/>
      <c r="MZ43" s="931"/>
      <c r="NA43" s="931"/>
      <c r="NB43" s="931"/>
      <c r="NC43" s="931"/>
      <c r="ND43" s="931"/>
      <c r="NE43" s="931"/>
      <c r="NF43" s="931"/>
      <c r="NG43" s="931"/>
      <c r="NH43" s="931"/>
      <c r="NI43" s="931"/>
      <c r="NJ43" s="931"/>
      <c r="NK43" s="898"/>
      <c r="NL43" s="898"/>
      <c r="NM43" s="898"/>
      <c r="NN43" s="898"/>
      <c r="NO43" s="898"/>
      <c r="NP43" s="898"/>
      <c r="NQ43" s="898"/>
      <c r="NR43" s="898"/>
      <c r="NS43" s="898"/>
      <c r="NT43" s="898"/>
      <c r="NU43" s="898"/>
      <c r="NV43" s="898"/>
      <c r="NW43" s="898"/>
      <c r="NX43" s="898"/>
      <c r="NY43" s="898"/>
    </row>
    <row r="44" spans="1:389" ht="17.25" customHeight="1" thickTop="1">
      <c r="A44" s="544"/>
      <c r="B44" s="460"/>
      <c r="C44" s="460"/>
      <c r="D44" s="544"/>
      <c r="E44" s="600"/>
      <c r="F44" s="600"/>
      <c r="G44" s="497" t="s">
        <v>24</v>
      </c>
      <c r="H44" s="707">
        <v>107161</v>
      </c>
      <c r="I44" s="707">
        <v>96047</v>
      </c>
      <c r="J44" s="707">
        <v>97275</v>
      </c>
      <c r="K44" s="707">
        <v>300483</v>
      </c>
      <c r="L44" s="708">
        <v>277036</v>
      </c>
      <c r="M44" s="709">
        <v>8.4600000000000009</v>
      </c>
      <c r="N44" s="354"/>
      <c r="O44" s="382"/>
      <c r="P44" s="382"/>
      <c r="Q44" s="447"/>
      <c r="R44" s="382"/>
      <c r="S44" s="382"/>
      <c r="T44" s="447"/>
      <c r="U44" s="382"/>
      <c r="V44" s="382"/>
      <c r="W44" s="447"/>
      <c r="X44" s="382"/>
      <c r="Y44" s="382"/>
      <c r="Z44" s="354"/>
      <c r="AA44" s="354" t="s">
        <v>63</v>
      </c>
      <c r="AB44" s="694">
        <v>2.63</v>
      </c>
      <c r="AC44" s="694">
        <v>2.65</v>
      </c>
      <c r="AD44" s="694">
        <v>2.78</v>
      </c>
      <c r="AE44" s="694">
        <v>2.68</v>
      </c>
      <c r="AF44" s="673"/>
      <c r="AG44" s="673"/>
      <c r="AH44" s="673"/>
      <c r="AI44" s="673"/>
      <c r="AJ44" s="674"/>
      <c r="AK44" s="354"/>
      <c r="AL44" s="601"/>
      <c r="AM44" s="601"/>
      <c r="AN44" s="601"/>
      <c r="AO44" s="601"/>
      <c r="AP44" s="601"/>
      <c r="AQ44" s="601"/>
      <c r="AR44" s="601"/>
      <c r="AS44" s="601"/>
      <c r="AT44" s="601"/>
      <c r="AU44" s="601"/>
      <c r="AV44" s="601"/>
      <c r="AW44" s="601"/>
      <c r="AX44" s="601"/>
      <c r="AY44" s="601"/>
      <c r="AZ44" s="703"/>
      <c r="BA44" s="704"/>
      <c r="BB44" s="704"/>
      <c r="BC44" s="704"/>
      <c r="BD44" s="703"/>
      <c r="BE44" s="703"/>
      <c r="BF44" s="703"/>
      <c r="BG44" s="703"/>
      <c r="BH44" s="703"/>
      <c r="BI44" s="705"/>
      <c r="BJ44" s="705"/>
      <c r="BK44" s="705"/>
      <c r="BL44" s="787"/>
      <c r="BM44" s="1400"/>
      <c r="BN44" s="1400"/>
      <c r="BO44" s="1400"/>
      <c r="BP44" s="861"/>
      <c r="BQ44" s="501"/>
      <c r="BR44" s="501"/>
      <c r="BS44" s="501"/>
      <c r="BT44" s="598"/>
      <c r="BU44" s="1722"/>
      <c r="BV44" s="1722"/>
      <c r="BW44" s="393"/>
      <c r="BX44" s="625"/>
      <c r="BY44" s="626"/>
      <c r="BZ44" s="787"/>
      <c r="CA44" s="787"/>
      <c r="CB44" s="787"/>
      <c r="CC44" s="787"/>
      <c r="CE44" s="544"/>
      <c r="CF44" s="485"/>
      <c r="CG44" s="485"/>
      <c r="CH44" s="382"/>
      <c r="CI44" s="600"/>
      <c r="CJ44" s="600"/>
      <c r="CK44" s="497" t="s">
        <v>24</v>
      </c>
      <c r="CL44" s="707">
        <v>122748</v>
      </c>
      <c r="CM44" s="707">
        <v>117590</v>
      </c>
      <c r="CN44" s="707">
        <v>98221</v>
      </c>
      <c r="CO44" s="707">
        <v>338559</v>
      </c>
      <c r="CP44" s="708">
        <v>315676</v>
      </c>
      <c r="CQ44" s="709">
        <v>7.25</v>
      </c>
      <c r="CR44" s="354"/>
      <c r="CS44" s="382"/>
      <c r="CT44" s="382"/>
      <c r="CU44" s="447"/>
      <c r="CV44" s="382"/>
      <c r="CW44" s="382"/>
      <c r="CX44" s="447"/>
      <c r="CY44" s="382"/>
      <c r="CZ44" s="382"/>
      <c r="DA44" s="447"/>
      <c r="DB44" s="382"/>
      <c r="DC44" s="382"/>
      <c r="DD44" s="354"/>
      <c r="DE44" s="354" t="s">
        <v>63</v>
      </c>
      <c r="DF44" s="694">
        <v>2.61</v>
      </c>
      <c r="DG44" s="694">
        <v>2.63</v>
      </c>
      <c r="DH44" s="694">
        <v>2.4500000000000002</v>
      </c>
      <c r="DI44" s="694">
        <v>2.56</v>
      </c>
      <c r="DJ44" s="673"/>
      <c r="DK44" s="673"/>
      <c r="DL44" s="673"/>
      <c r="DM44" s="673"/>
      <c r="DN44" s="674"/>
      <c r="DO44" s="354"/>
      <c r="DP44" s="1316"/>
      <c r="DQ44" s="1316"/>
      <c r="DR44" s="1316"/>
      <c r="DS44" s="1316"/>
      <c r="DT44" s="1316"/>
      <c r="DU44" s="1316"/>
      <c r="DV44" s="1316"/>
      <c r="DW44" s="1316"/>
      <c r="DX44" s="1316"/>
      <c r="DY44" s="1316"/>
      <c r="DZ44" s="1316"/>
      <c r="EA44" s="1316"/>
      <c r="EB44" s="601"/>
      <c r="EC44" s="601"/>
      <c r="ED44" s="703"/>
      <c r="EE44" s="704"/>
      <c r="EF44" s="704"/>
      <c r="EG44" s="704"/>
      <c r="EH44" s="703"/>
      <c r="EI44" s="703"/>
      <c r="EJ44" s="703"/>
      <c r="EK44" s="703"/>
      <c r="EL44" s="703"/>
      <c r="EM44" s="705"/>
      <c r="EN44" s="705"/>
      <c r="EO44" s="705"/>
      <c r="EP44" s="787"/>
      <c r="EQ44" s="1400"/>
      <c r="ER44" s="1400"/>
      <c r="ES44" s="1400"/>
      <c r="ET44" s="861"/>
      <c r="EU44" s="501"/>
      <c r="EV44" s="501"/>
      <c r="EW44" s="501"/>
      <c r="EX44" s="598"/>
      <c r="EY44" s="1722"/>
      <c r="EZ44" s="1722"/>
      <c r="FA44" s="393"/>
      <c r="FB44" s="625"/>
      <c r="FC44" s="626"/>
      <c r="FD44" s="787"/>
      <c r="FE44" s="787"/>
      <c r="FF44" s="787"/>
      <c r="FG44" s="787"/>
      <c r="FI44" s="544"/>
      <c r="FJ44" s="485"/>
      <c r="FK44" s="485"/>
      <c r="FL44" s="382"/>
      <c r="FM44" s="600"/>
      <c r="FN44" s="600"/>
      <c r="FO44" s="497" t="s">
        <v>24</v>
      </c>
      <c r="FP44" s="707">
        <v>107996</v>
      </c>
      <c r="FQ44" s="707">
        <v>104579</v>
      </c>
      <c r="FR44" s="707">
        <v>100002</v>
      </c>
      <c r="FS44" s="707">
        <v>312577</v>
      </c>
      <c r="FT44" s="708">
        <v>291996</v>
      </c>
      <c r="FU44" s="709">
        <v>7.05</v>
      </c>
      <c r="FV44" s="354"/>
      <c r="FW44" s="382"/>
      <c r="FX44" s="382"/>
      <c r="FY44" s="447"/>
      <c r="FZ44" s="382"/>
      <c r="GA44" s="382"/>
      <c r="GB44" s="447"/>
      <c r="GC44" s="382"/>
      <c r="GD44" s="382"/>
      <c r="GE44" s="447"/>
      <c r="GF44" s="382"/>
      <c r="GG44" s="382"/>
      <c r="GH44" s="354"/>
      <c r="GI44" s="354" t="s">
        <v>63</v>
      </c>
      <c r="GJ44" s="694">
        <v>2.11</v>
      </c>
      <c r="GK44" s="694">
        <v>2.35</v>
      </c>
      <c r="GL44" s="694">
        <v>2.2799999999999998</v>
      </c>
      <c r="GM44" s="694">
        <v>2.2400000000000002</v>
      </c>
      <c r="GN44" s="673"/>
      <c r="GO44" s="673"/>
      <c r="GP44" s="673"/>
      <c r="GQ44" s="673"/>
      <c r="GR44" s="674"/>
      <c r="GS44" s="354"/>
      <c r="GT44" s="1316"/>
      <c r="GU44" s="1316"/>
      <c r="GV44" s="1316"/>
      <c r="GW44" s="1316"/>
      <c r="GX44" s="1316"/>
      <c r="GY44" s="1316"/>
      <c r="GZ44" s="1316"/>
      <c r="HA44" s="1316"/>
      <c r="HB44" s="1316"/>
      <c r="HC44" s="1316"/>
      <c r="HD44" s="1316"/>
      <c r="HE44" s="1316"/>
      <c r="HF44" s="601"/>
      <c r="HG44" s="601"/>
      <c r="HH44" s="703"/>
      <c r="HI44" s="704"/>
      <c r="HJ44" s="704"/>
      <c r="HK44" s="704"/>
      <c r="HL44" s="703"/>
      <c r="HM44" s="703"/>
      <c r="HN44" s="703"/>
      <c r="HO44" s="703"/>
      <c r="HP44" s="703"/>
      <c r="HQ44" s="705"/>
      <c r="HR44" s="705"/>
      <c r="HS44" s="705"/>
      <c r="HT44" s="787"/>
      <c r="HU44" s="1400"/>
      <c r="HV44" s="1400"/>
      <c r="HW44" s="1400"/>
      <c r="HX44" s="861"/>
      <c r="HY44" s="501"/>
      <c r="HZ44" s="501"/>
      <c r="IA44" s="501"/>
      <c r="IB44" s="598"/>
      <c r="IC44" s="1722"/>
      <c r="ID44" s="1722"/>
      <c r="IE44" s="393"/>
      <c r="IF44" s="625"/>
      <c r="IG44" s="626"/>
      <c r="IH44" s="787"/>
      <c r="II44" s="787"/>
      <c r="IJ44" s="787"/>
      <c r="IK44" s="787"/>
      <c r="IM44" s="544"/>
      <c r="IN44" s="485"/>
      <c r="IO44" s="485"/>
      <c r="IP44" s="382"/>
      <c r="IQ44" s="600"/>
      <c r="IR44" s="600"/>
      <c r="IS44" s="497" t="s">
        <v>24</v>
      </c>
      <c r="IT44" s="707">
        <v>98865</v>
      </c>
      <c r="IU44" s="707">
        <v>95339</v>
      </c>
      <c r="IV44" s="707">
        <v>102577</v>
      </c>
      <c r="IW44" s="707">
        <v>296781</v>
      </c>
      <c r="IX44" s="708">
        <v>279508</v>
      </c>
      <c r="IY44" s="709">
        <v>6.18</v>
      </c>
      <c r="IZ44" s="354"/>
      <c r="JA44" s="382"/>
      <c r="JB44" s="382"/>
      <c r="JC44" s="447"/>
      <c r="JD44" s="382"/>
      <c r="JE44" s="382"/>
      <c r="JF44" s="447"/>
      <c r="JG44" s="382"/>
      <c r="JH44" s="382"/>
      <c r="JI44" s="447"/>
      <c r="JJ44" s="382"/>
      <c r="JK44" s="382"/>
      <c r="JL44" s="354"/>
      <c r="JM44" s="354" t="s">
        <v>63</v>
      </c>
      <c r="JN44" s="694">
        <v>2.56</v>
      </c>
      <c r="JO44" s="694">
        <v>2.65</v>
      </c>
      <c r="JP44" s="694">
        <v>2.68</v>
      </c>
      <c r="JQ44" s="694">
        <v>2.63</v>
      </c>
      <c r="JR44" s="673"/>
      <c r="JS44" s="673"/>
      <c r="JT44" s="673"/>
      <c r="JU44" s="673"/>
      <c r="JV44" s="674"/>
      <c r="JW44" s="354"/>
      <c r="JX44" s="1316"/>
      <c r="JY44" s="1316"/>
      <c r="JZ44" s="1316"/>
      <c r="KA44" s="1316"/>
      <c r="KB44" s="1316"/>
      <c r="KC44" s="1316"/>
      <c r="KD44" s="1316"/>
      <c r="KE44" s="1316"/>
      <c r="KF44" s="1316"/>
      <c r="KG44" s="1316"/>
      <c r="KH44" s="1316"/>
      <c r="KI44" s="1316"/>
      <c r="KJ44" s="601"/>
      <c r="KK44" s="601"/>
      <c r="KL44" s="703"/>
      <c r="KM44" s="704"/>
      <c r="KN44" s="704"/>
      <c r="KO44" s="704"/>
      <c r="KP44" s="703"/>
      <c r="KQ44" s="703"/>
      <c r="KR44" s="703"/>
      <c r="KS44" s="703"/>
      <c r="KT44" s="703"/>
      <c r="KU44" s="705"/>
      <c r="KV44" s="705"/>
      <c r="KW44" s="705"/>
      <c r="KX44" s="787"/>
      <c r="KY44" s="1400"/>
      <c r="KZ44" s="1400"/>
      <c r="LA44" s="1400"/>
      <c r="LB44" s="861"/>
      <c r="LC44" s="501"/>
      <c r="LD44" s="501"/>
      <c r="LE44" s="501"/>
      <c r="LF44" s="598"/>
      <c r="LG44" s="1722"/>
      <c r="LH44" s="1722"/>
      <c r="LI44" s="393"/>
      <c r="LJ44" s="625"/>
      <c r="LK44" s="626"/>
      <c r="LL44" s="787"/>
      <c r="LM44" s="787"/>
      <c r="LN44" s="787"/>
      <c r="LO44" s="787"/>
      <c r="LQ44" s="382"/>
      <c r="LR44" s="485"/>
      <c r="LS44" s="485"/>
      <c r="LT44" s="382"/>
      <c r="LU44" s="275"/>
      <c r="LV44" s="275"/>
      <c r="LW44" s="497" t="s">
        <v>24</v>
      </c>
      <c r="LX44" s="563">
        <v>1248400</v>
      </c>
      <c r="LY44" s="882">
        <v>1164216</v>
      </c>
      <c r="LZ44" s="927">
        <v>7.23</v>
      </c>
      <c r="MA44" s="790"/>
      <c r="MB44" s="448"/>
      <c r="MC44" s="382"/>
      <c r="MD44" s="447"/>
      <c r="ME44" s="382"/>
      <c r="MF44" s="382"/>
      <c r="MG44" s="447"/>
      <c r="MH44" s="382"/>
      <c r="MI44" s="382"/>
      <c r="MJ44" s="447"/>
      <c r="MK44" s="382"/>
      <c r="ML44" s="385"/>
      <c r="MM44" s="385"/>
      <c r="MN44" s="385" t="s">
        <v>63</v>
      </c>
      <c r="MO44" s="1290">
        <v>2.68</v>
      </c>
      <c r="MP44" s="1290">
        <v>2.56</v>
      </c>
      <c r="MQ44" s="1290">
        <v>2.2400000000000002</v>
      </c>
      <c r="MR44" s="1290">
        <v>2.63</v>
      </c>
      <c r="MS44" s="1291">
        <v>2.54</v>
      </c>
      <c r="MT44" s="891"/>
      <c r="MU44" s="898"/>
      <c r="MV44" s="898"/>
      <c r="MW44" s="916"/>
      <c r="MX44" s="898"/>
      <c r="MY44" s="931"/>
      <c r="MZ44" s="538"/>
      <c r="NA44" s="538"/>
      <c r="NB44" s="539"/>
      <c r="NC44" s="539"/>
      <c r="ND44" s="408"/>
      <c r="NE44" s="408"/>
      <c r="NF44" s="408"/>
      <c r="NG44" s="408"/>
      <c r="NH44" s="408"/>
      <c r="NI44" s="408"/>
      <c r="NJ44" s="408"/>
      <c r="NK44" s="408"/>
      <c r="NL44" s="898"/>
      <c r="NM44" s="931"/>
      <c r="NN44" s="538"/>
      <c r="NO44" s="538"/>
      <c r="NP44" s="539"/>
      <c r="NQ44" s="539"/>
      <c r="NR44" s="408"/>
      <c r="NS44" s="408"/>
      <c r="NT44" s="408"/>
      <c r="NU44" s="408"/>
      <c r="NV44" s="408"/>
      <c r="NW44" s="408"/>
      <c r="NX44" s="408"/>
      <c r="NY44" s="408"/>
    </row>
    <row r="45" spans="1:389" ht="17.25" customHeight="1">
      <c r="A45" s="544"/>
      <c r="B45" s="460"/>
      <c r="C45" s="460"/>
      <c r="D45" s="544"/>
      <c r="E45" s="600"/>
      <c r="F45" s="600"/>
      <c r="G45" s="497" t="s">
        <v>139</v>
      </c>
      <c r="H45" s="707">
        <v>63421</v>
      </c>
      <c r="I45" s="707">
        <v>57907</v>
      </c>
      <c r="J45" s="707">
        <v>61080</v>
      </c>
      <c r="K45" s="707">
        <v>182408</v>
      </c>
      <c r="L45" s="708">
        <v>169112</v>
      </c>
      <c r="M45" s="710">
        <v>7.86</v>
      </c>
      <c r="N45" s="354"/>
      <c r="O45" s="382"/>
      <c r="P45" s="382"/>
      <c r="Q45" s="447"/>
      <c r="R45" s="382"/>
      <c r="S45" s="382"/>
      <c r="T45" s="447"/>
      <c r="U45" s="382"/>
      <c r="V45" s="382"/>
      <c r="W45" s="447"/>
      <c r="X45" s="382"/>
      <c r="Y45" s="382"/>
      <c r="Z45" s="354"/>
      <c r="AA45" s="354" t="s">
        <v>68</v>
      </c>
      <c r="AB45" s="694">
        <v>2.91</v>
      </c>
      <c r="AC45" s="694">
        <v>3.03</v>
      </c>
      <c r="AD45" s="694">
        <v>3.6</v>
      </c>
      <c r="AE45" s="694">
        <v>3.15</v>
      </c>
      <c r="AF45" s="563"/>
      <c r="AG45" s="563"/>
      <c r="AH45" s="563"/>
      <c r="AI45" s="818"/>
      <c r="AJ45" s="674"/>
      <c r="AK45" s="354"/>
      <c r="AL45" s="2240"/>
      <c r="AM45" s="2240"/>
      <c r="AN45" s="2240"/>
      <c r="AO45" s="2240"/>
      <c r="AP45" s="2240"/>
      <c r="AQ45" s="2240"/>
      <c r="AR45" s="2240"/>
      <c r="AS45" s="2240"/>
      <c r="AT45" s="2240"/>
      <c r="AU45" s="2240"/>
      <c r="AV45" s="2240"/>
      <c r="AW45" s="2240"/>
      <c r="AX45" s="862"/>
      <c r="AY45" s="787"/>
      <c r="AZ45" s="502"/>
      <c r="BA45" s="502"/>
      <c r="BB45" s="502"/>
      <c r="BC45" s="502"/>
      <c r="BD45" s="503"/>
      <c r="BE45" s="503"/>
      <c r="BF45" s="503"/>
      <c r="BG45" s="503"/>
      <c r="BH45" s="503"/>
      <c r="BI45" s="504"/>
      <c r="BJ45" s="504"/>
      <c r="BK45" s="504"/>
      <c r="BL45" s="787"/>
      <c r="BM45" s="1400"/>
      <c r="BN45" s="1400"/>
      <c r="BO45" s="1400"/>
      <c r="BP45" s="863"/>
      <c r="BQ45" s="501"/>
      <c r="BR45" s="501"/>
      <c r="BS45" s="501"/>
      <c r="BT45" s="598"/>
      <c r="BU45" s="1722"/>
      <c r="BV45" s="1722"/>
      <c r="BW45" s="393"/>
      <c r="BX45" s="625"/>
      <c r="BY45" s="626"/>
      <c r="BZ45" s="787"/>
      <c r="CA45" s="787"/>
      <c r="CB45" s="787"/>
      <c r="CC45" s="787"/>
      <c r="CE45" s="544"/>
      <c r="CF45" s="485"/>
      <c r="CG45" s="485"/>
      <c r="CH45" s="382"/>
      <c r="CI45" s="600"/>
      <c r="CJ45" s="600"/>
      <c r="CK45" s="497" t="s">
        <v>139</v>
      </c>
      <c r="CL45" s="707">
        <v>23515</v>
      </c>
      <c r="CM45" s="707">
        <v>22174</v>
      </c>
      <c r="CN45" s="707">
        <v>18536</v>
      </c>
      <c r="CO45" s="707">
        <v>64225</v>
      </c>
      <c r="CP45" s="708">
        <v>58205</v>
      </c>
      <c r="CQ45" s="710">
        <v>10.34</v>
      </c>
      <c r="CR45" s="354"/>
      <c r="CS45" s="382"/>
      <c r="CT45" s="382"/>
      <c r="CU45" s="447"/>
      <c r="CV45" s="382"/>
      <c r="CW45" s="382"/>
      <c r="CX45" s="447"/>
      <c r="CY45" s="382"/>
      <c r="CZ45" s="382"/>
      <c r="DA45" s="447"/>
      <c r="DB45" s="382"/>
      <c r="DC45" s="382"/>
      <c r="DD45" s="354"/>
      <c r="DE45" s="354" t="s">
        <v>68</v>
      </c>
      <c r="DF45" s="694">
        <v>3.12</v>
      </c>
      <c r="DG45" s="694">
        <v>2.91</v>
      </c>
      <c r="DH45" s="694">
        <v>2.82</v>
      </c>
      <c r="DI45" s="694">
        <v>2.95</v>
      </c>
      <c r="DJ45" s="563"/>
      <c r="DK45" s="563"/>
      <c r="DL45" s="563"/>
      <c r="DM45" s="818"/>
      <c r="DN45" s="674"/>
      <c r="DO45" s="354"/>
      <c r="DP45" s="2240"/>
      <c r="DQ45" s="2240"/>
      <c r="DR45" s="2240"/>
      <c r="DS45" s="2240"/>
      <c r="DT45" s="2240"/>
      <c r="DU45" s="2240"/>
      <c r="DV45" s="2240"/>
      <c r="DW45" s="2240"/>
      <c r="DX45" s="2240"/>
      <c r="DY45" s="2240"/>
      <c r="DZ45" s="2240"/>
      <c r="EA45" s="2240"/>
      <c r="EB45" s="862"/>
      <c r="EC45" s="787"/>
      <c r="ED45" s="502"/>
      <c r="EE45" s="502"/>
      <c r="EF45" s="502"/>
      <c r="EG45" s="502"/>
      <c r="EH45" s="503"/>
      <c r="EI45" s="503"/>
      <c r="EJ45" s="503"/>
      <c r="EK45" s="503"/>
      <c r="EL45" s="503"/>
      <c r="EM45" s="504"/>
      <c r="EN45" s="504"/>
      <c r="EO45" s="504"/>
      <c r="EP45" s="787"/>
      <c r="EQ45" s="1400"/>
      <c r="ER45" s="1400"/>
      <c r="ES45" s="1400"/>
      <c r="ET45" s="863"/>
      <c r="EU45" s="501"/>
      <c r="EV45" s="501"/>
      <c r="EW45" s="501"/>
      <c r="EX45" s="598"/>
      <c r="EY45" s="1722"/>
      <c r="EZ45" s="1722"/>
      <c r="FA45" s="393"/>
      <c r="FB45" s="625"/>
      <c r="FC45" s="626"/>
      <c r="FD45" s="787"/>
      <c r="FE45" s="787"/>
      <c r="FF45" s="787"/>
      <c r="FG45" s="787"/>
      <c r="FI45" s="544"/>
      <c r="FJ45" s="485"/>
      <c r="FK45" s="485"/>
      <c r="FL45" s="382"/>
      <c r="FM45" s="600"/>
      <c r="FN45" s="600"/>
      <c r="FO45" s="497" t="s">
        <v>139</v>
      </c>
      <c r="FP45" s="707">
        <v>21026</v>
      </c>
      <c r="FQ45" s="707">
        <v>19735</v>
      </c>
      <c r="FR45" s="707">
        <v>18208</v>
      </c>
      <c r="FS45" s="707">
        <v>58969</v>
      </c>
      <c r="FT45" s="708">
        <v>55854</v>
      </c>
      <c r="FU45" s="710">
        <v>5.58</v>
      </c>
      <c r="FV45" s="354"/>
      <c r="FW45" s="382"/>
      <c r="FX45" s="382"/>
      <c r="FY45" s="447"/>
      <c r="FZ45" s="382"/>
      <c r="GA45" s="382"/>
      <c r="GB45" s="447"/>
      <c r="GC45" s="382"/>
      <c r="GD45" s="382"/>
      <c r="GE45" s="447"/>
      <c r="GF45" s="382"/>
      <c r="GG45" s="382"/>
      <c r="GH45" s="354"/>
      <c r="GI45" s="354" t="s">
        <v>68</v>
      </c>
      <c r="GJ45" s="694">
        <v>2.11</v>
      </c>
      <c r="GK45" s="694">
        <v>2.5499999999999998</v>
      </c>
      <c r="GL45" s="694">
        <v>2.4300000000000002</v>
      </c>
      <c r="GM45" s="694">
        <v>2.34</v>
      </c>
      <c r="GN45" s="563"/>
      <c r="GO45" s="563"/>
      <c r="GP45" s="563"/>
      <c r="GQ45" s="818"/>
      <c r="GR45" s="674"/>
      <c r="GS45" s="354"/>
      <c r="GT45" s="2240"/>
      <c r="GU45" s="2240"/>
      <c r="GV45" s="2240"/>
      <c r="GW45" s="2240"/>
      <c r="GX45" s="2240"/>
      <c r="GY45" s="2240"/>
      <c r="GZ45" s="2240"/>
      <c r="HA45" s="2240"/>
      <c r="HB45" s="2240"/>
      <c r="HC45" s="2240"/>
      <c r="HD45" s="2240"/>
      <c r="HE45" s="2240"/>
      <c r="HF45" s="862"/>
      <c r="HG45" s="787"/>
      <c r="HH45" s="502"/>
      <c r="HI45" s="502"/>
      <c r="HJ45" s="502"/>
      <c r="HK45" s="502"/>
      <c r="HL45" s="503"/>
      <c r="HM45" s="503"/>
      <c r="HN45" s="503"/>
      <c r="HO45" s="503"/>
      <c r="HP45" s="503"/>
      <c r="HQ45" s="504"/>
      <c r="HR45" s="504"/>
      <c r="HS45" s="504"/>
      <c r="HT45" s="787"/>
      <c r="HU45" s="1400"/>
      <c r="HV45" s="1400"/>
      <c r="HW45" s="1400"/>
      <c r="HX45" s="863"/>
      <c r="HY45" s="501"/>
      <c r="HZ45" s="501"/>
      <c r="IA45" s="501"/>
      <c r="IB45" s="598"/>
      <c r="IC45" s="1722"/>
      <c r="ID45" s="1722"/>
      <c r="IE45" s="393"/>
      <c r="IF45" s="625"/>
      <c r="IG45" s="626"/>
      <c r="IH45" s="787"/>
      <c r="II45" s="787"/>
      <c r="IJ45" s="787"/>
      <c r="IK45" s="787"/>
      <c r="IM45" s="544"/>
      <c r="IN45" s="460"/>
      <c r="IO45" s="460"/>
      <c r="IP45" s="544"/>
      <c r="IQ45" s="600"/>
      <c r="IR45" s="600"/>
      <c r="IS45" s="497" t="s">
        <v>139</v>
      </c>
      <c r="IT45" s="707">
        <v>31989</v>
      </c>
      <c r="IU45" s="707">
        <v>33811</v>
      </c>
      <c r="IV45" s="707">
        <v>35261</v>
      </c>
      <c r="IW45" s="707">
        <v>101061</v>
      </c>
      <c r="IX45" s="708">
        <v>94499</v>
      </c>
      <c r="IY45" s="710">
        <v>6.94</v>
      </c>
      <c r="IZ45" s="354"/>
      <c r="JA45" s="382"/>
      <c r="JB45" s="382"/>
      <c r="JC45" s="447"/>
      <c r="JD45" s="382"/>
      <c r="JE45" s="382"/>
      <c r="JF45" s="447"/>
      <c r="JG45" s="382"/>
      <c r="JH45" s="382"/>
      <c r="JI45" s="447"/>
      <c r="JJ45" s="382"/>
      <c r="JK45" s="382"/>
      <c r="JL45" s="354"/>
      <c r="JM45" s="354" t="s">
        <v>68</v>
      </c>
      <c r="JN45" s="694">
        <v>2.74</v>
      </c>
      <c r="JO45" s="694">
        <v>2.89</v>
      </c>
      <c r="JP45" s="694">
        <v>2.9</v>
      </c>
      <c r="JQ45" s="694">
        <v>2.84</v>
      </c>
      <c r="JR45" s="563"/>
      <c r="JS45" s="563"/>
      <c r="JT45" s="563"/>
      <c r="JU45" s="818"/>
      <c r="JV45" s="674"/>
      <c r="JW45" s="354"/>
      <c r="JX45" s="2240"/>
      <c r="JY45" s="2240"/>
      <c r="JZ45" s="2240"/>
      <c r="KA45" s="2240"/>
      <c r="KB45" s="2240"/>
      <c r="KC45" s="2240"/>
      <c r="KD45" s="2240"/>
      <c r="KE45" s="2240"/>
      <c r="KF45" s="2240"/>
      <c r="KG45" s="2240"/>
      <c r="KH45" s="2240"/>
      <c r="KI45" s="2240"/>
      <c r="KJ45" s="862"/>
      <c r="KK45" s="787"/>
      <c r="KL45" s="502"/>
      <c r="KM45" s="502"/>
      <c r="KN45" s="502"/>
      <c r="KO45" s="502"/>
      <c r="KP45" s="503"/>
      <c r="KQ45" s="503"/>
      <c r="KR45" s="503"/>
      <c r="KS45" s="503"/>
      <c r="KT45" s="503"/>
      <c r="KU45" s="504"/>
      <c r="KV45" s="504"/>
      <c r="KW45" s="504"/>
      <c r="KX45" s="787"/>
      <c r="KY45" s="1400"/>
      <c r="KZ45" s="1400"/>
      <c r="LA45" s="1400"/>
      <c r="LB45" s="863"/>
      <c r="LC45" s="501"/>
      <c r="LD45" s="501"/>
      <c r="LE45" s="501"/>
      <c r="LF45" s="598"/>
      <c r="LG45" s="1722"/>
      <c r="LH45" s="1722"/>
      <c r="LI45" s="393"/>
      <c r="LJ45" s="625"/>
      <c r="LK45" s="626"/>
      <c r="LL45" s="787"/>
      <c r="LM45" s="787"/>
      <c r="LN45" s="787"/>
      <c r="LO45" s="787"/>
      <c r="LQ45" s="382"/>
      <c r="LR45" s="485"/>
      <c r="LS45" s="485"/>
      <c r="LT45" s="382"/>
      <c r="LU45" s="275"/>
      <c r="LV45" s="275"/>
      <c r="LW45" s="497" t="s">
        <v>139</v>
      </c>
      <c r="LX45" s="563">
        <v>406663</v>
      </c>
      <c r="LY45" s="882">
        <v>377670</v>
      </c>
      <c r="LZ45" s="927">
        <v>7.68</v>
      </c>
      <c r="MA45" s="790"/>
      <c r="MB45" s="448"/>
      <c r="MC45" s="382"/>
      <c r="MD45" s="447"/>
      <c r="ME45" s="382"/>
      <c r="MF45" s="382"/>
      <c r="MG45" s="447"/>
      <c r="MH45" s="382"/>
      <c r="MI45" s="382"/>
      <c r="MJ45" s="447"/>
      <c r="MK45" s="382"/>
      <c r="ML45" s="385"/>
      <c r="MM45" s="385"/>
      <c r="MN45" s="385" t="s">
        <v>68</v>
      </c>
      <c r="MO45" s="1290">
        <v>3.15</v>
      </c>
      <c r="MP45" s="1290">
        <v>2.95</v>
      </c>
      <c r="MQ45" s="1290">
        <v>2.34</v>
      </c>
      <c r="MR45" s="1290">
        <v>2.84</v>
      </c>
      <c r="MS45" s="1291">
        <v>2.83</v>
      </c>
      <c r="MT45" s="891"/>
      <c r="MU45" s="898"/>
      <c r="MV45" s="898"/>
      <c r="MW45" s="916"/>
      <c r="MX45" s="898"/>
      <c r="MY45" s="931"/>
      <c r="MZ45" s="541"/>
      <c r="NA45" s="2230"/>
      <c r="NB45" s="2230"/>
      <c r="NC45" s="2230"/>
      <c r="ND45" s="2230"/>
      <c r="NE45" s="541"/>
      <c r="NF45" s="2230"/>
      <c r="NG45" s="2230"/>
      <c r="NH45" s="2230"/>
      <c r="NI45" s="2230"/>
      <c r="NJ45" s="1397"/>
      <c r="NK45" s="420"/>
      <c r="NL45" s="898"/>
      <c r="NM45" s="931"/>
      <c r="NN45" s="541"/>
      <c r="NO45" s="2230"/>
      <c r="NP45" s="2230"/>
      <c r="NQ45" s="2230"/>
      <c r="NR45" s="2230"/>
      <c r="NS45" s="541"/>
      <c r="NT45" s="2230"/>
      <c r="NU45" s="2230"/>
      <c r="NV45" s="2230"/>
      <c r="NW45" s="2230"/>
      <c r="NX45" s="1397"/>
      <c r="NY45" s="420"/>
    </row>
    <row r="46" spans="1:389" ht="17.25" customHeight="1">
      <c r="A46" s="544"/>
      <c r="B46" s="563"/>
      <c r="C46" s="563"/>
      <c r="D46" s="544"/>
      <c r="E46" s="711"/>
      <c r="F46" s="711"/>
      <c r="G46" s="354"/>
      <c r="H46" s="354"/>
      <c r="I46" s="354"/>
      <c r="J46" s="354"/>
      <c r="K46" s="354"/>
      <c r="L46" s="601"/>
      <c r="M46" s="354"/>
      <c r="N46" s="354"/>
      <c r="O46" s="382"/>
      <c r="P46" s="382"/>
      <c r="Q46" s="447"/>
      <c r="R46" s="382"/>
      <c r="S46" s="382"/>
      <c r="T46" s="447"/>
      <c r="U46" s="382"/>
      <c r="V46" s="382"/>
      <c r="W46" s="447"/>
      <c r="X46" s="382"/>
      <c r="Y46" s="382"/>
      <c r="Z46" s="354"/>
      <c r="AA46" s="354" t="s">
        <v>74</v>
      </c>
      <c r="AB46" s="694">
        <v>3.18</v>
      </c>
      <c r="AC46" s="694">
        <v>3.24</v>
      </c>
      <c r="AD46" s="694">
        <v>2.99</v>
      </c>
      <c r="AE46" s="694">
        <v>3.13</v>
      </c>
      <c r="AF46" s="563"/>
      <c r="AG46" s="563"/>
      <c r="AH46" s="563"/>
      <c r="AI46" s="818"/>
      <c r="AJ46" s="674"/>
      <c r="AK46" s="354"/>
      <c r="AL46" s="2240"/>
      <c r="AM46" s="2240"/>
      <c r="AN46" s="2240"/>
      <c r="AO46" s="2240"/>
      <c r="AP46" s="2240"/>
      <c r="AQ46" s="2240"/>
      <c r="AR46" s="2240"/>
      <c r="AS46" s="2240"/>
      <c r="AT46" s="2240"/>
      <c r="AU46" s="2240"/>
      <c r="AV46" s="2240"/>
      <c r="AW46" s="2240"/>
      <c r="AX46" s="862"/>
      <c r="AY46" s="787"/>
      <c r="AZ46" s="936"/>
      <c r="BA46" s="936"/>
      <c r="BB46" s="936"/>
      <c r="BC46" s="936"/>
      <c r="BD46" s="939"/>
      <c r="BE46" s="939"/>
      <c r="BF46" s="939"/>
      <c r="BG46" s="939"/>
      <c r="BH46" s="939"/>
      <c r="BI46" s="936"/>
      <c r="BJ46" s="936"/>
      <c r="BK46" s="503"/>
      <c r="BL46" s="627"/>
      <c r="BM46" s="1400"/>
      <c r="BN46" s="1400"/>
      <c r="BO46" s="1400"/>
      <c r="BP46" s="483"/>
      <c r="BQ46" s="501"/>
      <c r="BR46" s="501"/>
      <c r="BS46" s="501"/>
      <c r="BT46" s="598"/>
      <c r="BU46" s="1722"/>
      <c r="BV46" s="1722"/>
      <c r="BW46" s="712"/>
      <c r="BX46" s="1400"/>
      <c r="BY46" s="626"/>
      <c r="BZ46" s="787"/>
      <c r="CA46" s="787"/>
      <c r="CB46" s="787"/>
      <c r="CC46" s="787"/>
      <c r="CE46" s="544"/>
      <c r="CF46" s="563"/>
      <c r="CG46" s="563"/>
      <c r="CH46" s="544"/>
      <c r="CI46" s="711"/>
      <c r="CJ46" s="711"/>
      <c r="CK46" s="354"/>
      <c r="CL46" s="354"/>
      <c r="CM46" s="354"/>
      <c r="CN46" s="354"/>
      <c r="CO46" s="354"/>
      <c r="CP46" s="601"/>
      <c r="CQ46" s="354"/>
      <c r="CR46" s="354"/>
      <c r="CS46" s="382"/>
      <c r="CT46" s="382"/>
      <c r="CU46" s="447"/>
      <c r="CV46" s="382"/>
      <c r="CW46" s="382"/>
      <c r="CX46" s="447"/>
      <c r="CY46" s="382"/>
      <c r="CZ46" s="382"/>
      <c r="DA46" s="447"/>
      <c r="DB46" s="382"/>
      <c r="DC46" s="382"/>
      <c r="DD46" s="354"/>
      <c r="DE46" s="354" t="s">
        <v>74</v>
      </c>
      <c r="DF46" s="694">
        <v>3</v>
      </c>
      <c r="DG46" s="694">
        <v>3.18</v>
      </c>
      <c r="DH46" s="694">
        <v>3</v>
      </c>
      <c r="DI46" s="694">
        <v>3.04</v>
      </c>
      <c r="DJ46" s="563"/>
      <c r="DK46" s="563"/>
      <c r="DL46" s="563"/>
      <c r="DM46" s="818"/>
      <c r="DN46" s="674"/>
      <c r="DO46" s="354"/>
      <c r="DP46" s="2240"/>
      <c r="DQ46" s="2240"/>
      <c r="DR46" s="2240"/>
      <c r="DS46" s="2240"/>
      <c r="DT46" s="2240"/>
      <c r="DU46" s="2240"/>
      <c r="DV46" s="2240"/>
      <c r="DW46" s="2240"/>
      <c r="DX46" s="2240"/>
      <c r="DY46" s="2240"/>
      <c r="DZ46" s="2240"/>
      <c r="EA46" s="2240"/>
      <c r="EB46" s="862"/>
      <c r="EC46" s="787"/>
      <c r="ED46" s="936"/>
      <c r="EE46" s="936"/>
      <c r="EF46" s="936"/>
      <c r="EG46" s="936"/>
      <c r="EH46" s="939"/>
      <c r="EI46" s="939"/>
      <c r="EJ46" s="939"/>
      <c r="EK46" s="939"/>
      <c r="EL46" s="939"/>
      <c r="EM46" s="936"/>
      <c r="EN46" s="936"/>
      <c r="EO46" s="503"/>
      <c r="EP46" s="787"/>
      <c r="EQ46" s="1400"/>
      <c r="ER46" s="1400"/>
      <c r="ES46" s="1400"/>
      <c r="ET46" s="483"/>
      <c r="EU46" s="501"/>
      <c r="EV46" s="501"/>
      <c r="EW46" s="501"/>
      <c r="EX46" s="598"/>
      <c r="EY46" s="1722"/>
      <c r="EZ46" s="1722"/>
      <c r="FA46" s="712"/>
      <c r="FB46" s="1400"/>
      <c r="FC46" s="626"/>
      <c r="FD46" s="787"/>
      <c r="FE46" s="787"/>
      <c r="FF46" s="787"/>
      <c r="FG46" s="787"/>
      <c r="FI46" s="544"/>
      <c r="FJ46" s="563"/>
      <c r="FK46" s="563"/>
      <c r="FL46" s="544"/>
      <c r="FM46" s="1387"/>
      <c r="FN46" s="711"/>
      <c r="FO46" s="354"/>
      <c r="FP46" s="354"/>
      <c r="FQ46" s="354"/>
      <c r="FR46" s="354"/>
      <c r="FS46" s="354"/>
      <c r="FT46" s="601"/>
      <c r="FU46" s="354"/>
      <c r="FV46" s="354"/>
      <c r="FW46" s="382"/>
      <c r="FX46" s="382"/>
      <c r="FY46" s="447"/>
      <c r="FZ46" s="382"/>
      <c r="GA46" s="382"/>
      <c r="GB46" s="447"/>
      <c r="GC46" s="382"/>
      <c r="GD46" s="382"/>
      <c r="GE46" s="447"/>
      <c r="GF46" s="382"/>
      <c r="GG46" s="382"/>
      <c r="GH46" s="354"/>
      <c r="GI46" s="354" t="s">
        <v>74</v>
      </c>
      <c r="GJ46" s="694">
        <v>2.2400000000000002</v>
      </c>
      <c r="GK46" s="694">
        <v>2.31</v>
      </c>
      <c r="GL46" s="694">
        <v>2.31</v>
      </c>
      <c r="GM46" s="694">
        <v>2.29</v>
      </c>
      <c r="GN46" s="563"/>
      <c r="GO46" s="563"/>
      <c r="GP46" s="563"/>
      <c r="GQ46" s="818"/>
      <c r="GR46" s="674"/>
      <c r="GS46" s="354"/>
      <c r="GT46" s="2240"/>
      <c r="GU46" s="2240"/>
      <c r="GV46" s="2240"/>
      <c r="GW46" s="2240"/>
      <c r="GX46" s="2240"/>
      <c r="GY46" s="2240"/>
      <c r="GZ46" s="2240"/>
      <c r="HA46" s="2240"/>
      <c r="HB46" s="2240"/>
      <c r="HC46" s="2240"/>
      <c r="HD46" s="2240"/>
      <c r="HE46" s="2240"/>
      <c r="HF46" s="862"/>
      <c r="HG46" s="787"/>
      <c r="HH46" s="934"/>
      <c r="HI46" s="934"/>
      <c r="HJ46" s="934"/>
      <c r="HK46" s="934"/>
      <c r="HL46" s="935"/>
      <c r="HM46" s="935"/>
      <c r="HN46" s="935"/>
      <c r="HO46" s="935"/>
      <c r="HP46" s="935"/>
      <c r="HQ46" s="936"/>
      <c r="HR46" s="936"/>
      <c r="HS46" s="503"/>
      <c r="HT46" s="627"/>
      <c r="HU46" s="1400"/>
      <c r="HV46" s="1400"/>
      <c r="HW46" s="1400"/>
      <c r="HX46" s="483"/>
      <c r="HY46" s="501"/>
      <c r="HZ46" s="501"/>
      <c r="IA46" s="501"/>
      <c r="IB46" s="598"/>
      <c r="IC46" s="1722"/>
      <c r="ID46" s="1722"/>
      <c r="IE46" s="712"/>
      <c r="IF46" s="1400"/>
      <c r="IG46" s="626"/>
      <c r="IH46" s="787"/>
      <c r="II46" s="787"/>
      <c r="IJ46" s="787"/>
      <c r="IK46" s="787"/>
      <c r="IM46" s="544"/>
      <c r="IN46" s="563"/>
      <c r="IO46" s="563"/>
      <c r="IP46" s="544"/>
      <c r="IQ46" s="711"/>
      <c r="IR46" s="711"/>
      <c r="IS46" s="354"/>
      <c r="IT46" s="354"/>
      <c r="IU46" s="354"/>
      <c r="IV46" s="354"/>
      <c r="IW46" s="354"/>
      <c r="IX46" s="601"/>
      <c r="IY46" s="354"/>
      <c r="IZ46" s="354"/>
      <c r="JA46" s="382"/>
      <c r="JB46" s="382"/>
      <c r="JC46" s="447"/>
      <c r="JD46" s="382"/>
      <c r="JE46" s="382"/>
      <c r="JF46" s="447"/>
      <c r="JG46" s="382"/>
      <c r="JH46" s="382"/>
      <c r="JI46" s="447"/>
      <c r="JJ46" s="382"/>
      <c r="JK46" s="382"/>
      <c r="JL46" s="354"/>
      <c r="JM46" s="354" t="s">
        <v>74</v>
      </c>
      <c r="JN46" s="694">
        <v>2.67</v>
      </c>
      <c r="JO46" s="694">
        <v>2.86</v>
      </c>
      <c r="JP46" s="694">
        <v>2.88</v>
      </c>
      <c r="JQ46" s="694">
        <v>2.8</v>
      </c>
      <c r="JR46" s="563"/>
      <c r="JS46" s="563"/>
      <c r="JT46" s="563"/>
      <c r="JU46" s="818"/>
      <c r="JV46" s="674"/>
      <c r="JW46" s="354"/>
      <c r="JX46" s="2240"/>
      <c r="JY46" s="2240"/>
      <c r="JZ46" s="2240"/>
      <c r="KA46" s="2240"/>
      <c r="KB46" s="2240"/>
      <c r="KC46" s="2240"/>
      <c r="KD46" s="2240"/>
      <c r="KE46" s="2240"/>
      <c r="KF46" s="2240"/>
      <c r="KG46" s="2240"/>
      <c r="KH46" s="2240"/>
      <c r="KI46" s="2240"/>
      <c r="KJ46" s="862"/>
      <c r="KK46" s="787"/>
      <c r="KL46" s="936"/>
      <c r="KM46" s="936"/>
      <c r="KN46" s="936"/>
      <c r="KO46" s="936"/>
      <c r="KP46" s="939"/>
      <c r="KQ46" s="939"/>
      <c r="KR46" s="939"/>
      <c r="KS46" s="939"/>
      <c r="KT46" s="939"/>
      <c r="KU46" s="936"/>
      <c r="KV46" s="936"/>
      <c r="KW46" s="503"/>
      <c r="KX46" s="787"/>
      <c r="KY46" s="1400"/>
      <c r="KZ46" s="1400"/>
      <c r="LA46" s="1400"/>
      <c r="LB46" s="483"/>
      <c r="LC46" s="501"/>
      <c r="LD46" s="501"/>
      <c r="LE46" s="501"/>
      <c r="LF46" s="598"/>
      <c r="LG46" s="1722"/>
      <c r="LH46" s="1722"/>
      <c r="LI46" s="712"/>
      <c r="LJ46" s="1400"/>
      <c r="LK46" s="626"/>
      <c r="LL46" s="787"/>
      <c r="LM46" s="787"/>
      <c r="LN46" s="787"/>
      <c r="LO46" s="787"/>
      <c r="LQ46" s="544"/>
      <c r="LR46" s="544"/>
      <c r="LS46" s="544"/>
      <c r="LT46" s="544"/>
      <c r="LU46" s="1387"/>
      <c r="LV46" s="1387"/>
      <c r="LW46" s="349"/>
      <c r="LX46" s="349"/>
      <c r="LY46" s="365"/>
      <c r="LZ46" s="790"/>
      <c r="MA46" s="790"/>
      <c r="MB46" s="448"/>
      <c r="MC46" s="382"/>
      <c r="MD46" s="447"/>
      <c r="ME46" s="382"/>
      <c r="MF46" s="382"/>
      <c r="MG46" s="447"/>
      <c r="MH46" s="382"/>
      <c r="MI46" s="382"/>
      <c r="MJ46" s="447"/>
      <c r="MK46" s="382"/>
      <c r="ML46" s="385"/>
      <c r="MM46" s="385"/>
      <c r="MN46" s="385" t="s">
        <v>74</v>
      </c>
      <c r="MO46" s="1290">
        <v>3.13</v>
      </c>
      <c r="MP46" s="1290">
        <v>3.04</v>
      </c>
      <c r="MQ46" s="1290">
        <v>2.29</v>
      </c>
      <c r="MR46" s="1290">
        <v>2.8</v>
      </c>
      <c r="MS46" s="1291">
        <v>2.8</v>
      </c>
      <c r="MT46" s="891"/>
      <c r="MU46" s="898"/>
      <c r="MV46" s="898"/>
      <c r="MW46" s="916"/>
      <c r="MX46" s="898"/>
      <c r="MY46" s="931"/>
      <c r="MZ46" s="541"/>
      <c r="NA46" s="1397"/>
      <c r="NB46" s="1397"/>
      <c r="NC46" s="489"/>
      <c r="ND46" s="1397"/>
      <c r="NE46" s="541"/>
      <c r="NF46" s="1397"/>
      <c r="NG46" s="1397"/>
      <c r="NH46" s="489"/>
      <c r="NI46" s="1397"/>
      <c r="NJ46" s="1397"/>
      <c r="NK46" s="420"/>
      <c r="NL46" s="898"/>
      <c r="NM46" s="931"/>
      <c r="NN46" s="541"/>
      <c r="NO46" s="1397"/>
      <c r="NP46" s="1397"/>
      <c r="NQ46" s="489"/>
      <c r="NR46" s="1397"/>
      <c r="NS46" s="541"/>
      <c r="NT46" s="1397"/>
      <c r="NU46" s="1397"/>
      <c r="NV46" s="489"/>
      <c r="NW46" s="1397"/>
      <c r="NX46" s="1397"/>
      <c r="NY46" s="420"/>
    </row>
    <row r="47" spans="1:389" ht="17.25" customHeight="1">
      <c r="A47" s="544"/>
      <c r="B47" s="563"/>
      <c r="C47" s="563"/>
      <c r="D47" s="544"/>
      <c r="E47" s="713"/>
      <c r="F47" s="713"/>
      <c r="G47" s="497"/>
      <c r="H47" s="367"/>
      <c r="I47" s="367"/>
      <c r="J47" s="367"/>
      <c r="K47" s="367"/>
      <c r="L47" s="367"/>
      <c r="M47" s="354"/>
      <c r="N47" s="354"/>
      <c r="O47" s="382"/>
      <c r="P47" s="382"/>
      <c r="Q47" s="447"/>
      <c r="R47" s="382"/>
      <c r="S47" s="382"/>
      <c r="T47" s="447"/>
      <c r="U47" s="382"/>
      <c r="V47" s="382"/>
      <c r="W47" s="447"/>
      <c r="X47" s="382"/>
      <c r="Y47" s="382"/>
      <c r="Z47" s="354"/>
      <c r="AA47" s="354" t="s">
        <v>79</v>
      </c>
      <c r="AB47" s="694">
        <v>2.17</v>
      </c>
      <c r="AC47" s="694">
        <v>2.39</v>
      </c>
      <c r="AD47" s="694">
        <v>2.61</v>
      </c>
      <c r="AE47" s="694">
        <v>2.38</v>
      </c>
      <c r="AF47" s="563"/>
      <c r="AG47" s="563"/>
      <c r="AH47" s="563"/>
      <c r="AI47" s="818"/>
      <c r="AJ47" s="674"/>
      <c r="AK47" s="354"/>
      <c r="AL47" s="2241"/>
      <c r="AM47" s="2241"/>
      <c r="AN47" s="2241"/>
      <c r="AO47" s="2241"/>
      <c r="AP47" s="2241"/>
      <c r="AQ47" s="2241"/>
      <c r="AR47" s="2241"/>
      <c r="AS47" s="2241"/>
      <c r="AT47" s="2241"/>
      <c r="AU47" s="2241"/>
      <c r="AV47" s="2241"/>
      <c r="AW47" s="2241"/>
      <c r="AX47" s="862"/>
      <c r="AY47" s="787"/>
      <c r="AZ47" s="1408"/>
      <c r="BA47" s="2232"/>
      <c r="BB47" s="2232"/>
      <c r="BC47" s="2232"/>
      <c r="BD47" s="2232"/>
      <c r="BE47" s="2232"/>
      <c r="BF47" s="2232"/>
      <c r="BG47" s="2232"/>
      <c r="BH47" s="2232"/>
      <c r="BI47" s="2232"/>
      <c r="BJ47" s="2233"/>
      <c r="BK47" s="2233"/>
      <c r="BL47" s="627"/>
      <c r="BM47" s="1400"/>
      <c r="BN47" s="1400"/>
      <c r="BO47" s="1400"/>
      <c r="BP47" s="483"/>
      <c r="BQ47" s="483"/>
      <c r="BR47" s="483"/>
      <c r="BS47" s="483"/>
      <c r="BT47" s="598"/>
      <c r="BU47" s="1722"/>
      <c r="BV47" s="1722"/>
      <c r="BW47" s="714"/>
      <c r="BX47" s="715"/>
      <c r="BY47" s="715"/>
      <c r="BZ47" s="715"/>
      <c r="CA47" s="626"/>
      <c r="CB47" s="787"/>
      <c r="CC47" s="787"/>
      <c r="CE47" s="544"/>
      <c r="CF47" s="563"/>
      <c r="CG47" s="563"/>
      <c r="CH47" s="544"/>
      <c r="CI47" s="713"/>
      <c r="CJ47" s="713"/>
      <c r="CK47" s="497"/>
      <c r="CL47" s="367"/>
      <c r="CM47" s="367"/>
      <c r="CN47" s="367"/>
      <c r="CO47" s="367"/>
      <c r="CP47" s="367"/>
      <c r="CQ47" s="354"/>
      <c r="CR47" s="354"/>
      <c r="CS47" s="382"/>
      <c r="CT47" s="382"/>
      <c r="CU47" s="447"/>
      <c r="CV47" s="382"/>
      <c r="CW47" s="382"/>
      <c r="CX47" s="447"/>
      <c r="CY47" s="382"/>
      <c r="CZ47" s="382"/>
      <c r="DA47" s="447"/>
      <c r="DB47" s="382"/>
      <c r="DC47" s="382"/>
      <c r="DD47" s="354"/>
      <c r="DE47" s="354" t="s">
        <v>79</v>
      </c>
      <c r="DF47" s="694">
        <v>1.77</v>
      </c>
      <c r="DG47" s="694">
        <v>1.98</v>
      </c>
      <c r="DH47" s="694">
        <v>2.13</v>
      </c>
      <c r="DI47" s="694">
        <v>1.95</v>
      </c>
      <c r="DJ47" s="563"/>
      <c r="DK47" s="563"/>
      <c r="DL47" s="563"/>
      <c r="DM47" s="818"/>
      <c r="DN47" s="674"/>
      <c r="DO47" s="354"/>
      <c r="DP47" s="2241"/>
      <c r="DQ47" s="2241"/>
      <c r="DR47" s="2241"/>
      <c r="DS47" s="2241"/>
      <c r="DT47" s="2241"/>
      <c r="DU47" s="2241"/>
      <c r="DV47" s="2241"/>
      <c r="DW47" s="2241"/>
      <c r="DX47" s="2241"/>
      <c r="DY47" s="2241"/>
      <c r="DZ47" s="2241"/>
      <c r="EA47" s="2241"/>
      <c r="EB47" s="862"/>
      <c r="EC47" s="787"/>
      <c r="ED47" s="1408"/>
      <c r="EE47" s="2232"/>
      <c r="EF47" s="2232"/>
      <c r="EG47" s="2232"/>
      <c r="EH47" s="2232"/>
      <c r="EI47" s="2232"/>
      <c r="EJ47" s="2232"/>
      <c r="EK47" s="2232"/>
      <c r="EL47" s="2232"/>
      <c r="EM47" s="2232"/>
      <c r="EN47" s="2233"/>
      <c r="EO47" s="2233"/>
      <c r="EP47" s="787"/>
      <c r="EQ47" s="1400"/>
      <c r="ER47" s="1400"/>
      <c r="ES47" s="1400"/>
      <c r="ET47" s="483"/>
      <c r="EU47" s="483"/>
      <c r="EV47" s="483"/>
      <c r="EW47" s="483"/>
      <c r="EX47" s="598"/>
      <c r="EY47" s="1722"/>
      <c r="EZ47" s="1722"/>
      <c r="FA47" s="714"/>
      <c r="FB47" s="715"/>
      <c r="FC47" s="715"/>
      <c r="FD47" s="715"/>
      <c r="FE47" s="626"/>
      <c r="FF47" s="787"/>
      <c r="FG47" s="787"/>
      <c r="FI47" s="544"/>
      <c r="FJ47" s="563"/>
      <c r="FK47" s="563"/>
      <c r="FL47" s="544"/>
      <c r="FM47" s="820"/>
      <c r="FN47" s="713"/>
      <c r="FO47" s="497"/>
      <c r="FP47" s="367"/>
      <c r="FQ47" s="367"/>
      <c r="FR47" s="367"/>
      <c r="FS47" s="367"/>
      <c r="FT47" s="367"/>
      <c r="FU47" s="354"/>
      <c r="FV47" s="354"/>
      <c r="FW47" s="382"/>
      <c r="FX47" s="382"/>
      <c r="FY47" s="447"/>
      <c r="FZ47" s="382"/>
      <c r="GA47" s="382"/>
      <c r="GB47" s="447"/>
      <c r="GC47" s="382"/>
      <c r="GD47" s="382"/>
      <c r="GE47" s="447"/>
      <c r="GF47" s="382"/>
      <c r="GG47" s="382"/>
      <c r="GH47" s="354"/>
      <c r="GI47" s="354" t="s">
        <v>79</v>
      </c>
      <c r="GJ47" s="694">
        <v>1.96</v>
      </c>
      <c r="GK47" s="694">
        <v>2.3199999999999998</v>
      </c>
      <c r="GL47" s="694">
        <v>2.3199999999999998</v>
      </c>
      <c r="GM47" s="694">
        <v>2.1800000000000002</v>
      </c>
      <c r="GN47" s="563"/>
      <c r="GO47" s="563"/>
      <c r="GP47" s="563"/>
      <c r="GQ47" s="818"/>
      <c r="GR47" s="674"/>
      <c r="GS47" s="354"/>
      <c r="GT47" s="2241"/>
      <c r="GU47" s="2241"/>
      <c r="GV47" s="2241"/>
      <c r="GW47" s="2241"/>
      <c r="GX47" s="2241"/>
      <c r="GY47" s="2241"/>
      <c r="GZ47" s="2241"/>
      <c r="HA47" s="2241"/>
      <c r="HB47" s="2241"/>
      <c r="HC47" s="2241"/>
      <c r="HD47" s="2241"/>
      <c r="HE47" s="2241"/>
      <c r="HF47" s="862"/>
      <c r="HG47" s="787"/>
      <c r="HH47" s="1408"/>
      <c r="HI47" s="2232"/>
      <c r="HJ47" s="2232"/>
      <c r="HK47" s="2232"/>
      <c r="HL47" s="2232"/>
      <c r="HM47" s="2232"/>
      <c r="HN47" s="2232"/>
      <c r="HO47" s="2232"/>
      <c r="HP47" s="2232"/>
      <c r="HQ47" s="2232"/>
      <c r="HR47" s="2233"/>
      <c r="HS47" s="2233"/>
      <c r="HT47" s="787"/>
      <c r="HU47" s="1400"/>
      <c r="HV47" s="1400"/>
      <c r="HW47" s="1400"/>
      <c r="HX47" s="483"/>
      <c r="HY47" s="483"/>
      <c r="HZ47" s="483"/>
      <c r="IA47" s="483"/>
      <c r="IB47" s="598"/>
      <c r="IC47" s="1722"/>
      <c r="ID47" s="1722"/>
      <c r="IE47" s="714"/>
      <c r="IF47" s="715"/>
      <c r="IG47" s="715"/>
      <c r="IH47" s="715"/>
      <c r="II47" s="626"/>
      <c r="IJ47" s="787"/>
      <c r="IK47" s="787"/>
      <c r="IM47" s="544"/>
      <c r="IN47" s="563"/>
      <c r="IO47" s="563"/>
      <c r="IP47" s="544"/>
      <c r="IQ47" s="713"/>
      <c r="IR47" s="713"/>
      <c r="IS47" s="497"/>
      <c r="IT47" s="367"/>
      <c r="IU47" s="367"/>
      <c r="IV47" s="367"/>
      <c r="IW47" s="367"/>
      <c r="IX47" s="367"/>
      <c r="IY47" s="354"/>
      <c r="IZ47" s="354"/>
      <c r="JA47" s="382"/>
      <c r="JB47" s="382"/>
      <c r="JC47" s="447"/>
      <c r="JD47" s="382"/>
      <c r="JE47" s="382"/>
      <c r="JF47" s="447"/>
      <c r="JG47" s="382"/>
      <c r="JH47" s="382"/>
      <c r="JI47" s="447"/>
      <c r="JJ47" s="382"/>
      <c r="JK47" s="382"/>
      <c r="JL47" s="354"/>
      <c r="JM47" s="354" t="s">
        <v>79</v>
      </c>
      <c r="JN47" s="694">
        <v>2.5499999999999998</v>
      </c>
      <c r="JO47" s="694">
        <v>2.5099999999999998</v>
      </c>
      <c r="JP47" s="694">
        <v>2.52</v>
      </c>
      <c r="JQ47" s="694">
        <v>2.5299999999999998</v>
      </c>
      <c r="JR47" s="563"/>
      <c r="JS47" s="563"/>
      <c r="JT47" s="563"/>
      <c r="JU47" s="818"/>
      <c r="JV47" s="674"/>
      <c r="JW47" s="354"/>
      <c r="JX47" s="2241"/>
      <c r="JY47" s="2241"/>
      <c r="JZ47" s="2241"/>
      <c r="KA47" s="2241"/>
      <c r="KB47" s="2241"/>
      <c r="KC47" s="2241"/>
      <c r="KD47" s="2241"/>
      <c r="KE47" s="2241"/>
      <c r="KF47" s="2241"/>
      <c r="KG47" s="2241"/>
      <c r="KH47" s="2241"/>
      <c r="KI47" s="2241"/>
      <c r="KJ47" s="862"/>
      <c r="KK47" s="787"/>
      <c r="KL47" s="1408"/>
      <c r="KM47" s="2232"/>
      <c r="KN47" s="2232"/>
      <c r="KO47" s="2232"/>
      <c r="KP47" s="2232"/>
      <c r="KQ47" s="2232"/>
      <c r="KR47" s="2232"/>
      <c r="KS47" s="2232"/>
      <c r="KT47" s="2232"/>
      <c r="KU47" s="2232"/>
      <c r="KV47" s="2233"/>
      <c r="KW47" s="2233"/>
      <c r="KX47" s="787"/>
      <c r="KY47" s="1400"/>
      <c r="KZ47" s="1400"/>
      <c r="LA47" s="1400"/>
      <c r="LB47" s="483"/>
      <c r="LC47" s="483"/>
      <c r="LD47" s="483"/>
      <c r="LE47" s="483"/>
      <c r="LF47" s="598"/>
      <c r="LG47" s="1722"/>
      <c r="LH47" s="1722"/>
      <c r="LI47" s="714"/>
      <c r="LJ47" s="715"/>
      <c r="LK47" s="715"/>
      <c r="LL47" s="715"/>
      <c r="LM47" s="626"/>
      <c r="LN47" s="787"/>
      <c r="LO47" s="787"/>
      <c r="LQ47" s="886"/>
      <c r="LR47" s="544"/>
      <c r="LS47" s="544"/>
      <c r="LT47" s="544"/>
      <c r="LU47" s="820"/>
      <c r="LV47" s="820"/>
      <c r="LW47" s="349"/>
      <c r="LX47" s="349"/>
      <c r="LY47" s="928"/>
      <c r="LZ47" s="349"/>
      <c r="MA47" s="349"/>
      <c r="MB47" s="448"/>
      <c r="MC47" s="382"/>
      <c r="MD47" s="447"/>
      <c r="ME47" s="382"/>
      <c r="MF47" s="382"/>
      <c r="MG47" s="447"/>
      <c r="MH47" s="382"/>
      <c r="MI47" s="382"/>
      <c r="MJ47" s="447"/>
      <c r="MK47" s="382"/>
      <c r="ML47" s="385"/>
      <c r="MM47" s="385"/>
      <c r="MN47" s="385" t="s">
        <v>79</v>
      </c>
      <c r="MO47" s="1290">
        <v>2.38</v>
      </c>
      <c r="MP47" s="1290">
        <v>1.95</v>
      </c>
      <c r="MQ47" s="1290">
        <v>2.1800000000000002</v>
      </c>
      <c r="MR47" s="1290">
        <v>2.5299999999999998</v>
      </c>
      <c r="MS47" s="1291">
        <v>2.25</v>
      </c>
      <c r="MT47" s="891"/>
      <c r="MU47" s="898"/>
      <c r="MV47" s="898"/>
      <c r="MW47" s="916"/>
      <c r="MX47" s="898"/>
      <c r="MY47" s="931"/>
      <c r="MZ47" s="408"/>
      <c r="NA47" s="563"/>
      <c r="NB47" s="563"/>
      <c r="NC47" s="563"/>
      <c r="ND47" s="563"/>
      <c r="NE47" s="408"/>
      <c r="NF47" s="865"/>
      <c r="NG47" s="865"/>
      <c r="NH47" s="865"/>
      <c r="NI47" s="865"/>
      <c r="NJ47" s="563"/>
      <c r="NK47" s="929"/>
      <c r="NL47" s="898"/>
      <c r="NM47" s="931"/>
      <c r="NN47" s="408"/>
      <c r="NO47" s="563"/>
      <c r="NP47" s="563"/>
      <c r="NQ47" s="563"/>
      <c r="NR47" s="563"/>
      <c r="NS47" s="408"/>
      <c r="NT47" s="865"/>
      <c r="NU47" s="865"/>
      <c r="NV47" s="865"/>
      <c r="NW47" s="865"/>
      <c r="NX47" s="563"/>
      <c r="NY47" s="929"/>
    </row>
    <row r="48" spans="1:389" ht="17.25" customHeight="1">
      <c r="A48" s="512"/>
      <c r="B48" s="563"/>
      <c r="C48" s="563"/>
      <c r="D48" s="787"/>
      <c r="E48" s="602"/>
      <c r="F48" s="602"/>
      <c r="G48" s="627"/>
      <c r="H48" s="627"/>
      <c r="I48" s="627"/>
      <c r="J48" s="627"/>
      <c r="K48" s="627"/>
      <c r="L48" s="707"/>
      <c r="M48" s="627"/>
      <c r="N48" s="872"/>
      <c r="O48" s="544"/>
      <c r="P48" s="544"/>
      <c r="Q48" s="720"/>
      <c r="R48" s="544"/>
      <c r="S48" s="544"/>
      <c r="T48" s="720"/>
      <c r="U48" s="544"/>
      <c r="V48" s="544"/>
      <c r="W48" s="720"/>
      <c r="X48" s="544"/>
      <c r="Y48" s="382"/>
      <c r="Z48" s="354"/>
      <c r="AA48" s="354" t="s">
        <v>84</v>
      </c>
      <c r="AB48" s="694">
        <v>2.0499999999999998</v>
      </c>
      <c r="AC48" s="694">
        <v>1.91</v>
      </c>
      <c r="AD48" s="694">
        <v>1.99</v>
      </c>
      <c r="AE48" s="694">
        <v>1.98</v>
      </c>
      <c r="AF48" s="563"/>
      <c r="AG48" s="563"/>
      <c r="AH48" s="563"/>
      <c r="AI48" s="818"/>
      <c r="AJ48" s="674"/>
      <c r="AK48" s="354"/>
      <c r="AL48" s="936"/>
      <c r="AM48" s="936"/>
      <c r="AN48" s="936"/>
      <c r="AO48" s="936"/>
      <c r="AP48" s="939"/>
      <c r="AQ48" s="939"/>
      <c r="AR48" s="939"/>
      <c r="AS48" s="939"/>
      <c r="AT48" s="939"/>
      <c r="AU48" s="936"/>
      <c r="AV48" s="936"/>
      <c r="AW48" s="503"/>
      <c r="AX48" s="964"/>
      <c r="AY48" s="787"/>
      <c r="AZ48" s="1408"/>
      <c r="BA48" s="1100"/>
      <c r="BB48" s="1100"/>
      <c r="BC48" s="1100"/>
      <c r="BD48" s="1100"/>
      <c r="BE48" s="1100"/>
      <c r="BF48" s="1408"/>
      <c r="BG48" s="1408"/>
      <c r="BH48" s="1408"/>
      <c r="BI48" s="1408"/>
      <c r="BJ48" s="1408"/>
      <c r="BK48" s="1408"/>
      <c r="BL48" s="627"/>
      <c r="BM48" s="1400"/>
      <c r="BN48" s="1400"/>
      <c r="BO48" s="1400"/>
      <c r="BP48" s="483"/>
      <c r="BQ48" s="849"/>
      <c r="BR48" s="849"/>
      <c r="BS48" s="849"/>
      <c r="BT48" s="849"/>
      <c r="BU48" s="1722"/>
      <c r="BV48" s="1722"/>
      <c r="BW48" s="718"/>
      <c r="BX48" s="719"/>
      <c r="BY48" s="719"/>
      <c r="BZ48" s="719"/>
      <c r="CA48" s="626"/>
      <c r="CB48" s="787"/>
      <c r="CC48" s="787"/>
      <c r="CE48" s="512"/>
      <c r="CF48" s="563"/>
      <c r="CG48" s="563"/>
      <c r="CH48" s="787"/>
      <c r="CI48" s="602"/>
      <c r="CJ48" s="602"/>
      <c r="CK48" s="627"/>
      <c r="CL48" s="627"/>
      <c r="CM48" s="627"/>
      <c r="CN48" s="627"/>
      <c r="CO48" s="627"/>
      <c r="CP48" s="707"/>
      <c r="CQ48" s="627"/>
      <c r="CR48" s="872"/>
      <c r="CS48" s="716"/>
      <c r="CT48" s="716"/>
      <c r="CU48" s="717"/>
      <c r="CV48" s="716"/>
      <c r="CW48" s="716"/>
      <c r="CX48" s="717"/>
      <c r="CY48" s="716"/>
      <c r="CZ48" s="716"/>
      <c r="DA48" s="717"/>
      <c r="DB48" s="716"/>
      <c r="DC48" s="382"/>
      <c r="DD48" s="354"/>
      <c r="DE48" s="354" t="s">
        <v>84</v>
      </c>
      <c r="DF48" s="694">
        <v>2.2000000000000002</v>
      </c>
      <c r="DG48" s="694">
        <v>2.17</v>
      </c>
      <c r="DH48" s="694">
        <v>2.2200000000000002</v>
      </c>
      <c r="DI48" s="694">
        <v>2.2000000000000002</v>
      </c>
      <c r="DJ48" s="563"/>
      <c r="DK48" s="563"/>
      <c r="DL48" s="563"/>
      <c r="DM48" s="818"/>
      <c r="DN48" s="674"/>
      <c r="DO48" s="354"/>
      <c r="DP48" s="936"/>
      <c r="DQ48" s="936"/>
      <c r="DR48" s="936"/>
      <c r="DS48" s="936"/>
      <c r="DT48" s="939"/>
      <c r="DU48" s="939"/>
      <c r="DV48" s="939"/>
      <c r="DW48" s="939"/>
      <c r="DX48" s="939"/>
      <c r="DY48" s="936"/>
      <c r="DZ48" s="936"/>
      <c r="EA48" s="503"/>
      <c r="EB48" s="964"/>
      <c r="EC48" s="787"/>
      <c r="ED48" s="1408"/>
      <c r="EE48" s="1100"/>
      <c r="EF48" s="1100"/>
      <c r="EG48" s="1100"/>
      <c r="EH48" s="1100"/>
      <c r="EI48" s="1100"/>
      <c r="EJ48" s="1408"/>
      <c r="EK48" s="1408"/>
      <c r="EL48" s="1408"/>
      <c r="EM48" s="1408"/>
      <c r="EN48" s="1408"/>
      <c r="EO48" s="1408"/>
      <c r="EP48" s="787"/>
      <c r="EQ48" s="1400"/>
      <c r="ER48" s="1400"/>
      <c r="ES48" s="1400"/>
      <c r="ET48" s="483"/>
      <c r="EU48" s="849"/>
      <c r="EV48" s="849"/>
      <c r="EW48" s="849"/>
      <c r="EX48" s="849"/>
      <c r="EY48" s="1722"/>
      <c r="EZ48" s="1722"/>
      <c r="FA48" s="718"/>
      <c r="FB48" s="719"/>
      <c r="FC48" s="719"/>
      <c r="FD48" s="719"/>
      <c r="FE48" s="626"/>
      <c r="FF48" s="787"/>
      <c r="FG48" s="787"/>
      <c r="FI48" s="512"/>
      <c r="FJ48" s="563"/>
      <c r="FK48" s="563"/>
      <c r="FL48" s="787"/>
      <c r="FM48" s="1153"/>
      <c r="FN48" s="602"/>
      <c r="FO48" s="627"/>
      <c r="FP48" s="627"/>
      <c r="FQ48" s="627"/>
      <c r="FR48" s="627"/>
      <c r="FS48" s="627"/>
      <c r="FT48" s="707"/>
      <c r="FU48" s="627"/>
      <c r="FV48" s="872"/>
      <c r="FW48" s="544"/>
      <c r="FX48" s="544"/>
      <c r="FY48" s="720"/>
      <c r="FZ48" s="544"/>
      <c r="GA48" s="544"/>
      <c r="GB48" s="720"/>
      <c r="GC48" s="544"/>
      <c r="GD48" s="544"/>
      <c r="GE48" s="720"/>
      <c r="GF48" s="544"/>
      <c r="GG48" s="382"/>
      <c r="GH48" s="354"/>
      <c r="GI48" s="354" t="s">
        <v>84</v>
      </c>
      <c r="GJ48" s="694">
        <v>1.79</v>
      </c>
      <c r="GK48" s="694">
        <v>2.13</v>
      </c>
      <c r="GL48" s="694">
        <v>2.1</v>
      </c>
      <c r="GM48" s="694">
        <v>1.99</v>
      </c>
      <c r="GN48" s="563"/>
      <c r="GO48" s="563"/>
      <c r="GP48" s="563"/>
      <c r="GQ48" s="818"/>
      <c r="GR48" s="674"/>
      <c r="GS48" s="354"/>
      <c r="GT48" s="936"/>
      <c r="GU48" s="936"/>
      <c r="GV48" s="936"/>
      <c r="GW48" s="936"/>
      <c r="GX48" s="939"/>
      <c r="GY48" s="939"/>
      <c r="GZ48" s="939"/>
      <c r="HA48" s="939"/>
      <c r="HB48" s="939"/>
      <c r="HC48" s="936"/>
      <c r="HD48" s="936"/>
      <c r="HE48" s="503"/>
      <c r="HF48" s="964"/>
      <c r="HG48" s="787"/>
      <c r="HH48" s="1408"/>
      <c r="HI48" s="1100"/>
      <c r="HJ48" s="1100"/>
      <c r="HK48" s="1100"/>
      <c r="HL48" s="1100"/>
      <c r="HM48" s="1100"/>
      <c r="HN48" s="1408"/>
      <c r="HO48" s="1408"/>
      <c r="HP48" s="1408"/>
      <c r="HQ48" s="1408"/>
      <c r="HR48" s="1408"/>
      <c r="HS48" s="1408"/>
      <c r="HT48" s="787"/>
      <c r="HU48" s="1400"/>
      <c r="HV48" s="1400"/>
      <c r="HW48" s="1400"/>
      <c r="HX48" s="483"/>
      <c r="HY48" s="849"/>
      <c r="HZ48" s="849"/>
      <c r="IA48" s="849"/>
      <c r="IB48" s="849"/>
      <c r="IC48" s="1722"/>
      <c r="ID48" s="1722"/>
      <c r="IE48" s="718"/>
      <c r="IF48" s="719"/>
      <c r="IG48" s="719"/>
      <c r="IH48" s="719"/>
      <c r="II48" s="626"/>
      <c r="IJ48" s="787"/>
      <c r="IK48" s="787"/>
      <c r="IM48" s="512"/>
      <c r="IN48" s="563"/>
      <c r="IO48" s="563"/>
      <c r="IP48" s="787"/>
      <c r="IQ48" s="1153"/>
      <c r="IR48" s="1153"/>
      <c r="IS48" s="787"/>
      <c r="IT48" s="787"/>
      <c r="IU48" s="627"/>
      <c r="IV48" s="627"/>
      <c r="IW48" s="627"/>
      <c r="IX48" s="707"/>
      <c r="IY48" s="627"/>
      <c r="IZ48" s="872"/>
      <c r="JA48" s="716"/>
      <c r="JB48" s="716"/>
      <c r="JC48" s="717"/>
      <c r="JD48" s="716"/>
      <c r="JE48" s="716"/>
      <c r="JF48" s="717"/>
      <c r="JG48" s="716"/>
      <c r="JH48" s="716"/>
      <c r="JI48" s="717"/>
      <c r="JJ48" s="716"/>
      <c r="JK48" s="382"/>
      <c r="JL48" s="354"/>
      <c r="JM48" s="354" t="s">
        <v>84</v>
      </c>
      <c r="JN48" s="694">
        <v>2.35</v>
      </c>
      <c r="JO48" s="694">
        <v>2.2599999999999998</v>
      </c>
      <c r="JP48" s="694">
        <v>2.38</v>
      </c>
      <c r="JQ48" s="694">
        <v>2.33</v>
      </c>
      <c r="JR48" s="563"/>
      <c r="JS48" s="563"/>
      <c r="JT48" s="563"/>
      <c r="JU48" s="818"/>
      <c r="JV48" s="674"/>
      <c r="JW48" s="354"/>
      <c r="JX48" s="936"/>
      <c r="JY48" s="936"/>
      <c r="JZ48" s="936"/>
      <c r="KA48" s="936"/>
      <c r="KB48" s="939"/>
      <c r="KC48" s="939"/>
      <c r="KD48" s="939"/>
      <c r="KE48" s="939"/>
      <c r="KF48" s="939"/>
      <c r="KG48" s="936"/>
      <c r="KH48" s="936"/>
      <c r="KI48" s="503"/>
      <c r="KJ48" s="964"/>
      <c r="KK48" s="787"/>
      <c r="KL48" s="1408"/>
      <c r="KM48" s="1100"/>
      <c r="KN48" s="1100"/>
      <c r="KO48" s="1100"/>
      <c r="KP48" s="1100"/>
      <c r="KQ48" s="1100"/>
      <c r="KR48" s="1408"/>
      <c r="KS48" s="1408"/>
      <c r="KT48" s="1408"/>
      <c r="KU48" s="1408"/>
      <c r="KV48" s="1408"/>
      <c r="KW48" s="1408"/>
      <c r="KX48" s="787"/>
      <c r="KY48" s="1400"/>
      <c r="KZ48" s="1400"/>
      <c r="LA48" s="1400"/>
      <c r="LB48" s="483"/>
      <c r="LC48" s="849"/>
      <c r="LD48" s="849"/>
      <c r="LE48" s="849"/>
      <c r="LF48" s="849"/>
      <c r="LG48" s="1722"/>
      <c r="LH48" s="1722"/>
      <c r="LI48" s="718"/>
      <c r="LJ48" s="719"/>
      <c r="LK48" s="719"/>
      <c r="LL48" s="719"/>
      <c r="LM48" s="626"/>
      <c r="LN48" s="787"/>
      <c r="LO48" s="787"/>
      <c r="LQ48" s="512"/>
      <c r="LR48" s="563"/>
      <c r="LS48" s="563"/>
      <c r="LT48" s="790"/>
      <c r="LU48" s="820"/>
      <c r="LV48" s="1153"/>
      <c r="LW48" s="349"/>
      <c r="LX48" s="349"/>
      <c r="LY48" s="928"/>
      <c r="LZ48" s="349"/>
      <c r="MA48" s="349"/>
      <c r="MB48" s="448"/>
      <c r="MC48" s="382"/>
      <c r="MD48" s="447"/>
      <c r="ME48" s="382"/>
      <c r="MF48" s="382"/>
      <c r="MG48" s="447"/>
      <c r="MH48" s="382"/>
      <c r="MI48" s="382"/>
      <c r="MJ48" s="447"/>
      <c r="MK48" s="382"/>
      <c r="ML48" s="385"/>
      <c r="MM48" s="385"/>
      <c r="MN48" s="385" t="s">
        <v>84</v>
      </c>
      <c r="MO48" s="1290">
        <v>1.98</v>
      </c>
      <c r="MP48" s="1290">
        <v>2.2000000000000002</v>
      </c>
      <c r="MQ48" s="1290">
        <v>1.99</v>
      </c>
      <c r="MR48" s="1290">
        <v>2.33</v>
      </c>
      <c r="MS48" s="1291">
        <v>2.11</v>
      </c>
      <c r="MT48" s="891"/>
      <c r="MU48" s="898"/>
      <c r="MV48" s="898"/>
      <c r="MW48" s="916"/>
      <c r="MX48" s="898"/>
      <c r="MY48" s="931"/>
      <c r="MZ48" s="408"/>
      <c r="NA48" s="563"/>
      <c r="NB48" s="563"/>
      <c r="NC48" s="563"/>
      <c r="ND48" s="563"/>
      <c r="NE48" s="408"/>
      <c r="NF48" s="865"/>
      <c r="NG48" s="865"/>
      <c r="NH48" s="865"/>
      <c r="NI48" s="865"/>
      <c r="NJ48" s="563"/>
      <c r="NK48" s="929"/>
      <c r="NL48" s="898"/>
      <c r="NM48" s="931"/>
      <c r="NN48" s="408"/>
      <c r="NO48" s="563"/>
      <c r="NP48" s="563"/>
      <c r="NQ48" s="563"/>
      <c r="NR48" s="563"/>
      <c r="NS48" s="408"/>
      <c r="NT48" s="865"/>
      <c r="NU48" s="865"/>
      <c r="NV48" s="865"/>
      <c r="NW48" s="865"/>
      <c r="NX48" s="563"/>
      <c r="NY48" s="929"/>
    </row>
    <row r="49" spans="1:389" ht="17.25" customHeight="1">
      <c r="A49" s="512"/>
      <c r="B49" s="563"/>
      <c r="C49" s="563"/>
      <c r="D49" s="787"/>
      <c r="E49" s="602"/>
      <c r="F49" s="602"/>
      <c r="G49" s="627"/>
      <c r="H49" s="627"/>
      <c r="I49" s="627"/>
      <c r="J49" s="627"/>
      <c r="K49" s="627"/>
      <c r="L49" s="707"/>
      <c r="M49" s="627"/>
      <c r="N49" s="872"/>
      <c r="O49" s="544"/>
      <c r="P49" s="544"/>
      <c r="Q49" s="720"/>
      <c r="R49" s="544"/>
      <c r="S49" s="544"/>
      <c r="T49" s="720"/>
      <c r="U49" s="544"/>
      <c r="V49" s="544"/>
      <c r="W49" s="720"/>
      <c r="X49" s="544"/>
      <c r="Y49" s="382"/>
      <c r="Z49" s="354"/>
      <c r="AA49" s="354" t="s">
        <v>87</v>
      </c>
      <c r="AB49" s="694">
        <v>1.89</v>
      </c>
      <c r="AC49" s="694">
        <v>1.86</v>
      </c>
      <c r="AD49" s="694">
        <v>1.93</v>
      </c>
      <c r="AE49" s="694">
        <v>1.89</v>
      </c>
      <c r="AF49" s="563"/>
      <c r="AG49" s="563"/>
      <c r="AH49" s="563"/>
      <c r="AI49" s="818"/>
      <c r="AJ49" s="674"/>
      <c r="AK49" s="354"/>
      <c r="AL49" s="1408"/>
      <c r="AM49" s="1408"/>
      <c r="AN49" s="1408"/>
      <c r="AO49" s="1408"/>
      <c r="AP49" s="1408"/>
      <c r="AQ49" s="1408"/>
      <c r="AR49" s="1408"/>
      <c r="AS49" s="1408"/>
      <c r="AT49" s="1408"/>
      <c r="AU49" s="1408"/>
      <c r="AV49" s="1409"/>
      <c r="AW49" s="1409"/>
      <c r="AX49" s="964"/>
      <c r="AY49" s="787"/>
      <c r="AZ49" s="939"/>
      <c r="BA49" s="937"/>
      <c r="BB49" s="937"/>
      <c r="BC49" s="937"/>
      <c r="BD49" s="937"/>
      <c r="BE49" s="937"/>
      <c r="BF49" s="1101"/>
      <c r="BG49" s="1154"/>
      <c r="BH49" s="1101"/>
      <c r="BI49" s="1154"/>
      <c r="BJ49" s="1155"/>
      <c r="BK49" s="1154"/>
      <c r="BL49" s="627"/>
      <c r="BM49" s="1400"/>
      <c r="BN49" s="1400"/>
      <c r="BO49" s="1400"/>
      <c r="BP49" s="712"/>
      <c r="BQ49" s="866"/>
      <c r="BR49" s="866"/>
      <c r="BS49" s="866"/>
      <c r="BT49" s="735"/>
      <c r="BU49" s="1722"/>
      <c r="BV49" s="1722"/>
      <c r="BW49" s="718"/>
      <c r="BX49" s="719"/>
      <c r="BY49" s="719"/>
      <c r="BZ49" s="719"/>
      <c r="CA49" s="626"/>
      <c r="CB49" s="787"/>
      <c r="CC49" s="787"/>
      <c r="CE49" s="512"/>
      <c r="CF49" s="563"/>
      <c r="CG49" s="563"/>
      <c r="CH49" s="787"/>
      <c r="CI49" s="602"/>
      <c r="CJ49" s="602"/>
      <c r="CK49" s="627"/>
      <c r="CL49" s="627"/>
      <c r="CM49" s="627"/>
      <c r="CN49" s="627"/>
      <c r="CO49" s="627"/>
      <c r="CP49" s="707"/>
      <c r="CQ49" s="627"/>
      <c r="CR49" s="872"/>
      <c r="CS49" s="544"/>
      <c r="CT49" s="544"/>
      <c r="CU49" s="720"/>
      <c r="CV49" s="544"/>
      <c r="CW49" s="544"/>
      <c r="CX49" s="720"/>
      <c r="CY49" s="544"/>
      <c r="CZ49" s="544"/>
      <c r="DA49" s="720"/>
      <c r="DB49" s="544"/>
      <c r="DC49" s="382"/>
      <c r="DD49" s="354"/>
      <c r="DE49" s="354" t="s">
        <v>87</v>
      </c>
      <c r="DF49" s="694">
        <v>2.0499999999999998</v>
      </c>
      <c r="DG49" s="694">
        <v>2.14</v>
      </c>
      <c r="DH49" s="694">
        <v>1.8</v>
      </c>
      <c r="DI49" s="694">
        <v>1.99</v>
      </c>
      <c r="DJ49" s="563"/>
      <c r="DK49" s="563"/>
      <c r="DL49" s="563"/>
      <c r="DM49" s="818"/>
      <c r="DN49" s="674"/>
      <c r="DO49" s="354"/>
      <c r="DP49" s="1408"/>
      <c r="DQ49" s="1408"/>
      <c r="DR49" s="1408"/>
      <c r="DS49" s="1408"/>
      <c r="DT49" s="1408"/>
      <c r="DU49" s="1408"/>
      <c r="DV49" s="1408"/>
      <c r="DW49" s="1408"/>
      <c r="DX49" s="1408"/>
      <c r="DY49" s="1408"/>
      <c r="DZ49" s="1409"/>
      <c r="EA49" s="1409"/>
      <c r="EB49" s="964"/>
      <c r="EC49" s="787"/>
      <c r="ED49" s="939"/>
      <c r="EE49" s="937"/>
      <c r="EF49" s="937"/>
      <c r="EG49" s="937"/>
      <c r="EH49" s="937"/>
      <c r="EI49" s="937"/>
      <c r="EJ49" s="1101"/>
      <c r="EK49" s="1154"/>
      <c r="EL49" s="1101"/>
      <c r="EM49" s="1154"/>
      <c r="EN49" s="1155"/>
      <c r="EO49" s="1154"/>
      <c r="EP49" s="787"/>
      <c r="EQ49" s="1400"/>
      <c r="ER49" s="1400"/>
      <c r="ES49" s="1400"/>
      <c r="ET49" s="712"/>
      <c r="EU49" s="866"/>
      <c r="EV49" s="866"/>
      <c r="EW49" s="866"/>
      <c r="EX49" s="735"/>
      <c r="EY49" s="1722"/>
      <c r="EZ49" s="1722"/>
      <c r="FA49" s="718"/>
      <c r="FB49" s="719"/>
      <c r="FC49" s="719"/>
      <c r="FD49" s="719"/>
      <c r="FE49" s="626"/>
      <c r="FF49" s="787"/>
      <c r="FG49" s="787"/>
      <c r="FI49" s="512"/>
      <c r="FJ49" s="563"/>
      <c r="FK49" s="563"/>
      <c r="FL49" s="787"/>
      <c r="FM49" s="1153"/>
      <c r="FN49" s="602"/>
      <c r="FO49" s="627"/>
      <c r="FP49" s="627"/>
      <c r="FQ49" s="627"/>
      <c r="FR49" s="627"/>
      <c r="FS49" s="627"/>
      <c r="FT49" s="707"/>
      <c r="FU49" s="627"/>
      <c r="FV49" s="872"/>
      <c r="FW49" s="544"/>
      <c r="FX49" s="544"/>
      <c r="FY49" s="720"/>
      <c r="FZ49" s="544"/>
      <c r="GA49" s="544"/>
      <c r="GB49" s="720"/>
      <c r="GC49" s="544"/>
      <c r="GD49" s="544"/>
      <c r="GE49" s="720"/>
      <c r="GF49" s="544"/>
      <c r="GG49" s="382"/>
      <c r="GH49" s="354"/>
      <c r="GI49" s="354" t="s">
        <v>87</v>
      </c>
      <c r="GJ49" s="694">
        <v>2.08</v>
      </c>
      <c r="GK49" s="694">
        <v>2.23</v>
      </c>
      <c r="GL49" s="694">
        <v>2.0299999999999998</v>
      </c>
      <c r="GM49" s="694">
        <v>2.11</v>
      </c>
      <c r="GN49" s="563"/>
      <c r="GO49" s="563"/>
      <c r="GP49" s="563"/>
      <c r="GQ49" s="818"/>
      <c r="GR49" s="674"/>
      <c r="GS49" s="354"/>
      <c r="GT49" s="1408"/>
      <c r="GU49" s="1408"/>
      <c r="GV49" s="1408"/>
      <c r="GW49" s="1408"/>
      <c r="GX49" s="1408"/>
      <c r="GY49" s="1408"/>
      <c r="GZ49" s="1408"/>
      <c r="HA49" s="1408"/>
      <c r="HB49" s="1408"/>
      <c r="HC49" s="1408"/>
      <c r="HD49" s="1409"/>
      <c r="HE49" s="1409"/>
      <c r="HF49" s="964"/>
      <c r="HG49" s="787"/>
      <c r="HH49" s="939"/>
      <c r="HI49" s="937"/>
      <c r="HJ49" s="937"/>
      <c r="HK49" s="937"/>
      <c r="HL49" s="937"/>
      <c r="HM49" s="937"/>
      <c r="HN49" s="1101"/>
      <c r="HO49" s="1154"/>
      <c r="HP49" s="1101"/>
      <c r="HQ49" s="1154"/>
      <c r="HR49" s="1155"/>
      <c r="HS49" s="1154"/>
      <c r="HT49" s="787"/>
      <c r="HU49" s="1400"/>
      <c r="HV49" s="1400"/>
      <c r="HW49" s="1400"/>
      <c r="HX49" s="712"/>
      <c r="HY49" s="866"/>
      <c r="HZ49" s="866"/>
      <c r="IA49" s="866"/>
      <c r="IB49" s="735"/>
      <c r="IC49" s="1722"/>
      <c r="ID49" s="1722"/>
      <c r="IE49" s="718"/>
      <c r="IF49" s="719"/>
      <c r="IG49" s="719"/>
      <c r="IH49" s="719"/>
      <c r="II49" s="626"/>
      <c r="IJ49" s="787"/>
      <c r="IK49" s="787"/>
      <c r="IM49" s="512"/>
      <c r="IN49" s="563"/>
      <c r="IO49" s="563"/>
      <c r="IP49" s="787"/>
      <c r="IQ49" s="1153"/>
      <c r="IR49" s="1153"/>
      <c r="IS49" s="787"/>
      <c r="IT49" s="787"/>
      <c r="IU49" s="627"/>
      <c r="IV49" s="627"/>
      <c r="IW49" s="627"/>
      <c r="IX49" s="707"/>
      <c r="IY49" s="627"/>
      <c r="IZ49" s="872"/>
      <c r="JA49" s="544"/>
      <c r="JB49" s="544"/>
      <c r="JC49" s="720"/>
      <c r="JD49" s="544"/>
      <c r="JE49" s="544"/>
      <c r="JF49" s="720"/>
      <c r="JG49" s="544"/>
      <c r="JH49" s="544"/>
      <c r="JI49" s="720"/>
      <c r="JJ49" s="544"/>
      <c r="JK49" s="544"/>
      <c r="JL49" s="354"/>
      <c r="JM49" s="354" t="s">
        <v>87</v>
      </c>
      <c r="JN49" s="694">
        <v>2.1</v>
      </c>
      <c r="JO49" s="694">
        <v>2.11</v>
      </c>
      <c r="JP49" s="694">
        <v>2.14</v>
      </c>
      <c r="JQ49" s="694">
        <v>2.12</v>
      </c>
      <c r="JR49" s="563"/>
      <c r="JS49" s="563"/>
      <c r="JT49" s="563"/>
      <c r="JU49" s="818"/>
      <c r="JV49" s="674"/>
      <c r="JW49" s="354"/>
      <c r="JX49" s="1408"/>
      <c r="JY49" s="1408"/>
      <c r="JZ49" s="1408"/>
      <c r="KA49" s="1408"/>
      <c r="KB49" s="1408"/>
      <c r="KC49" s="1408"/>
      <c r="KD49" s="1408"/>
      <c r="KE49" s="1408"/>
      <c r="KF49" s="1408"/>
      <c r="KG49" s="1408"/>
      <c r="KH49" s="1409"/>
      <c r="KI49" s="1409"/>
      <c r="KJ49" s="964"/>
      <c r="KK49" s="787"/>
      <c r="KL49" s="939"/>
      <c r="KM49" s="937"/>
      <c r="KN49" s="937"/>
      <c r="KO49" s="937"/>
      <c r="KP49" s="937"/>
      <c r="KQ49" s="937"/>
      <c r="KR49" s="1101"/>
      <c r="KS49" s="1154"/>
      <c r="KT49" s="1101"/>
      <c r="KU49" s="1154"/>
      <c r="KV49" s="1155"/>
      <c r="KW49" s="1154"/>
      <c r="KX49" s="787"/>
      <c r="KY49" s="1400"/>
      <c r="KZ49" s="1400"/>
      <c r="LA49" s="1400"/>
      <c r="LB49" s="712"/>
      <c r="LC49" s="866"/>
      <c r="LD49" s="866"/>
      <c r="LE49" s="866"/>
      <c r="LF49" s="735"/>
      <c r="LG49" s="1722"/>
      <c r="LH49" s="1722"/>
      <c r="LI49" s="718"/>
      <c r="LJ49" s="719"/>
      <c r="LK49" s="719"/>
      <c r="LL49" s="719"/>
      <c r="LM49" s="626"/>
      <c r="LN49" s="787"/>
      <c r="LO49" s="787"/>
      <c r="LQ49" s="512"/>
      <c r="LR49" s="563"/>
      <c r="LS49" s="563"/>
      <c r="LT49" s="790"/>
      <c r="LU49" s="820"/>
      <c r="LV49" s="1153"/>
      <c r="LW49" s="349"/>
      <c r="LX49" s="349"/>
      <c r="LY49" s="928"/>
      <c r="LZ49" s="349"/>
      <c r="MA49" s="349"/>
      <c r="MB49" s="448"/>
      <c r="MC49" s="382"/>
      <c r="MD49" s="447"/>
      <c r="ME49" s="382"/>
      <c r="MF49" s="382"/>
      <c r="MG49" s="447"/>
      <c r="MH49" s="382"/>
      <c r="MI49" s="382"/>
      <c r="MJ49" s="447"/>
      <c r="MK49" s="382"/>
      <c r="ML49" s="385"/>
      <c r="MM49" s="385"/>
      <c r="MN49" s="385" t="s">
        <v>87</v>
      </c>
      <c r="MO49" s="1290">
        <v>1.89</v>
      </c>
      <c r="MP49" s="1290">
        <v>1.99</v>
      </c>
      <c r="MQ49" s="1290">
        <v>2.11</v>
      </c>
      <c r="MR49" s="1290">
        <v>2.12</v>
      </c>
      <c r="MS49" s="1291">
        <v>2.0099999999999998</v>
      </c>
      <c r="MT49" s="891"/>
      <c r="MU49" s="898"/>
      <c r="MV49" s="898"/>
      <c r="MW49" s="916"/>
      <c r="MX49" s="898"/>
      <c r="MY49" s="931"/>
      <c r="MZ49" s="408"/>
      <c r="NA49" s="563"/>
      <c r="NB49" s="563"/>
      <c r="NC49" s="563"/>
      <c r="ND49" s="563"/>
      <c r="NE49" s="408"/>
      <c r="NF49" s="865"/>
      <c r="NG49" s="865"/>
      <c r="NH49" s="865"/>
      <c r="NI49" s="865"/>
      <c r="NJ49" s="563"/>
      <c r="NK49" s="929"/>
      <c r="NL49" s="898"/>
      <c r="NM49" s="931"/>
      <c r="NN49" s="408"/>
      <c r="NO49" s="563"/>
      <c r="NP49" s="563"/>
      <c r="NQ49" s="563"/>
      <c r="NR49" s="563"/>
      <c r="NS49" s="408"/>
      <c r="NT49" s="865"/>
      <c r="NU49" s="865"/>
      <c r="NV49" s="865"/>
      <c r="NW49" s="865"/>
      <c r="NX49" s="563"/>
      <c r="NY49" s="929"/>
    </row>
    <row r="50" spans="1:389" ht="17.25" customHeight="1">
      <c r="A50" s="787"/>
      <c r="B50" s="787"/>
      <c r="C50" s="787"/>
      <c r="D50" s="787"/>
      <c r="E50" s="602"/>
      <c r="F50" s="602"/>
      <c r="G50" s="627"/>
      <c r="H50" s="627"/>
      <c r="I50" s="627"/>
      <c r="J50" s="627"/>
      <c r="K50" s="627"/>
      <c r="L50" s="627"/>
      <c r="M50" s="627"/>
      <c r="N50" s="796"/>
      <c r="O50" s="544"/>
      <c r="P50" s="544"/>
      <c r="Q50" s="720"/>
      <c r="R50" s="544"/>
      <c r="S50" s="544"/>
      <c r="T50" s="720"/>
      <c r="U50" s="544"/>
      <c r="V50" s="544"/>
      <c r="W50" s="720"/>
      <c r="X50" s="544"/>
      <c r="Y50" s="544"/>
      <c r="Z50" s="632" t="s">
        <v>75</v>
      </c>
      <c r="AA50" s="632"/>
      <c r="AB50" s="691">
        <v>2.11</v>
      </c>
      <c r="AC50" s="691">
        <v>2.0299999999999998</v>
      </c>
      <c r="AD50" s="691">
        <v>2.02</v>
      </c>
      <c r="AE50" s="691">
        <v>2.06</v>
      </c>
      <c r="AF50" s="673"/>
      <c r="AG50" s="673"/>
      <c r="AH50" s="673"/>
      <c r="AI50" s="673"/>
      <c r="AJ50" s="673"/>
      <c r="AK50" s="354"/>
      <c r="AL50" s="1408"/>
      <c r="AM50" s="1100"/>
      <c r="AN50" s="1100"/>
      <c r="AO50" s="1100"/>
      <c r="AP50" s="1100"/>
      <c r="AQ50" s="1100"/>
      <c r="AR50" s="1408"/>
      <c r="AS50" s="1408"/>
      <c r="AT50" s="1408"/>
      <c r="AU50" s="1408"/>
      <c r="AV50" s="1408"/>
      <c r="AW50" s="1408"/>
      <c r="AX50" s="964"/>
      <c r="AY50" s="787"/>
      <c r="AZ50" s="939"/>
      <c r="BA50" s="937"/>
      <c r="BB50" s="937"/>
      <c r="BC50" s="937"/>
      <c r="BD50" s="937"/>
      <c r="BE50" s="937"/>
      <c r="BF50" s="1101"/>
      <c r="BG50" s="1154"/>
      <c r="BH50" s="1101"/>
      <c r="BI50" s="1154"/>
      <c r="BJ50" s="1155"/>
      <c r="BK50" s="1154"/>
      <c r="BL50" s="627"/>
      <c r="BM50" s="1400"/>
      <c r="BN50" s="1400"/>
      <c r="BO50" s="1400"/>
      <c r="BP50" s="712"/>
      <c r="BQ50" s="866"/>
      <c r="BR50" s="866"/>
      <c r="BS50" s="866"/>
      <c r="BT50" s="735"/>
      <c r="BU50" s="1722"/>
      <c r="BV50" s="1722"/>
      <c r="BW50" s="712"/>
      <c r="BX50" s="634"/>
      <c r="BY50" s="634"/>
      <c r="BZ50" s="634"/>
      <c r="CA50" s="626"/>
      <c r="CB50" s="787"/>
      <c r="CC50" s="787"/>
      <c r="CE50" s="787"/>
      <c r="CF50" s="787"/>
      <c r="CG50" s="787"/>
      <c r="CH50" s="787"/>
      <c r="CI50" s="1153"/>
      <c r="CJ50" s="1153"/>
      <c r="CK50" s="787"/>
      <c r="CL50" s="627"/>
      <c r="CM50" s="627"/>
      <c r="CN50" s="627"/>
      <c r="CO50" s="627"/>
      <c r="CP50" s="627"/>
      <c r="CQ50" s="627"/>
      <c r="CR50" s="796"/>
      <c r="CS50" s="544"/>
      <c r="CT50" s="544"/>
      <c r="CU50" s="720"/>
      <c r="CV50" s="544"/>
      <c r="CW50" s="544"/>
      <c r="CX50" s="720"/>
      <c r="CY50" s="544"/>
      <c r="CZ50" s="544"/>
      <c r="DA50" s="720"/>
      <c r="DB50" s="544"/>
      <c r="DC50" s="544"/>
      <c r="DD50" s="632" t="s">
        <v>75</v>
      </c>
      <c r="DE50" s="632"/>
      <c r="DF50" s="691">
        <v>2.0099999999999998</v>
      </c>
      <c r="DG50" s="691">
        <v>2.02</v>
      </c>
      <c r="DH50" s="691">
        <v>1.96</v>
      </c>
      <c r="DI50" s="691">
        <v>2</v>
      </c>
      <c r="DJ50" s="673"/>
      <c r="DK50" s="673"/>
      <c r="DL50" s="673"/>
      <c r="DM50" s="673"/>
      <c r="DN50" s="673"/>
      <c r="DO50" s="354"/>
      <c r="DP50" s="1408"/>
      <c r="DQ50" s="1100"/>
      <c r="DR50" s="1100"/>
      <c r="DS50" s="1100"/>
      <c r="DT50" s="1100"/>
      <c r="DU50" s="1100"/>
      <c r="DV50" s="1408"/>
      <c r="DW50" s="1408"/>
      <c r="DX50" s="1408"/>
      <c r="DY50" s="1408"/>
      <c r="DZ50" s="1408"/>
      <c r="EA50" s="1408"/>
      <c r="EB50" s="964"/>
      <c r="EC50" s="787"/>
      <c r="ED50" s="939"/>
      <c r="EE50" s="937"/>
      <c r="EF50" s="937"/>
      <c r="EG50" s="937"/>
      <c r="EH50" s="937"/>
      <c r="EI50" s="937"/>
      <c r="EJ50" s="1101"/>
      <c r="EK50" s="1154"/>
      <c r="EL50" s="1101"/>
      <c r="EM50" s="1154"/>
      <c r="EN50" s="1155"/>
      <c r="EO50" s="1154"/>
      <c r="EP50" s="787"/>
      <c r="EQ50" s="1400"/>
      <c r="ER50" s="1400"/>
      <c r="ES50" s="1400"/>
      <c r="ET50" s="712"/>
      <c r="EU50" s="866"/>
      <c r="EV50" s="866"/>
      <c r="EW50" s="866"/>
      <c r="EX50" s="735"/>
      <c r="EY50" s="1722"/>
      <c r="EZ50" s="1722"/>
      <c r="FA50" s="712"/>
      <c r="FB50" s="634"/>
      <c r="FC50" s="634"/>
      <c r="FD50" s="634"/>
      <c r="FE50" s="626"/>
      <c r="FF50" s="787"/>
      <c r="FG50" s="787"/>
      <c r="FI50" s="787"/>
      <c r="FJ50" s="787"/>
      <c r="FK50" s="787"/>
      <c r="FL50" s="787"/>
      <c r="FM50" s="1153"/>
      <c r="FN50" s="602"/>
      <c r="FO50" s="627"/>
      <c r="FP50" s="627"/>
      <c r="FQ50" s="627"/>
      <c r="FR50" s="627"/>
      <c r="FS50" s="627"/>
      <c r="FT50" s="627"/>
      <c r="FU50" s="627"/>
      <c r="FV50" s="796"/>
      <c r="FW50" s="544"/>
      <c r="FX50" s="544"/>
      <c r="FY50" s="720"/>
      <c r="FZ50" s="544"/>
      <c r="GA50" s="544"/>
      <c r="GB50" s="720"/>
      <c r="GC50" s="544"/>
      <c r="GD50" s="544"/>
      <c r="GE50" s="720"/>
      <c r="GF50" s="544"/>
      <c r="GG50" s="544"/>
      <c r="GH50" s="632" t="s">
        <v>75</v>
      </c>
      <c r="GI50" s="632"/>
      <c r="GJ50" s="691">
        <v>1.97</v>
      </c>
      <c r="GK50" s="691">
        <v>1.98</v>
      </c>
      <c r="GL50" s="691">
        <v>1.98</v>
      </c>
      <c r="GM50" s="691">
        <v>1.98</v>
      </c>
      <c r="GN50" s="673"/>
      <c r="GO50" s="673"/>
      <c r="GP50" s="673"/>
      <c r="GQ50" s="673"/>
      <c r="GR50" s="673"/>
      <c r="GS50" s="354"/>
      <c r="GT50" s="1408"/>
      <c r="GU50" s="1100"/>
      <c r="GV50" s="1100"/>
      <c r="GW50" s="1100"/>
      <c r="GX50" s="1100"/>
      <c r="GY50" s="1100"/>
      <c r="GZ50" s="1408"/>
      <c r="HA50" s="1408"/>
      <c r="HB50" s="1408"/>
      <c r="HC50" s="1408"/>
      <c r="HD50" s="1408"/>
      <c r="HE50" s="1408"/>
      <c r="HF50" s="964"/>
      <c r="HG50" s="787"/>
      <c r="HH50" s="939"/>
      <c r="HI50" s="937"/>
      <c r="HJ50" s="937"/>
      <c r="HK50" s="937"/>
      <c r="HL50" s="937"/>
      <c r="HM50" s="937"/>
      <c r="HN50" s="1101"/>
      <c r="HO50" s="1154"/>
      <c r="HP50" s="1101"/>
      <c r="HQ50" s="1154"/>
      <c r="HR50" s="1155"/>
      <c r="HS50" s="1154"/>
      <c r="HT50" s="787"/>
      <c r="HU50" s="1400"/>
      <c r="HV50" s="1400"/>
      <c r="HW50" s="1400"/>
      <c r="HX50" s="712"/>
      <c r="HY50" s="866"/>
      <c r="HZ50" s="866"/>
      <c r="IA50" s="866"/>
      <c r="IB50" s="735"/>
      <c r="IC50" s="1722"/>
      <c r="ID50" s="1722"/>
      <c r="IE50" s="712"/>
      <c r="IF50" s="634"/>
      <c r="IG50" s="634"/>
      <c r="IH50" s="634"/>
      <c r="II50" s="626"/>
      <c r="IJ50" s="787"/>
      <c r="IK50" s="787"/>
      <c r="IM50" s="787"/>
      <c r="IN50" s="787"/>
      <c r="IO50" s="787"/>
      <c r="IP50" s="787"/>
      <c r="IQ50" s="1153"/>
      <c r="IR50" s="1153"/>
      <c r="IS50" s="787"/>
      <c r="IT50" s="787"/>
      <c r="IU50" s="627"/>
      <c r="IV50" s="627"/>
      <c r="IW50" s="627"/>
      <c r="IX50" s="627"/>
      <c r="IY50" s="627"/>
      <c r="IZ50" s="796"/>
      <c r="JA50" s="544"/>
      <c r="JB50" s="544"/>
      <c r="JC50" s="720"/>
      <c r="JD50" s="544"/>
      <c r="JE50" s="544"/>
      <c r="JF50" s="720"/>
      <c r="JG50" s="544"/>
      <c r="JH50" s="544"/>
      <c r="JI50" s="720"/>
      <c r="JJ50" s="544"/>
      <c r="JK50" s="544"/>
      <c r="JL50" s="632" t="s">
        <v>75</v>
      </c>
      <c r="JM50" s="632"/>
      <c r="JN50" s="691">
        <v>1.87</v>
      </c>
      <c r="JO50" s="691">
        <v>1.92</v>
      </c>
      <c r="JP50" s="691">
        <v>1.91</v>
      </c>
      <c r="JQ50" s="691">
        <v>1.9</v>
      </c>
      <c r="JR50" s="673"/>
      <c r="JS50" s="673"/>
      <c r="JT50" s="673"/>
      <c r="JU50" s="673"/>
      <c r="JV50" s="673"/>
      <c r="JW50" s="354"/>
      <c r="JX50" s="1408"/>
      <c r="JY50" s="1100"/>
      <c r="JZ50" s="1100"/>
      <c r="KA50" s="1100"/>
      <c r="KB50" s="1100"/>
      <c r="KC50" s="1100"/>
      <c r="KD50" s="1408"/>
      <c r="KE50" s="1408"/>
      <c r="KF50" s="1408"/>
      <c r="KG50" s="1408"/>
      <c r="KH50" s="1408"/>
      <c r="KI50" s="1408"/>
      <c r="KJ50" s="964"/>
      <c r="KK50" s="787"/>
      <c r="KL50" s="939"/>
      <c r="KM50" s="937"/>
      <c r="KN50" s="937"/>
      <c r="KO50" s="937"/>
      <c r="KP50" s="937"/>
      <c r="KQ50" s="937"/>
      <c r="KR50" s="1101"/>
      <c r="KS50" s="1154"/>
      <c r="KT50" s="1101"/>
      <c r="KU50" s="1154"/>
      <c r="KV50" s="1155"/>
      <c r="KW50" s="1154"/>
      <c r="KX50" s="787"/>
      <c r="KY50" s="1400"/>
      <c r="KZ50" s="1400"/>
      <c r="LA50" s="1400"/>
      <c r="LB50" s="712"/>
      <c r="LC50" s="866"/>
      <c r="LD50" s="866"/>
      <c r="LE50" s="866"/>
      <c r="LF50" s="735"/>
      <c r="LG50" s="1722"/>
      <c r="LH50" s="1722"/>
      <c r="LI50" s="712"/>
      <c r="LJ50" s="634"/>
      <c r="LK50" s="634"/>
      <c r="LL50" s="634"/>
      <c r="LM50" s="626"/>
      <c r="LN50" s="787"/>
      <c r="LO50" s="787"/>
      <c r="LQ50" s="790"/>
      <c r="LR50" s="790"/>
      <c r="LS50" s="790"/>
      <c r="LT50" s="790"/>
      <c r="LU50" s="820"/>
      <c r="LV50" s="1153"/>
      <c r="LW50" s="349"/>
      <c r="LX50" s="349"/>
      <c r="LY50" s="365"/>
      <c r="LZ50" s="349"/>
      <c r="MA50" s="790"/>
      <c r="MB50" s="790"/>
      <c r="MC50" s="544"/>
      <c r="MD50" s="720"/>
      <c r="ME50" s="544"/>
      <c r="MF50" s="544"/>
      <c r="MG50" s="720"/>
      <c r="MH50" s="544"/>
      <c r="MI50" s="544"/>
      <c r="MJ50" s="720"/>
      <c r="MK50" s="544"/>
      <c r="ML50" s="479"/>
      <c r="MM50" s="417" t="s">
        <v>75</v>
      </c>
      <c r="MN50" s="417"/>
      <c r="MO50" s="1327">
        <v>2.06</v>
      </c>
      <c r="MP50" s="1327">
        <v>2</v>
      </c>
      <c r="MQ50" s="1327">
        <v>1.98</v>
      </c>
      <c r="MR50" s="1327">
        <v>1.9</v>
      </c>
      <c r="MS50" s="1327">
        <v>1.99</v>
      </c>
      <c r="MT50" s="891"/>
      <c r="MU50" s="898"/>
      <c r="MV50" s="898"/>
      <c r="MW50" s="916"/>
      <c r="MX50" s="898"/>
      <c r="MY50" s="931"/>
      <c r="MZ50" s="408"/>
      <c r="NA50" s="563"/>
      <c r="NB50" s="563"/>
      <c r="NC50" s="563"/>
      <c r="ND50" s="563"/>
      <c r="NE50" s="408"/>
      <c r="NF50" s="865"/>
      <c r="NG50" s="865"/>
      <c r="NH50" s="865"/>
      <c r="NI50" s="865"/>
      <c r="NJ50" s="563"/>
      <c r="NK50" s="929"/>
      <c r="NL50" s="898"/>
      <c r="NM50" s="931"/>
      <c r="NN50" s="408"/>
      <c r="NO50" s="563"/>
      <c r="NP50" s="563"/>
      <c r="NQ50" s="563"/>
      <c r="NR50" s="563"/>
      <c r="NS50" s="408"/>
      <c r="NT50" s="865"/>
      <c r="NU50" s="865"/>
      <c r="NV50" s="865"/>
      <c r="NW50" s="865"/>
      <c r="NX50" s="563"/>
      <c r="NY50" s="929"/>
    </row>
    <row r="51" spans="1:389" ht="17.25" customHeight="1">
      <c r="A51" s="733"/>
      <c r="B51" s="822"/>
      <c r="C51" s="602"/>
      <c r="D51" s="602"/>
      <c r="E51" s="602"/>
      <c r="F51" s="602"/>
      <c r="G51" s="627"/>
      <c r="H51" s="627"/>
      <c r="I51" s="627"/>
      <c r="J51" s="627"/>
      <c r="K51" s="627"/>
      <c r="L51" s="627"/>
      <c r="M51" s="627"/>
      <c r="N51" s="796"/>
      <c r="O51" s="823"/>
      <c r="P51" s="824"/>
      <c r="Q51" s="825"/>
      <c r="R51" s="824"/>
      <c r="S51" s="824"/>
      <c r="T51" s="825"/>
      <c r="U51" s="824"/>
      <c r="V51" s="824"/>
      <c r="W51" s="825"/>
      <c r="X51" s="826"/>
      <c r="Y51" s="544"/>
      <c r="Z51" s="354"/>
      <c r="AA51" s="354" t="s">
        <v>43</v>
      </c>
      <c r="AB51" s="694">
        <v>1.98</v>
      </c>
      <c r="AC51" s="694">
        <v>1.97</v>
      </c>
      <c r="AD51" s="694">
        <v>1.95</v>
      </c>
      <c r="AE51" s="694">
        <v>1.97</v>
      </c>
      <c r="AF51" s="563"/>
      <c r="AG51" s="563"/>
      <c r="AH51" s="563"/>
      <c r="AI51" s="818"/>
      <c r="AJ51" s="674"/>
      <c r="AK51" s="354"/>
      <c r="AL51" s="939"/>
      <c r="AM51" s="937"/>
      <c r="AN51" s="937"/>
      <c r="AO51" s="937"/>
      <c r="AP51" s="937"/>
      <c r="AQ51" s="937"/>
      <c r="AR51" s="1101"/>
      <c r="AS51" s="1154"/>
      <c r="AT51" s="1101"/>
      <c r="AU51" s="1154"/>
      <c r="AV51" s="1155"/>
      <c r="AW51" s="1154"/>
      <c r="AX51" s="964"/>
      <c r="AY51" s="787"/>
      <c r="AZ51" s="939"/>
      <c r="BA51" s="937"/>
      <c r="BB51" s="937"/>
      <c r="BC51" s="937"/>
      <c r="BD51" s="937"/>
      <c r="BE51" s="937"/>
      <c r="BF51" s="1101"/>
      <c r="BG51" s="1154"/>
      <c r="BH51" s="1101"/>
      <c r="BI51" s="1154"/>
      <c r="BJ51" s="1155"/>
      <c r="BK51" s="1154"/>
      <c r="BL51" s="627"/>
      <c r="BM51" s="1400"/>
      <c r="BN51" s="1400"/>
      <c r="BO51" s="1400"/>
      <c r="BP51" s="483"/>
      <c r="BQ51" s="867"/>
      <c r="BR51" s="867"/>
      <c r="BS51" s="867"/>
      <c r="BT51" s="867"/>
      <c r="BU51" s="1722"/>
      <c r="BV51" s="1722"/>
      <c r="BW51" s="712"/>
      <c r="BX51" s="634"/>
      <c r="BY51" s="634"/>
      <c r="BZ51" s="634"/>
      <c r="CA51" s="626"/>
      <c r="CB51" s="787"/>
      <c r="CC51" s="787"/>
      <c r="CE51" s="733"/>
      <c r="CF51" s="822"/>
      <c r="CG51" s="822"/>
      <c r="CH51" s="513"/>
      <c r="CI51" s="1153"/>
      <c r="CJ51" s="1153"/>
      <c r="CK51" s="787"/>
      <c r="CL51" s="627"/>
      <c r="CM51" s="627"/>
      <c r="CN51" s="627"/>
      <c r="CO51" s="627"/>
      <c r="CP51" s="627"/>
      <c r="CQ51" s="627"/>
      <c r="CR51" s="796"/>
      <c r="CS51" s="823"/>
      <c r="CT51" s="824"/>
      <c r="CU51" s="825"/>
      <c r="CV51" s="824"/>
      <c r="CW51" s="824"/>
      <c r="CX51" s="825"/>
      <c r="CY51" s="824"/>
      <c r="CZ51" s="824"/>
      <c r="DA51" s="825"/>
      <c r="DB51" s="826"/>
      <c r="DC51" s="544"/>
      <c r="DD51" s="354"/>
      <c r="DE51" s="354" t="s">
        <v>43</v>
      </c>
      <c r="DF51" s="694">
        <v>2.14</v>
      </c>
      <c r="DG51" s="694">
        <v>2.0099999999999998</v>
      </c>
      <c r="DH51" s="694">
        <v>2.19</v>
      </c>
      <c r="DI51" s="694">
        <v>2.11</v>
      </c>
      <c r="DJ51" s="563"/>
      <c r="DK51" s="563"/>
      <c r="DL51" s="563"/>
      <c r="DM51" s="818"/>
      <c r="DN51" s="674"/>
      <c r="DO51" s="354"/>
      <c r="DP51" s="939"/>
      <c r="DQ51" s="937"/>
      <c r="DR51" s="937"/>
      <c r="DS51" s="937"/>
      <c r="DT51" s="937"/>
      <c r="DU51" s="937"/>
      <c r="DV51" s="1101"/>
      <c r="DW51" s="1154"/>
      <c r="DX51" s="1101"/>
      <c r="DY51" s="1154"/>
      <c r="DZ51" s="1155"/>
      <c r="EA51" s="1154"/>
      <c r="EB51" s="964"/>
      <c r="EC51" s="787"/>
      <c r="ED51" s="939"/>
      <c r="EE51" s="937"/>
      <c r="EF51" s="937"/>
      <c r="EG51" s="937"/>
      <c r="EH51" s="937"/>
      <c r="EI51" s="937"/>
      <c r="EJ51" s="1101"/>
      <c r="EK51" s="1154"/>
      <c r="EL51" s="1101"/>
      <c r="EM51" s="1154"/>
      <c r="EN51" s="1155"/>
      <c r="EO51" s="1154"/>
      <c r="EP51" s="787"/>
      <c r="EQ51" s="1400"/>
      <c r="ER51" s="1400"/>
      <c r="ES51" s="1400"/>
      <c r="ET51" s="483"/>
      <c r="EU51" s="867"/>
      <c r="EV51" s="867"/>
      <c r="EW51" s="867"/>
      <c r="EX51" s="867"/>
      <c r="EY51" s="1722"/>
      <c r="EZ51" s="1722"/>
      <c r="FA51" s="712"/>
      <c r="FB51" s="634"/>
      <c r="FC51" s="634"/>
      <c r="FD51" s="634"/>
      <c r="FE51" s="626"/>
      <c r="FF51" s="787"/>
      <c r="FG51" s="787"/>
      <c r="FI51" s="733"/>
      <c r="FJ51" s="822"/>
      <c r="FK51" s="822"/>
      <c r="FL51" s="513"/>
      <c r="FM51" s="1153"/>
      <c r="FN51" s="602"/>
      <c r="FO51" s="627"/>
      <c r="FP51" s="627"/>
      <c r="FQ51" s="627"/>
      <c r="FR51" s="627"/>
      <c r="FS51" s="627"/>
      <c r="FT51" s="627"/>
      <c r="FU51" s="627"/>
      <c r="FV51" s="796"/>
      <c r="FW51" s="823"/>
      <c r="FX51" s="824"/>
      <c r="FY51" s="825"/>
      <c r="FZ51" s="824"/>
      <c r="GA51" s="824"/>
      <c r="GB51" s="825"/>
      <c r="GC51" s="824"/>
      <c r="GD51" s="824"/>
      <c r="GE51" s="825"/>
      <c r="GF51" s="826"/>
      <c r="GG51" s="544"/>
      <c r="GH51" s="354"/>
      <c r="GI51" s="354" t="s">
        <v>43</v>
      </c>
      <c r="GJ51" s="694">
        <v>1.98</v>
      </c>
      <c r="GK51" s="694">
        <v>1.93</v>
      </c>
      <c r="GL51" s="694">
        <v>1.93</v>
      </c>
      <c r="GM51" s="694">
        <v>1.95</v>
      </c>
      <c r="GN51" s="563"/>
      <c r="GO51" s="563"/>
      <c r="GP51" s="563"/>
      <c r="GQ51" s="818"/>
      <c r="GR51" s="674"/>
      <c r="GS51" s="354"/>
      <c r="GT51" s="939"/>
      <c r="GU51" s="937"/>
      <c r="GV51" s="937"/>
      <c r="GW51" s="937"/>
      <c r="GX51" s="937"/>
      <c r="GY51" s="937"/>
      <c r="GZ51" s="1101"/>
      <c r="HA51" s="1154"/>
      <c r="HB51" s="1101"/>
      <c r="HC51" s="1154"/>
      <c r="HD51" s="1155"/>
      <c r="HE51" s="1154"/>
      <c r="HF51" s="964"/>
      <c r="HG51" s="787"/>
      <c r="HH51" s="939"/>
      <c r="HI51" s="937"/>
      <c r="HJ51" s="937"/>
      <c r="HK51" s="937"/>
      <c r="HL51" s="937"/>
      <c r="HM51" s="937"/>
      <c r="HN51" s="1101"/>
      <c r="HO51" s="1154"/>
      <c r="HP51" s="1101"/>
      <c r="HQ51" s="1154"/>
      <c r="HR51" s="1155"/>
      <c r="HS51" s="1154"/>
      <c r="HT51" s="787"/>
      <c r="HU51" s="1400"/>
      <c r="HV51" s="1400"/>
      <c r="HW51" s="1400"/>
      <c r="HX51" s="483"/>
      <c r="HY51" s="867"/>
      <c r="HZ51" s="867"/>
      <c r="IA51" s="867"/>
      <c r="IB51" s="867"/>
      <c r="IC51" s="1722"/>
      <c r="ID51" s="1722"/>
      <c r="IE51" s="712"/>
      <c r="IF51" s="634"/>
      <c r="IG51" s="634"/>
      <c r="IH51" s="634"/>
      <c r="II51" s="626"/>
      <c r="IJ51" s="787"/>
      <c r="IK51" s="787"/>
      <c r="IM51" s="733"/>
      <c r="IN51" s="822"/>
      <c r="IO51" s="822"/>
      <c r="IP51" s="513"/>
      <c r="IQ51" s="1153"/>
      <c r="IR51" s="1153"/>
      <c r="IS51" s="787"/>
      <c r="IT51" s="787"/>
      <c r="IU51" s="627"/>
      <c r="IV51" s="627"/>
      <c r="IW51" s="627"/>
      <c r="IX51" s="627"/>
      <c r="IY51" s="627"/>
      <c r="IZ51" s="796"/>
      <c r="JA51" s="823"/>
      <c r="JB51" s="824"/>
      <c r="JC51" s="825"/>
      <c r="JD51" s="824"/>
      <c r="JE51" s="824"/>
      <c r="JF51" s="825"/>
      <c r="JG51" s="824"/>
      <c r="JH51" s="824"/>
      <c r="JI51" s="825"/>
      <c r="JJ51" s="826"/>
      <c r="JK51" s="544"/>
      <c r="JL51" s="354"/>
      <c r="JM51" s="354" t="s">
        <v>43</v>
      </c>
      <c r="JN51" s="694">
        <v>1.94</v>
      </c>
      <c r="JO51" s="694">
        <v>1.96</v>
      </c>
      <c r="JP51" s="694">
        <v>1.96</v>
      </c>
      <c r="JQ51" s="694">
        <v>1.95</v>
      </c>
      <c r="JR51" s="563"/>
      <c r="JS51" s="563"/>
      <c r="JT51" s="563"/>
      <c r="JU51" s="818"/>
      <c r="JV51" s="674"/>
      <c r="JW51" s="354"/>
      <c r="JX51" s="939"/>
      <c r="JY51" s="937"/>
      <c r="JZ51" s="937"/>
      <c r="KA51" s="937"/>
      <c r="KB51" s="937"/>
      <c r="KC51" s="937"/>
      <c r="KD51" s="1101"/>
      <c r="KE51" s="1154"/>
      <c r="KF51" s="1101"/>
      <c r="KG51" s="1154"/>
      <c r="KH51" s="1155"/>
      <c r="KI51" s="1154"/>
      <c r="KJ51" s="964"/>
      <c r="KK51" s="787"/>
      <c r="KL51" s="939"/>
      <c r="KM51" s="937"/>
      <c r="KN51" s="937"/>
      <c r="KO51" s="937"/>
      <c r="KP51" s="937"/>
      <c r="KQ51" s="937"/>
      <c r="KR51" s="1101"/>
      <c r="KS51" s="1154"/>
      <c r="KT51" s="1101"/>
      <c r="KU51" s="1154"/>
      <c r="KV51" s="1155"/>
      <c r="KW51" s="1154"/>
      <c r="KX51" s="787"/>
      <c r="KY51" s="1400"/>
      <c r="KZ51" s="1400"/>
      <c r="LA51" s="1400"/>
      <c r="LB51" s="483"/>
      <c r="LC51" s="867"/>
      <c r="LD51" s="867"/>
      <c r="LE51" s="867"/>
      <c r="LF51" s="867"/>
      <c r="LG51" s="1722"/>
      <c r="LH51" s="1722"/>
      <c r="LI51" s="712"/>
      <c r="LJ51" s="634"/>
      <c r="LK51" s="634"/>
      <c r="LL51" s="634"/>
      <c r="LM51" s="626"/>
      <c r="LN51" s="787"/>
      <c r="LO51" s="787"/>
      <c r="LQ51" s="733"/>
      <c r="LR51" s="559"/>
      <c r="LS51" s="822"/>
      <c r="LT51" s="513"/>
      <c r="LU51" s="1388"/>
      <c r="LV51" s="1153"/>
      <c r="LW51" s="349"/>
      <c r="LX51" s="349"/>
      <c r="LY51" s="365"/>
      <c r="LZ51" s="349"/>
      <c r="MA51" s="790"/>
      <c r="MB51" s="823"/>
      <c r="MC51" s="1395"/>
      <c r="MD51" s="1664"/>
      <c r="ME51" s="1395"/>
      <c r="MF51" s="1395"/>
      <c r="MG51" s="1664"/>
      <c r="MH51" s="1395"/>
      <c r="MI51" s="1395"/>
      <c r="MJ51" s="1664"/>
      <c r="MK51" s="826"/>
      <c r="ML51" s="479"/>
      <c r="MM51" s="385"/>
      <c r="MN51" s="385" t="s">
        <v>43</v>
      </c>
      <c r="MO51" s="1290">
        <v>1.97</v>
      </c>
      <c r="MP51" s="1290">
        <v>2.11</v>
      </c>
      <c r="MQ51" s="1290">
        <v>1.95</v>
      </c>
      <c r="MR51" s="1290">
        <v>1.95</v>
      </c>
      <c r="MS51" s="1291">
        <v>2</v>
      </c>
      <c r="MT51" s="891"/>
      <c r="MU51" s="898"/>
      <c r="MV51" s="898"/>
      <c r="MW51" s="916"/>
      <c r="MX51" s="898"/>
      <c r="MY51" s="931"/>
      <c r="MZ51" s="408"/>
      <c r="NA51" s="563"/>
      <c r="NB51" s="563"/>
      <c r="NC51" s="563"/>
      <c r="ND51" s="563"/>
      <c r="NE51" s="408"/>
      <c r="NF51" s="865"/>
      <c r="NG51" s="865"/>
      <c r="NH51" s="865"/>
      <c r="NI51" s="865"/>
      <c r="NJ51" s="563"/>
      <c r="NK51" s="929"/>
      <c r="NL51" s="898"/>
      <c r="NM51" s="931"/>
      <c r="NN51" s="408"/>
      <c r="NO51" s="563"/>
      <c r="NP51" s="563"/>
      <c r="NQ51" s="563"/>
      <c r="NR51" s="563"/>
      <c r="NS51" s="408"/>
      <c r="NT51" s="865"/>
      <c r="NU51" s="865"/>
      <c r="NV51" s="865"/>
      <c r="NW51" s="865"/>
      <c r="NX51" s="563"/>
      <c r="NY51" s="929"/>
    </row>
    <row r="52" spans="1:389" ht="17.25" customHeight="1">
      <c r="A52" s="534"/>
      <c r="B52" s="563"/>
      <c r="C52" s="602"/>
      <c r="D52" s="602"/>
      <c r="E52" s="602"/>
      <c r="F52" s="602"/>
      <c r="G52" s="627"/>
      <c r="H52" s="627"/>
      <c r="I52" s="627"/>
      <c r="J52" s="627"/>
      <c r="K52" s="627"/>
      <c r="L52" s="627"/>
      <c r="M52" s="627"/>
      <c r="N52" s="796"/>
      <c r="O52" s="618"/>
      <c r="P52" s="618"/>
      <c r="Q52" s="827"/>
      <c r="R52" s="618"/>
      <c r="S52" s="618"/>
      <c r="T52" s="827"/>
      <c r="U52" s="618"/>
      <c r="V52" s="618"/>
      <c r="W52" s="827"/>
      <c r="X52" s="618"/>
      <c r="Y52" s="544"/>
      <c r="Z52" s="354"/>
      <c r="AA52" s="354" t="s">
        <v>57</v>
      </c>
      <c r="AB52" s="694">
        <v>2.12</v>
      </c>
      <c r="AC52" s="694">
        <v>2.04</v>
      </c>
      <c r="AD52" s="694">
        <v>2.02</v>
      </c>
      <c r="AE52" s="694">
        <v>2.06</v>
      </c>
      <c r="AF52" s="563"/>
      <c r="AG52" s="563"/>
      <c r="AH52" s="563"/>
      <c r="AI52" s="818"/>
      <c r="AJ52" s="674"/>
      <c r="AK52" s="354"/>
      <c r="AL52" s="939"/>
      <c r="AM52" s="937"/>
      <c r="AN52" s="937"/>
      <c r="AO52" s="937"/>
      <c r="AP52" s="937"/>
      <c r="AQ52" s="937"/>
      <c r="AR52" s="1101"/>
      <c r="AS52" s="1154"/>
      <c r="AT52" s="1101"/>
      <c r="AU52" s="1154"/>
      <c r="AV52" s="1155"/>
      <c r="AW52" s="1154"/>
      <c r="AX52" s="964"/>
      <c r="AY52" s="787"/>
      <c r="AZ52" s="939"/>
      <c r="BA52" s="937"/>
      <c r="BB52" s="937"/>
      <c r="BC52" s="937"/>
      <c r="BD52" s="937"/>
      <c r="BE52" s="937"/>
      <c r="BF52" s="1101"/>
      <c r="BG52" s="1154"/>
      <c r="BH52" s="1101"/>
      <c r="BI52" s="1154"/>
      <c r="BJ52" s="1155"/>
      <c r="BK52" s="1154"/>
      <c r="BL52" s="627"/>
      <c r="BM52" s="1400"/>
      <c r="BN52" s="1400"/>
      <c r="BO52" s="1400"/>
      <c r="BP52" s="712"/>
      <c r="BQ52" s="867"/>
      <c r="BR52" s="867"/>
      <c r="BS52" s="867"/>
      <c r="BT52" s="867"/>
      <c r="BU52" s="1722"/>
      <c r="BV52" s="1722"/>
      <c r="BW52" s="597"/>
      <c r="BX52" s="866"/>
      <c r="BY52" s="501"/>
      <c r="BZ52" s="501"/>
      <c r="CA52" s="626"/>
      <c r="CB52" s="787"/>
      <c r="CC52" s="787"/>
      <c r="CE52" s="534"/>
      <c r="CF52" s="563"/>
      <c r="CG52" s="563"/>
      <c r="CH52" s="513"/>
      <c r="CI52" s="1153"/>
      <c r="CJ52" s="1153"/>
      <c r="CK52" s="787"/>
      <c r="CL52" s="627"/>
      <c r="CM52" s="627"/>
      <c r="CN52" s="627"/>
      <c r="CO52" s="627"/>
      <c r="CP52" s="627"/>
      <c r="CQ52" s="627"/>
      <c r="CR52" s="796"/>
      <c r="CS52" s="1394"/>
      <c r="CT52" s="618"/>
      <c r="CU52" s="827"/>
      <c r="CV52" s="618"/>
      <c r="CW52" s="618"/>
      <c r="CX52" s="827"/>
      <c r="CY52" s="618"/>
      <c r="CZ52" s="618"/>
      <c r="DA52" s="827"/>
      <c r="DB52" s="618"/>
      <c r="DC52" s="544"/>
      <c r="DD52" s="354"/>
      <c r="DE52" s="354" t="s">
        <v>57</v>
      </c>
      <c r="DF52" s="694">
        <v>2.0299999999999998</v>
      </c>
      <c r="DG52" s="694">
        <v>2.0299999999999998</v>
      </c>
      <c r="DH52" s="694">
        <v>1.92</v>
      </c>
      <c r="DI52" s="694">
        <v>2</v>
      </c>
      <c r="DJ52" s="563"/>
      <c r="DK52" s="563"/>
      <c r="DL52" s="563"/>
      <c r="DM52" s="818"/>
      <c r="DN52" s="674"/>
      <c r="DO52" s="354"/>
      <c r="DP52" s="939"/>
      <c r="DQ52" s="937"/>
      <c r="DR52" s="937"/>
      <c r="DS52" s="937"/>
      <c r="DT52" s="937"/>
      <c r="DU52" s="937"/>
      <c r="DV52" s="1101"/>
      <c r="DW52" s="1154"/>
      <c r="DX52" s="1101"/>
      <c r="DY52" s="1154"/>
      <c r="DZ52" s="1155"/>
      <c r="EA52" s="1154"/>
      <c r="EB52" s="964"/>
      <c r="EC52" s="787"/>
      <c r="ED52" s="939"/>
      <c r="EE52" s="937"/>
      <c r="EF52" s="937"/>
      <c r="EG52" s="937"/>
      <c r="EH52" s="937"/>
      <c r="EI52" s="937"/>
      <c r="EJ52" s="1101"/>
      <c r="EK52" s="1154"/>
      <c r="EL52" s="1101"/>
      <c r="EM52" s="1154"/>
      <c r="EN52" s="1155"/>
      <c r="EO52" s="1154"/>
      <c r="EP52" s="787"/>
      <c r="EQ52" s="1400"/>
      <c r="ER52" s="1400"/>
      <c r="ES52" s="1400"/>
      <c r="ET52" s="712"/>
      <c r="EU52" s="867"/>
      <c r="EV52" s="867"/>
      <c r="EW52" s="867"/>
      <c r="EX52" s="867"/>
      <c r="EY52" s="1722"/>
      <c r="EZ52" s="1722"/>
      <c r="FA52" s="597"/>
      <c r="FB52" s="866"/>
      <c r="FC52" s="501"/>
      <c r="FD52" s="501"/>
      <c r="FE52" s="626"/>
      <c r="FF52" s="787"/>
      <c r="FG52" s="787"/>
      <c r="FI52" s="534"/>
      <c r="FJ52" s="563"/>
      <c r="FK52" s="563"/>
      <c r="FL52" s="513"/>
      <c r="FM52" s="1153"/>
      <c r="FN52" s="602"/>
      <c r="FO52" s="627"/>
      <c r="FP52" s="627"/>
      <c r="FQ52" s="627"/>
      <c r="FR52" s="627"/>
      <c r="FS52" s="627"/>
      <c r="FT52" s="627"/>
      <c r="FU52" s="627"/>
      <c r="FV52" s="796"/>
      <c r="FW52" s="618"/>
      <c r="FX52" s="618"/>
      <c r="FY52" s="827"/>
      <c r="FZ52" s="618"/>
      <c r="GA52" s="618"/>
      <c r="GB52" s="827"/>
      <c r="GC52" s="618"/>
      <c r="GD52" s="618"/>
      <c r="GE52" s="827"/>
      <c r="GF52" s="618"/>
      <c r="GG52" s="544"/>
      <c r="GH52" s="354"/>
      <c r="GI52" s="354" t="s">
        <v>57</v>
      </c>
      <c r="GJ52" s="694">
        <v>1.99</v>
      </c>
      <c r="GK52" s="694">
        <v>2.0099999999999998</v>
      </c>
      <c r="GL52" s="694">
        <v>1.99</v>
      </c>
      <c r="GM52" s="694">
        <v>2</v>
      </c>
      <c r="GN52" s="563"/>
      <c r="GO52" s="563"/>
      <c r="GP52" s="563"/>
      <c r="GQ52" s="818"/>
      <c r="GR52" s="674"/>
      <c r="GS52" s="354"/>
      <c r="GT52" s="939"/>
      <c r="GU52" s="937"/>
      <c r="GV52" s="937"/>
      <c r="GW52" s="937"/>
      <c r="GX52" s="937"/>
      <c r="GY52" s="937"/>
      <c r="GZ52" s="1101"/>
      <c r="HA52" s="1154"/>
      <c r="HB52" s="1101"/>
      <c r="HC52" s="1154"/>
      <c r="HD52" s="1155"/>
      <c r="HE52" s="1154"/>
      <c r="HF52" s="964"/>
      <c r="HG52" s="787"/>
      <c r="HH52" s="939"/>
      <c r="HI52" s="937"/>
      <c r="HJ52" s="937"/>
      <c r="HK52" s="937"/>
      <c r="HL52" s="937"/>
      <c r="HM52" s="937"/>
      <c r="HN52" s="1101"/>
      <c r="HO52" s="1154"/>
      <c r="HP52" s="1101"/>
      <c r="HQ52" s="1154"/>
      <c r="HR52" s="1155"/>
      <c r="HS52" s="1154"/>
      <c r="HT52" s="787"/>
      <c r="HU52" s="1400"/>
      <c r="HV52" s="1400"/>
      <c r="HW52" s="1400"/>
      <c r="HX52" s="712"/>
      <c r="HY52" s="867"/>
      <c r="HZ52" s="867"/>
      <c r="IA52" s="867"/>
      <c r="IB52" s="867"/>
      <c r="IC52" s="1722"/>
      <c r="ID52" s="1722"/>
      <c r="IE52" s="597"/>
      <c r="IF52" s="866"/>
      <c r="IG52" s="501"/>
      <c r="IH52" s="501"/>
      <c r="II52" s="626"/>
      <c r="IJ52" s="787"/>
      <c r="IK52" s="787"/>
      <c r="IM52" s="534"/>
      <c r="IN52" s="563"/>
      <c r="IO52" s="563"/>
      <c r="IP52" s="513"/>
      <c r="IQ52" s="1153"/>
      <c r="IR52" s="1153"/>
      <c r="IS52" s="787"/>
      <c r="IT52" s="787"/>
      <c r="IU52" s="627"/>
      <c r="IV52" s="627"/>
      <c r="IW52" s="627"/>
      <c r="IX52" s="627"/>
      <c r="IY52" s="627"/>
      <c r="IZ52" s="796"/>
      <c r="JA52" s="618"/>
      <c r="JB52" s="618"/>
      <c r="JC52" s="827"/>
      <c r="JD52" s="618"/>
      <c r="JE52" s="618"/>
      <c r="JF52" s="827"/>
      <c r="JG52" s="618"/>
      <c r="JH52" s="618"/>
      <c r="JI52" s="827"/>
      <c r="JJ52" s="618"/>
      <c r="JK52" s="544"/>
      <c r="JL52" s="354"/>
      <c r="JM52" s="354" t="s">
        <v>57</v>
      </c>
      <c r="JN52" s="694">
        <v>1.86</v>
      </c>
      <c r="JO52" s="694">
        <v>1.91</v>
      </c>
      <c r="JP52" s="694">
        <v>1.9</v>
      </c>
      <c r="JQ52" s="694">
        <v>1.89</v>
      </c>
      <c r="JR52" s="563"/>
      <c r="JS52" s="563"/>
      <c r="JT52" s="563"/>
      <c r="JU52" s="818"/>
      <c r="JV52" s="674"/>
      <c r="JW52" s="354"/>
      <c r="JX52" s="939"/>
      <c r="JY52" s="937"/>
      <c r="JZ52" s="937"/>
      <c r="KA52" s="937"/>
      <c r="KB52" s="937"/>
      <c r="KC52" s="937"/>
      <c r="KD52" s="1101"/>
      <c r="KE52" s="1154"/>
      <c r="KF52" s="1101"/>
      <c r="KG52" s="1154"/>
      <c r="KH52" s="1155"/>
      <c r="KI52" s="1154"/>
      <c r="KJ52" s="964"/>
      <c r="KK52" s="787"/>
      <c r="KL52" s="939"/>
      <c r="KM52" s="937"/>
      <c r="KN52" s="937"/>
      <c r="KO52" s="937"/>
      <c r="KP52" s="937"/>
      <c r="KQ52" s="937"/>
      <c r="KR52" s="1101"/>
      <c r="KS52" s="1154"/>
      <c r="KT52" s="1101"/>
      <c r="KU52" s="1154"/>
      <c r="KV52" s="1155"/>
      <c r="KW52" s="1154"/>
      <c r="KX52" s="787"/>
      <c r="KY52" s="1400"/>
      <c r="KZ52" s="1400"/>
      <c r="LA52" s="1400"/>
      <c r="LB52" s="712"/>
      <c r="LC52" s="867"/>
      <c r="LD52" s="867"/>
      <c r="LE52" s="867"/>
      <c r="LF52" s="867"/>
      <c r="LG52" s="1722"/>
      <c r="LH52" s="1722"/>
      <c r="LI52" s="597"/>
      <c r="LJ52" s="866"/>
      <c r="LK52" s="501"/>
      <c r="LL52" s="501"/>
      <c r="LM52" s="626"/>
      <c r="LN52" s="787"/>
      <c r="LO52" s="787"/>
      <c r="LQ52" s="534"/>
      <c r="LR52" s="563"/>
      <c r="LS52" s="445"/>
      <c r="LT52" s="513"/>
      <c r="LU52" s="820"/>
      <c r="LV52" s="1153"/>
      <c r="LW52" s="349"/>
      <c r="LX52" s="349"/>
      <c r="LY52" s="365"/>
      <c r="LZ52" s="349"/>
      <c r="MA52" s="790"/>
      <c r="MB52" s="618"/>
      <c r="MC52" s="1394"/>
      <c r="MD52" s="889"/>
      <c r="ME52" s="1394"/>
      <c r="MF52" s="1394"/>
      <c r="MG52" s="889"/>
      <c r="MH52" s="1394"/>
      <c r="MI52" s="1394"/>
      <c r="MJ52" s="889"/>
      <c r="MK52" s="1394"/>
      <c r="ML52" s="479"/>
      <c r="MM52" s="385"/>
      <c r="MN52" s="385" t="s">
        <v>57</v>
      </c>
      <c r="MO52" s="1290">
        <v>2.06</v>
      </c>
      <c r="MP52" s="1290">
        <v>2</v>
      </c>
      <c r="MQ52" s="1290">
        <v>2</v>
      </c>
      <c r="MR52" s="1290">
        <v>1.89</v>
      </c>
      <c r="MS52" s="1291">
        <v>1.99</v>
      </c>
      <c r="MT52" s="891"/>
      <c r="MU52" s="898"/>
      <c r="MV52" s="898"/>
      <c r="MW52" s="916"/>
      <c r="MX52" s="898"/>
      <c r="MY52" s="931"/>
      <c r="MZ52" s="1397"/>
      <c r="NA52" s="930"/>
      <c r="NB52" s="930"/>
      <c r="NC52" s="930"/>
      <c r="ND52" s="930"/>
      <c r="NE52" s="1397"/>
      <c r="NF52" s="1389"/>
      <c r="NG52" s="1389"/>
      <c r="NH52" s="1389"/>
      <c r="NI52" s="1389"/>
      <c r="NJ52" s="930"/>
      <c r="NK52" s="930"/>
      <c r="NL52" s="898"/>
      <c r="NM52" s="931"/>
      <c r="NN52" s="1397"/>
      <c r="NO52" s="930"/>
      <c r="NP52" s="930"/>
      <c r="NQ52" s="930"/>
      <c r="NR52" s="930"/>
      <c r="NS52" s="1397"/>
      <c r="NT52" s="1389"/>
      <c r="NU52" s="1389"/>
      <c r="NV52" s="1389"/>
      <c r="NW52" s="1389"/>
      <c r="NX52" s="930"/>
      <c r="NY52" s="930"/>
    </row>
    <row r="53" spans="1:389" ht="17.25" customHeight="1">
      <c r="A53" s="534"/>
      <c r="B53" s="563"/>
      <c r="C53" s="602"/>
      <c r="D53" s="602"/>
      <c r="E53" s="602"/>
      <c r="F53" s="602"/>
      <c r="G53" s="627"/>
      <c r="H53" s="627"/>
      <c r="I53" s="627"/>
      <c r="J53" s="627"/>
      <c r="K53" s="627"/>
      <c r="L53" s="627"/>
      <c r="M53" s="627"/>
      <c r="N53" s="796"/>
      <c r="O53" s="1394"/>
      <c r="P53" s="1394"/>
      <c r="Q53" s="828"/>
      <c r="R53" s="1394"/>
      <c r="S53" s="1394"/>
      <c r="T53" s="828"/>
      <c r="U53" s="1394"/>
      <c r="V53" s="1394"/>
      <c r="W53" s="828"/>
      <c r="X53" s="1394"/>
      <c r="Y53" s="544"/>
      <c r="Z53" s="354"/>
      <c r="AA53" s="354" t="s">
        <v>63</v>
      </c>
      <c r="AB53" s="694">
        <v>2.0499999999999998</v>
      </c>
      <c r="AC53" s="694">
        <v>1.99</v>
      </c>
      <c r="AD53" s="694">
        <v>2.0699999999999998</v>
      </c>
      <c r="AE53" s="694">
        <v>2.04</v>
      </c>
      <c r="AF53" s="673"/>
      <c r="AG53" s="673"/>
      <c r="AH53" s="673"/>
      <c r="AI53" s="673"/>
      <c r="AJ53" s="674"/>
      <c r="AK53" s="354"/>
      <c r="AL53" s="939"/>
      <c r="AM53" s="937"/>
      <c r="AN53" s="937"/>
      <c r="AO53" s="937"/>
      <c r="AP53" s="937"/>
      <c r="AQ53" s="937"/>
      <c r="AR53" s="1101"/>
      <c r="AS53" s="1154"/>
      <c r="AT53" s="1101"/>
      <c r="AU53" s="1154"/>
      <c r="AV53" s="1155"/>
      <c r="AW53" s="1154"/>
      <c r="AX53" s="868"/>
      <c r="AY53" s="810"/>
      <c r="AZ53" s="939"/>
      <c r="BA53" s="937"/>
      <c r="BB53" s="937"/>
      <c r="BC53" s="937"/>
      <c r="BD53" s="937"/>
      <c r="BE53" s="937"/>
      <c r="BF53" s="1101"/>
      <c r="BG53" s="1154"/>
      <c r="BH53" s="1101"/>
      <c r="BI53" s="1154"/>
      <c r="BJ53" s="1155"/>
      <c r="BK53" s="1154"/>
      <c r="BL53" s="627"/>
      <c r="BM53" s="1400"/>
      <c r="BN53" s="1400"/>
      <c r="BO53" s="1400"/>
      <c r="BP53" s="483"/>
      <c r="BQ53" s="867"/>
      <c r="BR53" s="867"/>
      <c r="BS53" s="867"/>
      <c r="BT53" s="867"/>
      <c r="BU53" s="1722"/>
      <c r="BV53" s="1722"/>
      <c r="BW53" s="787"/>
      <c r="BX53" s="787"/>
      <c r="BY53" s="483"/>
      <c r="BZ53" s="483"/>
      <c r="CA53" s="626"/>
      <c r="CB53" s="787"/>
      <c r="CC53" s="787"/>
      <c r="CE53" s="534"/>
      <c r="CF53" s="563"/>
      <c r="CG53" s="563"/>
      <c r="CH53" s="513"/>
      <c r="CI53" s="563"/>
      <c r="CJ53" s="1153"/>
      <c r="CK53" s="787"/>
      <c r="CL53" s="627"/>
      <c r="CM53" s="627"/>
      <c r="CN53" s="627"/>
      <c r="CO53" s="627"/>
      <c r="CP53" s="627"/>
      <c r="CQ53" s="627"/>
      <c r="CR53" s="796"/>
      <c r="CS53" s="1394"/>
      <c r="CT53" s="1394"/>
      <c r="CU53" s="828"/>
      <c r="CV53" s="1394"/>
      <c r="CW53" s="1394"/>
      <c r="CX53" s="828"/>
      <c r="CY53" s="1394"/>
      <c r="CZ53" s="1394"/>
      <c r="DA53" s="828"/>
      <c r="DB53" s="1394"/>
      <c r="DC53" s="544"/>
      <c r="DD53" s="354"/>
      <c r="DE53" s="354" t="s">
        <v>63</v>
      </c>
      <c r="DF53" s="694">
        <v>1.92</v>
      </c>
      <c r="DG53" s="694">
        <v>1.93</v>
      </c>
      <c r="DH53" s="694">
        <v>2.12</v>
      </c>
      <c r="DI53" s="694">
        <v>1.99</v>
      </c>
      <c r="DJ53" s="673"/>
      <c r="DK53" s="673"/>
      <c r="DL53" s="673"/>
      <c r="DM53" s="673"/>
      <c r="DN53" s="674"/>
      <c r="DO53" s="354"/>
      <c r="DP53" s="939"/>
      <c r="DQ53" s="937"/>
      <c r="DR53" s="937"/>
      <c r="DS53" s="937"/>
      <c r="DT53" s="937"/>
      <c r="DU53" s="937"/>
      <c r="DV53" s="1101"/>
      <c r="DW53" s="1154"/>
      <c r="DX53" s="1101"/>
      <c r="DY53" s="1154"/>
      <c r="DZ53" s="1155"/>
      <c r="EA53" s="1154"/>
      <c r="EB53" s="868"/>
      <c r="EC53" s="810"/>
      <c r="ED53" s="939"/>
      <c r="EE53" s="937"/>
      <c r="EF53" s="937"/>
      <c r="EG53" s="937"/>
      <c r="EH53" s="937"/>
      <c r="EI53" s="937"/>
      <c r="EJ53" s="1101"/>
      <c r="EK53" s="1154"/>
      <c r="EL53" s="1101"/>
      <c r="EM53" s="1154"/>
      <c r="EN53" s="1155"/>
      <c r="EO53" s="1154"/>
      <c r="EP53" s="787"/>
      <c r="EQ53" s="1400"/>
      <c r="ER53" s="1400"/>
      <c r="ES53" s="1400"/>
      <c r="ET53" s="483"/>
      <c r="EU53" s="867"/>
      <c r="EV53" s="867"/>
      <c r="EW53" s="867"/>
      <c r="EX53" s="867"/>
      <c r="EY53" s="1722"/>
      <c r="EZ53" s="1722"/>
      <c r="FA53" s="787"/>
      <c r="FB53" s="787"/>
      <c r="FC53" s="483"/>
      <c r="FD53" s="483"/>
      <c r="FE53" s="626"/>
      <c r="FF53" s="787"/>
      <c r="FG53" s="787"/>
      <c r="FI53" s="534"/>
      <c r="FJ53" s="563"/>
      <c r="FK53" s="563"/>
      <c r="FL53" s="513"/>
      <c r="FM53" s="563"/>
      <c r="FN53" s="602"/>
      <c r="FO53" s="627"/>
      <c r="FP53" s="627"/>
      <c r="FQ53" s="627"/>
      <c r="FR53" s="627"/>
      <c r="FS53" s="627"/>
      <c r="FT53" s="627"/>
      <c r="FU53" s="627"/>
      <c r="FV53" s="796"/>
      <c r="FW53" s="1394"/>
      <c r="FX53" s="1394"/>
      <c r="FY53" s="828"/>
      <c r="FZ53" s="1394"/>
      <c r="GA53" s="1394"/>
      <c r="GB53" s="828"/>
      <c r="GC53" s="1394"/>
      <c r="GD53" s="1394"/>
      <c r="GE53" s="828"/>
      <c r="GF53" s="1394"/>
      <c r="GG53" s="544"/>
      <c r="GH53" s="354"/>
      <c r="GI53" s="354" t="s">
        <v>63</v>
      </c>
      <c r="GJ53" s="694">
        <v>1.88</v>
      </c>
      <c r="GK53" s="694">
        <v>1.89</v>
      </c>
      <c r="GL53" s="694">
        <v>1.88</v>
      </c>
      <c r="GM53" s="694">
        <v>1.88</v>
      </c>
      <c r="GN53" s="673"/>
      <c r="GO53" s="673"/>
      <c r="GP53" s="673"/>
      <c r="GQ53" s="673"/>
      <c r="GR53" s="674"/>
      <c r="GS53" s="354"/>
      <c r="GT53" s="939"/>
      <c r="GU53" s="937"/>
      <c r="GV53" s="937"/>
      <c r="GW53" s="937"/>
      <c r="GX53" s="937"/>
      <c r="GY53" s="937"/>
      <c r="GZ53" s="1101"/>
      <c r="HA53" s="1154"/>
      <c r="HB53" s="1101"/>
      <c r="HC53" s="1154"/>
      <c r="HD53" s="1155"/>
      <c r="HE53" s="1154"/>
      <c r="HF53" s="868"/>
      <c r="HG53" s="810"/>
      <c r="HH53" s="939"/>
      <c r="HI53" s="937"/>
      <c r="HJ53" s="937"/>
      <c r="HK53" s="937"/>
      <c r="HL53" s="937"/>
      <c r="HM53" s="937"/>
      <c r="HN53" s="1101"/>
      <c r="HO53" s="1154"/>
      <c r="HP53" s="1101"/>
      <c r="HQ53" s="1154"/>
      <c r="HR53" s="1155"/>
      <c r="HS53" s="1154"/>
      <c r="HT53" s="787"/>
      <c r="HU53" s="1400"/>
      <c r="HV53" s="1400"/>
      <c r="HW53" s="1400"/>
      <c r="HX53" s="483"/>
      <c r="HY53" s="867"/>
      <c r="HZ53" s="867"/>
      <c r="IA53" s="867"/>
      <c r="IB53" s="867"/>
      <c r="IC53" s="1722"/>
      <c r="ID53" s="1722"/>
      <c r="IE53" s="787"/>
      <c r="IF53" s="787"/>
      <c r="IG53" s="483"/>
      <c r="IH53" s="483"/>
      <c r="II53" s="626"/>
      <c r="IJ53" s="787"/>
      <c r="IK53" s="787"/>
      <c r="IM53" s="534"/>
      <c r="IN53" s="563"/>
      <c r="IO53" s="563"/>
      <c r="IP53" s="513"/>
      <c r="IQ53" s="563"/>
      <c r="IR53" s="1153"/>
      <c r="IS53" s="787"/>
      <c r="IT53" s="787"/>
      <c r="IU53" s="627"/>
      <c r="IV53" s="627"/>
      <c r="IW53" s="627"/>
      <c r="IX53" s="627"/>
      <c r="IY53" s="627"/>
      <c r="IZ53" s="796"/>
      <c r="JA53" s="1394"/>
      <c r="JB53" s="1394"/>
      <c r="JC53" s="828"/>
      <c r="JD53" s="1394"/>
      <c r="JE53" s="1394"/>
      <c r="JF53" s="828"/>
      <c r="JG53" s="1394"/>
      <c r="JH53" s="1394"/>
      <c r="JI53" s="828"/>
      <c r="JJ53" s="1394"/>
      <c r="JK53" s="544"/>
      <c r="JL53" s="354"/>
      <c r="JM53" s="354" t="s">
        <v>63</v>
      </c>
      <c r="JN53" s="694">
        <v>1.92</v>
      </c>
      <c r="JO53" s="694">
        <v>1.98</v>
      </c>
      <c r="JP53" s="694">
        <v>1.93</v>
      </c>
      <c r="JQ53" s="694">
        <v>1.94</v>
      </c>
      <c r="JR53" s="673"/>
      <c r="JS53" s="673"/>
      <c r="JT53" s="673"/>
      <c r="JU53" s="673"/>
      <c r="JV53" s="674"/>
      <c r="JW53" s="354"/>
      <c r="JX53" s="939"/>
      <c r="JY53" s="937"/>
      <c r="JZ53" s="937"/>
      <c r="KA53" s="937"/>
      <c r="KB53" s="937"/>
      <c r="KC53" s="937"/>
      <c r="KD53" s="1101"/>
      <c r="KE53" s="1154"/>
      <c r="KF53" s="1101"/>
      <c r="KG53" s="1154"/>
      <c r="KH53" s="1155"/>
      <c r="KI53" s="1154"/>
      <c r="KJ53" s="868"/>
      <c r="KK53" s="810"/>
      <c r="KL53" s="939"/>
      <c r="KM53" s="937"/>
      <c r="KN53" s="937"/>
      <c r="KO53" s="937"/>
      <c r="KP53" s="937"/>
      <c r="KQ53" s="937"/>
      <c r="KR53" s="1101"/>
      <c r="KS53" s="1154"/>
      <c r="KT53" s="1101"/>
      <c r="KU53" s="1154"/>
      <c r="KV53" s="1155"/>
      <c r="KW53" s="1154"/>
      <c r="KX53" s="787"/>
      <c r="KY53" s="1400"/>
      <c r="KZ53" s="1400"/>
      <c r="LA53" s="1400"/>
      <c r="LB53" s="483"/>
      <c r="LC53" s="867"/>
      <c r="LD53" s="867"/>
      <c r="LE53" s="867"/>
      <c r="LF53" s="867"/>
      <c r="LG53" s="1722"/>
      <c r="LH53" s="1722"/>
      <c r="LI53" s="787"/>
      <c r="LJ53" s="787"/>
      <c r="LK53" s="483"/>
      <c r="LL53" s="483"/>
      <c r="LM53" s="626"/>
      <c r="LN53" s="787"/>
      <c r="LO53" s="787"/>
      <c r="LQ53" s="534"/>
      <c r="LR53" s="563"/>
      <c r="LS53" s="445"/>
      <c r="LT53" s="513"/>
      <c r="LU53" s="820"/>
      <c r="LV53" s="978"/>
      <c r="LW53" s="349"/>
      <c r="LX53" s="349"/>
      <c r="LY53" s="365"/>
      <c r="LZ53" s="349"/>
      <c r="MA53" s="790"/>
      <c r="MB53" s="1394"/>
      <c r="MC53" s="1394"/>
      <c r="MD53" s="828"/>
      <c r="ME53" s="1394"/>
      <c r="MF53" s="1394"/>
      <c r="MG53" s="828"/>
      <c r="MH53" s="1394"/>
      <c r="MI53" s="1394"/>
      <c r="MJ53" s="828"/>
      <c r="MK53" s="1394"/>
      <c r="ML53" s="479"/>
      <c r="MM53" s="385"/>
      <c r="MN53" s="385" t="s">
        <v>63</v>
      </c>
      <c r="MO53" s="1290">
        <v>2.04</v>
      </c>
      <c r="MP53" s="1290">
        <v>1.99</v>
      </c>
      <c r="MQ53" s="1290">
        <v>1.88</v>
      </c>
      <c r="MR53" s="1290">
        <v>1.94</v>
      </c>
      <c r="MS53" s="1291">
        <v>1.97</v>
      </c>
      <c r="MT53" s="891"/>
      <c r="MU53" s="898"/>
      <c r="MV53" s="898"/>
      <c r="MW53" s="916"/>
      <c r="MX53" s="898"/>
      <c r="MY53" s="931"/>
      <c r="MZ53" s="931"/>
      <c r="NA53" s="931"/>
      <c r="NB53" s="931"/>
      <c r="NC53" s="931"/>
      <c r="ND53" s="931"/>
      <c r="NE53" s="931"/>
      <c r="NF53" s="931"/>
      <c r="NG53" s="931"/>
      <c r="NH53" s="931"/>
      <c r="NI53" s="931"/>
      <c r="NJ53" s="931"/>
      <c r="NK53" s="901"/>
      <c r="NL53" s="898"/>
      <c r="NM53" s="931"/>
      <c r="NN53" s="931"/>
      <c r="NO53" s="931"/>
      <c r="NP53" s="931"/>
      <c r="NQ53" s="931"/>
      <c r="NR53" s="931"/>
      <c r="NS53" s="931"/>
      <c r="NT53" s="931"/>
      <c r="NU53" s="931"/>
      <c r="NV53" s="931"/>
      <c r="NW53" s="931"/>
      <c r="NX53" s="931"/>
      <c r="NY53" s="898"/>
    </row>
    <row r="54" spans="1:389" ht="17.25" customHeight="1">
      <c r="A54" s="733"/>
      <c r="B54" s="521"/>
      <c r="C54" s="602"/>
      <c r="D54" s="602"/>
      <c r="E54" s="602"/>
      <c r="F54" s="602"/>
      <c r="G54" s="627"/>
      <c r="H54" s="627"/>
      <c r="I54" s="627"/>
      <c r="J54" s="627"/>
      <c r="K54" s="627"/>
      <c r="L54" s="627"/>
      <c r="M54" s="627"/>
      <c r="N54" s="796"/>
      <c r="O54" s="544"/>
      <c r="P54" s="563"/>
      <c r="Q54" s="829"/>
      <c r="R54" s="547"/>
      <c r="S54" s="460"/>
      <c r="T54" s="461"/>
      <c r="U54" s="547"/>
      <c r="V54" s="545"/>
      <c r="W54" s="829"/>
      <c r="X54" s="547"/>
      <c r="Y54" s="544"/>
      <c r="Z54" s="354"/>
      <c r="AA54" s="354" t="s">
        <v>68</v>
      </c>
      <c r="AB54" s="694">
        <v>2.09</v>
      </c>
      <c r="AC54" s="694">
        <v>2</v>
      </c>
      <c r="AD54" s="694">
        <v>2.08</v>
      </c>
      <c r="AE54" s="694">
        <v>2.06</v>
      </c>
      <c r="AF54" s="563"/>
      <c r="AG54" s="563"/>
      <c r="AH54" s="563"/>
      <c r="AI54" s="818"/>
      <c r="AJ54" s="674"/>
      <c r="AK54" s="354"/>
      <c r="AL54" s="939"/>
      <c r="AM54" s="937"/>
      <c r="AN54" s="937"/>
      <c r="AO54" s="937"/>
      <c r="AP54" s="937"/>
      <c r="AQ54" s="937"/>
      <c r="AR54" s="1101"/>
      <c r="AS54" s="1154"/>
      <c r="AT54" s="1101"/>
      <c r="AU54" s="1154"/>
      <c r="AV54" s="1155"/>
      <c r="AW54" s="1154"/>
      <c r="AX54" s="862"/>
      <c r="AY54" s="787"/>
      <c r="AZ54" s="1408"/>
      <c r="BA54" s="1101"/>
      <c r="BB54" s="1101"/>
      <c r="BC54" s="1101"/>
      <c r="BD54" s="1101"/>
      <c r="BE54" s="1101"/>
      <c r="BF54" s="1101"/>
      <c r="BG54" s="1154"/>
      <c r="BH54" s="1101"/>
      <c r="BI54" s="1154"/>
      <c r="BJ54" s="1155"/>
      <c r="BK54" s="1154"/>
      <c r="BL54" s="627"/>
      <c r="BM54" s="1400"/>
      <c r="BN54" s="1400"/>
      <c r="BO54" s="1400"/>
      <c r="BP54" s="483"/>
      <c r="BQ54" s="867"/>
      <c r="BR54" s="867"/>
      <c r="BS54" s="867"/>
      <c r="BT54" s="867"/>
      <c r="BU54" s="1722"/>
      <c r="BV54" s="1722"/>
      <c r="BW54" s="597"/>
      <c r="BX54" s="1402"/>
      <c r="BY54" s="1402"/>
      <c r="BZ54" s="1402"/>
      <c r="CA54" s="1728"/>
      <c r="CB54" s="712"/>
      <c r="CC54" s="712"/>
      <c r="CE54" s="733"/>
      <c r="CF54" s="521"/>
      <c r="CG54" s="521"/>
      <c r="CH54" s="513"/>
      <c r="CI54" s="1153"/>
      <c r="CJ54" s="1153"/>
      <c r="CK54" s="787"/>
      <c r="CL54" s="627"/>
      <c r="CM54" s="627"/>
      <c r="CN54" s="627"/>
      <c r="CO54" s="627"/>
      <c r="CP54" s="627"/>
      <c r="CQ54" s="627"/>
      <c r="CR54" s="796"/>
      <c r="CS54" s="544"/>
      <c r="CT54" s="563"/>
      <c r="CU54" s="829"/>
      <c r="CV54" s="547"/>
      <c r="CW54" s="460"/>
      <c r="CX54" s="461"/>
      <c r="CY54" s="547"/>
      <c r="CZ54" s="545"/>
      <c r="DA54" s="829"/>
      <c r="DB54" s="547"/>
      <c r="DC54" s="544"/>
      <c r="DD54" s="354"/>
      <c r="DE54" s="354" t="s">
        <v>68</v>
      </c>
      <c r="DF54" s="694">
        <v>1.88</v>
      </c>
      <c r="DG54" s="694">
        <v>2</v>
      </c>
      <c r="DH54" s="694">
        <v>2.14</v>
      </c>
      <c r="DI54" s="694">
        <v>2</v>
      </c>
      <c r="DJ54" s="563"/>
      <c r="DK54" s="563"/>
      <c r="DL54" s="563"/>
      <c r="DM54" s="818"/>
      <c r="DN54" s="674"/>
      <c r="DO54" s="354"/>
      <c r="DP54" s="939"/>
      <c r="DQ54" s="937"/>
      <c r="DR54" s="937"/>
      <c r="DS54" s="937"/>
      <c r="DT54" s="937"/>
      <c r="DU54" s="937"/>
      <c r="DV54" s="1101"/>
      <c r="DW54" s="1154"/>
      <c r="DX54" s="1101"/>
      <c r="DY54" s="1154"/>
      <c r="DZ54" s="1155"/>
      <c r="EA54" s="1154"/>
      <c r="EB54" s="862"/>
      <c r="EC54" s="787"/>
      <c r="ED54" s="1408"/>
      <c r="EE54" s="1101"/>
      <c r="EF54" s="1101"/>
      <c r="EG54" s="1101"/>
      <c r="EH54" s="1101"/>
      <c r="EI54" s="1101"/>
      <c r="EJ54" s="1101"/>
      <c r="EK54" s="1154"/>
      <c r="EL54" s="1101"/>
      <c r="EM54" s="1154"/>
      <c r="EN54" s="1155"/>
      <c r="EO54" s="1154"/>
      <c r="EP54" s="787"/>
      <c r="EQ54" s="1400"/>
      <c r="ER54" s="1400"/>
      <c r="ES54" s="1400"/>
      <c r="ET54" s="483"/>
      <c r="EU54" s="867"/>
      <c r="EV54" s="867"/>
      <c r="EW54" s="867"/>
      <c r="EX54" s="867"/>
      <c r="EY54" s="1722"/>
      <c r="EZ54" s="1722"/>
      <c r="FA54" s="597"/>
      <c r="FB54" s="1402"/>
      <c r="FC54" s="1402"/>
      <c r="FD54" s="1402"/>
      <c r="FE54" s="1728"/>
      <c r="FF54" s="712"/>
      <c r="FG54" s="712"/>
      <c r="FI54" s="733"/>
      <c r="FJ54" s="521"/>
      <c r="FK54" s="521"/>
      <c r="FL54" s="513"/>
      <c r="FM54" s="1153"/>
      <c r="FN54" s="602"/>
      <c r="FO54" s="627"/>
      <c r="FP54" s="627"/>
      <c r="FQ54" s="627"/>
      <c r="FR54" s="627"/>
      <c r="FS54" s="627"/>
      <c r="FT54" s="627"/>
      <c r="FU54" s="627"/>
      <c r="FV54" s="796"/>
      <c r="FW54" s="544"/>
      <c r="FX54" s="563"/>
      <c r="FY54" s="829"/>
      <c r="FZ54" s="547"/>
      <c r="GA54" s="460"/>
      <c r="GB54" s="461"/>
      <c r="GC54" s="547"/>
      <c r="GD54" s="545"/>
      <c r="GE54" s="829"/>
      <c r="GF54" s="547"/>
      <c r="GG54" s="544"/>
      <c r="GH54" s="354"/>
      <c r="GI54" s="354" t="s">
        <v>68</v>
      </c>
      <c r="GJ54" s="694">
        <v>1.93</v>
      </c>
      <c r="GK54" s="694">
        <v>1.84</v>
      </c>
      <c r="GL54" s="694">
        <v>1.84</v>
      </c>
      <c r="GM54" s="694">
        <v>1.88</v>
      </c>
      <c r="GN54" s="563"/>
      <c r="GO54" s="563"/>
      <c r="GP54" s="563"/>
      <c r="GQ54" s="818"/>
      <c r="GR54" s="674"/>
      <c r="GS54" s="354"/>
      <c r="GT54" s="939"/>
      <c r="GU54" s="937"/>
      <c r="GV54" s="937"/>
      <c r="GW54" s="937"/>
      <c r="GX54" s="937"/>
      <c r="GY54" s="937"/>
      <c r="GZ54" s="1101"/>
      <c r="HA54" s="1154"/>
      <c r="HB54" s="1101"/>
      <c r="HC54" s="1154"/>
      <c r="HD54" s="1155"/>
      <c r="HE54" s="1154"/>
      <c r="HF54" s="862"/>
      <c r="HG54" s="787"/>
      <c r="HH54" s="1408"/>
      <c r="HI54" s="1101"/>
      <c r="HJ54" s="1101"/>
      <c r="HK54" s="1101"/>
      <c r="HL54" s="1101"/>
      <c r="HM54" s="1101"/>
      <c r="HN54" s="1101"/>
      <c r="HO54" s="1154"/>
      <c r="HP54" s="1101"/>
      <c r="HQ54" s="1154"/>
      <c r="HR54" s="1155"/>
      <c r="HS54" s="1154"/>
      <c r="HT54" s="787"/>
      <c r="HU54" s="1400"/>
      <c r="HV54" s="1400"/>
      <c r="HW54" s="1400"/>
      <c r="HX54" s="483"/>
      <c r="HY54" s="867"/>
      <c r="HZ54" s="867"/>
      <c r="IA54" s="867"/>
      <c r="IB54" s="867"/>
      <c r="IC54" s="1722"/>
      <c r="ID54" s="1722"/>
      <c r="IE54" s="597"/>
      <c r="IF54" s="1402"/>
      <c r="IG54" s="1402"/>
      <c r="IH54" s="1402"/>
      <c r="II54" s="1728"/>
      <c r="IJ54" s="712"/>
      <c r="IK54" s="712"/>
      <c r="IM54" s="733"/>
      <c r="IN54" s="521"/>
      <c r="IO54" s="521"/>
      <c r="IP54" s="513"/>
      <c r="IQ54" s="1153"/>
      <c r="IR54" s="1153"/>
      <c r="IS54" s="787"/>
      <c r="IT54" s="787"/>
      <c r="IU54" s="627"/>
      <c r="IV54" s="627"/>
      <c r="IW54" s="627"/>
      <c r="IX54" s="627"/>
      <c r="IY54" s="627"/>
      <c r="IZ54" s="796"/>
      <c r="JA54" s="544"/>
      <c r="JB54" s="563"/>
      <c r="JC54" s="829"/>
      <c r="JD54" s="547"/>
      <c r="JE54" s="460"/>
      <c r="JF54" s="461"/>
      <c r="JG54" s="547"/>
      <c r="JH54" s="545"/>
      <c r="JI54" s="829"/>
      <c r="JJ54" s="547"/>
      <c r="JK54" s="544"/>
      <c r="JL54" s="354"/>
      <c r="JM54" s="354" t="s">
        <v>68</v>
      </c>
      <c r="JN54" s="694">
        <v>1.86</v>
      </c>
      <c r="JO54" s="694">
        <v>1.95</v>
      </c>
      <c r="JP54" s="694">
        <v>1.91</v>
      </c>
      <c r="JQ54" s="694">
        <v>1.91</v>
      </c>
      <c r="JR54" s="563"/>
      <c r="JS54" s="563"/>
      <c r="JT54" s="563"/>
      <c r="JU54" s="818"/>
      <c r="JV54" s="674"/>
      <c r="JW54" s="354"/>
      <c r="JX54" s="939"/>
      <c r="JY54" s="937"/>
      <c r="JZ54" s="937"/>
      <c r="KA54" s="937"/>
      <c r="KB54" s="937"/>
      <c r="KC54" s="937"/>
      <c r="KD54" s="1101"/>
      <c r="KE54" s="1154"/>
      <c r="KF54" s="1101"/>
      <c r="KG54" s="1154"/>
      <c r="KH54" s="1155"/>
      <c r="KI54" s="1154"/>
      <c r="KJ54" s="862"/>
      <c r="KK54" s="787"/>
      <c r="KL54" s="1408"/>
      <c r="KM54" s="1101"/>
      <c r="KN54" s="1101"/>
      <c r="KO54" s="1101"/>
      <c r="KP54" s="1101"/>
      <c r="KQ54" s="1101"/>
      <c r="KR54" s="1101"/>
      <c r="KS54" s="1154"/>
      <c r="KT54" s="1101"/>
      <c r="KU54" s="1154"/>
      <c r="KV54" s="1155"/>
      <c r="KW54" s="1154"/>
      <c r="KX54" s="787"/>
      <c r="KY54" s="1400"/>
      <c r="KZ54" s="1400"/>
      <c r="LA54" s="1400"/>
      <c r="LB54" s="483"/>
      <c r="LC54" s="867"/>
      <c r="LD54" s="867"/>
      <c r="LE54" s="867"/>
      <c r="LF54" s="867"/>
      <c r="LG54" s="1722"/>
      <c r="LH54" s="1722"/>
      <c r="LI54" s="597"/>
      <c r="LJ54" s="1402"/>
      <c r="LK54" s="1402"/>
      <c r="LL54" s="1402"/>
      <c r="LM54" s="1728"/>
      <c r="LN54" s="712"/>
      <c r="LO54" s="712"/>
      <c r="LQ54" s="733"/>
      <c r="LR54" s="521"/>
      <c r="LS54" s="522"/>
      <c r="LT54" s="513"/>
      <c r="LU54" s="820"/>
      <c r="LV54" s="1153"/>
      <c r="LW54" s="349"/>
      <c r="LX54" s="349"/>
      <c r="LY54" s="365"/>
      <c r="LZ54" s="349"/>
      <c r="MA54" s="790"/>
      <c r="MB54" s="544"/>
      <c r="MC54" s="460"/>
      <c r="MD54" s="943"/>
      <c r="ME54" s="944"/>
      <c r="MF54" s="460"/>
      <c r="MG54" s="943"/>
      <c r="MH54" s="944"/>
      <c r="MI54" s="460"/>
      <c r="MJ54" s="821"/>
      <c r="MK54" s="544"/>
      <c r="ML54" s="479"/>
      <c r="MM54" s="385"/>
      <c r="MN54" s="385" t="s">
        <v>68</v>
      </c>
      <c r="MO54" s="1290">
        <v>2.06</v>
      </c>
      <c r="MP54" s="1290">
        <v>2</v>
      </c>
      <c r="MQ54" s="1290">
        <v>1.88</v>
      </c>
      <c r="MR54" s="1290">
        <v>1.91</v>
      </c>
      <c r="MS54" s="1291">
        <v>1.97</v>
      </c>
      <c r="MT54" s="891"/>
      <c r="MU54" s="898"/>
      <c r="MV54" s="898"/>
      <c r="MW54" s="916"/>
      <c r="MX54" s="898"/>
      <c r="MY54" s="931"/>
      <c r="MZ54" s="931"/>
      <c r="NA54" s="931"/>
      <c r="NB54" s="931"/>
      <c r="NC54" s="931"/>
      <c r="ND54" s="931"/>
      <c r="NE54" s="931"/>
      <c r="NF54" s="931"/>
      <c r="NG54" s="931"/>
      <c r="NH54" s="931"/>
      <c r="NI54" s="931"/>
      <c r="NJ54" s="931"/>
      <c r="NK54" s="898"/>
      <c r="NL54" s="898"/>
      <c r="NM54" s="931"/>
      <c r="NN54" s="538"/>
      <c r="NO54" s="538"/>
      <c r="NP54" s="539"/>
      <c r="NQ54" s="539"/>
      <c r="NR54" s="408"/>
      <c r="NS54" s="408"/>
      <c r="NT54" s="408"/>
      <c r="NU54" s="408"/>
      <c r="NV54" s="408"/>
      <c r="NW54" s="408"/>
      <c r="NX54" s="408"/>
      <c r="NY54" s="408"/>
    </row>
    <row r="55" spans="1:389" ht="17.25" customHeight="1">
      <c r="A55" s="733"/>
      <c r="B55" s="457"/>
      <c r="C55" s="602"/>
      <c r="D55" s="602"/>
      <c r="E55" s="602"/>
      <c r="F55" s="602"/>
      <c r="G55" s="627"/>
      <c r="H55" s="627"/>
      <c r="I55" s="627"/>
      <c r="J55" s="627"/>
      <c r="K55" s="627"/>
      <c r="L55" s="627"/>
      <c r="M55" s="627"/>
      <c r="N55" s="796"/>
      <c r="O55" s="544"/>
      <c r="P55" s="563"/>
      <c r="Q55" s="829"/>
      <c r="R55" s="547"/>
      <c r="S55" s="460"/>
      <c r="T55" s="461"/>
      <c r="U55" s="547"/>
      <c r="V55" s="545"/>
      <c r="W55" s="829"/>
      <c r="X55" s="547"/>
      <c r="Y55" s="544"/>
      <c r="Z55" s="354"/>
      <c r="AA55" s="354" t="s">
        <v>74</v>
      </c>
      <c r="AB55" s="694">
        <v>2</v>
      </c>
      <c r="AC55" s="694">
        <v>1.97</v>
      </c>
      <c r="AD55" s="694">
        <v>2.08</v>
      </c>
      <c r="AE55" s="694">
        <v>2.02</v>
      </c>
      <c r="AF55" s="563"/>
      <c r="AG55" s="563"/>
      <c r="AH55" s="563"/>
      <c r="AI55" s="818"/>
      <c r="AJ55" s="674"/>
      <c r="AK55" s="354"/>
      <c r="AL55" s="939"/>
      <c r="AM55" s="937"/>
      <c r="AN55" s="937"/>
      <c r="AO55" s="937"/>
      <c r="AP55" s="937"/>
      <c r="AQ55" s="937"/>
      <c r="AR55" s="1101"/>
      <c r="AS55" s="1154"/>
      <c r="AT55" s="1101"/>
      <c r="AU55" s="1154"/>
      <c r="AV55" s="1155"/>
      <c r="AW55" s="1154"/>
      <c r="AX55" s="862"/>
      <c r="AY55" s="787"/>
      <c r="AZ55" s="1097"/>
      <c r="BA55" s="1098"/>
      <c r="BB55" s="1098"/>
      <c r="BC55" s="1098"/>
      <c r="BD55" s="1098"/>
      <c r="BE55" s="1098"/>
      <c r="BF55" s="1098"/>
      <c r="BG55" s="1156"/>
      <c r="BH55" s="1156"/>
      <c r="BI55" s="1156"/>
      <c r="BJ55" s="1156"/>
      <c r="BK55" s="1156"/>
      <c r="BL55" s="627"/>
      <c r="BM55" s="1400"/>
      <c r="BN55" s="1400"/>
      <c r="BO55" s="1400"/>
      <c r="BP55" s="483"/>
      <c r="BQ55" s="501"/>
      <c r="BR55" s="501"/>
      <c r="BS55" s="501"/>
      <c r="BT55" s="501"/>
      <c r="BU55" s="1722"/>
      <c r="BV55" s="1722"/>
      <c r="BW55" s="483"/>
      <c r="BX55" s="501"/>
      <c r="BY55" s="501"/>
      <c r="BZ55" s="501"/>
      <c r="CA55" s="626"/>
      <c r="CB55" s="626"/>
      <c r="CC55" s="626"/>
      <c r="CE55" s="733"/>
      <c r="CF55" s="457"/>
      <c r="CG55" s="457"/>
      <c r="CH55" s="513"/>
      <c r="CI55" s="1153"/>
      <c r="CJ55" s="1153"/>
      <c r="CK55" s="787"/>
      <c r="CL55" s="627"/>
      <c r="CM55" s="627"/>
      <c r="CN55" s="627"/>
      <c r="CO55" s="627"/>
      <c r="CP55" s="627"/>
      <c r="CQ55" s="627"/>
      <c r="CR55" s="796"/>
      <c r="CS55" s="544"/>
      <c r="CT55" s="563"/>
      <c r="CU55" s="829"/>
      <c r="CV55" s="547"/>
      <c r="CW55" s="460"/>
      <c r="CX55" s="461"/>
      <c r="CY55" s="547"/>
      <c r="CZ55" s="545"/>
      <c r="DA55" s="829"/>
      <c r="DB55" s="547"/>
      <c r="DC55" s="544"/>
      <c r="DD55" s="354"/>
      <c r="DE55" s="354" t="s">
        <v>74</v>
      </c>
      <c r="DF55" s="694">
        <v>1.83</v>
      </c>
      <c r="DG55" s="694">
        <v>1.7</v>
      </c>
      <c r="DH55" s="694">
        <v>2.06</v>
      </c>
      <c r="DI55" s="694">
        <v>1.87</v>
      </c>
      <c r="DJ55" s="563"/>
      <c r="DK55" s="563"/>
      <c r="DL55" s="563"/>
      <c r="DM55" s="818"/>
      <c r="DN55" s="674"/>
      <c r="DO55" s="354"/>
      <c r="DP55" s="939"/>
      <c r="DQ55" s="937"/>
      <c r="DR55" s="937"/>
      <c r="DS55" s="937"/>
      <c r="DT55" s="937"/>
      <c r="DU55" s="937"/>
      <c r="DV55" s="1101"/>
      <c r="DW55" s="1154"/>
      <c r="DX55" s="1101"/>
      <c r="DY55" s="1154"/>
      <c r="DZ55" s="1155"/>
      <c r="EA55" s="1154"/>
      <c r="EB55" s="862"/>
      <c r="EC55" s="787"/>
      <c r="ED55" s="1097"/>
      <c r="EE55" s="1098"/>
      <c r="EF55" s="1098"/>
      <c r="EG55" s="1098"/>
      <c r="EH55" s="1098"/>
      <c r="EI55" s="1098"/>
      <c r="EJ55" s="1098"/>
      <c r="EK55" s="1156"/>
      <c r="EL55" s="1156"/>
      <c r="EM55" s="1156"/>
      <c r="EN55" s="1156"/>
      <c r="EO55" s="1156"/>
      <c r="EP55" s="787"/>
      <c r="EQ55" s="1400"/>
      <c r="ER55" s="1400"/>
      <c r="ES55" s="1400"/>
      <c r="ET55" s="483"/>
      <c r="EU55" s="501"/>
      <c r="EV55" s="501"/>
      <c r="EW55" s="501"/>
      <c r="EX55" s="501"/>
      <c r="EY55" s="1722"/>
      <c r="EZ55" s="1722"/>
      <c r="FA55" s="483"/>
      <c r="FB55" s="501"/>
      <c r="FC55" s="501"/>
      <c r="FD55" s="501"/>
      <c r="FE55" s="626"/>
      <c r="FF55" s="626"/>
      <c r="FG55" s="626"/>
      <c r="FI55" s="733"/>
      <c r="FJ55" s="457"/>
      <c r="FK55" s="457"/>
      <c r="FL55" s="513"/>
      <c r="FM55" s="1153"/>
      <c r="FN55" s="602"/>
      <c r="FO55" s="627"/>
      <c r="FP55" s="627"/>
      <c r="FQ55" s="627"/>
      <c r="FR55" s="627"/>
      <c r="FS55" s="627"/>
      <c r="FT55" s="627"/>
      <c r="FU55" s="627"/>
      <c r="FV55" s="796"/>
      <c r="FW55" s="544"/>
      <c r="FX55" s="563"/>
      <c r="FY55" s="829"/>
      <c r="FZ55" s="547"/>
      <c r="GA55" s="460"/>
      <c r="GB55" s="461"/>
      <c r="GC55" s="547"/>
      <c r="GD55" s="545"/>
      <c r="GE55" s="829"/>
      <c r="GF55" s="547"/>
      <c r="GG55" s="544"/>
      <c r="GH55" s="354"/>
      <c r="GI55" s="354" t="s">
        <v>74</v>
      </c>
      <c r="GJ55" s="694">
        <v>1.78</v>
      </c>
      <c r="GK55" s="694">
        <v>1.9</v>
      </c>
      <c r="GL55" s="694">
        <v>1.87</v>
      </c>
      <c r="GM55" s="694">
        <v>1.85</v>
      </c>
      <c r="GN55" s="563"/>
      <c r="GO55" s="563"/>
      <c r="GP55" s="563"/>
      <c r="GQ55" s="818"/>
      <c r="GR55" s="674"/>
      <c r="GS55" s="354"/>
      <c r="GT55" s="939"/>
      <c r="GU55" s="937"/>
      <c r="GV55" s="937"/>
      <c r="GW55" s="937"/>
      <c r="GX55" s="937"/>
      <c r="GY55" s="937"/>
      <c r="GZ55" s="1101"/>
      <c r="HA55" s="1154"/>
      <c r="HB55" s="1101"/>
      <c r="HC55" s="1154"/>
      <c r="HD55" s="1155"/>
      <c r="HE55" s="1154"/>
      <c r="HF55" s="862"/>
      <c r="HG55" s="787"/>
      <c r="HH55" s="1097"/>
      <c r="HI55" s="1098"/>
      <c r="HJ55" s="1098"/>
      <c r="HK55" s="1098"/>
      <c r="HL55" s="1098"/>
      <c r="HM55" s="1098"/>
      <c r="HN55" s="1098"/>
      <c r="HO55" s="1156"/>
      <c r="HP55" s="1156"/>
      <c r="HQ55" s="1156"/>
      <c r="HR55" s="1156"/>
      <c r="HS55" s="1156"/>
      <c r="HT55" s="787"/>
      <c r="HU55" s="1400"/>
      <c r="HV55" s="1400"/>
      <c r="HW55" s="1400"/>
      <c r="HX55" s="483"/>
      <c r="HY55" s="501"/>
      <c r="HZ55" s="501"/>
      <c r="IA55" s="501"/>
      <c r="IB55" s="501"/>
      <c r="IC55" s="1722"/>
      <c r="ID55" s="1722"/>
      <c r="IE55" s="483"/>
      <c r="IF55" s="501"/>
      <c r="IG55" s="501"/>
      <c r="IH55" s="501"/>
      <c r="II55" s="626"/>
      <c r="IJ55" s="626"/>
      <c r="IK55" s="626"/>
      <c r="IM55" s="733"/>
      <c r="IN55" s="457"/>
      <c r="IO55" s="457"/>
      <c r="IP55" s="513"/>
      <c r="IQ55" s="1153"/>
      <c r="IR55" s="1153"/>
      <c r="IS55" s="787"/>
      <c r="IT55" s="787"/>
      <c r="IU55" s="627"/>
      <c r="IV55" s="627"/>
      <c r="IW55" s="627"/>
      <c r="IX55" s="627"/>
      <c r="IY55" s="627"/>
      <c r="IZ55" s="796"/>
      <c r="JA55" s="544"/>
      <c r="JB55" s="563"/>
      <c r="JC55" s="829"/>
      <c r="JD55" s="547"/>
      <c r="JE55" s="460"/>
      <c r="JF55" s="461"/>
      <c r="JG55" s="547"/>
      <c r="JH55" s="545"/>
      <c r="JI55" s="829"/>
      <c r="JJ55" s="547"/>
      <c r="JK55" s="544"/>
      <c r="JL55" s="354"/>
      <c r="JM55" s="354" t="s">
        <v>74</v>
      </c>
      <c r="JN55" s="694">
        <v>1.92</v>
      </c>
      <c r="JO55" s="694">
        <v>2.0099999999999998</v>
      </c>
      <c r="JP55" s="694">
        <v>1.92</v>
      </c>
      <c r="JQ55" s="694">
        <v>1.95</v>
      </c>
      <c r="JR55" s="563"/>
      <c r="JS55" s="563"/>
      <c r="JT55" s="563"/>
      <c r="JU55" s="818"/>
      <c r="JV55" s="674"/>
      <c r="JW55" s="354"/>
      <c r="JX55" s="939"/>
      <c r="JY55" s="937"/>
      <c r="JZ55" s="937"/>
      <c r="KA55" s="937"/>
      <c r="KB55" s="937"/>
      <c r="KC55" s="937"/>
      <c r="KD55" s="1101"/>
      <c r="KE55" s="1154"/>
      <c r="KF55" s="1101"/>
      <c r="KG55" s="1154"/>
      <c r="KH55" s="1155"/>
      <c r="KI55" s="1154"/>
      <c r="KJ55" s="862"/>
      <c r="KK55" s="787"/>
      <c r="KL55" s="1097"/>
      <c r="KM55" s="1098"/>
      <c r="KN55" s="1098"/>
      <c r="KO55" s="1098"/>
      <c r="KP55" s="1098"/>
      <c r="KQ55" s="1098"/>
      <c r="KR55" s="1098"/>
      <c r="KS55" s="1156"/>
      <c r="KT55" s="1156"/>
      <c r="KU55" s="1156"/>
      <c r="KV55" s="1156"/>
      <c r="KW55" s="1156"/>
      <c r="KX55" s="787"/>
      <c r="KY55" s="1400"/>
      <c r="KZ55" s="1400"/>
      <c r="LA55" s="1400"/>
      <c r="LB55" s="483"/>
      <c r="LC55" s="501"/>
      <c r="LD55" s="501"/>
      <c r="LE55" s="501"/>
      <c r="LF55" s="501"/>
      <c r="LG55" s="1722"/>
      <c r="LH55" s="1722"/>
      <c r="LI55" s="483"/>
      <c r="LJ55" s="501"/>
      <c r="LK55" s="501"/>
      <c r="LL55" s="501"/>
      <c r="LM55" s="626"/>
      <c r="LN55" s="626"/>
      <c r="LO55" s="626"/>
      <c r="LQ55" s="733"/>
      <c r="LR55" s="559"/>
      <c r="LS55" s="457"/>
      <c r="LT55" s="513"/>
      <c r="LU55" s="820"/>
      <c r="LV55" s="1153"/>
      <c r="LW55" s="349"/>
      <c r="LX55" s="349"/>
      <c r="LY55" s="365"/>
      <c r="LZ55" s="349"/>
      <c r="MA55" s="790"/>
      <c r="MB55" s="544"/>
      <c r="MC55" s="460"/>
      <c r="MD55" s="943"/>
      <c r="ME55" s="944"/>
      <c r="MF55" s="460"/>
      <c r="MG55" s="943"/>
      <c r="MH55" s="944"/>
      <c r="MI55" s="460"/>
      <c r="MJ55" s="821"/>
      <c r="MK55" s="544"/>
      <c r="ML55" s="479"/>
      <c r="MM55" s="385"/>
      <c r="MN55" s="385" t="s">
        <v>74</v>
      </c>
      <c r="MO55" s="1290">
        <v>2.02</v>
      </c>
      <c r="MP55" s="1290">
        <v>1.87</v>
      </c>
      <c r="MQ55" s="1290">
        <v>1.85</v>
      </c>
      <c r="MR55" s="1290">
        <v>1.95</v>
      </c>
      <c r="MS55" s="1291">
        <v>1.94</v>
      </c>
      <c r="MT55" s="891"/>
      <c r="MU55" s="898"/>
      <c r="MV55" s="898"/>
      <c r="MW55" s="916"/>
      <c r="MX55" s="898"/>
      <c r="MY55" s="931"/>
      <c r="MZ55" s="931"/>
      <c r="NA55" s="931"/>
      <c r="NB55" s="931"/>
      <c r="NC55" s="931"/>
      <c r="ND55" s="931"/>
      <c r="NE55" s="931"/>
      <c r="NF55" s="931"/>
      <c r="NG55" s="931"/>
      <c r="NH55" s="931"/>
      <c r="NI55" s="931"/>
      <c r="NJ55" s="931"/>
      <c r="NK55" s="898"/>
      <c r="NL55" s="898"/>
      <c r="NM55" s="931"/>
      <c r="NN55" s="541"/>
      <c r="NO55" s="2230"/>
      <c r="NP55" s="2230"/>
      <c r="NQ55" s="2230"/>
      <c r="NR55" s="2230"/>
      <c r="NS55" s="541"/>
      <c r="NT55" s="2230"/>
      <c r="NU55" s="2230"/>
      <c r="NV55" s="2230"/>
      <c r="NW55" s="2230"/>
      <c r="NX55" s="1397"/>
      <c r="NY55" s="420"/>
    </row>
    <row r="56" spans="1:389" ht="17.25" customHeight="1">
      <c r="A56" s="534"/>
      <c r="B56" s="460"/>
      <c r="C56" s="602"/>
      <c r="D56" s="602"/>
      <c r="E56" s="602"/>
      <c r="F56" s="602"/>
      <c r="G56" s="627"/>
      <c r="H56" s="627"/>
      <c r="I56" s="627"/>
      <c r="J56" s="627"/>
      <c r="K56" s="627"/>
      <c r="L56" s="627"/>
      <c r="M56" s="627"/>
      <c r="N56" s="796"/>
      <c r="O56" s="544"/>
      <c r="P56" s="563"/>
      <c r="Q56" s="829"/>
      <c r="R56" s="547"/>
      <c r="S56" s="460"/>
      <c r="T56" s="461"/>
      <c r="U56" s="547"/>
      <c r="V56" s="545"/>
      <c r="W56" s="829"/>
      <c r="X56" s="547"/>
      <c r="Y56" s="544"/>
      <c r="Z56" s="354"/>
      <c r="AA56" s="354" t="s">
        <v>79</v>
      </c>
      <c r="AB56" s="694">
        <v>2.0499999999999998</v>
      </c>
      <c r="AC56" s="694">
        <v>2.0099999999999998</v>
      </c>
      <c r="AD56" s="694">
        <v>2.2200000000000002</v>
      </c>
      <c r="AE56" s="694">
        <v>2.1</v>
      </c>
      <c r="AF56" s="563"/>
      <c r="AG56" s="563"/>
      <c r="AH56" s="563"/>
      <c r="AI56" s="818"/>
      <c r="AJ56" s="674"/>
      <c r="AK56" s="354"/>
      <c r="AL56" s="1408"/>
      <c r="AM56" s="1101"/>
      <c r="AN56" s="1101"/>
      <c r="AO56" s="1101"/>
      <c r="AP56" s="1101"/>
      <c r="AQ56" s="1101"/>
      <c r="AR56" s="1101"/>
      <c r="AS56" s="1154"/>
      <c r="AT56" s="1101"/>
      <c r="AU56" s="1154"/>
      <c r="AV56" s="1155"/>
      <c r="AW56" s="1154"/>
      <c r="AX56" s="862"/>
      <c r="AY56" s="787"/>
      <c r="AZ56" s="936"/>
      <c r="BA56" s="936"/>
      <c r="BB56" s="936"/>
      <c r="BC56" s="936"/>
      <c r="BD56" s="939"/>
      <c r="BE56" s="939"/>
      <c r="BF56" s="936"/>
      <c r="BG56" s="936"/>
      <c r="BH56" s="936"/>
      <c r="BI56" s="936"/>
      <c r="BJ56" s="938"/>
      <c r="BK56" s="938"/>
      <c r="BL56" s="627"/>
      <c r="BM56" s="1400"/>
      <c r="BN56" s="1400"/>
      <c r="BO56" s="1400"/>
      <c r="BP56" s="483"/>
      <c r="BQ56" s="787"/>
      <c r="BR56" s="483"/>
      <c r="BS56" s="483"/>
      <c r="BT56" s="598"/>
      <c r="BU56" s="1722"/>
      <c r="BV56" s="1722"/>
      <c r="BW56" s="483"/>
      <c r="BX56" s="501"/>
      <c r="BY56" s="501"/>
      <c r="BZ56" s="501"/>
      <c r="CA56" s="626"/>
      <c r="CB56" s="626"/>
      <c r="CC56" s="626"/>
      <c r="CE56" s="534"/>
      <c r="CF56" s="460"/>
      <c r="CG56" s="460"/>
      <c r="CH56" s="513"/>
      <c r="CI56" s="1153"/>
      <c r="CJ56" s="1153"/>
      <c r="CK56" s="787"/>
      <c r="CL56" s="627"/>
      <c r="CM56" s="627"/>
      <c r="CN56" s="627"/>
      <c r="CO56" s="627"/>
      <c r="CP56" s="627"/>
      <c r="CQ56" s="627"/>
      <c r="CR56" s="796"/>
      <c r="CS56" s="544"/>
      <c r="CT56" s="563"/>
      <c r="CU56" s="829"/>
      <c r="CV56" s="547"/>
      <c r="CW56" s="460"/>
      <c r="CX56" s="461"/>
      <c r="CY56" s="547"/>
      <c r="CZ56" s="545"/>
      <c r="DA56" s="829"/>
      <c r="DB56" s="547"/>
      <c r="DC56" s="544"/>
      <c r="DD56" s="354"/>
      <c r="DE56" s="354" t="s">
        <v>79</v>
      </c>
      <c r="DF56" s="694">
        <v>1.99</v>
      </c>
      <c r="DG56" s="694">
        <v>1.9</v>
      </c>
      <c r="DH56" s="694">
        <v>2.0299999999999998</v>
      </c>
      <c r="DI56" s="694">
        <v>1.98</v>
      </c>
      <c r="DJ56" s="563"/>
      <c r="DK56" s="563"/>
      <c r="DL56" s="563"/>
      <c r="DM56" s="818"/>
      <c r="DN56" s="674"/>
      <c r="DO56" s="354"/>
      <c r="DP56" s="1408"/>
      <c r="DQ56" s="1101"/>
      <c r="DR56" s="1101"/>
      <c r="DS56" s="1101"/>
      <c r="DT56" s="1101"/>
      <c r="DU56" s="1101"/>
      <c r="DV56" s="1101"/>
      <c r="DW56" s="1154"/>
      <c r="DX56" s="1101"/>
      <c r="DY56" s="1154"/>
      <c r="DZ56" s="1155"/>
      <c r="EA56" s="1154"/>
      <c r="EB56" s="862"/>
      <c r="EC56" s="787"/>
      <c r="ED56" s="936"/>
      <c r="EE56" s="936"/>
      <c r="EF56" s="936"/>
      <c r="EG56" s="936"/>
      <c r="EH56" s="939"/>
      <c r="EI56" s="939"/>
      <c r="EJ56" s="936"/>
      <c r="EK56" s="936"/>
      <c r="EL56" s="936"/>
      <c r="EM56" s="936"/>
      <c r="EN56" s="938"/>
      <c r="EO56" s="938"/>
      <c r="EP56" s="787"/>
      <c r="EQ56" s="1400"/>
      <c r="ER56" s="1400"/>
      <c r="ES56" s="1400"/>
      <c r="ET56" s="483"/>
      <c r="EU56" s="787"/>
      <c r="EV56" s="483"/>
      <c r="EW56" s="483"/>
      <c r="EX56" s="598"/>
      <c r="EY56" s="1722"/>
      <c r="EZ56" s="1722"/>
      <c r="FA56" s="483"/>
      <c r="FB56" s="501"/>
      <c r="FC56" s="501"/>
      <c r="FD56" s="501"/>
      <c r="FE56" s="626"/>
      <c r="FF56" s="626"/>
      <c r="FG56" s="626"/>
      <c r="FI56" s="534"/>
      <c r="FJ56" s="460"/>
      <c r="FK56" s="460"/>
      <c r="FL56" s="513"/>
      <c r="FM56" s="1153"/>
      <c r="FN56" s="602"/>
      <c r="FO56" s="627"/>
      <c r="FP56" s="627"/>
      <c r="FQ56" s="627"/>
      <c r="FR56" s="627"/>
      <c r="FS56" s="627"/>
      <c r="FT56" s="627"/>
      <c r="FU56" s="627"/>
      <c r="FV56" s="796"/>
      <c r="FW56" s="544"/>
      <c r="FX56" s="563"/>
      <c r="FY56" s="829"/>
      <c r="FZ56" s="547"/>
      <c r="GA56" s="460"/>
      <c r="GB56" s="461"/>
      <c r="GC56" s="547"/>
      <c r="GD56" s="545"/>
      <c r="GE56" s="829"/>
      <c r="GF56" s="547"/>
      <c r="GG56" s="544"/>
      <c r="GH56" s="354"/>
      <c r="GI56" s="354" t="s">
        <v>79</v>
      </c>
      <c r="GJ56" s="694">
        <v>1.83</v>
      </c>
      <c r="GK56" s="694">
        <v>1.81</v>
      </c>
      <c r="GL56" s="694">
        <v>1.8</v>
      </c>
      <c r="GM56" s="694">
        <v>1.82</v>
      </c>
      <c r="GN56" s="563"/>
      <c r="GO56" s="563"/>
      <c r="GP56" s="563"/>
      <c r="GQ56" s="818"/>
      <c r="GR56" s="674"/>
      <c r="GS56" s="354"/>
      <c r="GT56" s="1408"/>
      <c r="GU56" s="1101"/>
      <c r="GV56" s="1101"/>
      <c r="GW56" s="1101"/>
      <c r="GX56" s="1101"/>
      <c r="GY56" s="1101"/>
      <c r="GZ56" s="1101"/>
      <c r="HA56" s="1154"/>
      <c r="HB56" s="1101"/>
      <c r="HC56" s="1154"/>
      <c r="HD56" s="1155"/>
      <c r="HE56" s="1154"/>
      <c r="HF56" s="862"/>
      <c r="HG56" s="787"/>
      <c r="HH56" s="936"/>
      <c r="HI56" s="936"/>
      <c r="HJ56" s="936"/>
      <c r="HK56" s="936"/>
      <c r="HL56" s="939"/>
      <c r="HM56" s="939"/>
      <c r="HN56" s="936"/>
      <c r="HO56" s="936"/>
      <c r="HP56" s="936"/>
      <c r="HQ56" s="936"/>
      <c r="HR56" s="938"/>
      <c r="HS56" s="938"/>
      <c r="HT56" s="787"/>
      <c r="HU56" s="1400"/>
      <c r="HV56" s="1400"/>
      <c r="HW56" s="1400"/>
      <c r="HX56" s="483"/>
      <c r="HY56" s="787"/>
      <c r="HZ56" s="483"/>
      <c r="IA56" s="483"/>
      <c r="IB56" s="598"/>
      <c r="IC56" s="1722"/>
      <c r="ID56" s="1722"/>
      <c r="IE56" s="483"/>
      <c r="IF56" s="501"/>
      <c r="IG56" s="501"/>
      <c r="IH56" s="501"/>
      <c r="II56" s="626"/>
      <c r="IJ56" s="626"/>
      <c r="IK56" s="626"/>
      <c r="IM56" s="534"/>
      <c r="IN56" s="460"/>
      <c r="IO56" s="460"/>
      <c r="IP56" s="513"/>
      <c r="IQ56" s="1153"/>
      <c r="IR56" s="1153"/>
      <c r="IS56" s="787"/>
      <c r="IT56" s="787"/>
      <c r="IU56" s="627"/>
      <c r="IV56" s="627"/>
      <c r="IW56" s="627"/>
      <c r="IX56" s="627"/>
      <c r="IY56" s="627"/>
      <c r="IZ56" s="796"/>
      <c r="JA56" s="544"/>
      <c r="JB56" s="563"/>
      <c r="JC56" s="829"/>
      <c r="JD56" s="547"/>
      <c r="JE56" s="460"/>
      <c r="JF56" s="461"/>
      <c r="JG56" s="547"/>
      <c r="JH56" s="545"/>
      <c r="JI56" s="829"/>
      <c r="JJ56" s="547"/>
      <c r="JK56" s="544"/>
      <c r="JL56" s="354"/>
      <c r="JM56" s="354" t="s">
        <v>79</v>
      </c>
      <c r="JN56" s="694">
        <v>2.02</v>
      </c>
      <c r="JO56" s="694">
        <v>2.0299999999999998</v>
      </c>
      <c r="JP56" s="694">
        <v>1.98</v>
      </c>
      <c r="JQ56" s="694">
        <v>2.0099999999999998</v>
      </c>
      <c r="JR56" s="563"/>
      <c r="JS56" s="563"/>
      <c r="JT56" s="563"/>
      <c r="JU56" s="818"/>
      <c r="JV56" s="674"/>
      <c r="JW56" s="354"/>
      <c r="JX56" s="1408"/>
      <c r="JY56" s="1101"/>
      <c r="JZ56" s="1101"/>
      <c r="KA56" s="1101"/>
      <c r="KB56" s="1101"/>
      <c r="KC56" s="1101"/>
      <c r="KD56" s="1101"/>
      <c r="KE56" s="1154"/>
      <c r="KF56" s="1101"/>
      <c r="KG56" s="1154"/>
      <c r="KH56" s="1155"/>
      <c r="KI56" s="1154"/>
      <c r="KJ56" s="862"/>
      <c r="KK56" s="787"/>
      <c r="KL56" s="936"/>
      <c r="KM56" s="936"/>
      <c r="KN56" s="936"/>
      <c r="KO56" s="936"/>
      <c r="KP56" s="939"/>
      <c r="KQ56" s="939"/>
      <c r="KR56" s="936"/>
      <c r="KS56" s="936"/>
      <c r="KT56" s="936"/>
      <c r="KU56" s="936"/>
      <c r="KV56" s="938"/>
      <c r="KW56" s="938"/>
      <c r="KX56" s="787"/>
      <c r="KY56" s="1400"/>
      <c r="KZ56" s="1400"/>
      <c r="LA56" s="1400"/>
      <c r="LB56" s="483"/>
      <c r="LC56" s="787"/>
      <c r="LD56" s="483"/>
      <c r="LE56" s="483"/>
      <c r="LF56" s="598"/>
      <c r="LG56" s="1722"/>
      <c r="LH56" s="1722"/>
      <c r="LI56" s="483"/>
      <c r="LJ56" s="501"/>
      <c r="LK56" s="501"/>
      <c r="LL56" s="501"/>
      <c r="LM56" s="626"/>
      <c r="LN56" s="626"/>
      <c r="LO56" s="626"/>
      <c r="LQ56" s="534"/>
      <c r="LR56" s="563"/>
      <c r="LS56" s="460"/>
      <c r="LT56" s="513"/>
      <c r="LU56" s="820"/>
      <c r="LV56" s="1153"/>
      <c r="LW56" s="349"/>
      <c r="LX56" s="349"/>
      <c r="LY56" s="365"/>
      <c r="LZ56" s="349"/>
      <c r="MA56" s="790"/>
      <c r="MB56" s="544"/>
      <c r="MC56" s="460"/>
      <c r="MD56" s="943"/>
      <c r="ME56" s="944"/>
      <c r="MF56" s="460"/>
      <c r="MG56" s="943"/>
      <c r="MH56" s="944"/>
      <c r="MI56" s="460"/>
      <c r="MJ56" s="821"/>
      <c r="MK56" s="544"/>
      <c r="ML56" s="479"/>
      <c r="MM56" s="385"/>
      <c r="MN56" s="385" t="s">
        <v>79</v>
      </c>
      <c r="MO56" s="1290">
        <v>2.1</v>
      </c>
      <c r="MP56" s="1290">
        <v>1.98</v>
      </c>
      <c r="MQ56" s="1290">
        <v>1.82</v>
      </c>
      <c r="MR56" s="1290">
        <v>2.0099999999999998</v>
      </c>
      <c r="MS56" s="1291">
        <v>1.99</v>
      </c>
      <c r="MT56" s="891"/>
      <c r="MU56" s="898"/>
      <c r="MV56" s="898"/>
      <c r="MW56" s="916"/>
      <c r="MX56" s="898"/>
      <c r="MY56" s="931"/>
      <c r="MZ56" s="931"/>
      <c r="NA56" s="931"/>
      <c r="NB56" s="931"/>
      <c r="NC56" s="931"/>
      <c r="ND56" s="931"/>
      <c r="NE56" s="931"/>
      <c r="NF56" s="931"/>
      <c r="NG56" s="931"/>
      <c r="NH56" s="931"/>
      <c r="NI56" s="931"/>
      <c r="NJ56" s="931"/>
      <c r="NK56" s="898"/>
      <c r="NL56" s="898"/>
      <c r="NM56" s="931"/>
      <c r="NN56" s="541"/>
      <c r="NO56" s="1397"/>
      <c r="NP56" s="1397"/>
      <c r="NQ56" s="489"/>
      <c r="NR56" s="1397"/>
      <c r="NS56" s="541"/>
      <c r="NT56" s="1397"/>
      <c r="NU56" s="1397"/>
      <c r="NV56" s="489"/>
      <c r="NW56" s="1397"/>
      <c r="NX56" s="1397"/>
      <c r="NY56" s="420"/>
    </row>
    <row r="57" spans="1:389" ht="17.25" customHeight="1">
      <c r="A57" s="534"/>
      <c r="B57" s="460"/>
      <c r="C57" s="602"/>
      <c r="D57" s="602"/>
      <c r="E57" s="602"/>
      <c r="F57" s="602"/>
      <c r="G57" s="627"/>
      <c r="H57" s="627"/>
      <c r="I57" s="627"/>
      <c r="J57" s="627"/>
      <c r="K57" s="627"/>
      <c r="L57" s="627"/>
      <c r="M57" s="627"/>
      <c r="N57" s="796"/>
      <c r="O57" s="544"/>
      <c r="P57" s="563"/>
      <c r="Q57" s="829"/>
      <c r="R57" s="547"/>
      <c r="S57" s="460"/>
      <c r="T57" s="461"/>
      <c r="U57" s="547"/>
      <c r="V57" s="545"/>
      <c r="W57" s="829"/>
      <c r="X57" s="547"/>
      <c r="Y57" s="544"/>
      <c r="Z57" s="354"/>
      <c r="AA57" s="354" t="s">
        <v>84</v>
      </c>
      <c r="AB57" s="694">
        <v>2.1</v>
      </c>
      <c r="AC57" s="694">
        <v>2.0099999999999998</v>
      </c>
      <c r="AD57" s="694">
        <v>1.97</v>
      </c>
      <c r="AE57" s="694">
        <v>2.0299999999999998</v>
      </c>
      <c r="AF57" s="563"/>
      <c r="AG57" s="563"/>
      <c r="AH57" s="563"/>
      <c r="AI57" s="818"/>
      <c r="AJ57" s="674"/>
      <c r="AK57" s="354"/>
      <c r="AL57" s="1097"/>
      <c r="AM57" s="1098"/>
      <c r="AN57" s="1098"/>
      <c r="AO57" s="1098"/>
      <c r="AP57" s="1098"/>
      <c r="AQ57" s="1098"/>
      <c r="AR57" s="1098"/>
      <c r="AS57" s="1156"/>
      <c r="AT57" s="1156"/>
      <c r="AU57" s="1156"/>
      <c r="AV57" s="1156"/>
      <c r="AW57" s="1156"/>
      <c r="AX57" s="862"/>
      <c r="AY57" s="787"/>
      <c r="AZ57" s="1408"/>
      <c r="BA57" s="2232"/>
      <c r="BB57" s="2232"/>
      <c r="BC57" s="2232"/>
      <c r="BD57" s="2232"/>
      <c r="BE57" s="2232"/>
      <c r="BF57" s="2232"/>
      <c r="BG57" s="2232"/>
      <c r="BH57" s="2232"/>
      <c r="BI57" s="2232"/>
      <c r="BJ57" s="2233"/>
      <c r="BK57" s="2233"/>
      <c r="BL57" s="627"/>
      <c r="BM57" s="1400"/>
      <c r="BN57" s="1400"/>
      <c r="BO57" s="1400"/>
      <c r="BP57" s="483"/>
      <c r="BQ57" s="483"/>
      <c r="BR57" s="870"/>
      <c r="BS57" s="871"/>
      <c r="BT57" s="1298"/>
      <c r="BU57" s="1722"/>
      <c r="BV57" s="1722"/>
      <c r="BW57" s="483"/>
      <c r="BX57" s="501"/>
      <c r="BY57" s="501"/>
      <c r="BZ57" s="501"/>
      <c r="CA57" s="626"/>
      <c r="CB57" s="626"/>
      <c r="CC57" s="626"/>
      <c r="CE57" s="534"/>
      <c r="CF57" s="460"/>
      <c r="CG57" s="460"/>
      <c r="CH57" s="513"/>
      <c r="CI57" s="1153"/>
      <c r="CJ57" s="1153"/>
      <c r="CK57" s="787"/>
      <c r="CL57" s="627"/>
      <c r="CM57" s="627"/>
      <c r="CN57" s="627"/>
      <c r="CO57" s="627"/>
      <c r="CP57" s="627"/>
      <c r="CQ57" s="627"/>
      <c r="CR57" s="796"/>
      <c r="CS57" s="544"/>
      <c r="CT57" s="563"/>
      <c r="CU57" s="829"/>
      <c r="CV57" s="547"/>
      <c r="CW57" s="460"/>
      <c r="CX57" s="461"/>
      <c r="CY57" s="547"/>
      <c r="CZ57" s="545"/>
      <c r="DA57" s="829"/>
      <c r="DB57" s="547"/>
      <c r="DC57" s="544"/>
      <c r="DD57" s="354"/>
      <c r="DE57" s="354" t="s">
        <v>84</v>
      </c>
      <c r="DF57" s="694">
        <v>1.73</v>
      </c>
      <c r="DG57" s="694">
        <v>1.77</v>
      </c>
      <c r="DH57" s="694">
        <v>2.09</v>
      </c>
      <c r="DI57" s="694">
        <v>1.85</v>
      </c>
      <c r="DJ57" s="563"/>
      <c r="DK57" s="563"/>
      <c r="DL57" s="563"/>
      <c r="DM57" s="818"/>
      <c r="DN57" s="674"/>
      <c r="DO57" s="354"/>
      <c r="DP57" s="1097"/>
      <c r="DQ57" s="1098"/>
      <c r="DR57" s="1098"/>
      <c r="DS57" s="1098"/>
      <c r="DT57" s="1098"/>
      <c r="DU57" s="1098"/>
      <c r="DV57" s="1098"/>
      <c r="DW57" s="1156"/>
      <c r="DX57" s="1156"/>
      <c r="DY57" s="1156"/>
      <c r="DZ57" s="1156"/>
      <c r="EA57" s="1156"/>
      <c r="EB57" s="862"/>
      <c r="EC57" s="787"/>
      <c r="ED57" s="1408"/>
      <c r="EE57" s="2232"/>
      <c r="EF57" s="2232"/>
      <c r="EG57" s="2232"/>
      <c r="EH57" s="2232"/>
      <c r="EI57" s="2232"/>
      <c r="EJ57" s="2232"/>
      <c r="EK57" s="2232"/>
      <c r="EL57" s="2232"/>
      <c r="EM57" s="2232"/>
      <c r="EN57" s="2233"/>
      <c r="EO57" s="2233"/>
      <c r="EP57" s="787"/>
      <c r="EQ57" s="1400"/>
      <c r="ER57" s="1400"/>
      <c r="ES57" s="1400"/>
      <c r="ET57" s="483"/>
      <c r="EU57" s="483"/>
      <c r="EV57" s="870"/>
      <c r="EW57" s="871"/>
      <c r="EX57" s="1298"/>
      <c r="EY57" s="1722"/>
      <c r="EZ57" s="1722"/>
      <c r="FA57" s="483"/>
      <c r="FB57" s="501"/>
      <c r="FC57" s="501"/>
      <c r="FD57" s="501"/>
      <c r="FE57" s="626"/>
      <c r="FF57" s="626"/>
      <c r="FG57" s="626"/>
      <c r="FI57" s="534"/>
      <c r="FJ57" s="460"/>
      <c r="FK57" s="460"/>
      <c r="FL57" s="513"/>
      <c r="FM57" s="1153"/>
      <c r="FN57" s="602"/>
      <c r="FO57" s="627"/>
      <c r="FP57" s="627"/>
      <c r="FQ57" s="627"/>
      <c r="FR57" s="627"/>
      <c r="FS57" s="627"/>
      <c r="FT57" s="627"/>
      <c r="FU57" s="627"/>
      <c r="FV57" s="796"/>
      <c r="FW57" s="544"/>
      <c r="FX57" s="563"/>
      <c r="FY57" s="829"/>
      <c r="FZ57" s="547"/>
      <c r="GA57" s="460"/>
      <c r="GB57" s="461"/>
      <c r="GC57" s="547"/>
      <c r="GD57" s="545"/>
      <c r="GE57" s="829"/>
      <c r="GF57" s="547"/>
      <c r="GG57" s="544"/>
      <c r="GH57" s="354"/>
      <c r="GI57" s="354" t="s">
        <v>84</v>
      </c>
      <c r="GJ57" s="694">
        <v>1.94</v>
      </c>
      <c r="GK57" s="694">
        <v>1.92</v>
      </c>
      <c r="GL57" s="694">
        <v>1.89</v>
      </c>
      <c r="GM57" s="694">
        <v>1.92</v>
      </c>
      <c r="GN57" s="563"/>
      <c r="GO57" s="563"/>
      <c r="GP57" s="563"/>
      <c r="GQ57" s="818"/>
      <c r="GR57" s="674"/>
      <c r="GS57" s="354"/>
      <c r="GT57" s="1097"/>
      <c r="GU57" s="1098"/>
      <c r="GV57" s="1098"/>
      <c r="GW57" s="1098"/>
      <c r="GX57" s="1098"/>
      <c r="GY57" s="1098"/>
      <c r="GZ57" s="1098"/>
      <c r="HA57" s="1156"/>
      <c r="HB57" s="1156"/>
      <c r="HC57" s="1156"/>
      <c r="HD57" s="1156"/>
      <c r="HE57" s="1156"/>
      <c r="HF57" s="862"/>
      <c r="HG57" s="787"/>
      <c r="HH57" s="1408"/>
      <c r="HI57" s="2232"/>
      <c r="HJ57" s="2232"/>
      <c r="HK57" s="2232"/>
      <c r="HL57" s="2232"/>
      <c r="HM57" s="2232"/>
      <c r="HN57" s="2232"/>
      <c r="HO57" s="2232"/>
      <c r="HP57" s="2232"/>
      <c r="HQ57" s="2232"/>
      <c r="HR57" s="2233"/>
      <c r="HS57" s="2233"/>
      <c r="HT57" s="787"/>
      <c r="HU57" s="1400"/>
      <c r="HV57" s="1400"/>
      <c r="HW57" s="1400"/>
      <c r="HX57" s="483"/>
      <c r="HY57" s="483"/>
      <c r="HZ57" s="870"/>
      <c r="IA57" s="871"/>
      <c r="IB57" s="1298"/>
      <c r="IC57" s="1722"/>
      <c r="ID57" s="1722"/>
      <c r="IE57" s="483"/>
      <c r="IF57" s="501"/>
      <c r="IG57" s="501"/>
      <c r="IH57" s="501"/>
      <c r="II57" s="626"/>
      <c r="IJ57" s="626"/>
      <c r="IK57" s="626"/>
      <c r="IM57" s="534"/>
      <c r="IN57" s="460"/>
      <c r="IO57" s="460"/>
      <c r="IP57" s="513"/>
      <c r="IQ57" s="1153"/>
      <c r="IR57" s="1153"/>
      <c r="IS57" s="787"/>
      <c r="IT57" s="787"/>
      <c r="IU57" s="627"/>
      <c r="IV57" s="627"/>
      <c r="IW57" s="627"/>
      <c r="IX57" s="627"/>
      <c r="IY57" s="627"/>
      <c r="IZ57" s="796"/>
      <c r="JA57" s="544"/>
      <c r="JB57" s="563"/>
      <c r="JC57" s="829"/>
      <c r="JD57" s="547"/>
      <c r="JE57" s="460"/>
      <c r="JF57" s="461"/>
      <c r="JG57" s="547"/>
      <c r="JH57" s="545"/>
      <c r="JI57" s="829"/>
      <c r="JJ57" s="547"/>
      <c r="JK57" s="544"/>
      <c r="JL57" s="354"/>
      <c r="JM57" s="354" t="s">
        <v>84</v>
      </c>
      <c r="JN57" s="694">
        <v>2.0299999999999998</v>
      </c>
      <c r="JO57" s="694">
        <v>1.99</v>
      </c>
      <c r="JP57" s="694">
        <v>1.95</v>
      </c>
      <c r="JQ57" s="694">
        <v>1.99</v>
      </c>
      <c r="JR57" s="563"/>
      <c r="JS57" s="563"/>
      <c r="JT57" s="563"/>
      <c r="JU57" s="818"/>
      <c r="JV57" s="674"/>
      <c r="JW57" s="354"/>
      <c r="JX57" s="1097"/>
      <c r="JY57" s="1098"/>
      <c r="JZ57" s="1098"/>
      <c r="KA57" s="1098"/>
      <c r="KB57" s="1098"/>
      <c r="KC57" s="1098"/>
      <c r="KD57" s="1098"/>
      <c r="KE57" s="1156"/>
      <c r="KF57" s="1156"/>
      <c r="KG57" s="1156"/>
      <c r="KH57" s="1156"/>
      <c r="KI57" s="1156"/>
      <c r="KJ57" s="862"/>
      <c r="KK57" s="787"/>
      <c r="KL57" s="1408"/>
      <c r="KM57" s="2232"/>
      <c r="KN57" s="2232"/>
      <c r="KO57" s="2232"/>
      <c r="KP57" s="2232"/>
      <c r="KQ57" s="2232"/>
      <c r="KR57" s="2232"/>
      <c r="KS57" s="2232"/>
      <c r="KT57" s="2232"/>
      <c r="KU57" s="2232"/>
      <c r="KV57" s="2233"/>
      <c r="KW57" s="2233"/>
      <c r="KX57" s="787"/>
      <c r="KY57" s="1400"/>
      <c r="KZ57" s="1400"/>
      <c r="LA57" s="1400"/>
      <c r="LB57" s="483"/>
      <c r="LC57" s="483"/>
      <c r="LD57" s="870"/>
      <c r="LE57" s="871"/>
      <c r="LF57" s="1298"/>
      <c r="LG57" s="1722"/>
      <c r="LH57" s="1722"/>
      <c r="LI57" s="483"/>
      <c r="LJ57" s="501"/>
      <c r="LK57" s="501"/>
      <c r="LL57" s="501"/>
      <c r="LM57" s="626"/>
      <c r="LN57" s="626"/>
      <c r="LO57" s="626"/>
      <c r="LQ57" s="534"/>
      <c r="LR57" s="563"/>
      <c r="LS57" s="460"/>
      <c r="LT57" s="513"/>
      <c r="LU57" s="820"/>
      <c r="LV57" s="1153"/>
      <c r="LW57" s="349"/>
      <c r="LX57" s="349"/>
      <c r="LY57" s="365"/>
      <c r="LZ57" s="349"/>
      <c r="MA57" s="790"/>
      <c r="MB57" s="544"/>
      <c r="MC57" s="460"/>
      <c r="MD57" s="943"/>
      <c r="ME57" s="944"/>
      <c r="MF57" s="460"/>
      <c r="MG57" s="943"/>
      <c r="MH57" s="944"/>
      <c r="MI57" s="460"/>
      <c r="MJ57" s="821"/>
      <c r="MK57" s="544"/>
      <c r="ML57" s="479"/>
      <c r="MM57" s="385"/>
      <c r="MN57" s="385" t="s">
        <v>84</v>
      </c>
      <c r="MO57" s="1290">
        <v>2.0299999999999998</v>
      </c>
      <c r="MP57" s="1290">
        <v>1.85</v>
      </c>
      <c r="MQ57" s="1290">
        <v>1.92</v>
      </c>
      <c r="MR57" s="1290">
        <v>1.99</v>
      </c>
      <c r="MS57" s="1291">
        <v>1.96</v>
      </c>
      <c r="MT57" s="891"/>
      <c r="MU57" s="898"/>
      <c r="MV57" s="899"/>
      <c r="MW57" s="900"/>
      <c r="MX57" s="898"/>
      <c r="MY57" s="931"/>
      <c r="MZ57" s="931"/>
      <c r="NA57" s="931"/>
      <c r="NB57" s="931"/>
      <c r="NC57" s="931"/>
      <c r="ND57" s="931"/>
      <c r="NE57" s="931"/>
      <c r="NF57" s="931"/>
      <c r="NG57" s="931"/>
      <c r="NH57" s="931"/>
      <c r="NI57" s="931"/>
      <c r="NJ57" s="931"/>
      <c r="NK57" s="898"/>
      <c r="NL57" s="898"/>
      <c r="NM57" s="931"/>
      <c r="NN57" s="408"/>
      <c r="NO57" s="563"/>
      <c r="NP57" s="563"/>
      <c r="NQ57" s="563"/>
      <c r="NR57" s="563"/>
      <c r="NS57" s="408"/>
      <c r="NT57" s="865"/>
      <c r="NU57" s="865"/>
      <c r="NV57" s="865"/>
      <c r="NW57" s="865"/>
      <c r="NX57" s="563"/>
      <c r="NY57" s="929"/>
    </row>
    <row r="58" spans="1:389" ht="17.25" customHeight="1">
      <c r="A58" s="831"/>
      <c r="B58" s="457"/>
      <c r="C58" s="602"/>
      <c r="D58" s="602"/>
      <c r="E58" s="602"/>
      <c r="F58" s="602"/>
      <c r="G58" s="627"/>
      <c r="H58" s="627"/>
      <c r="I58" s="627"/>
      <c r="J58" s="627"/>
      <c r="K58" s="627"/>
      <c r="L58" s="627"/>
      <c r="M58" s="627"/>
      <c r="N58" s="796"/>
      <c r="O58" s="544"/>
      <c r="P58" s="563"/>
      <c r="Q58" s="829"/>
      <c r="R58" s="547"/>
      <c r="S58" s="460"/>
      <c r="T58" s="461"/>
      <c r="U58" s="547"/>
      <c r="V58" s="545"/>
      <c r="W58" s="829"/>
      <c r="X58" s="547"/>
      <c r="Y58" s="725"/>
      <c r="Z58" s="596"/>
      <c r="AA58" s="354" t="s">
        <v>87</v>
      </c>
      <c r="AB58" s="694">
        <v>2.06</v>
      </c>
      <c r="AC58" s="694">
        <v>1.97</v>
      </c>
      <c r="AD58" s="694">
        <v>2.02</v>
      </c>
      <c r="AE58" s="694">
        <v>2.02</v>
      </c>
      <c r="AF58" s="563"/>
      <c r="AG58" s="563"/>
      <c r="AH58" s="563"/>
      <c r="AI58" s="818"/>
      <c r="AJ58" s="674"/>
      <c r="AK58" s="1310"/>
      <c r="AL58" s="936"/>
      <c r="AM58" s="936"/>
      <c r="AN58" s="936"/>
      <c r="AO58" s="936"/>
      <c r="AP58" s="939"/>
      <c r="AQ58" s="939"/>
      <c r="AR58" s="936"/>
      <c r="AS58" s="936"/>
      <c r="AT58" s="936"/>
      <c r="AU58" s="936"/>
      <c r="AV58" s="938"/>
      <c r="AW58" s="938"/>
      <c r="AX58" s="964"/>
      <c r="AY58" s="787"/>
      <c r="AZ58" s="1408"/>
      <c r="BA58" s="1100"/>
      <c r="BB58" s="1100"/>
      <c r="BC58" s="1100"/>
      <c r="BD58" s="1100"/>
      <c r="BE58" s="1100"/>
      <c r="BF58" s="1408"/>
      <c r="BG58" s="1408"/>
      <c r="BH58" s="1408"/>
      <c r="BI58" s="1408"/>
      <c r="BJ58" s="1408"/>
      <c r="BK58" s="1408"/>
      <c r="BL58" s="721"/>
      <c r="BM58" s="1400"/>
      <c r="BN58" s="1400"/>
      <c r="BO58" s="1400"/>
      <c r="BP58" s="483"/>
      <c r="BQ58" s="483"/>
      <c r="BR58" s="870"/>
      <c r="BS58" s="871"/>
      <c r="BT58" s="1298"/>
      <c r="BU58" s="1722"/>
      <c r="BV58" s="1722"/>
      <c r="BW58" s="483"/>
      <c r="BX58" s="501"/>
      <c r="BY58" s="501"/>
      <c r="BZ58" s="501"/>
      <c r="CA58" s="626"/>
      <c r="CB58" s="626"/>
      <c r="CC58" s="626"/>
      <c r="CE58" s="831"/>
      <c r="CF58" s="457"/>
      <c r="CG58" s="457"/>
      <c r="CH58" s="513"/>
      <c r="CI58" s="796"/>
      <c r="CJ58" s="832"/>
      <c r="CK58" s="787"/>
      <c r="CL58" s="627"/>
      <c r="CM58" s="627"/>
      <c r="CN58" s="627"/>
      <c r="CO58" s="627"/>
      <c r="CP58" s="627"/>
      <c r="CQ58" s="627"/>
      <c r="CR58" s="796"/>
      <c r="CS58" s="544"/>
      <c r="CT58" s="563"/>
      <c r="CU58" s="829"/>
      <c r="CV58" s="547"/>
      <c r="CW58" s="460"/>
      <c r="CX58" s="461"/>
      <c r="CY58" s="547"/>
      <c r="CZ58" s="545"/>
      <c r="DA58" s="829"/>
      <c r="DB58" s="547"/>
      <c r="DC58" s="725"/>
      <c r="DD58" s="596"/>
      <c r="DE58" s="354" t="s">
        <v>87</v>
      </c>
      <c r="DF58" s="694">
        <v>2.1800000000000002</v>
      </c>
      <c r="DG58" s="694">
        <v>2.14</v>
      </c>
      <c r="DH58" s="694">
        <v>2.23</v>
      </c>
      <c r="DI58" s="694">
        <v>2.1800000000000002</v>
      </c>
      <c r="DJ58" s="563"/>
      <c r="DK58" s="563"/>
      <c r="DL58" s="563"/>
      <c r="DM58" s="818"/>
      <c r="DN58" s="674"/>
      <c r="DO58" s="1310"/>
      <c r="DP58" s="936"/>
      <c r="DQ58" s="936"/>
      <c r="DR58" s="936"/>
      <c r="DS58" s="936"/>
      <c r="DT58" s="939"/>
      <c r="DU58" s="939"/>
      <c r="DV58" s="936"/>
      <c r="DW58" s="936"/>
      <c r="DX58" s="936"/>
      <c r="DY58" s="936"/>
      <c r="DZ58" s="938"/>
      <c r="EA58" s="938"/>
      <c r="EB58" s="964"/>
      <c r="EC58" s="787"/>
      <c r="ED58" s="1408"/>
      <c r="EE58" s="1100"/>
      <c r="EF58" s="1100"/>
      <c r="EG58" s="1100"/>
      <c r="EH58" s="1100"/>
      <c r="EI58" s="1100"/>
      <c r="EJ58" s="1408"/>
      <c r="EK58" s="1408"/>
      <c r="EL58" s="1408"/>
      <c r="EM58" s="1408"/>
      <c r="EN58" s="1408"/>
      <c r="EO58" s="1408"/>
      <c r="EP58" s="796"/>
      <c r="EQ58" s="1400"/>
      <c r="ER58" s="1400"/>
      <c r="ES58" s="1400"/>
      <c r="ET58" s="483"/>
      <c r="EU58" s="483"/>
      <c r="EV58" s="870"/>
      <c r="EW58" s="871"/>
      <c r="EX58" s="1298"/>
      <c r="EY58" s="1722"/>
      <c r="EZ58" s="1722"/>
      <c r="FA58" s="483"/>
      <c r="FB58" s="501"/>
      <c r="FC58" s="501"/>
      <c r="FD58" s="501"/>
      <c r="FE58" s="626"/>
      <c r="FF58" s="626"/>
      <c r="FG58" s="626"/>
      <c r="FI58" s="831"/>
      <c r="FJ58" s="457"/>
      <c r="FK58" s="457"/>
      <c r="FL58" s="513"/>
      <c r="FM58" s="796"/>
      <c r="FN58" s="722"/>
      <c r="FO58" s="627"/>
      <c r="FP58" s="627"/>
      <c r="FQ58" s="627"/>
      <c r="FR58" s="627"/>
      <c r="FS58" s="627"/>
      <c r="FT58" s="627"/>
      <c r="FU58" s="627"/>
      <c r="FV58" s="796"/>
      <c r="FW58" s="544"/>
      <c r="FX58" s="563"/>
      <c r="FY58" s="829"/>
      <c r="FZ58" s="547"/>
      <c r="GA58" s="460"/>
      <c r="GB58" s="461"/>
      <c r="GC58" s="547"/>
      <c r="GD58" s="545"/>
      <c r="GE58" s="829"/>
      <c r="GF58" s="547"/>
      <c r="GG58" s="725"/>
      <c r="GH58" s="596"/>
      <c r="GI58" s="354" t="s">
        <v>87</v>
      </c>
      <c r="GJ58" s="694">
        <v>2</v>
      </c>
      <c r="GK58" s="694">
        <v>1.95</v>
      </c>
      <c r="GL58" s="694">
        <v>2.0099999999999998</v>
      </c>
      <c r="GM58" s="694">
        <v>1.99</v>
      </c>
      <c r="GN58" s="563"/>
      <c r="GO58" s="563"/>
      <c r="GP58" s="563"/>
      <c r="GQ58" s="818"/>
      <c r="GR58" s="674"/>
      <c r="GS58" s="596"/>
      <c r="GT58" s="936"/>
      <c r="GU58" s="936"/>
      <c r="GV58" s="936"/>
      <c r="GW58" s="936"/>
      <c r="GX58" s="939"/>
      <c r="GY58" s="939"/>
      <c r="GZ58" s="936"/>
      <c r="HA58" s="936"/>
      <c r="HB58" s="936"/>
      <c r="HC58" s="936"/>
      <c r="HD58" s="938"/>
      <c r="HE58" s="938"/>
      <c r="HF58" s="964"/>
      <c r="HG58" s="787"/>
      <c r="HH58" s="1408"/>
      <c r="HI58" s="1100"/>
      <c r="HJ58" s="1100"/>
      <c r="HK58" s="1100"/>
      <c r="HL58" s="1100"/>
      <c r="HM58" s="1100"/>
      <c r="HN58" s="1408"/>
      <c r="HO58" s="1408"/>
      <c r="HP58" s="1408"/>
      <c r="HQ58" s="1408"/>
      <c r="HR58" s="1408"/>
      <c r="HS58" s="1408"/>
      <c r="HT58" s="796"/>
      <c r="HU58" s="1400"/>
      <c r="HV58" s="1400"/>
      <c r="HW58" s="1400"/>
      <c r="HX58" s="483"/>
      <c r="HY58" s="483"/>
      <c r="HZ58" s="870"/>
      <c r="IA58" s="871"/>
      <c r="IB58" s="1298"/>
      <c r="IC58" s="1722"/>
      <c r="ID58" s="1722"/>
      <c r="IE58" s="483"/>
      <c r="IF58" s="501"/>
      <c r="IG58" s="501"/>
      <c r="IH58" s="501"/>
      <c r="II58" s="626"/>
      <c r="IJ58" s="626"/>
      <c r="IK58" s="626"/>
      <c r="IM58" s="831"/>
      <c r="IN58" s="457"/>
      <c r="IO58" s="457"/>
      <c r="IP58" s="513"/>
      <c r="IQ58" s="796"/>
      <c r="IR58" s="832"/>
      <c r="IS58" s="787"/>
      <c r="IT58" s="787"/>
      <c r="IU58" s="627"/>
      <c r="IV58" s="627"/>
      <c r="IW58" s="627"/>
      <c r="IX58" s="627"/>
      <c r="IY58" s="627"/>
      <c r="IZ58" s="796"/>
      <c r="JA58" s="544"/>
      <c r="JB58" s="563"/>
      <c r="JC58" s="829"/>
      <c r="JD58" s="547"/>
      <c r="JE58" s="460"/>
      <c r="JF58" s="461"/>
      <c r="JG58" s="547"/>
      <c r="JH58" s="545"/>
      <c r="JI58" s="829"/>
      <c r="JJ58" s="547"/>
      <c r="JK58" s="725"/>
      <c r="JL58" s="596"/>
      <c r="JM58" s="354" t="s">
        <v>87</v>
      </c>
      <c r="JN58" s="694">
        <v>1.92</v>
      </c>
      <c r="JO58" s="694">
        <v>1.95</v>
      </c>
      <c r="JP58" s="694">
        <v>1.93</v>
      </c>
      <c r="JQ58" s="694">
        <v>1.93</v>
      </c>
      <c r="JR58" s="563"/>
      <c r="JS58" s="563"/>
      <c r="JT58" s="563"/>
      <c r="JU58" s="818"/>
      <c r="JV58" s="674"/>
      <c r="JW58" s="1310"/>
      <c r="JX58" s="936"/>
      <c r="JY58" s="936"/>
      <c r="JZ58" s="936"/>
      <c r="KA58" s="936"/>
      <c r="KB58" s="939"/>
      <c r="KC58" s="939"/>
      <c r="KD58" s="936"/>
      <c r="KE58" s="936"/>
      <c r="KF58" s="936"/>
      <c r="KG58" s="936"/>
      <c r="KH58" s="938"/>
      <c r="KI58" s="938"/>
      <c r="KJ58" s="964"/>
      <c r="KK58" s="787"/>
      <c r="KL58" s="1408"/>
      <c r="KM58" s="1100"/>
      <c r="KN58" s="1100"/>
      <c r="KO58" s="1100"/>
      <c r="KP58" s="1100"/>
      <c r="KQ58" s="1100"/>
      <c r="KR58" s="1408"/>
      <c r="KS58" s="1408"/>
      <c r="KT58" s="1408"/>
      <c r="KU58" s="1408"/>
      <c r="KV58" s="1408"/>
      <c r="KW58" s="1408"/>
      <c r="KX58" s="796"/>
      <c r="KY58" s="1400"/>
      <c r="KZ58" s="1400"/>
      <c r="LA58" s="1400"/>
      <c r="LB58" s="483"/>
      <c r="LC58" s="483"/>
      <c r="LD58" s="870"/>
      <c r="LE58" s="871"/>
      <c r="LF58" s="1298"/>
      <c r="LG58" s="1722"/>
      <c r="LH58" s="1722"/>
      <c r="LI58" s="483"/>
      <c r="LJ58" s="501"/>
      <c r="LK58" s="501"/>
      <c r="LL58" s="501"/>
      <c r="LM58" s="626"/>
      <c r="LN58" s="626"/>
      <c r="LO58" s="626"/>
      <c r="LQ58" s="831"/>
      <c r="LR58" s="559"/>
      <c r="LS58" s="457"/>
      <c r="LT58" s="513"/>
      <c r="LU58" s="1719"/>
      <c r="LV58" s="832"/>
      <c r="LW58" s="1292"/>
      <c r="LX58" s="1292"/>
      <c r="LY58" s="1292"/>
      <c r="LZ58" s="1292"/>
      <c r="MA58" s="1719"/>
      <c r="MB58" s="544"/>
      <c r="MC58" s="460"/>
      <c r="MD58" s="943"/>
      <c r="ME58" s="944"/>
      <c r="MF58" s="460"/>
      <c r="MG58" s="943"/>
      <c r="MH58" s="944"/>
      <c r="MI58" s="460"/>
      <c r="MJ58" s="821"/>
      <c r="MK58" s="544"/>
      <c r="ML58" s="1720"/>
      <c r="MM58" s="1294"/>
      <c r="MN58" s="383" t="s">
        <v>87</v>
      </c>
      <c r="MO58" s="1290">
        <v>2.02</v>
      </c>
      <c r="MP58" s="1290">
        <v>2.1800000000000002</v>
      </c>
      <c r="MQ58" s="1290">
        <v>1.99</v>
      </c>
      <c r="MR58" s="1290">
        <v>1.93</v>
      </c>
      <c r="MS58" s="1291">
        <v>2.04</v>
      </c>
      <c r="MT58" s="891"/>
      <c r="MU58" s="898"/>
      <c r="MV58" s="899"/>
      <c r="MW58" s="900"/>
      <c r="MX58" s="898"/>
      <c r="MY58" s="931"/>
      <c r="MZ58" s="931"/>
      <c r="NA58" s="931"/>
      <c r="NB58" s="931"/>
      <c r="NC58" s="931"/>
      <c r="ND58" s="931"/>
      <c r="NE58" s="931"/>
      <c r="NF58" s="931"/>
      <c r="NG58" s="931"/>
      <c r="NH58" s="931"/>
      <c r="NI58" s="931"/>
      <c r="NJ58" s="931"/>
      <c r="NK58" s="898"/>
      <c r="NL58" s="898"/>
      <c r="NM58" s="931"/>
      <c r="NN58" s="408"/>
      <c r="NO58" s="563"/>
      <c r="NP58" s="563"/>
      <c r="NQ58" s="563"/>
      <c r="NR58" s="563"/>
      <c r="NS58" s="408"/>
      <c r="NT58" s="865"/>
      <c r="NU58" s="865"/>
      <c r="NV58" s="865"/>
      <c r="NW58" s="865"/>
      <c r="NX58" s="563"/>
      <c r="NY58" s="929"/>
    </row>
    <row r="59" spans="1:389" ht="17.25" customHeight="1">
      <c r="A59" s="534"/>
      <c r="B59" s="563"/>
      <c r="C59" s="563"/>
      <c r="D59" s="513"/>
      <c r="E59" s="721"/>
      <c r="F59" s="722"/>
      <c r="G59" s="627"/>
      <c r="H59" s="627"/>
      <c r="I59" s="627"/>
      <c r="J59" s="627"/>
      <c r="K59" s="627"/>
      <c r="L59" s="627"/>
      <c r="M59" s="627"/>
      <c r="N59" s="796"/>
      <c r="O59" s="544"/>
      <c r="P59" s="563"/>
      <c r="Q59" s="829"/>
      <c r="R59" s="547"/>
      <c r="S59" s="460"/>
      <c r="T59" s="461"/>
      <c r="U59" s="547"/>
      <c r="V59" s="545"/>
      <c r="W59" s="829"/>
      <c r="X59" s="547"/>
      <c r="Y59" s="544"/>
      <c r="Z59" s="723"/>
      <c r="AA59" s="724"/>
      <c r="AB59" s="724"/>
      <c r="AC59" s="724"/>
      <c r="AD59" s="724"/>
      <c r="AE59" s="725"/>
      <c r="AF59" s="726"/>
      <c r="AG59" s="727"/>
      <c r="AH59" s="727"/>
      <c r="AI59" s="723"/>
      <c r="AJ59" s="725"/>
      <c r="AK59" s="583"/>
      <c r="AL59" s="1408"/>
      <c r="AM59" s="1408"/>
      <c r="AN59" s="1408"/>
      <c r="AO59" s="1408"/>
      <c r="AP59" s="1408"/>
      <c r="AQ59" s="1408"/>
      <c r="AR59" s="1408"/>
      <c r="AS59" s="1408"/>
      <c r="AT59" s="1408"/>
      <c r="AU59" s="1408"/>
      <c r="AV59" s="1409"/>
      <c r="AW59" s="1409"/>
      <c r="AX59" s="964"/>
      <c r="AY59" s="787"/>
      <c r="AZ59" s="939"/>
      <c r="BA59" s="937"/>
      <c r="BB59" s="937"/>
      <c r="BC59" s="937"/>
      <c r="BD59" s="937"/>
      <c r="BE59" s="937"/>
      <c r="BF59" s="1101"/>
      <c r="BG59" s="1154"/>
      <c r="BH59" s="1101"/>
      <c r="BI59" s="1154"/>
      <c r="BJ59" s="1155"/>
      <c r="BK59" s="1154"/>
      <c r="BL59" s="721"/>
      <c r="BM59" s="1400"/>
      <c r="BN59" s="1400"/>
      <c r="BO59" s="1400"/>
      <c r="BP59" s="483"/>
      <c r="BQ59" s="483"/>
      <c r="BR59" s="483"/>
      <c r="BS59" s="483"/>
      <c r="BT59" s="598"/>
      <c r="BU59" s="1722"/>
      <c r="BV59" s="1722"/>
      <c r="BW59" s="483"/>
      <c r="BX59" s="501"/>
      <c r="BY59" s="501"/>
      <c r="BZ59" s="501"/>
      <c r="CA59" s="626"/>
      <c r="CB59" s="626"/>
      <c r="CC59" s="626"/>
      <c r="CE59" s="534"/>
      <c r="CF59" s="563"/>
      <c r="CG59" s="563"/>
      <c r="CH59" s="513"/>
      <c r="CI59" s="796"/>
      <c r="CJ59" s="832"/>
      <c r="CK59" s="787"/>
      <c r="CL59" s="627"/>
      <c r="CM59" s="627"/>
      <c r="CN59" s="627"/>
      <c r="CO59" s="627"/>
      <c r="CP59" s="627"/>
      <c r="CQ59" s="627"/>
      <c r="CR59" s="796"/>
      <c r="CS59" s="544"/>
      <c r="CT59" s="563"/>
      <c r="CU59" s="829"/>
      <c r="CV59" s="547"/>
      <c r="CW59" s="460"/>
      <c r="CX59" s="461"/>
      <c r="CY59" s="547"/>
      <c r="CZ59" s="545"/>
      <c r="DA59" s="829"/>
      <c r="DB59" s="547"/>
      <c r="DC59" s="544"/>
      <c r="DD59" s="723"/>
      <c r="DE59" s="724"/>
      <c r="DF59" s="724"/>
      <c r="DG59" s="724"/>
      <c r="DH59" s="724"/>
      <c r="DI59" s="725"/>
      <c r="DJ59" s="726"/>
      <c r="DK59" s="727"/>
      <c r="DL59" s="727"/>
      <c r="DM59" s="723"/>
      <c r="DN59" s="725"/>
      <c r="DO59" s="583"/>
      <c r="DP59" s="1408"/>
      <c r="DQ59" s="1408"/>
      <c r="DR59" s="1408"/>
      <c r="DS59" s="1408"/>
      <c r="DT59" s="1408"/>
      <c r="DU59" s="1408"/>
      <c r="DV59" s="1408"/>
      <c r="DW59" s="1408"/>
      <c r="DX59" s="1408"/>
      <c r="DY59" s="1408"/>
      <c r="DZ59" s="1409"/>
      <c r="EA59" s="1409"/>
      <c r="EB59" s="964"/>
      <c r="EC59" s="787"/>
      <c r="ED59" s="939"/>
      <c r="EE59" s="937"/>
      <c r="EF59" s="937"/>
      <c r="EG59" s="937"/>
      <c r="EH59" s="937"/>
      <c r="EI59" s="937"/>
      <c r="EJ59" s="1101"/>
      <c r="EK59" s="1154"/>
      <c r="EL59" s="1101"/>
      <c r="EM59" s="1154"/>
      <c r="EN59" s="1155"/>
      <c r="EO59" s="1154"/>
      <c r="EP59" s="796"/>
      <c r="EQ59" s="1400"/>
      <c r="ER59" s="1400"/>
      <c r="ES59" s="1400"/>
      <c r="ET59" s="483"/>
      <c r="EU59" s="483"/>
      <c r="EV59" s="483"/>
      <c r="EW59" s="483"/>
      <c r="EX59" s="598"/>
      <c r="EY59" s="1722"/>
      <c r="EZ59" s="1722"/>
      <c r="FA59" s="483"/>
      <c r="FB59" s="501"/>
      <c r="FC59" s="501"/>
      <c r="FD59" s="501"/>
      <c r="FE59" s="626"/>
      <c r="FF59" s="626"/>
      <c r="FG59" s="626"/>
      <c r="FI59" s="534"/>
      <c r="FJ59" s="563"/>
      <c r="FK59" s="563"/>
      <c r="FL59" s="513"/>
      <c r="FM59" s="796"/>
      <c r="FN59" s="722"/>
      <c r="FO59" s="627"/>
      <c r="FP59" s="627"/>
      <c r="FQ59" s="627"/>
      <c r="FR59" s="627"/>
      <c r="FS59" s="627"/>
      <c r="FT59" s="627"/>
      <c r="FU59" s="627"/>
      <c r="FV59" s="796"/>
      <c r="FW59" s="544"/>
      <c r="FX59" s="563"/>
      <c r="FY59" s="829"/>
      <c r="FZ59" s="547"/>
      <c r="GA59" s="460"/>
      <c r="GB59" s="461"/>
      <c r="GC59" s="547"/>
      <c r="GD59" s="545"/>
      <c r="GE59" s="829"/>
      <c r="GF59" s="547"/>
      <c r="GG59" s="544"/>
      <c r="GH59" s="723"/>
      <c r="GI59" s="724"/>
      <c r="GJ59" s="724"/>
      <c r="GK59" s="724"/>
      <c r="GL59" s="724"/>
      <c r="GM59" s="725"/>
      <c r="GN59" s="726"/>
      <c r="GO59" s="727"/>
      <c r="GP59" s="727"/>
      <c r="GQ59" s="723"/>
      <c r="GR59" s="725"/>
      <c r="GS59" s="583"/>
      <c r="GT59" s="1408"/>
      <c r="GU59" s="1408"/>
      <c r="GV59" s="1408"/>
      <c r="GW59" s="1408"/>
      <c r="GX59" s="1408"/>
      <c r="GY59" s="1408"/>
      <c r="GZ59" s="1408"/>
      <c r="HA59" s="1408"/>
      <c r="HB59" s="1408"/>
      <c r="HC59" s="1408"/>
      <c r="HD59" s="1409"/>
      <c r="HE59" s="1409"/>
      <c r="HF59" s="964"/>
      <c r="HG59" s="787"/>
      <c r="HH59" s="939"/>
      <c r="HI59" s="937"/>
      <c r="HJ59" s="937"/>
      <c r="HK59" s="937"/>
      <c r="HL59" s="937"/>
      <c r="HM59" s="937"/>
      <c r="HN59" s="1101"/>
      <c r="HO59" s="1154"/>
      <c r="HP59" s="1101"/>
      <c r="HQ59" s="1154"/>
      <c r="HR59" s="1155"/>
      <c r="HS59" s="1154"/>
      <c r="HT59" s="796"/>
      <c r="HU59" s="1400"/>
      <c r="HV59" s="1400"/>
      <c r="HW59" s="1400"/>
      <c r="HX59" s="483"/>
      <c r="HY59" s="483"/>
      <c r="HZ59" s="483"/>
      <c r="IA59" s="483"/>
      <c r="IB59" s="598"/>
      <c r="IC59" s="1722"/>
      <c r="ID59" s="1722"/>
      <c r="IE59" s="483"/>
      <c r="IF59" s="501"/>
      <c r="IG59" s="501"/>
      <c r="IH59" s="501"/>
      <c r="II59" s="626"/>
      <c r="IJ59" s="626"/>
      <c r="IK59" s="626"/>
      <c r="IM59" s="534"/>
      <c r="IN59" s="563"/>
      <c r="IO59" s="563"/>
      <c r="IP59" s="513"/>
      <c r="IQ59" s="796"/>
      <c r="IR59" s="832"/>
      <c r="IS59" s="787"/>
      <c r="IT59" s="787"/>
      <c r="IU59" s="627"/>
      <c r="IV59" s="627"/>
      <c r="IW59" s="627"/>
      <c r="IX59" s="627"/>
      <c r="IY59" s="627"/>
      <c r="IZ59" s="796"/>
      <c r="JA59" s="544"/>
      <c r="JB59" s="563"/>
      <c r="JC59" s="829"/>
      <c r="JD59" s="547"/>
      <c r="JE59" s="460"/>
      <c r="JF59" s="461"/>
      <c r="JG59" s="547"/>
      <c r="JH59" s="545"/>
      <c r="JI59" s="829"/>
      <c r="JJ59" s="547"/>
      <c r="JK59" s="544"/>
      <c r="JL59" s="723"/>
      <c r="JM59" s="724"/>
      <c r="JN59" s="724"/>
      <c r="JO59" s="724"/>
      <c r="JP59" s="724"/>
      <c r="JQ59" s="725"/>
      <c r="JR59" s="726"/>
      <c r="JS59" s="727"/>
      <c r="JT59" s="727"/>
      <c r="JU59" s="723"/>
      <c r="JV59" s="725"/>
      <c r="JW59" s="583"/>
      <c r="JX59" s="1408"/>
      <c r="JY59" s="1408"/>
      <c r="JZ59" s="1408"/>
      <c r="KA59" s="1408"/>
      <c r="KB59" s="1408"/>
      <c r="KC59" s="1408"/>
      <c r="KD59" s="1408"/>
      <c r="KE59" s="1408"/>
      <c r="KF59" s="1408"/>
      <c r="KG59" s="1408"/>
      <c r="KH59" s="1409"/>
      <c r="KI59" s="1409"/>
      <c r="KJ59" s="964"/>
      <c r="KK59" s="787"/>
      <c r="KL59" s="939"/>
      <c r="KM59" s="937"/>
      <c r="KN59" s="937"/>
      <c r="KO59" s="937"/>
      <c r="KP59" s="937"/>
      <c r="KQ59" s="937"/>
      <c r="KR59" s="1101"/>
      <c r="KS59" s="1154"/>
      <c r="KT59" s="1101"/>
      <c r="KU59" s="1154"/>
      <c r="KV59" s="1155"/>
      <c r="KW59" s="1154"/>
      <c r="KX59" s="796"/>
      <c r="KY59" s="1400"/>
      <c r="KZ59" s="1400"/>
      <c r="LA59" s="1400"/>
      <c r="LB59" s="483"/>
      <c r="LC59" s="483"/>
      <c r="LD59" s="483"/>
      <c r="LE59" s="483"/>
      <c r="LF59" s="598"/>
      <c r="LG59" s="1722"/>
      <c r="LH59" s="1722"/>
      <c r="LI59" s="483"/>
      <c r="LJ59" s="501"/>
      <c r="LK59" s="501"/>
      <c r="LL59" s="501"/>
      <c r="LM59" s="626"/>
      <c r="LN59" s="626"/>
      <c r="LO59" s="626"/>
      <c r="LQ59" s="534"/>
      <c r="LR59" s="563"/>
      <c r="LS59" s="460"/>
      <c r="LT59" s="513"/>
      <c r="LU59" s="725"/>
      <c r="LV59" s="832"/>
      <c r="LW59" s="596"/>
      <c r="LX59" s="596"/>
      <c r="LY59" s="596"/>
      <c r="LZ59" s="596"/>
      <c r="MA59" s="725"/>
      <c r="MB59" s="544"/>
      <c r="MC59" s="460"/>
      <c r="MD59" s="943"/>
      <c r="ME59" s="944"/>
      <c r="MF59" s="460"/>
      <c r="MG59" s="943"/>
      <c r="MH59" s="944"/>
      <c r="MI59" s="460"/>
      <c r="MJ59" s="821"/>
      <c r="MK59" s="544"/>
      <c r="ML59" s="1721"/>
      <c r="MM59" s="383"/>
      <c r="MN59" s="895"/>
      <c r="MO59" s="895"/>
      <c r="MP59" s="895"/>
      <c r="MQ59" s="895"/>
      <c r="MR59" s="895"/>
      <c r="MS59" s="894"/>
      <c r="MT59" s="858"/>
      <c r="MU59" s="898"/>
      <c r="MV59" s="899"/>
      <c r="MW59" s="900"/>
      <c r="MX59" s="898"/>
      <c r="MY59" s="931"/>
      <c r="MZ59" s="931"/>
      <c r="NA59" s="931"/>
      <c r="NB59" s="931"/>
      <c r="NC59" s="931"/>
      <c r="ND59" s="931"/>
      <c r="NE59" s="931"/>
      <c r="NF59" s="931"/>
      <c r="NG59" s="931"/>
      <c r="NH59" s="931"/>
      <c r="NI59" s="931"/>
      <c r="NJ59" s="931"/>
      <c r="NK59" s="898"/>
      <c r="NL59" s="898"/>
      <c r="NM59" s="931"/>
      <c r="NN59" s="408"/>
      <c r="NO59" s="563"/>
      <c r="NP59" s="563"/>
      <c r="NQ59" s="563"/>
      <c r="NR59" s="563"/>
      <c r="NS59" s="408"/>
      <c r="NT59" s="865"/>
      <c r="NU59" s="865"/>
      <c r="NV59" s="865"/>
      <c r="NW59" s="865"/>
      <c r="NX59" s="563"/>
      <c r="NY59" s="929"/>
    </row>
    <row r="60" spans="1:389" ht="17.25" customHeight="1">
      <c r="A60" s="534"/>
      <c r="B60" s="563"/>
      <c r="C60" s="563"/>
      <c r="D60" s="513"/>
      <c r="E60" s="721"/>
      <c r="F60" s="722"/>
      <c r="G60" s="627"/>
      <c r="H60" s="627"/>
      <c r="I60" s="627"/>
      <c r="J60" s="627"/>
      <c r="K60" s="627"/>
      <c r="L60" s="627"/>
      <c r="M60" s="627"/>
      <c r="N60" s="796"/>
      <c r="O60" s="544"/>
      <c r="P60" s="563"/>
      <c r="Q60" s="829"/>
      <c r="R60" s="547"/>
      <c r="S60" s="460"/>
      <c r="T60" s="461"/>
      <c r="U60" s="547"/>
      <c r="V60" s="545"/>
      <c r="W60" s="829"/>
      <c r="X60" s="547"/>
      <c r="Y60" s="725"/>
      <c r="Z60" s="723"/>
      <c r="AA60" s="728"/>
      <c r="AB60" s="728"/>
      <c r="AC60" s="728"/>
      <c r="AD60" s="728"/>
      <c r="AE60" s="725"/>
      <c r="AF60" s="726"/>
      <c r="AG60" s="725"/>
      <c r="AH60" s="725"/>
      <c r="AI60" s="725"/>
      <c r="AJ60" s="725"/>
      <c r="AK60" s="596"/>
      <c r="AL60" s="1408"/>
      <c r="AM60" s="1100"/>
      <c r="AN60" s="1100"/>
      <c r="AO60" s="1100"/>
      <c r="AP60" s="1100"/>
      <c r="AQ60" s="1100"/>
      <c r="AR60" s="1408"/>
      <c r="AS60" s="1408"/>
      <c r="AT60" s="1408"/>
      <c r="AU60" s="1408"/>
      <c r="AV60" s="1408"/>
      <c r="AW60" s="1408"/>
      <c r="AX60" s="964"/>
      <c r="AY60" s="787"/>
      <c r="AZ60" s="939"/>
      <c r="BA60" s="937"/>
      <c r="BB60" s="937"/>
      <c r="BC60" s="937"/>
      <c r="BD60" s="937"/>
      <c r="BE60" s="937"/>
      <c r="BF60" s="1101"/>
      <c r="BG60" s="1154"/>
      <c r="BH60" s="1101"/>
      <c r="BI60" s="1154"/>
      <c r="BJ60" s="1155"/>
      <c r="BK60" s="1154"/>
      <c r="BL60" s="721"/>
      <c r="BM60" s="1400"/>
      <c r="BN60" s="1400"/>
      <c r="BO60" s="1400"/>
      <c r="BP60" s="483"/>
      <c r="BQ60" s="483"/>
      <c r="BR60" s="483"/>
      <c r="BS60" s="483"/>
      <c r="BT60" s="598"/>
      <c r="BU60" s="1722"/>
      <c r="BV60" s="1722"/>
      <c r="BW60" s="712"/>
      <c r="BX60" s="501"/>
      <c r="BY60" s="501"/>
      <c r="BZ60" s="501"/>
      <c r="CA60" s="626"/>
      <c r="CB60" s="626"/>
      <c r="CC60" s="626"/>
      <c r="CE60" s="534"/>
      <c r="CF60" s="563"/>
      <c r="CG60" s="563"/>
      <c r="CH60" s="513"/>
      <c r="CI60" s="796"/>
      <c r="CJ60" s="832"/>
      <c r="CK60" s="787"/>
      <c r="CL60" s="627"/>
      <c r="CM60" s="627"/>
      <c r="CN60" s="627"/>
      <c r="CO60" s="627"/>
      <c r="CP60" s="627"/>
      <c r="CQ60" s="627"/>
      <c r="CR60" s="796"/>
      <c r="CS60" s="544"/>
      <c r="CT60" s="563"/>
      <c r="CU60" s="829"/>
      <c r="CV60" s="547"/>
      <c r="CW60" s="460"/>
      <c r="CX60" s="461"/>
      <c r="CY60" s="547"/>
      <c r="CZ60" s="545"/>
      <c r="DA60" s="829"/>
      <c r="DB60" s="547"/>
      <c r="DC60" s="725"/>
      <c r="DD60" s="723"/>
      <c r="DE60" s="728"/>
      <c r="DF60" s="728"/>
      <c r="DG60" s="728"/>
      <c r="DH60" s="728"/>
      <c r="DI60" s="725"/>
      <c r="DJ60" s="726"/>
      <c r="DK60" s="725"/>
      <c r="DL60" s="725"/>
      <c r="DM60" s="725"/>
      <c r="DN60" s="725"/>
      <c r="DO60" s="596"/>
      <c r="DP60" s="1408"/>
      <c r="DQ60" s="1100"/>
      <c r="DR60" s="1100"/>
      <c r="DS60" s="1100"/>
      <c r="DT60" s="1100"/>
      <c r="DU60" s="1100"/>
      <c r="DV60" s="1408"/>
      <c r="DW60" s="1408"/>
      <c r="DX60" s="1408"/>
      <c r="DY60" s="1408"/>
      <c r="DZ60" s="1408"/>
      <c r="EA60" s="1408"/>
      <c r="EB60" s="964"/>
      <c r="EC60" s="787"/>
      <c r="ED60" s="939"/>
      <c r="EE60" s="937"/>
      <c r="EF60" s="937"/>
      <c r="EG60" s="937"/>
      <c r="EH60" s="937"/>
      <c r="EI60" s="937"/>
      <c r="EJ60" s="1101"/>
      <c r="EK60" s="1154"/>
      <c r="EL60" s="1101"/>
      <c r="EM60" s="1154"/>
      <c r="EN60" s="1155"/>
      <c r="EO60" s="1154"/>
      <c r="EP60" s="796"/>
      <c r="EQ60" s="1400"/>
      <c r="ER60" s="1400"/>
      <c r="ES60" s="1400"/>
      <c r="ET60" s="483"/>
      <c r="EU60" s="483"/>
      <c r="EV60" s="483"/>
      <c r="EW60" s="483"/>
      <c r="EX60" s="598"/>
      <c r="EY60" s="1722"/>
      <c r="EZ60" s="1722"/>
      <c r="FA60" s="712"/>
      <c r="FB60" s="501"/>
      <c r="FC60" s="501"/>
      <c r="FD60" s="501"/>
      <c r="FE60" s="626"/>
      <c r="FF60" s="626"/>
      <c r="FG60" s="626"/>
      <c r="FI60" s="534"/>
      <c r="FJ60" s="563"/>
      <c r="FK60" s="563"/>
      <c r="FL60" s="513"/>
      <c r="FM60" s="796"/>
      <c r="FN60" s="722"/>
      <c r="FO60" s="627"/>
      <c r="FP60" s="627"/>
      <c r="FQ60" s="627"/>
      <c r="FR60" s="627"/>
      <c r="FS60" s="627"/>
      <c r="FT60" s="627"/>
      <c r="FU60" s="627"/>
      <c r="FV60" s="796"/>
      <c r="FW60" s="544"/>
      <c r="FX60" s="563"/>
      <c r="FY60" s="829"/>
      <c r="FZ60" s="547"/>
      <c r="GA60" s="460"/>
      <c r="GB60" s="461"/>
      <c r="GC60" s="547"/>
      <c r="GD60" s="545"/>
      <c r="GE60" s="829"/>
      <c r="GF60" s="547"/>
      <c r="GG60" s="725"/>
      <c r="GH60" s="723"/>
      <c r="GI60" s="728"/>
      <c r="GJ60" s="728"/>
      <c r="GK60" s="728"/>
      <c r="GL60" s="728"/>
      <c r="GM60" s="725"/>
      <c r="GN60" s="726"/>
      <c r="GO60" s="725"/>
      <c r="GP60" s="725"/>
      <c r="GQ60" s="725"/>
      <c r="GR60" s="725"/>
      <c r="GS60" s="596"/>
      <c r="GT60" s="1408"/>
      <c r="GU60" s="1100"/>
      <c r="GV60" s="1100"/>
      <c r="GW60" s="1100"/>
      <c r="GX60" s="1100"/>
      <c r="GY60" s="1100"/>
      <c r="GZ60" s="1408"/>
      <c r="HA60" s="1408"/>
      <c r="HB60" s="1408"/>
      <c r="HC60" s="1408"/>
      <c r="HD60" s="1408"/>
      <c r="HE60" s="1408"/>
      <c r="HF60" s="964"/>
      <c r="HG60" s="787"/>
      <c r="HH60" s="939"/>
      <c r="HI60" s="937"/>
      <c r="HJ60" s="937"/>
      <c r="HK60" s="937"/>
      <c r="HL60" s="937"/>
      <c r="HM60" s="937"/>
      <c r="HN60" s="1101"/>
      <c r="HO60" s="1154"/>
      <c r="HP60" s="1101"/>
      <c r="HQ60" s="1154"/>
      <c r="HR60" s="1155"/>
      <c r="HS60" s="1154"/>
      <c r="HT60" s="796"/>
      <c r="HU60" s="1400"/>
      <c r="HV60" s="1400"/>
      <c r="HW60" s="1400"/>
      <c r="HX60" s="483"/>
      <c r="HY60" s="483"/>
      <c r="HZ60" s="483"/>
      <c r="IA60" s="483"/>
      <c r="IB60" s="598"/>
      <c r="IC60" s="1722"/>
      <c r="ID60" s="1722"/>
      <c r="IE60" s="712"/>
      <c r="IF60" s="501"/>
      <c r="IG60" s="501"/>
      <c r="IH60" s="501"/>
      <c r="II60" s="626"/>
      <c r="IJ60" s="626"/>
      <c r="IK60" s="626"/>
      <c r="IM60" s="534"/>
      <c r="IN60" s="563"/>
      <c r="IO60" s="563"/>
      <c r="IP60" s="513"/>
      <c r="IQ60" s="796"/>
      <c r="IR60" s="832"/>
      <c r="IS60" s="787"/>
      <c r="IT60" s="787"/>
      <c r="IU60" s="627"/>
      <c r="IV60" s="627"/>
      <c r="IW60" s="627"/>
      <c r="IX60" s="627"/>
      <c r="IY60" s="627"/>
      <c r="IZ60" s="796"/>
      <c r="JA60" s="544"/>
      <c r="JB60" s="563"/>
      <c r="JC60" s="829"/>
      <c r="JD60" s="547"/>
      <c r="JE60" s="460"/>
      <c r="JF60" s="461"/>
      <c r="JG60" s="547"/>
      <c r="JH60" s="545"/>
      <c r="JI60" s="829"/>
      <c r="JJ60" s="547"/>
      <c r="JK60" s="725"/>
      <c r="JL60" s="723"/>
      <c r="JM60" s="728"/>
      <c r="JN60" s="728"/>
      <c r="JO60" s="728"/>
      <c r="JP60" s="728"/>
      <c r="JQ60" s="725"/>
      <c r="JR60" s="726"/>
      <c r="JS60" s="725"/>
      <c r="JT60" s="725"/>
      <c r="JU60" s="725"/>
      <c r="JV60" s="725"/>
      <c r="JW60" s="596"/>
      <c r="JX60" s="1408"/>
      <c r="JY60" s="1100"/>
      <c r="JZ60" s="1100"/>
      <c r="KA60" s="1100"/>
      <c r="KB60" s="1100"/>
      <c r="KC60" s="1100"/>
      <c r="KD60" s="1408"/>
      <c r="KE60" s="1408"/>
      <c r="KF60" s="1408"/>
      <c r="KG60" s="1408"/>
      <c r="KH60" s="1408"/>
      <c r="KI60" s="1408"/>
      <c r="KJ60" s="964"/>
      <c r="KK60" s="787"/>
      <c r="KL60" s="939"/>
      <c r="KM60" s="937"/>
      <c r="KN60" s="937"/>
      <c r="KO60" s="937"/>
      <c r="KP60" s="937"/>
      <c r="KQ60" s="937"/>
      <c r="KR60" s="1101"/>
      <c r="KS60" s="1154"/>
      <c r="KT60" s="1101"/>
      <c r="KU60" s="1154"/>
      <c r="KV60" s="1155"/>
      <c r="KW60" s="1154"/>
      <c r="KX60" s="796"/>
      <c r="KY60" s="1400"/>
      <c r="KZ60" s="1400"/>
      <c r="LA60" s="1400"/>
      <c r="LB60" s="483"/>
      <c r="LC60" s="483"/>
      <c r="LD60" s="483"/>
      <c r="LE60" s="483"/>
      <c r="LF60" s="598"/>
      <c r="LG60" s="1722"/>
      <c r="LH60" s="1722"/>
      <c r="LI60" s="712"/>
      <c r="LJ60" s="501"/>
      <c r="LK60" s="501"/>
      <c r="LL60" s="501"/>
      <c r="LM60" s="626"/>
      <c r="LN60" s="626"/>
      <c r="LO60" s="626"/>
      <c r="LQ60" s="534"/>
      <c r="LR60" s="563"/>
      <c r="LS60" s="460"/>
      <c r="LT60" s="513"/>
      <c r="LU60" s="1719"/>
      <c r="LV60" s="832"/>
      <c r="LW60" s="1293"/>
      <c r="LX60" s="1293"/>
      <c r="LY60" s="1293"/>
      <c r="LZ60" s="1293"/>
      <c r="MA60" s="1719"/>
      <c r="MB60" s="544"/>
      <c r="MC60" s="460"/>
      <c r="MD60" s="943"/>
      <c r="ME60" s="944"/>
      <c r="MF60" s="460"/>
      <c r="MG60" s="943"/>
      <c r="MH60" s="944"/>
      <c r="MI60" s="460"/>
      <c r="MJ60" s="821"/>
      <c r="MK60" s="544"/>
      <c r="ML60" s="1720"/>
      <c r="MM60" s="1294"/>
      <c r="MN60" s="1294"/>
      <c r="MO60" s="1294"/>
      <c r="MP60" s="1294"/>
      <c r="MQ60" s="897"/>
      <c r="MR60" s="897"/>
      <c r="MS60" s="1294"/>
      <c r="MT60" s="858"/>
      <c r="MU60" s="898"/>
      <c r="MV60" s="899"/>
      <c r="MW60" s="900"/>
      <c r="MX60" s="898"/>
      <c r="MY60" s="931"/>
      <c r="MZ60" s="931"/>
      <c r="NA60" s="931"/>
      <c r="NB60" s="931"/>
      <c r="NC60" s="931"/>
      <c r="ND60" s="931"/>
      <c r="NE60" s="931"/>
      <c r="NF60" s="931"/>
      <c r="NG60" s="931"/>
      <c r="NH60" s="931"/>
      <c r="NI60" s="931"/>
      <c r="NJ60" s="931"/>
      <c r="NK60" s="898"/>
      <c r="NL60" s="898"/>
      <c r="NM60" s="931"/>
      <c r="NN60" s="408"/>
      <c r="NO60" s="563"/>
      <c r="NP60" s="563"/>
      <c r="NQ60" s="563"/>
      <c r="NR60" s="563"/>
      <c r="NS60" s="408"/>
      <c r="NT60" s="865"/>
      <c r="NU60" s="865"/>
      <c r="NV60" s="865"/>
      <c r="NW60" s="865"/>
      <c r="NX60" s="563"/>
      <c r="NY60" s="929"/>
    </row>
    <row r="61" spans="1:389" ht="17.25" customHeight="1">
      <c r="A61" s="733"/>
      <c r="B61" s="457"/>
      <c r="C61" s="457"/>
      <c r="D61" s="513"/>
      <c r="E61" s="721"/>
      <c r="F61" s="722"/>
      <c r="G61" s="627"/>
      <c r="H61" s="627"/>
      <c r="I61" s="627"/>
      <c r="J61" s="627"/>
      <c r="K61" s="627"/>
      <c r="L61" s="627"/>
      <c r="M61" s="627"/>
      <c r="N61" s="796"/>
      <c r="O61" s="833"/>
      <c r="P61" s="791"/>
      <c r="Q61" s="834"/>
      <c r="R61" s="655"/>
      <c r="S61" s="457"/>
      <c r="T61" s="458"/>
      <c r="U61" s="655"/>
      <c r="V61" s="791"/>
      <c r="W61" s="834"/>
      <c r="X61" s="655"/>
      <c r="Y61" s="725"/>
      <c r="Z61" s="729"/>
      <c r="AA61" s="730"/>
      <c r="AB61" s="730"/>
      <c r="AC61" s="730"/>
      <c r="AD61" s="730"/>
      <c r="AE61" s="1315"/>
      <c r="AF61" s="726"/>
      <c r="AG61" s="1315"/>
      <c r="AH61" s="1315"/>
      <c r="AI61" s="1315"/>
      <c r="AJ61" s="1315"/>
      <c r="AK61" s="1310"/>
      <c r="AL61" s="939"/>
      <c r="AM61" s="937"/>
      <c r="AN61" s="937"/>
      <c r="AO61" s="937"/>
      <c r="AP61" s="937"/>
      <c r="AQ61" s="937"/>
      <c r="AR61" s="1101"/>
      <c r="AS61" s="1154"/>
      <c r="AT61" s="1101"/>
      <c r="AU61" s="1154"/>
      <c r="AV61" s="1155"/>
      <c r="AW61" s="1154"/>
      <c r="AX61" s="964"/>
      <c r="AY61" s="787"/>
      <c r="AZ61" s="939"/>
      <c r="BA61" s="937"/>
      <c r="BB61" s="937"/>
      <c r="BC61" s="937"/>
      <c r="BD61" s="937"/>
      <c r="BE61" s="937"/>
      <c r="BF61" s="1101"/>
      <c r="BG61" s="1154"/>
      <c r="BH61" s="1101"/>
      <c r="BI61" s="1154"/>
      <c r="BJ61" s="1155"/>
      <c r="BK61" s="1154"/>
      <c r="BL61" s="721"/>
      <c r="BM61" s="1400"/>
      <c r="BN61" s="1400"/>
      <c r="BO61" s="873"/>
      <c r="BP61" s="874"/>
      <c r="BQ61" s="874"/>
      <c r="BR61" s="874"/>
      <c r="BS61" s="874"/>
      <c r="BT61" s="598"/>
      <c r="BU61" s="1722"/>
      <c r="BV61" s="1722"/>
      <c r="BW61" s="712"/>
      <c r="BX61" s="501"/>
      <c r="BY61" s="501"/>
      <c r="BZ61" s="501"/>
      <c r="CA61" s="712"/>
      <c r="CB61" s="712"/>
      <c r="CC61" s="712"/>
      <c r="CE61" s="733"/>
      <c r="CF61" s="457"/>
      <c r="CG61" s="457"/>
      <c r="CH61" s="513"/>
      <c r="CI61" s="721"/>
      <c r="CJ61" s="722"/>
      <c r="CK61" s="627"/>
      <c r="CL61" s="627"/>
      <c r="CM61" s="627"/>
      <c r="CN61" s="627"/>
      <c r="CO61" s="627"/>
      <c r="CP61" s="627"/>
      <c r="CQ61" s="627"/>
      <c r="CR61" s="796"/>
      <c r="CS61" s="880"/>
      <c r="CT61" s="791"/>
      <c r="CU61" s="834"/>
      <c r="CV61" s="655"/>
      <c r="CW61" s="457"/>
      <c r="CX61" s="458"/>
      <c r="CY61" s="655"/>
      <c r="CZ61" s="791"/>
      <c r="DA61" s="834"/>
      <c r="DB61" s="655"/>
      <c r="DC61" s="725"/>
      <c r="DD61" s="723"/>
      <c r="DE61" s="728"/>
      <c r="DF61" s="728"/>
      <c r="DG61" s="728"/>
      <c r="DH61" s="728"/>
      <c r="DI61" s="725"/>
      <c r="DJ61" s="726"/>
      <c r="DK61" s="725"/>
      <c r="DL61" s="725"/>
      <c r="DM61" s="725"/>
      <c r="DN61" s="725"/>
      <c r="DO61" s="1310"/>
      <c r="DP61" s="939"/>
      <c r="DQ61" s="937"/>
      <c r="DR61" s="937"/>
      <c r="DS61" s="937"/>
      <c r="DT61" s="937"/>
      <c r="DU61" s="937"/>
      <c r="DV61" s="1101"/>
      <c r="DW61" s="1154"/>
      <c r="DX61" s="1101"/>
      <c r="DY61" s="1154"/>
      <c r="DZ61" s="1155"/>
      <c r="EA61" s="1154"/>
      <c r="EB61" s="964"/>
      <c r="EC61" s="787"/>
      <c r="ED61" s="939"/>
      <c r="EE61" s="937"/>
      <c r="EF61" s="937"/>
      <c r="EG61" s="937"/>
      <c r="EH61" s="937"/>
      <c r="EI61" s="937"/>
      <c r="EJ61" s="1101"/>
      <c r="EK61" s="1154"/>
      <c r="EL61" s="1101"/>
      <c r="EM61" s="1154"/>
      <c r="EN61" s="1155"/>
      <c r="EO61" s="1154"/>
      <c r="EP61" s="796"/>
      <c r="EQ61" s="1400"/>
      <c r="ER61" s="1400"/>
      <c r="ES61" s="873"/>
      <c r="ET61" s="874"/>
      <c r="EU61" s="874"/>
      <c r="EV61" s="874"/>
      <c r="EW61" s="874"/>
      <c r="EX61" s="598"/>
      <c r="EY61" s="1722"/>
      <c r="EZ61" s="1722"/>
      <c r="FA61" s="712"/>
      <c r="FB61" s="501"/>
      <c r="FC61" s="501"/>
      <c r="FD61" s="501"/>
      <c r="FE61" s="712"/>
      <c r="FF61" s="712"/>
      <c r="FG61" s="712"/>
      <c r="FI61" s="733"/>
      <c r="FJ61" s="457"/>
      <c r="FK61" s="457"/>
      <c r="FL61" s="513"/>
      <c r="FM61" s="796"/>
      <c r="FN61" s="722"/>
      <c r="FO61" s="627"/>
      <c r="FP61" s="627"/>
      <c r="FQ61" s="627"/>
      <c r="FR61" s="627"/>
      <c r="FS61" s="627"/>
      <c r="FT61" s="627"/>
      <c r="FU61" s="627"/>
      <c r="FV61" s="796"/>
      <c r="FW61" s="833"/>
      <c r="FX61" s="791"/>
      <c r="FY61" s="834"/>
      <c r="FZ61" s="655"/>
      <c r="GA61" s="457"/>
      <c r="GB61" s="458"/>
      <c r="GC61" s="655"/>
      <c r="GD61" s="791"/>
      <c r="GE61" s="834"/>
      <c r="GF61" s="655"/>
      <c r="GG61" s="725"/>
      <c r="GH61" s="723"/>
      <c r="GI61" s="728"/>
      <c r="GJ61" s="728"/>
      <c r="GK61" s="728"/>
      <c r="GL61" s="728"/>
      <c r="GM61" s="725"/>
      <c r="GN61" s="726"/>
      <c r="GO61" s="725"/>
      <c r="GP61" s="725"/>
      <c r="GQ61" s="725"/>
      <c r="GR61" s="725"/>
      <c r="GS61" s="596"/>
      <c r="GT61" s="939"/>
      <c r="GU61" s="937"/>
      <c r="GV61" s="937"/>
      <c r="GW61" s="937"/>
      <c r="GX61" s="937"/>
      <c r="GY61" s="937"/>
      <c r="GZ61" s="1101"/>
      <c r="HA61" s="1154"/>
      <c r="HB61" s="1101"/>
      <c r="HC61" s="1154"/>
      <c r="HD61" s="1155"/>
      <c r="HE61" s="1154"/>
      <c r="HF61" s="964"/>
      <c r="HG61" s="787"/>
      <c r="HH61" s="939"/>
      <c r="HI61" s="937"/>
      <c r="HJ61" s="937"/>
      <c r="HK61" s="937"/>
      <c r="HL61" s="937"/>
      <c r="HM61" s="937"/>
      <c r="HN61" s="1101"/>
      <c r="HO61" s="1154"/>
      <c r="HP61" s="1101"/>
      <c r="HQ61" s="1154"/>
      <c r="HR61" s="1155"/>
      <c r="HS61" s="1154"/>
      <c r="HT61" s="796"/>
      <c r="HU61" s="1400"/>
      <c r="HV61" s="1400"/>
      <c r="HW61" s="873"/>
      <c r="HX61" s="874"/>
      <c r="HY61" s="874"/>
      <c r="HZ61" s="874"/>
      <c r="IA61" s="874"/>
      <c r="IB61" s="598"/>
      <c r="IC61" s="1722"/>
      <c r="ID61" s="1722"/>
      <c r="IE61" s="712"/>
      <c r="IF61" s="501"/>
      <c r="IG61" s="501"/>
      <c r="IH61" s="501"/>
      <c r="II61" s="712"/>
      <c r="IJ61" s="712"/>
      <c r="IK61" s="712"/>
      <c r="IM61" s="733"/>
      <c r="IN61" s="457"/>
      <c r="IO61" s="457"/>
      <c r="IP61" s="513"/>
      <c r="IQ61" s="796"/>
      <c r="IR61" s="832"/>
      <c r="IS61" s="787"/>
      <c r="IT61" s="787"/>
      <c r="IU61" s="627"/>
      <c r="IV61" s="627"/>
      <c r="IW61" s="627"/>
      <c r="IX61" s="627"/>
      <c r="IY61" s="627"/>
      <c r="IZ61" s="796"/>
      <c r="JA61" s="833"/>
      <c r="JB61" s="791"/>
      <c r="JC61" s="834"/>
      <c r="JD61" s="655"/>
      <c r="JE61" s="457"/>
      <c r="JF61" s="458"/>
      <c r="JG61" s="655"/>
      <c r="JH61" s="791"/>
      <c r="JI61" s="834"/>
      <c r="JJ61" s="655"/>
      <c r="JK61" s="725"/>
      <c r="JL61" s="723"/>
      <c r="JM61" s="728"/>
      <c r="JN61" s="728"/>
      <c r="JO61" s="728"/>
      <c r="JP61" s="728"/>
      <c r="JQ61" s="725"/>
      <c r="JR61" s="726"/>
      <c r="JS61" s="725"/>
      <c r="JT61" s="725"/>
      <c r="JU61" s="725"/>
      <c r="JV61" s="725"/>
      <c r="JW61" s="1310"/>
      <c r="JX61" s="939"/>
      <c r="JY61" s="937"/>
      <c r="JZ61" s="937"/>
      <c r="KA61" s="937"/>
      <c r="KB61" s="937"/>
      <c r="KC61" s="937"/>
      <c r="KD61" s="1101"/>
      <c r="KE61" s="1154"/>
      <c r="KF61" s="1101"/>
      <c r="KG61" s="1154"/>
      <c r="KH61" s="1155"/>
      <c r="KI61" s="1154"/>
      <c r="KJ61" s="964"/>
      <c r="KK61" s="787"/>
      <c r="KL61" s="939"/>
      <c r="KM61" s="937"/>
      <c r="KN61" s="937"/>
      <c r="KO61" s="937"/>
      <c r="KP61" s="937"/>
      <c r="KQ61" s="937"/>
      <c r="KR61" s="1101"/>
      <c r="KS61" s="1154"/>
      <c r="KT61" s="1101"/>
      <c r="KU61" s="1154"/>
      <c r="KV61" s="1155"/>
      <c r="KW61" s="1154"/>
      <c r="KX61" s="796"/>
      <c r="KY61" s="1400"/>
      <c r="KZ61" s="1400"/>
      <c r="LA61" s="873"/>
      <c r="LB61" s="874"/>
      <c r="LC61" s="874"/>
      <c r="LD61" s="874"/>
      <c r="LE61" s="874"/>
      <c r="LF61" s="598"/>
      <c r="LG61" s="1722"/>
      <c r="LH61" s="1722"/>
      <c r="LI61" s="712"/>
      <c r="LJ61" s="501"/>
      <c r="LK61" s="501"/>
      <c r="LL61" s="501"/>
      <c r="LM61" s="712"/>
      <c r="LN61" s="712"/>
      <c r="LO61" s="712"/>
      <c r="LQ61" s="733"/>
      <c r="LR61" s="559"/>
      <c r="LS61" s="457"/>
      <c r="LT61" s="513"/>
      <c r="LU61" s="544"/>
      <c r="LV61" s="832"/>
      <c r="LW61" s="1292"/>
      <c r="LX61" s="1292"/>
      <c r="LY61" s="1292"/>
      <c r="LZ61" s="1292"/>
      <c r="MA61" s="1719"/>
      <c r="MB61" s="833"/>
      <c r="MC61" s="457"/>
      <c r="MD61" s="945"/>
      <c r="ME61" s="946"/>
      <c r="MF61" s="457"/>
      <c r="MG61" s="945"/>
      <c r="MH61" s="946"/>
      <c r="MI61" s="457"/>
      <c r="MJ61" s="947"/>
      <c r="MK61" s="689"/>
      <c r="ML61" s="1720"/>
      <c r="MM61" s="1294"/>
      <c r="MN61" s="1294"/>
      <c r="MO61" s="1294"/>
      <c r="MP61" s="1294"/>
      <c r="MQ61" s="897"/>
      <c r="MR61" s="897"/>
      <c r="MS61" s="1294"/>
      <c r="MT61" s="858"/>
      <c r="MU61" s="898"/>
      <c r="MV61" s="899"/>
      <c r="MW61" s="900"/>
      <c r="MX61" s="898"/>
      <c r="MY61" s="931"/>
      <c r="MZ61" s="931"/>
      <c r="NA61" s="931"/>
      <c r="NB61" s="931"/>
      <c r="NC61" s="931"/>
      <c r="ND61" s="931"/>
      <c r="NE61" s="931"/>
      <c r="NF61" s="931"/>
      <c r="NG61" s="931"/>
      <c r="NH61" s="931"/>
      <c r="NI61" s="931"/>
      <c r="NJ61" s="931"/>
      <c r="NK61" s="898"/>
      <c r="NL61" s="898"/>
      <c r="NM61" s="931"/>
      <c r="NN61" s="408"/>
      <c r="NO61" s="563"/>
      <c r="NP61" s="563"/>
      <c r="NQ61" s="563"/>
      <c r="NR61" s="563"/>
      <c r="NS61" s="408"/>
      <c r="NT61" s="865"/>
      <c r="NU61" s="865"/>
      <c r="NV61" s="865"/>
      <c r="NW61" s="865"/>
      <c r="NX61" s="563"/>
      <c r="NY61" s="929"/>
    </row>
    <row r="62" spans="1:389" ht="17.25" customHeight="1">
      <c r="A62" s="534"/>
      <c r="B62" s="563"/>
      <c r="C62" s="563"/>
      <c r="D62" s="513"/>
      <c r="E62" s="721"/>
      <c r="F62" s="722"/>
      <c r="G62" s="627"/>
      <c r="H62" s="627"/>
      <c r="I62" s="627"/>
      <c r="J62" s="627"/>
      <c r="K62" s="627"/>
      <c r="L62" s="627"/>
      <c r="M62" s="627"/>
      <c r="N62" s="796"/>
      <c r="O62" s="544"/>
      <c r="P62" s="544"/>
      <c r="Q62" s="546"/>
      <c r="R62" s="544"/>
      <c r="S62" s="545"/>
      <c r="T62" s="546"/>
      <c r="U62" s="544"/>
      <c r="V62" s="545"/>
      <c r="W62" s="546"/>
      <c r="X62" s="544"/>
      <c r="Y62" s="725"/>
      <c r="Z62" s="723"/>
      <c r="AA62" s="728"/>
      <c r="AB62" s="728"/>
      <c r="AC62" s="728"/>
      <c r="AD62" s="728"/>
      <c r="AE62" s="725"/>
      <c r="AF62" s="726"/>
      <c r="AG62" s="1315"/>
      <c r="AH62" s="1315"/>
      <c r="AI62" s="1315"/>
      <c r="AJ62" s="1315"/>
      <c r="AK62" s="1310"/>
      <c r="AL62" s="939"/>
      <c r="AM62" s="937"/>
      <c r="AN62" s="937"/>
      <c r="AO62" s="937"/>
      <c r="AP62" s="937"/>
      <c r="AQ62" s="937"/>
      <c r="AR62" s="1101"/>
      <c r="AS62" s="1154"/>
      <c r="AT62" s="1101"/>
      <c r="AU62" s="1154"/>
      <c r="AV62" s="1155"/>
      <c r="AW62" s="1154"/>
      <c r="AX62" s="964"/>
      <c r="AY62" s="787"/>
      <c r="AZ62" s="939"/>
      <c r="BA62" s="937"/>
      <c r="BB62" s="937"/>
      <c r="BC62" s="937"/>
      <c r="BD62" s="937"/>
      <c r="BE62" s="937"/>
      <c r="BF62" s="1101"/>
      <c r="BG62" s="1154"/>
      <c r="BH62" s="1101"/>
      <c r="BI62" s="1154"/>
      <c r="BJ62" s="1155"/>
      <c r="BK62" s="1154"/>
      <c r="BL62" s="721"/>
      <c r="BM62" s="1400"/>
      <c r="BN62" s="810"/>
      <c r="BO62" s="875"/>
      <c r="BP62" s="876"/>
      <c r="BQ62" s="876"/>
      <c r="BR62" s="876"/>
      <c r="BS62" s="876"/>
      <c r="BT62" s="598"/>
      <c r="BU62" s="1722"/>
      <c r="BV62" s="1722"/>
      <c r="BW62" s="712"/>
      <c r="BX62" s="712"/>
      <c r="BY62" s="712"/>
      <c r="BZ62" s="712"/>
      <c r="CA62" s="712"/>
      <c r="CB62" s="712"/>
      <c r="CC62" s="712"/>
      <c r="CE62" s="534"/>
      <c r="CF62" s="563"/>
      <c r="CG62" s="563"/>
      <c r="CH62" s="513"/>
      <c r="CI62" s="721"/>
      <c r="CJ62" s="722"/>
      <c r="CK62" s="627"/>
      <c r="CL62" s="627"/>
      <c r="CM62" s="627"/>
      <c r="CN62" s="627"/>
      <c r="CO62" s="627"/>
      <c r="CP62" s="627"/>
      <c r="CQ62" s="627"/>
      <c r="CR62" s="796"/>
      <c r="CS62" s="544"/>
      <c r="CT62" s="544"/>
      <c r="CU62" s="546"/>
      <c r="CV62" s="544"/>
      <c r="CW62" s="545"/>
      <c r="CX62" s="546"/>
      <c r="CY62" s="544"/>
      <c r="CZ62" s="545"/>
      <c r="DA62" s="546"/>
      <c r="DB62" s="544"/>
      <c r="DC62" s="725"/>
      <c r="DD62" s="723"/>
      <c r="DE62" s="728"/>
      <c r="DF62" s="728"/>
      <c r="DG62" s="728"/>
      <c r="DH62" s="728"/>
      <c r="DI62" s="725"/>
      <c r="DJ62" s="726"/>
      <c r="DK62" s="725"/>
      <c r="DL62" s="725"/>
      <c r="DM62" s="725"/>
      <c r="DN62" s="725"/>
      <c r="DO62" s="1310"/>
      <c r="DP62" s="939"/>
      <c r="DQ62" s="937"/>
      <c r="DR62" s="937"/>
      <c r="DS62" s="937"/>
      <c r="DT62" s="937"/>
      <c r="DU62" s="937"/>
      <c r="DV62" s="1101"/>
      <c r="DW62" s="1154"/>
      <c r="DX62" s="1101"/>
      <c r="DY62" s="1154"/>
      <c r="DZ62" s="1155"/>
      <c r="EA62" s="1154"/>
      <c r="EB62" s="964"/>
      <c r="EC62" s="787"/>
      <c r="ED62" s="939"/>
      <c r="EE62" s="937"/>
      <c r="EF62" s="937"/>
      <c r="EG62" s="937"/>
      <c r="EH62" s="937"/>
      <c r="EI62" s="937"/>
      <c r="EJ62" s="1101"/>
      <c r="EK62" s="1154"/>
      <c r="EL62" s="1101"/>
      <c r="EM62" s="1154"/>
      <c r="EN62" s="1155"/>
      <c r="EO62" s="1154"/>
      <c r="EP62" s="796"/>
      <c r="EQ62" s="1400"/>
      <c r="ER62" s="810"/>
      <c r="ES62" s="875"/>
      <c r="ET62" s="876"/>
      <c r="EU62" s="876"/>
      <c r="EV62" s="876"/>
      <c r="EW62" s="876"/>
      <c r="EX62" s="598"/>
      <c r="EY62" s="1722"/>
      <c r="EZ62" s="1722"/>
      <c r="FA62" s="712"/>
      <c r="FB62" s="712"/>
      <c r="FC62" s="712"/>
      <c r="FD62" s="712"/>
      <c r="FE62" s="712"/>
      <c r="FF62" s="712"/>
      <c r="FG62" s="712"/>
      <c r="FI62" s="534"/>
      <c r="FJ62" s="563"/>
      <c r="FK62" s="563"/>
      <c r="FL62" s="513"/>
      <c r="FM62" s="796"/>
      <c r="FN62" s="722"/>
      <c r="FO62" s="627"/>
      <c r="FP62" s="627"/>
      <c r="FQ62" s="627"/>
      <c r="FR62" s="627"/>
      <c r="FS62" s="627"/>
      <c r="FT62" s="627"/>
      <c r="FU62" s="627"/>
      <c r="FV62" s="796"/>
      <c r="FW62" s="544"/>
      <c r="FX62" s="544"/>
      <c r="FY62" s="546"/>
      <c r="FZ62" s="544"/>
      <c r="GA62" s="545"/>
      <c r="GB62" s="546"/>
      <c r="GC62" s="544"/>
      <c r="GD62" s="545"/>
      <c r="GE62" s="546"/>
      <c r="GF62" s="544"/>
      <c r="GG62" s="725"/>
      <c r="GH62" s="723"/>
      <c r="GI62" s="728"/>
      <c r="GJ62" s="728"/>
      <c r="GK62" s="728"/>
      <c r="GL62" s="728"/>
      <c r="GM62" s="725"/>
      <c r="GN62" s="726"/>
      <c r="GO62" s="725"/>
      <c r="GP62" s="725"/>
      <c r="GQ62" s="725"/>
      <c r="GR62" s="725"/>
      <c r="GS62" s="596"/>
      <c r="GT62" s="939"/>
      <c r="GU62" s="937"/>
      <c r="GV62" s="937"/>
      <c r="GW62" s="937"/>
      <c r="GX62" s="937"/>
      <c r="GY62" s="937"/>
      <c r="GZ62" s="1101"/>
      <c r="HA62" s="1154"/>
      <c r="HB62" s="1101"/>
      <c r="HC62" s="1154"/>
      <c r="HD62" s="1155"/>
      <c r="HE62" s="1154"/>
      <c r="HF62" s="964"/>
      <c r="HG62" s="787"/>
      <c r="HH62" s="939"/>
      <c r="HI62" s="937"/>
      <c r="HJ62" s="937"/>
      <c r="HK62" s="937"/>
      <c r="HL62" s="937"/>
      <c r="HM62" s="937"/>
      <c r="HN62" s="1101"/>
      <c r="HO62" s="1154"/>
      <c r="HP62" s="1101"/>
      <c r="HQ62" s="1154"/>
      <c r="HR62" s="1155"/>
      <c r="HS62" s="1154"/>
      <c r="HT62" s="796"/>
      <c r="HU62" s="1400"/>
      <c r="HV62" s="810"/>
      <c r="HW62" s="875"/>
      <c r="HX62" s="876"/>
      <c r="HY62" s="876"/>
      <c r="HZ62" s="876"/>
      <c r="IA62" s="876"/>
      <c r="IB62" s="598"/>
      <c r="IC62" s="1722"/>
      <c r="ID62" s="1722"/>
      <c r="IE62" s="712"/>
      <c r="IF62" s="712"/>
      <c r="IG62" s="712"/>
      <c r="IH62" s="712"/>
      <c r="II62" s="712"/>
      <c r="IJ62" s="712"/>
      <c r="IK62" s="712"/>
      <c r="IM62" s="534"/>
      <c r="IN62" s="563"/>
      <c r="IO62" s="563"/>
      <c r="IP62" s="513"/>
      <c r="IQ62" s="796"/>
      <c r="IR62" s="832"/>
      <c r="IS62" s="787"/>
      <c r="IT62" s="787"/>
      <c r="IU62" s="627"/>
      <c r="IV62" s="627"/>
      <c r="IW62" s="627"/>
      <c r="IX62" s="627"/>
      <c r="IY62" s="627"/>
      <c r="IZ62" s="796"/>
      <c r="JA62" s="544"/>
      <c r="JB62" s="544"/>
      <c r="JC62" s="546"/>
      <c r="JD62" s="544"/>
      <c r="JE62" s="545"/>
      <c r="JF62" s="546"/>
      <c r="JG62" s="544"/>
      <c r="JH62" s="545"/>
      <c r="JI62" s="546"/>
      <c r="JJ62" s="544"/>
      <c r="JK62" s="725"/>
      <c r="JL62" s="723"/>
      <c r="JM62" s="728"/>
      <c r="JN62" s="728"/>
      <c r="JO62" s="728"/>
      <c r="JP62" s="728"/>
      <c r="JQ62" s="725"/>
      <c r="JR62" s="726"/>
      <c r="JS62" s="725"/>
      <c r="JT62" s="725"/>
      <c r="JU62" s="725"/>
      <c r="JV62" s="725"/>
      <c r="JW62" s="1310"/>
      <c r="JX62" s="939"/>
      <c r="JY62" s="937"/>
      <c r="JZ62" s="937"/>
      <c r="KA62" s="937"/>
      <c r="KB62" s="937"/>
      <c r="KC62" s="937"/>
      <c r="KD62" s="1101"/>
      <c r="KE62" s="1154"/>
      <c r="KF62" s="1101"/>
      <c r="KG62" s="1154"/>
      <c r="KH62" s="1155"/>
      <c r="KI62" s="1154"/>
      <c r="KJ62" s="964"/>
      <c r="KK62" s="787"/>
      <c r="KL62" s="939"/>
      <c r="KM62" s="937"/>
      <c r="KN62" s="937"/>
      <c r="KO62" s="937"/>
      <c r="KP62" s="937"/>
      <c r="KQ62" s="937"/>
      <c r="KR62" s="1101"/>
      <c r="KS62" s="1154"/>
      <c r="KT62" s="1101"/>
      <c r="KU62" s="1154"/>
      <c r="KV62" s="1155"/>
      <c r="KW62" s="1154"/>
      <c r="KX62" s="796"/>
      <c r="KY62" s="1400"/>
      <c r="KZ62" s="810"/>
      <c r="LA62" s="875"/>
      <c r="LB62" s="876"/>
      <c r="LC62" s="876"/>
      <c r="LD62" s="876"/>
      <c r="LE62" s="876"/>
      <c r="LF62" s="598"/>
      <c r="LG62" s="1722"/>
      <c r="LH62" s="1722"/>
      <c r="LI62" s="712"/>
      <c r="LJ62" s="712"/>
      <c r="LK62" s="712"/>
      <c r="LL62" s="712"/>
      <c r="LM62" s="712"/>
      <c r="LN62" s="712"/>
      <c r="LO62" s="712"/>
      <c r="LQ62" s="534"/>
      <c r="LR62" s="563"/>
      <c r="LS62" s="460"/>
      <c r="LT62" s="513"/>
      <c r="LU62" s="1719"/>
      <c r="LV62" s="832"/>
      <c r="LW62" s="1292"/>
      <c r="LX62" s="1292"/>
      <c r="LY62" s="1292"/>
      <c r="LZ62" s="1292"/>
      <c r="MA62" s="1719"/>
      <c r="MB62" s="544"/>
      <c r="MC62" s="544"/>
      <c r="MD62" s="546"/>
      <c r="ME62" s="544"/>
      <c r="MF62" s="545"/>
      <c r="MG62" s="546"/>
      <c r="MH62" s="544"/>
      <c r="MI62" s="545"/>
      <c r="MJ62" s="821"/>
      <c r="MK62" s="1719"/>
      <c r="ML62" s="1720"/>
      <c r="MM62" s="1294"/>
      <c r="MN62" s="1294"/>
      <c r="MO62" s="1294"/>
      <c r="MP62" s="1294"/>
      <c r="MQ62" s="897"/>
      <c r="MR62" s="897"/>
      <c r="MS62" s="1294"/>
      <c r="MT62" s="858"/>
      <c r="MU62" s="898"/>
      <c r="MV62" s="899"/>
      <c r="MW62" s="900"/>
      <c r="MX62" s="898"/>
      <c r="MY62" s="898"/>
      <c r="MZ62" s="898"/>
      <c r="NA62" s="898"/>
      <c r="NB62" s="898"/>
      <c r="NC62" s="898"/>
      <c r="ND62" s="898"/>
      <c r="NE62" s="898"/>
      <c r="NF62" s="898"/>
      <c r="NG62" s="898"/>
      <c r="NH62" s="898"/>
      <c r="NI62" s="898"/>
      <c r="NJ62" s="898"/>
      <c r="NK62" s="898"/>
      <c r="NL62" s="898"/>
      <c r="NM62" s="931"/>
      <c r="NN62" s="1397"/>
      <c r="NO62" s="930"/>
      <c r="NP62" s="930"/>
      <c r="NQ62" s="930"/>
      <c r="NR62" s="930"/>
      <c r="NS62" s="1397"/>
      <c r="NT62" s="1389"/>
      <c r="NU62" s="1389"/>
      <c r="NV62" s="1389"/>
      <c r="NW62" s="1389"/>
      <c r="NX62" s="930"/>
      <c r="NY62" s="930"/>
    </row>
    <row r="63" spans="1:389" ht="17.25" customHeight="1">
      <c r="A63" s="534"/>
      <c r="B63" s="563"/>
      <c r="C63" s="563"/>
      <c r="D63" s="513"/>
      <c r="E63" s="721"/>
      <c r="F63" s="722"/>
      <c r="G63" s="627"/>
      <c r="H63" s="627"/>
      <c r="I63" s="627"/>
      <c r="J63" s="627"/>
      <c r="K63" s="627"/>
      <c r="L63" s="627"/>
      <c r="M63" s="627"/>
      <c r="N63" s="796"/>
      <c r="O63" s="835"/>
      <c r="P63" s="824"/>
      <c r="Q63" s="836"/>
      <c r="R63" s="824"/>
      <c r="S63" s="824"/>
      <c r="T63" s="836"/>
      <c r="U63" s="824"/>
      <c r="V63" s="824"/>
      <c r="W63" s="836"/>
      <c r="X63" s="826"/>
      <c r="Y63" s="725"/>
      <c r="Z63" s="371"/>
      <c r="AA63" s="371"/>
      <c r="AB63" s="732"/>
      <c r="AC63" s="732"/>
      <c r="AD63" s="732"/>
      <c r="AE63" s="732"/>
      <c r="AF63" s="726"/>
      <c r="AG63" s="1315"/>
      <c r="AH63" s="1315"/>
      <c r="AI63" s="1315"/>
      <c r="AJ63" s="1315"/>
      <c r="AK63" s="1310"/>
      <c r="AL63" s="939"/>
      <c r="AM63" s="937"/>
      <c r="AN63" s="937"/>
      <c r="AO63" s="937"/>
      <c r="AP63" s="937"/>
      <c r="AQ63" s="937"/>
      <c r="AR63" s="1101"/>
      <c r="AS63" s="1154"/>
      <c r="AT63" s="1101"/>
      <c r="AU63" s="1154"/>
      <c r="AV63" s="1155"/>
      <c r="AW63" s="1154"/>
      <c r="AX63" s="868"/>
      <c r="AY63" s="810"/>
      <c r="AZ63" s="939"/>
      <c r="BA63" s="937"/>
      <c r="BB63" s="937"/>
      <c r="BC63" s="937"/>
      <c r="BD63" s="937"/>
      <c r="BE63" s="937"/>
      <c r="BF63" s="1101"/>
      <c r="BG63" s="1154"/>
      <c r="BH63" s="1101"/>
      <c r="BI63" s="1154"/>
      <c r="BJ63" s="1155"/>
      <c r="BK63" s="1154"/>
      <c r="BL63" s="721"/>
      <c r="BM63" s="1400"/>
      <c r="BN63" s="787"/>
      <c r="BO63" s="877"/>
      <c r="BP63" s="876"/>
      <c r="BQ63" s="876"/>
      <c r="BR63" s="876"/>
      <c r="BS63" s="876"/>
      <c r="BT63" s="598"/>
      <c r="BU63" s="1722"/>
      <c r="BV63" s="1722"/>
      <c r="BW63" s="597"/>
      <c r="BX63" s="1402"/>
      <c r="BY63" s="1402"/>
      <c r="BZ63" s="1402"/>
      <c r="CA63" s="1728"/>
      <c r="CB63" s="712"/>
      <c r="CC63" s="712"/>
      <c r="CE63" s="534"/>
      <c r="CF63" s="563"/>
      <c r="CG63" s="563"/>
      <c r="CH63" s="513"/>
      <c r="CI63" s="721"/>
      <c r="CJ63" s="722"/>
      <c r="CK63" s="627"/>
      <c r="CL63" s="627"/>
      <c r="CM63" s="627"/>
      <c r="CN63" s="627"/>
      <c r="CO63" s="627"/>
      <c r="CP63" s="627"/>
      <c r="CQ63" s="627"/>
      <c r="CR63" s="796"/>
      <c r="CS63" s="835"/>
      <c r="CT63" s="824"/>
      <c r="CU63" s="836"/>
      <c r="CV63" s="824"/>
      <c r="CW63" s="824"/>
      <c r="CX63" s="836"/>
      <c r="CY63" s="824"/>
      <c r="CZ63" s="824"/>
      <c r="DA63" s="836"/>
      <c r="DB63" s="826"/>
      <c r="DC63" s="725"/>
      <c r="DD63" s="371"/>
      <c r="DE63" s="371"/>
      <c r="DF63" s="732"/>
      <c r="DG63" s="732"/>
      <c r="DH63" s="732"/>
      <c r="DI63" s="732"/>
      <c r="DJ63" s="726"/>
      <c r="DK63" s="725"/>
      <c r="DL63" s="725"/>
      <c r="DM63" s="725"/>
      <c r="DN63" s="725"/>
      <c r="DO63" s="1310"/>
      <c r="DP63" s="939"/>
      <c r="DQ63" s="937"/>
      <c r="DR63" s="937"/>
      <c r="DS63" s="937"/>
      <c r="DT63" s="937"/>
      <c r="DU63" s="937"/>
      <c r="DV63" s="1101"/>
      <c r="DW63" s="1154"/>
      <c r="DX63" s="1101"/>
      <c r="DY63" s="1154"/>
      <c r="DZ63" s="1155"/>
      <c r="EA63" s="1154"/>
      <c r="EB63" s="868"/>
      <c r="EC63" s="810"/>
      <c r="ED63" s="939"/>
      <c r="EE63" s="937"/>
      <c r="EF63" s="937"/>
      <c r="EG63" s="937"/>
      <c r="EH63" s="937"/>
      <c r="EI63" s="937"/>
      <c r="EJ63" s="1101"/>
      <c r="EK63" s="1154"/>
      <c r="EL63" s="1101"/>
      <c r="EM63" s="1154"/>
      <c r="EN63" s="1155"/>
      <c r="EO63" s="1154"/>
      <c r="EP63" s="796"/>
      <c r="EQ63" s="1400"/>
      <c r="ER63" s="787"/>
      <c r="ES63" s="877"/>
      <c r="ET63" s="876"/>
      <c r="EU63" s="876"/>
      <c r="EV63" s="876"/>
      <c r="EW63" s="876"/>
      <c r="EX63" s="598"/>
      <c r="EY63" s="1722"/>
      <c r="EZ63" s="1722"/>
      <c r="FA63" s="597"/>
      <c r="FB63" s="1402"/>
      <c r="FC63" s="1402"/>
      <c r="FD63" s="1402"/>
      <c r="FE63" s="1728"/>
      <c r="FF63" s="712"/>
      <c r="FG63" s="712"/>
      <c r="FI63" s="534"/>
      <c r="FJ63" s="563"/>
      <c r="FK63" s="563"/>
      <c r="FL63" s="513"/>
      <c r="FM63" s="796"/>
      <c r="FN63" s="722"/>
      <c r="FO63" s="627"/>
      <c r="FP63" s="627"/>
      <c r="FQ63" s="627"/>
      <c r="FR63" s="627"/>
      <c r="FS63" s="627"/>
      <c r="FT63" s="627"/>
      <c r="FU63" s="627"/>
      <c r="FV63" s="796"/>
      <c r="FW63" s="835"/>
      <c r="FX63" s="824"/>
      <c r="FY63" s="836"/>
      <c r="FZ63" s="824"/>
      <c r="GA63" s="824"/>
      <c r="GB63" s="836"/>
      <c r="GC63" s="824"/>
      <c r="GD63" s="824"/>
      <c r="GE63" s="836"/>
      <c r="GF63" s="826"/>
      <c r="GG63" s="725"/>
      <c r="GH63" s="371"/>
      <c r="GI63" s="371"/>
      <c r="GJ63" s="732"/>
      <c r="GK63" s="732"/>
      <c r="GL63" s="732"/>
      <c r="GM63" s="732"/>
      <c r="GN63" s="726"/>
      <c r="GO63" s="725"/>
      <c r="GP63" s="725"/>
      <c r="GQ63" s="725"/>
      <c r="GR63" s="725"/>
      <c r="GS63" s="596"/>
      <c r="GT63" s="939"/>
      <c r="GU63" s="937"/>
      <c r="GV63" s="937"/>
      <c r="GW63" s="937"/>
      <c r="GX63" s="937"/>
      <c r="GY63" s="937"/>
      <c r="GZ63" s="1101"/>
      <c r="HA63" s="1154"/>
      <c r="HB63" s="1101"/>
      <c r="HC63" s="1154"/>
      <c r="HD63" s="1155"/>
      <c r="HE63" s="1154"/>
      <c r="HF63" s="868"/>
      <c r="HG63" s="810"/>
      <c r="HH63" s="939"/>
      <c r="HI63" s="937"/>
      <c r="HJ63" s="937"/>
      <c r="HK63" s="937"/>
      <c r="HL63" s="937"/>
      <c r="HM63" s="937"/>
      <c r="HN63" s="1101"/>
      <c r="HO63" s="1154"/>
      <c r="HP63" s="1101"/>
      <c r="HQ63" s="1154"/>
      <c r="HR63" s="1155"/>
      <c r="HS63" s="1154"/>
      <c r="HT63" s="796"/>
      <c r="HU63" s="1400"/>
      <c r="HV63" s="787"/>
      <c r="HW63" s="877"/>
      <c r="HX63" s="876"/>
      <c r="HY63" s="876"/>
      <c r="HZ63" s="876"/>
      <c r="IA63" s="876"/>
      <c r="IB63" s="598"/>
      <c r="IC63" s="1722"/>
      <c r="ID63" s="1722"/>
      <c r="IE63" s="597"/>
      <c r="IF63" s="1402"/>
      <c r="IG63" s="1402"/>
      <c r="IH63" s="1402"/>
      <c r="II63" s="1728"/>
      <c r="IJ63" s="712"/>
      <c r="IK63" s="712"/>
      <c r="IM63" s="534"/>
      <c r="IN63" s="563"/>
      <c r="IO63" s="563"/>
      <c r="IP63" s="513"/>
      <c r="IQ63" s="796"/>
      <c r="IR63" s="832"/>
      <c r="IS63" s="787"/>
      <c r="IT63" s="787"/>
      <c r="IU63" s="627"/>
      <c r="IV63" s="627"/>
      <c r="IW63" s="627"/>
      <c r="IX63" s="627"/>
      <c r="IY63" s="627"/>
      <c r="IZ63" s="796"/>
      <c r="JA63" s="835"/>
      <c r="JB63" s="824"/>
      <c r="JC63" s="836"/>
      <c r="JD63" s="824"/>
      <c r="JE63" s="824"/>
      <c r="JF63" s="836"/>
      <c r="JG63" s="824"/>
      <c r="JH63" s="824"/>
      <c r="JI63" s="836"/>
      <c r="JJ63" s="826"/>
      <c r="JK63" s="725"/>
      <c r="JL63" s="371"/>
      <c r="JM63" s="371"/>
      <c r="JN63" s="732"/>
      <c r="JO63" s="732"/>
      <c r="JP63" s="732"/>
      <c r="JQ63" s="732"/>
      <c r="JR63" s="726"/>
      <c r="JS63" s="725"/>
      <c r="JT63" s="725"/>
      <c r="JU63" s="725"/>
      <c r="JV63" s="725"/>
      <c r="JW63" s="1310"/>
      <c r="JX63" s="939"/>
      <c r="JY63" s="937"/>
      <c r="JZ63" s="937"/>
      <c r="KA63" s="937"/>
      <c r="KB63" s="937"/>
      <c r="KC63" s="937"/>
      <c r="KD63" s="1101"/>
      <c r="KE63" s="1154"/>
      <c r="KF63" s="1101"/>
      <c r="KG63" s="1154"/>
      <c r="KH63" s="1155"/>
      <c r="KI63" s="1154"/>
      <c r="KJ63" s="868"/>
      <c r="KK63" s="810"/>
      <c r="KL63" s="939"/>
      <c r="KM63" s="937"/>
      <c r="KN63" s="937"/>
      <c r="KO63" s="937"/>
      <c r="KP63" s="937"/>
      <c r="KQ63" s="937"/>
      <c r="KR63" s="1101"/>
      <c r="KS63" s="1154"/>
      <c r="KT63" s="1101"/>
      <c r="KU63" s="1154"/>
      <c r="KV63" s="1155"/>
      <c r="KW63" s="1154"/>
      <c r="KX63" s="796"/>
      <c r="KY63" s="1400"/>
      <c r="KZ63" s="787"/>
      <c r="LA63" s="877"/>
      <c r="LB63" s="876"/>
      <c r="LC63" s="876"/>
      <c r="LD63" s="876"/>
      <c r="LE63" s="876"/>
      <c r="LF63" s="598"/>
      <c r="LG63" s="1722"/>
      <c r="LH63" s="1722"/>
      <c r="LI63" s="597"/>
      <c r="LJ63" s="1402"/>
      <c r="LK63" s="1402"/>
      <c r="LL63" s="1402"/>
      <c r="LM63" s="1728"/>
      <c r="LN63" s="712"/>
      <c r="LO63" s="712"/>
      <c r="LQ63" s="534"/>
      <c r="LR63" s="563"/>
      <c r="LS63" s="460"/>
      <c r="LT63" s="513"/>
      <c r="LU63" s="1719"/>
      <c r="LV63" s="832"/>
      <c r="LW63" s="1292"/>
      <c r="LX63" s="1292"/>
      <c r="LY63" s="1292"/>
      <c r="LZ63" s="1292"/>
      <c r="MA63" s="1719"/>
      <c r="MB63" s="835"/>
      <c r="MC63" s="1395"/>
      <c r="MD63" s="890"/>
      <c r="ME63" s="1395"/>
      <c r="MF63" s="1395"/>
      <c r="MG63" s="890"/>
      <c r="MH63" s="1395"/>
      <c r="MI63" s="1395"/>
      <c r="MJ63" s="890"/>
      <c r="MK63" s="826"/>
      <c r="ML63" s="1720"/>
      <c r="MM63" s="1294"/>
      <c r="MN63" s="1294"/>
      <c r="MO63" s="1294"/>
      <c r="MP63" s="1294"/>
      <c r="MQ63" s="897"/>
      <c r="MR63" s="897"/>
      <c r="MS63" s="1295"/>
      <c r="MT63" s="891"/>
      <c r="MU63" s="898"/>
      <c r="MV63" s="899"/>
      <c r="MW63" s="900"/>
      <c r="MX63" s="898"/>
      <c r="MY63" s="898"/>
      <c r="MZ63" s="858"/>
      <c r="NA63" s="858"/>
      <c r="NB63" s="858"/>
      <c r="NC63" s="858"/>
      <c r="ND63" s="858"/>
      <c r="NE63" s="858"/>
      <c r="NF63" s="858"/>
      <c r="NG63" s="858"/>
      <c r="NH63" s="858"/>
      <c r="NI63" s="858"/>
      <c r="NJ63" s="858"/>
      <c r="NK63" s="858"/>
      <c r="NL63" s="858"/>
      <c r="NM63" s="887"/>
      <c r="NN63" s="887"/>
      <c r="NO63" s="887"/>
      <c r="NP63" s="887"/>
      <c r="NQ63" s="887"/>
      <c r="NR63" s="887"/>
      <c r="NS63" s="887"/>
      <c r="NT63" s="887"/>
      <c r="NU63" s="887"/>
      <c r="NV63" s="887"/>
      <c r="NW63" s="887"/>
      <c r="NX63" s="887"/>
      <c r="NY63" s="858"/>
    </row>
    <row r="64" spans="1:389" ht="17.25" customHeight="1">
      <c r="A64" s="733"/>
      <c r="B64" s="734"/>
      <c r="C64" s="735"/>
      <c r="D64" s="735"/>
      <c r="E64" s="721"/>
      <c r="F64" s="722"/>
      <c r="G64" s="627"/>
      <c r="H64" s="627"/>
      <c r="I64" s="627"/>
      <c r="J64" s="627"/>
      <c r="K64" s="627"/>
      <c r="L64" s="627"/>
      <c r="M64" s="627"/>
      <c r="N64" s="796"/>
      <c r="O64" s="618"/>
      <c r="P64" s="618"/>
      <c r="Q64" s="837"/>
      <c r="R64" s="618"/>
      <c r="S64" s="618"/>
      <c r="T64" s="837"/>
      <c r="U64" s="618"/>
      <c r="V64" s="618"/>
      <c r="W64" s="837"/>
      <c r="X64" s="618"/>
      <c r="Y64" s="725"/>
      <c r="Z64" s="355"/>
      <c r="AA64" s="355"/>
      <c r="AB64" s="559"/>
      <c r="AC64" s="559"/>
      <c r="AD64" s="559"/>
      <c r="AE64" s="559"/>
      <c r="AF64" s="726"/>
      <c r="AG64" s="1315"/>
      <c r="AH64" s="1315"/>
      <c r="AI64" s="1315"/>
      <c r="AJ64" s="1315"/>
      <c r="AK64" s="1310"/>
      <c r="AL64" s="939"/>
      <c r="AM64" s="937"/>
      <c r="AN64" s="937"/>
      <c r="AO64" s="937"/>
      <c r="AP64" s="937"/>
      <c r="AQ64" s="937"/>
      <c r="AR64" s="1101"/>
      <c r="AS64" s="1154"/>
      <c r="AT64" s="1101"/>
      <c r="AU64" s="1154"/>
      <c r="AV64" s="1155"/>
      <c r="AW64" s="1154"/>
      <c r="AX64" s="862"/>
      <c r="AY64" s="787"/>
      <c r="AZ64" s="1408"/>
      <c r="BA64" s="1101"/>
      <c r="BB64" s="1101"/>
      <c r="BC64" s="1101"/>
      <c r="BD64" s="1101"/>
      <c r="BE64" s="1101"/>
      <c r="BF64" s="1101"/>
      <c r="BG64" s="1154"/>
      <c r="BH64" s="1101"/>
      <c r="BI64" s="1154"/>
      <c r="BJ64" s="1155"/>
      <c r="BK64" s="1154"/>
      <c r="BL64" s="721"/>
      <c r="BM64" s="1400"/>
      <c r="BN64" s="787"/>
      <c r="BO64" s="877"/>
      <c r="BP64" s="876"/>
      <c r="BQ64" s="876"/>
      <c r="BR64" s="876"/>
      <c r="BS64" s="876"/>
      <c r="BT64" s="598"/>
      <c r="BU64" s="1722"/>
      <c r="BV64" s="1722"/>
      <c r="BW64" s="483"/>
      <c r="BX64" s="501"/>
      <c r="BY64" s="501"/>
      <c r="BZ64" s="501"/>
      <c r="CA64" s="626"/>
      <c r="CB64" s="626"/>
      <c r="CC64" s="626"/>
      <c r="CE64" s="733"/>
      <c r="CF64" s="734"/>
      <c r="CG64" s="735"/>
      <c r="CH64" s="735"/>
      <c r="CI64" s="721"/>
      <c r="CJ64" s="722"/>
      <c r="CK64" s="627"/>
      <c r="CL64" s="627"/>
      <c r="CM64" s="627"/>
      <c r="CN64" s="627"/>
      <c r="CO64" s="627"/>
      <c r="CP64" s="627"/>
      <c r="CQ64" s="627"/>
      <c r="CR64" s="796"/>
      <c r="CS64" s="1394"/>
      <c r="CT64" s="618"/>
      <c r="CU64" s="837"/>
      <c r="CV64" s="618"/>
      <c r="CW64" s="618"/>
      <c r="CX64" s="837"/>
      <c r="CY64" s="618"/>
      <c r="CZ64" s="618"/>
      <c r="DA64" s="837"/>
      <c r="DB64" s="618"/>
      <c r="DC64" s="725"/>
      <c r="DD64" s="355"/>
      <c r="DE64" s="355"/>
      <c r="DF64" s="559"/>
      <c r="DG64" s="559"/>
      <c r="DH64" s="559"/>
      <c r="DI64" s="559"/>
      <c r="DJ64" s="726"/>
      <c r="DK64" s="1315"/>
      <c r="DL64" s="1315"/>
      <c r="DM64" s="1315"/>
      <c r="DN64" s="1315"/>
      <c r="DO64" s="1310"/>
      <c r="DP64" s="939"/>
      <c r="DQ64" s="937"/>
      <c r="DR64" s="937"/>
      <c r="DS64" s="937"/>
      <c r="DT64" s="937"/>
      <c r="DU64" s="937"/>
      <c r="DV64" s="1101"/>
      <c r="DW64" s="1154"/>
      <c r="DX64" s="1101"/>
      <c r="DY64" s="1154"/>
      <c r="DZ64" s="1155"/>
      <c r="EA64" s="1154"/>
      <c r="EB64" s="862"/>
      <c r="EC64" s="787"/>
      <c r="ED64" s="1408"/>
      <c r="EE64" s="1101"/>
      <c r="EF64" s="1101"/>
      <c r="EG64" s="1101"/>
      <c r="EH64" s="1101"/>
      <c r="EI64" s="1101"/>
      <c r="EJ64" s="1101"/>
      <c r="EK64" s="1154"/>
      <c r="EL64" s="1101"/>
      <c r="EM64" s="1154"/>
      <c r="EN64" s="1155"/>
      <c r="EO64" s="1154"/>
      <c r="EP64" s="796"/>
      <c r="EQ64" s="1400"/>
      <c r="ER64" s="787"/>
      <c r="ES64" s="877"/>
      <c r="ET64" s="876"/>
      <c r="EU64" s="876"/>
      <c r="EV64" s="876"/>
      <c r="EW64" s="876"/>
      <c r="EX64" s="598"/>
      <c r="EY64" s="1722"/>
      <c r="EZ64" s="1722"/>
      <c r="FA64" s="483"/>
      <c r="FB64" s="501"/>
      <c r="FC64" s="501"/>
      <c r="FD64" s="501"/>
      <c r="FE64" s="626"/>
      <c r="FF64" s="626"/>
      <c r="FG64" s="626"/>
      <c r="FI64" s="733"/>
      <c r="FJ64" s="734"/>
      <c r="FK64" s="735"/>
      <c r="FL64" s="735"/>
      <c r="FM64" s="796"/>
      <c r="FN64" s="722"/>
      <c r="FO64" s="627"/>
      <c r="FP64" s="627"/>
      <c r="FQ64" s="627"/>
      <c r="FR64" s="627"/>
      <c r="FS64" s="627"/>
      <c r="FT64" s="627"/>
      <c r="FU64" s="627"/>
      <c r="FV64" s="796"/>
      <c r="FW64" s="618"/>
      <c r="FX64" s="618"/>
      <c r="FY64" s="837"/>
      <c r="FZ64" s="618"/>
      <c r="GA64" s="618"/>
      <c r="GB64" s="837"/>
      <c r="GC64" s="618"/>
      <c r="GD64" s="618"/>
      <c r="GE64" s="837"/>
      <c r="GF64" s="618"/>
      <c r="GG64" s="725"/>
      <c r="GH64" s="355"/>
      <c r="GI64" s="355"/>
      <c r="GJ64" s="559"/>
      <c r="GK64" s="559"/>
      <c r="GL64" s="559"/>
      <c r="GM64" s="559"/>
      <c r="GN64" s="726"/>
      <c r="GO64" s="725"/>
      <c r="GP64" s="725"/>
      <c r="GQ64" s="725"/>
      <c r="GR64" s="725"/>
      <c r="GS64" s="596"/>
      <c r="GT64" s="939"/>
      <c r="GU64" s="937"/>
      <c r="GV64" s="937"/>
      <c r="GW64" s="937"/>
      <c r="GX64" s="937"/>
      <c r="GY64" s="937"/>
      <c r="GZ64" s="1101"/>
      <c r="HA64" s="1154"/>
      <c r="HB64" s="1101"/>
      <c r="HC64" s="1154"/>
      <c r="HD64" s="1155"/>
      <c r="HE64" s="1154"/>
      <c r="HF64" s="862"/>
      <c r="HG64" s="787"/>
      <c r="HH64" s="1408"/>
      <c r="HI64" s="1101"/>
      <c r="HJ64" s="1101"/>
      <c r="HK64" s="1101"/>
      <c r="HL64" s="1101"/>
      <c r="HM64" s="1101"/>
      <c r="HN64" s="1101"/>
      <c r="HO64" s="1154"/>
      <c r="HP64" s="1101"/>
      <c r="HQ64" s="1154"/>
      <c r="HR64" s="1155"/>
      <c r="HS64" s="1154"/>
      <c r="HT64" s="796"/>
      <c r="HU64" s="1400"/>
      <c r="HV64" s="787"/>
      <c r="HW64" s="877"/>
      <c r="HX64" s="876"/>
      <c r="HY64" s="876"/>
      <c r="HZ64" s="876"/>
      <c r="IA64" s="876"/>
      <c r="IB64" s="598"/>
      <c r="IC64" s="1722"/>
      <c r="ID64" s="1722"/>
      <c r="IE64" s="483"/>
      <c r="IF64" s="501"/>
      <c r="IG64" s="501"/>
      <c r="IH64" s="501"/>
      <c r="II64" s="626"/>
      <c r="IJ64" s="626"/>
      <c r="IK64" s="626"/>
      <c r="IM64" s="733"/>
      <c r="IN64" s="734"/>
      <c r="IO64" s="735"/>
      <c r="IP64" s="735"/>
      <c r="IQ64" s="796"/>
      <c r="IR64" s="832"/>
      <c r="IS64" s="787"/>
      <c r="IT64" s="787"/>
      <c r="IU64" s="627"/>
      <c r="IV64" s="627"/>
      <c r="IW64" s="627"/>
      <c r="IX64" s="627"/>
      <c r="IY64" s="627"/>
      <c r="IZ64" s="796"/>
      <c r="JA64" s="618"/>
      <c r="JB64" s="618"/>
      <c r="JC64" s="837"/>
      <c r="JD64" s="618"/>
      <c r="JE64" s="618"/>
      <c r="JF64" s="837"/>
      <c r="JG64" s="618"/>
      <c r="JH64" s="618"/>
      <c r="JI64" s="837"/>
      <c r="JJ64" s="618"/>
      <c r="JK64" s="725"/>
      <c r="JL64" s="355"/>
      <c r="JM64" s="355"/>
      <c r="JN64" s="559"/>
      <c r="JO64" s="559"/>
      <c r="JP64" s="559"/>
      <c r="JQ64" s="559"/>
      <c r="JR64" s="726"/>
      <c r="JS64" s="725"/>
      <c r="JT64" s="725"/>
      <c r="JU64" s="725"/>
      <c r="JV64" s="725"/>
      <c r="JW64" s="1310"/>
      <c r="JX64" s="939"/>
      <c r="JY64" s="937"/>
      <c r="JZ64" s="937"/>
      <c r="KA64" s="937"/>
      <c r="KB64" s="937"/>
      <c r="KC64" s="937"/>
      <c r="KD64" s="1101"/>
      <c r="KE64" s="1154"/>
      <c r="KF64" s="1101"/>
      <c r="KG64" s="1154"/>
      <c r="KH64" s="1155"/>
      <c r="KI64" s="1154"/>
      <c r="KJ64" s="862"/>
      <c r="KK64" s="787"/>
      <c r="KL64" s="1408"/>
      <c r="KM64" s="1101"/>
      <c r="KN64" s="1101"/>
      <c r="KO64" s="1101"/>
      <c r="KP64" s="1101"/>
      <c r="KQ64" s="1101"/>
      <c r="KR64" s="1101"/>
      <c r="KS64" s="1154"/>
      <c r="KT64" s="1101"/>
      <c r="KU64" s="1154"/>
      <c r="KV64" s="1155"/>
      <c r="KW64" s="1154"/>
      <c r="KX64" s="796"/>
      <c r="KY64" s="1400"/>
      <c r="KZ64" s="787"/>
      <c r="LA64" s="877"/>
      <c r="LB64" s="876"/>
      <c r="LC64" s="876"/>
      <c r="LD64" s="876"/>
      <c r="LE64" s="876"/>
      <c r="LF64" s="598"/>
      <c r="LG64" s="1722"/>
      <c r="LH64" s="1722"/>
      <c r="LI64" s="483"/>
      <c r="LJ64" s="501"/>
      <c r="LK64" s="501"/>
      <c r="LL64" s="501"/>
      <c r="LM64" s="626"/>
      <c r="LN64" s="626"/>
      <c r="LO64" s="626"/>
      <c r="LQ64" s="534"/>
      <c r="LR64" s="563"/>
      <c r="LS64" s="460"/>
      <c r="LT64" s="513"/>
      <c r="LU64" s="1719"/>
      <c r="LV64" s="1719"/>
      <c r="LW64" s="1292"/>
      <c r="LX64" s="1292"/>
      <c r="LY64" s="1292"/>
      <c r="LZ64" s="1292"/>
      <c r="MA64" s="1719"/>
      <c r="MB64" s="618"/>
      <c r="MC64" s="1394"/>
      <c r="MD64" s="828"/>
      <c r="ME64" s="1394"/>
      <c r="MF64" s="1394"/>
      <c r="MG64" s="828"/>
      <c r="MH64" s="1394"/>
      <c r="MI64" s="1394"/>
      <c r="MJ64" s="828"/>
      <c r="MK64" s="1394"/>
      <c r="ML64" s="1720"/>
      <c r="MM64" s="1294"/>
      <c r="MN64" s="385"/>
      <c r="MO64" s="1294"/>
      <c r="MP64" s="1294"/>
      <c r="MQ64" s="1294"/>
      <c r="MR64" s="1294"/>
      <c r="MS64" s="1295"/>
      <c r="MT64" s="891"/>
      <c r="MU64" s="898"/>
      <c r="MV64" s="899"/>
      <c r="MW64" s="900"/>
      <c r="MX64" s="898"/>
      <c r="MY64" s="898"/>
      <c r="MZ64" s="858"/>
      <c r="NA64" s="858"/>
      <c r="NB64" s="858"/>
      <c r="NC64" s="858"/>
      <c r="ND64" s="858"/>
      <c r="NE64" s="858"/>
      <c r="NF64" s="858"/>
      <c r="NG64" s="858"/>
      <c r="NH64" s="858"/>
      <c r="NI64" s="858"/>
      <c r="NJ64" s="858"/>
      <c r="NK64" s="858"/>
      <c r="NL64" s="858"/>
      <c r="NM64" s="887"/>
      <c r="NN64" s="887"/>
      <c r="NO64" s="887"/>
      <c r="NP64" s="887"/>
      <c r="NQ64" s="887"/>
      <c r="NR64" s="887"/>
      <c r="NS64" s="887"/>
      <c r="NT64" s="887"/>
      <c r="NU64" s="887"/>
      <c r="NV64" s="887"/>
      <c r="NW64" s="887"/>
      <c r="NX64" s="887"/>
      <c r="NY64" s="858"/>
    </row>
    <row r="65" spans="1:389" ht="17.25" customHeight="1">
      <c r="A65" s="733"/>
      <c r="B65" s="734"/>
      <c r="C65" s="735"/>
      <c r="D65" s="735"/>
      <c r="E65" s="721"/>
      <c r="F65" s="722"/>
      <c r="G65" s="627"/>
      <c r="H65" s="627"/>
      <c r="I65" s="627"/>
      <c r="J65" s="627"/>
      <c r="K65" s="627"/>
      <c r="L65" s="627"/>
      <c r="M65" s="627"/>
      <c r="N65" s="796"/>
      <c r="O65" s="1394"/>
      <c r="P65" s="1394"/>
      <c r="Q65" s="828"/>
      <c r="R65" s="1394"/>
      <c r="S65" s="1394"/>
      <c r="T65" s="828"/>
      <c r="U65" s="1394"/>
      <c r="V65" s="1394"/>
      <c r="W65" s="828"/>
      <c r="X65" s="1394"/>
      <c r="Y65" s="725"/>
      <c r="Z65" s="349"/>
      <c r="AA65" s="349"/>
      <c r="AB65" s="563"/>
      <c r="AC65" s="563"/>
      <c r="AD65" s="563"/>
      <c r="AE65" s="563"/>
      <c r="AF65" s="726"/>
      <c r="AG65" s="1315"/>
      <c r="AH65" s="1315"/>
      <c r="AI65" s="1315"/>
      <c r="AJ65" s="1315"/>
      <c r="AK65" s="1310"/>
      <c r="AL65" s="939"/>
      <c r="AM65" s="937"/>
      <c r="AN65" s="937"/>
      <c r="AO65" s="937"/>
      <c r="AP65" s="937"/>
      <c r="AQ65" s="937"/>
      <c r="AR65" s="1101"/>
      <c r="AS65" s="1154"/>
      <c r="AT65" s="1101"/>
      <c r="AU65" s="1154"/>
      <c r="AV65" s="1155"/>
      <c r="AW65" s="1154"/>
      <c r="AX65" s="862"/>
      <c r="AY65" s="787"/>
      <c r="AZ65" s="1097"/>
      <c r="BA65" s="1098"/>
      <c r="BB65" s="1098"/>
      <c r="BC65" s="1098"/>
      <c r="BD65" s="1098"/>
      <c r="BE65" s="1098"/>
      <c r="BF65" s="1098"/>
      <c r="BG65" s="1156"/>
      <c r="BH65" s="1156"/>
      <c r="BI65" s="1156"/>
      <c r="BJ65" s="1098"/>
      <c r="BK65" s="1098"/>
      <c r="BL65" s="721"/>
      <c r="BM65" s="1400"/>
      <c r="BN65" s="787"/>
      <c r="BO65" s="877"/>
      <c r="BP65" s="876"/>
      <c r="BQ65" s="876"/>
      <c r="BR65" s="876"/>
      <c r="BS65" s="876"/>
      <c r="BT65" s="598"/>
      <c r="BU65" s="1722"/>
      <c r="BV65" s="1722"/>
      <c r="BW65" s="483"/>
      <c r="BX65" s="501"/>
      <c r="BY65" s="501"/>
      <c r="BZ65" s="501"/>
      <c r="CA65" s="626"/>
      <c r="CB65" s="626"/>
      <c r="CC65" s="626"/>
      <c r="CE65" s="733"/>
      <c r="CF65" s="734"/>
      <c r="CG65" s="735"/>
      <c r="CH65" s="735"/>
      <c r="CI65" s="721"/>
      <c r="CJ65" s="722"/>
      <c r="CK65" s="627"/>
      <c r="CL65" s="627"/>
      <c r="CM65" s="627"/>
      <c r="CN65" s="627"/>
      <c r="CO65" s="627"/>
      <c r="CP65" s="627"/>
      <c r="CQ65" s="627"/>
      <c r="CR65" s="796"/>
      <c r="CS65" s="1394"/>
      <c r="CT65" s="1394"/>
      <c r="CU65" s="828"/>
      <c r="CV65" s="1394"/>
      <c r="CW65" s="1394"/>
      <c r="CX65" s="828"/>
      <c r="CY65" s="1394"/>
      <c r="CZ65" s="1394"/>
      <c r="DA65" s="828"/>
      <c r="DB65" s="1394"/>
      <c r="DC65" s="725"/>
      <c r="DD65" s="349"/>
      <c r="DE65" s="349"/>
      <c r="DF65" s="563"/>
      <c r="DG65" s="563"/>
      <c r="DH65" s="563"/>
      <c r="DI65" s="563"/>
      <c r="DJ65" s="726"/>
      <c r="DK65" s="1315"/>
      <c r="DL65" s="1315"/>
      <c r="DM65" s="1315"/>
      <c r="DN65" s="1315"/>
      <c r="DO65" s="1310"/>
      <c r="DP65" s="939"/>
      <c r="DQ65" s="937"/>
      <c r="DR65" s="937"/>
      <c r="DS65" s="937"/>
      <c r="DT65" s="937"/>
      <c r="DU65" s="937"/>
      <c r="DV65" s="1101"/>
      <c r="DW65" s="1154"/>
      <c r="DX65" s="1101"/>
      <c r="DY65" s="1154"/>
      <c r="DZ65" s="1155"/>
      <c r="EA65" s="1154"/>
      <c r="EB65" s="862"/>
      <c r="EC65" s="787"/>
      <c r="ED65" s="1097"/>
      <c r="EE65" s="1098"/>
      <c r="EF65" s="1098"/>
      <c r="EG65" s="1098"/>
      <c r="EH65" s="1098"/>
      <c r="EI65" s="1098"/>
      <c r="EJ65" s="1098"/>
      <c r="EK65" s="1156"/>
      <c r="EL65" s="1156"/>
      <c r="EM65" s="1156"/>
      <c r="EN65" s="1098"/>
      <c r="EO65" s="1098"/>
      <c r="EP65" s="796"/>
      <c r="EQ65" s="1400"/>
      <c r="ER65" s="787"/>
      <c r="ES65" s="877"/>
      <c r="ET65" s="876"/>
      <c r="EU65" s="876"/>
      <c r="EV65" s="876"/>
      <c r="EW65" s="876"/>
      <c r="EX65" s="598"/>
      <c r="EY65" s="1722"/>
      <c r="EZ65" s="1722"/>
      <c r="FA65" s="483"/>
      <c r="FB65" s="501"/>
      <c r="FC65" s="501"/>
      <c r="FD65" s="501"/>
      <c r="FE65" s="626"/>
      <c r="FF65" s="626"/>
      <c r="FG65" s="626"/>
      <c r="FI65" s="733"/>
      <c r="FJ65" s="734"/>
      <c r="FK65" s="735"/>
      <c r="FL65" s="735"/>
      <c r="FM65" s="796"/>
      <c r="FN65" s="722"/>
      <c r="FO65" s="627"/>
      <c r="FP65" s="627"/>
      <c r="FQ65" s="627"/>
      <c r="FR65" s="627"/>
      <c r="FS65" s="627"/>
      <c r="FT65" s="627"/>
      <c r="FU65" s="627"/>
      <c r="FV65" s="796"/>
      <c r="FW65" s="1394"/>
      <c r="FX65" s="1394"/>
      <c r="FY65" s="828"/>
      <c r="FZ65" s="1394"/>
      <c r="GA65" s="1394"/>
      <c r="GB65" s="828"/>
      <c r="GC65" s="1394"/>
      <c r="GD65" s="1394"/>
      <c r="GE65" s="828"/>
      <c r="GF65" s="1394"/>
      <c r="GG65" s="725"/>
      <c r="GH65" s="349"/>
      <c r="GI65" s="349"/>
      <c r="GJ65" s="563"/>
      <c r="GK65" s="563"/>
      <c r="GL65" s="563"/>
      <c r="GM65" s="563"/>
      <c r="GN65" s="726"/>
      <c r="GO65" s="725"/>
      <c r="GP65" s="725"/>
      <c r="GQ65" s="725"/>
      <c r="GR65" s="725"/>
      <c r="GS65" s="596"/>
      <c r="GT65" s="939"/>
      <c r="GU65" s="937"/>
      <c r="GV65" s="937"/>
      <c r="GW65" s="937"/>
      <c r="GX65" s="937"/>
      <c r="GY65" s="937"/>
      <c r="GZ65" s="1101"/>
      <c r="HA65" s="1154"/>
      <c r="HB65" s="1101"/>
      <c r="HC65" s="1154"/>
      <c r="HD65" s="1155"/>
      <c r="HE65" s="1154"/>
      <c r="HF65" s="862"/>
      <c r="HG65" s="787"/>
      <c r="HH65" s="1097"/>
      <c r="HI65" s="1098"/>
      <c r="HJ65" s="1098"/>
      <c r="HK65" s="1098"/>
      <c r="HL65" s="1098"/>
      <c r="HM65" s="1098"/>
      <c r="HN65" s="1098"/>
      <c r="HO65" s="1156"/>
      <c r="HP65" s="1156"/>
      <c r="HQ65" s="1156"/>
      <c r="HR65" s="1098"/>
      <c r="HS65" s="1098"/>
      <c r="HT65" s="796"/>
      <c r="HU65" s="1400"/>
      <c r="HV65" s="787"/>
      <c r="HW65" s="877"/>
      <c r="HX65" s="876"/>
      <c r="HY65" s="876"/>
      <c r="HZ65" s="876"/>
      <c r="IA65" s="876"/>
      <c r="IB65" s="598"/>
      <c r="IC65" s="1722"/>
      <c r="ID65" s="1722"/>
      <c r="IE65" s="483"/>
      <c r="IF65" s="501"/>
      <c r="IG65" s="501"/>
      <c r="IH65" s="501"/>
      <c r="II65" s="626"/>
      <c r="IJ65" s="626"/>
      <c r="IK65" s="626"/>
      <c r="IM65" s="733"/>
      <c r="IN65" s="734"/>
      <c r="IO65" s="735"/>
      <c r="IP65" s="735"/>
      <c r="IQ65" s="796"/>
      <c r="IR65" s="832"/>
      <c r="IS65" s="787"/>
      <c r="IT65" s="787"/>
      <c r="IU65" s="627"/>
      <c r="IV65" s="627"/>
      <c r="IW65" s="627"/>
      <c r="IX65" s="627"/>
      <c r="IY65" s="627"/>
      <c r="IZ65" s="796"/>
      <c r="JA65" s="1394"/>
      <c r="JB65" s="1394"/>
      <c r="JC65" s="828"/>
      <c r="JD65" s="1394"/>
      <c r="JE65" s="1394"/>
      <c r="JF65" s="828"/>
      <c r="JG65" s="1394"/>
      <c r="JH65" s="1394"/>
      <c r="JI65" s="828"/>
      <c r="JJ65" s="1394"/>
      <c r="JK65" s="725"/>
      <c r="JL65" s="349"/>
      <c r="JM65" s="349"/>
      <c r="JN65" s="563"/>
      <c r="JO65" s="563"/>
      <c r="JP65" s="563"/>
      <c r="JQ65" s="563"/>
      <c r="JR65" s="726"/>
      <c r="JS65" s="1315"/>
      <c r="JT65" s="1315"/>
      <c r="JU65" s="1315"/>
      <c r="JV65" s="1315"/>
      <c r="JW65" s="1310"/>
      <c r="JX65" s="939"/>
      <c r="JY65" s="937"/>
      <c r="JZ65" s="937"/>
      <c r="KA65" s="937"/>
      <c r="KB65" s="937"/>
      <c r="KC65" s="937"/>
      <c r="KD65" s="1101"/>
      <c r="KE65" s="1154"/>
      <c r="KF65" s="1101"/>
      <c r="KG65" s="1154"/>
      <c r="KH65" s="1155"/>
      <c r="KI65" s="1154"/>
      <c r="KJ65" s="862"/>
      <c r="KK65" s="787"/>
      <c r="KL65" s="1097"/>
      <c r="KM65" s="1098"/>
      <c r="KN65" s="1098"/>
      <c r="KO65" s="1098"/>
      <c r="KP65" s="1098"/>
      <c r="KQ65" s="1098"/>
      <c r="KR65" s="1098"/>
      <c r="KS65" s="1156"/>
      <c r="KT65" s="1156"/>
      <c r="KU65" s="1156"/>
      <c r="KV65" s="1098"/>
      <c r="KW65" s="1098"/>
      <c r="KX65" s="796"/>
      <c r="KY65" s="1400"/>
      <c r="KZ65" s="787"/>
      <c r="LA65" s="877"/>
      <c r="LB65" s="876"/>
      <c r="LC65" s="876"/>
      <c r="LD65" s="876"/>
      <c r="LE65" s="876"/>
      <c r="LF65" s="598"/>
      <c r="LG65" s="1722"/>
      <c r="LH65" s="1722"/>
      <c r="LI65" s="483"/>
      <c r="LJ65" s="501"/>
      <c r="LK65" s="501"/>
      <c r="LL65" s="501"/>
      <c r="LM65" s="626"/>
      <c r="LN65" s="626"/>
      <c r="LO65" s="626"/>
      <c r="LQ65" s="1719"/>
      <c r="LR65" s="1719"/>
      <c r="LS65" s="1719"/>
      <c r="LT65" s="1719"/>
      <c r="LU65" s="1719"/>
      <c r="LV65" s="1719"/>
      <c r="LW65" s="1292"/>
      <c r="LX65" s="1292"/>
      <c r="LY65" s="1292"/>
      <c r="LZ65" s="1292"/>
      <c r="MA65" s="1719"/>
      <c r="MB65" s="1394"/>
      <c r="MC65" s="1394"/>
      <c r="MD65" s="828"/>
      <c r="ME65" s="1394"/>
      <c r="MF65" s="1394"/>
      <c r="MG65" s="828"/>
      <c r="MH65" s="1394"/>
      <c r="MI65" s="1394"/>
      <c r="MJ65" s="828"/>
      <c r="MK65" s="1394"/>
      <c r="ML65" s="1720"/>
      <c r="MM65" s="1294"/>
      <c r="MN65" s="385"/>
      <c r="MO65" s="1294"/>
      <c r="MP65" s="1294"/>
      <c r="MQ65" s="1294"/>
      <c r="MR65" s="1294"/>
      <c r="MS65" s="1295"/>
      <c r="MT65" s="891"/>
      <c r="MU65" s="898"/>
      <c r="MV65" s="899"/>
      <c r="MW65" s="900"/>
      <c r="MX65" s="898"/>
      <c r="MY65" s="898"/>
      <c r="MZ65" s="858"/>
      <c r="NA65" s="858"/>
      <c r="NB65" s="858"/>
      <c r="NC65" s="858"/>
      <c r="ND65" s="858"/>
      <c r="NE65" s="858"/>
      <c r="NF65" s="858"/>
      <c r="NG65" s="858"/>
      <c r="NH65" s="858"/>
      <c r="NI65" s="858"/>
      <c r="NJ65" s="858"/>
      <c r="NK65" s="858"/>
      <c r="NL65" s="858"/>
      <c r="NM65" s="887"/>
      <c r="NN65" s="887"/>
      <c r="NO65" s="887"/>
      <c r="NP65" s="887"/>
      <c r="NQ65" s="887"/>
      <c r="NR65" s="887"/>
      <c r="NS65" s="887"/>
      <c r="NT65" s="887"/>
      <c r="NU65" s="887"/>
      <c r="NV65" s="887"/>
      <c r="NW65" s="887"/>
      <c r="NX65" s="887"/>
      <c r="NY65" s="858"/>
    </row>
    <row r="66" spans="1:389" ht="17.25" customHeight="1">
      <c r="A66" s="733"/>
      <c r="B66" s="734"/>
      <c r="C66" s="735"/>
      <c r="D66" s="735"/>
      <c r="E66" s="721"/>
      <c r="F66" s="722"/>
      <c r="G66" s="627"/>
      <c r="H66" s="627"/>
      <c r="I66" s="627"/>
      <c r="J66" s="627"/>
      <c r="K66" s="627"/>
      <c r="L66" s="627"/>
      <c r="M66" s="627"/>
      <c r="N66" s="796"/>
      <c r="O66" s="544"/>
      <c r="P66" s="563"/>
      <c r="Q66" s="829"/>
      <c r="R66" s="547"/>
      <c r="S66" s="563"/>
      <c r="T66" s="829"/>
      <c r="U66" s="547"/>
      <c r="V66" s="545"/>
      <c r="W66" s="829"/>
      <c r="X66" s="547"/>
      <c r="Y66" s="725"/>
      <c r="Z66" s="349"/>
      <c r="AA66" s="349"/>
      <c r="AB66" s="563"/>
      <c r="AC66" s="563"/>
      <c r="AD66" s="563"/>
      <c r="AE66" s="563"/>
      <c r="AF66" s="726"/>
      <c r="AG66" s="1315"/>
      <c r="AH66" s="1315"/>
      <c r="AI66" s="1315"/>
      <c r="AJ66" s="1315"/>
      <c r="AK66" s="1310"/>
      <c r="AL66" s="1408"/>
      <c r="AM66" s="1101"/>
      <c r="AN66" s="1101"/>
      <c r="AO66" s="1101"/>
      <c r="AP66" s="1101"/>
      <c r="AQ66" s="1101"/>
      <c r="AR66" s="1101"/>
      <c r="AS66" s="1154"/>
      <c r="AT66" s="1101"/>
      <c r="AU66" s="1154"/>
      <c r="AV66" s="1155"/>
      <c r="AW66" s="1154"/>
      <c r="AX66" s="862"/>
      <c r="AY66" s="787"/>
      <c r="AZ66" s="936"/>
      <c r="BA66" s="936"/>
      <c r="BB66" s="936"/>
      <c r="BC66" s="936"/>
      <c r="BD66" s="939"/>
      <c r="BE66" s="939"/>
      <c r="BF66" s="936"/>
      <c r="BG66" s="1099"/>
      <c r="BH66" s="1099"/>
      <c r="BI66" s="1099"/>
      <c r="BJ66" s="939"/>
      <c r="BK66" s="939"/>
      <c r="BL66" s="721"/>
      <c r="BM66" s="1400"/>
      <c r="BN66" s="787"/>
      <c r="BO66" s="877"/>
      <c r="BP66" s="876"/>
      <c r="BQ66" s="876"/>
      <c r="BR66" s="876"/>
      <c r="BS66" s="876"/>
      <c r="BT66" s="598"/>
      <c r="BU66" s="1722"/>
      <c r="BV66" s="1722"/>
      <c r="BW66" s="483"/>
      <c r="BX66" s="501"/>
      <c r="BY66" s="501"/>
      <c r="BZ66" s="501"/>
      <c r="CA66" s="626"/>
      <c r="CB66" s="626"/>
      <c r="CC66" s="626"/>
      <c r="CE66" s="733"/>
      <c r="CF66" s="734"/>
      <c r="CG66" s="735"/>
      <c r="CH66" s="735"/>
      <c r="CI66" s="721"/>
      <c r="CJ66" s="722"/>
      <c r="CK66" s="627"/>
      <c r="CL66" s="627"/>
      <c r="CM66" s="627"/>
      <c r="CN66" s="627"/>
      <c r="CO66" s="627"/>
      <c r="CP66" s="627"/>
      <c r="CQ66" s="627"/>
      <c r="CR66" s="796"/>
      <c r="CS66" s="544"/>
      <c r="CT66" s="563"/>
      <c r="CU66" s="829"/>
      <c r="CV66" s="547"/>
      <c r="CW66" s="563"/>
      <c r="CX66" s="829"/>
      <c r="CY66" s="547"/>
      <c r="CZ66" s="545"/>
      <c r="DA66" s="829"/>
      <c r="DB66" s="547"/>
      <c r="DC66" s="725"/>
      <c r="DD66" s="349"/>
      <c r="DE66" s="349"/>
      <c r="DF66" s="563"/>
      <c r="DG66" s="563"/>
      <c r="DH66" s="563"/>
      <c r="DI66" s="563"/>
      <c r="DJ66" s="726"/>
      <c r="DK66" s="1315"/>
      <c r="DL66" s="1315"/>
      <c r="DM66" s="1315"/>
      <c r="DN66" s="1315"/>
      <c r="DO66" s="1310"/>
      <c r="DP66" s="1408"/>
      <c r="DQ66" s="1101"/>
      <c r="DR66" s="1101"/>
      <c r="DS66" s="1101"/>
      <c r="DT66" s="1101"/>
      <c r="DU66" s="1101"/>
      <c r="DV66" s="1101"/>
      <c r="DW66" s="1154"/>
      <c r="DX66" s="1101"/>
      <c r="DY66" s="1154"/>
      <c r="DZ66" s="1155"/>
      <c r="EA66" s="1154"/>
      <c r="EB66" s="862"/>
      <c r="EC66" s="787"/>
      <c r="ED66" s="936"/>
      <c r="EE66" s="936"/>
      <c r="EF66" s="936"/>
      <c r="EG66" s="936"/>
      <c r="EH66" s="939"/>
      <c r="EI66" s="939"/>
      <c r="EJ66" s="936"/>
      <c r="EK66" s="1099"/>
      <c r="EL66" s="1099"/>
      <c r="EM66" s="1099"/>
      <c r="EN66" s="939"/>
      <c r="EO66" s="939"/>
      <c r="EP66" s="796"/>
      <c r="EQ66" s="1400"/>
      <c r="ER66" s="787"/>
      <c r="ES66" s="877"/>
      <c r="ET66" s="876"/>
      <c r="EU66" s="876"/>
      <c r="EV66" s="876"/>
      <c r="EW66" s="876"/>
      <c r="EX66" s="598"/>
      <c r="EY66" s="1722"/>
      <c r="EZ66" s="1722"/>
      <c r="FA66" s="483"/>
      <c r="FB66" s="501"/>
      <c r="FC66" s="501"/>
      <c r="FD66" s="501"/>
      <c r="FE66" s="626"/>
      <c r="FF66" s="626"/>
      <c r="FG66" s="626"/>
      <c r="FI66" s="733"/>
      <c r="FJ66" s="734"/>
      <c r="FK66" s="735"/>
      <c r="FL66" s="735"/>
      <c r="FM66" s="721"/>
      <c r="FN66" s="722"/>
      <c r="FO66" s="627"/>
      <c r="FP66" s="627"/>
      <c r="FQ66" s="627"/>
      <c r="FR66" s="627"/>
      <c r="FS66" s="627"/>
      <c r="FT66" s="627"/>
      <c r="FU66" s="627"/>
      <c r="FV66" s="796"/>
      <c r="FW66" s="544"/>
      <c r="FX66" s="563"/>
      <c r="FY66" s="829"/>
      <c r="FZ66" s="547"/>
      <c r="GA66" s="563"/>
      <c r="GB66" s="829"/>
      <c r="GC66" s="547"/>
      <c r="GD66" s="545"/>
      <c r="GE66" s="829"/>
      <c r="GF66" s="547"/>
      <c r="GG66" s="725"/>
      <c r="GH66" s="349"/>
      <c r="GI66" s="349"/>
      <c r="GJ66" s="563"/>
      <c r="GK66" s="563"/>
      <c r="GL66" s="563"/>
      <c r="GM66" s="563"/>
      <c r="GN66" s="726"/>
      <c r="GO66" s="725"/>
      <c r="GP66" s="725"/>
      <c r="GQ66" s="725"/>
      <c r="GR66" s="725"/>
      <c r="GS66" s="596"/>
      <c r="GT66" s="1408"/>
      <c r="GU66" s="1101"/>
      <c r="GV66" s="1101"/>
      <c r="GW66" s="1101"/>
      <c r="GX66" s="1101"/>
      <c r="GY66" s="1101"/>
      <c r="GZ66" s="1101"/>
      <c r="HA66" s="1154"/>
      <c r="HB66" s="1101"/>
      <c r="HC66" s="1154"/>
      <c r="HD66" s="1155"/>
      <c r="HE66" s="1154"/>
      <c r="HF66" s="862"/>
      <c r="HG66" s="787"/>
      <c r="HH66" s="936"/>
      <c r="HI66" s="936"/>
      <c r="HJ66" s="936"/>
      <c r="HK66" s="936"/>
      <c r="HL66" s="939"/>
      <c r="HM66" s="939"/>
      <c r="HN66" s="936"/>
      <c r="HO66" s="1099"/>
      <c r="HP66" s="1099"/>
      <c r="HQ66" s="1099"/>
      <c r="HR66" s="939"/>
      <c r="HS66" s="939"/>
      <c r="HT66" s="796"/>
      <c r="HU66" s="1400"/>
      <c r="HV66" s="787"/>
      <c r="HW66" s="877"/>
      <c r="HX66" s="876"/>
      <c r="HY66" s="876"/>
      <c r="HZ66" s="876"/>
      <c r="IA66" s="876"/>
      <c r="IB66" s="598"/>
      <c r="IC66" s="1722"/>
      <c r="ID66" s="1722"/>
      <c r="IE66" s="483"/>
      <c r="IF66" s="501"/>
      <c r="IG66" s="501"/>
      <c r="IH66" s="501"/>
      <c r="II66" s="626"/>
      <c r="IJ66" s="626"/>
      <c r="IK66" s="626"/>
      <c r="IM66" s="733"/>
      <c r="IN66" s="734"/>
      <c r="IO66" s="735"/>
      <c r="IP66" s="735"/>
      <c r="IQ66" s="796"/>
      <c r="IR66" s="832"/>
      <c r="IS66" s="787"/>
      <c r="IT66" s="787"/>
      <c r="IU66" s="627"/>
      <c r="IV66" s="627"/>
      <c r="IW66" s="627"/>
      <c r="IX66" s="627"/>
      <c r="IY66" s="627"/>
      <c r="IZ66" s="796"/>
      <c r="JA66" s="544"/>
      <c r="JB66" s="563"/>
      <c r="JC66" s="829"/>
      <c r="JD66" s="547"/>
      <c r="JE66" s="563"/>
      <c r="JF66" s="829"/>
      <c r="JG66" s="547"/>
      <c r="JH66" s="545"/>
      <c r="JI66" s="829"/>
      <c r="JJ66" s="547"/>
      <c r="JK66" s="725"/>
      <c r="JL66" s="349"/>
      <c r="JM66" s="349"/>
      <c r="JN66" s="563"/>
      <c r="JO66" s="563"/>
      <c r="JP66" s="563"/>
      <c r="JQ66" s="563"/>
      <c r="JR66" s="726"/>
      <c r="JS66" s="1315"/>
      <c r="JT66" s="1315"/>
      <c r="JU66" s="1315"/>
      <c r="JV66" s="1315"/>
      <c r="JW66" s="1310"/>
      <c r="JX66" s="1408"/>
      <c r="JY66" s="1101"/>
      <c r="JZ66" s="1101"/>
      <c r="KA66" s="1101"/>
      <c r="KB66" s="1101"/>
      <c r="KC66" s="1101"/>
      <c r="KD66" s="1101"/>
      <c r="KE66" s="1154"/>
      <c r="KF66" s="1101"/>
      <c r="KG66" s="1154"/>
      <c r="KH66" s="1155"/>
      <c r="KI66" s="1154"/>
      <c r="KJ66" s="862"/>
      <c r="KK66" s="787"/>
      <c r="KL66" s="936"/>
      <c r="KM66" s="936"/>
      <c r="KN66" s="936"/>
      <c r="KO66" s="936"/>
      <c r="KP66" s="939"/>
      <c r="KQ66" s="939"/>
      <c r="KR66" s="936"/>
      <c r="KS66" s="1099"/>
      <c r="KT66" s="1099"/>
      <c r="KU66" s="1099"/>
      <c r="KV66" s="939"/>
      <c r="KW66" s="939"/>
      <c r="KX66" s="796"/>
      <c r="KY66" s="1400"/>
      <c r="KZ66" s="787"/>
      <c r="LA66" s="877"/>
      <c r="LB66" s="876"/>
      <c r="LC66" s="876"/>
      <c r="LD66" s="876"/>
      <c r="LE66" s="876"/>
      <c r="LF66" s="598"/>
      <c r="LG66" s="1722"/>
      <c r="LH66" s="1722"/>
      <c r="LI66" s="483"/>
      <c r="LJ66" s="501"/>
      <c r="LK66" s="501"/>
      <c r="LL66" s="501"/>
      <c r="LM66" s="626"/>
      <c r="LN66" s="626"/>
      <c r="LO66" s="626"/>
      <c r="LQ66" s="1719"/>
      <c r="LR66" s="1719"/>
      <c r="LS66" s="1719"/>
      <c r="LT66" s="1719"/>
      <c r="LU66" s="1719"/>
      <c r="LV66" s="1719"/>
      <c r="LW66" s="1292"/>
      <c r="LX66" s="1292"/>
      <c r="LY66" s="1292"/>
      <c r="LZ66" s="1292"/>
      <c r="MA66" s="1719"/>
      <c r="MB66" s="544"/>
      <c r="MC66" s="460"/>
      <c r="MD66" s="943"/>
      <c r="ME66" s="944"/>
      <c r="MF66" s="460"/>
      <c r="MG66" s="829"/>
      <c r="MH66" s="547"/>
      <c r="MI66" s="545"/>
      <c r="MJ66" s="821"/>
      <c r="MK66" s="544"/>
      <c r="ML66" s="1720"/>
      <c r="MM66" s="1294"/>
      <c r="MN66" s="385"/>
      <c r="MO66" s="1294"/>
      <c r="MP66" s="1294"/>
      <c r="MQ66" s="1294"/>
      <c r="MR66" s="1294"/>
      <c r="MS66" s="1295"/>
      <c r="MT66" s="858"/>
      <c r="MU66" s="898"/>
      <c r="MV66" s="899"/>
      <c r="MW66" s="900"/>
      <c r="MX66" s="898"/>
      <c r="MY66" s="898"/>
      <c r="MZ66" s="858"/>
      <c r="NA66" s="858"/>
      <c r="NB66" s="858"/>
      <c r="NC66" s="858"/>
      <c r="ND66" s="858"/>
      <c r="NE66" s="858"/>
      <c r="NF66" s="858"/>
      <c r="NG66" s="858"/>
      <c r="NH66" s="858"/>
      <c r="NI66" s="858"/>
      <c r="NJ66" s="858"/>
      <c r="NK66" s="858"/>
      <c r="NL66" s="858"/>
      <c r="NM66" s="887"/>
      <c r="NN66" s="887"/>
      <c r="NO66" s="887"/>
      <c r="NP66" s="887"/>
      <c r="NQ66" s="887"/>
      <c r="NR66" s="887"/>
      <c r="NS66" s="887"/>
      <c r="NT66" s="887"/>
      <c r="NU66" s="887"/>
      <c r="NV66" s="887"/>
      <c r="NW66" s="887"/>
      <c r="NX66" s="887"/>
      <c r="NY66" s="858"/>
    </row>
    <row r="67" spans="1:389" ht="17.25" customHeight="1">
      <c r="A67" s="733"/>
      <c r="B67" s="734"/>
      <c r="C67" s="735"/>
      <c r="D67" s="735"/>
      <c r="E67" s="721"/>
      <c r="F67" s="722"/>
      <c r="G67" s="627"/>
      <c r="H67" s="627"/>
      <c r="I67" s="627"/>
      <c r="J67" s="627"/>
      <c r="K67" s="627"/>
      <c r="L67" s="627"/>
      <c r="M67" s="627"/>
      <c r="N67" s="796"/>
      <c r="O67" s="544"/>
      <c r="P67" s="563"/>
      <c r="Q67" s="829"/>
      <c r="R67" s="547"/>
      <c r="S67" s="563"/>
      <c r="T67" s="829"/>
      <c r="U67" s="547"/>
      <c r="V67" s="545"/>
      <c r="W67" s="829"/>
      <c r="X67" s="547"/>
      <c r="Y67" s="725"/>
      <c r="Z67" s="349"/>
      <c r="AA67" s="349"/>
      <c r="AB67" s="563"/>
      <c r="AC67" s="563"/>
      <c r="AD67" s="563"/>
      <c r="AE67" s="563"/>
      <c r="AF67" s="726"/>
      <c r="AG67" s="1315"/>
      <c r="AH67" s="1315"/>
      <c r="AI67" s="1315"/>
      <c r="AJ67" s="1315"/>
      <c r="AK67" s="1310"/>
      <c r="AL67" s="1097"/>
      <c r="AM67" s="1098"/>
      <c r="AN67" s="1098"/>
      <c r="AO67" s="1098"/>
      <c r="AP67" s="1098"/>
      <c r="AQ67" s="1098"/>
      <c r="AR67" s="1098"/>
      <c r="AS67" s="1156"/>
      <c r="AT67" s="1156"/>
      <c r="AU67" s="1156"/>
      <c r="AV67" s="1098"/>
      <c r="AW67" s="1098"/>
      <c r="AX67" s="862"/>
      <c r="AY67" s="787"/>
      <c r="AZ67" s="1408"/>
      <c r="BA67" s="2232"/>
      <c r="BB67" s="2232"/>
      <c r="BC67" s="2232"/>
      <c r="BD67" s="2232"/>
      <c r="BE67" s="2232"/>
      <c r="BF67" s="2232"/>
      <c r="BG67" s="2232"/>
      <c r="BH67" s="2232"/>
      <c r="BI67" s="2232"/>
      <c r="BJ67" s="2233"/>
      <c r="BK67" s="2233"/>
      <c r="BL67" s="721"/>
      <c r="BM67" s="1400"/>
      <c r="BN67" s="787"/>
      <c r="BO67" s="877"/>
      <c r="BP67" s="876"/>
      <c r="BQ67" s="876"/>
      <c r="BR67" s="876"/>
      <c r="BS67" s="876"/>
      <c r="BT67" s="598"/>
      <c r="BU67" s="1722"/>
      <c r="BV67" s="1722"/>
      <c r="BW67" s="483"/>
      <c r="BX67" s="501"/>
      <c r="BY67" s="501"/>
      <c r="BZ67" s="501"/>
      <c r="CA67" s="626"/>
      <c r="CB67" s="626"/>
      <c r="CC67" s="626"/>
      <c r="CE67" s="733"/>
      <c r="CF67" s="734"/>
      <c r="CG67" s="735"/>
      <c r="CH67" s="735"/>
      <c r="CI67" s="721"/>
      <c r="CJ67" s="722"/>
      <c r="CK67" s="627"/>
      <c r="CL67" s="627"/>
      <c r="CM67" s="627"/>
      <c r="CN67" s="627"/>
      <c r="CO67" s="627"/>
      <c r="CP67" s="627"/>
      <c r="CQ67" s="627"/>
      <c r="CR67" s="796"/>
      <c r="CS67" s="544"/>
      <c r="CT67" s="563"/>
      <c r="CU67" s="829"/>
      <c r="CV67" s="547"/>
      <c r="CW67" s="563"/>
      <c r="CX67" s="829"/>
      <c r="CY67" s="547"/>
      <c r="CZ67" s="545"/>
      <c r="DA67" s="829"/>
      <c r="DB67" s="547"/>
      <c r="DC67" s="725"/>
      <c r="DD67" s="349"/>
      <c r="DE67" s="349"/>
      <c r="DF67" s="563"/>
      <c r="DG67" s="563"/>
      <c r="DH67" s="563"/>
      <c r="DI67" s="563"/>
      <c r="DJ67" s="726"/>
      <c r="DK67" s="1315"/>
      <c r="DL67" s="1315"/>
      <c r="DM67" s="1315"/>
      <c r="DN67" s="1315"/>
      <c r="DO67" s="1310"/>
      <c r="DP67" s="1097"/>
      <c r="DQ67" s="1098"/>
      <c r="DR67" s="1098"/>
      <c r="DS67" s="1098"/>
      <c r="DT67" s="1098"/>
      <c r="DU67" s="1098"/>
      <c r="DV67" s="1098"/>
      <c r="DW67" s="1156"/>
      <c r="DX67" s="1156"/>
      <c r="DY67" s="1156"/>
      <c r="DZ67" s="1098"/>
      <c r="EA67" s="1098"/>
      <c r="EB67" s="862"/>
      <c r="EC67" s="787"/>
      <c r="ED67" s="1408"/>
      <c r="EE67" s="2232"/>
      <c r="EF67" s="2232"/>
      <c r="EG67" s="2232"/>
      <c r="EH67" s="2232"/>
      <c r="EI67" s="2232"/>
      <c r="EJ67" s="2232"/>
      <c r="EK67" s="2232"/>
      <c r="EL67" s="2232"/>
      <c r="EM67" s="2232"/>
      <c r="EN67" s="2233"/>
      <c r="EO67" s="2233"/>
      <c r="EP67" s="796"/>
      <c r="EQ67" s="1400"/>
      <c r="ER67" s="787"/>
      <c r="ES67" s="877"/>
      <c r="ET67" s="876"/>
      <c r="EU67" s="876"/>
      <c r="EV67" s="876"/>
      <c r="EW67" s="876"/>
      <c r="EX67" s="598"/>
      <c r="EY67" s="1722"/>
      <c r="EZ67" s="1722"/>
      <c r="FA67" s="483"/>
      <c r="FB67" s="501"/>
      <c r="FC67" s="501"/>
      <c r="FD67" s="501"/>
      <c r="FE67" s="626"/>
      <c r="FF67" s="626"/>
      <c r="FG67" s="626"/>
      <c r="FI67" s="733"/>
      <c r="FJ67" s="734"/>
      <c r="FK67" s="735"/>
      <c r="FL67" s="735"/>
      <c r="FM67" s="721"/>
      <c r="FN67" s="722"/>
      <c r="FO67" s="627"/>
      <c r="FP67" s="627"/>
      <c r="FQ67" s="627"/>
      <c r="FR67" s="627"/>
      <c r="FS67" s="627"/>
      <c r="FT67" s="627"/>
      <c r="FU67" s="627"/>
      <c r="FV67" s="796"/>
      <c r="FW67" s="544"/>
      <c r="FX67" s="563"/>
      <c r="FY67" s="829"/>
      <c r="FZ67" s="547"/>
      <c r="GA67" s="563"/>
      <c r="GB67" s="829"/>
      <c r="GC67" s="547"/>
      <c r="GD67" s="545"/>
      <c r="GE67" s="829"/>
      <c r="GF67" s="547"/>
      <c r="GG67" s="725"/>
      <c r="GH67" s="349"/>
      <c r="GI67" s="349"/>
      <c r="GJ67" s="563"/>
      <c r="GK67" s="563"/>
      <c r="GL67" s="563"/>
      <c r="GM67" s="563"/>
      <c r="GN67" s="726"/>
      <c r="GO67" s="725"/>
      <c r="GP67" s="725"/>
      <c r="GQ67" s="725"/>
      <c r="GR67" s="725"/>
      <c r="GS67" s="596"/>
      <c r="GT67" s="1097"/>
      <c r="GU67" s="1098"/>
      <c r="GV67" s="1098"/>
      <c r="GW67" s="1098"/>
      <c r="GX67" s="1098"/>
      <c r="GY67" s="1098"/>
      <c r="GZ67" s="1098"/>
      <c r="HA67" s="1156"/>
      <c r="HB67" s="1156"/>
      <c r="HC67" s="1156"/>
      <c r="HD67" s="1098"/>
      <c r="HE67" s="1098"/>
      <c r="HF67" s="862"/>
      <c r="HG67" s="787"/>
      <c r="HH67" s="1408"/>
      <c r="HI67" s="2232"/>
      <c r="HJ67" s="2232"/>
      <c r="HK67" s="2232"/>
      <c r="HL67" s="2232"/>
      <c r="HM67" s="2232"/>
      <c r="HN67" s="2232"/>
      <c r="HO67" s="2232"/>
      <c r="HP67" s="2232"/>
      <c r="HQ67" s="2232"/>
      <c r="HR67" s="2233"/>
      <c r="HS67" s="2233"/>
      <c r="HT67" s="796"/>
      <c r="HU67" s="1400"/>
      <c r="HV67" s="787"/>
      <c r="HW67" s="877"/>
      <c r="HX67" s="876"/>
      <c r="HY67" s="876"/>
      <c r="HZ67" s="876"/>
      <c r="IA67" s="876"/>
      <c r="IB67" s="598"/>
      <c r="IC67" s="1722"/>
      <c r="ID67" s="1722"/>
      <c r="IE67" s="483"/>
      <c r="IF67" s="501"/>
      <c r="IG67" s="501"/>
      <c r="IH67" s="501"/>
      <c r="II67" s="626"/>
      <c r="IJ67" s="626"/>
      <c r="IK67" s="626"/>
      <c r="IM67" s="733"/>
      <c r="IN67" s="734"/>
      <c r="IO67" s="735"/>
      <c r="IP67" s="735"/>
      <c r="IQ67" s="721"/>
      <c r="IR67" s="722"/>
      <c r="IS67" s="627"/>
      <c r="IT67" s="627"/>
      <c r="IU67" s="627"/>
      <c r="IV67" s="627"/>
      <c r="IW67" s="627"/>
      <c r="IX67" s="627"/>
      <c r="IY67" s="627"/>
      <c r="IZ67" s="796"/>
      <c r="JA67" s="544"/>
      <c r="JB67" s="563"/>
      <c r="JC67" s="829"/>
      <c r="JD67" s="547"/>
      <c r="JE67" s="563"/>
      <c r="JF67" s="829"/>
      <c r="JG67" s="547"/>
      <c r="JH67" s="545"/>
      <c r="JI67" s="829"/>
      <c r="JJ67" s="547"/>
      <c r="JK67" s="725"/>
      <c r="JL67" s="349"/>
      <c r="JM67" s="349"/>
      <c r="JN67" s="563"/>
      <c r="JO67" s="563"/>
      <c r="JP67" s="563"/>
      <c r="JQ67" s="563"/>
      <c r="JR67" s="726"/>
      <c r="JS67" s="1315"/>
      <c r="JT67" s="1315"/>
      <c r="JU67" s="1315"/>
      <c r="JV67" s="1315"/>
      <c r="JW67" s="1310"/>
      <c r="JX67" s="1097"/>
      <c r="JY67" s="1098"/>
      <c r="JZ67" s="1098"/>
      <c r="KA67" s="1098"/>
      <c r="KB67" s="1098"/>
      <c r="KC67" s="1098"/>
      <c r="KD67" s="1098"/>
      <c r="KE67" s="1156"/>
      <c r="KF67" s="1156"/>
      <c r="KG67" s="1156"/>
      <c r="KH67" s="1098"/>
      <c r="KI67" s="1098"/>
      <c r="KJ67" s="862"/>
      <c r="KK67" s="787"/>
      <c r="KL67" s="1408"/>
      <c r="KM67" s="2232"/>
      <c r="KN67" s="2232"/>
      <c r="KO67" s="2232"/>
      <c r="KP67" s="2232"/>
      <c r="KQ67" s="2232"/>
      <c r="KR67" s="2232"/>
      <c r="KS67" s="2232"/>
      <c r="KT67" s="2232"/>
      <c r="KU67" s="2232"/>
      <c r="KV67" s="2233"/>
      <c r="KW67" s="2233"/>
      <c r="KX67" s="796"/>
      <c r="KY67" s="1400"/>
      <c r="KZ67" s="787"/>
      <c r="LA67" s="877"/>
      <c r="LB67" s="876"/>
      <c r="LC67" s="876"/>
      <c r="LD67" s="876"/>
      <c r="LE67" s="876"/>
      <c r="LF67" s="598"/>
      <c r="LG67" s="1722"/>
      <c r="LH67" s="1722"/>
      <c r="LI67" s="483"/>
      <c r="LJ67" s="501"/>
      <c r="LK67" s="501"/>
      <c r="LL67" s="501"/>
      <c r="LM67" s="626"/>
      <c r="LN67" s="626"/>
      <c r="LO67" s="626"/>
      <c r="LQ67" s="1719"/>
      <c r="LR67" s="1719"/>
      <c r="LS67" s="1719"/>
      <c r="LT67" s="1719"/>
      <c r="LU67" s="1719"/>
      <c r="LV67" s="1719"/>
      <c r="LW67" s="1292"/>
      <c r="LX67" s="1292"/>
      <c r="LY67" s="1292"/>
      <c r="LZ67" s="1292"/>
      <c r="MA67" s="1719"/>
      <c r="MB67" s="544"/>
      <c r="MC67" s="460"/>
      <c r="MD67" s="943"/>
      <c r="ME67" s="944"/>
      <c r="MF67" s="460"/>
      <c r="MG67" s="829"/>
      <c r="MH67" s="547"/>
      <c r="MI67" s="545"/>
      <c r="MJ67" s="821"/>
      <c r="MK67" s="544"/>
      <c r="ML67" s="1720"/>
      <c r="MM67" s="1294"/>
      <c r="MN67" s="385"/>
      <c r="MO67" s="1294"/>
      <c r="MP67" s="1294"/>
      <c r="MQ67" s="1294"/>
      <c r="MR67" s="1294"/>
      <c r="MS67" s="1295"/>
      <c r="MT67" s="858"/>
      <c r="MU67" s="898"/>
      <c r="MV67" s="899"/>
      <c r="MW67" s="900"/>
      <c r="MX67" s="898"/>
      <c r="MY67" s="898"/>
      <c r="MZ67" s="858"/>
      <c r="NA67" s="858"/>
      <c r="NB67" s="858"/>
      <c r="NC67" s="858"/>
      <c r="ND67" s="858"/>
      <c r="NE67" s="858"/>
      <c r="NF67" s="858"/>
      <c r="NG67" s="858"/>
      <c r="NH67" s="858"/>
      <c r="NI67" s="858"/>
      <c r="NJ67" s="858"/>
      <c r="NK67" s="858"/>
      <c r="NL67" s="858"/>
      <c r="NM67" s="887"/>
      <c r="NN67" s="887"/>
      <c r="NO67" s="887"/>
      <c r="NP67" s="887"/>
      <c r="NQ67" s="887"/>
      <c r="NR67" s="887"/>
      <c r="NS67" s="887"/>
      <c r="NT67" s="887"/>
      <c r="NU67" s="887"/>
      <c r="NV67" s="887"/>
      <c r="NW67" s="887"/>
      <c r="NX67" s="887"/>
      <c r="NY67" s="858"/>
    </row>
    <row r="68" spans="1:389" ht="17.25" customHeight="1">
      <c r="A68" s="733"/>
      <c r="B68" s="734"/>
      <c r="C68" s="735"/>
      <c r="D68" s="735"/>
      <c r="E68" s="721"/>
      <c r="F68" s="722"/>
      <c r="G68" s="627"/>
      <c r="H68" s="627"/>
      <c r="I68" s="627"/>
      <c r="J68" s="627"/>
      <c r="K68" s="627"/>
      <c r="L68" s="627"/>
      <c r="M68" s="627"/>
      <c r="N68" s="796"/>
      <c r="O68" s="544"/>
      <c r="P68" s="563"/>
      <c r="Q68" s="829"/>
      <c r="R68" s="547"/>
      <c r="S68" s="563"/>
      <c r="T68" s="829"/>
      <c r="U68" s="547"/>
      <c r="V68" s="545"/>
      <c r="W68" s="829"/>
      <c r="X68" s="547"/>
      <c r="Y68" s="725"/>
      <c r="Z68" s="349"/>
      <c r="AA68" s="349"/>
      <c r="AB68" s="563"/>
      <c r="AC68" s="563"/>
      <c r="AD68" s="563"/>
      <c r="AE68" s="563"/>
      <c r="AF68" s="726"/>
      <c r="AG68" s="1315"/>
      <c r="AH68" s="1315"/>
      <c r="AI68" s="1315"/>
      <c r="AJ68" s="1315"/>
      <c r="AK68" s="1310"/>
      <c r="AL68" s="936"/>
      <c r="AM68" s="936"/>
      <c r="AN68" s="936"/>
      <c r="AO68" s="936"/>
      <c r="AP68" s="939"/>
      <c r="AQ68" s="939"/>
      <c r="AR68" s="936"/>
      <c r="AS68" s="1099"/>
      <c r="AT68" s="1099"/>
      <c r="AU68" s="1099"/>
      <c r="AV68" s="939"/>
      <c r="AW68" s="939"/>
      <c r="AX68" s="964"/>
      <c r="AY68" s="787"/>
      <c r="AZ68" s="1408"/>
      <c r="BA68" s="1100"/>
      <c r="BB68" s="1100"/>
      <c r="BC68" s="1100"/>
      <c r="BD68" s="1100"/>
      <c r="BE68" s="1100"/>
      <c r="BF68" s="1408"/>
      <c r="BG68" s="1408"/>
      <c r="BH68" s="1408"/>
      <c r="BI68" s="1408"/>
      <c r="BJ68" s="1408"/>
      <c r="BK68" s="1408"/>
      <c r="BL68" s="721"/>
      <c r="BM68" s="1400"/>
      <c r="BN68" s="787"/>
      <c r="BO68" s="787"/>
      <c r="BP68" s="795"/>
      <c r="BQ68" s="795"/>
      <c r="BR68" s="795"/>
      <c r="BS68" s="795"/>
      <c r="BT68" s="598"/>
      <c r="BU68" s="1722"/>
      <c r="BV68" s="1722"/>
      <c r="BW68" s="483"/>
      <c r="BX68" s="501"/>
      <c r="BY68" s="501"/>
      <c r="BZ68" s="501"/>
      <c r="CA68" s="626"/>
      <c r="CB68" s="626"/>
      <c r="CC68" s="626"/>
      <c r="CE68" s="733"/>
      <c r="CF68" s="734"/>
      <c r="CG68" s="735"/>
      <c r="CH68" s="735"/>
      <c r="CI68" s="721"/>
      <c r="CJ68" s="722"/>
      <c r="CK68" s="627"/>
      <c r="CL68" s="627"/>
      <c r="CM68" s="627"/>
      <c r="CN68" s="627"/>
      <c r="CO68" s="627"/>
      <c r="CP68" s="627"/>
      <c r="CQ68" s="627"/>
      <c r="CR68" s="796"/>
      <c r="CS68" s="544"/>
      <c r="CT68" s="563"/>
      <c r="CU68" s="829"/>
      <c r="CV68" s="547"/>
      <c r="CW68" s="563"/>
      <c r="CX68" s="829"/>
      <c r="CY68" s="547"/>
      <c r="CZ68" s="545"/>
      <c r="DA68" s="829"/>
      <c r="DB68" s="547"/>
      <c r="DC68" s="725"/>
      <c r="DD68" s="349"/>
      <c r="DE68" s="349"/>
      <c r="DF68" s="563"/>
      <c r="DG68" s="563"/>
      <c r="DH68" s="563"/>
      <c r="DI68" s="563"/>
      <c r="DJ68" s="726"/>
      <c r="DK68" s="1315"/>
      <c r="DL68" s="1315"/>
      <c r="DM68" s="1315"/>
      <c r="DN68" s="1315"/>
      <c r="DO68" s="1310"/>
      <c r="DP68" s="936"/>
      <c r="DQ68" s="936"/>
      <c r="DR68" s="936"/>
      <c r="DS68" s="936"/>
      <c r="DT68" s="939"/>
      <c r="DU68" s="939"/>
      <c r="DV68" s="936"/>
      <c r="DW68" s="1099"/>
      <c r="DX68" s="1099"/>
      <c r="DY68" s="1099"/>
      <c r="DZ68" s="939"/>
      <c r="EA68" s="939"/>
      <c r="EB68" s="964"/>
      <c r="EC68" s="787"/>
      <c r="ED68" s="1408"/>
      <c r="EE68" s="1100"/>
      <c r="EF68" s="1100"/>
      <c r="EG68" s="1100"/>
      <c r="EH68" s="1100"/>
      <c r="EI68" s="1100"/>
      <c r="EJ68" s="1408"/>
      <c r="EK68" s="1408"/>
      <c r="EL68" s="1408"/>
      <c r="EM68" s="1408"/>
      <c r="EN68" s="1408"/>
      <c r="EO68" s="1408"/>
      <c r="EP68" s="796"/>
      <c r="EQ68" s="1400"/>
      <c r="ER68" s="787"/>
      <c r="ES68" s="787"/>
      <c r="ET68" s="795"/>
      <c r="EU68" s="795"/>
      <c r="EV68" s="795"/>
      <c r="EW68" s="795"/>
      <c r="EX68" s="598"/>
      <c r="EY68" s="1722"/>
      <c r="EZ68" s="1722"/>
      <c r="FA68" s="483"/>
      <c r="FB68" s="501"/>
      <c r="FC68" s="501"/>
      <c r="FD68" s="501"/>
      <c r="FE68" s="626"/>
      <c r="FF68" s="626"/>
      <c r="FG68" s="626"/>
      <c r="FI68" s="733"/>
      <c r="FJ68" s="734"/>
      <c r="FK68" s="735"/>
      <c r="FL68" s="735"/>
      <c r="FM68" s="721"/>
      <c r="FN68" s="722"/>
      <c r="FO68" s="627"/>
      <c r="FP68" s="627"/>
      <c r="FQ68" s="627"/>
      <c r="FR68" s="627"/>
      <c r="FS68" s="627"/>
      <c r="FT68" s="627"/>
      <c r="FU68" s="627"/>
      <c r="FV68" s="796"/>
      <c r="FW68" s="544"/>
      <c r="FX68" s="563"/>
      <c r="FY68" s="829"/>
      <c r="FZ68" s="547"/>
      <c r="GA68" s="563"/>
      <c r="GB68" s="829"/>
      <c r="GC68" s="547"/>
      <c r="GD68" s="545"/>
      <c r="GE68" s="829"/>
      <c r="GF68" s="547"/>
      <c r="GG68" s="725"/>
      <c r="GH68" s="349"/>
      <c r="GI68" s="349"/>
      <c r="GJ68" s="563"/>
      <c r="GK68" s="563"/>
      <c r="GL68" s="563"/>
      <c r="GM68" s="563"/>
      <c r="GN68" s="726"/>
      <c r="GO68" s="725"/>
      <c r="GP68" s="725"/>
      <c r="GQ68" s="725"/>
      <c r="GR68" s="725"/>
      <c r="GS68" s="596"/>
      <c r="GT68" s="936"/>
      <c r="GU68" s="936"/>
      <c r="GV68" s="936"/>
      <c r="GW68" s="936"/>
      <c r="GX68" s="939"/>
      <c r="GY68" s="939"/>
      <c r="GZ68" s="936"/>
      <c r="HA68" s="1099"/>
      <c r="HB68" s="1099"/>
      <c r="HC68" s="1099"/>
      <c r="HD68" s="939"/>
      <c r="HE68" s="939"/>
      <c r="HF68" s="964"/>
      <c r="HG68" s="787"/>
      <c r="HH68" s="1408"/>
      <c r="HI68" s="1100"/>
      <c r="HJ68" s="1100"/>
      <c r="HK68" s="1100"/>
      <c r="HL68" s="1100"/>
      <c r="HM68" s="1100"/>
      <c r="HN68" s="1408"/>
      <c r="HO68" s="1408"/>
      <c r="HP68" s="1408"/>
      <c r="HQ68" s="1408"/>
      <c r="HR68" s="1408"/>
      <c r="HS68" s="1408"/>
      <c r="HT68" s="796"/>
      <c r="HU68" s="1400"/>
      <c r="HV68" s="787"/>
      <c r="HW68" s="787"/>
      <c r="HX68" s="795"/>
      <c r="HY68" s="795"/>
      <c r="HZ68" s="795"/>
      <c r="IA68" s="795"/>
      <c r="IB68" s="598"/>
      <c r="IC68" s="1722"/>
      <c r="ID68" s="1722"/>
      <c r="IE68" s="483"/>
      <c r="IF68" s="501"/>
      <c r="IG68" s="501"/>
      <c r="IH68" s="501"/>
      <c r="II68" s="626"/>
      <c r="IJ68" s="626"/>
      <c r="IK68" s="626"/>
      <c r="IM68" s="733"/>
      <c r="IN68" s="734"/>
      <c r="IO68" s="735"/>
      <c r="IP68" s="735"/>
      <c r="IQ68" s="721"/>
      <c r="IR68" s="722"/>
      <c r="IS68" s="627"/>
      <c r="IT68" s="627"/>
      <c r="IU68" s="627"/>
      <c r="IV68" s="627"/>
      <c r="IW68" s="627"/>
      <c r="IX68" s="627"/>
      <c r="IY68" s="627"/>
      <c r="IZ68" s="796"/>
      <c r="JA68" s="544"/>
      <c r="JB68" s="563"/>
      <c r="JC68" s="829"/>
      <c r="JD68" s="547"/>
      <c r="JE68" s="563"/>
      <c r="JF68" s="829"/>
      <c r="JG68" s="547"/>
      <c r="JH68" s="545"/>
      <c r="JI68" s="829"/>
      <c r="JJ68" s="547"/>
      <c r="JK68" s="725"/>
      <c r="JL68" s="349"/>
      <c r="JM68" s="349"/>
      <c r="JN68" s="563"/>
      <c r="JO68" s="563"/>
      <c r="JP68" s="563"/>
      <c r="JQ68" s="563"/>
      <c r="JR68" s="726"/>
      <c r="JS68" s="1315"/>
      <c r="JT68" s="1315"/>
      <c r="JU68" s="1315"/>
      <c r="JV68" s="1315"/>
      <c r="JW68" s="1310"/>
      <c r="JX68" s="936"/>
      <c r="JY68" s="936"/>
      <c r="JZ68" s="936"/>
      <c r="KA68" s="936"/>
      <c r="KB68" s="939"/>
      <c r="KC68" s="939"/>
      <c r="KD68" s="936"/>
      <c r="KE68" s="1099"/>
      <c r="KF68" s="1099"/>
      <c r="KG68" s="1099"/>
      <c r="KH68" s="939"/>
      <c r="KI68" s="939"/>
      <c r="KJ68" s="964"/>
      <c r="KK68" s="787"/>
      <c r="KL68" s="1408"/>
      <c r="KM68" s="1100"/>
      <c r="KN68" s="1100"/>
      <c r="KO68" s="1100"/>
      <c r="KP68" s="1100"/>
      <c r="KQ68" s="1100"/>
      <c r="KR68" s="1408"/>
      <c r="KS68" s="1408"/>
      <c r="KT68" s="1408"/>
      <c r="KU68" s="1408"/>
      <c r="KV68" s="1408"/>
      <c r="KW68" s="1408"/>
      <c r="KX68" s="796"/>
      <c r="KY68" s="1400"/>
      <c r="KZ68" s="787"/>
      <c r="LA68" s="787"/>
      <c r="LB68" s="795"/>
      <c r="LC68" s="795"/>
      <c r="LD68" s="795"/>
      <c r="LE68" s="795"/>
      <c r="LF68" s="598"/>
      <c r="LG68" s="1722"/>
      <c r="LH68" s="1722"/>
      <c r="LI68" s="483"/>
      <c r="LJ68" s="501"/>
      <c r="LK68" s="501"/>
      <c r="LL68" s="501"/>
      <c r="LM68" s="626"/>
      <c r="LN68" s="626"/>
      <c r="LO68" s="626"/>
      <c r="LQ68" s="1719"/>
      <c r="LR68" s="1719"/>
      <c r="LS68" s="1719"/>
      <c r="LT68" s="1719"/>
      <c r="LU68" s="1719"/>
      <c r="LV68" s="1719"/>
      <c r="LW68" s="1292"/>
      <c r="LX68" s="1292"/>
      <c r="LY68" s="1292"/>
      <c r="LZ68" s="1292"/>
      <c r="MA68" s="1719"/>
      <c r="MB68" s="544"/>
      <c r="MC68" s="460"/>
      <c r="MD68" s="943"/>
      <c r="ME68" s="944"/>
      <c r="MF68" s="460"/>
      <c r="MG68" s="829"/>
      <c r="MH68" s="547"/>
      <c r="MI68" s="545"/>
      <c r="MJ68" s="821"/>
      <c r="MK68" s="544"/>
      <c r="ML68" s="1720"/>
      <c r="MM68" s="392"/>
      <c r="MN68" s="385"/>
      <c r="MO68" s="1294"/>
      <c r="MP68" s="1294"/>
      <c r="MQ68" s="1294"/>
      <c r="MR68" s="1294"/>
      <c r="MS68" s="1295"/>
      <c r="MT68" s="858"/>
      <c r="MU68" s="898"/>
      <c r="MV68" s="899"/>
      <c r="MW68" s="900"/>
      <c r="MX68" s="898"/>
      <c r="MY68" s="898"/>
      <c r="MZ68" s="858"/>
      <c r="NA68" s="858"/>
      <c r="NB68" s="858"/>
      <c r="NC68" s="858"/>
      <c r="ND68" s="858"/>
      <c r="NE68" s="858"/>
      <c r="NF68" s="858"/>
      <c r="NG68" s="858"/>
      <c r="NH68" s="858"/>
      <c r="NI68" s="858"/>
      <c r="NJ68" s="858"/>
      <c r="NK68" s="858"/>
      <c r="NL68" s="858"/>
      <c r="NM68" s="858"/>
      <c r="NN68" s="858"/>
      <c r="NO68" s="858"/>
      <c r="NP68" s="858"/>
      <c r="NQ68" s="858"/>
      <c r="NR68" s="858"/>
      <c r="NS68" s="858"/>
      <c r="NT68" s="858"/>
      <c r="NU68" s="858"/>
      <c r="NV68" s="858"/>
      <c r="NW68" s="858"/>
      <c r="NX68" s="858"/>
      <c r="NY68" s="858"/>
    </row>
    <row r="69" spans="1:389" ht="17.25" customHeight="1">
      <c r="A69" s="733"/>
      <c r="B69" s="734"/>
      <c r="C69" s="735"/>
      <c r="D69" s="735"/>
      <c r="E69" s="721"/>
      <c r="F69" s="722"/>
      <c r="G69" s="627"/>
      <c r="H69" s="627"/>
      <c r="I69" s="627"/>
      <c r="J69" s="627"/>
      <c r="K69" s="627"/>
      <c r="L69" s="627"/>
      <c r="M69" s="627"/>
      <c r="N69" s="796"/>
      <c r="O69" s="544"/>
      <c r="P69" s="563"/>
      <c r="Q69" s="829"/>
      <c r="R69" s="547"/>
      <c r="S69" s="563"/>
      <c r="T69" s="829"/>
      <c r="U69" s="547"/>
      <c r="V69" s="545"/>
      <c r="W69" s="829"/>
      <c r="X69" s="547"/>
      <c r="Y69" s="725"/>
      <c r="Z69" s="349"/>
      <c r="AA69" s="349"/>
      <c r="AB69" s="563"/>
      <c r="AC69" s="563"/>
      <c r="AD69" s="563"/>
      <c r="AE69" s="563"/>
      <c r="AF69" s="726"/>
      <c r="AG69" s="1315"/>
      <c r="AH69" s="1315"/>
      <c r="AI69" s="1315"/>
      <c r="AJ69" s="1315"/>
      <c r="AK69" s="1310"/>
      <c r="AL69" s="1408"/>
      <c r="AM69" s="1408"/>
      <c r="AN69" s="1408"/>
      <c r="AO69" s="1408"/>
      <c r="AP69" s="1408"/>
      <c r="AQ69" s="1408"/>
      <c r="AR69" s="1408"/>
      <c r="AS69" s="1408"/>
      <c r="AT69" s="1408"/>
      <c r="AU69" s="1408"/>
      <c r="AV69" s="1409"/>
      <c r="AW69" s="1409"/>
      <c r="AX69" s="964"/>
      <c r="AY69" s="787"/>
      <c r="AZ69" s="939"/>
      <c r="BA69" s="937"/>
      <c r="BB69" s="937"/>
      <c r="BC69" s="937"/>
      <c r="BD69" s="937"/>
      <c r="BE69" s="937"/>
      <c r="BF69" s="1101"/>
      <c r="BG69" s="1154"/>
      <c r="BH69" s="1101"/>
      <c r="BI69" s="1154"/>
      <c r="BJ69" s="1155"/>
      <c r="BK69" s="1154"/>
      <c r="BL69" s="721"/>
      <c r="BM69" s="1400"/>
      <c r="BN69" s="787"/>
      <c r="BO69" s="787"/>
      <c r="BP69" s="795"/>
      <c r="BQ69" s="795"/>
      <c r="BR69" s="795"/>
      <c r="BS69" s="795"/>
      <c r="BT69" s="598"/>
      <c r="BU69" s="1722"/>
      <c r="BV69" s="1722"/>
      <c r="BW69" s="712"/>
      <c r="BX69" s="501"/>
      <c r="BY69" s="501"/>
      <c r="BZ69" s="501"/>
      <c r="CA69" s="626"/>
      <c r="CB69" s="626"/>
      <c r="CC69" s="626"/>
      <c r="CE69" s="733"/>
      <c r="CF69" s="734"/>
      <c r="CG69" s="735"/>
      <c r="CH69" s="735"/>
      <c r="CI69" s="721"/>
      <c r="CJ69" s="722"/>
      <c r="CK69" s="627"/>
      <c r="CL69" s="627"/>
      <c r="CM69" s="627"/>
      <c r="CN69" s="627"/>
      <c r="CO69" s="627"/>
      <c r="CP69" s="627"/>
      <c r="CQ69" s="627"/>
      <c r="CR69" s="796"/>
      <c r="CS69" s="544"/>
      <c r="CT69" s="563"/>
      <c r="CU69" s="829"/>
      <c r="CV69" s="547"/>
      <c r="CW69" s="563"/>
      <c r="CX69" s="829"/>
      <c r="CY69" s="547"/>
      <c r="CZ69" s="545"/>
      <c r="DA69" s="829"/>
      <c r="DB69" s="547"/>
      <c r="DC69" s="725"/>
      <c r="DD69" s="349"/>
      <c r="DE69" s="349"/>
      <c r="DF69" s="563"/>
      <c r="DG69" s="563"/>
      <c r="DH69" s="563"/>
      <c r="DI69" s="563"/>
      <c r="DJ69" s="726"/>
      <c r="DK69" s="1315"/>
      <c r="DL69" s="1315"/>
      <c r="DM69" s="1315"/>
      <c r="DN69" s="1315"/>
      <c r="DO69" s="1310"/>
      <c r="DP69" s="1408"/>
      <c r="DQ69" s="1408"/>
      <c r="DR69" s="1408"/>
      <c r="DS69" s="1408"/>
      <c r="DT69" s="1408"/>
      <c r="DU69" s="1408"/>
      <c r="DV69" s="1408"/>
      <c r="DW69" s="1408"/>
      <c r="DX69" s="1408"/>
      <c r="DY69" s="1408"/>
      <c r="DZ69" s="1409"/>
      <c r="EA69" s="1409"/>
      <c r="EB69" s="964"/>
      <c r="EC69" s="787"/>
      <c r="ED69" s="939"/>
      <c r="EE69" s="937"/>
      <c r="EF69" s="937"/>
      <c r="EG69" s="937"/>
      <c r="EH69" s="937"/>
      <c r="EI69" s="937"/>
      <c r="EJ69" s="1101"/>
      <c r="EK69" s="1154"/>
      <c r="EL69" s="1101"/>
      <c r="EM69" s="1154"/>
      <c r="EN69" s="1155"/>
      <c r="EO69" s="1154"/>
      <c r="EP69" s="796"/>
      <c r="EQ69" s="1400"/>
      <c r="ER69" s="787"/>
      <c r="ES69" s="787"/>
      <c r="ET69" s="795"/>
      <c r="EU69" s="795"/>
      <c r="EV69" s="795"/>
      <c r="EW69" s="795"/>
      <c r="EX69" s="598"/>
      <c r="EY69" s="1722"/>
      <c r="EZ69" s="1722"/>
      <c r="FA69" s="712"/>
      <c r="FB69" s="501"/>
      <c r="FC69" s="501"/>
      <c r="FD69" s="501"/>
      <c r="FE69" s="626"/>
      <c r="FF69" s="626"/>
      <c r="FG69" s="626"/>
      <c r="FI69" s="733"/>
      <c r="FJ69" s="734"/>
      <c r="FK69" s="735"/>
      <c r="FL69" s="735"/>
      <c r="FM69" s="721"/>
      <c r="FN69" s="722"/>
      <c r="FO69" s="627"/>
      <c r="FP69" s="627"/>
      <c r="FQ69" s="627"/>
      <c r="FR69" s="627"/>
      <c r="FS69" s="627"/>
      <c r="FT69" s="627"/>
      <c r="FU69" s="627"/>
      <c r="FV69" s="796"/>
      <c r="FW69" s="544"/>
      <c r="FX69" s="563"/>
      <c r="FY69" s="829"/>
      <c r="FZ69" s="547"/>
      <c r="GA69" s="563"/>
      <c r="GB69" s="829"/>
      <c r="GC69" s="547"/>
      <c r="GD69" s="545"/>
      <c r="GE69" s="829"/>
      <c r="GF69" s="547"/>
      <c r="GG69" s="725"/>
      <c r="GH69" s="349"/>
      <c r="GI69" s="349"/>
      <c r="GJ69" s="563"/>
      <c r="GK69" s="563"/>
      <c r="GL69" s="563"/>
      <c r="GM69" s="563"/>
      <c r="GN69" s="726"/>
      <c r="GO69" s="725"/>
      <c r="GP69" s="725"/>
      <c r="GQ69" s="725"/>
      <c r="GR69" s="725"/>
      <c r="GS69" s="596"/>
      <c r="GT69" s="1408"/>
      <c r="GU69" s="1408"/>
      <c r="GV69" s="1408"/>
      <c r="GW69" s="1408"/>
      <c r="GX69" s="1408"/>
      <c r="GY69" s="1408"/>
      <c r="GZ69" s="1408"/>
      <c r="HA69" s="1408"/>
      <c r="HB69" s="1408"/>
      <c r="HC69" s="1408"/>
      <c r="HD69" s="1409"/>
      <c r="HE69" s="1409"/>
      <c r="HF69" s="964"/>
      <c r="HG69" s="787"/>
      <c r="HH69" s="939"/>
      <c r="HI69" s="937"/>
      <c r="HJ69" s="937"/>
      <c r="HK69" s="937"/>
      <c r="HL69" s="937"/>
      <c r="HM69" s="937"/>
      <c r="HN69" s="1101"/>
      <c r="HO69" s="1154"/>
      <c r="HP69" s="1101"/>
      <c r="HQ69" s="1154"/>
      <c r="HR69" s="1155"/>
      <c r="HS69" s="1154"/>
      <c r="HT69" s="796"/>
      <c r="HU69" s="1400"/>
      <c r="HV69" s="787"/>
      <c r="HW69" s="787"/>
      <c r="HX69" s="795"/>
      <c r="HY69" s="795"/>
      <c r="HZ69" s="795"/>
      <c r="IA69" s="795"/>
      <c r="IB69" s="598"/>
      <c r="IC69" s="1722"/>
      <c r="ID69" s="1722"/>
      <c r="IE69" s="712"/>
      <c r="IF69" s="501"/>
      <c r="IG69" s="501"/>
      <c r="IH69" s="501"/>
      <c r="II69" s="626"/>
      <c r="IJ69" s="626"/>
      <c r="IK69" s="626"/>
      <c r="IM69" s="733"/>
      <c r="IN69" s="734"/>
      <c r="IO69" s="735"/>
      <c r="IP69" s="735"/>
      <c r="IQ69" s="721"/>
      <c r="IR69" s="722"/>
      <c r="IS69" s="627"/>
      <c r="IT69" s="627"/>
      <c r="IU69" s="627"/>
      <c r="IV69" s="627"/>
      <c r="IW69" s="627"/>
      <c r="IX69" s="627"/>
      <c r="IY69" s="627"/>
      <c r="IZ69" s="796"/>
      <c r="JA69" s="544"/>
      <c r="JB69" s="563"/>
      <c r="JC69" s="829"/>
      <c r="JD69" s="547"/>
      <c r="JE69" s="563"/>
      <c r="JF69" s="829"/>
      <c r="JG69" s="547"/>
      <c r="JH69" s="545"/>
      <c r="JI69" s="829"/>
      <c r="JJ69" s="547"/>
      <c r="JK69" s="725"/>
      <c r="JL69" s="349"/>
      <c r="JM69" s="349"/>
      <c r="JN69" s="563"/>
      <c r="JO69" s="563"/>
      <c r="JP69" s="563"/>
      <c r="JQ69" s="563"/>
      <c r="JR69" s="726"/>
      <c r="JS69" s="1315"/>
      <c r="JT69" s="1315"/>
      <c r="JU69" s="1315"/>
      <c r="JV69" s="1315"/>
      <c r="JW69" s="1310"/>
      <c r="JX69" s="1408"/>
      <c r="JY69" s="1408"/>
      <c r="JZ69" s="1408"/>
      <c r="KA69" s="1408"/>
      <c r="KB69" s="1408"/>
      <c r="KC69" s="1408"/>
      <c r="KD69" s="1408"/>
      <c r="KE69" s="1408"/>
      <c r="KF69" s="1408"/>
      <c r="KG69" s="1408"/>
      <c r="KH69" s="1409"/>
      <c r="KI69" s="1409"/>
      <c r="KJ69" s="964"/>
      <c r="KK69" s="787"/>
      <c r="KL69" s="939"/>
      <c r="KM69" s="937"/>
      <c r="KN69" s="937"/>
      <c r="KO69" s="937"/>
      <c r="KP69" s="937"/>
      <c r="KQ69" s="937"/>
      <c r="KR69" s="1101"/>
      <c r="KS69" s="1154"/>
      <c r="KT69" s="1101"/>
      <c r="KU69" s="1154"/>
      <c r="KV69" s="1155"/>
      <c r="KW69" s="1154"/>
      <c r="KX69" s="796"/>
      <c r="KY69" s="1400"/>
      <c r="KZ69" s="787"/>
      <c r="LA69" s="787"/>
      <c r="LB69" s="795"/>
      <c r="LC69" s="795"/>
      <c r="LD69" s="795"/>
      <c r="LE69" s="795"/>
      <c r="LF69" s="598"/>
      <c r="LG69" s="1722"/>
      <c r="LH69" s="1722"/>
      <c r="LI69" s="712"/>
      <c r="LJ69" s="501"/>
      <c r="LK69" s="501"/>
      <c r="LL69" s="501"/>
      <c r="LM69" s="626"/>
      <c r="LN69" s="626"/>
      <c r="LO69" s="626"/>
      <c r="LQ69" s="1719"/>
      <c r="LR69" s="1719"/>
      <c r="LS69" s="1719"/>
      <c r="LT69" s="1719"/>
      <c r="LU69" s="1719"/>
      <c r="LV69" s="1719"/>
      <c r="LW69" s="1292"/>
      <c r="LX69" s="1292"/>
      <c r="LY69" s="1292"/>
      <c r="LZ69" s="1292"/>
      <c r="MA69" s="1719"/>
      <c r="MB69" s="544"/>
      <c r="MC69" s="460"/>
      <c r="MD69" s="943"/>
      <c r="ME69" s="944"/>
      <c r="MF69" s="460"/>
      <c r="MG69" s="829"/>
      <c r="MH69" s="547"/>
      <c r="MI69" s="545"/>
      <c r="MJ69" s="821"/>
      <c r="MK69" s="544"/>
      <c r="ML69" s="1720"/>
      <c r="MM69" s="1294"/>
      <c r="MN69" s="385"/>
      <c r="MO69" s="1294"/>
      <c r="MP69" s="1294"/>
      <c r="MQ69" s="1294"/>
      <c r="MR69" s="1294"/>
      <c r="MS69" s="1295"/>
      <c r="MT69" s="858"/>
      <c r="MU69" s="898"/>
      <c r="MV69" s="899"/>
      <c r="MW69" s="900"/>
      <c r="MX69" s="898"/>
      <c r="MY69" s="898"/>
      <c r="MZ69" s="858"/>
      <c r="NA69" s="858"/>
      <c r="NB69" s="858"/>
      <c r="NC69" s="858"/>
      <c r="ND69" s="858"/>
      <c r="NE69" s="858"/>
      <c r="NF69" s="858"/>
      <c r="NG69" s="858"/>
      <c r="NH69" s="858"/>
      <c r="NI69" s="858"/>
      <c r="NJ69" s="858"/>
      <c r="NK69" s="858"/>
      <c r="NL69" s="858"/>
      <c r="NM69" s="858"/>
      <c r="NN69" s="858"/>
      <c r="NO69" s="858"/>
      <c r="NP69" s="858"/>
      <c r="NQ69" s="858"/>
      <c r="NR69" s="858"/>
      <c r="NS69" s="858"/>
      <c r="NT69" s="858"/>
      <c r="NU69" s="858"/>
      <c r="NV69" s="858"/>
      <c r="NW69" s="858"/>
      <c r="NX69" s="858"/>
      <c r="NY69" s="858"/>
    </row>
    <row r="70" spans="1:389" ht="17.25" customHeight="1">
      <c r="A70" s="733"/>
      <c r="B70" s="734"/>
      <c r="C70" s="735"/>
      <c r="D70" s="735"/>
      <c r="E70" s="721"/>
      <c r="F70" s="722"/>
      <c r="G70" s="627"/>
      <c r="H70" s="627"/>
      <c r="I70" s="627"/>
      <c r="J70" s="627"/>
      <c r="K70" s="627"/>
      <c r="L70" s="627"/>
      <c r="M70" s="627"/>
      <c r="N70" s="796"/>
      <c r="O70" s="544"/>
      <c r="P70" s="563"/>
      <c r="Q70" s="829"/>
      <c r="R70" s="547"/>
      <c r="S70" s="563"/>
      <c r="T70" s="829"/>
      <c r="U70" s="547"/>
      <c r="V70" s="545"/>
      <c r="W70" s="829"/>
      <c r="X70" s="547"/>
      <c r="Y70" s="725"/>
      <c r="Z70" s="349"/>
      <c r="AA70" s="349"/>
      <c r="AB70" s="563"/>
      <c r="AC70" s="563"/>
      <c r="AD70" s="563"/>
      <c r="AE70" s="563"/>
      <c r="AF70" s="726"/>
      <c r="AG70" s="1315"/>
      <c r="AH70" s="1315"/>
      <c r="AI70" s="1315"/>
      <c r="AJ70" s="1315"/>
      <c r="AK70" s="1310"/>
      <c r="AL70" s="1408"/>
      <c r="AM70" s="1100"/>
      <c r="AN70" s="1100"/>
      <c r="AO70" s="1100"/>
      <c r="AP70" s="1100"/>
      <c r="AQ70" s="1100"/>
      <c r="AR70" s="1408"/>
      <c r="AS70" s="1408"/>
      <c r="AT70" s="1408"/>
      <c r="AU70" s="1408"/>
      <c r="AV70" s="1408"/>
      <c r="AW70" s="1408"/>
      <c r="AX70" s="964"/>
      <c r="AY70" s="787"/>
      <c r="AZ70" s="939"/>
      <c r="BA70" s="937"/>
      <c r="BB70" s="937"/>
      <c r="BC70" s="937"/>
      <c r="BD70" s="937"/>
      <c r="BE70" s="937"/>
      <c r="BF70" s="1101"/>
      <c r="BG70" s="1154"/>
      <c r="BH70" s="1101"/>
      <c r="BI70" s="1154"/>
      <c r="BJ70" s="1155"/>
      <c r="BK70" s="1154"/>
      <c r="BL70" s="721"/>
      <c r="BM70" s="796"/>
      <c r="BN70" s="787"/>
      <c r="BO70" s="787"/>
      <c r="BP70" s="795"/>
      <c r="BQ70" s="795"/>
      <c r="BR70" s="795"/>
      <c r="BS70" s="795"/>
      <c r="BT70" s="598"/>
      <c r="BU70" s="796"/>
      <c r="BV70" s="796"/>
      <c r="BW70" s="712"/>
      <c r="BX70" s="1400"/>
      <c r="BY70" s="626"/>
      <c r="BZ70" s="712"/>
      <c r="CA70" s="712"/>
      <c r="CB70" s="712"/>
      <c r="CC70" s="712"/>
      <c r="CE70" s="733"/>
      <c r="CF70" s="734"/>
      <c r="CG70" s="735"/>
      <c r="CH70" s="735"/>
      <c r="CI70" s="721"/>
      <c r="CJ70" s="722"/>
      <c r="CK70" s="627"/>
      <c r="CL70" s="627"/>
      <c r="CM70" s="627"/>
      <c r="CN70" s="627"/>
      <c r="CO70" s="627"/>
      <c r="CP70" s="627"/>
      <c r="CQ70" s="627"/>
      <c r="CR70" s="796"/>
      <c r="CS70" s="544"/>
      <c r="CT70" s="563"/>
      <c r="CU70" s="829"/>
      <c r="CV70" s="547"/>
      <c r="CW70" s="563"/>
      <c r="CX70" s="829"/>
      <c r="CY70" s="547"/>
      <c r="CZ70" s="545"/>
      <c r="DA70" s="829"/>
      <c r="DB70" s="547"/>
      <c r="DC70" s="725"/>
      <c r="DD70" s="349"/>
      <c r="DE70" s="349"/>
      <c r="DF70" s="563"/>
      <c r="DG70" s="563"/>
      <c r="DH70" s="563"/>
      <c r="DI70" s="563"/>
      <c r="DJ70" s="726"/>
      <c r="DK70" s="1315"/>
      <c r="DL70" s="1315"/>
      <c r="DM70" s="1315"/>
      <c r="DN70" s="1315"/>
      <c r="DO70" s="1310"/>
      <c r="DP70" s="1408"/>
      <c r="DQ70" s="1100"/>
      <c r="DR70" s="1100"/>
      <c r="DS70" s="1100"/>
      <c r="DT70" s="1100"/>
      <c r="DU70" s="1100"/>
      <c r="DV70" s="1408"/>
      <c r="DW70" s="1408"/>
      <c r="DX70" s="1408"/>
      <c r="DY70" s="1408"/>
      <c r="DZ70" s="1408"/>
      <c r="EA70" s="1408"/>
      <c r="EB70" s="964"/>
      <c r="EC70" s="787"/>
      <c r="ED70" s="939"/>
      <c r="EE70" s="937"/>
      <c r="EF70" s="937"/>
      <c r="EG70" s="937"/>
      <c r="EH70" s="937"/>
      <c r="EI70" s="937"/>
      <c r="EJ70" s="1101"/>
      <c r="EK70" s="1154"/>
      <c r="EL70" s="1101"/>
      <c r="EM70" s="1154"/>
      <c r="EN70" s="1155"/>
      <c r="EO70" s="1154"/>
      <c r="EP70" s="796"/>
      <c r="EQ70" s="796"/>
      <c r="ER70" s="787"/>
      <c r="ES70" s="787"/>
      <c r="ET70" s="795"/>
      <c r="EU70" s="795"/>
      <c r="EV70" s="795"/>
      <c r="EW70" s="795"/>
      <c r="EX70" s="598"/>
      <c r="EY70" s="796"/>
      <c r="EZ70" s="796"/>
      <c r="FA70" s="712"/>
      <c r="FB70" s="1400"/>
      <c r="FC70" s="626"/>
      <c r="FD70" s="712"/>
      <c r="FE70" s="712"/>
      <c r="FF70" s="712"/>
      <c r="FG70" s="712"/>
      <c r="FI70" s="733"/>
      <c r="FJ70" s="734"/>
      <c r="FK70" s="735"/>
      <c r="FL70" s="735"/>
      <c r="FM70" s="721"/>
      <c r="FN70" s="722"/>
      <c r="FO70" s="627"/>
      <c r="FP70" s="627"/>
      <c r="FQ70" s="627"/>
      <c r="FR70" s="627"/>
      <c r="FS70" s="627"/>
      <c r="FT70" s="627"/>
      <c r="FU70" s="627"/>
      <c r="FV70" s="796"/>
      <c r="FW70" s="544"/>
      <c r="FX70" s="563"/>
      <c r="FY70" s="829"/>
      <c r="FZ70" s="547"/>
      <c r="GA70" s="563"/>
      <c r="GB70" s="829"/>
      <c r="GC70" s="547"/>
      <c r="GD70" s="545"/>
      <c r="GE70" s="829"/>
      <c r="GF70" s="547"/>
      <c r="GG70" s="725"/>
      <c r="GH70" s="349"/>
      <c r="GI70" s="349"/>
      <c r="GJ70" s="563"/>
      <c r="GK70" s="563"/>
      <c r="GL70" s="563"/>
      <c r="GM70" s="563"/>
      <c r="GN70" s="726"/>
      <c r="GO70" s="725"/>
      <c r="GP70" s="725"/>
      <c r="GQ70" s="725"/>
      <c r="GR70" s="725"/>
      <c r="GS70" s="596"/>
      <c r="GT70" s="1408"/>
      <c r="GU70" s="1100"/>
      <c r="GV70" s="1100"/>
      <c r="GW70" s="1100"/>
      <c r="GX70" s="1100"/>
      <c r="GY70" s="1100"/>
      <c r="GZ70" s="1408"/>
      <c r="HA70" s="1408"/>
      <c r="HB70" s="1408"/>
      <c r="HC70" s="1408"/>
      <c r="HD70" s="1408"/>
      <c r="HE70" s="1408"/>
      <c r="HF70" s="964"/>
      <c r="HG70" s="787"/>
      <c r="HH70" s="939"/>
      <c r="HI70" s="937"/>
      <c r="HJ70" s="937"/>
      <c r="HK70" s="937"/>
      <c r="HL70" s="937"/>
      <c r="HM70" s="937"/>
      <c r="HN70" s="1101"/>
      <c r="HO70" s="1154"/>
      <c r="HP70" s="1101"/>
      <c r="HQ70" s="1154"/>
      <c r="HR70" s="1155"/>
      <c r="HS70" s="1154"/>
      <c r="HT70" s="796"/>
      <c r="HU70" s="796"/>
      <c r="HV70" s="787"/>
      <c r="HW70" s="787"/>
      <c r="HX70" s="795"/>
      <c r="HY70" s="795"/>
      <c r="HZ70" s="795"/>
      <c r="IA70" s="795"/>
      <c r="IB70" s="598"/>
      <c r="IC70" s="796"/>
      <c r="ID70" s="796"/>
      <c r="IE70" s="712"/>
      <c r="IF70" s="1400"/>
      <c r="IG70" s="626"/>
      <c r="IH70" s="712"/>
      <c r="II70" s="712"/>
      <c r="IJ70" s="712"/>
      <c r="IK70" s="712"/>
      <c r="IM70" s="733"/>
      <c r="IN70" s="734"/>
      <c r="IO70" s="735"/>
      <c r="IP70" s="735"/>
      <c r="IQ70" s="721"/>
      <c r="IR70" s="722"/>
      <c r="IS70" s="627"/>
      <c r="IT70" s="627"/>
      <c r="IU70" s="627"/>
      <c r="IV70" s="627"/>
      <c r="IW70" s="627"/>
      <c r="IX70" s="627"/>
      <c r="IY70" s="627"/>
      <c r="IZ70" s="796"/>
      <c r="JA70" s="544"/>
      <c r="JB70" s="563"/>
      <c r="JC70" s="829"/>
      <c r="JD70" s="547"/>
      <c r="JE70" s="563"/>
      <c r="JF70" s="829"/>
      <c r="JG70" s="547"/>
      <c r="JH70" s="545"/>
      <c r="JI70" s="829"/>
      <c r="JJ70" s="547"/>
      <c r="JK70" s="725"/>
      <c r="JL70" s="349"/>
      <c r="JM70" s="349"/>
      <c r="JN70" s="563"/>
      <c r="JO70" s="563"/>
      <c r="JP70" s="563"/>
      <c r="JQ70" s="563"/>
      <c r="JR70" s="726"/>
      <c r="JS70" s="1315"/>
      <c r="JT70" s="1315"/>
      <c r="JU70" s="1315"/>
      <c r="JV70" s="1315"/>
      <c r="JW70" s="1310"/>
      <c r="JX70" s="1408"/>
      <c r="JY70" s="1100"/>
      <c r="JZ70" s="1100"/>
      <c r="KA70" s="1100"/>
      <c r="KB70" s="1100"/>
      <c r="KC70" s="1100"/>
      <c r="KD70" s="1408"/>
      <c r="KE70" s="1408"/>
      <c r="KF70" s="1408"/>
      <c r="KG70" s="1408"/>
      <c r="KH70" s="1408"/>
      <c r="KI70" s="1408"/>
      <c r="KJ70" s="964"/>
      <c r="KK70" s="787"/>
      <c r="KL70" s="939"/>
      <c r="KM70" s="937"/>
      <c r="KN70" s="937"/>
      <c r="KO70" s="937"/>
      <c r="KP70" s="937"/>
      <c r="KQ70" s="937"/>
      <c r="KR70" s="1101"/>
      <c r="KS70" s="1154"/>
      <c r="KT70" s="1101"/>
      <c r="KU70" s="1154"/>
      <c r="KV70" s="1155"/>
      <c r="KW70" s="1154"/>
      <c r="KX70" s="796"/>
      <c r="KY70" s="796"/>
      <c r="KZ70" s="787"/>
      <c r="LA70" s="787"/>
      <c r="LB70" s="795"/>
      <c r="LC70" s="795"/>
      <c r="LD70" s="795"/>
      <c r="LE70" s="795"/>
      <c r="LF70" s="598"/>
      <c r="LG70" s="796"/>
      <c r="LH70" s="796"/>
      <c r="LI70" s="712"/>
      <c r="LJ70" s="1400"/>
      <c r="LK70" s="626"/>
      <c r="LL70" s="712"/>
      <c r="LM70" s="712"/>
      <c r="LN70" s="712"/>
      <c r="LO70" s="712"/>
      <c r="LQ70" s="1719"/>
      <c r="LR70" s="1719"/>
      <c r="LS70" s="1719"/>
      <c r="LT70" s="1719"/>
      <c r="LU70" s="1719"/>
      <c r="LV70" s="1719"/>
      <c r="LW70" s="1292"/>
      <c r="LX70" s="1292"/>
      <c r="LY70" s="1292"/>
      <c r="LZ70" s="1292"/>
      <c r="MA70" s="1719"/>
      <c r="MB70" s="544"/>
      <c r="MC70" s="460"/>
      <c r="MD70" s="943"/>
      <c r="ME70" s="944"/>
      <c r="MF70" s="460"/>
      <c r="MG70" s="829"/>
      <c r="MH70" s="547"/>
      <c r="MI70" s="545"/>
      <c r="MJ70" s="821"/>
      <c r="MK70" s="544"/>
      <c r="ML70" s="1720"/>
      <c r="MM70" s="1294"/>
      <c r="MN70" s="385"/>
      <c r="MO70" s="1294"/>
      <c r="MP70" s="1294"/>
      <c r="MQ70" s="1294"/>
      <c r="MR70" s="1294"/>
      <c r="MS70" s="1295"/>
      <c r="MT70" s="858"/>
      <c r="MU70" s="898"/>
      <c r="MV70" s="899"/>
      <c r="MW70" s="900"/>
      <c r="MX70" s="898"/>
      <c r="MY70" s="898"/>
      <c r="MZ70" s="858"/>
      <c r="NA70" s="858"/>
      <c r="NB70" s="858"/>
      <c r="NC70" s="858"/>
      <c r="ND70" s="858"/>
      <c r="NE70" s="858"/>
      <c r="NF70" s="858"/>
      <c r="NG70" s="858"/>
      <c r="NH70" s="858"/>
      <c r="NI70" s="858"/>
      <c r="NJ70" s="858"/>
      <c r="NK70" s="858"/>
      <c r="NL70" s="858"/>
      <c r="NM70" s="858"/>
      <c r="NN70" s="858"/>
      <c r="NO70" s="858"/>
      <c r="NP70" s="858"/>
      <c r="NQ70" s="858"/>
      <c r="NR70" s="858"/>
      <c r="NS70" s="858"/>
      <c r="NT70" s="858"/>
      <c r="NU70" s="858"/>
      <c r="NV70" s="858"/>
      <c r="NW70" s="858"/>
      <c r="NX70" s="858"/>
      <c r="NY70" s="858"/>
    </row>
    <row r="71" spans="1:389" ht="17.25" customHeight="1">
      <c r="A71" s="733"/>
      <c r="B71" s="734"/>
      <c r="C71" s="735"/>
      <c r="D71" s="735"/>
      <c r="E71" s="721"/>
      <c r="F71" s="722"/>
      <c r="G71" s="627"/>
      <c r="H71" s="627"/>
      <c r="I71" s="627"/>
      <c r="J71" s="627"/>
      <c r="K71" s="627"/>
      <c r="L71" s="627"/>
      <c r="M71" s="627"/>
      <c r="N71" s="796"/>
      <c r="O71" s="544"/>
      <c r="P71" s="563"/>
      <c r="Q71" s="829"/>
      <c r="R71" s="547"/>
      <c r="S71" s="563"/>
      <c r="T71" s="829"/>
      <c r="U71" s="547"/>
      <c r="V71" s="545"/>
      <c r="W71" s="829"/>
      <c r="X71" s="547"/>
      <c r="Y71" s="725"/>
      <c r="Z71" s="349"/>
      <c r="AA71" s="349"/>
      <c r="AB71" s="563"/>
      <c r="AC71" s="563"/>
      <c r="AD71" s="563"/>
      <c r="AE71" s="563"/>
      <c r="AF71" s="726"/>
      <c r="AG71" s="1315"/>
      <c r="AH71" s="1315"/>
      <c r="AI71" s="1315"/>
      <c r="AJ71" s="1315"/>
      <c r="AK71" s="1310"/>
      <c r="AL71" s="939"/>
      <c r="AM71" s="937"/>
      <c r="AN71" s="937"/>
      <c r="AO71" s="937"/>
      <c r="AP71" s="937"/>
      <c r="AQ71" s="937"/>
      <c r="AR71" s="1101"/>
      <c r="AS71" s="1154"/>
      <c r="AT71" s="1101"/>
      <c r="AU71" s="1154"/>
      <c r="AV71" s="1155"/>
      <c r="AW71" s="1154"/>
      <c r="AX71" s="964"/>
      <c r="AY71" s="787"/>
      <c r="AZ71" s="939"/>
      <c r="BA71" s="937"/>
      <c r="BB71" s="937"/>
      <c r="BC71" s="937"/>
      <c r="BD71" s="937"/>
      <c r="BE71" s="937"/>
      <c r="BF71" s="1101"/>
      <c r="BG71" s="1154"/>
      <c r="BH71" s="1101"/>
      <c r="BI71" s="1154"/>
      <c r="BJ71" s="1155"/>
      <c r="BK71" s="1154"/>
      <c r="BL71" s="721"/>
      <c r="BM71" s="796"/>
      <c r="BN71" s="796"/>
      <c r="BO71" s="796"/>
      <c r="BP71" s="796"/>
      <c r="BQ71" s="796"/>
      <c r="BR71" s="796"/>
      <c r="BS71" s="796"/>
      <c r="BT71" s="796"/>
      <c r="BU71" s="796"/>
      <c r="BV71" s="796"/>
      <c r="BW71" s="712"/>
      <c r="BX71" s="866"/>
      <c r="BY71" s="866"/>
      <c r="BZ71" s="712"/>
      <c r="CA71" s="866"/>
      <c r="CB71" s="866"/>
      <c r="CC71" s="712"/>
      <c r="CE71" s="733"/>
      <c r="CF71" s="734"/>
      <c r="CG71" s="735"/>
      <c r="CH71" s="735"/>
      <c r="CI71" s="721"/>
      <c r="CJ71" s="722"/>
      <c r="CK71" s="627"/>
      <c r="CL71" s="627"/>
      <c r="CM71" s="627"/>
      <c r="CN71" s="627"/>
      <c r="CO71" s="627"/>
      <c r="CP71" s="627"/>
      <c r="CQ71" s="627"/>
      <c r="CR71" s="796"/>
      <c r="CS71" s="544"/>
      <c r="CT71" s="563"/>
      <c r="CU71" s="829"/>
      <c r="CV71" s="547"/>
      <c r="CW71" s="563"/>
      <c r="CX71" s="829"/>
      <c r="CY71" s="547"/>
      <c r="CZ71" s="545"/>
      <c r="DA71" s="829"/>
      <c r="DB71" s="547"/>
      <c r="DC71" s="725"/>
      <c r="DD71" s="349"/>
      <c r="DE71" s="349"/>
      <c r="DF71" s="563"/>
      <c r="DG71" s="563"/>
      <c r="DH71" s="563"/>
      <c r="DI71" s="563"/>
      <c r="DJ71" s="726"/>
      <c r="DK71" s="1315"/>
      <c r="DL71" s="1315"/>
      <c r="DM71" s="1315"/>
      <c r="DN71" s="1315"/>
      <c r="DO71" s="1310"/>
      <c r="DP71" s="939"/>
      <c r="DQ71" s="937"/>
      <c r="DR71" s="937"/>
      <c r="DS71" s="937"/>
      <c r="DT71" s="937"/>
      <c r="DU71" s="937"/>
      <c r="DV71" s="1101"/>
      <c r="DW71" s="1154"/>
      <c r="DX71" s="1101"/>
      <c r="DY71" s="1154"/>
      <c r="DZ71" s="1155"/>
      <c r="EA71" s="1154"/>
      <c r="EB71" s="964"/>
      <c r="EC71" s="787"/>
      <c r="ED71" s="939"/>
      <c r="EE71" s="937"/>
      <c r="EF71" s="937"/>
      <c r="EG71" s="937"/>
      <c r="EH71" s="937"/>
      <c r="EI71" s="937"/>
      <c r="EJ71" s="1101"/>
      <c r="EK71" s="1154"/>
      <c r="EL71" s="1101"/>
      <c r="EM71" s="1154"/>
      <c r="EN71" s="1155"/>
      <c r="EO71" s="1154"/>
      <c r="EP71" s="796"/>
      <c r="EQ71" s="796"/>
      <c r="ER71" s="796"/>
      <c r="ES71" s="796"/>
      <c r="ET71" s="796"/>
      <c r="EU71" s="796"/>
      <c r="EV71" s="796"/>
      <c r="EW71" s="796"/>
      <c r="EX71" s="796"/>
      <c r="EY71" s="796"/>
      <c r="EZ71" s="796"/>
      <c r="FA71" s="712"/>
      <c r="FB71" s="866"/>
      <c r="FC71" s="866"/>
      <c r="FD71" s="712"/>
      <c r="FE71" s="866"/>
      <c r="FF71" s="866"/>
      <c r="FG71" s="712"/>
      <c r="FI71" s="733"/>
      <c r="FJ71" s="734"/>
      <c r="FK71" s="735"/>
      <c r="FL71" s="735"/>
      <c r="FM71" s="721"/>
      <c r="FN71" s="722"/>
      <c r="FO71" s="627"/>
      <c r="FP71" s="627"/>
      <c r="FQ71" s="627"/>
      <c r="FR71" s="627"/>
      <c r="FS71" s="627"/>
      <c r="FT71" s="627"/>
      <c r="FU71" s="627"/>
      <c r="FV71" s="796"/>
      <c r="FW71" s="544"/>
      <c r="FX71" s="563"/>
      <c r="FY71" s="829"/>
      <c r="FZ71" s="547"/>
      <c r="GA71" s="563"/>
      <c r="GB71" s="829"/>
      <c r="GC71" s="547"/>
      <c r="GD71" s="545"/>
      <c r="GE71" s="829"/>
      <c r="GF71" s="547"/>
      <c r="GG71" s="725"/>
      <c r="GH71" s="349"/>
      <c r="GI71" s="349"/>
      <c r="GJ71" s="563"/>
      <c r="GK71" s="563"/>
      <c r="GL71" s="563"/>
      <c r="GM71" s="563"/>
      <c r="GN71" s="726"/>
      <c r="GO71" s="725"/>
      <c r="GP71" s="725"/>
      <c r="GQ71" s="725"/>
      <c r="GR71" s="725"/>
      <c r="GS71" s="596"/>
      <c r="GT71" s="939"/>
      <c r="GU71" s="937"/>
      <c r="GV71" s="937"/>
      <c r="GW71" s="937"/>
      <c r="GX71" s="937"/>
      <c r="GY71" s="937"/>
      <c r="GZ71" s="1101"/>
      <c r="HA71" s="1154"/>
      <c r="HB71" s="1101"/>
      <c r="HC71" s="1154"/>
      <c r="HD71" s="1155"/>
      <c r="HE71" s="1154"/>
      <c r="HF71" s="964"/>
      <c r="HG71" s="787"/>
      <c r="HH71" s="939"/>
      <c r="HI71" s="937"/>
      <c r="HJ71" s="937"/>
      <c r="HK71" s="937"/>
      <c r="HL71" s="937"/>
      <c r="HM71" s="937"/>
      <c r="HN71" s="1101"/>
      <c r="HO71" s="1154"/>
      <c r="HP71" s="1101"/>
      <c r="HQ71" s="1154"/>
      <c r="HR71" s="1155"/>
      <c r="HS71" s="1154"/>
      <c r="HT71" s="796"/>
      <c r="HU71" s="796"/>
      <c r="HV71" s="796"/>
      <c r="HW71" s="796"/>
      <c r="HX71" s="796"/>
      <c r="HY71" s="796"/>
      <c r="HZ71" s="796"/>
      <c r="IA71" s="796"/>
      <c r="IB71" s="796"/>
      <c r="IC71" s="796"/>
      <c r="ID71" s="796"/>
      <c r="IE71" s="712"/>
      <c r="IF71" s="866"/>
      <c r="IG71" s="866"/>
      <c r="IH71" s="712"/>
      <c r="II71" s="866"/>
      <c r="IJ71" s="866"/>
      <c r="IK71" s="712"/>
      <c r="IM71" s="733"/>
      <c r="IN71" s="734"/>
      <c r="IO71" s="735"/>
      <c r="IP71" s="735"/>
      <c r="IQ71" s="721"/>
      <c r="IR71" s="722"/>
      <c r="IS71" s="627"/>
      <c r="IT71" s="627"/>
      <c r="IU71" s="627"/>
      <c r="IV71" s="627"/>
      <c r="IW71" s="627"/>
      <c r="IX71" s="627"/>
      <c r="IY71" s="627"/>
      <c r="IZ71" s="796"/>
      <c r="JA71" s="544"/>
      <c r="JB71" s="563"/>
      <c r="JC71" s="829"/>
      <c r="JD71" s="547"/>
      <c r="JE71" s="563"/>
      <c r="JF71" s="829"/>
      <c r="JG71" s="547"/>
      <c r="JH71" s="545"/>
      <c r="JI71" s="829"/>
      <c r="JJ71" s="547"/>
      <c r="JK71" s="725"/>
      <c r="JL71" s="349"/>
      <c r="JM71" s="349"/>
      <c r="JN71" s="563"/>
      <c r="JO71" s="563"/>
      <c r="JP71" s="563"/>
      <c r="JQ71" s="563"/>
      <c r="JR71" s="726"/>
      <c r="JS71" s="1315"/>
      <c r="JT71" s="1315"/>
      <c r="JU71" s="1315"/>
      <c r="JV71" s="1315"/>
      <c r="JW71" s="1310"/>
      <c r="JX71" s="939"/>
      <c r="JY71" s="937"/>
      <c r="JZ71" s="937"/>
      <c r="KA71" s="937"/>
      <c r="KB71" s="937"/>
      <c r="KC71" s="937"/>
      <c r="KD71" s="1101"/>
      <c r="KE71" s="1154"/>
      <c r="KF71" s="1101"/>
      <c r="KG71" s="1154"/>
      <c r="KH71" s="1155"/>
      <c r="KI71" s="1154"/>
      <c r="KJ71" s="964"/>
      <c r="KK71" s="787"/>
      <c r="KL71" s="939"/>
      <c r="KM71" s="937"/>
      <c r="KN71" s="937"/>
      <c r="KO71" s="937"/>
      <c r="KP71" s="937"/>
      <c r="KQ71" s="937"/>
      <c r="KR71" s="1101"/>
      <c r="KS71" s="1154"/>
      <c r="KT71" s="1101"/>
      <c r="KU71" s="1154"/>
      <c r="KV71" s="1155"/>
      <c r="KW71" s="1154"/>
      <c r="KX71" s="796"/>
      <c r="KY71" s="796"/>
      <c r="KZ71" s="796"/>
      <c r="LA71" s="796"/>
      <c r="LB71" s="796"/>
      <c r="LC71" s="796"/>
      <c r="LD71" s="796"/>
      <c r="LE71" s="796"/>
      <c r="LF71" s="796"/>
      <c r="LG71" s="796"/>
      <c r="LH71" s="796"/>
      <c r="LI71" s="712"/>
      <c r="LJ71" s="866"/>
      <c r="LK71" s="866"/>
      <c r="LL71" s="712"/>
      <c r="LM71" s="866"/>
      <c r="LN71" s="866"/>
      <c r="LO71" s="712"/>
      <c r="LQ71" s="1719"/>
      <c r="LR71" s="1719"/>
      <c r="LS71" s="1719"/>
      <c r="LT71" s="1719"/>
      <c r="LU71" s="1719"/>
      <c r="LV71" s="1719"/>
      <c r="LW71" s="1292"/>
      <c r="LX71" s="1292"/>
      <c r="LY71" s="1292"/>
      <c r="LZ71" s="1292"/>
      <c r="MA71" s="1719"/>
      <c r="MB71" s="544"/>
      <c r="MC71" s="460"/>
      <c r="MD71" s="943"/>
      <c r="ME71" s="944"/>
      <c r="MF71" s="460"/>
      <c r="MG71" s="829"/>
      <c r="MH71" s="547"/>
      <c r="MI71" s="545"/>
      <c r="MJ71" s="821"/>
      <c r="MK71" s="544"/>
      <c r="ML71" s="1720"/>
      <c r="MM71" s="1294"/>
      <c r="MN71" s="385"/>
      <c r="MO71" s="1294"/>
      <c r="MP71" s="1294"/>
      <c r="MQ71" s="1294"/>
      <c r="MR71" s="1294"/>
      <c r="MS71" s="1295"/>
      <c r="MT71" s="858"/>
      <c r="MU71" s="898"/>
      <c r="MV71" s="899"/>
      <c r="MW71" s="900"/>
      <c r="MX71" s="898"/>
      <c r="MY71" s="898"/>
      <c r="MZ71" s="858"/>
      <c r="NA71" s="858"/>
      <c r="NB71" s="858"/>
      <c r="NC71" s="858"/>
      <c r="ND71" s="858"/>
      <c r="NE71" s="858"/>
      <c r="NF71" s="858"/>
      <c r="NG71" s="858"/>
      <c r="NH71" s="858"/>
      <c r="NI71" s="858"/>
      <c r="NJ71" s="858"/>
      <c r="NK71" s="858"/>
      <c r="NL71" s="858"/>
      <c r="NM71" s="858"/>
      <c r="NN71" s="858"/>
      <c r="NO71" s="858"/>
      <c r="NP71" s="858"/>
      <c r="NQ71" s="858"/>
      <c r="NR71" s="858"/>
      <c r="NS71" s="858"/>
      <c r="NT71" s="858"/>
      <c r="NU71" s="858"/>
      <c r="NV71" s="858"/>
      <c r="NW71" s="858"/>
      <c r="NX71" s="858"/>
      <c r="NY71" s="858"/>
    </row>
    <row r="72" spans="1:389" ht="17.25" customHeight="1">
      <c r="A72" s="733"/>
      <c r="B72" s="734"/>
      <c r="C72" s="735"/>
      <c r="D72" s="735"/>
      <c r="E72" s="721"/>
      <c r="F72" s="722"/>
      <c r="G72" s="627"/>
      <c r="H72" s="627"/>
      <c r="I72" s="627"/>
      <c r="J72" s="627"/>
      <c r="K72" s="627"/>
      <c r="L72" s="627"/>
      <c r="M72" s="627"/>
      <c r="N72" s="796"/>
      <c r="O72" s="544"/>
      <c r="P72" s="563"/>
      <c r="Q72" s="829"/>
      <c r="R72" s="547"/>
      <c r="S72" s="563"/>
      <c r="T72" s="829"/>
      <c r="U72" s="547"/>
      <c r="V72" s="545"/>
      <c r="W72" s="829"/>
      <c r="X72" s="547"/>
      <c r="Y72" s="725"/>
      <c r="Z72" s="349"/>
      <c r="AA72" s="349"/>
      <c r="AB72" s="563"/>
      <c r="AC72" s="563"/>
      <c r="AD72" s="563"/>
      <c r="AE72" s="563"/>
      <c r="AF72" s="726"/>
      <c r="AG72" s="1315"/>
      <c r="AH72" s="1315"/>
      <c r="AI72" s="1315"/>
      <c r="AJ72" s="1315"/>
      <c r="AK72" s="1310"/>
      <c r="AL72" s="939"/>
      <c r="AM72" s="937"/>
      <c r="AN72" s="937"/>
      <c r="AO72" s="937"/>
      <c r="AP72" s="937"/>
      <c r="AQ72" s="937"/>
      <c r="AR72" s="1101"/>
      <c r="AS72" s="1154"/>
      <c r="AT72" s="1101"/>
      <c r="AU72" s="1154"/>
      <c r="AV72" s="1155"/>
      <c r="AW72" s="1154"/>
      <c r="AX72" s="964"/>
      <c r="AY72" s="787"/>
      <c r="AZ72" s="939"/>
      <c r="BA72" s="937"/>
      <c r="BB72" s="937"/>
      <c r="BC72" s="937"/>
      <c r="BD72" s="937"/>
      <c r="BE72" s="937"/>
      <c r="BF72" s="1101"/>
      <c r="BG72" s="1154"/>
      <c r="BH72" s="1101"/>
      <c r="BI72" s="1154"/>
      <c r="BJ72" s="1155"/>
      <c r="BK72" s="1154"/>
      <c r="BL72" s="721"/>
      <c r="BM72" s="796"/>
      <c r="BN72" s="796"/>
      <c r="BO72" s="796"/>
      <c r="BP72" s="796"/>
      <c r="BQ72" s="796"/>
      <c r="BR72" s="796"/>
      <c r="BS72" s="796"/>
      <c r="BT72" s="796"/>
      <c r="BU72" s="796"/>
      <c r="BV72" s="796"/>
      <c r="BW72" s="712"/>
      <c r="BX72" s="712"/>
      <c r="BY72" s="712"/>
      <c r="BZ72" s="712"/>
      <c r="CA72" s="712"/>
      <c r="CB72" s="712"/>
      <c r="CC72" s="712"/>
      <c r="CE72" s="733"/>
      <c r="CF72" s="734"/>
      <c r="CG72" s="735"/>
      <c r="CH72" s="735"/>
      <c r="CI72" s="721"/>
      <c r="CJ72" s="722"/>
      <c r="CK72" s="627"/>
      <c r="CL72" s="627"/>
      <c r="CM72" s="627"/>
      <c r="CN72" s="627"/>
      <c r="CO72" s="627"/>
      <c r="CP72" s="627"/>
      <c r="CQ72" s="627"/>
      <c r="CR72" s="796"/>
      <c r="CS72" s="544"/>
      <c r="CT72" s="563"/>
      <c r="CU72" s="829"/>
      <c r="CV72" s="547"/>
      <c r="CW72" s="563"/>
      <c r="CX72" s="829"/>
      <c r="CY72" s="547"/>
      <c r="CZ72" s="545"/>
      <c r="DA72" s="829"/>
      <c r="DB72" s="547"/>
      <c r="DC72" s="725"/>
      <c r="DD72" s="349"/>
      <c r="DE72" s="349"/>
      <c r="DF72" s="563"/>
      <c r="DG72" s="563"/>
      <c r="DH72" s="563"/>
      <c r="DI72" s="563"/>
      <c r="DJ72" s="726"/>
      <c r="DK72" s="1315"/>
      <c r="DL72" s="1315"/>
      <c r="DM72" s="1315"/>
      <c r="DN72" s="1315"/>
      <c r="DO72" s="1310"/>
      <c r="DP72" s="939"/>
      <c r="DQ72" s="937"/>
      <c r="DR72" s="937"/>
      <c r="DS72" s="937"/>
      <c r="DT72" s="937"/>
      <c r="DU72" s="937"/>
      <c r="DV72" s="1101"/>
      <c r="DW72" s="1154"/>
      <c r="DX72" s="1101"/>
      <c r="DY72" s="1154"/>
      <c r="DZ72" s="1155"/>
      <c r="EA72" s="1154"/>
      <c r="EB72" s="964"/>
      <c r="EC72" s="787"/>
      <c r="ED72" s="939"/>
      <c r="EE72" s="937"/>
      <c r="EF72" s="937"/>
      <c r="EG72" s="937"/>
      <c r="EH72" s="937"/>
      <c r="EI72" s="937"/>
      <c r="EJ72" s="1101"/>
      <c r="EK72" s="1154"/>
      <c r="EL72" s="1101"/>
      <c r="EM72" s="1154"/>
      <c r="EN72" s="1155"/>
      <c r="EO72" s="1154"/>
      <c r="EP72" s="796"/>
      <c r="EQ72" s="796"/>
      <c r="ER72" s="796"/>
      <c r="ES72" s="796"/>
      <c r="ET72" s="796"/>
      <c r="EU72" s="796"/>
      <c r="EV72" s="796"/>
      <c r="EW72" s="796"/>
      <c r="EX72" s="796"/>
      <c r="EY72" s="796"/>
      <c r="EZ72" s="796"/>
      <c r="FA72" s="712"/>
      <c r="FB72" s="712"/>
      <c r="FC72" s="712"/>
      <c r="FD72" s="712"/>
      <c r="FE72" s="712"/>
      <c r="FF72" s="712"/>
      <c r="FG72" s="712"/>
      <c r="FI72" s="733"/>
      <c r="FJ72" s="734"/>
      <c r="FK72" s="735"/>
      <c r="FL72" s="735"/>
      <c r="FM72" s="721"/>
      <c r="FN72" s="722"/>
      <c r="FO72" s="627"/>
      <c r="FP72" s="627"/>
      <c r="FQ72" s="627"/>
      <c r="FR72" s="627"/>
      <c r="FS72" s="627"/>
      <c r="FT72" s="627"/>
      <c r="FU72" s="627"/>
      <c r="FV72" s="796"/>
      <c r="FW72" s="544"/>
      <c r="FX72" s="563"/>
      <c r="FY72" s="829"/>
      <c r="FZ72" s="547"/>
      <c r="GA72" s="563"/>
      <c r="GB72" s="829"/>
      <c r="GC72" s="547"/>
      <c r="GD72" s="545"/>
      <c r="GE72" s="829"/>
      <c r="GF72" s="547"/>
      <c r="GG72" s="725"/>
      <c r="GH72" s="349"/>
      <c r="GI72" s="349"/>
      <c r="GJ72" s="563"/>
      <c r="GK72" s="563"/>
      <c r="GL72" s="563"/>
      <c r="GM72" s="563"/>
      <c r="GN72" s="726"/>
      <c r="GO72" s="725"/>
      <c r="GP72" s="725"/>
      <c r="GQ72" s="725"/>
      <c r="GR72" s="725"/>
      <c r="GS72" s="596"/>
      <c r="GT72" s="939"/>
      <c r="GU72" s="937"/>
      <c r="GV72" s="937"/>
      <c r="GW72" s="937"/>
      <c r="GX72" s="937"/>
      <c r="GY72" s="937"/>
      <c r="GZ72" s="1101"/>
      <c r="HA72" s="1154"/>
      <c r="HB72" s="1101"/>
      <c r="HC72" s="1154"/>
      <c r="HD72" s="1155"/>
      <c r="HE72" s="1154"/>
      <c r="HF72" s="964"/>
      <c r="HG72" s="787"/>
      <c r="HH72" s="939"/>
      <c r="HI72" s="937"/>
      <c r="HJ72" s="937"/>
      <c r="HK72" s="937"/>
      <c r="HL72" s="937"/>
      <c r="HM72" s="937"/>
      <c r="HN72" s="1101"/>
      <c r="HO72" s="1154"/>
      <c r="HP72" s="1101"/>
      <c r="HQ72" s="1154"/>
      <c r="HR72" s="1155"/>
      <c r="HS72" s="1154"/>
      <c r="HT72" s="796"/>
      <c r="HU72" s="796"/>
      <c r="HV72" s="796"/>
      <c r="HW72" s="796"/>
      <c r="HX72" s="796"/>
      <c r="HY72" s="796"/>
      <c r="HZ72" s="796"/>
      <c r="IA72" s="796"/>
      <c r="IB72" s="796"/>
      <c r="IC72" s="796"/>
      <c r="ID72" s="796"/>
      <c r="IE72" s="712"/>
      <c r="IF72" s="712"/>
      <c r="IG72" s="712"/>
      <c r="IH72" s="712"/>
      <c r="II72" s="712"/>
      <c r="IJ72" s="712"/>
      <c r="IK72" s="712"/>
      <c r="IM72" s="733"/>
      <c r="IN72" s="734"/>
      <c r="IO72" s="735"/>
      <c r="IP72" s="735"/>
      <c r="IQ72" s="721"/>
      <c r="IR72" s="722"/>
      <c r="IS72" s="627"/>
      <c r="IT72" s="627"/>
      <c r="IU72" s="627"/>
      <c r="IV72" s="627"/>
      <c r="IW72" s="627"/>
      <c r="IX72" s="627"/>
      <c r="IY72" s="627"/>
      <c r="IZ72" s="796"/>
      <c r="JA72" s="544"/>
      <c r="JB72" s="563"/>
      <c r="JC72" s="829"/>
      <c r="JD72" s="547"/>
      <c r="JE72" s="563"/>
      <c r="JF72" s="829"/>
      <c r="JG72" s="547"/>
      <c r="JH72" s="545"/>
      <c r="JI72" s="829"/>
      <c r="JJ72" s="547"/>
      <c r="JK72" s="725"/>
      <c r="JL72" s="349"/>
      <c r="JM72" s="349"/>
      <c r="JN72" s="563"/>
      <c r="JO72" s="563"/>
      <c r="JP72" s="563"/>
      <c r="JQ72" s="563"/>
      <c r="JR72" s="726"/>
      <c r="JS72" s="1315"/>
      <c r="JT72" s="1315"/>
      <c r="JU72" s="1315"/>
      <c r="JV72" s="1315"/>
      <c r="JW72" s="1310"/>
      <c r="JX72" s="939"/>
      <c r="JY72" s="937"/>
      <c r="JZ72" s="937"/>
      <c r="KA72" s="937"/>
      <c r="KB72" s="937"/>
      <c r="KC72" s="937"/>
      <c r="KD72" s="1101"/>
      <c r="KE72" s="1154"/>
      <c r="KF72" s="1101"/>
      <c r="KG72" s="1154"/>
      <c r="KH72" s="1155"/>
      <c r="KI72" s="1154"/>
      <c r="KJ72" s="964"/>
      <c r="KK72" s="787"/>
      <c r="KL72" s="939"/>
      <c r="KM72" s="937"/>
      <c r="KN72" s="937"/>
      <c r="KO72" s="937"/>
      <c r="KP72" s="937"/>
      <c r="KQ72" s="937"/>
      <c r="KR72" s="1101"/>
      <c r="KS72" s="1154"/>
      <c r="KT72" s="1101"/>
      <c r="KU72" s="1154"/>
      <c r="KV72" s="1155"/>
      <c r="KW72" s="1154"/>
      <c r="KX72" s="796"/>
      <c r="KY72" s="796"/>
      <c r="KZ72" s="796"/>
      <c r="LA72" s="796"/>
      <c r="LB72" s="796"/>
      <c r="LC72" s="796"/>
      <c r="LD72" s="796"/>
      <c r="LE72" s="796"/>
      <c r="LF72" s="796"/>
      <c r="LG72" s="796"/>
      <c r="LH72" s="796"/>
      <c r="LI72" s="712"/>
      <c r="LJ72" s="712"/>
      <c r="LK72" s="712"/>
      <c r="LL72" s="712"/>
      <c r="LM72" s="712"/>
      <c r="LN72" s="712"/>
      <c r="LO72" s="712"/>
      <c r="LQ72" s="1719"/>
      <c r="LR72" s="1719"/>
      <c r="LS72" s="1719"/>
      <c r="LT72" s="1719"/>
      <c r="LU72" s="1719"/>
      <c r="LV72" s="1719"/>
      <c r="LW72" s="1292"/>
      <c r="LX72" s="1292"/>
      <c r="LY72" s="1292"/>
      <c r="LZ72" s="1292"/>
      <c r="MA72" s="1719"/>
      <c r="MB72" s="544"/>
      <c r="MC72" s="460"/>
      <c r="MD72" s="943"/>
      <c r="ME72" s="944"/>
      <c r="MF72" s="460"/>
      <c r="MG72" s="829"/>
      <c r="MH72" s="547"/>
      <c r="MI72" s="545"/>
      <c r="MJ72" s="821"/>
      <c r="MK72" s="544"/>
      <c r="ML72" s="1720"/>
      <c r="MM72" s="1294"/>
      <c r="MN72" s="1294"/>
      <c r="MO72" s="1294"/>
      <c r="MP72" s="1294"/>
      <c r="MQ72" s="1294"/>
      <c r="MR72" s="1294"/>
      <c r="MS72" s="1317"/>
      <c r="MT72" s="858"/>
      <c r="MU72" s="898"/>
      <c r="MV72" s="899"/>
      <c r="MW72" s="900"/>
      <c r="MX72" s="898"/>
      <c r="MY72" s="898"/>
      <c r="MZ72" s="858"/>
      <c r="NA72" s="858"/>
      <c r="NB72" s="858"/>
      <c r="NC72" s="858"/>
      <c r="ND72" s="858"/>
      <c r="NE72" s="858"/>
      <c r="NF72" s="858"/>
      <c r="NG72" s="858"/>
      <c r="NH72" s="858"/>
      <c r="NI72" s="858"/>
      <c r="NJ72" s="858"/>
      <c r="NK72" s="858"/>
      <c r="NL72" s="858"/>
      <c r="NM72" s="858"/>
      <c r="NN72" s="858"/>
      <c r="NO72" s="858"/>
      <c r="NP72" s="858"/>
      <c r="NQ72" s="858"/>
      <c r="NR72" s="858"/>
      <c r="NS72" s="858"/>
      <c r="NT72" s="858"/>
      <c r="NU72" s="858"/>
      <c r="NV72" s="858"/>
      <c r="NW72" s="858"/>
      <c r="NX72" s="858"/>
      <c r="NY72" s="858"/>
    </row>
    <row r="73" spans="1:389" ht="17.25" customHeight="1">
      <c r="A73" s="733"/>
      <c r="B73" s="734"/>
      <c r="C73" s="735"/>
      <c r="D73" s="735"/>
      <c r="E73" s="721"/>
      <c r="F73" s="722"/>
      <c r="G73" s="627"/>
      <c r="H73" s="627"/>
      <c r="I73" s="627"/>
      <c r="J73" s="627"/>
      <c r="K73" s="627"/>
      <c r="L73" s="627"/>
      <c r="M73" s="627"/>
      <c r="N73" s="796"/>
      <c r="O73" s="833"/>
      <c r="P73" s="791"/>
      <c r="Q73" s="834"/>
      <c r="R73" s="655"/>
      <c r="S73" s="791"/>
      <c r="T73" s="834"/>
      <c r="U73" s="655"/>
      <c r="V73" s="791"/>
      <c r="W73" s="834"/>
      <c r="X73" s="655"/>
      <c r="Y73" s="725"/>
      <c r="Z73" s="355"/>
      <c r="AA73" s="355"/>
      <c r="AB73" s="559"/>
      <c r="AC73" s="559"/>
      <c r="AD73" s="559"/>
      <c r="AE73" s="559"/>
      <c r="AF73" s="726"/>
      <c r="AG73" s="1315"/>
      <c r="AH73" s="1315"/>
      <c r="AI73" s="1315"/>
      <c r="AJ73" s="1315"/>
      <c r="AK73" s="1310"/>
      <c r="AL73" s="939"/>
      <c r="AM73" s="937"/>
      <c r="AN73" s="937"/>
      <c r="AO73" s="937"/>
      <c r="AP73" s="937"/>
      <c r="AQ73" s="937"/>
      <c r="AR73" s="1101"/>
      <c r="AS73" s="1154"/>
      <c r="AT73" s="1101"/>
      <c r="AU73" s="1154"/>
      <c r="AV73" s="1155"/>
      <c r="AW73" s="1154"/>
      <c r="AX73" s="868"/>
      <c r="AY73" s="810"/>
      <c r="AZ73" s="939"/>
      <c r="BA73" s="937"/>
      <c r="BB73" s="937"/>
      <c r="BC73" s="937"/>
      <c r="BD73" s="937"/>
      <c r="BE73" s="937"/>
      <c r="BF73" s="1101"/>
      <c r="BG73" s="1154"/>
      <c r="BH73" s="1101"/>
      <c r="BI73" s="1154"/>
      <c r="BJ73" s="1155"/>
      <c r="BK73" s="1154"/>
      <c r="BL73" s="721"/>
      <c r="BM73" s="796"/>
      <c r="BN73" s="796"/>
      <c r="BO73" s="796"/>
      <c r="BP73" s="796"/>
      <c r="BQ73" s="796"/>
      <c r="BR73" s="796"/>
      <c r="BS73" s="796"/>
      <c r="BT73" s="796"/>
      <c r="BU73" s="796"/>
      <c r="BV73" s="796"/>
      <c r="BW73" s="712"/>
      <c r="BX73" s="1400"/>
      <c r="BY73" s="1400"/>
      <c r="BZ73" s="1400"/>
      <c r="CA73" s="1400"/>
      <c r="CB73" s="712"/>
      <c r="CC73" s="712"/>
      <c r="CE73" s="733"/>
      <c r="CF73" s="734"/>
      <c r="CG73" s="735"/>
      <c r="CH73" s="735"/>
      <c r="CI73" s="721"/>
      <c r="CJ73" s="722"/>
      <c r="CK73" s="627"/>
      <c r="CL73" s="627"/>
      <c r="CM73" s="627"/>
      <c r="CN73" s="627"/>
      <c r="CO73" s="627"/>
      <c r="CP73" s="627"/>
      <c r="CQ73" s="627"/>
      <c r="CR73" s="796"/>
      <c r="CS73" s="880"/>
      <c r="CT73" s="791"/>
      <c r="CU73" s="834"/>
      <c r="CV73" s="655"/>
      <c r="CW73" s="791"/>
      <c r="CX73" s="834"/>
      <c r="CY73" s="655"/>
      <c r="CZ73" s="791"/>
      <c r="DA73" s="834"/>
      <c r="DB73" s="655"/>
      <c r="DC73" s="725"/>
      <c r="DD73" s="355"/>
      <c r="DE73" s="355"/>
      <c r="DF73" s="559"/>
      <c r="DG73" s="559"/>
      <c r="DH73" s="559"/>
      <c r="DI73" s="559"/>
      <c r="DJ73" s="726"/>
      <c r="DK73" s="1315"/>
      <c r="DL73" s="1315"/>
      <c r="DM73" s="1315"/>
      <c r="DN73" s="1315"/>
      <c r="DO73" s="1310"/>
      <c r="DP73" s="939"/>
      <c r="DQ73" s="937"/>
      <c r="DR73" s="937"/>
      <c r="DS73" s="937"/>
      <c r="DT73" s="937"/>
      <c r="DU73" s="937"/>
      <c r="DV73" s="1101"/>
      <c r="DW73" s="1154"/>
      <c r="DX73" s="1101"/>
      <c r="DY73" s="1154"/>
      <c r="DZ73" s="1155"/>
      <c r="EA73" s="1154"/>
      <c r="EB73" s="868"/>
      <c r="EC73" s="810"/>
      <c r="ED73" s="939"/>
      <c r="EE73" s="937"/>
      <c r="EF73" s="937"/>
      <c r="EG73" s="937"/>
      <c r="EH73" s="937"/>
      <c r="EI73" s="937"/>
      <c r="EJ73" s="1101"/>
      <c r="EK73" s="1154"/>
      <c r="EL73" s="1101"/>
      <c r="EM73" s="1154"/>
      <c r="EN73" s="1155"/>
      <c r="EO73" s="1154"/>
      <c r="EP73" s="796"/>
      <c r="EQ73" s="796"/>
      <c r="ER73" s="796"/>
      <c r="ES73" s="796"/>
      <c r="ET73" s="796"/>
      <c r="EU73" s="796"/>
      <c r="EV73" s="796"/>
      <c r="EW73" s="796"/>
      <c r="EX73" s="796"/>
      <c r="EY73" s="796"/>
      <c r="EZ73" s="796"/>
      <c r="FA73" s="712"/>
      <c r="FB73" s="1400"/>
      <c r="FC73" s="1400"/>
      <c r="FD73" s="1400"/>
      <c r="FE73" s="1400"/>
      <c r="FF73" s="712"/>
      <c r="FG73" s="712"/>
      <c r="FI73" s="733"/>
      <c r="FJ73" s="734"/>
      <c r="FK73" s="735"/>
      <c r="FL73" s="735"/>
      <c r="FM73" s="721"/>
      <c r="FN73" s="722"/>
      <c r="FO73" s="627"/>
      <c r="FP73" s="627"/>
      <c r="FQ73" s="627"/>
      <c r="FR73" s="627"/>
      <c r="FS73" s="627"/>
      <c r="FT73" s="627"/>
      <c r="FU73" s="627"/>
      <c r="FV73" s="796"/>
      <c r="FW73" s="833"/>
      <c r="FX73" s="791"/>
      <c r="FY73" s="834"/>
      <c r="FZ73" s="655"/>
      <c r="GA73" s="791"/>
      <c r="GB73" s="834"/>
      <c r="GC73" s="655"/>
      <c r="GD73" s="791"/>
      <c r="GE73" s="834"/>
      <c r="GF73" s="655"/>
      <c r="GG73" s="725"/>
      <c r="GH73" s="355"/>
      <c r="GI73" s="355"/>
      <c r="GJ73" s="559"/>
      <c r="GK73" s="559"/>
      <c r="GL73" s="559"/>
      <c r="GM73" s="559"/>
      <c r="GN73" s="726"/>
      <c r="GO73" s="725"/>
      <c r="GP73" s="725"/>
      <c r="GQ73" s="725"/>
      <c r="GR73" s="725"/>
      <c r="GS73" s="596"/>
      <c r="GT73" s="939"/>
      <c r="GU73" s="937"/>
      <c r="GV73" s="937"/>
      <c r="GW73" s="937"/>
      <c r="GX73" s="937"/>
      <c r="GY73" s="937"/>
      <c r="GZ73" s="1101"/>
      <c r="HA73" s="1154"/>
      <c r="HB73" s="1101"/>
      <c r="HC73" s="1154"/>
      <c r="HD73" s="1155"/>
      <c r="HE73" s="1154"/>
      <c r="HF73" s="868"/>
      <c r="HG73" s="810"/>
      <c r="HH73" s="939"/>
      <c r="HI73" s="937"/>
      <c r="HJ73" s="937"/>
      <c r="HK73" s="937"/>
      <c r="HL73" s="937"/>
      <c r="HM73" s="937"/>
      <c r="HN73" s="1101"/>
      <c r="HO73" s="1154"/>
      <c r="HP73" s="1101"/>
      <c r="HQ73" s="1154"/>
      <c r="HR73" s="1155"/>
      <c r="HS73" s="1154"/>
      <c r="HT73" s="796"/>
      <c r="HU73" s="796"/>
      <c r="HV73" s="796"/>
      <c r="HW73" s="796"/>
      <c r="HX73" s="796"/>
      <c r="HY73" s="796"/>
      <c r="HZ73" s="796"/>
      <c r="IA73" s="796"/>
      <c r="IB73" s="796"/>
      <c r="IC73" s="796"/>
      <c r="ID73" s="796"/>
      <c r="IE73" s="712"/>
      <c r="IF73" s="1400"/>
      <c r="IG73" s="1400"/>
      <c r="IH73" s="1400"/>
      <c r="II73" s="1400"/>
      <c r="IJ73" s="712"/>
      <c r="IK73" s="712"/>
      <c r="IM73" s="733"/>
      <c r="IN73" s="734"/>
      <c r="IO73" s="735"/>
      <c r="IP73" s="735"/>
      <c r="IQ73" s="721"/>
      <c r="IR73" s="722"/>
      <c r="IS73" s="627"/>
      <c r="IT73" s="627"/>
      <c r="IU73" s="627"/>
      <c r="IV73" s="627"/>
      <c r="IW73" s="627"/>
      <c r="IX73" s="627"/>
      <c r="IY73" s="627"/>
      <c r="IZ73" s="796"/>
      <c r="JA73" s="833"/>
      <c r="JB73" s="791"/>
      <c r="JC73" s="834"/>
      <c r="JD73" s="655"/>
      <c r="JE73" s="791"/>
      <c r="JF73" s="834"/>
      <c r="JG73" s="655"/>
      <c r="JH73" s="791"/>
      <c r="JI73" s="834"/>
      <c r="JJ73" s="655"/>
      <c r="JK73" s="725"/>
      <c r="JL73" s="355"/>
      <c r="JM73" s="355"/>
      <c r="JN73" s="559"/>
      <c r="JO73" s="559"/>
      <c r="JP73" s="559"/>
      <c r="JQ73" s="559"/>
      <c r="JR73" s="726"/>
      <c r="JS73" s="1315"/>
      <c r="JT73" s="1315"/>
      <c r="JU73" s="1315"/>
      <c r="JV73" s="1315"/>
      <c r="JW73" s="1310"/>
      <c r="JX73" s="939"/>
      <c r="JY73" s="937"/>
      <c r="JZ73" s="937"/>
      <c r="KA73" s="937"/>
      <c r="KB73" s="937"/>
      <c r="KC73" s="937"/>
      <c r="KD73" s="1101"/>
      <c r="KE73" s="1154"/>
      <c r="KF73" s="1101"/>
      <c r="KG73" s="1154"/>
      <c r="KH73" s="1155"/>
      <c r="KI73" s="1154"/>
      <c r="KJ73" s="868"/>
      <c r="KK73" s="810"/>
      <c r="KL73" s="939"/>
      <c r="KM73" s="937"/>
      <c r="KN73" s="937"/>
      <c r="KO73" s="937"/>
      <c r="KP73" s="937"/>
      <c r="KQ73" s="937"/>
      <c r="KR73" s="1101"/>
      <c r="KS73" s="1154"/>
      <c r="KT73" s="1101"/>
      <c r="KU73" s="1154"/>
      <c r="KV73" s="1155"/>
      <c r="KW73" s="1154"/>
      <c r="KX73" s="796"/>
      <c r="KY73" s="796"/>
      <c r="KZ73" s="796"/>
      <c r="LA73" s="796"/>
      <c r="LB73" s="796"/>
      <c r="LC73" s="796"/>
      <c r="LD73" s="796"/>
      <c r="LE73" s="796"/>
      <c r="LF73" s="796"/>
      <c r="LG73" s="796"/>
      <c r="LH73" s="796"/>
      <c r="LI73" s="712"/>
      <c r="LJ73" s="1400"/>
      <c r="LK73" s="1400"/>
      <c r="LL73" s="1400"/>
      <c r="LM73" s="1400"/>
      <c r="LN73" s="712"/>
      <c r="LO73" s="712"/>
      <c r="LQ73" s="1719"/>
      <c r="LR73" s="1719"/>
      <c r="LS73" s="1719"/>
      <c r="LT73" s="1719"/>
      <c r="LU73" s="1719"/>
      <c r="LV73" s="1719"/>
      <c r="LW73" s="1292"/>
      <c r="LX73" s="1292"/>
      <c r="LY73" s="1292"/>
      <c r="LZ73" s="1292"/>
      <c r="MA73" s="1719"/>
      <c r="MB73" s="833"/>
      <c r="MC73" s="457"/>
      <c r="MD73" s="945"/>
      <c r="ME73" s="946"/>
      <c r="MF73" s="457"/>
      <c r="MG73" s="834"/>
      <c r="MH73" s="655"/>
      <c r="MI73" s="791"/>
      <c r="MJ73" s="947"/>
      <c r="MK73" s="689"/>
      <c r="ML73" s="1720"/>
      <c r="MM73" s="1294"/>
      <c r="MN73" s="385"/>
      <c r="MO73" s="1294"/>
      <c r="MP73" s="1294"/>
      <c r="MQ73" s="1294"/>
      <c r="MR73" s="1294"/>
      <c r="MS73" s="1295"/>
      <c r="MT73" s="858"/>
      <c r="MU73" s="898"/>
      <c r="MV73" s="899"/>
      <c r="MW73" s="900"/>
      <c r="MX73" s="898"/>
      <c r="MY73" s="898"/>
      <c r="MZ73" s="858"/>
      <c r="NA73" s="858"/>
      <c r="NB73" s="858"/>
      <c r="NC73" s="858"/>
      <c r="ND73" s="858"/>
      <c r="NE73" s="858"/>
      <c r="NF73" s="858"/>
      <c r="NG73" s="858"/>
      <c r="NH73" s="858"/>
      <c r="NI73" s="858"/>
      <c r="NJ73" s="858"/>
      <c r="NK73" s="858"/>
      <c r="NL73" s="858"/>
      <c r="NM73" s="858"/>
      <c r="NN73" s="858"/>
      <c r="NO73" s="858"/>
      <c r="NP73" s="858"/>
      <c r="NQ73" s="858"/>
      <c r="NR73" s="858"/>
      <c r="NS73" s="858"/>
      <c r="NT73" s="858"/>
      <c r="NU73" s="858"/>
      <c r="NV73" s="858"/>
      <c r="NW73" s="858"/>
      <c r="NX73" s="858"/>
      <c r="NY73" s="858"/>
    </row>
    <row r="74" spans="1:389" ht="17.25" customHeight="1">
      <c r="A74" s="733"/>
      <c r="B74" s="734"/>
      <c r="C74" s="735"/>
      <c r="D74" s="735"/>
      <c r="E74" s="721"/>
      <c r="F74" s="722"/>
      <c r="G74" s="627"/>
      <c r="H74" s="627"/>
      <c r="I74" s="627"/>
      <c r="J74" s="627"/>
      <c r="K74" s="627"/>
      <c r="L74" s="627"/>
      <c r="M74" s="627"/>
      <c r="N74" s="796"/>
      <c r="O74" s="544"/>
      <c r="P74" s="544"/>
      <c r="Q74" s="546"/>
      <c r="R74" s="544"/>
      <c r="S74" s="545"/>
      <c r="T74" s="546"/>
      <c r="U74" s="544"/>
      <c r="V74" s="545"/>
      <c r="W74" s="546"/>
      <c r="X74" s="544"/>
      <c r="Y74" s="725"/>
      <c r="Z74" s="349"/>
      <c r="AA74" s="349"/>
      <c r="AB74" s="563"/>
      <c r="AC74" s="563"/>
      <c r="AD74" s="563"/>
      <c r="AE74" s="563"/>
      <c r="AF74" s="726"/>
      <c r="AG74" s="1315"/>
      <c r="AH74" s="1315"/>
      <c r="AI74" s="1315"/>
      <c r="AJ74" s="1315"/>
      <c r="AK74" s="1310"/>
      <c r="AL74" s="939"/>
      <c r="AM74" s="937"/>
      <c r="AN74" s="937"/>
      <c r="AO74" s="937"/>
      <c r="AP74" s="937"/>
      <c r="AQ74" s="937"/>
      <c r="AR74" s="1101"/>
      <c r="AS74" s="1154"/>
      <c r="AT74" s="1101"/>
      <c r="AU74" s="1154"/>
      <c r="AV74" s="1155"/>
      <c r="AW74" s="1154"/>
      <c r="AX74" s="862"/>
      <c r="AY74" s="787"/>
      <c r="AZ74" s="1408"/>
      <c r="BA74" s="1101"/>
      <c r="BB74" s="1101"/>
      <c r="BC74" s="1101"/>
      <c r="BD74" s="1101"/>
      <c r="BE74" s="1101"/>
      <c r="BF74" s="1101"/>
      <c r="BG74" s="1154"/>
      <c r="BH74" s="1101"/>
      <c r="BI74" s="1154"/>
      <c r="BJ74" s="1155"/>
      <c r="BK74" s="1154"/>
      <c r="BL74" s="721"/>
      <c r="BM74" s="1400"/>
      <c r="BN74" s="1400"/>
      <c r="BO74" s="1400"/>
      <c r="BP74" s="796"/>
      <c r="BQ74" s="796"/>
      <c r="BR74" s="796"/>
      <c r="BS74" s="796"/>
      <c r="BT74" s="796"/>
      <c r="BU74" s="1722"/>
      <c r="BV74" s="1722"/>
      <c r="BW74" s="712"/>
      <c r="BX74" s="625"/>
      <c r="BY74" s="625"/>
      <c r="BZ74" s="625"/>
      <c r="CA74" s="1400"/>
      <c r="CB74" s="712"/>
      <c r="CC74" s="712"/>
      <c r="CE74" s="733"/>
      <c r="CF74" s="734"/>
      <c r="CG74" s="735"/>
      <c r="CH74" s="735"/>
      <c r="CI74" s="721"/>
      <c r="CJ74" s="722"/>
      <c r="CK74" s="627"/>
      <c r="CL74" s="627"/>
      <c r="CM74" s="627"/>
      <c r="CN74" s="627"/>
      <c r="CO74" s="627"/>
      <c r="CP74" s="627"/>
      <c r="CQ74" s="627"/>
      <c r="CR74" s="796"/>
      <c r="CS74" s="544"/>
      <c r="CT74" s="544"/>
      <c r="CU74" s="546"/>
      <c r="CV74" s="544"/>
      <c r="CW74" s="545"/>
      <c r="CX74" s="546"/>
      <c r="CY74" s="544"/>
      <c r="CZ74" s="545"/>
      <c r="DA74" s="546"/>
      <c r="DB74" s="544"/>
      <c r="DC74" s="725"/>
      <c r="DD74" s="349"/>
      <c r="DE74" s="349"/>
      <c r="DF74" s="563"/>
      <c r="DG74" s="563"/>
      <c r="DH74" s="563"/>
      <c r="DI74" s="563"/>
      <c r="DJ74" s="726"/>
      <c r="DK74" s="1315"/>
      <c r="DL74" s="1315"/>
      <c r="DM74" s="1315"/>
      <c r="DN74" s="1315"/>
      <c r="DO74" s="1310"/>
      <c r="DP74" s="939"/>
      <c r="DQ74" s="937"/>
      <c r="DR74" s="937"/>
      <c r="DS74" s="937"/>
      <c r="DT74" s="937"/>
      <c r="DU74" s="937"/>
      <c r="DV74" s="1101"/>
      <c r="DW74" s="1154"/>
      <c r="DX74" s="1101"/>
      <c r="DY74" s="1154"/>
      <c r="DZ74" s="1155"/>
      <c r="EA74" s="1154"/>
      <c r="EB74" s="862"/>
      <c r="EC74" s="787"/>
      <c r="ED74" s="1408"/>
      <c r="EE74" s="1101"/>
      <c r="EF74" s="1101"/>
      <c r="EG74" s="1101"/>
      <c r="EH74" s="1101"/>
      <c r="EI74" s="1101"/>
      <c r="EJ74" s="1101"/>
      <c r="EK74" s="1154"/>
      <c r="EL74" s="1101"/>
      <c r="EM74" s="1154"/>
      <c r="EN74" s="1155"/>
      <c r="EO74" s="1154"/>
      <c r="EP74" s="796"/>
      <c r="EQ74" s="1400"/>
      <c r="ER74" s="1400"/>
      <c r="ES74" s="1400"/>
      <c r="ET74" s="796"/>
      <c r="EU74" s="796"/>
      <c r="EV74" s="796"/>
      <c r="EW74" s="796"/>
      <c r="EX74" s="796"/>
      <c r="EY74" s="1722"/>
      <c r="EZ74" s="1722"/>
      <c r="FA74" s="712"/>
      <c r="FB74" s="625"/>
      <c r="FC74" s="625"/>
      <c r="FD74" s="625"/>
      <c r="FE74" s="1400"/>
      <c r="FF74" s="712"/>
      <c r="FG74" s="712"/>
      <c r="FI74" s="733"/>
      <c r="FJ74" s="734"/>
      <c r="FK74" s="735"/>
      <c r="FL74" s="735"/>
      <c r="FM74" s="721"/>
      <c r="FN74" s="722"/>
      <c r="FO74" s="627"/>
      <c r="FP74" s="627"/>
      <c r="FQ74" s="627"/>
      <c r="FR74" s="627"/>
      <c r="FS74" s="627"/>
      <c r="FT74" s="627"/>
      <c r="FU74" s="627"/>
      <c r="FV74" s="796"/>
      <c r="FW74" s="544"/>
      <c r="FX74" s="544"/>
      <c r="FY74" s="546"/>
      <c r="FZ74" s="544"/>
      <c r="GA74" s="545"/>
      <c r="GB74" s="546"/>
      <c r="GC74" s="544"/>
      <c r="GD74" s="545"/>
      <c r="GE74" s="546"/>
      <c r="GF74" s="544"/>
      <c r="GG74" s="725"/>
      <c r="GH74" s="349"/>
      <c r="GI74" s="349"/>
      <c r="GJ74" s="563"/>
      <c r="GK74" s="563"/>
      <c r="GL74" s="563"/>
      <c r="GM74" s="563"/>
      <c r="GN74" s="726"/>
      <c r="GO74" s="725"/>
      <c r="GP74" s="725"/>
      <c r="GQ74" s="725"/>
      <c r="GR74" s="725"/>
      <c r="GS74" s="596"/>
      <c r="GT74" s="939"/>
      <c r="GU74" s="937"/>
      <c r="GV74" s="937"/>
      <c r="GW74" s="937"/>
      <c r="GX74" s="937"/>
      <c r="GY74" s="937"/>
      <c r="GZ74" s="1101"/>
      <c r="HA74" s="1154"/>
      <c r="HB74" s="1101"/>
      <c r="HC74" s="1154"/>
      <c r="HD74" s="1155"/>
      <c r="HE74" s="1154"/>
      <c r="HF74" s="862"/>
      <c r="HG74" s="787"/>
      <c r="HH74" s="1408"/>
      <c r="HI74" s="1101"/>
      <c r="HJ74" s="1101"/>
      <c r="HK74" s="1101"/>
      <c r="HL74" s="1101"/>
      <c r="HM74" s="1101"/>
      <c r="HN74" s="1101"/>
      <c r="HO74" s="1154"/>
      <c r="HP74" s="1101"/>
      <c r="HQ74" s="1154"/>
      <c r="HR74" s="1155"/>
      <c r="HS74" s="1154"/>
      <c r="HT74" s="796"/>
      <c r="HU74" s="1400"/>
      <c r="HV74" s="1400"/>
      <c r="HW74" s="1400"/>
      <c r="HX74" s="796"/>
      <c r="HY74" s="796"/>
      <c r="HZ74" s="796"/>
      <c r="IA74" s="796"/>
      <c r="IB74" s="796"/>
      <c r="IC74" s="1722"/>
      <c r="ID74" s="1722"/>
      <c r="IE74" s="712"/>
      <c r="IF74" s="625"/>
      <c r="IG74" s="625"/>
      <c r="IH74" s="625"/>
      <c r="II74" s="1400"/>
      <c r="IJ74" s="712"/>
      <c r="IK74" s="712"/>
      <c r="IM74" s="733"/>
      <c r="IN74" s="734"/>
      <c r="IO74" s="735"/>
      <c r="IP74" s="735"/>
      <c r="IQ74" s="721"/>
      <c r="IR74" s="722"/>
      <c r="IS74" s="627"/>
      <c r="IT74" s="627"/>
      <c r="IU74" s="627"/>
      <c r="IV74" s="627"/>
      <c r="IW74" s="627"/>
      <c r="IX74" s="627"/>
      <c r="IY74" s="627"/>
      <c r="IZ74" s="796"/>
      <c r="JA74" s="544"/>
      <c r="JB74" s="544"/>
      <c r="JC74" s="546"/>
      <c r="JD74" s="544"/>
      <c r="JE74" s="545"/>
      <c r="JF74" s="546"/>
      <c r="JG74" s="544"/>
      <c r="JH74" s="545"/>
      <c r="JI74" s="546"/>
      <c r="JJ74" s="544"/>
      <c r="JK74" s="725"/>
      <c r="JL74" s="349"/>
      <c r="JM74" s="349"/>
      <c r="JN74" s="563"/>
      <c r="JO74" s="563"/>
      <c r="JP74" s="563"/>
      <c r="JQ74" s="563"/>
      <c r="JR74" s="726"/>
      <c r="JS74" s="1315"/>
      <c r="JT74" s="1315"/>
      <c r="JU74" s="1315"/>
      <c r="JV74" s="1315"/>
      <c r="JW74" s="1310"/>
      <c r="JX74" s="939"/>
      <c r="JY74" s="937"/>
      <c r="JZ74" s="937"/>
      <c r="KA74" s="937"/>
      <c r="KB74" s="937"/>
      <c r="KC74" s="937"/>
      <c r="KD74" s="1101"/>
      <c r="KE74" s="1154"/>
      <c r="KF74" s="1101"/>
      <c r="KG74" s="1154"/>
      <c r="KH74" s="1155"/>
      <c r="KI74" s="1154"/>
      <c r="KJ74" s="862"/>
      <c r="KK74" s="787"/>
      <c r="KL74" s="1408"/>
      <c r="KM74" s="1101"/>
      <c r="KN74" s="1101"/>
      <c r="KO74" s="1101"/>
      <c r="KP74" s="1101"/>
      <c r="KQ74" s="1101"/>
      <c r="KR74" s="1101"/>
      <c r="KS74" s="1154"/>
      <c r="KT74" s="1101"/>
      <c r="KU74" s="1154"/>
      <c r="KV74" s="1155"/>
      <c r="KW74" s="1154"/>
      <c r="KX74" s="796"/>
      <c r="KY74" s="1400"/>
      <c r="KZ74" s="1400"/>
      <c r="LA74" s="1400"/>
      <c r="LB74" s="796"/>
      <c r="LC74" s="796"/>
      <c r="LD74" s="796"/>
      <c r="LE74" s="796"/>
      <c r="LF74" s="796"/>
      <c r="LG74" s="1722"/>
      <c r="LH74" s="1722"/>
      <c r="LI74" s="712"/>
      <c r="LJ74" s="625"/>
      <c r="LK74" s="625"/>
      <c r="LL74" s="625"/>
      <c r="LM74" s="1400"/>
      <c r="LN74" s="712"/>
      <c r="LO74" s="712"/>
      <c r="LQ74" s="1292"/>
      <c r="LR74" s="1292"/>
      <c r="LS74" s="1292"/>
      <c r="LT74" s="1292"/>
      <c r="LU74" s="1292"/>
      <c r="LV74" s="1292"/>
      <c r="LW74" s="1292"/>
      <c r="LX74" s="1292"/>
      <c r="LY74" s="1292"/>
      <c r="LZ74" s="1292"/>
      <c r="MA74" s="1719"/>
      <c r="MB74" s="544"/>
      <c r="MC74" s="544"/>
      <c r="MD74" s="546"/>
      <c r="ME74" s="544"/>
      <c r="MF74" s="545"/>
      <c r="MG74" s="546"/>
      <c r="MH74" s="544"/>
      <c r="MI74" s="545"/>
      <c r="MJ74" s="821"/>
      <c r="MK74" s="1719"/>
      <c r="ML74" s="1720"/>
      <c r="MM74" s="1294"/>
      <c r="MN74" s="385"/>
      <c r="MO74" s="1294"/>
      <c r="MP74" s="1294"/>
      <c r="MQ74" s="1294"/>
      <c r="MR74" s="1294"/>
      <c r="MS74" s="1295"/>
      <c r="MT74" s="858"/>
      <c r="MU74" s="898"/>
      <c r="MV74" s="899"/>
      <c r="MW74" s="900"/>
      <c r="MX74" s="898"/>
      <c r="MY74" s="898"/>
      <c r="MZ74" s="858"/>
      <c r="NA74" s="858"/>
      <c r="NB74" s="858"/>
      <c r="NC74" s="858"/>
      <c r="ND74" s="858"/>
      <c r="NE74" s="858"/>
      <c r="NF74" s="858"/>
      <c r="NG74" s="858"/>
      <c r="NH74" s="858"/>
      <c r="NI74" s="858"/>
      <c r="NJ74" s="858"/>
      <c r="NK74" s="858"/>
      <c r="NL74" s="858"/>
      <c r="NM74" s="858"/>
      <c r="NN74" s="858"/>
      <c r="NO74" s="858"/>
      <c r="NP74" s="858"/>
      <c r="NQ74" s="858"/>
      <c r="NR74" s="858"/>
      <c r="NS74" s="858"/>
      <c r="NT74" s="858"/>
      <c r="NU74" s="858"/>
      <c r="NV74" s="858"/>
      <c r="NW74" s="858"/>
      <c r="NX74" s="858"/>
      <c r="NY74" s="858"/>
    </row>
    <row r="75" spans="1:389" ht="17.25" customHeight="1">
      <c r="A75" s="733"/>
      <c r="B75" s="734"/>
      <c r="C75" s="735"/>
      <c r="D75" s="735"/>
      <c r="E75" s="721"/>
      <c r="F75" s="722"/>
      <c r="G75" s="627"/>
      <c r="H75" s="627"/>
      <c r="I75" s="627"/>
      <c r="J75" s="627"/>
      <c r="K75" s="627"/>
      <c r="L75" s="627"/>
      <c r="M75" s="627"/>
      <c r="N75" s="796"/>
      <c r="O75" s="838"/>
      <c r="P75" s="824"/>
      <c r="Q75" s="836"/>
      <c r="R75" s="824"/>
      <c r="S75" s="824"/>
      <c r="T75" s="836"/>
      <c r="U75" s="824"/>
      <c r="V75" s="824"/>
      <c r="W75" s="836"/>
      <c r="X75" s="826"/>
      <c r="Y75" s="725"/>
      <c r="Z75" s="349"/>
      <c r="AA75" s="349"/>
      <c r="AB75" s="563"/>
      <c r="AC75" s="563"/>
      <c r="AD75" s="563"/>
      <c r="AE75" s="563"/>
      <c r="AF75" s="726"/>
      <c r="AG75" s="1315"/>
      <c r="AH75" s="1315"/>
      <c r="AI75" s="1315"/>
      <c r="AJ75" s="1315"/>
      <c r="AK75" s="1310"/>
      <c r="AL75" s="939"/>
      <c r="AM75" s="937"/>
      <c r="AN75" s="937"/>
      <c r="AO75" s="937"/>
      <c r="AP75" s="937"/>
      <c r="AQ75" s="937"/>
      <c r="AR75" s="1101"/>
      <c r="AS75" s="1154"/>
      <c r="AT75" s="1101"/>
      <c r="AU75" s="1154"/>
      <c r="AV75" s="1155"/>
      <c r="AW75" s="1154"/>
      <c r="AX75" s="862"/>
      <c r="AY75" s="787"/>
      <c r="AZ75" s="538"/>
      <c r="BA75" s="538"/>
      <c r="BB75" s="539"/>
      <c r="BC75" s="539"/>
      <c r="BD75" s="408"/>
      <c r="BE75" s="408"/>
      <c r="BF75" s="408"/>
      <c r="BG75" s="408"/>
      <c r="BH75" s="408"/>
      <c r="BI75" s="408"/>
      <c r="BJ75" s="408"/>
      <c r="BK75" s="408"/>
      <c r="BL75" s="721"/>
      <c r="BM75" s="832"/>
      <c r="BN75" s="832"/>
      <c r="BO75" s="832"/>
      <c r="BP75" s="832"/>
      <c r="BQ75" s="832"/>
      <c r="BR75" s="832"/>
      <c r="BS75" s="832"/>
      <c r="BT75" s="832"/>
      <c r="BU75" s="832"/>
      <c r="BV75" s="832"/>
      <c r="BW75" s="832"/>
      <c r="BX75" s="832"/>
      <c r="BY75" s="832"/>
      <c r="BZ75" s="832"/>
      <c r="CA75" s="832"/>
      <c r="CB75" s="832"/>
      <c r="CC75" s="832"/>
      <c r="CE75" s="733"/>
      <c r="CF75" s="734"/>
      <c r="CG75" s="735"/>
      <c r="CH75" s="735"/>
      <c r="CI75" s="721"/>
      <c r="CJ75" s="722"/>
      <c r="CK75" s="627"/>
      <c r="CL75" s="627"/>
      <c r="CM75" s="627"/>
      <c r="CN75" s="627"/>
      <c r="CO75" s="627"/>
      <c r="CP75" s="627"/>
      <c r="CQ75" s="627"/>
      <c r="CR75" s="796"/>
      <c r="CS75" s="838"/>
      <c r="CT75" s="824"/>
      <c r="CU75" s="836"/>
      <c r="CV75" s="824"/>
      <c r="CW75" s="824"/>
      <c r="CX75" s="836"/>
      <c r="CY75" s="824"/>
      <c r="CZ75" s="824"/>
      <c r="DA75" s="836"/>
      <c r="DB75" s="826"/>
      <c r="DC75" s="725"/>
      <c r="DD75" s="349"/>
      <c r="DE75" s="349"/>
      <c r="DF75" s="563"/>
      <c r="DG75" s="563"/>
      <c r="DH75" s="563"/>
      <c r="DI75" s="563"/>
      <c r="DJ75" s="726"/>
      <c r="DK75" s="1315"/>
      <c r="DL75" s="1315"/>
      <c r="DM75" s="1315"/>
      <c r="DN75" s="1315"/>
      <c r="DO75" s="1310"/>
      <c r="DP75" s="939"/>
      <c r="DQ75" s="937"/>
      <c r="DR75" s="937"/>
      <c r="DS75" s="937"/>
      <c r="DT75" s="937"/>
      <c r="DU75" s="937"/>
      <c r="DV75" s="1101"/>
      <c r="DW75" s="1154"/>
      <c r="DX75" s="1101"/>
      <c r="DY75" s="1154"/>
      <c r="DZ75" s="1155"/>
      <c r="EA75" s="1154"/>
      <c r="EB75" s="862"/>
      <c r="EC75" s="787"/>
      <c r="ED75" s="538"/>
      <c r="EE75" s="538"/>
      <c r="EF75" s="539"/>
      <c r="EG75" s="539"/>
      <c r="EH75" s="408"/>
      <c r="EI75" s="408"/>
      <c r="EJ75" s="408"/>
      <c r="EK75" s="408"/>
      <c r="EL75" s="408"/>
      <c r="EM75" s="408"/>
      <c r="EN75" s="408"/>
      <c r="EO75" s="408"/>
      <c r="EP75" s="796"/>
      <c r="EQ75" s="832"/>
      <c r="ER75" s="832"/>
      <c r="ES75" s="832"/>
      <c r="ET75" s="832"/>
      <c r="EU75" s="832"/>
      <c r="EV75" s="832"/>
      <c r="EW75" s="832"/>
      <c r="EX75" s="832"/>
      <c r="EY75" s="832"/>
      <c r="EZ75" s="832"/>
      <c r="FA75" s="832"/>
      <c r="FB75" s="832"/>
      <c r="FC75" s="832"/>
      <c r="FD75" s="832"/>
      <c r="FE75" s="832"/>
      <c r="FF75" s="832"/>
      <c r="FG75" s="832"/>
      <c r="FI75" s="733"/>
      <c r="FJ75" s="734"/>
      <c r="FK75" s="735"/>
      <c r="FL75" s="735"/>
      <c r="FM75" s="721"/>
      <c r="FN75" s="722"/>
      <c r="FO75" s="627"/>
      <c r="FP75" s="627"/>
      <c r="FQ75" s="627"/>
      <c r="FR75" s="627"/>
      <c r="FS75" s="627"/>
      <c r="FT75" s="627"/>
      <c r="FU75" s="627"/>
      <c r="FV75" s="796"/>
      <c r="FW75" s="838"/>
      <c r="FX75" s="824"/>
      <c r="FY75" s="836"/>
      <c r="FZ75" s="824"/>
      <c r="GA75" s="824"/>
      <c r="GB75" s="836"/>
      <c r="GC75" s="824"/>
      <c r="GD75" s="824"/>
      <c r="GE75" s="836"/>
      <c r="GF75" s="826"/>
      <c r="GG75" s="725"/>
      <c r="GH75" s="349"/>
      <c r="GI75" s="349"/>
      <c r="GJ75" s="563"/>
      <c r="GK75" s="563"/>
      <c r="GL75" s="563"/>
      <c r="GM75" s="563"/>
      <c r="GN75" s="726"/>
      <c r="GO75" s="1315"/>
      <c r="GP75" s="1315"/>
      <c r="GQ75" s="1315"/>
      <c r="GR75" s="1315"/>
      <c r="GS75" s="1310"/>
      <c r="GT75" s="939"/>
      <c r="GU75" s="937"/>
      <c r="GV75" s="937"/>
      <c r="GW75" s="937"/>
      <c r="GX75" s="937"/>
      <c r="GY75" s="937"/>
      <c r="GZ75" s="1101"/>
      <c r="HA75" s="1154"/>
      <c r="HB75" s="1101"/>
      <c r="HC75" s="1154"/>
      <c r="HD75" s="1155"/>
      <c r="HE75" s="1154"/>
      <c r="HF75" s="862"/>
      <c r="HG75" s="787"/>
      <c r="HH75" s="538"/>
      <c r="HI75" s="538"/>
      <c r="HJ75" s="539"/>
      <c r="HK75" s="539"/>
      <c r="HL75" s="408"/>
      <c r="HM75" s="408"/>
      <c r="HN75" s="408"/>
      <c r="HO75" s="408"/>
      <c r="HP75" s="408"/>
      <c r="HQ75" s="408"/>
      <c r="HR75" s="408"/>
      <c r="HS75" s="408"/>
      <c r="HT75" s="796"/>
      <c r="HU75" s="832"/>
      <c r="HV75" s="832"/>
      <c r="HW75" s="832"/>
      <c r="HX75" s="832"/>
      <c r="HY75" s="832"/>
      <c r="HZ75" s="832"/>
      <c r="IA75" s="832"/>
      <c r="IB75" s="832"/>
      <c r="IC75" s="832"/>
      <c r="ID75" s="832"/>
      <c r="IE75" s="832"/>
      <c r="IF75" s="832"/>
      <c r="IG75" s="832"/>
      <c r="IH75" s="832"/>
      <c r="II75" s="832"/>
      <c r="IJ75" s="832"/>
      <c r="IK75" s="832"/>
      <c r="IM75" s="733"/>
      <c r="IN75" s="734"/>
      <c r="IO75" s="735"/>
      <c r="IP75" s="735"/>
      <c r="IQ75" s="721"/>
      <c r="IR75" s="722"/>
      <c r="IS75" s="627"/>
      <c r="IT75" s="627"/>
      <c r="IU75" s="627"/>
      <c r="IV75" s="627"/>
      <c r="IW75" s="627"/>
      <c r="IX75" s="627"/>
      <c r="IY75" s="627"/>
      <c r="IZ75" s="796"/>
      <c r="JA75" s="838"/>
      <c r="JB75" s="824"/>
      <c r="JC75" s="836"/>
      <c r="JD75" s="824"/>
      <c r="JE75" s="824"/>
      <c r="JF75" s="836"/>
      <c r="JG75" s="824"/>
      <c r="JH75" s="824"/>
      <c r="JI75" s="836"/>
      <c r="JJ75" s="826"/>
      <c r="JK75" s="725"/>
      <c r="JL75" s="349"/>
      <c r="JM75" s="349"/>
      <c r="JN75" s="563"/>
      <c r="JO75" s="563"/>
      <c r="JP75" s="563"/>
      <c r="JQ75" s="563"/>
      <c r="JR75" s="726"/>
      <c r="JS75" s="1315"/>
      <c r="JT75" s="1315"/>
      <c r="JU75" s="1315"/>
      <c r="JV75" s="1315"/>
      <c r="JW75" s="1310"/>
      <c r="JX75" s="939"/>
      <c r="JY75" s="937"/>
      <c r="JZ75" s="937"/>
      <c r="KA75" s="937"/>
      <c r="KB75" s="937"/>
      <c r="KC75" s="937"/>
      <c r="KD75" s="1101"/>
      <c r="KE75" s="1154"/>
      <c r="KF75" s="1101"/>
      <c r="KG75" s="1154"/>
      <c r="KH75" s="1155"/>
      <c r="KI75" s="1154"/>
      <c r="KJ75" s="862"/>
      <c r="KK75" s="787"/>
      <c r="KL75" s="538"/>
      <c r="KM75" s="538"/>
      <c r="KN75" s="539"/>
      <c r="KO75" s="539"/>
      <c r="KP75" s="408"/>
      <c r="KQ75" s="408"/>
      <c r="KR75" s="408"/>
      <c r="KS75" s="408"/>
      <c r="KT75" s="408"/>
      <c r="KU75" s="408"/>
      <c r="KV75" s="408"/>
      <c r="KW75" s="408"/>
      <c r="KX75" s="796"/>
      <c r="KY75" s="832"/>
      <c r="KZ75" s="832"/>
      <c r="LA75" s="832"/>
      <c r="LB75" s="832"/>
      <c r="LC75" s="832"/>
      <c r="LD75" s="832"/>
      <c r="LE75" s="832"/>
      <c r="LF75" s="832"/>
      <c r="LG75" s="832"/>
      <c r="LH75" s="832"/>
      <c r="LI75" s="832"/>
      <c r="LJ75" s="832"/>
      <c r="LK75" s="832"/>
      <c r="LL75" s="832"/>
      <c r="LM75" s="832"/>
      <c r="LN75" s="832"/>
      <c r="LO75" s="832"/>
      <c r="LQ75" s="1292"/>
      <c r="LR75" s="1292"/>
      <c r="LS75" s="1292"/>
      <c r="LT75" s="1292"/>
      <c r="LU75" s="1292"/>
      <c r="LV75" s="1292"/>
      <c r="LW75" s="1292"/>
      <c r="LX75" s="1292"/>
      <c r="LY75" s="1292"/>
      <c r="LZ75" s="1292"/>
      <c r="MA75" s="1719"/>
      <c r="MB75" s="838"/>
      <c r="MC75" s="1395"/>
      <c r="MD75" s="890"/>
      <c r="ME75" s="1395"/>
      <c r="MF75" s="1395"/>
      <c r="MG75" s="890"/>
      <c r="MH75" s="1395"/>
      <c r="MI75" s="1395"/>
      <c r="MJ75" s="890"/>
      <c r="MK75" s="826"/>
      <c r="ML75" s="1720"/>
      <c r="MM75" s="1294"/>
      <c r="MN75" s="385"/>
      <c r="MO75" s="1294"/>
      <c r="MP75" s="1294"/>
      <c r="MQ75" s="1294"/>
      <c r="MR75" s="1294"/>
      <c r="MS75" s="1294"/>
      <c r="MT75" s="858"/>
      <c r="MU75" s="898"/>
      <c r="MV75" s="899"/>
      <c r="MW75" s="900"/>
      <c r="MX75" s="898"/>
      <c r="MY75" s="898"/>
      <c r="MZ75" s="858"/>
      <c r="NA75" s="858"/>
      <c r="NB75" s="858"/>
      <c r="NC75" s="858"/>
      <c r="ND75" s="858"/>
      <c r="NE75" s="858"/>
      <c r="NF75" s="858"/>
      <c r="NG75" s="858"/>
      <c r="NH75" s="858"/>
      <c r="NI75" s="858"/>
      <c r="NJ75" s="858"/>
      <c r="NK75" s="858"/>
      <c r="NL75" s="858"/>
      <c r="NM75" s="858"/>
      <c r="NN75" s="858"/>
      <c r="NO75" s="858"/>
      <c r="NP75" s="858"/>
      <c r="NQ75" s="858"/>
      <c r="NR75" s="858"/>
      <c r="NS75" s="858"/>
      <c r="NT75" s="858"/>
      <c r="NU75" s="858"/>
      <c r="NV75" s="858"/>
      <c r="NW75" s="858"/>
      <c r="NX75" s="858"/>
      <c r="NY75" s="858"/>
    </row>
    <row r="76" spans="1:389" ht="17.25" customHeight="1">
      <c r="A76" s="733"/>
      <c r="B76" s="734"/>
      <c r="C76" s="735"/>
      <c r="D76" s="735"/>
      <c r="E76" s="721"/>
      <c r="F76" s="722"/>
      <c r="G76" s="627"/>
      <c r="H76" s="627"/>
      <c r="I76" s="627"/>
      <c r="J76" s="627"/>
      <c r="K76" s="627"/>
      <c r="L76" s="627"/>
      <c r="M76" s="627"/>
      <c r="N76" s="796"/>
      <c r="O76" s="618"/>
      <c r="P76" s="618"/>
      <c r="Q76" s="837"/>
      <c r="R76" s="618"/>
      <c r="S76" s="618"/>
      <c r="T76" s="837"/>
      <c r="U76" s="618"/>
      <c r="V76" s="618"/>
      <c r="W76" s="837"/>
      <c r="X76" s="618"/>
      <c r="Y76" s="725"/>
      <c r="Z76" s="349"/>
      <c r="AA76" s="349"/>
      <c r="AB76" s="563"/>
      <c r="AC76" s="563"/>
      <c r="AD76" s="563"/>
      <c r="AE76" s="563"/>
      <c r="AF76" s="726"/>
      <c r="AG76" s="1315"/>
      <c r="AH76" s="1315"/>
      <c r="AI76" s="1315"/>
      <c r="AJ76" s="1315"/>
      <c r="AK76" s="1310"/>
      <c r="AL76" s="1408"/>
      <c r="AM76" s="1101"/>
      <c r="AN76" s="1101"/>
      <c r="AO76" s="1101"/>
      <c r="AP76" s="1101"/>
      <c r="AQ76" s="1101"/>
      <c r="AR76" s="1101"/>
      <c r="AS76" s="1154"/>
      <c r="AT76" s="1101"/>
      <c r="AU76" s="1154"/>
      <c r="AV76" s="1155"/>
      <c r="AW76" s="1154"/>
      <c r="AX76" s="862"/>
      <c r="AY76" s="787"/>
      <c r="AZ76" s="936"/>
      <c r="BA76" s="936"/>
      <c r="BB76" s="936"/>
      <c r="BC76" s="936"/>
      <c r="BD76" s="939"/>
      <c r="BE76" s="939"/>
      <c r="BF76" s="936"/>
      <c r="BG76" s="1099"/>
      <c r="BH76" s="1099"/>
      <c r="BI76" s="1099"/>
      <c r="BJ76" s="939"/>
      <c r="BK76" s="939"/>
      <c r="BL76" s="721"/>
      <c r="BM76" s="832"/>
      <c r="BN76" s="832"/>
      <c r="BO76" s="832"/>
      <c r="BP76" s="832"/>
      <c r="BQ76" s="832"/>
      <c r="BR76" s="832"/>
      <c r="BS76" s="832"/>
      <c r="BT76" s="832"/>
      <c r="BU76" s="832"/>
      <c r="BV76" s="832"/>
      <c r="BW76" s="832"/>
      <c r="BX76" s="832"/>
      <c r="BY76" s="832"/>
      <c r="BZ76" s="832"/>
      <c r="CA76" s="832"/>
      <c r="CB76" s="832"/>
      <c r="CC76" s="832"/>
      <c r="CE76" s="733"/>
      <c r="CF76" s="734"/>
      <c r="CG76" s="735"/>
      <c r="CH76" s="735"/>
      <c r="CI76" s="721"/>
      <c r="CJ76" s="722"/>
      <c r="CK76" s="627"/>
      <c r="CL76" s="627"/>
      <c r="CM76" s="627"/>
      <c r="CN76" s="627"/>
      <c r="CO76" s="627"/>
      <c r="CP76" s="627"/>
      <c r="CQ76" s="627"/>
      <c r="CR76" s="796"/>
      <c r="CS76" s="1394"/>
      <c r="CT76" s="618"/>
      <c r="CU76" s="837"/>
      <c r="CV76" s="618"/>
      <c r="CW76" s="618"/>
      <c r="CX76" s="837"/>
      <c r="CY76" s="618"/>
      <c r="CZ76" s="618"/>
      <c r="DA76" s="837"/>
      <c r="DB76" s="618"/>
      <c r="DC76" s="725"/>
      <c r="DD76" s="349"/>
      <c r="DE76" s="349"/>
      <c r="DF76" s="563"/>
      <c r="DG76" s="563"/>
      <c r="DH76" s="563"/>
      <c r="DI76" s="563"/>
      <c r="DJ76" s="726"/>
      <c r="DK76" s="1315"/>
      <c r="DL76" s="1315"/>
      <c r="DM76" s="1315"/>
      <c r="DN76" s="1315"/>
      <c r="DO76" s="1310"/>
      <c r="DP76" s="1408"/>
      <c r="DQ76" s="1101"/>
      <c r="DR76" s="1101"/>
      <c r="DS76" s="1101"/>
      <c r="DT76" s="1101"/>
      <c r="DU76" s="1101"/>
      <c r="DV76" s="1101"/>
      <c r="DW76" s="1154"/>
      <c r="DX76" s="1101"/>
      <c r="DY76" s="1154"/>
      <c r="DZ76" s="1155"/>
      <c r="EA76" s="1154"/>
      <c r="EB76" s="862"/>
      <c r="EC76" s="787"/>
      <c r="ED76" s="936"/>
      <c r="EE76" s="936"/>
      <c r="EF76" s="936"/>
      <c r="EG76" s="936"/>
      <c r="EH76" s="939"/>
      <c r="EI76" s="939"/>
      <c r="EJ76" s="936"/>
      <c r="EK76" s="1099"/>
      <c r="EL76" s="1099"/>
      <c r="EM76" s="1099"/>
      <c r="EN76" s="939"/>
      <c r="EO76" s="939"/>
      <c r="EP76" s="796"/>
      <c r="EQ76" s="832"/>
      <c r="ER76" s="832"/>
      <c r="ES76" s="832"/>
      <c r="ET76" s="832"/>
      <c r="EU76" s="832"/>
      <c r="EV76" s="832"/>
      <c r="EW76" s="832"/>
      <c r="EX76" s="832"/>
      <c r="EY76" s="832"/>
      <c r="EZ76" s="832"/>
      <c r="FA76" s="832"/>
      <c r="FB76" s="832"/>
      <c r="FC76" s="832"/>
      <c r="FD76" s="832"/>
      <c r="FE76" s="832"/>
      <c r="FF76" s="832"/>
      <c r="FG76" s="832"/>
      <c r="FI76" s="733"/>
      <c r="FJ76" s="734"/>
      <c r="FK76" s="735"/>
      <c r="FL76" s="735"/>
      <c r="FM76" s="721"/>
      <c r="FN76" s="722"/>
      <c r="FO76" s="627"/>
      <c r="FP76" s="627"/>
      <c r="FQ76" s="627"/>
      <c r="FR76" s="627"/>
      <c r="FS76" s="627"/>
      <c r="FT76" s="627"/>
      <c r="FU76" s="627"/>
      <c r="FV76" s="796"/>
      <c r="FW76" s="618"/>
      <c r="FX76" s="618"/>
      <c r="FY76" s="837"/>
      <c r="FZ76" s="618"/>
      <c r="GA76" s="618"/>
      <c r="GB76" s="837"/>
      <c r="GC76" s="618"/>
      <c r="GD76" s="618"/>
      <c r="GE76" s="837"/>
      <c r="GF76" s="618"/>
      <c r="GG76" s="725"/>
      <c r="GH76" s="349"/>
      <c r="GI76" s="349"/>
      <c r="GJ76" s="563"/>
      <c r="GK76" s="563"/>
      <c r="GL76" s="563"/>
      <c r="GM76" s="563"/>
      <c r="GN76" s="726"/>
      <c r="GO76" s="1315"/>
      <c r="GP76" s="1315"/>
      <c r="GQ76" s="1315"/>
      <c r="GR76" s="1315"/>
      <c r="GS76" s="1310"/>
      <c r="GT76" s="1408"/>
      <c r="GU76" s="1101"/>
      <c r="GV76" s="1101"/>
      <c r="GW76" s="1101"/>
      <c r="GX76" s="1101"/>
      <c r="GY76" s="1101"/>
      <c r="GZ76" s="1101"/>
      <c r="HA76" s="1154"/>
      <c r="HB76" s="1101"/>
      <c r="HC76" s="1154"/>
      <c r="HD76" s="1155"/>
      <c r="HE76" s="1154"/>
      <c r="HF76" s="862"/>
      <c r="HG76" s="787"/>
      <c r="HH76" s="936"/>
      <c r="HI76" s="936"/>
      <c r="HJ76" s="936"/>
      <c r="HK76" s="936"/>
      <c r="HL76" s="939"/>
      <c r="HM76" s="939"/>
      <c r="HN76" s="936"/>
      <c r="HO76" s="1099"/>
      <c r="HP76" s="1099"/>
      <c r="HQ76" s="1099"/>
      <c r="HR76" s="939"/>
      <c r="HS76" s="939"/>
      <c r="HT76" s="796"/>
      <c r="HU76" s="832"/>
      <c r="HV76" s="832"/>
      <c r="HW76" s="832"/>
      <c r="HX76" s="832"/>
      <c r="HY76" s="832"/>
      <c r="HZ76" s="832"/>
      <c r="IA76" s="832"/>
      <c r="IB76" s="832"/>
      <c r="IC76" s="832"/>
      <c r="ID76" s="832"/>
      <c r="IE76" s="832"/>
      <c r="IF76" s="832"/>
      <c r="IG76" s="832"/>
      <c r="IH76" s="832"/>
      <c r="II76" s="832"/>
      <c r="IJ76" s="832"/>
      <c r="IK76" s="832"/>
      <c r="IM76" s="733"/>
      <c r="IN76" s="734"/>
      <c r="IO76" s="735"/>
      <c r="IP76" s="735"/>
      <c r="IQ76" s="721"/>
      <c r="IR76" s="722"/>
      <c r="IS76" s="627"/>
      <c r="IT76" s="627"/>
      <c r="IU76" s="627"/>
      <c r="IV76" s="627"/>
      <c r="IW76" s="627"/>
      <c r="IX76" s="627"/>
      <c r="IY76" s="627"/>
      <c r="IZ76" s="796"/>
      <c r="JA76" s="618"/>
      <c r="JB76" s="618"/>
      <c r="JC76" s="837"/>
      <c r="JD76" s="618"/>
      <c r="JE76" s="618"/>
      <c r="JF76" s="837"/>
      <c r="JG76" s="618"/>
      <c r="JH76" s="618"/>
      <c r="JI76" s="837"/>
      <c r="JJ76" s="618"/>
      <c r="JK76" s="725"/>
      <c r="JL76" s="349"/>
      <c r="JM76" s="349"/>
      <c r="JN76" s="563"/>
      <c r="JO76" s="563"/>
      <c r="JP76" s="563"/>
      <c r="JQ76" s="563"/>
      <c r="JR76" s="726"/>
      <c r="JS76" s="1315"/>
      <c r="JT76" s="1315"/>
      <c r="JU76" s="1315"/>
      <c r="JV76" s="1315"/>
      <c r="JW76" s="1310"/>
      <c r="JX76" s="1408"/>
      <c r="JY76" s="1101"/>
      <c r="JZ76" s="1101"/>
      <c r="KA76" s="1101"/>
      <c r="KB76" s="1101"/>
      <c r="KC76" s="1101"/>
      <c r="KD76" s="1101"/>
      <c r="KE76" s="1154"/>
      <c r="KF76" s="1101"/>
      <c r="KG76" s="1154"/>
      <c r="KH76" s="1155"/>
      <c r="KI76" s="1154"/>
      <c r="KJ76" s="862"/>
      <c r="KK76" s="787"/>
      <c r="KL76" s="936"/>
      <c r="KM76" s="936"/>
      <c r="KN76" s="936"/>
      <c r="KO76" s="936"/>
      <c r="KP76" s="939"/>
      <c r="KQ76" s="939"/>
      <c r="KR76" s="936"/>
      <c r="KS76" s="1099"/>
      <c r="KT76" s="1099"/>
      <c r="KU76" s="1099"/>
      <c r="KV76" s="939"/>
      <c r="KW76" s="939"/>
      <c r="KX76" s="796"/>
      <c r="KY76" s="832"/>
      <c r="KZ76" s="832"/>
      <c r="LA76" s="832"/>
      <c r="LB76" s="832"/>
      <c r="LC76" s="832"/>
      <c r="LD76" s="832"/>
      <c r="LE76" s="832"/>
      <c r="LF76" s="832"/>
      <c r="LG76" s="832"/>
      <c r="LH76" s="832"/>
      <c r="LI76" s="832"/>
      <c r="LJ76" s="832"/>
      <c r="LK76" s="832"/>
      <c r="LL76" s="832"/>
      <c r="LM76" s="832"/>
      <c r="LN76" s="832"/>
      <c r="LO76" s="832"/>
      <c r="LQ76" s="1292"/>
      <c r="LR76" s="1292"/>
      <c r="LS76" s="1292"/>
      <c r="LT76" s="1292"/>
      <c r="LU76" s="1292"/>
      <c r="LV76" s="1292"/>
      <c r="LW76" s="1292"/>
      <c r="LX76" s="1292"/>
      <c r="LY76" s="1292"/>
      <c r="LZ76" s="1292"/>
      <c r="MA76" s="1719"/>
      <c r="MB76" s="618"/>
      <c r="MC76" s="1394"/>
      <c r="MD76" s="828"/>
      <c r="ME76" s="1394"/>
      <c r="MF76" s="1394"/>
      <c r="MG76" s="828"/>
      <c r="MH76" s="1394"/>
      <c r="MI76" s="1394"/>
      <c r="MJ76" s="828"/>
      <c r="MK76" s="1394"/>
      <c r="ML76" s="1720"/>
      <c r="MM76" s="1294"/>
      <c r="MN76" s="385"/>
      <c r="MO76" s="1294"/>
      <c r="MP76" s="1294"/>
      <c r="MQ76" s="1294"/>
      <c r="MR76" s="1294"/>
      <c r="MS76" s="1295"/>
      <c r="MT76" s="858"/>
      <c r="MU76" s="898"/>
      <c r="MV76" s="899"/>
      <c r="MW76" s="900"/>
      <c r="MX76" s="898"/>
      <c r="MY76" s="898"/>
      <c r="MZ76" s="858"/>
      <c r="NA76" s="858"/>
      <c r="NB76" s="858"/>
      <c r="NC76" s="858"/>
      <c r="ND76" s="858"/>
      <c r="NE76" s="858"/>
      <c r="NF76" s="858"/>
      <c r="NG76" s="858"/>
      <c r="NH76" s="858"/>
      <c r="NI76" s="858"/>
      <c r="NJ76" s="858"/>
      <c r="NK76" s="858"/>
      <c r="NL76" s="858"/>
      <c r="NM76" s="858"/>
      <c r="NN76" s="858"/>
      <c r="NO76" s="858"/>
      <c r="NP76" s="858"/>
      <c r="NQ76" s="858"/>
      <c r="NR76" s="858"/>
      <c r="NS76" s="858"/>
      <c r="NT76" s="858"/>
      <c r="NU76" s="858"/>
      <c r="NV76" s="858"/>
      <c r="NW76" s="858"/>
      <c r="NX76" s="858"/>
      <c r="NY76" s="858"/>
    </row>
    <row r="77" spans="1:389" ht="17.25" customHeight="1">
      <c r="A77" s="733"/>
      <c r="B77" s="734"/>
      <c r="C77" s="735"/>
      <c r="D77" s="735"/>
      <c r="E77" s="721"/>
      <c r="F77" s="722"/>
      <c r="G77" s="627"/>
      <c r="H77" s="627"/>
      <c r="I77" s="627"/>
      <c r="J77" s="627"/>
      <c r="K77" s="627"/>
      <c r="L77" s="627"/>
      <c r="M77" s="627"/>
      <c r="N77" s="796"/>
      <c r="O77" s="1394"/>
      <c r="P77" s="1394"/>
      <c r="Q77" s="828"/>
      <c r="R77" s="1394"/>
      <c r="S77" s="1394"/>
      <c r="T77" s="828"/>
      <c r="U77" s="1394"/>
      <c r="V77" s="1394"/>
      <c r="W77" s="828"/>
      <c r="X77" s="1394"/>
      <c r="Y77" s="725"/>
      <c r="Z77" s="349"/>
      <c r="AA77" s="349"/>
      <c r="AB77" s="563"/>
      <c r="AC77" s="563"/>
      <c r="AD77" s="563"/>
      <c r="AE77" s="563"/>
      <c r="AF77" s="726"/>
      <c r="AG77" s="1315"/>
      <c r="AH77" s="1315"/>
      <c r="AI77" s="1315"/>
      <c r="AJ77" s="1315"/>
      <c r="AK77" s="1310"/>
      <c r="AL77" s="523"/>
      <c r="AM77" s="940"/>
      <c r="AN77" s="940"/>
      <c r="AO77" s="940"/>
      <c r="AP77" s="940"/>
      <c r="AQ77" s="940"/>
      <c r="AR77" s="940"/>
      <c r="AS77" s="940"/>
      <c r="AT77" s="940"/>
      <c r="AU77" s="940"/>
      <c r="AV77" s="940"/>
      <c r="AW77" s="940"/>
      <c r="AX77" s="862"/>
      <c r="AY77" s="787"/>
      <c r="AZ77" s="1408"/>
      <c r="BA77" s="2232"/>
      <c r="BB77" s="2232"/>
      <c r="BC77" s="2232"/>
      <c r="BD77" s="2232"/>
      <c r="BE77" s="2232"/>
      <c r="BF77" s="2232"/>
      <c r="BG77" s="2232"/>
      <c r="BH77" s="2232"/>
      <c r="BI77" s="2232"/>
      <c r="BJ77" s="2233"/>
      <c r="BK77" s="2233"/>
      <c r="BL77" s="721"/>
      <c r="BM77" s="832"/>
      <c r="BN77" s="832"/>
      <c r="BO77" s="832"/>
      <c r="BP77" s="832"/>
      <c r="BQ77" s="832"/>
      <c r="BR77" s="832"/>
      <c r="BS77" s="832"/>
      <c r="BT77" s="832"/>
      <c r="BU77" s="832"/>
      <c r="BV77" s="832"/>
      <c r="BW77" s="832"/>
      <c r="BX77" s="832"/>
      <c r="BY77" s="832"/>
      <c r="BZ77" s="832"/>
      <c r="CA77" s="832"/>
      <c r="CB77" s="832"/>
      <c r="CC77" s="832"/>
      <c r="CE77" s="733"/>
      <c r="CF77" s="734"/>
      <c r="CG77" s="735"/>
      <c r="CH77" s="735"/>
      <c r="CI77" s="721"/>
      <c r="CJ77" s="722"/>
      <c r="CK77" s="627"/>
      <c r="CL77" s="627"/>
      <c r="CM77" s="627"/>
      <c r="CN77" s="627"/>
      <c r="CO77" s="627"/>
      <c r="CP77" s="627"/>
      <c r="CQ77" s="627"/>
      <c r="CR77" s="796"/>
      <c r="CS77" s="1394"/>
      <c r="CT77" s="1394"/>
      <c r="CU77" s="828"/>
      <c r="CV77" s="1394"/>
      <c r="CW77" s="1394"/>
      <c r="CX77" s="828"/>
      <c r="CY77" s="1394"/>
      <c r="CZ77" s="1394"/>
      <c r="DA77" s="828"/>
      <c r="DB77" s="1394"/>
      <c r="DC77" s="725"/>
      <c r="DD77" s="349"/>
      <c r="DE77" s="349"/>
      <c r="DF77" s="563"/>
      <c r="DG77" s="563"/>
      <c r="DH77" s="563"/>
      <c r="DI77" s="563"/>
      <c r="DJ77" s="726"/>
      <c r="DK77" s="1315"/>
      <c r="DL77" s="1315"/>
      <c r="DM77" s="1315"/>
      <c r="DN77" s="1315"/>
      <c r="DO77" s="1310"/>
      <c r="DP77" s="523"/>
      <c r="DQ77" s="940"/>
      <c r="DR77" s="940"/>
      <c r="DS77" s="940"/>
      <c r="DT77" s="940"/>
      <c r="DU77" s="940"/>
      <c r="DV77" s="940"/>
      <c r="DW77" s="940"/>
      <c r="DX77" s="940"/>
      <c r="DY77" s="940"/>
      <c r="DZ77" s="940"/>
      <c r="EA77" s="940"/>
      <c r="EB77" s="862"/>
      <c r="EC77" s="787"/>
      <c r="ED77" s="1408"/>
      <c r="EE77" s="2232"/>
      <c r="EF77" s="2232"/>
      <c r="EG77" s="2232"/>
      <c r="EH77" s="2232"/>
      <c r="EI77" s="2232"/>
      <c r="EJ77" s="2232"/>
      <c r="EK77" s="2232"/>
      <c r="EL77" s="2232"/>
      <c r="EM77" s="2232"/>
      <c r="EN77" s="2233"/>
      <c r="EO77" s="2233"/>
      <c r="EP77" s="796"/>
      <c r="EQ77" s="832"/>
      <c r="ER77" s="832"/>
      <c r="ES77" s="832"/>
      <c r="ET77" s="832"/>
      <c r="EU77" s="832"/>
      <c r="EV77" s="832"/>
      <c r="EW77" s="832"/>
      <c r="EX77" s="832"/>
      <c r="EY77" s="832"/>
      <c r="EZ77" s="832"/>
      <c r="FA77" s="832"/>
      <c r="FB77" s="832"/>
      <c r="FC77" s="832"/>
      <c r="FD77" s="832"/>
      <c r="FE77" s="832"/>
      <c r="FF77" s="832"/>
      <c r="FG77" s="832"/>
      <c r="FI77" s="733"/>
      <c r="FJ77" s="734"/>
      <c r="FK77" s="735"/>
      <c r="FL77" s="735"/>
      <c r="FM77" s="721"/>
      <c r="FN77" s="722"/>
      <c r="FO77" s="627"/>
      <c r="FP77" s="627"/>
      <c r="FQ77" s="627"/>
      <c r="FR77" s="627"/>
      <c r="FS77" s="627"/>
      <c r="FT77" s="627"/>
      <c r="FU77" s="627"/>
      <c r="FV77" s="796"/>
      <c r="FW77" s="1394"/>
      <c r="FX77" s="1394"/>
      <c r="FY77" s="828"/>
      <c r="FZ77" s="1394"/>
      <c r="GA77" s="1394"/>
      <c r="GB77" s="828"/>
      <c r="GC77" s="1394"/>
      <c r="GD77" s="1394"/>
      <c r="GE77" s="828"/>
      <c r="GF77" s="1394"/>
      <c r="GG77" s="725"/>
      <c r="GH77" s="349"/>
      <c r="GI77" s="349"/>
      <c r="GJ77" s="563"/>
      <c r="GK77" s="563"/>
      <c r="GL77" s="563"/>
      <c r="GM77" s="563"/>
      <c r="GN77" s="726"/>
      <c r="GO77" s="1315"/>
      <c r="GP77" s="1315"/>
      <c r="GQ77" s="1315"/>
      <c r="GR77" s="1315"/>
      <c r="GS77" s="1310"/>
      <c r="GT77" s="523"/>
      <c r="GU77" s="940"/>
      <c r="GV77" s="940"/>
      <c r="GW77" s="940"/>
      <c r="GX77" s="940"/>
      <c r="GY77" s="940"/>
      <c r="GZ77" s="940"/>
      <c r="HA77" s="940"/>
      <c r="HB77" s="940"/>
      <c r="HC77" s="940"/>
      <c r="HD77" s="940"/>
      <c r="HE77" s="940"/>
      <c r="HF77" s="862"/>
      <c r="HG77" s="787"/>
      <c r="HH77" s="1408"/>
      <c r="HI77" s="2232"/>
      <c r="HJ77" s="2232"/>
      <c r="HK77" s="2232"/>
      <c r="HL77" s="2232"/>
      <c r="HM77" s="2232"/>
      <c r="HN77" s="2232"/>
      <c r="HO77" s="2232"/>
      <c r="HP77" s="2232"/>
      <c r="HQ77" s="2232"/>
      <c r="HR77" s="2233"/>
      <c r="HS77" s="2233"/>
      <c r="HT77" s="796"/>
      <c r="HU77" s="832"/>
      <c r="HV77" s="832"/>
      <c r="HW77" s="832"/>
      <c r="HX77" s="832"/>
      <c r="HY77" s="832"/>
      <c r="HZ77" s="832"/>
      <c r="IA77" s="832"/>
      <c r="IB77" s="832"/>
      <c r="IC77" s="832"/>
      <c r="ID77" s="832"/>
      <c r="IE77" s="832"/>
      <c r="IF77" s="832"/>
      <c r="IG77" s="832"/>
      <c r="IH77" s="832"/>
      <c r="II77" s="832"/>
      <c r="IJ77" s="832"/>
      <c r="IK77" s="832"/>
      <c r="IM77" s="733"/>
      <c r="IN77" s="734"/>
      <c r="IO77" s="735"/>
      <c r="IP77" s="735"/>
      <c r="IQ77" s="721"/>
      <c r="IR77" s="722"/>
      <c r="IS77" s="627"/>
      <c r="IT77" s="627"/>
      <c r="IU77" s="627"/>
      <c r="IV77" s="627"/>
      <c r="IW77" s="627"/>
      <c r="IX77" s="627"/>
      <c r="IY77" s="627"/>
      <c r="IZ77" s="796"/>
      <c r="JA77" s="1394"/>
      <c r="JB77" s="1394"/>
      <c r="JC77" s="828"/>
      <c r="JD77" s="1394"/>
      <c r="JE77" s="1394"/>
      <c r="JF77" s="828"/>
      <c r="JG77" s="1394"/>
      <c r="JH77" s="1394"/>
      <c r="JI77" s="828"/>
      <c r="JJ77" s="1394"/>
      <c r="JK77" s="725"/>
      <c r="JL77" s="349"/>
      <c r="JM77" s="349"/>
      <c r="JN77" s="563"/>
      <c r="JO77" s="563"/>
      <c r="JP77" s="563"/>
      <c r="JQ77" s="563"/>
      <c r="JR77" s="726"/>
      <c r="JS77" s="1315"/>
      <c r="JT77" s="1315"/>
      <c r="JU77" s="1315"/>
      <c r="JV77" s="1315"/>
      <c r="JW77" s="1310"/>
      <c r="JX77" s="523"/>
      <c r="JY77" s="940"/>
      <c r="JZ77" s="940"/>
      <c r="KA77" s="940"/>
      <c r="KB77" s="940"/>
      <c r="KC77" s="940"/>
      <c r="KD77" s="940"/>
      <c r="KE77" s="940"/>
      <c r="KF77" s="940"/>
      <c r="KG77" s="940"/>
      <c r="KH77" s="940"/>
      <c r="KI77" s="940"/>
      <c r="KJ77" s="862"/>
      <c r="KK77" s="787"/>
      <c r="KL77" s="1408"/>
      <c r="KM77" s="2232"/>
      <c r="KN77" s="2232"/>
      <c r="KO77" s="2232"/>
      <c r="KP77" s="2232"/>
      <c r="KQ77" s="2232"/>
      <c r="KR77" s="2232"/>
      <c r="KS77" s="2232"/>
      <c r="KT77" s="2232"/>
      <c r="KU77" s="2232"/>
      <c r="KV77" s="2233"/>
      <c r="KW77" s="2233"/>
      <c r="KX77" s="796"/>
      <c r="KY77" s="832"/>
      <c r="KZ77" s="832"/>
      <c r="LA77" s="832"/>
      <c r="LB77" s="832"/>
      <c r="LC77" s="832"/>
      <c r="LD77" s="832"/>
      <c r="LE77" s="832"/>
      <c r="LF77" s="832"/>
      <c r="LG77" s="832"/>
      <c r="LH77" s="832"/>
      <c r="LI77" s="832"/>
      <c r="LJ77" s="832"/>
      <c r="LK77" s="832"/>
      <c r="LL77" s="832"/>
      <c r="LM77" s="832"/>
      <c r="LN77" s="832"/>
      <c r="LO77" s="832"/>
      <c r="LQ77" s="1292"/>
      <c r="LR77" s="1292"/>
      <c r="LS77" s="1292"/>
      <c r="LT77" s="1292"/>
      <c r="LU77" s="1292"/>
      <c r="LV77" s="1292"/>
      <c r="LW77" s="1292"/>
      <c r="LX77" s="1292"/>
      <c r="LY77" s="1292"/>
      <c r="LZ77" s="1292"/>
      <c r="MA77" s="1719"/>
      <c r="MB77" s="1394"/>
      <c r="MC77" s="1394"/>
      <c r="MD77" s="828"/>
      <c r="ME77" s="1394"/>
      <c r="MF77" s="1394"/>
      <c r="MG77" s="828"/>
      <c r="MH77" s="1394"/>
      <c r="MI77" s="1394"/>
      <c r="MJ77" s="828"/>
      <c r="MK77" s="1394"/>
      <c r="ML77" s="1720"/>
      <c r="MM77" s="392"/>
      <c r="MN77" s="385"/>
      <c r="MO77" s="1294"/>
      <c r="MP77" s="1294"/>
      <c r="MQ77" s="1294"/>
      <c r="MR77" s="1294"/>
      <c r="MS77" s="1295"/>
      <c r="MT77" s="858"/>
      <c r="MU77" s="898"/>
      <c r="MV77" s="899"/>
      <c r="MW77" s="900"/>
      <c r="MX77" s="898"/>
      <c r="MY77" s="898"/>
      <c r="MZ77" s="858"/>
      <c r="NA77" s="858"/>
      <c r="NB77" s="858"/>
      <c r="NC77" s="858"/>
      <c r="ND77" s="858"/>
      <c r="NE77" s="858"/>
      <c r="NF77" s="858"/>
      <c r="NG77" s="858"/>
      <c r="NH77" s="858"/>
      <c r="NI77" s="858"/>
      <c r="NJ77" s="858"/>
      <c r="NK77" s="858"/>
      <c r="NL77" s="858"/>
      <c r="NM77" s="858"/>
      <c r="NN77" s="858"/>
      <c r="NO77" s="858"/>
      <c r="NP77" s="858"/>
      <c r="NQ77" s="858"/>
      <c r="NR77" s="858"/>
      <c r="NS77" s="858"/>
      <c r="NT77" s="858"/>
      <c r="NU77" s="858"/>
      <c r="NV77" s="858"/>
      <c r="NW77" s="858"/>
      <c r="NX77" s="858"/>
      <c r="NY77" s="858"/>
    </row>
    <row r="78" spans="1:389" ht="17.25" customHeight="1">
      <c r="A78" s="534"/>
      <c r="B78" s="734"/>
      <c r="C78" s="735"/>
      <c r="D78" s="735"/>
      <c r="E78" s="721"/>
      <c r="F78" s="722"/>
      <c r="G78" s="627"/>
      <c r="H78" s="627"/>
      <c r="I78" s="627"/>
      <c r="J78" s="627"/>
      <c r="K78" s="627"/>
      <c r="L78" s="627"/>
      <c r="M78" s="627"/>
      <c r="N78" s="796"/>
      <c r="O78" s="544"/>
      <c r="P78" s="563"/>
      <c r="Q78" s="829"/>
      <c r="R78" s="547"/>
      <c r="S78" s="563"/>
      <c r="T78" s="829"/>
      <c r="U78" s="547"/>
      <c r="V78" s="545"/>
      <c r="W78" s="829"/>
      <c r="X78" s="547"/>
      <c r="Y78" s="725"/>
      <c r="Z78" s="349"/>
      <c r="AA78" s="349"/>
      <c r="AB78" s="563"/>
      <c r="AC78" s="563"/>
      <c r="AD78" s="563"/>
      <c r="AE78" s="563"/>
      <c r="AF78" s="726"/>
      <c r="AG78" s="1315"/>
      <c r="AH78" s="1315"/>
      <c r="AI78" s="1315"/>
      <c r="AJ78" s="1315"/>
      <c r="AK78" s="1310"/>
      <c r="AL78" s="787"/>
      <c r="AM78" s="940"/>
      <c r="AN78" s="940"/>
      <c r="AO78" s="787"/>
      <c r="AP78" s="787"/>
      <c r="AQ78" s="787"/>
      <c r="AR78" s="787"/>
      <c r="AS78" s="787"/>
      <c r="AT78" s="787"/>
      <c r="AU78" s="810"/>
      <c r="AV78" s="810"/>
      <c r="AW78" s="787"/>
      <c r="AX78" s="862"/>
      <c r="AY78" s="787"/>
      <c r="AZ78" s="1408"/>
      <c r="BA78" s="1100"/>
      <c r="BB78" s="1100"/>
      <c r="BC78" s="1100"/>
      <c r="BD78" s="1100"/>
      <c r="BE78" s="1100"/>
      <c r="BF78" s="1408"/>
      <c r="BG78" s="1408"/>
      <c r="BH78" s="1408"/>
      <c r="BI78" s="1408"/>
      <c r="BJ78" s="1408"/>
      <c r="BK78" s="1408"/>
      <c r="BL78" s="721"/>
      <c r="BM78" s="832"/>
      <c r="BN78" s="832"/>
      <c r="BO78" s="832"/>
      <c r="BP78" s="832"/>
      <c r="BQ78" s="832"/>
      <c r="BR78" s="832"/>
      <c r="BS78" s="832"/>
      <c r="BT78" s="832"/>
      <c r="BU78" s="832"/>
      <c r="BV78" s="832"/>
      <c r="BW78" s="832"/>
      <c r="BX78" s="832"/>
      <c r="BY78" s="832"/>
      <c r="BZ78" s="832"/>
      <c r="CA78" s="832"/>
      <c r="CB78" s="832"/>
      <c r="CC78" s="832"/>
      <c r="CE78" s="534"/>
      <c r="CF78" s="734"/>
      <c r="CG78" s="735"/>
      <c r="CH78" s="735"/>
      <c r="CI78" s="721"/>
      <c r="CJ78" s="722"/>
      <c r="CK78" s="627"/>
      <c r="CL78" s="627"/>
      <c r="CM78" s="627"/>
      <c r="CN78" s="627"/>
      <c r="CO78" s="627"/>
      <c r="CP78" s="627"/>
      <c r="CQ78" s="627"/>
      <c r="CR78" s="796"/>
      <c r="CS78" s="544"/>
      <c r="CT78" s="563"/>
      <c r="CU78" s="829"/>
      <c r="CV78" s="547"/>
      <c r="CW78" s="563"/>
      <c r="CX78" s="829"/>
      <c r="CY78" s="547"/>
      <c r="CZ78" s="545"/>
      <c r="DA78" s="829"/>
      <c r="DB78" s="547"/>
      <c r="DC78" s="725"/>
      <c r="DD78" s="349"/>
      <c r="DE78" s="349"/>
      <c r="DF78" s="563"/>
      <c r="DG78" s="563"/>
      <c r="DH78" s="563"/>
      <c r="DI78" s="563"/>
      <c r="DJ78" s="726"/>
      <c r="DK78" s="1315"/>
      <c r="DL78" s="1315"/>
      <c r="DM78" s="1315"/>
      <c r="DN78" s="1315"/>
      <c r="DO78" s="1310"/>
      <c r="DP78" s="787"/>
      <c r="DQ78" s="940"/>
      <c r="DR78" s="940"/>
      <c r="DS78" s="787"/>
      <c r="DT78" s="787"/>
      <c r="DU78" s="787"/>
      <c r="DV78" s="787"/>
      <c r="DW78" s="787"/>
      <c r="DX78" s="787"/>
      <c r="DY78" s="810"/>
      <c r="DZ78" s="810"/>
      <c r="EA78" s="787"/>
      <c r="EB78" s="862"/>
      <c r="EC78" s="787"/>
      <c r="ED78" s="1408"/>
      <c r="EE78" s="1100"/>
      <c r="EF78" s="1100"/>
      <c r="EG78" s="1100"/>
      <c r="EH78" s="1100"/>
      <c r="EI78" s="1100"/>
      <c r="EJ78" s="1408"/>
      <c r="EK78" s="1408"/>
      <c r="EL78" s="1408"/>
      <c r="EM78" s="1408"/>
      <c r="EN78" s="1408"/>
      <c r="EO78" s="1408"/>
      <c r="EP78" s="796"/>
      <c r="EQ78" s="832"/>
      <c r="ER78" s="832"/>
      <c r="ES78" s="832"/>
      <c r="ET78" s="832"/>
      <c r="EU78" s="832"/>
      <c r="EV78" s="832"/>
      <c r="EW78" s="832"/>
      <c r="EX78" s="832"/>
      <c r="EY78" s="832"/>
      <c r="EZ78" s="832"/>
      <c r="FA78" s="832"/>
      <c r="FB78" s="832"/>
      <c r="FC78" s="832"/>
      <c r="FD78" s="832"/>
      <c r="FE78" s="832"/>
      <c r="FF78" s="832"/>
      <c r="FG78" s="832"/>
      <c r="FI78" s="534"/>
      <c r="FJ78" s="734"/>
      <c r="FK78" s="735"/>
      <c r="FL78" s="735"/>
      <c r="FM78" s="721"/>
      <c r="FN78" s="722"/>
      <c r="FO78" s="627"/>
      <c r="FP78" s="627"/>
      <c r="FQ78" s="627"/>
      <c r="FR78" s="627"/>
      <c r="FS78" s="627"/>
      <c r="FT78" s="627"/>
      <c r="FU78" s="627"/>
      <c r="FV78" s="796"/>
      <c r="FW78" s="544"/>
      <c r="FX78" s="563"/>
      <c r="FY78" s="829"/>
      <c r="FZ78" s="547"/>
      <c r="GA78" s="563"/>
      <c r="GB78" s="829"/>
      <c r="GC78" s="547"/>
      <c r="GD78" s="545"/>
      <c r="GE78" s="829"/>
      <c r="GF78" s="547"/>
      <c r="GG78" s="725"/>
      <c r="GH78" s="349"/>
      <c r="GI78" s="349"/>
      <c r="GJ78" s="563"/>
      <c r="GK78" s="563"/>
      <c r="GL78" s="563"/>
      <c r="GM78" s="563"/>
      <c r="GN78" s="726"/>
      <c r="GO78" s="1315"/>
      <c r="GP78" s="1315"/>
      <c r="GQ78" s="1315"/>
      <c r="GR78" s="1315"/>
      <c r="GS78" s="1310"/>
      <c r="GT78" s="787"/>
      <c r="GU78" s="940"/>
      <c r="GV78" s="940"/>
      <c r="GW78" s="787"/>
      <c r="GX78" s="787"/>
      <c r="GY78" s="787"/>
      <c r="GZ78" s="787"/>
      <c r="HA78" s="787"/>
      <c r="HB78" s="787"/>
      <c r="HC78" s="810"/>
      <c r="HD78" s="810"/>
      <c r="HE78" s="787"/>
      <c r="HF78" s="862"/>
      <c r="HG78" s="787"/>
      <c r="HH78" s="1408"/>
      <c r="HI78" s="1100"/>
      <c r="HJ78" s="1100"/>
      <c r="HK78" s="1100"/>
      <c r="HL78" s="1100"/>
      <c r="HM78" s="1100"/>
      <c r="HN78" s="1408"/>
      <c r="HO78" s="1408"/>
      <c r="HP78" s="1408"/>
      <c r="HQ78" s="1408"/>
      <c r="HR78" s="1408"/>
      <c r="HS78" s="1408"/>
      <c r="HT78" s="796"/>
      <c r="HU78" s="832"/>
      <c r="HV78" s="832"/>
      <c r="HW78" s="832"/>
      <c r="HX78" s="832"/>
      <c r="HY78" s="832"/>
      <c r="HZ78" s="832"/>
      <c r="IA78" s="832"/>
      <c r="IB78" s="832"/>
      <c r="IC78" s="832"/>
      <c r="ID78" s="832"/>
      <c r="IE78" s="832"/>
      <c r="IF78" s="832"/>
      <c r="IG78" s="832"/>
      <c r="IH78" s="832"/>
      <c r="II78" s="832"/>
      <c r="IJ78" s="832"/>
      <c r="IK78" s="832"/>
      <c r="IM78" s="534"/>
      <c r="IN78" s="734"/>
      <c r="IO78" s="735"/>
      <c r="IP78" s="735"/>
      <c r="IQ78" s="721"/>
      <c r="IR78" s="722"/>
      <c r="IS78" s="627"/>
      <c r="IT78" s="627"/>
      <c r="IU78" s="627"/>
      <c r="IV78" s="627"/>
      <c r="IW78" s="627"/>
      <c r="IX78" s="627"/>
      <c r="IY78" s="627"/>
      <c r="IZ78" s="796"/>
      <c r="JA78" s="544"/>
      <c r="JB78" s="563"/>
      <c r="JC78" s="829"/>
      <c r="JD78" s="547"/>
      <c r="JE78" s="563"/>
      <c r="JF78" s="829"/>
      <c r="JG78" s="547"/>
      <c r="JH78" s="545"/>
      <c r="JI78" s="829"/>
      <c r="JJ78" s="547"/>
      <c r="JK78" s="725"/>
      <c r="JL78" s="349"/>
      <c r="JM78" s="349"/>
      <c r="JN78" s="563"/>
      <c r="JO78" s="563"/>
      <c r="JP78" s="563"/>
      <c r="JQ78" s="563"/>
      <c r="JR78" s="726"/>
      <c r="JS78" s="1315"/>
      <c r="JT78" s="1315"/>
      <c r="JU78" s="1315"/>
      <c r="JV78" s="1315"/>
      <c r="JW78" s="1310"/>
      <c r="JX78" s="787"/>
      <c r="JY78" s="940"/>
      <c r="JZ78" s="940"/>
      <c r="KA78" s="787"/>
      <c r="KB78" s="787"/>
      <c r="KC78" s="787"/>
      <c r="KD78" s="787"/>
      <c r="KE78" s="787"/>
      <c r="KF78" s="787"/>
      <c r="KG78" s="810"/>
      <c r="KH78" s="810"/>
      <c r="KI78" s="787"/>
      <c r="KJ78" s="862"/>
      <c r="KK78" s="787"/>
      <c r="KL78" s="1408"/>
      <c r="KM78" s="1100"/>
      <c r="KN78" s="1100"/>
      <c r="KO78" s="1100"/>
      <c r="KP78" s="1100"/>
      <c r="KQ78" s="1100"/>
      <c r="KR78" s="1408"/>
      <c r="KS78" s="1408"/>
      <c r="KT78" s="1408"/>
      <c r="KU78" s="1408"/>
      <c r="KV78" s="1408"/>
      <c r="KW78" s="1408"/>
      <c r="KX78" s="796"/>
      <c r="KY78" s="832"/>
      <c r="KZ78" s="832"/>
      <c r="LA78" s="832"/>
      <c r="LB78" s="832"/>
      <c r="LC78" s="832"/>
      <c r="LD78" s="832"/>
      <c r="LE78" s="832"/>
      <c r="LF78" s="832"/>
      <c r="LG78" s="832"/>
      <c r="LH78" s="832"/>
      <c r="LI78" s="832"/>
      <c r="LJ78" s="832"/>
      <c r="LK78" s="832"/>
      <c r="LL78" s="832"/>
      <c r="LM78" s="832"/>
      <c r="LN78" s="832"/>
      <c r="LO78" s="832"/>
      <c r="LQ78" s="1292"/>
      <c r="LR78" s="1292"/>
      <c r="LS78" s="1292"/>
      <c r="LT78" s="1292"/>
      <c r="LU78" s="1292"/>
      <c r="LV78" s="1292"/>
      <c r="LW78" s="1292"/>
      <c r="LX78" s="1292"/>
      <c r="LY78" s="1292"/>
      <c r="LZ78" s="1292"/>
      <c r="MA78" s="1719"/>
      <c r="MB78" s="544"/>
      <c r="MC78" s="545"/>
      <c r="MD78" s="829"/>
      <c r="ME78" s="547"/>
      <c r="MF78" s="545"/>
      <c r="MG78" s="829"/>
      <c r="MH78" s="547"/>
      <c r="MI78" s="545"/>
      <c r="MJ78" s="821"/>
      <c r="MK78" s="544"/>
      <c r="ML78" s="1720"/>
      <c r="MM78" s="1294"/>
      <c r="MN78" s="385"/>
      <c r="MO78" s="1294"/>
      <c r="MP78" s="1294"/>
      <c r="MQ78" s="1294"/>
      <c r="MR78" s="1294"/>
      <c r="MS78" s="1295"/>
      <c r="MT78" s="858"/>
      <c r="MU78" s="898"/>
      <c r="MV78" s="899"/>
      <c r="MW78" s="900"/>
      <c r="MX78" s="898"/>
      <c r="MY78" s="898"/>
      <c r="MZ78" s="858"/>
      <c r="NA78" s="858"/>
      <c r="NB78" s="858"/>
      <c r="NC78" s="858"/>
      <c r="ND78" s="858"/>
      <c r="NE78" s="858"/>
      <c r="NF78" s="858"/>
      <c r="NG78" s="858"/>
      <c r="NH78" s="858"/>
      <c r="NI78" s="858"/>
      <c r="NJ78" s="858"/>
      <c r="NK78" s="858"/>
      <c r="NL78" s="858"/>
      <c r="NM78" s="858"/>
      <c r="NN78" s="858"/>
      <c r="NO78" s="858"/>
      <c r="NP78" s="858"/>
      <c r="NQ78" s="858"/>
      <c r="NR78" s="858"/>
      <c r="NS78" s="858"/>
      <c r="NT78" s="858"/>
      <c r="NU78" s="858"/>
      <c r="NV78" s="858"/>
      <c r="NW78" s="858"/>
      <c r="NX78" s="858"/>
      <c r="NY78" s="858"/>
    </row>
    <row r="79" spans="1:389" ht="17.25" customHeight="1">
      <c r="A79" s="534"/>
      <c r="B79" s="734"/>
      <c r="C79" s="735"/>
      <c r="D79" s="735"/>
      <c r="E79" s="721"/>
      <c r="F79" s="722"/>
      <c r="G79" s="627"/>
      <c r="H79" s="627"/>
      <c r="I79" s="627"/>
      <c r="J79" s="627"/>
      <c r="K79" s="627"/>
      <c r="L79" s="627"/>
      <c r="M79" s="627"/>
      <c r="N79" s="796"/>
      <c r="O79" s="544"/>
      <c r="P79" s="563"/>
      <c r="Q79" s="829"/>
      <c r="R79" s="547"/>
      <c r="S79" s="563"/>
      <c r="T79" s="829"/>
      <c r="U79" s="547"/>
      <c r="V79" s="545"/>
      <c r="W79" s="829"/>
      <c r="X79" s="547"/>
      <c r="Y79" s="725"/>
      <c r="Z79" s="349"/>
      <c r="AA79" s="349"/>
      <c r="AB79" s="563"/>
      <c r="AC79" s="563"/>
      <c r="AD79" s="563"/>
      <c r="AE79" s="563"/>
      <c r="AF79" s="726"/>
      <c r="AG79" s="1315"/>
      <c r="AH79" s="1315"/>
      <c r="AI79" s="1315"/>
      <c r="AJ79" s="1315"/>
      <c r="AK79" s="1310"/>
      <c r="AL79" s="787"/>
      <c r="AM79" s="787"/>
      <c r="AN79" s="787"/>
      <c r="AO79" s="787"/>
      <c r="AP79" s="787"/>
      <c r="AQ79" s="787"/>
      <c r="AR79" s="787"/>
      <c r="AS79" s="787"/>
      <c r="AT79" s="787"/>
      <c r="AU79" s="810"/>
      <c r="AV79" s="810"/>
      <c r="AW79" s="787"/>
      <c r="AX79" s="862"/>
      <c r="AY79" s="787"/>
      <c r="AZ79" s="939"/>
      <c r="BA79" s="937"/>
      <c r="BB79" s="937"/>
      <c r="BC79" s="937"/>
      <c r="BD79" s="937"/>
      <c r="BE79" s="937"/>
      <c r="BF79" s="1101"/>
      <c r="BG79" s="1154"/>
      <c r="BH79" s="1101"/>
      <c r="BI79" s="1154"/>
      <c r="BJ79" s="1155"/>
      <c r="BK79" s="1154"/>
      <c r="BL79" s="721"/>
      <c r="BM79" s="832"/>
      <c r="BN79" s="832"/>
      <c r="BO79" s="832"/>
      <c r="BP79" s="832"/>
      <c r="BQ79" s="832"/>
      <c r="BR79" s="832"/>
      <c r="BS79" s="832"/>
      <c r="BT79" s="832"/>
      <c r="BU79" s="832"/>
      <c r="BV79" s="832"/>
      <c r="BW79" s="832"/>
      <c r="BX79" s="832"/>
      <c r="BY79" s="832"/>
      <c r="BZ79" s="832"/>
      <c r="CA79" s="832"/>
      <c r="CB79" s="832"/>
      <c r="CC79" s="832"/>
      <c r="CE79" s="534"/>
      <c r="CF79" s="734"/>
      <c r="CG79" s="735"/>
      <c r="CH79" s="735"/>
      <c r="CI79" s="721"/>
      <c r="CJ79" s="722"/>
      <c r="CK79" s="627"/>
      <c r="CL79" s="627"/>
      <c r="CM79" s="627"/>
      <c r="CN79" s="627"/>
      <c r="CO79" s="627"/>
      <c r="CP79" s="627"/>
      <c r="CQ79" s="627"/>
      <c r="CR79" s="796"/>
      <c r="CS79" s="544"/>
      <c r="CT79" s="563"/>
      <c r="CU79" s="829"/>
      <c r="CV79" s="547"/>
      <c r="CW79" s="563"/>
      <c r="CX79" s="829"/>
      <c r="CY79" s="547"/>
      <c r="CZ79" s="545"/>
      <c r="DA79" s="829"/>
      <c r="DB79" s="547"/>
      <c r="DC79" s="725"/>
      <c r="DD79" s="349"/>
      <c r="DE79" s="349"/>
      <c r="DF79" s="563"/>
      <c r="DG79" s="563"/>
      <c r="DH79" s="563"/>
      <c r="DI79" s="563"/>
      <c r="DJ79" s="726"/>
      <c r="DK79" s="1315"/>
      <c r="DL79" s="1315"/>
      <c r="DM79" s="1315"/>
      <c r="DN79" s="1315"/>
      <c r="DO79" s="1310"/>
      <c r="DP79" s="787"/>
      <c r="DQ79" s="787"/>
      <c r="DR79" s="787"/>
      <c r="DS79" s="787"/>
      <c r="DT79" s="787"/>
      <c r="DU79" s="787"/>
      <c r="DV79" s="787"/>
      <c r="DW79" s="787"/>
      <c r="DX79" s="787"/>
      <c r="DY79" s="810"/>
      <c r="DZ79" s="810"/>
      <c r="EA79" s="787"/>
      <c r="EB79" s="862"/>
      <c r="EC79" s="787"/>
      <c r="ED79" s="939"/>
      <c r="EE79" s="937"/>
      <c r="EF79" s="937"/>
      <c r="EG79" s="937"/>
      <c r="EH79" s="937"/>
      <c r="EI79" s="937"/>
      <c r="EJ79" s="1101"/>
      <c r="EK79" s="1154"/>
      <c r="EL79" s="1101"/>
      <c r="EM79" s="1154"/>
      <c r="EN79" s="1155"/>
      <c r="EO79" s="1154"/>
      <c r="EP79" s="796"/>
      <c r="EQ79" s="832"/>
      <c r="ER79" s="832"/>
      <c r="ES79" s="832"/>
      <c r="ET79" s="832"/>
      <c r="EU79" s="832"/>
      <c r="EV79" s="832"/>
      <c r="EW79" s="832"/>
      <c r="EX79" s="832"/>
      <c r="EY79" s="832"/>
      <c r="EZ79" s="832"/>
      <c r="FA79" s="832"/>
      <c r="FB79" s="832"/>
      <c r="FC79" s="832"/>
      <c r="FD79" s="832"/>
      <c r="FE79" s="832"/>
      <c r="FF79" s="832"/>
      <c r="FG79" s="832"/>
      <c r="FI79" s="534"/>
      <c r="FJ79" s="734"/>
      <c r="FK79" s="735"/>
      <c r="FL79" s="735"/>
      <c r="FM79" s="721"/>
      <c r="FN79" s="722"/>
      <c r="FO79" s="627"/>
      <c r="FP79" s="627"/>
      <c r="FQ79" s="627"/>
      <c r="FR79" s="627"/>
      <c r="FS79" s="627"/>
      <c r="FT79" s="627"/>
      <c r="FU79" s="627"/>
      <c r="FV79" s="796"/>
      <c r="FW79" s="544"/>
      <c r="FX79" s="563"/>
      <c r="FY79" s="829"/>
      <c r="FZ79" s="547"/>
      <c r="GA79" s="563"/>
      <c r="GB79" s="829"/>
      <c r="GC79" s="547"/>
      <c r="GD79" s="545"/>
      <c r="GE79" s="829"/>
      <c r="GF79" s="547"/>
      <c r="GG79" s="725"/>
      <c r="GH79" s="349"/>
      <c r="GI79" s="349"/>
      <c r="GJ79" s="563"/>
      <c r="GK79" s="563"/>
      <c r="GL79" s="563"/>
      <c r="GM79" s="563"/>
      <c r="GN79" s="726"/>
      <c r="GO79" s="1315"/>
      <c r="GP79" s="1315"/>
      <c r="GQ79" s="1315"/>
      <c r="GR79" s="1315"/>
      <c r="GS79" s="1310"/>
      <c r="GT79" s="787"/>
      <c r="GU79" s="787"/>
      <c r="GV79" s="787"/>
      <c r="GW79" s="787"/>
      <c r="GX79" s="787"/>
      <c r="GY79" s="787"/>
      <c r="GZ79" s="787"/>
      <c r="HA79" s="787"/>
      <c r="HB79" s="787"/>
      <c r="HC79" s="810"/>
      <c r="HD79" s="810"/>
      <c r="HE79" s="787"/>
      <c r="HF79" s="862"/>
      <c r="HG79" s="787"/>
      <c r="HH79" s="939"/>
      <c r="HI79" s="937"/>
      <c r="HJ79" s="937"/>
      <c r="HK79" s="937"/>
      <c r="HL79" s="937"/>
      <c r="HM79" s="937"/>
      <c r="HN79" s="1101"/>
      <c r="HO79" s="1154"/>
      <c r="HP79" s="1101"/>
      <c r="HQ79" s="1154"/>
      <c r="HR79" s="1155"/>
      <c r="HS79" s="1154"/>
      <c r="HT79" s="796"/>
      <c r="HU79" s="832"/>
      <c r="HV79" s="832"/>
      <c r="HW79" s="832"/>
      <c r="HX79" s="832"/>
      <c r="HY79" s="832"/>
      <c r="HZ79" s="832"/>
      <c r="IA79" s="832"/>
      <c r="IB79" s="832"/>
      <c r="IC79" s="832"/>
      <c r="ID79" s="832"/>
      <c r="IE79" s="832"/>
      <c r="IF79" s="832"/>
      <c r="IG79" s="832"/>
      <c r="IH79" s="832"/>
      <c r="II79" s="832"/>
      <c r="IJ79" s="832"/>
      <c r="IK79" s="832"/>
      <c r="IM79" s="534"/>
      <c r="IN79" s="734"/>
      <c r="IO79" s="735"/>
      <c r="IP79" s="735"/>
      <c r="IQ79" s="721"/>
      <c r="IR79" s="722"/>
      <c r="IS79" s="627"/>
      <c r="IT79" s="627"/>
      <c r="IU79" s="627"/>
      <c r="IV79" s="627"/>
      <c r="IW79" s="627"/>
      <c r="IX79" s="627"/>
      <c r="IY79" s="627"/>
      <c r="IZ79" s="796"/>
      <c r="JA79" s="544"/>
      <c r="JB79" s="563"/>
      <c r="JC79" s="829"/>
      <c r="JD79" s="547"/>
      <c r="JE79" s="563"/>
      <c r="JF79" s="829"/>
      <c r="JG79" s="547"/>
      <c r="JH79" s="545"/>
      <c r="JI79" s="829"/>
      <c r="JJ79" s="547"/>
      <c r="JK79" s="725"/>
      <c r="JL79" s="349"/>
      <c r="JM79" s="349"/>
      <c r="JN79" s="563"/>
      <c r="JO79" s="563"/>
      <c r="JP79" s="563"/>
      <c r="JQ79" s="563"/>
      <c r="JR79" s="726"/>
      <c r="JS79" s="1315"/>
      <c r="JT79" s="1315"/>
      <c r="JU79" s="1315"/>
      <c r="JV79" s="1315"/>
      <c r="JW79" s="1310"/>
      <c r="JX79" s="787"/>
      <c r="JY79" s="787"/>
      <c r="JZ79" s="787"/>
      <c r="KA79" s="787"/>
      <c r="KB79" s="787"/>
      <c r="KC79" s="787"/>
      <c r="KD79" s="787"/>
      <c r="KE79" s="787"/>
      <c r="KF79" s="787"/>
      <c r="KG79" s="810"/>
      <c r="KH79" s="810"/>
      <c r="KI79" s="787"/>
      <c r="KJ79" s="862"/>
      <c r="KK79" s="787"/>
      <c r="KL79" s="939"/>
      <c r="KM79" s="937"/>
      <c r="KN79" s="937"/>
      <c r="KO79" s="937"/>
      <c r="KP79" s="937"/>
      <c r="KQ79" s="937"/>
      <c r="KR79" s="1101"/>
      <c r="KS79" s="1154"/>
      <c r="KT79" s="1101"/>
      <c r="KU79" s="1154"/>
      <c r="KV79" s="1155"/>
      <c r="KW79" s="1154"/>
      <c r="KX79" s="796"/>
      <c r="KY79" s="832"/>
      <c r="KZ79" s="832"/>
      <c r="LA79" s="832"/>
      <c r="LB79" s="832"/>
      <c r="LC79" s="832"/>
      <c r="LD79" s="832"/>
      <c r="LE79" s="832"/>
      <c r="LF79" s="832"/>
      <c r="LG79" s="832"/>
      <c r="LH79" s="832"/>
      <c r="LI79" s="832"/>
      <c r="LJ79" s="832"/>
      <c r="LK79" s="832"/>
      <c r="LL79" s="832"/>
      <c r="LM79" s="832"/>
      <c r="LN79" s="832"/>
      <c r="LO79" s="832"/>
      <c r="LQ79" s="1292"/>
      <c r="LR79" s="1292"/>
      <c r="LS79" s="1292"/>
      <c r="LT79" s="1292"/>
      <c r="LU79" s="1292"/>
      <c r="LV79" s="1292"/>
      <c r="LW79" s="1292"/>
      <c r="LX79" s="1292"/>
      <c r="LY79" s="1292"/>
      <c r="LZ79" s="1292"/>
      <c r="MA79" s="1719"/>
      <c r="MB79" s="544"/>
      <c r="MC79" s="545"/>
      <c r="MD79" s="829"/>
      <c r="ME79" s="547"/>
      <c r="MF79" s="545"/>
      <c r="MG79" s="829"/>
      <c r="MH79" s="547"/>
      <c r="MI79" s="545"/>
      <c r="MJ79" s="821"/>
      <c r="MK79" s="544"/>
      <c r="ML79" s="1720"/>
      <c r="MM79" s="1294"/>
      <c r="MN79" s="385"/>
      <c r="MO79" s="1294"/>
      <c r="MP79" s="1294"/>
      <c r="MQ79" s="1294"/>
      <c r="MR79" s="1294"/>
      <c r="MS79" s="1295"/>
      <c r="MT79" s="858"/>
      <c r="MU79" s="898"/>
      <c r="MV79" s="899"/>
      <c r="MW79" s="900"/>
      <c r="MX79" s="898"/>
      <c r="MY79" s="898"/>
      <c r="MZ79" s="858"/>
      <c r="NA79" s="858"/>
      <c r="NB79" s="858"/>
      <c r="NC79" s="858"/>
      <c r="ND79" s="858"/>
      <c r="NE79" s="858"/>
      <c r="NF79" s="858"/>
      <c r="NG79" s="858"/>
      <c r="NH79" s="858"/>
      <c r="NI79" s="858"/>
      <c r="NJ79" s="858"/>
      <c r="NK79" s="858"/>
      <c r="NL79" s="858"/>
      <c r="NM79" s="858"/>
      <c r="NN79" s="858"/>
      <c r="NO79" s="858"/>
      <c r="NP79" s="858"/>
      <c r="NQ79" s="858"/>
      <c r="NR79" s="858"/>
      <c r="NS79" s="858"/>
      <c r="NT79" s="858"/>
      <c r="NU79" s="858"/>
      <c r="NV79" s="858"/>
      <c r="NW79" s="858"/>
      <c r="NX79" s="858"/>
      <c r="NY79" s="858"/>
    </row>
    <row r="80" spans="1:389" ht="17.25" customHeight="1">
      <c r="A80" s="534"/>
      <c r="B80" s="734"/>
      <c r="C80" s="735"/>
      <c r="D80" s="735"/>
      <c r="E80" s="721"/>
      <c r="F80" s="722"/>
      <c r="G80" s="627"/>
      <c r="H80" s="627"/>
      <c r="I80" s="627"/>
      <c r="J80" s="627"/>
      <c r="K80" s="627"/>
      <c r="L80" s="627"/>
      <c r="M80" s="627"/>
      <c r="N80" s="796"/>
      <c r="O80" s="544"/>
      <c r="P80" s="563"/>
      <c r="Q80" s="829"/>
      <c r="R80" s="547"/>
      <c r="S80" s="563"/>
      <c r="T80" s="829"/>
      <c r="U80" s="547"/>
      <c r="V80" s="545"/>
      <c r="W80" s="829"/>
      <c r="X80" s="547"/>
      <c r="Y80" s="725"/>
      <c r="Z80" s="349"/>
      <c r="AA80" s="349"/>
      <c r="AB80" s="563"/>
      <c r="AC80" s="563"/>
      <c r="AD80" s="563"/>
      <c r="AE80" s="563"/>
      <c r="AF80" s="726"/>
      <c r="AG80" s="1315"/>
      <c r="AH80" s="1315"/>
      <c r="AI80" s="1315"/>
      <c r="AJ80" s="1315"/>
      <c r="AK80" s="1310"/>
      <c r="AL80" s="787"/>
      <c r="AM80" s="787"/>
      <c r="AN80" s="787"/>
      <c r="AO80" s="787"/>
      <c r="AP80" s="787"/>
      <c r="AQ80" s="787"/>
      <c r="AR80" s="787"/>
      <c r="AS80" s="787"/>
      <c r="AT80" s="787"/>
      <c r="AU80" s="810"/>
      <c r="AV80" s="810"/>
      <c r="AW80" s="787"/>
      <c r="AX80" s="862"/>
      <c r="AY80" s="787"/>
      <c r="AZ80" s="939"/>
      <c r="BA80" s="937"/>
      <c r="BB80" s="937"/>
      <c r="BC80" s="937"/>
      <c r="BD80" s="937"/>
      <c r="BE80" s="937"/>
      <c r="BF80" s="1101"/>
      <c r="BG80" s="1154"/>
      <c r="BH80" s="1101"/>
      <c r="BI80" s="1154"/>
      <c r="BJ80" s="1155"/>
      <c r="BK80" s="1154"/>
      <c r="BL80" s="721"/>
      <c r="BM80" s="832"/>
      <c r="BN80" s="832"/>
      <c r="BO80" s="832"/>
      <c r="BP80" s="832"/>
      <c r="BQ80" s="832"/>
      <c r="BR80" s="832"/>
      <c r="BS80" s="832"/>
      <c r="BT80" s="832"/>
      <c r="BU80" s="832"/>
      <c r="BV80" s="832"/>
      <c r="BW80" s="832"/>
      <c r="BX80" s="832"/>
      <c r="BY80" s="832"/>
      <c r="BZ80" s="832"/>
      <c r="CA80" s="832"/>
      <c r="CB80" s="832"/>
      <c r="CC80" s="832"/>
      <c r="CE80" s="534"/>
      <c r="CF80" s="734"/>
      <c r="CG80" s="735"/>
      <c r="CH80" s="735"/>
      <c r="CI80" s="721"/>
      <c r="CJ80" s="722"/>
      <c r="CK80" s="627"/>
      <c r="CL80" s="627"/>
      <c r="CM80" s="627"/>
      <c r="CN80" s="627"/>
      <c r="CO80" s="627"/>
      <c r="CP80" s="627"/>
      <c r="CQ80" s="627"/>
      <c r="CR80" s="796"/>
      <c r="CS80" s="544"/>
      <c r="CT80" s="563"/>
      <c r="CU80" s="829"/>
      <c r="CV80" s="547"/>
      <c r="CW80" s="563"/>
      <c r="CX80" s="829"/>
      <c r="CY80" s="547"/>
      <c r="CZ80" s="545"/>
      <c r="DA80" s="829"/>
      <c r="DB80" s="547"/>
      <c r="DC80" s="725"/>
      <c r="DD80" s="349"/>
      <c r="DE80" s="349"/>
      <c r="DF80" s="563"/>
      <c r="DG80" s="563"/>
      <c r="DH80" s="563"/>
      <c r="DI80" s="563"/>
      <c r="DJ80" s="726"/>
      <c r="DK80" s="1315"/>
      <c r="DL80" s="1315"/>
      <c r="DM80" s="1315"/>
      <c r="DN80" s="1315"/>
      <c r="DO80" s="1310"/>
      <c r="DP80" s="787"/>
      <c r="DQ80" s="787"/>
      <c r="DR80" s="787"/>
      <c r="DS80" s="787"/>
      <c r="DT80" s="787"/>
      <c r="DU80" s="787"/>
      <c r="DV80" s="787"/>
      <c r="DW80" s="787"/>
      <c r="DX80" s="787"/>
      <c r="DY80" s="810"/>
      <c r="DZ80" s="810"/>
      <c r="EA80" s="787"/>
      <c r="EB80" s="862"/>
      <c r="EC80" s="787"/>
      <c r="ED80" s="939"/>
      <c r="EE80" s="937"/>
      <c r="EF80" s="937"/>
      <c r="EG80" s="937"/>
      <c r="EH80" s="937"/>
      <c r="EI80" s="937"/>
      <c r="EJ80" s="1101"/>
      <c r="EK80" s="1154"/>
      <c r="EL80" s="1101"/>
      <c r="EM80" s="1154"/>
      <c r="EN80" s="1155"/>
      <c r="EO80" s="1154"/>
      <c r="EP80" s="796"/>
      <c r="EQ80" s="832"/>
      <c r="ER80" s="832"/>
      <c r="ES80" s="832"/>
      <c r="ET80" s="832"/>
      <c r="EU80" s="832"/>
      <c r="EV80" s="832"/>
      <c r="EW80" s="832"/>
      <c r="EX80" s="832"/>
      <c r="EY80" s="832"/>
      <c r="EZ80" s="832"/>
      <c r="FA80" s="832"/>
      <c r="FB80" s="832"/>
      <c r="FC80" s="832"/>
      <c r="FD80" s="832"/>
      <c r="FE80" s="832"/>
      <c r="FF80" s="832"/>
      <c r="FG80" s="832"/>
      <c r="FI80" s="534"/>
      <c r="FJ80" s="734"/>
      <c r="FK80" s="735"/>
      <c r="FL80" s="735"/>
      <c r="FM80" s="721"/>
      <c r="FN80" s="722"/>
      <c r="FO80" s="627"/>
      <c r="FP80" s="627"/>
      <c r="FQ80" s="627"/>
      <c r="FR80" s="627"/>
      <c r="FS80" s="627"/>
      <c r="FT80" s="627"/>
      <c r="FU80" s="627"/>
      <c r="FV80" s="796"/>
      <c r="FW80" s="544"/>
      <c r="FX80" s="563"/>
      <c r="FY80" s="829"/>
      <c r="FZ80" s="547"/>
      <c r="GA80" s="563"/>
      <c r="GB80" s="829"/>
      <c r="GC80" s="547"/>
      <c r="GD80" s="545"/>
      <c r="GE80" s="829"/>
      <c r="GF80" s="547"/>
      <c r="GG80" s="725"/>
      <c r="GH80" s="349"/>
      <c r="GI80" s="349"/>
      <c r="GJ80" s="563"/>
      <c r="GK80" s="563"/>
      <c r="GL80" s="563"/>
      <c r="GM80" s="563"/>
      <c r="GN80" s="726"/>
      <c r="GO80" s="1315"/>
      <c r="GP80" s="1315"/>
      <c r="GQ80" s="1315"/>
      <c r="GR80" s="1315"/>
      <c r="GS80" s="1310"/>
      <c r="GT80" s="787"/>
      <c r="GU80" s="787"/>
      <c r="GV80" s="787"/>
      <c r="GW80" s="787"/>
      <c r="GX80" s="787"/>
      <c r="GY80" s="787"/>
      <c r="GZ80" s="787"/>
      <c r="HA80" s="787"/>
      <c r="HB80" s="787"/>
      <c r="HC80" s="810"/>
      <c r="HD80" s="810"/>
      <c r="HE80" s="787"/>
      <c r="HF80" s="862"/>
      <c r="HG80" s="787"/>
      <c r="HH80" s="939"/>
      <c r="HI80" s="937"/>
      <c r="HJ80" s="937"/>
      <c r="HK80" s="937"/>
      <c r="HL80" s="937"/>
      <c r="HM80" s="937"/>
      <c r="HN80" s="1101"/>
      <c r="HO80" s="1154"/>
      <c r="HP80" s="1101"/>
      <c r="HQ80" s="1154"/>
      <c r="HR80" s="1155"/>
      <c r="HS80" s="1154"/>
      <c r="HT80" s="796"/>
      <c r="HU80" s="832"/>
      <c r="HV80" s="832"/>
      <c r="HW80" s="832"/>
      <c r="HX80" s="832"/>
      <c r="HY80" s="832"/>
      <c r="HZ80" s="832"/>
      <c r="IA80" s="832"/>
      <c r="IB80" s="832"/>
      <c r="IC80" s="832"/>
      <c r="ID80" s="832"/>
      <c r="IE80" s="832"/>
      <c r="IF80" s="832"/>
      <c r="IG80" s="832"/>
      <c r="IH80" s="832"/>
      <c r="II80" s="832"/>
      <c r="IJ80" s="832"/>
      <c r="IK80" s="832"/>
      <c r="IM80" s="534"/>
      <c r="IN80" s="734"/>
      <c r="IO80" s="735"/>
      <c r="IP80" s="735"/>
      <c r="IQ80" s="721"/>
      <c r="IR80" s="722"/>
      <c r="IS80" s="627"/>
      <c r="IT80" s="627"/>
      <c r="IU80" s="627"/>
      <c r="IV80" s="627"/>
      <c r="IW80" s="627"/>
      <c r="IX80" s="627"/>
      <c r="IY80" s="627"/>
      <c r="IZ80" s="796"/>
      <c r="JA80" s="544"/>
      <c r="JB80" s="563"/>
      <c r="JC80" s="829"/>
      <c r="JD80" s="547"/>
      <c r="JE80" s="563"/>
      <c r="JF80" s="829"/>
      <c r="JG80" s="547"/>
      <c r="JH80" s="545"/>
      <c r="JI80" s="829"/>
      <c r="JJ80" s="547"/>
      <c r="JK80" s="725"/>
      <c r="JL80" s="349"/>
      <c r="JM80" s="349"/>
      <c r="JN80" s="563"/>
      <c r="JO80" s="563"/>
      <c r="JP80" s="563"/>
      <c r="JQ80" s="563"/>
      <c r="JR80" s="726"/>
      <c r="JS80" s="1315"/>
      <c r="JT80" s="1315"/>
      <c r="JU80" s="1315"/>
      <c r="JV80" s="1315"/>
      <c r="JW80" s="1310"/>
      <c r="JX80" s="787"/>
      <c r="JY80" s="787"/>
      <c r="JZ80" s="787"/>
      <c r="KA80" s="787"/>
      <c r="KB80" s="787"/>
      <c r="KC80" s="787"/>
      <c r="KD80" s="787"/>
      <c r="KE80" s="787"/>
      <c r="KF80" s="787"/>
      <c r="KG80" s="810"/>
      <c r="KH80" s="810"/>
      <c r="KI80" s="787"/>
      <c r="KJ80" s="862"/>
      <c r="KK80" s="787"/>
      <c r="KL80" s="939"/>
      <c r="KM80" s="937"/>
      <c r="KN80" s="937"/>
      <c r="KO80" s="937"/>
      <c r="KP80" s="937"/>
      <c r="KQ80" s="937"/>
      <c r="KR80" s="1101"/>
      <c r="KS80" s="1154"/>
      <c r="KT80" s="1101"/>
      <c r="KU80" s="1154"/>
      <c r="KV80" s="1155"/>
      <c r="KW80" s="1154"/>
      <c r="KX80" s="796"/>
      <c r="KY80" s="832"/>
      <c r="KZ80" s="832"/>
      <c r="LA80" s="832"/>
      <c r="LB80" s="832"/>
      <c r="LC80" s="832"/>
      <c r="LD80" s="832"/>
      <c r="LE80" s="832"/>
      <c r="LF80" s="832"/>
      <c r="LG80" s="832"/>
      <c r="LH80" s="832"/>
      <c r="LI80" s="832"/>
      <c r="LJ80" s="832"/>
      <c r="LK80" s="832"/>
      <c r="LL80" s="832"/>
      <c r="LM80" s="832"/>
      <c r="LN80" s="832"/>
      <c r="LO80" s="832"/>
      <c r="LQ80" s="1292"/>
      <c r="LR80" s="1292"/>
      <c r="LS80" s="1292"/>
      <c r="LT80" s="1292"/>
      <c r="LU80" s="1292"/>
      <c r="LV80" s="1292"/>
      <c r="LW80" s="1292"/>
      <c r="LX80" s="1292"/>
      <c r="LY80" s="1292"/>
      <c r="LZ80" s="1292"/>
      <c r="MA80" s="1719"/>
      <c r="MB80" s="544"/>
      <c r="MC80" s="545"/>
      <c r="MD80" s="829"/>
      <c r="ME80" s="547"/>
      <c r="MF80" s="545"/>
      <c r="MG80" s="829"/>
      <c r="MH80" s="547"/>
      <c r="MI80" s="545"/>
      <c r="MJ80" s="821"/>
      <c r="MK80" s="544"/>
      <c r="ML80" s="1720"/>
      <c r="MM80" s="1294"/>
      <c r="MN80" s="385"/>
      <c r="MO80" s="1294"/>
      <c r="MP80" s="1294"/>
      <c r="MQ80" s="1294"/>
      <c r="MR80" s="1294"/>
      <c r="MS80" s="1295"/>
      <c r="MT80" s="858"/>
      <c r="MU80" s="898"/>
      <c r="MV80" s="899"/>
      <c r="MW80" s="900"/>
      <c r="MX80" s="898"/>
      <c r="MY80" s="898"/>
      <c r="MZ80" s="858"/>
      <c r="NA80" s="858"/>
      <c r="NB80" s="858"/>
      <c r="NC80" s="858"/>
      <c r="ND80" s="858"/>
      <c r="NE80" s="858"/>
      <c r="NF80" s="858"/>
      <c r="NG80" s="858"/>
      <c r="NH80" s="858"/>
      <c r="NI80" s="858"/>
      <c r="NJ80" s="858"/>
      <c r="NK80" s="858"/>
      <c r="NL80" s="858"/>
      <c r="NM80" s="858"/>
      <c r="NN80" s="858"/>
      <c r="NO80" s="858"/>
      <c r="NP80" s="858"/>
      <c r="NQ80" s="858"/>
      <c r="NR80" s="858"/>
      <c r="NS80" s="858"/>
      <c r="NT80" s="858"/>
      <c r="NU80" s="858"/>
      <c r="NV80" s="858"/>
      <c r="NW80" s="858"/>
      <c r="NX80" s="858"/>
      <c r="NY80" s="858"/>
    </row>
    <row r="81" spans="1:389" ht="17.25" customHeight="1">
      <c r="A81" s="534"/>
      <c r="B81" s="734"/>
      <c r="C81" s="735"/>
      <c r="D81" s="735"/>
      <c r="E81" s="721"/>
      <c r="F81" s="722"/>
      <c r="G81" s="627"/>
      <c r="H81" s="627"/>
      <c r="I81" s="627"/>
      <c r="J81" s="627"/>
      <c r="K81" s="627"/>
      <c r="L81" s="627"/>
      <c r="M81" s="627"/>
      <c r="N81" s="796"/>
      <c r="O81" s="544"/>
      <c r="P81" s="563"/>
      <c r="Q81" s="829"/>
      <c r="R81" s="547"/>
      <c r="S81" s="563"/>
      <c r="T81" s="829"/>
      <c r="U81" s="547"/>
      <c r="V81" s="545"/>
      <c r="W81" s="829"/>
      <c r="X81" s="547"/>
      <c r="Y81" s="725"/>
      <c r="Z81" s="349"/>
      <c r="AA81" s="349"/>
      <c r="AB81" s="563"/>
      <c r="AC81" s="563"/>
      <c r="AD81" s="563"/>
      <c r="AE81" s="563"/>
      <c r="AF81" s="726"/>
      <c r="AG81" s="1315"/>
      <c r="AH81" s="1315"/>
      <c r="AI81" s="1315"/>
      <c r="AJ81" s="1315"/>
      <c r="AK81" s="1310"/>
      <c r="AL81" s="787"/>
      <c r="AM81" s="787"/>
      <c r="AN81" s="787"/>
      <c r="AO81" s="787"/>
      <c r="AP81" s="787"/>
      <c r="AQ81" s="787"/>
      <c r="AR81" s="787"/>
      <c r="AS81" s="787"/>
      <c r="AT81" s="787"/>
      <c r="AU81" s="810"/>
      <c r="AV81" s="810"/>
      <c r="AW81" s="787"/>
      <c r="AX81" s="862"/>
      <c r="AY81" s="787"/>
      <c r="AZ81" s="939"/>
      <c r="BA81" s="937"/>
      <c r="BB81" s="937"/>
      <c r="BC81" s="937"/>
      <c r="BD81" s="937"/>
      <c r="BE81" s="937"/>
      <c r="BF81" s="1101"/>
      <c r="BG81" s="1154"/>
      <c r="BH81" s="1101"/>
      <c r="BI81" s="1154"/>
      <c r="BJ81" s="1155"/>
      <c r="BK81" s="1154"/>
      <c r="BL81" s="721"/>
      <c r="BM81" s="832"/>
      <c r="BN81" s="832"/>
      <c r="BO81" s="832"/>
      <c r="BP81" s="832"/>
      <c r="BQ81" s="832"/>
      <c r="BR81" s="832"/>
      <c r="BS81" s="832"/>
      <c r="BT81" s="832"/>
      <c r="BU81" s="832"/>
      <c r="BV81" s="832"/>
      <c r="BW81" s="832"/>
      <c r="BX81" s="832"/>
      <c r="BY81" s="832"/>
      <c r="BZ81" s="832"/>
      <c r="CA81" s="832"/>
      <c r="CB81" s="832"/>
      <c r="CC81" s="832"/>
      <c r="CE81" s="534"/>
      <c r="CF81" s="734"/>
      <c r="CG81" s="735"/>
      <c r="CH81" s="735"/>
      <c r="CI81" s="721"/>
      <c r="CJ81" s="722"/>
      <c r="CK81" s="627"/>
      <c r="CL81" s="627"/>
      <c r="CM81" s="627"/>
      <c r="CN81" s="627"/>
      <c r="CO81" s="627"/>
      <c r="CP81" s="627"/>
      <c r="CQ81" s="627"/>
      <c r="CR81" s="796"/>
      <c r="CS81" s="544"/>
      <c r="CT81" s="563"/>
      <c r="CU81" s="829"/>
      <c r="CV81" s="547"/>
      <c r="CW81" s="563"/>
      <c r="CX81" s="829"/>
      <c r="CY81" s="547"/>
      <c r="CZ81" s="545"/>
      <c r="DA81" s="829"/>
      <c r="DB81" s="547"/>
      <c r="DC81" s="725"/>
      <c r="DD81" s="349"/>
      <c r="DE81" s="349"/>
      <c r="DF81" s="563"/>
      <c r="DG81" s="563"/>
      <c r="DH81" s="563"/>
      <c r="DI81" s="563"/>
      <c r="DJ81" s="726"/>
      <c r="DK81" s="1315"/>
      <c r="DL81" s="1315"/>
      <c r="DM81" s="1315"/>
      <c r="DN81" s="1315"/>
      <c r="DO81" s="1310"/>
      <c r="DP81" s="787"/>
      <c r="DQ81" s="787"/>
      <c r="DR81" s="787"/>
      <c r="DS81" s="787"/>
      <c r="DT81" s="787"/>
      <c r="DU81" s="787"/>
      <c r="DV81" s="787"/>
      <c r="DW81" s="787"/>
      <c r="DX81" s="787"/>
      <c r="DY81" s="810"/>
      <c r="DZ81" s="810"/>
      <c r="EA81" s="787"/>
      <c r="EB81" s="862"/>
      <c r="EC81" s="787"/>
      <c r="ED81" s="939"/>
      <c r="EE81" s="937"/>
      <c r="EF81" s="937"/>
      <c r="EG81" s="937"/>
      <c r="EH81" s="937"/>
      <c r="EI81" s="937"/>
      <c r="EJ81" s="1101"/>
      <c r="EK81" s="1154"/>
      <c r="EL81" s="1101"/>
      <c r="EM81" s="1154"/>
      <c r="EN81" s="1155"/>
      <c r="EO81" s="1154"/>
      <c r="EP81" s="796"/>
      <c r="EQ81" s="832"/>
      <c r="ER81" s="832"/>
      <c r="ES81" s="832"/>
      <c r="ET81" s="832"/>
      <c r="EU81" s="832"/>
      <c r="EV81" s="832"/>
      <c r="EW81" s="832"/>
      <c r="EX81" s="832"/>
      <c r="EY81" s="832"/>
      <c r="EZ81" s="832"/>
      <c r="FA81" s="832"/>
      <c r="FB81" s="832"/>
      <c r="FC81" s="832"/>
      <c r="FD81" s="832"/>
      <c r="FE81" s="832"/>
      <c r="FF81" s="832"/>
      <c r="FG81" s="832"/>
      <c r="FI81" s="534"/>
      <c r="FJ81" s="734"/>
      <c r="FK81" s="735"/>
      <c r="FL81" s="735"/>
      <c r="FM81" s="721"/>
      <c r="FN81" s="722"/>
      <c r="FO81" s="627"/>
      <c r="FP81" s="627"/>
      <c r="FQ81" s="627"/>
      <c r="FR81" s="627"/>
      <c r="FS81" s="627"/>
      <c r="FT81" s="627"/>
      <c r="FU81" s="627"/>
      <c r="FV81" s="796"/>
      <c r="FW81" s="544"/>
      <c r="FX81" s="563"/>
      <c r="FY81" s="829"/>
      <c r="FZ81" s="547"/>
      <c r="GA81" s="563"/>
      <c r="GB81" s="829"/>
      <c r="GC81" s="547"/>
      <c r="GD81" s="545"/>
      <c r="GE81" s="829"/>
      <c r="GF81" s="547"/>
      <c r="GG81" s="725"/>
      <c r="GH81" s="349"/>
      <c r="GI81" s="349"/>
      <c r="GJ81" s="563"/>
      <c r="GK81" s="563"/>
      <c r="GL81" s="563"/>
      <c r="GM81" s="563"/>
      <c r="GN81" s="726"/>
      <c r="GO81" s="1315"/>
      <c r="GP81" s="1315"/>
      <c r="GQ81" s="1315"/>
      <c r="GR81" s="1315"/>
      <c r="GS81" s="1310"/>
      <c r="GT81" s="787"/>
      <c r="GU81" s="787"/>
      <c r="GV81" s="787"/>
      <c r="GW81" s="787"/>
      <c r="GX81" s="787"/>
      <c r="GY81" s="787"/>
      <c r="GZ81" s="787"/>
      <c r="HA81" s="787"/>
      <c r="HB81" s="787"/>
      <c r="HC81" s="810"/>
      <c r="HD81" s="810"/>
      <c r="HE81" s="787"/>
      <c r="HF81" s="862"/>
      <c r="HG81" s="787"/>
      <c r="HH81" s="939"/>
      <c r="HI81" s="937"/>
      <c r="HJ81" s="937"/>
      <c r="HK81" s="937"/>
      <c r="HL81" s="937"/>
      <c r="HM81" s="937"/>
      <c r="HN81" s="1101"/>
      <c r="HO81" s="1154"/>
      <c r="HP81" s="1101"/>
      <c r="HQ81" s="1154"/>
      <c r="HR81" s="1155"/>
      <c r="HS81" s="1154"/>
      <c r="HT81" s="796"/>
      <c r="HU81" s="832"/>
      <c r="HV81" s="832"/>
      <c r="HW81" s="832"/>
      <c r="HX81" s="832"/>
      <c r="HY81" s="832"/>
      <c r="HZ81" s="832"/>
      <c r="IA81" s="832"/>
      <c r="IB81" s="832"/>
      <c r="IC81" s="832"/>
      <c r="ID81" s="832"/>
      <c r="IE81" s="832"/>
      <c r="IF81" s="832"/>
      <c r="IG81" s="832"/>
      <c r="IH81" s="832"/>
      <c r="II81" s="832"/>
      <c r="IJ81" s="832"/>
      <c r="IK81" s="832"/>
      <c r="IM81" s="534"/>
      <c r="IN81" s="734"/>
      <c r="IO81" s="735"/>
      <c r="IP81" s="735"/>
      <c r="IQ81" s="721"/>
      <c r="IR81" s="722"/>
      <c r="IS81" s="627"/>
      <c r="IT81" s="627"/>
      <c r="IU81" s="627"/>
      <c r="IV81" s="627"/>
      <c r="IW81" s="627"/>
      <c r="IX81" s="627"/>
      <c r="IY81" s="627"/>
      <c r="IZ81" s="796"/>
      <c r="JA81" s="544"/>
      <c r="JB81" s="563"/>
      <c r="JC81" s="829"/>
      <c r="JD81" s="547"/>
      <c r="JE81" s="563"/>
      <c r="JF81" s="829"/>
      <c r="JG81" s="547"/>
      <c r="JH81" s="545"/>
      <c r="JI81" s="829"/>
      <c r="JJ81" s="547"/>
      <c r="JK81" s="725"/>
      <c r="JL81" s="349"/>
      <c r="JM81" s="349"/>
      <c r="JN81" s="563"/>
      <c r="JO81" s="563"/>
      <c r="JP81" s="563"/>
      <c r="JQ81" s="563"/>
      <c r="JR81" s="726"/>
      <c r="JS81" s="1315"/>
      <c r="JT81" s="1315"/>
      <c r="JU81" s="1315"/>
      <c r="JV81" s="1315"/>
      <c r="JW81" s="1310"/>
      <c r="JX81" s="787"/>
      <c r="JY81" s="787"/>
      <c r="JZ81" s="787"/>
      <c r="KA81" s="787"/>
      <c r="KB81" s="787"/>
      <c r="KC81" s="787"/>
      <c r="KD81" s="787"/>
      <c r="KE81" s="787"/>
      <c r="KF81" s="787"/>
      <c r="KG81" s="810"/>
      <c r="KH81" s="810"/>
      <c r="KI81" s="787"/>
      <c r="KJ81" s="862"/>
      <c r="KK81" s="787"/>
      <c r="KL81" s="939"/>
      <c r="KM81" s="937"/>
      <c r="KN81" s="937"/>
      <c r="KO81" s="937"/>
      <c r="KP81" s="937"/>
      <c r="KQ81" s="937"/>
      <c r="KR81" s="1101"/>
      <c r="KS81" s="1154"/>
      <c r="KT81" s="1101"/>
      <c r="KU81" s="1154"/>
      <c r="KV81" s="1155"/>
      <c r="KW81" s="1154"/>
      <c r="KX81" s="796"/>
      <c r="KY81" s="832"/>
      <c r="KZ81" s="832"/>
      <c r="LA81" s="832"/>
      <c r="LB81" s="832"/>
      <c r="LC81" s="832"/>
      <c r="LD81" s="832"/>
      <c r="LE81" s="832"/>
      <c r="LF81" s="832"/>
      <c r="LG81" s="832"/>
      <c r="LH81" s="832"/>
      <c r="LI81" s="832"/>
      <c r="LJ81" s="832"/>
      <c r="LK81" s="832"/>
      <c r="LL81" s="832"/>
      <c r="LM81" s="832"/>
      <c r="LN81" s="832"/>
      <c r="LO81" s="832"/>
      <c r="LQ81" s="1292"/>
      <c r="LR81" s="1292"/>
      <c r="LS81" s="1292"/>
      <c r="LT81" s="1292"/>
      <c r="LU81" s="1292"/>
      <c r="LV81" s="1292"/>
      <c r="LW81" s="1292"/>
      <c r="LX81" s="1292"/>
      <c r="LY81" s="1292"/>
      <c r="LZ81" s="1292"/>
      <c r="MA81" s="1719"/>
      <c r="MB81" s="544"/>
      <c r="MC81" s="545"/>
      <c r="MD81" s="829"/>
      <c r="ME81" s="547"/>
      <c r="MF81" s="545"/>
      <c r="MG81" s="829"/>
      <c r="MH81" s="547"/>
      <c r="MI81" s="545"/>
      <c r="MJ81" s="821"/>
      <c r="MK81" s="544"/>
      <c r="ML81" s="1720"/>
      <c r="MM81" s="1294"/>
      <c r="MN81" s="1294"/>
      <c r="MO81" s="1294"/>
      <c r="MP81" s="1294"/>
      <c r="MQ81" s="1294"/>
      <c r="MR81" s="1294"/>
      <c r="MS81" s="1317"/>
      <c r="MT81" s="858"/>
      <c r="MU81" s="898"/>
      <c r="MV81" s="899"/>
      <c r="MW81" s="900"/>
      <c r="MX81" s="898"/>
      <c r="MY81" s="898"/>
      <c r="MZ81" s="858"/>
      <c r="NA81" s="858"/>
      <c r="NB81" s="858"/>
      <c r="NC81" s="858"/>
      <c r="ND81" s="858"/>
      <c r="NE81" s="858"/>
      <c r="NF81" s="858"/>
      <c r="NG81" s="858"/>
      <c r="NH81" s="858"/>
      <c r="NI81" s="858"/>
      <c r="NJ81" s="858"/>
      <c r="NK81" s="858"/>
      <c r="NL81" s="858"/>
      <c r="NM81" s="858"/>
      <c r="NN81" s="858"/>
      <c r="NO81" s="858"/>
      <c r="NP81" s="858"/>
      <c r="NQ81" s="858"/>
      <c r="NR81" s="858"/>
      <c r="NS81" s="858"/>
      <c r="NT81" s="858"/>
      <c r="NU81" s="858"/>
      <c r="NV81" s="858"/>
      <c r="NW81" s="858"/>
      <c r="NX81" s="858"/>
      <c r="NY81" s="858"/>
    </row>
    <row r="82" spans="1:389" ht="17.25" customHeight="1">
      <c r="A82" s="534"/>
      <c r="B82" s="734"/>
      <c r="C82" s="735"/>
      <c r="D82" s="735"/>
      <c r="E82" s="721"/>
      <c r="F82" s="722"/>
      <c r="G82" s="627"/>
      <c r="H82" s="627"/>
      <c r="I82" s="627"/>
      <c r="J82" s="627"/>
      <c r="K82" s="627"/>
      <c r="L82" s="627"/>
      <c r="M82" s="627"/>
      <c r="N82" s="796"/>
      <c r="O82" s="544"/>
      <c r="P82" s="563"/>
      <c r="Q82" s="829"/>
      <c r="R82" s="547"/>
      <c r="S82" s="563"/>
      <c r="T82" s="829"/>
      <c r="U82" s="547"/>
      <c r="V82" s="545"/>
      <c r="W82" s="829"/>
      <c r="X82" s="547"/>
      <c r="Y82" s="725"/>
      <c r="Z82" s="355"/>
      <c r="AA82" s="355"/>
      <c r="AB82" s="559"/>
      <c r="AC82" s="559"/>
      <c r="AD82" s="559"/>
      <c r="AE82" s="559"/>
      <c r="AF82" s="726"/>
      <c r="AG82" s="1315"/>
      <c r="AH82" s="1315"/>
      <c r="AI82" s="1315"/>
      <c r="AJ82" s="1315"/>
      <c r="AK82" s="1310"/>
      <c r="AL82" s="787"/>
      <c r="AM82" s="787"/>
      <c r="AN82" s="787"/>
      <c r="AO82" s="787"/>
      <c r="AP82" s="787"/>
      <c r="AQ82" s="787"/>
      <c r="AR82" s="787"/>
      <c r="AS82" s="787"/>
      <c r="AT82" s="787"/>
      <c r="AU82" s="810"/>
      <c r="AV82" s="810"/>
      <c r="AW82" s="787"/>
      <c r="AX82" s="862"/>
      <c r="AY82" s="787"/>
      <c r="AZ82" s="939"/>
      <c r="BA82" s="937"/>
      <c r="BB82" s="937"/>
      <c r="BC82" s="937"/>
      <c r="BD82" s="937"/>
      <c r="BE82" s="937"/>
      <c r="BF82" s="1101"/>
      <c r="BG82" s="1154"/>
      <c r="BH82" s="1101"/>
      <c r="BI82" s="1154"/>
      <c r="BJ82" s="1155"/>
      <c r="BK82" s="1154"/>
      <c r="BL82" s="721"/>
      <c r="BM82" s="832"/>
      <c r="BN82" s="832"/>
      <c r="BO82" s="832"/>
      <c r="BP82" s="832"/>
      <c r="BQ82" s="832"/>
      <c r="BR82" s="832"/>
      <c r="BS82" s="832"/>
      <c r="BT82" s="832"/>
      <c r="BU82" s="832"/>
      <c r="BV82" s="832"/>
      <c r="BW82" s="832"/>
      <c r="BX82" s="832"/>
      <c r="BY82" s="832"/>
      <c r="BZ82" s="832"/>
      <c r="CA82" s="832"/>
      <c r="CB82" s="832"/>
      <c r="CC82" s="832"/>
      <c r="CE82" s="534"/>
      <c r="CF82" s="734"/>
      <c r="CG82" s="735"/>
      <c r="CH82" s="735"/>
      <c r="CI82" s="721"/>
      <c r="CJ82" s="722"/>
      <c r="CK82" s="627"/>
      <c r="CL82" s="627"/>
      <c r="CM82" s="627"/>
      <c r="CN82" s="627"/>
      <c r="CO82" s="627"/>
      <c r="CP82" s="627"/>
      <c r="CQ82" s="627"/>
      <c r="CR82" s="796"/>
      <c r="CS82" s="544"/>
      <c r="CT82" s="563"/>
      <c r="CU82" s="829"/>
      <c r="CV82" s="547"/>
      <c r="CW82" s="563"/>
      <c r="CX82" s="829"/>
      <c r="CY82" s="547"/>
      <c r="CZ82" s="545"/>
      <c r="DA82" s="829"/>
      <c r="DB82" s="547"/>
      <c r="DC82" s="725"/>
      <c r="DD82" s="355"/>
      <c r="DE82" s="355"/>
      <c r="DF82" s="559"/>
      <c r="DG82" s="559"/>
      <c r="DH82" s="559"/>
      <c r="DI82" s="559"/>
      <c r="DJ82" s="726"/>
      <c r="DK82" s="1315"/>
      <c r="DL82" s="1315"/>
      <c r="DM82" s="1315"/>
      <c r="DN82" s="1315"/>
      <c r="DO82" s="1310"/>
      <c r="DP82" s="787"/>
      <c r="DQ82" s="787"/>
      <c r="DR82" s="787"/>
      <c r="DS82" s="787"/>
      <c r="DT82" s="787"/>
      <c r="DU82" s="787"/>
      <c r="DV82" s="787"/>
      <c r="DW82" s="787"/>
      <c r="DX82" s="787"/>
      <c r="DY82" s="810"/>
      <c r="DZ82" s="810"/>
      <c r="EA82" s="787"/>
      <c r="EB82" s="862"/>
      <c r="EC82" s="787"/>
      <c r="ED82" s="939"/>
      <c r="EE82" s="937"/>
      <c r="EF82" s="937"/>
      <c r="EG82" s="937"/>
      <c r="EH82" s="937"/>
      <c r="EI82" s="937"/>
      <c r="EJ82" s="1101"/>
      <c r="EK82" s="1154"/>
      <c r="EL82" s="1101"/>
      <c r="EM82" s="1154"/>
      <c r="EN82" s="1155"/>
      <c r="EO82" s="1154"/>
      <c r="EP82" s="796"/>
      <c r="EQ82" s="832"/>
      <c r="ER82" s="832"/>
      <c r="ES82" s="832"/>
      <c r="ET82" s="832"/>
      <c r="EU82" s="832"/>
      <c r="EV82" s="832"/>
      <c r="EW82" s="832"/>
      <c r="EX82" s="832"/>
      <c r="EY82" s="832"/>
      <c r="EZ82" s="832"/>
      <c r="FA82" s="832"/>
      <c r="FB82" s="832"/>
      <c r="FC82" s="832"/>
      <c r="FD82" s="832"/>
      <c r="FE82" s="832"/>
      <c r="FF82" s="832"/>
      <c r="FG82" s="832"/>
      <c r="FI82" s="534"/>
      <c r="FJ82" s="734"/>
      <c r="FK82" s="735"/>
      <c r="FL82" s="735"/>
      <c r="FM82" s="721"/>
      <c r="FN82" s="722"/>
      <c r="FO82" s="627"/>
      <c r="FP82" s="627"/>
      <c r="FQ82" s="627"/>
      <c r="FR82" s="627"/>
      <c r="FS82" s="627"/>
      <c r="FT82" s="627"/>
      <c r="FU82" s="627"/>
      <c r="FV82" s="796"/>
      <c r="FW82" s="544"/>
      <c r="FX82" s="563"/>
      <c r="FY82" s="829"/>
      <c r="FZ82" s="547"/>
      <c r="GA82" s="563"/>
      <c r="GB82" s="829"/>
      <c r="GC82" s="547"/>
      <c r="GD82" s="545"/>
      <c r="GE82" s="829"/>
      <c r="GF82" s="547"/>
      <c r="GG82" s="725"/>
      <c r="GH82" s="355"/>
      <c r="GI82" s="355"/>
      <c r="GJ82" s="559"/>
      <c r="GK82" s="559"/>
      <c r="GL82" s="559"/>
      <c r="GM82" s="559"/>
      <c r="GN82" s="726"/>
      <c r="GO82" s="1315"/>
      <c r="GP82" s="1315"/>
      <c r="GQ82" s="1315"/>
      <c r="GR82" s="1315"/>
      <c r="GS82" s="1310"/>
      <c r="GT82" s="787"/>
      <c r="GU82" s="787"/>
      <c r="GV82" s="787"/>
      <c r="GW82" s="787"/>
      <c r="GX82" s="787"/>
      <c r="GY82" s="787"/>
      <c r="GZ82" s="787"/>
      <c r="HA82" s="787"/>
      <c r="HB82" s="787"/>
      <c r="HC82" s="810"/>
      <c r="HD82" s="810"/>
      <c r="HE82" s="787"/>
      <c r="HF82" s="862"/>
      <c r="HG82" s="787"/>
      <c r="HH82" s="939"/>
      <c r="HI82" s="937"/>
      <c r="HJ82" s="937"/>
      <c r="HK82" s="937"/>
      <c r="HL82" s="937"/>
      <c r="HM82" s="937"/>
      <c r="HN82" s="1101"/>
      <c r="HO82" s="1154"/>
      <c r="HP82" s="1101"/>
      <c r="HQ82" s="1154"/>
      <c r="HR82" s="1155"/>
      <c r="HS82" s="1154"/>
      <c r="HT82" s="796"/>
      <c r="HU82" s="832"/>
      <c r="HV82" s="832"/>
      <c r="HW82" s="832"/>
      <c r="HX82" s="832"/>
      <c r="HY82" s="832"/>
      <c r="HZ82" s="832"/>
      <c r="IA82" s="832"/>
      <c r="IB82" s="832"/>
      <c r="IC82" s="832"/>
      <c r="ID82" s="832"/>
      <c r="IE82" s="832"/>
      <c r="IF82" s="832"/>
      <c r="IG82" s="832"/>
      <c r="IH82" s="832"/>
      <c r="II82" s="832"/>
      <c r="IJ82" s="832"/>
      <c r="IK82" s="832"/>
      <c r="IM82" s="534"/>
      <c r="IN82" s="734"/>
      <c r="IO82" s="735"/>
      <c r="IP82" s="735"/>
      <c r="IQ82" s="721"/>
      <c r="IR82" s="722"/>
      <c r="IS82" s="627"/>
      <c r="IT82" s="627"/>
      <c r="IU82" s="627"/>
      <c r="IV82" s="627"/>
      <c r="IW82" s="627"/>
      <c r="IX82" s="627"/>
      <c r="IY82" s="627"/>
      <c r="IZ82" s="796"/>
      <c r="JA82" s="544"/>
      <c r="JB82" s="563"/>
      <c r="JC82" s="829"/>
      <c r="JD82" s="547"/>
      <c r="JE82" s="563"/>
      <c r="JF82" s="829"/>
      <c r="JG82" s="547"/>
      <c r="JH82" s="545"/>
      <c r="JI82" s="829"/>
      <c r="JJ82" s="547"/>
      <c r="JK82" s="725"/>
      <c r="JL82" s="355"/>
      <c r="JM82" s="355"/>
      <c r="JN82" s="559"/>
      <c r="JO82" s="559"/>
      <c r="JP82" s="559"/>
      <c r="JQ82" s="559"/>
      <c r="JR82" s="726"/>
      <c r="JS82" s="1315"/>
      <c r="JT82" s="1315"/>
      <c r="JU82" s="1315"/>
      <c r="JV82" s="1315"/>
      <c r="JW82" s="1310"/>
      <c r="JX82" s="787"/>
      <c r="JY82" s="787"/>
      <c r="JZ82" s="787"/>
      <c r="KA82" s="787"/>
      <c r="KB82" s="787"/>
      <c r="KC82" s="787"/>
      <c r="KD82" s="787"/>
      <c r="KE82" s="787"/>
      <c r="KF82" s="787"/>
      <c r="KG82" s="810"/>
      <c r="KH82" s="810"/>
      <c r="KI82" s="787"/>
      <c r="KJ82" s="862"/>
      <c r="KK82" s="787"/>
      <c r="KL82" s="939"/>
      <c r="KM82" s="937"/>
      <c r="KN82" s="937"/>
      <c r="KO82" s="937"/>
      <c r="KP82" s="937"/>
      <c r="KQ82" s="937"/>
      <c r="KR82" s="1101"/>
      <c r="KS82" s="1154"/>
      <c r="KT82" s="1101"/>
      <c r="KU82" s="1154"/>
      <c r="KV82" s="1155"/>
      <c r="KW82" s="1154"/>
      <c r="KX82" s="796"/>
      <c r="KY82" s="832"/>
      <c r="KZ82" s="832"/>
      <c r="LA82" s="832"/>
      <c r="LB82" s="832"/>
      <c r="LC82" s="832"/>
      <c r="LD82" s="832"/>
      <c r="LE82" s="832"/>
      <c r="LF82" s="832"/>
      <c r="LG82" s="832"/>
      <c r="LH82" s="832"/>
      <c r="LI82" s="832"/>
      <c r="LJ82" s="832"/>
      <c r="LK82" s="832"/>
      <c r="LL82" s="832"/>
      <c r="LM82" s="832"/>
      <c r="LN82" s="832"/>
      <c r="LO82" s="832"/>
      <c r="LQ82" s="1292"/>
      <c r="LR82" s="1292"/>
      <c r="LS82" s="1292"/>
      <c r="LT82" s="1292"/>
      <c r="LU82" s="1292"/>
      <c r="LV82" s="1292"/>
      <c r="LW82" s="1292"/>
      <c r="LX82" s="1292"/>
      <c r="LY82" s="1292"/>
      <c r="LZ82" s="1292"/>
      <c r="MA82" s="1719"/>
      <c r="MB82" s="544"/>
      <c r="MC82" s="545"/>
      <c r="MD82" s="829"/>
      <c r="ME82" s="547"/>
      <c r="MF82" s="545"/>
      <c r="MG82" s="829"/>
      <c r="MH82" s="547"/>
      <c r="MI82" s="545"/>
      <c r="MJ82" s="821"/>
      <c r="MK82" s="544"/>
      <c r="ML82" s="1720"/>
      <c r="MM82" s="1294"/>
      <c r="MN82" s="385"/>
      <c r="MO82" s="1295"/>
      <c r="MP82" s="1295"/>
      <c r="MQ82" s="1295"/>
      <c r="MR82" s="1295"/>
      <c r="MS82" s="1295"/>
      <c r="MT82" s="858"/>
      <c r="MU82" s="898"/>
      <c r="MV82" s="899"/>
      <c r="MW82" s="900"/>
      <c r="MX82" s="898"/>
      <c r="MY82" s="898"/>
      <c r="MZ82" s="858"/>
      <c r="NA82" s="858"/>
      <c r="NB82" s="858"/>
      <c r="NC82" s="858"/>
      <c r="ND82" s="858"/>
      <c r="NE82" s="858"/>
      <c r="NF82" s="858"/>
      <c r="NG82" s="858"/>
      <c r="NH82" s="858"/>
      <c r="NI82" s="858"/>
      <c r="NJ82" s="858"/>
      <c r="NK82" s="858"/>
      <c r="NL82" s="858"/>
      <c r="NM82" s="858"/>
      <c r="NN82" s="858"/>
      <c r="NO82" s="858"/>
      <c r="NP82" s="858"/>
      <c r="NQ82" s="858"/>
      <c r="NR82" s="858"/>
      <c r="NS82" s="858"/>
      <c r="NT82" s="858"/>
      <c r="NU82" s="858"/>
      <c r="NV82" s="858"/>
      <c r="NW82" s="858"/>
      <c r="NX82" s="858"/>
      <c r="NY82" s="858"/>
    </row>
    <row r="83" spans="1:389" ht="17.25" customHeight="1">
      <c r="A83" s="534"/>
      <c r="B83" s="734"/>
      <c r="C83" s="735"/>
      <c r="D83" s="735"/>
      <c r="E83" s="721"/>
      <c r="F83" s="722"/>
      <c r="G83" s="627"/>
      <c r="H83" s="627"/>
      <c r="I83" s="627"/>
      <c r="J83" s="627"/>
      <c r="K83" s="627"/>
      <c r="L83" s="627"/>
      <c r="M83" s="627"/>
      <c r="N83" s="796"/>
      <c r="O83" s="544"/>
      <c r="P83" s="563"/>
      <c r="Q83" s="829"/>
      <c r="R83" s="547"/>
      <c r="S83" s="563"/>
      <c r="T83" s="829"/>
      <c r="U83" s="547"/>
      <c r="V83" s="545"/>
      <c r="W83" s="829"/>
      <c r="X83" s="547"/>
      <c r="Y83" s="725"/>
      <c r="Z83" s="349"/>
      <c r="AA83" s="349"/>
      <c r="AB83" s="563"/>
      <c r="AC83" s="563"/>
      <c r="AD83" s="563"/>
      <c r="AE83" s="563"/>
      <c r="AF83" s="726"/>
      <c r="AG83" s="1315"/>
      <c r="AH83" s="1315"/>
      <c r="AI83" s="1315"/>
      <c r="AJ83" s="1315"/>
      <c r="AK83" s="1310"/>
      <c r="AL83" s="787"/>
      <c r="AM83" s="787"/>
      <c r="AN83" s="787"/>
      <c r="AO83" s="787"/>
      <c r="AP83" s="787"/>
      <c r="AQ83" s="787"/>
      <c r="AR83" s="787"/>
      <c r="AS83" s="787"/>
      <c r="AT83" s="787"/>
      <c r="AU83" s="810"/>
      <c r="AV83" s="810"/>
      <c r="AW83" s="787"/>
      <c r="AX83" s="862"/>
      <c r="AY83" s="787"/>
      <c r="AZ83" s="939"/>
      <c r="BA83" s="937"/>
      <c r="BB83" s="937"/>
      <c r="BC83" s="937"/>
      <c r="BD83" s="937"/>
      <c r="BE83" s="937"/>
      <c r="BF83" s="1101"/>
      <c r="BG83" s="1154"/>
      <c r="BH83" s="1101"/>
      <c r="BI83" s="1154"/>
      <c r="BJ83" s="1155"/>
      <c r="BK83" s="1154"/>
      <c r="BL83" s="721"/>
      <c r="BM83" s="832"/>
      <c r="BN83" s="832"/>
      <c r="BO83" s="832"/>
      <c r="BP83" s="832"/>
      <c r="BQ83" s="832"/>
      <c r="BR83" s="832"/>
      <c r="BS83" s="832"/>
      <c r="BT83" s="832"/>
      <c r="BU83" s="832"/>
      <c r="BV83" s="832"/>
      <c r="BW83" s="832"/>
      <c r="BX83" s="832"/>
      <c r="BY83" s="832"/>
      <c r="BZ83" s="832"/>
      <c r="CA83" s="832"/>
      <c r="CB83" s="832"/>
      <c r="CC83" s="832"/>
      <c r="CE83" s="534"/>
      <c r="CF83" s="734"/>
      <c r="CG83" s="735"/>
      <c r="CH83" s="735"/>
      <c r="CI83" s="721"/>
      <c r="CJ83" s="722"/>
      <c r="CK83" s="627"/>
      <c r="CL83" s="627"/>
      <c r="CM83" s="627"/>
      <c r="CN83" s="627"/>
      <c r="CO83" s="627"/>
      <c r="CP83" s="627"/>
      <c r="CQ83" s="627"/>
      <c r="CR83" s="796"/>
      <c r="CS83" s="544"/>
      <c r="CT83" s="563"/>
      <c r="CU83" s="829"/>
      <c r="CV83" s="547"/>
      <c r="CW83" s="563"/>
      <c r="CX83" s="829"/>
      <c r="CY83" s="547"/>
      <c r="CZ83" s="545"/>
      <c r="DA83" s="829"/>
      <c r="DB83" s="547"/>
      <c r="DC83" s="725"/>
      <c r="DD83" s="349"/>
      <c r="DE83" s="349"/>
      <c r="DF83" s="563"/>
      <c r="DG83" s="563"/>
      <c r="DH83" s="563"/>
      <c r="DI83" s="563"/>
      <c r="DJ83" s="726"/>
      <c r="DK83" s="1315"/>
      <c r="DL83" s="1315"/>
      <c r="DM83" s="1315"/>
      <c r="DN83" s="1315"/>
      <c r="DO83" s="1310"/>
      <c r="DP83" s="787"/>
      <c r="DQ83" s="787"/>
      <c r="DR83" s="787"/>
      <c r="DS83" s="787"/>
      <c r="DT83" s="787"/>
      <c r="DU83" s="787"/>
      <c r="DV83" s="787"/>
      <c r="DW83" s="787"/>
      <c r="DX83" s="787"/>
      <c r="DY83" s="810"/>
      <c r="DZ83" s="810"/>
      <c r="EA83" s="787"/>
      <c r="EB83" s="862"/>
      <c r="EC83" s="787"/>
      <c r="ED83" s="939"/>
      <c r="EE83" s="937"/>
      <c r="EF83" s="937"/>
      <c r="EG83" s="937"/>
      <c r="EH83" s="937"/>
      <c r="EI83" s="937"/>
      <c r="EJ83" s="1101"/>
      <c r="EK83" s="1154"/>
      <c r="EL83" s="1101"/>
      <c r="EM83" s="1154"/>
      <c r="EN83" s="1155"/>
      <c r="EO83" s="1154"/>
      <c r="EP83" s="796"/>
      <c r="EQ83" s="832"/>
      <c r="ER83" s="832"/>
      <c r="ES83" s="832"/>
      <c r="ET83" s="832"/>
      <c r="EU83" s="832"/>
      <c r="EV83" s="832"/>
      <c r="EW83" s="832"/>
      <c r="EX83" s="832"/>
      <c r="EY83" s="832"/>
      <c r="EZ83" s="832"/>
      <c r="FA83" s="832"/>
      <c r="FB83" s="832"/>
      <c r="FC83" s="832"/>
      <c r="FD83" s="832"/>
      <c r="FE83" s="832"/>
      <c r="FF83" s="832"/>
      <c r="FG83" s="832"/>
      <c r="FI83" s="534"/>
      <c r="FJ83" s="734"/>
      <c r="FK83" s="735"/>
      <c r="FL83" s="735"/>
      <c r="FM83" s="721"/>
      <c r="FN83" s="722"/>
      <c r="FO83" s="627"/>
      <c r="FP83" s="627"/>
      <c r="FQ83" s="627"/>
      <c r="FR83" s="627"/>
      <c r="FS83" s="627"/>
      <c r="FT83" s="627"/>
      <c r="FU83" s="627"/>
      <c r="FV83" s="796"/>
      <c r="FW83" s="544"/>
      <c r="FX83" s="563"/>
      <c r="FY83" s="829"/>
      <c r="FZ83" s="547"/>
      <c r="GA83" s="563"/>
      <c r="GB83" s="829"/>
      <c r="GC83" s="547"/>
      <c r="GD83" s="545"/>
      <c r="GE83" s="829"/>
      <c r="GF83" s="547"/>
      <c r="GG83" s="725"/>
      <c r="GH83" s="349"/>
      <c r="GI83" s="349"/>
      <c r="GJ83" s="563"/>
      <c r="GK83" s="563"/>
      <c r="GL83" s="563"/>
      <c r="GM83" s="563"/>
      <c r="GN83" s="726"/>
      <c r="GO83" s="1315"/>
      <c r="GP83" s="1315"/>
      <c r="GQ83" s="1315"/>
      <c r="GR83" s="1315"/>
      <c r="GS83" s="1310"/>
      <c r="GT83" s="787"/>
      <c r="GU83" s="787"/>
      <c r="GV83" s="787"/>
      <c r="GW83" s="787"/>
      <c r="GX83" s="787"/>
      <c r="GY83" s="787"/>
      <c r="GZ83" s="787"/>
      <c r="HA83" s="787"/>
      <c r="HB83" s="787"/>
      <c r="HC83" s="810"/>
      <c r="HD83" s="810"/>
      <c r="HE83" s="787"/>
      <c r="HF83" s="862"/>
      <c r="HG83" s="787"/>
      <c r="HH83" s="939"/>
      <c r="HI83" s="937"/>
      <c r="HJ83" s="937"/>
      <c r="HK83" s="937"/>
      <c r="HL83" s="937"/>
      <c r="HM83" s="937"/>
      <c r="HN83" s="1101"/>
      <c r="HO83" s="1154"/>
      <c r="HP83" s="1101"/>
      <c r="HQ83" s="1154"/>
      <c r="HR83" s="1155"/>
      <c r="HS83" s="1154"/>
      <c r="HT83" s="796"/>
      <c r="HU83" s="832"/>
      <c r="HV83" s="832"/>
      <c r="HW83" s="832"/>
      <c r="HX83" s="832"/>
      <c r="HY83" s="832"/>
      <c r="HZ83" s="832"/>
      <c r="IA83" s="832"/>
      <c r="IB83" s="832"/>
      <c r="IC83" s="832"/>
      <c r="ID83" s="832"/>
      <c r="IE83" s="832"/>
      <c r="IF83" s="832"/>
      <c r="IG83" s="832"/>
      <c r="IH83" s="832"/>
      <c r="II83" s="832"/>
      <c r="IJ83" s="832"/>
      <c r="IK83" s="832"/>
      <c r="IM83" s="534"/>
      <c r="IN83" s="734"/>
      <c r="IO83" s="735"/>
      <c r="IP83" s="735"/>
      <c r="IQ83" s="721"/>
      <c r="IR83" s="722"/>
      <c r="IS83" s="627"/>
      <c r="IT83" s="627"/>
      <c r="IU83" s="627"/>
      <c r="IV83" s="627"/>
      <c r="IW83" s="627"/>
      <c r="IX83" s="627"/>
      <c r="IY83" s="627"/>
      <c r="IZ83" s="796"/>
      <c r="JA83" s="544"/>
      <c r="JB83" s="563"/>
      <c r="JC83" s="829"/>
      <c r="JD83" s="547"/>
      <c r="JE83" s="563"/>
      <c r="JF83" s="829"/>
      <c r="JG83" s="547"/>
      <c r="JH83" s="545"/>
      <c r="JI83" s="829"/>
      <c r="JJ83" s="547"/>
      <c r="JK83" s="725"/>
      <c r="JL83" s="349"/>
      <c r="JM83" s="349"/>
      <c r="JN83" s="563"/>
      <c r="JO83" s="563"/>
      <c r="JP83" s="563"/>
      <c r="JQ83" s="563"/>
      <c r="JR83" s="726"/>
      <c r="JS83" s="1315"/>
      <c r="JT83" s="1315"/>
      <c r="JU83" s="1315"/>
      <c r="JV83" s="1315"/>
      <c r="JW83" s="1310"/>
      <c r="JX83" s="787"/>
      <c r="JY83" s="787"/>
      <c r="JZ83" s="787"/>
      <c r="KA83" s="787"/>
      <c r="KB83" s="787"/>
      <c r="KC83" s="787"/>
      <c r="KD83" s="787"/>
      <c r="KE83" s="787"/>
      <c r="KF83" s="787"/>
      <c r="KG83" s="810"/>
      <c r="KH83" s="810"/>
      <c r="KI83" s="787"/>
      <c r="KJ83" s="862"/>
      <c r="KK83" s="787"/>
      <c r="KL83" s="939"/>
      <c r="KM83" s="937"/>
      <c r="KN83" s="937"/>
      <c r="KO83" s="937"/>
      <c r="KP83" s="937"/>
      <c r="KQ83" s="937"/>
      <c r="KR83" s="1101"/>
      <c r="KS83" s="1154"/>
      <c r="KT83" s="1101"/>
      <c r="KU83" s="1154"/>
      <c r="KV83" s="1155"/>
      <c r="KW83" s="1154"/>
      <c r="KX83" s="796"/>
      <c r="KY83" s="832"/>
      <c r="KZ83" s="832"/>
      <c r="LA83" s="832"/>
      <c r="LB83" s="832"/>
      <c r="LC83" s="832"/>
      <c r="LD83" s="832"/>
      <c r="LE83" s="832"/>
      <c r="LF83" s="832"/>
      <c r="LG83" s="832"/>
      <c r="LH83" s="832"/>
      <c r="LI83" s="832"/>
      <c r="LJ83" s="832"/>
      <c r="LK83" s="832"/>
      <c r="LL83" s="832"/>
      <c r="LM83" s="832"/>
      <c r="LN83" s="832"/>
      <c r="LO83" s="832"/>
      <c r="LQ83" s="1292"/>
      <c r="LR83" s="1292"/>
      <c r="LS83" s="1292"/>
      <c r="LT83" s="1292"/>
      <c r="LU83" s="1292"/>
      <c r="LV83" s="1292"/>
      <c r="LW83" s="1292"/>
      <c r="LX83" s="1292"/>
      <c r="LY83" s="1292"/>
      <c r="LZ83" s="1292"/>
      <c r="MA83" s="1719"/>
      <c r="MB83" s="544"/>
      <c r="MC83" s="545"/>
      <c r="MD83" s="829"/>
      <c r="ME83" s="547"/>
      <c r="MF83" s="545"/>
      <c r="MG83" s="829"/>
      <c r="MH83" s="547"/>
      <c r="MI83" s="545"/>
      <c r="MJ83" s="821"/>
      <c r="MK83" s="544"/>
      <c r="ML83" s="1720"/>
      <c r="MM83" s="1294"/>
      <c r="MN83" s="385"/>
      <c r="MO83" s="1295"/>
      <c r="MP83" s="1295"/>
      <c r="MQ83" s="1295"/>
      <c r="MR83" s="1295"/>
      <c r="MS83" s="1295"/>
      <c r="MT83" s="858"/>
      <c r="MU83" s="898"/>
      <c r="MV83" s="899"/>
      <c r="MW83" s="900"/>
      <c r="MX83" s="898"/>
      <c r="MY83" s="898"/>
      <c r="MZ83" s="858"/>
      <c r="NA83" s="858"/>
      <c r="NB83" s="858"/>
      <c r="NC83" s="858"/>
      <c r="ND83" s="858"/>
      <c r="NE83" s="858"/>
      <c r="NF83" s="858"/>
      <c r="NG83" s="858"/>
      <c r="NH83" s="858"/>
      <c r="NI83" s="858"/>
      <c r="NJ83" s="858"/>
      <c r="NK83" s="858"/>
      <c r="NL83" s="858"/>
      <c r="NM83" s="858"/>
      <c r="NN83" s="858"/>
      <c r="NO83" s="858"/>
      <c r="NP83" s="858"/>
      <c r="NQ83" s="858"/>
      <c r="NR83" s="858"/>
      <c r="NS83" s="858"/>
      <c r="NT83" s="858"/>
      <c r="NU83" s="858"/>
      <c r="NV83" s="858"/>
      <c r="NW83" s="858"/>
      <c r="NX83" s="858"/>
      <c r="NY83" s="858"/>
    </row>
    <row r="84" spans="1:389" ht="17.25" customHeight="1">
      <c r="A84" s="534"/>
      <c r="B84" s="734"/>
      <c r="C84" s="735"/>
      <c r="D84" s="735"/>
      <c r="E84" s="721"/>
      <c r="F84" s="722"/>
      <c r="G84" s="627"/>
      <c r="H84" s="627"/>
      <c r="I84" s="627"/>
      <c r="J84" s="627"/>
      <c r="K84" s="627"/>
      <c r="L84" s="627"/>
      <c r="M84" s="627"/>
      <c r="N84" s="796"/>
      <c r="O84" s="544"/>
      <c r="P84" s="563"/>
      <c r="Q84" s="829"/>
      <c r="R84" s="547"/>
      <c r="S84" s="563"/>
      <c r="T84" s="829"/>
      <c r="U84" s="547"/>
      <c r="V84" s="545"/>
      <c r="W84" s="829"/>
      <c r="X84" s="547"/>
      <c r="Y84" s="725"/>
      <c r="Z84" s="349"/>
      <c r="AA84" s="349"/>
      <c r="AB84" s="563"/>
      <c r="AC84" s="563"/>
      <c r="AD84" s="563"/>
      <c r="AE84" s="563"/>
      <c r="AF84" s="726"/>
      <c r="AG84" s="1315"/>
      <c r="AH84" s="1315"/>
      <c r="AI84" s="1315"/>
      <c r="AJ84" s="1315"/>
      <c r="AK84" s="1310"/>
      <c r="AL84" s="534"/>
      <c r="AM84" s="792"/>
      <c r="AN84" s="792"/>
      <c r="AO84" s="792"/>
      <c r="AP84" s="941"/>
      <c r="AQ84" s="941"/>
      <c r="AR84" s="792"/>
      <c r="AS84" s="544"/>
      <c r="AT84" s="544"/>
      <c r="AU84" s="544"/>
      <c r="AV84" s="544"/>
      <c r="AW84" s="792"/>
      <c r="AX84" s="792"/>
      <c r="AY84" s="792"/>
      <c r="AZ84" s="1408"/>
      <c r="BA84" s="1101"/>
      <c r="BB84" s="1101"/>
      <c r="BC84" s="1101"/>
      <c r="BD84" s="1101"/>
      <c r="BE84" s="1101"/>
      <c r="BF84" s="1101"/>
      <c r="BG84" s="1154"/>
      <c r="BH84" s="1101"/>
      <c r="BI84" s="1154"/>
      <c r="BJ84" s="1155"/>
      <c r="BK84" s="1154"/>
      <c r="BL84" s="721"/>
      <c r="BM84" s="832"/>
      <c r="BN84" s="832"/>
      <c r="BO84" s="832"/>
      <c r="BP84" s="832"/>
      <c r="BQ84" s="832"/>
      <c r="BR84" s="832"/>
      <c r="BS84" s="832"/>
      <c r="BT84" s="832"/>
      <c r="BU84" s="832"/>
      <c r="BV84" s="832"/>
      <c r="BW84" s="832"/>
      <c r="BX84" s="832"/>
      <c r="BY84" s="832"/>
      <c r="BZ84" s="832"/>
      <c r="CA84" s="832"/>
      <c r="CB84" s="832"/>
      <c r="CC84" s="832"/>
      <c r="CE84" s="534"/>
      <c r="CF84" s="734"/>
      <c r="CG84" s="735"/>
      <c r="CH84" s="735"/>
      <c r="CI84" s="721"/>
      <c r="CJ84" s="722"/>
      <c r="CK84" s="627"/>
      <c r="CL84" s="627"/>
      <c r="CM84" s="627"/>
      <c r="CN84" s="627"/>
      <c r="CO84" s="627"/>
      <c r="CP84" s="627"/>
      <c r="CQ84" s="627"/>
      <c r="CR84" s="796"/>
      <c r="CS84" s="544"/>
      <c r="CT84" s="563"/>
      <c r="CU84" s="829"/>
      <c r="CV84" s="547"/>
      <c r="CW84" s="563"/>
      <c r="CX84" s="829"/>
      <c r="CY84" s="547"/>
      <c r="CZ84" s="545"/>
      <c r="DA84" s="829"/>
      <c r="DB84" s="547"/>
      <c r="DC84" s="725"/>
      <c r="DD84" s="349"/>
      <c r="DE84" s="349"/>
      <c r="DF84" s="563"/>
      <c r="DG84" s="563"/>
      <c r="DH84" s="563"/>
      <c r="DI84" s="563"/>
      <c r="DJ84" s="726"/>
      <c r="DK84" s="1315"/>
      <c r="DL84" s="1315"/>
      <c r="DM84" s="1315"/>
      <c r="DN84" s="1315"/>
      <c r="DO84" s="1310"/>
      <c r="DP84" s="534"/>
      <c r="DQ84" s="792"/>
      <c r="DR84" s="792"/>
      <c r="DS84" s="792"/>
      <c r="DT84" s="941"/>
      <c r="DU84" s="941"/>
      <c r="DV84" s="792"/>
      <c r="DW84" s="544"/>
      <c r="DX84" s="544"/>
      <c r="DY84" s="544"/>
      <c r="DZ84" s="544"/>
      <c r="EA84" s="792"/>
      <c r="EB84" s="792"/>
      <c r="EC84" s="792"/>
      <c r="ED84" s="1408"/>
      <c r="EE84" s="1101"/>
      <c r="EF84" s="1101"/>
      <c r="EG84" s="1101"/>
      <c r="EH84" s="1101"/>
      <c r="EI84" s="1101"/>
      <c r="EJ84" s="1101"/>
      <c r="EK84" s="1154"/>
      <c r="EL84" s="1101"/>
      <c r="EM84" s="1154"/>
      <c r="EN84" s="1155"/>
      <c r="EO84" s="1154"/>
      <c r="EP84" s="796"/>
      <c r="EQ84" s="832"/>
      <c r="ER84" s="832"/>
      <c r="ES84" s="832"/>
      <c r="ET84" s="832"/>
      <c r="EU84" s="832"/>
      <c r="EV84" s="832"/>
      <c r="EW84" s="832"/>
      <c r="EX84" s="832"/>
      <c r="EY84" s="832"/>
      <c r="EZ84" s="832"/>
      <c r="FA84" s="832"/>
      <c r="FB84" s="832"/>
      <c r="FC84" s="832"/>
      <c r="FD84" s="832"/>
      <c r="FE84" s="832"/>
      <c r="FF84" s="832"/>
      <c r="FG84" s="832"/>
      <c r="FI84" s="534"/>
      <c r="FJ84" s="734"/>
      <c r="FK84" s="735"/>
      <c r="FL84" s="735"/>
      <c r="FM84" s="721"/>
      <c r="FN84" s="722"/>
      <c r="FO84" s="627"/>
      <c r="FP84" s="627"/>
      <c r="FQ84" s="627"/>
      <c r="FR84" s="627"/>
      <c r="FS84" s="627"/>
      <c r="FT84" s="627"/>
      <c r="FU84" s="627"/>
      <c r="FV84" s="796"/>
      <c r="FW84" s="544"/>
      <c r="FX84" s="563"/>
      <c r="FY84" s="829"/>
      <c r="FZ84" s="547"/>
      <c r="GA84" s="563"/>
      <c r="GB84" s="829"/>
      <c r="GC84" s="547"/>
      <c r="GD84" s="545"/>
      <c r="GE84" s="829"/>
      <c r="GF84" s="547"/>
      <c r="GG84" s="725"/>
      <c r="GH84" s="349"/>
      <c r="GI84" s="349"/>
      <c r="GJ84" s="563"/>
      <c r="GK84" s="563"/>
      <c r="GL84" s="563"/>
      <c r="GM84" s="563"/>
      <c r="GN84" s="726"/>
      <c r="GO84" s="1315"/>
      <c r="GP84" s="1315"/>
      <c r="GQ84" s="1315"/>
      <c r="GR84" s="1315"/>
      <c r="GS84" s="1310"/>
      <c r="GT84" s="534"/>
      <c r="GU84" s="792"/>
      <c r="GV84" s="792"/>
      <c r="GW84" s="792"/>
      <c r="GX84" s="941"/>
      <c r="GY84" s="941"/>
      <c r="GZ84" s="792"/>
      <c r="HA84" s="544"/>
      <c r="HB84" s="544"/>
      <c r="HC84" s="544"/>
      <c r="HD84" s="544"/>
      <c r="HE84" s="792"/>
      <c r="HF84" s="792"/>
      <c r="HG84" s="792"/>
      <c r="HH84" s="1408"/>
      <c r="HI84" s="1101"/>
      <c r="HJ84" s="1101"/>
      <c r="HK84" s="1101"/>
      <c r="HL84" s="1101"/>
      <c r="HM84" s="1101"/>
      <c r="HN84" s="1101"/>
      <c r="HO84" s="1154"/>
      <c r="HP84" s="1101"/>
      <c r="HQ84" s="1154"/>
      <c r="HR84" s="1155"/>
      <c r="HS84" s="1154"/>
      <c r="HT84" s="796"/>
      <c r="HU84" s="832"/>
      <c r="HV84" s="832"/>
      <c r="HW84" s="832"/>
      <c r="HX84" s="832"/>
      <c r="HY84" s="832"/>
      <c r="HZ84" s="832"/>
      <c r="IA84" s="832"/>
      <c r="IB84" s="832"/>
      <c r="IC84" s="832"/>
      <c r="ID84" s="832"/>
      <c r="IE84" s="832"/>
      <c r="IF84" s="832"/>
      <c r="IG84" s="832"/>
      <c r="IH84" s="832"/>
      <c r="II84" s="832"/>
      <c r="IJ84" s="832"/>
      <c r="IK84" s="832"/>
      <c r="IM84" s="534"/>
      <c r="IN84" s="734"/>
      <c r="IO84" s="735"/>
      <c r="IP84" s="735"/>
      <c r="IQ84" s="721"/>
      <c r="IR84" s="722"/>
      <c r="IS84" s="627"/>
      <c r="IT84" s="627"/>
      <c r="IU84" s="627"/>
      <c r="IV84" s="627"/>
      <c r="IW84" s="627"/>
      <c r="IX84" s="627"/>
      <c r="IY84" s="627"/>
      <c r="IZ84" s="796"/>
      <c r="JA84" s="544"/>
      <c r="JB84" s="563"/>
      <c r="JC84" s="829"/>
      <c r="JD84" s="547"/>
      <c r="JE84" s="563"/>
      <c r="JF84" s="829"/>
      <c r="JG84" s="547"/>
      <c r="JH84" s="545"/>
      <c r="JI84" s="829"/>
      <c r="JJ84" s="547"/>
      <c r="JK84" s="725"/>
      <c r="JL84" s="349"/>
      <c r="JM84" s="349"/>
      <c r="JN84" s="563"/>
      <c r="JO84" s="563"/>
      <c r="JP84" s="563"/>
      <c r="JQ84" s="563"/>
      <c r="JR84" s="726"/>
      <c r="JS84" s="1315"/>
      <c r="JT84" s="1315"/>
      <c r="JU84" s="1315"/>
      <c r="JV84" s="1315"/>
      <c r="JW84" s="1310"/>
      <c r="JX84" s="534"/>
      <c r="JY84" s="792"/>
      <c r="JZ84" s="792"/>
      <c r="KA84" s="792"/>
      <c r="KB84" s="941"/>
      <c r="KC84" s="941"/>
      <c r="KD84" s="792"/>
      <c r="KE84" s="544"/>
      <c r="KF84" s="544"/>
      <c r="KG84" s="544"/>
      <c r="KH84" s="544"/>
      <c r="KI84" s="792"/>
      <c r="KJ84" s="792"/>
      <c r="KK84" s="792"/>
      <c r="KL84" s="1408"/>
      <c r="KM84" s="1101"/>
      <c r="KN84" s="1101"/>
      <c r="KO84" s="1101"/>
      <c r="KP84" s="1101"/>
      <c r="KQ84" s="1101"/>
      <c r="KR84" s="1101"/>
      <c r="KS84" s="1154"/>
      <c r="KT84" s="1101"/>
      <c r="KU84" s="1154"/>
      <c r="KV84" s="1155"/>
      <c r="KW84" s="1154"/>
      <c r="KX84" s="796"/>
      <c r="KY84" s="832"/>
      <c r="KZ84" s="832"/>
      <c r="LA84" s="832"/>
      <c r="LB84" s="832"/>
      <c r="LC84" s="832"/>
      <c r="LD84" s="832"/>
      <c r="LE84" s="832"/>
      <c r="LF84" s="832"/>
      <c r="LG84" s="832"/>
      <c r="LH84" s="832"/>
      <c r="LI84" s="832"/>
      <c r="LJ84" s="832"/>
      <c r="LK84" s="832"/>
      <c r="LL84" s="832"/>
      <c r="LM84" s="832"/>
      <c r="LN84" s="832"/>
      <c r="LO84" s="832"/>
      <c r="LQ84" s="1292"/>
      <c r="LR84" s="1292"/>
      <c r="LS84" s="1292"/>
      <c r="LT84" s="1292"/>
      <c r="LU84" s="1292"/>
      <c r="LV84" s="1292"/>
      <c r="LW84" s="1292"/>
      <c r="LX84" s="1292"/>
      <c r="LY84" s="1292"/>
      <c r="LZ84" s="1292"/>
      <c r="MA84" s="1719"/>
      <c r="MB84" s="544"/>
      <c r="MC84" s="545"/>
      <c r="MD84" s="829"/>
      <c r="ME84" s="547"/>
      <c r="MF84" s="545"/>
      <c r="MG84" s="829"/>
      <c r="MH84" s="547"/>
      <c r="MI84" s="545"/>
      <c r="MJ84" s="821"/>
      <c r="MK84" s="544"/>
      <c r="ML84" s="1720"/>
      <c r="MM84" s="1294"/>
      <c r="MN84" s="385"/>
      <c r="MO84" s="1295"/>
      <c r="MP84" s="1295"/>
      <c r="MQ84" s="1295"/>
      <c r="MR84" s="1295"/>
      <c r="MS84" s="1294"/>
      <c r="MT84" s="858"/>
      <c r="MU84" s="898"/>
      <c r="MV84" s="899"/>
      <c r="MW84" s="900"/>
      <c r="MX84" s="898"/>
      <c r="MY84" s="898"/>
      <c r="MZ84" s="858"/>
      <c r="NA84" s="858"/>
      <c r="NB84" s="858"/>
      <c r="NC84" s="858"/>
      <c r="ND84" s="858"/>
      <c r="NE84" s="858"/>
      <c r="NF84" s="858"/>
      <c r="NG84" s="858"/>
      <c r="NH84" s="858"/>
      <c r="NI84" s="858"/>
      <c r="NJ84" s="858"/>
      <c r="NK84" s="858"/>
      <c r="NL84" s="858"/>
      <c r="NM84" s="858"/>
      <c r="NN84" s="858"/>
      <c r="NO84" s="858"/>
      <c r="NP84" s="858"/>
      <c r="NQ84" s="858"/>
      <c r="NR84" s="858"/>
      <c r="NS84" s="858"/>
      <c r="NT84" s="858"/>
      <c r="NU84" s="858"/>
      <c r="NV84" s="858"/>
      <c r="NW84" s="858"/>
      <c r="NX84" s="858"/>
      <c r="NY84" s="858"/>
    </row>
    <row r="85" spans="1:389" ht="17.25" customHeight="1">
      <c r="A85" s="534"/>
      <c r="B85" s="734"/>
      <c r="C85" s="735"/>
      <c r="D85" s="735"/>
      <c r="E85" s="721"/>
      <c r="F85" s="722"/>
      <c r="G85" s="627"/>
      <c r="H85" s="627"/>
      <c r="I85" s="627"/>
      <c r="J85" s="627"/>
      <c r="K85" s="627"/>
      <c r="L85" s="627"/>
      <c r="M85" s="627"/>
      <c r="N85" s="796"/>
      <c r="O85" s="833"/>
      <c r="P85" s="791"/>
      <c r="Q85" s="791"/>
      <c r="R85" s="655"/>
      <c r="S85" s="791"/>
      <c r="T85" s="791"/>
      <c r="U85" s="655"/>
      <c r="V85" s="791"/>
      <c r="W85" s="791"/>
      <c r="X85" s="655"/>
      <c r="Y85" s="725"/>
      <c r="Z85" s="349"/>
      <c r="AA85" s="349"/>
      <c r="AB85" s="563"/>
      <c r="AC85" s="563"/>
      <c r="AD85" s="563"/>
      <c r="AE85" s="563"/>
      <c r="AF85" s="726"/>
      <c r="AG85" s="1315"/>
      <c r="AH85" s="1315"/>
      <c r="AI85" s="1315"/>
      <c r="AJ85" s="1315"/>
      <c r="AK85" s="1310"/>
      <c r="AL85" s="1316"/>
      <c r="AM85" s="1316"/>
      <c r="AN85" s="1316"/>
      <c r="AO85" s="1316"/>
      <c r="AP85" s="1316"/>
      <c r="AQ85" s="1316"/>
      <c r="AR85" s="1316"/>
      <c r="AS85" s="1316"/>
      <c r="AT85" s="1316"/>
      <c r="AU85" s="1316"/>
      <c r="AV85" s="1316"/>
      <c r="AW85" s="1316"/>
      <c r="AX85" s="1316"/>
      <c r="AY85" s="1316"/>
      <c r="AZ85" s="1316"/>
      <c r="BA85" s="1316"/>
      <c r="BB85" s="1316"/>
      <c r="BC85" s="1316"/>
      <c r="BD85" s="1316"/>
      <c r="BE85" s="1316"/>
      <c r="BF85" s="1316"/>
      <c r="BG85" s="1316"/>
      <c r="BH85" s="1316"/>
      <c r="BI85" s="1316"/>
      <c r="BJ85" s="1316"/>
      <c r="BK85" s="1316"/>
      <c r="BL85" s="721"/>
      <c r="BM85" s="832"/>
      <c r="BN85" s="832"/>
      <c r="BO85" s="832"/>
      <c r="BP85" s="832"/>
      <c r="BQ85" s="832"/>
      <c r="BR85" s="832"/>
      <c r="BS85" s="832"/>
      <c r="BT85" s="832"/>
      <c r="BU85" s="832"/>
      <c r="BV85" s="832"/>
      <c r="BW85" s="832"/>
      <c r="BX85" s="832"/>
      <c r="BY85" s="832"/>
      <c r="BZ85" s="832"/>
      <c r="CA85" s="832"/>
      <c r="CB85" s="832"/>
      <c r="CC85" s="832"/>
      <c r="CE85" s="534"/>
      <c r="CF85" s="734"/>
      <c r="CG85" s="735"/>
      <c r="CH85" s="735"/>
      <c r="CI85" s="721"/>
      <c r="CJ85" s="722"/>
      <c r="CK85" s="627"/>
      <c r="CL85" s="627"/>
      <c r="CM85" s="627"/>
      <c r="CN85" s="627"/>
      <c r="CO85" s="627"/>
      <c r="CP85" s="627"/>
      <c r="CQ85" s="627"/>
      <c r="CR85" s="796"/>
      <c r="CS85" s="880"/>
      <c r="CT85" s="791"/>
      <c r="CU85" s="791"/>
      <c r="CV85" s="655"/>
      <c r="CW85" s="791"/>
      <c r="CX85" s="791"/>
      <c r="CY85" s="655"/>
      <c r="CZ85" s="791"/>
      <c r="DA85" s="791"/>
      <c r="DB85" s="655"/>
      <c r="DC85" s="725"/>
      <c r="DD85" s="349"/>
      <c r="DE85" s="349"/>
      <c r="DF85" s="563"/>
      <c r="DG85" s="563"/>
      <c r="DH85" s="563"/>
      <c r="DI85" s="563"/>
      <c r="DJ85" s="726"/>
      <c r="DK85" s="1315"/>
      <c r="DL85" s="1315"/>
      <c r="DM85" s="1315"/>
      <c r="DN85" s="1315"/>
      <c r="DO85" s="1310"/>
      <c r="DP85" s="601"/>
      <c r="DQ85" s="601"/>
      <c r="DR85" s="601"/>
      <c r="DS85" s="601"/>
      <c r="DT85" s="601"/>
      <c r="DU85" s="601"/>
      <c r="DV85" s="601"/>
      <c r="DW85" s="601"/>
      <c r="DX85" s="601"/>
      <c r="DY85" s="601"/>
      <c r="DZ85" s="601"/>
      <c r="EA85" s="601"/>
      <c r="EB85" s="601"/>
      <c r="EC85" s="1316"/>
      <c r="ED85" s="1316"/>
      <c r="EE85" s="1316"/>
      <c r="EF85" s="1316"/>
      <c r="EG85" s="1316"/>
      <c r="EH85" s="1316"/>
      <c r="EI85" s="1316"/>
      <c r="EJ85" s="1316"/>
      <c r="EK85" s="1316"/>
      <c r="EL85" s="1316"/>
      <c r="EM85" s="1316"/>
      <c r="EN85" s="1316"/>
      <c r="EO85" s="1316"/>
      <c r="EP85" s="796"/>
      <c r="EQ85" s="832"/>
      <c r="ER85" s="832"/>
      <c r="ES85" s="832"/>
      <c r="ET85" s="832"/>
      <c r="EU85" s="832"/>
      <c r="EV85" s="832"/>
      <c r="EW85" s="832"/>
      <c r="EX85" s="832"/>
      <c r="EY85" s="832"/>
      <c r="EZ85" s="832"/>
      <c r="FA85" s="832"/>
      <c r="FB85" s="832"/>
      <c r="FC85" s="832"/>
      <c r="FD85" s="832"/>
      <c r="FE85" s="832"/>
      <c r="FF85" s="832"/>
      <c r="FG85" s="832"/>
      <c r="FI85" s="534"/>
      <c r="FJ85" s="734"/>
      <c r="FK85" s="735"/>
      <c r="FL85" s="735"/>
      <c r="FM85" s="721"/>
      <c r="FN85" s="722"/>
      <c r="FO85" s="627"/>
      <c r="FP85" s="627"/>
      <c r="FQ85" s="627"/>
      <c r="FR85" s="627"/>
      <c r="FS85" s="627"/>
      <c r="FT85" s="627"/>
      <c r="FU85" s="627"/>
      <c r="FV85" s="796"/>
      <c r="FW85" s="833"/>
      <c r="FX85" s="791"/>
      <c r="FY85" s="791"/>
      <c r="FZ85" s="655"/>
      <c r="GA85" s="791"/>
      <c r="GB85" s="791"/>
      <c r="GC85" s="655"/>
      <c r="GD85" s="791"/>
      <c r="GE85" s="791"/>
      <c r="GF85" s="655"/>
      <c r="GG85" s="725"/>
      <c r="GH85" s="349"/>
      <c r="GI85" s="349"/>
      <c r="GJ85" s="563"/>
      <c r="GK85" s="563"/>
      <c r="GL85" s="563"/>
      <c r="GM85" s="563"/>
      <c r="GN85" s="726"/>
      <c r="GO85" s="1315"/>
      <c r="GP85" s="1315"/>
      <c r="GQ85" s="1315"/>
      <c r="GR85" s="1315"/>
      <c r="GS85" s="1310"/>
      <c r="GT85" s="601"/>
      <c r="GU85" s="601"/>
      <c r="GV85" s="601"/>
      <c r="GW85" s="601"/>
      <c r="GX85" s="601"/>
      <c r="GY85" s="601"/>
      <c r="GZ85" s="601"/>
      <c r="HA85" s="601"/>
      <c r="HB85" s="601"/>
      <c r="HC85" s="601"/>
      <c r="HD85" s="601"/>
      <c r="HE85" s="601"/>
      <c r="HF85" s="601"/>
      <c r="HG85" s="601"/>
      <c r="HH85" s="1316"/>
      <c r="HI85" s="1316"/>
      <c r="HJ85" s="1316"/>
      <c r="HK85" s="1316"/>
      <c r="HL85" s="1316"/>
      <c r="HM85" s="1316"/>
      <c r="HN85" s="1316"/>
      <c r="HO85" s="1316"/>
      <c r="HP85" s="1316"/>
      <c r="HQ85" s="1316"/>
      <c r="HR85" s="1316"/>
      <c r="HS85" s="1316"/>
      <c r="HT85" s="796"/>
      <c r="HU85" s="832"/>
      <c r="HV85" s="832"/>
      <c r="HW85" s="832"/>
      <c r="HX85" s="832"/>
      <c r="HY85" s="832"/>
      <c r="HZ85" s="832"/>
      <c r="IA85" s="832"/>
      <c r="IB85" s="832"/>
      <c r="IC85" s="832"/>
      <c r="ID85" s="832"/>
      <c r="IE85" s="832"/>
      <c r="IF85" s="832"/>
      <c r="IG85" s="832"/>
      <c r="IH85" s="832"/>
      <c r="II85" s="832"/>
      <c r="IJ85" s="832"/>
      <c r="IK85" s="832"/>
      <c r="IM85" s="534"/>
      <c r="IN85" s="734"/>
      <c r="IO85" s="735"/>
      <c r="IP85" s="735"/>
      <c r="IQ85" s="721"/>
      <c r="IR85" s="722"/>
      <c r="IS85" s="627"/>
      <c r="IT85" s="627"/>
      <c r="IU85" s="627"/>
      <c r="IV85" s="627"/>
      <c r="IW85" s="627"/>
      <c r="IX85" s="627"/>
      <c r="IY85" s="627"/>
      <c r="IZ85" s="796"/>
      <c r="JA85" s="833"/>
      <c r="JB85" s="791"/>
      <c r="JC85" s="791"/>
      <c r="JD85" s="655"/>
      <c r="JE85" s="791"/>
      <c r="JF85" s="791"/>
      <c r="JG85" s="655"/>
      <c r="JH85" s="791"/>
      <c r="JI85" s="791"/>
      <c r="JJ85" s="655"/>
      <c r="JK85" s="725"/>
      <c r="JL85" s="349"/>
      <c r="JM85" s="349"/>
      <c r="JN85" s="563"/>
      <c r="JO85" s="563"/>
      <c r="JP85" s="563"/>
      <c r="JQ85" s="563"/>
      <c r="JR85" s="726"/>
      <c r="JS85" s="1315"/>
      <c r="JT85" s="1315"/>
      <c r="JU85" s="1315"/>
      <c r="JV85" s="1315"/>
      <c r="JW85" s="1310"/>
      <c r="JX85" s="601"/>
      <c r="JY85" s="601"/>
      <c r="JZ85" s="601"/>
      <c r="KA85" s="601"/>
      <c r="KB85" s="601"/>
      <c r="KC85" s="601"/>
      <c r="KD85" s="601"/>
      <c r="KE85" s="601"/>
      <c r="KF85" s="601"/>
      <c r="KG85" s="601"/>
      <c r="KH85" s="601"/>
      <c r="KI85" s="601"/>
      <c r="KJ85" s="601"/>
      <c r="KK85" s="601"/>
      <c r="KL85" s="1316"/>
      <c r="KM85" s="1316"/>
      <c r="KN85" s="1316"/>
      <c r="KO85" s="1316"/>
      <c r="KP85" s="1316"/>
      <c r="KQ85" s="1316"/>
      <c r="KR85" s="1316"/>
      <c r="KS85" s="1316"/>
      <c r="KT85" s="1316"/>
      <c r="KU85" s="1316"/>
      <c r="KV85" s="1316"/>
      <c r="KW85" s="1316"/>
      <c r="KX85" s="796"/>
      <c r="KY85" s="832"/>
      <c r="KZ85" s="832"/>
      <c r="LA85" s="832"/>
      <c r="LB85" s="832"/>
      <c r="LC85" s="832"/>
      <c r="LD85" s="832"/>
      <c r="LE85" s="832"/>
      <c r="LF85" s="832"/>
      <c r="LG85" s="832"/>
      <c r="LH85" s="832"/>
      <c r="LI85" s="832"/>
      <c r="LJ85" s="832"/>
      <c r="LK85" s="832"/>
      <c r="LL85" s="832"/>
      <c r="LM85" s="832"/>
      <c r="LN85" s="832"/>
      <c r="LO85" s="832"/>
      <c r="LQ85" s="1292"/>
      <c r="LR85" s="1292"/>
      <c r="LS85" s="1292"/>
      <c r="LT85" s="1292"/>
      <c r="LU85" s="1292"/>
      <c r="LV85" s="1292"/>
      <c r="LW85" s="1292"/>
      <c r="LX85" s="1292"/>
      <c r="LY85" s="1292"/>
      <c r="LZ85" s="1292"/>
      <c r="MA85" s="1719"/>
      <c r="MB85" s="833"/>
      <c r="MC85" s="791"/>
      <c r="MD85" s="791"/>
      <c r="ME85" s="655"/>
      <c r="MF85" s="791"/>
      <c r="MG85" s="791"/>
      <c r="MH85" s="655"/>
      <c r="MI85" s="791"/>
      <c r="MJ85" s="689"/>
      <c r="MK85" s="689"/>
      <c r="ML85" s="1720"/>
      <c r="MM85" s="1294"/>
      <c r="MN85" s="385"/>
      <c r="MO85" s="1295"/>
      <c r="MP85" s="1295"/>
      <c r="MQ85" s="1295"/>
      <c r="MR85" s="1295"/>
      <c r="MS85" s="1295"/>
      <c r="MT85" s="858"/>
      <c r="MU85" s="898"/>
      <c r="MV85" s="899"/>
      <c r="MW85" s="900"/>
      <c r="MX85" s="898"/>
      <c r="MY85" s="898"/>
      <c r="MZ85" s="858"/>
      <c r="NA85" s="858"/>
      <c r="NB85" s="858"/>
      <c r="NC85" s="858"/>
      <c r="ND85" s="858"/>
      <c r="NE85" s="858"/>
      <c r="NF85" s="858"/>
      <c r="NG85" s="858"/>
      <c r="NH85" s="858"/>
      <c r="NI85" s="858"/>
      <c r="NJ85" s="858"/>
      <c r="NK85" s="858"/>
      <c r="NL85" s="858"/>
      <c r="NM85" s="858"/>
      <c r="NN85" s="858"/>
      <c r="NO85" s="858"/>
      <c r="NP85" s="858"/>
      <c r="NQ85" s="858"/>
      <c r="NR85" s="858"/>
      <c r="NS85" s="858"/>
      <c r="NT85" s="858"/>
      <c r="NU85" s="858"/>
      <c r="NV85" s="858"/>
      <c r="NW85" s="858"/>
      <c r="NX85" s="858"/>
      <c r="NY85" s="858"/>
    </row>
    <row r="86" spans="1:389" ht="17.25" customHeight="1">
      <c r="A86" s="534"/>
      <c r="B86" s="734"/>
      <c r="C86" s="735"/>
      <c r="D86" s="735"/>
      <c r="E86" s="721"/>
      <c r="F86" s="722"/>
      <c r="G86" s="627"/>
      <c r="H86" s="627"/>
      <c r="I86" s="627"/>
      <c r="J86" s="627"/>
      <c r="K86" s="627"/>
      <c r="L86" s="627"/>
      <c r="M86" s="627"/>
      <c r="N86" s="796"/>
      <c r="O86" s="544"/>
      <c r="P86" s="545"/>
      <c r="Q86" s="546"/>
      <c r="R86" s="547"/>
      <c r="S86" s="545"/>
      <c r="T86" s="546"/>
      <c r="U86" s="547"/>
      <c r="V86" s="544"/>
      <c r="W86" s="720"/>
      <c r="X86" s="544"/>
      <c r="Y86" s="725"/>
      <c r="Z86" s="349"/>
      <c r="AA86" s="349"/>
      <c r="AB86" s="563"/>
      <c r="AC86" s="563"/>
      <c r="AD86" s="563"/>
      <c r="AE86" s="563"/>
      <c r="AF86" s="726"/>
      <c r="AG86" s="1315"/>
      <c r="AH86" s="1315"/>
      <c r="AI86" s="1315"/>
      <c r="AJ86" s="1315"/>
      <c r="AK86" s="1310"/>
      <c r="AL86" s="1316"/>
      <c r="AM86" s="1316"/>
      <c r="AN86" s="1316"/>
      <c r="AO86" s="1316"/>
      <c r="AP86" s="1316"/>
      <c r="AQ86" s="1316"/>
      <c r="AR86" s="1316"/>
      <c r="AS86" s="1316"/>
      <c r="AT86" s="1316"/>
      <c r="AU86" s="1316"/>
      <c r="AV86" s="1316"/>
      <c r="AW86" s="1316"/>
      <c r="AX86" s="1316"/>
      <c r="AY86" s="1316"/>
      <c r="AZ86" s="1316"/>
      <c r="BA86" s="1316"/>
      <c r="BB86" s="1316"/>
      <c r="BC86" s="1316"/>
      <c r="BD86" s="1316"/>
      <c r="BE86" s="1316"/>
      <c r="BF86" s="1316"/>
      <c r="BG86" s="1316"/>
      <c r="BH86" s="1316"/>
      <c r="BI86" s="1316"/>
      <c r="BJ86" s="1316"/>
      <c r="BK86" s="1316"/>
      <c r="BL86" s="721"/>
      <c r="BM86" s="832"/>
      <c r="BN86" s="832"/>
      <c r="BO86" s="832"/>
      <c r="BP86" s="832"/>
      <c r="BQ86" s="832"/>
      <c r="BR86" s="832"/>
      <c r="BS86" s="832"/>
      <c r="BT86" s="832"/>
      <c r="BU86" s="832"/>
      <c r="BV86" s="832"/>
      <c r="BW86" s="832"/>
      <c r="BX86" s="832"/>
      <c r="BY86" s="832"/>
      <c r="BZ86" s="832"/>
      <c r="CA86" s="832"/>
      <c r="CB86" s="832"/>
      <c r="CC86" s="832"/>
      <c r="CE86" s="534"/>
      <c r="CF86" s="734"/>
      <c r="CG86" s="735"/>
      <c r="CH86" s="735"/>
      <c r="CI86" s="721"/>
      <c r="CJ86" s="722"/>
      <c r="CK86" s="627"/>
      <c r="CL86" s="627"/>
      <c r="CM86" s="627"/>
      <c r="CN86" s="627"/>
      <c r="CO86" s="627"/>
      <c r="CP86" s="627"/>
      <c r="CQ86" s="627"/>
      <c r="CR86" s="796"/>
      <c r="CS86" s="544"/>
      <c r="CT86" s="545"/>
      <c r="CU86" s="546"/>
      <c r="CV86" s="547"/>
      <c r="CW86" s="545"/>
      <c r="CX86" s="546"/>
      <c r="CY86" s="547"/>
      <c r="CZ86" s="544"/>
      <c r="DA86" s="720"/>
      <c r="DB86" s="544"/>
      <c r="DC86" s="725"/>
      <c r="DD86" s="349"/>
      <c r="DE86" s="349"/>
      <c r="DF86" s="563"/>
      <c r="DG86" s="563"/>
      <c r="DH86" s="563"/>
      <c r="DI86" s="563"/>
      <c r="DJ86" s="726"/>
      <c r="DK86" s="1315"/>
      <c r="DL86" s="1315"/>
      <c r="DM86" s="1315"/>
      <c r="DN86" s="1315"/>
      <c r="DO86" s="1310"/>
      <c r="DP86" s="601"/>
      <c r="DQ86" s="601"/>
      <c r="DR86" s="601"/>
      <c r="DS86" s="601"/>
      <c r="DT86" s="601"/>
      <c r="DU86" s="601"/>
      <c r="DV86" s="601"/>
      <c r="DW86" s="601"/>
      <c r="DX86" s="601"/>
      <c r="DY86" s="601"/>
      <c r="DZ86" s="601"/>
      <c r="EA86" s="601"/>
      <c r="EB86" s="601"/>
      <c r="EC86" s="1316"/>
      <c r="ED86" s="1316"/>
      <c r="EE86" s="1316"/>
      <c r="EF86" s="1316"/>
      <c r="EG86" s="1316"/>
      <c r="EH86" s="1316"/>
      <c r="EI86" s="1316"/>
      <c r="EJ86" s="1316"/>
      <c r="EK86" s="1316"/>
      <c r="EL86" s="1316"/>
      <c r="EM86" s="1316"/>
      <c r="EN86" s="1316"/>
      <c r="EO86" s="1316"/>
      <c r="EP86" s="796"/>
      <c r="EQ86" s="832"/>
      <c r="ER86" s="832"/>
      <c r="ES86" s="832"/>
      <c r="ET86" s="832"/>
      <c r="EU86" s="832"/>
      <c r="EV86" s="832"/>
      <c r="EW86" s="832"/>
      <c r="EX86" s="832"/>
      <c r="EY86" s="832"/>
      <c r="EZ86" s="832"/>
      <c r="FA86" s="832"/>
      <c r="FB86" s="832"/>
      <c r="FC86" s="832"/>
      <c r="FD86" s="832"/>
      <c r="FE86" s="832"/>
      <c r="FF86" s="832"/>
      <c r="FG86" s="832"/>
      <c r="FI86" s="534"/>
      <c r="FJ86" s="734"/>
      <c r="FK86" s="735"/>
      <c r="FL86" s="735"/>
      <c r="FM86" s="721"/>
      <c r="FN86" s="722"/>
      <c r="FO86" s="627"/>
      <c r="FP86" s="627"/>
      <c r="FQ86" s="627"/>
      <c r="FR86" s="627"/>
      <c r="FS86" s="627"/>
      <c r="FT86" s="627"/>
      <c r="FU86" s="627"/>
      <c r="FV86" s="796"/>
      <c r="FW86" s="544"/>
      <c r="FX86" s="545"/>
      <c r="FY86" s="546"/>
      <c r="FZ86" s="547"/>
      <c r="GA86" s="545"/>
      <c r="GB86" s="546"/>
      <c r="GC86" s="547"/>
      <c r="GD86" s="544"/>
      <c r="GE86" s="720"/>
      <c r="GF86" s="544"/>
      <c r="GG86" s="725"/>
      <c r="GH86" s="349"/>
      <c r="GI86" s="349"/>
      <c r="GJ86" s="563"/>
      <c r="GK86" s="563"/>
      <c r="GL86" s="563"/>
      <c r="GM86" s="563"/>
      <c r="GN86" s="726"/>
      <c r="GO86" s="1315"/>
      <c r="GP86" s="1315"/>
      <c r="GQ86" s="1315"/>
      <c r="GR86" s="1315"/>
      <c r="GS86" s="1310"/>
      <c r="GT86" s="601"/>
      <c r="GU86" s="601"/>
      <c r="GV86" s="601"/>
      <c r="GW86" s="601"/>
      <c r="GX86" s="601"/>
      <c r="GY86" s="601"/>
      <c r="GZ86" s="601"/>
      <c r="HA86" s="601"/>
      <c r="HB86" s="601"/>
      <c r="HC86" s="601"/>
      <c r="HD86" s="601"/>
      <c r="HE86" s="601"/>
      <c r="HF86" s="601"/>
      <c r="HG86" s="601"/>
      <c r="HH86" s="1316"/>
      <c r="HI86" s="1316"/>
      <c r="HJ86" s="1316"/>
      <c r="HK86" s="1316"/>
      <c r="HL86" s="1316"/>
      <c r="HM86" s="1316"/>
      <c r="HN86" s="1316"/>
      <c r="HO86" s="1316"/>
      <c r="HP86" s="1316"/>
      <c r="HQ86" s="1316"/>
      <c r="HR86" s="1316"/>
      <c r="HS86" s="1316"/>
      <c r="HT86" s="796"/>
      <c r="HU86" s="832"/>
      <c r="HV86" s="832"/>
      <c r="HW86" s="832"/>
      <c r="HX86" s="832"/>
      <c r="HY86" s="832"/>
      <c r="HZ86" s="832"/>
      <c r="IA86" s="832"/>
      <c r="IB86" s="832"/>
      <c r="IC86" s="832"/>
      <c r="ID86" s="832"/>
      <c r="IE86" s="832"/>
      <c r="IF86" s="832"/>
      <c r="IG86" s="832"/>
      <c r="IH86" s="832"/>
      <c r="II86" s="832"/>
      <c r="IJ86" s="832"/>
      <c r="IK86" s="832"/>
      <c r="IM86" s="534"/>
      <c r="IN86" s="734"/>
      <c r="IO86" s="735"/>
      <c r="IP86" s="735"/>
      <c r="IQ86" s="721"/>
      <c r="IR86" s="722"/>
      <c r="IS86" s="627"/>
      <c r="IT86" s="627"/>
      <c r="IU86" s="627"/>
      <c r="IV86" s="627"/>
      <c r="IW86" s="627"/>
      <c r="IX86" s="627"/>
      <c r="IY86" s="627"/>
      <c r="IZ86" s="796"/>
      <c r="JA86" s="544"/>
      <c r="JB86" s="545"/>
      <c r="JC86" s="546"/>
      <c r="JD86" s="547"/>
      <c r="JE86" s="545"/>
      <c r="JF86" s="546"/>
      <c r="JG86" s="547"/>
      <c r="JH86" s="544"/>
      <c r="JI86" s="720"/>
      <c r="JJ86" s="544"/>
      <c r="JK86" s="725"/>
      <c r="JL86" s="349"/>
      <c r="JM86" s="349"/>
      <c r="JN86" s="563"/>
      <c r="JO86" s="563"/>
      <c r="JP86" s="563"/>
      <c r="JQ86" s="563"/>
      <c r="JR86" s="726"/>
      <c r="JS86" s="1315"/>
      <c r="JT86" s="1315"/>
      <c r="JU86" s="1315"/>
      <c r="JV86" s="1315"/>
      <c r="JW86" s="1310"/>
      <c r="JX86" s="601"/>
      <c r="JY86" s="601"/>
      <c r="JZ86" s="601"/>
      <c r="KA86" s="601"/>
      <c r="KB86" s="601"/>
      <c r="KC86" s="601"/>
      <c r="KD86" s="601"/>
      <c r="KE86" s="601"/>
      <c r="KF86" s="601"/>
      <c r="KG86" s="601"/>
      <c r="KH86" s="601"/>
      <c r="KI86" s="601"/>
      <c r="KJ86" s="601"/>
      <c r="KK86" s="601"/>
      <c r="KL86" s="1316"/>
      <c r="KM86" s="1316"/>
      <c r="KN86" s="1316"/>
      <c r="KO86" s="1316"/>
      <c r="KP86" s="1316"/>
      <c r="KQ86" s="1316"/>
      <c r="KR86" s="1316"/>
      <c r="KS86" s="1316"/>
      <c r="KT86" s="1316"/>
      <c r="KU86" s="1316"/>
      <c r="KV86" s="1316"/>
      <c r="KW86" s="1316"/>
      <c r="KX86" s="796"/>
      <c r="KY86" s="832"/>
      <c r="KZ86" s="832"/>
      <c r="LA86" s="832"/>
      <c r="LB86" s="832"/>
      <c r="LC86" s="832"/>
      <c r="LD86" s="832"/>
      <c r="LE86" s="832"/>
      <c r="LF86" s="832"/>
      <c r="LG86" s="832"/>
      <c r="LH86" s="832"/>
      <c r="LI86" s="832"/>
      <c r="LJ86" s="832"/>
      <c r="LK86" s="832"/>
      <c r="LL86" s="832"/>
      <c r="LM86" s="832"/>
      <c r="LN86" s="832"/>
      <c r="LO86" s="832"/>
      <c r="LQ86" s="1292"/>
      <c r="LR86" s="1292"/>
      <c r="LS86" s="1292"/>
      <c r="LT86" s="1292"/>
      <c r="LU86" s="1292"/>
      <c r="LV86" s="1292"/>
      <c r="LW86" s="1292"/>
      <c r="LX86" s="1292"/>
      <c r="LY86" s="1292"/>
      <c r="LZ86" s="1292"/>
      <c r="MA86" s="1719"/>
      <c r="MB86" s="1719"/>
      <c r="MC86" s="1719"/>
      <c r="MD86" s="1719"/>
      <c r="ME86" s="1719"/>
      <c r="MF86" s="1719"/>
      <c r="MG86" s="1719"/>
      <c r="MH86" s="1719"/>
      <c r="MI86" s="1719"/>
      <c r="MJ86" s="1719"/>
      <c r="MK86" s="1719"/>
      <c r="ML86" s="1719"/>
      <c r="MM86" s="1293"/>
      <c r="MN86" s="385"/>
      <c r="MO86" s="1295"/>
      <c r="MP86" s="1295"/>
      <c r="MQ86" s="1295"/>
      <c r="MR86" s="1295"/>
      <c r="MS86" s="1295"/>
      <c r="MT86" s="858"/>
      <c r="MU86" s="898"/>
      <c r="MV86" s="899"/>
      <c r="MW86" s="900"/>
      <c r="MX86" s="898"/>
      <c r="MY86" s="898"/>
      <c r="MZ86" s="858"/>
      <c r="NA86" s="858"/>
      <c r="NB86" s="858"/>
      <c r="NC86" s="858"/>
      <c r="ND86" s="858"/>
      <c r="NE86" s="858"/>
      <c r="NF86" s="858"/>
      <c r="NG86" s="858"/>
      <c r="NH86" s="858"/>
      <c r="NI86" s="858"/>
      <c r="NJ86" s="858"/>
      <c r="NK86" s="858"/>
      <c r="NL86" s="858"/>
      <c r="NM86" s="858"/>
      <c r="NN86" s="858"/>
      <c r="NO86" s="858"/>
      <c r="NP86" s="858"/>
      <c r="NQ86" s="858"/>
      <c r="NR86" s="858"/>
      <c r="NS86" s="858"/>
      <c r="NT86" s="858"/>
      <c r="NU86" s="858"/>
      <c r="NV86" s="858"/>
      <c r="NW86" s="858"/>
      <c r="NX86" s="858"/>
      <c r="NY86" s="858"/>
    </row>
    <row r="87" spans="1:389" ht="17.25" customHeight="1">
      <c r="A87" s="534"/>
      <c r="B87" s="737"/>
      <c r="C87" s="738"/>
      <c r="D87" s="738"/>
      <c r="E87" s="1310"/>
      <c r="F87" s="1310"/>
      <c r="G87" s="354"/>
      <c r="H87" s="354"/>
      <c r="I87" s="354"/>
      <c r="J87" s="354"/>
      <c r="K87" s="354"/>
      <c r="L87" s="601"/>
      <c r="M87" s="354"/>
      <c r="N87" s="354"/>
      <c r="O87" s="544"/>
      <c r="P87" s="545"/>
      <c r="Q87" s="546"/>
      <c r="R87" s="547"/>
      <c r="S87" s="545"/>
      <c r="T87" s="546"/>
      <c r="U87" s="547"/>
      <c r="V87" s="1310"/>
      <c r="W87" s="1310"/>
      <c r="X87" s="1315"/>
      <c r="Y87" s="1315"/>
      <c r="Z87" s="349"/>
      <c r="AA87" s="349"/>
      <c r="AB87" s="563"/>
      <c r="AC87" s="563"/>
      <c r="AD87" s="563"/>
      <c r="AE87" s="563"/>
      <c r="AF87" s="726"/>
      <c r="AG87" s="1315"/>
      <c r="AH87" s="1315"/>
      <c r="AI87" s="1315"/>
      <c r="AJ87" s="1315"/>
      <c r="AK87" s="1310"/>
      <c r="AL87" s="1316"/>
      <c r="AM87" s="1316"/>
      <c r="AN87" s="1316"/>
      <c r="AO87" s="1316"/>
      <c r="AP87" s="1316"/>
      <c r="AQ87" s="1316"/>
      <c r="AR87" s="1316"/>
      <c r="AS87" s="1316"/>
      <c r="AT87" s="1316"/>
      <c r="AU87" s="1316"/>
      <c r="AV87" s="1316"/>
      <c r="AW87" s="1316"/>
      <c r="AX87" s="1316"/>
      <c r="AY87" s="1316"/>
      <c r="AZ87" s="1316"/>
      <c r="BA87" s="1316"/>
      <c r="BB87" s="1316"/>
      <c r="BC87" s="1316"/>
      <c r="BD87" s="1316"/>
      <c r="BE87" s="1316"/>
      <c r="BF87" s="1316"/>
      <c r="BG87" s="1316"/>
      <c r="BH87" s="1316"/>
      <c r="BI87" s="1316"/>
      <c r="BJ87" s="1316"/>
      <c r="BK87" s="1316"/>
      <c r="BL87" s="721"/>
      <c r="BM87" s="832"/>
      <c r="BN87" s="832"/>
      <c r="BO87" s="832"/>
      <c r="BP87" s="832"/>
      <c r="BQ87" s="832"/>
      <c r="BR87" s="832"/>
      <c r="BS87" s="832"/>
      <c r="BT87" s="832"/>
      <c r="BU87" s="832"/>
      <c r="BV87" s="832"/>
      <c r="BW87" s="832"/>
      <c r="BX87" s="832"/>
      <c r="BY87" s="832"/>
      <c r="BZ87" s="832"/>
      <c r="CA87" s="832"/>
      <c r="CB87" s="832"/>
      <c r="CC87" s="832"/>
      <c r="CE87" s="534"/>
      <c r="CF87" s="737"/>
      <c r="CG87" s="738"/>
      <c r="CH87" s="738"/>
      <c r="CI87" s="1310"/>
      <c r="CJ87" s="1310"/>
      <c r="CK87" s="354"/>
      <c r="CL87" s="354"/>
      <c r="CM87" s="354"/>
      <c r="CN87" s="354"/>
      <c r="CO87" s="354"/>
      <c r="CP87" s="601"/>
      <c r="CQ87" s="354"/>
      <c r="CR87" s="354"/>
      <c r="CS87" s="544"/>
      <c r="CT87" s="545"/>
      <c r="CU87" s="546"/>
      <c r="CV87" s="547"/>
      <c r="CW87" s="545"/>
      <c r="CX87" s="546"/>
      <c r="CY87" s="547"/>
      <c r="CZ87" s="725"/>
      <c r="DA87" s="725"/>
      <c r="DB87" s="725"/>
      <c r="DC87" s="1315"/>
      <c r="DD87" s="349"/>
      <c r="DE87" s="349"/>
      <c r="DF87" s="563"/>
      <c r="DG87" s="563"/>
      <c r="DH87" s="563"/>
      <c r="DI87" s="563"/>
      <c r="DJ87" s="726"/>
      <c r="DK87" s="1315"/>
      <c r="DL87" s="1315"/>
      <c r="DM87" s="1315"/>
      <c r="DN87" s="1315"/>
      <c r="DO87" s="1310"/>
      <c r="DP87" s="601"/>
      <c r="DQ87" s="601"/>
      <c r="DR87" s="601"/>
      <c r="DS87" s="601"/>
      <c r="DT87" s="601"/>
      <c r="DU87" s="601"/>
      <c r="DV87" s="601"/>
      <c r="DW87" s="601"/>
      <c r="DX87" s="601"/>
      <c r="DY87" s="601"/>
      <c r="DZ87" s="601"/>
      <c r="EA87" s="601"/>
      <c r="EB87" s="601"/>
      <c r="EC87" s="601"/>
      <c r="ED87" s="601"/>
      <c r="EE87" s="601"/>
      <c r="EF87" s="601"/>
      <c r="EG87" s="601"/>
      <c r="EH87" s="601"/>
      <c r="EI87" s="601"/>
      <c r="EJ87" s="601"/>
      <c r="EK87" s="601"/>
      <c r="EL87" s="601"/>
      <c r="EM87" s="601"/>
      <c r="EN87" s="601"/>
      <c r="EO87" s="601"/>
      <c r="EP87" s="721"/>
      <c r="EQ87" s="832"/>
      <c r="ER87" s="832"/>
      <c r="ES87" s="832"/>
      <c r="ET87" s="832"/>
      <c r="EU87" s="832"/>
      <c r="EV87" s="832"/>
      <c r="EW87" s="832"/>
      <c r="EX87" s="832"/>
      <c r="EY87" s="832"/>
      <c r="EZ87" s="832"/>
      <c r="FA87" s="832"/>
      <c r="FB87" s="832"/>
      <c r="FC87" s="832"/>
      <c r="FD87" s="832"/>
      <c r="FE87" s="832"/>
      <c r="FF87" s="832"/>
      <c r="FG87" s="832"/>
      <c r="FI87" s="534"/>
      <c r="FJ87" s="737"/>
      <c r="FK87" s="738"/>
      <c r="FL87" s="738"/>
      <c r="FM87" s="1310"/>
      <c r="FN87" s="1310"/>
      <c r="FO87" s="354"/>
      <c r="FP87" s="354"/>
      <c r="FQ87" s="354"/>
      <c r="FR87" s="354"/>
      <c r="FS87" s="354"/>
      <c r="FT87" s="601"/>
      <c r="FU87" s="354"/>
      <c r="FV87" s="354"/>
      <c r="FW87" s="544"/>
      <c r="FX87" s="545"/>
      <c r="FY87" s="546"/>
      <c r="FZ87" s="547"/>
      <c r="GA87" s="545"/>
      <c r="GB87" s="546"/>
      <c r="GC87" s="547"/>
      <c r="GD87" s="725"/>
      <c r="GE87" s="725"/>
      <c r="GF87" s="725"/>
      <c r="GG87" s="1315"/>
      <c r="GH87" s="349"/>
      <c r="GI87" s="349"/>
      <c r="GJ87" s="563"/>
      <c r="GK87" s="563"/>
      <c r="GL87" s="563"/>
      <c r="GM87" s="563"/>
      <c r="GN87" s="726"/>
      <c r="GO87" s="1315"/>
      <c r="GP87" s="1315"/>
      <c r="GQ87" s="1315"/>
      <c r="GR87" s="1315"/>
      <c r="GS87" s="1310"/>
      <c r="GT87" s="601"/>
      <c r="GU87" s="601"/>
      <c r="GV87" s="601"/>
      <c r="GW87" s="601"/>
      <c r="GX87" s="601"/>
      <c r="GY87" s="601"/>
      <c r="GZ87" s="601"/>
      <c r="HA87" s="601"/>
      <c r="HB87" s="601"/>
      <c r="HC87" s="601"/>
      <c r="HD87" s="601"/>
      <c r="HE87" s="601"/>
      <c r="HF87" s="601"/>
      <c r="HG87" s="601"/>
      <c r="HH87" s="1316"/>
      <c r="HI87" s="1316"/>
      <c r="HJ87" s="1316"/>
      <c r="HK87" s="1316"/>
      <c r="HL87" s="1316"/>
      <c r="HM87" s="1316"/>
      <c r="HN87" s="1316"/>
      <c r="HO87" s="1316"/>
      <c r="HP87" s="1316"/>
      <c r="HQ87" s="1316"/>
      <c r="HR87" s="1316"/>
      <c r="HS87" s="1316"/>
      <c r="HT87" s="796"/>
      <c r="HU87" s="832"/>
      <c r="HV87" s="832"/>
      <c r="HW87" s="832"/>
      <c r="HX87" s="832"/>
      <c r="HY87" s="832"/>
      <c r="HZ87" s="832"/>
      <c r="IA87" s="832"/>
      <c r="IB87" s="832"/>
      <c r="IC87" s="832"/>
      <c r="ID87" s="832"/>
      <c r="IE87" s="832"/>
      <c r="IF87" s="832"/>
      <c r="IG87" s="832"/>
      <c r="IH87" s="832"/>
      <c r="II87" s="832"/>
      <c r="IJ87" s="832"/>
      <c r="IK87" s="832"/>
      <c r="IM87" s="534"/>
      <c r="IN87" s="737"/>
      <c r="IO87" s="738"/>
      <c r="IP87" s="738"/>
      <c r="IQ87" s="1310"/>
      <c r="IR87" s="1310"/>
      <c r="IS87" s="354"/>
      <c r="IT87" s="354"/>
      <c r="IU87" s="354"/>
      <c r="IV87" s="354"/>
      <c r="IW87" s="354"/>
      <c r="IX87" s="601"/>
      <c r="IY87" s="354"/>
      <c r="IZ87" s="354"/>
      <c r="JA87" s="544"/>
      <c r="JB87" s="545"/>
      <c r="JC87" s="546"/>
      <c r="JD87" s="547"/>
      <c r="JE87" s="545"/>
      <c r="JF87" s="546"/>
      <c r="JG87" s="547"/>
      <c r="JH87" s="725"/>
      <c r="JI87" s="725"/>
      <c r="JJ87" s="725"/>
      <c r="JK87" s="725"/>
      <c r="JL87" s="349"/>
      <c r="JM87" s="349"/>
      <c r="JN87" s="563"/>
      <c r="JO87" s="563"/>
      <c r="JP87" s="563"/>
      <c r="JQ87" s="563"/>
      <c r="JR87" s="726"/>
      <c r="JS87" s="1315"/>
      <c r="JT87" s="1315"/>
      <c r="JU87" s="1315"/>
      <c r="JV87" s="1315"/>
      <c r="JW87" s="1310"/>
      <c r="JX87" s="601"/>
      <c r="JY87" s="601"/>
      <c r="JZ87" s="601"/>
      <c r="KA87" s="601"/>
      <c r="KB87" s="601"/>
      <c r="KC87" s="601"/>
      <c r="KD87" s="601"/>
      <c r="KE87" s="601"/>
      <c r="KF87" s="601"/>
      <c r="KG87" s="601"/>
      <c r="KH87" s="601"/>
      <c r="KI87" s="601"/>
      <c r="KJ87" s="601"/>
      <c r="KK87" s="601"/>
      <c r="KL87" s="1316"/>
      <c r="KM87" s="1316"/>
      <c r="KN87" s="1316"/>
      <c r="KO87" s="1316"/>
      <c r="KP87" s="1316"/>
      <c r="KQ87" s="1316"/>
      <c r="KR87" s="1316"/>
      <c r="KS87" s="1316"/>
      <c r="KT87" s="1316"/>
      <c r="KU87" s="1316"/>
      <c r="KV87" s="1316"/>
      <c r="KW87" s="1316"/>
      <c r="KX87" s="796"/>
      <c r="KY87" s="832"/>
      <c r="KZ87" s="832"/>
      <c r="LA87" s="832"/>
      <c r="LB87" s="832"/>
      <c r="LC87" s="832"/>
      <c r="LD87" s="832"/>
      <c r="LE87" s="832"/>
      <c r="LF87" s="832"/>
      <c r="LG87" s="832"/>
      <c r="LH87" s="832"/>
      <c r="LI87" s="832"/>
      <c r="LJ87" s="832"/>
      <c r="LK87" s="832"/>
      <c r="LL87" s="832"/>
      <c r="LM87" s="832"/>
      <c r="LN87" s="832"/>
      <c r="LO87" s="832"/>
      <c r="LQ87" s="1292"/>
      <c r="LR87" s="1292"/>
      <c r="LS87" s="1292"/>
      <c r="LT87" s="1292"/>
      <c r="LU87" s="1292"/>
      <c r="LV87" s="1292"/>
      <c r="LW87" s="1292"/>
      <c r="LX87" s="1292"/>
      <c r="LY87" s="1292"/>
      <c r="LZ87" s="1292"/>
      <c r="MA87" s="1719"/>
      <c r="MB87" s="1719"/>
      <c r="MC87" s="1719"/>
      <c r="MD87" s="1719"/>
      <c r="ME87" s="1719"/>
      <c r="MF87" s="1719"/>
      <c r="MG87" s="1719"/>
      <c r="MH87" s="1719"/>
      <c r="MI87" s="1719"/>
      <c r="MJ87" s="1719"/>
      <c r="MK87" s="1719"/>
      <c r="ML87" s="1719"/>
      <c r="MM87" s="1293"/>
      <c r="MN87" s="385"/>
      <c r="MO87" s="1295"/>
      <c r="MP87" s="1295"/>
      <c r="MQ87" s="1295"/>
      <c r="MR87" s="1295"/>
      <c r="MS87" s="1295"/>
      <c r="MT87" s="858"/>
      <c r="MU87" s="898"/>
      <c r="MV87" s="899"/>
      <c r="MW87" s="900"/>
      <c r="MX87" s="898"/>
      <c r="MY87" s="898"/>
      <c r="MZ87" s="858"/>
      <c r="NA87" s="858"/>
      <c r="NB87" s="858"/>
      <c r="NC87" s="858"/>
      <c r="ND87" s="858"/>
      <c r="NE87" s="858"/>
      <c r="NF87" s="858"/>
      <c r="NG87" s="858"/>
      <c r="NH87" s="858"/>
      <c r="NI87" s="858"/>
      <c r="NJ87" s="858"/>
      <c r="NK87" s="858"/>
      <c r="NL87" s="858"/>
      <c r="NM87" s="858"/>
      <c r="NN87" s="858"/>
      <c r="NO87" s="858"/>
      <c r="NP87" s="858"/>
      <c r="NQ87" s="858"/>
      <c r="NR87" s="858"/>
      <c r="NS87" s="858"/>
      <c r="NT87" s="858"/>
      <c r="NU87" s="858"/>
      <c r="NV87" s="858"/>
      <c r="NW87" s="858"/>
      <c r="NX87" s="858"/>
      <c r="NY87" s="858"/>
    </row>
    <row r="88" spans="1:389" ht="17.25" customHeight="1">
      <c r="A88" s="534"/>
      <c r="B88" s="737"/>
      <c r="C88" s="738"/>
      <c r="D88" s="738"/>
      <c r="E88" s="1310"/>
      <c r="F88" s="1310"/>
      <c r="G88" s="354"/>
      <c r="H88" s="354"/>
      <c r="I88" s="354"/>
      <c r="J88" s="354"/>
      <c r="K88" s="354"/>
      <c r="L88" s="601"/>
      <c r="M88" s="354"/>
      <c r="N88" s="354"/>
      <c r="O88" s="544"/>
      <c r="P88" s="545"/>
      <c r="Q88" s="546"/>
      <c r="R88" s="547"/>
      <c r="S88" s="545"/>
      <c r="T88" s="546"/>
      <c r="U88" s="547"/>
      <c r="V88" s="1310"/>
      <c r="W88" s="1310"/>
      <c r="X88" s="1315"/>
      <c r="Y88" s="1315"/>
      <c r="Z88" s="349"/>
      <c r="AA88" s="349"/>
      <c r="AB88" s="563"/>
      <c r="AC88" s="563"/>
      <c r="AD88" s="563"/>
      <c r="AE88" s="563"/>
      <c r="AF88" s="726"/>
      <c r="AG88" s="1315"/>
      <c r="AH88" s="1315"/>
      <c r="AI88" s="1315"/>
      <c r="AJ88" s="1315"/>
      <c r="AK88" s="1310"/>
      <c r="AL88" s="1316"/>
      <c r="AM88" s="1316"/>
      <c r="AN88" s="1316"/>
      <c r="AO88" s="1316"/>
      <c r="AP88" s="1316"/>
      <c r="AQ88" s="1316"/>
      <c r="AR88" s="1316"/>
      <c r="AS88" s="1316"/>
      <c r="AT88" s="1316"/>
      <c r="AU88" s="1316"/>
      <c r="AV88" s="1316"/>
      <c r="AW88" s="1316"/>
      <c r="AX88" s="1316"/>
      <c r="AY88" s="1316"/>
      <c r="AZ88" s="1316"/>
      <c r="BA88" s="1316"/>
      <c r="BB88" s="1316"/>
      <c r="BC88" s="1316"/>
      <c r="BD88" s="1316"/>
      <c r="BE88" s="1316"/>
      <c r="BF88" s="1316"/>
      <c r="BG88" s="1316"/>
      <c r="BH88" s="1316"/>
      <c r="BI88" s="1316"/>
      <c r="BJ88" s="1316"/>
      <c r="BK88" s="1316"/>
      <c r="BL88" s="721"/>
      <c r="BM88" s="832"/>
      <c r="BN88" s="832"/>
      <c r="BO88" s="832"/>
      <c r="BP88" s="832"/>
      <c r="BQ88" s="832"/>
      <c r="BR88" s="832"/>
      <c r="BS88" s="832"/>
      <c r="BT88" s="832"/>
      <c r="BU88" s="832"/>
      <c r="BV88" s="832"/>
      <c r="BW88" s="832"/>
      <c r="BX88" s="832"/>
      <c r="BY88" s="832"/>
      <c r="BZ88" s="832"/>
      <c r="CA88" s="832"/>
      <c r="CB88" s="832"/>
      <c r="CC88" s="832"/>
      <c r="CE88" s="534"/>
      <c r="CF88" s="737"/>
      <c r="CG88" s="738"/>
      <c r="CH88" s="738"/>
      <c r="CI88" s="1310"/>
      <c r="CJ88" s="1310"/>
      <c r="CK88" s="354"/>
      <c r="CL88" s="354"/>
      <c r="CM88" s="354"/>
      <c r="CN88" s="354"/>
      <c r="CO88" s="354"/>
      <c r="CP88" s="601"/>
      <c r="CQ88" s="354"/>
      <c r="CR88" s="354"/>
      <c r="CS88" s="544"/>
      <c r="CT88" s="545"/>
      <c r="CU88" s="546"/>
      <c r="CV88" s="547"/>
      <c r="CW88" s="545"/>
      <c r="CX88" s="546"/>
      <c r="CY88" s="547"/>
      <c r="CZ88" s="1310"/>
      <c r="DA88" s="1310"/>
      <c r="DB88" s="1315"/>
      <c r="DC88" s="1315"/>
      <c r="DD88" s="349"/>
      <c r="DE88" s="349"/>
      <c r="DF88" s="563"/>
      <c r="DG88" s="563"/>
      <c r="DH88" s="563"/>
      <c r="DI88" s="563"/>
      <c r="DJ88" s="726"/>
      <c r="DK88" s="1315"/>
      <c r="DL88" s="1315"/>
      <c r="DM88" s="1315"/>
      <c r="DN88" s="1315"/>
      <c r="DO88" s="1310"/>
      <c r="DP88" s="601"/>
      <c r="DQ88" s="601"/>
      <c r="DR88" s="601"/>
      <c r="DS88" s="601"/>
      <c r="DT88" s="601"/>
      <c r="DU88" s="601"/>
      <c r="DV88" s="601"/>
      <c r="DW88" s="601"/>
      <c r="DX88" s="601"/>
      <c r="DY88" s="601"/>
      <c r="DZ88" s="601"/>
      <c r="EA88" s="601"/>
      <c r="EB88" s="601"/>
      <c r="EC88" s="601"/>
      <c r="ED88" s="601"/>
      <c r="EE88" s="601"/>
      <c r="EF88" s="601"/>
      <c r="EG88" s="601"/>
      <c r="EH88" s="601"/>
      <c r="EI88" s="601"/>
      <c r="EJ88" s="601"/>
      <c r="EK88" s="601"/>
      <c r="EL88" s="601"/>
      <c r="EM88" s="601"/>
      <c r="EN88" s="601"/>
      <c r="EO88" s="601"/>
      <c r="EP88" s="721"/>
      <c r="EQ88" s="832"/>
      <c r="ER88" s="832"/>
      <c r="ES88" s="832"/>
      <c r="ET88" s="832"/>
      <c r="EU88" s="832"/>
      <c r="EV88" s="832"/>
      <c r="EW88" s="832"/>
      <c r="EX88" s="832"/>
      <c r="EY88" s="832"/>
      <c r="EZ88" s="832"/>
      <c r="FA88" s="832"/>
      <c r="FB88" s="832"/>
      <c r="FC88" s="832"/>
      <c r="FD88" s="832"/>
      <c r="FE88" s="832"/>
      <c r="FF88" s="832"/>
      <c r="FG88" s="832"/>
      <c r="FI88" s="534"/>
      <c r="FJ88" s="737"/>
      <c r="FK88" s="738"/>
      <c r="FL88" s="738"/>
      <c r="FM88" s="1310"/>
      <c r="FN88" s="1310"/>
      <c r="FO88" s="354"/>
      <c r="FP88" s="354"/>
      <c r="FQ88" s="354"/>
      <c r="FR88" s="354"/>
      <c r="FS88" s="354"/>
      <c r="FT88" s="601"/>
      <c r="FU88" s="354"/>
      <c r="FV88" s="354"/>
      <c r="FW88" s="544"/>
      <c r="FX88" s="545"/>
      <c r="FY88" s="546"/>
      <c r="FZ88" s="547"/>
      <c r="GA88" s="545"/>
      <c r="GB88" s="546"/>
      <c r="GC88" s="547"/>
      <c r="GD88" s="725"/>
      <c r="GE88" s="725"/>
      <c r="GF88" s="725"/>
      <c r="GG88" s="1315"/>
      <c r="GH88" s="349"/>
      <c r="GI88" s="349"/>
      <c r="GJ88" s="563"/>
      <c r="GK88" s="563"/>
      <c r="GL88" s="563"/>
      <c r="GM88" s="563"/>
      <c r="GN88" s="726"/>
      <c r="GO88" s="1315"/>
      <c r="GP88" s="1315"/>
      <c r="GQ88" s="1315"/>
      <c r="GR88" s="1315"/>
      <c r="GS88" s="1310"/>
      <c r="GT88" s="601"/>
      <c r="GU88" s="601"/>
      <c r="GV88" s="601"/>
      <c r="GW88" s="601"/>
      <c r="GX88" s="601"/>
      <c r="GY88" s="601"/>
      <c r="GZ88" s="601"/>
      <c r="HA88" s="601"/>
      <c r="HB88" s="601"/>
      <c r="HC88" s="601"/>
      <c r="HD88" s="601"/>
      <c r="HE88" s="601"/>
      <c r="HF88" s="601"/>
      <c r="HG88" s="601"/>
      <c r="HH88" s="1316"/>
      <c r="HI88" s="1316"/>
      <c r="HJ88" s="1316"/>
      <c r="HK88" s="1316"/>
      <c r="HL88" s="1316"/>
      <c r="HM88" s="1316"/>
      <c r="HN88" s="1316"/>
      <c r="HO88" s="1316"/>
      <c r="HP88" s="1316"/>
      <c r="HQ88" s="1316"/>
      <c r="HR88" s="1316"/>
      <c r="HS88" s="1316"/>
      <c r="HT88" s="796"/>
      <c r="HU88" s="832"/>
      <c r="HV88" s="832"/>
      <c r="HW88" s="832"/>
      <c r="HX88" s="832"/>
      <c r="HY88" s="832"/>
      <c r="HZ88" s="832"/>
      <c r="IA88" s="832"/>
      <c r="IB88" s="832"/>
      <c r="IC88" s="832"/>
      <c r="ID88" s="832"/>
      <c r="IE88" s="832"/>
      <c r="IF88" s="832"/>
      <c r="IG88" s="832"/>
      <c r="IH88" s="832"/>
      <c r="II88" s="832"/>
      <c r="IJ88" s="832"/>
      <c r="IK88" s="832"/>
      <c r="IM88" s="534"/>
      <c r="IN88" s="737"/>
      <c r="IO88" s="738"/>
      <c r="IP88" s="738"/>
      <c r="IQ88" s="1310"/>
      <c r="IR88" s="1310"/>
      <c r="IS88" s="354"/>
      <c r="IT88" s="354"/>
      <c r="IU88" s="354"/>
      <c r="IV88" s="354"/>
      <c r="IW88" s="354"/>
      <c r="IX88" s="601"/>
      <c r="IY88" s="354"/>
      <c r="IZ88" s="354"/>
      <c r="JA88" s="544"/>
      <c r="JB88" s="545"/>
      <c r="JC88" s="546"/>
      <c r="JD88" s="547"/>
      <c r="JE88" s="545"/>
      <c r="JF88" s="546"/>
      <c r="JG88" s="547"/>
      <c r="JH88" s="1310"/>
      <c r="JI88" s="1310"/>
      <c r="JJ88" s="1315"/>
      <c r="JK88" s="1315"/>
      <c r="JL88" s="349"/>
      <c r="JM88" s="349"/>
      <c r="JN88" s="563"/>
      <c r="JO88" s="563"/>
      <c r="JP88" s="563"/>
      <c r="JQ88" s="563"/>
      <c r="JR88" s="726"/>
      <c r="JS88" s="1315"/>
      <c r="JT88" s="1315"/>
      <c r="JU88" s="1315"/>
      <c r="JV88" s="1315"/>
      <c r="JW88" s="1310"/>
      <c r="JX88" s="601"/>
      <c r="JY88" s="601"/>
      <c r="JZ88" s="601"/>
      <c r="KA88" s="601"/>
      <c r="KB88" s="601"/>
      <c r="KC88" s="601"/>
      <c r="KD88" s="601"/>
      <c r="KE88" s="601"/>
      <c r="KF88" s="601"/>
      <c r="KG88" s="601"/>
      <c r="KH88" s="601"/>
      <c r="KI88" s="601"/>
      <c r="KJ88" s="601"/>
      <c r="KK88" s="601"/>
      <c r="KL88" s="1316"/>
      <c r="KM88" s="1316"/>
      <c r="KN88" s="1316"/>
      <c r="KO88" s="1316"/>
      <c r="KP88" s="1316"/>
      <c r="KQ88" s="1316"/>
      <c r="KR88" s="1316"/>
      <c r="KS88" s="1316"/>
      <c r="KT88" s="1316"/>
      <c r="KU88" s="1316"/>
      <c r="KV88" s="1316"/>
      <c r="KW88" s="1316"/>
      <c r="KX88" s="796"/>
      <c r="KY88" s="832"/>
      <c r="KZ88" s="832"/>
      <c r="LA88" s="832"/>
      <c r="LB88" s="832"/>
      <c r="LC88" s="832"/>
      <c r="LD88" s="832"/>
      <c r="LE88" s="832"/>
      <c r="LF88" s="832"/>
      <c r="LG88" s="832"/>
      <c r="LH88" s="832"/>
      <c r="LI88" s="832"/>
      <c r="LJ88" s="832"/>
      <c r="LK88" s="832"/>
      <c r="LL88" s="832"/>
      <c r="LM88" s="832"/>
      <c r="LN88" s="832"/>
      <c r="LO88" s="832"/>
      <c r="MA88" s="886"/>
      <c r="MB88" s="886"/>
      <c r="MC88" s="886"/>
      <c r="MD88" s="886"/>
      <c r="ME88" s="886"/>
      <c r="MF88" s="886"/>
      <c r="MG88" s="886"/>
      <c r="MH88" s="886"/>
      <c r="MI88" s="886"/>
      <c r="MJ88" s="886"/>
      <c r="MK88" s="886"/>
      <c r="ML88" s="886"/>
      <c r="MN88" s="385"/>
      <c r="MO88" s="1295"/>
      <c r="MP88" s="1295"/>
      <c r="MQ88" s="1295"/>
      <c r="MR88" s="1295"/>
      <c r="MS88" s="1295"/>
      <c r="MT88" s="858"/>
      <c r="MU88" s="898"/>
      <c r="MV88" s="899"/>
      <c r="MW88" s="900"/>
      <c r="MX88" s="898"/>
      <c r="MY88" s="898"/>
      <c r="MZ88" s="858"/>
      <c r="NA88" s="858"/>
      <c r="NB88" s="858"/>
      <c r="NC88" s="858"/>
      <c r="ND88" s="858"/>
      <c r="NE88" s="858"/>
      <c r="NF88" s="858"/>
      <c r="NG88" s="858"/>
      <c r="NH88" s="858"/>
      <c r="NI88" s="858"/>
      <c r="NJ88" s="858"/>
      <c r="NK88" s="858"/>
      <c r="NL88" s="858"/>
      <c r="NM88" s="858"/>
      <c r="NN88" s="858"/>
      <c r="NO88" s="858"/>
      <c r="NP88" s="858"/>
      <c r="NQ88" s="858"/>
      <c r="NR88" s="858"/>
      <c r="NS88" s="858"/>
      <c r="NT88" s="858"/>
      <c r="NU88" s="858"/>
      <c r="NV88" s="858"/>
      <c r="NW88" s="858"/>
      <c r="NX88" s="858"/>
      <c r="NY88" s="858"/>
    </row>
    <row r="89" spans="1:389" ht="17.25" customHeight="1">
      <c r="A89" s="534"/>
      <c r="B89" s="737"/>
      <c r="C89" s="738"/>
      <c r="D89" s="738"/>
      <c r="E89" s="1310"/>
      <c r="F89" s="1310"/>
      <c r="G89" s="354"/>
      <c r="H89" s="354"/>
      <c r="I89" s="354"/>
      <c r="J89" s="354"/>
      <c r="K89" s="354"/>
      <c r="L89" s="601"/>
      <c r="M89" s="354"/>
      <c r="N89" s="354"/>
      <c r="O89" s="544"/>
      <c r="P89" s="545"/>
      <c r="Q89" s="546"/>
      <c r="R89" s="547"/>
      <c r="S89" s="545"/>
      <c r="T89" s="546"/>
      <c r="U89" s="547"/>
      <c r="V89" s="1310"/>
      <c r="W89" s="1310"/>
      <c r="X89" s="1315"/>
      <c r="Y89" s="1315"/>
      <c r="Z89" s="349"/>
      <c r="AA89" s="349"/>
      <c r="AB89" s="563"/>
      <c r="AC89" s="563"/>
      <c r="AD89" s="563"/>
      <c r="AE89" s="563"/>
      <c r="AF89" s="726"/>
      <c r="AG89" s="1315"/>
      <c r="AH89" s="1315"/>
      <c r="AI89" s="1315"/>
      <c r="AJ89" s="1315"/>
      <c r="AK89" s="1310"/>
      <c r="AL89" s="601"/>
      <c r="AM89" s="601"/>
      <c r="AN89" s="601"/>
      <c r="AO89" s="601"/>
      <c r="AP89" s="601"/>
      <c r="AQ89" s="601"/>
      <c r="AR89" s="601"/>
      <c r="AS89" s="601"/>
      <c r="AT89" s="601"/>
      <c r="AU89" s="601"/>
      <c r="AV89" s="601"/>
      <c r="AW89" s="601"/>
      <c r="AX89" s="601"/>
      <c r="AY89" s="601"/>
      <c r="AZ89" s="601"/>
      <c r="BA89" s="601"/>
      <c r="BB89" s="601"/>
      <c r="BC89" s="601"/>
      <c r="BD89" s="601"/>
      <c r="BE89" s="601"/>
      <c r="BF89" s="601"/>
      <c r="BG89" s="601"/>
      <c r="BH89" s="601"/>
      <c r="BI89" s="601"/>
      <c r="BJ89" s="601"/>
      <c r="BK89" s="601"/>
      <c r="BL89" s="721"/>
      <c r="BM89" s="832"/>
      <c r="BN89" s="832"/>
      <c r="BO89" s="832"/>
      <c r="BP89" s="832"/>
      <c r="BQ89" s="832"/>
      <c r="BR89" s="832"/>
      <c r="BS89" s="832"/>
      <c r="BT89" s="832"/>
      <c r="BU89" s="832"/>
      <c r="BV89" s="832"/>
      <c r="BW89" s="832"/>
      <c r="BX89" s="832"/>
      <c r="BY89" s="832"/>
      <c r="BZ89" s="832"/>
      <c r="CA89" s="832"/>
      <c r="CB89" s="832"/>
      <c r="CC89" s="832"/>
      <c r="CE89" s="534"/>
      <c r="CF89" s="737"/>
      <c r="CG89" s="738"/>
      <c r="CH89" s="738"/>
      <c r="CI89" s="1310"/>
      <c r="CJ89" s="1310"/>
      <c r="CK89" s="354"/>
      <c r="CL89" s="354"/>
      <c r="CM89" s="354"/>
      <c r="CN89" s="354"/>
      <c r="CO89" s="354"/>
      <c r="CP89" s="601"/>
      <c r="CQ89" s="354"/>
      <c r="CR89" s="354"/>
      <c r="CS89" s="544"/>
      <c r="CT89" s="545"/>
      <c r="CU89" s="546"/>
      <c r="CV89" s="547"/>
      <c r="CW89" s="545"/>
      <c r="CX89" s="546"/>
      <c r="CY89" s="547"/>
      <c r="CZ89" s="1310"/>
      <c r="DA89" s="1310"/>
      <c r="DB89" s="1315"/>
      <c r="DC89" s="1315"/>
      <c r="DD89" s="349"/>
      <c r="DE89" s="349"/>
      <c r="DF89" s="563"/>
      <c r="DG89" s="563"/>
      <c r="DH89" s="563"/>
      <c r="DI89" s="563"/>
      <c r="DJ89" s="726"/>
      <c r="DK89" s="1315"/>
      <c r="DL89" s="1315"/>
      <c r="DM89" s="1315"/>
      <c r="DN89" s="1315"/>
      <c r="DO89" s="1310"/>
      <c r="DP89" s="601"/>
      <c r="DQ89" s="601"/>
      <c r="DR89" s="601"/>
      <c r="DS89" s="601"/>
      <c r="DT89" s="601"/>
      <c r="DU89" s="601"/>
      <c r="DV89" s="601"/>
      <c r="DW89" s="601"/>
      <c r="DX89" s="601"/>
      <c r="DY89" s="601"/>
      <c r="DZ89" s="601"/>
      <c r="EA89" s="601"/>
      <c r="EB89" s="601"/>
      <c r="EC89" s="601"/>
      <c r="ED89" s="601"/>
      <c r="EE89" s="601"/>
      <c r="EF89" s="601"/>
      <c r="EG89" s="601"/>
      <c r="EH89" s="601"/>
      <c r="EI89" s="601"/>
      <c r="EJ89" s="601"/>
      <c r="EK89" s="601"/>
      <c r="EL89" s="601"/>
      <c r="EM89" s="601"/>
      <c r="EN89" s="601"/>
      <c r="EO89" s="601"/>
      <c r="EP89" s="721"/>
      <c r="EQ89" s="832"/>
      <c r="ER89" s="832"/>
      <c r="ES89" s="832"/>
      <c r="ET89" s="832"/>
      <c r="EU89" s="832"/>
      <c r="EV89" s="832"/>
      <c r="EW89" s="832"/>
      <c r="EX89" s="832"/>
      <c r="EY89" s="832"/>
      <c r="EZ89" s="832"/>
      <c r="FA89" s="832"/>
      <c r="FB89" s="832"/>
      <c r="FC89" s="832"/>
      <c r="FD89" s="832"/>
      <c r="FE89" s="832"/>
      <c r="FF89" s="832"/>
      <c r="FG89" s="832"/>
      <c r="FI89" s="534"/>
      <c r="FJ89" s="737"/>
      <c r="FK89" s="738"/>
      <c r="FL89" s="738"/>
      <c r="FM89" s="1310"/>
      <c r="FN89" s="1310"/>
      <c r="FO89" s="354"/>
      <c r="FP89" s="354"/>
      <c r="FQ89" s="354"/>
      <c r="FR89" s="354"/>
      <c r="FS89" s="354"/>
      <c r="FT89" s="601"/>
      <c r="FU89" s="354"/>
      <c r="FV89" s="354"/>
      <c r="FW89" s="544"/>
      <c r="FX89" s="545"/>
      <c r="FY89" s="546"/>
      <c r="FZ89" s="547"/>
      <c r="GA89" s="545"/>
      <c r="GB89" s="546"/>
      <c r="GC89" s="547"/>
      <c r="GD89" s="1310"/>
      <c r="GE89" s="1310"/>
      <c r="GF89" s="1315"/>
      <c r="GG89" s="1315"/>
      <c r="GH89" s="349"/>
      <c r="GI89" s="349"/>
      <c r="GJ89" s="563"/>
      <c r="GK89" s="563"/>
      <c r="GL89" s="563"/>
      <c r="GM89" s="563"/>
      <c r="GN89" s="726"/>
      <c r="GO89" s="1315"/>
      <c r="GP89" s="1315"/>
      <c r="GQ89" s="1315"/>
      <c r="GR89" s="1315"/>
      <c r="GS89" s="1310"/>
      <c r="GT89" s="601"/>
      <c r="GU89" s="601"/>
      <c r="GV89" s="601"/>
      <c r="GW89" s="601"/>
      <c r="GX89" s="601"/>
      <c r="GY89" s="601"/>
      <c r="GZ89" s="601"/>
      <c r="HA89" s="601"/>
      <c r="HB89" s="601"/>
      <c r="HC89" s="601"/>
      <c r="HD89" s="601"/>
      <c r="HE89" s="601"/>
      <c r="HF89" s="601"/>
      <c r="HG89" s="601"/>
      <c r="HH89" s="1316"/>
      <c r="HI89" s="1316"/>
      <c r="HJ89" s="1316"/>
      <c r="HK89" s="1316"/>
      <c r="HL89" s="1316"/>
      <c r="HM89" s="1316"/>
      <c r="HN89" s="1316"/>
      <c r="HO89" s="1316"/>
      <c r="HP89" s="1316"/>
      <c r="HQ89" s="1316"/>
      <c r="HR89" s="1316"/>
      <c r="HS89" s="1316"/>
      <c r="HT89" s="796"/>
      <c r="HU89" s="832"/>
      <c r="HV89" s="832"/>
      <c r="HW89" s="832"/>
      <c r="HX89" s="832"/>
      <c r="HY89" s="832"/>
      <c r="HZ89" s="832"/>
      <c r="IA89" s="832"/>
      <c r="IB89" s="832"/>
      <c r="IC89" s="832"/>
      <c r="ID89" s="832"/>
      <c r="IE89" s="832"/>
      <c r="IF89" s="832"/>
      <c r="IG89" s="832"/>
      <c r="IH89" s="832"/>
      <c r="II89" s="832"/>
      <c r="IJ89" s="832"/>
      <c r="IK89" s="832"/>
      <c r="IM89" s="534"/>
      <c r="IN89" s="737"/>
      <c r="IO89" s="738"/>
      <c r="IP89" s="738"/>
      <c r="IQ89" s="1310"/>
      <c r="IR89" s="1310"/>
      <c r="IS89" s="354"/>
      <c r="IT89" s="354"/>
      <c r="IU89" s="354"/>
      <c r="IV89" s="354"/>
      <c r="IW89" s="354"/>
      <c r="IX89" s="601"/>
      <c r="IY89" s="354"/>
      <c r="IZ89" s="354"/>
      <c r="JA89" s="544"/>
      <c r="JB89" s="545"/>
      <c r="JC89" s="546"/>
      <c r="JD89" s="547"/>
      <c r="JE89" s="545"/>
      <c r="JF89" s="546"/>
      <c r="JG89" s="547"/>
      <c r="JH89" s="1310"/>
      <c r="JI89" s="1310"/>
      <c r="JJ89" s="1315"/>
      <c r="JK89" s="1315"/>
      <c r="JL89" s="349"/>
      <c r="JM89" s="349"/>
      <c r="JN89" s="563"/>
      <c r="JO89" s="563"/>
      <c r="JP89" s="563"/>
      <c r="JQ89" s="563"/>
      <c r="JR89" s="726"/>
      <c r="JS89" s="1315"/>
      <c r="JT89" s="1315"/>
      <c r="JU89" s="1315"/>
      <c r="JV89" s="1315"/>
      <c r="JW89" s="1310"/>
      <c r="JX89" s="601"/>
      <c r="JY89" s="601"/>
      <c r="JZ89" s="601"/>
      <c r="KA89" s="601"/>
      <c r="KB89" s="601"/>
      <c r="KC89" s="601"/>
      <c r="KD89" s="601"/>
      <c r="KE89" s="601"/>
      <c r="KF89" s="601"/>
      <c r="KG89" s="601"/>
      <c r="KH89" s="601"/>
      <c r="KI89" s="601"/>
      <c r="KJ89" s="601"/>
      <c r="KK89" s="601"/>
      <c r="KL89" s="1316"/>
      <c r="KM89" s="1316"/>
      <c r="KN89" s="1316"/>
      <c r="KO89" s="1316"/>
      <c r="KP89" s="1316"/>
      <c r="KQ89" s="1316"/>
      <c r="KR89" s="1316"/>
      <c r="KS89" s="1316"/>
      <c r="KT89" s="1316"/>
      <c r="KU89" s="1316"/>
      <c r="KV89" s="1316"/>
      <c r="KW89" s="1316"/>
      <c r="KX89" s="796"/>
      <c r="KY89" s="832"/>
      <c r="KZ89" s="832"/>
      <c r="LA89" s="832"/>
      <c r="LB89" s="832"/>
      <c r="LC89" s="832"/>
      <c r="LD89" s="832"/>
      <c r="LE89" s="832"/>
      <c r="LF89" s="832"/>
      <c r="LG89" s="832"/>
      <c r="LH89" s="832"/>
      <c r="LI89" s="832"/>
      <c r="LJ89" s="832"/>
      <c r="LK89" s="832"/>
      <c r="LL89" s="832"/>
      <c r="LM89" s="832"/>
      <c r="LN89" s="832"/>
      <c r="LO89" s="832"/>
      <c r="MN89" s="385"/>
      <c r="MO89" s="1295"/>
      <c r="MP89" s="1295"/>
      <c r="MQ89" s="1295"/>
      <c r="MR89" s="1295"/>
      <c r="MS89" s="1295"/>
      <c r="MT89" s="858"/>
      <c r="MU89" s="898"/>
      <c r="MV89" s="899"/>
      <c r="MW89" s="900"/>
      <c r="MX89" s="898"/>
      <c r="MY89" s="898"/>
      <c r="MZ89" s="858"/>
      <c r="NA89" s="858"/>
      <c r="NB89" s="858"/>
      <c r="NC89" s="858"/>
      <c r="ND89" s="858"/>
      <c r="NE89" s="858"/>
      <c r="NF89" s="858"/>
      <c r="NG89" s="858"/>
      <c r="NH89" s="858"/>
      <c r="NI89" s="858"/>
      <c r="NJ89" s="858"/>
      <c r="NK89" s="858"/>
      <c r="NL89" s="858"/>
      <c r="NM89" s="858"/>
      <c r="NN89" s="858"/>
      <c r="NO89" s="858"/>
      <c r="NP89" s="858"/>
      <c r="NQ89" s="858"/>
      <c r="NR89" s="858"/>
      <c r="NS89" s="858"/>
      <c r="NT89" s="858"/>
      <c r="NU89" s="858"/>
      <c r="NV89" s="858"/>
      <c r="NW89" s="858"/>
      <c r="NX89" s="858"/>
      <c r="NY89" s="858"/>
    </row>
    <row r="90" spans="1:389" s="888" customFormat="1" ht="17.25" customHeight="1">
      <c r="Z90" s="349"/>
      <c r="AA90" s="349"/>
      <c r="AB90" s="563"/>
      <c r="AC90" s="563"/>
      <c r="AD90" s="563"/>
      <c r="AE90" s="563"/>
      <c r="BM90" s="886"/>
      <c r="BN90" s="886"/>
      <c r="BO90" s="886"/>
      <c r="BP90" s="886"/>
      <c r="BQ90" s="886"/>
      <c r="BR90" s="886"/>
      <c r="BS90" s="886"/>
      <c r="BT90" s="886"/>
      <c r="BU90" s="886"/>
      <c r="BV90" s="886"/>
      <c r="BW90" s="886"/>
      <c r="BX90" s="886"/>
      <c r="BY90" s="886"/>
      <c r="BZ90" s="886"/>
      <c r="CA90" s="886"/>
      <c r="CB90" s="886"/>
      <c r="CC90" s="886"/>
      <c r="CD90" s="1279"/>
      <c r="DD90" s="349"/>
      <c r="DE90" s="349"/>
      <c r="DF90" s="563"/>
      <c r="DG90" s="563"/>
      <c r="DH90" s="563"/>
      <c r="DI90" s="563"/>
      <c r="EQ90" s="886"/>
      <c r="ER90" s="886"/>
      <c r="ES90" s="886"/>
      <c r="ET90" s="886"/>
      <c r="EU90" s="886"/>
      <c r="EV90" s="886"/>
      <c r="EW90" s="886"/>
      <c r="EX90" s="886"/>
      <c r="EY90" s="886"/>
      <c r="EZ90" s="886"/>
      <c r="FA90" s="886"/>
      <c r="FB90" s="886"/>
      <c r="FC90" s="886"/>
      <c r="FD90" s="886"/>
      <c r="FE90" s="886"/>
      <c r="FF90" s="886"/>
      <c r="FG90" s="886"/>
      <c r="FH90" s="1279"/>
      <c r="GH90" s="349"/>
      <c r="GI90" s="349"/>
      <c r="GJ90" s="563"/>
      <c r="GK90" s="563"/>
      <c r="GL90" s="563"/>
      <c r="GM90" s="563"/>
      <c r="HU90" s="886"/>
      <c r="HV90" s="886"/>
      <c r="HW90" s="886"/>
      <c r="HX90" s="886"/>
      <c r="HY90" s="886"/>
      <c r="HZ90" s="886"/>
      <c r="IA90" s="886"/>
      <c r="IB90" s="886"/>
      <c r="IC90" s="886"/>
      <c r="ID90" s="886"/>
      <c r="IE90" s="886"/>
      <c r="IF90" s="886"/>
      <c r="IG90" s="886"/>
      <c r="IH90" s="886"/>
      <c r="II90" s="886"/>
      <c r="IJ90" s="886"/>
      <c r="IK90" s="886"/>
      <c r="IL90" s="1279"/>
      <c r="JL90" s="349"/>
      <c r="JM90" s="349"/>
      <c r="JN90" s="563"/>
      <c r="JO90" s="563"/>
      <c r="JP90" s="563"/>
      <c r="JQ90" s="563"/>
      <c r="KY90" s="886"/>
      <c r="KZ90" s="886"/>
      <c r="LA90" s="886"/>
      <c r="LB90" s="886"/>
      <c r="LC90" s="886"/>
      <c r="LD90" s="886"/>
      <c r="LE90" s="886"/>
      <c r="LF90" s="886"/>
      <c r="LG90" s="886"/>
      <c r="LH90" s="886"/>
      <c r="LI90" s="886"/>
      <c r="LJ90" s="886"/>
      <c r="LK90" s="886"/>
      <c r="LL90" s="886"/>
      <c r="LM90" s="886"/>
      <c r="LN90" s="886"/>
      <c r="LO90" s="886"/>
      <c r="LP90" s="1279"/>
    </row>
  </sheetData>
  <mergeCells count="188">
    <mergeCell ref="KM77:KS77"/>
    <mergeCell ref="KT77:KU77"/>
    <mergeCell ref="KV77:KW77"/>
    <mergeCell ref="BA77:BG77"/>
    <mergeCell ref="BH77:BI77"/>
    <mergeCell ref="BJ77:BK77"/>
    <mergeCell ref="EE77:EK77"/>
    <mergeCell ref="EL77:EM77"/>
    <mergeCell ref="EN77:EO77"/>
    <mergeCell ref="HI77:HO77"/>
    <mergeCell ref="HP77:HQ77"/>
    <mergeCell ref="HR77:HS77"/>
    <mergeCell ref="HI67:HO67"/>
    <mergeCell ref="HP67:HQ67"/>
    <mergeCell ref="HR67:HS67"/>
    <mergeCell ref="KM67:KS67"/>
    <mergeCell ref="KT67:KU67"/>
    <mergeCell ref="KV67:KW67"/>
    <mergeCell ref="BA67:BG67"/>
    <mergeCell ref="BH67:BI67"/>
    <mergeCell ref="BJ67:BK67"/>
    <mergeCell ref="EE67:EK67"/>
    <mergeCell ref="EL67:EM67"/>
    <mergeCell ref="EN67:EO67"/>
    <mergeCell ref="HI57:HO57"/>
    <mergeCell ref="HP57:HQ57"/>
    <mergeCell ref="HR57:HS57"/>
    <mergeCell ref="KM57:KS57"/>
    <mergeCell ref="KT57:KU57"/>
    <mergeCell ref="KV57:KW57"/>
    <mergeCell ref="BA57:BG57"/>
    <mergeCell ref="BH57:BI57"/>
    <mergeCell ref="BJ57:BK57"/>
    <mergeCell ref="EE57:EK57"/>
    <mergeCell ref="EL57:EM57"/>
    <mergeCell ref="EN57:EO57"/>
    <mergeCell ref="JX46:KI46"/>
    <mergeCell ref="JX47:KI47"/>
    <mergeCell ref="KM47:KS47"/>
    <mergeCell ref="KT47:KU47"/>
    <mergeCell ref="KV47:KW47"/>
    <mergeCell ref="AL45:AW45"/>
    <mergeCell ref="DP45:EA45"/>
    <mergeCell ref="GT45:HE45"/>
    <mergeCell ref="JX45:KI45"/>
    <mergeCell ref="AL47:AW47"/>
    <mergeCell ref="BA47:BG47"/>
    <mergeCell ref="BH47:BI47"/>
    <mergeCell ref="BJ47:BK47"/>
    <mergeCell ref="DP47:EA47"/>
    <mergeCell ref="EE47:EK47"/>
    <mergeCell ref="AL46:AW46"/>
    <mergeCell ref="DP46:EA46"/>
    <mergeCell ref="GT46:HE46"/>
    <mergeCell ref="EL47:EM47"/>
    <mergeCell ref="EN47:EO47"/>
    <mergeCell ref="GT47:HE47"/>
    <mergeCell ref="HI47:HO47"/>
    <mergeCell ref="HP47:HQ47"/>
    <mergeCell ref="HR47:HS47"/>
    <mergeCell ref="BA35:BI35"/>
    <mergeCell ref="EE35:EM35"/>
    <mergeCell ref="HI35:HQ35"/>
    <mergeCell ref="KM35:KU35"/>
    <mergeCell ref="JY25:KG25"/>
    <mergeCell ref="KM25:KU25"/>
    <mergeCell ref="CT28:CV28"/>
    <mergeCell ref="CW28:CY28"/>
    <mergeCell ref="CZ28:DB28"/>
    <mergeCell ref="AM25:AU25"/>
    <mergeCell ref="BA25:BI25"/>
    <mergeCell ref="DQ25:DY25"/>
    <mergeCell ref="EE25:EM25"/>
    <mergeCell ref="GU25:HC25"/>
    <mergeCell ref="HI25:HQ25"/>
    <mergeCell ref="JY15:KG15"/>
    <mergeCell ref="KM15:KU15"/>
    <mergeCell ref="CT16:CV16"/>
    <mergeCell ref="CW16:CY16"/>
    <mergeCell ref="CZ16:DB16"/>
    <mergeCell ref="AM15:AU15"/>
    <mergeCell ref="BA15:BI15"/>
    <mergeCell ref="DQ15:DY15"/>
    <mergeCell ref="EE15:EM15"/>
    <mergeCell ref="GU15:HC15"/>
    <mergeCell ref="HI15:HQ15"/>
    <mergeCell ref="JY5:KG5"/>
    <mergeCell ref="KM5:KU5"/>
    <mergeCell ref="AM5:AU5"/>
    <mergeCell ref="BA5:BI5"/>
    <mergeCell ref="DQ5:DY5"/>
    <mergeCell ref="EE5:EM5"/>
    <mergeCell ref="GU5:HC5"/>
    <mergeCell ref="HI5:HQ5"/>
    <mergeCell ref="V4:X4"/>
    <mergeCell ref="CZ4:DB4"/>
    <mergeCell ref="GD4:GF4"/>
    <mergeCell ref="CW4:CY4"/>
    <mergeCell ref="CT4:CV4"/>
    <mergeCell ref="GO3:GR3"/>
    <mergeCell ref="GT3:HE3"/>
    <mergeCell ref="HH3:HS3"/>
    <mergeCell ref="JS3:JV3"/>
    <mergeCell ref="JX3:KI3"/>
    <mergeCell ref="KL3:KW3"/>
    <mergeCell ref="AG3:AJ3"/>
    <mergeCell ref="AL3:AW3"/>
    <mergeCell ref="AZ3:BK3"/>
    <mergeCell ref="DK3:DN3"/>
    <mergeCell ref="DP3:EA3"/>
    <mergeCell ref="ED3:EO3"/>
    <mergeCell ref="MB2:MK2"/>
    <mergeCell ref="MM2:MS2"/>
    <mergeCell ref="JX2:KI2"/>
    <mergeCell ref="KL2:KW2"/>
    <mergeCell ref="LR2:LT2"/>
    <mergeCell ref="LX2:LY2"/>
    <mergeCell ref="IN2:IP2"/>
    <mergeCell ref="IT2:IV2"/>
    <mergeCell ref="IW2:IX2"/>
    <mergeCell ref="JA2:JJ2"/>
    <mergeCell ref="JL2:JQ2"/>
    <mergeCell ref="JS2:JV2"/>
    <mergeCell ref="CF2:CH2"/>
    <mergeCell ref="CL2:CN2"/>
    <mergeCell ref="GH2:GM2"/>
    <mergeCell ref="GO2:GR2"/>
    <mergeCell ref="GT2:HE2"/>
    <mergeCell ref="HH2:HS2"/>
    <mergeCell ref="FJ2:FL2"/>
    <mergeCell ref="FP2:FR2"/>
    <mergeCell ref="FS2:FT2"/>
    <mergeCell ref="FW2:GF2"/>
    <mergeCell ref="B2:D2"/>
    <mergeCell ref="H2:J2"/>
    <mergeCell ref="K2:L2"/>
    <mergeCell ref="Z2:AE2"/>
    <mergeCell ref="AG2:AJ2"/>
    <mergeCell ref="IS1:IY1"/>
    <mergeCell ref="JA1:JJ1"/>
    <mergeCell ref="JL1:JQ1"/>
    <mergeCell ref="JS1:JV1"/>
    <mergeCell ref="FO1:FU1"/>
    <mergeCell ref="FW1:GF1"/>
    <mergeCell ref="GH1:GM1"/>
    <mergeCell ref="GO1:GR1"/>
    <mergeCell ref="GT1:HE1"/>
    <mergeCell ref="HH1:HS1"/>
    <mergeCell ref="CK1:CQ1"/>
    <mergeCell ref="CS1:DB1"/>
    <mergeCell ref="DD1:DI1"/>
    <mergeCell ref="CO2:CP2"/>
    <mergeCell ref="CS2:DB2"/>
    <mergeCell ref="DD2:DI2"/>
    <mergeCell ref="DK2:DN2"/>
    <mergeCell ref="DP2:EA2"/>
    <mergeCell ref="ED2:EO2"/>
    <mergeCell ref="MU3:MX3"/>
    <mergeCell ref="NA45:ND45"/>
    <mergeCell ref="NF45:NI45"/>
    <mergeCell ref="NO45:NR45"/>
    <mergeCell ref="NT45:NW45"/>
    <mergeCell ref="NO55:NR55"/>
    <mergeCell ref="NT55:NW55"/>
    <mergeCell ref="V16:X16"/>
    <mergeCell ref="V28:X28"/>
    <mergeCell ref="MU1:MX1"/>
    <mergeCell ref="MU2:MX2"/>
    <mergeCell ref="MZ3:NK3"/>
    <mergeCell ref="MZ1:NK1"/>
    <mergeCell ref="MZ2:NK2"/>
    <mergeCell ref="NN1:NY1"/>
    <mergeCell ref="NN2:NY2"/>
    <mergeCell ref="NN3:NY3"/>
    <mergeCell ref="DK1:DN1"/>
    <mergeCell ref="DP1:EA1"/>
    <mergeCell ref="ED1:EO1"/>
    <mergeCell ref="Z1:AE1"/>
    <mergeCell ref="AG1:AJ1"/>
    <mergeCell ref="AL1:AW1"/>
    <mergeCell ref="AZ1:BK1"/>
    <mergeCell ref="LW1:LZ1"/>
    <mergeCell ref="MB1:MK1"/>
    <mergeCell ref="MM1:MS1"/>
    <mergeCell ref="JX1:KI1"/>
    <mergeCell ref="KL1:KW1"/>
    <mergeCell ref="AL2:AW2"/>
    <mergeCell ref="AZ2:BK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B90"/>
  <sheetViews>
    <sheetView tabSelected="1" topLeftCell="NG19" zoomScale="115" zoomScaleNormal="115" workbookViewId="0">
      <selection activeCell="A85" sqref="A85"/>
    </sheetView>
  </sheetViews>
  <sheetFormatPr defaultColWidth="13.7109375" defaultRowHeight="17.25" customHeight="1"/>
  <cols>
    <col min="1" max="1" width="35" style="1280" bestFit="1" customWidth="1"/>
    <col min="2" max="3" width="13.140625" style="1280" bestFit="1" customWidth="1"/>
    <col min="4" max="4" width="12.28515625" style="1280" customWidth="1"/>
    <col min="5" max="6" width="9.85546875" style="1280" bestFit="1" customWidth="1"/>
    <col min="7" max="7" width="26.28515625" style="1280" customWidth="1"/>
    <col min="8" max="13" width="11" style="1280" customWidth="1"/>
    <col min="14" max="14" width="13.7109375" style="1280" customWidth="1"/>
    <col min="15" max="15" width="27.5703125" style="1280" customWidth="1"/>
    <col min="16" max="24" width="10" style="1280" customWidth="1"/>
    <col min="25" max="32" width="13.7109375" style="1280" customWidth="1"/>
    <col min="33" max="33" width="37.140625" style="1280" bestFit="1" customWidth="1"/>
    <col min="34" max="37" width="13.7109375" style="1280" customWidth="1"/>
    <col min="38" max="63" width="13.7109375" style="888" customWidth="1"/>
    <col min="64" max="64" width="7.140625" style="888" customWidth="1"/>
    <col min="65" max="81" width="7.140625" style="886" customWidth="1"/>
    <col min="82" max="82" width="13.7109375" style="1279" customWidth="1"/>
    <col min="83" max="83" width="40.140625" style="1280" bestFit="1" customWidth="1"/>
    <col min="84" max="86" width="13.7109375" style="1280" customWidth="1"/>
    <col min="87" max="88" width="8.7109375" style="1280" customWidth="1"/>
    <col min="89" max="96" width="13.7109375" style="1280" customWidth="1"/>
    <col min="97" max="97" width="29.28515625" style="1280" bestFit="1" customWidth="1"/>
    <col min="98" max="114" width="13.7109375" style="1280" customWidth="1"/>
    <col min="115" max="115" width="37.140625" style="1280" bestFit="1" customWidth="1"/>
    <col min="116" max="119" width="13.7109375" style="1280" customWidth="1"/>
    <col min="120" max="133" width="13.7109375" style="888" customWidth="1"/>
    <col min="134" max="134" width="36.7109375" style="888" bestFit="1" customWidth="1"/>
    <col min="135" max="145" width="13.7109375" style="888" customWidth="1"/>
    <col min="146" max="146" width="5.85546875" style="888" customWidth="1"/>
    <col min="147" max="163" width="5.85546875" style="886" customWidth="1"/>
    <col min="164" max="164" width="13.7109375" style="1279" customWidth="1"/>
    <col min="165" max="165" width="40.140625" style="1280" bestFit="1" customWidth="1"/>
    <col min="166" max="170" width="13.7109375" style="1280" customWidth="1"/>
    <col min="171" max="171" width="16.5703125" style="1280" bestFit="1" customWidth="1"/>
    <col min="172" max="178" width="13.7109375" style="1280" customWidth="1"/>
    <col min="179" max="179" width="27.85546875" style="1280" bestFit="1" customWidth="1"/>
    <col min="180" max="196" width="13.7109375" style="1280" customWidth="1"/>
    <col min="197" max="197" width="36.5703125" style="1280" bestFit="1" customWidth="1"/>
    <col min="198" max="201" width="13.7109375" style="1280" customWidth="1"/>
    <col min="202" max="202" width="32.5703125" style="888" bestFit="1" customWidth="1"/>
    <col min="203" max="215" width="13.7109375" style="888" customWidth="1"/>
    <col min="216" max="216" width="37.140625" style="888" bestFit="1" customWidth="1"/>
    <col min="217" max="227" width="13.7109375" style="888" customWidth="1"/>
    <col min="228" max="228" width="6.28515625" style="888" customWidth="1"/>
    <col min="229" max="245" width="6.28515625" style="886" customWidth="1"/>
    <col min="246" max="246" width="13.7109375" style="1279"/>
    <col min="247" max="247" width="40.28515625" style="1280" customWidth="1"/>
    <col min="248" max="250" width="13.85546875" style="1280" bestFit="1" customWidth="1"/>
    <col min="251" max="252" width="13.7109375" style="1280"/>
    <col min="253" max="253" width="18.42578125" style="1280" customWidth="1"/>
    <col min="254" max="259" width="11.7109375" style="1280" customWidth="1"/>
    <col min="260" max="260" width="9.85546875" style="1280" customWidth="1"/>
    <col min="261" max="261" width="32.140625" style="1280" customWidth="1"/>
    <col min="262" max="270" width="13.85546875" style="1280" bestFit="1" customWidth="1"/>
    <col min="271" max="272" width="13.7109375" style="1280"/>
    <col min="273" max="273" width="14.42578125" style="1280" customWidth="1"/>
    <col min="274" max="277" width="12.28515625" style="1280" customWidth="1"/>
    <col min="278" max="278" width="13.7109375" style="1280"/>
    <col min="279" max="279" width="38.5703125" style="1280" customWidth="1"/>
    <col min="280" max="282" width="13.85546875" style="1280" bestFit="1" customWidth="1"/>
    <col min="283" max="283" width="13.7109375" style="1280"/>
    <col min="284" max="284" width="29.42578125" style="888" customWidth="1"/>
    <col min="285" max="295" width="10.5703125" style="888" customWidth="1"/>
    <col min="296" max="297" width="6.5703125" style="888" customWidth="1"/>
    <col min="298" max="298" width="26" style="888" customWidth="1"/>
    <col min="299" max="309" width="10.7109375" style="888" customWidth="1"/>
    <col min="310" max="310" width="9" style="888" customWidth="1"/>
    <col min="311" max="327" width="4.5703125" style="886" customWidth="1"/>
    <col min="328" max="328" width="13.7109375" style="1279"/>
    <col min="329" max="329" width="43.5703125" style="1280" customWidth="1"/>
    <col min="330" max="332" width="13.85546875" style="1280" bestFit="1" customWidth="1"/>
    <col min="333" max="335" width="13.7109375" style="1280"/>
    <col min="336" max="338" width="13.85546875" style="1280" bestFit="1" customWidth="1"/>
    <col min="339" max="339" width="13.7109375" style="1280"/>
    <col min="340" max="340" width="27.85546875" style="1280" bestFit="1" customWidth="1"/>
    <col min="341" max="349" width="13.85546875" style="1280" bestFit="1" customWidth="1"/>
    <col min="350" max="350" width="13.7109375" style="1280"/>
    <col min="351" max="352" width="13.7109375" style="888"/>
    <col min="353" max="357" width="13.85546875" style="888" bestFit="1" customWidth="1"/>
    <col min="358" max="358" width="13.7109375" style="1280"/>
    <col min="359" max="359" width="32" style="1280" customWidth="1"/>
    <col min="360" max="362" width="13.85546875" style="1280" bestFit="1" customWidth="1"/>
    <col min="363" max="363" width="13.7109375" style="1280"/>
    <col min="364" max="364" width="25.85546875" style="888" customWidth="1"/>
    <col min="365" max="375" width="13.85546875" style="888" bestFit="1" customWidth="1"/>
    <col min="376" max="377" width="13.7109375" style="888"/>
    <col min="378" max="378" width="24.28515625" style="888" customWidth="1"/>
    <col min="379" max="389" width="13.85546875" style="888" bestFit="1" customWidth="1"/>
    <col min="390" max="390" width="13.7109375" style="888"/>
    <col min="391" max="16384" width="13.7109375" style="1280"/>
  </cols>
  <sheetData>
    <row r="1" spans="1:392" s="1831" customFormat="1" ht="18.75" customHeight="1" thickBot="1">
      <c r="A1" s="1838" t="s">
        <v>0</v>
      </c>
      <c r="B1" s="1834"/>
      <c r="C1" s="1834"/>
      <c r="D1" s="1834"/>
      <c r="E1" s="1839"/>
      <c r="F1" s="1839"/>
      <c r="G1" s="1840" t="s">
        <v>1</v>
      </c>
      <c r="H1" s="1840"/>
      <c r="I1" s="1840"/>
      <c r="J1" s="1840"/>
      <c r="K1" s="1840"/>
      <c r="L1" s="1840"/>
      <c r="M1" s="1840"/>
      <c r="N1" s="1839"/>
      <c r="O1" s="1838" t="s">
        <v>2</v>
      </c>
      <c r="P1" s="1838"/>
      <c r="Q1" s="1838"/>
      <c r="R1" s="1838"/>
      <c r="S1" s="1838"/>
      <c r="T1" s="1838"/>
      <c r="U1" s="1838"/>
      <c r="V1" s="1838"/>
      <c r="W1" s="1838"/>
      <c r="X1" s="1838"/>
      <c r="Y1" s="1834"/>
      <c r="Z1" s="2238" t="s">
        <v>0</v>
      </c>
      <c r="AA1" s="2238"/>
      <c r="AB1" s="2238"/>
      <c r="AC1" s="2238"/>
      <c r="AD1" s="2238"/>
      <c r="AE1" s="2238"/>
      <c r="AF1" s="1841"/>
      <c r="AG1" s="2237" t="s">
        <v>0</v>
      </c>
      <c r="AH1" s="2237"/>
      <c r="AI1" s="2237"/>
      <c r="AJ1" s="2237"/>
      <c r="AK1" s="1839"/>
      <c r="AL1" s="2239" t="s">
        <v>0</v>
      </c>
      <c r="AM1" s="2239"/>
      <c r="AN1" s="2239"/>
      <c r="AO1" s="2239"/>
      <c r="AP1" s="2239"/>
      <c r="AQ1" s="2239"/>
      <c r="AR1" s="2239"/>
      <c r="AS1" s="2239"/>
      <c r="AT1" s="2239"/>
      <c r="AU1" s="2239"/>
      <c r="AV1" s="2239"/>
      <c r="AW1" s="2239"/>
      <c r="AX1" s="1842"/>
      <c r="AY1" s="1842"/>
      <c r="AZ1" s="2239" t="s">
        <v>0</v>
      </c>
      <c r="BA1" s="2239"/>
      <c r="BB1" s="2239"/>
      <c r="BC1" s="2239"/>
      <c r="BD1" s="2239"/>
      <c r="BE1" s="2239"/>
      <c r="BF1" s="2239"/>
      <c r="BG1" s="2239"/>
      <c r="BH1" s="2239"/>
      <c r="BI1" s="2239"/>
      <c r="BJ1" s="2239"/>
      <c r="BK1" s="2239"/>
      <c r="BL1" s="1843"/>
      <c r="BM1" s="1844"/>
      <c r="BN1" s="1844"/>
      <c r="BO1" s="1844"/>
      <c r="BP1" s="855"/>
      <c r="BQ1" s="861"/>
      <c r="BR1" s="861"/>
      <c r="BS1" s="861"/>
      <c r="BT1" s="1845"/>
      <c r="BU1" s="1846"/>
      <c r="BV1" s="1846"/>
      <c r="BW1" s="1847"/>
      <c r="BX1" s="1844"/>
      <c r="BY1" s="1845"/>
      <c r="BZ1" s="1845"/>
      <c r="CA1" s="1845"/>
      <c r="CB1" s="1845"/>
      <c r="CC1" s="1845"/>
      <c r="CD1" s="1835" t="s">
        <v>245</v>
      </c>
      <c r="CE1" s="1838" t="s">
        <v>3</v>
      </c>
      <c r="CF1" s="1834"/>
      <c r="CG1" s="1834"/>
      <c r="CH1" s="1834"/>
      <c r="CI1" s="1839"/>
      <c r="CJ1" s="1839"/>
      <c r="CK1" s="2235" t="s">
        <v>4</v>
      </c>
      <c r="CL1" s="2235"/>
      <c r="CM1" s="2235"/>
      <c r="CN1" s="2235"/>
      <c r="CO1" s="2235"/>
      <c r="CP1" s="2235"/>
      <c r="CQ1" s="2235"/>
      <c r="CR1" s="1839"/>
      <c r="CS1" s="2164" t="s">
        <v>2</v>
      </c>
      <c r="CT1" s="2164"/>
      <c r="CU1" s="2164"/>
      <c r="CV1" s="2164"/>
      <c r="CW1" s="2164"/>
      <c r="CX1" s="2164"/>
      <c r="CY1" s="2164"/>
      <c r="CZ1" s="2164"/>
      <c r="DA1" s="2164"/>
      <c r="DB1" s="2164"/>
      <c r="DC1" s="1834"/>
      <c r="DD1" s="2236" t="s">
        <v>3</v>
      </c>
      <c r="DE1" s="2236"/>
      <c r="DF1" s="2236"/>
      <c r="DG1" s="2236"/>
      <c r="DH1" s="2236"/>
      <c r="DI1" s="2236"/>
      <c r="DJ1" s="1841"/>
      <c r="DK1" s="2237" t="s">
        <v>3</v>
      </c>
      <c r="DL1" s="2237"/>
      <c r="DM1" s="2237"/>
      <c r="DN1" s="2237"/>
      <c r="DO1" s="1839"/>
      <c r="DP1" s="2162" t="s">
        <v>3</v>
      </c>
      <c r="DQ1" s="2162"/>
      <c r="DR1" s="2162"/>
      <c r="DS1" s="2162"/>
      <c r="DT1" s="2162"/>
      <c r="DU1" s="2162"/>
      <c r="DV1" s="2162"/>
      <c r="DW1" s="2162"/>
      <c r="DX1" s="2162"/>
      <c r="DY1" s="2162"/>
      <c r="DZ1" s="2162"/>
      <c r="EA1" s="2162"/>
      <c r="EB1" s="1842"/>
      <c r="EC1" s="1842"/>
      <c r="ED1" s="2162" t="s">
        <v>3</v>
      </c>
      <c r="EE1" s="2162"/>
      <c r="EF1" s="2162"/>
      <c r="EG1" s="2162"/>
      <c r="EH1" s="2162"/>
      <c r="EI1" s="2162"/>
      <c r="EJ1" s="2162"/>
      <c r="EK1" s="2162"/>
      <c r="EL1" s="2162"/>
      <c r="EM1" s="2162"/>
      <c r="EN1" s="2162"/>
      <c r="EO1" s="2162"/>
      <c r="EP1" s="1843"/>
      <c r="EQ1" s="1844"/>
      <c r="ER1" s="1844"/>
      <c r="ES1" s="1844"/>
      <c r="ET1" s="855"/>
      <c r="EU1" s="861"/>
      <c r="EV1" s="861"/>
      <c r="EW1" s="861"/>
      <c r="EX1" s="1845"/>
      <c r="EY1" s="1846"/>
      <c r="EZ1" s="1846"/>
      <c r="FA1" s="1847"/>
      <c r="FB1" s="625"/>
      <c r="FC1" s="625"/>
      <c r="FD1" s="1845"/>
      <c r="FE1" s="1845"/>
      <c r="FF1" s="1845"/>
      <c r="FG1" s="1845"/>
      <c r="FH1" s="1835" t="s">
        <v>246</v>
      </c>
      <c r="FI1" s="1838" t="s">
        <v>0</v>
      </c>
      <c r="FJ1" s="1834"/>
      <c r="FK1" s="1834"/>
      <c r="FL1" s="1834"/>
      <c r="FM1" s="1839"/>
      <c r="FN1" s="1839"/>
      <c r="FO1" s="2235" t="s">
        <v>1</v>
      </c>
      <c r="FP1" s="2235"/>
      <c r="FQ1" s="2235"/>
      <c r="FR1" s="2235"/>
      <c r="FS1" s="2235"/>
      <c r="FT1" s="2235"/>
      <c r="FU1" s="2235"/>
      <c r="FV1" s="1839"/>
      <c r="FW1" s="2164" t="s">
        <v>2</v>
      </c>
      <c r="FX1" s="2164"/>
      <c r="FY1" s="2164"/>
      <c r="FZ1" s="2164"/>
      <c r="GA1" s="2164"/>
      <c r="GB1" s="2164"/>
      <c r="GC1" s="2164"/>
      <c r="GD1" s="2164"/>
      <c r="GE1" s="2164"/>
      <c r="GF1" s="2164"/>
      <c r="GG1" s="1834"/>
      <c r="GH1" s="2236" t="s">
        <v>0</v>
      </c>
      <c r="GI1" s="2236"/>
      <c r="GJ1" s="2236"/>
      <c r="GK1" s="2236"/>
      <c r="GL1" s="2236"/>
      <c r="GM1" s="2236"/>
      <c r="GN1" s="1841"/>
      <c r="GO1" s="2237" t="s">
        <v>0</v>
      </c>
      <c r="GP1" s="2237"/>
      <c r="GQ1" s="2237"/>
      <c r="GR1" s="2237"/>
      <c r="GS1" s="1839"/>
      <c r="GT1" s="2162" t="s">
        <v>0</v>
      </c>
      <c r="GU1" s="2162"/>
      <c r="GV1" s="2162"/>
      <c r="GW1" s="2162"/>
      <c r="GX1" s="2162"/>
      <c r="GY1" s="2162"/>
      <c r="GZ1" s="2162"/>
      <c r="HA1" s="2162"/>
      <c r="HB1" s="2162"/>
      <c r="HC1" s="2162"/>
      <c r="HD1" s="2162"/>
      <c r="HE1" s="2162"/>
      <c r="HF1" s="1842"/>
      <c r="HG1" s="1842"/>
      <c r="HH1" s="2162" t="s">
        <v>0</v>
      </c>
      <c r="HI1" s="2162"/>
      <c r="HJ1" s="2162"/>
      <c r="HK1" s="2162"/>
      <c r="HL1" s="2162"/>
      <c r="HM1" s="2162"/>
      <c r="HN1" s="2162"/>
      <c r="HO1" s="2162"/>
      <c r="HP1" s="2162"/>
      <c r="HQ1" s="2162"/>
      <c r="HR1" s="2162"/>
      <c r="HS1" s="2162"/>
      <c r="HT1" s="1843"/>
      <c r="HU1" s="1844"/>
      <c r="HV1" s="1844"/>
      <c r="HW1" s="1844"/>
      <c r="HX1" s="855"/>
      <c r="HY1" s="861"/>
      <c r="HZ1" s="861"/>
      <c r="IA1" s="861"/>
      <c r="IB1" s="1845"/>
      <c r="IC1" s="1846"/>
      <c r="ID1" s="1846"/>
      <c r="IE1" s="1847"/>
      <c r="IF1" s="1844"/>
      <c r="IG1" s="1845"/>
      <c r="IH1" s="1845"/>
      <c r="II1" s="1845"/>
      <c r="IJ1" s="1845"/>
      <c r="IK1" s="1845"/>
      <c r="IL1" s="1835" t="s">
        <v>247</v>
      </c>
      <c r="IM1" s="1838" t="s">
        <v>3</v>
      </c>
      <c r="IN1" s="1834"/>
      <c r="IO1" s="1834"/>
      <c r="IP1" s="1834"/>
      <c r="IQ1" s="1839"/>
      <c r="IR1" s="1839"/>
      <c r="IS1" s="2235" t="s">
        <v>1</v>
      </c>
      <c r="IT1" s="2235"/>
      <c r="IU1" s="2235"/>
      <c r="IV1" s="2235"/>
      <c r="IW1" s="2235"/>
      <c r="IX1" s="2235"/>
      <c r="IY1" s="2235"/>
      <c r="IZ1" s="1839"/>
      <c r="JA1" s="2164" t="s">
        <v>2</v>
      </c>
      <c r="JB1" s="2164"/>
      <c r="JC1" s="2164"/>
      <c r="JD1" s="2164"/>
      <c r="JE1" s="2164"/>
      <c r="JF1" s="2164"/>
      <c r="JG1" s="2164"/>
      <c r="JH1" s="2164"/>
      <c r="JI1" s="2164"/>
      <c r="JJ1" s="2164"/>
      <c r="JK1" s="1834"/>
      <c r="JL1" s="2236" t="s">
        <v>3</v>
      </c>
      <c r="JM1" s="2236"/>
      <c r="JN1" s="2236"/>
      <c r="JO1" s="2236"/>
      <c r="JP1" s="2236"/>
      <c r="JQ1" s="2236"/>
      <c r="JR1" s="1841"/>
      <c r="JS1" s="2237" t="s">
        <v>3</v>
      </c>
      <c r="JT1" s="2237"/>
      <c r="JU1" s="2237"/>
      <c r="JV1" s="2237"/>
      <c r="JW1" s="1839"/>
      <c r="JX1" s="2162" t="s">
        <v>3</v>
      </c>
      <c r="JY1" s="2162"/>
      <c r="JZ1" s="2162"/>
      <c r="KA1" s="2162"/>
      <c r="KB1" s="2162"/>
      <c r="KC1" s="2162"/>
      <c r="KD1" s="2162"/>
      <c r="KE1" s="2162"/>
      <c r="KF1" s="2162"/>
      <c r="KG1" s="2162"/>
      <c r="KH1" s="2162"/>
      <c r="KI1" s="2162"/>
      <c r="KJ1" s="1842"/>
      <c r="KK1" s="1842"/>
      <c r="KL1" s="2162" t="s">
        <v>3</v>
      </c>
      <c r="KM1" s="2162"/>
      <c r="KN1" s="2162"/>
      <c r="KO1" s="2162"/>
      <c r="KP1" s="2162"/>
      <c r="KQ1" s="2162"/>
      <c r="KR1" s="2162"/>
      <c r="KS1" s="2162"/>
      <c r="KT1" s="2162"/>
      <c r="KU1" s="2162"/>
      <c r="KV1" s="2162"/>
      <c r="KW1" s="2162"/>
      <c r="KX1" s="1843"/>
      <c r="KY1" s="1844"/>
      <c r="KZ1" s="1844"/>
      <c r="LA1" s="1844"/>
      <c r="LB1" s="855"/>
      <c r="LC1" s="861"/>
      <c r="LD1" s="861"/>
      <c r="LE1" s="861"/>
      <c r="LF1" s="1845"/>
      <c r="LG1" s="1846"/>
      <c r="LH1" s="1846"/>
      <c r="LI1" s="1847"/>
      <c r="LJ1" s="1844"/>
      <c r="LK1" s="1845"/>
      <c r="LL1" s="1845"/>
      <c r="LM1" s="1845"/>
      <c r="LN1" s="1845"/>
      <c r="LO1" s="1845"/>
      <c r="LP1" s="1835" t="s">
        <v>230</v>
      </c>
      <c r="LQ1" s="1838" t="s">
        <v>3</v>
      </c>
      <c r="LR1" s="1834"/>
      <c r="LS1" s="1834"/>
      <c r="LT1" s="1834"/>
      <c r="LU1" s="1848"/>
      <c r="LV1" s="1839"/>
      <c r="LW1" s="2249" t="s">
        <v>1</v>
      </c>
      <c r="LX1" s="2249"/>
      <c r="LY1" s="2249"/>
      <c r="LZ1" s="2249"/>
      <c r="MA1" s="1834"/>
      <c r="MB1" s="2164" t="s">
        <v>2</v>
      </c>
      <c r="MC1" s="2164"/>
      <c r="MD1" s="2164"/>
      <c r="ME1" s="2164"/>
      <c r="MF1" s="2164"/>
      <c r="MG1" s="2164"/>
      <c r="MH1" s="2164"/>
      <c r="MI1" s="2164"/>
      <c r="MJ1" s="2164"/>
      <c r="MK1" s="2164"/>
      <c r="ML1" s="1849"/>
      <c r="MM1" s="2250" t="s">
        <v>3</v>
      </c>
      <c r="MN1" s="2250"/>
      <c r="MO1" s="2250"/>
      <c r="MP1" s="2250"/>
      <c r="MQ1" s="2250"/>
      <c r="MR1" s="2250"/>
      <c r="MS1" s="2250"/>
      <c r="MT1" s="1832"/>
      <c r="MU1" s="2169" t="str">
        <f>MM1</f>
        <v xml:space="preserve">Internal tourism in  Koh Kood Trad </v>
      </c>
      <c r="MV1" s="2169"/>
      <c r="MW1" s="2169"/>
      <c r="MX1" s="2169"/>
      <c r="MY1" s="1833"/>
      <c r="MZ1" s="2170" t="str">
        <f>KL1</f>
        <v xml:space="preserve">Internal tourism in  Koh Kood Trad </v>
      </c>
      <c r="NA1" s="2170"/>
      <c r="NB1" s="2170"/>
      <c r="NC1" s="2170"/>
      <c r="ND1" s="2170"/>
      <c r="NE1" s="2170"/>
      <c r="NF1" s="2170"/>
      <c r="NG1" s="2170"/>
      <c r="NH1" s="2170"/>
      <c r="NI1" s="2170"/>
      <c r="NJ1" s="2170"/>
      <c r="NK1" s="2170"/>
      <c r="NL1" s="1832"/>
      <c r="NM1" s="1832"/>
      <c r="NN1" s="2170" t="s">
        <v>3</v>
      </c>
      <c r="NO1" s="2170"/>
      <c r="NP1" s="2170"/>
      <c r="NQ1" s="2170"/>
      <c r="NR1" s="2170"/>
      <c r="NS1" s="2170"/>
      <c r="NT1" s="2170"/>
      <c r="NU1" s="2170"/>
      <c r="NV1" s="2170"/>
      <c r="NW1" s="2170"/>
      <c r="NX1" s="2170"/>
      <c r="NY1" s="2170"/>
    </row>
    <row r="2" spans="1:392" s="1742" customFormat="1" ht="18.75" customHeight="1" thickTop="1">
      <c r="A2" s="599"/>
      <c r="B2" s="2173" t="s">
        <v>5</v>
      </c>
      <c r="C2" s="2174"/>
      <c r="D2" s="2175"/>
      <c r="E2" s="600"/>
      <c r="F2" s="600"/>
      <c r="G2" s="1800" t="s">
        <v>6</v>
      </c>
      <c r="H2" s="2242">
        <v>2015</v>
      </c>
      <c r="I2" s="2243"/>
      <c r="J2" s="2243"/>
      <c r="K2" s="2244" t="s">
        <v>7</v>
      </c>
      <c r="L2" s="2245"/>
      <c r="M2" s="1850" t="s">
        <v>210</v>
      </c>
      <c r="N2" s="354"/>
      <c r="O2" s="1836" t="s">
        <v>8</v>
      </c>
      <c r="P2" s="1836"/>
      <c r="Q2" s="1836"/>
      <c r="R2" s="1836"/>
      <c r="S2" s="1836"/>
      <c r="T2" s="1836"/>
      <c r="U2" s="1836"/>
      <c r="V2" s="1836"/>
      <c r="W2" s="1836"/>
      <c r="X2" s="1836"/>
      <c r="Y2" s="553"/>
      <c r="Z2" s="2246" t="s">
        <v>9</v>
      </c>
      <c r="AA2" s="2246"/>
      <c r="AB2" s="2246"/>
      <c r="AC2" s="2246"/>
      <c r="AD2" s="2246"/>
      <c r="AE2" s="2246"/>
      <c r="AF2" s="354"/>
      <c r="AG2" s="2247" t="s">
        <v>9</v>
      </c>
      <c r="AH2" s="2247"/>
      <c r="AI2" s="2247"/>
      <c r="AJ2" s="2247"/>
      <c r="AK2" s="354"/>
      <c r="AL2" s="2239" t="s">
        <v>10</v>
      </c>
      <c r="AM2" s="2239"/>
      <c r="AN2" s="2239"/>
      <c r="AO2" s="2239"/>
      <c r="AP2" s="2239"/>
      <c r="AQ2" s="2239"/>
      <c r="AR2" s="2239"/>
      <c r="AS2" s="2239"/>
      <c r="AT2" s="2239"/>
      <c r="AU2" s="2239"/>
      <c r="AV2" s="2239"/>
      <c r="AW2" s="2239"/>
      <c r="AX2" s="601"/>
      <c r="AY2" s="601"/>
      <c r="AZ2" s="2239" t="s">
        <v>10</v>
      </c>
      <c r="BA2" s="2239"/>
      <c r="BB2" s="2239"/>
      <c r="BC2" s="2239"/>
      <c r="BD2" s="2239"/>
      <c r="BE2" s="2239"/>
      <c r="BF2" s="2239"/>
      <c r="BG2" s="2239"/>
      <c r="BH2" s="2239"/>
      <c r="BI2" s="2239"/>
      <c r="BJ2" s="2239"/>
      <c r="BK2" s="2239"/>
      <c r="BL2" s="721"/>
      <c r="BM2" s="1400"/>
      <c r="BN2" s="1400"/>
      <c r="BO2" s="1400"/>
      <c r="BP2" s="1837"/>
      <c r="BQ2" s="845"/>
      <c r="BR2" s="845"/>
      <c r="BS2" s="845"/>
      <c r="BT2" s="1851"/>
      <c r="BU2" s="1852"/>
      <c r="BV2" s="1722"/>
      <c r="BW2" s="1801"/>
      <c r="BX2" s="712"/>
      <c r="BY2" s="712"/>
      <c r="BZ2" s="1400"/>
      <c r="CA2" s="1400"/>
      <c r="CB2" s="1400"/>
      <c r="CC2" s="1400"/>
      <c r="CD2" s="1743"/>
      <c r="CE2" s="554"/>
      <c r="CF2" s="2173" t="s">
        <v>11</v>
      </c>
      <c r="CG2" s="2174"/>
      <c r="CH2" s="2175"/>
      <c r="CI2" s="1762"/>
      <c r="CJ2" s="1762"/>
      <c r="CK2" s="1800" t="s">
        <v>6</v>
      </c>
      <c r="CL2" s="2185">
        <v>2014</v>
      </c>
      <c r="CM2" s="2186"/>
      <c r="CN2" s="2186"/>
      <c r="CO2" s="2187" t="s">
        <v>12</v>
      </c>
      <c r="CP2" s="2188"/>
      <c r="CQ2" s="1799" t="s">
        <v>210</v>
      </c>
      <c r="CR2" s="354"/>
      <c r="CS2" s="2189" t="s">
        <v>223</v>
      </c>
      <c r="CT2" s="2189"/>
      <c r="CU2" s="2189"/>
      <c r="CV2" s="2189"/>
      <c r="CW2" s="2189"/>
      <c r="CX2" s="2189"/>
      <c r="CY2" s="2189"/>
      <c r="CZ2" s="2189"/>
      <c r="DA2" s="2189"/>
      <c r="DB2" s="2189"/>
      <c r="DC2" s="553"/>
      <c r="DD2" s="2248" t="s">
        <v>9</v>
      </c>
      <c r="DE2" s="2248"/>
      <c r="DF2" s="2248"/>
      <c r="DG2" s="2248"/>
      <c r="DH2" s="2248"/>
      <c r="DI2" s="2248"/>
      <c r="DJ2" s="354"/>
      <c r="DK2" s="2247" t="s">
        <v>9</v>
      </c>
      <c r="DL2" s="2247"/>
      <c r="DM2" s="2247"/>
      <c r="DN2" s="2247"/>
      <c r="DO2" s="354"/>
      <c r="DP2" s="2162" t="s">
        <v>10</v>
      </c>
      <c r="DQ2" s="2162"/>
      <c r="DR2" s="2162"/>
      <c r="DS2" s="2162"/>
      <c r="DT2" s="2162"/>
      <c r="DU2" s="2162"/>
      <c r="DV2" s="2162"/>
      <c r="DW2" s="2162"/>
      <c r="DX2" s="2162"/>
      <c r="DY2" s="2162"/>
      <c r="DZ2" s="2162"/>
      <c r="EA2" s="2162"/>
      <c r="EB2" s="601"/>
      <c r="EC2" s="601"/>
      <c r="ED2" s="2162" t="s">
        <v>10</v>
      </c>
      <c r="EE2" s="2162"/>
      <c r="EF2" s="2162"/>
      <c r="EG2" s="2162"/>
      <c r="EH2" s="2162"/>
      <c r="EI2" s="2162"/>
      <c r="EJ2" s="2162"/>
      <c r="EK2" s="2162"/>
      <c r="EL2" s="2162"/>
      <c r="EM2" s="2162"/>
      <c r="EN2" s="2162"/>
      <c r="EO2" s="2162"/>
      <c r="EP2" s="1853"/>
      <c r="EQ2" s="1400"/>
      <c r="ER2" s="1400"/>
      <c r="ES2" s="1400"/>
      <c r="ET2" s="1837"/>
      <c r="EU2" s="845"/>
      <c r="EV2" s="845"/>
      <c r="EW2" s="845"/>
      <c r="EX2" s="1851"/>
      <c r="EY2" s="1852"/>
      <c r="EZ2" s="1722"/>
      <c r="FA2" s="1801"/>
      <c r="FB2" s="625"/>
      <c r="FC2" s="625"/>
      <c r="FD2" s="1400"/>
      <c r="FE2" s="1400"/>
      <c r="FF2" s="1400"/>
      <c r="FG2" s="1400"/>
      <c r="FH2" s="1743"/>
      <c r="FI2" s="554"/>
      <c r="FJ2" s="2173" t="s">
        <v>187</v>
      </c>
      <c r="FK2" s="2174"/>
      <c r="FL2" s="2175"/>
      <c r="FM2" s="1762"/>
      <c r="FN2" s="1762"/>
      <c r="FO2" s="1800" t="s">
        <v>6</v>
      </c>
      <c r="FP2" s="2185">
        <v>2015</v>
      </c>
      <c r="FQ2" s="2186"/>
      <c r="FR2" s="2186"/>
      <c r="FS2" s="2187" t="s">
        <v>188</v>
      </c>
      <c r="FT2" s="2188"/>
      <c r="FU2" s="1799" t="s">
        <v>210</v>
      </c>
      <c r="FV2" s="354"/>
      <c r="FW2" s="2189" t="s">
        <v>8</v>
      </c>
      <c r="FX2" s="2189"/>
      <c r="FY2" s="2189"/>
      <c r="FZ2" s="2189"/>
      <c r="GA2" s="2189"/>
      <c r="GB2" s="2189"/>
      <c r="GC2" s="2189"/>
      <c r="GD2" s="2189"/>
      <c r="GE2" s="2189"/>
      <c r="GF2" s="2189"/>
      <c r="GG2" s="553"/>
      <c r="GH2" s="2248" t="s">
        <v>9</v>
      </c>
      <c r="GI2" s="2248"/>
      <c r="GJ2" s="2248"/>
      <c r="GK2" s="2248"/>
      <c r="GL2" s="2248"/>
      <c r="GM2" s="2248"/>
      <c r="GN2" s="354"/>
      <c r="GO2" s="2247" t="s">
        <v>9</v>
      </c>
      <c r="GP2" s="2247"/>
      <c r="GQ2" s="2247"/>
      <c r="GR2" s="2247"/>
      <c r="GS2" s="354"/>
      <c r="GT2" s="2162" t="s">
        <v>10</v>
      </c>
      <c r="GU2" s="2162"/>
      <c r="GV2" s="2162"/>
      <c r="GW2" s="2162"/>
      <c r="GX2" s="2162"/>
      <c r="GY2" s="2162"/>
      <c r="GZ2" s="2162"/>
      <c r="HA2" s="2162"/>
      <c r="HB2" s="2162"/>
      <c r="HC2" s="2162"/>
      <c r="HD2" s="2162"/>
      <c r="HE2" s="2162"/>
      <c r="HF2" s="601"/>
      <c r="HG2" s="601"/>
      <c r="HH2" s="2162" t="s">
        <v>10</v>
      </c>
      <c r="HI2" s="2162"/>
      <c r="HJ2" s="2162"/>
      <c r="HK2" s="2162"/>
      <c r="HL2" s="2162"/>
      <c r="HM2" s="2162"/>
      <c r="HN2" s="2162"/>
      <c r="HO2" s="2162"/>
      <c r="HP2" s="2162"/>
      <c r="HQ2" s="2162"/>
      <c r="HR2" s="2162"/>
      <c r="HS2" s="2162"/>
      <c r="HT2" s="1853"/>
      <c r="HU2" s="1400"/>
      <c r="HV2" s="1400"/>
      <c r="HW2" s="1400"/>
      <c r="HX2" s="1837"/>
      <c r="HY2" s="845"/>
      <c r="HZ2" s="845"/>
      <c r="IA2" s="845"/>
      <c r="IB2" s="1851"/>
      <c r="IC2" s="1852"/>
      <c r="ID2" s="1722"/>
      <c r="IE2" s="1801"/>
      <c r="IF2" s="712"/>
      <c r="IG2" s="712"/>
      <c r="IH2" s="1400"/>
      <c r="II2" s="1400"/>
      <c r="IJ2" s="1400"/>
      <c r="IK2" s="1400"/>
      <c r="IL2" s="1743"/>
      <c r="IM2" s="554"/>
      <c r="IN2" s="2210" t="s">
        <v>196</v>
      </c>
      <c r="IO2" s="2174"/>
      <c r="IP2" s="2175"/>
      <c r="IQ2" s="1762"/>
      <c r="IR2" s="1762"/>
      <c r="IS2" s="1800" t="s">
        <v>6</v>
      </c>
      <c r="IT2" s="2211" t="s">
        <v>196</v>
      </c>
      <c r="IU2" s="2212"/>
      <c r="IV2" s="2212"/>
      <c r="IW2" s="2190" t="s">
        <v>197</v>
      </c>
      <c r="IX2" s="2191"/>
      <c r="IY2" s="1830" t="s">
        <v>210</v>
      </c>
      <c r="IZ2" s="354"/>
      <c r="JA2" s="2189" t="s">
        <v>8</v>
      </c>
      <c r="JB2" s="2189"/>
      <c r="JC2" s="2189"/>
      <c r="JD2" s="2189"/>
      <c r="JE2" s="2189"/>
      <c r="JF2" s="2189"/>
      <c r="JG2" s="2189"/>
      <c r="JH2" s="2189"/>
      <c r="JI2" s="2189"/>
      <c r="JJ2" s="2189"/>
      <c r="JK2" s="553"/>
      <c r="JL2" s="2248" t="s">
        <v>9</v>
      </c>
      <c r="JM2" s="2248"/>
      <c r="JN2" s="2248"/>
      <c r="JO2" s="2248"/>
      <c r="JP2" s="2248"/>
      <c r="JQ2" s="2248"/>
      <c r="JR2" s="354"/>
      <c r="JS2" s="2247" t="s">
        <v>9</v>
      </c>
      <c r="JT2" s="2247"/>
      <c r="JU2" s="2247"/>
      <c r="JV2" s="2247"/>
      <c r="JW2" s="354"/>
      <c r="JX2" s="2162" t="s">
        <v>10</v>
      </c>
      <c r="JY2" s="2162"/>
      <c r="JZ2" s="2162"/>
      <c r="KA2" s="2162"/>
      <c r="KB2" s="2162"/>
      <c r="KC2" s="2162"/>
      <c r="KD2" s="2162"/>
      <c r="KE2" s="2162"/>
      <c r="KF2" s="2162"/>
      <c r="KG2" s="2162"/>
      <c r="KH2" s="2162"/>
      <c r="KI2" s="2162"/>
      <c r="KJ2" s="601"/>
      <c r="KK2" s="601"/>
      <c r="KL2" s="2162" t="s">
        <v>10</v>
      </c>
      <c r="KM2" s="2162"/>
      <c r="KN2" s="2162"/>
      <c r="KO2" s="2162"/>
      <c r="KP2" s="2162"/>
      <c r="KQ2" s="2162"/>
      <c r="KR2" s="2162"/>
      <c r="KS2" s="2162"/>
      <c r="KT2" s="2162"/>
      <c r="KU2" s="2162"/>
      <c r="KV2" s="2162"/>
      <c r="KW2" s="2162"/>
      <c r="KX2" s="1853"/>
      <c r="KY2" s="1400"/>
      <c r="KZ2" s="1400"/>
      <c r="LA2" s="1400"/>
      <c r="LB2" s="1837"/>
      <c r="LC2" s="845"/>
      <c r="LD2" s="845"/>
      <c r="LE2" s="845"/>
      <c r="LF2" s="1851"/>
      <c r="LG2" s="1852"/>
      <c r="LH2" s="1722"/>
      <c r="LI2" s="1801"/>
      <c r="LJ2" s="712"/>
      <c r="LK2" s="712"/>
      <c r="LL2" s="1400"/>
      <c r="LM2" s="1400"/>
      <c r="LN2" s="1400"/>
      <c r="LO2" s="1400"/>
      <c r="LP2" s="1743"/>
      <c r="LQ2" s="554"/>
      <c r="LR2" s="2173" t="s">
        <v>208</v>
      </c>
      <c r="LS2" s="2174"/>
      <c r="LT2" s="2175"/>
      <c r="LU2" s="275"/>
      <c r="LV2" s="275"/>
      <c r="LW2" s="1800" t="s">
        <v>6</v>
      </c>
      <c r="LX2" s="2251" t="s">
        <v>204</v>
      </c>
      <c r="LY2" s="2252"/>
      <c r="LZ2" s="1854" t="s">
        <v>210</v>
      </c>
      <c r="MA2" s="349"/>
      <c r="MB2" s="2189" t="s">
        <v>8</v>
      </c>
      <c r="MC2" s="2189"/>
      <c r="MD2" s="2189"/>
      <c r="ME2" s="2189"/>
      <c r="MF2" s="2189"/>
      <c r="MG2" s="2189"/>
      <c r="MH2" s="2189"/>
      <c r="MI2" s="2189"/>
      <c r="MJ2" s="2189"/>
      <c r="MK2" s="2189"/>
      <c r="ML2" s="385"/>
      <c r="MM2" s="2253" t="s">
        <v>9</v>
      </c>
      <c r="MN2" s="2253"/>
      <c r="MO2" s="2253"/>
      <c r="MP2" s="2253"/>
      <c r="MQ2" s="2253"/>
      <c r="MR2" s="2253"/>
      <c r="MS2" s="2253"/>
      <c r="MT2" s="1757"/>
      <c r="MU2" s="2203" t="str">
        <f>MM2</f>
        <v xml:space="preserve">Accommodation Establishments of Tourist </v>
      </c>
      <c r="MV2" s="2203"/>
      <c r="MW2" s="2203"/>
      <c r="MX2" s="2203"/>
      <c r="MY2" s="1746"/>
      <c r="MZ2" s="2169" t="str">
        <f>KL2</f>
        <v>จำนวนผู้เข้าพักแรมจำแนกตามประเภทที่พักและพาหนะ</v>
      </c>
      <c r="NA2" s="2169"/>
      <c r="NB2" s="2169"/>
      <c r="NC2" s="2169"/>
      <c r="ND2" s="2169"/>
      <c r="NE2" s="2169"/>
      <c r="NF2" s="2169"/>
      <c r="NG2" s="2169"/>
      <c r="NH2" s="2169"/>
      <c r="NI2" s="2169"/>
      <c r="NJ2" s="2169"/>
      <c r="NK2" s="2169"/>
      <c r="NL2" s="1746"/>
      <c r="NM2" s="1746"/>
      <c r="NN2" s="2169" t="s">
        <v>10</v>
      </c>
      <c r="NO2" s="2169"/>
      <c r="NP2" s="2169"/>
      <c r="NQ2" s="2169"/>
      <c r="NR2" s="2169"/>
      <c r="NS2" s="2169"/>
      <c r="NT2" s="2169"/>
      <c r="NU2" s="2169"/>
      <c r="NV2" s="2169"/>
      <c r="NW2" s="2169"/>
      <c r="NX2" s="2169"/>
      <c r="NY2" s="2169"/>
      <c r="NZ2" s="1744"/>
      <c r="OA2" s="1744"/>
      <c r="OB2" s="1744"/>
    </row>
    <row r="3" spans="1:392" s="1742" customFormat="1" ht="18.75" customHeight="1" thickBot="1">
      <c r="A3" s="603"/>
      <c r="B3" s="604">
        <v>2015</v>
      </c>
      <c r="C3" s="557">
        <v>2014</v>
      </c>
      <c r="D3" s="1790" t="s">
        <v>31</v>
      </c>
      <c r="E3" s="600"/>
      <c r="F3" s="600"/>
      <c r="G3" s="1798" t="s">
        <v>14</v>
      </c>
      <c r="H3" s="605" t="s">
        <v>15</v>
      </c>
      <c r="I3" s="605" t="s">
        <v>16</v>
      </c>
      <c r="J3" s="606" t="s">
        <v>17</v>
      </c>
      <c r="K3" s="607">
        <v>2015</v>
      </c>
      <c r="L3" s="1348">
        <v>2014</v>
      </c>
      <c r="M3" s="1829" t="s">
        <v>31</v>
      </c>
      <c r="N3" s="354"/>
      <c r="O3" s="608" t="s">
        <v>18</v>
      </c>
      <c r="P3" s="553"/>
      <c r="Q3" s="386"/>
      <c r="R3" s="553"/>
      <c r="S3" s="553"/>
      <c r="T3" s="386"/>
      <c r="U3" s="553"/>
      <c r="V3" s="553"/>
      <c r="W3" s="386"/>
      <c r="X3" s="389" t="s">
        <v>19</v>
      </c>
      <c r="Y3" s="389"/>
      <c r="Z3" s="354"/>
      <c r="AA3" s="354"/>
      <c r="AB3" s="354"/>
      <c r="AC3" s="354"/>
      <c r="AD3" s="354"/>
      <c r="AE3" s="609"/>
      <c r="AF3" s="354"/>
      <c r="AG3" s="2231" t="s">
        <v>221</v>
      </c>
      <c r="AH3" s="2231"/>
      <c r="AI3" s="2231"/>
      <c r="AJ3" s="2231"/>
      <c r="AK3" s="354"/>
      <c r="AL3" s="2234" t="s">
        <v>212</v>
      </c>
      <c r="AM3" s="2234"/>
      <c r="AN3" s="2234"/>
      <c r="AO3" s="2234"/>
      <c r="AP3" s="2234"/>
      <c r="AQ3" s="2234"/>
      <c r="AR3" s="2234"/>
      <c r="AS3" s="2234"/>
      <c r="AT3" s="2234"/>
      <c r="AU3" s="2234"/>
      <c r="AV3" s="2234"/>
      <c r="AW3" s="2234"/>
      <c r="AX3" s="703"/>
      <c r="AY3" s="703"/>
      <c r="AZ3" s="2234" t="s">
        <v>212</v>
      </c>
      <c r="BA3" s="2234"/>
      <c r="BB3" s="2234"/>
      <c r="BC3" s="2234"/>
      <c r="BD3" s="2234"/>
      <c r="BE3" s="2234"/>
      <c r="BF3" s="2234"/>
      <c r="BG3" s="2234"/>
      <c r="BH3" s="2234"/>
      <c r="BI3" s="2234"/>
      <c r="BJ3" s="2234"/>
      <c r="BK3" s="2234"/>
      <c r="BL3" s="627"/>
      <c r="BM3" s="1400"/>
      <c r="BN3" s="1400"/>
      <c r="BO3" s="1400"/>
      <c r="BP3" s="840"/>
      <c r="BQ3" s="841"/>
      <c r="BR3" s="841"/>
      <c r="BS3" s="1828"/>
      <c r="BT3" s="1851"/>
      <c r="BU3" s="1722"/>
      <c r="BV3" s="1722"/>
      <c r="BW3" s="1769"/>
      <c r="BX3" s="1400"/>
      <c r="BY3" s="1153"/>
      <c r="BZ3" s="1153"/>
      <c r="CA3" s="1153"/>
      <c r="CB3" s="1153"/>
      <c r="CC3" s="1153"/>
      <c r="CD3" s="1743"/>
      <c r="CE3" s="555"/>
      <c r="CF3" s="556">
        <v>2015</v>
      </c>
      <c r="CG3" s="557">
        <v>2014</v>
      </c>
      <c r="CH3" s="1790" t="s">
        <v>31</v>
      </c>
      <c r="CI3" s="1762"/>
      <c r="CJ3" s="1762"/>
      <c r="CK3" s="1798" t="s">
        <v>11</v>
      </c>
      <c r="CL3" s="387" t="s">
        <v>20</v>
      </c>
      <c r="CM3" s="387" t="s">
        <v>21</v>
      </c>
      <c r="CN3" s="388" t="s">
        <v>22</v>
      </c>
      <c r="CO3" s="1797">
        <v>2015</v>
      </c>
      <c r="CP3" s="1796">
        <v>2014</v>
      </c>
      <c r="CQ3" s="1790" t="s">
        <v>31</v>
      </c>
      <c r="CR3" s="354"/>
      <c r="CS3" s="608" t="s">
        <v>18</v>
      </c>
      <c r="CT3" s="553"/>
      <c r="CU3" s="386"/>
      <c r="CV3" s="553"/>
      <c r="CW3" s="553"/>
      <c r="CX3" s="386"/>
      <c r="CY3" s="553"/>
      <c r="CZ3" s="553"/>
      <c r="DA3" s="386"/>
      <c r="DB3" s="389" t="s">
        <v>19</v>
      </c>
      <c r="DC3" s="389"/>
      <c r="DD3" s="354"/>
      <c r="DE3" s="354"/>
      <c r="DF3" s="354"/>
      <c r="DG3" s="354"/>
      <c r="DH3" s="354"/>
      <c r="DI3" s="609"/>
      <c r="DJ3" s="354"/>
      <c r="DK3" s="2231" t="s">
        <v>222</v>
      </c>
      <c r="DL3" s="2231"/>
      <c r="DM3" s="2231"/>
      <c r="DN3" s="2231"/>
      <c r="DO3" s="354"/>
      <c r="DP3" s="2200" t="s">
        <v>214</v>
      </c>
      <c r="DQ3" s="2200"/>
      <c r="DR3" s="2200"/>
      <c r="DS3" s="2200"/>
      <c r="DT3" s="2200"/>
      <c r="DU3" s="2200"/>
      <c r="DV3" s="2200"/>
      <c r="DW3" s="2200"/>
      <c r="DX3" s="2200"/>
      <c r="DY3" s="2200"/>
      <c r="DZ3" s="2200"/>
      <c r="EA3" s="2200"/>
      <c r="EB3" s="1771"/>
      <c r="EC3" s="1771"/>
      <c r="ED3" s="2200" t="s">
        <v>214</v>
      </c>
      <c r="EE3" s="2200"/>
      <c r="EF3" s="2200"/>
      <c r="EG3" s="2200"/>
      <c r="EH3" s="2200"/>
      <c r="EI3" s="2200"/>
      <c r="EJ3" s="2200"/>
      <c r="EK3" s="2200"/>
      <c r="EL3" s="2200"/>
      <c r="EM3" s="2200"/>
      <c r="EN3" s="2200"/>
      <c r="EO3" s="2200"/>
      <c r="EP3" s="1855"/>
      <c r="EQ3" s="1400"/>
      <c r="ER3" s="1400"/>
      <c r="ES3" s="1400"/>
      <c r="ET3" s="840"/>
      <c r="EU3" s="841"/>
      <c r="EV3" s="841"/>
      <c r="EW3" s="1822"/>
      <c r="EX3" s="1851"/>
      <c r="EY3" s="1722"/>
      <c r="EZ3" s="1722"/>
      <c r="FA3" s="1769"/>
      <c r="FB3" s="1400"/>
      <c r="FC3" s="1153"/>
      <c r="FD3" s="1153"/>
      <c r="FE3" s="1153"/>
      <c r="FF3" s="1153"/>
      <c r="FG3" s="1153"/>
      <c r="FH3" s="1743"/>
      <c r="FI3" s="555"/>
      <c r="FJ3" s="556">
        <v>2015</v>
      </c>
      <c r="FK3" s="557">
        <v>2014</v>
      </c>
      <c r="FL3" s="1790" t="s">
        <v>31</v>
      </c>
      <c r="FM3" s="1762"/>
      <c r="FN3" s="1762"/>
      <c r="FO3" s="1798" t="s">
        <v>187</v>
      </c>
      <c r="FP3" s="387" t="s">
        <v>189</v>
      </c>
      <c r="FQ3" s="387" t="s">
        <v>190</v>
      </c>
      <c r="FR3" s="388" t="s">
        <v>191</v>
      </c>
      <c r="FS3" s="1797">
        <v>2015</v>
      </c>
      <c r="FT3" s="1796">
        <v>2014</v>
      </c>
      <c r="FU3" s="1790" t="s">
        <v>31</v>
      </c>
      <c r="FV3" s="354"/>
      <c r="FW3" s="608" t="s">
        <v>18</v>
      </c>
      <c r="FX3" s="553"/>
      <c r="FY3" s="386"/>
      <c r="FZ3" s="553"/>
      <c r="GA3" s="553"/>
      <c r="GB3" s="386"/>
      <c r="GC3" s="553"/>
      <c r="GD3" s="553"/>
      <c r="GE3" s="386"/>
      <c r="GF3" s="389" t="s">
        <v>19</v>
      </c>
      <c r="GG3" s="389"/>
      <c r="GH3" s="354"/>
      <c r="GI3" s="354"/>
      <c r="GJ3" s="354"/>
      <c r="GK3" s="354"/>
      <c r="GL3" s="354"/>
      <c r="GM3" s="609"/>
      <c r="GN3" s="354"/>
      <c r="GO3" s="2201" t="s">
        <v>227</v>
      </c>
      <c r="GP3" s="2201"/>
      <c r="GQ3" s="2201"/>
      <c r="GR3" s="2202"/>
      <c r="GS3" s="354"/>
      <c r="GT3" s="2200" t="s">
        <v>228</v>
      </c>
      <c r="GU3" s="2200"/>
      <c r="GV3" s="2200"/>
      <c r="GW3" s="2200"/>
      <c r="GX3" s="2200"/>
      <c r="GY3" s="2200"/>
      <c r="GZ3" s="2200"/>
      <c r="HA3" s="2200"/>
      <c r="HB3" s="2200"/>
      <c r="HC3" s="2200"/>
      <c r="HD3" s="2200"/>
      <c r="HE3" s="2200"/>
      <c r="HF3" s="1771"/>
      <c r="HG3" s="1771"/>
      <c r="HH3" s="2200" t="s">
        <v>228</v>
      </c>
      <c r="HI3" s="2200"/>
      <c r="HJ3" s="2200"/>
      <c r="HK3" s="2200"/>
      <c r="HL3" s="2200"/>
      <c r="HM3" s="2200"/>
      <c r="HN3" s="2200"/>
      <c r="HO3" s="2200"/>
      <c r="HP3" s="2200"/>
      <c r="HQ3" s="2200"/>
      <c r="HR3" s="2200"/>
      <c r="HS3" s="2200"/>
      <c r="HT3" s="1855"/>
      <c r="HU3" s="1400"/>
      <c r="HV3" s="1400"/>
      <c r="HW3" s="1400"/>
      <c r="HX3" s="840"/>
      <c r="HY3" s="841"/>
      <c r="HZ3" s="841"/>
      <c r="IA3" s="1822"/>
      <c r="IB3" s="1851"/>
      <c r="IC3" s="1722"/>
      <c r="ID3" s="1722"/>
      <c r="IE3" s="1769"/>
      <c r="IF3" s="1400"/>
      <c r="IG3" s="1153"/>
      <c r="IH3" s="1153"/>
      <c r="II3" s="1153"/>
      <c r="IJ3" s="1153"/>
      <c r="IK3" s="1153"/>
      <c r="IL3" s="1743"/>
      <c r="IM3" s="555"/>
      <c r="IN3" s="604">
        <v>2015</v>
      </c>
      <c r="IO3" s="557">
        <v>2014</v>
      </c>
      <c r="IP3" s="1789" t="s">
        <v>31</v>
      </c>
      <c r="IQ3" s="1762"/>
      <c r="IR3" s="1762"/>
      <c r="IS3" s="1827" t="s">
        <v>196</v>
      </c>
      <c r="IT3" s="1826" t="s">
        <v>198</v>
      </c>
      <c r="IU3" s="1826" t="s">
        <v>199</v>
      </c>
      <c r="IV3" s="1826" t="s">
        <v>200</v>
      </c>
      <c r="IW3" s="1825">
        <v>2015</v>
      </c>
      <c r="IX3" s="1824">
        <v>2014</v>
      </c>
      <c r="IY3" s="1789" t="s">
        <v>31</v>
      </c>
      <c r="IZ3" s="354"/>
      <c r="JA3" s="608" t="s">
        <v>18</v>
      </c>
      <c r="JB3" s="553"/>
      <c r="JC3" s="386"/>
      <c r="JD3" s="553"/>
      <c r="JE3" s="553"/>
      <c r="JF3" s="386"/>
      <c r="JG3" s="553"/>
      <c r="JH3" s="553"/>
      <c r="JI3" s="386"/>
      <c r="JJ3" s="389" t="s">
        <v>19</v>
      </c>
      <c r="JK3" s="389"/>
      <c r="JL3" s="354"/>
      <c r="JM3" s="354"/>
      <c r="JN3" s="354"/>
      <c r="JO3" s="354"/>
      <c r="JP3" s="354"/>
      <c r="JQ3" s="609"/>
      <c r="JR3" s="354"/>
      <c r="JS3" s="2213" t="s">
        <v>232</v>
      </c>
      <c r="JT3" s="2213"/>
      <c r="JU3" s="2213"/>
      <c r="JV3" s="2213"/>
      <c r="JW3" s="354"/>
      <c r="JX3" s="2214" t="s">
        <v>234</v>
      </c>
      <c r="JY3" s="2214"/>
      <c r="JZ3" s="2214"/>
      <c r="KA3" s="2214"/>
      <c r="KB3" s="2214"/>
      <c r="KC3" s="2214"/>
      <c r="KD3" s="2214"/>
      <c r="KE3" s="2214"/>
      <c r="KF3" s="2214"/>
      <c r="KG3" s="2214"/>
      <c r="KH3" s="2214"/>
      <c r="KI3" s="2214"/>
      <c r="KJ3" s="1823"/>
      <c r="KK3" s="1823"/>
      <c r="KL3" s="2214" t="s">
        <v>234</v>
      </c>
      <c r="KM3" s="2214"/>
      <c r="KN3" s="2214"/>
      <c r="KO3" s="2214"/>
      <c r="KP3" s="2214"/>
      <c r="KQ3" s="2214"/>
      <c r="KR3" s="2214"/>
      <c r="KS3" s="2214"/>
      <c r="KT3" s="2214"/>
      <c r="KU3" s="2214"/>
      <c r="KV3" s="2214"/>
      <c r="KW3" s="2214"/>
      <c r="KX3" s="1855"/>
      <c r="KY3" s="1400"/>
      <c r="KZ3" s="1400"/>
      <c r="LA3" s="1400"/>
      <c r="LB3" s="840"/>
      <c r="LC3" s="841"/>
      <c r="LD3" s="841"/>
      <c r="LE3" s="1822"/>
      <c r="LF3" s="1851"/>
      <c r="LG3" s="1722"/>
      <c r="LH3" s="1722"/>
      <c r="LI3" s="1769"/>
      <c r="LJ3" s="1400"/>
      <c r="LK3" s="1153"/>
      <c r="LL3" s="1153"/>
      <c r="LM3" s="1153"/>
      <c r="LN3" s="1153"/>
      <c r="LO3" s="1153"/>
      <c r="LP3" s="1743"/>
      <c r="LQ3" s="555"/>
      <c r="LR3" s="556">
        <v>2015</v>
      </c>
      <c r="LS3" s="557">
        <v>2014</v>
      </c>
      <c r="LT3" s="1789" t="s">
        <v>31</v>
      </c>
      <c r="LU3" s="275"/>
      <c r="LV3" s="275"/>
      <c r="LW3" s="1821"/>
      <c r="LX3" s="1277">
        <v>2015</v>
      </c>
      <c r="LY3" s="1278">
        <v>2014</v>
      </c>
      <c r="LZ3" s="1789" t="s">
        <v>31</v>
      </c>
      <c r="MA3" s="349"/>
      <c r="MB3" s="1838" t="s">
        <v>18</v>
      </c>
      <c r="MC3" s="553"/>
      <c r="MD3" s="386"/>
      <c r="ME3" s="553"/>
      <c r="MF3" s="553"/>
      <c r="MG3" s="386"/>
      <c r="MH3" s="553"/>
      <c r="MI3" s="553"/>
      <c r="MJ3" s="386"/>
      <c r="MK3" s="389" t="s">
        <v>19</v>
      </c>
      <c r="ML3" s="385"/>
      <c r="MM3" s="385"/>
      <c r="MN3" s="385"/>
      <c r="MO3" s="385"/>
      <c r="MP3" s="385"/>
      <c r="MQ3" s="385"/>
      <c r="MR3" s="385"/>
      <c r="MS3" s="1336"/>
      <c r="MT3" s="1757"/>
      <c r="MU3" s="2215" t="s">
        <v>233</v>
      </c>
      <c r="MV3" s="2215"/>
      <c r="MW3" s="2215"/>
      <c r="MX3" s="2215"/>
      <c r="MY3" s="1746"/>
      <c r="MZ3" s="2170" t="s">
        <v>240</v>
      </c>
      <c r="NA3" s="2170"/>
      <c r="NB3" s="2170"/>
      <c r="NC3" s="2170"/>
      <c r="ND3" s="2170"/>
      <c r="NE3" s="2170"/>
      <c r="NF3" s="2170"/>
      <c r="NG3" s="2170"/>
      <c r="NH3" s="2170"/>
      <c r="NI3" s="2170"/>
      <c r="NJ3" s="2170"/>
      <c r="NK3" s="2170"/>
      <c r="NN3" s="2170" t="s">
        <v>240</v>
      </c>
      <c r="NO3" s="2170"/>
      <c r="NP3" s="2170"/>
      <c r="NQ3" s="2170"/>
      <c r="NR3" s="2170"/>
      <c r="NS3" s="2170"/>
      <c r="NT3" s="2170"/>
      <c r="NU3" s="2170"/>
      <c r="NV3" s="2170"/>
      <c r="NW3" s="2170"/>
      <c r="NX3" s="2170"/>
      <c r="NY3" s="2170"/>
      <c r="NZ3" s="1744"/>
      <c r="OA3" s="1744"/>
      <c r="OB3" s="1744"/>
    </row>
    <row r="4" spans="1:392" ht="17.25" customHeight="1" thickTop="1" thickBot="1">
      <c r="A4" s="558" t="s">
        <v>23</v>
      </c>
      <c r="B4" s="559">
        <v>46112</v>
      </c>
      <c r="C4" s="560">
        <v>42473</v>
      </c>
      <c r="D4" s="561">
        <v>8.57</v>
      </c>
      <c r="E4" s="575"/>
      <c r="F4" s="575"/>
      <c r="G4" s="394" t="s">
        <v>24</v>
      </c>
      <c r="H4" s="395">
        <v>14885</v>
      </c>
      <c r="I4" s="396">
        <v>12997</v>
      </c>
      <c r="J4" s="397">
        <v>12554</v>
      </c>
      <c r="K4" s="398">
        <v>40436</v>
      </c>
      <c r="L4" s="1031">
        <v>37454</v>
      </c>
      <c r="M4" s="578">
        <v>7.96</v>
      </c>
      <c r="N4" s="385"/>
      <c r="O4" s="400" t="s">
        <v>25</v>
      </c>
      <c r="P4" s="401" t="s">
        <v>26</v>
      </c>
      <c r="Q4" s="402"/>
      <c r="R4" s="403"/>
      <c r="S4" s="401" t="s">
        <v>27</v>
      </c>
      <c r="T4" s="402"/>
      <c r="U4" s="403"/>
      <c r="V4" s="401" t="s">
        <v>28</v>
      </c>
      <c r="W4" s="402"/>
      <c r="X4" s="403"/>
      <c r="Y4" s="385"/>
      <c r="Z4" s="385"/>
      <c r="AA4" s="385"/>
      <c r="AB4" s="404" t="s">
        <v>15</v>
      </c>
      <c r="AC4" s="404" t="s">
        <v>16</v>
      </c>
      <c r="AD4" s="404" t="s">
        <v>17</v>
      </c>
      <c r="AE4" s="1406" t="s">
        <v>211</v>
      </c>
      <c r="AF4" s="385"/>
      <c r="AG4" s="405"/>
      <c r="AH4" s="406">
        <v>2015</v>
      </c>
      <c r="AI4" s="407">
        <v>2014</v>
      </c>
      <c r="AJ4" s="1030" t="s">
        <v>31</v>
      </c>
      <c r="AK4" s="385"/>
      <c r="AL4" s="741" t="s">
        <v>29</v>
      </c>
      <c r="AM4" s="741"/>
      <c r="AN4" s="742"/>
      <c r="AO4" s="742"/>
      <c r="AP4" s="743"/>
      <c r="AQ4" s="743"/>
      <c r="AR4" s="743"/>
      <c r="AS4" s="743"/>
      <c r="AT4" s="743"/>
      <c r="AU4" s="743"/>
      <c r="AV4" s="743"/>
      <c r="AW4" s="408"/>
      <c r="AX4" s="385"/>
      <c r="AY4" s="385"/>
      <c r="AZ4" s="741" t="s">
        <v>30</v>
      </c>
      <c r="BA4" s="741"/>
      <c r="BB4" s="742"/>
      <c r="BC4" s="742"/>
      <c r="BD4" s="743"/>
      <c r="BE4" s="743"/>
      <c r="BF4" s="743"/>
      <c r="BG4" s="743"/>
      <c r="BH4" s="743"/>
      <c r="BI4" s="743"/>
      <c r="BJ4" s="743"/>
      <c r="BK4" s="408"/>
      <c r="BL4" s="408"/>
      <c r="BM4" s="1000"/>
      <c r="BN4" s="1000"/>
      <c r="BO4" s="1000"/>
      <c r="BP4" s="845"/>
      <c r="BQ4" s="585"/>
      <c r="BR4" s="585"/>
      <c r="BS4" s="585"/>
      <c r="BT4" s="585"/>
      <c r="BU4" s="1215"/>
      <c r="BV4" s="1212"/>
      <c r="BW4" s="393"/>
      <c r="BX4" s="586"/>
      <c r="BY4" s="409"/>
      <c r="BZ4" s="370"/>
      <c r="CA4" s="370"/>
      <c r="CB4" s="370"/>
      <c r="CC4" s="370"/>
      <c r="CE4" s="558" t="s">
        <v>23</v>
      </c>
      <c r="CF4" s="559">
        <v>36377</v>
      </c>
      <c r="CG4" s="560">
        <v>33225</v>
      </c>
      <c r="CH4" s="561">
        <v>9.49</v>
      </c>
      <c r="CI4" s="575"/>
      <c r="CJ4" s="575"/>
      <c r="CK4" s="394" t="s">
        <v>24</v>
      </c>
      <c r="CL4" s="395">
        <v>12977</v>
      </c>
      <c r="CM4" s="396">
        <v>12108</v>
      </c>
      <c r="CN4" s="397">
        <v>7135</v>
      </c>
      <c r="CO4" s="398">
        <v>32220</v>
      </c>
      <c r="CP4" s="399">
        <v>29496</v>
      </c>
      <c r="CQ4" s="577">
        <v>9.24</v>
      </c>
      <c r="CR4" s="385"/>
      <c r="CS4" s="400" t="s">
        <v>25</v>
      </c>
      <c r="CT4" s="401" t="s">
        <v>26</v>
      </c>
      <c r="CU4" s="402"/>
      <c r="CV4" s="403"/>
      <c r="CW4" s="401" t="s">
        <v>27</v>
      </c>
      <c r="CX4" s="402"/>
      <c r="CY4" s="403"/>
      <c r="CZ4" s="401" t="s">
        <v>28</v>
      </c>
      <c r="DA4" s="402"/>
      <c r="DB4" s="403"/>
      <c r="DC4" s="385"/>
      <c r="DD4" s="385"/>
      <c r="DE4" s="385"/>
      <c r="DF4" s="404" t="s">
        <v>20</v>
      </c>
      <c r="DG4" s="404" t="s">
        <v>21</v>
      </c>
      <c r="DH4" s="404" t="s">
        <v>22</v>
      </c>
      <c r="DI4" s="1406" t="s">
        <v>213</v>
      </c>
      <c r="DJ4" s="385"/>
      <c r="DK4" s="405"/>
      <c r="DL4" s="406">
        <v>2015</v>
      </c>
      <c r="DM4" s="407">
        <v>2014</v>
      </c>
      <c r="DN4" s="1030" t="s">
        <v>31</v>
      </c>
      <c r="DO4" s="385"/>
      <c r="DP4" s="741" t="s">
        <v>29</v>
      </c>
      <c r="DQ4" s="741"/>
      <c r="DR4" s="742"/>
      <c r="DS4" s="742"/>
      <c r="DT4" s="743"/>
      <c r="DU4" s="743"/>
      <c r="DV4" s="743"/>
      <c r="DW4" s="743"/>
      <c r="DX4" s="743"/>
      <c r="DY4" s="743"/>
      <c r="DZ4" s="743"/>
      <c r="EA4" s="408"/>
      <c r="EB4" s="385"/>
      <c r="EC4" s="385"/>
      <c r="ED4" s="741" t="s">
        <v>30</v>
      </c>
      <c r="EE4" s="741"/>
      <c r="EF4" s="742"/>
      <c r="EG4" s="742"/>
      <c r="EH4" s="743"/>
      <c r="EI4" s="743"/>
      <c r="EJ4" s="743"/>
      <c r="EK4" s="743"/>
      <c r="EL4" s="743"/>
      <c r="EM4" s="743"/>
      <c r="EN4" s="743"/>
      <c r="EO4" s="408"/>
      <c r="EP4" s="408"/>
      <c r="EQ4" s="1000"/>
      <c r="ER4" s="587"/>
      <c r="ES4" s="587"/>
      <c r="ET4" s="587"/>
      <c r="EU4" s="587"/>
      <c r="EV4" s="587"/>
      <c r="EW4" s="587"/>
      <c r="EX4" s="587"/>
      <c r="EY4" s="587"/>
      <c r="EZ4" s="587"/>
      <c r="FA4" s="587"/>
      <c r="FB4" s="587"/>
      <c r="FC4" s="587"/>
      <c r="FD4" s="370"/>
      <c r="FE4" s="370"/>
      <c r="FF4" s="370"/>
      <c r="FG4" s="370"/>
      <c r="FI4" s="558" t="s">
        <v>23</v>
      </c>
      <c r="FJ4" s="559">
        <v>27470</v>
      </c>
      <c r="FK4" s="560">
        <v>25601</v>
      </c>
      <c r="FL4" s="561">
        <v>7.3</v>
      </c>
      <c r="FM4" s="575"/>
      <c r="FN4" s="575"/>
      <c r="FO4" s="394" t="s">
        <v>24</v>
      </c>
      <c r="FP4" s="161">
        <v>8514</v>
      </c>
      <c r="FQ4" s="162">
        <v>8479</v>
      </c>
      <c r="FR4" s="163">
        <v>7589</v>
      </c>
      <c r="FS4" s="164">
        <v>24582</v>
      </c>
      <c r="FT4" s="165">
        <v>22893</v>
      </c>
      <c r="FU4" s="577">
        <v>7.38</v>
      </c>
      <c r="FV4" s="754"/>
      <c r="FW4" s="400" t="s">
        <v>25</v>
      </c>
      <c r="FX4" s="401" t="s">
        <v>26</v>
      </c>
      <c r="FY4" s="402"/>
      <c r="FZ4" s="403"/>
      <c r="GA4" s="401" t="s">
        <v>27</v>
      </c>
      <c r="GB4" s="402"/>
      <c r="GC4" s="403"/>
      <c r="GD4" s="401" t="s">
        <v>28</v>
      </c>
      <c r="GE4" s="402"/>
      <c r="GF4" s="403"/>
      <c r="GG4" s="754"/>
      <c r="GH4" s="754"/>
      <c r="GI4" s="754"/>
      <c r="GJ4" s="816" t="s">
        <v>189</v>
      </c>
      <c r="GK4" s="816" t="s">
        <v>190</v>
      </c>
      <c r="GL4" s="816" t="s">
        <v>191</v>
      </c>
      <c r="GM4" s="1404" t="s">
        <v>226</v>
      </c>
      <c r="GN4" s="754"/>
      <c r="GO4" s="798"/>
      <c r="GP4" s="799">
        <v>2015</v>
      </c>
      <c r="GQ4" s="800">
        <v>2014</v>
      </c>
      <c r="GR4" s="1030" t="s">
        <v>31</v>
      </c>
      <c r="GS4" s="754"/>
      <c r="GT4" s="741" t="s">
        <v>29</v>
      </c>
      <c r="GU4" s="741"/>
      <c r="GV4" s="742"/>
      <c r="GW4" s="742"/>
      <c r="GX4" s="743"/>
      <c r="GY4" s="743"/>
      <c r="GZ4" s="743"/>
      <c r="HA4" s="743"/>
      <c r="HB4" s="743"/>
      <c r="HC4" s="743"/>
      <c r="HD4" s="743"/>
      <c r="HE4" s="408"/>
      <c r="HF4" s="754"/>
      <c r="HG4" s="754"/>
      <c r="HH4" s="741" t="s">
        <v>30</v>
      </c>
      <c r="HI4" s="741"/>
      <c r="HJ4" s="742"/>
      <c r="HK4" s="742"/>
      <c r="HL4" s="743"/>
      <c r="HM4" s="743"/>
      <c r="HN4" s="743"/>
      <c r="HO4" s="743"/>
      <c r="HP4" s="743"/>
      <c r="HQ4" s="743"/>
      <c r="HR4" s="743"/>
      <c r="HS4" s="408"/>
      <c r="HT4" s="408"/>
      <c r="HU4" s="1000"/>
      <c r="HV4" s="1000"/>
      <c r="HW4" s="1215"/>
      <c r="HX4" s="1215"/>
      <c r="HY4" s="1215"/>
      <c r="HZ4" s="1215"/>
      <c r="IA4" s="1215"/>
      <c r="IB4" s="1215"/>
      <c r="IC4" s="1215"/>
      <c r="ID4" s="1215"/>
      <c r="IE4" s="1215"/>
      <c r="IF4" s="1215"/>
      <c r="IG4" s="1215"/>
      <c r="IH4" s="370"/>
      <c r="II4" s="370"/>
      <c r="IJ4" s="370"/>
      <c r="IK4" s="370"/>
      <c r="IM4" s="558" t="s">
        <v>23</v>
      </c>
      <c r="IN4" s="559">
        <v>34314</v>
      </c>
      <c r="IO4" s="560">
        <v>32380</v>
      </c>
      <c r="IP4" s="561">
        <v>5.97</v>
      </c>
      <c r="IQ4" s="575" t="e">
        <f>IO4-#REF!</f>
        <v>#REF!</v>
      </c>
      <c r="IR4" s="575"/>
      <c r="IS4" s="394" t="s">
        <v>24</v>
      </c>
      <c r="IT4" s="161">
        <v>9066</v>
      </c>
      <c r="IU4" s="162">
        <v>9878</v>
      </c>
      <c r="IV4" s="163">
        <v>9830</v>
      </c>
      <c r="IW4" s="164">
        <v>28774</v>
      </c>
      <c r="IX4" s="165">
        <v>27231</v>
      </c>
      <c r="IY4" s="577">
        <v>5.67</v>
      </c>
      <c r="IZ4" s="754"/>
      <c r="JA4" s="400" t="s">
        <v>25</v>
      </c>
      <c r="JB4" s="401" t="s">
        <v>26</v>
      </c>
      <c r="JC4" s="402"/>
      <c r="JD4" s="403"/>
      <c r="JE4" s="401" t="s">
        <v>27</v>
      </c>
      <c r="JF4" s="402"/>
      <c r="JG4" s="403"/>
      <c r="JH4" s="401" t="s">
        <v>28</v>
      </c>
      <c r="JI4" s="402"/>
      <c r="JJ4" s="403"/>
      <c r="JK4" s="754"/>
      <c r="JL4" s="754"/>
      <c r="JM4" s="754"/>
      <c r="JN4" s="816" t="s">
        <v>198</v>
      </c>
      <c r="JO4" s="816" t="s">
        <v>199</v>
      </c>
      <c r="JP4" s="816" t="s">
        <v>200</v>
      </c>
      <c r="JQ4" s="1404" t="s">
        <v>231</v>
      </c>
      <c r="JR4" s="754"/>
      <c r="JS4" s="798"/>
      <c r="JT4" s="799">
        <v>2015</v>
      </c>
      <c r="JU4" s="800">
        <v>2014</v>
      </c>
      <c r="JV4" s="1337" t="s">
        <v>31</v>
      </c>
      <c r="JW4" s="754"/>
      <c r="JX4" s="741" t="s">
        <v>29</v>
      </c>
      <c r="JY4" s="741"/>
      <c r="JZ4" s="742"/>
      <c r="KA4" s="742"/>
      <c r="KB4" s="743"/>
      <c r="KC4" s="743"/>
      <c r="KD4" s="743"/>
      <c r="KE4" s="743"/>
      <c r="KF4" s="743"/>
      <c r="KG4" s="743"/>
      <c r="KH4" s="743"/>
      <c r="KI4" s="408"/>
      <c r="KJ4" s="754"/>
      <c r="KK4" s="754"/>
      <c r="KL4" s="741" t="s">
        <v>30</v>
      </c>
      <c r="KM4" s="741"/>
      <c r="KN4" s="742"/>
      <c r="KO4" s="742"/>
      <c r="KP4" s="743"/>
      <c r="KQ4" s="743"/>
      <c r="KR4" s="743"/>
      <c r="KS4" s="743"/>
      <c r="KT4" s="743"/>
      <c r="KU4" s="743"/>
      <c r="KV4" s="743"/>
      <c r="KW4" s="408"/>
      <c r="KX4" s="408"/>
      <c r="KY4" s="1000"/>
      <c r="KZ4" s="1000"/>
      <c r="LA4" s="1000"/>
      <c r="LB4" s="845"/>
      <c r="LC4" s="585"/>
      <c r="LD4" s="585"/>
      <c r="LE4" s="585"/>
      <c r="LF4" s="585"/>
      <c r="LG4" s="1215"/>
      <c r="LH4" s="1212"/>
      <c r="LI4" s="393"/>
      <c r="LJ4" s="586"/>
      <c r="LK4" s="409"/>
      <c r="LL4" s="370"/>
      <c r="LM4" s="370"/>
      <c r="LN4" s="370"/>
      <c r="LO4" s="370"/>
      <c r="LQ4" s="558" t="s">
        <v>23</v>
      </c>
      <c r="LR4" s="559">
        <v>144273</v>
      </c>
      <c r="LS4" s="560">
        <v>133679</v>
      </c>
      <c r="LT4" s="612">
        <v>7.92</v>
      </c>
      <c r="LU4" s="600"/>
      <c r="LV4" s="600"/>
      <c r="LW4" s="394" t="s">
        <v>24</v>
      </c>
      <c r="LX4" s="563">
        <v>126012</v>
      </c>
      <c r="LY4" s="902">
        <v>117074</v>
      </c>
      <c r="LZ4" s="903">
        <v>7.63</v>
      </c>
      <c r="MA4" s="349"/>
      <c r="MB4" s="400" t="s">
        <v>25</v>
      </c>
      <c r="MC4" s="401" t="s">
        <v>26</v>
      </c>
      <c r="MD4" s="402"/>
      <c r="ME4" s="403"/>
      <c r="MF4" s="401" t="s">
        <v>27</v>
      </c>
      <c r="MG4" s="402"/>
      <c r="MH4" s="403"/>
      <c r="MI4" s="401" t="s">
        <v>28</v>
      </c>
      <c r="MJ4" s="402"/>
      <c r="MK4" s="403"/>
      <c r="ML4" s="385"/>
      <c r="MM4" s="385"/>
      <c r="MN4" s="385"/>
      <c r="MO4" s="904" t="s">
        <v>7</v>
      </c>
      <c r="MP4" s="904" t="s">
        <v>12</v>
      </c>
      <c r="MQ4" s="904" t="s">
        <v>188</v>
      </c>
      <c r="MR4" s="904" t="s">
        <v>197</v>
      </c>
      <c r="MS4" s="1406">
        <v>2015</v>
      </c>
      <c r="MT4" s="891"/>
      <c r="MU4" s="798"/>
      <c r="MV4" s="799">
        <v>2015</v>
      </c>
      <c r="MW4" s="800">
        <v>2014</v>
      </c>
      <c r="MX4" s="1337" t="s">
        <v>31</v>
      </c>
      <c r="MY4" s="898"/>
      <c r="MZ4" s="741" t="s">
        <v>29</v>
      </c>
      <c r="NA4" s="741"/>
      <c r="NB4" s="742"/>
      <c r="NC4" s="742"/>
      <c r="ND4" s="743"/>
      <c r="NE4" s="743"/>
      <c r="NF4" s="743"/>
      <c r="NG4" s="743"/>
      <c r="NH4" s="743"/>
      <c r="NI4" s="743"/>
      <c r="NJ4" s="743"/>
      <c r="NK4" s="408"/>
      <c r="NL4" s="898"/>
      <c r="NM4" s="898"/>
      <c r="NN4" s="741" t="s">
        <v>30</v>
      </c>
      <c r="NO4" s="741"/>
      <c r="NP4" s="742"/>
      <c r="NQ4" s="742"/>
      <c r="NR4" s="743"/>
      <c r="NS4" s="743"/>
      <c r="NT4" s="743"/>
      <c r="NU4" s="743"/>
      <c r="NV4" s="743"/>
      <c r="NW4" s="743"/>
      <c r="NX4" s="743"/>
      <c r="NY4" s="408"/>
    </row>
    <row r="5" spans="1:392" ht="17.25" customHeight="1" thickTop="1" thickBot="1">
      <c r="A5" s="562" t="s">
        <v>32</v>
      </c>
      <c r="B5" s="563">
        <v>40454</v>
      </c>
      <c r="C5" s="564">
        <v>37468</v>
      </c>
      <c r="D5" s="565">
        <v>7.97</v>
      </c>
      <c r="E5" s="575"/>
      <c r="F5" s="575"/>
      <c r="G5" s="411" t="s">
        <v>33</v>
      </c>
      <c r="H5" s="395">
        <v>3</v>
      </c>
      <c r="I5" s="396">
        <v>6</v>
      </c>
      <c r="J5" s="397">
        <v>0</v>
      </c>
      <c r="K5" s="412">
        <v>9</v>
      </c>
      <c r="L5" s="1031">
        <v>8</v>
      </c>
      <c r="M5" s="578">
        <v>12.5</v>
      </c>
      <c r="N5" s="385"/>
      <c r="O5" s="413" t="s">
        <v>34</v>
      </c>
      <c r="P5" s="414">
        <v>2558</v>
      </c>
      <c r="Q5" s="415">
        <v>2557</v>
      </c>
      <c r="R5" s="416" t="s">
        <v>31</v>
      </c>
      <c r="S5" s="414">
        <v>2558</v>
      </c>
      <c r="T5" s="415">
        <v>2557</v>
      </c>
      <c r="U5" s="416" t="s">
        <v>31</v>
      </c>
      <c r="V5" s="414">
        <v>2558</v>
      </c>
      <c r="W5" s="415">
        <v>2557</v>
      </c>
      <c r="X5" s="416" t="s">
        <v>31</v>
      </c>
      <c r="Y5" s="385"/>
      <c r="Z5" s="417" t="s">
        <v>36</v>
      </c>
      <c r="AA5" s="417"/>
      <c r="AB5" s="418">
        <v>49</v>
      </c>
      <c r="AC5" s="418">
        <v>49</v>
      </c>
      <c r="AD5" s="418">
        <v>49</v>
      </c>
      <c r="AE5" s="390">
        <v>49</v>
      </c>
      <c r="AF5" s="385"/>
      <c r="AG5" s="744" t="s">
        <v>36</v>
      </c>
      <c r="AH5" s="953">
        <v>49</v>
      </c>
      <c r="AI5" s="419">
        <v>47</v>
      </c>
      <c r="AJ5" s="1281">
        <v>4.26</v>
      </c>
      <c r="AK5" s="392"/>
      <c r="AL5" s="756" t="s">
        <v>37</v>
      </c>
      <c r="AM5" s="2216" t="s">
        <v>26</v>
      </c>
      <c r="AN5" s="2217"/>
      <c r="AO5" s="2217"/>
      <c r="AP5" s="2217"/>
      <c r="AQ5" s="2217"/>
      <c r="AR5" s="2217"/>
      <c r="AS5" s="2217"/>
      <c r="AT5" s="2217"/>
      <c r="AU5" s="2217"/>
      <c r="AV5" s="757" t="s">
        <v>27</v>
      </c>
      <c r="AW5" s="1036" t="s">
        <v>38</v>
      </c>
      <c r="AX5" s="385"/>
      <c r="AY5" s="385"/>
      <c r="AZ5" s="756" t="s">
        <v>37</v>
      </c>
      <c r="BA5" s="2216" t="s">
        <v>26</v>
      </c>
      <c r="BB5" s="2217"/>
      <c r="BC5" s="2217"/>
      <c r="BD5" s="2217"/>
      <c r="BE5" s="2217"/>
      <c r="BF5" s="2217"/>
      <c r="BG5" s="2217"/>
      <c r="BH5" s="2217"/>
      <c r="BI5" s="2218"/>
      <c r="BJ5" s="757" t="s">
        <v>27</v>
      </c>
      <c r="BK5" s="1036" t="s">
        <v>38</v>
      </c>
      <c r="BL5" s="420"/>
      <c r="BM5" s="586"/>
      <c r="BN5" s="586"/>
      <c r="BO5" s="1001"/>
      <c r="BP5" s="847"/>
      <c r="BQ5" s="587"/>
      <c r="BR5" s="587"/>
      <c r="BS5" s="587"/>
      <c r="BT5" s="587"/>
      <c r="BU5" s="1215"/>
      <c r="BV5" s="1212"/>
      <c r="BW5" s="421"/>
      <c r="BX5" s="586"/>
      <c r="BY5" s="409"/>
      <c r="BZ5" s="370"/>
      <c r="CA5" s="370"/>
      <c r="CB5" s="370"/>
      <c r="CC5" s="370"/>
      <c r="CE5" s="562" t="s">
        <v>32</v>
      </c>
      <c r="CF5" s="563">
        <v>32238</v>
      </c>
      <c r="CG5" s="564">
        <v>29507</v>
      </c>
      <c r="CH5" s="565">
        <v>9.26</v>
      </c>
      <c r="CI5" s="575"/>
      <c r="CJ5" s="575"/>
      <c r="CK5" s="411" t="s">
        <v>33</v>
      </c>
      <c r="CL5" s="395">
        <v>5</v>
      </c>
      <c r="CM5" s="396">
        <v>3</v>
      </c>
      <c r="CN5" s="397">
        <v>0</v>
      </c>
      <c r="CO5" s="412">
        <v>8</v>
      </c>
      <c r="CP5" s="399">
        <v>4</v>
      </c>
      <c r="CQ5" s="578">
        <v>100</v>
      </c>
      <c r="CR5" s="385"/>
      <c r="CS5" s="413" t="s">
        <v>39</v>
      </c>
      <c r="CT5" s="414">
        <v>2558</v>
      </c>
      <c r="CU5" s="415">
        <v>2557</v>
      </c>
      <c r="CV5" s="416" t="s">
        <v>31</v>
      </c>
      <c r="CW5" s="414">
        <v>2558</v>
      </c>
      <c r="CX5" s="415">
        <v>2557</v>
      </c>
      <c r="CY5" s="416" t="s">
        <v>31</v>
      </c>
      <c r="CZ5" s="414">
        <v>2558</v>
      </c>
      <c r="DA5" s="415">
        <v>2557</v>
      </c>
      <c r="DB5" s="416" t="s">
        <v>31</v>
      </c>
      <c r="DC5" s="385"/>
      <c r="DD5" s="417" t="s">
        <v>36</v>
      </c>
      <c r="DE5" s="417"/>
      <c r="DF5" s="418">
        <v>49</v>
      </c>
      <c r="DG5" s="418">
        <v>49</v>
      </c>
      <c r="DH5" s="418">
        <v>49</v>
      </c>
      <c r="DI5" s="390">
        <v>49</v>
      </c>
      <c r="DJ5" s="385"/>
      <c r="DK5" s="744" t="s">
        <v>36</v>
      </c>
      <c r="DL5" s="953">
        <v>49</v>
      </c>
      <c r="DM5" s="419">
        <v>47</v>
      </c>
      <c r="DN5" s="1281">
        <v>4.26</v>
      </c>
      <c r="DO5" s="392"/>
      <c r="DP5" s="756" t="s">
        <v>37</v>
      </c>
      <c r="DQ5" s="2216" t="s">
        <v>26</v>
      </c>
      <c r="DR5" s="2217"/>
      <c r="DS5" s="2217"/>
      <c r="DT5" s="2217"/>
      <c r="DU5" s="2217"/>
      <c r="DV5" s="2217"/>
      <c r="DW5" s="2217"/>
      <c r="DX5" s="2217"/>
      <c r="DY5" s="2217"/>
      <c r="DZ5" s="757" t="s">
        <v>27</v>
      </c>
      <c r="EA5" s="1036" t="s">
        <v>38</v>
      </c>
      <c r="EB5" s="385"/>
      <c r="EC5" s="385"/>
      <c r="ED5" s="756" t="s">
        <v>37</v>
      </c>
      <c r="EE5" s="2216" t="s">
        <v>26</v>
      </c>
      <c r="EF5" s="2217"/>
      <c r="EG5" s="2217"/>
      <c r="EH5" s="2217"/>
      <c r="EI5" s="2217"/>
      <c r="EJ5" s="2217"/>
      <c r="EK5" s="2217"/>
      <c r="EL5" s="2217"/>
      <c r="EM5" s="2218"/>
      <c r="EN5" s="757" t="s">
        <v>27</v>
      </c>
      <c r="EO5" s="1036" t="s">
        <v>38</v>
      </c>
      <c r="EP5" s="420"/>
      <c r="EQ5" s="586"/>
      <c r="ER5" s="587"/>
      <c r="ES5" s="587"/>
      <c r="ET5" s="587"/>
      <c r="EU5" s="587"/>
      <c r="EV5" s="587"/>
      <c r="EW5" s="587"/>
      <c r="EX5" s="587"/>
      <c r="EY5" s="587"/>
      <c r="EZ5" s="587"/>
      <c r="FA5" s="587"/>
      <c r="FB5" s="587"/>
      <c r="FC5" s="587"/>
      <c r="FD5" s="370"/>
      <c r="FE5" s="370"/>
      <c r="FF5" s="370"/>
      <c r="FG5" s="370"/>
      <c r="FI5" s="562" t="s">
        <v>32</v>
      </c>
      <c r="FJ5" s="563">
        <v>24605</v>
      </c>
      <c r="FK5" s="564">
        <v>22914</v>
      </c>
      <c r="FL5" s="565">
        <v>7.38</v>
      </c>
      <c r="FM5" s="575"/>
      <c r="FN5" s="575"/>
      <c r="FO5" s="411" t="s">
        <v>33</v>
      </c>
      <c r="FP5" s="161">
        <v>0</v>
      </c>
      <c r="FQ5" s="162">
        <v>5</v>
      </c>
      <c r="FR5" s="163">
        <v>3</v>
      </c>
      <c r="FS5" s="167">
        <v>8</v>
      </c>
      <c r="FT5" s="165">
        <v>7</v>
      </c>
      <c r="FU5" s="578">
        <v>14.29</v>
      </c>
      <c r="FV5" s="754"/>
      <c r="FW5" s="413" t="s">
        <v>193</v>
      </c>
      <c r="FX5" s="414">
        <v>2558</v>
      </c>
      <c r="FY5" s="415">
        <v>2557</v>
      </c>
      <c r="FZ5" s="416" t="s">
        <v>31</v>
      </c>
      <c r="GA5" s="414">
        <v>2558</v>
      </c>
      <c r="GB5" s="415">
        <v>2557</v>
      </c>
      <c r="GC5" s="416" t="s">
        <v>31</v>
      </c>
      <c r="GD5" s="414">
        <v>2558</v>
      </c>
      <c r="GE5" s="415">
        <v>2557</v>
      </c>
      <c r="GF5" s="416" t="s">
        <v>31</v>
      </c>
      <c r="GG5" s="754"/>
      <c r="GH5" s="801" t="s">
        <v>36</v>
      </c>
      <c r="GI5" s="801"/>
      <c r="GJ5" s="802">
        <v>49</v>
      </c>
      <c r="GK5" s="802">
        <v>49</v>
      </c>
      <c r="GL5" s="802">
        <v>49</v>
      </c>
      <c r="GM5" s="159">
        <v>49</v>
      </c>
      <c r="GN5" s="754"/>
      <c r="GO5" s="744" t="s">
        <v>36</v>
      </c>
      <c r="GP5" s="954">
        <v>49</v>
      </c>
      <c r="GQ5" s="745">
        <v>47</v>
      </c>
      <c r="GR5" s="1281">
        <v>4.26</v>
      </c>
      <c r="GS5" s="755"/>
      <c r="GT5" s="756" t="s">
        <v>37</v>
      </c>
      <c r="GU5" s="2216" t="s">
        <v>26</v>
      </c>
      <c r="GV5" s="2217"/>
      <c r="GW5" s="2217"/>
      <c r="GX5" s="2217"/>
      <c r="GY5" s="2217"/>
      <c r="GZ5" s="2217"/>
      <c r="HA5" s="2217"/>
      <c r="HB5" s="2217"/>
      <c r="HC5" s="2217"/>
      <c r="HD5" s="757" t="s">
        <v>27</v>
      </c>
      <c r="HE5" s="1036" t="s">
        <v>38</v>
      </c>
      <c r="HF5" s="754"/>
      <c r="HG5" s="754"/>
      <c r="HH5" s="756" t="s">
        <v>37</v>
      </c>
      <c r="HI5" s="2216" t="s">
        <v>26</v>
      </c>
      <c r="HJ5" s="2217"/>
      <c r="HK5" s="2217"/>
      <c r="HL5" s="2217"/>
      <c r="HM5" s="2217"/>
      <c r="HN5" s="2217"/>
      <c r="HO5" s="2217"/>
      <c r="HP5" s="2217"/>
      <c r="HQ5" s="2218"/>
      <c r="HR5" s="757" t="s">
        <v>27</v>
      </c>
      <c r="HS5" s="1036" t="s">
        <v>38</v>
      </c>
      <c r="HT5" s="420"/>
      <c r="HU5" s="586"/>
      <c r="HV5" s="586"/>
      <c r="HW5" s="1215"/>
      <c r="HX5" s="1215"/>
      <c r="HY5" s="1215"/>
      <c r="HZ5" s="1215"/>
      <c r="IA5" s="1215"/>
      <c r="IB5" s="1215"/>
      <c r="IC5" s="1215"/>
      <c r="ID5" s="1215"/>
      <c r="IE5" s="1215"/>
      <c r="IF5" s="1215"/>
      <c r="IG5" s="1215"/>
      <c r="IH5" s="370"/>
      <c r="II5" s="370"/>
      <c r="IJ5" s="370"/>
      <c r="IK5" s="370"/>
      <c r="IM5" s="562" t="s">
        <v>32</v>
      </c>
      <c r="IN5" s="563">
        <v>28806</v>
      </c>
      <c r="IO5" s="564">
        <v>27258</v>
      </c>
      <c r="IP5" s="565">
        <v>5.68</v>
      </c>
      <c r="IQ5" s="575"/>
      <c r="IR5" s="575"/>
      <c r="IS5" s="411" t="s">
        <v>33</v>
      </c>
      <c r="IT5" s="161">
        <v>0</v>
      </c>
      <c r="IU5" s="162">
        <v>3</v>
      </c>
      <c r="IV5" s="163">
        <v>0</v>
      </c>
      <c r="IW5" s="167">
        <v>3</v>
      </c>
      <c r="IX5" s="165">
        <v>2</v>
      </c>
      <c r="IY5" s="578">
        <v>50</v>
      </c>
      <c r="IZ5" s="754"/>
      <c r="JA5" s="413" t="s">
        <v>201</v>
      </c>
      <c r="JB5" s="414">
        <v>2558</v>
      </c>
      <c r="JC5" s="415">
        <v>2557</v>
      </c>
      <c r="JD5" s="416" t="s">
        <v>31</v>
      </c>
      <c r="JE5" s="414">
        <v>2558</v>
      </c>
      <c r="JF5" s="415">
        <v>2557</v>
      </c>
      <c r="JG5" s="416" t="s">
        <v>31</v>
      </c>
      <c r="JH5" s="414">
        <v>2558</v>
      </c>
      <c r="JI5" s="415">
        <v>2557</v>
      </c>
      <c r="JJ5" s="416" t="s">
        <v>31</v>
      </c>
      <c r="JK5" s="754"/>
      <c r="JL5" s="801" t="s">
        <v>36</v>
      </c>
      <c r="JM5" s="801"/>
      <c r="JN5" s="802">
        <v>49</v>
      </c>
      <c r="JO5" s="802">
        <v>49</v>
      </c>
      <c r="JP5" s="802">
        <v>49</v>
      </c>
      <c r="JQ5" s="159">
        <v>49</v>
      </c>
      <c r="JR5" s="754"/>
      <c r="JS5" s="744" t="s">
        <v>36</v>
      </c>
      <c r="JT5" s="954">
        <v>49</v>
      </c>
      <c r="JU5" s="745">
        <v>47</v>
      </c>
      <c r="JV5" s="1281">
        <v>4.26</v>
      </c>
      <c r="JW5" s="755"/>
      <c r="JX5" s="756" t="s">
        <v>37</v>
      </c>
      <c r="JY5" s="2216" t="s">
        <v>26</v>
      </c>
      <c r="JZ5" s="2217"/>
      <c r="KA5" s="2217"/>
      <c r="KB5" s="2217"/>
      <c r="KC5" s="2217"/>
      <c r="KD5" s="2217"/>
      <c r="KE5" s="2217"/>
      <c r="KF5" s="2217"/>
      <c r="KG5" s="2217"/>
      <c r="KH5" s="757" t="s">
        <v>27</v>
      </c>
      <c r="KI5" s="1036" t="s">
        <v>38</v>
      </c>
      <c r="KJ5" s="754"/>
      <c r="KK5" s="754"/>
      <c r="KL5" s="756" t="s">
        <v>37</v>
      </c>
      <c r="KM5" s="2216" t="s">
        <v>26</v>
      </c>
      <c r="KN5" s="2217"/>
      <c r="KO5" s="2217"/>
      <c r="KP5" s="2217"/>
      <c r="KQ5" s="2217"/>
      <c r="KR5" s="2217"/>
      <c r="KS5" s="2217"/>
      <c r="KT5" s="2217"/>
      <c r="KU5" s="2218"/>
      <c r="KV5" s="757" t="s">
        <v>27</v>
      </c>
      <c r="KW5" s="1036" t="s">
        <v>38</v>
      </c>
      <c r="KX5" s="420"/>
      <c r="KY5" s="586"/>
      <c r="KZ5" s="586"/>
      <c r="LA5" s="1001"/>
      <c r="LB5" s="847"/>
      <c r="LC5" s="587"/>
      <c r="LD5" s="587"/>
      <c r="LE5" s="587"/>
      <c r="LF5" s="587"/>
      <c r="LG5" s="1215"/>
      <c r="LH5" s="1212"/>
      <c r="LI5" s="421"/>
      <c r="LJ5" s="586"/>
      <c r="LK5" s="409"/>
      <c r="LL5" s="370"/>
      <c r="LM5" s="370"/>
      <c r="LN5" s="370"/>
      <c r="LO5" s="370"/>
      <c r="LQ5" s="562" t="s">
        <v>32</v>
      </c>
      <c r="LR5" s="563">
        <v>126103</v>
      </c>
      <c r="LS5" s="882">
        <v>117147</v>
      </c>
      <c r="LT5" s="517">
        <v>7.65</v>
      </c>
      <c r="LU5" s="600"/>
      <c r="LV5" s="600"/>
      <c r="LW5" s="411" t="s">
        <v>33</v>
      </c>
      <c r="LX5" s="563">
        <v>28</v>
      </c>
      <c r="LY5" s="902">
        <v>21</v>
      </c>
      <c r="LZ5" s="903">
        <v>33.33</v>
      </c>
      <c r="MA5" s="349"/>
      <c r="MB5" s="413" t="s">
        <v>205</v>
      </c>
      <c r="MC5" s="414">
        <v>2558</v>
      </c>
      <c r="MD5" s="415">
        <v>2557</v>
      </c>
      <c r="ME5" s="416" t="s">
        <v>31</v>
      </c>
      <c r="MF5" s="414">
        <v>2558</v>
      </c>
      <c r="MG5" s="415">
        <v>2557</v>
      </c>
      <c r="MH5" s="416" t="s">
        <v>31</v>
      </c>
      <c r="MI5" s="414">
        <v>2558</v>
      </c>
      <c r="MJ5" s="415">
        <v>2557</v>
      </c>
      <c r="MK5" s="416" t="s">
        <v>31</v>
      </c>
      <c r="ML5" s="385"/>
      <c r="MM5" s="417" t="s">
        <v>36</v>
      </c>
      <c r="MN5" s="417"/>
      <c r="MO5" s="1319">
        <v>49</v>
      </c>
      <c r="MP5" s="1319">
        <v>49</v>
      </c>
      <c r="MQ5" s="1319">
        <v>49</v>
      </c>
      <c r="MR5" s="1319">
        <v>49</v>
      </c>
      <c r="MS5" s="1319">
        <v>49</v>
      </c>
      <c r="MT5" s="891"/>
      <c r="MU5" s="744" t="s">
        <v>36</v>
      </c>
      <c r="MV5" s="905">
        <v>49</v>
      </c>
      <c r="MW5" s="906">
        <v>47</v>
      </c>
      <c r="MX5" s="1861">
        <v>4.26</v>
      </c>
      <c r="MY5" s="901"/>
      <c r="MZ5" s="756" t="s">
        <v>37</v>
      </c>
      <c r="NA5" s="1734" t="s">
        <v>26</v>
      </c>
      <c r="NB5" s="1735"/>
      <c r="NC5" s="1735"/>
      <c r="ND5" s="1735"/>
      <c r="NE5" s="1735"/>
      <c r="NF5" s="1735"/>
      <c r="NG5" s="1735"/>
      <c r="NH5" s="1735"/>
      <c r="NI5" s="1736"/>
      <c r="NJ5" s="757" t="s">
        <v>27</v>
      </c>
      <c r="NK5" s="1036" t="s">
        <v>38</v>
      </c>
      <c r="NL5" s="898"/>
      <c r="NM5" s="898"/>
      <c r="NN5" s="756" t="s">
        <v>37</v>
      </c>
      <c r="NO5" s="1734" t="s">
        <v>26</v>
      </c>
      <c r="NP5" s="1735"/>
      <c r="NQ5" s="1735"/>
      <c r="NR5" s="1735"/>
      <c r="NS5" s="1735"/>
      <c r="NT5" s="1735"/>
      <c r="NU5" s="1735"/>
      <c r="NV5" s="1735"/>
      <c r="NW5" s="1736"/>
      <c r="NX5" s="757" t="s">
        <v>27</v>
      </c>
      <c r="NY5" s="1036" t="s">
        <v>38</v>
      </c>
    </row>
    <row r="6" spans="1:392" ht="17.25" customHeight="1" thickTop="1" thickBot="1">
      <c r="A6" s="566" t="s">
        <v>40</v>
      </c>
      <c r="B6" s="567">
        <v>5658</v>
      </c>
      <c r="C6" s="568">
        <v>5005</v>
      </c>
      <c r="D6" s="569">
        <v>13.05</v>
      </c>
      <c r="E6" s="575"/>
      <c r="F6" s="575"/>
      <c r="G6" s="411" t="s">
        <v>41</v>
      </c>
      <c r="H6" s="395">
        <v>0</v>
      </c>
      <c r="I6" s="396">
        <v>4</v>
      </c>
      <c r="J6" s="397">
        <v>2</v>
      </c>
      <c r="K6" s="412">
        <v>6</v>
      </c>
      <c r="L6" s="399">
        <v>5</v>
      </c>
      <c r="M6" s="578">
        <v>20</v>
      </c>
      <c r="N6" s="385"/>
      <c r="O6" s="422" t="s">
        <v>42</v>
      </c>
      <c r="P6" s="423">
        <v>836.72</v>
      </c>
      <c r="Q6" s="424">
        <v>830.67</v>
      </c>
      <c r="R6" s="425">
        <v>0.73</v>
      </c>
      <c r="S6" s="423">
        <v>0</v>
      </c>
      <c r="T6" s="424">
        <v>0</v>
      </c>
      <c r="U6" s="425">
        <v>0</v>
      </c>
      <c r="V6" s="423">
        <v>836.58</v>
      </c>
      <c r="W6" s="424">
        <v>830.56</v>
      </c>
      <c r="X6" s="425">
        <v>0.72</v>
      </c>
      <c r="Y6" s="385"/>
      <c r="Z6" s="385"/>
      <c r="AA6" s="385" t="s">
        <v>43</v>
      </c>
      <c r="AB6" s="392">
        <v>5</v>
      </c>
      <c r="AC6" s="392">
        <v>5</v>
      </c>
      <c r="AD6" s="392">
        <v>5</v>
      </c>
      <c r="AE6" s="390">
        <v>5</v>
      </c>
      <c r="AF6" s="385"/>
      <c r="AG6" s="744" t="s">
        <v>44</v>
      </c>
      <c r="AH6" s="955">
        <v>1007</v>
      </c>
      <c r="AI6" s="426">
        <v>955</v>
      </c>
      <c r="AJ6" s="1282">
        <v>5.45</v>
      </c>
      <c r="AK6" s="427"/>
      <c r="AL6" s="759"/>
      <c r="AM6" s="760" t="s">
        <v>45</v>
      </c>
      <c r="AN6" s="761" t="s">
        <v>46</v>
      </c>
      <c r="AO6" s="762" t="s">
        <v>47</v>
      </c>
      <c r="AP6" s="763" t="s">
        <v>48</v>
      </c>
      <c r="AQ6" s="761" t="s">
        <v>49</v>
      </c>
      <c r="AR6" s="761" t="s">
        <v>50</v>
      </c>
      <c r="AS6" s="761" t="s">
        <v>51</v>
      </c>
      <c r="AT6" s="1038" t="s">
        <v>52</v>
      </c>
      <c r="AU6" s="761" t="s">
        <v>53</v>
      </c>
      <c r="AV6" s="765"/>
      <c r="AW6" s="1039"/>
      <c r="AX6" s="385"/>
      <c r="AY6" s="385"/>
      <c r="AZ6" s="759"/>
      <c r="BA6" s="1040" t="s">
        <v>45</v>
      </c>
      <c r="BB6" s="1041" t="s">
        <v>46</v>
      </c>
      <c r="BC6" s="1042" t="s">
        <v>47</v>
      </c>
      <c r="BD6" s="1043" t="s">
        <v>48</v>
      </c>
      <c r="BE6" s="1041" t="s">
        <v>49</v>
      </c>
      <c r="BF6" s="1041" t="s">
        <v>50</v>
      </c>
      <c r="BG6" s="1041" t="s">
        <v>51</v>
      </c>
      <c r="BH6" s="1044" t="s">
        <v>52</v>
      </c>
      <c r="BI6" s="1045" t="s">
        <v>53</v>
      </c>
      <c r="BJ6" s="1046"/>
      <c r="BK6" s="1047"/>
      <c r="BL6" s="420"/>
      <c r="BM6" s="1002"/>
      <c r="BN6" s="1002"/>
      <c r="BO6" s="1001"/>
      <c r="BP6" s="847"/>
      <c r="BQ6" s="587"/>
      <c r="BR6" s="587"/>
      <c r="BS6" s="1003"/>
      <c r="BT6" s="587"/>
      <c r="BU6" s="1215"/>
      <c r="BV6" s="1212"/>
      <c r="BW6" s="421"/>
      <c r="BX6" s="586"/>
      <c r="BY6" s="409"/>
      <c r="BZ6" s="370"/>
      <c r="CA6" s="370"/>
      <c r="CB6" s="370"/>
      <c r="CC6" s="370"/>
      <c r="CE6" s="566" t="s">
        <v>40</v>
      </c>
      <c r="CF6" s="567">
        <v>4139</v>
      </c>
      <c r="CG6" s="568">
        <v>3718</v>
      </c>
      <c r="CH6" s="569">
        <v>11.32</v>
      </c>
      <c r="CI6" s="575"/>
      <c r="CJ6" s="575"/>
      <c r="CK6" s="411" t="s">
        <v>41</v>
      </c>
      <c r="CL6" s="395">
        <v>3</v>
      </c>
      <c r="CM6" s="396">
        <v>4</v>
      </c>
      <c r="CN6" s="397">
        <v>4</v>
      </c>
      <c r="CO6" s="412">
        <v>11</v>
      </c>
      <c r="CP6" s="399">
        <v>6</v>
      </c>
      <c r="CQ6" s="578">
        <v>83.33</v>
      </c>
      <c r="CR6" s="385"/>
      <c r="CS6" s="422" t="s">
        <v>42</v>
      </c>
      <c r="CT6" s="423">
        <v>978.17</v>
      </c>
      <c r="CU6" s="424">
        <v>934.68</v>
      </c>
      <c r="CV6" s="425">
        <v>4.6500000000000004</v>
      </c>
      <c r="CW6" s="423">
        <v>0</v>
      </c>
      <c r="CX6" s="424">
        <v>0</v>
      </c>
      <c r="CY6" s="425">
        <v>0</v>
      </c>
      <c r="CZ6" s="423">
        <v>977.98</v>
      </c>
      <c r="DA6" s="424">
        <v>934.56</v>
      </c>
      <c r="DB6" s="425">
        <v>4.6500000000000004</v>
      </c>
      <c r="DC6" s="385"/>
      <c r="DD6" s="385"/>
      <c r="DE6" s="385" t="s">
        <v>43</v>
      </c>
      <c r="DF6" s="392">
        <v>5</v>
      </c>
      <c r="DG6" s="392">
        <v>5</v>
      </c>
      <c r="DH6" s="392">
        <v>5</v>
      </c>
      <c r="DI6" s="390">
        <v>5</v>
      </c>
      <c r="DJ6" s="385"/>
      <c r="DK6" s="744" t="s">
        <v>44</v>
      </c>
      <c r="DL6" s="955">
        <v>1007</v>
      </c>
      <c r="DM6" s="419">
        <v>955</v>
      </c>
      <c r="DN6" s="1282">
        <v>5.45</v>
      </c>
      <c r="DO6" s="427"/>
      <c r="DP6" s="759"/>
      <c r="DQ6" s="760" t="s">
        <v>45</v>
      </c>
      <c r="DR6" s="761" t="s">
        <v>46</v>
      </c>
      <c r="DS6" s="762" t="s">
        <v>47</v>
      </c>
      <c r="DT6" s="763" t="s">
        <v>48</v>
      </c>
      <c r="DU6" s="761" t="s">
        <v>49</v>
      </c>
      <c r="DV6" s="761" t="s">
        <v>50</v>
      </c>
      <c r="DW6" s="761" t="s">
        <v>51</v>
      </c>
      <c r="DX6" s="1038" t="s">
        <v>52</v>
      </c>
      <c r="DY6" s="761" t="s">
        <v>53</v>
      </c>
      <c r="DZ6" s="765"/>
      <c r="EA6" s="1039"/>
      <c r="EB6" s="385"/>
      <c r="EC6" s="385"/>
      <c r="ED6" s="759"/>
      <c r="EE6" s="1040" t="s">
        <v>45</v>
      </c>
      <c r="EF6" s="1041" t="s">
        <v>46</v>
      </c>
      <c r="EG6" s="1042" t="s">
        <v>47</v>
      </c>
      <c r="EH6" s="1043" t="s">
        <v>48</v>
      </c>
      <c r="EI6" s="1041" t="s">
        <v>49</v>
      </c>
      <c r="EJ6" s="1041" t="s">
        <v>50</v>
      </c>
      <c r="EK6" s="1041" t="s">
        <v>51</v>
      </c>
      <c r="EL6" s="1044" t="s">
        <v>52</v>
      </c>
      <c r="EM6" s="1045" t="s">
        <v>53</v>
      </c>
      <c r="EN6" s="1046"/>
      <c r="EO6" s="1047"/>
      <c r="EP6" s="420"/>
      <c r="EQ6" s="1002"/>
      <c r="ER6" s="587"/>
      <c r="ES6" s="587"/>
      <c r="ET6" s="587"/>
      <c r="EU6" s="587"/>
      <c r="EV6" s="587"/>
      <c r="EW6" s="587"/>
      <c r="EX6" s="587"/>
      <c r="EY6" s="587"/>
      <c r="EZ6" s="587"/>
      <c r="FA6" s="587"/>
      <c r="FB6" s="587"/>
      <c r="FC6" s="587"/>
      <c r="FD6" s="370"/>
      <c r="FE6" s="370"/>
      <c r="FF6" s="370"/>
      <c r="FG6" s="370"/>
      <c r="FI6" s="566" t="s">
        <v>40</v>
      </c>
      <c r="FJ6" s="567">
        <v>2865</v>
      </c>
      <c r="FK6" s="568">
        <v>2687</v>
      </c>
      <c r="FL6" s="569">
        <v>6.62</v>
      </c>
      <c r="FM6" s="575"/>
      <c r="FN6" s="575"/>
      <c r="FO6" s="411" t="s">
        <v>41</v>
      </c>
      <c r="FP6" s="161">
        <v>0</v>
      </c>
      <c r="FQ6" s="162">
        <v>0</v>
      </c>
      <c r="FR6" s="163">
        <v>1</v>
      </c>
      <c r="FS6" s="167">
        <v>1</v>
      </c>
      <c r="FT6" s="165">
        <v>0</v>
      </c>
      <c r="FU6" s="578">
        <v>0</v>
      </c>
      <c r="FV6" s="754"/>
      <c r="FW6" s="422" t="s">
        <v>42</v>
      </c>
      <c r="FX6" s="423">
        <v>716.27</v>
      </c>
      <c r="FY6" s="424">
        <v>688.1</v>
      </c>
      <c r="FZ6" s="425">
        <v>4.09</v>
      </c>
      <c r="GA6" s="423">
        <v>0</v>
      </c>
      <c r="GB6" s="424">
        <v>0</v>
      </c>
      <c r="GC6" s="425">
        <v>0</v>
      </c>
      <c r="GD6" s="423">
        <v>716.03</v>
      </c>
      <c r="GE6" s="424">
        <v>687.86</v>
      </c>
      <c r="GF6" s="425">
        <v>4.0999999999999996</v>
      </c>
      <c r="GG6" s="754"/>
      <c r="GH6" s="754"/>
      <c r="GI6" s="754" t="s">
        <v>43</v>
      </c>
      <c r="GJ6" s="755">
        <v>5</v>
      </c>
      <c r="GK6" s="755">
        <v>5</v>
      </c>
      <c r="GL6" s="755">
        <v>5</v>
      </c>
      <c r="GM6" s="159">
        <v>5</v>
      </c>
      <c r="GN6" s="754"/>
      <c r="GO6" s="744" t="s">
        <v>44</v>
      </c>
      <c r="GP6" s="956">
        <v>1007</v>
      </c>
      <c r="GQ6" s="168">
        <v>955</v>
      </c>
      <c r="GR6" s="1282">
        <v>5.45</v>
      </c>
      <c r="GS6" s="803"/>
      <c r="GT6" s="759"/>
      <c r="GU6" s="760" t="s">
        <v>45</v>
      </c>
      <c r="GV6" s="761" t="s">
        <v>46</v>
      </c>
      <c r="GW6" s="762" t="s">
        <v>47</v>
      </c>
      <c r="GX6" s="763" t="s">
        <v>48</v>
      </c>
      <c r="GY6" s="761" t="s">
        <v>49</v>
      </c>
      <c r="GZ6" s="761" t="s">
        <v>50</v>
      </c>
      <c r="HA6" s="761" t="s">
        <v>51</v>
      </c>
      <c r="HB6" s="1038" t="s">
        <v>52</v>
      </c>
      <c r="HC6" s="761" t="s">
        <v>53</v>
      </c>
      <c r="HD6" s="765"/>
      <c r="HE6" s="1039"/>
      <c r="HF6" s="754"/>
      <c r="HG6" s="754"/>
      <c r="HH6" s="759"/>
      <c r="HI6" s="1040" t="s">
        <v>45</v>
      </c>
      <c r="HJ6" s="1041" t="s">
        <v>46</v>
      </c>
      <c r="HK6" s="1042" t="s">
        <v>47</v>
      </c>
      <c r="HL6" s="1043" t="s">
        <v>48</v>
      </c>
      <c r="HM6" s="1041" t="s">
        <v>49</v>
      </c>
      <c r="HN6" s="1041" t="s">
        <v>50</v>
      </c>
      <c r="HO6" s="1041" t="s">
        <v>51</v>
      </c>
      <c r="HP6" s="1044" t="s">
        <v>52</v>
      </c>
      <c r="HQ6" s="1045" t="s">
        <v>53</v>
      </c>
      <c r="HR6" s="1046"/>
      <c r="HS6" s="1047"/>
      <c r="HT6" s="420"/>
      <c r="HU6" s="1002"/>
      <c r="HV6" s="1002"/>
      <c r="HW6" s="1215"/>
      <c r="HX6" s="1215"/>
      <c r="HY6" s="1215"/>
      <c r="HZ6" s="1215"/>
      <c r="IA6" s="1215"/>
      <c r="IB6" s="1215"/>
      <c r="IC6" s="1215"/>
      <c r="ID6" s="1215"/>
      <c r="IE6" s="1215"/>
      <c r="IF6" s="1215"/>
      <c r="IG6" s="1215"/>
      <c r="IH6" s="370"/>
      <c r="II6" s="370"/>
      <c r="IJ6" s="370"/>
      <c r="IK6" s="370"/>
      <c r="IM6" s="566" t="s">
        <v>40</v>
      </c>
      <c r="IN6" s="567">
        <v>5508</v>
      </c>
      <c r="IO6" s="568">
        <v>5122</v>
      </c>
      <c r="IP6" s="569">
        <v>7.54</v>
      </c>
      <c r="IQ6" s="575"/>
      <c r="IR6" s="575"/>
      <c r="IS6" s="411" t="s">
        <v>41</v>
      </c>
      <c r="IT6" s="161">
        <v>0</v>
      </c>
      <c r="IU6" s="162">
        <v>1</v>
      </c>
      <c r="IV6" s="163">
        <v>0</v>
      </c>
      <c r="IW6" s="167">
        <v>1</v>
      </c>
      <c r="IX6" s="165">
        <v>2</v>
      </c>
      <c r="IY6" s="578">
        <v>-50</v>
      </c>
      <c r="IZ6" s="754"/>
      <c r="JA6" s="422" t="s">
        <v>42</v>
      </c>
      <c r="JB6" s="423">
        <v>655.34</v>
      </c>
      <c r="JC6" s="424">
        <v>585.29</v>
      </c>
      <c r="JD6" s="425">
        <v>11.97</v>
      </c>
      <c r="JE6" s="423">
        <v>0</v>
      </c>
      <c r="JF6" s="424">
        <v>0</v>
      </c>
      <c r="JG6" s="425">
        <v>0</v>
      </c>
      <c r="JH6" s="423">
        <v>655.05999999999995</v>
      </c>
      <c r="JI6" s="424">
        <v>585.07000000000005</v>
      </c>
      <c r="JJ6" s="425">
        <v>11.96</v>
      </c>
      <c r="JK6" s="754"/>
      <c r="JL6" s="754"/>
      <c r="JM6" s="754" t="s">
        <v>43</v>
      </c>
      <c r="JN6" s="755">
        <v>5</v>
      </c>
      <c r="JO6" s="755">
        <v>5</v>
      </c>
      <c r="JP6" s="755">
        <v>5</v>
      </c>
      <c r="JQ6" s="159">
        <v>5</v>
      </c>
      <c r="JR6" s="754"/>
      <c r="JS6" s="744" t="s">
        <v>44</v>
      </c>
      <c r="JT6" s="956">
        <v>1007</v>
      </c>
      <c r="JU6" s="168">
        <v>955</v>
      </c>
      <c r="JV6" s="1282">
        <v>5.45</v>
      </c>
      <c r="JW6" s="803"/>
      <c r="JX6" s="759"/>
      <c r="JY6" s="760" t="s">
        <v>45</v>
      </c>
      <c r="JZ6" s="761" t="s">
        <v>46</v>
      </c>
      <c r="KA6" s="762" t="s">
        <v>47</v>
      </c>
      <c r="KB6" s="763" t="s">
        <v>48</v>
      </c>
      <c r="KC6" s="761" t="s">
        <v>49</v>
      </c>
      <c r="KD6" s="761" t="s">
        <v>50</v>
      </c>
      <c r="KE6" s="761" t="s">
        <v>51</v>
      </c>
      <c r="KF6" s="1038" t="s">
        <v>52</v>
      </c>
      <c r="KG6" s="761" t="s">
        <v>53</v>
      </c>
      <c r="KH6" s="765"/>
      <c r="KI6" s="1039"/>
      <c r="KJ6" s="754"/>
      <c r="KK6" s="754"/>
      <c r="KL6" s="759"/>
      <c r="KM6" s="1040" t="s">
        <v>45</v>
      </c>
      <c r="KN6" s="1041" t="s">
        <v>46</v>
      </c>
      <c r="KO6" s="1042" t="s">
        <v>47</v>
      </c>
      <c r="KP6" s="1043" t="s">
        <v>48</v>
      </c>
      <c r="KQ6" s="1041" t="s">
        <v>49</v>
      </c>
      <c r="KR6" s="1041" t="s">
        <v>50</v>
      </c>
      <c r="KS6" s="1041" t="s">
        <v>51</v>
      </c>
      <c r="KT6" s="1044" t="s">
        <v>52</v>
      </c>
      <c r="KU6" s="1045" t="s">
        <v>53</v>
      </c>
      <c r="KV6" s="1046"/>
      <c r="KW6" s="1047"/>
      <c r="KX6" s="420"/>
      <c r="KY6" s="1002"/>
      <c r="KZ6" s="1002"/>
      <c r="LA6" s="1001"/>
      <c r="LB6" s="847"/>
      <c r="LC6" s="587"/>
      <c r="LD6" s="587"/>
      <c r="LE6" s="1003"/>
      <c r="LF6" s="587"/>
      <c r="LG6" s="1215"/>
      <c r="LH6" s="1212"/>
      <c r="LI6" s="421"/>
      <c r="LJ6" s="586"/>
      <c r="LK6" s="409"/>
      <c r="LL6" s="370"/>
      <c r="LM6" s="370"/>
      <c r="LN6" s="370"/>
      <c r="LO6" s="370"/>
      <c r="LQ6" s="566" t="s">
        <v>40</v>
      </c>
      <c r="LR6" s="646">
        <v>18170</v>
      </c>
      <c r="LS6" s="883">
        <v>16532</v>
      </c>
      <c r="LT6" s="528">
        <v>9.91</v>
      </c>
      <c r="LU6" s="600"/>
      <c r="LV6" s="600"/>
      <c r="LW6" s="411" t="s">
        <v>41</v>
      </c>
      <c r="LX6" s="563">
        <v>19</v>
      </c>
      <c r="LY6" s="902">
        <v>13</v>
      </c>
      <c r="LZ6" s="903">
        <v>46.15</v>
      </c>
      <c r="MA6" s="349"/>
      <c r="MB6" s="422" t="s">
        <v>42</v>
      </c>
      <c r="MC6" s="423">
        <v>811.56</v>
      </c>
      <c r="MD6" s="1856">
        <v>772.83</v>
      </c>
      <c r="ME6" s="746">
        <v>5.01</v>
      </c>
      <c r="MF6" s="423">
        <v>0</v>
      </c>
      <c r="MG6" s="1856">
        <v>0</v>
      </c>
      <c r="MH6" s="746">
        <v>0</v>
      </c>
      <c r="MI6" s="423">
        <v>811.35</v>
      </c>
      <c r="MJ6" s="1859">
        <v>772.66</v>
      </c>
      <c r="MK6" s="746">
        <v>5.01</v>
      </c>
      <c r="ML6" s="385"/>
      <c r="MM6" s="385"/>
      <c r="MN6" s="385" t="s">
        <v>43</v>
      </c>
      <c r="MO6" s="1284">
        <v>5</v>
      </c>
      <c r="MP6" s="1284">
        <v>5</v>
      </c>
      <c r="MQ6" s="1284">
        <v>5</v>
      </c>
      <c r="MR6" s="1284">
        <v>5</v>
      </c>
      <c r="MS6" s="1284">
        <v>5</v>
      </c>
      <c r="MT6" s="891"/>
      <c r="MU6" s="744" t="s">
        <v>44</v>
      </c>
      <c r="MV6" s="907">
        <v>1007</v>
      </c>
      <c r="MW6" s="906">
        <v>955</v>
      </c>
      <c r="MX6" s="1283">
        <v>5.45</v>
      </c>
      <c r="MY6" s="908"/>
      <c r="MZ6" s="759"/>
      <c r="NA6" s="1040" t="s">
        <v>45</v>
      </c>
      <c r="NB6" s="1041" t="s">
        <v>46</v>
      </c>
      <c r="NC6" s="1042" t="s">
        <v>47</v>
      </c>
      <c r="ND6" s="1043" t="s">
        <v>48</v>
      </c>
      <c r="NE6" s="1041" t="s">
        <v>49</v>
      </c>
      <c r="NF6" s="1041" t="s">
        <v>50</v>
      </c>
      <c r="NG6" s="1041" t="s">
        <v>51</v>
      </c>
      <c r="NH6" s="1041" t="s">
        <v>52</v>
      </c>
      <c r="NI6" s="1043" t="s">
        <v>53</v>
      </c>
      <c r="NJ6" s="1046"/>
      <c r="NK6" s="1047"/>
      <c r="NL6" s="898"/>
      <c r="NM6" s="898"/>
      <c r="NN6" s="759"/>
      <c r="NO6" s="1040" t="s">
        <v>45</v>
      </c>
      <c r="NP6" s="1041" t="s">
        <v>46</v>
      </c>
      <c r="NQ6" s="1042" t="s">
        <v>47</v>
      </c>
      <c r="NR6" s="1043" t="s">
        <v>48</v>
      </c>
      <c r="NS6" s="1041" t="s">
        <v>49</v>
      </c>
      <c r="NT6" s="1041" t="s">
        <v>50</v>
      </c>
      <c r="NU6" s="1041" t="s">
        <v>51</v>
      </c>
      <c r="NV6" s="1041" t="s">
        <v>52</v>
      </c>
      <c r="NW6" s="1043" t="s">
        <v>53</v>
      </c>
      <c r="NX6" s="1046"/>
      <c r="NY6" s="1047"/>
    </row>
    <row r="7" spans="1:392" ht="17.25" customHeight="1" thickTop="1">
      <c r="A7" s="558" t="s">
        <v>54</v>
      </c>
      <c r="B7" s="559">
        <v>45968</v>
      </c>
      <c r="C7" s="560">
        <v>42349</v>
      </c>
      <c r="D7" s="561">
        <v>8.5500000000000007</v>
      </c>
      <c r="E7" s="575"/>
      <c r="F7" s="575"/>
      <c r="G7" s="411" t="s">
        <v>55</v>
      </c>
      <c r="H7" s="395">
        <v>7</v>
      </c>
      <c r="I7" s="396">
        <v>2</v>
      </c>
      <c r="J7" s="397">
        <v>3</v>
      </c>
      <c r="K7" s="412">
        <v>12</v>
      </c>
      <c r="L7" s="399">
        <v>0</v>
      </c>
      <c r="M7" s="578">
        <v>0</v>
      </c>
      <c r="N7" s="385"/>
      <c r="O7" s="422" t="s">
        <v>56</v>
      </c>
      <c r="P7" s="423">
        <v>408.2</v>
      </c>
      <c r="Q7" s="424">
        <v>395.15</v>
      </c>
      <c r="R7" s="425">
        <v>3.3</v>
      </c>
      <c r="S7" s="423">
        <v>316.57</v>
      </c>
      <c r="T7" s="424">
        <v>309.57</v>
      </c>
      <c r="U7" s="425">
        <v>2.2599999999999998</v>
      </c>
      <c r="V7" s="423">
        <v>408.19</v>
      </c>
      <c r="W7" s="424">
        <v>395.14</v>
      </c>
      <c r="X7" s="425">
        <v>3.3</v>
      </c>
      <c r="Y7" s="385"/>
      <c r="Z7" s="385"/>
      <c r="AA7" s="385" t="s">
        <v>57</v>
      </c>
      <c r="AB7" s="392">
        <v>44</v>
      </c>
      <c r="AC7" s="392">
        <v>44</v>
      </c>
      <c r="AD7" s="392">
        <v>44</v>
      </c>
      <c r="AE7" s="390">
        <v>44</v>
      </c>
      <c r="AF7" s="385"/>
      <c r="AG7" s="744" t="s">
        <v>215</v>
      </c>
      <c r="AH7" s="957">
        <v>70.37</v>
      </c>
      <c r="AI7" s="428">
        <v>67.900000000000006</v>
      </c>
      <c r="AJ7" s="1282">
        <v>2.4700000000000002</v>
      </c>
      <c r="AK7" s="429"/>
      <c r="AL7" s="768" t="s">
        <v>59</v>
      </c>
      <c r="AM7" s="1645">
        <v>0</v>
      </c>
      <c r="AN7" s="1646">
        <v>0</v>
      </c>
      <c r="AO7" s="1646">
        <v>0</v>
      </c>
      <c r="AP7" s="1647">
        <v>0</v>
      </c>
      <c r="AQ7" s="1646">
        <v>0</v>
      </c>
      <c r="AR7" s="1646">
        <v>0</v>
      </c>
      <c r="AS7" s="1646">
        <v>0</v>
      </c>
      <c r="AT7" s="1648">
        <v>0</v>
      </c>
      <c r="AU7" s="1649">
        <v>0</v>
      </c>
      <c r="AV7" s="1650">
        <v>0</v>
      </c>
      <c r="AW7" s="1651">
        <v>0</v>
      </c>
      <c r="AX7" s="385"/>
      <c r="AY7" s="385"/>
      <c r="AZ7" s="768" t="s">
        <v>59</v>
      </c>
      <c r="BA7" s="1645">
        <v>0</v>
      </c>
      <c r="BB7" s="1646">
        <v>0</v>
      </c>
      <c r="BC7" s="1646">
        <v>0</v>
      </c>
      <c r="BD7" s="1647">
        <v>0</v>
      </c>
      <c r="BE7" s="1646">
        <v>0</v>
      </c>
      <c r="BF7" s="1646">
        <v>0</v>
      </c>
      <c r="BG7" s="1646">
        <v>0</v>
      </c>
      <c r="BH7" s="1648">
        <v>0</v>
      </c>
      <c r="BI7" s="1649">
        <v>0</v>
      </c>
      <c r="BJ7" s="1650">
        <v>0</v>
      </c>
      <c r="BK7" s="1651">
        <v>0</v>
      </c>
      <c r="BL7" s="430"/>
      <c r="BM7" s="1001"/>
      <c r="BN7" s="1002"/>
      <c r="BO7" s="1001"/>
      <c r="BP7" s="845"/>
      <c r="BQ7" s="585"/>
      <c r="BR7" s="585"/>
      <c r="BS7" s="585"/>
      <c r="BT7" s="585"/>
      <c r="BU7" s="1215"/>
      <c r="BV7" s="1212"/>
      <c r="BW7" s="421"/>
      <c r="BX7" s="586"/>
      <c r="BY7" s="409"/>
      <c r="BZ7" s="370"/>
      <c r="CA7" s="370"/>
      <c r="CB7" s="370"/>
      <c r="CC7" s="370"/>
      <c r="CE7" s="558" t="s">
        <v>54</v>
      </c>
      <c r="CF7" s="559">
        <v>36312</v>
      </c>
      <c r="CG7" s="560">
        <v>33176</v>
      </c>
      <c r="CH7" s="561">
        <v>9.4499999999999993</v>
      </c>
      <c r="CI7" s="575"/>
      <c r="CJ7" s="575"/>
      <c r="CK7" s="411" t="s">
        <v>55</v>
      </c>
      <c r="CL7" s="395">
        <v>7</v>
      </c>
      <c r="CM7" s="396">
        <v>3</v>
      </c>
      <c r="CN7" s="397">
        <v>4</v>
      </c>
      <c r="CO7" s="412">
        <v>14</v>
      </c>
      <c r="CP7" s="399">
        <v>12</v>
      </c>
      <c r="CQ7" s="578">
        <v>16.670000000000002</v>
      </c>
      <c r="CR7" s="385"/>
      <c r="CS7" s="422" t="s">
        <v>56</v>
      </c>
      <c r="CT7" s="423">
        <v>351.88</v>
      </c>
      <c r="CU7" s="424">
        <v>335.71</v>
      </c>
      <c r="CV7" s="425">
        <v>4.82</v>
      </c>
      <c r="CW7" s="423">
        <v>341.21</v>
      </c>
      <c r="CX7" s="424">
        <v>321.18</v>
      </c>
      <c r="CY7" s="425">
        <v>6.24</v>
      </c>
      <c r="CZ7" s="423">
        <v>351.88</v>
      </c>
      <c r="DA7" s="424">
        <v>335.71</v>
      </c>
      <c r="DB7" s="425">
        <v>4.82</v>
      </c>
      <c r="DC7" s="385"/>
      <c r="DD7" s="385"/>
      <c r="DE7" s="385" t="s">
        <v>57</v>
      </c>
      <c r="DF7" s="392">
        <v>44</v>
      </c>
      <c r="DG7" s="392">
        <v>44</v>
      </c>
      <c r="DH7" s="392">
        <v>44</v>
      </c>
      <c r="DI7" s="390">
        <v>44</v>
      </c>
      <c r="DJ7" s="385"/>
      <c r="DK7" s="744" t="s">
        <v>215</v>
      </c>
      <c r="DL7" s="957">
        <v>53.77</v>
      </c>
      <c r="DM7" s="419">
        <v>51.16</v>
      </c>
      <c r="DN7" s="1282">
        <v>2.61</v>
      </c>
      <c r="DO7" s="429"/>
      <c r="DP7" s="768" t="s">
        <v>59</v>
      </c>
      <c r="DQ7" s="1645">
        <v>0</v>
      </c>
      <c r="DR7" s="1646">
        <v>0</v>
      </c>
      <c r="DS7" s="1646">
        <v>0</v>
      </c>
      <c r="DT7" s="1647">
        <v>0</v>
      </c>
      <c r="DU7" s="1646">
        <v>0</v>
      </c>
      <c r="DV7" s="1646">
        <v>0</v>
      </c>
      <c r="DW7" s="1646">
        <v>0</v>
      </c>
      <c r="DX7" s="1648">
        <v>0</v>
      </c>
      <c r="DY7" s="1715">
        <v>0</v>
      </c>
      <c r="DZ7" s="1650">
        <v>0</v>
      </c>
      <c r="EA7" s="1716">
        <v>0</v>
      </c>
      <c r="EB7" s="385"/>
      <c r="EC7" s="385"/>
      <c r="ED7" s="768" t="s">
        <v>59</v>
      </c>
      <c r="EE7" s="1645">
        <v>0</v>
      </c>
      <c r="EF7" s="1646">
        <v>0</v>
      </c>
      <c r="EG7" s="1646">
        <v>0</v>
      </c>
      <c r="EH7" s="1647">
        <v>0</v>
      </c>
      <c r="EI7" s="1646">
        <v>0</v>
      </c>
      <c r="EJ7" s="1646">
        <v>0</v>
      </c>
      <c r="EK7" s="1646">
        <v>0</v>
      </c>
      <c r="EL7" s="1648">
        <v>0</v>
      </c>
      <c r="EM7" s="1715">
        <v>0</v>
      </c>
      <c r="EN7" s="1650">
        <v>0</v>
      </c>
      <c r="EO7" s="1716">
        <v>0</v>
      </c>
      <c r="EP7" s="430"/>
      <c r="EQ7" s="1001"/>
      <c r="ER7" s="587"/>
      <c r="ES7" s="587"/>
      <c r="ET7" s="587"/>
      <c r="EU7" s="587"/>
      <c r="EV7" s="587"/>
      <c r="EW7" s="587"/>
      <c r="EX7" s="587"/>
      <c r="EY7" s="587"/>
      <c r="EZ7" s="587"/>
      <c r="FA7" s="587"/>
      <c r="FB7" s="587"/>
      <c r="FC7" s="587"/>
      <c r="FD7" s="370"/>
      <c r="FE7" s="370"/>
      <c r="FF7" s="370"/>
      <c r="FG7" s="370"/>
      <c r="FI7" s="558" t="s">
        <v>54</v>
      </c>
      <c r="FJ7" s="559">
        <v>27359</v>
      </c>
      <c r="FK7" s="560">
        <v>25499</v>
      </c>
      <c r="FL7" s="561">
        <v>7.29</v>
      </c>
      <c r="FM7" s="575"/>
      <c r="FN7" s="575"/>
      <c r="FO7" s="411" t="s">
        <v>55</v>
      </c>
      <c r="FP7" s="161">
        <v>3</v>
      </c>
      <c r="FQ7" s="162">
        <v>8</v>
      </c>
      <c r="FR7" s="163">
        <v>2</v>
      </c>
      <c r="FS7" s="167">
        <v>13</v>
      </c>
      <c r="FT7" s="165">
        <v>11</v>
      </c>
      <c r="FU7" s="578">
        <v>18.18</v>
      </c>
      <c r="FV7" s="754"/>
      <c r="FW7" s="422" t="s">
        <v>56</v>
      </c>
      <c r="FX7" s="423">
        <v>639.77</v>
      </c>
      <c r="FY7" s="424">
        <v>619.22</v>
      </c>
      <c r="FZ7" s="425">
        <v>3.32</v>
      </c>
      <c r="GA7" s="423">
        <v>338.14</v>
      </c>
      <c r="GB7" s="424">
        <v>319.2</v>
      </c>
      <c r="GC7" s="425">
        <v>5.93</v>
      </c>
      <c r="GD7" s="423">
        <v>639.66999999999996</v>
      </c>
      <c r="GE7" s="424">
        <v>619.12</v>
      </c>
      <c r="GF7" s="425">
        <v>3.32</v>
      </c>
      <c r="GG7" s="754"/>
      <c r="GH7" s="754"/>
      <c r="GI7" s="754" t="s">
        <v>57</v>
      </c>
      <c r="GJ7" s="755">
        <v>44</v>
      </c>
      <c r="GK7" s="755">
        <v>44</v>
      </c>
      <c r="GL7" s="755">
        <v>44</v>
      </c>
      <c r="GM7" s="159">
        <v>44</v>
      </c>
      <c r="GN7" s="754"/>
      <c r="GO7" s="744" t="s">
        <v>215</v>
      </c>
      <c r="GP7" s="958">
        <v>47.61</v>
      </c>
      <c r="GQ7" s="804">
        <v>45.23</v>
      </c>
      <c r="GR7" s="1282">
        <v>2.38</v>
      </c>
      <c r="GS7" s="805"/>
      <c r="GT7" s="768" t="s">
        <v>59</v>
      </c>
      <c r="GU7" s="1216">
        <v>0</v>
      </c>
      <c r="GV7" s="1217">
        <v>0</v>
      </c>
      <c r="GW7" s="1217">
        <v>0</v>
      </c>
      <c r="GX7" s="1218">
        <v>0</v>
      </c>
      <c r="GY7" s="1217">
        <v>0</v>
      </c>
      <c r="GZ7" s="1217">
        <v>0</v>
      </c>
      <c r="HA7" s="1217">
        <v>0</v>
      </c>
      <c r="HB7" s="1219">
        <v>0</v>
      </c>
      <c r="HC7" s="1220">
        <v>0</v>
      </c>
      <c r="HD7" s="1221">
        <v>0</v>
      </c>
      <c r="HE7" s="1222">
        <v>0</v>
      </c>
      <c r="HF7" s="754"/>
      <c r="HG7" s="754"/>
      <c r="HH7" s="768" t="s">
        <v>59</v>
      </c>
      <c r="HI7" s="1216">
        <v>0</v>
      </c>
      <c r="HJ7" s="1217">
        <v>0</v>
      </c>
      <c r="HK7" s="1217">
        <v>52</v>
      </c>
      <c r="HL7" s="1218">
        <v>0</v>
      </c>
      <c r="HM7" s="1217">
        <v>0</v>
      </c>
      <c r="HN7" s="1217">
        <v>0</v>
      </c>
      <c r="HO7" s="1217">
        <v>0</v>
      </c>
      <c r="HP7" s="1219">
        <v>0</v>
      </c>
      <c r="HQ7" s="1220">
        <v>52</v>
      </c>
      <c r="HR7" s="1221">
        <v>0</v>
      </c>
      <c r="HS7" s="1222">
        <v>52</v>
      </c>
      <c r="HT7" s="169"/>
      <c r="HU7" s="1001"/>
      <c r="HV7" s="1002"/>
      <c r="HW7" s="1215"/>
      <c r="HX7" s="1215"/>
      <c r="HY7" s="1215"/>
      <c r="HZ7" s="1215"/>
      <c r="IA7" s="1215"/>
      <c r="IB7" s="1215"/>
      <c r="IC7" s="1215"/>
      <c r="ID7" s="1215"/>
      <c r="IE7" s="1215"/>
      <c r="IF7" s="1215"/>
      <c r="IG7" s="1215"/>
      <c r="IH7" s="370"/>
      <c r="II7" s="370"/>
      <c r="IJ7" s="370"/>
      <c r="IK7" s="370"/>
      <c r="IM7" s="558" t="s">
        <v>54</v>
      </c>
      <c r="IN7" s="559">
        <v>34142</v>
      </c>
      <c r="IO7" s="560">
        <v>32232</v>
      </c>
      <c r="IP7" s="561">
        <v>5.93</v>
      </c>
      <c r="IQ7" s="575"/>
      <c r="IR7" s="575"/>
      <c r="IS7" s="411" t="s">
        <v>55</v>
      </c>
      <c r="IT7" s="161">
        <v>2</v>
      </c>
      <c r="IU7" s="162">
        <v>4</v>
      </c>
      <c r="IV7" s="163">
        <v>4</v>
      </c>
      <c r="IW7" s="167">
        <v>10</v>
      </c>
      <c r="IX7" s="165">
        <v>5</v>
      </c>
      <c r="IY7" s="578">
        <v>100</v>
      </c>
      <c r="IZ7" s="754"/>
      <c r="JA7" s="422" t="s">
        <v>56</v>
      </c>
      <c r="JB7" s="423">
        <v>596.91999999999996</v>
      </c>
      <c r="JC7" s="424">
        <v>561.26</v>
      </c>
      <c r="JD7" s="425">
        <v>6.35</v>
      </c>
      <c r="JE7" s="423">
        <v>352.63</v>
      </c>
      <c r="JF7" s="424">
        <v>319.2</v>
      </c>
      <c r="JG7" s="425">
        <v>10.47</v>
      </c>
      <c r="JH7" s="423">
        <v>596.82000000000005</v>
      </c>
      <c r="JI7" s="424">
        <v>561.16999999999996</v>
      </c>
      <c r="JJ7" s="425">
        <v>6.35</v>
      </c>
      <c r="JK7" s="754"/>
      <c r="JL7" s="754"/>
      <c r="JM7" s="754" t="s">
        <v>57</v>
      </c>
      <c r="JN7" s="755">
        <v>44</v>
      </c>
      <c r="JO7" s="755">
        <v>44</v>
      </c>
      <c r="JP7" s="755">
        <v>44</v>
      </c>
      <c r="JQ7" s="159">
        <v>44</v>
      </c>
      <c r="JR7" s="754"/>
      <c r="JS7" s="744" t="s">
        <v>215</v>
      </c>
      <c r="JT7" s="958">
        <v>62.47</v>
      </c>
      <c r="JU7" s="804">
        <v>58.4</v>
      </c>
      <c r="JV7" s="1282">
        <v>4.07</v>
      </c>
      <c r="JW7" s="805"/>
      <c r="JX7" s="768" t="s">
        <v>59</v>
      </c>
      <c r="JY7" s="1216">
        <v>0</v>
      </c>
      <c r="JZ7" s="1217">
        <v>0</v>
      </c>
      <c r="KA7" s="1217">
        <v>0</v>
      </c>
      <c r="KB7" s="1218">
        <v>0</v>
      </c>
      <c r="KC7" s="1217">
        <v>0</v>
      </c>
      <c r="KD7" s="1217">
        <v>0</v>
      </c>
      <c r="KE7" s="1217">
        <v>0</v>
      </c>
      <c r="KF7" s="1219">
        <v>0</v>
      </c>
      <c r="KG7" s="1220">
        <v>0</v>
      </c>
      <c r="KH7" s="1221">
        <v>0</v>
      </c>
      <c r="KI7" s="1222">
        <v>0</v>
      </c>
      <c r="KJ7" s="754"/>
      <c r="KK7" s="754"/>
      <c r="KL7" s="768" t="s">
        <v>59</v>
      </c>
      <c r="KM7" s="1216">
        <v>0</v>
      </c>
      <c r="KN7" s="1217">
        <v>0</v>
      </c>
      <c r="KO7" s="1217">
        <v>99</v>
      </c>
      <c r="KP7" s="1218">
        <v>0</v>
      </c>
      <c r="KQ7" s="1217">
        <v>0</v>
      </c>
      <c r="KR7" s="1217">
        <v>0</v>
      </c>
      <c r="KS7" s="1217">
        <v>0</v>
      </c>
      <c r="KT7" s="1219">
        <v>0</v>
      </c>
      <c r="KU7" s="1220">
        <v>99</v>
      </c>
      <c r="KV7" s="1221">
        <v>0</v>
      </c>
      <c r="KW7" s="1222">
        <v>99</v>
      </c>
      <c r="KX7" s="169"/>
      <c r="KY7" s="1001"/>
      <c r="KZ7" s="1002"/>
      <c r="LA7" s="1001"/>
      <c r="LB7" s="845"/>
      <c r="LC7" s="585"/>
      <c r="LD7" s="585"/>
      <c r="LE7" s="585"/>
      <c r="LF7" s="585"/>
      <c r="LG7" s="1215"/>
      <c r="LH7" s="1212"/>
      <c r="LI7" s="421"/>
      <c r="LJ7" s="586"/>
      <c r="LK7" s="409"/>
      <c r="LL7" s="370"/>
      <c r="LM7" s="370"/>
      <c r="LN7" s="370"/>
      <c r="LO7" s="370"/>
      <c r="LQ7" s="558" t="s">
        <v>54</v>
      </c>
      <c r="LR7" s="559">
        <v>143781</v>
      </c>
      <c r="LS7" s="560">
        <v>133256</v>
      </c>
      <c r="LT7" s="612">
        <v>7.9</v>
      </c>
      <c r="LU7" s="600"/>
      <c r="LV7" s="600"/>
      <c r="LW7" s="411" t="s">
        <v>55</v>
      </c>
      <c r="LX7" s="563">
        <v>49</v>
      </c>
      <c r="LY7" s="902">
        <v>28</v>
      </c>
      <c r="LZ7" s="903">
        <v>75</v>
      </c>
      <c r="MA7" s="349"/>
      <c r="MB7" s="422" t="s">
        <v>56</v>
      </c>
      <c r="MC7" s="423">
        <v>479.91</v>
      </c>
      <c r="MD7" s="1856">
        <v>460.72</v>
      </c>
      <c r="ME7" s="746">
        <v>4.17</v>
      </c>
      <c r="MF7" s="423">
        <v>386.85</v>
      </c>
      <c r="MG7" s="1856">
        <v>317.64999999999998</v>
      </c>
      <c r="MH7" s="746">
        <v>21.78</v>
      </c>
      <c r="MI7" s="423">
        <v>479.89</v>
      </c>
      <c r="MJ7" s="1859">
        <v>460.69</v>
      </c>
      <c r="MK7" s="746">
        <v>4.17</v>
      </c>
      <c r="ML7" s="385"/>
      <c r="MM7" s="385"/>
      <c r="MN7" s="385" t="s">
        <v>57</v>
      </c>
      <c r="MO7" s="1284">
        <v>44</v>
      </c>
      <c r="MP7" s="1284">
        <v>44</v>
      </c>
      <c r="MQ7" s="1284">
        <v>44</v>
      </c>
      <c r="MR7" s="1284">
        <v>44</v>
      </c>
      <c r="MS7" s="1284">
        <v>44</v>
      </c>
      <c r="MT7" s="891"/>
      <c r="MU7" s="744" t="s">
        <v>215</v>
      </c>
      <c r="MV7" s="909">
        <v>58.55</v>
      </c>
      <c r="MW7" s="910">
        <v>55.67</v>
      </c>
      <c r="MX7" s="1283">
        <v>2.88</v>
      </c>
      <c r="MY7" s="911"/>
      <c r="MZ7" s="768" t="s">
        <v>141</v>
      </c>
      <c r="NA7" s="1233">
        <v>0</v>
      </c>
      <c r="NB7" s="1234">
        <v>0</v>
      </c>
      <c r="NC7" s="1234">
        <v>0</v>
      </c>
      <c r="ND7" s="1235">
        <v>0</v>
      </c>
      <c r="NE7" s="1234">
        <v>0</v>
      </c>
      <c r="NF7" s="1234">
        <v>0</v>
      </c>
      <c r="NG7" s="1234">
        <v>0</v>
      </c>
      <c r="NH7" s="1236">
        <v>0</v>
      </c>
      <c r="NI7" s="1349">
        <v>0</v>
      </c>
      <c r="NJ7" s="1237">
        <v>0</v>
      </c>
      <c r="NK7" s="1350">
        <v>0</v>
      </c>
      <c r="NL7" s="1238"/>
      <c r="NM7" s="1238"/>
      <c r="NN7" s="1239" t="s">
        <v>141</v>
      </c>
      <c r="NO7" s="1233">
        <v>0</v>
      </c>
      <c r="NP7" s="1234">
        <v>0</v>
      </c>
      <c r="NQ7" s="1234">
        <v>151</v>
      </c>
      <c r="NR7" s="1235">
        <v>0</v>
      </c>
      <c r="NS7" s="1234">
        <v>0</v>
      </c>
      <c r="NT7" s="1234">
        <v>0</v>
      </c>
      <c r="NU7" s="1234">
        <v>0</v>
      </c>
      <c r="NV7" s="1236">
        <v>0</v>
      </c>
      <c r="NW7" s="1349">
        <v>151</v>
      </c>
      <c r="NX7" s="1237">
        <v>0</v>
      </c>
      <c r="NY7" s="1350">
        <v>151</v>
      </c>
    </row>
    <row r="8" spans="1:392" ht="17.25" customHeight="1">
      <c r="A8" s="562" t="s">
        <v>60</v>
      </c>
      <c r="B8" s="563">
        <v>40436</v>
      </c>
      <c r="C8" s="564">
        <v>37454</v>
      </c>
      <c r="D8" s="565">
        <v>7.96</v>
      </c>
      <c r="E8" s="575"/>
      <c r="F8" s="575"/>
      <c r="G8" s="411" t="s">
        <v>61</v>
      </c>
      <c r="H8" s="395">
        <v>12</v>
      </c>
      <c r="I8" s="396">
        <v>8</v>
      </c>
      <c r="J8" s="397">
        <v>0</v>
      </c>
      <c r="K8" s="412">
        <v>20</v>
      </c>
      <c r="L8" s="399">
        <v>19</v>
      </c>
      <c r="M8" s="578">
        <v>5.26</v>
      </c>
      <c r="N8" s="385"/>
      <c r="O8" s="422" t="s">
        <v>62</v>
      </c>
      <c r="P8" s="423">
        <v>188.41</v>
      </c>
      <c r="Q8" s="424">
        <v>181.7</v>
      </c>
      <c r="R8" s="425">
        <v>3.69</v>
      </c>
      <c r="S8" s="423">
        <v>181.46</v>
      </c>
      <c r="T8" s="424">
        <v>175.46</v>
      </c>
      <c r="U8" s="425">
        <v>3.42</v>
      </c>
      <c r="V8" s="423">
        <v>188.41</v>
      </c>
      <c r="W8" s="424">
        <v>181.7</v>
      </c>
      <c r="X8" s="425">
        <v>3.69</v>
      </c>
      <c r="Y8" s="385"/>
      <c r="Z8" s="385"/>
      <c r="AA8" s="385" t="s">
        <v>63</v>
      </c>
      <c r="AB8" s="392">
        <v>0</v>
      </c>
      <c r="AC8" s="392">
        <v>0</v>
      </c>
      <c r="AD8" s="392">
        <v>0</v>
      </c>
      <c r="AE8" s="390">
        <v>0</v>
      </c>
      <c r="AF8" s="385"/>
      <c r="AG8" s="744" t="s">
        <v>64</v>
      </c>
      <c r="AH8" s="953">
        <v>45968</v>
      </c>
      <c r="AI8" s="431">
        <v>42349</v>
      </c>
      <c r="AJ8" s="1282">
        <v>8.5500000000000007</v>
      </c>
      <c r="AK8" s="392"/>
      <c r="AL8" s="768" t="s">
        <v>65</v>
      </c>
      <c r="AM8" s="1652">
        <v>0</v>
      </c>
      <c r="AN8" s="542">
        <v>0</v>
      </c>
      <c r="AO8" s="542">
        <v>0</v>
      </c>
      <c r="AP8" s="1653">
        <v>0</v>
      </c>
      <c r="AQ8" s="542">
        <v>0</v>
      </c>
      <c r="AR8" s="542">
        <v>0</v>
      </c>
      <c r="AS8" s="542">
        <v>0</v>
      </c>
      <c r="AT8" s="1654">
        <v>0</v>
      </c>
      <c r="AU8" s="1655">
        <v>0</v>
      </c>
      <c r="AV8" s="1656">
        <v>0</v>
      </c>
      <c r="AW8" s="1651">
        <v>0</v>
      </c>
      <c r="AX8" s="385"/>
      <c r="AY8" s="385"/>
      <c r="AZ8" s="768" t="s">
        <v>65</v>
      </c>
      <c r="BA8" s="1652">
        <v>0</v>
      </c>
      <c r="BB8" s="542">
        <v>0</v>
      </c>
      <c r="BC8" s="542">
        <v>0</v>
      </c>
      <c r="BD8" s="1653">
        <v>0</v>
      </c>
      <c r="BE8" s="542">
        <v>0</v>
      </c>
      <c r="BF8" s="542">
        <v>0</v>
      </c>
      <c r="BG8" s="542">
        <v>0</v>
      </c>
      <c r="BH8" s="1654">
        <v>0</v>
      </c>
      <c r="BI8" s="1655">
        <v>0</v>
      </c>
      <c r="BJ8" s="1656">
        <v>0</v>
      </c>
      <c r="BK8" s="1651">
        <v>0</v>
      </c>
      <c r="BL8" s="430"/>
      <c r="BM8" s="586"/>
      <c r="BN8" s="1002"/>
      <c r="BO8" s="1001"/>
      <c r="BP8" s="847"/>
      <c r="BQ8" s="587"/>
      <c r="BR8" s="587"/>
      <c r="BS8" s="587"/>
      <c r="BT8" s="587"/>
      <c r="BU8" s="1215"/>
      <c r="BV8" s="1212"/>
      <c r="BW8" s="421"/>
      <c r="BX8" s="586"/>
      <c r="BY8" s="409"/>
      <c r="BZ8" s="370"/>
      <c r="CA8" s="370"/>
      <c r="CB8" s="370"/>
      <c r="CC8" s="370"/>
      <c r="CE8" s="562" t="s">
        <v>60</v>
      </c>
      <c r="CF8" s="563">
        <v>32220</v>
      </c>
      <c r="CG8" s="564">
        <v>29496</v>
      </c>
      <c r="CH8" s="565">
        <v>9.24</v>
      </c>
      <c r="CI8" s="575"/>
      <c r="CJ8" s="575"/>
      <c r="CK8" s="411" t="s">
        <v>61</v>
      </c>
      <c r="CL8" s="395">
        <v>12</v>
      </c>
      <c r="CM8" s="396">
        <v>6</v>
      </c>
      <c r="CN8" s="397">
        <v>4</v>
      </c>
      <c r="CO8" s="412">
        <v>22</v>
      </c>
      <c r="CP8" s="399">
        <v>9</v>
      </c>
      <c r="CQ8" s="578">
        <v>144.44</v>
      </c>
      <c r="CR8" s="385"/>
      <c r="CS8" s="422" t="s">
        <v>62</v>
      </c>
      <c r="CT8" s="423">
        <v>188.43</v>
      </c>
      <c r="CU8" s="424">
        <v>175.3</v>
      </c>
      <c r="CV8" s="425">
        <v>7.49</v>
      </c>
      <c r="CW8" s="423">
        <v>145.27000000000001</v>
      </c>
      <c r="CX8" s="424">
        <v>140.26</v>
      </c>
      <c r="CY8" s="425">
        <v>3.57</v>
      </c>
      <c r="CZ8" s="423">
        <v>188.42</v>
      </c>
      <c r="DA8" s="424">
        <v>175.3</v>
      </c>
      <c r="DB8" s="425">
        <v>7.48</v>
      </c>
      <c r="DC8" s="385"/>
      <c r="DD8" s="385"/>
      <c r="DE8" s="385" t="s">
        <v>63</v>
      </c>
      <c r="DF8" s="392">
        <v>0</v>
      </c>
      <c r="DG8" s="392">
        <v>0</v>
      </c>
      <c r="DH8" s="392">
        <v>0</v>
      </c>
      <c r="DI8" s="390">
        <v>0</v>
      </c>
      <c r="DJ8" s="385"/>
      <c r="DK8" s="744" t="s">
        <v>64</v>
      </c>
      <c r="DL8" s="953">
        <v>36312</v>
      </c>
      <c r="DM8" s="419">
        <v>33176</v>
      </c>
      <c r="DN8" s="1282">
        <v>9.4499999999999993</v>
      </c>
      <c r="DO8" s="392"/>
      <c r="DP8" s="768" t="s">
        <v>65</v>
      </c>
      <c r="DQ8" s="1652">
        <v>0</v>
      </c>
      <c r="DR8" s="542">
        <v>0</v>
      </c>
      <c r="DS8" s="542">
        <v>0</v>
      </c>
      <c r="DT8" s="1653">
        <v>0</v>
      </c>
      <c r="DU8" s="542">
        <v>0</v>
      </c>
      <c r="DV8" s="542">
        <v>0</v>
      </c>
      <c r="DW8" s="542">
        <v>0</v>
      </c>
      <c r="DX8" s="1654">
        <v>0</v>
      </c>
      <c r="DY8" s="491">
        <v>0</v>
      </c>
      <c r="DZ8" s="1656">
        <v>0</v>
      </c>
      <c r="EA8" s="1651">
        <v>0</v>
      </c>
      <c r="EB8" s="385"/>
      <c r="EC8" s="385"/>
      <c r="ED8" s="768" t="s">
        <v>65</v>
      </c>
      <c r="EE8" s="1652">
        <v>0</v>
      </c>
      <c r="EF8" s="542">
        <v>0</v>
      </c>
      <c r="EG8" s="542">
        <v>0</v>
      </c>
      <c r="EH8" s="1653">
        <v>0</v>
      </c>
      <c r="EI8" s="542">
        <v>0</v>
      </c>
      <c r="EJ8" s="542">
        <v>0</v>
      </c>
      <c r="EK8" s="542">
        <v>0</v>
      </c>
      <c r="EL8" s="1654">
        <v>0</v>
      </c>
      <c r="EM8" s="491">
        <v>0</v>
      </c>
      <c r="EN8" s="1656">
        <v>0</v>
      </c>
      <c r="EO8" s="1651">
        <v>0</v>
      </c>
      <c r="EP8" s="430"/>
      <c r="EQ8" s="586"/>
      <c r="ER8" s="587"/>
      <c r="ES8" s="587"/>
      <c r="ET8" s="587"/>
      <c r="EU8" s="587"/>
      <c r="EV8" s="587"/>
      <c r="EW8" s="587"/>
      <c r="EX8" s="587"/>
      <c r="EY8" s="587"/>
      <c r="EZ8" s="587"/>
      <c r="FA8" s="587"/>
      <c r="FB8" s="587"/>
      <c r="FC8" s="587"/>
      <c r="FD8" s="370"/>
      <c r="FE8" s="370"/>
      <c r="FF8" s="370"/>
      <c r="FG8" s="370"/>
      <c r="FI8" s="562" t="s">
        <v>60</v>
      </c>
      <c r="FJ8" s="563">
        <v>24582</v>
      </c>
      <c r="FK8" s="564">
        <v>22893</v>
      </c>
      <c r="FL8" s="565">
        <v>7.38</v>
      </c>
      <c r="FM8" s="575"/>
      <c r="FN8" s="575"/>
      <c r="FO8" s="411" t="s">
        <v>61</v>
      </c>
      <c r="FP8" s="161">
        <v>0</v>
      </c>
      <c r="FQ8" s="162">
        <v>5</v>
      </c>
      <c r="FR8" s="163">
        <v>2</v>
      </c>
      <c r="FS8" s="167">
        <v>7</v>
      </c>
      <c r="FT8" s="165">
        <v>7</v>
      </c>
      <c r="FU8" s="578">
        <v>0</v>
      </c>
      <c r="FV8" s="754"/>
      <c r="FW8" s="422" t="s">
        <v>62</v>
      </c>
      <c r="FX8" s="423">
        <v>211.9</v>
      </c>
      <c r="FY8" s="424">
        <v>205.15</v>
      </c>
      <c r="FZ8" s="425">
        <v>3.29</v>
      </c>
      <c r="GA8" s="423">
        <v>150.27000000000001</v>
      </c>
      <c r="GB8" s="424">
        <v>144.88999999999999</v>
      </c>
      <c r="GC8" s="425">
        <v>3.71</v>
      </c>
      <c r="GD8" s="423">
        <v>211.88</v>
      </c>
      <c r="GE8" s="424">
        <v>205.13</v>
      </c>
      <c r="GF8" s="425">
        <v>3.29</v>
      </c>
      <c r="GG8" s="754"/>
      <c r="GH8" s="754"/>
      <c r="GI8" s="754" t="s">
        <v>63</v>
      </c>
      <c r="GJ8" s="755">
        <v>0</v>
      </c>
      <c r="GK8" s="755">
        <v>0</v>
      </c>
      <c r="GL8" s="755">
        <v>0</v>
      </c>
      <c r="GM8" s="159">
        <v>0</v>
      </c>
      <c r="GN8" s="754"/>
      <c r="GO8" s="744" t="s">
        <v>64</v>
      </c>
      <c r="GP8" s="954">
        <v>27359</v>
      </c>
      <c r="GQ8" s="806">
        <v>25499</v>
      </c>
      <c r="GR8" s="1282">
        <v>7.29</v>
      </c>
      <c r="GS8" s="755"/>
      <c r="GT8" s="768" t="s">
        <v>65</v>
      </c>
      <c r="GU8" s="1223">
        <v>0</v>
      </c>
      <c r="GV8" s="191">
        <v>0</v>
      </c>
      <c r="GW8" s="191">
        <v>0</v>
      </c>
      <c r="GX8" s="1224">
        <v>0</v>
      </c>
      <c r="GY8" s="191">
        <v>0</v>
      </c>
      <c r="GZ8" s="191">
        <v>0</v>
      </c>
      <c r="HA8" s="191">
        <v>0</v>
      </c>
      <c r="HB8" s="1225">
        <v>0</v>
      </c>
      <c r="HC8" s="181">
        <v>0</v>
      </c>
      <c r="HD8" s="1226">
        <v>0</v>
      </c>
      <c r="HE8" s="1227">
        <v>0</v>
      </c>
      <c r="HF8" s="754"/>
      <c r="HG8" s="754"/>
      <c r="HH8" s="768" t="s">
        <v>65</v>
      </c>
      <c r="HI8" s="1223">
        <v>0</v>
      </c>
      <c r="HJ8" s="191">
        <v>0</v>
      </c>
      <c r="HK8" s="191">
        <v>0</v>
      </c>
      <c r="HL8" s="1224">
        <v>0</v>
      </c>
      <c r="HM8" s="191">
        <v>0</v>
      </c>
      <c r="HN8" s="191">
        <v>0</v>
      </c>
      <c r="HO8" s="191">
        <v>0</v>
      </c>
      <c r="HP8" s="1225">
        <v>0</v>
      </c>
      <c r="HQ8" s="181">
        <v>0</v>
      </c>
      <c r="HR8" s="1226">
        <v>0</v>
      </c>
      <c r="HS8" s="1227">
        <v>0</v>
      </c>
      <c r="HT8" s="169"/>
      <c r="HU8" s="586"/>
      <c r="HV8" s="1002"/>
      <c r="HW8" s="1001"/>
      <c r="HX8" s="847"/>
      <c r="HY8" s="587"/>
      <c r="HZ8" s="587"/>
      <c r="IA8" s="587"/>
      <c r="IB8" s="587"/>
      <c r="IC8" s="1215"/>
      <c r="ID8" s="1212"/>
      <c r="IE8" s="421"/>
      <c r="IF8" s="586"/>
      <c r="IG8" s="409"/>
      <c r="IH8" s="370"/>
      <c r="II8" s="370"/>
      <c r="IJ8" s="370"/>
      <c r="IK8" s="370"/>
      <c r="IM8" s="562" t="s">
        <v>60</v>
      </c>
      <c r="IN8" s="563">
        <v>28774</v>
      </c>
      <c r="IO8" s="564">
        <v>27231</v>
      </c>
      <c r="IP8" s="565">
        <v>5.67</v>
      </c>
      <c r="IQ8" s="575"/>
      <c r="IR8" s="575"/>
      <c r="IS8" s="411" t="s">
        <v>61</v>
      </c>
      <c r="IT8" s="161">
        <v>0</v>
      </c>
      <c r="IU8" s="162">
        <v>0</v>
      </c>
      <c r="IV8" s="163">
        <v>3</v>
      </c>
      <c r="IW8" s="167">
        <v>3</v>
      </c>
      <c r="IX8" s="165">
        <v>3</v>
      </c>
      <c r="IY8" s="578">
        <v>0</v>
      </c>
      <c r="IZ8" s="754"/>
      <c r="JA8" s="422" t="s">
        <v>62</v>
      </c>
      <c r="JB8" s="423">
        <v>248.14</v>
      </c>
      <c r="JC8" s="424">
        <v>234.6</v>
      </c>
      <c r="JD8" s="425">
        <v>5.77</v>
      </c>
      <c r="JE8" s="423">
        <v>184.52</v>
      </c>
      <c r="JF8" s="424">
        <v>175.32</v>
      </c>
      <c r="JG8" s="425">
        <v>5.25</v>
      </c>
      <c r="JH8" s="423">
        <v>248.11</v>
      </c>
      <c r="JI8" s="424">
        <v>234.58</v>
      </c>
      <c r="JJ8" s="425">
        <v>5.77</v>
      </c>
      <c r="JK8" s="754"/>
      <c r="JL8" s="754"/>
      <c r="JM8" s="754" t="s">
        <v>63</v>
      </c>
      <c r="JN8" s="755">
        <v>0</v>
      </c>
      <c r="JO8" s="755">
        <v>0</v>
      </c>
      <c r="JP8" s="755">
        <v>0</v>
      </c>
      <c r="JQ8" s="159">
        <v>0</v>
      </c>
      <c r="JR8" s="754"/>
      <c r="JS8" s="744" t="s">
        <v>64</v>
      </c>
      <c r="JT8" s="954">
        <v>34142</v>
      </c>
      <c r="JU8" s="806">
        <v>32232</v>
      </c>
      <c r="JV8" s="1282">
        <v>5.93</v>
      </c>
      <c r="JW8" s="755"/>
      <c r="JX8" s="768" t="s">
        <v>65</v>
      </c>
      <c r="JY8" s="1223">
        <v>0</v>
      </c>
      <c r="JZ8" s="191">
        <v>0</v>
      </c>
      <c r="KA8" s="191">
        <v>0</v>
      </c>
      <c r="KB8" s="1224">
        <v>0</v>
      </c>
      <c r="KC8" s="191">
        <v>0</v>
      </c>
      <c r="KD8" s="191">
        <v>0</v>
      </c>
      <c r="KE8" s="191">
        <v>0</v>
      </c>
      <c r="KF8" s="1225">
        <v>0</v>
      </c>
      <c r="KG8" s="181">
        <v>0</v>
      </c>
      <c r="KH8" s="1226">
        <v>0</v>
      </c>
      <c r="KI8" s="1227">
        <v>0</v>
      </c>
      <c r="KJ8" s="754"/>
      <c r="KK8" s="754"/>
      <c r="KL8" s="768" t="s">
        <v>65</v>
      </c>
      <c r="KM8" s="1223">
        <v>0</v>
      </c>
      <c r="KN8" s="191">
        <v>0</v>
      </c>
      <c r="KO8" s="191">
        <v>0</v>
      </c>
      <c r="KP8" s="1224">
        <v>0</v>
      </c>
      <c r="KQ8" s="191">
        <v>0</v>
      </c>
      <c r="KR8" s="191">
        <v>0</v>
      </c>
      <c r="KS8" s="191">
        <v>0</v>
      </c>
      <c r="KT8" s="1225">
        <v>0</v>
      </c>
      <c r="KU8" s="181">
        <v>0</v>
      </c>
      <c r="KV8" s="1226">
        <v>0</v>
      </c>
      <c r="KW8" s="1227">
        <v>0</v>
      </c>
      <c r="KX8" s="169"/>
      <c r="KY8" s="586"/>
      <c r="KZ8" s="1002"/>
      <c r="LA8" s="1001"/>
      <c r="LB8" s="847"/>
      <c r="LC8" s="587"/>
      <c r="LD8" s="587"/>
      <c r="LE8" s="587"/>
      <c r="LF8" s="587"/>
      <c r="LG8" s="1215"/>
      <c r="LH8" s="1212"/>
      <c r="LI8" s="421"/>
      <c r="LJ8" s="586"/>
      <c r="LK8" s="409"/>
      <c r="LL8" s="370"/>
      <c r="LM8" s="370"/>
      <c r="LN8" s="370"/>
      <c r="LO8" s="370"/>
      <c r="LQ8" s="562" t="s">
        <v>60</v>
      </c>
      <c r="LR8" s="563">
        <v>126012</v>
      </c>
      <c r="LS8" s="564">
        <v>117074</v>
      </c>
      <c r="LT8" s="517">
        <v>7.63</v>
      </c>
      <c r="LU8" s="600"/>
      <c r="LV8" s="600"/>
      <c r="LW8" s="411" t="s">
        <v>61</v>
      </c>
      <c r="LX8" s="563">
        <v>52</v>
      </c>
      <c r="LY8" s="902">
        <v>38</v>
      </c>
      <c r="LZ8" s="903">
        <v>36.840000000000003</v>
      </c>
      <c r="MA8" s="349"/>
      <c r="MB8" s="422" t="s">
        <v>62</v>
      </c>
      <c r="MC8" s="423">
        <v>206.02</v>
      </c>
      <c r="MD8" s="1856">
        <v>196.61</v>
      </c>
      <c r="ME8" s="746">
        <v>4.79</v>
      </c>
      <c r="MF8" s="423">
        <v>131.6</v>
      </c>
      <c r="MG8" s="1856">
        <v>161.31</v>
      </c>
      <c r="MH8" s="746">
        <v>-18.420000000000002</v>
      </c>
      <c r="MI8" s="423">
        <v>206</v>
      </c>
      <c r="MJ8" s="1859">
        <v>196.6</v>
      </c>
      <c r="MK8" s="746">
        <v>4.78</v>
      </c>
      <c r="ML8" s="385"/>
      <c r="MM8" s="385"/>
      <c r="MN8" s="385" t="s">
        <v>63</v>
      </c>
      <c r="MO8" s="1284">
        <v>0</v>
      </c>
      <c r="MP8" s="1284">
        <v>0</v>
      </c>
      <c r="MQ8" s="1284">
        <v>0</v>
      </c>
      <c r="MR8" s="1284">
        <v>0</v>
      </c>
      <c r="MS8" s="1284">
        <v>0</v>
      </c>
      <c r="MT8" s="891"/>
      <c r="MU8" s="744" t="s">
        <v>64</v>
      </c>
      <c r="MV8" s="905">
        <v>143781</v>
      </c>
      <c r="MW8" s="906">
        <v>133256</v>
      </c>
      <c r="MX8" s="1283">
        <v>7.9</v>
      </c>
      <c r="MY8" s="901"/>
      <c r="MZ8" s="768" t="s">
        <v>65</v>
      </c>
      <c r="NA8" s="1240">
        <v>0</v>
      </c>
      <c r="NB8" s="1241">
        <v>0</v>
      </c>
      <c r="NC8" s="1241">
        <v>0</v>
      </c>
      <c r="ND8" s="1242">
        <v>0</v>
      </c>
      <c r="NE8" s="1241">
        <v>0</v>
      </c>
      <c r="NF8" s="1241">
        <v>0</v>
      </c>
      <c r="NG8" s="1241">
        <v>0</v>
      </c>
      <c r="NH8" s="1243">
        <v>0</v>
      </c>
      <c r="NI8" s="1338">
        <v>0</v>
      </c>
      <c r="NJ8" s="1244">
        <v>0</v>
      </c>
      <c r="NK8" s="1351">
        <v>0</v>
      </c>
      <c r="NL8" s="1238"/>
      <c r="NM8" s="1238"/>
      <c r="NN8" s="1239" t="s">
        <v>65</v>
      </c>
      <c r="NO8" s="1240">
        <v>0</v>
      </c>
      <c r="NP8" s="1241">
        <v>0</v>
      </c>
      <c r="NQ8" s="1241">
        <v>0</v>
      </c>
      <c r="NR8" s="1242">
        <v>0</v>
      </c>
      <c r="NS8" s="1241">
        <v>0</v>
      </c>
      <c r="NT8" s="1241">
        <v>0</v>
      </c>
      <c r="NU8" s="1241">
        <v>0</v>
      </c>
      <c r="NV8" s="1243">
        <v>0</v>
      </c>
      <c r="NW8" s="1338">
        <v>0</v>
      </c>
      <c r="NX8" s="1244">
        <v>0</v>
      </c>
      <c r="NY8" s="1351">
        <v>0</v>
      </c>
    </row>
    <row r="9" spans="1:392" ht="17.25" customHeight="1">
      <c r="A9" s="566" t="s">
        <v>40</v>
      </c>
      <c r="B9" s="567">
        <v>5532</v>
      </c>
      <c r="C9" s="568">
        <v>4895</v>
      </c>
      <c r="D9" s="569">
        <v>13.01</v>
      </c>
      <c r="E9" s="575"/>
      <c r="F9" s="575"/>
      <c r="G9" s="411" t="s">
        <v>66</v>
      </c>
      <c r="H9" s="395">
        <v>34</v>
      </c>
      <c r="I9" s="396">
        <v>25</v>
      </c>
      <c r="J9" s="397">
        <v>20</v>
      </c>
      <c r="K9" s="412">
        <v>79</v>
      </c>
      <c r="L9" s="399">
        <v>63</v>
      </c>
      <c r="M9" s="578">
        <v>25.4</v>
      </c>
      <c r="N9" s="385"/>
      <c r="O9" s="422" t="s">
        <v>67</v>
      </c>
      <c r="P9" s="423">
        <v>266.18</v>
      </c>
      <c r="Q9" s="424">
        <v>259.18</v>
      </c>
      <c r="R9" s="425">
        <v>2.7</v>
      </c>
      <c r="S9" s="423">
        <v>140.03</v>
      </c>
      <c r="T9" s="424">
        <v>138.03</v>
      </c>
      <c r="U9" s="425">
        <v>1.45</v>
      </c>
      <c r="V9" s="423">
        <v>266.16000000000003</v>
      </c>
      <c r="W9" s="424">
        <v>259.16000000000003</v>
      </c>
      <c r="X9" s="425">
        <v>2.7</v>
      </c>
      <c r="Y9" s="385"/>
      <c r="Z9" s="385"/>
      <c r="AA9" s="385" t="s">
        <v>68</v>
      </c>
      <c r="AB9" s="392">
        <v>0</v>
      </c>
      <c r="AC9" s="392">
        <v>0</v>
      </c>
      <c r="AD9" s="392">
        <v>0</v>
      </c>
      <c r="AE9" s="390">
        <v>0</v>
      </c>
      <c r="AF9" s="385"/>
      <c r="AG9" s="744" t="s">
        <v>216</v>
      </c>
      <c r="AH9" s="959">
        <v>2.79</v>
      </c>
      <c r="AI9" s="432">
        <v>2.75</v>
      </c>
      <c r="AJ9" s="1282">
        <v>0.04</v>
      </c>
      <c r="AK9" s="433"/>
      <c r="AL9" s="768" t="s">
        <v>70</v>
      </c>
      <c r="AM9" s="1652">
        <v>0</v>
      </c>
      <c r="AN9" s="542">
        <v>0</v>
      </c>
      <c r="AO9" s="542">
        <v>0</v>
      </c>
      <c r="AP9" s="1653">
        <v>0</v>
      </c>
      <c r="AQ9" s="542">
        <v>0</v>
      </c>
      <c r="AR9" s="542">
        <v>0</v>
      </c>
      <c r="AS9" s="542">
        <v>0</v>
      </c>
      <c r="AT9" s="1654">
        <v>0</v>
      </c>
      <c r="AU9" s="1655">
        <v>0</v>
      </c>
      <c r="AV9" s="1656">
        <v>0</v>
      </c>
      <c r="AW9" s="1651">
        <v>0</v>
      </c>
      <c r="AX9" s="385"/>
      <c r="AY9" s="385"/>
      <c r="AZ9" s="768" t="s">
        <v>70</v>
      </c>
      <c r="BA9" s="1652">
        <v>0</v>
      </c>
      <c r="BB9" s="542">
        <v>0</v>
      </c>
      <c r="BC9" s="542">
        <v>0</v>
      </c>
      <c r="BD9" s="1653">
        <v>0</v>
      </c>
      <c r="BE9" s="542">
        <v>0</v>
      </c>
      <c r="BF9" s="542">
        <v>0</v>
      </c>
      <c r="BG9" s="542">
        <v>0</v>
      </c>
      <c r="BH9" s="1654">
        <v>0</v>
      </c>
      <c r="BI9" s="1655">
        <v>0</v>
      </c>
      <c r="BJ9" s="1656">
        <v>0</v>
      </c>
      <c r="BK9" s="1651">
        <v>0</v>
      </c>
      <c r="BL9" s="430"/>
      <c r="BM9" s="1004"/>
      <c r="BN9" s="1004"/>
      <c r="BO9" s="1001"/>
      <c r="BP9" s="847"/>
      <c r="BQ9" s="587"/>
      <c r="BR9" s="587"/>
      <c r="BS9" s="587"/>
      <c r="BT9" s="587"/>
      <c r="BU9" s="1215"/>
      <c r="BV9" s="1212"/>
      <c r="BW9" s="421"/>
      <c r="BX9" s="586"/>
      <c r="BY9" s="409"/>
      <c r="BZ9" s="370"/>
      <c r="CA9" s="370"/>
      <c r="CB9" s="370"/>
      <c r="CC9" s="370"/>
      <c r="CE9" s="566" t="s">
        <v>40</v>
      </c>
      <c r="CF9" s="567">
        <v>4092</v>
      </c>
      <c r="CG9" s="568">
        <v>3680</v>
      </c>
      <c r="CH9" s="569">
        <v>11.2</v>
      </c>
      <c r="CI9" s="575"/>
      <c r="CJ9" s="575"/>
      <c r="CK9" s="411" t="s">
        <v>66</v>
      </c>
      <c r="CL9" s="395">
        <v>6</v>
      </c>
      <c r="CM9" s="396">
        <v>4</v>
      </c>
      <c r="CN9" s="397">
        <v>1</v>
      </c>
      <c r="CO9" s="412">
        <v>11</v>
      </c>
      <c r="CP9" s="399">
        <v>6</v>
      </c>
      <c r="CQ9" s="578">
        <v>83.33</v>
      </c>
      <c r="CR9" s="385"/>
      <c r="CS9" s="422" t="s">
        <v>67</v>
      </c>
      <c r="CT9" s="423">
        <v>169.88</v>
      </c>
      <c r="CU9" s="424">
        <v>157.53</v>
      </c>
      <c r="CV9" s="425">
        <v>7.84</v>
      </c>
      <c r="CW9" s="423">
        <v>72.34</v>
      </c>
      <c r="CX9" s="424">
        <v>67.59</v>
      </c>
      <c r="CY9" s="425">
        <v>7.03</v>
      </c>
      <c r="CZ9" s="423">
        <v>169.86</v>
      </c>
      <c r="DA9" s="424">
        <v>157.52000000000001</v>
      </c>
      <c r="DB9" s="425">
        <v>7.83</v>
      </c>
      <c r="DC9" s="385"/>
      <c r="DD9" s="385"/>
      <c r="DE9" s="385" t="s">
        <v>68</v>
      </c>
      <c r="DF9" s="392">
        <v>0</v>
      </c>
      <c r="DG9" s="392">
        <v>0</v>
      </c>
      <c r="DH9" s="392">
        <v>0</v>
      </c>
      <c r="DI9" s="390">
        <v>0</v>
      </c>
      <c r="DJ9" s="385"/>
      <c r="DK9" s="744" t="s">
        <v>216</v>
      </c>
      <c r="DL9" s="959">
        <v>2.75</v>
      </c>
      <c r="DM9" s="419">
        <v>2.7</v>
      </c>
      <c r="DN9" s="1282">
        <v>0.05</v>
      </c>
      <c r="DO9" s="433"/>
      <c r="DP9" s="768" t="s">
        <v>70</v>
      </c>
      <c r="DQ9" s="1652">
        <v>0</v>
      </c>
      <c r="DR9" s="542">
        <v>0</v>
      </c>
      <c r="DS9" s="542">
        <v>0</v>
      </c>
      <c r="DT9" s="1653">
        <v>0</v>
      </c>
      <c r="DU9" s="542">
        <v>0</v>
      </c>
      <c r="DV9" s="542">
        <v>0</v>
      </c>
      <c r="DW9" s="542">
        <v>0</v>
      </c>
      <c r="DX9" s="1654">
        <v>0</v>
      </c>
      <c r="DY9" s="491">
        <v>0</v>
      </c>
      <c r="DZ9" s="1656">
        <v>0</v>
      </c>
      <c r="EA9" s="1651">
        <v>0</v>
      </c>
      <c r="EB9" s="385"/>
      <c r="EC9" s="385"/>
      <c r="ED9" s="768" t="s">
        <v>70</v>
      </c>
      <c r="EE9" s="1652">
        <v>0</v>
      </c>
      <c r="EF9" s="542">
        <v>0</v>
      </c>
      <c r="EG9" s="542">
        <v>0</v>
      </c>
      <c r="EH9" s="1653">
        <v>0</v>
      </c>
      <c r="EI9" s="542">
        <v>0</v>
      </c>
      <c r="EJ9" s="542">
        <v>0</v>
      </c>
      <c r="EK9" s="542">
        <v>0</v>
      </c>
      <c r="EL9" s="1654">
        <v>0</v>
      </c>
      <c r="EM9" s="491">
        <v>0</v>
      </c>
      <c r="EN9" s="1656">
        <v>0</v>
      </c>
      <c r="EO9" s="1651">
        <v>0</v>
      </c>
      <c r="EP9" s="430"/>
      <c r="EQ9" s="1004"/>
      <c r="ER9" s="587"/>
      <c r="ES9" s="587"/>
      <c r="ET9" s="587"/>
      <c r="EU9" s="587"/>
      <c r="EV9" s="587"/>
      <c r="EW9" s="587"/>
      <c r="EX9" s="587"/>
      <c r="EY9" s="587"/>
      <c r="EZ9" s="587"/>
      <c r="FA9" s="587"/>
      <c r="FB9" s="587"/>
      <c r="FC9" s="587"/>
      <c r="FD9" s="370"/>
      <c r="FE9" s="370"/>
      <c r="FF9" s="370"/>
      <c r="FG9" s="370"/>
      <c r="FI9" s="566" t="s">
        <v>40</v>
      </c>
      <c r="FJ9" s="567">
        <v>2777</v>
      </c>
      <c r="FK9" s="568">
        <v>2606</v>
      </c>
      <c r="FL9" s="569">
        <v>6.56</v>
      </c>
      <c r="FM9" s="575"/>
      <c r="FN9" s="575"/>
      <c r="FO9" s="411" t="s">
        <v>66</v>
      </c>
      <c r="FP9" s="161">
        <v>15</v>
      </c>
      <c r="FQ9" s="162">
        <v>30</v>
      </c>
      <c r="FR9" s="163">
        <v>22</v>
      </c>
      <c r="FS9" s="167">
        <v>67</v>
      </c>
      <c r="FT9" s="165">
        <v>51</v>
      </c>
      <c r="FU9" s="578">
        <v>31.37</v>
      </c>
      <c r="FV9" s="754"/>
      <c r="FW9" s="422" t="s">
        <v>67</v>
      </c>
      <c r="FX9" s="423">
        <v>160.12</v>
      </c>
      <c r="FY9" s="424">
        <v>151.97999999999999</v>
      </c>
      <c r="FZ9" s="425">
        <v>5.36</v>
      </c>
      <c r="GA9" s="423">
        <v>157.46</v>
      </c>
      <c r="GB9" s="424">
        <v>146.12</v>
      </c>
      <c r="GC9" s="425">
        <v>7.76</v>
      </c>
      <c r="GD9" s="423">
        <v>160.12</v>
      </c>
      <c r="GE9" s="424">
        <v>151.97999999999999</v>
      </c>
      <c r="GF9" s="425">
        <v>5.36</v>
      </c>
      <c r="GG9" s="754"/>
      <c r="GH9" s="754"/>
      <c r="GI9" s="754" t="s">
        <v>68</v>
      </c>
      <c r="GJ9" s="755">
        <v>0</v>
      </c>
      <c r="GK9" s="755">
        <v>0</v>
      </c>
      <c r="GL9" s="755">
        <v>0</v>
      </c>
      <c r="GM9" s="159">
        <v>0</v>
      </c>
      <c r="GN9" s="754"/>
      <c r="GO9" s="744" t="s">
        <v>216</v>
      </c>
      <c r="GP9" s="960">
        <v>2.95</v>
      </c>
      <c r="GQ9" s="748">
        <v>2.81</v>
      </c>
      <c r="GR9" s="1282">
        <v>0.14000000000000001</v>
      </c>
      <c r="GS9" s="807"/>
      <c r="GT9" s="768" t="s">
        <v>70</v>
      </c>
      <c r="GU9" s="1223">
        <v>0</v>
      </c>
      <c r="GV9" s="191">
        <v>0</v>
      </c>
      <c r="GW9" s="191">
        <v>0</v>
      </c>
      <c r="GX9" s="1224">
        <v>0</v>
      </c>
      <c r="GY9" s="191">
        <v>0</v>
      </c>
      <c r="GZ9" s="191">
        <v>0</v>
      </c>
      <c r="HA9" s="191">
        <v>0</v>
      </c>
      <c r="HB9" s="1225">
        <v>0</v>
      </c>
      <c r="HC9" s="181">
        <v>0</v>
      </c>
      <c r="HD9" s="1226">
        <v>0</v>
      </c>
      <c r="HE9" s="1227">
        <v>0</v>
      </c>
      <c r="HF9" s="754"/>
      <c r="HG9" s="754"/>
      <c r="HH9" s="768" t="s">
        <v>70</v>
      </c>
      <c r="HI9" s="1223">
        <v>0</v>
      </c>
      <c r="HJ9" s="191">
        <v>0</v>
      </c>
      <c r="HK9" s="191">
        <v>0</v>
      </c>
      <c r="HL9" s="1224">
        <v>0</v>
      </c>
      <c r="HM9" s="191">
        <v>0</v>
      </c>
      <c r="HN9" s="191">
        <v>0</v>
      </c>
      <c r="HO9" s="191">
        <v>0</v>
      </c>
      <c r="HP9" s="1225">
        <v>0</v>
      </c>
      <c r="HQ9" s="181">
        <v>0</v>
      </c>
      <c r="HR9" s="1226">
        <v>0</v>
      </c>
      <c r="HS9" s="1227">
        <v>0</v>
      </c>
      <c r="HT9" s="169"/>
      <c r="HU9" s="1004"/>
      <c r="HV9" s="1004"/>
      <c r="HW9" s="1001"/>
      <c r="HX9" s="847"/>
      <c r="HY9" s="587"/>
      <c r="HZ9" s="587"/>
      <c r="IA9" s="587"/>
      <c r="IB9" s="587"/>
      <c r="IC9" s="1215"/>
      <c r="ID9" s="1212"/>
      <c r="IE9" s="421"/>
      <c r="IF9" s="586"/>
      <c r="IG9" s="409"/>
      <c r="IH9" s="370"/>
      <c r="II9" s="370"/>
      <c r="IJ9" s="370"/>
      <c r="IK9" s="370"/>
      <c r="IM9" s="566" t="s">
        <v>40</v>
      </c>
      <c r="IN9" s="567">
        <v>5368</v>
      </c>
      <c r="IO9" s="568">
        <v>5001</v>
      </c>
      <c r="IP9" s="569">
        <v>7.34</v>
      </c>
      <c r="IQ9" s="575"/>
      <c r="IR9" s="575"/>
      <c r="IS9" s="411" t="s">
        <v>66</v>
      </c>
      <c r="IT9" s="161">
        <v>49</v>
      </c>
      <c r="IU9" s="162">
        <v>45</v>
      </c>
      <c r="IV9" s="163">
        <v>59</v>
      </c>
      <c r="IW9" s="167">
        <v>153</v>
      </c>
      <c r="IX9" s="165">
        <v>142</v>
      </c>
      <c r="IY9" s="578">
        <v>7.75</v>
      </c>
      <c r="IZ9" s="754"/>
      <c r="JA9" s="422" t="s">
        <v>67</v>
      </c>
      <c r="JB9" s="423">
        <v>224.77</v>
      </c>
      <c r="JC9" s="424">
        <v>201.39</v>
      </c>
      <c r="JD9" s="425">
        <v>11.61</v>
      </c>
      <c r="JE9" s="423">
        <v>184.52</v>
      </c>
      <c r="JF9" s="424">
        <v>164.8</v>
      </c>
      <c r="JG9" s="425">
        <v>11.97</v>
      </c>
      <c r="JH9" s="423">
        <v>224.76</v>
      </c>
      <c r="JI9" s="424">
        <v>201.38</v>
      </c>
      <c r="JJ9" s="425">
        <v>11.61</v>
      </c>
      <c r="JK9" s="754"/>
      <c r="JL9" s="754"/>
      <c r="JM9" s="754" t="s">
        <v>68</v>
      </c>
      <c r="JN9" s="755">
        <v>0</v>
      </c>
      <c r="JO9" s="755">
        <v>0</v>
      </c>
      <c r="JP9" s="755">
        <v>0</v>
      </c>
      <c r="JQ9" s="159">
        <v>0</v>
      </c>
      <c r="JR9" s="754"/>
      <c r="JS9" s="744" t="s">
        <v>216</v>
      </c>
      <c r="JT9" s="960">
        <v>3</v>
      </c>
      <c r="JU9" s="748">
        <v>2.86</v>
      </c>
      <c r="JV9" s="1282">
        <v>0.14000000000000001</v>
      </c>
      <c r="JW9" s="807"/>
      <c r="JX9" s="768" t="s">
        <v>70</v>
      </c>
      <c r="JY9" s="1223">
        <v>0</v>
      </c>
      <c r="JZ9" s="191">
        <v>0</v>
      </c>
      <c r="KA9" s="191">
        <v>0</v>
      </c>
      <c r="KB9" s="1224">
        <v>0</v>
      </c>
      <c r="KC9" s="191">
        <v>0</v>
      </c>
      <c r="KD9" s="191">
        <v>0</v>
      </c>
      <c r="KE9" s="191">
        <v>0</v>
      </c>
      <c r="KF9" s="1225">
        <v>0</v>
      </c>
      <c r="KG9" s="181">
        <v>0</v>
      </c>
      <c r="KH9" s="1226">
        <v>0</v>
      </c>
      <c r="KI9" s="1227">
        <v>0</v>
      </c>
      <c r="KJ9" s="754"/>
      <c r="KK9" s="754"/>
      <c r="KL9" s="768" t="s">
        <v>70</v>
      </c>
      <c r="KM9" s="1223">
        <v>0</v>
      </c>
      <c r="KN9" s="191">
        <v>0</v>
      </c>
      <c r="KO9" s="191">
        <v>0</v>
      </c>
      <c r="KP9" s="1224">
        <v>0</v>
      </c>
      <c r="KQ9" s="191">
        <v>0</v>
      </c>
      <c r="KR9" s="191">
        <v>0</v>
      </c>
      <c r="KS9" s="191">
        <v>0</v>
      </c>
      <c r="KT9" s="1225">
        <v>0</v>
      </c>
      <c r="KU9" s="181">
        <v>0</v>
      </c>
      <c r="KV9" s="1226">
        <v>0</v>
      </c>
      <c r="KW9" s="1227">
        <v>0</v>
      </c>
      <c r="KX9" s="169"/>
      <c r="KY9" s="1004"/>
      <c r="KZ9" s="1004"/>
      <c r="LA9" s="1001"/>
      <c r="LB9" s="847"/>
      <c r="LC9" s="587"/>
      <c r="LD9" s="587"/>
      <c r="LE9" s="587"/>
      <c r="LF9" s="587"/>
      <c r="LG9" s="1215"/>
      <c r="LH9" s="1212"/>
      <c r="LI9" s="421"/>
      <c r="LJ9" s="586"/>
      <c r="LK9" s="409"/>
      <c r="LL9" s="370"/>
      <c r="LM9" s="370"/>
      <c r="LN9" s="370"/>
      <c r="LO9" s="370"/>
      <c r="LQ9" s="566" t="s">
        <v>40</v>
      </c>
      <c r="LR9" s="646">
        <v>17769</v>
      </c>
      <c r="LS9" s="883">
        <v>16182</v>
      </c>
      <c r="LT9" s="528">
        <v>9.81</v>
      </c>
      <c r="LU9" s="600"/>
      <c r="LV9" s="600"/>
      <c r="LW9" s="411" t="s">
        <v>66</v>
      </c>
      <c r="LX9" s="563">
        <v>310</v>
      </c>
      <c r="LY9" s="902">
        <v>262</v>
      </c>
      <c r="LZ9" s="903">
        <v>18.32</v>
      </c>
      <c r="MA9" s="349"/>
      <c r="MB9" s="422" t="s">
        <v>67</v>
      </c>
      <c r="MC9" s="423">
        <v>211.44</v>
      </c>
      <c r="MD9" s="1856">
        <v>200.42</v>
      </c>
      <c r="ME9" s="746">
        <v>5.5</v>
      </c>
      <c r="MF9" s="423">
        <v>118.99</v>
      </c>
      <c r="MG9" s="1856">
        <v>139.63999999999999</v>
      </c>
      <c r="MH9" s="746">
        <v>-14.79</v>
      </c>
      <c r="MI9" s="423">
        <v>211.42</v>
      </c>
      <c r="MJ9" s="1859">
        <v>200.4</v>
      </c>
      <c r="MK9" s="746">
        <v>5.5</v>
      </c>
      <c r="ML9" s="385"/>
      <c r="MM9" s="385"/>
      <c r="MN9" s="385" t="s">
        <v>68</v>
      </c>
      <c r="MO9" s="1284">
        <v>0</v>
      </c>
      <c r="MP9" s="1284">
        <v>0</v>
      </c>
      <c r="MQ9" s="1284">
        <v>0</v>
      </c>
      <c r="MR9" s="1284">
        <v>0</v>
      </c>
      <c r="MS9" s="1284">
        <v>0</v>
      </c>
      <c r="MT9" s="891"/>
      <c r="MU9" s="744" t="s">
        <v>216</v>
      </c>
      <c r="MV9" s="912">
        <v>2.85</v>
      </c>
      <c r="MW9" s="910">
        <v>2.78</v>
      </c>
      <c r="MX9" s="1283">
        <v>7.0000000000000007E-2</v>
      </c>
      <c r="MY9" s="913"/>
      <c r="MZ9" s="768" t="s">
        <v>70</v>
      </c>
      <c r="NA9" s="1240">
        <v>0</v>
      </c>
      <c r="NB9" s="1241">
        <v>0</v>
      </c>
      <c r="NC9" s="1241">
        <v>0</v>
      </c>
      <c r="ND9" s="1242">
        <v>0</v>
      </c>
      <c r="NE9" s="1241">
        <v>0</v>
      </c>
      <c r="NF9" s="1241">
        <v>0</v>
      </c>
      <c r="NG9" s="1241">
        <v>0</v>
      </c>
      <c r="NH9" s="1243">
        <v>0</v>
      </c>
      <c r="NI9" s="1338">
        <v>0</v>
      </c>
      <c r="NJ9" s="1244">
        <v>0</v>
      </c>
      <c r="NK9" s="1351">
        <v>0</v>
      </c>
      <c r="NL9" s="1238"/>
      <c r="NM9" s="1238"/>
      <c r="NN9" s="1239" t="s">
        <v>70</v>
      </c>
      <c r="NO9" s="1240">
        <v>0</v>
      </c>
      <c r="NP9" s="1241">
        <v>0</v>
      </c>
      <c r="NQ9" s="1241">
        <v>0</v>
      </c>
      <c r="NR9" s="1242">
        <v>0</v>
      </c>
      <c r="NS9" s="1241">
        <v>0</v>
      </c>
      <c r="NT9" s="1241">
        <v>0</v>
      </c>
      <c r="NU9" s="1241">
        <v>0</v>
      </c>
      <c r="NV9" s="1243">
        <v>0</v>
      </c>
      <c r="NW9" s="1338">
        <v>0</v>
      </c>
      <c r="NX9" s="1244">
        <v>0</v>
      </c>
      <c r="NY9" s="1351">
        <v>0</v>
      </c>
    </row>
    <row r="10" spans="1:392" ht="17.25" customHeight="1" thickBot="1">
      <c r="A10" s="570" t="s">
        <v>71</v>
      </c>
      <c r="B10" s="559">
        <v>144</v>
      </c>
      <c r="C10" s="560">
        <v>124</v>
      </c>
      <c r="D10" s="561">
        <v>16.13</v>
      </c>
      <c r="E10" s="575"/>
      <c r="F10" s="575"/>
      <c r="G10" s="411" t="s">
        <v>72</v>
      </c>
      <c r="H10" s="395">
        <v>9</v>
      </c>
      <c r="I10" s="396">
        <v>7</v>
      </c>
      <c r="J10" s="397">
        <v>5</v>
      </c>
      <c r="K10" s="412">
        <v>21</v>
      </c>
      <c r="L10" s="399">
        <v>22</v>
      </c>
      <c r="M10" s="578">
        <v>-4.55</v>
      </c>
      <c r="N10" s="385"/>
      <c r="O10" s="422" t="s">
        <v>73</v>
      </c>
      <c r="P10" s="423">
        <v>106.02</v>
      </c>
      <c r="Q10" s="424">
        <v>100.34</v>
      </c>
      <c r="R10" s="425">
        <v>5.66</v>
      </c>
      <c r="S10" s="423">
        <v>86.49</v>
      </c>
      <c r="T10" s="424">
        <v>82.49</v>
      </c>
      <c r="U10" s="425">
        <v>4.8499999999999996</v>
      </c>
      <c r="V10" s="423">
        <v>106.01</v>
      </c>
      <c r="W10" s="424">
        <v>100.34</v>
      </c>
      <c r="X10" s="425">
        <v>5.65</v>
      </c>
      <c r="Y10" s="385"/>
      <c r="Z10" s="385"/>
      <c r="AA10" s="385" t="s">
        <v>74</v>
      </c>
      <c r="AB10" s="392">
        <v>0</v>
      </c>
      <c r="AC10" s="392">
        <v>0</v>
      </c>
      <c r="AD10" s="392">
        <v>0</v>
      </c>
      <c r="AE10" s="390">
        <v>0</v>
      </c>
      <c r="AF10" s="385"/>
      <c r="AG10" s="750" t="s">
        <v>217</v>
      </c>
      <c r="AH10" s="961">
        <v>2</v>
      </c>
      <c r="AI10" s="434">
        <v>1.99</v>
      </c>
      <c r="AJ10" s="1285">
        <v>0.01</v>
      </c>
      <c r="AK10" s="433"/>
      <c r="AL10" s="768" t="s">
        <v>76</v>
      </c>
      <c r="AM10" s="1652">
        <v>0</v>
      </c>
      <c r="AN10" s="542">
        <v>0</v>
      </c>
      <c r="AO10" s="542">
        <v>0</v>
      </c>
      <c r="AP10" s="1653">
        <v>0</v>
      </c>
      <c r="AQ10" s="542">
        <v>0</v>
      </c>
      <c r="AR10" s="542">
        <v>0</v>
      </c>
      <c r="AS10" s="542">
        <v>0</v>
      </c>
      <c r="AT10" s="1654">
        <v>0</v>
      </c>
      <c r="AU10" s="1655">
        <v>0</v>
      </c>
      <c r="AV10" s="1656">
        <v>0</v>
      </c>
      <c r="AW10" s="1651">
        <v>0</v>
      </c>
      <c r="AX10" s="385"/>
      <c r="AY10" s="385"/>
      <c r="AZ10" s="768" t="s">
        <v>76</v>
      </c>
      <c r="BA10" s="1652">
        <v>0</v>
      </c>
      <c r="BB10" s="542">
        <v>0</v>
      </c>
      <c r="BC10" s="542">
        <v>0</v>
      </c>
      <c r="BD10" s="1653">
        <v>0</v>
      </c>
      <c r="BE10" s="542">
        <v>0</v>
      </c>
      <c r="BF10" s="542">
        <v>0</v>
      </c>
      <c r="BG10" s="542">
        <v>0</v>
      </c>
      <c r="BH10" s="1654">
        <v>0</v>
      </c>
      <c r="BI10" s="1655">
        <v>0</v>
      </c>
      <c r="BJ10" s="1656">
        <v>0</v>
      </c>
      <c r="BK10" s="1651">
        <v>0</v>
      </c>
      <c r="BL10" s="430"/>
      <c r="BM10" s="1004"/>
      <c r="BN10" s="1004"/>
      <c r="BO10" s="1001"/>
      <c r="BP10" s="850"/>
      <c r="BQ10" s="585"/>
      <c r="BR10" s="585"/>
      <c r="BS10" s="585"/>
      <c r="BT10" s="585"/>
      <c r="BU10" s="1215"/>
      <c r="BV10" s="1212"/>
      <c r="BW10" s="421"/>
      <c r="BX10" s="586"/>
      <c r="BY10" s="409"/>
      <c r="BZ10" s="370"/>
      <c r="CA10" s="370"/>
      <c r="CB10" s="370"/>
      <c r="CC10" s="370"/>
      <c r="CE10" s="570" t="s">
        <v>71</v>
      </c>
      <c r="CF10" s="559">
        <v>65</v>
      </c>
      <c r="CG10" s="560">
        <v>49</v>
      </c>
      <c r="CH10" s="561">
        <v>32.65</v>
      </c>
      <c r="CI10" s="575"/>
      <c r="CJ10" s="575"/>
      <c r="CK10" s="411" t="s">
        <v>72</v>
      </c>
      <c r="CL10" s="395">
        <v>8</v>
      </c>
      <c r="CM10" s="396">
        <v>9</v>
      </c>
      <c r="CN10" s="397">
        <v>4</v>
      </c>
      <c r="CO10" s="412">
        <v>21</v>
      </c>
      <c r="CP10" s="399">
        <v>14</v>
      </c>
      <c r="CQ10" s="578">
        <v>50</v>
      </c>
      <c r="CR10" s="385"/>
      <c r="CS10" s="422" t="s">
        <v>73</v>
      </c>
      <c r="CT10" s="423">
        <v>125.04</v>
      </c>
      <c r="CU10" s="424">
        <v>118.12</v>
      </c>
      <c r="CV10" s="425">
        <v>5.86</v>
      </c>
      <c r="CW10" s="423">
        <v>100.25</v>
      </c>
      <c r="CX10" s="424">
        <v>92.58</v>
      </c>
      <c r="CY10" s="425">
        <v>8.2799999999999994</v>
      </c>
      <c r="CZ10" s="423">
        <v>125.03</v>
      </c>
      <c r="DA10" s="424">
        <v>118.11</v>
      </c>
      <c r="DB10" s="425">
        <v>5.86</v>
      </c>
      <c r="DC10" s="385"/>
      <c r="DD10" s="385"/>
      <c r="DE10" s="385" t="s">
        <v>74</v>
      </c>
      <c r="DF10" s="392">
        <v>0</v>
      </c>
      <c r="DG10" s="392">
        <v>0</v>
      </c>
      <c r="DH10" s="392">
        <v>0</v>
      </c>
      <c r="DI10" s="390">
        <v>0</v>
      </c>
      <c r="DJ10" s="385"/>
      <c r="DK10" s="750" t="s">
        <v>217</v>
      </c>
      <c r="DL10" s="961">
        <v>1.98</v>
      </c>
      <c r="DM10" s="1029">
        <v>1.98</v>
      </c>
      <c r="DN10" s="1285">
        <v>0</v>
      </c>
      <c r="DO10" s="433"/>
      <c r="DP10" s="768" t="s">
        <v>76</v>
      </c>
      <c r="DQ10" s="1652">
        <v>0</v>
      </c>
      <c r="DR10" s="542">
        <v>0</v>
      </c>
      <c r="DS10" s="542">
        <v>0</v>
      </c>
      <c r="DT10" s="1653">
        <v>0</v>
      </c>
      <c r="DU10" s="542">
        <v>0</v>
      </c>
      <c r="DV10" s="542">
        <v>0</v>
      </c>
      <c r="DW10" s="542">
        <v>0</v>
      </c>
      <c r="DX10" s="1654">
        <v>0</v>
      </c>
      <c r="DY10" s="491">
        <v>0</v>
      </c>
      <c r="DZ10" s="1656">
        <v>0</v>
      </c>
      <c r="EA10" s="1651">
        <v>0</v>
      </c>
      <c r="EB10" s="385"/>
      <c r="EC10" s="385"/>
      <c r="ED10" s="768" t="s">
        <v>76</v>
      </c>
      <c r="EE10" s="1652">
        <v>0</v>
      </c>
      <c r="EF10" s="542">
        <v>0</v>
      </c>
      <c r="EG10" s="542">
        <v>0</v>
      </c>
      <c r="EH10" s="1653">
        <v>0</v>
      </c>
      <c r="EI10" s="542">
        <v>0</v>
      </c>
      <c r="EJ10" s="542">
        <v>0</v>
      </c>
      <c r="EK10" s="542">
        <v>0</v>
      </c>
      <c r="EL10" s="1654">
        <v>0</v>
      </c>
      <c r="EM10" s="491">
        <v>0</v>
      </c>
      <c r="EN10" s="1656">
        <v>0</v>
      </c>
      <c r="EO10" s="1651">
        <v>0</v>
      </c>
      <c r="EP10" s="430"/>
      <c r="EQ10" s="1004"/>
      <c r="ER10" s="587"/>
      <c r="ES10" s="587"/>
      <c r="ET10" s="587"/>
      <c r="EU10" s="587"/>
      <c r="EV10" s="587"/>
      <c r="EW10" s="587"/>
      <c r="EX10" s="587"/>
      <c r="EY10" s="587"/>
      <c r="EZ10" s="587"/>
      <c r="FA10" s="587"/>
      <c r="FB10" s="587"/>
      <c r="FC10" s="587"/>
      <c r="FD10" s="370"/>
      <c r="FE10" s="370"/>
      <c r="FF10" s="370"/>
      <c r="FG10" s="370"/>
      <c r="FI10" s="570" t="s">
        <v>71</v>
      </c>
      <c r="FJ10" s="559">
        <v>111</v>
      </c>
      <c r="FK10" s="560">
        <v>102</v>
      </c>
      <c r="FL10" s="561">
        <v>8.82</v>
      </c>
      <c r="FM10" s="575"/>
      <c r="FN10" s="575"/>
      <c r="FO10" s="411" t="s">
        <v>72</v>
      </c>
      <c r="FP10" s="161">
        <v>0</v>
      </c>
      <c r="FQ10" s="162">
        <v>4</v>
      </c>
      <c r="FR10" s="163">
        <v>2</v>
      </c>
      <c r="FS10" s="167">
        <v>6</v>
      </c>
      <c r="FT10" s="165">
        <v>6</v>
      </c>
      <c r="FU10" s="578">
        <v>0</v>
      </c>
      <c r="FV10" s="754"/>
      <c r="FW10" s="422" t="s">
        <v>73</v>
      </c>
      <c r="FX10" s="423">
        <v>83.33</v>
      </c>
      <c r="FY10" s="424">
        <v>80.16</v>
      </c>
      <c r="FZ10" s="425">
        <v>3.95</v>
      </c>
      <c r="GA10" s="423">
        <v>79.14</v>
      </c>
      <c r="GB10" s="424">
        <v>77.06</v>
      </c>
      <c r="GC10" s="425">
        <v>2.7</v>
      </c>
      <c r="GD10" s="423">
        <v>83.33</v>
      </c>
      <c r="GE10" s="424">
        <v>80.16</v>
      </c>
      <c r="GF10" s="425">
        <v>3.95</v>
      </c>
      <c r="GG10" s="754"/>
      <c r="GH10" s="754"/>
      <c r="GI10" s="754" t="s">
        <v>74</v>
      </c>
      <c r="GJ10" s="755">
        <v>0</v>
      </c>
      <c r="GK10" s="755">
        <v>0</v>
      </c>
      <c r="GL10" s="755">
        <v>0</v>
      </c>
      <c r="GM10" s="159">
        <v>0</v>
      </c>
      <c r="GN10" s="754"/>
      <c r="GO10" s="750" t="s">
        <v>217</v>
      </c>
      <c r="GP10" s="962">
        <v>1.83</v>
      </c>
      <c r="GQ10" s="751">
        <v>1.8</v>
      </c>
      <c r="GR10" s="1285">
        <v>0.03</v>
      </c>
      <c r="GS10" s="807"/>
      <c r="GT10" s="768" t="s">
        <v>76</v>
      </c>
      <c r="GU10" s="1223">
        <v>0</v>
      </c>
      <c r="GV10" s="191">
        <v>0</v>
      </c>
      <c r="GW10" s="191">
        <v>0</v>
      </c>
      <c r="GX10" s="1224">
        <v>0</v>
      </c>
      <c r="GY10" s="191">
        <v>0</v>
      </c>
      <c r="GZ10" s="191">
        <v>0</v>
      </c>
      <c r="HA10" s="191">
        <v>0</v>
      </c>
      <c r="HB10" s="1225">
        <v>0</v>
      </c>
      <c r="HC10" s="181">
        <v>0</v>
      </c>
      <c r="HD10" s="1226">
        <v>0</v>
      </c>
      <c r="HE10" s="1227">
        <v>0</v>
      </c>
      <c r="HF10" s="754"/>
      <c r="HG10" s="754"/>
      <c r="HH10" s="768" t="s">
        <v>76</v>
      </c>
      <c r="HI10" s="1223">
        <v>0</v>
      </c>
      <c r="HJ10" s="191">
        <v>0</v>
      </c>
      <c r="HK10" s="191">
        <v>0</v>
      </c>
      <c r="HL10" s="1224">
        <v>0</v>
      </c>
      <c r="HM10" s="191">
        <v>0</v>
      </c>
      <c r="HN10" s="191">
        <v>0</v>
      </c>
      <c r="HO10" s="191">
        <v>0</v>
      </c>
      <c r="HP10" s="1225">
        <v>0</v>
      </c>
      <c r="HQ10" s="181">
        <v>0</v>
      </c>
      <c r="HR10" s="1226">
        <v>0</v>
      </c>
      <c r="HS10" s="1227">
        <v>0</v>
      </c>
      <c r="HT10" s="169"/>
      <c r="HU10" s="1004"/>
      <c r="HV10" s="1004"/>
      <c r="HW10" s="1001"/>
      <c r="HX10" s="850"/>
      <c r="HY10" s="585"/>
      <c r="HZ10" s="585"/>
      <c r="IA10" s="585"/>
      <c r="IB10" s="585"/>
      <c r="IC10" s="1215"/>
      <c r="ID10" s="1212"/>
      <c r="IE10" s="421"/>
      <c r="IF10" s="586"/>
      <c r="IG10" s="409"/>
      <c r="IH10" s="370"/>
      <c r="II10" s="370"/>
      <c r="IJ10" s="370"/>
      <c r="IK10" s="370"/>
      <c r="IM10" s="570" t="s">
        <v>71</v>
      </c>
      <c r="IN10" s="559">
        <v>172</v>
      </c>
      <c r="IO10" s="560">
        <v>148</v>
      </c>
      <c r="IP10" s="561">
        <v>16.22</v>
      </c>
      <c r="IQ10" s="575"/>
      <c r="IR10" s="575"/>
      <c r="IS10" s="411" t="s">
        <v>72</v>
      </c>
      <c r="IT10" s="161">
        <v>21</v>
      </c>
      <c r="IU10" s="162">
        <v>6</v>
      </c>
      <c r="IV10" s="163">
        <v>31</v>
      </c>
      <c r="IW10" s="167">
        <v>58</v>
      </c>
      <c r="IX10" s="165">
        <v>144</v>
      </c>
      <c r="IY10" s="578">
        <v>-59.72</v>
      </c>
      <c r="IZ10" s="754"/>
      <c r="JA10" s="422" t="s">
        <v>73</v>
      </c>
      <c r="JB10" s="423">
        <v>210.17</v>
      </c>
      <c r="JC10" s="424">
        <v>193.43</v>
      </c>
      <c r="JD10" s="425">
        <v>8.65</v>
      </c>
      <c r="JE10" s="423">
        <v>165.23</v>
      </c>
      <c r="JF10" s="424">
        <v>152.34</v>
      </c>
      <c r="JG10" s="425">
        <v>8.4600000000000009</v>
      </c>
      <c r="JH10" s="423">
        <v>210.15</v>
      </c>
      <c r="JI10" s="424">
        <v>193.42</v>
      </c>
      <c r="JJ10" s="425">
        <v>8.65</v>
      </c>
      <c r="JK10" s="754"/>
      <c r="JL10" s="754"/>
      <c r="JM10" s="754" t="s">
        <v>74</v>
      </c>
      <c r="JN10" s="755">
        <v>0</v>
      </c>
      <c r="JO10" s="755">
        <v>0</v>
      </c>
      <c r="JP10" s="755">
        <v>0</v>
      </c>
      <c r="JQ10" s="159">
        <v>0</v>
      </c>
      <c r="JR10" s="754"/>
      <c r="JS10" s="750" t="s">
        <v>217</v>
      </c>
      <c r="JT10" s="962">
        <v>1.77</v>
      </c>
      <c r="JU10" s="751">
        <v>1.8</v>
      </c>
      <c r="JV10" s="1285">
        <v>-0.03</v>
      </c>
      <c r="JW10" s="807"/>
      <c r="JX10" s="768" t="s">
        <v>76</v>
      </c>
      <c r="JY10" s="1223">
        <v>0</v>
      </c>
      <c r="JZ10" s="191">
        <v>0</v>
      </c>
      <c r="KA10" s="191">
        <v>0</v>
      </c>
      <c r="KB10" s="1224">
        <v>0</v>
      </c>
      <c r="KC10" s="191">
        <v>0</v>
      </c>
      <c r="KD10" s="191">
        <v>0</v>
      </c>
      <c r="KE10" s="191">
        <v>0</v>
      </c>
      <c r="KF10" s="1225">
        <v>0</v>
      </c>
      <c r="KG10" s="181">
        <v>0</v>
      </c>
      <c r="KH10" s="1226">
        <v>0</v>
      </c>
      <c r="KI10" s="1227">
        <v>0</v>
      </c>
      <c r="KJ10" s="754"/>
      <c r="KK10" s="754"/>
      <c r="KL10" s="768" t="s">
        <v>76</v>
      </c>
      <c r="KM10" s="1223">
        <v>0</v>
      </c>
      <c r="KN10" s="191">
        <v>0</v>
      </c>
      <c r="KO10" s="191">
        <v>0</v>
      </c>
      <c r="KP10" s="1224">
        <v>0</v>
      </c>
      <c r="KQ10" s="191">
        <v>0</v>
      </c>
      <c r="KR10" s="191">
        <v>0</v>
      </c>
      <c r="KS10" s="191">
        <v>0</v>
      </c>
      <c r="KT10" s="1225">
        <v>0</v>
      </c>
      <c r="KU10" s="181">
        <v>0</v>
      </c>
      <c r="KV10" s="1226">
        <v>0</v>
      </c>
      <c r="KW10" s="1227">
        <v>0</v>
      </c>
      <c r="KX10" s="169"/>
      <c r="KY10" s="1004"/>
      <c r="KZ10" s="1004"/>
      <c r="LA10" s="1001"/>
      <c r="LB10" s="850"/>
      <c r="LC10" s="585"/>
      <c r="LD10" s="585"/>
      <c r="LE10" s="585"/>
      <c r="LF10" s="585"/>
      <c r="LG10" s="1215"/>
      <c r="LH10" s="1212"/>
      <c r="LI10" s="421"/>
      <c r="LJ10" s="586"/>
      <c r="LK10" s="409"/>
      <c r="LL10" s="370"/>
      <c r="LM10" s="370"/>
      <c r="LN10" s="370"/>
      <c r="LO10" s="370"/>
      <c r="LQ10" s="570" t="s">
        <v>71</v>
      </c>
      <c r="LR10" s="559">
        <v>492</v>
      </c>
      <c r="LS10" s="560">
        <v>423</v>
      </c>
      <c r="LT10" s="612">
        <v>16.309999999999999</v>
      </c>
      <c r="LU10" s="600"/>
      <c r="LV10" s="600"/>
      <c r="LW10" s="411" t="s">
        <v>72</v>
      </c>
      <c r="LX10" s="563">
        <v>106</v>
      </c>
      <c r="LY10" s="902">
        <v>186</v>
      </c>
      <c r="LZ10" s="903">
        <v>-43.01</v>
      </c>
      <c r="MA10" s="349"/>
      <c r="MB10" s="422" t="s">
        <v>73</v>
      </c>
      <c r="MC10" s="423">
        <v>129.03</v>
      </c>
      <c r="MD10" s="1856">
        <v>122.21</v>
      </c>
      <c r="ME10" s="746">
        <v>5.58</v>
      </c>
      <c r="MF10" s="423">
        <v>97.93</v>
      </c>
      <c r="MG10" s="1856">
        <v>108.28</v>
      </c>
      <c r="MH10" s="746">
        <v>-9.56</v>
      </c>
      <c r="MI10" s="423">
        <v>129.02000000000001</v>
      </c>
      <c r="MJ10" s="1859">
        <v>122.21</v>
      </c>
      <c r="MK10" s="746">
        <v>5.57</v>
      </c>
      <c r="ML10" s="385"/>
      <c r="MM10" s="385"/>
      <c r="MN10" s="385" t="s">
        <v>74</v>
      </c>
      <c r="MO10" s="1284">
        <v>0</v>
      </c>
      <c r="MP10" s="1284">
        <v>0</v>
      </c>
      <c r="MQ10" s="1284">
        <v>0</v>
      </c>
      <c r="MR10" s="1284">
        <v>0</v>
      </c>
      <c r="MS10" s="1284">
        <v>0</v>
      </c>
      <c r="MT10" s="891"/>
      <c r="MU10" s="750" t="s">
        <v>217</v>
      </c>
      <c r="MV10" s="914">
        <v>1.9</v>
      </c>
      <c r="MW10" s="915">
        <v>1.9</v>
      </c>
      <c r="MX10" s="1286">
        <v>0</v>
      </c>
      <c r="MY10" s="913"/>
      <c r="MZ10" s="768" t="s">
        <v>76</v>
      </c>
      <c r="NA10" s="1240">
        <v>0</v>
      </c>
      <c r="NB10" s="1241">
        <v>0</v>
      </c>
      <c r="NC10" s="1241">
        <v>0</v>
      </c>
      <c r="ND10" s="1242">
        <v>0</v>
      </c>
      <c r="NE10" s="1241">
        <v>0</v>
      </c>
      <c r="NF10" s="1241">
        <v>0</v>
      </c>
      <c r="NG10" s="1241">
        <v>0</v>
      </c>
      <c r="NH10" s="1243">
        <v>0</v>
      </c>
      <c r="NI10" s="1338">
        <v>0</v>
      </c>
      <c r="NJ10" s="1244">
        <v>0</v>
      </c>
      <c r="NK10" s="1351">
        <v>0</v>
      </c>
      <c r="NL10" s="1238"/>
      <c r="NM10" s="1238"/>
      <c r="NN10" s="1239" t="s">
        <v>76</v>
      </c>
      <c r="NO10" s="1240">
        <v>0</v>
      </c>
      <c r="NP10" s="1241">
        <v>0</v>
      </c>
      <c r="NQ10" s="1241">
        <v>0</v>
      </c>
      <c r="NR10" s="1242">
        <v>0</v>
      </c>
      <c r="NS10" s="1241">
        <v>0</v>
      </c>
      <c r="NT10" s="1241">
        <v>0</v>
      </c>
      <c r="NU10" s="1241">
        <v>0</v>
      </c>
      <c r="NV10" s="1243">
        <v>0</v>
      </c>
      <c r="NW10" s="1338">
        <v>0</v>
      </c>
      <c r="NX10" s="1244">
        <v>0</v>
      </c>
      <c r="NY10" s="1351">
        <v>0</v>
      </c>
    </row>
    <row r="11" spans="1:392" ht="17.25" customHeight="1" thickTop="1" thickBot="1">
      <c r="A11" s="562" t="s">
        <v>60</v>
      </c>
      <c r="B11" s="563">
        <v>18</v>
      </c>
      <c r="C11" s="564">
        <v>14</v>
      </c>
      <c r="D11" s="565">
        <v>28.57</v>
      </c>
      <c r="E11" s="575"/>
      <c r="F11" s="575"/>
      <c r="G11" s="411" t="s">
        <v>77</v>
      </c>
      <c r="H11" s="395">
        <v>11</v>
      </c>
      <c r="I11" s="396">
        <v>8</v>
      </c>
      <c r="J11" s="397">
        <v>9</v>
      </c>
      <c r="K11" s="412">
        <v>28</v>
      </c>
      <c r="L11" s="399">
        <v>21</v>
      </c>
      <c r="M11" s="578">
        <v>33.33</v>
      </c>
      <c r="N11" s="385"/>
      <c r="O11" s="422" t="s">
        <v>78</v>
      </c>
      <c r="P11" s="423">
        <v>240.81</v>
      </c>
      <c r="Q11" s="424">
        <v>231.69</v>
      </c>
      <c r="R11" s="425">
        <v>3.94</v>
      </c>
      <c r="S11" s="423">
        <v>226.79</v>
      </c>
      <c r="T11" s="424">
        <v>218.79</v>
      </c>
      <c r="U11" s="425">
        <v>3.66</v>
      </c>
      <c r="V11" s="423">
        <v>240.8</v>
      </c>
      <c r="W11" s="424">
        <v>231.68</v>
      </c>
      <c r="X11" s="425">
        <v>3.94</v>
      </c>
      <c r="Y11" s="385"/>
      <c r="Z11" s="385"/>
      <c r="AA11" s="385" t="s">
        <v>79</v>
      </c>
      <c r="AB11" s="392">
        <v>0</v>
      </c>
      <c r="AC11" s="392">
        <v>0</v>
      </c>
      <c r="AD11" s="392">
        <v>0</v>
      </c>
      <c r="AE11" s="390">
        <v>0</v>
      </c>
      <c r="AF11" s="385"/>
      <c r="AG11" s="627" t="s">
        <v>218</v>
      </c>
      <c r="AH11" s="385"/>
      <c r="AI11" s="435"/>
      <c r="AJ11" s="385"/>
      <c r="AK11" s="385"/>
      <c r="AL11" s="768" t="s">
        <v>80</v>
      </c>
      <c r="AM11" s="1652">
        <v>0</v>
      </c>
      <c r="AN11" s="542">
        <v>0</v>
      </c>
      <c r="AO11" s="542">
        <v>3493</v>
      </c>
      <c r="AP11" s="1653">
        <v>0</v>
      </c>
      <c r="AQ11" s="542">
        <v>0</v>
      </c>
      <c r="AR11" s="542">
        <v>0</v>
      </c>
      <c r="AS11" s="542">
        <v>0</v>
      </c>
      <c r="AT11" s="1654">
        <v>0</v>
      </c>
      <c r="AU11" s="1657">
        <v>3493</v>
      </c>
      <c r="AV11" s="1656">
        <v>0</v>
      </c>
      <c r="AW11" s="1651">
        <v>3493</v>
      </c>
      <c r="AX11" s="385"/>
      <c r="AY11" s="385"/>
      <c r="AZ11" s="768" t="s">
        <v>81</v>
      </c>
      <c r="BA11" s="1652">
        <v>0</v>
      </c>
      <c r="BB11" s="542">
        <v>0</v>
      </c>
      <c r="BC11" s="542">
        <v>1206</v>
      </c>
      <c r="BD11" s="1653">
        <v>0</v>
      </c>
      <c r="BE11" s="542">
        <v>0</v>
      </c>
      <c r="BF11" s="542">
        <v>0</v>
      </c>
      <c r="BG11" s="542">
        <v>0</v>
      </c>
      <c r="BH11" s="1654">
        <v>0</v>
      </c>
      <c r="BI11" s="1657">
        <v>1206</v>
      </c>
      <c r="BJ11" s="1656">
        <v>0</v>
      </c>
      <c r="BK11" s="1651">
        <v>1206</v>
      </c>
      <c r="BL11" s="430"/>
      <c r="BM11" s="1405"/>
      <c r="BN11" s="1405"/>
      <c r="BO11" s="1405"/>
      <c r="BP11" s="847"/>
      <c r="BQ11" s="587"/>
      <c r="BR11" s="587"/>
      <c r="BS11" s="587"/>
      <c r="BT11" s="949"/>
      <c r="BU11" s="1215"/>
      <c r="BV11" s="1212"/>
      <c r="BW11" s="421"/>
      <c r="BX11" s="586"/>
      <c r="BY11" s="409"/>
      <c r="BZ11" s="370"/>
      <c r="CA11" s="370"/>
      <c r="CB11" s="370"/>
      <c r="CC11" s="370"/>
      <c r="CE11" s="562" t="s">
        <v>60</v>
      </c>
      <c r="CF11" s="563">
        <v>18</v>
      </c>
      <c r="CG11" s="564">
        <v>11</v>
      </c>
      <c r="CH11" s="565">
        <v>63.64</v>
      </c>
      <c r="CI11" s="575"/>
      <c r="CJ11" s="575"/>
      <c r="CK11" s="411" t="s">
        <v>77</v>
      </c>
      <c r="CL11" s="395">
        <v>16</v>
      </c>
      <c r="CM11" s="396">
        <v>4</v>
      </c>
      <c r="CN11" s="397">
        <v>7</v>
      </c>
      <c r="CO11" s="412">
        <v>27</v>
      </c>
      <c r="CP11" s="399">
        <v>17</v>
      </c>
      <c r="CQ11" s="578">
        <v>58.82</v>
      </c>
      <c r="CR11" s="385"/>
      <c r="CS11" s="422" t="s">
        <v>78</v>
      </c>
      <c r="CT11" s="423">
        <v>170.87</v>
      </c>
      <c r="CU11" s="424">
        <v>161.29</v>
      </c>
      <c r="CV11" s="425">
        <v>5.94</v>
      </c>
      <c r="CW11" s="423">
        <v>131.24</v>
      </c>
      <c r="CX11" s="424">
        <v>125.86</v>
      </c>
      <c r="CY11" s="425">
        <v>4.2699999999999996</v>
      </c>
      <c r="CZ11" s="423">
        <v>170.86</v>
      </c>
      <c r="DA11" s="424">
        <v>161.28</v>
      </c>
      <c r="DB11" s="425">
        <v>5.94</v>
      </c>
      <c r="DC11" s="385"/>
      <c r="DD11" s="385"/>
      <c r="DE11" s="385" t="s">
        <v>79</v>
      </c>
      <c r="DF11" s="392">
        <v>0</v>
      </c>
      <c r="DG11" s="392">
        <v>0</v>
      </c>
      <c r="DH11" s="392">
        <v>0</v>
      </c>
      <c r="DI11" s="390">
        <v>0</v>
      </c>
      <c r="DJ11" s="385"/>
      <c r="DK11" s="627" t="s">
        <v>218</v>
      </c>
      <c r="DL11" s="385"/>
      <c r="DM11" s="435"/>
      <c r="DN11" s="385"/>
      <c r="DO11" s="385"/>
      <c r="DP11" s="768" t="s">
        <v>80</v>
      </c>
      <c r="DQ11" s="1652">
        <v>0</v>
      </c>
      <c r="DR11" s="542">
        <v>0</v>
      </c>
      <c r="DS11" s="542">
        <v>2934</v>
      </c>
      <c r="DT11" s="1653">
        <v>0</v>
      </c>
      <c r="DU11" s="542">
        <v>0</v>
      </c>
      <c r="DV11" s="542">
        <v>0</v>
      </c>
      <c r="DW11" s="542">
        <v>0</v>
      </c>
      <c r="DX11" s="1654">
        <v>0</v>
      </c>
      <c r="DY11" s="491">
        <v>2934</v>
      </c>
      <c r="DZ11" s="1656">
        <v>0</v>
      </c>
      <c r="EA11" s="1651">
        <v>2934</v>
      </c>
      <c r="EB11" s="385"/>
      <c r="EC11" s="385"/>
      <c r="ED11" s="768" t="s">
        <v>81</v>
      </c>
      <c r="EE11" s="1652">
        <v>0</v>
      </c>
      <c r="EF11" s="542">
        <v>0</v>
      </c>
      <c r="EG11" s="542">
        <v>101</v>
      </c>
      <c r="EH11" s="1653">
        <v>0</v>
      </c>
      <c r="EI11" s="542">
        <v>0</v>
      </c>
      <c r="EJ11" s="542">
        <v>0</v>
      </c>
      <c r="EK11" s="542">
        <v>0</v>
      </c>
      <c r="EL11" s="1654">
        <v>0</v>
      </c>
      <c r="EM11" s="491">
        <v>101</v>
      </c>
      <c r="EN11" s="1656">
        <v>0</v>
      </c>
      <c r="EO11" s="1651">
        <v>101</v>
      </c>
      <c r="EP11" s="430"/>
      <c r="EQ11" s="1405"/>
      <c r="ER11" s="1405"/>
      <c r="ES11" s="1405"/>
      <c r="ET11" s="847"/>
      <c r="EU11" s="587"/>
      <c r="EV11" s="587"/>
      <c r="EW11" s="587"/>
      <c r="EX11" s="949"/>
      <c r="EY11" s="1215"/>
      <c r="EZ11" s="1212"/>
      <c r="FA11" s="421"/>
      <c r="FB11" s="586"/>
      <c r="FC11" s="409"/>
      <c r="FD11" s="370"/>
      <c r="FE11" s="370"/>
      <c r="FF11" s="370"/>
      <c r="FG11" s="370"/>
      <c r="FI11" s="562" t="s">
        <v>60</v>
      </c>
      <c r="FJ11" s="563">
        <v>23</v>
      </c>
      <c r="FK11" s="564">
        <v>21</v>
      </c>
      <c r="FL11" s="565">
        <v>9.52</v>
      </c>
      <c r="FM11" s="575"/>
      <c r="FN11" s="575"/>
      <c r="FO11" s="411" t="s">
        <v>77</v>
      </c>
      <c r="FP11" s="161">
        <v>8</v>
      </c>
      <c r="FQ11" s="162">
        <v>5</v>
      </c>
      <c r="FR11" s="163">
        <v>8</v>
      </c>
      <c r="FS11" s="167">
        <v>21</v>
      </c>
      <c r="FT11" s="165">
        <v>19</v>
      </c>
      <c r="FU11" s="578">
        <v>10.53</v>
      </c>
      <c r="FV11" s="754"/>
      <c r="FW11" s="422" t="s">
        <v>78</v>
      </c>
      <c r="FX11" s="423">
        <v>166.81</v>
      </c>
      <c r="FY11" s="424">
        <v>156.4</v>
      </c>
      <c r="FZ11" s="425">
        <v>6.66</v>
      </c>
      <c r="GA11" s="423">
        <v>183.15</v>
      </c>
      <c r="GB11" s="424">
        <v>169.87</v>
      </c>
      <c r="GC11" s="425">
        <v>7.82</v>
      </c>
      <c r="GD11" s="423">
        <v>166.82</v>
      </c>
      <c r="GE11" s="424">
        <v>156.41</v>
      </c>
      <c r="GF11" s="425">
        <v>6.66</v>
      </c>
      <c r="GG11" s="754"/>
      <c r="GH11" s="754"/>
      <c r="GI11" s="754" t="s">
        <v>79</v>
      </c>
      <c r="GJ11" s="755">
        <v>0</v>
      </c>
      <c r="GK11" s="755">
        <v>0</v>
      </c>
      <c r="GL11" s="755">
        <v>0</v>
      </c>
      <c r="GM11" s="159">
        <v>0</v>
      </c>
      <c r="GN11" s="754"/>
      <c r="GO11" s="627" t="s">
        <v>218</v>
      </c>
      <c r="GP11" s="754"/>
      <c r="GQ11" s="808"/>
      <c r="GR11" s="754"/>
      <c r="GS11" s="754"/>
      <c r="GT11" s="768" t="s">
        <v>80</v>
      </c>
      <c r="GU11" s="1223">
        <v>0</v>
      </c>
      <c r="GV11" s="191">
        <v>0</v>
      </c>
      <c r="GW11" s="191">
        <v>6730</v>
      </c>
      <c r="GX11" s="1224">
        <v>0</v>
      </c>
      <c r="GY11" s="191">
        <v>0</v>
      </c>
      <c r="GZ11" s="191">
        <v>0</v>
      </c>
      <c r="HA11" s="191">
        <v>0</v>
      </c>
      <c r="HB11" s="1225">
        <v>0</v>
      </c>
      <c r="HC11" s="181">
        <v>6730</v>
      </c>
      <c r="HD11" s="1226">
        <v>0</v>
      </c>
      <c r="HE11" s="1227">
        <v>6730</v>
      </c>
      <c r="HF11" s="754"/>
      <c r="HG11" s="754"/>
      <c r="HH11" s="768" t="s">
        <v>81</v>
      </c>
      <c r="HI11" s="1223">
        <v>0</v>
      </c>
      <c r="HJ11" s="191">
        <v>0</v>
      </c>
      <c r="HK11" s="191">
        <v>0</v>
      </c>
      <c r="HL11" s="1224">
        <v>0</v>
      </c>
      <c r="HM11" s="191">
        <v>0</v>
      </c>
      <c r="HN11" s="191">
        <v>0</v>
      </c>
      <c r="HO11" s="191">
        <v>0</v>
      </c>
      <c r="HP11" s="1225">
        <v>0</v>
      </c>
      <c r="HQ11" s="181">
        <v>0</v>
      </c>
      <c r="HR11" s="1226">
        <v>0</v>
      </c>
      <c r="HS11" s="1227">
        <v>0</v>
      </c>
      <c r="HT11" s="169"/>
      <c r="HU11" s="1405"/>
      <c r="HV11" s="1405"/>
      <c r="HW11" s="1405"/>
      <c r="HX11" s="847"/>
      <c r="HY11" s="587"/>
      <c r="HZ11" s="587"/>
      <c r="IA11" s="587"/>
      <c r="IB11" s="949"/>
      <c r="IC11" s="1215"/>
      <c r="ID11" s="1212"/>
      <c r="IE11" s="421"/>
      <c r="IF11" s="586"/>
      <c r="IG11" s="409"/>
      <c r="IH11" s="370"/>
      <c r="II11" s="370"/>
      <c r="IJ11" s="370"/>
      <c r="IK11" s="370"/>
      <c r="IM11" s="562" t="s">
        <v>60</v>
      </c>
      <c r="IN11" s="563">
        <v>32</v>
      </c>
      <c r="IO11" s="564">
        <v>27</v>
      </c>
      <c r="IP11" s="565">
        <v>18.52</v>
      </c>
      <c r="IQ11" s="575"/>
      <c r="IR11" s="575"/>
      <c r="IS11" s="411" t="s">
        <v>77</v>
      </c>
      <c r="IT11" s="161">
        <v>30</v>
      </c>
      <c r="IU11" s="162">
        <v>8</v>
      </c>
      <c r="IV11" s="163">
        <v>28</v>
      </c>
      <c r="IW11" s="167">
        <v>66</v>
      </c>
      <c r="IX11" s="165">
        <v>61</v>
      </c>
      <c r="IY11" s="578">
        <v>8.1999999999999993</v>
      </c>
      <c r="IZ11" s="754"/>
      <c r="JA11" s="422" t="s">
        <v>78</v>
      </c>
      <c r="JB11" s="423">
        <v>239.91</v>
      </c>
      <c r="JC11" s="424">
        <v>217.05</v>
      </c>
      <c r="JD11" s="425">
        <v>10.53</v>
      </c>
      <c r="JE11" s="423">
        <v>201.32</v>
      </c>
      <c r="JF11" s="424">
        <v>181.24</v>
      </c>
      <c r="JG11" s="425">
        <v>11.08</v>
      </c>
      <c r="JH11" s="423">
        <v>239.89</v>
      </c>
      <c r="JI11" s="424">
        <v>217.04</v>
      </c>
      <c r="JJ11" s="425">
        <v>10.53</v>
      </c>
      <c r="JK11" s="754"/>
      <c r="JL11" s="754"/>
      <c r="JM11" s="754" t="s">
        <v>79</v>
      </c>
      <c r="JN11" s="755">
        <v>0</v>
      </c>
      <c r="JO11" s="755">
        <v>0</v>
      </c>
      <c r="JP11" s="755">
        <v>0</v>
      </c>
      <c r="JQ11" s="159">
        <v>0</v>
      </c>
      <c r="JR11" s="754"/>
      <c r="JS11" s="627" t="s">
        <v>218</v>
      </c>
      <c r="JT11" s="754"/>
      <c r="JU11" s="808"/>
      <c r="JV11" s="754"/>
      <c r="JW11" s="754"/>
      <c r="JX11" s="768" t="s">
        <v>80</v>
      </c>
      <c r="JY11" s="1223">
        <v>0</v>
      </c>
      <c r="JZ11" s="191">
        <v>0</v>
      </c>
      <c r="KA11" s="191">
        <v>2093</v>
      </c>
      <c r="KB11" s="1224">
        <v>0</v>
      </c>
      <c r="KC11" s="191">
        <v>0</v>
      </c>
      <c r="KD11" s="191">
        <v>0</v>
      </c>
      <c r="KE11" s="191">
        <v>0</v>
      </c>
      <c r="KF11" s="1225">
        <v>0</v>
      </c>
      <c r="KG11" s="181">
        <v>2093</v>
      </c>
      <c r="KH11" s="1226">
        <v>0</v>
      </c>
      <c r="KI11" s="1227">
        <v>2093</v>
      </c>
      <c r="KJ11" s="754"/>
      <c r="KK11" s="754"/>
      <c r="KL11" s="768" t="s">
        <v>81</v>
      </c>
      <c r="KM11" s="1223">
        <v>0</v>
      </c>
      <c r="KN11" s="191">
        <v>0</v>
      </c>
      <c r="KO11" s="191">
        <v>0</v>
      </c>
      <c r="KP11" s="1224">
        <v>0</v>
      </c>
      <c r="KQ11" s="191">
        <v>0</v>
      </c>
      <c r="KR11" s="191">
        <v>0</v>
      </c>
      <c r="KS11" s="191">
        <v>0</v>
      </c>
      <c r="KT11" s="1225">
        <v>0</v>
      </c>
      <c r="KU11" s="181">
        <v>0</v>
      </c>
      <c r="KV11" s="1226">
        <v>0</v>
      </c>
      <c r="KW11" s="1227">
        <v>0</v>
      </c>
      <c r="KX11" s="169"/>
      <c r="KY11" s="1405"/>
      <c r="KZ11" s="1405"/>
      <c r="LA11" s="1405"/>
      <c r="LB11" s="847"/>
      <c r="LC11" s="587"/>
      <c r="LD11" s="587"/>
      <c r="LE11" s="587"/>
      <c r="LF11" s="949"/>
      <c r="LG11" s="1215"/>
      <c r="LH11" s="1212"/>
      <c r="LI11" s="421"/>
      <c r="LJ11" s="586"/>
      <c r="LK11" s="409"/>
      <c r="LL11" s="370"/>
      <c r="LM11" s="370"/>
      <c r="LN11" s="370"/>
      <c r="LO11" s="370"/>
      <c r="LQ11" s="562" t="s">
        <v>60</v>
      </c>
      <c r="LR11" s="563">
        <v>91</v>
      </c>
      <c r="LS11" s="882">
        <v>73</v>
      </c>
      <c r="LT11" s="517">
        <v>24.66</v>
      </c>
      <c r="LU11" s="600"/>
      <c r="LV11" s="600"/>
      <c r="LW11" s="411" t="s">
        <v>77</v>
      </c>
      <c r="LX11" s="563">
        <v>142</v>
      </c>
      <c r="LY11" s="902">
        <v>118</v>
      </c>
      <c r="LZ11" s="903">
        <v>20.34</v>
      </c>
      <c r="MA11" s="349"/>
      <c r="MB11" s="422" t="s">
        <v>78</v>
      </c>
      <c r="MC11" s="423">
        <v>207.99</v>
      </c>
      <c r="MD11" s="1856">
        <v>196.58</v>
      </c>
      <c r="ME11" s="746">
        <v>5.8</v>
      </c>
      <c r="MF11" s="423">
        <v>143.04</v>
      </c>
      <c r="MG11" s="1856">
        <v>176.83</v>
      </c>
      <c r="MH11" s="746">
        <v>-19.11</v>
      </c>
      <c r="MI11" s="423">
        <v>207.97</v>
      </c>
      <c r="MJ11" s="1859">
        <v>196.58</v>
      </c>
      <c r="MK11" s="746">
        <v>5.79</v>
      </c>
      <c r="ML11" s="385"/>
      <c r="MM11" s="385"/>
      <c r="MN11" s="385" t="s">
        <v>79</v>
      </c>
      <c r="MO11" s="1284">
        <v>0</v>
      </c>
      <c r="MP11" s="1284">
        <v>0</v>
      </c>
      <c r="MQ11" s="1284">
        <v>0</v>
      </c>
      <c r="MR11" s="1284">
        <v>0</v>
      </c>
      <c r="MS11" s="1284">
        <v>0</v>
      </c>
      <c r="MT11" s="891"/>
      <c r="MU11" s="627" t="s">
        <v>218</v>
      </c>
      <c r="MV11" s="898"/>
      <c r="MW11" s="916"/>
      <c r="MX11" s="898"/>
      <c r="MY11" s="898"/>
      <c r="MZ11" s="768" t="s">
        <v>81</v>
      </c>
      <c r="NA11" s="1245">
        <v>0</v>
      </c>
      <c r="NB11" s="1246">
        <v>0</v>
      </c>
      <c r="NC11" s="1246">
        <v>15250</v>
      </c>
      <c r="ND11" s="1247">
        <v>0</v>
      </c>
      <c r="NE11" s="1246">
        <v>0</v>
      </c>
      <c r="NF11" s="1246">
        <v>0</v>
      </c>
      <c r="NG11" s="1246">
        <v>0</v>
      </c>
      <c r="NH11" s="1248">
        <v>0</v>
      </c>
      <c r="NI11" s="1352">
        <v>15250</v>
      </c>
      <c r="NJ11" s="1249">
        <v>0</v>
      </c>
      <c r="NK11" s="1353">
        <v>15250</v>
      </c>
      <c r="NL11" s="1238"/>
      <c r="NM11" s="1238"/>
      <c r="NN11" s="1239" t="s">
        <v>81</v>
      </c>
      <c r="NO11" s="1245">
        <v>0</v>
      </c>
      <c r="NP11" s="1246">
        <v>0</v>
      </c>
      <c r="NQ11" s="1246">
        <v>1307</v>
      </c>
      <c r="NR11" s="1247">
        <v>0</v>
      </c>
      <c r="NS11" s="1246">
        <v>0</v>
      </c>
      <c r="NT11" s="1246">
        <v>0</v>
      </c>
      <c r="NU11" s="1246">
        <v>0</v>
      </c>
      <c r="NV11" s="1248">
        <v>0</v>
      </c>
      <c r="NW11" s="1352">
        <v>1307</v>
      </c>
      <c r="NX11" s="1249">
        <v>0</v>
      </c>
      <c r="NY11" s="1353">
        <v>1307</v>
      </c>
    </row>
    <row r="12" spans="1:392" ht="17.25" customHeight="1" thickTop="1" thickBot="1">
      <c r="A12" s="571" t="s">
        <v>40</v>
      </c>
      <c r="B12" s="572">
        <v>126</v>
      </c>
      <c r="C12" s="573">
        <v>110</v>
      </c>
      <c r="D12" s="574">
        <v>14.55</v>
      </c>
      <c r="E12" s="575"/>
      <c r="F12" s="575"/>
      <c r="G12" s="411" t="s">
        <v>82</v>
      </c>
      <c r="H12" s="395">
        <v>14</v>
      </c>
      <c r="I12" s="396">
        <v>6</v>
      </c>
      <c r="J12" s="397">
        <v>12</v>
      </c>
      <c r="K12" s="412">
        <v>32</v>
      </c>
      <c r="L12" s="399">
        <v>27</v>
      </c>
      <c r="M12" s="578">
        <v>18.52</v>
      </c>
      <c r="N12" s="385"/>
      <c r="O12" s="436" t="s">
        <v>83</v>
      </c>
      <c r="P12" s="423">
        <v>99.13</v>
      </c>
      <c r="Q12" s="424">
        <v>96.64</v>
      </c>
      <c r="R12" s="425">
        <v>2.58</v>
      </c>
      <c r="S12" s="423">
        <v>46</v>
      </c>
      <c r="T12" s="424">
        <v>45.12</v>
      </c>
      <c r="U12" s="425">
        <v>1.95</v>
      </c>
      <c r="V12" s="423">
        <v>99.12</v>
      </c>
      <c r="W12" s="424">
        <v>96.63</v>
      </c>
      <c r="X12" s="425">
        <v>2.58</v>
      </c>
      <c r="Y12" s="385"/>
      <c r="Z12" s="385"/>
      <c r="AA12" s="385" t="s">
        <v>84</v>
      </c>
      <c r="AB12" s="392">
        <v>0</v>
      </c>
      <c r="AC12" s="392">
        <v>0</v>
      </c>
      <c r="AD12" s="392">
        <v>0</v>
      </c>
      <c r="AE12" s="390">
        <v>0</v>
      </c>
      <c r="AF12" s="385"/>
      <c r="AG12" s="385"/>
      <c r="AH12" s="427"/>
      <c r="AI12" s="435"/>
      <c r="AJ12" s="385"/>
      <c r="AK12" s="385"/>
      <c r="AL12" s="779" t="s">
        <v>53</v>
      </c>
      <c r="AM12" s="1658">
        <v>0</v>
      </c>
      <c r="AN12" s="1659">
        <v>0</v>
      </c>
      <c r="AO12" s="1659">
        <v>3493</v>
      </c>
      <c r="AP12" s="1660">
        <v>0</v>
      </c>
      <c r="AQ12" s="1659">
        <v>0</v>
      </c>
      <c r="AR12" s="1659">
        <v>0</v>
      </c>
      <c r="AS12" s="1659">
        <v>0</v>
      </c>
      <c r="AT12" s="1659">
        <v>0</v>
      </c>
      <c r="AU12" s="1661">
        <v>3493</v>
      </c>
      <c r="AV12" s="1659">
        <v>0</v>
      </c>
      <c r="AW12" s="1662">
        <v>3493</v>
      </c>
      <c r="AX12" s="385"/>
      <c r="AY12" s="385"/>
      <c r="AZ12" s="779" t="s">
        <v>53</v>
      </c>
      <c r="BA12" s="1658">
        <v>0</v>
      </c>
      <c r="BB12" s="1659">
        <v>0</v>
      </c>
      <c r="BC12" s="1659">
        <v>1206</v>
      </c>
      <c r="BD12" s="1660">
        <v>0</v>
      </c>
      <c r="BE12" s="1659">
        <v>0</v>
      </c>
      <c r="BF12" s="1659">
        <v>0</v>
      </c>
      <c r="BG12" s="1659">
        <v>0</v>
      </c>
      <c r="BH12" s="1659">
        <v>0</v>
      </c>
      <c r="BI12" s="1661">
        <v>1206</v>
      </c>
      <c r="BJ12" s="1659">
        <v>0</v>
      </c>
      <c r="BK12" s="1662">
        <v>1206</v>
      </c>
      <c r="BL12" s="430"/>
      <c r="BM12" s="1000"/>
      <c r="BN12" s="1000"/>
      <c r="BO12" s="1000"/>
      <c r="BP12" s="847"/>
      <c r="BQ12" s="587"/>
      <c r="BR12" s="587"/>
      <c r="BS12" s="949"/>
      <c r="BT12" s="949"/>
      <c r="BU12" s="1215"/>
      <c r="BV12" s="1212"/>
      <c r="BW12" s="421"/>
      <c r="BX12" s="586"/>
      <c r="BY12" s="409"/>
      <c r="BZ12" s="370"/>
      <c r="CA12" s="370"/>
      <c r="CB12" s="370"/>
      <c r="CC12" s="370"/>
      <c r="CE12" s="571" t="s">
        <v>40</v>
      </c>
      <c r="CF12" s="572">
        <v>47</v>
      </c>
      <c r="CG12" s="573">
        <v>38</v>
      </c>
      <c r="CH12" s="574">
        <v>23.68</v>
      </c>
      <c r="CI12" s="575"/>
      <c r="CJ12" s="575"/>
      <c r="CK12" s="411" t="s">
        <v>82</v>
      </c>
      <c r="CL12" s="395">
        <v>7</v>
      </c>
      <c r="CM12" s="396">
        <v>9</v>
      </c>
      <c r="CN12" s="397">
        <v>6</v>
      </c>
      <c r="CO12" s="412">
        <v>22</v>
      </c>
      <c r="CP12" s="399">
        <v>15</v>
      </c>
      <c r="CQ12" s="578">
        <v>46.67</v>
      </c>
      <c r="CR12" s="385"/>
      <c r="CS12" s="436" t="s">
        <v>83</v>
      </c>
      <c r="CT12" s="423">
        <v>66.010000000000005</v>
      </c>
      <c r="CU12" s="424">
        <v>60.44</v>
      </c>
      <c r="CV12" s="425">
        <v>9.2200000000000006</v>
      </c>
      <c r="CW12" s="423">
        <v>53.21</v>
      </c>
      <c r="CX12" s="424">
        <v>49.81</v>
      </c>
      <c r="CY12" s="425">
        <v>6.83</v>
      </c>
      <c r="CZ12" s="423">
        <v>66.010000000000005</v>
      </c>
      <c r="DA12" s="424">
        <v>60.43</v>
      </c>
      <c r="DB12" s="425">
        <v>9.23</v>
      </c>
      <c r="DC12" s="385"/>
      <c r="DD12" s="385"/>
      <c r="DE12" s="385" t="s">
        <v>84</v>
      </c>
      <c r="DF12" s="392">
        <v>0</v>
      </c>
      <c r="DG12" s="392">
        <v>0</v>
      </c>
      <c r="DH12" s="392">
        <v>0</v>
      </c>
      <c r="DI12" s="390">
        <v>0</v>
      </c>
      <c r="DJ12" s="385"/>
      <c r="DK12" s="385"/>
      <c r="DL12" s="427"/>
      <c r="DM12" s="435"/>
      <c r="DN12" s="385"/>
      <c r="DO12" s="385"/>
      <c r="DP12" s="779" t="s">
        <v>53</v>
      </c>
      <c r="DQ12" s="1658">
        <v>0</v>
      </c>
      <c r="DR12" s="1659">
        <v>0</v>
      </c>
      <c r="DS12" s="1659">
        <v>2934</v>
      </c>
      <c r="DT12" s="1660">
        <v>0</v>
      </c>
      <c r="DU12" s="1659">
        <v>0</v>
      </c>
      <c r="DV12" s="1659">
        <v>0</v>
      </c>
      <c r="DW12" s="1659">
        <v>0</v>
      </c>
      <c r="DX12" s="1717">
        <v>0</v>
      </c>
      <c r="DY12" s="1659">
        <v>2934</v>
      </c>
      <c r="DZ12" s="1718">
        <v>0</v>
      </c>
      <c r="EA12" s="1718">
        <v>2934</v>
      </c>
      <c r="EB12" s="385"/>
      <c r="EC12" s="385"/>
      <c r="ED12" s="779" t="s">
        <v>53</v>
      </c>
      <c r="EE12" s="1658">
        <v>0</v>
      </c>
      <c r="EF12" s="1659">
        <v>0</v>
      </c>
      <c r="EG12" s="1659">
        <v>101</v>
      </c>
      <c r="EH12" s="1660">
        <v>0</v>
      </c>
      <c r="EI12" s="1659">
        <v>0</v>
      </c>
      <c r="EJ12" s="1659">
        <v>0</v>
      </c>
      <c r="EK12" s="1659">
        <v>0</v>
      </c>
      <c r="EL12" s="1717">
        <v>0</v>
      </c>
      <c r="EM12" s="1659">
        <v>101</v>
      </c>
      <c r="EN12" s="1718">
        <v>0</v>
      </c>
      <c r="EO12" s="1718">
        <v>101</v>
      </c>
      <c r="EP12" s="430"/>
      <c r="EQ12" s="1000"/>
      <c r="ER12" s="1000"/>
      <c r="ES12" s="1000"/>
      <c r="ET12" s="847"/>
      <c r="EU12" s="587"/>
      <c r="EV12" s="587"/>
      <c r="EW12" s="949"/>
      <c r="EX12" s="949"/>
      <c r="EY12" s="1215"/>
      <c r="EZ12" s="1212"/>
      <c r="FA12" s="421"/>
      <c r="FB12" s="586"/>
      <c r="FC12" s="409"/>
      <c r="FD12" s="370"/>
      <c r="FE12" s="370"/>
      <c r="FF12" s="370"/>
      <c r="FG12" s="370"/>
      <c r="FI12" s="571" t="s">
        <v>40</v>
      </c>
      <c r="FJ12" s="572">
        <v>88</v>
      </c>
      <c r="FK12" s="573">
        <v>81</v>
      </c>
      <c r="FL12" s="574">
        <v>8.64</v>
      </c>
      <c r="FM12" s="575"/>
      <c r="FN12" s="575"/>
      <c r="FO12" s="411" t="s">
        <v>82</v>
      </c>
      <c r="FP12" s="161">
        <v>14</v>
      </c>
      <c r="FQ12" s="162">
        <v>13</v>
      </c>
      <c r="FR12" s="163">
        <v>10</v>
      </c>
      <c r="FS12" s="167">
        <v>37</v>
      </c>
      <c r="FT12" s="165">
        <v>34</v>
      </c>
      <c r="FU12" s="578">
        <v>8.82</v>
      </c>
      <c r="FV12" s="754"/>
      <c r="FW12" s="436" t="s">
        <v>83</v>
      </c>
      <c r="FX12" s="423">
        <v>93.66</v>
      </c>
      <c r="FY12" s="424">
        <v>90.47</v>
      </c>
      <c r="FZ12" s="425">
        <v>3.53</v>
      </c>
      <c r="GA12" s="423">
        <v>63.28</v>
      </c>
      <c r="GB12" s="424">
        <v>59.44</v>
      </c>
      <c r="GC12" s="425">
        <v>6.46</v>
      </c>
      <c r="GD12" s="423">
        <v>93.65</v>
      </c>
      <c r="GE12" s="424">
        <v>90.46</v>
      </c>
      <c r="GF12" s="425">
        <v>3.53</v>
      </c>
      <c r="GG12" s="754"/>
      <c r="GH12" s="754"/>
      <c r="GI12" s="754" t="s">
        <v>84</v>
      </c>
      <c r="GJ12" s="755">
        <v>0</v>
      </c>
      <c r="GK12" s="755">
        <v>0</v>
      </c>
      <c r="GL12" s="755">
        <v>0</v>
      </c>
      <c r="GM12" s="159">
        <v>0</v>
      </c>
      <c r="GN12" s="754"/>
      <c r="GO12" s="754"/>
      <c r="GP12" s="803"/>
      <c r="GQ12" s="808"/>
      <c r="GR12" s="754"/>
      <c r="GS12" s="754"/>
      <c r="GT12" s="779" t="s">
        <v>53</v>
      </c>
      <c r="GU12" s="1228">
        <v>0</v>
      </c>
      <c r="GV12" s="1229">
        <v>0</v>
      </c>
      <c r="GW12" s="1229">
        <v>6730</v>
      </c>
      <c r="GX12" s="1230">
        <v>0</v>
      </c>
      <c r="GY12" s="1229">
        <v>0</v>
      </c>
      <c r="GZ12" s="1229">
        <v>0</v>
      </c>
      <c r="HA12" s="1229">
        <v>0</v>
      </c>
      <c r="HB12" s="1231">
        <v>0</v>
      </c>
      <c r="HC12" s="1229">
        <v>6730</v>
      </c>
      <c r="HD12" s="1232">
        <v>0</v>
      </c>
      <c r="HE12" s="1232">
        <v>6730</v>
      </c>
      <c r="HF12" s="754"/>
      <c r="HG12" s="754"/>
      <c r="HH12" s="779" t="s">
        <v>53</v>
      </c>
      <c r="HI12" s="1228">
        <v>0</v>
      </c>
      <c r="HJ12" s="1229">
        <v>0</v>
      </c>
      <c r="HK12" s="1229">
        <v>52</v>
      </c>
      <c r="HL12" s="1230">
        <v>0</v>
      </c>
      <c r="HM12" s="1229">
        <v>0</v>
      </c>
      <c r="HN12" s="1229">
        <v>0</v>
      </c>
      <c r="HO12" s="1229">
        <v>0</v>
      </c>
      <c r="HP12" s="1231">
        <v>0</v>
      </c>
      <c r="HQ12" s="1229">
        <v>52</v>
      </c>
      <c r="HR12" s="1232">
        <v>0</v>
      </c>
      <c r="HS12" s="1232">
        <v>52</v>
      </c>
      <c r="HT12" s="169"/>
      <c r="HU12" s="1000"/>
      <c r="HV12" s="1000"/>
      <c r="HW12" s="1000"/>
      <c r="HX12" s="847"/>
      <c r="HY12" s="587"/>
      <c r="HZ12" s="587"/>
      <c r="IA12" s="949"/>
      <c r="IB12" s="949"/>
      <c r="IC12" s="1215"/>
      <c r="ID12" s="1212"/>
      <c r="IE12" s="421"/>
      <c r="IF12" s="586"/>
      <c r="IG12" s="409"/>
      <c r="IH12" s="370"/>
      <c r="II12" s="370"/>
      <c r="IJ12" s="370"/>
      <c r="IK12" s="370"/>
      <c r="IM12" s="571" t="s">
        <v>40</v>
      </c>
      <c r="IN12" s="572">
        <v>140</v>
      </c>
      <c r="IO12" s="573">
        <v>121</v>
      </c>
      <c r="IP12" s="574">
        <v>15.7</v>
      </c>
      <c r="IQ12" s="575"/>
      <c r="IR12" s="575"/>
      <c r="IS12" s="411" t="s">
        <v>82</v>
      </c>
      <c r="IT12" s="161">
        <v>29</v>
      </c>
      <c r="IU12" s="162">
        <v>29</v>
      </c>
      <c r="IV12" s="163">
        <v>51</v>
      </c>
      <c r="IW12" s="167">
        <v>109</v>
      </c>
      <c r="IX12" s="165">
        <v>93</v>
      </c>
      <c r="IY12" s="578">
        <v>17.2</v>
      </c>
      <c r="IZ12" s="754"/>
      <c r="JA12" s="436" t="s">
        <v>83</v>
      </c>
      <c r="JB12" s="423">
        <v>93.73</v>
      </c>
      <c r="JC12" s="424">
        <v>66.41</v>
      </c>
      <c r="JD12" s="425">
        <v>41.14</v>
      </c>
      <c r="JE12" s="423">
        <v>70.209999999999994</v>
      </c>
      <c r="JF12" s="424">
        <v>60.5</v>
      </c>
      <c r="JG12" s="425">
        <v>16.05</v>
      </c>
      <c r="JH12" s="423">
        <v>93.72</v>
      </c>
      <c r="JI12" s="424">
        <v>66.41</v>
      </c>
      <c r="JJ12" s="425">
        <v>41.12</v>
      </c>
      <c r="JK12" s="754"/>
      <c r="JL12" s="754"/>
      <c r="JM12" s="754" t="s">
        <v>84</v>
      </c>
      <c r="JN12" s="755">
        <v>0</v>
      </c>
      <c r="JO12" s="755">
        <v>0</v>
      </c>
      <c r="JP12" s="755">
        <v>0</v>
      </c>
      <c r="JQ12" s="159">
        <v>0</v>
      </c>
      <c r="JR12" s="754"/>
      <c r="JS12" s="754"/>
      <c r="JT12" s="803"/>
      <c r="JU12" s="808"/>
      <c r="JV12" s="754"/>
      <c r="JW12" s="754"/>
      <c r="JX12" s="779" t="s">
        <v>53</v>
      </c>
      <c r="JY12" s="1228">
        <v>0</v>
      </c>
      <c r="JZ12" s="1229">
        <v>0</v>
      </c>
      <c r="KA12" s="1229">
        <v>2093</v>
      </c>
      <c r="KB12" s="1230">
        <v>0</v>
      </c>
      <c r="KC12" s="1229">
        <v>0</v>
      </c>
      <c r="KD12" s="1229">
        <v>0</v>
      </c>
      <c r="KE12" s="1229">
        <v>0</v>
      </c>
      <c r="KF12" s="1231">
        <v>0</v>
      </c>
      <c r="KG12" s="1229">
        <v>2093</v>
      </c>
      <c r="KH12" s="1232">
        <v>0</v>
      </c>
      <c r="KI12" s="1232">
        <v>2093</v>
      </c>
      <c r="KJ12" s="754"/>
      <c r="KK12" s="754"/>
      <c r="KL12" s="779" t="s">
        <v>53</v>
      </c>
      <c r="KM12" s="1228">
        <v>0</v>
      </c>
      <c r="KN12" s="1229">
        <v>0</v>
      </c>
      <c r="KO12" s="1229">
        <v>99</v>
      </c>
      <c r="KP12" s="1230">
        <v>0</v>
      </c>
      <c r="KQ12" s="1229">
        <v>0</v>
      </c>
      <c r="KR12" s="1229">
        <v>0</v>
      </c>
      <c r="KS12" s="1229">
        <v>0</v>
      </c>
      <c r="KT12" s="1231">
        <v>0</v>
      </c>
      <c r="KU12" s="1229">
        <v>99</v>
      </c>
      <c r="KV12" s="1232">
        <v>0</v>
      </c>
      <c r="KW12" s="1232">
        <v>99</v>
      </c>
      <c r="KX12" s="169"/>
      <c r="KY12" s="1000"/>
      <c r="KZ12" s="1000"/>
      <c r="LA12" s="1000"/>
      <c r="LB12" s="847"/>
      <c r="LC12" s="587"/>
      <c r="LD12" s="587"/>
      <c r="LE12" s="949"/>
      <c r="LF12" s="949"/>
      <c r="LG12" s="1215"/>
      <c r="LH12" s="1212"/>
      <c r="LI12" s="421"/>
      <c r="LJ12" s="586"/>
      <c r="LK12" s="409"/>
      <c r="LL12" s="370"/>
      <c r="LM12" s="370"/>
      <c r="LN12" s="370"/>
      <c r="LO12" s="370"/>
      <c r="LQ12" s="571" t="s">
        <v>40</v>
      </c>
      <c r="LR12" s="563">
        <v>401</v>
      </c>
      <c r="LS12" s="884">
        <v>350</v>
      </c>
      <c r="LT12" s="519">
        <v>14.57</v>
      </c>
      <c r="LU12" s="600"/>
      <c r="LV12" s="600"/>
      <c r="LW12" s="411" t="s">
        <v>82</v>
      </c>
      <c r="LX12" s="563">
        <v>200</v>
      </c>
      <c r="LY12" s="902">
        <v>169</v>
      </c>
      <c r="LZ12" s="903">
        <v>18.34</v>
      </c>
      <c r="MA12" s="349"/>
      <c r="MB12" s="436" t="s">
        <v>83</v>
      </c>
      <c r="MC12" s="423">
        <v>88.32</v>
      </c>
      <c r="MD12" s="1856">
        <v>79.540000000000006</v>
      </c>
      <c r="ME12" s="746">
        <v>11.04</v>
      </c>
      <c r="MF12" s="423">
        <v>51.21</v>
      </c>
      <c r="MG12" s="1856">
        <v>55.63</v>
      </c>
      <c r="MH12" s="746">
        <v>-7.95</v>
      </c>
      <c r="MI12" s="423">
        <v>88.31</v>
      </c>
      <c r="MJ12" s="1859">
        <v>79.53</v>
      </c>
      <c r="MK12" s="746">
        <v>11.04</v>
      </c>
      <c r="ML12" s="385"/>
      <c r="MM12" s="385"/>
      <c r="MN12" s="385" t="s">
        <v>84</v>
      </c>
      <c r="MO12" s="1284">
        <v>0</v>
      </c>
      <c r="MP12" s="1284">
        <v>0</v>
      </c>
      <c r="MQ12" s="1284">
        <v>0</v>
      </c>
      <c r="MR12" s="1284">
        <v>0</v>
      </c>
      <c r="MS12" s="1284">
        <v>0</v>
      </c>
      <c r="MT12" s="891"/>
      <c r="MU12" s="898"/>
      <c r="MV12" s="898"/>
      <c r="MW12" s="916"/>
      <c r="MX12" s="898"/>
      <c r="MY12" s="898"/>
      <c r="MZ12" s="779" t="s">
        <v>53</v>
      </c>
      <c r="NA12" s="1354">
        <v>0</v>
      </c>
      <c r="NB12" s="1355">
        <v>0</v>
      </c>
      <c r="NC12" s="1355">
        <v>15250</v>
      </c>
      <c r="ND12" s="1356">
        <v>0</v>
      </c>
      <c r="NE12" s="1355">
        <v>0</v>
      </c>
      <c r="NF12" s="1355">
        <v>0</v>
      </c>
      <c r="NG12" s="1355">
        <v>0</v>
      </c>
      <c r="NH12" s="1355">
        <v>0</v>
      </c>
      <c r="NI12" s="1356">
        <v>15250</v>
      </c>
      <c r="NJ12" s="1354">
        <v>0</v>
      </c>
      <c r="NK12" s="1357">
        <v>15250</v>
      </c>
      <c r="NL12" s="1238"/>
      <c r="NM12" s="1238"/>
      <c r="NN12" s="1250" t="s">
        <v>53</v>
      </c>
      <c r="NO12" s="1354">
        <v>0</v>
      </c>
      <c r="NP12" s="1355">
        <v>0</v>
      </c>
      <c r="NQ12" s="1355">
        <v>1458</v>
      </c>
      <c r="NR12" s="1356">
        <v>0</v>
      </c>
      <c r="NS12" s="1355">
        <v>0</v>
      </c>
      <c r="NT12" s="1355">
        <v>0</v>
      </c>
      <c r="NU12" s="1355">
        <v>0</v>
      </c>
      <c r="NV12" s="1355">
        <v>0</v>
      </c>
      <c r="NW12" s="1356">
        <v>1458</v>
      </c>
      <c r="NX12" s="1354">
        <v>0</v>
      </c>
      <c r="NY12" s="1357">
        <v>1458</v>
      </c>
    </row>
    <row r="13" spans="1:392" ht="17.25" customHeight="1" thickTop="1" thickBot="1">
      <c r="A13" s="570" t="s">
        <v>219</v>
      </c>
      <c r="B13" s="437">
        <v>3.07</v>
      </c>
      <c r="C13" s="438">
        <v>3.11</v>
      </c>
      <c r="D13" s="561">
        <v>-0.04</v>
      </c>
      <c r="E13" s="575"/>
      <c r="F13" s="575"/>
      <c r="G13" s="411" t="s">
        <v>85</v>
      </c>
      <c r="H13" s="395">
        <v>5</v>
      </c>
      <c r="I13" s="396">
        <v>4</v>
      </c>
      <c r="J13" s="397">
        <v>6</v>
      </c>
      <c r="K13" s="412">
        <v>15</v>
      </c>
      <c r="L13" s="399">
        <v>13</v>
      </c>
      <c r="M13" s="578">
        <v>15.38</v>
      </c>
      <c r="N13" s="385"/>
      <c r="O13" s="439" t="s">
        <v>86</v>
      </c>
      <c r="P13" s="440">
        <v>2145.4699999999998</v>
      </c>
      <c r="Q13" s="441">
        <v>2095.37</v>
      </c>
      <c r="R13" s="442">
        <v>2.39</v>
      </c>
      <c r="S13" s="443">
        <v>997.34</v>
      </c>
      <c r="T13" s="441">
        <v>969.45999999999992</v>
      </c>
      <c r="U13" s="442">
        <v>2.88</v>
      </c>
      <c r="V13" s="443">
        <v>2145.27</v>
      </c>
      <c r="W13" s="441">
        <v>2095.21</v>
      </c>
      <c r="X13" s="442">
        <v>2.39</v>
      </c>
      <c r="Y13" s="385"/>
      <c r="Z13" s="385"/>
      <c r="AA13" s="385" t="s">
        <v>87</v>
      </c>
      <c r="AB13" s="392">
        <v>0</v>
      </c>
      <c r="AC13" s="392">
        <v>0</v>
      </c>
      <c r="AD13" s="392">
        <v>0</v>
      </c>
      <c r="AE13" s="390">
        <v>0</v>
      </c>
      <c r="AF13" s="385"/>
      <c r="AG13" s="1343"/>
      <c r="AH13" s="385"/>
      <c r="AI13" s="435"/>
      <c r="AJ13" s="385"/>
      <c r="AK13" s="385"/>
      <c r="AL13" s="743"/>
      <c r="AM13" s="743"/>
      <c r="AN13" s="743"/>
      <c r="AO13" s="743"/>
      <c r="AP13" s="743"/>
      <c r="AQ13" s="743"/>
      <c r="AR13" s="743"/>
      <c r="AS13" s="743"/>
      <c r="AT13" s="743"/>
      <c r="AU13" s="743"/>
      <c r="AV13" s="1048"/>
      <c r="AW13" s="444"/>
      <c r="AX13" s="385"/>
      <c r="AY13" s="385"/>
      <c r="AZ13" s="743"/>
      <c r="BA13" s="743"/>
      <c r="BB13" s="743"/>
      <c r="BC13" s="743"/>
      <c r="BD13" s="743"/>
      <c r="BE13" s="743"/>
      <c r="BF13" s="743"/>
      <c r="BG13" s="743"/>
      <c r="BH13" s="743"/>
      <c r="BI13" s="743"/>
      <c r="BJ13" s="1048"/>
      <c r="BK13" s="444"/>
      <c r="BL13" s="444"/>
      <c r="BM13" s="1005"/>
      <c r="BN13" s="1005"/>
      <c r="BO13" s="1005"/>
      <c r="BP13" s="850"/>
      <c r="BQ13" s="585"/>
      <c r="BR13" s="587"/>
      <c r="BS13" s="950"/>
      <c r="BT13" s="950"/>
      <c r="BU13" s="1215"/>
      <c r="BV13" s="1213"/>
      <c r="BW13" s="421"/>
      <c r="BX13" s="586"/>
      <c r="BY13" s="409"/>
      <c r="BZ13" s="370"/>
      <c r="CA13" s="370"/>
      <c r="CB13" s="370"/>
      <c r="CC13" s="370"/>
      <c r="CE13" s="570" t="s">
        <v>219</v>
      </c>
      <c r="CF13" s="437">
        <v>2.97</v>
      </c>
      <c r="CG13" s="438">
        <v>2.81</v>
      </c>
      <c r="CH13" s="561">
        <v>0.16</v>
      </c>
      <c r="CI13" s="575"/>
      <c r="CJ13" s="575"/>
      <c r="CK13" s="411" t="s">
        <v>85</v>
      </c>
      <c r="CL13" s="395">
        <v>3</v>
      </c>
      <c r="CM13" s="396">
        <v>4</v>
      </c>
      <c r="CN13" s="397">
        <v>3</v>
      </c>
      <c r="CO13" s="412">
        <v>10</v>
      </c>
      <c r="CP13" s="399">
        <v>7</v>
      </c>
      <c r="CQ13" s="578">
        <v>42.86</v>
      </c>
      <c r="CR13" s="385"/>
      <c r="CS13" s="439" t="s">
        <v>86</v>
      </c>
      <c r="CT13" s="440">
        <v>2050.2800000000002</v>
      </c>
      <c r="CU13" s="441">
        <v>1943.0699999999997</v>
      </c>
      <c r="CV13" s="442">
        <v>5.52</v>
      </c>
      <c r="CW13" s="443">
        <v>843.52</v>
      </c>
      <c r="CX13" s="441">
        <v>797.28</v>
      </c>
      <c r="CY13" s="442">
        <v>5.8</v>
      </c>
      <c r="CZ13" s="443">
        <v>2050.04</v>
      </c>
      <c r="DA13" s="441">
        <v>1942.9099999999999</v>
      </c>
      <c r="DB13" s="442">
        <v>5.51</v>
      </c>
      <c r="DC13" s="385"/>
      <c r="DD13" s="385"/>
      <c r="DE13" s="385" t="s">
        <v>87</v>
      </c>
      <c r="DF13" s="392">
        <v>0</v>
      </c>
      <c r="DG13" s="392">
        <v>0</v>
      </c>
      <c r="DH13" s="392">
        <v>0</v>
      </c>
      <c r="DI13" s="390">
        <v>0</v>
      </c>
      <c r="DJ13" s="385"/>
      <c r="DK13" s="385"/>
      <c r="DL13" s="385"/>
      <c r="DM13" s="435"/>
      <c r="DN13" s="385"/>
      <c r="DO13" s="385"/>
      <c r="DP13" s="743"/>
      <c r="DQ13" s="743"/>
      <c r="DR13" s="743"/>
      <c r="DS13" s="743"/>
      <c r="DT13" s="743"/>
      <c r="DU13" s="743"/>
      <c r="DV13" s="743"/>
      <c r="DW13" s="743"/>
      <c r="DX13" s="743"/>
      <c r="DY13" s="743"/>
      <c r="DZ13" s="1048"/>
      <c r="EA13" s="444"/>
      <c r="EB13" s="385"/>
      <c r="EC13" s="385"/>
      <c r="ED13" s="743"/>
      <c r="EE13" s="743"/>
      <c r="EF13" s="743"/>
      <c r="EG13" s="743"/>
      <c r="EH13" s="743"/>
      <c r="EI13" s="743"/>
      <c r="EJ13" s="743"/>
      <c r="EK13" s="743"/>
      <c r="EL13" s="743"/>
      <c r="EM13" s="743"/>
      <c r="EN13" s="1048"/>
      <c r="EO13" s="444"/>
      <c r="EP13" s="444"/>
      <c r="EQ13" s="1005"/>
      <c r="ER13" s="1005"/>
      <c r="ES13" s="1005"/>
      <c r="ET13" s="850"/>
      <c r="EU13" s="585"/>
      <c r="EV13" s="587"/>
      <c r="EW13" s="950"/>
      <c r="EX13" s="950"/>
      <c r="EY13" s="1215"/>
      <c r="EZ13" s="1213"/>
      <c r="FA13" s="421"/>
      <c r="FB13" s="586"/>
      <c r="FC13" s="409"/>
      <c r="FD13" s="370"/>
      <c r="FE13" s="370"/>
      <c r="FF13" s="370"/>
      <c r="FG13" s="370"/>
      <c r="FI13" s="570" t="s">
        <v>219</v>
      </c>
      <c r="FJ13" s="437">
        <v>2.95</v>
      </c>
      <c r="FK13" s="438">
        <v>2.82</v>
      </c>
      <c r="FL13" s="561">
        <v>0.13</v>
      </c>
      <c r="FM13" s="575"/>
      <c r="FN13" s="575"/>
      <c r="FO13" s="411" t="s">
        <v>85</v>
      </c>
      <c r="FP13" s="161">
        <v>0</v>
      </c>
      <c r="FQ13" s="162">
        <v>2</v>
      </c>
      <c r="FR13" s="163">
        <v>6</v>
      </c>
      <c r="FS13" s="167">
        <v>8</v>
      </c>
      <c r="FT13" s="165">
        <v>6</v>
      </c>
      <c r="FU13" s="578">
        <v>33.33</v>
      </c>
      <c r="FV13" s="754"/>
      <c r="FW13" s="439" t="s">
        <v>86</v>
      </c>
      <c r="FX13" s="440">
        <v>2071.86</v>
      </c>
      <c r="FY13" s="441">
        <v>1991.4800000000005</v>
      </c>
      <c r="FZ13" s="442">
        <v>4.04</v>
      </c>
      <c r="GA13" s="443">
        <v>971.44</v>
      </c>
      <c r="GB13" s="441">
        <v>916.57999999999993</v>
      </c>
      <c r="GC13" s="442">
        <v>5.99</v>
      </c>
      <c r="GD13" s="443">
        <v>2071.5</v>
      </c>
      <c r="GE13" s="441">
        <v>1991.1200000000003</v>
      </c>
      <c r="GF13" s="442">
        <v>4.04</v>
      </c>
      <c r="GG13" s="754"/>
      <c r="GH13" s="754"/>
      <c r="GI13" s="754" t="s">
        <v>87</v>
      </c>
      <c r="GJ13" s="755">
        <v>0</v>
      </c>
      <c r="GK13" s="755">
        <v>0</v>
      </c>
      <c r="GL13" s="755">
        <v>0</v>
      </c>
      <c r="GM13" s="159">
        <v>0</v>
      </c>
      <c r="GN13" s="754"/>
      <c r="GO13" s="754"/>
      <c r="GP13" s="754"/>
      <c r="GQ13" s="808"/>
      <c r="GR13" s="754"/>
      <c r="GS13" s="754"/>
      <c r="GT13" s="743"/>
      <c r="GU13" s="743"/>
      <c r="GV13" s="743"/>
      <c r="GW13" s="743"/>
      <c r="GX13" s="743"/>
      <c r="GY13" s="743"/>
      <c r="GZ13" s="743"/>
      <c r="HA13" s="743"/>
      <c r="HB13" s="743"/>
      <c r="HC13" s="743"/>
      <c r="HD13" s="1048"/>
      <c r="HE13" s="444"/>
      <c r="HF13" s="754"/>
      <c r="HG13" s="754"/>
      <c r="HH13" s="743"/>
      <c r="HI13" s="743"/>
      <c r="HJ13" s="743"/>
      <c r="HK13" s="743"/>
      <c r="HL13" s="743"/>
      <c r="HM13" s="743"/>
      <c r="HN13" s="743"/>
      <c r="HO13" s="743"/>
      <c r="HP13" s="743"/>
      <c r="HQ13" s="743"/>
      <c r="HR13" s="1048"/>
      <c r="HS13" s="444"/>
      <c r="HT13" s="444"/>
      <c r="HU13" s="1005"/>
      <c r="HV13" s="1005"/>
      <c r="HW13" s="1005"/>
      <c r="HX13" s="850"/>
      <c r="HY13" s="585"/>
      <c r="HZ13" s="587"/>
      <c r="IA13" s="950"/>
      <c r="IB13" s="950"/>
      <c r="IC13" s="1215"/>
      <c r="ID13" s="1213"/>
      <c r="IE13" s="421"/>
      <c r="IF13" s="586"/>
      <c r="IG13" s="409"/>
      <c r="IH13" s="370"/>
      <c r="II13" s="370"/>
      <c r="IJ13" s="370"/>
      <c r="IK13" s="370"/>
      <c r="IM13" s="570" t="s">
        <v>219</v>
      </c>
      <c r="IN13" s="437">
        <v>3.01</v>
      </c>
      <c r="IO13" s="438">
        <v>3</v>
      </c>
      <c r="IP13" s="561">
        <v>0.01</v>
      </c>
      <c r="IQ13" s="575"/>
      <c r="IR13" s="575"/>
      <c r="IS13" s="411" t="s">
        <v>85</v>
      </c>
      <c r="IT13" s="161">
        <v>42</v>
      </c>
      <c r="IU13" s="162">
        <v>31</v>
      </c>
      <c r="IV13" s="163">
        <v>19</v>
      </c>
      <c r="IW13" s="167">
        <v>92</v>
      </c>
      <c r="IX13" s="165">
        <v>75</v>
      </c>
      <c r="IY13" s="578">
        <v>22.67</v>
      </c>
      <c r="IZ13" s="754"/>
      <c r="JA13" s="439" t="s">
        <v>86</v>
      </c>
      <c r="JB13" s="440">
        <v>2268.98</v>
      </c>
      <c r="JC13" s="441">
        <v>2059.4299999999998</v>
      </c>
      <c r="JD13" s="442">
        <v>10.18</v>
      </c>
      <c r="JE13" s="443">
        <v>1158.43</v>
      </c>
      <c r="JF13" s="441">
        <v>1053.4000000000001</v>
      </c>
      <c r="JG13" s="442">
        <v>9.9700000000000006</v>
      </c>
      <c r="JH13" s="443">
        <v>2268.5100000000002</v>
      </c>
      <c r="JI13" s="441">
        <v>2059.0699999999997</v>
      </c>
      <c r="JJ13" s="442">
        <v>10.17</v>
      </c>
      <c r="JK13" s="754"/>
      <c r="JL13" s="754"/>
      <c r="JM13" s="754" t="s">
        <v>87</v>
      </c>
      <c r="JN13" s="755">
        <v>0</v>
      </c>
      <c r="JO13" s="755">
        <v>0</v>
      </c>
      <c r="JP13" s="755">
        <v>0</v>
      </c>
      <c r="JQ13" s="159">
        <v>0</v>
      </c>
      <c r="JR13" s="754"/>
      <c r="JS13" s="754"/>
      <c r="JT13" s="754"/>
      <c r="JU13" s="808"/>
      <c r="JV13" s="754"/>
      <c r="JW13" s="754"/>
      <c r="JX13" s="743"/>
      <c r="JY13" s="743"/>
      <c r="JZ13" s="743"/>
      <c r="KA13" s="743"/>
      <c r="KB13" s="743"/>
      <c r="KC13" s="743"/>
      <c r="KD13" s="743"/>
      <c r="KE13" s="743"/>
      <c r="KF13" s="743"/>
      <c r="KG13" s="743"/>
      <c r="KH13" s="1048"/>
      <c r="KI13" s="444"/>
      <c r="KJ13" s="754"/>
      <c r="KK13" s="754"/>
      <c r="KL13" s="743"/>
      <c r="KM13" s="743"/>
      <c r="KN13" s="743"/>
      <c r="KO13" s="743"/>
      <c r="KP13" s="743"/>
      <c r="KQ13" s="743"/>
      <c r="KR13" s="743"/>
      <c r="KS13" s="743"/>
      <c r="KT13" s="743"/>
      <c r="KU13" s="743"/>
      <c r="KV13" s="1048"/>
      <c r="KW13" s="444"/>
      <c r="KX13" s="444"/>
      <c r="KY13" s="1005"/>
      <c r="KZ13" s="1005"/>
      <c r="LA13" s="1005"/>
      <c r="LB13" s="850"/>
      <c r="LC13" s="585"/>
      <c r="LD13" s="587"/>
      <c r="LE13" s="950"/>
      <c r="LF13" s="950"/>
      <c r="LG13" s="1215"/>
      <c r="LH13" s="1213"/>
      <c r="LI13" s="421"/>
      <c r="LJ13" s="586"/>
      <c r="LK13" s="409"/>
      <c r="LL13" s="370"/>
      <c r="LM13" s="370"/>
      <c r="LN13" s="370"/>
      <c r="LO13" s="370"/>
      <c r="LQ13" s="570" t="s">
        <v>219</v>
      </c>
      <c r="LR13" s="653">
        <v>3.01</v>
      </c>
      <c r="LS13" s="753">
        <v>2.95</v>
      </c>
      <c r="LT13" s="612">
        <v>0.06</v>
      </c>
      <c r="LU13" s="600"/>
      <c r="LV13" s="600"/>
      <c r="LW13" s="411" t="s">
        <v>85</v>
      </c>
      <c r="LX13" s="563">
        <v>125</v>
      </c>
      <c r="LY13" s="902">
        <v>101</v>
      </c>
      <c r="LZ13" s="903">
        <v>23.76</v>
      </c>
      <c r="MA13" s="349"/>
      <c r="MB13" s="439" t="s">
        <v>86</v>
      </c>
      <c r="MC13" s="440">
        <v>2134.27</v>
      </c>
      <c r="MD13" s="1857">
        <v>2028.9100000000003</v>
      </c>
      <c r="ME13" s="752">
        <v>5.19</v>
      </c>
      <c r="MF13" s="440">
        <v>929.62000000000012</v>
      </c>
      <c r="MG13" s="1858">
        <v>959.33999999999992</v>
      </c>
      <c r="MH13" s="752">
        <v>-3.1</v>
      </c>
      <c r="MI13" s="440">
        <v>2133.96</v>
      </c>
      <c r="MJ13" s="1860">
        <v>2028.6699999999998</v>
      </c>
      <c r="MK13" s="752">
        <v>5.19</v>
      </c>
      <c r="ML13" s="385"/>
      <c r="MM13" s="385"/>
      <c r="MN13" s="385" t="s">
        <v>87</v>
      </c>
      <c r="MO13" s="1284">
        <v>0</v>
      </c>
      <c r="MP13" s="1284">
        <v>0</v>
      </c>
      <c r="MQ13" s="1284">
        <v>0</v>
      </c>
      <c r="MR13" s="1284">
        <v>0</v>
      </c>
      <c r="MS13" s="1284">
        <v>0</v>
      </c>
      <c r="MT13" s="891"/>
      <c r="MU13" s="898"/>
      <c r="MV13" s="898"/>
      <c r="MW13" s="916"/>
      <c r="MX13" s="898"/>
      <c r="MY13" s="898"/>
      <c r="MZ13" s="743"/>
      <c r="NA13" s="1251"/>
      <c r="NB13" s="1251"/>
      <c r="NC13" s="1251"/>
      <c r="ND13" s="1251"/>
      <c r="NE13" s="1251"/>
      <c r="NF13" s="1251"/>
      <c r="NG13" s="1251"/>
      <c r="NH13" s="1251"/>
      <c r="NI13" s="1251"/>
      <c r="NJ13" s="1252"/>
      <c r="NK13" s="1253"/>
      <c r="NL13" s="1238"/>
      <c r="NM13" s="1238"/>
      <c r="NN13" s="1251"/>
      <c r="NO13" s="1251"/>
      <c r="NP13" s="1251"/>
      <c r="NQ13" s="1251"/>
      <c r="NR13" s="1251"/>
      <c r="NS13" s="1251"/>
      <c r="NT13" s="1251"/>
      <c r="NU13" s="1251"/>
      <c r="NV13" s="1251"/>
      <c r="NW13" s="1251"/>
      <c r="NX13" s="1252"/>
      <c r="NY13" s="1253"/>
    </row>
    <row r="14" spans="1:392" ht="17.25" customHeight="1" thickTop="1" thickBot="1">
      <c r="A14" s="562" t="s">
        <v>60</v>
      </c>
      <c r="B14" s="445">
        <v>2.84</v>
      </c>
      <c r="C14" s="446">
        <v>2.88</v>
      </c>
      <c r="D14" s="565">
        <v>-0.04</v>
      </c>
      <c r="E14" s="575"/>
      <c r="F14" s="575"/>
      <c r="G14" s="411" t="s">
        <v>88</v>
      </c>
      <c r="H14" s="395">
        <v>64</v>
      </c>
      <c r="I14" s="396">
        <v>52</v>
      </c>
      <c r="J14" s="397">
        <v>58</v>
      </c>
      <c r="K14" s="412">
        <v>174</v>
      </c>
      <c r="L14" s="399">
        <v>144</v>
      </c>
      <c r="M14" s="578">
        <v>20.83</v>
      </c>
      <c r="N14" s="385"/>
      <c r="O14" s="382"/>
      <c r="P14" s="382"/>
      <c r="Q14" s="447"/>
      <c r="R14" s="382"/>
      <c r="S14" s="448"/>
      <c r="T14" s="447"/>
      <c r="U14" s="382"/>
      <c r="V14" s="448"/>
      <c r="W14" s="447"/>
      <c r="X14" s="382"/>
      <c r="Y14" s="385"/>
      <c r="Z14" s="417" t="s">
        <v>44</v>
      </c>
      <c r="AA14" s="417"/>
      <c r="AB14" s="390">
        <v>1007</v>
      </c>
      <c r="AC14" s="390">
        <v>1007</v>
      </c>
      <c r="AD14" s="390">
        <v>1007</v>
      </c>
      <c r="AE14" s="390">
        <v>1007</v>
      </c>
      <c r="AF14" s="385"/>
      <c r="AG14" s="385"/>
      <c r="AH14" s="385"/>
      <c r="AI14" s="435"/>
      <c r="AJ14" s="385"/>
      <c r="AK14" s="385"/>
      <c r="AL14" s="742" t="s">
        <v>89</v>
      </c>
      <c r="AM14" s="742"/>
      <c r="AN14" s="742"/>
      <c r="AO14" s="742"/>
      <c r="AP14" s="743"/>
      <c r="AQ14" s="743"/>
      <c r="AR14" s="743"/>
      <c r="AS14" s="743"/>
      <c r="AT14" s="743"/>
      <c r="AU14" s="743"/>
      <c r="AV14" s="743"/>
      <c r="AW14" s="444"/>
      <c r="AX14" s="385"/>
      <c r="AY14" s="385"/>
      <c r="AZ14" s="741" t="s">
        <v>90</v>
      </c>
      <c r="BA14" s="742"/>
      <c r="BB14" s="742"/>
      <c r="BC14" s="742"/>
      <c r="BD14" s="743"/>
      <c r="BE14" s="743"/>
      <c r="BF14" s="743"/>
      <c r="BG14" s="743"/>
      <c r="BH14" s="743"/>
      <c r="BI14" s="743"/>
      <c r="BJ14" s="743"/>
      <c r="BK14" s="444"/>
      <c r="BL14" s="444"/>
      <c r="BM14" s="1405"/>
      <c r="BN14" s="1405"/>
      <c r="BO14" s="1405"/>
      <c r="BP14" s="847"/>
      <c r="BQ14" s="587"/>
      <c r="BR14" s="587"/>
      <c r="BS14" s="950"/>
      <c r="BT14" s="951"/>
      <c r="BU14" s="1215"/>
      <c r="BV14" s="1213"/>
      <c r="BW14" s="421"/>
      <c r="BX14" s="586"/>
      <c r="BY14" s="409"/>
      <c r="BZ14" s="370"/>
      <c r="CA14" s="370"/>
      <c r="CB14" s="370"/>
      <c r="CC14" s="370"/>
      <c r="CE14" s="562" t="s">
        <v>60</v>
      </c>
      <c r="CF14" s="445">
        <v>2.84</v>
      </c>
      <c r="CG14" s="446">
        <v>2.71</v>
      </c>
      <c r="CH14" s="565">
        <v>0.13</v>
      </c>
      <c r="CI14" s="575"/>
      <c r="CJ14" s="575"/>
      <c r="CK14" s="411" t="s">
        <v>88</v>
      </c>
      <c r="CL14" s="395">
        <v>63</v>
      </c>
      <c r="CM14" s="396">
        <v>58</v>
      </c>
      <c r="CN14" s="397">
        <v>42</v>
      </c>
      <c r="CO14" s="412">
        <v>163</v>
      </c>
      <c r="CP14" s="399">
        <v>126</v>
      </c>
      <c r="CQ14" s="578">
        <v>29.37</v>
      </c>
      <c r="CR14" s="385"/>
      <c r="CS14" s="382"/>
      <c r="CT14" s="382"/>
      <c r="CU14" s="447"/>
      <c r="CV14" s="382"/>
      <c r="CW14" s="448"/>
      <c r="CX14" s="447"/>
      <c r="CY14" s="382"/>
      <c r="CZ14" s="448"/>
      <c r="DA14" s="447"/>
      <c r="DB14" s="382"/>
      <c r="DC14" s="385"/>
      <c r="DD14" s="417" t="s">
        <v>44</v>
      </c>
      <c r="DE14" s="417"/>
      <c r="DF14" s="390">
        <v>1007</v>
      </c>
      <c r="DG14" s="390">
        <v>1007</v>
      </c>
      <c r="DH14" s="390">
        <v>1007</v>
      </c>
      <c r="DI14" s="390">
        <v>1007</v>
      </c>
      <c r="DJ14" s="385"/>
      <c r="DK14" s="385"/>
      <c r="DL14" s="385"/>
      <c r="DM14" s="435"/>
      <c r="DN14" s="385"/>
      <c r="DO14" s="385"/>
      <c r="DP14" s="742" t="s">
        <v>89</v>
      </c>
      <c r="DQ14" s="742"/>
      <c r="DR14" s="742"/>
      <c r="DS14" s="742"/>
      <c r="DT14" s="743"/>
      <c r="DU14" s="743"/>
      <c r="DV14" s="743"/>
      <c r="DW14" s="743"/>
      <c r="DX14" s="743"/>
      <c r="DY14" s="743"/>
      <c r="DZ14" s="743"/>
      <c r="EA14" s="444"/>
      <c r="EB14" s="385"/>
      <c r="EC14" s="385"/>
      <c r="ED14" s="741" t="s">
        <v>90</v>
      </c>
      <c r="EE14" s="742"/>
      <c r="EF14" s="742"/>
      <c r="EG14" s="742"/>
      <c r="EH14" s="743"/>
      <c r="EI14" s="743"/>
      <c r="EJ14" s="743"/>
      <c r="EK14" s="743"/>
      <c r="EL14" s="743"/>
      <c r="EM14" s="743"/>
      <c r="EN14" s="743"/>
      <c r="EO14" s="444"/>
      <c r="EP14" s="444"/>
      <c r="EQ14" s="1405"/>
      <c r="ER14" s="1405"/>
      <c r="ES14" s="1405"/>
      <c r="ET14" s="847"/>
      <c r="EU14" s="587"/>
      <c r="EV14" s="587"/>
      <c r="EW14" s="950"/>
      <c r="EX14" s="951"/>
      <c r="EY14" s="1215"/>
      <c r="EZ14" s="1213"/>
      <c r="FA14" s="421"/>
      <c r="FB14" s="586"/>
      <c r="FC14" s="409"/>
      <c r="FD14" s="370"/>
      <c r="FE14" s="370"/>
      <c r="FF14" s="370"/>
      <c r="FG14" s="370"/>
      <c r="FI14" s="562" t="s">
        <v>60</v>
      </c>
      <c r="FJ14" s="445">
        <v>2.8</v>
      </c>
      <c r="FK14" s="446">
        <v>2.67</v>
      </c>
      <c r="FL14" s="565">
        <v>0.13</v>
      </c>
      <c r="FM14" s="575"/>
      <c r="FN14" s="575"/>
      <c r="FO14" s="411" t="s">
        <v>88</v>
      </c>
      <c r="FP14" s="161">
        <v>9</v>
      </c>
      <c r="FQ14" s="162">
        <v>5</v>
      </c>
      <c r="FR14" s="163">
        <v>4</v>
      </c>
      <c r="FS14" s="167">
        <v>18</v>
      </c>
      <c r="FT14" s="165">
        <v>11</v>
      </c>
      <c r="FU14" s="578">
        <v>63.64</v>
      </c>
      <c r="FV14" s="754"/>
      <c r="FW14" s="382"/>
      <c r="FX14" s="382"/>
      <c r="FY14" s="447"/>
      <c r="FZ14" s="382"/>
      <c r="GA14" s="448"/>
      <c r="GB14" s="447"/>
      <c r="GC14" s="382"/>
      <c r="GD14" s="448"/>
      <c r="GE14" s="447"/>
      <c r="GF14" s="382"/>
      <c r="GG14" s="754"/>
      <c r="GH14" s="801" t="s">
        <v>44</v>
      </c>
      <c r="GI14" s="801"/>
      <c r="GJ14" s="159">
        <v>1007</v>
      </c>
      <c r="GK14" s="159">
        <v>1007</v>
      </c>
      <c r="GL14" s="159">
        <v>1007</v>
      </c>
      <c r="GM14" s="159">
        <v>1007</v>
      </c>
      <c r="GN14" s="754"/>
      <c r="GO14" s="754"/>
      <c r="GP14" s="754"/>
      <c r="GQ14" s="808"/>
      <c r="GR14" s="754"/>
      <c r="GS14" s="754"/>
      <c r="GT14" s="742" t="s">
        <v>89</v>
      </c>
      <c r="GU14" s="742"/>
      <c r="GV14" s="742"/>
      <c r="GW14" s="742"/>
      <c r="GX14" s="743"/>
      <c r="GY14" s="743"/>
      <c r="GZ14" s="743"/>
      <c r="HA14" s="743"/>
      <c r="HB14" s="743"/>
      <c r="HC14" s="743"/>
      <c r="HD14" s="743"/>
      <c r="HE14" s="444"/>
      <c r="HF14" s="754"/>
      <c r="HG14" s="754"/>
      <c r="HH14" s="741" t="s">
        <v>90</v>
      </c>
      <c r="HI14" s="742"/>
      <c r="HJ14" s="742"/>
      <c r="HK14" s="742"/>
      <c r="HL14" s="743"/>
      <c r="HM14" s="743"/>
      <c r="HN14" s="743"/>
      <c r="HO14" s="743"/>
      <c r="HP14" s="743"/>
      <c r="HQ14" s="743"/>
      <c r="HR14" s="743"/>
      <c r="HS14" s="444"/>
      <c r="HT14" s="444"/>
      <c r="HU14" s="1405"/>
      <c r="HV14" s="1405"/>
      <c r="HW14" s="1405"/>
      <c r="HX14" s="847"/>
      <c r="HY14" s="587"/>
      <c r="HZ14" s="587"/>
      <c r="IA14" s="950"/>
      <c r="IB14" s="951"/>
      <c r="IC14" s="1215"/>
      <c r="ID14" s="1213"/>
      <c r="IE14" s="421"/>
      <c r="IF14" s="586"/>
      <c r="IG14" s="409"/>
      <c r="IH14" s="370"/>
      <c r="II14" s="370"/>
      <c r="IJ14" s="370"/>
      <c r="IK14" s="370"/>
      <c r="IM14" s="562" t="s">
        <v>60</v>
      </c>
      <c r="IN14" s="445">
        <v>2.62</v>
      </c>
      <c r="IO14" s="446">
        <v>2.72</v>
      </c>
      <c r="IP14" s="565">
        <v>-0.1</v>
      </c>
      <c r="IQ14" s="575"/>
      <c r="IR14" s="575"/>
      <c r="IS14" s="411" t="s">
        <v>88</v>
      </c>
      <c r="IT14" s="161">
        <v>162</v>
      </c>
      <c r="IU14" s="162">
        <v>189</v>
      </c>
      <c r="IV14" s="163">
        <v>167</v>
      </c>
      <c r="IW14" s="167">
        <v>518</v>
      </c>
      <c r="IX14" s="165">
        <v>462</v>
      </c>
      <c r="IY14" s="578">
        <v>12.12</v>
      </c>
      <c r="IZ14" s="754"/>
      <c r="JA14" s="382"/>
      <c r="JB14" s="382"/>
      <c r="JC14" s="447"/>
      <c r="JD14" s="382"/>
      <c r="JE14" s="448"/>
      <c r="JF14" s="447"/>
      <c r="JG14" s="382"/>
      <c r="JH14" s="448"/>
      <c r="JI14" s="447"/>
      <c r="JJ14" s="382"/>
      <c r="JK14" s="754"/>
      <c r="JL14" s="801" t="s">
        <v>44</v>
      </c>
      <c r="JM14" s="801"/>
      <c r="JN14" s="159">
        <v>1007</v>
      </c>
      <c r="JO14" s="159">
        <v>1007</v>
      </c>
      <c r="JP14" s="159">
        <v>1007</v>
      </c>
      <c r="JQ14" s="159">
        <v>1007</v>
      </c>
      <c r="JR14" s="754"/>
      <c r="JS14" s="755"/>
      <c r="JT14" s="754"/>
      <c r="JU14" s="808"/>
      <c r="JV14" s="754"/>
      <c r="JW14" s="754"/>
      <c r="JX14" s="742" t="s">
        <v>89</v>
      </c>
      <c r="JY14" s="742"/>
      <c r="JZ14" s="742"/>
      <c r="KA14" s="742"/>
      <c r="KB14" s="743"/>
      <c r="KC14" s="743"/>
      <c r="KD14" s="743"/>
      <c r="KE14" s="743"/>
      <c r="KF14" s="743"/>
      <c r="KG14" s="743"/>
      <c r="KH14" s="743"/>
      <c r="KI14" s="444"/>
      <c r="KJ14" s="754"/>
      <c r="KK14" s="754"/>
      <c r="KL14" s="741" t="s">
        <v>90</v>
      </c>
      <c r="KM14" s="742"/>
      <c r="KN14" s="742"/>
      <c r="KO14" s="742"/>
      <c r="KP14" s="743"/>
      <c r="KQ14" s="743"/>
      <c r="KR14" s="743"/>
      <c r="KS14" s="743"/>
      <c r="KT14" s="743"/>
      <c r="KU14" s="743"/>
      <c r="KV14" s="743"/>
      <c r="KW14" s="444"/>
      <c r="KX14" s="444"/>
      <c r="KY14" s="1405"/>
      <c r="KZ14" s="1405"/>
      <c r="LA14" s="1405"/>
      <c r="LB14" s="847"/>
      <c r="LC14" s="587"/>
      <c r="LD14" s="587"/>
      <c r="LE14" s="950"/>
      <c r="LF14" s="951"/>
      <c r="LG14" s="1215"/>
      <c r="LH14" s="1213"/>
      <c r="LI14" s="421"/>
      <c r="LJ14" s="586"/>
      <c r="LK14" s="409"/>
      <c r="LL14" s="370"/>
      <c r="LM14" s="370"/>
      <c r="LN14" s="370"/>
      <c r="LO14" s="370"/>
      <c r="LQ14" s="562" t="s">
        <v>60</v>
      </c>
      <c r="LR14" s="658">
        <v>2.78</v>
      </c>
      <c r="LS14" s="446">
        <v>2.76</v>
      </c>
      <c r="LT14" s="517">
        <v>0.02</v>
      </c>
      <c r="LU14" s="600"/>
      <c r="LV14" s="600"/>
      <c r="LW14" s="411" t="s">
        <v>88</v>
      </c>
      <c r="LX14" s="563">
        <v>873</v>
      </c>
      <c r="LY14" s="902">
        <v>743</v>
      </c>
      <c r="LZ14" s="903">
        <v>17.5</v>
      </c>
      <c r="MA14" s="349"/>
      <c r="MB14" s="382"/>
      <c r="MC14" s="382"/>
      <c r="MD14" s="532"/>
      <c r="ME14" s="382"/>
      <c r="MF14" s="448"/>
      <c r="MG14" s="532"/>
      <c r="MH14" s="382"/>
      <c r="MI14" s="448"/>
      <c r="MJ14" s="532"/>
      <c r="MK14" s="382"/>
      <c r="ML14" s="385"/>
      <c r="MM14" s="417" t="s">
        <v>44</v>
      </c>
      <c r="MN14" s="417"/>
      <c r="MO14" s="1319">
        <v>1007</v>
      </c>
      <c r="MP14" s="1319">
        <v>1007</v>
      </c>
      <c r="MQ14" s="1319">
        <v>1007</v>
      </c>
      <c r="MR14" s="1319">
        <v>1007</v>
      </c>
      <c r="MS14" s="1319">
        <v>1007</v>
      </c>
      <c r="MT14" s="891"/>
      <c r="MU14" s="898"/>
      <c r="MV14" s="898"/>
      <c r="MW14" s="916"/>
      <c r="MX14" s="898"/>
      <c r="MY14" s="898"/>
      <c r="MZ14" s="742" t="s">
        <v>89</v>
      </c>
      <c r="NA14" s="1254"/>
      <c r="NB14" s="1254"/>
      <c r="NC14" s="1254"/>
      <c r="ND14" s="1251"/>
      <c r="NE14" s="1251"/>
      <c r="NF14" s="1251"/>
      <c r="NG14" s="1251"/>
      <c r="NH14" s="1251"/>
      <c r="NI14" s="1251"/>
      <c r="NJ14" s="1251"/>
      <c r="NK14" s="1253"/>
      <c r="NL14" s="1238"/>
      <c r="NM14" s="1238"/>
      <c r="NN14" s="1255" t="s">
        <v>90</v>
      </c>
      <c r="NO14" s="1254"/>
      <c r="NP14" s="1254"/>
      <c r="NQ14" s="1254"/>
      <c r="NR14" s="1251"/>
      <c r="NS14" s="1251"/>
      <c r="NT14" s="1251"/>
      <c r="NU14" s="1251"/>
      <c r="NV14" s="1251"/>
      <c r="NW14" s="1251"/>
      <c r="NX14" s="1251"/>
      <c r="NY14" s="1253"/>
    </row>
    <row r="15" spans="1:392" ht="17.25" customHeight="1" thickTop="1" thickBot="1">
      <c r="A15" s="571" t="s">
        <v>40</v>
      </c>
      <c r="B15" s="449">
        <v>4.7300000000000004</v>
      </c>
      <c r="C15" s="450">
        <v>4.8499999999999996</v>
      </c>
      <c r="D15" s="574">
        <v>-0.12</v>
      </c>
      <c r="E15" s="575"/>
      <c r="F15" s="575"/>
      <c r="G15" s="411" t="s">
        <v>91</v>
      </c>
      <c r="H15" s="395">
        <v>10</v>
      </c>
      <c r="I15" s="396">
        <v>8</v>
      </c>
      <c r="J15" s="397">
        <v>11</v>
      </c>
      <c r="K15" s="412">
        <v>29</v>
      </c>
      <c r="L15" s="399">
        <v>25</v>
      </c>
      <c r="M15" s="578">
        <v>16</v>
      </c>
      <c r="N15" s="385"/>
      <c r="O15" s="451" t="s">
        <v>92</v>
      </c>
      <c r="P15" s="553"/>
      <c r="Q15" s="386"/>
      <c r="R15" s="553"/>
      <c r="S15" s="553"/>
      <c r="T15" s="386"/>
      <c r="U15" s="553"/>
      <c r="V15" s="553"/>
      <c r="W15" s="386"/>
      <c r="X15" s="389" t="s">
        <v>19</v>
      </c>
      <c r="Y15" s="385"/>
      <c r="Z15" s="385"/>
      <c r="AA15" s="385" t="s">
        <v>43</v>
      </c>
      <c r="AB15" s="452">
        <v>33</v>
      </c>
      <c r="AC15" s="452">
        <v>33</v>
      </c>
      <c r="AD15" s="452">
        <v>33</v>
      </c>
      <c r="AE15" s="390">
        <v>33</v>
      </c>
      <c r="AF15" s="385"/>
      <c r="AG15" s="385"/>
      <c r="AH15" s="385"/>
      <c r="AI15" s="435"/>
      <c r="AJ15" s="385"/>
      <c r="AK15" s="385"/>
      <c r="AL15" s="756" t="s">
        <v>93</v>
      </c>
      <c r="AM15" s="2216" t="s">
        <v>26</v>
      </c>
      <c r="AN15" s="2217"/>
      <c r="AO15" s="2217"/>
      <c r="AP15" s="2217"/>
      <c r="AQ15" s="2217"/>
      <c r="AR15" s="2217"/>
      <c r="AS15" s="2217"/>
      <c r="AT15" s="2217"/>
      <c r="AU15" s="2218"/>
      <c r="AV15" s="757" t="s">
        <v>27</v>
      </c>
      <c r="AW15" s="1036" t="s">
        <v>38</v>
      </c>
      <c r="AX15" s="385"/>
      <c r="AY15" s="385"/>
      <c r="AZ15" s="756" t="s">
        <v>93</v>
      </c>
      <c r="BA15" s="2216" t="s">
        <v>26</v>
      </c>
      <c r="BB15" s="2217"/>
      <c r="BC15" s="2217"/>
      <c r="BD15" s="2217"/>
      <c r="BE15" s="2217"/>
      <c r="BF15" s="2217"/>
      <c r="BG15" s="2217"/>
      <c r="BH15" s="2217"/>
      <c r="BI15" s="2218"/>
      <c r="BJ15" s="757" t="s">
        <v>27</v>
      </c>
      <c r="BK15" s="1036" t="s">
        <v>38</v>
      </c>
      <c r="BL15" s="420"/>
      <c r="BM15" s="1405"/>
      <c r="BN15" s="1405"/>
      <c r="BO15" s="1405"/>
      <c r="BP15" s="847"/>
      <c r="BQ15" s="587"/>
      <c r="BR15" s="587"/>
      <c r="BS15" s="950"/>
      <c r="BT15" s="951"/>
      <c r="BU15" s="1215"/>
      <c r="BV15" s="1213"/>
      <c r="BW15" s="421"/>
      <c r="BX15" s="586"/>
      <c r="BY15" s="409"/>
      <c r="BZ15" s="370"/>
      <c r="CA15" s="370"/>
      <c r="CB15" s="370"/>
      <c r="CC15" s="370"/>
      <c r="CE15" s="571" t="s">
        <v>40</v>
      </c>
      <c r="CF15" s="449">
        <v>4.0199999999999996</v>
      </c>
      <c r="CG15" s="450">
        <v>3.64</v>
      </c>
      <c r="CH15" s="574">
        <v>0.38</v>
      </c>
      <c r="CI15" s="575"/>
      <c r="CJ15" s="575"/>
      <c r="CK15" s="411" t="s">
        <v>91</v>
      </c>
      <c r="CL15" s="395">
        <v>3</v>
      </c>
      <c r="CM15" s="396">
        <v>3</v>
      </c>
      <c r="CN15" s="397">
        <v>6</v>
      </c>
      <c r="CO15" s="412">
        <v>12</v>
      </c>
      <c r="CP15" s="399">
        <v>9</v>
      </c>
      <c r="CQ15" s="578">
        <v>33.33</v>
      </c>
      <c r="CR15" s="385"/>
      <c r="CS15" s="451" t="s">
        <v>92</v>
      </c>
      <c r="CT15" s="553"/>
      <c r="CU15" s="386"/>
      <c r="CV15" s="553"/>
      <c r="CW15" s="553"/>
      <c r="CX15" s="386"/>
      <c r="CY15" s="553"/>
      <c r="CZ15" s="553"/>
      <c r="DA15" s="386"/>
      <c r="DB15" s="389" t="s">
        <v>19</v>
      </c>
      <c r="DC15" s="385"/>
      <c r="DD15" s="385"/>
      <c r="DE15" s="385" t="s">
        <v>43</v>
      </c>
      <c r="DF15" s="452">
        <v>33</v>
      </c>
      <c r="DG15" s="452">
        <v>33</v>
      </c>
      <c r="DH15" s="452">
        <v>33</v>
      </c>
      <c r="DI15" s="390">
        <v>33</v>
      </c>
      <c r="DJ15" s="385"/>
      <c r="DK15" s="385"/>
      <c r="DL15" s="385"/>
      <c r="DM15" s="435"/>
      <c r="DN15" s="385"/>
      <c r="DO15" s="385"/>
      <c r="DP15" s="756" t="s">
        <v>93</v>
      </c>
      <c r="DQ15" s="2216" t="s">
        <v>26</v>
      </c>
      <c r="DR15" s="2217"/>
      <c r="DS15" s="2217"/>
      <c r="DT15" s="2217"/>
      <c r="DU15" s="2217"/>
      <c r="DV15" s="2217"/>
      <c r="DW15" s="2217"/>
      <c r="DX15" s="2217"/>
      <c r="DY15" s="2218"/>
      <c r="DZ15" s="757" t="s">
        <v>27</v>
      </c>
      <c r="EA15" s="1036" t="s">
        <v>38</v>
      </c>
      <c r="EB15" s="385"/>
      <c r="EC15" s="385"/>
      <c r="ED15" s="756" t="s">
        <v>93</v>
      </c>
      <c r="EE15" s="2216" t="s">
        <v>26</v>
      </c>
      <c r="EF15" s="2217"/>
      <c r="EG15" s="2217"/>
      <c r="EH15" s="2217"/>
      <c r="EI15" s="2217"/>
      <c r="EJ15" s="2217"/>
      <c r="EK15" s="2217"/>
      <c r="EL15" s="2217"/>
      <c r="EM15" s="2218"/>
      <c r="EN15" s="757" t="s">
        <v>27</v>
      </c>
      <c r="EO15" s="1036" t="s">
        <v>38</v>
      </c>
      <c r="EP15" s="420"/>
      <c r="EQ15" s="1405"/>
      <c r="ER15" s="1405"/>
      <c r="ES15" s="1405"/>
      <c r="ET15" s="847"/>
      <c r="EU15" s="587"/>
      <c r="EV15" s="587"/>
      <c r="EW15" s="950"/>
      <c r="EX15" s="951"/>
      <c r="EY15" s="1215"/>
      <c r="EZ15" s="1213"/>
      <c r="FA15" s="421"/>
      <c r="FB15" s="586"/>
      <c r="FC15" s="409"/>
      <c r="FD15" s="370"/>
      <c r="FE15" s="370"/>
      <c r="FF15" s="370"/>
      <c r="FG15" s="370"/>
      <c r="FI15" s="571" t="s">
        <v>40</v>
      </c>
      <c r="FJ15" s="449">
        <v>4.24</v>
      </c>
      <c r="FK15" s="450">
        <v>4.12</v>
      </c>
      <c r="FL15" s="574">
        <v>0.12</v>
      </c>
      <c r="FM15" s="575"/>
      <c r="FN15" s="575"/>
      <c r="FO15" s="411" t="s">
        <v>91</v>
      </c>
      <c r="FP15" s="161">
        <v>4</v>
      </c>
      <c r="FQ15" s="162">
        <v>3</v>
      </c>
      <c r="FR15" s="163">
        <v>7</v>
      </c>
      <c r="FS15" s="167">
        <v>14</v>
      </c>
      <c r="FT15" s="165">
        <v>10</v>
      </c>
      <c r="FU15" s="578">
        <v>40</v>
      </c>
      <c r="FV15" s="754"/>
      <c r="FW15" s="451" t="s">
        <v>92</v>
      </c>
      <c r="FX15" s="553"/>
      <c r="FY15" s="386"/>
      <c r="FZ15" s="553"/>
      <c r="GA15" s="553"/>
      <c r="GB15" s="386"/>
      <c r="GC15" s="553"/>
      <c r="GD15" s="553"/>
      <c r="GE15" s="386"/>
      <c r="GF15" s="389" t="s">
        <v>19</v>
      </c>
      <c r="GG15" s="754"/>
      <c r="GH15" s="754"/>
      <c r="GI15" s="754" t="s">
        <v>43</v>
      </c>
      <c r="GJ15" s="170">
        <v>33</v>
      </c>
      <c r="GK15" s="170">
        <v>33</v>
      </c>
      <c r="GL15" s="170">
        <v>33</v>
      </c>
      <c r="GM15" s="159">
        <v>33</v>
      </c>
      <c r="GN15" s="754"/>
      <c r="GO15" s="754"/>
      <c r="GP15" s="754"/>
      <c r="GQ15" s="808"/>
      <c r="GR15" s="754"/>
      <c r="GS15" s="754"/>
      <c r="GT15" s="756" t="s">
        <v>93</v>
      </c>
      <c r="GU15" s="2216" t="s">
        <v>26</v>
      </c>
      <c r="GV15" s="2217"/>
      <c r="GW15" s="2217"/>
      <c r="GX15" s="2217"/>
      <c r="GY15" s="2217"/>
      <c r="GZ15" s="2217"/>
      <c r="HA15" s="2217"/>
      <c r="HB15" s="2217"/>
      <c r="HC15" s="2218"/>
      <c r="HD15" s="757" t="s">
        <v>27</v>
      </c>
      <c r="HE15" s="1036" t="s">
        <v>38</v>
      </c>
      <c r="HF15" s="754"/>
      <c r="HG15" s="754"/>
      <c r="HH15" s="756" t="s">
        <v>93</v>
      </c>
      <c r="HI15" s="2216" t="s">
        <v>26</v>
      </c>
      <c r="HJ15" s="2217"/>
      <c r="HK15" s="2217"/>
      <c r="HL15" s="2217"/>
      <c r="HM15" s="2217"/>
      <c r="HN15" s="2217"/>
      <c r="HO15" s="2217"/>
      <c r="HP15" s="2217"/>
      <c r="HQ15" s="2218"/>
      <c r="HR15" s="757" t="s">
        <v>27</v>
      </c>
      <c r="HS15" s="1036" t="s">
        <v>38</v>
      </c>
      <c r="HT15" s="420"/>
      <c r="HU15" s="1405"/>
      <c r="HV15" s="1405"/>
      <c r="HW15" s="1405"/>
      <c r="HX15" s="847"/>
      <c r="HY15" s="587"/>
      <c r="HZ15" s="587"/>
      <c r="IA15" s="950"/>
      <c r="IB15" s="951"/>
      <c r="IC15" s="1215"/>
      <c r="ID15" s="1213"/>
      <c r="IE15" s="421"/>
      <c r="IF15" s="586"/>
      <c r="IG15" s="409"/>
      <c r="IH15" s="370"/>
      <c r="II15" s="370"/>
      <c r="IJ15" s="370"/>
      <c r="IK15" s="370"/>
      <c r="IM15" s="571" t="s">
        <v>40</v>
      </c>
      <c r="IN15" s="449">
        <v>5.12</v>
      </c>
      <c r="IO15" s="450">
        <v>4.5199999999999996</v>
      </c>
      <c r="IP15" s="574">
        <v>0.6</v>
      </c>
      <c r="IQ15" s="575"/>
      <c r="IR15" s="575"/>
      <c r="IS15" s="411" t="s">
        <v>91</v>
      </c>
      <c r="IT15" s="161">
        <v>29</v>
      </c>
      <c r="IU15" s="162">
        <v>31</v>
      </c>
      <c r="IV15" s="163">
        <v>53</v>
      </c>
      <c r="IW15" s="167">
        <v>113</v>
      </c>
      <c r="IX15" s="165">
        <v>89</v>
      </c>
      <c r="IY15" s="578">
        <v>26.97</v>
      </c>
      <c r="IZ15" s="754"/>
      <c r="JA15" s="451" t="s">
        <v>92</v>
      </c>
      <c r="JB15" s="553"/>
      <c r="JC15" s="386"/>
      <c r="JD15" s="553"/>
      <c r="JE15" s="553"/>
      <c r="JF15" s="386"/>
      <c r="JG15" s="553"/>
      <c r="JH15" s="553"/>
      <c r="JI15" s="386"/>
      <c r="JJ15" s="389" t="s">
        <v>19</v>
      </c>
      <c r="JK15" s="754"/>
      <c r="JL15" s="754"/>
      <c r="JM15" s="754" t="s">
        <v>43</v>
      </c>
      <c r="JN15" s="170">
        <v>33</v>
      </c>
      <c r="JO15" s="170">
        <v>33</v>
      </c>
      <c r="JP15" s="170">
        <v>33</v>
      </c>
      <c r="JQ15" s="159">
        <v>33</v>
      </c>
      <c r="JR15" s="754"/>
      <c r="JS15" s="755"/>
      <c r="JT15" s="754"/>
      <c r="JU15" s="808"/>
      <c r="JV15" s="754"/>
      <c r="JW15" s="754"/>
      <c r="JX15" s="756" t="s">
        <v>93</v>
      </c>
      <c r="JY15" s="2216" t="s">
        <v>26</v>
      </c>
      <c r="JZ15" s="2217"/>
      <c r="KA15" s="2217"/>
      <c r="KB15" s="2217"/>
      <c r="KC15" s="2217"/>
      <c r="KD15" s="2217"/>
      <c r="KE15" s="2217"/>
      <c r="KF15" s="2217"/>
      <c r="KG15" s="2218"/>
      <c r="KH15" s="757" t="s">
        <v>27</v>
      </c>
      <c r="KI15" s="1036" t="s">
        <v>38</v>
      </c>
      <c r="KJ15" s="754"/>
      <c r="KK15" s="754"/>
      <c r="KL15" s="756" t="s">
        <v>93</v>
      </c>
      <c r="KM15" s="2216" t="s">
        <v>26</v>
      </c>
      <c r="KN15" s="2217"/>
      <c r="KO15" s="2217"/>
      <c r="KP15" s="2217"/>
      <c r="KQ15" s="2217"/>
      <c r="KR15" s="2217"/>
      <c r="KS15" s="2217"/>
      <c r="KT15" s="2217"/>
      <c r="KU15" s="2218"/>
      <c r="KV15" s="757" t="s">
        <v>27</v>
      </c>
      <c r="KW15" s="1036" t="s">
        <v>38</v>
      </c>
      <c r="KX15" s="420"/>
      <c r="KY15" s="1405"/>
      <c r="KZ15" s="1405"/>
      <c r="LA15" s="1405"/>
      <c r="LB15" s="847"/>
      <c r="LC15" s="587"/>
      <c r="LD15" s="587"/>
      <c r="LE15" s="950"/>
      <c r="LF15" s="951"/>
      <c r="LG15" s="1215"/>
      <c r="LH15" s="1213"/>
      <c r="LI15" s="421"/>
      <c r="LJ15" s="586"/>
      <c r="LK15" s="409"/>
      <c r="LL15" s="370"/>
      <c r="LM15" s="370"/>
      <c r="LN15" s="370"/>
      <c r="LO15" s="370"/>
      <c r="LQ15" s="571" t="s">
        <v>40</v>
      </c>
      <c r="LR15" s="518">
        <v>4.6100000000000003</v>
      </c>
      <c r="LS15" s="450">
        <v>4.3600000000000003</v>
      </c>
      <c r="LT15" s="519">
        <v>0.25</v>
      </c>
      <c r="LU15" s="600"/>
      <c r="LV15" s="600"/>
      <c r="LW15" s="411" t="s">
        <v>91</v>
      </c>
      <c r="LX15" s="563">
        <v>168</v>
      </c>
      <c r="LY15" s="902">
        <v>133</v>
      </c>
      <c r="LZ15" s="903">
        <v>26.32</v>
      </c>
      <c r="MA15" s="349"/>
      <c r="MB15" s="1403" t="s">
        <v>92</v>
      </c>
      <c r="MC15" s="553"/>
      <c r="MD15" s="533"/>
      <c r="ME15" s="553"/>
      <c r="MF15" s="553"/>
      <c r="MG15" s="533"/>
      <c r="MH15" s="553"/>
      <c r="MI15" s="553"/>
      <c r="MJ15" s="533"/>
      <c r="MK15" s="389" t="s">
        <v>19</v>
      </c>
      <c r="ML15" s="385"/>
      <c r="MM15" s="385"/>
      <c r="MN15" s="385" t="s">
        <v>43</v>
      </c>
      <c r="MO15" s="1284">
        <v>33</v>
      </c>
      <c r="MP15" s="1284">
        <v>33</v>
      </c>
      <c r="MQ15" s="1284">
        <v>33</v>
      </c>
      <c r="MR15" s="1284">
        <v>33</v>
      </c>
      <c r="MS15" s="1284">
        <v>33</v>
      </c>
      <c r="MT15" s="891"/>
      <c r="MU15" s="898"/>
      <c r="MV15" s="898"/>
      <c r="MW15" s="916"/>
      <c r="MX15" s="898"/>
      <c r="MY15" s="898"/>
      <c r="MZ15" s="756" t="s">
        <v>93</v>
      </c>
      <c r="NA15" s="1737" t="s">
        <v>26</v>
      </c>
      <c r="NB15" s="1738"/>
      <c r="NC15" s="1738"/>
      <c r="ND15" s="1738"/>
      <c r="NE15" s="1738"/>
      <c r="NF15" s="1738"/>
      <c r="NG15" s="1738"/>
      <c r="NH15" s="1738"/>
      <c r="NI15" s="1739"/>
      <c r="NJ15" s="1256" t="s">
        <v>27</v>
      </c>
      <c r="NK15" s="1256" t="s">
        <v>38</v>
      </c>
      <c r="NL15" s="1238"/>
      <c r="NM15" s="1238"/>
      <c r="NN15" s="1257" t="s">
        <v>93</v>
      </c>
      <c r="NO15" s="1737" t="s">
        <v>26</v>
      </c>
      <c r="NP15" s="1738"/>
      <c r="NQ15" s="1738"/>
      <c r="NR15" s="1738"/>
      <c r="NS15" s="1738"/>
      <c r="NT15" s="1738"/>
      <c r="NU15" s="1738"/>
      <c r="NV15" s="1738"/>
      <c r="NW15" s="1739"/>
      <c r="NX15" s="1256" t="s">
        <v>27</v>
      </c>
      <c r="NY15" s="1256" t="s">
        <v>38</v>
      </c>
    </row>
    <row r="16" spans="1:392" ht="14.25" customHeight="1" thickTop="1" thickBot="1">
      <c r="A16" s="453" t="s">
        <v>94</v>
      </c>
      <c r="B16" s="454"/>
      <c r="C16" s="455"/>
      <c r="D16" s="565"/>
      <c r="E16" s="575"/>
      <c r="F16" s="575"/>
      <c r="G16" s="411" t="s">
        <v>95</v>
      </c>
      <c r="H16" s="395">
        <v>96</v>
      </c>
      <c r="I16" s="396">
        <v>89</v>
      </c>
      <c r="J16" s="397">
        <v>54</v>
      </c>
      <c r="K16" s="412">
        <v>239</v>
      </c>
      <c r="L16" s="399">
        <v>226</v>
      </c>
      <c r="M16" s="578">
        <v>5.75</v>
      </c>
      <c r="N16" s="385"/>
      <c r="O16" s="400" t="s">
        <v>25</v>
      </c>
      <c r="P16" s="401" t="s">
        <v>26</v>
      </c>
      <c r="Q16" s="402"/>
      <c r="R16" s="403"/>
      <c r="S16" s="401" t="s">
        <v>27</v>
      </c>
      <c r="T16" s="402"/>
      <c r="U16" s="403"/>
      <c r="V16" s="401" t="s">
        <v>28</v>
      </c>
      <c r="W16" s="402"/>
      <c r="X16" s="403"/>
      <c r="Y16" s="385"/>
      <c r="Z16" s="385"/>
      <c r="AA16" s="385" t="s">
        <v>57</v>
      </c>
      <c r="AB16" s="452">
        <v>974</v>
      </c>
      <c r="AC16" s="452">
        <v>974</v>
      </c>
      <c r="AD16" s="452">
        <v>974</v>
      </c>
      <c r="AE16" s="390">
        <v>974</v>
      </c>
      <c r="AF16" s="385"/>
      <c r="AG16" s="385"/>
      <c r="AH16" s="385"/>
      <c r="AI16" s="435"/>
      <c r="AJ16" s="385"/>
      <c r="AK16" s="385"/>
      <c r="AL16" s="759"/>
      <c r="AM16" s="1040" t="s">
        <v>45</v>
      </c>
      <c r="AN16" s="1041" t="s">
        <v>46</v>
      </c>
      <c r="AO16" s="1042" t="s">
        <v>47</v>
      </c>
      <c r="AP16" s="1043" t="s">
        <v>48</v>
      </c>
      <c r="AQ16" s="1041" t="s">
        <v>49</v>
      </c>
      <c r="AR16" s="1041" t="s">
        <v>50</v>
      </c>
      <c r="AS16" s="1041" t="s">
        <v>51</v>
      </c>
      <c r="AT16" s="1044" t="s">
        <v>52</v>
      </c>
      <c r="AU16" s="1045" t="s">
        <v>53</v>
      </c>
      <c r="AV16" s="1046"/>
      <c r="AW16" s="1049"/>
      <c r="AX16" s="385"/>
      <c r="AY16" s="385"/>
      <c r="AZ16" s="759"/>
      <c r="BA16" s="1040" t="s">
        <v>45</v>
      </c>
      <c r="BB16" s="1041" t="s">
        <v>46</v>
      </c>
      <c r="BC16" s="1042" t="s">
        <v>47</v>
      </c>
      <c r="BD16" s="1043" t="s">
        <v>48</v>
      </c>
      <c r="BE16" s="1041" t="s">
        <v>49</v>
      </c>
      <c r="BF16" s="1041" t="s">
        <v>50</v>
      </c>
      <c r="BG16" s="1041" t="s">
        <v>51</v>
      </c>
      <c r="BH16" s="1044" t="s">
        <v>52</v>
      </c>
      <c r="BI16" s="1045" t="s">
        <v>53</v>
      </c>
      <c r="BJ16" s="1046"/>
      <c r="BK16" s="1049"/>
      <c r="BL16" s="456"/>
      <c r="BM16" s="1405"/>
      <c r="BN16" s="1405"/>
      <c r="BO16" s="1405"/>
      <c r="BP16" s="850"/>
      <c r="BQ16" s="587"/>
      <c r="BR16" s="587"/>
      <c r="BS16" s="587"/>
      <c r="BT16" s="790"/>
      <c r="BU16" s="1215"/>
      <c r="BV16" s="1212"/>
      <c r="BW16" s="421"/>
      <c r="BX16" s="586"/>
      <c r="BY16" s="409"/>
      <c r="BZ16" s="370"/>
      <c r="CA16" s="370"/>
      <c r="CB16" s="370"/>
      <c r="CC16" s="370"/>
      <c r="CE16" s="453" t="s">
        <v>94</v>
      </c>
      <c r="CF16" s="454"/>
      <c r="CG16" s="455"/>
      <c r="CH16" s="565"/>
      <c r="CI16" s="575"/>
      <c r="CJ16" s="575"/>
      <c r="CK16" s="411" t="s">
        <v>95</v>
      </c>
      <c r="CL16" s="395">
        <v>20</v>
      </c>
      <c r="CM16" s="396">
        <v>15</v>
      </c>
      <c r="CN16" s="397">
        <v>4</v>
      </c>
      <c r="CO16" s="412">
        <v>39</v>
      </c>
      <c r="CP16" s="399">
        <v>23</v>
      </c>
      <c r="CQ16" s="578">
        <v>69.569999999999993</v>
      </c>
      <c r="CR16" s="385"/>
      <c r="CS16" s="400" t="s">
        <v>25</v>
      </c>
      <c r="CT16" s="401" t="s">
        <v>26</v>
      </c>
      <c r="CU16" s="402"/>
      <c r="CV16" s="403"/>
      <c r="CW16" s="401" t="s">
        <v>27</v>
      </c>
      <c r="CX16" s="402"/>
      <c r="CY16" s="403"/>
      <c r="CZ16" s="401" t="s">
        <v>28</v>
      </c>
      <c r="DA16" s="402"/>
      <c r="DB16" s="403"/>
      <c r="DC16" s="385"/>
      <c r="DD16" s="385"/>
      <c r="DE16" s="385" t="s">
        <v>57</v>
      </c>
      <c r="DF16" s="452">
        <v>974</v>
      </c>
      <c r="DG16" s="452">
        <v>974</v>
      </c>
      <c r="DH16" s="452">
        <v>974</v>
      </c>
      <c r="DI16" s="390">
        <v>974</v>
      </c>
      <c r="DJ16" s="385"/>
      <c r="DK16" s="385"/>
      <c r="DL16" s="385"/>
      <c r="DM16" s="435"/>
      <c r="DN16" s="385"/>
      <c r="DO16" s="385"/>
      <c r="DP16" s="759"/>
      <c r="DQ16" s="1040" t="s">
        <v>45</v>
      </c>
      <c r="DR16" s="1041" t="s">
        <v>46</v>
      </c>
      <c r="DS16" s="1042" t="s">
        <v>47</v>
      </c>
      <c r="DT16" s="1043" t="s">
        <v>48</v>
      </c>
      <c r="DU16" s="1041" t="s">
        <v>49</v>
      </c>
      <c r="DV16" s="1041" t="s">
        <v>50</v>
      </c>
      <c r="DW16" s="1041" t="s">
        <v>51</v>
      </c>
      <c r="DX16" s="1044" t="s">
        <v>52</v>
      </c>
      <c r="DY16" s="1045" t="s">
        <v>53</v>
      </c>
      <c r="DZ16" s="1046"/>
      <c r="EA16" s="1049"/>
      <c r="EB16" s="385"/>
      <c r="EC16" s="385"/>
      <c r="ED16" s="759"/>
      <c r="EE16" s="1040" t="s">
        <v>45</v>
      </c>
      <c r="EF16" s="1041" t="s">
        <v>46</v>
      </c>
      <c r="EG16" s="1042" t="s">
        <v>47</v>
      </c>
      <c r="EH16" s="1043" t="s">
        <v>48</v>
      </c>
      <c r="EI16" s="1041" t="s">
        <v>49</v>
      </c>
      <c r="EJ16" s="1041" t="s">
        <v>50</v>
      </c>
      <c r="EK16" s="1041" t="s">
        <v>51</v>
      </c>
      <c r="EL16" s="1044" t="s">
        <v>52</v>
      </c>
      <c r="EM16" s="1045" t="s">
        <v>53</v>
      </c>
      <c r="EN16" s="1046"/>
      <c r="EO16" s="1049"/>
      <c r="EP16" s="456"/>
      <c r="EQ16" s="1405"/>
      <c r="ER16" s="1405"/>
      <c r="ES16" s="1405"/>
      <c r="ET16" s="850"/>
      <c r="EU16" s="587"/>
      <c r="EV16" s="587"/>
      <c r="EW16" s="587"/>
      <c r="EX16" s="790"/>
      <c r="EY16" s="1215"/>
      <c r="EZ16" s="1212"/>
      <c r="FA16" s="421"/>
      <c r="FB16" s="586"/>
      <c r="FC16" s="409"/>
      <c r="FD16" s="370"/>
      <c r="FE16" s="370"/>
      <c r="FF16" s="370"/>
      <c r="FG16" s="370"/>
      <c r="FI16" s="453" t="s">
        <v>94</v>
      </c>
      <c r="FJ16" s="454"/>
      <c r="FK16" s="455"/>
      <c r="FL16" s="565"/>
      <c r="FM16" s="575"/>
      <c r="FN16" s="575"/>
      <c r="FO16" s="411" t="s">
        <v>95</v>
      </c>
      <c r="FP16" s="161">
        <v>3</v>
      </c>
      <c r="FQ16" s="162">
        <v>6</v>
      </c>
      <c r="FR16" s="163">
        <v>10</v>
      </c>
      <c r="FS16" s="167">
        <v>19</v>
      </c>
      <c r="FT16" s="165">
        <v>14</v>
      </c>
      <c r="FU16" s="578">
        <v>35.71</v>
      </c>
      <c r="FV16" s="754"/>
      <c r="FW16" s="400" t="s">
        <v>25</v>
      </c>
      <c r="FX16" s="401" t="s">
        <v>26</v>
      </c>
      <c r="FY16" s="402"/>
      <c r="FZ16" s="403"/>
      <c r="GA16" s="401" t="s">
        <v>27</v>
      </c>
      <c r="GB16" s="402"/>
      <c r="GC16" s="403"/>
      <c r="GD16" s="401" t="s">
        <v>28</v>
      </c>
      <c r="GE16" s="402"/>
      <c r="GF16" s="403"/>
      <c r="GG16" s="754"/>
      <c r="GH16" s="754"/>
      <c r="GI16" s="754" t="s">
        <v>57</v>
      </c>
      <c r="GJ16" s="170">
        <v>974</v>
      </c>
      <c r="GK16" s="170">
        <v>974</v>
      </c>
      <c r="GL16" s="170">
        <v>974</v>
      </c>
      <c r="GM16" s="159">
        <v>974</v>
      </c>
      <c r="GN16" s="754"/>
      <c r="GO16" s="754"/>
      <c r="GP16" s="754"/>
      <c r="GQ16" s="808"/>
      <c r="GR16" s="754"/>
      <c r="GS16" s="754"/>
      <c r="GT16" s="759"/>
      <c r="GU16" s="1040" t="s">
        <v>45</v>
      </c>
      <c r="GV16" s="1041" t="s">
        <v>46</v>
      </c>
      <c r="GW16" s="1042" t="s">
        <v>47</v>
      </c>
      <c r="GX16" s="1043" t="s">
        <v>48</v>
      </c>
      <c r="GY16" s="1041" t="s">
        <v>49</v>
      </c>
      <c r="GZ16" s="1041" t="s">
        <v>50</v>
      </c>
      <c r="HA16" s="1041" t="s">
        <v>51</v>
      </c>
      <c r="HB16" s="1044" t="s">
        <v>52</v>
      </c>
      <c r="HC16" s="1045" t="s">
        <v>53</v>
      </c>
      <c r="HD16" s="1046"/>
      <c r="HE16" s="1049"/>
      <c r="HF16" s="754"/>
      <c r="HG16" s="754"/>
      <c r="HH16" s="759"/>
      <c r="HI16" s="1040" t="s">
        <v>45</v>
      </c>
      <c r="HJ16" s="1041" t="s">
        <v>46</v>
      </c>
      <c r="HK16" s="1042" t="s">
        <v>47</v>
      </c>
      <c r="HL16" s="1043" t="s">
        <v>48</v>
      </c>
      <c r="HM16" s="1041" t="s">
        <v>49</v>
      </c>
      <c r="HN16" s="1041" t="s">
        <v>50</v>
      </c>
      <c r="HO16" s="1041" t="s">
        <v>51</v>
      </c>
      <c r="HP16" s="1044" t="s">
        <v>52</v>
      </c>
      <c r="HQ16" s="1045" t="s">
        <v>53</v>
      </c>
      <c r="HR16" s="1046"/>
      <c r="HS16" s="1049"/>
      <c r="HT16" s="456"/>
      <c r="HU16" s="1405"/>
      <c r="HV16" s="1405"/>
      <c r="HW16" s="1405"/>
      <c r="HX16" s="850"/>
      <c r="HY16" s="587"/>
      <c r="HZ16" s="587"/>
      <c r="IA16" s="587"/>
      <c r="IB16" s="790"/>
      <c r="IC16" s="1215"/>
      <c r="ID16" s="1212"/>
      <c r="IE16" s="421"/>
      <c r="IF16" s="586"/>
      <c r="IG16" s="409"/>
      <c r="IH16" s="370"/>
      <c r="II16" s="370"/>
      <c r="IJ16" s="370"/>
      <c r="IK16" s="370"/>
      <c r="IM16" s="453" t="s">
        <v>94</v>
      </c>
      <c r="IN16" s="454"/>
      <c r="IO16" s="455"/>
      <c r="IP16" s="565"/>
      <c r="IQ16" s="575"/>
      <c r="IR16" s="575"/>
      <c r="IS16" s="411" t="s">
        <v>95</v>
      </c>
      <c r="IT16" s="161">
        <v>21</v>
      </c>
      <c r="IU16" s="162">
        <v>19</v>
      </c>
      <c r="IV16" s="163">
        <v>13</v>
      </c>
      <c r="IW16" s="167">
        <v>53</v>
      </c>
      <c r="IX16" s="165">
        <v>34</v>
      </c>
      <c r="IY16" s="578">
        <v>55.88</v>
      </c>
      <c r="IZ16" s="754"/>
      <c r="JA16" s="400" t="s">
        <v>25</v>
      </c>
      <c r="JB16" s="401" t="s">
        <v>26</v>
      </c>
      <c r="JC16" s="402"/>
      <c r="JD16" s="403"/>
      <c r="JE16" s="401" t="s">
        <v>27</v>
      </c>
      <c r="JF16" s="402"/>
      <c r="JG16" s="403"/>
      <c r="JH16" s="401" t="s">
        <v>28</v>
      </c>
      <c r="JI16" s="402"/>
      <c r="JJ16" s="403"/>
      <c r="JK16" s="754"/>
      <c r="JL16" s="754"/>
      <c r="JM16" s="754" t="s">
        <v>57</v>
      </c>
      <c r="JN16" s="170">
        <v>974</v>
      </c>
      <c r="JO16" s="170">
        <v>974</v>
      </c>
      <c r="JP16" s="170">
        <v>974</v>
      </c>
      <c r="JQ16" s="159">
        <v>974</v>
      </c>
      <c r="JR16" s="754"/>
      <c r="JS16" s="755"/>
      <c r="JT16" s="754"/>
      <c r="JU16" s="808"/>
      <c r="JV16" s="754"/>
      <c r="JW16" s="754"/>
      <c r="JX16" s="759"/>
      <c r="JY16" s="1040" t="s">
        <v>45</v>
      </c>
      <c r="JZ16" s="1041" t="s">
        <v>46</v>
      </c>
      <c r="KA16" s="1042" t="s">
        <v>47</v>
      </c>
      <c r="KB16" s="1043" t="s">
        <v>48</v>
      </c>
      <c r="KC16" s="1041" t="s">
        <v>49</v>
      </c>
      <c r="KD16" s="1041" t="s">
        <v>50</v>
      </c>
      <c r="KE16" s="1041" t="s">
        <v>51</v>
      </c>
      <c r="KF16" s="1044" t="s">
        <v>52</v>
      </c>
      <c r="KG16" s="1045" t="s">
        <v>53</v>
      </c>
      <c r="KH16" s="1046"/>
      <c r="KI16" s="1049"/>
      <c r="KJ16" s="754"/>
      <c r="KK16" s="754"/>
      <c r="KL16" s="759"/>
      <c r="KM16" s="1040" t="s">
        <v>45</v>
      </c>
      <c r="KN16" s="1041" t="s">
        <v>46</v>
      </c>
      <c r="KO16" s="1042" t="s">
        <v>47</v>
      </c>
      <c r="KP16" s="1043" t="s">
        <v>48</v>
      </c>
      <c r="KQ16" s="1041" t="s">
        <v>49</v>
      </c>
      <c r="KR16" s="1041" t="s">
        <v>50</v>
      </c>
      <c r="KS16" s="1041" t="s">
        <v>51</v>
      </c>
      <c r="KT16" s="1044" t="s">
        <v>52</v>
      </c>
      <c r="KU16" s="1045" t="s">
        <v>53</v>
      </c>
      <c r="KV16" s="1046"/>
      <c r="KW16" s="1049"/>
      <c r="KX16" s="456"/>
      <c r="KY16" s="1405"/>
      <c r="KZ16" s="1405"/>
      <c r="LA16" s="1405"/>
      <c r="LB16" s="850"/>
      <c r="LC16" s="587"/>
      <c r="LD16" s="587"/>
      <c r="LE16" s="587"/>
      <c r="LF16" s="790"/>
      <c r="LG16" s="1215"/>
      <c r="LH16" s="1212"/>
      <c r="LI16" s="421"/>
      <c r="LJ16" s="586"/>
      <c r="LK16" s="409"/>
      <c r="LL16" s="370"/>
      <c r="LM16" s="370"/>
      <c r="LN16" s="370"/>
      <c r="LO16" s="370"/>
      <c r="LQ16" s="453" t="s">
        <v>94</v>
      </c>
      <c r="LR16" s="852"/>
      <c r="LS16" s="455"/>
      <c r="LT16" s="517"/>
      <c r="LU16" s="600"/>
      <c r="LV16" s="600"/>
      <c r="LW16" s="411" t="s">
        <v>95</v>
      </c>
      <c r="LX16" s="563">
        <v>350</v>
      </c>
      <c r="LY16" s="902">
        <v>297</v>
      </c>
      <c r="LZ16" s="903">
        <v>17.850000000000001</v>
      </c>
      <c r="MA16" s="349"/>
      <c r="MB16" s="400" t="s">
        <v>25</v>
      </c>
      <c r="MC16" s="401" t="s">
        <v>26</v>
      </c>
      <c r="MD16" s="402"/>
      <c r="ME16" s="403"/>
      <c r="MF16" s="401" t="s">
        <v>27</v>
      </c>
      <c r="MG16" s="402"/>
      <c r="MH16" s="403"/>
      <c r="MI16" s="401" t="s">
        <v>28</v>
      </c>
      <c r="MJ16" s="402"/>
      <c r="MK16" s="403"/>
      <c r="ML16" s="385"/>
      <c r="MM16" s="385"/>
      <c r="MN16" s="385" t="s">
        <v>57</v>
      </c>
      <c r="MO16" s="1284">
        <v>974</v>
      </c>
      <c r="MP16" s="1284">
        <v>974</v>
      </c>
      <c r="MQ16" s="1284">
        <v>974</v>
      </c>
      <c r="MR16" s="1284">
        <v>974</v>
      </c>
      <c r="MS16" s="1284">
        <v>974</v>
      </c>
      <c r="MT16" s="891"/>
      <c r="MU16" s="898"/>
      <c r="MV16" s="898"/>
      <c r="MW16" s="916"/>
      <c r="MX16" s="898"/>
      <c r="MY16" s="898"/>
      <c r="MZ16" s="759"/>
      <c r="NA16" s="1258" t="s">
        <v>45</v>
      </c>
      <c r="NB16" s="1259" t="s">
        <v>46</v>
      </c>
      <c r="NC16" s="1260" t="s">
        <v>47</v>
      </c>
      <c r="ND16" s="1261" t="s">
        <v>48</v>
      </c>
      <c r="NE16" s="1259" t="s">
        <v>49</v>
      </c>
      <c r="NF16" s="1259" t="s">
        <v>50</v>
      </c>
      <c r="NG16" s="1259" t="s">
        <v>51</v>
      </c>
      <c r="NH16" s="1259" t="s">
        <v>52</v>
      </c>
      <c r="NI16" s="1261" t="s">
        <v>53</v>
      </c>
      <c r="NJ16" s="1262"/>
      <c r="NK16" s="1262"/>
      <c r="NL16" s="1238"/>
      <c r="NM16" s="1238"/>
      <c r="NN16" s="1263"/>
      <c r="NO16" s="1258" t="s">
        <v>45</v>
      </c>
      <c r="NP16" s="1259" t="s">
        <v>46</v>
      </c>
      <c r="NQ16" s="1260" t="s">
        <v>47</v>
      </c>
      <c r="NR16" s="1261" t="s">
        <v>48</v>
      </c>
      <c r="NS16" s="1259" t="s">
        <v>49</v>
      </c>
      <c r="NT16" s="1259" t="s">
        <v>50</v>
      </c>
      <c r="NU16" s="1259" t="s">
        <v>51</v>
      </c>
      <c r="NV16" s="1259" t="s">
        <v>52</v>
      </c>
      <c r="NW16" s="1261" t="s">
        <v>53</v>
      </c>
      <c r="NX16" s="1262"/>
      <c r="NY16" s="1262"/>
    </row>
    <row r="17" spans="1:389" ht="17.25" customHeight="1" thickTop="1" thickBot="1">
      <c r="A17" s="570" t="s">
        <v>96</v>
      </c>
      <c r="B17" s="457">
        <v>2222.94</v>
      </c>
      <c r="C17" s="458">
        <v>2170.46</v>
      </c>
      <c r="D17" s="561">
        <v>2.42</v>
      </c>
      <c r="E17" s="575"/>
      <c r="F17" s="459"/>
      <c r="G17" s="411" t="s">
        <v>97</v>
      </c>
      <c r="H17" s="395">
        <v>51</v>
      </c>
      <c r="I17" s="396">
        <v>85</v>
      </c>
      <c r="J17" s="397">
        <v>52</v>
      </c>
      <c r="K17" s="412">
        <v>188</v>
      </c>
      <c r="L17" s="399">
        <v>156</v>
      </c>
      <c r="M17" s="578">
        <v>20.51</v>
      </c>
      <c r="N17" s="385"/>
      <c r="O17" s="413" t="s">
        <v>34</v>
      </c>
      <c r="P17" s="414">
        <v>2558</v>
      </c>
      <c r="Q17" s="415">
        <v>2557</v>
      </c>
      <c r="R17" s="416" t="s">
        <v>31</v>
      </c>
      <c r="S17" s="414">
        <v>2558</v>
      </c>
      <c r="T17" s="415">
        <v>2557</v>
      </c>
      <c r="U17" s="416" t="s">
        <v>31</v>
      </c>
      <c r="V17" s="414">
        <v>2558</v>
      </c>
      <c r="W17" s="415">
        <v>2557</v>
      </c>
      <c r="X17" s="416" t="s">
        <v>31</v>
      </c>
      <c r="Y17" s="385"/>
      <c r="Z17" s="385"/>
      <c r="AA17" s="385" t="s">
        <v>63</v>
      </c>
      <c r="AB17" s="452">
        <v>0</v>
      </c>
      <c r="AC17" s="452">
        <v>0</v>
      </c>
      <c r="AD17" s="452">
        <v>0</v>
      </c>
      <c r="AE17" s="390">
        <v>0</v>
      </c>
      <c r="AF17" s="385"/>
      <c r="AG17" s="385"/>
      <c r="AH17" s="385"/>
      <c r="AI17" s="435"/>
      <c r="AJ17" s="385"/>
      <c r="AK17" s="385"/>
      <c r="AL17" s="768" t="s">
        <v>59</v>
      </c>
      <c r="AM17" s="1645">
        <v>0</v>
      </c>
      <c r="AN17" s="1646">
        <v>0</v>
      </c>
      <c r="AO17" s="1646">
        <v>0</v>
      </c>
      <c r="AP17" s="1647">
        <v>0</v>
      </c>
      <c r="AQ17" s="1646">
        <v>0</v>
      </c>
      <c r="AR17" s="1646">
        <v>0</v>
      </c>
      <c r="AS17" s="1646">
        <v>0</v>
      </c>
      <c r="AT17" s="1648">
        <v>0</v>
      </c>
      <c r="AU17" s="1649">
        <v>0</v>
      </c>
      <c r="AV17" s="1650">
        <v>0</v>
      </c>
      <c r="AW17" s="1651">
        <v>0</v>
      </c>
      <c r="AX17" s="385"/>
      <c r="AY17" s="385"/>
      <c r="AZ17" s="768" t="s">
        <v>59</v>
      </c>
      <c r="BA17" s="1645">
        <v>0</v>
      </c>
      <c r="BB17" s="1646">
        <v>0</v>
      </c>
      <c r="BC17" s="1646">
        <v>0</v>
      </c>
      <c r="BD17" s="1647">
        <v>0</v>
      </c>
      <c r="BE17" s="1646">
        <v>0</v>
      </c>
      <c r="BF17" s="1646">
        <v>0</v>
      </c>
      <c r="BG17" s="1646">
        <v>0</v>
      </c>
      <c r="BH17" s="1648">
        <v>0</v>
      </c>
      <c r="BI17" s="1649">
        <v>0</v>
      </c>
      <c r="BJ17" s="1650">
        <v>0</v>
      </c>
      <c r="BK17" s="1651">
        <v>0</v>
      </c>
      <c r="BL17" s="430"/>
      <c r="BM17" s="1405"/>
      <c r="BN17" s="1405"/>
      <c r="BO17" s="790"/>
      <c r="BP17" s="850"/>
      <c r="BQ17" s="585"/>
      <c r="BR17" s="585"/>
      <c r="BS17" s="949"/>
      <c r="BT17" s="585"/>
      <c r="BU17" s="1215"/>
      <c r="BV17" s="1212"/>
      <c r="BW17" s="421"/>
      <c r="BX17" s="586"/>
      <c r="BY17" s="409"/>
      <c r="BZ17" s="370"/>
      <c r="CA17" s="370"/>
      <c r="CB17" s="370"/>
      <c r="CC17" s="370"/>
      <c r="CE17" s="570" t="s">
        <v>96</v>
      </c>
      <c r="CF17" s="457">
        <v>2208.91</v>
      </c>
      <c r="CG17" s="458">
        <v>2084.96</v>
      </c>
      <c r="CH17" s="561">
        <v>5.94</v>
      </c>
      <c r="CI17" s="575"/>
      <c r="CJ17" s="459"/>
      <c r="CK17" s="411" t="s">
        <v>97</v>
      </c>
      <c r="CL17" s="395">
        <v>35</v>
      </c>
      <c r="CM17" s="396">
        <v>10</v>
      </c>
      <c r="CN17" s="397">
        <v>8</v>
      </c>
      <c r="CO17" s="412">
        <v>53</v>
      </c>
      <c r="CP17" s="399">
        <v>46</v>
      </c>
      <c r="CQ17" s="578">
        <v>15.22</v>
      </c>
      <c r="CR17" s="385"/>
      <c r="CS17" s="413" t="s">
        <v>39</v>
      </c>
      <c r="CT17" s="414">
        <v>2558</v>
      </c>
      <c r="CU17" s="415">
        <v>2557</v>
      </c>
      <c r="CV17" s="416" t="s">
        <v>31</v>
      </c>
      <c r="CW17" s="414">
        <v>2558</v>
      </c>
      <c r="CX17" s="415">
        <v>2557</v>
      </c>
      <c r="CY17" s="416" t="s">
        <v>31</v>
      </c>
      <c r="CZ17" s="414">
        <v>2558</v>
      </c>
      <c r="DA17" s="415">
        <v>2557</v>
      </c>
      <c r="DB17" s="416" t="s">
        <v>31</v>
      </c>
      <c r="DC17" s="385"/>
      <c r="DD17" s="385"/>
      <c r="DE17" s="385" t="s">
        <v>63</v>
      </c>
      <c r="DF17" s="452">
        <v>0</v>
      </c>
      <c r="DG17" s="452">
        <v>0</v>
      </c>
      <c r="DH17" s="452">
        <v>0</v>
      </c>
      <c r="DI17" s="390">
        <v>0</v>
      </c>
      <c r="DJ17" s="385"/>
      <c r="DK17" s="385"/>
      <c r="DL17" s="385"/>
      <c r="DM17" s="435"/>
      <c r="DN17" s="385"/>
      <c r="DO17" s="385"/>
      <c r="DP17" s="768" t="s">
        <v>59</v>
      </c>
      <c r="DQ17" s="1645">
        <v>0</v>
      </c>
      <c r="DR17" s="1646">
        <v>0</v>
      </c>
      <c r="DS17" s="1646">
        <v>0</v>
      </c>
      <c r="DT17" s="1647">
        <v>0</v>
      </c>
      <c r="DU17" s="1646">
        <v>0</v>
      </c>
      <c r="DV17" s="1646">
        <v>0</v>
      </c>
      <c r="DW17" s="1646">
        <v>0</v>
      </c>
      <c r="DX17" s="1648">
        <v>0</v>
      </c>
      <c r="DY17" s="1715">
        <v>0</v>
      </c>
      <c r="DZ17" s="1650">
        <v>0</v>
      </c>
      <c r="EA17" s="1716">
        <v>0</v>
      </c>
      <c r="EB17" s="385"/>
      <c r="EC17" s="385"/>
      <c r="ED17" s="768" t="s">
        <v>59</v>
      </c>
      <c r="EE17" s="1645">
        <v>0</v>
      </c>
      <c r="EF17" s="1646">
        <v>0</v>
      </c>
      <c r="EG17" s="1646">
        <v>0</v>
      </c>
      <c r="EH17" s="1647">
        <v>0</v>
      </c>
      <c r="EI17" s="1646">
        <v>0</v>
      </c>
      <c r="EJ17" s="1646">
        <v>0</v>
      </c>
      <c r="EK17" s="1646">
        <v>0</v>
      </c>
      <c r="EL17" s="1648">
        <v>0</v>
      </c>
      <c r="EM17" s="1715">
        <v>0</v>
      </c>
      <c r="EN17" s="1650">
        <v>0</v>
      </c>
      <c r="EO17" s="1716">
        <v>0</v>
      </c>
      <c r="EP17" s="430"/>
      <c r="EQ17" s="1405"/>
      <c r="ER17" s="1405"/>
      <c r="ES17" s="790"/>
      <c r="ET17" s="850"/>
      <c r="EU17" s="585"/>
      <c r="EV17" s="585"/>
      <c r="EW17" s="949"/>
      <c r="EX17" s="585"/>
      <c r="EY17" s="1215"/>
      <c r="EZ17" s="1212"/>
      <c r="FA17" s="421"/>
      <c r="FB17" s="586"/>
      <c r="FC17" s="409"/>
      <c r="FD17" s="370"/>
      <c r="FE17" s="370"/>
      <c r="FF17" s="370"/>
      <c r="FG17" s="370"/>
      <c r="FI17" s="570" t="s">
        <v>96</v>
      </c>
      <c r="FJ17" s="457">
        <v>2183.06</v>
      </c>
      <c r="FK17" s="458">
        <v>2094.42</v>
      </c>
      <c r="FL17" s="561">
        <v>4.2300000000000004</v>
      </c>
      <c r="FM17" s="575"/>
      <c r="FN17" s="459"/>
      <c r="FO17" s="411" t="s">
        <v>97</v>
      </c>
      <c r="FP17" s="161">
        <v>4</v>
      </c>
      <c r="FQ17" s="162">
        <v>5</v>
      </c>
      <c r="FR17" s="163">
        <v>6</v>
      </c>
      <c r="FS17" s="167">
        <v>15</v>
      </c>
      <c r="FT17" s="165">
        <v>9</v>
      </c>
      <c r="FU17" s="578">
        <v>66.67</v>
      </c>
      <c r="FV17" s="754"/>
      <c r="FW17" s="413" t="s">
        <v>193</v>
      </c>
      <c r="FX17" s="414">
        <v>2558</v>
      </c>
      <c r="FY17" s="415">
        <v>2557</v>
      </c>
      <c r="FZ17" s="416" t="s">
        <v>31</v>
      </c>
      <c r="GA17" s="414">
        <v>2558</v>
      </c>
      <c r="GB17" s="415">
        <v>2557</v>
      </c>
      <c r="GC17" s="416" t="s">
        <v>31</v>
      </c>
      <c r="GD17" s="414">
        <v>2558</v>
      </c>
      <c r="GE17" s="415">
        <v>2557</v>
      </c>
      <c r="GF17" s="416" t="s">
        <v>31</v>
      </c>
      <c r="GG17" s="754"/>
      <c r="GH17" s="754"/>
      <c r="GI17" s="754" t="s">
        <v>63</v>
      </c>
      <c r="GJ17" s="170">
        <v>0</v>
      </c>
      <c r="GK17" s="170">
        <v>0</v>
      </c>
      <c r="GL17" s="170">
        <v>0</v>
      </c>
      <c r="GM17" s="159">
        <v>0</v>
      </c>
      <c r="GN17" s="754"/>
      <c r="GO17" s="754"/>
      <c r="GP17" s="754"/>
      <c r="GQ17" s="808"/>
      <c r="GR17" s="754"/>
      <c r="GS17" s="754"/>
      <c r="GT17" s="768" t="s">
        <v>59</v>
      </c>
      <c r="GU17" s="1216">
        <v>0</v>
      </c>
      <c r="GV17" s="1217">
        <v>0</v>
      </c>
      <c r="GW17" s="1217">
        <v>0</v>
      </c>
      <c r="GX17" s="1218">
        <v>0</v>
      </c>
      <c r="GY17" s="1217">
        <v>0</v>
      </c>
      <c r="GZ17" s="1217">
        <v>0</v>
      </c>
      <c r="HA17" s="1217">
        <v>0</v>
      </c>
      <c r="HB17" s="1219">
        <v>0</v>
      </c>
      <c r="HC17" s="1220">
        <v>0</v>
      </c>
      <c r="HD17" s="1221">
        <v>0</v>
      </c>
      <c r="HE17" s="1222">
        <v>0</v>
      </c>
      <c r="HF17" s="754"/>
      <c r="HG17" s="754"/>
      <c r="HH17" s="768" t="s">
        <v>59</v>
      </c>
      <c r="HI17" s="1216">
        <v>0</v>
      </c>
      <c r="HJ17" s="1217">
        <v>0</v>
      </c>
      <c r="HK17" s="1217">
        <v>0</v>
      </c>
      <c r="HL17" s="1218">
        <v>0</v>
      </c>
      <c r="HM17" s="1217">
        <v>0</v>
      </c>
      <c r="HN17" s="1217">
        <v>0</v>
      </c>
      <c r="HO17" s="1217">
        <v>0</v>
      </c>
      <c r="HP17" s="1219">
        <v>0</v>
      </c>
      <c r="HQ17" s="1220">
        <v>0</v>
      </c>
      <c r="HR17" s="1221">
        <v>0</v>
      </c>
      <c r="HS17" s="1222">
        <v>0</v>
      </c>
      <c r="HT17" s="169"/>
      <c r="HU17" s="1405"/>
      <c r="HV17" s="1405"/>
      <c r="HW17" s="790"/>
      <c r="HX17" s="850"/>
      <c r="HY17" s="585"/>
      <c r="HZ17" s="585"/>
      <c r="IA17" s="949"/>
      <c r="IB17" s="585"/>
      <c r="IC17" s="1215"/>
      <c r="ID17" s="1212"/>
      <c r="IE17" s="421"/>
      <c r="IF17" s="586"/>
      <c r="IG17" s="409"/>
      <c r="IH17" s="370"/>
      <c r="II17" s="370"/>
      <c r="IJ17" s="370"/>
      <c r="IK17" s="370"/>
      <c r="IM17" s="570" t="s">
        <v>96</v>
      </c>
      <c r="IN17" s="457">
        <v>2455.62</v>
      </c>
      <c r="IO17" s="458">
        <v>2174.12</v>
      </c>
      <c r="IP17" s="561">
        <v>12.95</v>
      </c>
      <c r="IQ17" s="575"/>
      <c r="IR17" s="459"/>
      <c r="IS17" s="411" t="s">
        <v>97</v>
      </c>
      <c r="IT17" s="161">
        <v>69</v>
      </c>
      <c r="IU17" s="162">
        <v>56</v>
      </c>
      <c r="IV17" s="163">
        <v>57</v>
      </c>
      <c r="IW17" s="167">
        <v>182</v>
      </c>
      <c r="IX17" s="165">
        <v>126</v>
      </c>
      <c r="IY17" s="578">
        <v>44.44</v>
      </c>
      <c r="IZ17" s="754"/>
      <c r="JA17" s="413" t="s">
        <v>201</v>
      </c>
      <c r="JB17" s="414">
        <v>2558</v>
      </c>
      <c r="JC17" s="415">
        <v>2557</v>
      </c>
      <c r="JD17" s="416" t="s">
        <v>31</v>
      </c>
      <c r="JE17" s="414">
        <v>2558</v>
      </c>
      <c r="JF17" s="415">
        <v>2557</v>
      </c>
      <c r="JG17" s="416" t="s">
        <v>31</v>
      </c>
      <c r="JH17" s="414">
        <v>2558</v>
      </c>
      <c r="JI17" s="415">
        <v>2557</v>
      </c>
      <c r="JJ17" s="416" t="s">
        <v>31</v>
      </c>
      <c r="JK17" s="754"/>
      <c r="JL17" s="754"/>
      <c r="JM17" s="754" t="s">
        <v>63</v>
      </c>
      <c r="JN17" s="170">
        <v>0</v>
      </c>
      <c r="JO17" s="170">
        <v>0</v>
      </c>
      <c r="JP17" s="170">
        <v>0</v>
      </c>
      <c r="JQ17" s="159">
        <v>0</v>
      </c>
      <c r="JR17" s="754"/>
      <c r="JS17" s="754"/>
      <c r="JT17" s="754"/>
      <c r="JU17" s="808"/>
      <c r="JV17" s="754"/>
      <c r="JW17" s="754"/>
      <c r="JX17" s="768" t="s">
        <v>59</v>
      </c>
      <c r="JY17" s="1216">
        <v>0</v>
      </c>
      <c r="JZ17" s="1217">
        <v>0</v>
      </c>
      <c r="KA17" s="1217">
        <v>0</v>
      </c>
      <c r="KB17" s="1218">
        <v>0</v>
      </c>
      <c r="KC17" s="1217">
        <v>0</v>
      </c>
      <c r="KD17" s="1217">
        <v>0</v>
      </c>
      <c r="KE17" s="1217">
        <v>0</v>
      </c>
      <c r="KF17" s="1219">
        <v>0</v>
      </c>
      <c r="KG17" s="1220">
        <v>0</v>
      </c>
      <c r="KH17" s="1221">
        <v>0</v>
      </c>
      <c r="KI17" s="1222">
        <v>0</v>
      </c>
      <c r="KJ17" s="754"/>
      <c r="KK17" s="754"/>
      <c r="KL17" s="768" t="s">
        <v>59</v>
      </c>
      <c r="KM17" s="1216">
        <v>0</v>
      </c>
      <c r="KN17" s="1217">
        <v>0</v>
      </c>
      <c r="KO17" s="1217">
        <v>0</v>
      </c>
      <c r="KP17" s="1218">
        <v>0</v>
      </c>
      <c r="KQ17" s="1217">
        <v>0</v>
      </c>
      <c r="KR17" s="1217">
        <v>0</v>
      </c>
      <c r="KS17" s="1217">
        <v>0</v>
      </c>
      <c r="KT17" s="1219">
        <v>0</v>
      </c>
      <c r="KU17" s="1220">
        <v>0</v>
      </c>
      <c r="KV17" s="1221">
        <v>0</v>
      </c>
      <c r="KW17" s="1222">
        <v>0</v>
      </c>
      <c r="KX17" s="169"/>
      <c r="KY17" s="1405"/>
      <c r="KZ17" s="1405"/>
      <c r="LA17" s="790"/>
      <c r="LB17" s="850"/>
      <c r="LC17" s="585"/>
      <c r="LD17" s="585"/>
      <c r="LE17" s="949"/>
      <c r="LF17" s="585"/>
      <c r="LG17" s="1215"/>
      <c r="LH17" s="1212"/>
      <c r="LI17" s="421"/>
      <c r="LJ17" s="586"/>
      <c r="LK17" s="409"/>
      <c r="LL17" s="370"/>
      <c r="LM17" s="370"/>
      <c r="LN17" s="370"/>
      <c r="LO17" s="370"/>
      <c r="LQ17" s="570" t="s">
        <v>96</v>
      </c>
      <c r="LR17" s="917">
        <v>2268.4499999999998</v>
      </c>
      <c r="LS17" s="458">
        <v>2136.0500000000002</v>
      </c>
      <c r="LT17" s="612">
        <v>6.2</v>
      </c>
      <c r="LU17" s="600"/>
      <c r="LV17" s="853"/>
      <c r="LW17" s="411" t="s">
        <v>97</v>
      </c>
      <c r="LX17" s="563">
        <v>438</v>
      </c>
      <c r="LY17" s="902">
        <v>337</v>
      </c>
      <c r="LZ17" s="903">
        <v>29.97</v>
      </c>
      <c r="MA17" s="349"/>
      <c r="MB17" s="413" t="s">
        <v>205</v>
      </c>
      <c r="MC17" s="414">
        <v>2558</v>
      </c>
      <c r="MD17" s="415">
        <v>2557</v>
      </c>
      <c r="ME17" s="416" t="s">
        <v>31</v>
      </c>
      <c r="MF17" s="414">
        <v>2558</v>
      </c>
      <c r="MG17" s="415">
        <v>2557</v>
      </c>
      <c r="MH17" s="416" t="s">
        <v>31</v>
      </c>
      <c r="MI17" s="414">
        <v>2558</v>
      </c>
      <c r="MJ17" s="415">
        <v>2557</v>
      </c>
      <c r="MK17" s="416" t="s">
        <v>31</v>
      </c>
      <c r="ML17" s="385"/>
      <c r="MM17" s="385"/>
      <c r="MN17" s="385" t="s">
        <v>63</v>
      </c>
      <c r="MO17" s="1284">
        <v>0</v>
      </c>
      <c r="MP17" s="1284">
        <v>0</v>
      </c>
      <c r="MQ17" s="1284">
        <v>0</v>
      </c>
      <c r="MR17" s="1284">
        <v>0</v>
      </c>
      <c r="MS17" s="1284">
        <v>0</v>
      </c>
      <c r="MT17" s="891"/>
      <c r="MU17" s="898"/>
      <c r="MV17" s="878"/>
      <c r="MW17" s="916"/>
      <c r="MX17" s="898"/>
      <c r="MY17" s="898"/>
      <c r="MZ17" s="768" t="s">
        <v>141</v>
      </c>
      <c r="NA17" s="1233">
        <v>0</v>
      </c>
      <c r="NB17" s="1234">
        <v>0</v>
      </c>
      <c r="NC17" s="1234">
        <v>0</v>
      </c>
      <c r="ND17" s="1235">
        <v>0</v>
      </c>
      <c r="NE17" s="1234">
        <v>0</v>
      </c>
      <c r="NF17" s="1234">
        <v>0</v>
      </c>
      <c r="NG17" s="1234">
        <v>0</v>
      </c>
      <c r="NH17" s="1236">
        <v>0</v>
      </c>
      <c r="NI17" s="1349">
        <v>0</v>
      </c>
      <c r="NJ17" s="1237">
        <v>0</v>
      </c>
      <c r="NK17" s="1350">
        <v>0</v>
      </c>
      <c r="NL17" s="1238"/>
      <c r="NM17" s="1238"/>
      <c r="NN17" s="1239" t="s">
        <v>141</v>
      </c>
      <c r="NO17" s="1233">
        <v>0</v>
      </c>
      <c r="NP17" s="1234">
        <v>0</v>
      </c>
      <c r="NQ17" s="1234">
        <v>0</v>
      </c>
      <c r="NR17" s="1235">
        <v>0</v>
      </c>
      <c r="NS17" s="1234">
        <v>0</v>
      </c>
      <c r="NT17" s="1234">
        <v>0</v>
      </c>
      <c r="NU17" s="1234">
        <v>0</v>
      </c>
      <c r="NV17" s="1236">
        <v>0</v>
      </c>
      <c r="NW17" s="1349">
        <v>0</v>
      </c>
      <c r="NX17" s="1237">
        <v>0</v>
      </c>
      <c r="NY17" s="1350">
        <v>0</v>
      </c>
    </row>
    <row r="18" spans="1:389" ht="17.25" customHeight="1" thickTop="1">
      <c r="A18" s="562" t="s">
        <v>60</v>
      </c>
      <c r="B18" s="460">
        <v>2145.27</v>
      </c>
      <c r="C18" s="461">
        <v>2095.21</v>
      </c>
      <c r="D18" s="565">
        <v>2.39</v>
      </c>
      <c r="E18" s="575"/>
      <c r="F18" s="459"/>
      <c r="G18" s="411" t="s">
        <v>98</v>
      </c>
      <c r="H18" s="395">
        <v>19</v>
      </c>
      <c r="I18" s="396">
        <v>15</v>
      </c>
      <c r="J18" s="397">
        <v>21</v>
      </c>
      <c r="K18" s="412">
        <v>55</v>
      </c>
      <c r="L18" s="399">
        <v>50</v>
      </c>
      <c r="M18" s="578">
        <v>10</v>
      </c>
      <c r="N18" s="385"/>
      <c r="O18" s="422" t="s">
        <v>42</v>
      </c>
      <c r="P18" s="423">
        <v>1005.61</v>
      </c>
      <c r="Q18" s="424">
        <v>997.08</v>
      </c>
      <c r="R18" s="425">
        <v>0.86</v>
      </c>
      <c r="S18" s="423">
        <v>0</v>
      </c>
      <c r="T18" s="424">
        <v>0</v>
      </c>
      <c r="U18" s="425">
        <v>0</v>
      </c>
      <c r="V18" s="423">
        <v>1000.79</v>
      </c>
      <c r="W18" s="424">
        <v>992.47</v>
      </c>
      <c r="X18" s="425">
        <v>0.84</v>
      </c>
      <c r="Y18" s="385"/>
      <c r="Z18" s="385"/>
      <c r="AA18" s="385" t="s">
        <v>68</v>
      </c>
      <c r="AB18" s="452">
        <v>0</v>
      </c>
      <c r="AC18" s="452">
        <v>0</v>
      </c>
      <c r="AD18" s="452">
        <v>0</v>
      </c>
      <c r="AE18" s="390">
        <v>0</v>
      </c>
      <c r="AF18" s="385"/>
      <c r="AG18" s="427"/>
      <c r="AH18" s="385"/>
      <c r="AI18" s="1872"/>
      <c r="AJ18" s="427"/>
      <c r="AK18" s="385"/>
      <c r="AL18" s="768" t="s">
        <v>65</v>
      </c>
      <c r="AM18" s="1652">
        <v>0</v>
      </c>
      <c r="AN18" s="542">
        <v>0</v>
      </c>
      <c r="AO18" s="542">
        <v>0</v>
      </c>
      <c r="AP18" s="1653">
        <v>0</v>
      </c>
      <c r="AQ18" s="542">
        <v>0</v>
      </c>
      <c r="AR18" s="542">
        <v>0</v>
      </c>
      <c r="AS18" s="542">
        <v>0</v>
      </c>
      <c r="AT18" s="1654">
        <v>0</v>
      </c>
      <c r="AU18" s="1655">
        <v>0</v>
      </c>
      <c r="AV18" s="1656">
        <v>0</v>
      </c>
      <c r="AW18" s="1651">
        <v>0</v>
      </c>
      <c r="AX18" s="385"/>
      <c r="AY18" s="385"/>
      <c r="AZ18" s="768" t="s">
        <v>65</v>
      </c>
      <c r="BA18" s="1652">
        <v>0</v>
      </c>
      <c r="BB18" s="542">
        <v>0</v>
      </c>
      <c r="BC18" s="542">
        <v>0</v>
      </c>
      <c r="BD18" s="1653">
        <v>0</v>
      </c>
      <c r="BE18" s="542">
        <v>0</v>
      </c>
      <c r="BF18" s="542">
        <v>0</v>
      </c>
      <c r="BG18" s="542">
        <v>0</v>
      </c>
      <c r="BH18" s="1654">
        <v>0</v>
      </c>
      <c r="BI18" s="1655">
        <v>0</v>
      </c>
      <c r="BJ18" s="1656">
        <v>0</v>
      </c>
      <c r="BK18" s="1651">
        <v>0</v>
      </c>
      <c r="BL18" s="430"/>
      <c r="BM18" s="1405"/>
      <c r="BN18" s="1405"/>
      <c r="BO18" s="790"/>
      <c r="BP18" s="847"/>
      <c r="BQ18" s="587"/>
      <c r="BR18" s="587"/>
      <c r="BS18" s="587"/>
      <c r="BT18" s="587"/>
      <c r="BU18" s="1215"/>
      <c r="BV18" s="1212"/>
      <c r="BW18" s="421"/>
      <c r="BX18" s="586"/>
      <c r="BY18" s="409"/>
      <c r="BZ18" s="370"/>
      <c r="CA18" s="370"/>
      <c r="CB18" s="370"/>
      <c r="CC18" s="370"/>
      <c r="CE18" s="562" t="s">
        <v>60</v>
      </c>
      <c r="CF18" s="460">
        <v>2050.0400000000004</v>
      </c>
      <c r="CG18" s="461">
        <v>1942.9099999999999</v>
      </c>
      <c r="CH18" s="565">
        <v>5.51</v>
      </c>
      <c r="CI18" s="575"/>
      <c r="CJ18" s="459"/>
      <c r="CK18" s="411" t="s">
        <v>98</v>
      </c>
      <c r="CL18" s="395">
        <v>3</v>
      </c>
      <c r="CM18" s="396">
        <v>4</v>
      </c>
      <c r="CN18" s="397">
        <v>3</v>
      </c>
      <c r="CO18" s="412">
        <v>10</v>
      </c>
      <c r="CP18" s="399">
        <v>7</v>
      </c>
      <c r="CQ18" s="578">
        <v>42.86</v>
      </c>
      <c r="CR18" s="385"/>
      <c r="CS18" s="422" t="s">
        <v>42</v>
      </c>
      <c r="CT18" s="423">
        <v>1063.07</v>
      </c>
      <c r="CU18" s="424">
        <v>995.08</v>
      </c>
      <c r="CV18" s="425">
        <v>6.83</v>
      </c>
      <c r="CW18" s="423">
        <v>0</v>
      </c>
      <c r="CX18" s="424">
        <v>0</v>
      </c>
      <c r="CY18" s="425">
        <v>0</v>
      </c>
      <c r="CZ18" s="423">
        <v>1060.04</v>
      </c>
      <c r="DA18" s="424">
        <v>992.26</v>
      </c>
      <c r="DB18" s="425">
        <v>6.83</v>
      </c>
      <c r="DC18" s="385"/>
      <c r="DD18" s="385"/>
      <c r="DE18" s="385" t="s">
        <v>68</v>
      </c>
      <c r="DF18" s="452">
        <v>0</v>
      </c>
      <c r="DG18" s="452">
        <v>0</v>
      </c>
      <c r="DH18" s="452">
        <v>0</v>
      </c>
      <c r="DI18" s="390">
        <v>0</v>
      </c>
      <c r="DJ18" s="385"/>
      <c r="DK18" s="385"/>
      <c r="DL18" s="385"/>
      <c r="DM18" s="435"/>
      <c r="DN18" s="385"/>
      <c r="DO18" s="385"/>
      <c r="DP18" s="768" t="s">
        <v>65</v>
      </c>
      <c r="DQ18" s="1652">
        <v>0</v>
      </c>
      <c r="DR18" s="542">
        <v>0</v>
      </c>
      <c r="DS18" s="542">
        <v>0</v>
      </c>
      <c r="DT18" s="1653">
        <v>0</v>
      </c>
      <c r="DU18" s="542">
        <v>0</v>
      </c>
      <c r="DV18" s="542">
        <v>0</v>
      </c>
      <c r="DW18" s="542">
        <v>0</v>
      </c>
      <c r="DX18" s="1654">
        <v>0</v>
      </c>
      <c r="DY18" s="491">
        <v>0</v>
      </c>
      <c r="DZ18" s="1656">
        <v>0</v>
      </c>
      <c r="EA18" s="1651">
        <v>0</v>
      </c>
      <c r="EB18" s="385"/>
      <c r="EC18" s="385"/>
      <c r="ED18" s="768" t="s">
        <v>65</v>
      </c>
      <c r="EE18" s="1652">
        <v>0</v>
      </c>
      <c r="EF18" s="542">
        <v>0</v>
      </c>
      <c r="EG18" s="542">
        <v>0</v>
      </c>
      <c r="EH18" s="1653">
        <v>0</v>
      </c>
      <c r="EI18" s="542">
        <v>0</v>
      </c>
      <c r="EJ18" s="542">
        <v>0</v>
      </c>
      <c r="EK18" s="542">
        <v>0</v>
      </c>
      <c r="EL18" s="1654">
        <v>0</v>
      </c>
      <c r="EM18" s="491">
        <v>0</v>
      </c>
      <c r="EN18" s="1656">
        <v>0</v>
      </c>
      <c r="EO18" s="1651">
        <v>0</v>
      </c>
      <c r="EP18" s="430"/>
      <c r="EQ18" s="1405"/>
      <c r="ER18" s="1405"/>
      <c r="ES18" s="790"/>
      <c r="ET18" s="847"/>
      <c r="EU18" s="587"/>
      <c r="EV18" s="587"/>
      <c r="EW18" s="587"/>
      <c r="EX18" s="587"/>
      <c r="EY18" s="1215"/>
      <c r="EZ18" s="1212"/>
      <c r="FA18" s="421"/>
      <c r="FB18" s="586"/>
      <c r="FC18" s="409"/>
      <c r="FD18" s="370"/>
      <c r="FE18" s="370"/>
      <c r="FF18" s="370"/>
      <c r="FG18" s="370"/>
      <c r="FI18" s="562" t="s">
        <v>60</v>
      </c>
      <c r="FJ18" s="460">
        <v>2071.4999999999995</v>
      </c>
      <c r="FK18" s="461">
        <v>1991.1200000000003</v>
      </c>
      <c r="FL18" s="565">
        <v>4.04</v>
      </c>
      <c r="FM18" s="575"/>
      <c r="FN18" s="459"/>
      <c r="FO18" s="411" t="s">
        <v>98</v>
      </c>
      <c r="FP18" s="161">
        <v>5</v>
      </c>
      <c r="FQ18" s="162">
        <v>5</v>
      </c>
      <c r="FR18" s="163">
        <v>9</v>
      </c>
      <c r="FS18" s="167">
        <v>19</v>
      </c>
      <c r="FT18" s="165">
        <v>17</v>
      </c>
      <c r="FU18" s="578">
        <v>11.76</v>
      </c>
      <c r="FV18" s="754"/>
      <c r="FW18" s="422" t="s">
        <v>42</v>
      </c>
      <c r="FX18" s="423">
        <v>837.74</v>
      </c>
      <c r="FY18" s="424">
        <v>791.67</v>
      </c>
      <c r="FZ18" s="425">
        <v>5.82</v>
      </c>
      <c r="GA18" s="423">
        <v>0</v>
      </c>
      <c r="GB18" s="424">
        <v>0</v>
      </c>
      <c r="GC18" s="425">
        <v>0</v>
      </c>
      <c r="GD18" s="423">
        <v>831.52</v>
      </c>
      <c r="GE18" s="424">
        <v>785.74</v>
      </c>
      <c r="GF18" s="425">
        <v>5.83</v>
      </c>
      <c r="GG18" s="754"/>
      <c r="GH18" s="754"/>
      <c r="GI18" s="754" t="s">
        <v>68</v>
      </c>
      <c r="GJ18" s="170">
        <v>0</v>
      </c>
      <c r="GK18" s="170">
        <v>0</v>
      </c>
      <c r="GL18" s="170">
        <v>0</v>
      </c>
      <c r="GM18" s="159">
        <v>0</v>
      </c>
      <c r="GN18" s="754"/>
      <c r="GO18" s="754"/>
      <c r="GP18" s="754"/>
      <c r="GQ18" s="808"/>
      <c r="GR18" s="754"/>
      <c r="GS18" s="754"/>
      <c r="GT18" s="768" t="s">
        <v>65</v>
      </c>
      <c r="GU18" s="1223">
        <v>0</v>
      </c>
      <c r="GV18" s="191">
        <v>0</v>
      </c>
      <c r="GW18" s="191">
        <v>0</v>
      </c>
      <c r="GX18" s="1224">
        <v>0</v>
      </c>
      <c r="GY18" s="191">
        <v>0</v>
      </c>
      <c r="GZ18" s="191">
        <v>0</v>
      </c>
      <c r="HA18" s="191">
        <v>0</v>
      </c>
      <c r="HB18" s="1225">
        <v>0</v>
      </c>
      <c r="HC18" s="181">
        <v>0</v>
      </c>
      <c r="HD18" s="1226">
        <v>0</v>
      </c>
      <c r="HE18" s="1227">
        <v>0</v>
      </c>
      <c r="HF18" s="754"/>
      <c r="HG18" s="754"/>
      <c r="HH18" s="768" t="s">
        <v>65</v>
      </c>
      <c r="HI18" s="1223">
        <v>0</v>
      </c>
      <c r="HJ18" s="191">
        <v>0</v>
      </c>
      <c r="HK18" s="191">
        <v>0</v>
      </c>
      <c r="HL18" s="1224">
        <v>0</v>
      </c>
      <c r="HM18" s="191">
        <v>0</v>
      </c>
      <c r="HN18" s="191">
        <v>0</v>
      </c>
      <c r="HO18" s="191">
        <v>0</v>
      </c>
      <c r="HP18" s="1225">
        <v>0</v>
      </c>
      <c r="HQ18" s="181">
        <v>0</v>
      </c>
      <c r="HR18" s="1226">
        <v>0</v>
      </c>
      <c r="HS18" s="1227">
        <v>0</v>
      </c>
      <c r="HT18" s="169"/>
      <c r="HU18" s="1405"/>
      <c r="HV18" s="1405"/>
      <c r="HW18" s="790"/>
      <c r="HX18" s="847"/>
      <c r="HY18" s="587"/>
      <c r="HZ18" s="587"/>
      <c r="IA18" s="587"/>
      <c r="IB18" s="587"/>
      <c r="IC18" s="1215"/>
      <c r="ID18" s="1212"/>
      <c r="IE18" s="421"/>
      <c r="IF18" s="586"/>
      <c r="IG18" s="409"/>
      <c r="IH18" s="370"/>
      <c r="II18" s="370"/>
      <c r="IJ18" s="370"/>
      <c r="IK18" s="370"/>
      <c r="IM18" s="562" t="s">
        <v>60</v>
      </c>
      <c r="IN18" s="460">
        <v>2268.5100000000002</v>
      </c>
      <c r="IO18" s="461">
        <v>2059.0699999999997</v>
      </c>
      <c r="IP18" s="565">
        <v>10.17</v>
      </c>
      <c r="IQ18" s="575"/>
      <c r="IR18" s="459"/>
      <c r="IS18" s="411" t="s">
        <v>98</v>
      </c>
      <c r="IT18" s="161">
        <v>18</v>
      </c>
      <c r="IU18" s="162">
        <v>22</v>
      </c>
      <c r="IV18" s="163">
        <v>8</v>
      </c>
      <c r="IW18" s="167">
        <v>48</v>
      </c>
      <c r="IX18" s="165">
        <v>35</v>
      </c>
      <c r="IY18" s="578">
        <v>37.14</v>
      </c>
      <c r="IZ18" s="754"/>
      <c r="JA18" s="422" t="s">
        <v>42</v>
      </c>
      <c r="JB18" s="423">
        <v>1020.46</v>
      </c>
      <c r="JC18" s="424">
        <v>872.01</v>
      </c>
      <c r="JD18" s="425">
        <v>17.02</v>
      </c>
      <c r="JE18" s="423">
        <v>0</v>
      </c>
      <c r="JF18" s="424">
        <v>0</v>
      </c>
      <c r="JG18" s="425">
        <v>0</v>
      </c>
      <c r="JH18" s="423">
        <v>1015.28</v>
      </c>
      <c r="JI18" s="424">
        <v>867.36</v>
      </c>
      <c r="JJ18" s="425">
        <v>17.05</v>
      </c>
      <c r="JK18" s="754"/>
      <c r="JL18" s="754"/>
      <c r="JM18" s="754" t="s">
        <v>68</v>
      </c>
      <c r="JN18" s="170">
        <v>0</v>
      </c>
      <c r="JO18" s="170">
        <v>0</v>
      </c>
      <c r="JP18" s="170">
        <v>0</v>
      </c>
      <c r="JQ18" s="159">
        <v>0</v>
      </c>
      <c r="JR18" s="754"/>
      <c r="JS18" s="754"/>
      <c r="JT18" s="754"/>
      <c r="JU18" s="808"/>
      <c r="JV18" s="754"/>
      <c r="JW18" s="754"/>
      <c r="JX18" s="768" t="s">
        <v>65</v>
      </c>
      <c r="JY18" s="1223">
        <v>0</v>
      </c>
      <c r="JZ18" s="191">
        <v>0</v>
      </c>
      <c r="KA18" s="191">
        <v>0</v>
      </c>
      <c r="KB18" s="1224">
        <v>0</v>
      </c>
      <c r="KC18" s="191">
        <v>0</v>
      </c>
      <c r="KD18" s="191">
        <v>0</v>
      </c>
      <c r="KE18" s="191">
        <v>0</v>
      </c>
      <c r="KF18" s="1225">
        <v>0</v>
      </c>
      <c r="KG18" s="181">
        <v>0</v>
      </c>
      <c r="KH18" s="1226">
        <v>0</v>
      </c>
      <c r="KI18" s="1227">
        <v>0</v>
      </c>
      <c r="KJ18" s="754"/>
      <c r="KK18" s="754"/>
      <c r="KL18" s="768" t="s">
        <v>65</v>
      </c>
      <c r="KM18" s="1223">
        <v>0</v>
      </c>
      <c r="KN18" s="191">
        <v>0</v>
      </c>
      <c r="KO18" s="191">
        <v>0</v>
      </c>
      <c r="KP18" s="1224">
        <v>0</v>
      </c>
      <c r="KQ18" s="191">
        <v>0</v>
      </c>
      <c r="KR18" s="191">
        <v>0</v>
      </c>
      <c r="KS18" s="191">
        <v>0</v>
      </c>
      <c r="KT18" s="1225">
        <v>0</v>
      </c>
      <c r="KU18" s="181">
        <v>0</v>
      </c>
      <c r="KV18" s="1226">
        <v>0</v>
      </c>
      <c r="KW18" s="1227">
        <v>0</v>
      </c>
      <c r="KX18" s="169"/>
      <c r="KY18" s="1405"/>
      <c r="KZ18" s="1405"/>
      <c r="LA18" s="790"/>
      <c r="LB18" s="847"/>
      <c r="LC18" s="587"/>
      <c r="LD18" s="587"/>
      <c r="LE18" s="587"/>
      <c r="LF18" s="587"/>
      <c r="LG18" s="1215"/>
      <c r="LH18" s="1212"/>
      <c r="LI18" s="421"/>
      <c r="LJ18" s="586"/>
      <c r="LK18" s="409"/>
      <c r="LL18" s="370"/>
      <c r="LM18" s="370"/>
      <c r="LN18" s="370"/>
      <c r="LO18" s="370"/>
      <c r="LQ18" s="562" t="s">
        <v>60</v>
      </c>
      <c r="LR18" s="852">
        <v>2133.96</v>
      </c>
      <c r="LS18" s="461">
        <v>2028.6699999999998</v>
      </c>
      <c r="LT18" s="517">
        <v>5.19</v>
      </c>
      <c r="LU18" s="600"/>
      <c r="LV18" s="853"/>
      <c r="LW18" s="411" t="s">
        <v>98</v>
      </c>
      <c r="LX18" s="563">
        <v>132</v>
      </c>
      <c r="LY18" s="902">
        <v>109</v>
      </c>
      <c r="LZ18" s="903">
        <v>21.1</v>
      </c>
      <c r="MA18" s="349"/>
      <c r="MB18" s="422" t="s">
        <v>42</v>
      </c>
      <c r="MC18" s="423">
        <v>997.5</v>
      </c>
      <c r="MD18" s="1859">
        <v>924.26</v>
      </c>
      <c r="ME18" s="746">
        <v>7.92</v>
      </c>
      <c r="MF18" s="423">
        <v>0</v>
      </c>
      <c r="MG18" s="1859">
        <v>0</v>
      </c>
      <c r="MH18" s="746">
        <v>0</v>
      </c>
      <c r="MI18" s="423">
        <v>992.64</v>
      </c>
      <c r="MJ18" s="1859">
        <v>919.69</v>
      </c>
      <c r="MK18" s="746">
        <v>7.93</v>
      </c>
      <c r="ML18" s="385"/>
      <c r="MM18" s="385"/>
      <c r="MN18" s="385" t="s">
        <v>68</v>
      </c>
      <c r="MO18" s="1284">
        <v>0</v>
      </c>
      <c r="MP18" s="1284">
        <v>0</v>
      </c>
      <c r="MQ18" s="1284">
        <v>0</v>
      </c>
      <c r="MR18" s="1284">
        <v>0</v>
      </c>
      <c r="MS18" s="1284">
        <v>0</v>
      </c>
      <c r="MT18" s="891"/>
      <c r="MU18" s="908"/>
      <c r="MV18" s="898"/>
      <c r="MW18" s="1882"/>
      <c r="MX18" s="901"/>
      <c r="MY18" s="898"/>
      <c r="MZ18" s="768" t="s">
        <v>65</v>
      </c>
      <c r="NA18" s="1240">
        <v>0</v>
      </c>
      <c r="NB18" s="1241">
        <v>0</v>
      </c>
      <c r="NC18" s="1241">
        <v>0</v>
      </c>
      <c r="ND18" s="1242">
        <v>0</v>
      </c>
      <c r="NE18" s="1241">
        <v>0</v>
      </c>
      <c r="NF18" s="1241">
        <v>0</v>
      </c>
      <c r="NG18" s="1241">
        <v>0</v>
      </c>
      <c r="NH18" s="1243">
        <v>0</v>
      </c>
      <c r="NI18" s="1338">
        <v>0</v>
      </c>
      <c r="NJ18" s="1244">
        <v>0</v>
      </c>
      <c r="NK18" s="1351">
        <v>0</v>
      </c>
      <c r="NL18" s="1238"/>
      <c r="NM18" s="1238"/>
      <c r="NN18" s="1239" t="s">
        <v>65</v>
      </c>
      <c r="NO18" s="1240">
        <v>0</v>
      </c>
      <c r="NP18" s="1241">
        <v>0</v>
      </c>
      <c r="NQ18" s="1241">
        <v>0</v>
      </c>
      <c r="NR18" s="1242">
        <v>0</v>
      </c>
      <c r="NS18" s="1241">
        <v>0</v>
      </c>
      <c r="NT18" s="1241">
        <v>0</v>
      </c>
      <c r="NU18" s="1241">
        <v>0</v>
      </c>
      <c r="NV18" s="1243">
        <v>0</v>
      </c>
      <c r="NW18" s="1338">
        <v>0</v>
      </c>
      <c r="NX18" s="1244">
        <v>0</v>
      </c>
      <c r="NY18" s="1351">
        <v>0</v>
      </c>
    </row>
    <row r="19" spans="1:389" ht="17.25" customHeight="1">
      <c r="A19" s="566" t="s">
        <v>40</v>
      </c>
      <c r="B19" s="462">
        <v>2561.7700000000004</v>
      </c>
      <c r="C19" s="463">
        <v>2511.46</v>
      </c>
      <c r="D19" s="569">
        <v>2</v>
      </c>
      <c r="E19" s="575"/>
      <c r="F19" s="459"/>
      <c r="G19" s="411" t="s">
        <v>99</v>
      </c>
      <c r="H19" s="395">
        <v>52</v>
      </c>
      <c r="I19" s="396">
        <v>67</v>
      </c>
      <c r="J19" s="397">
        <v>73</v>
      </c>
      <c r="K19" s="412">
        <v>192</v>
      </c>
      <c r="L19" s="399">
        <v>171</v>
      </c>
      <c r="M19" s="578">
        <v>12.28</v>
      </c>
      <c r="N19" s="385"/>
      <c r="O19" s="422" t="s">
        <v>56</v>
      </c>
      <c r="P19" s="423">
        <v>559.73</v>
      </c>
      <c r="Q19" s="424">
        <v>546.16</v>
      </c>
      <c r="R19" s="425">
        <v>2.48</v>
      </c>
      <c r="S19" s="423">
        <v>395.12</v>
      </c>
      <c r="T19" s="424">
        <v>379.12</v>
      </c>
      <c r="U19" s="425">
        <v>4.22</v>
      </c>
      <c r="V19" s="423">
        <v>558.94000000000005</v>
      </c>
      <c r="W19" s="424">
        <v>545.39</v>
      </c>
      <c r="X19" s="425">
        <v>2.48</v>
      </c>
      <c r="Y19" s="385"/>
      <c r="Z19" s="385"/>
      <c r="AA19" s="385" t="s">
        <v>74</v>
      </c>
      <c r="AB19" s="452">
        <v>0</v>
      </c>
      <c r="AC19" s="452">
        <v>0</v>
      </c>
      <c r="AD19" s="452">
        <v>0</v>
      </c>
      <c r="AE19" s="390">
        <v>0</v>
      </c>
      <c r="AF19" s="479"/>
      <c r="AG19" s="427"/>
      <c r="AH19" s="479"/>
      <c r="AI19" s="1875"/>
      <c r="AJ19" s="427"/>
      <c r="AK19" s="385"/>
      <c r="AL19" s="768" t="s">
        <v>70</v>
      </c>
      <c r="AM19" s="1652">
        <v>0</v>
      </c>
      <c r="AN19" s="542">
        <v>0</v>
      </c>
      <c r="AO19" s="542">
        <v>0</v>
      </c>
      <c r="AP19" s="1653">
        <v>0</v>
      </c>
      <c r="AQ19" s="542">
        <v>0</v>
      </c>
      <c r="AR19" s="542">
        <v>0</v>
      </c>
      <c r="AS19" s="542">
        <v>0</v>
      </c>
      <c r="AT19" s="1654">
        <v>0</v>
      </c>
      <c r="AU19" s="1655">
        <v>0</v>
      </c>
      <c r="AV19" s="1656">
        <v>0</v>
      </c>
      <c r="AW19" s="1651">
        <v>0</v>
      </c>
      <c r="AX19" s="385"/>
      <c r="AY19" s="385"/>
      <c r="AZ19" s="768" t="s">
        <v>70</v>
      </c>
      <c r="BA19" s="1652">
        <v>0</v>
      </c>
      <c r="BB19" s="542">
        <v>0</v>
      </c>
      <c r="BC19" s="542">
        <v>0</v>
      </c>
      <c r="BD19" s="1653">
        <v>0</v>
      </c>
      <c r="BE19" s="542">
        <v>0</v>
      </c>
      <c r="BF19" s="542">
        <v>0</v>
      </c>
      <c r="BG19" s="542">
        <v>0</v>
      </c>
      <c r="BH19" s="1654">
        <v>0</v>
      </c>
      <c r="BI19" s="1655">
        <v>0</v>
      </c>
      <c r="BJ19" s="1656">
        <v>0</v>
      </c>
      <c r="BK19" s="1651">
        <v>0</v>
      </c>
      <c r="BL19" s="430"/>
      <c r="BM19" s="1405"/>
      <c r="BN19" s="1405"/>
      <c r="BO19" s="790"/>
      <c r="BP19" s="847"/>
      <c r="BQ19" s="587"/>
      <c r="BR19" s="587"/>
      <c r="BS19" s="587"/>
      <c r="BT19" s="587"/>
      <c r="BU19" s="1215"/>
      <c r="BV19" s="1212"/>
      <c r="BW19" s="421"/>
      <c r="BX19" s="586"/>
      <c r="BY19" s="409"/>
      <c r="BZ19" s="370"/>
      <c r="CA19" s="370"/>
      <c r="CB19" s="370"/>
      <c r="CC19" s="370"/>
      <c r="CE19" s="566" t="s">
        <v>40</v>
      </c>
      <c r="CF19" s="462">
        <v>3092.0699999999997</v>
      </c>
      <c r="CG19" s="463">
        <v>2930.0999999999995</v>
      </c>
      <c r="CH19" s="569">
        <v>5.53</v>
      </c>
      <c r="CI19" s="575"/>
      <c r="CJ19" s="459"/>
      <c r="CK19" s="411" t="s">
        <v>99</v>
      </c>
      <c r="CL19" s="395">
        <v>55</v>
      </c>
      <c r="CM19" s="396">
        <v>55</v>
      </c>
      <c r="CN19" s="397">
        <v>16</v>
      </c>
      <c r="CO19" s="412">
        <v>126</v>
      </c>
      <c r="CP19" s="399">
        <v>113</v>
      </c>
      <c r="CQ19" s="578">
        <v>11.5</v>
      </c>
      <c r="CR19" s="385"/>
      <c r="CS19" s="422" t="s">
        <v>56</v>
      </c>
      <c r="CT19" s="423">
        <v>827.1</v>
      </c>
      <c r="CU19" s="424">
        <v>792.78</v>
      </c>
      <c r="CV19" s="425">
        <v>4.33</v>
      </c>
      <c r="CW19" s="423">
        <v>513.30999999999995</v>
      </c>
      <c r="CX19" s="424">
        <v>498.56</v>
      </c>
      <c r="CY19" s="425">
        <v>2.96</v>
      </c>
      <c r="CZ19" s="423">
        <v>826.21</v>
      </c>
      <c r="DA19" s="424">
        <v>791.94</v>
      </c>
      <c r="DB19" s="425">
        <v>4.33</v>
      </c>
      <c r="DC19" s="385"/>
      <c r="DD19" s="385"/>
      <c r="DE19" s="385" t="s">
        <v>74</v>
      </c>
      <c r="DF19" s="452">
        <v>0</v>
      </c>
      <c r="DG19" s="452">
        <v>0</v>
      </c>
      <c r="DH19" s="452">
        <v>0</v>
      </c>
      <c r="DI19" s="390">
        <v>0</v>
      </c>
      <c r="DJ19" s="479"/>
      <c r="DK19" s="479"/>
      <c r="DL19" s="479"/>
      <c r="DM19" s="998"/>
      <c r="DN19" s="479"/>
      <c r="DO19" s="385"/>
      <c r="DP19" s="768" t="s">
        <v>70</v>
      </c>
      <c r="DQ19" s="1652">
        <v>0</v>
      </c>
      <c r="DR19" s="542">
        <v>0</v>
      </c>
      <c r="DS19" s="542">
        <v>0</v>
      </c>
      <c r="DT19" s="1653">
        <v>0</v>
      </c>
      <c r="DU19" s="542">
        <v>0</v>
      </c>
      <c r="DV19" s="542">
        <v>0</v>
      </c>
      <c r="DW19" s="542">
        <v>0</v>
      </c>
      <c r="DX19" s="1654">
        <v>0</v>
      </c>
      <c r="DY19" s="491">
        <v>0</v>
      </c>
      <c r="DZ19" s="1656">
        <v>0</v>
      </c>
      <c r="EA19" s="1651">
        <v>0</v>
      </c>
      <c r="EB19" s="385"/>
      <c r="EC19" s="385"/>
      <c r="ED19" s="768" t="s">
        <v>70</v>
      </c>
      <c r="EE19" s="1652">
        <v>0</v>
      </c>
      <c r="EF19" s="542">
        <v>0</v>
      </c>
      <c r="EG19" s="542">
        <v>0</v>
      </c>
      <c r="EH19" s="1653">
        <v>0</v>
      </c>
      <c r="EI19" s="542">
        <v>0</v>
      </c>
      <c r="EJ19" s="542">
        <v>0</v>
      </c>
      <c r="EK19" s="542">
        <v>0</v>
      </c>
      <c r="EL19" s="1654">
        <v>0</v>
      </c>
      <c r="EM19" s="491">
        <v>0</v>
      </c>
      <c r="EN19" s="1656">
        <v>0</v>
      </c>
      <c r="EO19" s="1651">
        <v>0</v>
      </c>
      <c r="EP19" s="430"/>
      <c r="EQ19" s="1405"/>
      <c r="ER19" s="1405"/>
      <c r="ES19" s="790"/>
      <c r="ET19" s="847"/>
      <c r="EU19" s="587"/>
      <c r="EV19" s="587"/>
      <c r="EW19" s="587"/>
      <c r="EX19" s="587"/>
      <c r="EY19" s="1215"/>
      <c r="EZ19" s="1212"/>
      <c r="FA19" s="421"/>
      <c r="FB19" s="586"/>
      <c r="FC19" s="409"/>
      <c r="FD19" s="370"/>
      <c r="FE19" s="370"/>
      <c r="FF19" s="370"/>
      <c r="FG19" s="370"/>
      <c r="FI19" s="566" t="s">
        <v>40</v>
      </c>
      <c r="FJ19" s="462">
        <v>2830.2400000000002</v>
      </c>
      <c r="FK19" s="463">
        <v>2678.24</v>
      </c>
      <c r="FL19" s="569">
        <v>5.68</v>
      </c>
      <c r="FM19" s="575"/>
      <c r="FN19" s="459"/>
      <c r="FO19" s="411" t="s">
        <v>99</v>
      </c>
      <c r="FP19" s="161">
        <v>6</v>
      </c>
      <c r="FQ19" s="162">
        <v>9</v>
      </c>
      <c r="FR19" s="163">
        <v>6</v>
      </c>
      <c r="FS19" s="167">
        <v>21</v>
      </c>
      <c r="FT19" s="165">
        <v>17</v>
      </c>
      <c r="FU19" s="578">
        <v>23.53</v>
      </c>
      <c r="FV19" s="754"/>
      <c r="FW19" s="422" t="s">
        <v>56</v>
      </c>
      <c r="FX19" s="423">
        <v>768.07</v>
      </c>
      <c r="FY19" s="424">
        <v>739.51</v>
      </c>
      <c r="FZ19" s="425">
        <v>3.86</v>
      </c>
      <c r="GA19" s="423">
        <v>524.19000000000005</v>
      </c>
      <c r="GB19" s="424">
        <v>490.79</v>
      </c>
      <c r="GC19" s="425">
        <v>6.81</v>
      </c>
      <c r="GD19" s="423">
        <v>766.26</v>
      </c>
      <c r="GE19" s="424">
        <v>737.65</v>
      </c>
      <c r="GF19" s="425">
        <v>3.88</v>
      </c>
      <c r="GG19" s="754"/>
      <c r="GH19" s="754"/>
      <c r="GI19" s="754" t="s">
        <v>74</v>
      </c>
      <c r="GJ19" s="170">
        <v>0</v>
      </c>
      <c r="GK19" s="170">
        <v>0</v>
      </c>
      <c r="GL19" s="170">
        <v>0</v>
      </c>
      <c r="GM19" s="159">
        <v>0</v>
      </c>
      <c r="GN19" s="754"/>
      <c r="GO19" s="754"/>
      <c r="GP19" s="754"/>
      <c r="GQ19" s="808"/>
      <c r="GR19" s="754"/>
      <c r="GS19" s="754"/>
      <c r="GT19" s="768" t="s">
        <v>70</v>
      </c>
      <c r="GU19" s="1223">
        <v>0</v>
      </c>
      <c r="GV19" s="191">
        <v>0</v>
      </c>
      <c r="GW19" s="191">
        <v>0</v>
      </c>
      <c r="GX19" s="1224">
        <v>0</v>
      </c>
      <c r="GY19" s="191">
        <v>0</v>
      </c>
      <c r="GZ19" s="191">
        <v>0</v>
      </c>
      <c r="HA19" s="191">
        <v>0</v>
      </c>
      <c r="HB19" s="1225">
        <v>0</v>
      </c>
      <c r="HC19" s="181">
        <v>0</v>
      </c>
      <c r="HD19" s="1226">
        <v>0</v>
      </c>
      <c r="HE19" s="1227">
        <v>0</v>
      </c>
      <c r="HF19" s="754"/>
      <c r="HG19" s="754"/>
      <c r="HH19" s="768" t="s">
        <v>70</v>
      </c>
      <c r="HI19" s="1223">
        <v>0</v>
      </c>
      <c r="HJ19" s="191">
        <v>0</v>
      </c>
      <c r="HK19" s="191">
        <v>0</v>
      </c>
      <c r="HL19" s="1224">
        <v>0</v>
      </c>
      <c r="HM19" s="191">
        <v>0</v>
      </c>
      <c r="HN19" s="191">
        <v>0</v>
      </c>
      <c r="HO19" s="191">
        <v>0</v>
      </c>
      <c r="HP19" s="1225">
        <v>0</v>
      </c>
      <c r="HQ19" s="181">
        <v>0</v>
      </c>
      <c r="HR19" s="1226">
        <v>0</v>
      </c>
      <c r="HS19" s="1227">
        <v>0</v>
      </c>
      <c r="HT19" s="169"/>
      <c r="HU19" s="1405"/>
      <c r="HV19" s="1405"/>
      <c r="HW19" s="790"/>
      <c r="HX19" s="847"/>
      <c r="HY19" s="587"/>
      <c r="HZ19" s="587"/>
      <c r="IA19" s="587"/>
      <c r="IB19" s="587"/>
      <c r="IC19" s="1215"/>
      <c r="ID19" s="1212"/>
      <c r="IE19" s="421"/>
      <c r="IF19" s="586"/>
      <c r="IG19" s="409"/>
      <c r="IH19" s="370"/>
      <c r="II19" s="370"/>
      <c r="IJ19" s="370"/>
      <c r="IK19" s="370"/>
      <c r="IM19" s="566" t="s">
        <v>40</v>
      </c>
      <c r="IN19" s="462">
        <v>2966.27</v>
      </c>
      <c r="IO19" s="463">
        <v>2549.6899999999996</v>
      </c>
      <c r="IP19" s="569">
        <v>16.34</v>
      </c>
      <c r="IQ19" s="575"/>
      <c r="IR19" s="459"/>
      <c r="IS19" s="411" t="s">
        <v>99</v>
      </c>
      <c r="IT19" s="161">
        <v>35</v>
      </c>
      <c r="IU19" s="162">
        <v>28</v>
      </c>
      <c r="IV19" s="163">
        <v>39</v>
      </c>
      <c r="IW19" s="167">
        <v>102</v>
      </c>
      <c r="IX19" s="165">
        <v>104</v>
      </c>
      <c r="IY19" s="578">
        <v>-1.92</v>
      </c>
      <c r="IZ19" s="754"/>
      <c r="JA19" s="422" t="s">
        <v>56</v>
      </c>
      <c r="JB19" s="423">
        <v>752.51</v>
      </c>
      <c r="JC19" s="424">
        <v>610.72</v>
      </c>
      <c r="JD19" s="425">
        <v>23.22</v>
      </c>
      <c r="JE19" s="423">
        <v>421.52</v>
      </c>
      <c r="JF19" s="424">
        <v>369.72</v>
      </c>
      <c r="JG19" s="425">
        <v>14.01</v>
      </c>
      <c r="JH19" s="423">
        <v>750.83</v>
      </c>
      <c r="JI19" s="424">
        <v>609.42999999999995</v>
      </c>
      <c r="JJ19" s="425">
        <v>23.2</v>
      </c>
      <c r="JK19" s="754"/>
      <c r="JL19" s="754"/>
      <c r="JM19" s="754" t="s">
        <v>74</v>
      </c>
      <c r="JN19" s="170">
        <v>0</v>
      </c>
      <c r="JO19" s="170">
        <v>0</v>
      </c>
      <c r="JP19" s="170">
        <v>0</v>
      </c>
      <c r="JQ19" s="159">
        <v>0</v>
      </c>
      <c r="JR19" s="792"/>
      <c r="JS19" s="792"/>
      <c r="JT19" s="792"/>
      <c r="JU19" s="839"/>
      <c r="JV19" s="792"/>
      <c r="JW19" s="754"/>
      <c r="JX19" s="768" t="s">
        <v>70</v>
      </c>
      <c r="JY19" s="1223">
        <v>0</v>
      </c>
      <c r="JZ19" s="191">
        <v>0</v>
      </c>
      <c r="KA19" s="191">
        <v>0</v>
      </c>
      <c r="KB19" s="1224">
        <v>0</v>
      </c>
      <c r="KC19" s="191">
        <v>0</v>
      </c>
      <c r="KD19" s="191">
        <v>0</v>
      </c>
      <c r="KE19" s="191">
        <v>0</v>
      </c>
      <c r="KF19" s="1225">
        <v>0</v>
      </c>
      <c r="KG19" s="181">
        <v>0</v>
      </c>
      <c r="KH19" s="1226">
        <v>0</v>
      </c>
      <c r="KI19" s="1227">
        <v>0</v>
      </c>
      <c r="KJ19" s="754"/>
      <c r="KK19" s="754"/>
      <c r="KL19" s="768" t="s">
        <v>70</v>
      </c>
      <c r="KM19" s="1223">
        <v>0</v>
      </c>
      <c r="KN19" s="191">
        <v>0</v>
      </c>
      <c r="KO19" s="191">
        <v>0</v>
      </c>
      <c r="KP19" s="1224">
        <v>0</v>
      </c>
      <c r="KQ19" s="191">
        <v>0</v>
      </c>
      <c r="KR19" s="191">
        <v>0</v>
      </c>
      <c r="KS19" s="191">
        <v>0</v>
      </c>
      <c r="KT19" s="1225">
        <v>0</v>
      </c>
      <c r="KU19" s="181">
        <v>0</v>
      </c>
      <c r="KV19" s="1226">
        <v>0</v>
      </c>
      <c r="KW19" s="1227">
        <v>0</v>
      </c>
      <c r="KX19" s="169"/>
      <c r="KY19" s="1405"/>
      <c r="KZ19" s="1405"/>
      <c r="LA19" s="790"/>
      <c r="LB19" s="847"/>
      <c r="LC19" s="587"/>
      <c r="LD19" s="587"/>
      <c r="LE19" s="587"/>
      <c r="LF19" s="587"/>
      <c r="LG19" s="1215"/>
      <c r="LH19" s="1212"/>
      <c r="LI19" s="421"/>
      <c r="LJ19" s="586"/>
      <c r="LK19" s="409"/>
      <c r="LL19" s="370"/>
      <c r="LM19" s="370"/>
      <c r="LN19" s="370"/>
      <c r="LO19" s="370"/>
      <c r="LQ19" s="566" t="s">
        <v>40</v>
      </c>
      <c r="LR19" s="918">
        <v>2840.9000000000005</v>
      </c>
      <c r="LS19" s="463">
        <v>2625.52</v>
      </c>
      <c r="LT19" s="528">
        <v>8.1999999999999993</v>
      </c>
      <c r="LU19" s="600"/>
      <c r="LV19" s="853"/>
      <c r="LW19" s="411" t="s">
        <v>99</v>
      </c>
      <c r="LX19" s="563">
        <v>441</v>
      </c>
      <c r="LY19" s="902">
        <v>405</v>
      </c>
      <c r="LZ19" s="903">
        <v>8.89</v>
      </c>
      <c r="MA19" s="349"/>
      <c r="MB19" s="422" t="s">
        <v>56</v>
      </c>
      <c r="MC19" s="423">
        <v>707.81</v>
      </c>
      <c r="MD19" s="1859">
        <v>642.63</v>
      </c>
      <c r="ME19" s="746">
        <v>10.14</v>
      </c>
      <c r="MF19" s="423">
        <v>448.88</v>
      </c>
      <c r="MG19" s="1859">
        <v>400</v>
      </c>
      <c r="MH19" s="746">
        <v>12.22</v>
      </c>
      <c r="MI19" s="423">
        <v>706.55</v>
      </c>
      <c r="MJ19" s="1859">
        <v>641.42999999999995</v>
      </c>
      <c r="MK19" s="746">
        <v>10.15</v>
      </c>
      <c r="ML19" s="385"/>
      <c r="MM19" s="385"/>
      <c r="MN19" s="385" t="s">
        <v>74</v>
      </c>
      <c r="MO19" s="1284">
        <v>0</v>
      </c>
      <c r="MP19" s="1284">
        <v>0</v>
      </c>
      <c r="MQ19" s="1284">
        <v>0</v>
      </c>
      <c r="MR19" s="1284">
        <v>0</v>
      </c>
      <c r="MS19" s="1284">
        <v>0</v>
      </c>
      <c r="MT19" s="891"/>
      <c r="MU19" s="1886"/>
      <c r="MV19" s="898"/>
      <c r="MW19" s="1884"/>
      <c r="MX19" s="1886"/>
      <c r="MY19" s="898"/>
      <c r="MZ19" s="768" t="s">
        <v>70</v>
      </c>
      <c r="NA19" s="1240">
        <v>0</v>
      </c>
      <c r="NB19" s="1241">
        <v>0</v>
      </c>
      <c r="NC19" s="1241">
        <v>0</v>
      </c>
      <c r="ND19" s="1242">
        <v>0</v>
      </c>
      <c r="NE19" s="1241">
        <v>0</v>
      </c>
      <c r="NF19" s="1241">
        <v>0</v>
      </c>
      <c r="NG19" s="1241">
        <v>0</v>
      </c>
      <c r="NH19" s="1243">
        <v>0</v>
      </c>
      <c r="NI19" s="1338">
        <v>0</v>
      </c>
      <c r="NJ19" s="1244">
        <v>0</v>
      </c>
      <c r="NK19" s="1351">
        <v>0</v>
      </c>
      <c r="NL19" s="1238"/>
      <c r="NM19" s="1238"/>
      <c r="NN19" s="1239" t="s">
        <v>70</v>
      </c>
      <c r="NO19" s="1240">
        <v>0</v>
      </c>
      <c r="NP19" s="1241">
        <v>0</v>
      </c>
      <c r="NQ19" s="1241">
        <v>0</v>
      </c>
      <c r="NR19" s="1242">
        <v>0</v>
      </c>
      <c r="NS19" s="1241">
        <v>0</v>
      </c>
      <c r="NT19" s="1241">
        <v>0</v>
      </c>
      <c r="NU19" s="1241">
        <v>0</v>
      </c>
      <c r="NV19" s="1243">
        <v>0</v>
      </c>
      <c r="NW19" s="1338">
        <v>0</v>
      </c>
      <c r="NX19" s="1244">
        <v>0</v>
      </c>
      <c r="NY19" s="1351">
        <v>0</v>
      </c>
    </row>
    <row r="20" spans="1:389" ht="17.25" customHeight="1">
      <c r="A20" s="464" t="s">
        <v>100</v>
      </c>
      <c r="B20" s="457">
        <v>2224.14</v>
      </c>
      <c r="C20" s="458">
        <v>2171.5499999999997</v>
      </c>
      <c r="D20" s="561">
        <v>2.42</v>
      </c>
      <c r="E20" s="575"/>
      <c r="F20" s="459"/>
      <c r="G20" s="411" t="s">
        <v>101</v>
      </c>
      <c r="H20" s="395">
        <v>151</v>
      </c>
      <c r="I20" s="396">
        <v>159</v>
      </c>
      <c r="J20" s="397">
        <v>136</v>
      </c>
      <c r="K20" s="412">
        <v>446</v>
      </c>
      <c r="L20" s="399">
        <v>416</v>
      </c>
      <c r="M20" s="578">
        <v>7.21</v>
      </c>
      <c r="N20" s="385"/>
      <c r="O20" s="422" t="s">
        <v>62</v>
      </c>
      <c r="P20" s="423">
        <v>201.73</v>
      </c>
      <c r="Q20" s="424">
        <v>195.96</v>
      </c>
      <c r="R20" s="425">
        <v>2.94</v>
      </c>
      <c r="S20" s="423">
        <v>129.68</v>
      </c>
      <c r="T20" s="424">
        <v>124.68</v>
      </c>
      <c r="U20" s="425">
        <v>4.01</v>
      </c>
      <c r="V20" s="423">
        <v>201.39</v>
      </c>
      <c r="W20" s="424">
        <v>195.63</v>
      </c>
      <c r="X20" s="425">
        <v>2.94</v>
      </c>
      <c r="Y20" s="385"/>
      <c r="Z20" s="385"/>
      <c r="AA20" s="385" t="s">
        <v>79</v>
      </c>
      <c r="AB20" s="452">
        <v>0</v>
      </c>
      <c r="AC20" s="452">
        <v>0</v>
      </c>
      <c r="AD20" s="452">
        <v>0</v>
      </c>
      <c r="AE20" s="390">
        <v>0</v>
      </c>
      <c r="AF20" s="479"/>
      <c r="AG20" s="427"/>
      <c r="AH20" s="1344"/>
      <c r="AI20" s="1878"/>
      <c r="AJ20" s="427"/>
      <c r="AK20" s="385"/>
      <c r="AL20" s="768" t="s">
        <v>76</v>
      </c>
      <c r="AM20" s="1652">
        <v>0</v>
      </c>
      <c r="AN20" s="542">
        <v>0</v>
      </c>
      <c r="AO20" s="542">
        <v>0</v>
      </c>
      <c r="AP20" s="1653">
        <v>0</v>
      </c>
      <c r="AQ20" s="542">
        <v>0</v>
      </c>
      <c r="AR20" s="542">
        <v>0</v>
      </c>
      <c r="AS20" s="542">
        <v>0</v>
      </c>
      <c r="AT20" s="1654">
        <v>0</v>
      </c>
      <c r="AU20" s="1655">
        <v>0</v>
      </c>
      <c r="AV20" s="1656">
        <v>0</v>
      </c>
      <c r="AW20" s="1651">
        <v>0</v>
      </c>
      <c r="AX20" s="385"/>
      <c r="AY20" s="385"/>
      <c r="AZ20" s="768" t="s">
        <v>76</v>
      </c>
      <c r="BA20" s="1652">
        <v>0</v>
      </c>
      <c r="BB20" s="542">
        <v>0</v>
      </c>
      <c r="BC20" s="542">
        <v>0</v>
      </c>
      <c r="BD20" s="1653">
        <v>0</v>
      </c>
      <c r="BE20" s="542">
        <v>0</v>
      </c>
      <c r="BF20" s="542">
        <v>0</v>
      </c>
      <c r="BG20" s="542">
        <v>0</v>
      </c>
      <c r="BH20" s="1654">
        <v>0</v>
      </c>
      <c r="BI20" s="1655">
        <v>0</v>
      </c>
      <c r="BJ20" s="1656">
        <v>0</v>
      </c>
      <c r="BK20" s="1651">
        <v>0</v>
      </c>
      <c r="BL20" s="430"/>
      <c r="BM20" s="1405"/>
      <c r="BN20" s="1405"/>
      <c r="BO20" s="790"/>
      <c r="BP20" s="855"/>
      <c r="BQ20" s="585"/>
      <c r="BR20" s="585"/>
      <c r="BS20" s="585"/>
      <c r="BT20" s="585"/>
      <c r="BU20" s="1215"/>
      <c r="BV20" s="1212"/>
      <c r="BW20" s="421"/>
      <c r="BX20" s="586"/>
      <c r="BY20" s="409"/>
      <c r="BZ20" s="370"/>
      <c r="CA20" s="370"/>
      <c r="CB20" s="370"/>
      <c r="CC20" s="370"/>
      <c r="CE20" s="464" t="s">
        <v>100</v>
      </c>
      <c r="CF20" s="457">
        <v>2209.46</v>
      </c>
      <c r="CG20" s="458">
        <v>2085.37</v>
      </c>
      <c r="CH20" s="561">
        <v>5.95</v>
      </c>
      <c r="CI20" s="575"/>
      <c r="CJ20" s="459"/>
      <c r="CK20" s="411" t="s">
        <v>101</v>
      </c>
      <c r="CL20" s="395">
        <v>9</v>
      </c>
      <c r="CM20" s="396">
        <v>11</v>
      </c>
      <c r="CN20" s="397">
        <v>5</v>
      </c>
      <c r="CO20" s="412">
        <v>25</v>
      </c>
      <c r="CP20" s="399">
        <v>20</v>
      </c>
      <c r="CQ20" s="578">
        <v>25</v>
      </c>
      <c r="CR20" s="385"/>
      <c r="CS20" s="422" t="s">
        <v>62</v>
      </c>
      <c r="CT20" s="423">
        <v>330.84</v>
      </c>
      <c r="CU20" s="424">
        <v>318.75</v>
      </c>
      <c r="CV20" s="425">
        <v>3.79</v>
      </c>
      <c r="CW20" s="423">
        <v>305.20999999999998</v>
      </c>
      <c r="CX20" s="424">
        <v>290.87</v>
      </c>
      <c r="CY20" s="425">
        <v>4.93</v>
      </c>
      <c r="CZ20" s="423">
        <v>330.77</v>
      </c>
      <c r="DA20" s="424">
        <v>318.67</v>
      </c>
      <c r="DB20" s="425">
        <v>3.8</v>
      </c>
      <c r="DC20" s="385"/>
      <c r="DD20" s="385"/>
      <c r="DE20" s="385" t="s">
        <v>79</v>
      </c>
      <c r="DF20" s="452">
        <v>0</v>
      </c>
      <c r="DG20" s="452">
        <v>0</v>
      </c>
      <c r="DH20" s="452">
        <v>0</v>
      </c>
      <c r="DI20" s="390">
        <v>0</v>
      </c>
      <c r="DJ20" s="479"/>
      <c r="DK20" s="479"/>
      <c r="DL20" s="479"/>
      <c r="DM20" s="998"/>
      <c r="DN20" s="479"/>
      <c r="DO20" s="385"/>
      <c r="DP20" s="768" t="s">
        <v>76</v>
      </c>
      <c r="DQ20" s="1652">
        <v>0</v>
      </c>
      <c r="DR20" s="542">
        <v>0</v>
      </c>
      <c r="DS20" s="542">
        <v>0</v>
      </c>
      <c r="DT20" s="1653">
        <v>0</v>
      </c>
      <c r="DU20" s="542">
        <v>0</v>
      </c>
      <c r="DV20" s="542">
        <v>0</v>
      </c>
      <c r="DW20" s="542">
        <v>0</v>
      </c>
      <c r="DX20" s="1654">
        <v>0</v>
      </c>
      <c r="DY20" s="491">
        <v>0</v>
      </c>
      <c r="DZ20" s="1656">
        <v>0</v>
      </c>
      <c r="EA20" s="1651">
        <v>0</v>
      </c>
      <c r="EB20" s="385"/>
      <c r="EC20" s="385"/>
      <c r="ED20" s="768" t="s">
        <v>76</v>
      </c>
      <c r="EE20" s="1652">
        <v>0</v>
      </c>
      <c r="EF20" s="542">
        <v>0</v>
      </c>
      <c r="EG20" s="542">
        <v>0</v>
      </c>
      <c r="EH20" s="1653">
        <v>0</v>
      </c>
      <c r="EI20" s="542">
        <v>0</v>
      </c>
      <c r="EJ20" s="542">
        <v>0</v>
      </c>
      <c r="EK20" s="542">
        <v>0</v>
      </c>
      <c r="EL20" s="1654">
        <v>0</v>
      </c>
      <c r="EM20" s="491">
        <v>0</v>
      </c>
      <c r="EN20" s="1656">
        <v>0</v>
      </c>
      <c r="EO20" s="1651">
        <v>0</v>
      </c>
      <c r="EP20" s="430"/>
      <c r="EQ20" s="1405"/>
      <c r="ER20" s="1405"/>
      <c r="ES20" s="790"/>
      <c r="ET20" s="855"/>
      <c r="EU20" s="585"/>
      <c r="EV20" s="585"/>
      <c r="EW20" s="585"/>
      <c r="EX20" s="585"/>
      <c r="EY20" s="1215"/>
      <c r="EZ20" s="1212"/>
      <c r="FA20" s="421"/>
      <c r="FB20" s="586"/>
      <c r="FC20" s="409"/>
      <c r="FD20" s="370"/>
      <c r="FE20" s="370"/>
      <c r="FF20" s="370"/>
      <c r="FG20" s="370"/>
      <c r="FI20" s="464" t="s">
        <v>100</v>
      </c>
      <c r="FJ20" s="457">
        <v>2184.0499999999997</v>
      </c>
      <c r="FK20" s="458">
        <v>2095.42</v>
      </c>
      <c r="FL20" s="561">
        <v>4.2300000000000004</v>
      </c>
      <c r="FM20" s="575"/>
      <c r="FN20" s="459"/>
      <c r="FO20" s="411" t="s">
        <v>101</v>
      </c>
      <c r="FP20" s="161">
        <v>19</v>
      </c>
      <c r="FQ20" s="162">
        <v>15</v>
      </c>
      <c r="FR20" s="163">
        <v>25</v>
      </c>
      <c r="FS20" s="167">
        <v>59</v>
      </c>
      <c r="FT20" s="165">
        <v>54</v>
      </c>
      <c r="FU20" s="578">
        <v>9.26</v>
      </c>
      <c r="FV20" s="754"/>
      <c r="FW20" s="422" t="s">
        <v>62</v>
      </c>
      <c r="FX20" s="423">
        <v>293.97000000000003</v>
      </c>
      <c r="FY20" s="424">
        <v>267.31</v>
      </c>
      <c r="FZ20" s="425">
        <v>9.9700000000000006</v>
      </c>
      <c r="GA20" s="423">
        <v>301.42</v>
      </c>
      <c r="GB20" s="424">
        <v>285.41000000000003</v>
      </c>
      <c r="GC20" s="425">
        <v>5.61</v>
      </c>
      <c r="GD20" s="423">
        <v>294.02999999999997</v>
      </c>
      <c r="GE20" s="424">
        <v>267.44</v>
      </c>
      <c r="GF20" s="425">
        <v>9.94</v>
      </c>
      <c r="GG20" s="754"/>
      <c r="GH20" s="754"/>
      <c r="GI20" s="754" t="s">
        <v>79</v>
      </c>
      <c r="GJ20" s="170">
        <v>0</v>
      </c>
      <c r="GK20" s="170">
        <v>0</v>
      </c>
      <c r="GL20" s="170">
        <v>0</v>
      </c>
      <c r="GM20" s="159">
        <v>0</v>
      </c>
      <c r="GN20" s="792"/>
      <c r="GO20" s="792"/>
      <c r="GP20" s="792"/>
      <c r="GQ20" s="839"/>
      <c r="GR20" s="792"/>
      <c r="GS20" s="754"/>
      <c r="GT20" s="768" t="s">
        <v>76</v>
      </c>
      <c r="GU20" s="1223">
        <v>0</v>
      </c>
      <c r="GV20" s="191">
        <v>0</v>
      </c>
      <c r="GW20" s="191">
        <v>0</v>
      </c>
      <c r="GX20" s="1224">
        <v>0</v>
      </c>
      <c r="GY20" s="191">
        <v>0</v>
      </c>
      <c r="GZ20" s="191">
        <v>0</v>
      </c>
      <c r="HA20" s="191">
        <v>0</v>
      </c>
      <c r="HB20" s="1225">
        <v>0</v>
      </c>
      <c r="HC20" s="181">
        <v>0</v>
      </c>
      <c r="HD20" s="1226">
        <v>0</v>
      </c>
      <c r="HE20" s="1227">
        <v>0</v>
      </c>
      <c r="HF20" s="754"/>
      <c r="HG20" s="754"/>
      <c r="HH20" s="768" t="s">
        <v>76</v>
      </c>
      <c r="HI20" s="1223">
        <v>0</v>
      </c>
      <c r="HJ20" s="191">
        <v>0</v>
      </c>
      <c r="HK20" s="191">
        <v>0</v>
      </c>
      <c r="HL20" s="1224">
        <v>0</v>
      </c>
      <c r="HM20" s="191">
        <v>0</v>
      </c>
      <c r="HN20" s="191">
        <v>0</v>
      </c>
      <c r="HO20" s="191">
        <v>0</v>
      </c>
      <c r="HP20" s="1225">
        <v>0</v>
      </c>
      <c r="HQ20" s="181">
        <v>0</v>
      </c>
      <c r="HR20" s="1226">
        <v>0</v>
      </c>
      <c r="HS20" s="1227">
        <v>0</v>
      </c>
      <c r="HT20" s="169"/>
      <c r="HU20" s="1405"/>
      <c r="HV20" s="1405"/>
      <c r="HW20" s="790"/>
      <c r="HX20" s="855"/>
      <c r="HY20" s="585"/>
      <c r="HZ20" s="585"/>
      <c r="IA20" s="585"/>
      <c r="IB20" s="585"/>
      <c r="IC20" s="1215"/>
      <c r="ID20" s="1212"/>
      <c r="IE20" s="421"/>
      <c r="IF20" s="586"/>
      <c r="IG20" s="409"/>
      <c r="IH20" s="370"/>
      <c r="II20" s="370"/>
      <c r="IJ20" s="370"/>
      <c r="IK20" s="370"/>
      <c r="IM20" s="464" t="s">
        <v>100</v>
      </c>
      <c r="IN20" s="457">
        <v>2457.5</v>
      </c>
      <c r="IO20" s="458">
        <v>2175.5899999999997</v>
      </c>
      <c r="IP20" s="561">
        <v>12.96</v>
      </c>
      <c r="IQ20" s="575"/>
      <c r="IR20" s="459"/>
      <c r="IS20" s="411" t="s">
        <v>101</v>
      </c>
      <c r="IT20" s="161">
        <v>13</v>
      </c>
      <c r="IU20" s="162">
        <v>10</v>
      </c>
      <c r="IV20" s="163">
        <v>15</v>
      </c>
      <c r="IW20" s="167">
        <v>38</v>
      </c>
      <c r="IX20" s="165">
        <v>35</v>
      </c>
      <c r="IY20" s="578">
        <v>8.57</v>
      </c>
      <c r="IZ20" s="754"/>
      <c r="JA20" s="422" t="s">
        <v>62</v>
      </c>
      <c r="JB20" s="423">
        <v>369.88</v>
      </c>
      <c r="JC20" s="424">
        <v>349.87</v>
      </c>
      <c r="JD20" s="425">
        <v>5.72</v>
      </c>
      <c r="JE20" s="423">
        <v>374.63</v>
      </c>
      <c r="JF20" s="424">
        <v>350.64</v>
      </c>
      <c r="JG20" s="425">
        <v>6.84</v>
      </c>
      <c r="JH20" s="423">
        <v>369.91</v>
      </c>
      <c r="JI20" s="424">
        <v>349.87</v>
      </c>
      <c r="JJ20" s="425">
        <v>5.73</v>
      </c>
      <c r="JK20" s="754"/>
      <c r="JL20" s="754"/>
      <c r="JM20" s="754" t="s">
        <v>79</v>
      </c>
      <c r="JN20" s="170">
        <v>0</v>
      </c>
      <c r="JO20" s="170">
        <v>0</v>
      </c>
      <c r="JP20" s="170">
        <v>0</v>
      </c>
      <c r="JQ20" s="159">
        <v>0</v>
      </c>
      <c r="JR20" s="792"/>
      <c r="JS20" s="792"/>
      <c r="JT20" s="792"/>
      <c r="JU20" s="839"/>
      <c r="JV20" s="792"/>
      <c r="JW20" s="754"/>
      <c r="JX20" s="768" t="s">
        <v>76</v>
      </c>
      <c r="JY20" s="1223">
        <v>0</v>
      </c>
      <c r="JZ20" s="191">
        <v>0</v>
      </c>
      <c r="KA20" s="191">
        <v>0</v>
      </c>
      <c r="KB20" s="1224">
        <v>0</v>
      </c>
      <c r="KC20" s="191">
        <v>0</v>
      </c>
      <c r="KD20" s="191">
        <v>0</v>
      </c>
      <c r="KE20" s="191">
        <v>0</v>
      </c>
      <c r="KF20" s="1225">
        <v>0</v>
      </c>
      <c r="KG20" s="181">
        <v>0</v>
      </c>
      <c r="KH20" s="1226">
        <v>0</v>
      </c>
      <c r="KI20" s="1227">
        <v>0</v>
      </c>
      <c r="KJ20" s="754"/>
      <c r="KK20" s="754"/>
      <c r="KL20" s="768" t="s">
        <v>76</v>
      </c>
      <c r="KM20" s="1223">
        <v>0</v>
      </c>
      <c r="KN20" s="191">
        <v>0</v>
      </c>
      <c r="KO20" s="191">
        <v>0</v>
      </c>
      <c r="KP20" s="1224">
        <v>0</v>
      </c>
      <c r="KQ20" s="191">
        <v>0</v>
      </c>
      <c r="KR20" s="191">
        <v>0</v>
      </c>
      <c r="KS20" s="191">
        <v>0</v>
      </c>
      <c r="KT20" s="1225">
        <v>0</v>
      </c>
      <c r="KU20" s="181">
        <v>0</v>
      </c>
      <c r="KV20" s="1226">
        <v>0</v>
      </c>
      <c r="KW20" s="1227">
        <v>0</v>
      </c>
      <c r="KX20" s="169"/>
      <c r="KY20" s="1405"/>
      <c r="KZ20" s="1405"/>
      <c r="LA20" s="790"/>
      <c r="LB20" s="855"/>
      <c r="LC20" s="585"/>
      <c r="LD20" s="585"/>
      <c r="LE20" s="585"/>
      <c r="LF20" s="585"/>
      <c r="LG20" s="1215"/>
      <c r="LH20" s="1212"/>
      <c r="LI20" s="421"/>
      <c r="LJ20" s="586"/>
      <c r="LK20" s="409"/>
      <c r="LL20" s="370"/>
      <c r="LM20" s="370"/>
      <c r="LN20" s="370"/>
      <c r="LO20" s="370"/>
      <c r="LQ20" s="464" t="s">
        <v>100</v>
      </c>
      <c r="LR20" s="917">
        <v>2269.6400000000003</v>
      </c>
      <c r="LS20" s="458">
        <v>2137.11</v>
      </c>
      <c r="LT20" s="612">
        <v>6.2</v>
      </c>
      <c r="LU20" s="600"/>
      <c r="LV20" s="853"/>
      <c r="LW20" s="411" t="s">
        <v>101</v>
      </c>
      <c r="LX20" s="563">
        <v>568</v>
      </c>
      <c r="LY20" s="902">
        <v>525</v>
      </c>
      <c r="LZ20" s="903">
        <v>8.19</v>
      </c>
      <c r="MA20" s="349"/>
      <c r="MB20" s="422" t="s">
        <v>62</v>
      </c>
      <c r="MC20" s="423">
        <v>297.26</v>
      </c>
      <c r="MD20" s="1859">
        <v>279.22000000000003</v>
      </c>
      <c r="ME20" s="746">
        <v>6.46</v>
      </c>
      <c r="MF20" s="423">
        <v>274.31</v>
      </c>
      <c r="MG20" s="1859">
        <v>228.57</v>
      </c>
      <c r="MH20" s="746">
        <v>20.010000000000002</v>
      </c>
      <c r="MI20" s="423">
        <v>297.14999999999998</v>
      </c>
      <c r="MJ20" s="1859">
        <v>278.97000000000003</v>
      </c>
      <c r="MK20" s="746">
        <v>6.52</v>
      </c>
      <c r="ML20" s="385"/>
      <c r="MM20" s="385"/>
      <c r="MN20" s="385" t="s">
        <v>79</v>
      </c>
      <c r="MO20" s="1284">
        <v>0</v>
      </c>
      <c r="MP20" s="1284">
        <v>0</v>
      </c>
      <c r="MQ20" s="1284">
        <v>0</v>
      </c>
      <c r="MR20" s="1284">
        <v>0</v>
      </c>
      <c r="MS20" s="1284">
        <v>0</v>
      </c>
      <c r="MT20" s="891"/>
      <c r="MU20" s="908"/>
      <c r="MV20" s="1888"/>
      <c r="MW20" s="1882"/>
      <c r="MX20" s="1886"/>
      <c r="MY20" s="898"/>
      <c r="MZ20" s="768" t="s">
        <v>76</v>
      </c>
      <c r="NA20" s="1240">
        <v>0</v>
      </c>
      <c r="NB20" s="1241">
        <v>0</v>
      </c>
      <c r="NC20" s="1241">
        <v>0</v>
      </c>
      <c r="ND20" s="1242">
        <v>0</v>
      </c>
      <c r="NE20" s="1241">
        <v>0</v>
      </c>
      <c r="NF20" s="1241">
        <v>0</v>
      </c>
      <c r="NG20" s="1241">
        <v>0</v>
      </c>
      <c r="NH20" s="1243">
        <v>0</v>
      </c>
      <c r="NI20" s="1338">
        <v>0</v>
      </c>
      <c r="NJ20" s="1244">
        <v>0</v>
      </c>
      <c r="NK20" s="1351">
        <v>0</v>
      </c>
      <c r="NL20" s="1238"/>
      <c r="NM20" s="1238"/>
      <c r="NN20" s="1239" t="s">
        <v>76</v>
      </c>
      <c r="NO20" s="1240">
        <v>0</v>
      </c>
      <c r="NP20" s="1241">
        <v>0</v>
      </c>
      <c r="NQ20" s="1241">
        <v>0</v>
      </c>
      <c r="NR20" s="1242">
        <v>0</v>
      </c>
      <c r="NS20" s="1241">
        <v>0</v>
      </c>
      <c r="NT20" s="1241">
        <v>0</v>
      </c>
      <c r="NU20" s="1241">
        <v>0</v>
      </c>
      <c r="NV20" s="1243">
        <v>0</v>
      </c>
      <c r="NW20" s="1338">
        <v>0</v>
      </c>
      <c r="NX20" s="1244">
        <v>0</v>
      </c>
      <c r="NY20" s="1351">
        <v>0</v>
      </c>
    </row>
    <row r="21" spans="1:389" ht="17.25" customHeight="1" thickBot="1">
      <c r="A21" s="562" t="s">
        <v>60</v>
      </c>
      <c r="B21" s="460">
        <v>2145.4700000000003</v>
      </c>
      <c r="C21" s="461">
        <v>2095.37</v>
      </c>
      <c r="D21" s="565">
        <v>2.39</v>
      </c>
      <c r="E21" s="575"/>
      <c r="F21" s="459"/>
      <c r="G21" s="411" t="s">
        <v>102</v>
      </c>
      <c r="H21" s="395">
        <v>109</v>
      </c>
      <c r="I21" s="396">
        <v>98</v>
      </c>
      <c r="J21" s="397">
        <v>113</v>
      </c>
      <c r="K21" s="412">
        <v>320</v>
      </c>
      <c r="L21" s="399">
        <v>273</v>
      </c>
      <c r="M21" s="578">
        <v>17.22</v>
      </c>
      <c r="N21" s="385"/>
      <c r="O21" s="422" t="s">
        <v>67</v>
      </c>
      <c r="P21" s="423">
        <v>259.43</v>
      </c>
      <c r="Q21" s="424">
        <v>254.96</v>
      </c>
      <c r="R21" s="425">
        <v>1.75</v>
      </c>
      <c r="S21" s="423">
        <v>171.52</v>
      </c>
      <c r="T21" s="424">
        <v>167.52</v>
      </c>
      <c r="U21" s="425">
        <v>2.39</v>
      </c>
      <c r="V21" s="423">
        <v>259</v>
      </c>
      <c r="W21" s="424">
        <v>254.55</v>
      </c>
      <c r="X21" s="425">
        <v>1.75</v>
      </c>
      <c r="Y21" s="385"/>
      <c r="Z21" s="385"/>
      <c r="AA21" s="385" t="s">
        <v>84</v>
      </c>
      <c r="AB21" s="452">
        <v>0</v>
      </c>
      <c r="AC21" s="452">
        <v>0</v>
      </c>
      <c r="AD21" s="452">
        <v>0</v>
      </c>
      <c r="AE21" s="390">
        <v>0</v>
      </c>
      <c r="AF21" s="479"/>
      <c r="AG21" s="1344"/>
      <c r="AH21" s="479"/>
      <c r="AI21" s="998"/>
      <c r="AJ21" s="385"/>
      <c r="AK21" s="385"/>
      <c r="AL21" s="768" t="s">
        <v>80</v>
      </c>
      <c r="AM21" s="1652">
        <v>0</v>
      </c>
      <c r="AN21" s="542">
        <v>903</v>
      </c>
      <c r="AO21" s="542">
        <v>36040</v>
      </c>
      <c r="AP21" s="1653">
        <v>0</v>
      </c>
      <c r="AQ21" s="542">
        <v>0</v>
      </c>
      <c r="AR21" s="542">
        <v>0</v>
      </c>
      <c r="AS21" s="542">
        <v>0</v>
      </c>
      <c r="AT21" s="1654">
        <v>0</v>
      </c>
      <c r="AU21" s="1657">
        <v>36943</v>
      </c>
      <c r="AV21" s="1656">
        <v>18</v>
      </c>
      <c r="AW21" s="1651">
        <v>36961</v>
      </c>
      <c r="AX21" s="385"/>
      <c r="AY21" s="385"/>
      <c r="AZ21" s="768" t="s">
        <v>81</v>
      </c>
      <c r="BA21" s="1652">
        <v>0</v>
      </c>
      <c r="BB21" s="542">
        <v>261</v>
      </c>
      <c r="BC21" s="542">
        <v>4065</v>
      </c>
      <c r="BD21" s="1653">
        <v>0</v>
      </c>
      <c r="BE21" s="542">
        <v>0</v>
      </c>
      <c r="BF21" s="542">
        <v>0</v>
      </c>
      <c r="BG21" s="542">
        <v>0</v>
      </c>
      <c r="BH21" s="1654">
        <v>0</v>
      </c>
      <c r="BI21" s="1657">
        <v>4326</v>
      </c>
      <c r="BJ21" s="1656">
        <v>126</v>
      </c>
      <c r="BK21" s="1651">
        <v>4452</v>
      </c>
      <c r="BL21" s="430"/>
      <c r="BM21" s="1405"/>
      <c r="BN21" s="1405"/>
      <c r="BO21" s="790"/>
      <c r="BP21" s="847"/>
      <c r="BQ21" s="587"/>
      <c r="BR21" s="587"/>
      <c r="BS21" s="587"/>
      <c r="BT21" s="587"/>
      <c r="BU21" s="1215"/>
      <c r="BV21" s="1212"/>
      <c r="BW21" s="421"/>
      <c r="BX21" s="586"/>
      <c r="BY21" s="409"/>
      <c r="BZ21" s="370"/>
      <c r="CA21" s="370"/>
      <c r="CB21" s="370"/>
      <c r="CC21" s="370"/>
      <c r="CE21" s="562" t="s">
        <v>60</v>
      </c>
      <c r="CF21" s="460">
        <v>2050.2800000000002</v>
      </c>
      <c r="CG21" s="461">
        <v>1943.0699999999997</v>
      </c>
      <c r="CH21" s="565">
        <v>5.52</v>
      </c>
      <c r="CI21" s="575"/>
      <c r="CJ21" s="459"/>
      <c r="CK21" s="411" t="s">
        <v>102</v>
      </c>
      <c r="CL21" s="395">
        <v>39</v>
      </c>
      <c r="CM21" s="396">
        <v>163</v>
      </c>
      <c r="CN21" s="397">
        <v>25</v>
      </c>
      <c r="CO21" s="412">
        <v>227</v>
      </c>
      <c r="CP21" s="399">
        <v>166</v>
      </c>
      <c r="CQ21" s="578">
        <v>36.75</v>
      </c>
      <c r="CR21" s="385"/>
      <c r="CS21" s="422" t="s">
        <v>67</v>
      </c>
      <c r="CT21" s="423">
        <v>315.02999999999997</v>
      </c>
      <c r="CU21" s="424">
        <v>306.06</v>
      </c>
      <c r="CV21" s="425">
        <v>2.93</v>
      </c>
      <c r="CW21" s="423">
        <v>285.32</v>
      </c>
      <c r="CX21" s="424">
        <v>270.42</v>
      </c>
      <c r="CY21" s="425">
        <v>5.51</v>
      </c>
      <c r="CZ21" s="423">
        <v>314.94</v>
      </c>
      <c r="DA21" s="424">
        <v>305.95999999999998</v>
      </c>
      <c r="DB21" s="425">
        <v>2.94</v>
      </c>
      <c r="DC21" s="385"/>
      <c r="DD21" s="385"/>
      <c r="DE21" s="385" t="s">
        <v>84</v>
      </c>
      <c r="DF21" s="452">
        <v>0</v>
      </c>
      <c r="DG21" s="452">
        <v>0</v>
      </c>
      <c r="DH21" s="452">
        <v>0</v>
      </c>
      <c r="DI21" s="390">
        <v>0</v>
      </c>
      <c r="DJ21" s="479"/>
      <c r="DK21" s="479"/>
      <c r="DL21" s="479"/>
      <c r="DM21" s="998"/>
      <c r="DN21" s="479"/>
      <c r="DO21" s="385"/>
      <c r="DP21" s="768" t="s">
        <v>80</v>
      </c>
      <c r="DQ21" s="1652">
        <v>0</v>
      </c>
      <c r="DR21" s="542">
        <v>1606</v>
      </c>
      <c r="DS21" s="542">
        <v>27680</v>
      </c>
      <c r="DT21" s="1653">
        <v>0</v>
      </c>
      <c r="DU21" s="542">
        <v>0</v>
      </c>
      <c r="DV21" s="542">
        <v>0</v>
      </c>
      <c r="DW21" s="542">
        <v>0</v>
      </c>
      <c r="DX21" s="1654">
        <v>0</v>
      </c>
      <c r="DY21" s="491">
        <v>29286</v>
      </c>
      <c r="DZ21" s="1656">
        <v>18</v>
      </c>
      <c r="EA21" s="1651">
        <v>29304</v>
      </c>
      <c r="EB21" s="385"/>
      <c r="EC21" s="385"/>
      <c r="ED21" s="768" t="s">
        <v>81</v>
      </c>
      <c r="EE21" s="1652">
        <v>0</v>
      </c>
      <c r="EF21" s="542">
        <v>212</v>
      </c>
      <c r="EG21" s="542">
        <v>3779</v>
      </c>
      <c r="EH21" s="1653">
        <v>0</v>
      </c>
      <c r="EI21" s="542">
        <v>0</v>
      </c>
      <c r="EJ21" s="542">
        <v>0</v>
      </c>
      <c r="EK21" s="542">
        <v>0</v>
      </c>
      <c r="EL21" s="1654">
        <v>0</v>
      </c>
      <c r="EM21" s="491">
        <v>3991</v>
      </c>
      <c r="EN21" s="1656">
        <v>47</v>
      </c>
      <c r="EO21" s="1651">
        <v>4038</v>
      </c>
      <c r="EP21" s="430"/>
      <c r="EQ21" s="1405"/>
      <c r="ER21" s="1405"/>
      <c r="ES21" s="790"/>
      <c r="ET21" s="847"/>
      <c r="EU21" s="587"/>
      <c r="EV21" s="587"/>
      <c r="EW21" s="587"/>
      <c r="EX21" s="587"/>
      <c r="EY21" s="1215"/>
      <c r="EZ21" s="1212"/>
      <c r="FA21" s="421"/>
      <c r="FB21" s="586"/>
      <c r="FC21" s="409"/>
      <c r="FD21" s="370"/>
      <c r="FE21" s="370"/>
      <c r="FF21" s="370"/>
      <c r="FG21" s="370"/>
      <c r="FI21" s="562" t="s">
        <v>60</v>
      </c>
      <c r="FJ21" s="460">
        <v>2071.8599999999997</v>
      </c>
      <c r="FK21" s="461">
        <v>1991.4800000000005</v>
      </c>
      <c r="FL21" s="565">
        <v>4.04</v>
      </c>
      <c r="FM21" s="575"/>
      <c r="FN21" s="459"/>
      <c r="FO21" s="411" t="s">
        <v>102</v>
      </c>
      <c r="FP21" s="161">
        <v>35</v>
      </c>
      <c r="FQ21" s="162">
        <v>26</v>
      </c>
      <c r="FR21" s="163">
        <v>24</v>
      </c>
      <c r="FS21" s="167">
        <v>85</v>
      </c>
      <c r="FT21" s="165">
        <v>80</v>
      </c>
      <c r="FU21" s="578">
        <v>6.25</v>
      </c>
      <c r="FV21" s="754"/>
      <c r="FW21" s="422" t="s">
        <v>67</v>
      </c>
      <c r="FX21" s="423">
        <v>404.42</v>
      </c>
      <c r="FY21" s="424">
        <v>386.52</v>
      </c>
      <c r="FZ21" s="425">
        <v>4.63</v>
      </c>
      <c r="GA21" s="423">
        <v>396.27</v>
      </c>
      <c r="GB21" s="424">
        <v>381.04</v>
      </c>
      <c r="GC21" s="425">
        <v>4</v>
      </c>
      <c r="GD21" s="423">
        <v>404.36</v>
      </c>
      <c r="GE21" s="424">
        <v>386.48</v>
      </c>
      <c r="GF21" s="425">
        <v>4.63</v>
      </c>
      <c r="GG21" s="754"/>
      <c r="GH21" s="754"/>
      <c r="GI21" s="754" t="s">
        <v>84</v>
      </c>
      <c r="GJ21" s="170">
        <v>0</v>
      </c>
      <c r="GK21" s="170">
        <v>0</v>
      </c>
      <c r="GL21" s="170">
        <v>0</v>
      </c>
      <c r="GM21" s="159">
        <v>0</v>
      </c>
      <c r="GN21" s="792"/>
      <c r="GO21" s="792"/>
      <c r="GP21" s="792"/>
      <c r="GQ21" s="839"/>
      <c r="GR21" s="792"/>
      <c r="GS21" s="754"/>
      <c r="GT21" s="768" t="s">
        <v>80</v>
      </c>
      <c r="GU21" s="1223">
        <v>0</v>
      </c>
      <c r="GV21" s="191">
        <v>672</v>
      </c>
      <c r="GW21" s="191">
        <v>17180</v>
      </c>
      <c r="GX21" s="1224">
        <v>0</v>
      </c>
      <c r="GY21" s="191">
        <v>0</v>
      </c>
      <c r="GZ21" s="191">
        <v>0</v>
      </c>
      <c r="HA21" s="191">
        <v>0</v>
      </c>
      <c r="HB21" s="1225">
        <v>0</v>
      </c>
      <c r="HC21" s="181">
        <v>17852</v>
      </c>
      <c r="HD21" s="1226">
        <v>23</v>
      </c>
      <c r="HE21" s="1227">
        <v>17875</v>
      </c>
      <c r="HF21" s="754"/>
      <c r="HG21" s="754"/>
      <c r="HH21" s="768" t="s">
        <v>81</v>
      </c>
      <c r="HI21" s="1223">
        <v>0</v>
      </c>
      <c r="HJ21" s="191">
        <v>196</v>
      </c>
      <c r="HK21" s="191">
        <v>2529</v>
      </c>
      <c r="HL21" s="1224">
        <v>0</v>
      </c>
      <c r="HM21" s="191">
        <v>0</v>
      </c>
      <c r="HN21" s="191">
        <v>0</v>
      </c>
      <c r="HO21" s="191">
        <v>0</v>
      </c>
      <c r="HP21" s="1225">
        <v>0</v>
      </c>
      <c r="HQ21" s="181">
        <v>2725</v>
      </c>
      <c r="HR21" s="1226">
        <v>88</v>
      </c>
      <c r="HS21" s="1227">
        <v>2813</v>
      </c>
      <c r="HT21" s="169"/>
      <c r="HU21" s="1405"/>
      <c r="HV21" s="1405"/>
      <c r="HW21" s="790"/>
      <c r="HX21" s="847"/>
      <c r="HY21" s="587"/>
      <c r="HZ21" s="587"/>
      <c r="IA21" s="587"/>
      <c r="IB21" s="587"/>
      <c r="IC21" s="1215"/>
      <c r="ID21" s="1212"/>
      <c r="IE21" s="421"/>
      <c r="IF21" s="586"/>
      <c r="IG21" s="409"/>
      <c r="IH21" s="370"/>
      <c r="II21" s="370"/>
      <c r="IJ21" s="370"/>
      <c r="IK21" s="370"/>
      <c r="IM21" s="562" t="s">
        <v>60</v>
      </c>
      <c r="IN21" s="460">
        <v>2268.98</v>
      </c>
      <c r="IO21" s="461">
        <v>2059.4299999999998</v>
      </c>
      <c r="IP21" s="565">
        <v>10.18</v>
      </c>
      <c r="IQ21" s="575"/>
      <c r="IR21" s="459"/>
      <c r="IS21" s="411" t="s">
        <v>102</v>
      </c>
      <c r="IT21" s="161">
        <v>81</v>
      </c>
      <c r="IU21" s="162">
        <v>74</v>
      </c>
      <c r="IV21" s="163">
        <v>146</v>
      </c>
      <c r="IW21" s="167">
        <v>301</v>
      </c>
      <c r="IX21" s="165">
        <v>313</v>
      </c>
      <c r="IY21" s="578">
        <v>-3.83</v>
      </c>
      <c r="IZ21" s="754"/>
      <c r="JA21" s="422" t="s">
        <v>67</v>
      </c>
      <c r="JB21" s="423">
        <v>325.11</v>
      </c>
      <c r="JC21" s="424">
        <v>271.92</v>
      </c>
      <c r="JD21" s="425">
        <v>19.559999999999999</v>
      </c>
      <c r="JE21" s="423">
        <v>165.63</v>
      </c>
      <c r="JF21" s="424">
        <v>150.41</v>
      </c>
      <c r="JG21" s="425">
        <v>10.119999999999999</v>
      </c>
      <c r="JH21" s="423">
        <v>324.3</v>
      </c>
      <c r="JI21" s="424">
        <v>271.27999999999997</v>
      </c>
      <c r="JJ21" s="425">
        <v>19.54</v>
      </c>
      <c r="JK21" s="754"/>
      <c r="JL21" s="754"/>
      <c r="JM21" s="754" t="s">
        <v>84</v>
      </c>
      <c r="JN21" s="170">
        <v>0</v>
      </c>
      <c r="JO21" s="170">
        <v>0</v>
      </c>
      <c r="JP21" s="170">
        <v>0</v>
      </c>
      <c r="JQ21" s="159">
        <v>0</v>
      </c>
      <c r="JR21" s="792"/>
      <c r="JS21" s="792"/>
      <c r="JT21" s="792"/>
      <c r="JU21" s="839"/>
      <c r="JV21" s="792"/>
      <c r="JW21" s="754"/>
      <c r="JX21" s="768" t="s">
        <v>80</v>
      </c>
      <c r="JY21" s="1223">
        <v>0</v>
      </c>
      <c r="JZ21" s="191">
        <v>943</v>
      </c>
      <c r="KA21" s="191">
        <v>25738</v>
      </c>
      <c r="KB21" s="1224">
        <v>0</v>
      </c>
      <c r="KC21" s="191">
        <v>0</v>
      </c>
      <c r="KD21" s="191">
        <v>0</v>
      </c>
      <c r="KE21" s="191">
        <v>0</v>
      </c>
      <c r="KF21" s="1225">
        <v>0</v>
      </c>
      <c r="KG21" s="181">
        <v>26681</v>
      </c>
      <c r="KH21" s="1226">
        <v>32</v>
      </c>
      <c r="KI21" s="1227">
        <v>26713</v>
      </c>
      <c r="KJ21" s="754"/>
      <c r="KK21" s="754"/>
      <c r="KL21" s="768" t="s">
        <v>81</v>
      </c>
      <c r="KM21" s="1223">
        <v>0</v>
      </c>
      <c r="KN21" s="191">
        <v>346</v>
      </c>
      <c r="KO21" s="191">
        <v>4923</v>
      </c>
      <c r="KP21" s="1224">
        <v>0</v>
      </c>
      <c r="KQ21" s="191">
        <v>0</v>
      </c>
      <c r="KR21" s="191">
        <v>0</v>
      </c>
      <c r="KS21" s="191">
        <v>0</v>
      </c>
      <c r="KT21" s="1225">
        <v>0</v>
      </c>
      <c r="KU21" s="181">
        <v>5269</v>
      </c>
      <c r="KV21" s="1226">
        <v>140</v>
      </c>
      <c r="KW21" s="1227">
        <v>5409</v>
      </c>
      <c r="KX21" s="169"/>
      <c r="KY21" s="1405"/>
      <c r="KZ21" s="1405"/>
      <c r="LA21" s="790"/>
      <c r="LB21" s="847"/>
      <c r="LC21" s="587"/>
      <c r="LD21" s="587"/>
      <c r="LE21" s="587"/>
      <c r="LF21" s="587"/>
      <c r="LG21" s="1215"/>
      <c r="LH21" s="1212"/>
      <c r="LI21" s="421"/>
      <c r="LJ21" s="586"/>
      <c r="LK21" s="409"/>
      <c r="LL21" s="370"/>
      <c r="LM21" s="370"/>
      <c r="LN21" s="370"/>
      <c r="LO21" s="370"/>
      <c r="LQ21" s="562" t="s">
        <v>60</v>
      </c>
      <c r="LR21" s="852">
        <v>2134.27</v>
      </c>
      <c r="LS21" s="461">
        <v>2028.9100000000003</v>
      </c>
      <c r="LT21" s="517">
        <v>5.19</v>
      </c>
      <c r="LU21" s="600"/>
      <c r="LV21" s="853"/>
      <c r="LW21" s="411" t="s">
        <v>102</v>
      </c>
      <c r="LX21" s="563">
        <v>933</v>
      </c>
      <c r="LY21" s="902">
        <v>832</v>
      </c>
      <c r="LZ21" s="903">
        <v>12.14</v>
      </c>
      <c r="MA21" s="349"/>
      <c r="MB21" s="422" t="s">
        <v>67</v>
      </c>
      <c r="MC21" s="423">
        <v>313.37</v>
      </c>
      <c r="MD21" s="1859">
        <v>289.85000000000002</v>
      </c>
      <c r="ME21" s="746">
        <v>8.11</v>
      </c>
      <c r="MF21" s="423">
        <v>199.5</v>
      </c>
      <c r="MG21" s="1859">
        <v>228.57</v>
      </c>
      <c r="MH21" s="746">
        <v>-12.72</v>
      </c>
      <c r="MI21" s="423">
        <v>312.82</v>
      </c>
      <c r="MJ21" s="1859">
        <v>289.55</v>
      </c>
      <c r="MK21" s="746">
        <v>8.0399999999999991</v>
      </c>
      <c r="ML21" s="385"/>
      <c r="MM21" s="385"/>
      <c r="MN21" s="385" t="s">
        <v>84</v>
      </c>
      <c r="MO21" s="1284">
        <v>0</v>
      </c>
      <c r="MP21" s="1284">
        <v>0</v>
      </c>
      <c r="MQ21" s="1284">
        <v>0</v>
      </c>
      <c r="MR21" s="1284">
        <v>0</v>
      </c>
      <c r="MS21" s="1284">
        <v>0</v>
      </c>
      <c r="MT21" s="891"/>
      <c r="MU21" s="898"/>
      <c r="MV21" s="898"/>
      <c r="MW21" s="916"/>
      <c r="MX21" s="898"/>
      <c r="MY21" s="898"/>
      <c r="MZ21" s="768" t="s">
        <v>81</v>
      </c>
      <c r="NA21" s="1245">
        <v>0</v>
      </c>
      <c r="NB21" s="1246">
        <v>4124</v>
      </c>
      <c r="NC21" s="1246">
        <v>106638</v>
      </c>
      <c r="ND21" s="1247">
        <v>0</v>
      </c>
      <c r="NE21" s="1246">
        <v>0</v>
      </c>
      <c r="NF21" s="1246">
        <v>0</v>
      </c>
      <c r="NG21" s="1246">
        <v>0</v>
      </c>
      <c r="NH21" s="1248">
        <v>0</v>
      </c>
      <c r="NI21" s="1352">
        <v>110762</v>
      </c>
      <c r="NJ21" s="1249">
        <v>91</v>
      </c>
      <c r="NK21" s="1353">
        <v>110853</v>
      </c>
      <c r="NL21" s="1238"/>
      <c r="NM21" s="1238"/>
      <c r="NN21" s="1239" t="s">
        <v>81</v>
      </c>
      <c r="NO21" s="1245">
        <v>0</v>
      </c>
      <c r="NP21" s="1246">
        <v>1015</v>
      </c>
      <c r="NQ21" s="1246">
        <v>15296</v>
      </c>
      <c r="NR21" s="1247">
        <v>0</v>
      </c>
      <c r="NS21" s="1246">
        <v>0</v>
      </c>
      <c r="NT21" s="1246">
        <v>0</v>
      </c>
      <c r="NU21" s="1246">
        <v>0</v>
      </c>
      <c r="NV21" s="1248">
        <v>0</v>
      </c>
      <c r="NW21" s="1352">
        <v>16311</v>
      </c>
      <c r="NX21" s="1249">
        <v>401</v>
      </c>
      <c r="NY21" s="1353">
        <v>16712</v>
      </c>
    </row>
    <row r="22" spans="1:389" ht="17.25" customHeight="1" thickTop="1" thickBot="1">
      <c r="A22" s="566" t="s">
        <v>40</v>
      </c>
      <c r="B22" s="462">
        <v>2569.04</v>
      </c>
      <c r="C22" s="463">
        <v>2518.41</v>
      </c>
      <c r="D22" s="569">
        <v>2.0099999999999998</v>
      </c>
      <c r="E22" s="575"/>
      <c r="F22" s="459"/>
      <c r="G22" s="394" t="s">
        <v>103</v>
      </c>
      <c r="H22" s="395">
        <v>62</v>
      </c>
      <c r="I22" s="396">
        <v>75</v>
      </c>
      <c r="J22" s="397">
        <v>89</v>
      </c>
      <c r="K22" s="412">
        <v>226</v>
      </c>
      <c r="L22" s="399">
        <v>207</v>
      </c>
      <c r="M22" s="578">
        <v>9.18</v>
      </c>
      <c r="N22" s="385"/>
      <c r="O22" s="422" t="s">
        <v>73</v>
      </c>
      <c r="P22" s="423">
        <v>182.25</v>
      </c>
      <c r="Q22" s="424">
        <v>172.36</v>
      </c>
      <c r="R22" s="425">
        <v>5.74</v>
      </c>
      <c r="S22" s="423">
        <v>92.32</v>
      </c>
      <c r="T22" s="424">
        <v>88.32</v>
      </c>
      <c r="U22" s="425">
        <v>4.53</v>
      </c>
      <c r="V22" s="423">
        <v>181.82</v>
      </c>
      <c r="W22" s="424">
        <v>171.97</v>
      </c>
      <c r="X22" s="425">
        <v>5.73</v>
      </c>
      <c r="Y22" s="385"/>
      <c r="Z22" s="385"/>
      <c r="AA22" s="385" t="s">
        <v>87</v>
      </c>
      <c r="AB22" s="452">
        <v>0</v>
      </c>
      <c r="AC22" s="452">
        <v>0</v>
      </c>
      <c r="AD22" s="452">
        <v>0</v>
      </c>
      <c r="AE22" s="390">
        <v>0</v>
      </c>
      <c r="AF22" s="479"/>
      <c r="AG22" s="1344"/>
      <c r="AH22" s="479"/>
      <c r="AI22" s="998"/>
      <c r="AJ22" s="385"/>
      <c r="AK22" s="385"/>
      <c r="AL22" s="779" t="s">
        <v>53</v>
      </c>
      <c r="AM22" s="1658">
        <v>0</v>
      </c>
      <c r="AN22" s="1659">
        <v>903</v>
      </c>
      <c r="AO22" s="1659">
        <v>36040</v>
      </c>
      <c r="AP22" s="1660">
        <v>0</v>
      </c>
      <c r="AQ22" s="1659">
        <v>0</v>
      </c>
      <c r="AR22" s="1659">
        <v>0</v>
      </c>
      <c r="AS22" s="1659">
        <v>0</v>
      </c>
      <c r="AT22" s="1659">
        <v>0</v>
      </c>
      <c r="AU22" s="1661">
        <v>36943</v>
      </c>
      <c r="AV22" s="1659">
        <v>18</v>
      </c>
      <c r="AW22" s="1662">
        <v>36961</v>
      </c>
      <c r="AX22" s="385"/>
      <c r="AY22" s="385"/>
      <c r="AZ22" s="779" t="s">
        <v>53</v>
      </c>
      <c r="BA22" s="1658">
        <v>0</v>
      </c>
      <c r="BB22" s="1659">
        <v>261</v>
      </c>
      <c r="BC22" s="1659">
        <v>4065</v>
      </c>
      <c r="BD22" s="1660">
        <v>0</v>
      </c>
      <c r="BE22" s="1659">
        <v>0</v>
      </c>
      <c r="BF22" s="1659">
        <v>0</v>
      </c>
      <c r="BG22" s="1659">
        <v>0</v>
      </c>
      <c r="BH22" s="1659">
        <v>0</v>
      </c>
      <c r="BI22" s="1661">
        <v>4326</v>
      </c>
      <c r="BJ22" s="1659">
        <v>126</v>
      </c>
      <c r="BK22" s="1662">
        <v>4452</v>
      </c>
      <c r="BL22" s="430"/>
      <c r="BM22" s="1405"/>
      <c r="BN22" s="1405"/>
      <c r="BO22" s="790"/>
      <c r="BP22" s="847"/>
      <c r="BQ22" s="587"/>
      <c r="BR22" s="587"/>
      <c r="BS22" s="587"/>
      <c r="BT22" s="587"/>
      <c r="BU22" s="1215"/>
      <c r="BV22" s="1212"/>
      <c r="BW22" s="393"/>
      <c r="BX22" s="586"/>
      <c r="BY22" s="409"/>
      <c r="BZ22" s="370"/>
      <c r="CA22" s="370"/>
      <c r="CB22" s="370"/>
      <c r="CC22" s="370"/>
      <c r="CE22" s="566" t="s">
        <v>40</v>
      </c>
      <c r="CF22" s="462">
        <v>3096.7699999999995</v>
      </c>
      <c r="CG22" s="463">
        <v>2934.4599999999996</v>
      </c>
      <c r="CH22" s="569">
        <v>5.53</v>
      </c>
      <c r="CI22" s="575"/>
      <c r="CJ22" s="459"/>
      <c r="CK22" s="394" t="s">
        <v>103</v>
      </c>
      <c r="CL22" s="395">
        <v>55</v>
      </c>
      <c r="CM22" s="396">
        <v>168</v>
      </c>
      <c r="CN22" s="397">
        <v>29</v>
      </c>
      <c r="CO22" s="412">
        <v>252</v>
      </c>
      <c r="CP22" s="399">
        <v>241</v>
      </c>
      <c r="CQ22" s="578">
        <v>4.5599999999999996</v>
      </c>
      <c r="CR22" s="385"/>
      <c r="CS22" s="422" t="s">
        <v>73</v>
      </c>
      <c r="CT22" s="423">
        <v>192.18</v>
      </c>
      <c r="CU22" s="424">
        <v>173.93</v>
      </c>
      <c r="CV22" s="425">
        <v>10.49</v>
      </c>
      <c r="CW22" s="423">
        <v>102.32</v>
      </c>
      <c r="CX22" s="424">
        <v>97.58</v>
      </c>
      <c r="CY22" s="425">
        <v>4.8600000000000003</v>
      </c>
      <c r="CZ22" s="423">
        <v>191.92</v>
      </c>
      <c r="DA22" s="424">
        <v>173.72</v>
      </c>
      <c r="DB22" s="425">
        <v>10.48</v>
      </c>
      <c r="DC22" s="385"/>
      <c r="DD22" s="385"/>
      <c r="DE22" s="385" t="s">
        <v>87</v>
      </c>
      <c r="DF22" s="452">
        <v>0</v>
      </c>
      <c r="DG22" s="452">
        <v>0</v>
      </c>
      <c r="DH22" s="452">
        <v>0</v>
      </c>
      <c r="DI22" s="390">
        <v>0</v>
      </c>
      <c r="DJ22" s="479"/>
      <c r="DK22" s="479"/>
      <c r="DL22" s="479"/>
      <c r="DM22" s="998"/>
      <c r="DN22" s="479"/>
      <c r="DO22" s="385"/>
      <c r="DP22" s="779" t="s">
        <v>53</v>
      </c>
      <c r="DQ22" s="1658">
        <v>0</v>
      </c>
      <c r="DR22" s="1659">
        <v>1606</v>
      </c>
      <c r="DS22" s="1659">
        <v>27680</v>
      </c>
      <c r="DT22" s="1660">
        <v>0</v>
      </c>
      <c r="DU22" s="1659">
        <v>0</v>
      </c>
      <c r="DV22" s="1659">
        <v>0</v>
      </c>
      <c r="DW22" s="1659">
        <v>0</v>
      </c>
      <c r="DX22" s="1717">
        <v>0</v>
      </c>
      <c r="DY22" s="1659">
        <v>29286</v>
      </c>
      <c r="DZ22" s="1718">
        <v>18</v>
      </c>
      <c r="EA22" s="1718">
        <v>29304</v>
      </c>
      <c r="EB22" s="385"/>
      <c r="EC22" s="385"/>
      <c r="ED22" s="779" t="s">
        <v>53</v>
      </c>
      <c r="EE22" s="1658">
        <v>0</v>
      </c>
      <c r="EF22" s="1659">
        <v>212</v>
      </c>
      <c r="EG22" s="1659">
        <v>3779</v>
      </c>
      <c r="EH22" s="1660">
        <v>0</v>
      </c>
      <c r="EI22" s="1659">
        <v>0</v>
      </c>
      <c r="EJ22" s="1659">
        <v>0</v>
      </c>
      <c r="EK22" s="1659">
        <v>0</v>
      </c>
      <c r="EL22" s="1717">
        <v>0</v>
      </c>
      <c r="EM22" s="1659">
        <v>3991</v>
      </c>
      <c r="EN22" s="1718">
        <v>47</v>
      </c>
      <c r="EO22" s="1718">
        <v>4038</v>
      </c>
      <c r="EP22" s="430"/>
      <c r="EQ22" s="1405"/>
      <c r="ER22" s="1405"/>
      <c r="ES22" s="790"/>
      <c r="ET22" s="847"/>
      <c r="EU22" s="587"/>
      <c r="EV22" s="587"/>
      <c r="EW22" s="587"/>
      <c r="EX22" s="587"/>
      <c r="EY22" s="1215"/>
      <c r="EZ22" s="1212"/>
      <c r="FA22" s="393"/>
      <c r="FB22" s="586"/>
      <c r="FC22" s="409"/>
      <c r="FD22" s="370"/>
      <c r="FE22" s="370"/>
      <c r="FF22" s="370"/>
      <c r="FG22" s="370"/>
      <c r="FI22" s="566" t="s">
        <v>40</v>
      </c>
      <c r="FJ22" s="462">
        <v>2839.46</v>
      </c>
      <c r="FK22" s="463">
        <v>2687.0199999999995</v>
      </c>
      <c r="FL22" s="569">
        <v>5.67</v>
      </c>
      <c r="FM22" s="575"/>
      <c r="FN22" s="459"/>
      <c r="FO22" s="394" t="s">
        <v>103</v>
      </c>
      <c r="FP22" s="161">
        <v>23</v>
      </c>
      <c r="FQ22" s="162">
        <v>38</v>
      </c>
      <c r="FR22" s="163">
        <v>29</v>
      </c>
      <c r="FS22" s="167">
        <v>90</v>
      </c>
      <c r="FT22" s="165">
        <v>83</v>
      </c>
      <c r="FU22" s="578">
        <v>8.43</v>
      </c>
      <c r="FV22" s="754"/>
      <c r="FW22" s="422" t="s">
        <v>73</v>
      </c>
      <c r="FX22" s="423">
        <v>198.81</v>
      </c>
      <c r="FY22" s="424">
        <v>184.41</v>
      </c>
      <c r="FZ22" s="425">
        <v>7.81</v>
      </c>
      <c r="GA22" s="423">
        <v>152.37</v>
      </c>
      <c r="GB22" s="424">
        <v>148.11000000000001</v>
      </c>
      <c r="GC22" s="425">
        <v>2.88</v>
      </c>
      <c r="GD22" s="423">
        <v>198.47</v>
      </c>
      <c r="GE22" s="424">
        <v>184.14</v>
      </c>
      <c r="GF22" s="425">
        <v>7.78</v>
      </c>
      <c r="GG22" s="754"/>
      <c r="GH22" s="754"/>
      <c r="GI22" s="754" t="s">
        <v>87</v>
      </c>
      <c r="GJ22" s="170">
        <v>0</v>
      </c>
      <c r="GK22" s="170">
        <v>0</v>
      </c>
      <c r="GL22" s="170">
        <v>0</v>
      </c>
      <c r="GM22" s="159">
        <v>0</v>
      </c>
      <c r="GN22" s="792"/>
      <c r="GO22" s="792"/>
      <c r="GP22" s="792"/>
      <c r="GQ22" s="839"/>
      <c r="GR22" s="792"/>
      <c r="GS22" s="754"/>
      <c r="GT22" s="779" t="s">
        <v>53</v>
      </c>
      <c r="GU22" s="1228">
        <v>0</v>
      </c>
      <c r="GV22" s="1229">
        <v>672</v>
      </c>
      <c r="GW22" s="1229">
        <v>17180</v>
      </c>
      <c r="GX22" s="1230">
        <v>0</v>
      </c>
      <c r="GY22" s="1229">
        <v>0</v>
      </c>
      <c r="GZ22" s="1229">
        <v>0</v>
      </c>
      <c r="HA22" s="1229">
        <v>0</v>
      </c>
      <c r="HB22" s="1231">
        <v>0</v>
      </c>
      <c r="HC22" s="1229">
        <v>17852</v>
      </c>
      <c r="HD22" s="1232">
        <v>23</v>
      </c>
      <c r="HE22" s="1232">
        <v>17875</v>
      </c>
      <c r="HF22" s="754"/>
      <c r="HG22" s="754"/>
      <c r="HH22" s="779" t="s">
        <v>53</v>
      </c>
      <c r="HI22" s="1228">
        <v>0</v>
      </c>
      <c r="HJ22" s="1229">
        <v>196</v>
      </c>
      <c r="HK22" s="1229">
        <v>2529</v>
      </c>
      <c r="HL22" s="1230">
        <v>0</v>
      </c>
      <c r="HM22" s="1229">
        <v>0</v>
      </c>
      <c r="HN22" s="1229">
        <v>0</v>
      </c>
      <c r="HO22" s="1229">
        <v>0</v>
      </c>
      <c r="HP22" s="1231">
        <v>0</v>
      </c>
      <c r="HQ22" s="1229">
        <v>2725</v>
      </c>
      <c r="HR22" s="1232">
        <v>88</v>
      </c>
      <c r="HS22" s="1232">
        <v>2813</v>
      </c>
      <c r="HT22" s="169"/>
      <c r="HU22" s="1405"/>
      <c r="HV22" s="1405"/>
      <c r="HW22" s="790"/>
      <c r="HX22" s="847"/>
      <c r="HY22" s="587"/>
      <c r="HZ22" s="587"/>
      <c r="IA22" s="587"/>
      <c r="IB22" s="587"/>
      <c r="IC22" s="1215"/>
      <c r="ID22" s="1212"/>
      <c r="IE22" s="393"/>
      <c r="IF22" s="586"/>
      <c r="IG22" s="409"/>
      <c r="IH22" s="370"/>
      <c r="II22" s="370"/>
      <c r="IJ22" s="370"/>
      <c r="IK22" s="370"/>
      <c r="IM22" s="566" t="s">
        <v>40</v>
      </c>
      <c r="IN22" s="462">
        <v>2974.3599999999997</v>
      </c>
      <c r="IO22" s="463">
        <v>2556.6899999999996</v>
      </c>
      <c r="IP22" s="569">
        <v>16.34</v>
      </c>
      <c r="IQ22" s="575"/>
      <c r="IR22" s="459"/>
      <c r="IS22" s="394" t="s">
        <v>103</v>
      </c>
      <c r="IT22" s="161">
        <v>42</v>
      </c>
      <c r="IU22" s="162">
        <v>40</v>
      </c>
      <c r="IV22" s="163">
        <v>33</v>
      </c>
      <c r="IW22" s="167">
        <v>115</v>
      </c>
      <c r="IX22" s="165">
        <v>97</v>
      </c>
      <c r="IY22" s="578">
        <v>18.559999999999999</v>
      </c>
      <c r="IZ22" s="754"/>
      <c r="JA22" s="422" t="s">
        <v>73</v>
      </c>
      <c r="JB22" s="423">
        <v>198.41</v>
      </c>
      <c r="JC22" s="424">
        <v>168.29</v>
      </c>
      <c r="JD22" s="425">
        <v>17.899999999999999</v>
      </c>
      <c r="JE22" s="423">
        <v>152.63</v>
      </c>
      <c r="JF22" s="424">
        <v>139.19999999999999</v>
      </c>
      <c r="JG22" s="425">
        <v>9.65</v>
      </c>
      <c r="JH22" s="423">
        <v>198.18</v>
      </c>
      <c r="JI22" s="424">
        <v>168.14</v>
      </c>
      <c r="JJ22" s="425">
        <v>17.87</v>
      </c>
      <c r="JK22" s="754"/>
      <c r="JL22" s="754"/>
      <c r="JM22" s="754" t="s">
        <v>87</v>
      </c>
      <c r="JN22" s="170">
        <v>0</v>
      </c>
      <c r="JO22" s="170">
        <v>0</v>
      </c>
      <c r="JP22" s="170">
        <v>0</v>
      </c>
      <c r="JQ22" s="159">
        <v>0</v>
      </c>
      <c r="JR22" s="792"/>
      <c r="JS22" s="792"/>
      <c r="JT22" s="792"/>
      <c r="JU22" s="839"/>
      <c r="JV22" s="792"/>
      <c r="JW22" s="754"/>
      <c r="JX22" s="779" t="s">
        <v>53</v>
      </c>
      <c r="JY22" s="1228">
        <v>0</v>
      </c>
      <c r="JZ22" s="1229">
        <v>943</v>
      </c>
      <c r="KA22" s="1229">
        <v>25738</v>
      </c>
      <c r="KB22" s="1230">
        <v>0</v>
      </c>
      <c r="KC22" s="1229">
        <v>0</v>
      </c>
      <c r="KD22" s="1229">
        <v>0</v>
      </c>
      <c r="KE22" s="1229">
        <v>0</v>
      </c>
      <c r="KF22" s="1231">
        <v>0</v>
      </c>
      <c r="KG22" s="1229">
        <v>26681</v>
      </c>
      <c r="KH22" s="1232">
        <v>32</v>
      </c>
      <c r="KI22" s="1232">
        <v>26713</v>
      </c>
      <c r="KJ22" s="754"/>
      <c r="KK22" s="754"/>
      <c r="KL22" s="779" t="s">
        <v>53</v>
      </c>
      <c r="KM22" s="1228">
        <v>0</v>
      </c>
      <c r="KN22" s="1229">
        <v>346</v>
      </c>
      <c r="KO22" s="1229">
        <v>4923</v>
      </c>
      <c r="KP22" s="1230">
        <v>0</v>
      </c>
      <c r="KQ22" s="1229">
        <v>0</v>
      </c>
      <c r="KR22" s="1229">
        <v>0</v>
      </c>
      <c r="KS22" s="1229">
        <v>0</v>
      </c>
      <c r="KT22" s="1231">
        <v>0</v>
      </c>
      <c r="KU22" s="1229">
        <v>5269</v>
      </c>
      <c r="KV22" s="1232">
        <v>140</v>
      </c>
      <c r="KW22" s="1232">
        <v>5409</v>
      </c>
      <c r="KX22" s="169"/>
      <c r="KY22" s="1405"/>
      <c r="KZ22" s="1405"/>
      <c r="LA22" s="790"/>
      <c r="LB22" s="847"/>
      <c r="LC22" s="587"/>
      <c r="LD22" s="587"/>
      <c r="LE22" s="587"/>
      <c r="LF22" s="587"/>
      <c r="LG22" s="1215"/>
      <c r="LH22" s="1212"/>
      <c r="LI22" s="393"/>
      <c r="LJ22" s="586"/>
      <c r="LK22" s="409"/>
      <c r="LL22" s="370"/>
      <c r="LM22" s="370"/>
      <c r="LN22" s="370"/>
      <c r="LO22" s="370"/>
      <c r="LQ22" s="566" t="s">
        <v>40</v>
      </c>
      <c r="LR22" s="918">
        <v>2848.5699999999997</v>
      </c>
      <c r="LS22" s="463">
        <v>2632.6000000000004</v>
      </c>
      <c r="LT22" s="528">
        <v>8.1999999999999993</v>
      </c>
      <c r="LU22" s="600"/>
      <c r="LV22" s="853"/>
      <c r="LW22" s="394" t="s">
        <v>103</v>
      </c>
      <c r="LX22" s="563">
        <v>683</v>
      </c>
      <c r="LY22" s="902">
        <v>628</v>
      </c>
      <c r="LZ22" s="903">
        <v>8.76</v>
      </c>
      <c r="MA22" s="349"/>
      <c r="MB22" s="422" t="s">
        <v>73</v>
      </c>
      <c r="MC22" s="423">
        <v>191.91</v>
      </c>
      <c r="MD22" s="1859">
        <v>172.92</v>
      </c>
      <c r="ME22" s="746">
        <v>10.98</v>
      </c>
      <c r="MF22" s="423">
        <v>99.75</v>
      </c>
      <c r="MG22" s="1859">
        <v>114.29</v>
      </c>
      <c r="MH22" s="746">
        <v>-12.72</v>
      </c>
      <c r="MI22" s="423">
        <v>191.46</v>
      </c>
      <c r="MJ22" s="1859">
        <v>172.63</v>
      </c>
      <c r="MK22" s="746">
        <v>10.91</v>
      </c>
      <c r="ML22" s="385"/>
      <c r="MM22" s="385"/>
      <c r="MN22" s="385" t="s">
        <v>87</v>
      </c>
      <c r="MO22" s="1284">
        <v>0</v>
      </c>
      <c r="MP22" s="1284">
        <v>0</v>
      </c>
      <c r="MQ22" s="1284">
        <v>0</v>
      </c>
      <c r="MR22" s="1284">
        <v>0</v>
      </c>
      <c r="MS22" s="1284">
        <v>0</v>
      </c>
      <c r="MT22" s="891"/>
      <c r="MU22" s="898"/>
      <c r="MV22" s="898"/>
      <c r="MW22" s="916"/>
      <c r="MX22" s="898"/>
      <c r="MY22" s="898"/>
      <c r="MZ22" s="779" t="s">
        <v>53</v>
      </c>
      <c r="NA22" s="1354">
        <v>0</v>
      </c>
      <c r="NB22" s="1355">
        <v>4124</v>
      </c>
      <c r="NC22" s="1355">
        <v>106638</v>
      </c>
      <c r="ND22" s="1356">
        <v>0</v>
      </c>
      <c r="NE22" s="1355">
        <v>0</v>
      </c>
      <c r="NF22" s="1355">
        <v>0</v>
      </c>
      <c r="NG22" s="1355">
        <v>0</v>
      </c>
      <c r="NH22" s="1355">
        <v>0</v>
      </c>
      <c r="NI22" s="1356">
        <v>110762</v>
      </c>
      <c r="NJ22" s="1354">
        <v>91</v>
      </c>
      <c r="NK22" s="1357">
        <v>110853</v>
      </c>
      <c r="NL22" s="1238"/>
      <c r="NM22" s="1238"/>
      <c r="NN22" s="1250" t="s">
        <v>53</v>
      </c>
      <c r="NO22" s="1354">
        <v>0</v>
      </c>
      <c r="NP22" s="1355">
        <v>1015</v>
      </c>
      <c r="NQ22" s="1355">
        <v>15296</v>
      </c>
      <c r="NR22" s="1356">
        <v>0</v>
      </c>
      <c r="NS22" s="1355">
        <v>0</v>
      </c>
      <c r="NT22" s="1355">
        <v>0</v>
      </c>
      <c r="NU22" s="1355">
        <v>0</v>
      </c>
      <c r="NV22" s="1355">
        <v>0</v>
      </c>
      <c r="NW22" s="1356">
        <v>16311</v>
      </c>
      <c r="NX22" s="1354">
        <v>401</v>
      </c>
      <c r="NY22" s="1357">
        <v>16712</v>
      </c>
    </row>
    <row r="23" spans="1:389" ht="17.25" customHeight="1" thickTop="1">
      <c r="A23" s="570" t="s">
        <v>104</v>
      </c>
      <c r="B23" s="457">
        <v>1045.9000000000001</v>
      </c>
      <c r="C23" s="458">
        <v>1011.4899999999999</v>
      </c>
      <c r="D23" s="561">
        <v>3.4</v>
      </c>
      <c r="E23" s="575"/>
      <c r="F23" s="459"/>
      <c r="G23" s="394" t="s">
        <v>105</v>
      </c>
      <c r="H23" s="395">
        <v>76</v>
      </c>
      <c r="I23" s="396">
        <v>61</v>
      </c>
      <c r="J23" s="397">
        <v>95</v>
      </c>
      <c r="K23" s="412">
        <v>232</v>
      </c>
      <c r="L23" s="399">
        <v>187</v>
      </c>
      <c r="M23" s="578">
        <v>24.06</v>
      </c>
      <c r="N23" s="385"/>
      <c r="O23" s="422" t="s">
        <v>78</v>
      </c>
      <c r="P23" s="423">
        <v>216.25</v>
      </c>
      <c r="Q23" s="424">
        <v>210.71</v>
      </c>
      <c r="R23" s="425">
        <v>2.63</v>
      </c>
      <c r="S23" s="423">
        <v>182.58</v>
      </c>
      <c r="T23" s="424">
        <v>178.58</v>
      </c>
      <c r="U23" s="425">
        <v>2.2400000000000002</v>
      </c>
      <c r="V23" s="423">
        <v>216.09</v>
      </c>
      <c r="W23" s="424">
        <v>210.56</v>
      </c>
      <c r="X23" s="425">
        <v>2.63</v>
      </c>
      <c r="Y23" s="385"/>
      <c r="Z23" s="417" t="s">
        <v>58</v>
      </c>
      <c r="AA23" s="417"/>
      <c r="AB23" s="465">
        <v>67.97</v>
      </c>
      <c r="AC23" s="465">
        <v>70.819999999999993</v>
      </c>
      <c r="AD23" s="465">
        <v>72.319999999999993</v>
      </c>
      <c r="AE23" s="465">
        <v>70.37</v>
      </c>
      <c r="AF23" s="988"/>
      <c r="AG23" s="988"/>
      <c r="AH23" s="988"/>
      <c r="AI23" s="988"/>
      <c r="AJ23" s="385"/>
      <c r="AK23" s="385"/>
      <c r="AL23" s="385"/>
      <c r="AM23" s="385"/>
      <c r="AN23" s="385"/>
      <c r="AO23" s="385"/>
      <c r="AP23" s="385"/>
      <c r="AQ23" s="385"/>
      <c r="AR23" s="385"/>
      <c r="AS23" s="385"/>
      <c r="AT23" s="385"/>
      <c r="AU23" s="385"/>
      <c r="AV23" s="392"/>
      <c r="AW23" s="385"/>
      <c r="AX23" s="385"/>
      <c r="AY23" s="385"/>
      <c r="AZ23" s="385"/>
      <c r="BA23" s="385"/>
      <c r="BB23" s="385"/>
      <c r="BC23" s="385"/>
      <c r="BD23" s="385"/>
      <c r="BE23" s="385"/>
      <c r="BF23" s="385"/>
      <c r="BG23" s="385"/>
      <c r="BH23" s="385"/>
      <c r="BI23" s="385"/>
      <c r="BJ23" s="427"/>
      <c r="BK23" s="385"/>
      <c r="BL23" s="385"/>
      <c r="BM23" s="1405"/>
      <c r="BN23" s="1405"/>
      <c r="BO23" s="790"/>
      <c r="BP23" s="850"/>
      <c r="BQ23" s="585"/>
      <c r="BR23" s="585"/>
      <c r="BS23" s="585"/>
      <c r="BT23" s="585"/>
      <c r="BU23" s="1215"/>
      <c r="BV23" s="1212"/>
      <c r="BW23" s="393"/>
      <c r="BX23" s="586"/>
      <c r="BY23" s="409"/>
      <c r="BZ23" s="370"/>
      <c r="CA23" s="370"/>
      <c r="CB23" s="370"/>
      <c r="CC23" s="370"/>
      <c r="CE23" s="570" t="s">
        <v>104</v>
      </c>
      <c r="CF23" s="457">
        <v>1283.0299999999997</v>
      </c>
      <c r="CG23" s="458">
        <v>1259.8199999999997</v>
      </c>
      <c r="CH23" s="561">
        <v>1.84</v>
      </c>
      <c r="CI23" s="575"/>
      <c r="CJ23" s="459"/>
      <c r="CK23" s="394" t="s">
        <v>105</v>
      </c>
      <c r="CL23" s="395">
        <v>32</v>
      </c>
      <c r="CM23" s="396">
        <v>42</v>
      </c>
      <c r="CN23" s="397">
        <v>33</v>
      </c>
      <c r="CO23" s="412">
        <v>107</v>
      </c>
      <c r="CP23" s="399">
        <v>87</v>
      </c>
      <c r="CQ23" s="578">
        <v>22.99</v>
      </c>
      <c r="CR23" s="385"/>
      <c r="CS23" s="422" t="s">
        <v>78</v>
      </c>
      <c r="CT23" s="423">
        <v>220.16</v>
      </c>
      <c r="CU23" s="424">
        <v>209.76</v>
      </c>
      <c r="CV23" s="425">
        <v>4.96</v>
      </c>
      <c r="CW23" s="423">
        <v>163.58000000000001</v>
      </c>
      <c r="CX23" s="424">
        <v>158.66999999999999</v>
      </c>
      <c r="CY23" s="425">
        <v>3.09</v>
      </c>
      <c r="CZ23" s="423">
        <v>219.99</v>
      </c>
      <c r="DA23" s="424">
        <v>209.62</v>
      </c>
      <c r="DB23" s="425">
        <v>4.95</v>
      </c>
      <c r="DC23" s="385"/>
      <c r="DD23" s="417" t="s">
        <v>58</v>
      </c>
      <c r="DE23" s="417"/>
      <c r="DF23" s="465">
        <v>63.25</v>
      </c>
      <c r="DG23" s="465">
        <v>57.78</v>
      </c>
      <c r="DH23" s="465">
        <v>40.28</v>
      </c>
      <c r="DI23" s="465">
        <v>53.77</v>
      </c>
      <c r="DJ23" s="988"/>
      <c r="DK23" s="988"/>
      <c r="DL23" s="988"/>
      <c r="DM23" s="988"/>
      <c r="DN23" s="479"/>
      <c r="DO23" s="385"/>
      <c r="DP23" s="385"/>
      <c r="DQ23" s="385"/>
      <c r="DR23" s="385"/>
      <c r="DS23" s="385"/>
      <c r="DT23" s="385"/>
      <c r="DU23" s="385"/>
      <c r="DV23" s="385"/>
      <c r="DW23" s="385"/>
      <c r="DX23" s="385"/>
      <c r="DY23" s="385"/>
      <c r="DZ23" s="392"/>
      <c r="EA23" s="385"/>
      <c r="EB23" s="385"/>
      <c r="EC23" s="385"/>
      <c r="ED23" s="385"/>
      <c r="EE23" s="385"/>
      <c r="EF23" s="385"/>
      <c r="EG23" s="385"/>
      <c r="EH23" s="385"/>
      <c r="EI23" s="385"/>
      <c r="EJ23" s="385"/>
      <c r="EK23" s="385"/>
      <c r="EL23" s="385"/>
      <c r="EM23" s="385"/>
      <c r="EN23" s="427"/>
      <c r="EO23" s="385"/>
      <c r="EP23" s="385"/>
      <c r="EQ23" s="1405"/>
      <c r="ER23" s="1405"/>
      <c r="ES23" s="790"/>
      <c r="ET23" s="850"/>
      <c r="EU23" s="585"/>
      <c r="EV23" s="585"/>
      <c r="EW23" s="585"/>
      <c r="EX23" s="585"/>
      <c r="EY23" s="1215"/>
      <c r="EZ23" s="1212"/>
      <c r="FA23" s="393"/>
      <c r="FB23" s="586"/>
      <c r="FC23" s="409"/>
      <c r="FD23" s="370"/>
      <c r="FE23" s="370"/>
      <c r="FF23" s="370"/>
      <c r="FG23" s="370"/>
      <c r="FI23" s="570" t="s">
        <v>104</v>
      </c>
      <c r="FJ23" s="457">
        <v>1466.01</v>
      </c>
      <c r="FK23" s="458">
        <v>1390.74</v>
      </c>
      <c r="FL23" s="561">
        <v>5.41</v>
      </c>
      <c r="FM23" s="575"/>
      <c r="FN23" s="459"/>
      <c r="FO23" s="394" t="s">
        <v>105</v>
      </c>
      <c r="FP23" s="161">
        <v>15</v>
      </c>
      <c r="FQ23" s="162">
        <v>23</v>
      </c>
      <c r="FR23" s="163">
        <v>10</v>
      </c>
      <c r="FS23" s="167">
        <v>48</v>
      </c>
      <c r="FT23" s="165">
        <v>39</v>
      </c>
      <c r="FU23" s="578">
        <v>23.08</v>
      </c>
      <c r="FV23" s="754"/>
      <c r="FW23" s="422" t="s">
        <v>78</v>
      </c>
      <c r="FX23" s="423">
        <v>197.96</v>
      </c>
      <c r="FY23" s="424">
        <v>185.34</v>
      </c>
      <c r="FZ23" s="425">
        <v>6.81</v>
      </c>
      <c r="GA23" s="423">
        <v>175.84</v>
      </c>
      <c r="GB23" s="424">
        <v>168.19</v>
      </c>
      <c r="GC23" s="425">
        <v>4.55</v>
      </c>
      <c r="GD23" s="423">
        <v>197.8</v>
      </c>
      <c r="GE23" s="424">
        <v>185.22</v>
      </c>
      <c r="GF23" s="425">
        <v>6.79</v>
      </c>
      <c r="GG23" s="754"/>
      <c r="GH23" s="801" t="s">
        <v>58</v>
      </c>
      <c r="GI23" s="801"/>
      <c r="GJ23" s="809">
        <v>46.74</v>
      </c>
      <c r="GK23" s="809">
        <v>49.36</v>
      </c>
      <c r="GL23" s="809">
        <v>46.73</v>
      </c>
      <c r="GM23" s="809">
        <v>47.61</v>
      </c>
      <c r="GN23" s="988"/>
      <c r="GO23" s="988"/>
      <c r="GP23" s="988"/>
      <c r="GQ23" s="988"/>
      <c r="GR23" s="792"/>
      <c r="GS23" s="754"/>
      <c r="GT23" s="754"/>
      <c r="GU23" s="754"/>
      <c r="GV23" s="754"/>
      <c r="GW23" s="754"/>
      <c r="GX23" s="754"/>
      <c r="GY23" s="754"/>
      <c r="GZ23" s="754"/>
      <c r="HA23" s="754"/>
      <c r="HB23" s="754"/>
      <c r="HC23" s="754"/>
      <c r="HD23" s="755"/>
      <c r="HE23" s="754"/>
      <c r="HF23" s="754"/>
      <c r="HG23" s="754"/>
      <c r="HH23" s="754"/>
      <c r="HI23" s="754"/>
      <c r="HJ23" s="754"/>
      <c r="HK23" s="754"/>
      <c r="HL23" s="754"/>
      <c r="HM23" s="754"/>
      <c r="HN23" s="754"/>
      <c r="HO23" s="754"/>
      <c r="HP23" s="754"/>
      <c r="HQ23" s="754"/>
      <c r="HR23" s="803"/>
      <c r="HS23" s="754"/>
      <c r="HT23" s="754"/>
      <c r="HU23" s="1405"/>
      <c r="HV23" s="1405"/>
      <c r="HW23" s="790"/>
      <c r="HX23" s="850"/>
      <c r="HY23" s="585"/>
      <c r="HZ23" s="585"/>
      <c r="IA23" s="585"/>
      <c r="IB23" s="585"/>
      <c r="IC23" s="1215"/>
      <c r="ID23" s="1212"/>
      <c r="IE23" s="393"/>
      <c r="IF23" s="586"/>
      <c r="IG23" s="409"/>
      <c r="IH23" s="370"/>
      <c r="II23" s="370"/>
      <c r="IJ23" s="370"/>
      <c r="IK23" s="370"/>
      <c r="IM23" s="570" t="s">
        <v>104</v>
      </c>
      <c r="IN23" s="457">
        <v>1338.77</v>
      </c>
      <c r="IO23" s="458">
        <v>1208.3200000000002</v>
      </c>
      <c r="IP23" s="561">
        <v>10.8</v>
      </c>
      <c r="IQ23" s="575"/>
      <c r="IR23" s="459"/>
      <c r="IS23" s="394" t="s">
        <v>105</v>
      </c>
      <c r="IT23" s="161">
        <v>60</v>
      </c>
      <c r="IU23" s="162">
        <v>53</v>
      </c>
      <c r="IV23" s="163">
        <v>95</v>
      </c>
      <c r="IW23" s="167">
        <v>208</v>
      </c>
      <c r="IX23" s="165">
        <v>226</v>
      </c>
      <c r="IY23" s="578">
        <v>-7.96</v>
      </c>
      <c r="IZ23" s="754"/>
      <c r="JA23" s="422" t="s">
        <v>78</v>
      </c>
      <c r="JB23" s="423">
        <v>214.43</v>
      </c>
      <c r="JC23" s="424">
        <v>201.51</v>
      </c>
      <c r="JD23" s="425">
        <v>6.41</v>
      </c>
      <c r="JE23" s="423">
        <v>185.63</v>
      </c>
      <c r="JF23" s="424">
        <v>162.38999999999999</v>
      </c>
      <c r="JG23" s="425">
        <v>14.31</v>
      </c>
      <c r="JH23" s="423">
        <v>214.28</v>
      </c>
      <c r="JI23" s="424">
        <v>201.3</v>
      </c>
      <c r="JJ23" s="425">
        <v>6.45</v>
      </c>
      <c r="JK23" s="754"/>
      <c r="JL23" s="801" t="s">
        <v>58</v>
      </c>
      <c r="JM23" s="801"/>
      <c r="JN23" s="809">
        <v>58.65</v>
      </c>
      <c r="JO23" s="809">
        <v>61.99</v>
      </c>
      <c r="JP23" s="809">
        <v>66.760000000000005</v>
      </c>
      <c r="JQ23" s="809">
        <v>62.47</v>
      </c>
      <c r="JR23" s="988"/>
      <c r="JS23" s="988"/>
      <c r="JT23" s="988"/>
      <c r="JU23" s="988"/>
      <c r="JV23" s="792"/>
      <c r="JW23" s="754"/>
      <c r="JX23" s="754"/>
      <c r="JY23" s="754"/>
      <c r="JZ23" s="754"/>
      <c r="KA23" s="754"/>
      <c r="KB23" s="754"/>
      <c r="KC23" s="754"/>
      <c r="KD23" s="754"/>
      <c r="KE23" s="754"/>
      <c r="KF23" s="754"/>
      <c r="KG23" s="754"/>
      <c r="KH23" s="755"/>
      <c r="KI23" s="754"/>
      <c r="KJ23" s="754"/>
      <c r="KK23" s="754"/>
      <c r="KL23" s="754"/>
      <c r="KM23" s="754"/>
      <c r="KN23" s="754"/>
      <c r="KO23" s="754"/>
      <c r="KP23" s="754"/>
      <c r="KQ23" s="754"/>
      <c r="KR23" s="754"/>
      <c r="KS23" s="754"/>
      <c r="KT23" s="754"/>
      <c r="KU23" s="754"/>
      <c r="KV23" s="803"/>
      <c r="KW23" s="754"/>
      <c r="KX23" s="754"/>
      <c r="KY23" s="1405"/>
      <c r="KZ23" s="1405"/>
      <c r="LA23" s="790"/>
      <c r="LB23" s="850"/>
      <c r="LC23" s="585"/>
      <c r="LD23" s="585"/>
      <c r="LE23" s="585"/>
      <c r="LF23" s="585"/>
      <c r="LG23" s="1215"/>
      <c r="LH23" s="1212"/>
      <c r="LI23" s="393"/>
      <c r="LJ23" s="586"/>
      <c r="LK23" s="409"/>
      <c r="LL23" s="370"/>
      <c r="LM23" s="370"/>
      <c r="LN23" s="370"/>
      <c r="LO23" s="370"/>
      <c r="LQ23" s="570" t="s">
        <v>104</v>
      </c>
      <c r="LR23" s="917">
        <v>1208.5199999999998</v>
      </c>
      <c r="LS23" s="458">
        <v>1158.46</v>
      </c>
      <c r="LT23" s="612">
        <v>4.32</v>
      </c>
      <c r="LU23" s="600"/>
      <c r="LV23" s="853"/>
      <c r="LW23" s="394" t="s">
        <v>105</v>
      </c>
      <c r="LX23" s="563">
        <v>595</v>
      </c>
      <c r="LY23" s="902">
        <v>539</v>
      </c>
      <c r="LZ23" s="903">
        <v>10.39</v>
      </c>
      <c r="MA23" s="349"/>
      <c r="MB23" s="422" t="s">
        <v>78</v>
      </c>
      <c r="MC23" s="423">
        <v>213.64</v>
      </c>
      <c r="MD23" s="1859">
        <v>203.53</v>
      </c>
      <c r="ME23" s="746">
        <v>4.97</v>
      </c>
      <c r="MF23" s="423">
        <v>199.5</v>
      </c>
      <c r="MG23" s="1859">
        <v>171.43</v>
      </c>
      <c r="MH23" s="746">
        <v>16.37</v>
      </c>
      <c r="MI23" s="423">
        <v>213.57</v>
      </c>
      <c r="MJ23" s="1859">
        <v>203.37</v>
      </c>
      <c r="MK23" s="746">
        <v>5.0199999999999996</v>
      </c>
      <c r="ML23" s="385"/>
      <c r="MM23" s="417" t="s">
        <v>58</v>
      </c>
      <c r="MN23" s="417"/>
      <c r="MO23" s="1324">
        <v>70.37</v>
      </c>
      <c r="MP23" s="1324">
        <v>53.77</v>
      </c>
      <c r="MQ23" s="1324">
        <v>47.61</v>
      </c>
      <c r="MR23" s="1324">
        <v>62.47</v>
      </c>
      <c r="MS23" s="1324">
        <v>58.55</v>
      </c>
      <c r="MT23" s="891"/>
      <c r="MU23" s="898"/>
      <c r="MV23" s="898"/>
      <c r="MW23" s="916"/>
      <c r="MX23" s="898"/>
      <c r="MY23" s="898"/>
      <c r="MZ23" s="898"/>
      <c r="NA23" s="1238"/>
      <c r="NB23" s="1238"/>
      <c r="NC23" s="1238"/>
      <c r="ND23" s="1238"/>
      <c r="NE23" s="1238"/>
      <c r="NF23" s="1238"/>
      <c r="NG23" s="1238"/>
      <c r="NH23" s="1238"/>
      <c r="NI23" s="1238"/>
      <c r="NJ23" s="1238"/>
      <c r="NK23" s="1238"/>
      <c r="NL23" s="1238"/>
      <c r="NM23" s="1238"/>
      <c r="NN23" s="1238"/>
      <c r="NO23" s="1238"/>
      <c r="NP23" s="1238"/>
      <c r="NQ23" s="1238"/>
      <c r="NR23" s="1238"/>
      <c r="NS23" s="1238"/>
      <c r="NT23" s="1238"/>
      <c r="NU23" s="1238"/>
      <c r="NV23" s="1238"/>
      <c r="NW23" s="1238"/>
      <c r="NX23" s="1238"/>
      <c r="NY23" s="1238"/>
    </row>
    <row r="24" spans="1:389" ht="17.25" customHeight="1" thickBot="1">
      <c r="A24" s="562" t="s">
        <v>60</v>
      </c>
      <c r="B24" s="460">
        <v>997.33999999999992</v>
      </c>
      <c r="C24" s="461">
        <v>969.45999999999992</v>
      </c>
      <c r="D24" s="565">
        <v>2.88</v>
      </c>
      <c r="E24" s="575"/>
      <c r="F24" s="459"/>
      <c r="G24" s="411" t="s">
        <v>106</v>
      </c>
      <c r="H24" s="395">
        <v>68</v>
      </c>
      <c r="I24" s="396">
        <v>73</v>
      </c>
      <c r="J24" s="397">
        <v>84</v>
      </c>
      <c r="K24" s="412">
        <v>225</v>
      </c>
      <c r="L24" s="399">
        <v>190</v>
      </c>
      <c r="M24" s="578">
        <v>18.420000000000002</v>
      </c>
      <c r="N24" s="385"/>
      <c r="O24" s="436" t="s">
        <v>83</v>
      </c>
      <c r="P24" s="466">
        <v>144.04</v>
      </c>
      <c r="Q24" s="424">
        <v>141.18</v>
      </c>
      <c r="R24" s="425">
        <v>2.0299999999999998</v>
      </c>
      <c r="S24" s="423">
        <v>81.62</v>
      </c>
      <c r="T24" s="424">
        <v>78.62</v>
      </c>
      <c r="U24" s="425">
        <v>3.82</v>
      </c>
      <c r="V24" s="423">
        <v>143.74</v>
      </c>
      <c r="W24" s="424">
        <v>140.88999999999999</v>
      </c>
      <c r="X24" s="425">
        <v>2.02</v>
      </c>
      <c r="Y24" s="385"/>
      <c r="Z24" s="385"/>
      <c r="AA24" s="385" t="s">
        <v>43</v>
      </c>
      <c r="AB24" s="433">
        <v>58.9</v>
      </c>
      <c r="AC24" s="433">
        <v>60.82</v>
      </c>
      <c r="AD24" s="433">
        <v>56.81</v>
      </c>
      <c r="AE24" s="433">
        <v>58.84</v>
      </c>
      <c r="AF24" s="987"/>
      <c r="AG24" s="987"/>
      <c r="AH24" s="987"/>
      <c r="AI24" s="987"/>
      <c r="AJ24" s="385"/>
      <c r="AK24" s="385"/>
      <c r="AL24" s="741" t="s">
        <v>107</v>
      </c>
      <c r="AM24" s="741"/>
      <c r="AN24" s="742"/>
      <c r="AO24" s="742"/>
      <c r="AP24" s="743"/>
      <c r="AQ24" s="743"/>
      <c r="AR24" s="743"/>
      <c r="AS24" s="743"/>
      <c r="AT24" s="743"/>
      <c r="AU24" s="743"/>
      <c r="AV24" s="1050"/>
      <c r="AW24" s="408"/>
      <c r="AX24" s="385"/>
      <c r="AY24" s="385"/>
      <c r="AZ24" s="741" t="s">
        <v>108</v>
      </c>
      <c r="BA24" s="741"/>
      <c r="BB24" s="742"/>
      <c r="BC24" s="742"/>
      <c r="BD24" s="743"/>
      <c r="BE24" s="743"/>
      <c r="BF24" s="743"/>
      <c r="BG24" s="743"/>
      <c r="BH24" s="743"/>
      <c r="BI24" s="743"/>
      <c r="BJ24" s="1051"/>
      <c r="BK24" s="408"/>
      <c r="BL24" s="408"/>
      <c r="BM24" s="1405"/>
      <c r="BN24" s="1405"/>
      <c r="BO24" s="790"/>
      <c r="BP24" s="847"/>
      <c r="BQ24" s="587"/>
      <c r="BR24" s="587"/>
      <c r="BS24" s="587"/>
      <c r="BT24" s="587"/>
      <c r="BU24" s="1215"/>
      <c r="BV24" s="1212"/>
      <c r="BW24" s="421"/>
      <c r="BX24" s="586"/>
      <c r="BY24" s="409"/>
      <c r="BZ24" s="370"/>
      <c r="CA24" s="370"/>
      <c r="CB24" s="370"/>
      <c r="CC24" s="370"/>
      <c r="CE24" s="562" t="s">
        <v>60</v>
      </c>
      <c r="CF24" s="460">
        <v>843.5200000000001</v>
      </c>
      <c r="CG24" s="461">
        <v>797.28</v>
      </c>
      <c r="CH24" s="565">
        <v>5.8</v>
      </c>
      <c r="CI24" s="575"/>
      <c r="CJ24" s="459"/>
      <c r="CK24" s="411" t="s">
        <v>106</v>
      </c>
      <c r="CL24" s="395">
        <v>181</v>
      </c>
      <c r="CM24" s="396">
        <v>142</v>
      </c>
      <c r="CN24" s="397">
        <v>106</v>
      </c>
      <c r="CO24" s="412">
        <v>429</v>
      </c>
      <c r="CP24" s="399">
        <v>410</v>
      </c>
      <c r="CQ24" s="578">
        <v>4.63</v>
      </c>
      <c r="CR24" s="385"/>
      <c r="CS24" s="436" t="s">
        <v>83</v>
      </c>
      <c r="CT24" s="466">
        <v>148.38999999999999</v>
      </c>
      <c r="CU24" s="424">
        <v>138.1</v>
      </c>
      <c r="CV24" s="425">
        <v>7.45</v>
      </c>
      <c r="CW24" s="423">
        <v>81.62</v>
      </c>
      <c r="CX24" s="424">
        <v>77.61</v>
      </c>
      <c r="CY24" s="425">
        <v>5.17</v>
      </c>
      <c r="CZ24" s="423">
        <v>148.19999999999999</v>
      </c>
      <c r="DA24" s="424">
        <v>137.93</v>
      </c>
      <c r="DB24" s="425">
        <v>7.45</v>
      </c>
      <c r="DC24" s="385"/>
      <c r="DD24" s="385"/>
      <c r="DE24" s="385" t="s">
        <v>43</v>
      </c>
      <c r="DF24" s="433">
        <v>59.33</v>
      </c>
      <c r="DG24" s="433">
        <v>56.85</v>
      </c>
      <c r="DH24" s="433">
        <v>43.2</v>
      </c>
      <c r="DI24" s="433">
        <v>53.13</v>
      </c>
      <c r="DJ24" s="987"/>
      <c r="DK24" s="987"/>
      <c r="DL24" s="987"/>
      <c r="DM24" s="987"/>
      <c r="DN24" s="479"/>
      <c r="DO24" s="385"/>
      <c r="DP24" s="741" t="s">
        <v>107</v>
      </c>
      <c r="DQ24" s="741"/>
      <c r="DR24" s="742"/>
      <c r="DS24" s="742"/>
      <c r="DT24" s="743"/>
      <c r="DU24" s="743"/>
      <c r="DV24" s="743"/>
      <c r="DW24" s="743"/>
      <c r="DX24" s="743"/>
      <c r="DY24" s="743"/>
      <c r="DZ24" s="1050"/>
      <c r="EA24" s="408"/>
      <c r="EB24" s="385"/>
      <c r="EC24" s="385"/>
      <c r="ED24" s="741" t="s">
        <v>108</v>
      </c>
      <c r="EE24" s="741"/>
      <c r="EF24" s="742"/>
      <c r="EG24" s="742"/>
      <c r="EH24" s="743"/>
      <c r="EI24" s="743"/>
      <c r="EJ24" s="743"/>
      <c r="EK24" s="743"/>
      <c r="EL24" s="743"/>
      <c r="EM24" s="743"/>
      <c r="EN24" s="1051"/>
      <c r="EO24" s="408"/>
      <c r="EP24" s="408"/>
      <c r="EQ24" s="1405"/>
      <c r="ER24" s="1405"/>
      <c r="ES24" s="790"/>
      <c r="ET24" s="847"/>
      <c r="EU24" s="587"/>
      <c r="EV24" s="587"/>
      <c r="EW24" s="587"/>
      <c r="EX24" s="587"/>
      <c r="EY24" s="1215"/>
      <c r="EZ24" s="1212"/>
      <c r="FA24" s="421"/>
      <c r="FB24" s="586"/>
      <c r="FC24" s="409"/>
      <c r="FD24" s="370"/>
      <c r="FE24" s="370"/>
      <c r="FF24" s="370"/>
      <c r="FG24" s="370"/>
      <c r="FI24" s="562" t="s">
        <v>60</v>
      </c>
      <c r="FJ24" s="460">
        <v>971.43999999999994</v>
      </c>
      <c r="FK24" s="461">
        <v>916.57999999999993</v>
      </c>
      <c r="FL24" s="565">
        <v>5.99</v>
      </c>
      <c r="FM24" s="575"/>
      <c r="FN24" s="459"/>
      <c r="FO24" s="411" t="s">
        <v>106</v>
      </c>
      <c r="FP24" s="161">
        <v>63</v>
      </c>
      <c r="FQ24" s="162">
        <v>84</v>
      </c>
      <c r="FR24" s="163">
        <v>86</v>
      </c>
      <c r="FS24" s="167">
        <v>233</v>
      </c>
      <c r="FT24" s="165">
        <v>211</v>
      </c>
      <c r="FU24" s="578">
        <v>10.43</v>
      </c>
      <c r="FV24" s="754"/>
      <c r="FW24" s="436" t="s">
        <v>83</v>
      </c>
      <c r="FX24" s="466">
        <v>138.49</v>
      </c>
      <c r="FY24" s="424">
        <v>132.26</v>
      </c>
      <c r="FZ24" s="425">
        <v>4.71</v>
      </c>
      <c r="GA24" s="423">
        <v>45.18</v>
      </c>
      <c r="GB24" s="424">
        <v>40.14</v>
      </c>
      <c r="GC24" s="425">
        <v>12.56</v>
      </c>
      <c r="GD24" s="423">
        <v>137.80000000000001</v>
      </c>
      <c r="GE24" s="424">
        <v>131.57</v>
      </c>
      <c r="GF24" s="425">
        <v>4.74</v>
      </c>
      <c r="GG24" s="754"/>
      <c r="GH24" s="754"/>
      <c r="GI24" s="754" t="s">
        <v>43</v>
      </c>
      <c r="GJ24" s="807">
        <v>43.2</v>
      </c>
      <c r="GK24" s="807">
        <v>45.36</v>
      </c>
      <c r="GL24" s="807">
        <v>45.22</v>
      </c>
      <c r="GM24" s="807">
        <v>44.59</v>
      </c>
      <c r="GN24" s="987"/>
      <c r="GO24" s="987"/>
      <c r="GP24" s="987"/>
      <c r="GQ24" s="987"/>
      <c r="GR24" s="792"/>
      <c r="GS24" s="754"/>
      <c r="GT24" s="741" t="s">
        <v>107</v>
      </c>
      <c r="GU24" s="741"/>
      <c r="GV24" s="742"/>
      <c r="GW24" s="742"/>
      <c r="GX24" s="743"/>
      <c r="GY24" s="743"/>
      <c r="GZ24" s="743"/>
      <c r="HA24" s="743"/>
      <c r="HB24" s="743"/>
      <c r="HC24" s="743"/>
      <c r="HD24" s="1050"/>
      <c r="HE24" s="408"/>
      <c r="HF24" s="754"/>
      <c r="HG24" s="754"/>
      <c r="HH24" s="741" t="s">
        <v>108</v>
      </c>
      <c r="HI24" s="741"/>
      <c r="HJ24" s="742"/>
      <c r="HK24" s="742"/>
      <c r="HL24" s="743"/>
      <c r="HM24" s="743"/>
      <c r="HN24" s="743"/>
      <c r="HO24" s="743"/>
      <c r="HP24" s="743"/>
      <c r="HQ24" s="743"/>
      <c r="HR24" s="1051"/>
      <c r="HS24" s="408"/>
      <c r="HT24" s="408"/>
      <c r="HU24" s="1405"/>
      <c r="HV24" s="1405"/>
      <c r="HW24" s="790"/>
      <c r="HX24" s="847"/>
      <c r="HY24" s="587"/>
      <c r="HZ24" s="587"/>
      <c r="IA24" s="587"/>
      <c r="IB24" s="587"/>
      <c r="IC24" s="1215"/>
      <c r="ID24" s="1212"/>
      <c r="IE24" s="421"/>
      <c r="IF24" s="586"/>
      <c r="IG24" s="409"/>
      <c r="IH24" s="370"/>
      <c r="II24" s="370"/>
      <c r="IJ24" s="370"/>
      <c r="IK24" s="370"/>
      <c r="IM24" s="562" t="s">
        <v>60</v>
      </c>
      <c r="IN24" s="460">
        <v>1158.43</v>
      </c>
      <c r="IO24" s="461">
        <v>1053.4000000000001</v>
      </c>
      <c r="IP24" s="565">
        <v>9.9700000000000006</v>
      </c>
      <c r="IQ24" s="575"/>
      <c r="IR24" s="459"/>
      <c r="IS24" s="411" t="s">
        <v>106</v>
      </c>
      <c r="IT24" s="161">
        <v>62</v>
      </c>
      <c r="IU24" s="162">
        <v>59</v>
      </c>
      <c r="IV24" s="163">
        <v>81</v>
      </c>
      <c r="IW24" s="167">
        <v>202</v>
      </c>
      <c r="IX24" s="165">
        <v>187</v>
      </c>
      <c r="IY24" s="578">
        <v>8.02</v>
      </c>
      <c r="IZ24" s="754"/>
      <c r="JA24" s="436" t="s">
        <v>83</v>
      </c>
      <c r="JB24" s="466">
        <v>93.56</v>
      </c>
      <c r="JC24" s="424">
        <v>82.37</v>
      </c>
      <c r="JD24" s="425">
        <v>13.59</v>
      </c>
      <c r="JE24" s="423">
        <v>79.959999999999994</v>
      </c>
      <c r="JF24" s="424">
        <v>70.52</v>
      </c>
      <c r="JG24" s="425">
        <v>13.39</v>
      </c>
      <c r="JH24" s="423">
        <v>93.49</v>
      </c>
      <c r="JI24" s="424">
        <v>82.31</v>
      </c>
      <c r="JJ24" s="425">
        <v>13.58</v>
      </c>
      <c r="JK24" s="754"/>
      <c r="JL24" s="754"/>
      <c r="JM24" s="754" t="s">
        <v>43</v>
      </c>
      <c r="JN24" s="807">
        <v>61.25</v>
      </c>
      <c r="JO24" s="807">
        <v>64.349999999999994</v>
      </c>
      <c r="JP24" s="807">
        <v>67.290000000000006</v>
      </c>
      <c r="JQ24" s="807">
        <v>64.3</v>
      </c>
      <c r="JR24" s="987"/>
      <c r="JS24" s="987"/>
      <c r="JT24" s="987"/>
      <c r="JU24" s="987"/>
      <c r="JV24" s="792"/>
      <c r="JW24" s="754"/>
      <c r="JX24" s="741" t="s">
        <v>107</v>
      </c>
      <c r="JY24" s="741"/>
      <c r="JZ24" s="742"/>
      <c r="KA24" s="742"/>
      <c r="KB24" s="743"/>
      <c r="KC24" s="743"/>
      <c r="KD24" s="743"/>
      <c r="KE24" s="743"/>
      <c r="KF24" s="743"/>
      <c r="KG24" s="743"/>
      <c r="KH24" s="1050"/>
      <c r="KI24" s="408"/>
      <c r="KJ24" s="754"/>
      <c r="KK24" s="754"/>
      <c r="KL24" s="741" t="s">
        <v>108</v>
      </c>
      <c r="KM24" s="741"/>
      <c r="KN24" s="742"/>
      <c r="KO24" s="742"/>
      <c r="KP24" s="743"/>
      <c r="KQ24" s="743"/>
      <c r="KR24" s="743"/>
      <c r="KS24" s="743"/>
      <c r="KT24" s="743"/>
      <c r="KU24" s="743"/>
      <c r="KV24" s="1051"/>
      <c r="KW24" s="408"/>
      <c r="KX24" s="408"/>
      <c r="KY24" s="1405"/>
      <c r="KZ24" s="1405"/>
      <c r="LA24" s="790"/>
      <c r="LB24" s="847"/>
      <c r="LC24" s="587"/>
      <c r="LD24" s="587"/>
      <c r="LE24" s="587"/>
      <c r="LF24" s="587"/>
      <c r="LG24" s="1215"/>
      <c r="LH24" s="1212"/>
      <c r="LI24" s="421"/>
      <c r="LJ24" s="586"/>
      <c r="LK24" s="409"/>
      <c r="LL24" s="370"/>
      <c r="LM24" s="370"/>
      <c r="LN24" s="370"/>
      <c r="LO24" s="370"/>
      <c r="LQ24" s="562" t="s">
        <v>60</v>
      </c>
      <c r="LR24" s="852">
        <v>929.62000000000012</v>
      </c>
      <c r="LS24" s="461">
        <v>959.33999999999992</v>
      </c>
      <c r="LT24" s="517">
        <v>-3.1</v>
      </c>
      <c r="LU24" s="600"/>
      <c r="LV24" s="853"/>
      <c r="LW24" s="411" t="s">
        <v>106</v>
      </c>
      <c r="LX24" s="563">
        <v>1089</v>
      </c>
      <c r="LY24" s="902">
        <v>998</v>
      </c>
      <c r="LZ24" s="903">
        <v>9.1199999999999992</v>
      </c>
      <c r="MA24" s="349"/>
      <c r="MB24" s="436" t="s">
        <v>83</v>
      </c>
      <c r="MC24" s="423">
        <v>127.08</v>
      </c>
      <c r="MD24" s="1859">
        <v>120.19</v>
      </c>
      <c r="ME24" s="746">
        <v>5.73</v>
      </c>
      <c r="MF24" s="423">
        <v>49.88</v>
      </c>
      <c r="MG24" s="1859">
        <v>57.14</v>
      </c>
      <c r="MH24" s="746">
        <v>-12.71</v>
      </c>
      <c r="MI24" s="423">
        <v>126.71</v>
      </c>
      <c r="MJ24" s="1859">
        <v>119.88</v>
      </c>
      <c r="MK24" s="746">
        <v>5.7</v>
      </c>
      <c r="ML24" s="385"/>
      <c r="MM24" s="385"/>
      <c r="MN24" s="385" t="s">
        <v>43</v>
      </c>
      <c r="MO24" s="1325">
        <v>58.84</v>
      </c>
      <c r="MP24" s="1325">
        <v>53.13</v>
      </c>
      <c r="MQ24" s="1325">
        <v>44.59</v>
      </c>
      <c r="MR24" s="1325">
        <v>64.3</v>
      </c>
      <c r="MS24" s="1326">
        <v>55.22</v>
      </c>
      <c r="MT24" s="891"/>
      <c r="MU24" s="898"/>
      <c r="MV24" s="898"/>
      <c r="MW24" s="916"/>
      <c r="MX24" s="898"/>
      <c r="MY24" s="898"/>
      <c r="MZ24" s="741" t="s">
        <v>206</v>
      </c>
      <c r="NA24" s="1255"/>
      <c r="NB24" s="1254"/>
      <c r="NC24" s="1254"/>
      <c r="ND24" s="1251"/>
      <c r="NE24" s="1251"/>
      <c r="NF24" s="1251"/>
      <c r="NG24" s="1251"/>
      <c r="NH24" s="1251"/>
      <c r="NI24" s="1251"/>
      <c r="NJ24" s="1251"/>
      <c r="NK24" s="1253"/>
      <c r="NL24" s="1238"/>
      <c r="NM24" s="1238"/>
      <c r="NN24" s="1255" t="s">
        <v>108</v>
      </c>
      <c r="NO24" s="1255"/>
      <c r="NP24" s="1254"/>
      <c r="NQ24" s="1254"/>
      <c r="NR24" s="1251"/>
      <c r="NS24" s="1251"/>
      <c r="NT24" s="1251"/>
      <c r="NU24" s="1251"/>
      <c r="NV24" s="1251"/>
      <c r="NW24" s="1251"/>
      <c r="NX24" s="1251"/>
      <c r="NY24" s="1253"/>
    </row>
    <row r="25" spans="1:389" ht="17.25" customHeight="1" thickTop="1" thickBot="1">
      <c r="A25" s="571" t="s">
        <v>40</v>
      </c>
      <c r="B25" s="467">
        <v>1052.8399999999999</v>
      </c>
      <c r="C25" s="468">
        <v>1016.8400000000001</v>
      </c>
      <c r="D25" s="574">
        <v>3.54</v>
      </c>
      <c r="E25" s="575"/>
      <c r="F25" s="459"/>
      <c r="G25" s="394" t="s">
        <v>109</v>
      </c>
      <c r="H25" s="395">
        <v>42</v>
      </c>
      <c r="I25" s="396">
        <v>20</v>
      </c>
      <c r="J25" s="397">
        <v>31</v>
      </c>
      <c r="K25" s="412">
        <v>93</v>
      </c>
      <c r="L25" s="399">
        <v>78</v>
      </c>
      <c r="M25" s="578">
        <v>19.23</v>
      </c>
      <c r="N25" s="385"/>
      <c r="O25" s="439" t="s">
        <v>86</v>
      </c>
      <c r="P25" s="440">
        <v>2569.04</v>
      </c>
      <c r="Q25" s="441">
        <v>2518.41</v>
      </c>
      <c r="R25" s="442">
        <v>2.0099999999999998</v>
      </c>
      <c r="S25" s="443">
        <v>1052.8399999999999</v>
      </c>
      <c r="T25" s="441">
        <v>1016.8400000000001</v>
      </c>
      <c r="U25" s="442">
        <v>3.54</v>
      </c>
      <c r="V25" s="443">
        <v>2561.77</v>
      </c>
      <c r="W25" s="441">
        <v>2511.46</v>
      </c>
      <c r="X25" s="442">
        <v>2</v>
      </c>
      <c r="Y25" s="385"/>
      <c r="Z25" s="385"/>
      <c r="AA25" s="385" t="s">
        <v>57</v>
      </c>
      <c r="AB25" s="433">
        <v>68.28</v>
      </c>
      <c r="AC25" s="433">
        <v>71.16</v>
      </c>
      <c r="AD25" s="433">
        <v>72.849999999999994</v>
      </c>
      <c r="AE25" s="433">
        <v>70.760000000000005</v>
      </c>
      <c r="AF25" s="987"/>
      <c r="AG25" s="987"/>
      <c r="AH25" s="987"/>
      <c r="AI25" s="987"/>
      <c r="AJ25" s="385"/>
      <c r="AK25" s="385"/>
      <c r="AL25" s="756" t="s">
        <v>110</v>
      </c>
      <c r="AM25" s="2216" t="s">
        <v>26</v>
      </c>
      <c r="AN25" s="2217"/>
      <c r="AO25" s="2217"/>
      <c r="AP25" s="2217"/>
      <c r="AQ25" s="2217"/>
      <c r="AR25" s="2217"/>
      <c r="AS25" s="2217"/>
      <c r="AT25" s="2217"/>
      <c r="AU25" s="2218"/>
      <c r="AV25" s="757" t="s">
        <v>27</v>
      </c>
      <c r="AW25" s="1036" t="s">
        <v>38</v>
      </c>
      <c r="AX25" s="385"/>
      <c r="AY25" s="385"/>
      <c r="AZ25" s="756" t="s">
        <v>110</v>
      </c>
      <c r="BA25" s="1398" t="s">
        <v>26</v>
      </c>
      <c r="BB25" s="1399"/>
      <c r="BC25" s="1399"/>
      <c r="BD25" s="1399"/>
      <c r="BE25" s="1399"/>
      <c r="BF25" s="1399"/>
      <c r="BG25" s="1399"/>
      <c r="BH25" s="1399"/>
      <c r="BI25" s="1210"/>
      <c r="BJ25" s="757" t="s">
        <v>27</v>
      </c>
      <c r="BK25" s="1036" t="s">
        <v>38</v>
      </c>
      <c r="BL25" s="420"/>
      <c r="BM25" s="1405"/>
      <c r="BN25" s="1405"/>
      <c r="BO25" s="790"/>
      <c r="BP25" s="847"/>
      <c r="BQ25" s="587"/>
      <c r="BR25" s="587"/>
      <c r="BS25" s="587"/>
      <c r="BT25" s="587"/>
      <c r="BU25" s="1215"/>
      <c r="BV25" s="1212"/>
      <c r="BW25" s="393"/>
      <c r="BX25" s="586"/>
      <c r="BY25" s="409"/>
      <c r="BZ25" s="370"/>
      <c r="CA25" s="370"/>
      <c r="CB25" s="370"/>
      <c r="CC25" s="370"/>
      <c r="CE25" s="571" t="s">
        <v>40</v>
      </c>
      <c r="CF25" s="467">
        <v>1451.3599999999997</v>
      </c>
      <c r="CG25" s="468">
        <v>1393.71</v>
      </c>
      <c r="CH25" s="574">
        <v>4.1399999999999997</v>
      </c>
      <c r="CI25" s="575"/>
      <c r="CJ25" s="459"/>
      <c r="CK25" s="394" t="s">
        <v>109</v>
      </c>
      <c r="CL25" s="395">
        <v>16</v>
      </c>
      <c r="CM25" s="396">
        <v>7</v>
      </c>
      <c r="CN25" s="397">
        <v>8</v>
      </c>
      <c r="CO25" s="412">
        <v>31</v>
      </c>
      <c r="CP25" s="399">
        <v>25</v>
      </c>
      <c r="CQ25" s="578">
        <v>24</v>
      </c>
      <c r="CR25" s="385"/>
      <c r="CS25" s="439" t="s">
        <v>86</v>
      </c>
      <c r="CT25" s="440">
        <v>3096.77</v>
      </c>
      <c r="CU25" s="441">
        <v>2934.4599999999996</v>
      </c>
      <c r="CV25" s="442">
        <v>5.53</v>
      </c>
      <c r="CW25" s="443">
        <v>1451.36</v>
      </c>
      <c r="CX25" s="441">
        <v>1393.71</v>
      </c>
      <c r="CY25" s="442">
        <v>4.1399999999999997</v>
      </c>
      <c r="CZ25" s="443">
        <v>3092.07</v>
      </c>
      <c r="DA25" s="441">
        <v>2930.0999999999995</v>
      </c>
      <c r="DB25" s="442">
        <v>5.53</v>
      </c>
      <c r="DC25" s="385"/>
      <c r="DD25" s="385"/>
      <c r="DE25" s="385" t="s">
        <v>57</v>
      </c>
      <c r="DF25" s="433">
        <v>63.38</v>
      </c>
      <c r="DG25" s="433">
        <v>57.81</v>
      </c>
      <c r="DH25" s="433">
        <v>40.18</v>
      </c>
      <c r="DI25" s="433">
        <v>53.79</v>
      </c>
      <c r="DJ25" s="987"/>
      <c r="DK25" s="987"/>
      <c r="DL25" s="987"/>
      <c r="DM25" s="987"/>
      <c r="DN25" s="479"/>
      <c r="DO25" s="385"/>
      <c r="DP25" s="756" t="s">
        <v>110</v>
      </c>
      <c r="DQ25" s="2216" t="s">
        <v>26</v>
      </c>
      <c r="DR25" s="2217"/>
      <c r="DS25" s="2217"/>
      <c r="DT25" s="2217"/>
      <c r="DU25" s="2217"/>
      <c r="DV25" s="2217"/>
      <c r="DW25" s="2217"/>
      <c r="DX25" s="2217"/>
      <c r="DY25" s="2218"/>
      <c r="DZ25" s="757" t="s">
        <v>27</v>
      </c>
      <c r="EA25" s="1036" t="s">
        <v>38</v>
      </c>
      <c r="EB25" s="385"/>
      <c r="EC25" s="385"/>
      <c r="ED25" s="756" t="s">
        <v>110</v>
      </c>
      <c r="EE25" s="1398" t="s">
        <v>26</v>
      </c>
      <c r="EF25" s="1399"/>
      <c r="EG25" s="1399"/>
      <c r="EH25" s="1399"/>
      <c r="EI25" s="1399"/>
      <c r="EJ25" s="1399"/>
      <c r="EK25" s="1399"/>
      <c r="EL25" s="1399"/>
      <c r="EM25" s="1210"/>
      <c r="EN25" s="757" t="s">
        <v>27</v>
      </c>
      <c r="EO25" s="1036" t="s">
        <v>38</v>
      </c>
      <c r="EP25" s="420"/>
      <c r="EQ25" s="1405"/>
      <c r="ER25" s="1405"/>
      <c r="ES25" s="790"/>
      <c r="ET25" s="847"/>
      <c r="EU25" s="587"/>
      <c r="EV25" s="587"/>
      <c r="EW25" s="587"/>
      <c r="EX25" s="587"/>
      <c r="EY25" s="1215"/>
      <c r="EZ25" s="1212"/>
      <c r="FA25" s="393"/>
      <c r="FB25" s="586"/>
      <c r="FC25" s="409"/>
      <c r="FD25" s="370"/>
      <c r="FE25" s="370"/>
      <c r="FF25" s="370"/>
      <c r="FG25" s="370"/>
      <c r="FI25" s="571" t="s">
        <v>40</v>
      </c>
      <c r="FJ25" s="467">
        <v>1595.27</v>
      </c>
      <c r="FK25" s="468">
        <v>1513.68</v>
      </c>
      <c r="FL25" s="574">
        <v>5.39</v>
      </c>
      <c r="FM25" s="575"/>
      <c r="FN25" s="459"/>
      <c r="FO25" s="394" t="s">
        <v>109</v>
      </c>
      <c r="FP25" s="161">
        <v>12</v>
      </c>
      <c r="FQ25" s="162">
        <v>12</v>
      </c>
      <c r="FR25" s="163">
        <v>19</v>
      </c>
      <c r="FS25" s="167">
        <v>43</v>
      </c>
      <c r="FT25" s="165">
        <v>39</v>
      </c>
      <c r="FU25" s="578">
        <v>10.26</v>
      </c>
      <c r="FV25" s="754"/>
      <c r="FW25" s="439" t="s">
        <v>86</v>
      </c>
      <c r="FX25" s="440">
        <v>2839.46</v>
      </c>
      <c r="FY25" s="441">
        <v>2687.0199999999995</v>
      </c>
      <c r="FZ25" s="442">
        <v>5.67</v>
      </c>
      <c r="GA25" s="443">
        <v>1595.27</v>
      </c>
      <c r="GB25" s="441">
        <v>1513.68</v>
      </c>
      <c r="GC25" s="442">
        <v>5.39</v>
      </c>
      <c r="GD25" s="443">
        <v>2830.24</v>
      </c>
      <c r="GE25" s="441">
        <v>2678.24</v>
      </c>
      <c r="GF25" s="442">
        <v>5.68</v>
      </c>
      <c r="GG25" s="754"/>
      <c r="GH25" s="754"/>
      <c r="GI25" s="754" t="s">
        <v>57</v>
      </c>
      <c r="GJ25" s="807">
        <v>46.86</v>
      </c>
      <c r="GK25" s="807">
        <v>49.5</v>
      </c>
      <c r="GL25" s="807">
        <v>46.78</v>
      </c>
      <c r="GM25" s="807">
        <v>47.71</v>
      </c>
      <c r="GN25" s="987"/>
      <c r="GO25" s="987"/>
      <c r="GP25" s="987"/>
      <c r="GQ25" s="987"/>
      <c r="GR25" s="792"/>
      <c r="GS25" s="754"/>
      <c r="GT25" s="756" t="s">
        <v>110</v>
      </c>
      <c r="GU25" s="2216" t="s">
        <v>26</v>
      </c>
      <c r="GV25" s="2217"/>
      <c r="GW25" s="2217"/>
      <c r="GX25" s="2217"/>
      <c r="GY25" s="2217"/>
      <c r="GZ25" s="2217"/>
      <c r="HA25" s="2217"/>
      <c r="HB25" s="2217"/>
      <c r="HC25" s="2218"/>
      <c r="HD25" s="757" t="s">
        <v>27</v>
      </c>
      <c r="HE25" s="1036" t="s">
        <v>38</v>
      </c>
      <c r="HF25" s="754"/>
      <c r="HG25" s="754"/>
      <c r="HH25" s="756" t="s">
        <v>110</v>
      </c>
      <c r="HI25" s="2216" t="s">
        <v>26</v>
      </c>
      <c r="HJ25" s="2217"/>
      <c r="HK25" s="2217"/>
      <c r="HL25" s="2217"/>
      <c r="HM25" s="2217"/>
      <c r="HN25" s="2217"/>
      <c r="HO25" s="2217"/>
      <c r="HP25" s="2217"/>
      <c r="HQ25" s="2218"/>
      <c r="HR25" s="757" t="s">
        <v>27</v>
      </c>
      <c r="HS25" s="1036" t="s">
        <v>38</v>
      </c>
      <c r="HT25" s="420"/>
      <c r="HU25" s="1405"/>
      <c r="HV25" s="1405"/>
      <c r="HW25" s="790"/>
      <c r="HX25" s="847"/>
      <c r="HY25" s="587"/>
      <c r="HZ25" s="587"/>
      <c r="IA25" s="587"/>
      <c r="IB25" s="587"/>
      <c r="IC25" s="1215"/>
      <c r="ID25" s="1212"/>
      <c r="IE25" s="393"/>
      <c r="IF25" s="586"/>
      <c r="IG25" s="409"/>
      <c r="IH25" s="370"/>
      <c r="II25" s="370"/>
      <c r="IJ25" s="370"/>
      <c r="IK25" s="370"/>
      <c r="IM25" s="571" t="s">
        <v>40</v>
      </c>
      <c r="IN25" s="467">
        <v>1380</v>
      </c>
      <c r="IO25" s="468">
        <v>1242.8800000000001</v>
      </c>
      <c r="IP25" s="574">
        <v>11.03</v>
      </c>
      <c r="IQ25" s="575"/>
      <c r="IR25" s="459"/>
      <c r="IS25" s="394" t="s">
        <v>109</v>
      </c>
      <c r="IT25" s="161">
        <v>52</v>
      </c>
      <c r="IU25" s="162">
        <v>43</v>
      </c>
      <c r="IV25" s="163">
        <v>39</v>
      </c>
      <c r="IW25" s="167">
        <v>134</v>
      </c>
      <c r="IX25" s="165">
        <v>148</v>
      </c>
      <c r="IY25" s="578">
        <v>-9.4600000000000009</v>
      </c>
      <c r="IZ25" s="754"/>
      <c r="JA25" s="439" t="s">
        <v>86</v>
      </c>
      <c r="JB25" s="440">
        <v>2974.36</v>
      </c>
      <c r="JC25" s="441">
        <v>2556.6899999999996</v>
      </c>
      <c r="JD25" s="442">
        <v>16.34</v>
      </c>
      <c r="JE25" s="443">
        <v>1380</v>
      </c>
      <c r="JF25" s="441">
        <v>1242.8800000000001</v>
      </c>
      <c r="JG25" s="442">
        <v>11.03</v>
      </c>
      <c r="JH25" s="443">
        <v>2966.27</v>
      </c>
      <c r="JI25" s="441">
        <v>2549.6899999999996</v>
      </c>
      <c r="JJ25" s="442">
        <v>16.34</v>
      </c>
      <c r="JK25" s="754"/>
      <c r="JL25" s="754"/>
      <c r="JM25" s="754" t="s">
        <v>57</v>
      </c>
      <c r="JN25" s="807">
        <v>58.56</v>
      </c>
      <c r="JO25" s="807">
        <v>61.91</v>
      </c>
      <c r="JP25" s="807">
        <v>66.739999999999995</v>
      </c>
      <c r="JQ25" s="807">
        <v>62.4</v>
      </c>
      <c r="JR25" s="987"/>
      <c r="JS25" s="987"/>
      <c r="JT25" s="987"/>
      <c r="JU25" s="987"/>
      <c r="JV25" s="792"/>
      <c r="JW25" s="754"/>
      <c r="JX25" s="756" t="s">
        <v>110</v>
      </c>
      <c r="JY25" s="2216" t="s">
        <v>26</v>
      </c>
      <c r="JZ25" s="2217"/>
      <c r="KA25" s="2217"/>
      <c r="KB25" s="2217"/>
      <c r="KC25" s="2217"/>
      <c r="KD25" s="2217"/>
      <c r="KE25" s="2217"/>
      <c r="KF25" s="2217"/>
      <c r="KG25" s="2218"/>
      <c r="KH25" s="757" t="s">
        <v>27</v>
      </c>
      <c r="KI25" s="1036" t="s">
        <v>38</v>
      </c>
      <c r="KJ25" s="754"/>
      <c r="KK25" s="754"/>
      <c r="KL25" s="756" t="s">
        <v>110</v>
      </c>
      <c r="KM25" s="2216" t="s">
        <v>26</v>
      </c>
      <c r="KN25" s="2217"/>
      <c r="KO25" s="2217"/>
      <c r="KP25" s="2217"/>
      <c r="KQ25" s="2217"/>
      <c r="KR25" s="2217"/>
      <c r="KS25" s="2217"/>
      <c r="KT25" s="2217"/>
      <c r="KU25" s="2218"/>
      <c r="KV25" s="757" t="s">
        <v>27</v>
      </c>
      <c r="KW25" s="1036" t="s">
        <v>38</v>
      </c>
      <c r="KX25" s="420"/>
      <c r="KY25" s="1405"/>
      <c r="KZ25" s="1405"/>
      <c r="LA25" s="790"/>
      <c r="LB25" s="847"/>
      <c r="LC25" s="587"/>
      <c r="LD25" s="587"/>
      <c r="LE25" s="587"/>
      <c r="LF25" s="587"/>
      <c r="LG25" s="1215"/>
      <c r="LH25" s="1212"/>
      <c r="LI25" s="393"/>
      <c r="LJ25" s="586"/>
      <c r="LK25" s="409"/>
      <c r="LL25" s="370"/>
      <c r="LM25" s="370"/>
      <c r="LN25" s="370"/>
      <c r="LO25" s="370"/>
      <c r="LQ25" s="571" t="s">
        <v>40</v>
      </c>
      <c r="LR25" s="919">
        <v>1271.8200000000002</v>
      </c>
      <c r="LS25" s="468">
        <v>1200</v>
      </c>
      <c r="LT25" s="519">
        <v>5.99</v>
      </c>
      <c r="LU25" s="600"/>
      <c r="LV25" s="853"/>
      <c r="LW25" s="394" t="s">
        <v>109</v>
      </c>
      <c r="LX25" s="563">
        <v>301</v>
      </c>
      <c r="LY25" s="902">
        <v>290</v>
      </c>
      <c r="LZ25" s="903">
        <v>3.79</v>
      </c>
      <c r="MA25" s="349"/>
      <c r="MB25" s="439" t="s">
        <v>86</v>
      </c>
      <c r="MC25" s="440">
        <v>2848.5699999999997</v>
      </c>
      <c r="MD25" s="1860">
        <v>2632.6000000000004</v>
      </c>
      <c r="ME25" s="752">
        <v>8.1999999999999993</v>
      </c>
      <c r="MF25" s="440">
        <v>1271.8200000000002</v>
      </c>
      <c r="MG25" s="1860">
        <v>1200</v>
      </c>
      <c r="MH25" s="752">
        <v>5.99</v>
      </c>
      <c r="MI25" s="440">
        <v>2840.9000000000005</v>
      </c>
      <c r="MJ25" s="1860">
        <v>2625.52</v>
      </c>
      <c r="MK25" s="752">
        <v>8.1999999999999993</v>
      </c>
      <c r="ML25" s="385"/>
      <c r="MM25" s="385"/>
      <c r="MN25" s="385" t="s">
        <v>57</v>
      </c>
      <c r="MO25" s="1325">
        <v>70.760000000000005</v>
      </c>
      <c r="MP25" s="1325">
        <v>53.79</v>
      </c>
      <c r="MQ25" s="1325">
        <v>47.71</v>
      </c>
      <c r="MR25" s="1325">
        <v>62.4</v>
      </c>
      <c r="MS25" s="1326">
        <v>58.67</v>
      </c>
      <c r="MT25" s="891"/>
      <c r="MU25" s="898"/>
      <c r="MV25" s="898"/>
      <c r="MW25" s="916"/>
      <c r="MX25" s="898"/>
      <c r="MY25" s="898"/>
      <c r="MZ25" s="1264" t="s">
        <v>110</v>
      </c>
      <c r="NA25" s="1737" t="s">
        <v>26</v>
      </c>
      <c r="NB25" s="1738"/>
      <c r="NC25" s="1738"/>
      <c r="ND25" s="1738"/>
      <c r="NE25" s="1738"/>
      <c r="NF25" s="1738"/>
      <c r="NG25" s="1738"/>
      <c r="NH25" s="1738"/>
      <c r="NI25" s="1739"/>
      <c r="NJ25" s="1256" t="s">
        <v>27</v>
      </c>
      <c r="NK25" s="1256" t="s">
        <v>38</v>
      </c>
      <c r="NL25" s="1238"/>
      <c r="NM25" s="1238"/>
      <c r="NN25" s="1265" t="s">
        <v>110</v>
      </c>
      <c r="NO25" s="1737" t="s">
        <v>26</v>
      </c>
      <c r="NP25" s="1738"/>
      <c r="NQ25" s="1738"/>
      <c r="NR25" s="1738"/>
      <c r="NS25" s="1738"/>
      <c r="NT25" s="1738"/>
      <c r="NU25" s="1738"/>
      <c r="NV25" s="1738"/>
      <c r="NW25" s="1739"/>
      <c r="NX25" s="1256" t="s">
        <v>27</v>
      </c>
      <c r="NY25" s="1256" t="s">
        <v>38</v>
      </c>
    </row>
    <row r="26" spans="1:389" ht="17.25" customHeight="1" thickTop="1" thickBot="1">
      <c r="A26" s="453" t="s">
        <v>111</v>
      </c>
      <c r="B26" s="454"/>
      <c r="C26" s="455"/>
      <c r="D26" s="565"/>
      <c r="E26" s="575"/>
      <c r="F26" s="575"/>
      <c r="G26" s="394" t="s">
        <v>112</v>
      </c>
      <c r="H26" s="395">
        <v>16</v>
      </c>
      <c r="I26" s="396">
        <v>14</v>
      </c>
      <c r="J26" s="397">
        <v>16</v>
      </c>
      <c r="K26" s="412">
        <v>46</v>
      </c>
      <c r="L26" s="399">
        <v>36</v>
      </c>
      <c r="M26" s="578">
        <v>27.78</v>
      </c>
      <c r="N26" s="385"/>
      <c r="O26" s="382"/>
      <c r="P26" s="382"/>
      <c r="Q26" s="447"/>
      <c r="R26" s="382"/>
      <c r="S26" s="448"/>
      <c r="T26" s="447"/>
      <c r="U26" s="382"/>
      <c r="V26" s="448"/>
      <c r="W26" s="447"/>
      <c r="X26" s="382"/>
      <c r="Y26" s="385"/>
      <c r="Z26" s="385"/>
      <c r="AA26" s="385" t="s">
        <v>63</v>
      </c>
      <c r="AB26" s="433">
        <v>0</v>
      </c>
      <c r="AC26" s="433">
        <v>0</v>
      </c>
      <c r="AD26" s="433">
        <v>0</v>
      </c>
      <c r="AE26" s="433">
        <v>0</v>
      </c>
      <c r="AF26" s="988"/>
      <c r="AG26" s="988"/>
      <c r="AH26" s="988"/>
      <c r="AI26" s="988"/>
      <c r="AJ26" s="385"/>
      <c r="AK26" s="385"/>
      <c r="AL26" s="759"/>
      <c r="AM26" s="1040" t="s">
        <v>45</v>
      </c>
      <c r="AN26" s="1041" t="s">
        <v>46</v>
      </c>
      <c r="AO26" s="1042" t="s">
        <v>47</v>
      </c>
      <c r="AP26" s="1043" t="s">
        <v>48</v>
      </c>
      <c r="AQ26" s="1041" t="s">
        <v>49</v>
      </c>
      <c r="AR26" s="1041" t="s">
        <v>50</v>
      </c>
      <c r="AS26" s="1041" t="s">
        <v>51</v>
      </c>
      <c r="AT26" s="1044" t="s">
        <v>52</v>
      </c>
      <c r="AU26" s="1045" t="s">
        <v>53</v>
      </c>
      <c r="AV26" s="1046"/>
      <c r="AW26" s="1049"/>
      <c r="AX26" s="385"/>
      <c r="AY26" s="385"/>
      <c r="AZ26" s="759"/>
      <c r="BA26" s="1040" t="s">
        <v>45</v>
      </c>
      <c r="BB26" s="1041" t="s">
        <v>46</v>
      </c>
      <c r="BC26" s="1042" t="s">
        <v>47</v>
      </c>
      <c r="BD26" s="1043" t="s">
        <v>48</v>
      </c>
      <c r="BE26" s="1041" t="s">
        <v>49</v>
      </c>
      <c r="BF26" s="1041" t="s">
        <v>50</v>
      </c>
      <c r="BG26" s="1041" t="s">
        <v>51</v>
      </c>
      <c r="BH26" s="1044" t="s">
        <v>52</v>
      </c>
      <c r="BI26" s="1045" t="s">
        <v>53</v>
      </c>
      <c r="BJ26" s="1046"/>
      <c r="BK26" s="1049"/>
      <c r="BL26" s="456"/>
      <c r="BM26" s="1405"/>
      <c r="BN26" s="1405"/>
      <c r="BO26" s="1405"/>
      <c r="BP26" s="850"/>
      <c r="BQ26" s="587"/>
      <c r="BR26" s="587"/>
      <c r="BS26" s="587"/>
      <c r="BT26" s="949"/>
      <c r="BU26" s="1215"/>
      <c r="BV26" s="1212"/>
      <c r="BW26" s="393"/>
      <c r="BX26" s="586"/>
      <c r="BY26" s="409"/>
      <c r="BZ26" s="370"/>
      <c r="CA26" s="370"/>
      <c r="CB26" s="370"/>
      <c r="CC26" s="370"/>
      <c r="CE26" s="453" t="s">
        <v>111</v>
      </c>
      <c r="CF26" s="454"/>
      <c r="CG26" s="455"/>
      <c r="CH26" s="565"/>
      <c r="CI26" s="575"/>
      <c r="CJ26" s="575"/>
      <c r="CK26" s="394" t="s">
        <v>112</v>
      </c>
      <c r="CL26" s="395">
        <v>37</v>
      </c>
      <c r="CM26" s="396">
        <v>19</v>
      </c>
      <c r="CN26" s="397">
        <v>26</v>
      </c>
      <c r="CO26" s="412">
        <v>82</v>
      </c>
      <c r="CP26" s="399">
        <v>76</v>
      </c>
      <c r="CQ26" s="578">
        <v>7.89</v>
      </c>
      <c r="CR26" s="385"/>
      <c r="CS26" s="382"/>
      <c r="CT26" s="382"/>
      <c r="CU26" s="447"/>
      <c r="CV26" s="382"/>
      <c r="CW26" s="448"/>
      <c r="CX26" s="447"/>
      <c r="CY26" s="382"/>
      <c r="CZ26" s="448"/>
      <c r="DA26" s="447"/>
      <c r="DB26" s="382"/>
      <c r="DC26" s="385"/>
      <c r="DD26" s="385"/>
      <c r="DE26" s="385" t="s">
        <v>63</v>
      </c>
      <c r="DF26" s="433">
        <v>0</v>
      </c>
      <c r="DG26" s="433">
        <v>0</v>
      </c>
      <c r="DH26" s="433">
        <v>0</v>
      </c>
      <c r="DI26" s="433">
        <v>0</v>
      </c>
      <c r="DJ26" s="988"/>
      <c r="DK26" s="988"/>
      <c r="DL26" s="988"/>
      <c r="DM26" s="988"/>
      <c r="DN26" s="479"/>
      <c r="DO26" s="385"/>
      <c r="DP26" s="759"/>
      <c r="DQ26" s="1040" t="s">
        <v>45</v>
      </c>
      <c r="DR26" s="1041" t="s">
        <v>46</v>
      </c>
      <c r="DS26" s="1042" t="s">
        <v>47</v>
      </c>
      <c r="DT26" s="1043" t="s">
        <v>48</v>
      </c>
      <c r="DU26" s="1041" t="s">
        <v>49</v>
      </c>
      <c r="DV26" s="1041" t="s">
        <v>50</v>
      </c>
      <c r="DW26" s="1041" t="s">
        <v>51</v>
      </c>
      <c r="DX26" s="1044" t="s">
        <v>52</v>
      </c>
      <c r="DY26" s="1045" t="s">
        <v>53</v>
      </c>
      <c r="DZ26" s="1046"/>
      <c r="EA26" s="1049"/>
      <c r="EB26" s="385"/>
      <c r="EC26" s="385"/>
      <c r="ED26" s="759"/>
      <c r="EE26" s="1040" t="s">
        <v>45</v>
      </c>
      <c r="EF26" s="1041" t="s">
        <v>46</v>
      </c>
      <c r="EG26" s="1042" t="s">
        <v>47</v>
      </c>
      <c r="EH26" s="1043" t="s">
        <v>48</v>
      </c>
      <c r="EI26" s="1041" t="s">
        <v>49</v>
      </c>
      <c r="EJ26" s="1041" t="s">
        <v>50</v>
      </c>
      <c r="EK26" s="1041" t="s">
        <v>51</v>
      </c>
      <c r="EL26" s="1044" t="s">
        <v>52</v>
      </c>
      <c r="EM26" s="1045" t="s">
        <v>53</v>
      </c>
      <c r="EN26" s="1046"/>
      <c r="EO26" s="1049"/>
      <c r="EP26" s="456"/>
      <c r="EQ26" s="1405"/>
      <c r="ER26" s="1405"/>
      <c r="ES26" s="1405"/>
      <c r="ET26" s="850"/>
      <c r="EU26" s="587"/>
      <c r="EV26" s="587"/>
      <c r="EW26" s="587"/>
      <c r="EX26" s="949"/>
      <c r="EY26" s="1215"/>
      <c r="EZ26" s="1212"/>
      <c r="FA26" s="393"/>
      <c r="FB26" s="586"/>
      <c r="FC26" s="409"/>
      <c r="FD26" s="370"/>
      <c r="FE26" s="370"/>
      <c r="FF26" s="370"/>
      <c r="FG26" s="370"/>
      <c r="FI26" s="453" t="s">
        <v>111</v>
      </c>
      <c r="FJ26" s="454"/>
      <c r="FK26" s="455"/>
      <c r="FL26" s="565"/>
      <c r="FM26" s="575"/>
      <c r="FN26" s="575"/>
      <c r="FO26" s="394" t="s">
        <v>112</v>
      </c>
      <c r="FP26" s="161">
        <v>29</v>
      </c>
      <c r="FQ26" s="162">
        <v>32</v>
      </c>
      <c r="FR26" s="163">
        <v>27</v>
      </c>
      <c r="FS26" s="167">
        <v>88</v>
      </c>
      <c r="FT26" s="165">
        <v>80</v>
      </c>
      <c r="FU26" s="578">
        <v>10</v>
      </c>
      <c r="FV26" s="754"/>
      <c r="FW26" s="382"/>
      <c r="FX26" s="382"/>
      <c r="FY26" s="447"/>
      <c r="FZ26" s="382"/>
      <c r="GA26" s="448"/>
      <c r="GB26" s="447"/>
      <c r="GC26" s="382"/>
      <c r="GD26" s="448"/>
      <c r="GE26" s="447"/>
      <c r="GF26" s="382"/>
      <c r="GG26" s="754"/>
      <c r="GH26" s="754"/>
      <c r="GI26" s="754" t="s">
        <v>63</v>
      </c>
      <c r="GJ26" s="807">
        <v>0</v>
      </c>
      <c r="GK26" s="807">
        <v>0</v>
      </c>
      <c r="GL26" s="807">
        <v>0</v>
      </c>
      <c r="GM26" s="807">
        <v>0</v>
      </c>
      <c r="GN26" s="988"/>
      <c r="GO26" s="988"/>
      <c r="GP26" s="988"/>
      <c r="GQ26" s="988"/>
      <c r="GR26" s="792"/>
      <c r="GS26" s="754"/>
      <c r="GT26" s="759"/>
      <c r="GU26" s="1040" t="s">
        <v>45</v>
      </c>
      <c r="GV26" s="1041" t="s">
        <v>46</v>
      </c>
      <c r="GW26" s="1042" t="s">
        <v>47</v>
      </c>
      <c r="GX26" s="1043" t="s">
        <v>48</v>
      </c>
      <c r="GY26" s="1041" t="s">
        <v>49</v>
      </c>
      <c r="GZ26" s="1041" t="s">
        <v>50</v>
      </c>
      <c r="HA26" s="1041" t="s">
        <v>51</v>
      </c>
      <c r="HB26" s="1044" t="s">
        <v>52</v>
      </c>
      <c r="HC26" s="1045" t="s">
        <v>53</v>
      </c>
      <c r="HD26" s="1046"/>
      <c r="HE26" s="1049"/>
      <c r="HF26" s="754"/>
      <c r="HG26" s="754"/>
      <c r="HH26" s="759"/>
      <c r="HI26" s="1040" t="s">
        <v>45</v>
      </c>
      <c r="HJ26" s="1041" t="s">
        <v>46</v>
      </c>
      <c r="HK26" s="1042" t="s">
        <v>47</v>
      </c>
      <c r="HL26" s="1043" t="s">
        <v>48</v>
      </c>
      <c r="HM26" s="1041" t="s">
        <v>49</v>
      </c>
      <c r="HN26" s="1041" t="s">
        <v>50</v>
      </c>
      <c r="HO26" s="1041" t="s">
        <v>51</v>
      </c>
      <c r="HP26" s="1044" t="s">
        <v>52</v>
      </c>
      <c r="HQ26" s="1045" t="s">
        <v>53</v>
      </c>
      <c r="HR26" s="1046"/>
      <c r="HS26" s="1049"/>
      <c r="HT26" s="456"/>
      <c r="HU26" s="1405"/>
      <c r="HV26" s="1405"/>
      <c r="HW26" s="1405"/>
      <c r="HX26" s="850"/>
      <c r="HY26" s="587"/>
      <c r="HZ26" s="587"/>
      <c r="IA26" s="587"/>
      <c r="IB26" s="949"/>
      <c r="IC26" s="1215"/>
      <c r="ID26" s="1212"/>
      <c r="IE26" s="393"/>
      <c r="IF26" s="586"/>
      <c r="IG26" s="409"/>
      <c r="IH26" s="370"/>
      <c r="II26" s="370"/>
      <c r="IJ26" s="370"/>
      <c r="IK26" s="370"/>
      <c r="IM26" s="453" t="s">
        <v>111</v>
      </c>
      <c r="IN26" s="454"/>
      <c r="IO26" s="455"/>
      <c r="IP26" s="565"/>
      <c r="IQ26" s="575"/>
      <c r="IR26" s="575"/>
      <c r="IS26" s="394" t="s">
        <v>112</v>
      </c>
      <c r="IT26" s="161">
        <v>49</v>
      </c>
      <c r="IU26" s="162">
        <v>58</v>
      </c>
      <c r="IV26" s="163">
        <v>57</v>
      </c>
      <c r="IW26" s="167">
        <v>164</v>
      </c>
      <c r="IX26" s="165">
        <v>147</v>
      </c>
      <c r="IY26" s="578">
        <v>11.56</v>
      </c>
      <c r="IZ26" s="754"/>
      <c r="JA26" s="382"/>
      <c r="JB26" s="382"/>
      <c r="JC26" s="447"/>
      <c r="JD26" s="382"/>
      <c r="JE26" s="448"/>
      <c r="JF26" s="447"/>
      <c r="JG26" s="382"/>
      <c r="JH26" s="448"/>
      <c r="JI26" s="447"/>
      <c r="JJ26" s="382"/>
      <c r="JK26" s="754"/>
      <c r="JL26" s="754"/>
      <c r="JM26" s="754" t="s">
        <v>63</v>
      </c>
      <c r="JN26" s="807">
        <v>0</v>
      </c>
      <c r="JO26" s="807">
        <v>0</v>
      </c>
      <c r="JP26" s="807">
        <v>0</v>
      </c>
      <c r="JQ26" s="807">
        <v>0</v>
      </c>
      <c r="JR26" s="988"/>
      <c r="JS26" s="988"/>
      <c r="JT26" s="988"/>
      <c r="JU26" s="988"/>
      <c r="JV26" s="792"/>
      <c r="JW26" s="754"/>
      <c r="JX26" s="759"/>
      <c r="JY26" s="1040" t="s">
        <v>45</v>
      </c>
      <c r="JZ26" s="1041" t="s">
        <v>46</v>
      </c>
      <c r="KA26" s="1042" t="s">
        <v>47</v>
      </c>
      <c r="KB26" s="1043" t="s">
        <v>48</v>
      </c>
      <c r="KC26" s="1041" t="s">
        <v>49</v>
      </c>
      <c r="KD26" s="1041" t="s">
        <v>50</v>
      </c>
      <c r="KE26" s="1041" t="s">
        <v>51</v>
      </c>
      <c r="KF26" s="1044" t="s">
        <v>52</v>
      </c>
      <c r="KG26" s="1045" t="s">
        <v>53</v>
      </c>
      <c r="KH26" s="1046"/>
      <c r="KI26" s="1049"/>
      <c r="KJ26" s="754"/>
      <c r="KK26" s="754"/>
      <c r="KL26" s="759"/>
      <c r="KM26" s="1040" t="s">
        <v>45</v>
      </c>
      <c r="KN26" s="1041" t="s">
        <v>46</v>
      </c>
      <c r="KO26" s="1042" t="s">
        <v>47</v>
      </c>
      <c r="KP26" s="1043" t="s">
        <v>48</v>
      </c>
      <c r="KQ26" s="1041" t="s">
        <v>49</v>
      </c>
      <c r="KR26" s="1041" t="s">
        <v>50</v>
      </c>
      <c r="KS26" s="1041" t="s">
        <v>51</v>
      </c>
      <c r="KT26" s="1044" t="s">
        <v>52</v>
      </c>
      <c r="KU26" s="1045" t="s">
        <v>53</v>
      </c>
      <c r="KV26" s="1046"/>
      <c r="KW26" s="1049"/>
      <c r="KX26" s="456"/>
      <c r="KY26" s="1405"/>
      <c r="KZ26" s="1405"/>
      <c r="LA26" s="1405"/>
      <c r="LB26" s="850"/>
      <c r="LC26" s="587"/>
      <c r="LD26" s="587"/>
      <c r="LE26" s="587"/>
      <c r="LF26" s="949"/>
      <c r="LG26" s="1215"/>
      <c r="LH26" s="1212"/>
      <c r="LI26" s="393"/>
      <c r="LJ26" s="586"/>
      <c r="LK26" s="409"/>
      <c r="LL26" s="370"/>
      <c r="LM26" s="370"/>
      <c r="LN26" s="370"/>
      <c r="LO26" s="370"/>
      <c r="LQ26" s="453" t="s">
        <v>111</v>
      </c>
      <c r="LR26" s="857"/>
      <c r="LS26" s="455"/>
      <c r="LT26" s="517"/>
      <c r="LU26" s="600"/>
      <c r="LV26" s="853"/>
      <c r="LW26" s="394" t="s">
        <v>112</v>
      </c>
      <c r="LX26" s="563">
        <v>380</v>
      </c>
      <c r="LY26" s="902">
        <v>339</v>
      </c>
      <c r="LZ26" s="903">
        <v>12.09</v>
      </c>
      <c r="MA26" s="349"/>
      <c r="MB26" s="382"/>
      <c r="MC26" s="382"/>
      <c r="MD26" s="532"/>
      <c r="ME26" s="382"/>
      <c r="MF26" s="448"/>
      <c r="MG26" s="532"/>
      <c r="MH26" s="382"/>
      <c r="MI26" s="448"/>
      <c r="MJ26" s="532"/>
      <c r="MK26" s="382"/>
      <c r="ML26" s="385"/>
      <c r="MM26" s="385"/>
      <c r="MN26" s="385" t="s">
        <v>63</v>
      </c>
      <c r="MO26" s="1325">
        <v>0</v>
      </c>
      <c r="MP26" s="1325">
        <v>0</v>
      </c>
      <c r="MQ26" s="1325">
        <v>0</v>
      </c>
      <c r="MR26" s="1325">
        <v>0</v>
      </c>
      <c r="MS26" s="1326" t="s">
        <v>209</v>
      </c>
      <c r="MT26" s="891"/>
      <c r="MU26" s="898"/>
      <c r="MV26" s="898"/>
      <c r="MW26" s="916"/>
      <c r="MX26" s="898"/>
      <c r="MY26" s="898"/>
      <c r="MZ26" s="759"/>
      <c r="NA26" s="1258" t="s">
        <v>45</v>
      </c>
      <c r="NB26" s="1259" t="s">
        <v>46</v>
      </c>
      <c r="NC26" s="1260" t="s">
        <v>47</v>
      </c>
      <c r="ND26" s="1261" t="s">
        <v>48</v>
      </c>
      <c r="NE26" s="1259" t="s">
        <v>49</v>
      </c>
      <c r="NF26" s="1259" t="s">
        <v>50</v>
      </c>
      <c r="NG26" s="1259" t="s">
        <v>51</v>
      </c>
      <c r="NH26" s="1259" t="s">
        <v>52</v>
      </c>
      <c r="NI26" s="1261" t="s">
        <v>53</v>
      </c>
      <c r="NJ26" s="1262"/>
      <c r="NK26" s="1262"/>
      <c r="NL26" s="1238"/>
      <c r="NM26" s="1238"/>
      <c r="NN26" s="1263"/>
      <c r="NO26" s="1258" t="s">
        <v>45</v>
      </c>
      <c r="NP26" s="1259" t="s">
        <v>46</v>
      </c>
      <c r="NQ26" s="1260" t="s">
        <v>47</v>
      </c>
      <c r="NR26" s="1261" t="s">
        <v>48</v>
      </c>
      <c r="NS26" s="1259" t="s">
        <v>49</v>
      </c>
      <c r="NT26" s="1259" t="s">
        <v>50</v>
      </c>
      <c r="NU26" s="1259" t="s">
        <v>51</v>
      </c>
      <c r="NV26" s="1259" t="s">
        <v>52</v>
      </c>
      <c r="NW26" s="1261" t="s">
        <v>53</v>
      </c>
      <c r="NX26" s="1262"/>
      <c r="NY26" s="1262"/>
    </row>
    <row r="27" spans="1:389" ht="17.25" customHeight="1" thickTop="1" thickBot="1">
      <c r="A27" s="570" t="s">
        <v>96</v>
      </c>
      <c r="B27" s="457">
        <v>313.76</v>
      </c>
      <c r="C27" s="458">
        <v>285.89999999999998</v>
      </c>
      <c r="D27" s="561">
        <v>9.74</v>
      </c>
      <c r="E27" s="575"/>
      <c r="F27" s="575"/>
      <c r="G27" s="394" t="s">
        <v>113</v>
      </c>
      <c r="H27" s="395">
        <v>71</v>
      </c>
      <c r="I27" s="396">
        <v>55</v>
      </c>
      <c r="J27" s="397">
        <v>63</v>
      </c>
      <c r="K27" s="412">
        <v>189</v>
      </c>
      <c r="L27" s="399">
        <v>154</v>
      </c>
      <c r="M27" s="578">
        <v>22.73</v>
      </c>
      <c r="N27" s="385"/>
      <c r="O27" s="469" t="s">
        <v>114</v>
      </c>
      <c r="P27" s="553"/>
      <c r="Q27" s="386"/>
      <c r="R27" s="553"/>
      <c r="S27" s="553"/>
      <c r="T27" s="386"/>
      <c r="U27" s="553"/>
      <c r="V27" s="553"/>
      <c r="W27" s="386"/>
      <c r="X27" s="389" t="s">
        <v>19</v>
      </c>
      <c r="Y27" s="385"/>
      <c r="Z27" s="385"/>
      <c r="AA27" s="385" t="s">
        <v>68</v>
      </c>
      <c r="AB27" s="433">
        <v>0</v>
      </c>
      <c r="AC27" s="433">
        <v>0</v>
      </c>
      <c r="AD27" s="433">
        <v>0</v>
      </c>
      <c r="AE27" s="433">
        <v>0</v>
      </c>
      <c r="AF27" s="987"/>
      <c r="AG27" s="987"/>
      <c r="AH27" s="987"/>
      <c r="AI27" s="987"/>
      <c r="AJ27" s="385"/>
      <c r="AK27" s="385"/>
      <c r="AL27" s="768" t="s">
        <v>59</v>
      </c>
      <c r="AM27" s="1178">
        <v>0</v>
      </c>
      <c r="AN27" s="1176">
        <v>0</v>
      </c>
      <c r="AO27" s="1176">
        <v>0</v>
      </c>
      <c r="AP27" s="1177">
        <v>0</v>
      </c>
      <c r="AQ27" s="1176">
        <v>0</v>
      </c>
      <c r="AR27" s="1176">
        <v>0</v>
      </c>
      <c r="AS27" s="1176">
        <v>0</v>
      </c>
      <c r="AT27" s="1175">
        <v>0</v>
      </c>
      <c r="AU27" s="1209">
        <v>0</v>
      </c>
      <c r="AV27" s="1176">
        <v>0</v>
      </c>
      <c r="AW27" s="1192">
        <v>0</v>
      </c>
      <c r="AX27" s="385"/>
      <c r="AY27" s="385"/>
      <c r="AZ27" s="768" t="s">
        <v>59</v>
      </c>
      <c r="BA27" s="1208">
        <v>0</v>
      </c>
      <c r="BB27" s="1204">
        <v>0</v>
      </c>
      <c r="BC27" s="1204">
        <v>0</v>
      </c>
      <c r="BD27" s="1207">
        <v>0</v>
      </c>
      <c r="BE27" s="1204">
        <v>0</v>
      </c>
      <c r="BF27" s="1204">
        <v>0</v>
      </c>
      <c r="BG27" s="1204">
        <v>0</v>
      </c>
      <c r="BH27" s="1206">
        <v>0</v>
      </c>
      <c r="BI27" s="1205">
        <v>0</v>
      </c>
      <c r="BJ27" s="1204">
        <v>0</v>
      </c>
      <c r="BK27" s="1186">
        <v>0</v>
      </c>
      <c r="BL27" s="430"/>
      <c r="BM27" s="1405"/>
      <c r="BN27" s="1405"/>
      <c r="BO27" s="1405"/>
      <c r="BP27" s="850"/>
      <c r="BQ27" s="585"/>
      <c r="BR27" s="585"/>
      <c r="BS27" s="585"/>
      <c r="BT27" s="952"/>
      <c r="BU27" s="1215"/>
      <c r="BV27" s="1212"/>
      <c r="BW27" s="393"/>
      <c r="BX27" s="586"/>
      <c r="BY27" s="409"/>
      <c r="BZ27" s="370"/>
      <c r="CA27" s="370"/>
      <c r="CB27" s="370"/>
      <c r="CC27" s="370"/>
      <c r="CE27" s="570" t="s">
        <v>96</v>
      </c>
      <c r="CF27" s="457">
        <v>238.60999999999999</v>
      </c>
      <c r="CG27" s="458">
        <v>194.65999999999997</v>
      </c>
      <c r="CH27" s="561">
        <v>22.58</v>
      </c>
      <c r="CI27" s="575"/>
      <c r="CJ27" s="575"/>
      <c r="CK27" s="394" t="s">
        <v>113</v>
      </c>
      <c r="CL27" s="395">
        <v>215</v>
      </c>
      <c r="CM27" s="396">
        <v>182</v>
      </c>
      <c r="CN27" s="397">
        <v>126</v>
      </c>
      <c r="CO27" s="412">
        <v>523</v>
      </c>
      <c r="CP27" s="399">
        <v>503</v>
      </c>
      <c r="CQ27" s="578">
        <v>3.98</v>
      </c>
      <c r="CR27" s="385"/>
      <c r="CS27" s="469" t="s">
        <v>114</v>
      </c>
      <c r="CT27" s="553"/>
      <c r="CU27" s="386"/>
      <c r="CV27" s="553"/>
      <c r="CW27" s="553"/>
      <c r="CX27" s="386"/>
      <c r="CY27" s="553"/>
      <c r="CZ27" s="553"/>
      <c r="DA27" s="386"/>
      <c r="DB27" s="389" t="s">
        <v>19</v>
      </c>
      <c r="DC27" s="385"/>
      <c r="DD27" s="385"/>
      <c r="DE27" s="385" t="s">
        <v>68</v>
      </c>
      <c r="DF27" s="433">
        <v>0</v>
      </c>
      <c r="DG27" s="433">
        <v>0</v>
      </c>
      <c r="DH27" s="433">
        <v>0</v>
      </c>
      <c r="DI27" s="433">
        <v>0</v>
      </c>
      <c r="DJ27" s="987"/>
      <c r="DK27" s="987"/>
      <c r="DL27" s="987"/>
      <c r="DM27" s="987"/>
      <c r="DN27" s="479"/>
      <c r="DO27" s="385"/>
      <c r="DP27" s="768" t="s">
        <v>59</v>
      </c>
      <c r="DQ27" s="1178">
        <v>0</v>
      </c>
      <c r="DR27" s="1176">
        <v>0</v>
      </c>
      <c r="DS27" s="1176">
        <v>0</v>
      </c>
      <c r="DT27" s="1177">
        <v>0</v>
      </c>
      <c r="DU27" s="1176">
        <v>0</v>
      </c>
      <c r="DV27" s="1176">
        <v>0</v>
      </c>
      <c r="DW27" s="1176">
        <v>0</v>
      </c>
      <c r="DX27" s="1175">
        <v>0</v>
      </c>
      <c r="DY27" s="1209">
        <v>0</v>
      </c>
      <c r="DZ27" s="1176">
        <v>0</v>
      </c>
      <c r="EA27" s="1192">
        <v>0</v>
      </c>
      <c r="EB27" s="385"/>
      <c r="EC27" s="385"/>
      <c r="ED27" s="768" t="s">
        <v>59</v>
      </c>
      <c r="EE27" s="1208">
        <v>0</v>
      </c>
      <c r="EF27" s="1204">
        <v>0</v>
      </c>
      <c r="EG27" s="1204">
        <v>0</v>
      </c>
      <c r="EH27" s="1207">
        <v>0</v>
      </c>
      <c r="EI27" s="1204">
        <v>0</v>
      </c>
      <c r="EJ27" s="1204">
        <v>0</v>
      </c>
      <c r="EK27" s="1204">
        <v>0</v>
      </c>
      <c r="EL27" s="1206">
        <v>0</v>
      </c>
      <c r="EM27" s="1205">
        <v>0</v>
      </c>
      <c r="EN27" s="1204">
        <v>0</v>
      </c>
      <c r="EO27" s="1186">
        <v>0</v>
      </c>
      <c r="EP27" s="430"/>
      <c r="EQ27" s="1405"/>
      <c r="ER27" s="1405"/>
      <c r="ES27" s="1405"/>
      <c r="ET27" s="850"/>
      <c r="EU27" s="585"/>
      <c r="EV27" s="585"/>
      <c r="EW27" s="585"/>
      <c r="EX27" s="952"/>
      <c r="EY27" s="1215"/>
      <c r="EZ27" s="1212"/>
      <c r="FA27" s="393"/>
      <c r="FB27" s="586"/>
      <c r="FC27" s="409"/>
      <c r="FD27" s="370"/>
      <c r="FE27" s="370"/>
      <c r="FF27" s="370"/>
      <c r="FG27" s="370"/>
      <c r="FI27" s="570" t="s">
        <v>96</v>
      </c>
      <c r="FJ27" s="457">
        <v>176.17999999999998</v>
      </c>
      <c r="FK27" s="458">
        <v>150.70000000000002</v>
      </c>
      <c r="FL27" s="561">
        <v>16.91</v>
      </c>
      <c r="FM27" s="575"/>
      <c r="FN27" s="575"/>
      <c r="FO27" s="394" t="s">
        <v>113</v>
      </c>
      <c r="FP27" s="161">
        <v>32</v>
      </c>
      <c r="FQ27" s="162">
        <v>45</v>
      </c>
      <c r="FR27" s="163">
        <v>34</v>
      </c>
      <c r="FS27" s="167">
        <v>111</v>
      </c>
      <c r="FT27" s="165">
        <v>98</v>
      </c>
      <c r="FU27" s="578">
        <v>13.27</v>
      </c>
      <c r="FV27" s="754"/>
      <c r="FW27" s="469" t="s">
        <v>114</v>
      </c>
      <c r="FX27" s="553"/>
      <c r="FY27" s="386"/>
      <c r="FZ27" s="553"/>
      <c r="GA27" s="553"/>
      <c r="GB27" s="386"/>
      <c r="GC27" s="553"/>
      <c r="GD27" s="553"/>
      <c r="GE27" s="386"/>
      <c r="GF27" s="389" t="s">
        <v>19</v>
      </c>
      <c r="GG27" s="754"/>
      <c r="GH27" s="754"/>
      <c r="GI27" s="754" t="s">
        <v>68</v>
      </c>
      <c r="GJ27" s="807">
        <v>0</v>
      </c>
      <c r="GK27" s="807">
        <v>0</v>
      </c>
      <c r="GL27" s="807">
        <v>0</v>
      </c>
      <c r="GM27" s="807">
        <v>0</v>
      </c>
      <c r="GN27" s="987"/>
      <c r="GO27" s="987"/>
      <c r="GP27" s="987"/>
      <c r="GQ27" s="987"/>
      <c r="GR27" s="792"/>
      <c r="GS27" s="754"/>
      <c r="GT27" s="768" t="s">
        <v>59</v>
      </c>
      <c r="GU27" s="1178">
        <v>0</v>
      </c>
      <c r="GV27" s="1176">
        <v>0</v>
      </c>
      <c r="GW27" s="1176">
        <v>0</v>
      </c>
      <c r="GX27" s="1177">
        <v>0</v>
      </c>
      <c r="GY27" s="1176">
        <v>0</v>
      </c>
      <c r="GZ27" s="1176">
        <v>0</v>
      </c>
      <c r="HA27" s="1176">
        <v>0</v>
      </c>
      <c r="HB27" s="1175">
        <v>0</v>
      </c>
      <c r="HC27" s="1209">
        <v>0</v>
      </c>
      <c r="HD27" s="1176">
        <v>0</v>
      </c>
      <c r="HE27" s="1192">
        <v>0</v>
      </c>
      <c r="HF27" s="385"/>
      <c r="HG27" s="385"/>
      <c r="HH27" s="768" t="s">
        <v>59</v>
      </c>
      <c r="HI27" s="1208">
        <v>0</v>
      </c>
      <c r="HJ27" s="1204">
        <v>0</v>
      </c>
      <c r="HK27" s="1204">
        <v>52</v>
      </c>
      <c r="HL27" s="1207">
        <v>0</v>
      </c>
      <c r="HM27" s="1204">
        <v>0</v>
      </c>
      <c r="HN27" s="1204">
        <v>0</v>
      </c>
      <c r="HO27" s="1204">
        <v>0</v>
      </c>
      <c r="HP27" s="1206">
        <v>0</v>
      </c>
      <c r="HQ27" s="1205">
        <v>52</v>
      </c>
      <c r="HR27" s="1204">
        <v>0</v>
      </c>
      <c r="HS27" s="1186">
        <v>52</v>
      </c>
      <c r="HT27" s="169"/>
      <c r="HU27" s="1405"/>
      <c r="HV27" s="1405"/>
      <c r="HW27" s="1405"/>
      <c r="HX27" s="850"/>
      <c r="HY27" s="585"/>
      <c r="HZ27" s="585"/>
      <c r="IA27" s="585"/>
      <c r="IB27" s="952"/>
      <c r="IC27" s="1215"/>
      <c r="ID27" s="1212"/>
      <c r="IE27" s="393"/>
      <c r="IF27" s="586"/>
      <c r="IG27" s="409"/>
      <c r="IH27" s="370"/>
      <c r="II27" s="370"/>
      <c r="IJ27" s="370"/>
      <c r="IK27" s="370"/>
      <c r="IM27" s="570" t="s">
        <v>96</v>
      </c>
      <c r="IN27" s="457">
        <v>253.03999999999996</v>
      </c>
      <c r="IO27" s="458">
        <v>210.51</v>
      </c>
      <c r="IP27" s="561">
        <v>20.2</v>
      </c>
      <c r="IQ27" s="575"/>
      <c r="IR27" s="1027"/>
      <c r="IS27" s="394" t="s">
        <v>113</v>
      </c>
      <c r="IT27" s="161">
        <v>37</v>
      </c>
      <c r="IU27" s="162">
        <v>70</v>
      </c>
      <c r="IV27" s="163">
        <v>82</v>
      </c>
      <c r="IW27" s="167">
        <v>189</v>
      </c>
      <c r="IX27" s="165">
        <v>166</v>
      </c>
      <c r="IY27" s="578">
        <v>13.86</v>
      </c>
      <c r="IZ27" s="754"/>
      <c r="JA27" s="469" t="s">
        <v>114</v>
      </c>
      <c r="JB27" s="553"/>
      <c r="JC27" s="386"/>
      <c r="JD27" s="553"/>
      <c r="JE27" s="553"/>
      <c r="JF27" s="386"/>
      <c r="JG27" s="553"/>
      <c r="JH27" s="553"/>
      <c r="JI27" s="386"/>
      <c r="JJ27" s="389" t="s">
        <v>19</v>
      </c>
      <c r="JK27" s="754"/>
      <c r="JL27" s="754"/>
      <c r="JM27" s="754" t="s">
        <v>68</v>
      </c>
      <c r="JN27" s="807">
        <v>0</v>
      </c>
      <c r="JO27" s="807">
        <v>0</v>
      </c>
      <c r="JP27" s="807">
        <v>0</v>
      </c>
      <c r="JQ27" s="807">
        <v>0</v>
      </c>
      <c r="JR27" s="987"/>
      <c r="JS27" s="987"/>
      <c r="JT27" s="987"/>
      <c r="JU27" s="987"/>
      <c r="JV27" s="792"/>
      <c r="JW27" s="754"/>
      <c r="JX27" s="768" t="s">
        <v>59</v>
      </c>
      <c r="JY27" s="1178">
        <v>0</v>
      </c>
      <c r="JZ27" s="1176">
        <v>0</v>
      </c>
      <c r="KA27" s="1176">
        <v>0</v>
      </c>
      <c r="KB27" s="1177">
        <v>0</v>
      </c>
      <c r="KC27" s="1176">
        <v>0</v>
      </c>
      <c r="KD27" s="1176">
        <v>0</v>
      </c>
      <c r="KE27" s="1176">
        <v>0</v>
      </c>
      <c r="KF27" s="1175">
        <v>0</v>
      </c>
      <c r="KG27" s="1209">
        <v>0</v>
      </c>
      <c r="KH27" s="1176">
        <v>0</v>
      </c>
      <c r="KI27" s="1192">
        <v>0</v>
      </c>
      <c r="KJ27" s="385"/>
      <c r="KK27" s="385"/>
      <c r="KL27" s="768" t="s">
        <v>59</v>
      </c>
      <c r="KM27" s="1208">
        <v>0</v>
      </c>
      <c r="KN27" s="1204">
        <v>0</v>
      </c>
      <c r="KO27" s="1204">
        <v>99</v>
      </c>
      <c r="KP27" s="1207">
        <v>0</v>
      </c>
      <c r="KQ27" s="1204">
        <v>0</v>
      </c>
      <c r="KR27" s="1204">
        <v>0</v>
      </c>
      <c r="KS27" s="1204">
        <v>0</v>
      </c>
      <c r="KT27" s="1206">
        <v>0</v>
      </c>
      <c r="KU27" s="1205">
        <v>99</v>
      </c>
      <c r="KV27" s="1204">
        <v>0</v>
      </c>
      <c r="KW27" s="1186">
        <v>99</v>
      </c>
      <c r="KX27" s="169"/>
      <c r="KY27" s="1405"/>
      <c r="KZ27" s="1405"/>
      <c r="LA27" s="1405"/>
      <c r="LB27" s="850"/>
      <c r="LC27" s="585"/>
      <c r="LD27" s="585"/>
      <c r="LE27" s="585"/>
      <c r="LF27" s="952"/>
      <c r="LG27" s="1215"/>
      <c r="LH27" s="1212"/>
      <c r="LI27" s="393"/>
      <c r="LJ27" s="586"/>
      <c r="LK27" s="409"/>
      <c r="LL27" s="370"/>
      <c r="LM27" s="370"/>
      <c r="LN27" s="370"/>
      <c r="LO27" s="370"/>
      <c r="LQ27" s="570" t="s">
        <v>96</v>
      </c>
      <c r="LR27" s="822">
        <v>981.59</v>
      </c>
      <c r="LS27" s="834">
        <v>841.77</v>
      </c>
      <c r="LT27" s="612">
        <v>16.61</v>
      </c>
      <c r="LU27" s="600"/>
      <c r="LV27" s="853"/>
      <c r="LW27" s="394" t="s">
        <v>113</v>
      </c>
      <c r="LX27" s="563">
        <v>1012</v>
      </c>
      <c r="LY27" s="902">
        <v>921</v>
      </c>
      <c r="LZ27" s="903">
        <v>9.8800000000000008</v>
      </c>
      <c r="MA27" s="349"/>
      <c r="MB27" s="1403" t="s">
        <v>114</v>
      </c>
      <c r="MC27" s="553"/>
      <c r="MD27" s="533"/>
      <c r="ME27" s="553"/>
      <c r="MF27" s="553"/>
      <c r="MG27" s="533"/>
      <c r="MH27" s="553"/>
      <c r="MI27" s="553"/>
      <c r="MJ27" s="533"/>
      <c r="MK27" s="389" t="s">
        <v>19</v>
      </c>
      <c r="ML27" s="385"/>
      <c r="MM27" s="385"/>
      <c r="MN27" s="385" t="s">
        <v>68</v>
      </c>
      <c r="MO27" s="1325">
        <v>0</v>
      </c>
      <c r="MP27" s="1325">
        <v>0</v>
      </c>
      <c r="MQ27" s="1325">
        <v>0</v>
      </c>
      <c r="MR27" s="1325">
        <v>0</v>
      </c>
      <c r="MS27" s="1326" t="s">
        <v>209</v>
      </c>
      <c r="MT27" s="891"/>
      <c r="MU27" s="898"/>
      <c r="MV27" s="898"/>
      <c r="MW27" s="916"/>
      <c r="MX27" s="898"/>
      <c r="MY27" s="898"/>
      <c r="MZ27" s="768" t="s">
        <v>141</v>
      </c>
      <c r="NA27" s="1233">
        <v>0</v>
      </c>
      <c r="NB27" s="1234">
        <v>0</v>
      </c>
      <c r="NC27" s="1234">
        <v>0</v>
      </c>
      <c r="ND27" s="1235">
        <v>0</v>
      </c>
      <c r="NE27" s="1234">
        <v>0</v>
      </c>
      <c r="NF27" s="1234">
        <v>0</v>
      </c>
      <c r="NG27" s="1234">
        <v>0</v>
      </c>
      <c r="NH27" s="1236">
        <v>0</v>
      </c>
      <c r="NI27" s="1358">
        <v>0</v>
      </c>
      <c r="NJ27" s="1266">
        <v>0</v>
      </c>
      <c r="NK27" s="1350">
        <v>0</v>
      </c>
      <c r="NL27" s="1238"/>
      <c r="NM27" s="1238"/>
      <c r="NN27" s="1239" t="s">
        <v>141</v>
      </c>
      <c r="NO27" s="1233">
        <v>0</v>
      </c>
      <c r="NP27" s="1234">
        <v>0</v>
      </c>
      <c r="NQ27" s="1234">
        <v>151</v>
      </c>
      <c r="NR27" s="1235">
        <v>0</v>
      </c>
      <c r="NS27" s="1234">
        <v>0</v>
      </c>
      <c r="NT27" s="1234">
        <v>0</v>
      </c>
      <c r="NU27" s="1234">
        <v>0</v>
      </c>
      <c r="NV27" s="1236">
        <v>0</v>
      </c>
      <c r="NW27" s="1359">
        <v>151</v>
      </c>
      <c r="NX27" s="1267">
        <v>0</v>
      </c>
      <c r="NY27" s="1350">
        <v>151</v>
      </c>
    </row>
    <row r="28" spans="1:389" ht="17.25" customHeight="1" thickTop="1">
      <c r="A28" s="562" t="s">
        <v>60</v>
      </c>
      <c r="B28" s="460">
        <v>246.4</v>
      </c>
      <c r="C28" s="461">
        <v>226.01</v>
      </c>
      <c r="D28" s="565">
        <v>9.02</v>
      </c>
      <c r="E28" s="575"/>
      <c r="F28" s="575"/>
      <c r="G28" s="394" t="s">
        <v>115</v>
      </c>
      <c r="H28" s="395">
        <v>228</v>
      </c>
      <c r="I28" s="396">
        <v>234</v>
      </c>
      <c r="J28" s="397">
        <v>202</v>
      </c>
      <c r="K28" s="412">
        <v>664</v>
      </c>
      <c r="L28" s="399">
        <v>586</v>
      </c>
      <c r="M28" s="578">
        <v>13.31</v>
      </c>
      <c r="N28" s="385"/>
      <c r="O28" s="400" t="s">
        <v>25</v>
      </c>
      <c r="P28" s="401" t="s">
        <v>26</v>
      </c>
      <c r="Q28" s="402"/>
      <c r="R28" s="403"/>
      <c r="S28" s="401" t="s">
        <v>27</v>
      </c>
      <c r="T28" s="402"/>
      <c r="U28" s="403"/>
      <c r="V28" s="401" t="s">
        <v>28</v>
      </c>
      <c r="W28" s="402"/>
      <c r="X28" s="403"/>
      <c r="Y28" s="385"/>
      <c r="Z28" s="385"/>
      <c r="AA28" s="385" t="s">
        <v>74</v>
      </c>
      <c r="AB28" s="433">
        <v>0</v>
      </c>
      <c r="AC28" s="433">
        <v>0</v>
      </c>
      <c r="AD28" s="433">
        <v>0</v>
      </c>
      <c r="AE28" s="433">
        <v>0</v>
      </c>
      <c r="AF28" s="987"/>
      <c r="AG28" s="987"/>
      <c r="AH28" s="987"/>
      <c r="AI28" s="987"/>
      <c r="AJ28" s="385"/>
      <c r="AK28" s="385"/>
      <c r="AL28" s="768" t="s">
        <v>65</v>
      </c>
      <c r="AM28" s="1171">
        <v>0</v>
      </c>
      <c r="AN28" s="1169">
        <v>0</v>
      </c>
      <c r="AO28" s="1169">
        <v>0</v>
      </c>
      <c r="AP28" s="1170">
        <v>0</v>
      </c>
      <c r="AQ28" s="1169">
        <v>0</v>
      </c>
      <c r="AR28" s="1169">
        <v>0</v>
      </c>
      <c r="AS28" s="1169">
        <v>0</v>
      </c>
      <c r="AT28" s="1168">
        <v>0</v>
      </c>
      <c r="AU28" s="1203">
        <v>0</v>
      </c>
      <c r="AV28" s="1169">
        <v>0</v>
      </c>
      <c r="AW28" s="1192">
        <v>0</v>
      </c>
      <c r="AX28" s="385"/>
      <c r="AY28" s="385"/>
      <c r="AZ28" s="768" t="s">
        <v>65</v>
      </c>
      <c r="BA28" s="1202">
        <v>0</v>
      </c>
      <c r="BB28" s="1198">
        <v>0</v>
      </c>
      <c r="BC28" s="1198">
        <v>0</v>
      </c>
      <c r="BD28" s="1201">
        <v>0</v>
      </c>
      <c r="BE28" s="1198">
        <v>0</v>
      </c>
      <c r="BF28" s="1198">
        <v>0</v>
      </c>
      <c r="BG28" s="1198">
        <v>0</v>
      </c>
      <c r="BH28" s="1200">
        <v>0</v>
      </c>
      <c r="BI28" s="1199">
        <v>0</v>
      </c>
      <c r="BJ28" s="1198">
        <v>0</v>
      </c>
      <c r="BK28" s="1186">
        <v>0</v>
      </c>
      <c r="BL28" s="430"/>
      <c r="BM28" s="1405"/>
      <c r="BN28" s="1405"/>
      <c r="BO28" s="1405"/>
      <c r="BP28" s="847"/>
      <c r="BQ28" s="587"/>
      <c r="BR28" s="585"/>
      <c r="BS28" s="587"/>
      <c r="BT28" s="949"/>
      <c r="BU28" s="1215"/>
      <c r="BV28" s="1212"/>
      <c r="BW28" s="393"/>
      <c r="BX28" s="586"/>
      <c r="BY28" s="409"/>
      <c r="BZ28" s="370"/>
      <c r="CA28" s="370"/>
      <c r="CB28" s="370"/>
      <c r="CC28" s="370"/>
      <c r="CE28" s="562" t="s">
        <v>60</v>
      </c>
      <c r="CF28" s="460">
        <v>187.61999999999998</v>
      </c>
      <c r="CG28" s="461">
        <v>155.29999999999998</v>
      </c>
      <c r="CH28" s="565">
        <v>20.81</v>
      </c>
      <c r="CI28" s="575"/>
      <c r="CJ28" s="575"/>
      <c r="CK28" s="394" t="s">
        <v>115</v>
      </c>
      <c r="CL28" s="395">
        <v>88</v>
      </c>
      <c r="CM28" s="396">
        <v>55</v>
      </c>
      <c r="CN28" s="397">
        <v>37</v>
      </c>
      <c r="CO28" s="412">
        <v>180</v>
      </c>
      <c r="CP28" s="399">
        <v>162</v>
      </c>
      <c r="CQ28" s="578">
        <v>11.11</v>
      </c>
      <c r="CR28" s="385"/>
      <c r="CS28" s="400" t="s">
        <v>25</v>
      </c>
      <c r="CT28" s="401" t="s">
        <v>26</v>
      </c>
      <c r="CU28" s="402"/>
      <c r="CV28" s="403"/>
      <c r="CW28" s="401" t="s">
        <v>27</v>
      </c>
      <c r="CX28" s="402"/>
      <c r="CY28" s="403"/>
      <c r="CZ28" s="401" t="s">
        <v>28</v>
      </c>
      <c r="DA28" s="402"/>
      <c r="DB28" s="403"/>
      <c r="DC28" s="385"/>
      <c r="DD28" s="385"/>
      <c r="DE28" s="385" t="s">
        <v>74</v>
      </c>
      <c r="DF28" s="433">
        <v>0</v>
      </c>
      <c r="DG28" s="433">
        <v>0</v>
      </c>
      <c r="DH28" s="433">
        <v>0</v>
      </c>
      <c r="DI28" s="433">
        <v>0</v>
      </c>
      <c r="DJ28" s="987"/>
      <c r="DK28" s="987"/>
      <c r="DL28" s="987"/>
      <c r="DM28" s="987"/>
      <c r="DN28" s="479"/>
      <c r="DO28" s="385"/>
      <c r="DP28" s="768" t="s">
        <v>65</v>
      </c>
      <c r="DQ28" s="1171">
        <v>0</v>
      </c>
      <c r="DR28" s="1169">
        <v>0</v>
      </c>
      <c r="DS28" s="1169">
        <v>0</v>
      </c>
      <c r="DT28" s="1170">
        <v>0</v>
      </c>
      <c r="DU28" s="1169">
        <v>0</v>
      </c>
      <c r="DV28" s="1169">
        <v>0</v>
      </c>
      <c r="DW28" s="1169">
        <v>0</v>
      </c>
      <c r="DX28" s="1168">
        <v>0</v>
      </c>
      <c r="DY28" s="1203">
        <v>0</v>
      </c>
      <c r="DZ28" s="1169">
        <v>0</v>
      </c>
      <c r="EA28" s="1192">
        <v>0</v>
      </c>
      <c r="EB28" s="385"/>
      <c r="EC28" s="385"/>
      <c r="ED28" s="768" t="s">
        <v>65</v>
      </c>
      <c r="EE28" s="1202">
        <v>0</v>
      </c>
      <c r="EF28" s="1198">
        <v>0</v>
      </c>
      <c r="EG28" s="1198">
        <v>0</v>
      </c>
      <c r="EH28" s="1201">
        <v>0</v>
      </c>
      <c r="EI28" s="1198">
        <v>0</v>
      </c>
      <c r="EJ28" s="1198">
        <v>0</v>
      </c>
      <c r="EK28" s="1198">
        <v>0</v>
      </c>
      <c r="EL28" s="1200">
        <v>0</v>
      </c>
      <c r="EM28" s="1199">
        <v>0</v>
      </c>
      <c r="EN28" s="1198">
        <v>0</v>
      </c>
      <c r="EO28" s="1186">
        <v>0</v>
      </c>
      <c r="EP28" s="430"/>
      <c r="EQ28" s="1405"/>
      <c r="ER28" s="1405"/>
      <c r="ES28" s="1405"/>
      <c r="ET28" s="847"/>
      <c r="EU28" s="587"/>
      <c r="EV28" s="585"/>
      <c r="EW28" s="587"/>
      <c r="EX28" s="949"/>
      <c r="EY28" s="1215"/>
      <c r="EZ28" s="1212"/>
      <c r="FA28" s="393"/>
      <c r="FB28" s="586"/>
      <c r="FC28" s="409"/>
      <c r="FD28" s="370"/>
      <c r="FE28" s="370"/>
      <c r="FF28" s="370"/>
      <c r="FG28" s="370"/>
      <c r="FI28" s="562" t="s">
        <v>60</v>
      </c>
      <c r="FJ28" s="460">
        <v>142.61999999999998</v>
      </c>
      <c r="FK28" s="461">
        <v>121.74000000000001</v>
      </c>
      <c r="FL28" s="565">
        <v>17.149999999999999</v>
      </c>
      <c r="FM28" s="575"/>
      <c r="FN28" s="575"/>
      <c r="FO28" s="394" t="s">
        <v>115</v>
      </c>
      <c r="FP28" s="161">
        <v>93</v>
      </c>
      <c r="FQ28" s="162">
        <v>93</v>
      </c>
      <c r="FR28" s="163">
        <v>79</v>
      </c>
      <c r="FS28" s="167">
        <v>265</v>
      </c>
      <c r="FT28" s="165">
        <v>240</v>
      </c>
      <c r="FU28" s="578">
        <v>10.42</v>
      </c>
      <c r="FV28" s="754"/>
      <c r="FW28" s="400" t="s">
        <v>25</v>
      </c>
      <c r="FX28" s="401" t="s">
        <v>26</v>
      </c>
      <c r="FY28" s="402"/>
      <c r="FZ28" s="403"/>
      <c r="GA28" s="401" t="s">
        <v>27</v>
      </c>
      <c r="GB28" s="402"/>
      <c r="GC28" s="403"/>
      <c r="GD28" s="401" t="s">
        <v>28</v>
      </c>
      <c r="GE28" s="402"/>
      <c r="GF28" s="403"/>
      <c r="GG28" s="754"/>
      <c r="GH28" s="754"/>
      <c r="GI28" s="754" t="s">
        <v>74</v>
      </c>
      <c r="GJ28" s="807">
        <v>0</v>
      </c>
      <c r="GK28" s="807">
        <v>0</v>
      </c>
      <c r="GL28" s="807">
        <v>0</v>
      </c>
      <c r="GM28" s="807">
        <v>0</v>
      </c>
      <c r="GN28" s="987"/>
      <c r="GO28" s="987"/>
      <c r="GP28" s="987"/>
      <c r="GQ28" s="987"/>
      <c r="GR28" s="792"/>
      <c r="GS28" s="754"/>
      <c r="GT28" s="768" t="s">
        <v>65</v>
      </c>
      <c r="GU28" s="1171">
        <v>0</v>
      </c>
      <c r="GV28" s="1169">
        <v>0</v>
      </c>
      <c r="GW28" s="1169">
        <v>0</v>
      </c>
      <c r="GX28" s="1170">
        <v>0</v>
      </c>
      <c r="GY28" s="1169">
        <v>0</v>
      </c>
      <c r="GZ28" s="1169">
        <v>0</v>
      </c>
      <c r="HA28" s="1169">
        <v>0</v>
      </c>
      <c r="HB28" s="1168">
        <v>0</v>
      </c>
      <c r="HC28" s="1203">
        <v>0</v>
      </c>
      <c r="HD28" s="1169">
        <v>0</v>
      </c>
      <c r="HE28" s="1192">
        <v>0</v>
      </c>
      <c r="HF28" s="385"/>
      <c r="HG28" s="385"/>
      <c r="HH28" s="768" t="s">
        <v>65</v>
      </c>
      <c r="HI28" s="1202">
        <v>0</v>
      </c>
      <c r="HJ28" s="1198">
        <v>0</v>
      </c>
      <c r="HK28" s="1198">
        <v>0</v>
      </c>
      <c r="HL28" s="1201">
        <v>0</v>
      </c>
      <c r="HM28" s="1198">
        <v>0</v>
      </c>
      <c r="HN28" s="1198">
        <v>0</v>
      </c>
      <c r="HO28" s="1198">
        <v>0</v>
      </c>
      <c r="HP28" s="1200">
        <v>0</v>
      </c>
      <c r="HQ28" s="1199">
        <v>0</v>
      </c>
      <c r="HR28" s="1198">
        <v>0</v>
      </c>
      <c r="HS28" s="1186">
        <v>0</v>
      </c>
      <c r="HT28" s="169"/>
      <c r="HU28" s="1405"/>
      <c r="HV28" s="1405"/>
      <c r="HW28" s="1405"/>
      <c r="HX28" s="847"/>
      <c r="HY28" s="587"/>
      <c r="HZ28" s="585"/>
      <c r="IA28" s="587"/>
      <c r="IB28" s="949"/>
      <c r="IC28" s="1215"/>
      <c r="ID28" s="1212"/>
      <c r="IE28" s="393"/>
      <c r="IF28" s="586"/>
      <c r="IG28" s="409"/>
      <c r="IH28" s="370"/>
      <c r="II28" s="370"/>
      <c r="IJ28" s="370"/>
      <c r="IK28" s="370"/>
      <c r="IM28" s="562" t="s">
        <v>60</v>
      </c>
      <c r="IN28" s="460">
        <v>171.09999999999997</v>
      </c>
      <c r="IO28" s="461">
        <v>152.55999999999997</v>
      </c>
      <c r="IP28" s="565">
        <v>12.15</v>
      </c>
      <c r="IQ28" s="575"/>
      <c r="IR28" s="1027"/>
      <c r="IS28" s="394" t="s">
        <v>115</v>
      </c>
      <c r="IT28" s="161">
        <v>152</v>
      </c>
      <c r="IU28" s="162">
        <v>189</v>
      </c>
      <c r="IV28" s="163">
        <v>174</v>
      </c>
      <c r="IW28" s="167">
        <v>515</v>
      </c>
      <c r="IX28" s="165">
        <v>554</v>
      </c>
      <c r="IY28" s="578">
        <v>-7.04</v>
      </c>
      <c r="IZ28" s="754"/>
      <c r="JA28" s="400" t="s">
        <v>25</v>
      </c>
      <c r="JB28" s="401" t="s">
        <v>26</v>
      </c>
      <c r="JC28" s="402"/>
      <c r="JD28" s="403"/>
      <c r="JE28" s="401" t="s">
        <v>27</v>
      </c>
      <c r="JF28" s="402"/>
      <c r="JG28" s="403"/>
      <c r="JH28" s="401" t="s">
        <v>28</v>
      </c>
      <c r="JI28" s="402"/>
      <c r="JJ28" s="403"/>
      <c r="JK28" s="754"/>
      <c r="JL28" s="754"/>
      <c r="JM28" s="754" t="s">
        <v>74</v>
      </c>
      <c r="JN28" s="807">
        <v>0</v>
      </c>
      <c r="JO28" s="807">
        <v>0</v>
      </c>
      <c r="JP28" s="807">
        <v>0</v>
      </c>
      <c r="JQ28" s="807">
        <v>0</v>
      </c>
      <c r="JR28" s="987"/>
      <c r="JS28" s="987"/>
      <c r="JT28" s="987"/>
      <c r="JU28" s="987"/>
      <c r="JV28" s="792"/>
      <c r="JW28" s="754"/>
      <c r="JX28" s="768" t="s">
        <v>65</v>
      </c>
      <c r="JY28" s="1171">
        <v>0</v>
      </c>
      <c r="JZ28" s="1169">
        <v>0</v>
      </c>
      <c r="KA28" s="1169">
        <v>0</v>
      </c>
      <c r="KB28" s="1170">
        <v>0</v>
      </c>
      <c r="KC28" s="1169">
        <v>0</v>
      </c>
      <c r="KD28" s="1169">
        <v>0</v>
      </c>
      <c r="KE28" s="1169">
        <v>0</v>
      </c>
      <c r="KF28" s="1168">
        <v>0</v>
      </c>
      <c r="KG28" s="1203">
        <v>0</v>
      </c>
      <c r="KH28" s="1169">
        <v>0</v>
      </c>
      <c r="KI28" s="1192">
        <v>0</v>
      </c>
      <c r="KJ28" s="385"/>
      <c r="KK28" s="385"/>
      <c r="KL28" s="768" t="s">
        <v>65</v>
      </c>
      <c r="KM28" s="1202">
        <v>0</v>
      </c>
      <c r="KN28" s="1198">
        <v>0</v>
      </c>
      <c r="KO28" s="1198">
        <v>0</v>
      </c>
      <c r="KP28" s="1201">
        <v>0</v>
      </c>
      <c r="KQ28" s="1198">
        <v>0</v>
      </c>
      <c r="KR28" s="1198">
        <v>0</v>
      </c>
      <c r="KS28" s="1198">
        <v>0</v>
      </c>
      <c r="KT28" s="1200">
        <v>0</v>
      </c>
      <c r="KU28" s="1199">
        <v>0</v>
      </c>
      <c r="KV28" s="1198">
        <v>0</v>
      </c>
      <c r="KW28" s="1186">
        <v>0</v>
      </c>
      <c r="KX28" s="169"/>
      <c r="KY28" s="1405"/>
      <c r="KZ28" s="1405"/>
      <c r="LA28" s="1405"/>
      <c r="LB28" s="847"/>
      <c r="LC28" s="587"/>
      <c r="LD28" s="585"/>
      <c r="LE28" s="587"/>
      <c r="LF28" s="949"/>
      <c r="LG28" s="1215"/>
      <c r="LH28" s="1212"/>
      <c r="LI28" s="393"/>
      <c r="LJ28" s="586"/>
      <c r="LK28" s="409"/>
      <c r="LL28" s="370"/>
      <c r="LM28" s="370"/>
      <c r="LN28" s="370"/>
      <c r="LO28" s="370"/>
      <c r="LQ28" s="562" t="s">
        <v>60</v>
      </c>
      <c r="LR28" s="445">
        <v>747.74</v>
      </c>
      <c r="LS28" s="829">
        <v>655.6099999999999</v>
      </c>
      <c r="LT28" s="517">
        <v>14.05</v>
      </c>
      <c r="LU28" s="600"/>
      <c r="LV28" s="853"/>
      <c r="LW28" s="394" t="s">
        <v>115</v>
      </c>
      <c r="LX28" s="563">
        <v>1624</v>
      </c>
      <c r="LY28" s="902">
        <v>1542</v>
      </c>
      <c r="LZ28" s="903">
        <v>5.32</v>
      </c>
      <c r="MA28" s="349"/>
      <c r="MB28" s="400" t="s">
        <v>25</v>
      </c>
      <c r="MC28" s="401" t="s">
        <v>26</v>
      </c>
      <c r="MD28" s="402"/>
      <c r="ME28" s="403"/>
      <c r="MF28" s="401" t="s">
        <v>27</v>
      </c>
      <c r="MG28" s="402"/>
      <c r="MH28" s="403"/>
      <c r="MI28" s="401" t="s">
        <v>28</v>
      </c>
      <c r="MJ28" s="402"/>
      <c r="MK28" s="403"/>
      <c r="ML28" s="385"/>
      <c r="MM28" s="385"/>
      <c r="MN28" s="385" t="s">
        <v>74</v>
      </c>
      <c r="MO28" s="1325">
        <v>0</v>
      </c>
      <c r="MP28" s="1325">
        <v>0</v>
      </c>
      <c r="MQ28" s="1325">
        <v>0</v>
      </c>
      <c r="MR28" s="1325">
        <v>0</v>
      </c>
      <c r="MS28" s="1326" t="s">
        <v>209</v>
      </c>
      <c r="MT28" s="891"/>
      <c r="MU28" s="898"/>
      <c r="MV28" s="899"/>
      <c r="MW28" s="900"/>
      <c r="MX28" s="898"/>
      <c r="MY28" s="898"/>
      <c r="MZ28" s="768" t="s">
        <v>65</v>
      </c>
      <c r="NA28" s="1240">
        <v>0</v>
      </c>
      <c r="NB28" s="1241">
        <v>0</v>
      </c>
      <c r="NC28" s="1241">
        <v>0</v>
      </c>
      <c r="ND28" s="1242">
        <v>0</v>
      </c>
      <c r="NE28" s="1241">
        <v>0</v>
      </c>
      <c r="NF28" s="1241">
        <v>0</v>
      </c>
      <c r="NG28" s="1241">
        <v>0</v>
      </c>
      <c r="NH28" s="1243">
        <v>0</v>
      </c>
      <c r="NI28" s="1360">
        <v>0</v>
      </c>
      <c r="NJ28" s="1268">
        <v>0</v>
      </c>
      <c r="NK28" s="1351">
        <v>0</v>
      </c>
      <c r="NL28" s="1238"/>
      <c r="NM28" s="1238"/>
      <c r="NN28" s="1239" t="s">
        <v>65</v>
      </c>
      <c r="NO28" s="1240">
        <v>0</v>
      </c>
      <c r="NP28" s="1241">
        <v>0</v>
      </c>
      <c r="NQ28" s="1241">
        <v>0</v>
      </c>
      <c r="NR28" s="1242">
        <v>0</v>
      </c>
      <c r="NS28" s="1241">
        <v>0</v>
      </c>
      <c r="NT28" s="1241">
        <v>0</v>
      </c>
      <c r="NU28" s="1241">
        <v>0</v>
      </c>
      <c r="NV28" s="1243">
        <v>0</v>
      </c>
      <c r="NW28" s="1361">
        <v>0</v>
      </c>
      <c r="NX28" s="1269">
        <v>0</v>
      </c>
      <c r="NY28" s="1351">
        <v>0</v>
      </c>
    </row>
    <row r="29" spans="1:389" ht="17.25" customHeight="1" thickBot="1">
      <c r="A29" s="571" t="s">
        <v>40</v>
      </c>
      <c r="B29" s="467">
        <v>67.36</v>
      </c>
      <c r="C29" s="468">
        <v>59.89</v>
      </c>
      <c r="D29" s="574">
        <v>12.47</v>
      </c>
      <c r="E29" s="575"/>
      <c r="F29" s="575"/>
      <c r="G29" s="394" t="s">
        <v>116</v>
      </c>
      <c r="H29" s="395">
        <v>20</v>
      </c>
      <c r="I29" s="396">
        <v>31</v>
      </c>
      <c r="J29" s="397">
        <v>23</v>
      </c>
      <c r="K29" s="412">
        <v>74</v>
      </c>
      <c r="L29" s="399">
        <v>56</v>
      </c>
      <c r="M29" s="578">
        <v>32.14</v>
      </c>
      <c r="N29" s="385"/>
      <c r="O29" s="413" t="s">
        <v>34</v>
      </c>
      <c r="P29" s="414">
        <v>2558</v>
      </c>
      <c r="Q29" s="415">
        <v>2557</v>
      </c>
      <c r="R29" s="416" t="s">
        <v>31</v>
      </c>
      <c r="S29" s="414">
        <v>2558</v>
      </c>
      <c r="T29" s="415">
        <v>2557</v>
      </c>
      <c r="U29" s="416" t="s">
        <v>31</v>
      </c>
      <c r="V29" s="414">
        <v>2558</v>
      </c>
      <c r="W29" s="415">
        <v>2557</v>
      </c>
      <c r="X29" s="416" t="s">
        <v>31</v>
      </c>
      <c r="Y29" s="385"/>
      <c r="Z29" s="385"/>
      <c r="AA29" s="385" t="s">
        <v>79</v>
      </c>
      <c r="AB29" s="433">
        <v>0</v>
      </c>
      <c r="AC29" s="433">
        <v>0</v>
      </c>
      <c r="AD29" s="433">
        <v>0</v>
      </c>
      <c r="AE29" s="433">
        <v>0</v>
      </c>
      <c r="AF29" s="987"/>
      <c r="AG29" s="987"/>
      <c r="AH29" s="987"/>
      <c r="AI29" s="987"/>
      <c r="AJ29" s="385"/>
      <c r="AK29" s="385"/>
      <c r="AL29" s="768" t="s">
        <v>70</v>
      </c>
      <c r="AM29" s="1171">
        <v>0</v>
      </c>
      <c r="AN29" s="1169">
        <v>0</v>
      </c>
      <c r="AO29" s="1169">
        <v>0</v>
      </c>
      <c r="AP29" s="1170">
        <v>0</v>
      </c>
      <c r="AQ29" s="1169">
        <v>0</v>
      </c>
      <c r="AR29" s="1169">
        <v>0</v>
      </c>
      <c r="AS29" s="1169">
        <v>0</v>
      </c>
      <c r="AT29" s="1168">
        <v>0</v>
      </c>
      <c r="AU29" s="1203">
        <v>0</v>
      </c>
      <c r="AV29" s="1169">
        <v>0</v>
      </c>
      <c r="AW29" s="1192">
        <v>0</v>
      </c>
      <c r="AX29" s="385"/>
      <c r="AY29" s="385"/>
      <c r="AZ29" s="768" t="s">
        <v>70</v>
      </c>
      <c r="BA29" s="1202">
        <v>0</v>
      </c>
      <c r="BB29" s="1198">
        <v>0</v>
      </c>
      <c r="BC29" s="1198">
        <v>0</v>
      </c>
      <c r="BD29" s="1201">
        <v>0</v>
      </c>
      <c r="BE29" s="1198">
        <v>0</v>
      </c>
      <c r="BF29" s="1198">
        <v>0</v>
      </c>
      <c r="BG29" s="1198">
        <v>0</v>
      </c>
      <c r="BH29" s="1200">
        <v>0</v>
      </c>
      <c r="BI29" s="1199">
        <v>0</v>
      </c>
      <c r="BJ29" s="1198">
        <v>0</v>
      </c>
      <c r="BK29" s="1186">
        <v>0</v>
      </c>
      <c r="BL29" s="430"/>
      <c r="BM29" s="1405"/>
      <c r="BN29" s="1405"/>
      <c r="BO29" s="1405"/>
      <c r="BP29" s="847"/>
      <c r="BQ29" s="587"/>
      <c r="BR29" s="585"/>
      <c r="BS29" s="587"/>
      <c r="BT29" s="949"/>
      <c r="BU29" s="1215"/>
      <c r="BV29" s="1212"/>
      <c r="BW29" s="393"/>
      <c r="BX29" s="586"/>
      <c r="BY29" s="409"/>
      <c r="BZ29" s="370"/>
      <c r="CA29" s="370"/>
      <c r="CB29" s="370"/>
      <c r="CC29" s="370"/>
      <c r="CE29" s="571" t="s">
        <v>40</v>
      </c>
      <c r="CF29" s="467">
        <v>50.99</v>
      </c>
      <c r="CG29" s="468">
        <v>39.36</v>
      </c>
      <c r="CH29" s="574">
        <v>29.55</v>
      </c>
      <c r="CI29" s="575"/>
      <c r="CJ29" s="575"/>
      <c r="CK29" s="394" t="s">
        <v>116</v>
      </c>
      <c r="CL29" s="395">
        <v>39</v>
      </c>
      <c r="CM29" s="396">
        <v>38</v>
      </c>
      <c r="CN29" s="397">
        <v>29</v>
      </c>
      <c r="CO29" s="412">
        <v>106</v>
      </c>
      <c r="CP29" s="399">
        <v>100</v>
      </c>
      <c r="CQ29" s="578">
        <v>6</v>
      </c>
      <c r="CR29" s="385"/>
      <c r="CS29" s="413" t="s">
        <v>39</v>
      </c>
      <c r="CT29" s="414">
        <v>2558</v>
      </c>
      <c r="CU29" s="415">
        <v>2557</v>
      </c>
      <c r="CV29" s="416" t="s">
        <v>31</v>
      </c>
      <c r="CW29" s="414">
        <v>2558</v>
      </c>
      <c r="CX29" s="415">
        <v>2557</v>
      </c>
      <c r="CY29" s="416" t="s">
        <v>31</v>
      </c>
      <c r="CZ29" s="414">
        <v>2558</v>
      </c>
      <c r="DA29" s="415">
        <v>2557</v>
      </c>
      <c r="DB29" s="416" t="s">
        <v>31</v>
      </c>
      <c r="DC29" s="385"/>
      <c r="DD29" s="385"/>
      <c r="DE29" s="385" t="s">
        <v>79</v>
      </c>
      <c r="DF29" s="433">
        <v>0</v>
      </c>
      <c r="DG29" s="433">
        <v>0</v>
      </c>
      <c r="DH29" s="433">
        <v>0</v>
      </c>
      <c r="DI29" s="433">
        <v>0</v>
      </c>
      <c r="DJ29" s="987"/>
      <c r="DK29" s="987"/>
      <c r="DL29" s="987"/>
      <c r="DM29" s="987"/>
      <c r="DN29" s="479"/>
      <c r="DO29" s="385"/>
      <c r="DP29" s="768" t="s">
        <v>70</v>
      </c>
      <c r="DQ29" s="1171">
        <v>0</v>
      </c>
      <c r="DR29" s="1169">
        <v>0</v>
      </c>
      <c r="DS29" s="1169">
        <v>0</v>
      </c>
      <c r="DT29" s="1170">
        <v>0</v>
      </c>
      <c r="DU29" s="1169">
        <v>0</v>
      </c>
      <c r="DV29" s="1169">
        <v>0</v>
      </c>
      <c r="DW29" s="1169">
        <v>0</v>
      </c>
      <c r="DX29" s="1168">
        <v>0</v>
      </c>
      <c r="DY29" s="1203">
        <v>0</v>
      </c>
      <c r="DZ29" s="1169">
        <v>0</v>
      </c>
      <c r="EA29" s="1192">
        <v>0</v>
      </c>
      <c r="EB29" s="385"/>
      <c r="EC29" s="385"/>
      <c r="ED29" s="768" t="s">
        <v>70</v>
      </c>
      <c r="EE29" s="1202">
        <v>0</v>
      </c>
      <c r="EF29" s="1198">
        <v>0</v>
      </c>
      <c r="EG29" s="1198">
        <v>0</v>
      </c>
      <c r="EH29" s="1201">
        <v>0</v>
      </c>
      <c r="EI29" s="1198">
        <v>0</v>
      </c>
      <c r="EJ29" s="1198">
        <v>0</v>
      </c>
      <c r="EK29" s="1198">
        <v>0</v>
      </c>
      <c r="EL29" s="1200">
        <v>0</v>
      </c>
      <c r="EM29" s="1199">
        <v>0</v>
      </c>
      <c r="EN29" s="1198">
        <v>0</v>
      </c>
      <c r="EO29" s="1186">
        <v>0</v>
      </c>
      <c r="EP29" s="430"/>
      <c r="EQ29" s="1405"/>
      <c r="ER29" s="1405"/>
      <c r="ES29" s="1405"/>
      <c r="ET29" s="847"/>
      <c r="EU29" s="587"/>
      <c r="EV29" s="585"/>
      <c r="EW29" s="587"/>
      <c r="EX29" s="949"/>
      <c r="EY29" s="1215"/>
      <c r="EZ29" s="1212"/>
      <c r="FA29" s="393"/>
      <c r="FB29" s="586"/>
      <c r="FC29" s="409"/>
      <c r="FD29" s="370"/>
      <c r="FE29" s="370"/>
      <c r="FF29" s="370"/>
      <c r="FG29" s="370"/>
      <c r="FI29" s="571" t="s">
        <v>40</v>
      </c>
      <c r="FJ29" s="467">
        <v>33.56</v>
      </c>
      <c r="FK29" s="468">
        <v>28.96</v>
      </c>
      <c r="FL29" s="574">
        <v>15.88</v>
      </c>
      <c r="FM29" s="575"/>
      <c r="FN29" s="575"/>
      <c r="FO29" s="394" t="s">
        <v>116</v>
      </c>
      <c r="FP29" s="161">
        <v>14</v>
      </c>
      <c r="FQ29" s="162">
        <v>16</v>
      </c>
      <c r="FR29" s="163">
        <v>16</v>
      </c>
      <c r="FS29" s="167">
        <v>46</v>
      </c>
      <c r="FT29" s="165">
        <v>36</v>
      </c>
      <c r="FU29" s="578">
        <v>27.78</v>
      </c>
      <c r="FV29" s="754"/>
      <c r="FW29" s="413" t="s">
        <v>193</v>
      </c>
      <c r="FX29" s="414">
        <v>2558</v>
      </c>
      <c r="FY29" s="415">
        <v>2557</v>
      </c>
      <c r="FZ29" s="416" t="s">
        <v>31</v>
      </c>
      <c r="GA29" s="414">
        <v>2558</v>
      </c>
      <c r="GB29" s="415">
        <v>2557</v>
      </c>
      <c r="GC29" s="416" t="s">
        <v>31</v>
      </c>
      <c r="GD29" s="414">
        <v>2558</v>
      </c>
      <c r="GE29" s="415">
        <v>2557</v>
      </c>
      <c r="GF29" s="416" t="s">
        <v>31</v>
      </c>
      <c r="GG29" s="754"/>
      <c r="GH29" s="754"/>
      <c r="GI29" s="754" t="s">
        <v>79</v>
      </c>
      <c r="GJ29" s="807">
        <v>0</v>
      </c>
      <c r="GK29" s="807">
        <v>0</v>
      </c>
      <c r="GL29" s="807">
        <v>0</v>
      </c>
      <c r="GM29" s="807">
        <v>0</v>
      </c>
      <c r="GN29" s="987"/>
      <c r="GO29" s="987"/>
      <c r="GP29" s="987"/>
      <c r="GQ29" s="987"/>
      <c r="GR29" s="792"/>
      <c r="GS29" s="754"/>
      <c r="GT29" s="768" t="s">
        <v>70</v>
      </c>
      <c r="GU29" s="1171">
        <v>0</v>
      </c>
      <c r="GV29" s="1169">
        <v>0</v>
      </c>
      <c r="GW29" s="1169">
        <v>0</v>
      </c>
      <c r="GX29" s="1170">
        <v>0</v>
      </c>
      <c r="GY29" s="1169">
        <v>0</v>
      </c>
      <c r="GZ29" s="1169">
        <v>0</v>
      </c>
      <c r="HA29" s="1169">
        <v>0</v>
      </c>
      <c r="HB29" s="1168">
        <v>0</v>
      </c>
      <c r="HC29" s="1203">
        <v>0</v>
      </c>
      <c r="HD29" s="1169">
        <v>0</v>
      </c>
      <c r="HE29" s="1192">
        <v>0</v>
      </c>
      <c r="HF29" s="385"/>
      <c r="HG29" s="385"/>
      <c r="HH29" s="768" t="s">
        <v>70</v>
      </c>
      <c r="HI29" s="1202">
        <v>0</v>
      </c>
      <c r="HJ29" s="1198">
        <v>0</v>
      </c>
      <c r="HK29" s="1198">
        <v>0</v>
      </c>
      <c r="HL29" s="1201">
        <v>0</v>
      </c>
      <c r="HM29" s="1198">
        <v>0</v>
      </c>
      <c r="HN29" s="1198">
        <v>0</v>
      </c>
      <c r="HO29" s="1198">
        <v>0</v>
      </c>
      <c r="HP29" s="1200">
        <v>0</v>
      </c>
      <c r="HQ29" s="1199">
        <v>0</v>
      </c>
      <c r="HR29" s="1198">
        <v>0</v>
      </c>
      <c r="HS29" s="1186">
        <v>0</v>
      </c>
      <c r="HT29" s="169"/>
      <c r="HU29" s="1405"/>
      <c r="HV29" s="1405"/>
      <c r="HW29" s="1405"/>
      <c r="HX29" s="847"/>
      <c r="HY29" s="587"/>
      <c r="HZ29" s="585"/>
      <c r="IA29" s="587"/>
      <c r="IB29" s="949"/>
      <c r="IC29" s="1215"/>
      <c r="ID29" s="1212"/>
      <c r="IE29" s="393"/>
      <c r="IF29" s="586"/>
      <c r="IG29" s="409"/>
      <c r="IH29" s="370"/>
      <c r="II29" s="370"/>
      <c r="IJ29" s="370"/>
      <c r="IK29" s="370"/>
      <c r="IM29" s="571" t="s">
        <v>40</v>
      </c>
      <c r="IN29" s="467">
        <v>81.94</v>
      </c>
      <c r="IO29" s="468">
        <v>57.95</v>
      </c>
      <c r="IP29" s="574">
        <v>41.4</v>
      </c>
      <c r="IQ29" s="575"/>
      <c r="IR29" s="575"/>
      <c r="IS29" s="394" t="s">
        <v>116</v>
      </c>
      <c r="IT29" s="161">
        <v>12</v>
      </c>
      <c r="IU29" s="162">
        <v>13</v>
      </c>
      <c r="IV29" s="163">
        <v>15</v>
      </c>
      <c r="IW29" s="167">
        <v>40</v>
      </c>
      <c r="IX29" s="165">
        <v>31</v>
      </c>
      <c r="IY29" s="578">
        <v>29.03</v>
      </c>
      <c r="IZ29" s="754"/>
      <c r="JA29" s="413" t="s">
        <v>201</v>
      </c>
      <c r="JB29" s="414">
        <v>2558</v>
      </c>
      <c r="JC29" s="415">
        <v>2557</v>
      </c>
      <c r="JD29" s="416" t="s">
        <v>31</v>
      </c>
      <c r="JE29" s="414">
        <v>2558</v>
      </c>
      <c r="JF29" s="415">
        <v>2557</v>
      </c>
      <c r="JG29" s="416" t="s">
        <v>31</v>
      </c>
      <c r="JH29" s="414">
        <v>2558</v>
      </c>
      <c r="JI29" s="415">
        <v>2557</v>
      </c>
      <c r="JJ29" s="416" t="s">
        <v>31</v>
      </c>
      <c r="JK29" s="754"/>
      <c r="JL29" s="754"/>
      <c r="JM29" s="754" t="s">
        <v>79</v>
      </c>
      <c r="JN29" s="807">
        <v>0</v>
      </c>
      <c r="JO29" s="807">
        <v>0</v>
      </c>
      <c r="JP29" s="807">
        <v>0</v>
      </c>
      <c r="JQ29" s="807">
        <v>0</v>
      </c>
      <c r="JR29" s="987"/>
      <c r="JS29" s="987"/>
      <c r="JT29" s="987"/>
      <c r="JU29" s="987"/>
      <c r="JV29" s="792"/>
      <c r="JW29" s="754"/>
      <c r="JX29" s="768" t="s">
        <v>70</v>
      </c>
      <c r="JY29" s="1171">
        <v>0</v>
      </c>
      <c r="JZ29" s="1169">
        <v>0</v>
      </c>
      <c r="KA29" s="1169">
        <v>0</v>
      </c>
      <c r="KB29" s="1170">
        <v>0</v>
      </c>
      <c r="KC29" s="1169">
        <v>0</v>
      </c>
      <c r="KD29" s="1169">
        <v>0</v>
      </c>
      <c r="KE29" s="1169">
        <v>0</v>
      </c>
      <c r="KF29" s="1168">
        <v>0</v>
      </c>
      <c r="KG29" s="1203">
        <v>0</v>
      </c>
      <c r="KH29" s="1169">
        <v>0</v>
      </c>
      <c r="KI29" s="1192">
        <v>0</v>
      </c>
      <c r="KJ29" s="385"/>
      <c r="KK29" s="385"/>
      <c r="KL29" s="768" t="s">
        <v>70</v>
      </c>
      <c r="KM29" s="1202">
        <v>0</v>
      </c>
      <c r="KN29" s="1198">
        <v>0</v>
      </c>
      <c r="KO29" s="1198">
        <v>0</v>
      </c>
      <c r="KP29" s="1201">
        <v>0</v>
      </c>
      <c r="KQ29" s="1198">
        <v>0</v>
      </c>
      <c r="KR29" s="1198">
        <v>0</v>
      </c>
      <c r="KS29" s="1198">
        <v>0</v>
      </c>
      <c r="KT29" s="1200">
        <v>0</v>
      </c>
      <c r="KU29" s="1199">
        <v>0</v>
      </c>
      <c r="KV29" s="1198">
        <v>0</v>
      </c>
      <c r="KW29" s="1186">
        <v>0</v>
      </c>
      <c r="KX29" s="169"/>
      <c r="KY29" s="1405"/>
      <c r="KZ29" s="1405"/>
      <c r="LA29" s="1405"/>
      <c r="LB29" s="847"/>
      <c r="LC29" s="587"/>
      <c r="LD29" s="585"/>
      <c r="LE29" s="587"/>
      <c r="LF29" s="949"/>
      <c r="LG29" s="1215"/>
      <c r="LH29" s="1212"/>
      <c r="LI29" s="393"/>
      <c r="LJ29" s="586"/>
      <c r="LK29" s="409"/>
      <c r="LL29" s="370"/>
      <c r="LM29" s="370"/>
      <c r="LN29" s="370"/>
      <c r="LO29" s="370"/>
      <c r="LQ29" s="571" t="s">
        <v>40</v>
      </c>
      <c r="LR29" s="449">
        <v>233.85</v>
      </c>
      <c r="LS29" s="885">
        <v>186.16000000000003</v>
      </c>
      <c r="LT29" s="519">
        <v>25.62</v>
      </c>
      <c r="LU29" s="600"/>
      <c r="LV29" s="853"/>
      <c r="LW29" s="394" t="s">
        <v>116</v>
      </c>
      <c r="LX29" s="563">
        <v>266</v>
      </c>
      <c r="LY29" s="902">
        <v>223</v>
      </c>
      <c r="LZ29" s="903">
        <v>19.28</v>
      </c>
      <c r="MA29" s="349"/>
      <c r="MB29" s="413" t="s">
        <v>205</v>
      </c>
      <c r="MC29" s="414">
        <v>2558</v>
      </c>
      <c r="MD29" s="415">
        <v>2557</v>
      </c>
      <c r="ME29" s="416" t="s">
        <v>31</v>
      </c>
      <c r="MF29" s="414">
        <v>2558</v>
      </c>
      <c r="MG29" s="415">
        <v>2557</v>
      </c>
      <c r="MH29" s="416" t="s">
        <v>31</v>
      </c>
      <c r="MI29" s="414">
        <v>2558</v>
      </c>
      <c r="MJ29" s="415">
        <v>2557</v>
      </c>
      <c r="MK29" s="416" t="s">
        <v>31</v>
      </c>
      <c r="ML29" s="385"/>
      <c r="MM29" s="385"/>
      <c r="MN29" s="385" t="s">
        <v>79</v>
      </c>
      <c r="MO29" s="1325">
        <v>0</v>
      </c>
      <c r="MP29" s="1325">
        <v>0</v>
      </c>
      <c r="MQ29" s="1325">
        <v>0</v>
      </c>
      <c r="MR29" s="1325">
        <v>0</v>
      </c>
      <c r="MS29" s="1326" t="s">
        <v>209</v>
      </c>
      <c r="MT29" s="891"/>
      <c r="MU29" s="898"/>
      <c r="MV29" s="899"/>
      <c r="MW29" s="900"/>
      <c r="MX29" s="898"/>
      <c r="MY29" s="898"/>
      <c r="MZ29" s="768" t="s">
        <v>70</v>
      </c>
      <c r="NA29" s="1240">
        <v>0</v>
      </c>
      <c r="NB29" s="1241">
        <v>0</v>
      </c>
      <c r="NC29" s="1241">
        <v>0</v>
      </c>
      <c r="ND29" s="1242">
        <v>0</v>
      </c>
      <c r="NE29" s="1241">
        <v>0</v>
      </c>
      <c r="NF29" s="1241">
        <v>0</v>
      </c>
      <c r="NG29" s="1241">
        <v>0</v>
      </c>
      <c r="NH29" s="1243">
        <v>0</v>
      </c>
      <c r="NI29" s="1360">
        <v>0</v>
      </c>
      <c r="NJ29" s="1268">
        <v>0</v>
      </c>
      <c r="NK29" s="1351">
        <v>0</v>
      </c>
      <c r="NL29" s="1238"/>
      <c r="NM29" s="1238"/>
      <c r="NN29" s="1239" t="s">
        <v>70</v>
      </c>
      <c r="NO29" s="1240">
        <v>0</v>
      </c>
      <c r="NP29" s="1241">
        <v>0</v>
      </c>
      <c r="NQ29" s="1241">
        <v>0</v>
      </c>
      <c r="NR29" s="1242">
        <v>0</v>
      </c>
      <c r="NS29" s="1241">
        <v>0</v>
      </c>
      <c r="NT29" s="1241">
        <v>0</v>
      </c>
      <c r="NU29" s="1241">
        <v>0</v>
      </c>
      <c r="NV29" s="1243">
        <v>0</v>
      </c>
      <c r="NW29" s="1361">
        <v>0</v>
      </c>
      <c r="NX29" s="1269">
        <v>0</v>
      </c>
      <c r="NY29" s="1351">
        <v>0</v>
      </c>
    </row>
    <row r="30" spans="1:389" ht="17.25" customHeight="1" thickTop="1">
      <c r="A30" s="453" t="s">
        <v>117</v>
      </c>
      <c r="B30" s="454"/>
      <c r="C30" s="470"/>
      <c r="D30" s="565"/>
      <c r="E30" s="575"/>
      <c r="F30" s="575"/>
      <c r="G30" s="394" t="s">
        <v>118</v>
      </c>
      <c r="H30" s="395">
        <v>83</v>
      </c>
      <c r="I30" s="396">
        <v>78</v>
      </c>
      <c r="J30" s="397">
        <v>96</v>
      </c>
      <c r="K30" s="412">
        <v>257</v>
      </c>
      <c r="L30" s="399">
        <v>233</v>
      </c>
      <c r="M30" s="578">
        <v>10.3</v>
      </c>
      <c r="N30" s="385"/>
      <c r="O30" s="422" t="s">
        <v>42</v>
      </c>
      <c r="P30" s="423">
        <v>868.1</v>
      </c>
      <c r="Q30" s="424">
        <v>860.63</v>
      </c>
      <c r="R30" s="425">
        <v>0.87</v>
      </c>
      <c r="S30" s="423">
        <v>0</v>
      </c>
      <c r="T30" s="424">
        <v>0</v>
      </c>
      <c r="U30" s="425">
        <v>0</v>
      </c>
      <c r="V30" s="423">
        <v>867.21</v>
      </c>
      <c r="W30" s="424">
        <v>859.82</v>
      </c>
      <c r="X30" s="425">
        <v>0.86</v>
      </c>
      <c r="Y30" s="385"/>
      <c r="Z30" s="385"/>
      <c r="AA30" s="385" t="s">
        <v>84</v>
      </c>
      <c r="AB30" s="433">
        <v>0</v>
      </c>
      <c r="AC30" s="433">
        <v>0</v>
      </c>
      <c r="AD30" s="433">
        <v>0</v>
      </c>
      <c r="AE30" s="433">
        <v>0</v>
      </c>
      <c r="AF30" s="987"/>
      <c r="AG30" s="987"/>
      <c r="AH30" s="987"/>
      <c r="AI30" s="987"/>
      <c r="AJ30" s="385"/>
      <c r="AK30" s="385"/>
      <c r="AL30" s="768" t="s">
        <v>76</v>
      </c>
      <c r="AM30" s="1171">
        <v>0</v>
      </c>
      <c r="AN30" s="1169">
        <v>0</v>
      </c>
      <c r="AO30" s="1169">
        <v>0</v>
      </c>
      <c r="AP30" s="1170">
        <v>0</v>
      </c>
      <c r="AQ30" s="1169">
        <v>0</v>
      </c>
      <c r="AR30" s="1169">
        <v>0</v>
      </c>
      <c r="AS30" s="1169">
        <v>0</v>
      </c>
      <c r="AT30" s="1168">
        <v>0</v>
      </c>
      <c r="AU30" s="1203">
        <v>0</v>
      </c>
      <c r="AV30" s="1169">
        <v>0</v>
      </c>
      <c r="AW30" s="1192">
        <v>0</v>
      </c>
      <c r="AX30" s="385"/>
      <c r="AY30" s="385"/>
      <c r="AZ30" s="768" t="s">
        <v>76</v>
      </c>
      <c r="BA30" s="1202">
        <v>0</v>
      </c>
      <c r="BB30" s="1198">
        <v>0</v>
      </c>
      <c r="BC30" s="1198">
        <v>0</v>
      </c>
      <c r="BD30" s="1201">
        <v>0</v>
      </c>
      <c r="BE30" s="1198">
        <v>0</v>
      </c>
      <c r="BF30" s="1198">
        <v>0</v>
      </c>
      <c r="BG30" s="1198">
        <v>0</v>
      </c>
      <c r="BH30" s="1200">
        <v>0</v>
      </c>
      <c r="BI30" s="1199">
        <v>0</v>
      </c>
      <c r="BJ30" s="1198">
        <v>0</v>
      </c>
      <c r="BK30" s="1186">
        <v>0</v>
      </c>
      <c r="BL30" s="430"/>
      <c r="BM30" s="1405"/>
      <c r="BN30" s="1405"/>
      <c r="BO30" s="1405"/>
      <c r="BP30" s="850"/>
      <c r="BQ30" s="587"/>
      <c r="BR30" s="587"/>
      <c r="BS30" s="587"/>
      <c r="BT30" s="949"/>
      <c r="BU30" s="1215"/>
      <c r="BV30" s="1212"/>
      <c r="BW30" s="393"/>
      <c r="BX30" s="586"/>
      <c r="BY30" s="409"/>
      <c r="BZ30" s="370"/>
      <c r="CA30" s="370"/>
      <c r="CB30" s="370"/>
      <c r="CC30" s="370"/>
      <c r="CE30" s="453" t="s">
        <v>117</v>
      </c>
      <c r="CF30" s="454"/>
      <c r="CG30" s="470"/>
      <c r="CH30" s="565"/>
      <c r="CI30" s="575"/>
      <c r="CJ30" s="575"/>
      <c r="CK30" s="394" t="s">
        <v>118</v>
      </c>
      <c r="CL30" s="395">
        <v>261</v>
      </c>
      <c r="CM30" s="396">
        <v>182</v>
      </c>
      <c r="CN30" s="397">
        <v>138</v>
      </c>
      <c r="CO30" s="412">
        <v>581</v>
      </c>
      <c r="CP30" s="399">
        <v>551</v>
      </c>
      <c r="CQ30" s="578">
        <v>5.44</v>
      </c>
      <c r="CR30" s="385"/>
      <c r="CS30" s="422" t="s">
        <v>42</v>
      </c>
      <c r="CT30" s="423">
        <v>991.08</v>
      </c>
      <c r="CU30" s="424">
        <v>943.35</v>
      </c>
      <c r="CV30" s="425">
        <v>5.0599999999999996</v>
      </c>
      <c r="CW30" s="423">
        <v>0</v>
      </c>
      <c r="CX30" s="424">
        <v>0</v>
      </c>
      <c r="CY30" s="425">
        <v>0</v>
      </c>
      <c r="CZ30" s="423">
        <v>990.49</v>
      </c>
      <c r="DA30" s="424">
        <v>942.86</v>
      </c>
      <c r="DB30" s="425">
        <v>5.05</v>
      </c>
      <c r="DC30" s="385"/>
      <c r="DD30" s="385"/>
      <c r="DE30" s="385" t="s">
        <v>84</v>
      </c>
      <c r="DF30" s="433">
        <v>0</v>
      </c>
      <c r="DG30" s="433">
        <v>0</v>
      </c>
      <c r="DH30" s="433">
        <v>0</v>
      </c>
      <c r="DI30" s="433">
        <v>0</v>
      </c>
      <c r="DJ30" s="987"/>
      <c r="DK30" s="987"/>
      <c r="DL30" s="987"/>
      <c r="DM30" s="987"/>
      <c r="DN30" s="479"/>
      <c r="DO30" s="385"/>
      <c r="DP30" s="768" t="s">
        <v>76</v>
      </c>
      <c r="DQ30" s="1171">
        <v>0</v>
      </c>
      <c r="DR30" s="1169">
        <v>0</v>
      </c>
      <c r="DS30" s="1169">
        <v>0</v>
      </c>
      <c r="DT30" s="1170">
        <v>0</v>
      </c>
      <c r="DU30" s="1169">
        <v>0</v>
      </c>
      <c r="DV30" s="1169">
        <v>0</v>
      </c>
      <c r="DW30" s="1169">
        <v>0</v>
      </c>
      <c r="DX30" s="1168">
        <v>0</v>
      </c>
      <c r="DY30" s="1203">
        <v>0</v>
      </c>
      <c r="DZ30" s="1169">
        <v>0</v>
      </c>
      <c r="EA30" s="1192">
        <v>0</v>
      </c>
      <c r="EB30" s="385"/>
      <c r="EC30" s="385"/>
      <c r="ED30" s="768" t="s">
        <v>76</v>
      </c>
      <c r="EE30" s="1202">
        <v>0</v>
      </c>
      <c r="EF30" s="1198">
        <v>0</v>
      </c>
      <c r="EG30" s="1198">
        <v>0</v>
      </c>
      <c r="EH30" s="1201">
        <v>0</v>
      </c>
      <c r="EI30" s="1198">
        <v>0</v>
      </c>
      <c r="EJ30" s="1198">
        <v>0</v>
      </c>
      <c r="EK30" s="1198">
        <v>0</v>
      </c>
      <c r="EL30" s="1200">
        <v>0</v>
      </c>
      <c r="EM30" s="1199">
        <v>0</v>
      </c>
      <c r="EN30" s="1198">
        <v>0</v>
      </c>
      <c r="EO30" s="1186">
        <v>0</v>
      </c>
      <c r="EP30" s="430"/>
      <c r="EQ30" s="1405"/>
      <c r="ER30" s="1405"/>
      <c r="ES30" s="1405"/>
      <c r="ET30" s="850"/>
      <c r="EU30" s="587"/>
      <c r="EV30" s="587"/>
      <c r="EW30" s="587"/>
      <c r="EX30" s="949"/>
      <c r="EY30" s="1215"/>
      <c r="EZ30" s="1212"/>
      <c r="FA30" s="393"/>
      <c r="FB30" s="586"/>
      <c r="FC30" s="409"/>
      <c r="FD30" s="370"/>
      <c r="FE30" s="370"/>
      <c r="FF30" s="370"/>
      <c r="FG30" s="370"/>
      <c r="FI30" s="453" t="s">
        <v>117</v>
      </c>
      <c r="FJ30" s="454"/>
      <c r="FK30" s="470"/>
      <c r="FL30" s="565"/>
      <c r="FM30" s="575"/>
      <c r="FN30" s="575"/>
      <c r="FO30" s="394" t="s">
        <v>118</v>
      </c>
      <c r="FP30" s="161">
        <v>46</v>
      </c>
      <c r="FQ30" s="162">
        <v>34</v>
      </c>
      <c r="FR30" s="163">
        <v>21</v>
      </c>
      <c r="FS30" s="167">
        <v>101</v>
      </c>
      <c r="FT30" s="165">
        <v>85</v>
      </c>
      <c r="FU30" s="578">
        <v>18.82</v>
      </c>
      <c r="FV30" s="754"/>
      <c r="FW30" s="422" t="s">
        <v>42</v>
      </c>
      <c r="FX30" s="423">
        <v>734.02</v>
      </c>
      <c r="FY30" s="424">
        <v>703.57</v>
      </c>
      <c r="FZ30" s="425">
        <v>4.33</v>
      </c>
      <c r="GA30" s="423">
        <v>0</v>
      </c>
      <c r="GB30" s="424">
        <v>0</v>
      </c>
      <c r="GC30" s="425">
        <v>0</v>
      </c>
      <c r="GD30" s="423">
        <v>733.01</v>
      </c>
      <c r="GE30" s="424">
        <v>702.58</v>
      </c>
      <c r="GF30" s="425">
        <v>4.33</v>
      </c>
      <c r="GG30" s="754"/>
      <c r="GH30" s="754"/>
      <c r="GI30" s="754" t="s">
        <v>84</v>
      </c>
      <c r="GJ30" s="807">
        <v>0</v>
      </c>
      <c r="GK30" s="807">
        <v>0</v>
      </c>
      <c r="GL30" s="807">
        <v>0</v>
      </c>
      <c r="GM30" s="807">
        <v>0</v>
      </c>
      <c r="GN30" s="987"/>
      <c r="GO30" s="987"/>
      <c r="GP30" s="987"/>
      <c r="GQ30" s="987"/>
      <c r="GR30" s="792"/>
      <c r="GS30" s="754"/>
      <c r="GT30" s="768" t="s">
        <v>76</v>
      </c>
      <c r="GU30" s="1171">
        <v>0</v>
      </c>
      <c r="GV30" s="1169">
        <v>0</v>
      </c>
      <c r="GW30" s="1169">
        <v>0</v>
      </c>
      <c r="GX30" s="1170">
        <v>0</v>
      </c>
      <c r="GY30" s="1169">
        <v>0</v>
      </c>
      <c r="GZ30" s="1169">
        <v>0</v>
      </c>
      <c r="HA30" s="1169">
        <v>0</v>
      </c>
      <c r="HB30" s="1168">
        <v>0</v>
      </c>
      <c r="HC30" s="1203">
        <v>0</v>
      </c>
      <c r="HD30" s="1169">
        <v>0</v>
      </c>
      <c r="HE30" s="1192">
        <v>0</v>
      </c>
      <c r="HF30" s="385"/>
      <c r="HG30" s="385"/>
      <c r="HH30" s="768" t="s">
        <v>76</v>
      </c>
      <c r="HI30" s="1202">
        <v>0</v>
      </c>
      <c r="HJ30" s="1198">
        <v>0</v>
      </c>
      <c r="HK30" s="1198">
        <v>0</v>
      </c>
      <c r="HL30" s="1201">
        <v>0</v>
      </c>
      <c r="HM30" s="1198">
        <v>0</v>
      </c>
      <c r="HN30" s="1198">
        <v>0</v>
      </c>
      <c r="HO30" s="1198">
        <v>0</v>
      </c>
      <c r="HP30" s="1200">
        <v>0</v>
      </c>
      <c r="HQ30" s="1199">
        <v>0</v>
      </c>
      <c r="HR30" s="1198">
        <v>0</v>
      </c>
      <c r="HS30" s="1186">
        <v>0</v>
      </c>
      <c r="HT30" s="169"/>
      <c r="HU30" s="1405"/>
      <c r="HV30" s="1405"/>
      <c r="HW30" s="1405"/>
      <c r="HX30" s="850"/>
      <c r="HY30" s="587"/>
      <c r="HZ30" s="587"/>
      <c r="IA30" s="587"/>
      <c r="IB30" s="949"/>
      <c r="IC30" s="1215"/>
      <c r="ID30" s="1212"/>
      <c r="IE30" s="393"/>
      <c r="IF30" s="586"/>
      <c r="IG30" s="409"/>
      <c r="IH30" s="370"/>
      <c r="II30" s="370"/>
      <c r="IJ30" s="370"/>
      <c r="IK30" s="370"/>
      <c r="IM30" s="453" t="s">
        <v>117</v>
      </c>
      <c r="IN30" s="454"/>
      <c r="IO30" s="470"/>
      <c r="IP30" s="565"/>
      <c r="IQ30" s="575"/>
      <c r="IR30" s="575"/>
      <c r="IS30" s="394" t="s">
        <v>118</v>
      </c>
      <c r="IT30" s="161">
        <v>174</v>
      </c>
      <c r="IU30" s="162">
        <v>165</v>
      </c>
      <c r="IV30" s="163">
        <v>185</v>
      </c>
      <c r="IW30" s="167">
        <v>524</v>
      </c>
      <c r="IX30" s="165">
        <v>505</v>
      </c>
      <c r="IY30" s="578">
        <v>3.76</v>
      </c>
      <c r="IZ30" s="754"/>
      <c r="JA30" s="422" t="s">
        <v>42</v>
      </c>
      <c r="JB30" s="423">
        <v>752.91</v>
      </c>
      <c r="JC30" s="424">
        <v>652.26</v>
      </c>
      <c r="JD30" s="425">
        <v>15.43</v>
      </c>
      <c r="JE30" s="423">
        <v>0</v>
      </c>
      <c r="JF30" s="424">
        <v>0</v>
      </c>
      <c r="JG30" s="425">
        <v>0</v>
      </c>
      <c r="JH30" s="423">
        <v>751.65</v>
      </c>
      <c r="JI30" s="424">
        <v>651.27</v>
      </c>
      <c r="JJ30" s="425">
        <v>15.41</v>
      </c>
      <c r="JK30" s="754"/>
      <c r="JL30" s="754"/>
      <c r="JM30" s="754" t="s">
        <v>84</v>
      </c>
      <c r="JN30" s="807">
        <v>0</v>
      </c>
      <c r="JO30" s="807">
        <v>0</v>
      </c>
      <c r="JP30" s="807">
        <v>0</v>
      </c>
      <c r="JQ30" s="807">
        <v>0</v>
      </c>
      <c r="JR30" s="987"/>
      <c r="JS30" s="987"/>
      <c r="JT30" s="987"/>
      <c r="JU30" s="987"/>
      <c r="JV30" s="792"/>
      <c r="JW30" s="754"/>
      <c r="JX30" s="768" t="s">
        <v>76</v>
      </c>
      <c r="JY30" s="1171">
        <v>0</v>
      </c>
      <c r="JZ30" s="1169">
        <v>0</v>
      </c>
      <c r="KA30" s="1169">
        <v>0</v>
      </c>
      <c r="KB30" s="1170">
        <v>0</v>
      </c>
      <c r="KC30" s="1169">
        <v>0</v>
      </c>
      <c r="KD30" s="1169">
        <v>0</v>
      </c>
      <c r="KE30" s="1169">
        <v>0</v>
      </c>
      <c r="KF30" s="1168">
        <v>0</v>
      </c>
      <c r="KG30" s="1203">
        <v>0</v>
      </c>
      <c r="KH30" s="1169">
        <v>0</v>
      </c>
      <c r="KI30" s="1192">
        <v>0</v>
      </c>
      <c r="KJ30" s="385"/>
      <c r="KK30" s="385"/>
      <c r="KL30" s="768" t="s">
        <v>76</v>
      </c>
      <c r="KM30" s="1202">
        <v>0</v>
      </c>
      <c r="KN30" s="1198">
        <v>0</v>
      </c>
      <c r="KO30" s="1198">
        <v>0</v>
      </c>
      <c r="KP30" s="1201">
        <v>0</v>
      </c>
      <c r="KQ30" s="1198">
        <v>0</v>
      </c>
      <c r="KR30" s="1198">
        <v>0</v>
      </c>
      <c r="KS30" s="1198">
        <v>0</v>
      </c>
      <c r="KT30" s="1200">
        <v>0</v>
      </c>
      <c r="KU30" s="1199">
        <v>0</v>
      </c>
      <c r="KV30" s="1198">
        <v>0</v>
      </c>
      <c r="KW30" s="1186">
        <v>0</v>
      </c>
      <c r="KX30" s="169"/>
      <c r="KY30" s="1405"/>
      <c r="KZ30" s="1405"/>
      <c r="LA30" s="1405"/>
      <c r="LB30" s="850"/>
      <c r="LC30" s="587"/>
      <c r="LD30" s="587"/>
      <c r="LE30" s="587"/>
      <c r="LF30" s="949"/>
      <c r="LG30" s="1215"/>
      <c r="LH30" s="1212"/>
      <c r="LI30" s="393"/>
      <c r="LJ30" s="586"/>
      <c r="LK30" s="409"/>
      <c r="LL30" s="370"/>
      <c r="LM30" s="370"/>
      <c r="LN30" s="370"/>
      <c r="LO30" s="370"/>
      <c r="LQ30" s="453" t="s">
        <v>117</v>
      </c>
      <c r="LR30" s="454"/>
      <c r="LS30" s="470"/>
      <c r="LT30" s="517"/>
      <c r="LU30" s="600"/>
      <c r="LV30" s="853"/>
      <c r="LW30" s="394" t="s">
        <v>118</v>
      </c>
      <c r="LX30" s="563">
        <v>1463</v>
      </c>
      <c r="LY30" s="902">
        <v>1374</v>
      </c>
      <c r="LZ30" s="903">
        <v>6.48</v>
      </c>
      <c r="MA30" s="349"/>
      <c r="MB30" s="422" t="s">
        <v>42</v>
      </c>
      <c r="MC30" s="423">
        <v>846.8</v>
      </c>
      <c r="MD30" s="1859">
        <v>799.97</v>
      </c>
      <c r="ME30" s="746">
        <v>5.85</v>
      </c>
      <c r="MF30" s="423">
        <v>0</v>
      </c>
      <c r="MG30" s="1859">
        <v>0</v>
      </c>
      <c r="MH30" s="746">
        <v>0</v>
      </c>
      <c r="MI30" s="423">
        <v>845.84</v>
      </c>
      <c r="MJ30" s="1859">
        <v>799.11</v>
      </c>
      <c r="MK30" s="746">
        <v>5.85</v>
      </c>
      <c r="ML30" s="385"/>
      <c r="MM30" s="385"/>
      <c r="MN30" s="385" t="s">
        <v>84</v>
      </c>
      <c r="MO30" s="1325">
        <v>0</v>
      </c>
      <c r="MP30" s="1325">
        <v>0</v>
      </c>
      <c r="MQ30" s="1325">
        <v>0</v>
      </c>
      <c r="MR30" s="1325">
        <v>0</v>
      </c>
      <c r="MS30" s="1326" t="s">
        <v>209</v>
      </c>
      <c r="MT30" s="891"/>
      <c r="MU30" s="898"/>
      <c r="MV30" s="899"/>
      <c r="MW30" s="900"/>
      <c r="MX30" s="898"/>
      <c r="MY30" s="898"/>
      <c r="MZ30" s="768" t="s">
        <v>76</v>
      </c>
      <c r="NA30" s="1240">
        <v>0</v>
      </c>
      <c r="NB30" s="1241">
        <v>0</v>
      </c>
      <c r="NC30" s="1241">
        <v>0</v>
      </c>
      <c r="ND30" s="1242">
        <v>0</v>
      </c>
      <c r="NE30" s="1241">
        <v>0</v>
      </c>
      <c r="NF30" s="1241">
        <v>0</v>
      </c>
      <c r="NG30" s="1241">
        <v>0</v>
      </c>
      <c r="NH30" s="1243">
        <v>0</v>
      </c>
      <c r="NI30" s="1360">
        <v>0</v>
      </c>
      <c r="NJ30" s="1268">
        <v>0</v>
      </c>
      <c r="NK30" s="1351">
        <v>0</v>
      </c>
      <c r="NL30" s="1238"/>
      <c r="NM30" s="1238"/>
      <c r="NN30" s="1239" t="s">
        <v>76</v>
      </c>
      <c r="NO30" s="1240">
        <v>0</v>
      </c>
      <c r="NP30" s="1241">
        <v>0</v>
      </c>
      <c r="NQ30" s="1241">
        <v>0</v>
      </c>
      <c r="NR30" s="1242">
        <v>0</v>
      </c>
      <c r="NS30" s="1241">
        <v>0</v>
      </c>
      <c r="NT30" s="1241">
        <v>0</v>
      </c>
      <c r="NU30" s="1241">
        <v>0</v>
      </c>
      <c r="NV30" s="1243">
        <v>0</v>
      </c>
      <c r="NW30" s="1361">
        <v>0</v>
      </c>
      <c r="NX30" s="1269">
        <v>0</v>
      </c>
      <c r="NY30" s="1351">
        <v>0</v>
      </c>
    </row>
    <row r="31" spans="1:389" ht="17.25" customHeight="1" thickBot="1">
      <c r="A31" s="570" t="s">
        <v>119</v>
      </c>
      <c r="B31" s="471">
        <v>1007</v>
      </c>
      <c r="C31" s="472">
        <v>955</v>
      </c>
      <c r="D31" s="561">
        <v>5.45</v>
      </c>
      <c r="E31" s="575"/>
      <c r="F31" s="575"/>
      <c r="G31" s="394" t="s">
        <v>120</v>
      </c>
      <c r="H31" s="395">
        <v>60</v>
      </c>
      <c r="I31" s="396">
        <v>54</v>
      </c>
      <c r="J31" s="397">
        <v>49</v>
      </c>
      <c r="K31" s="412">
        <v>163</v>
      </c>
      <c r="L31" s="399">
        <v>134</v>
      </c>
      <c r="M31" s="578">
        <v>21.64</v>
      </c>
      <c r="N31" s="385"/>
      <c r="O31" s="422" t="s">
        <v>56</v>
      </c>
      <c r="P31" s="423">
        <v>436.35</v>
      </c>
      <c r="Q31" s="424">
        <v>422.35</v>
      </c>
      <c r="R31" s="425">
        <v>3.31</v>
      </c>
      <c r="S31" s="423">
        <v>385.3</v>
      </c>
      <c r="T31" s="424">
        <v>371.27</v>
      </c>
      <c r="U31" s="425">
        <v>3.78</v>
      </c>
      <c r="V31" s="423">
        <v>436.3</v>
      </c>
      <c r="W31" s="424">
        <v>422.3</v>
      </c>
      <c r="X31" s="425">
        <v>3.32</v>
      </c>
      <c r="Y31" s="385"/>
      <c r="Z31" s="385"/>
      <c r="AA31" s="385" t="s">
        <v>87</v>
      </c>
      <c r="AB31" s="433">
        <v>0</v>
      </c>
      <c r="AC31" s="433">
        <v>0</v>
      </c>
      <c r="AD31" s="433">
        <v>0</v>
      </c>
      <c r="AE31" s="433">
        <v>0</v>
      </c>
      <c r="AF31" s="987"/>
      <c r="AG31" s="987"/>
      <c r="AH31" s="987"/>
      <c r="AI31" s="987"/>
      <c r="AJ31" s="385"/>
      <c r="AK31" s="385"/>
      <c r="AL31" s="768" t="s">
        <v>80</v>
      </c>
      <c r="AM31" s="1197">
        <v>0</v>
      </c>
      <c r="AN31" s="1193">
        <v>903</v>
      </c>
      <c r="AO31" s="1193">
        <v>39533</v>
      </c>
      <c r="AP31" s="1196">
        <v>0</v>
      </c>
      <c r="AQ31" s="1193">
        <v>0</v>
      </c>
      <c r="AR31" s="1193">
        <v>0</v>
      </c>
      <c r="AS31" s="1193">
        <v>0</v>
      </c>
      <c r="AT31" s="1195">
        <v>0</v>
      </c>
      <c r="AU31" s="1194">
        <v>40436</v>
      </c>
      <c r="AV31" s="1193">
        <v>18</v>
      </c>
      <c r="AW31" s="1192">
        <v>40454</v>
      </c>
      <c r="AX31" s="385"/>
      <c r="AY31" s="385"/>
      <c r="AZ31" s="768" t="s">
        <v>81</v>
      </c>
      <c r="BA31" s="1191">
        <v>0</v>
      </c>
      <c r="BB31" s="1187">
        <v>261</v>
      </c>
      <c r="BC31" s="1187">
        <v>5271</v>
      </c>
      <c r="BD31" s="1190">
        <v>0</v>
      </c>
      <c r="BE31" s="1187">
        <v>0</v>
      </c>
      <c r="BF31" s="1187">
        <v>0</v>
      </c>
      <c r="BG31" s="1187">
        <v>0</v>
      </c>
      <c r="BH31" s="1189">
        <v>0</v>
      </c>
      <c r="BI31" s="1188">
        <v>5532</v>
      </c>
      <c r="BJ31" s="1187">
        <v>126</v>
      </c>
      <c r="BK31" s="1186">
        <v>5658</v>
      </c>
      <c r="BL31" s="430"/>
      <c r="BM31" s="1405"/>
      <c r="BN31" s="1405"/>
      <c r="BO31" s="1405"/>
      <c r="BP31" s="850"/>
      <c r="BQ31" s="587"/>
      <c r="BR31" s="587"/>
      <c r="BS31" s="587"/>
      <c r="BT31" s="587"/>
      <c r="BU31" s="1215"/>
      <c r="BV31" s="1212"/>
      <c r="BW31" s="393"/>
      <c r="BX31" s="586"/>
      <c r="BY31" s="409"/>
      <c r="BZ31" s="370"/>
      <c r="CA31" s="370"/>
      <c r="CB31" s="370"/>
      <c r="CC31" s="370"/>
      <c r="CE31" s="570" t="s">
        <v>119</v>
      </c>
      <c r="CF31" s="471">
        <v>1007</v>
      </c>
      <c r="CG31" s="472">
        <v>955</v>
      </c>
      <c r="CH31" s="561">
        <v>5.45</v>
      </c>
      <c r="CI31" s="575"/>
      <c r="CJ31" s="575"/>
      <c r="CK31" s="394" t="s">
        <v>120</v>
      </c>
      <c r="CL31" s="395">
        <v>19</v>
      </c>
      <c r="CM31" s="396">
        <v>4</v>
      </c>
      <c r="CN31" s="397">
        <v>19</v>
      </c>
      <c r="CO31" s="412">
        <v>42</v>
      </c>
      <c r="CP31" s="399">
        <v>32</v>
      </c>
      <c r="CQ31" s="578">
        <v>31.25</v>
      </c>
      <c r="CR31" s="385"/>
      <c r="CS31" s="422" t="s">
        <v>56</v>
      </c>
      <c r="CT31" s="423">
        <v>424.17</v>
      </c>
      <c r="CU31" s="424">
        <v>401.32</v>
      </c>
      <c r="CV31" s="425">
        <v>5.69</v>
      </c>
      <c r="CW31" s="423">
        <v>465.65</v>
      </c>
      <c r="CX31" s="424">
        <v>458.74</v>
      </c>
      <c r="CY31" s="425">
        <v>1.51</v>
      </c>
      <c r="CZ31" s="423">
        <v>424.19</v>
      </c>
      <c r="DA31" s="424">
        <v>401.35</v>
      </c>
      <c r="DB31" s="425">
        <v>5.69</v>
      </c>
      <c r="DC31" s="385"/>
      <c r="DD31" s="385"/>
      <c r="DE31" s="385" t="s">
        <v>87</v>
      </c>
      <c r="DF31" s="433">
        <v>0</v>
      </c>
      <c r="DG31" s="433">
        <v>0</v>
      </c>
      <c r="DH31" s="433">
        <v>0</v>
      </c>
      <c r="DI31" s="433">
        <v>0</v>
      </c>
      <c r="DJ31" s="987"/>
      <c r="DK31" s="987"/>
      <c r="DL31" s="987"/>
      <c r="DM31" s="987"/>
      <c r="DN31" s="479"/>
      <c r="DO31" s="385"/>
      <c r="DP31" s="768" t="s">
        <v>80</v>
      </c>
      <c r="DQ31" s="1197">
        <v>0</v>
      </c>
      <c r="DR31" s="1193">
        <v>1606</v>
      </c>
      <c r="DS31" s="1193">
        <v>30614</v>
      </c>
      <c r="DT31" s="1196">
        <v>0</v>
      </c>
      <c r="DU31" s="1193">
        <v>0</v>
      </c>
      <c r="DV31" s="1193">
        <v>0</v>
      </c>
      <c r="DW31" s="1193">
        <v>0</v>
      </c>
      <c r="DX31" s="1195">
        <v>0</v>
      </c>
      <c r="DY31" s="1194">
        <v>32220</v>
      </c>
      <c r="DZ31" s="1193">
        <v>18</v>
      </c>
      <c r="EA31" s="1192">
        <v>32238</v>
      </c>
      <c r="EB31" s="385"/>
      <c r="EC31" s="385"/>
      <c r="ED31" s="768" t="s">
        <v>81</v>
      </c>
      <c r="EE31" s="1191">
        <v>0</v>
      </c>
      <c r="EF31" s="1187">
        <v>212</v>
      </c>
      <c r="EG31" s="1187">
        <v>3880</v>
      </c>
      <c r="EH31" s="1190">
        <v>0</v>
      </c>
      <c r="EI31" s="1187">
        <v>0</v>
      </c>
      <c r="EJ31" s="1187">
        <v>0</v>
      </c>
      <c r="EK31" s="1187">
        <v>0</v>
      </c>
      <c r="EL31" s="1189">
        <v>0</v>
      </c>
      <c r="EM31" s="1188">
        <v>4092</v>
      </c>
      <c r="EN31" s="1187">
        <v>47</v>
      </c>
      <c r="EO31" s="1186">
        <v>4139</v>
      </c>
      <c r="EP31" s="430"/>
      <c r="EQ31" s="1405"/>
      <c r="ER31" s="1405"/>
      <c r="ES31" s="1405"/>
      <c r="ET31" s="850"/>
      <c r="EU31" s="587"/>
      <c r="EV31" s="587"/>
      <c r="EW31" s="587"/>
      <c r="EX31" s="587"/>
      <c r="EY31" s="1215"/>
      <c r="EZ31" s="1212"/>
      <c r="FA31" s="393"/>
      <c r="FB31" s="586"/>
      <c r="FC31" s="409"/>
      <c r="FD31" s="370"/>
      <c r="FE31" s="370"/>
      <c r="FF31" s="370"/>
      <c r="FG31" s="370"/>
      <c r="FI31" s="570" t="s">
        <v>119</v>
      </c>
      <c r="FJ31" s="171">
        <v>1007</v>
      </c>
      <c r="FK31" s="172">
        <v>955</v>
      </c>
      <c r="FL31" s="561">
        <v>5.45</v>
      </c>
      <c r="FM31" s="575"/>
      <c r="FN31" s="575"/>
      <c r="FO31" s="394" t="s">
        <v>120</v>
      </c>
      <c r="FP31" s="161">
        <v>9</v>
      </c>
      <c r="FQ31" s="162">
        <v>4</v>
      </c>
      <c r="FR31" s="163">
        <v>4</v>
      </c>
      <c r="FS31" s="167">
        <v>17</v>
      </c>
      <c r="FT31" s="165">
        <v>20</v>
      </c>
      <c r="FU31" s="578">
        <v>-15</v>
      </c>
      <c r="FV31" s="754"/>
      <c r="FW31" s="422" t="s">
        <v>56</v>
      </c>
      <c r="FX31" s="423">
        <v>658.52</v>
      </c>
      <c r="FY31" s="424">
        <v>637.20000000000005</v>
      </c>
      <c r="FZ31" s="425">
        <v>3.35</v>
      </c>
      <c r="GA31" s="423">
        <v>485.64</v>
      </c>
      <c r="GB31" s="424">
        <v>455.46</v>
      </c>
      <c r="GC31" s="425">
        <v>6.63</v>
      </c>
      <c r="GD31" s="423">
        <v>658.28</v>
      </c>
      <c r="GE31" s="424">
        <v>636.94000000000005</v>
      </c>
      <c r="GF31" s="425">
        <v>3.35</v>
      </c>
      <c r="GG31" s="754"/>
      <c r="GH31" s="754"/>
      <c r="GI31" s="754" t="s">
        <v>87</v>
      </c>
      <c r="GJ31" s="807">
        <v>0</v>
      </c>
      <c r="GK31" s="807">
        <v>0</v>
      </c>
      <c r="GL31" s="807">
        <v>0</v>
      </c>
      <c r="GM31" s="807">
        <v>0</v>
      </c>
      <c r="GN31" s="987"/>
      <c r="GO31" s="987"/>
      <c r="GP31" s="987"/>
      <c r="GQ31" s="987"/>
      <c r="GR31" s="792"/>
      <c r="GS31" s="754"/>
      <c r="GT31" s="768" t="s">
        <v>80</v>
      </c>
      <c r="GU31" s="1197">
        <v>0</v>
      </c>
      <c r="GV31" s="1193">
        <v>672</v>
      </c>
      <c r="GW31" s="1193">
        <v>23910</v>
      </c>
      <c r="GX31" s="1196">
        <v>0</v>
      </c>
      <c r="GY31" s="1193">
        <v>0</v>
      </c>
      <c r="GZ31" s="1193">
        <v>0</v>
      </c>
      <c r="HA31" s="1193">
        <v>0</v>
      </c>
      <c r="HB31" s="1195">
        <v>0</v>
      </c>
      <c r="HC31" s="1194">
        <v>24582</v>
      </c>
      <c r="HD31" s="1193">
        <v>23</v>
      </c>
      <c r="HE31" s="1192">
        <v>24605</v>
      </c>
      <c r="HF31" s="385"/>
      <c r="HG31" s="385"/>
      <c r="HH31" s="768" t="s">
        <v>81</v>
      </c>
      <c r="HI31" s="1191">
        <v>0</v>
      </c>
      <c r="HJ31" s="1187">
        <v>196</v>
      </c>
      <c r="HK31" s="1187">
        <v>2529</v>
      </c>
      <c r="HL31" s="1190">
        <v>0</v>
      </c>
      <c r="HM31" s="1187">
        <v>0</v>
      </c>
      <c r="HN31" s="1187">
        <v>0</v>
      </c>
      <c r="HO31" s="1187">
        <v>0</v>
      </c>
      <c r="HP31" s="1189">
        <v>0</v>
      </c>
      <c r="HQ31" s="1188">
        <v>2725</v>
      </c>
      <c r="HR31" s="1187">
        <v>88</v>
      </c>
      <c r="HS31" s="1186">
        <v>2813</v>
      </c>
      <c r="HT31" s="169"/>
      <c r="HU31" s="1405"/>
      <c r="HV31" s="1405"/>
      <c r="HW31" s="1405"/>
      <c r="HX31" s="850"/>
      <c r="HY31" s="587"/>
      <c r="HZ31" s="587"/>
      <c r="IA31" s="587"/>
      <c r="IB31" s="587"/>
      <c r="IC31" s="1215"/>
      <c r="ID31" s="1212"/>
      <c r="IE31" s="393"/>
      <c r="IF31" s="586"/>
      <c r="IG31" s="409"/>
      <c r="IH31" s="370"/>
      <c r="II31" s="370"/>
      <c r="IJ31" s="370"/>
      <c r="IK31" s="370"/>
      <c r="IM31" s="570" t="s">
        <v>119</v>
      </c>
      <c r="IN31" s="171">
        <v>1007</v>
      </c>
      <c r="IO31" s="172">
        <v>955</v>
      </c>
      <c r="IP31" s="561">
        <v>5.45</v>
      </c>
      <c r="IQ31" s="575"/>
      <c r="IR31" s="575"/>
      <c r="IS31" s="394" t="s">
        <v>120</v>
      </c>
      <c r="IT31" s="161">
        <v>63</v>
      </c>
      <c r="IU31" s="162">
        <v>62</v>
      </c>
      <c r="IV31" s="163">
        <v>57</v>
      </c>
      <c r="IW31" s="167">
        <v>182</v>
      </c>
      <c r="IX31" s="165">
        <v>178</v>
      </c>
      <c r="IY31" s="578">
        <v>2.25</v>
      </c>
      <c r="IZ31" s="754"/>
      <c r="JA31" s="422" t="s">
        <v>56</v>
      </c>
      <c r="JB31" s="423">
        <v>638.5</v>
      </c>
      <c r="JC31" s="424">
        <v>572.80999999999995</v>
      </c>
      <c r="JD31" s="425">
        <v>11.47</v>
      </c>
      <c r="JE31" s="423">
        <v>408.7</v>
      </c>
      <c r="JF31" s="424">
        <v>360.5</v>
      </c>
      <c r="JG31" s="425">
        <v>13.37</v>
      </c>
      <c r="JH31" s="423">
        <v>638.12</v>
      </c>
      <c r="JI31" s="424">
        <v>572.49</v>
      </c>
      <c r="JJ31" s="425">
        <v>11.46</v>
      </c>
      <c r="JK31" s="754"/>
      <c r="JL31" s="754"/>
      <c r="JM31" s="754" t="s">
        <v>87</v>
      </c>
      <c r="JN31" s="807">
        <v>0</v>
      </c>
      <c r="JO31" s="807">
        <v>0</v>
      </c>
      <c r="JP31" s="807">
        <v>0</v>
      </c>
      <c r="JQ31" s="807">
        <v>0</v>
      </c>
      <c r="JR31" s="987"/>
      <c r="JS31" s="987"/>
      <c r="JT31" s="987"/>
      <c r="JU31" s="987"/>
      <c r="JV31" s="792"/>
      <c r="JW31" s="754"/>
      <c r="JX31" s="768" t="s">
        <v>80</v>
      </c>
      <c r="JY31" s="1197">
        <v>0</v>
      </c>
      <c r="JZ31" s="1193">
        <v>943</v>
      </c>
      <c r="KA31" s="1193">
        <v>27831</v>
      </c>
      <c r="KB31" s="1196">
        <v>0</v>
      </c>
      <c r="KC31" s="1193">
        <v>0</v>
      </c>
      <c r="KD31" s="1193">
        <v>0</v>
      </c>
      <c r="KE31" s="1193">
        <v>0</v>
      </c>
      <c r="KF31" s="1195">
        <v>0</v>
      </c>
      <c r="KG31" s="1194">
        <v>28774</v>
      </c>
      <c r="KH31" s="1193">
        <v>32</v>
      </c>
      <c r="KI31" s="1192">
        <v>28806</v>
      </c>
      <c r="KJ31" s="385"/>
      <c r="KK31" s="385"/>
      <c r="KL31" s="768" t="s">
        <v>81</v>
      </c>
      <c r="KM31" s="1191">
        <v>0</v>
      </c>
      <c r="KN31" s="1187">
        <v>346</v>
      </c>
      <c r="KO31" s="1187">
        <v>4923</v>
      </c>
      <c r="KP31" s="1190">
        <v>0</v>
      </c>
      <c r="KQ31" s="1187">
        <v>0</v>
      </c>
      <c r="KR31" s="1187">
        <v>0</v>
      </c>
      <c r="KS31" s="1187">
        <v>0</v>
      </c>
      <c r="KT31" s="1189">
        <v>0</v>
      </c>
      <c r="KU31" s="1188">
        <v>5269</v>
      </c>
      <c r="KV31" s="1187">
        <v>140</v>
      </c>
      <c r="KW31" s="1186">
        <v>5409</v>
      </c>
      <c r="KX31" s="169"/>
      <c r="KY31" s="1405"/>
      <c r="KZ31" s="1405"/>
      <c r="LA31" s="1405"/>
      <c r="LB31" s="850"/>
      <c r="LC31" s="587"/>
      <c r="LD31" s="587"/>
      <c r="LE31" s="587"/>
      <c r="LF31" s="587"/>
      <c r="LG31" s="1215"/>
      <c r="LH31" s="1212"/>
      <c r="LI31" s="393"/>
      <c r="LJ31" s="586"/>
      <c r="LK31" s="409"/>
      <c r="LL31" s="370"/>
      <c r="LM31" s="370"/>
      <c r="LN31" s="370"/>
      <c r="LO31" s="370"/>
      <c r="LQ31" s="570" t="s">
        <v>119</v>
      </c>
      <c r="LR31" s="920">
        <v>1007</v>
      </c>
      <c r="LS31" s="921">
        <v>955</v>
      </c>
      <c r="LT31" s="612">
        <v>5.45</v>
      </c>
      <c r="LU31" s="600"/>
      <c r="LV31" s="853"/>
      <c r="LW31" s="394" t="s">
        <v>120</v>
      </c>
      <c r="LX31" s="563">
        <v>404</v>
      </c>
      <c r="LY31" s="902">
        <v>364</v>
      </c>
      <c r="LZ31" s="903">
        <v>10.99</v>
      </c>
      <c r="MA31" s="349"/>
      <c r="MB31" s="422" t="s">
        <v>56</v>
      </c>
      <c r="MC31" s="423">
        <v>523.1</v>
      </c>
      <c r="MD31" s="1859">
        <v>493.32</v>
      </c>
      <c r="ME31" s="746">
        <v>6.04</v>
      </c>
      <c r="MF31" s="423">
        <v>437.4</v>
      </c>
      <c r="MG31" s="1859">
        <v>385.79</v>
      </c>
      <c r="MH31" s="746">
        <v>13.38</v>
      </c>
      <c r="MI31" s="423">
        <v>523.01</v>
      </c>
      <c r="MJ31" s="1859">
        <v>493.21</v>
      </c>
      <c r="MK31" s="746">
        <v>6.04</v>
      </c>
      <c r="ML31" s="385"/>
      <c r="MM31" s="385"/>
      <c r="MN31" s="385" t="s">
        <v>87</v>
      </c>
      <c r="MO31" s="1325">
        <v>0</v>
      </c>
      <c r="MP31" s="1325">
        <v>0</v>
      </c>
      <c r="MQ31" s="1325">
        <v>0</v>
      </c>
      <c r="MR31" s="1325">
        <v>0</v>
      </c>
      <c r="MS31" s="1326" t="s">
        <v>209</v>
      </c>
      <c r="MT31" s="891"/>
      <c r="MU31" s="898"/>
      <c r="MV31" s="899"/>
      <c r="MW31" s="900"/>
      <c r="MX31" s="898"/>
      <c r="MY31" s="898"/>
      <c r="MZ31" s="768" t="s">
        <v>81</v>
      </c>
      <c r="NA31" s="1245">
        <v>0</v>
      </c>
      <c r="NB31" s="1246">
        <v>4124</v>
      </c>
      <c r="NC31" s="1246">
        <v>121888</v>
      </c>
      <c r="ND31" s="1247">
        <v>0</v>
      </c>
      <c r="NE31" s="1246">
        <v>0</v>
      </c>
      <c r="NF31" s="1246">
        <v>0</v>
      </c>
      <c r="NG31" s="1246">
        <v>0</v>
      </c>
      <c r="NH31" s="1248">
        <v>0</v>
      </c>
      <c r="NI31" s="1362">
        <v>126012</v>
      </c>
      <c r="NJ31" s="1270">
        <v>91</v>
      </c>
      <c r="NK31" s="1353">
        <v>126103</v>
      </c>
      <c r="NL31" s="1238"/>
      <c r="NM31" s="1238"/>
      <c r="NN31" s="1239" t="s">
        <v>81</v>
      </c>
      <c r="NO31" s="1245">
        <v>0</v>
      </c>
      <c r="NP31" s="1246">
        <v>1015</v>
      </c>
      <c r="NQ31" s="1246">
        <v>16603</v>
      </c>
      <c r="NR31" s="1247">
        <v>0</v>
      </c>
      <c r="NS31" s="1246">
        <v>0</v>
      </c>
      <c r="NT31" s="1246">
        <v>0</v>
      </c>
      <c r="NU31" s="1246">
        <v>0</v>
      </c>
      <c r="NV31" s="1248">
        <v>0</v>
      </c>
      <c r="NW31" s="1363">
        <v>17618</v>
      </c>
      <c r="NX31" s="1271">
        <v>401</v>
      </c>
      <c r="NY31" s="1353">
        <v>18019</v>
      </c>
    </row>
    <row r="32" spans="1:389" ht="17.25" customHeight="1" thickTop="1" thickBot="1">
      <c r="A32" s="570" t="s">
        <v>220</v>
      </c>
      <c r="B32" s="473">
        <v>70.37</v>
      </c>
      <c r="C32" s="474">
        <v>67.900000000000006</v>
      </c>
      <c r="D32" s="561">
        <v>2.4700000000000002</v>
      </c>
      <c r="E32" s="575"/>
      <c r="F32" s="575"/>
      <c r="G32" s="394" t="s">
        <v>122</v>
      </c>
      <c r="H32" s="395">
        <v>89</v>
      </c>
      <c r="I32" s="396">
        <v>68</v>
      </c>
      <c r="J32" s="397">
        <v>96</v>
      </c>
      <c r="K32" s="412">
        <v>253</v>
      </c>
      <c r="L32" s="399">
        <v>215</v>
      </c>
      <c r="M32" s="578">
        <v>17.670000000000002</v>
      </c>
      <c r="N32" s="385"/>
      <c r="O32" s="422" t="s">
        <v>62</v>
      </c>
      <c r="P32" s="423">
        <v>190.88</v>
      </c>
      <c r="Q32" s="424">
        <v>184.27</v>
      </c>
      <c r="R32" s="425">
        <v>3.59</v>
      </c>
      <c r="S32" s="423">
        <v>136.15</v>
      </c>
      <c r="T32" s="424">
        <v>130.41</v>
      </c>
      <c r="U32" s="425">
        <v>4.4000000000000004</v>
      </c>
      <c r="V32" s="423">
        <v>190.83</v>
      </c>
      <c r="W32" s="424">
        <v>184.22</v>
      </c>
      <c r="X32" s="425">
        <v>3.59</v>
      </c>
      <c r="Y32" s="385"/>
      <c r="Z32" s="417" t="s">
        <v>64</v>
      </c>
      <c r="AA32" s="417"/>
      <c r="AB32" s="390">
        <v>16759</v>
      </c>
      <c r="AC32" s="390">
        <v>14834</v>
      </c>
      <c r="AD32" s="390">
        <v>14375</v>
      </c>
      <c r="AE32" s="390">
        <v>45968</v>
      </c>
      <c r="AF32" s="987"/>
      <c r="AG32" s="987"/>
      <c r="AH32" s="987"/>
      <c r="AI32" s="987"/>
      <c r="AJ32" s="385"/>
      <c r="AK32" s="385"/>
      <c r="AL32" s="779" t="s">
        <v>53</v>
      </c>
      <c r="AM32" s="1164">
        <v>0</v>
      </c>
      <c r="AN32" s="1162">
        <v>903</v>
      </c>
      <c r="AO32" s="1162">
        <v>39533</v>
      </c>
      <c r="AP32" s="1163">
        <v>0</v>
      </c>
      <c r="AQ32" s="1162">
        <v>0</v>
      </c>
      <c r="AR32" s="1162">
        <v>0</v>
      </c>
      <c r="AS32" s="1162">
        <v>0</v>
      </c>
      <c r="AT32" s="1162">
        <v>0</v>
      </c>
      <c r="AU32" s="1185">
        <v>40436</v>
      </c>
      <c r="AV32" s="1162">
        <v>18</v>
      </c>
      <c r="AW32" s="1184">
        <v>40454</v>
      </c>
      <c r="AX32" s="385"/>
      <c r="AY32" s="385"/>
      <c r="AZ32" s="779" t="s">
        <v>53</v>
      </c>
      <c r="BA32" s="1183">
        <v>0</v>
      </c>
      <c r="BB32" s="1180">
        <v>261</v>
      </c>
      <c r="BC32" s="1180">
        <v>5271</v>
      </c>
      <c r="BD32" s="1182">
        <v>0</v>
      </c>
      <c r="BE32" s="1180">
        <v>0</v>
      </c>
      <c r="BF32" s="1180">
        <v>0</v>
      </c>
      <c r="BG32" s="1180">
        <v>0</v>
      </c>
      <c r="BH32" s="1180">
        <v>0</v>
      </c>
      <c r="BI32" s="1181">
        <v>5532</v>
      </c>
      <c r="BJ32" s="1180">
        <v>126</v>
      </c>
      <c r="BK32" s="1179">
        <v>5658</v>
      </c>
      <c r="BL32" s="430"/>
      <c r="BM32" s="1405"/>
      <c r="BN32" s="1405"/>
      <c r="BO32" s="1405"/>
      <c r="BP32" s="850"/>
      <c r="BQ32" s="587"/>
      <c r="BR32" s="587"/>
      <c r="BS32" s="1006"/>
      <c r="BT32" s="587"/>
      <c r="BU32" s="1215"/>
      <c r="BV32" s="1213"/>
      <c r="BW32" s="393"/>
      <c r="BX32" s="586"/>
      <c r="BY32" s="409"/>
      <c r="BZ32" s="370"/>
      <c r="CA32" s="370"/>
      <c r="CB32" s="370"/>
      <c r="CC32" s="370"/>
      <c r="CE32" s="570" t="s">
        <v>220</v>
      </c>
      <c r="CF32" s="473">
        <v>53.77</v>
      </c>
      <c r="CG32" s="474">
        <v>51.16</v>
      </c>
      <c r="CH32" s="561">
        <v>2.61</v>
      </c>
      <c r="CI32" s="575"/>
      <c r="CJ32" s="575"/>
      <c r="CK32" s="394" t="s">
        <v>122</v>
      </c>
      <c r="CL32" s="395">
        <v>55</v>
      </c>
      <c r="CM32" s="396">
        <v>21</v>
      </c>
      <c r="CN32" s="397">
        <v>29</v>
      </c>
      <c r="CO32" s="412">
        <v>105</v>
      </c>
      <c r="CP32" s="399">
        <v>85</v>
      </c>
      <c r="CQ32" s="578">
        <v>23.53</v>
      </c>
      <c r="CR32" s="385"/>
      <c r="CS32" s="422" t="s">
        <v>62</v>
      </c>
      <c r="CT32" s="423">
        <v>210.1</v>
      </c>
      <c r="CU32" s="424">
        <v>195.89</v>
      </c>
      <c r="CV32" s="425">
        <v>7.25</v>
      </c>
      <c r="CW32" s="423">
        <v>260.92</v>
      </c>
      <c r="CX32" s="424">
        <v>257.06</v>
      </c>
      <c r="CY32" s="425">
        <v>1.5</v>
      </c>
      <c r="CZ32" s="423">
        <v>210.13</v>
      </c>
      <c r="DA32" s="424">
        <v>195.93</v>
      </c>
      <c r="DB32" s="425">
        <v>7.25</v>
      </c>
      <c r="DC32" s="385"/>
      <c r="DD32" s="417" t="s">
        <v>64</v>
      </c>
      <c r="DE32" s="417"/>
      <c r="DF32" s="390">
        <v>14644</v>
      </c>
      <c r="DG32" s="390">
        <v>13666</v>
      </c>
      <c r="DH32" s="390">
        <v>8002</v>
      </c>
      <c r="DI32" s="390">
        <v>36312</v>
      </c>
      <c r="DJ32" s="987"/>
      <c r="DK32" s="987"/>
      <c r="DL32" s="987"/>
      <c r="DM32" s="987"/>
      <c r="DN32" s="479"/>
      <c r="DO32" s="385"/>
      <c r="DP32" s="779" t="s">
        <v>53</v>
      </c>
      <c r="DQ32" s="1164">
        <v>0</v>
      </c>
      <c r="DR32" s="1162">
        <v>1606</v>
      </c>
      <c r="DS32" s="1162">
        <v>30614</v>
      </c>
      <c r="DT32" s="1163">
        <v>0</v>
      </c>
      <c r="DU32" s="1162">
        <v>0</v>
      </c>
      <c r="DV32" s="1162">
        <v>0</v>
      </c>
      <c r="DW32" s="1162">
        <v>0</v>
      </c>
      <c r="DX32" s="1162">
        <v>0</v>
      </c>
      <c r="DY32" s="1185">
        <v>32220</v>
      </c>
      <c r="DZ32" s="1162">
        <v>18</v>
      </c>
      <c r="EA32" s="1184">
        <v>32238</v>
      </c>
      <c r="EB32" s="385"/>
      <c r="EC32" s="385"/>
      <c r="ED32" s="779" t="s">
        <v>53</v>
      </c>
      <c r="EE32" s="1183">
        <v>0</v>
      </c>
      <c r="EF32" s="1180">
        <v>212</v>
      </c>
      <c r="EG32" s="1180">
        <v>3880</v>
      </c>
      <c r="EH32" s="1182">
        <v>0</v>
      </c>
      <c r="EI32" s="1180">
        <v>0</v>
      </c>
      <c r="EJ32" s="1180">
        <v>0</v>
      </c>
      <c r="EK32" s="1180">
        <v>0</v>
      </c>
      <c r="EL32" s="1180">
        <v>0</v>
      </c>
      <c r="EM32" s="1181">
        <v>4092</v>
      </c>
      <c r="EN32" s="1180">
        <v>47</v>
      </c>
      <c r="EO32" s="1179">
        <v>4139</v>
      </c>
      <c r="EP32" s="430"/>
      <c r="EQ32" s="1405"/>
      <c r="ER32" s="1405"/>
      <c r="ES32" s="1405"/>
      <c r="ET32" s="850"/>
      <c r="EU32" s="587"/>
      <c r="EV32" s="587"/>
      <c r="EW32" s="1006"/>
      <c r="EX32" s="587"/>
      <c r="EY32" s="1215"/>
      <c r="EZ32" s="1213"/>
      <c r="FA32" s="393"/>
      <c r="FB32" s="586"/>
      <c r="FC32" s="409"/>
      <c r="FD32" s="370"/>
      <c r="FE32" s="370"/>
      <c r="FF32" s="370"/>
      <c r="FG32" s="370"/>
      <c r="FI32" s="570" t="s">
        <v>220</v>
      </c>
      <c r="FJ32" s="173">
        <v>47.61</v>
      </c>
      <c r="FK32" s="174">
        <v>45.23</v>
      </c>
      <c r="FL32" s="561">
        <v>2.38</v>
      </c>
      <c r="FM32" s="575"/>
      <c r="FN32" s="575"/>
      <c r="FO32" s="394" t="s">
        <v>122</v>
      </c>
      <c r="FP32" s="161">
        <v>29</v>
      </c>
      <c r="FQ32" s="162">
        <v>35</v>
      </c>
      <c r="FR32" s="163">
        <v>30</v>
      </c>
      <c r="FS32" s="167">
        <v>94</v>
      </c>
      <c r="FT32" s="165">
        <v>77</v>
      </c>
      <c r="FU32" s="578">
        <v>22.08</v>
      </c>
      <c r="FV32" s="754"/>
      <c r="FW32" s="422" t="s">
        <v>62</v>
      </c>
      <c r="FX32" s="423">
        <v>223.89</v>
      </c>
      <c r="FY32" s="424">
        <v>214.44</v>
      </c>
      <c r="FZ32" s="425">
        <v>4.41</v>
      </c>
      <c r="GA32" s="423">
        <v>270.10000000000002</v>
      </c>
      <c r="GB32" s="424">
        <v>256.48</v>
      </c>
      <c r="GC32" s="425">
        <v>5.31</v>
      </c>
      <c r="GD32" s="423">
        <v>223.96</v>
      </c>
      <c r="GE32" s="424">
        <v>214.5</v>
      </c>
      <c r="GF32" s="425">
        <v>4.41</v>
      </c>
      <c r="GG32" s="754"/>
      <c r="GH32" s="801" t="s">
        <v>64</v>
      </c>
      <c r="GI32" s="801"/>
      <c r="GJ32" s="159">
        <v>9380</v>
      </c>
      <c r="GK32" s="159">
        <v>9474</v>
      </c>
      <c r="GL32" s="159">
        <v>8505</v>
      </c>
      <c r="GM32" s="159">
        <v>27359</v>
      </c>
      <c r="GN32" s="987"/>
      <c r="GO32" s="987"/>
      <c r="GP32" s="987"/>
      <c r="GQ32" s="987"/>
      <c r="GR32" s="792"/>
      <c r="GS32" s="754"/>
      <c r="GT32" s="779" t="s">
        <v>53</v>
      </c>
      <c r="GU32" s="1164">
        <v>0</v>
      </c>
      <c r="GV32" s="1162">
        <v>672</v>
      </c>
      <c r="GW32" s="1162">
        <v>23910</v>
      </c>
      <c r="GX32" s="1163">
        <v>0</v>
      </c>
      <c r="GY32" s="1162">
        <v>0</v>
      </c>
      <c r="GZ32" s="1162">
        <v>0</v>
      </c>
      <c r="HA32" s="1162">
        <v>0</v>
      </c>
      <c r="HB32" s="1162">
        <v>0</v>
      </c>
      <c r="HC32" s="1185">
        <v>24582</v>
      </c>
      <c r="HD32" s="1162">
        <v>23</v>
      </c>
      <c r="HE32" s="1184">
        <v>24605</v>
      </c>
      <c r="HF32" s="385"/>
      <c r="HG32" s="385"/>
      <c r="HH32" s="779" t="s">
        <v>53</v>
      </c>
      <c r="HI32" s="1183">
        <v>0</v>
      </c>
      <c r="HJ32" s="1180">
        <v>196</v>
      </c>
      <c r="HK32" s="1180">
        <v>2581</v>
      </c>
      <c r="HL32" s="1182">
        <v>0</v>
      </c>
      <c r="HM32" s="1180">
        <v>0</v>
      </c>
      <c r="HN32" s="1180">
        <v>0</v>
      </c>
      <c r="HO32" s="1180">
        <v>0</v>
      </c>
      <c r="HP32" s="1180">
        <v>0</v>
      </c>
      <c r="HQ32" s="1181">
        <v>2777</v>
      </c>
      <c r="HR32" s="1180">
        <v>88</v>
      </c>
      <c r="HS32" s="1179">
        <v>2865</v>
      </c>
      <c r="HT32" s="169"/>
      <c r="HU32" s="1405"/>
      <c r="HV32" s="1405"/>
      <c r="HW32" s="1405"/>
      <c r="HX32" s="850"/>
      <c r="HY32" s="587"/>
      <c r="HZ32" s="587"/>
      <c r="IA32" s="1006"/>
      <c r="IB32" s="587"/>
      <c r="IC32" s="1215"/>
      <c r="ID32" s="1213"/>
      <c r="IE32" s="393"/>
      <c r="IF32" s="586"/>
      <c r="IG32" s="409"/>
      <c r="IH32" s="370"/>
      <c r="II32" s="370"/>
      <c r="IJ32" s="370"/>
      <c r="IK32" s="370"/>
      <c r="IM32" s="570" t="s">
        <v>220</v>
      </c>
      <c r="IN32" s="173">
        <v>62.47</v>
      </c>
      <c r="IO32" s="174">
        <v>58.4</v>
      </c>
      <c r="IP32" s="561">
        <v>4.07</v>
      </c>
      <c r="IQ32" s="575"/>
      <c r="IR32" s="575"/>
      <c r="IS32" s="394" t="s">
        <v>122</v>
      </c>
      <c r="IT32" s="161">
        <v>79</v>
      </c>
      <c r="IU32" s="162">
        <v>125</v>
      </c>
      <c r="IV32" s="163">
        <v>139</v>
      </c>
      <c r="IW32" s="167">
        <v>343</v>
      </c>
      <c r="IX32" s="165">
        <v>281</v>
      </c>
      <c r="IY32" s="578">
        <v>22.06</v>
      </c>
      <c r="IZ32" s="754"/>
      <c r="JA32" s="422" t="s">
        <v>62</v>
      </c>
      <c r="JB32" s="423">
        <v>280.68</v>
      </c>
      <c r="JC32" s="424">
        <v>261.52999999999997</v>
      </c>
      <c r="JD32" s="425">
        <v>7.32</v>
      </c>
      <c r="JE32" s="423">
        <v>339.26</v>
      </c>
      <c r="JF32" s="424">
        <v>318.66000000000003</v>
      </c>
      <c r="JG32" s="425">
        <v>6.46</v>
      </c>
      <c r="JH32" s="423">
        <v>280.77</v>
      </c>
      <c r="JI32" s="424">
        <v>261.61</v>
      </c>
      <c r="JJ32" s="425">
        <v>7.32</v>
      </c>
      <c r="JK32" s="754"/>
      <c r="JL32" s="801" t="s">
        <v>64</v>
      </c>
      <c r="JM32" s="801"/>
      <c r="JN32" s="159">
        <v>10705</v>
      </c>
      <c r="JO32" s="159">
        <v>11631</v>
      </c>
      <c r="JP32" s="159">
        <v>11806</v>
      </c>
      <c r="JQ32" s="159">
        <v>34142</v>
      </c>
      <c r="JR32" s="987"/>
      <c r="JS32" s="987"/>
      <c r="JT32" s="987"/>
      <c r="JU32" s="987"/>
      <c r="JV32" s="792"/>
      <c r="JW32" s="754"/>
      <c r="JX32" s="779" t="s">
        <v>53</v>
      </c>
      <c r="JY32" s="1164">
        <v>0</v>
      </c>
      <c r="JZ32" s="1162">
        <v>943</v>
      </c>
      <c r="KA32" s="1162">
        <v>27831</v>
      </c>
      <c r="KB32" s="1163">
        <v>0</v>
      </c>
      <c r="KC32" s="1162">
        <v>0</v>
      </c>
      <c r="KD32" s="1162">
        <v>0</v>
      </c>
      <c r="KE32" s="1162">
        <v>0</v>
      </c>
      <c r="KF32" s="1162">
        <v>0</v>
      </c>
      <c r="KG32" s="1185">
        <v>28774</v>
      </c>
      <c r="KH32" s="1162">
        <v>32</v>
      </c>
      <c r="KI32" s="1184">
        <v>28806</v>
      </c>
      <c r="KJ32" s="385"/>
      <c r="KK32" s="385"/>
      <c r="KL32" s="779" t="s">
        <v>53</v>
      </c>
      <c r="KM32" s="1183">
        <v>0</v>
      </c>
      <c r="KN32" s="1180">
        <v>346</v>
      </c>
      <c r="KO32" s="1180">
        <v>5022</v>
      </c>
      <c r="KP32" s="1182">
        <v>0</v>
      </c>
      <c r="KQ32" s="1180">
        <v>0</v>
      </c>
      <c r="KR32" s="1180">
        <v>0</v>
      </c>
      <c r="KS32" s="1180">
        <v>0</v>
      </c>
      <c r="KT32" s="1180">
        <v>0</v>
      </c>
      <c r="KU32" s="1181">
        <v>5368</v>
      </c>
      <c r="KV32" s="1180">
        <v>140</v>
      </c>
      <c r="KW32" s="1179">
        <v>5508</v>
      </c>
      <c r="KX32" s="169"/>
      <c r="KY32" s="1405"/>
      <c r="KZ32" s="1405"/>
      <c r="LA32" s="1405"/>
      <c r="LB32" s="850"/>
      <c r="LC32" s="587"/>
      <c r="LD32" s="587"/>
      <c r="LE32" s="1006"/>
      <c r="LF32" s="587"/>
      <c r="LG32" s="1215"/>
      <c r="LH32" s="1213"/>
      <c r="LI32" s="393"/>
      <c r="LJ32" s="586"/>
      <c r="LK32" s="409"/>
      <c r="LL32" s="370"/>
      <c r="LM32" s="370"/>
      <c r="LN32" s="370"/>
      <c r="LO32" s="370"/>
      <c r="LQ32" s="570" t="s">
        <v>220</v>
      </c>
      <c r="LR32" s="922">
        <v>58.55</v>
      </c>
      <c r="LS32" s="923">
        <v>55.67</v>
      </c>
      <c r="LT32" s="612">
        <v>2.88</v>
      </c>
      <c r="LU32" s="600"/>
      <c r="LV32" s="600"/>
      <c r="LW32" s="394" t="s">
        <v>122</v>
      </c>
      <c r="LX32" s="563">
        <v>795</v>
      </c>
      <c r="LY32" s="902">
        <v>658</v>
      </c>
      <c r="LZ32" s="903">
        <v>20.82</v>
      </c>
      <c r="MA32" s="349"/>
      <c r="MB32" s="422" t="s">
        <v>62</v>
      </c>
      <c r="MC32" s="423">
        <v>223.31</v>
      </c>
      <c r="MD32" s="1859">
        <v>211.42</v>
      </c>
      <c r="ME32" s="746">
        <v>5.62</v>
      </c>
      <c r="MF32" s="423">
        <v>247.92</v>
      </c>
      <c r="MG32" s="1859">
        <v>216.96</v>
      </c>
      <c r="MH32" s="746">
        <v>14.27</v>
      </c>
      <c r="MI32" s="423">
        <v>223.34</v>
      </c>
      <c r="MJ32" s="1859">
        <v>211.42</v>
      </c>
      <c r="MK32" s="746">
        <v>5.64</v>
      </c>
      <c r="ML32" s="385"/>
      <c r="MM32" s="417" t="s">
        <v>64</v>
      </c>
      <c r="MN32" s="417"/>
      <c r="MO32" s="1319">
        <v>45968</v>
      </c>
      <c r="MP32" s="1319">
        <v>36312</v>
      </c>
      <c r="MQ32" s="1319">
        <v>27359</v>
      </c>
      <c r="MR32" s="1319">
        <v>34142</v>
      </c>
      <c r="MS32" s="1319">
        <v>143781</v>
      </c>
      <c r="MT32" s="891"/>
      <c r="MU32" s="898"/>
      <c r="MV32" s="899"/>
      <c r="MW32" s="900"/>
      <c r="MX32" s="898"/>
      <c r="MY32" s="898"/>
      <c r="MZ32" s="779" t="s">
        <v>53</v>
      </c>
      <c r="NA32" s="1354">
        <v>0</v>
      </c>
      <c r="NB32" s="1355">
        <v>4124</v>
      </c>
      <c r="NC32" s="1355">
        <v>121888</v>
      </c>
      <c r="ND32" s="1356">
        <v>0</v>
      </c>
      <c r="NE32" s="1355">
        <v>0</v>
      </c>
      <c r="NF32" s="1355">
        <v>0</v>
      </c>
      <c r="NG32" s="1355">
        <v>0</v>
      </c>
      <c r="NH32" s="1355">
        <v>0</v>
      </c>
      <c r="NI32" s="1356">
        <v>126012</v>
      </c>
      <c r="NJ32" s="1354">
        <v>91</v>
      </c>
      <c r="NK32" s="1357">
        <v>126103</v>
      </c>
      <c r="NL32" s="1238"/>
      <c r="NM32" s="1238"/>
      <c r="NN32" s="1250" t="s">
        <v>53</v>
      </c>
      <c r="NO32" s="1354">
        <v>0</v>
      </c>
      <c r="NP32" s="1355">
        <v>1015</v>
      </c>
      <c r="NQ32" s="1355">
        <v>16754</v>
      </c>
      <c r="NR32" s="1356">
        <v>0</v>
      </c>
      <c r="NS32" s="1355">
        <v>0</v>
      </c>
      <c r="NT32" s="1355">
        <v>0</v>
      </c>
      <c r="NU32" s="1355">
        <v>0</v>
      </c>
      <c r="NV32" s="1355">
        <v>0</v>
      </c>
      <c r="NW32" s="1356">
        <v>17769</v>
      </c>
      <c r="NX32" s="1357">
        <v>401</v>
      </c>
      <c r="NY32" s="1357">
        <v>18170</v>
      </c>
    </row>
    <row r="33" spans="1:389" ht="17.25" customHeight="1" thickTop="1">
      <c r="A33" s="570" t="s">
        <v>123</v>
      </c>
      <c r="B33" s="475">
        <v>45968</v>
      </c>
      <c r="C33" s="472">
        <v>42349</v>
      </c>
      <c r="D33" s="561">
        <v>8.5500000000000007</v>
      </c>
      <c r="E33" s="575"/>
      <c r="F33" s="575"/>
      <c r="G33" s="394" t="s">
        <v>124</v>
      </c>
      <c r="H33" s="395">
        <v>81</v>
      </c>
      <c r="I33" s="396">
        <v>72</v>
      </c>
      <c r="J33" s="397">
        <v>63</v>
      </c>
      <c r="K33" s="412">
        <v>216</v>
      </c>
      <c r="L33" s="399">
        <v>191</v>
      </c>
      <c r="M33" s="578">
        <v>13.09</v>
      </c>
      <c r="N33" s="385"/>
      <c r="O33" s="422" t="s">
        <v>67</v>
      </c>
      <c r="P33" s="423">
        <v>264.92</v>
      </c>
      <c r="Q33" s="424">
        <v>258.42</v>
      </c>
      <c r="R33" s="425">
        <v>2.52</v>
      </c>
      <c r="S33" s="423">
        <v>167.58</v>
      </c>
      <c r="T33" s="424">
        <v>164.19</v>
      </c>
      <c r="U33" s="425">
        <v>2.06</v>
      </c>
      <c r="V33" s="423">
        <v>264.82</v>
      </c>
      <c r="W33" s="424">
        <v>258.33</v>
      </c>
      <c r="X33" s="425">
        <v>2.5099999999999998</v>
      </c>
      <c r="Y33" s="385"/>
      <c r="Z33" s="385"/>
      <c r="AA33" s="385" t="s">
        <v>43</v>
      </c>
      <c r="AB33" s="452">
        <v>428</v>
      </c>
      <c r="AC33" s="452">
        <v>352</v>
      </c>
      <c r="AD33" s="452">
        <v>384</v>
      </c>
      <c r="AE33" s="390">
        <v>1164</v>
      </c>
      <c r="AF33" s="987"/>
      <c r="AG33" s="987"/>
      <c r="AH33" s="987"/>
      <c r="AI33" s="987"/>
      <c r="AJ33" s="385"/>
      <c r="AL33" s="385"/>
      <c r="AM33" s="385"/>
      <c r="AN33" s="385"/>
      <c r="AO33" s="385"/>
      <c r="AP33" s="385"/>
      <c r="AQ33" s="385"/>
      <c r="AR33" s="385"/>
      <c r="AS33" s="385"/>
      <c r="AT33" s="385"/>
      <c r="AU33" s="385"/>
      <c r="AV33" s="385"/>
      <c r="AW33" s="385"/>
      <c r="AX33" s="385"/>
      <c r="AY33" s="385"/>
      <c r="AZ33" s="385"/>
      <c r="BA33" s="385"/>
      <c r="BB33" s="385"/>
      <c r="BC33" s="385"/>
      <c r="BD33" s="385"/>
      <c r="BE33" s="385"/>
      <c r="BF33" s="385"/>
      <c r="BG33" s="385"/>
      <c r="BH33" s="385"/>
      <c r="BI33" s="385"/>
      <c r="BJ33" s="385"/>
      <c r="BK33" s="385"/>
      <c r="BL33" s="385"/>
      <c r="BM33" s="1405"/>
      <c r="BN33" s="1405"/>
      <c r="BO33" s="1405"/>
      <c r="BP33" s="850"/>
      <c r="BQ33" s="587"/>
      <c r="BR33" s="587"/>
      <c r="BS33" s="585"/>
      <c r="BT33" s="585"/>
      <c r="BU33" s="1215"/>
      <c r="BV33" s="1212"/>
      <c r="BW33" s="393"/>
      <c r="BX33" s="586"/>
      <c r="BY33" s="409"/>
      <c r="BZ33" s="370"/>
      <c r="CA33" s="370"/>
      <c r="CB33" s="370"/>
      <c r="CC33" s="370"/>
      <c r="CE33" s="570" t="s">
        <v>123</v>
      </c>
      <c r="CF33" s="475">
        <v>36312</v>
      </c>
      <c r="CG33" s="472">
        <v>33176</v>
      </c>
      <c r="CH33" s="561">
        <v>9.4499999999999993</v>
      </c>
      <c r="CI33" s="575"/>
      <c r="CJ33" s="575"/>
      <c r="CK33" s="394" t="s">
        <v>124</v>
      </c>
      <c r="CL33" s="395">
        <v>11</v>
      </c>
      <c r="CM33" s="396">
        <v>6</v>
      </c>
      <c r="CN33" s="397">
        <v>3</v>
      </c>
      <c r="CO33" s="412">
        <v>20</v>
      </c>
      <c r="CP33" s="399">
        <v>16</v>
      </c>
      <c r="CQ33" s="578">
        <v>25</v>
      </c>
      <c r="CR33" s="385"/>
      <c r="CS33" s="422" t="s">
        <v>67</v>
      </c>
      <c r="CT33" s="423">
        <v>191.96</v>
      </c>
      <c r="CU33" s="424">
        <v>178.85</v>
      </c>
      <c r="CV33" s="425">
        <v>7.33</v>
      </c>
      <c r="CW33" s="423">
        <v>226.34</v>
      </c>
      <c r="CX33" s="424">
        <v>224.89</v>
      </c>
      <c r="CY33" s="425">
        <v>0.64</v>
      </c>
      <c r="CZ33" s="423">
        <v>191.98</v>
      </c>
      <c r="DA33" s="424">
        <v>178.88</v>
      </c>
      <c r="DB33" s="425">
        <v>7.32</v>
      </c>
      <c r="DC33" s="385"/>
      <c r="DD33" s="385"/>
      <c r="DE33" s="385" t="s">
        <v>43</v>
      </c>
      <c r="DF33" s="452">
        <v>835</v>
      </c>
      <c r="DG33" s="452">
        <v>557</v>
      </c>
      <c r="DH33" s="452">
        <v>426</v>
      </c>
      <c r="DI33" s="390">
        <v>1818</v>
      </c>
      <c r="DJ33" s="987"/>
      <c r="DK33" s="987"/>
      <c r="DL33" s="987"/>
      <c r="DM33" s="987"/>
      <c r="DN33" s="479"/>
      <c r="DP33" s="385"/>
      <c r="DQ33" s="385"/>
      <c r="DR33" s="385"/>
      <c r="DS33" s="385"/>
      <c r="DT33" s="385"/>
      <c r="DU33" s="385"/>
      <c r="DV33" s="385"/>
      <c r="DW33" s="385"/>
      <c r="DX33" s="385"/>
      <c r="DY33" s="385"/>
      <c r="DZ33" s="385"/>
      <c r="EA33" s="385"/>
      <c r="EB33" s="385"/>
      <c r="EC33" s="385"/>
      <c r="ED33" s="385"/>
      <c r="EE33" s="385"/>
      <c r="EF33" s="385"/>
      <c r="EG33" s="385"/>
      <c r="EH33" s="385"/>
      <c r="EI33" s="385"/>
      <c r="EJ33" s="385"/>
      <c r="EK33" s="385"/>
      <c r="EL33" s="385"/>
      <c r="EM33" s="385"/>
      <c r="EN33" s="385"/>
      <c r="EO33" s="385"/>
      <c r="EP33" s="385"/>
      <c r="EQ33" s="1405"/>
      <c r="ER33" s="1405"/>
      <c r="ES33" s="1405"/>
      <c r="ET33" s="850"/>
      <c r="EU33" s="587"/>
      <c r="EV33" s="587"/>
      <c r="EW33" s="585"/>
      <c r="EX33" s="585"/>
      <c r="EY33" s="1215"/>
      <c r="EZ33" s="1212"/>
      <c r="FA33" s="393"/>
      <c r="FB33" s="586"/>
      <c r="FC33" s="409"/>
      <c r="FD33" s="370"/>
      <c r="FE33" s="370"/>
      <c r="FF33" s="370"/>
      <c r="FG33" s="370"/>
      <c r="FI33" s="570" t="s">
        <v>123</v>
      </c>
      <c r="FJ33" s="175">
        <v>27359</v>
      </c>
      <c r="FK33" s="172">
        <v>25499</v>
      </c>
      <c r="FL33" s="561">
        <v>7.29</v>
      </c>
      <c r="FM33" s="575"/>
      <c r="FN33" s="575"/>
      <c r="FO33" s="394" t="s">
        <v>124</v>
      </c>
      <c r="FP33" s="161">
        <v>62</v>
      </c>
      <c r="FQ33" s="162">
        <v>57</v>
      </c>
      <c r="FR33" s="163">
        <v>56</v>
      </c>
      <c r="FS33" s="167">
        <v>175</v>
      </c>
      <c r="FT33" s="165">
        <v>169</v>
      </c>
      <c r="FU33" s="578">
        <v>3.55</v>
      </c>
      <c r="FV33" s="754"/>
      <c r="FW33" s="422" t="s">
        <v>67</v>
      </c>
      <c r="FX33" s="423">
        <v>195.83</v>
      </c>
      <c r="FY33" s="424">
        <v>187.03</v>
      </c>
      <c r="FZ33" s="425">
        <v>4.71</v>
      </c>
      <c r="GA33" s="423">
        <v>346.79</v>
      </c>
      <c r="GB33" s="424">
        <v>332.67</v>
      </c>
      <c r="GC33" s="425">
        <v>4.24</v>
      </c>
      <c r="GD33" s="423">
        <v>196.04</v>
      </c>
      <c r="GE33" s="424">
        <v>187.23</v>
      </c>
      <c r="GF33" s="425">
        <v>4.71</v>
      </c>
      <c r="GG33" s="754"/>
      <c r="GH33" s="754"/>
      <c r="GI33" s="754" t="s">
        <v>43</v>
      </c>
      <c r="GJ33" s="170">
        <v>302</v>
      </c>
      <c r="GK33" s="170">
        <v>291</v>
      </c>
      <c r="GL33" s="170">
        <v>275</v>
      </c>
      <c r="GM33" s="159">
        <v>868</v>
      </c>
      <c r="GN33" s="987"/>
      <c r="GO33" s="987"/>
      <c r="GP33" s="987"/>
      <c r="GQ33" s="987"/>
      <c r="GR33" s="792"/>
      <c r="GS33" s="888"/>
      <c r="GT33" s="754"/>
      <c r="GU33" s="385"/>
      <c r="GV33" s="385"/>
      <c r="GW33" s="385"/>
      <c r="GX33" s="385"/>
      <c r="GY33" s="385"/>
      <c r="GZ33" s="385"/>
      <c r="HA33" s="385"/>
      <c r="HB33" s="385"/>
      <c r="HC33" s="385"/>
      <c r="HD33" s="385"/>
      <c r="HE33" s="385"/>
      <c r="HF33" s="385"/>
      <c r="HG33" s="385"/>
      <c r="HH33" s="385"/>
      <c r="HI33" s="385"/>
      <c r="HJ33" s="385"/>
      <c r="HK33" s="385"/>
      <c r="HL33" s="385"/>
      <c r="HM33" s="385"/>
      <c r="HN33" s="385"/>
      <c r="HO33" s="385"/>
      <c r="HP33" s="385"/>
      <c r="HQ33" s="385"/>
      <c r="HR33" s="385"/>
      <c r="HS33" s="385"/>
      <c r="HT33" s="754"/>
      <c r="HU33" s="1405"/>
      <c r="HV33" s="1405"/>
      <c r="HW33" s="1405"/>
      <c r="HX33" s="850"/>
      <c r="HY33" s="587"/>
      <c r="HZ33" s="587"/>
      <c r="IA33" s="585"/>
      <c r="IB33" s="585"/>
      <c r="IC33" s="1215"/>
      <c r="ID33" s="1212"/>
      <c r="IE33" s="393"/>
      <c r="IF33" s="586"/>
      <c r="IG33" s="409"/>
      <c r="IH33" s="370"/>
      <c r="II33" s="370"/>
      <c r="IJ33" s="370"/>
      <c r="IK33" s="370"/>
      <c r="IM33" s="570" t="s">
        <v>123</v>
      </c>
      <c r="IN33" s="175">
        <v>34142</v>
      </c>
      <c r="IO33" s="172">
        <v>32232</v>
      </c>
      <c r="IP33" s="561">
        <v>5.93</v>
      </c>
      <c r="IQ33" s="575"/>
      <c r="IR33" s="575"/>
      <c r="IS33" s="394" t="s">
        <v>124</v>
      </c>
      <c r="IT33" s="161">
        <v>29</v>
      </c>
      <c r="IU33" s="162">
        <v>35</v>
      </c>
      <c r="IV33" s="163">
        <v>52</v>
      </c>
      <c r="IW33" s="167">
        <v>116</v>
      </c>
      <c r="IX33" s="165">
        <v>90</v>
      </c>
      <c r="IY33" s="578">
        <v>28.89</v>
      </c>
      <c r="IZ33" s="754"/>
      <c r="JA33" s="422" t="s">
        <v>67</v>
      </c>
      <c r="JB33" s="423">
        <v>251.59</v>
      </c>
      <c r="JC33" s="424">
        <v>217.87</v>
      </c>
      <c r="JD33" s="425">
        <v>15.48</v>
      </c>
      <c r="JE33" s="423">
        <v>169.14</v>
      </c>
      <c r="JF33" s="424">
        <v>153.04</v>
      </c>
      <c r="JG33" s="425">
        <v>10.52</v>
      </c>
      <c r="JH33" s="423">
        <v>251.45</v>
      </c>
      <c r="JI33" s="424">
        <v>217.77</v>
      </c>
      <c r="JJ33" s="425">
        <v>15.47</v>
      </c>
      <c r="JK33" s="754"/>
      <c r="JL33" s="754"/>
      <c r="JM33" s="754" t="s">
        <v>43</v>
      </c>
      <c r="JN33" s="170">
        <v>406</v>
      </c>
      <c r="JO33" s="170">
        <v>424</v>
      </c>
      <c r="JP33" s="170">
        <v>459</v>
      </c>
      <c r="JQ33" s="159">
        <v>1289</v>
      </c>
      <c r="JR33" s="987"/>
      <c r="JS33" s="987"/>
      <c r="JT33" s="987"/>
      <c r="JU33" s="987"/>
      <c r="JV33" s="792"/>
      <c r="JX33" s="754"/>
      <c r="JY33" s="385"/>
      <c r="JZ33" s="385"/>
      <c r="KA33" s="385"/>
      <c r="KB33" s="385"/>
      <c r="KC33" s="385"/>
      <c r="KD33" s="385"/>
      <c r="KE33" s="385"/>
      <c r="KF33" s="385"/>
      <c r="KG33" s="385"/>
      <c r="KH33" s="385"/>
      <c r="KI33" s="385"/>
      <c r="KJ33" s="385"/>
      <c r="KK33" s="385"/>
      <c r="KL33" s="385"/>
      <c r="KM33" s="385"/>
      <c r="KN33" s="385"/>
      <c r="KO33" s="385"/>
      <c r="KP33" s="385"/>
      <c r="KQ33" s="385"/>
      <c r="KR33" s="385"/>
      <c r="KS33" s="385"/>
      <c r="KT33" s="385"/>
      <c r="KU33" s="385"/>
      <c r="KV33" s="385"/>
      <c r="KW33" s="385"/>
      <c r="KX33" s="754"/>
      <c r="KY33" s="1405"/>
      <c r="KZ33" s="1405"/>
      <c r="LA33" s="1405"/>
      <c r="LB33" s="850"/>
      <c r="LC33" s="587"/>
      <c r="LD33" s="587"/>
      <c r="LE33" s="585"/>
      <c r="LF33" s="585"/>
      <c r="LG33" s="1215"/>
      <c r="LH33" s="1212"/>
      <c r="LI33" s="393"/>
      <c r="LJ33" s="586"/>
      <c r="LK33" s="409"/>
      <c r="LL33" s="370"/>
      <c r="LM33" s="370"/>
      <c r="LN33" s="370"/>
      <c r="LO33" s="370"/>
      <c r="LQ33" s="570" t="s">
        <v>123</v>
      </c>
      <c r="LR33" s="559">
        <v>143781</v>
      </c>
      <c r="LS33" s="896">
        <v>133256</v>
      </c>
      <c r="LT33" s="612">
        <v>7.9</v>
      </c>
      <c r="LU33" s="600"/>
      <c r="LV33" s="600"/>
      <c r="LW33" s="394" t="s">
        <v>124</v>
      </c>
      <c r="LX33" s="563">
        <v>527</v>
      </c>
      <c r="LY33" s="902">
        <v>466</v>
      </c>
      <c r="LZ33" s="903">
        <v>13.09</v>
      </c>
      <c r="MA33" s="349"/>
      <c r="MB33" s="422" t="s">
        <v>67</v>
      </c>
      <c r="MC33" s="423">
        <v>230.76</v>
      </c>
      <c r="MD33" s="1859">
        <v>216.45</v>
      </c>
      <c r="ME33" s="746">
        <v>6.61</v>
      </c>
      <c r="MF33" s="423">
        <v>184.61</v>
      </c>
      <c r="MG33" s="1859">
        <v>213.22</v>
      </c>
      <c r="MH33" s="746">
        <v>-13.42</v>
      </c>
      <c r="MI33" s="423">
        <v>230.71</v>
      </c>
      <c r="MJ33" s="1859">
        <v>216.44</v>
      </c>
      <c r="MK33" s="746">
        <v>6.59</v>
      </c>
      <c r="ML33" s="385"/>
      <c r="MM33" s="385"/>
      <c r="MN33" s="385" t="s">
        <v>43</v>
      </c>
      <c r="MO33" s="1284">
        <v>1164</v>
      </c>
      <c r="MP33" s="1284">
        <v>1818</v>
      </c>
      <c r="MQ33" s="1284">
        <v>868</v>
      </c>
      <c r="MR33" s="1284">
        <v>1289</v>
      </c>
      <c r="MS33" s="1284">
        <v>5139</v>
      </c>
      <c r="MT33" s="891"/>
      <c r="MU33" s="898"/>
      <c r="MV33" s="899"/>
      <c r="MW33" s="900"/>
      <c r="MX33" s="898"/>
      <c r="MY33" s="898"/>
      <c r="MZ33" s="898"/>
      <c r="NA33" s="898"/>
      <c r="NB33" s="898"/>
      <c r="NC33" s="898"/>
      <c r="ND33" s="898"/>
      <c r="NE33" s="898"/>
      <c r="NF33" s="898"/>
      <c r="NG33" s="898"/>
      <c r="NH33" s="898"/>
      <c r="NI33" s="898"/>
      <c r="NJ33" s="898"/>
      <c r="NK33" s="901"/>
      <c r="NL33" s="898"/>
      <c r="NM33" s="898"/>
      <c r="NN33" s="898"/>
      <c r="NO33" s="898"/>
      <c r="NP33" s="898"/>
      <c r="NQ33" s="898"/>
      <c r="NR33" s="898"/>
      <c r="NS33" s="898"/>
      <c r="NT33" s="898"/>
      <c r="NU33" s="898"/>
      <c r="NV33" s="898"/>
      <c r="NW33" s="898"/>
      <c r="NX33" s="898"/>
      <c r="NY33" s="898"/>
    </row>
    <row r="34" spans="1:389" ht="17.25" customHeight="1" thickBot="1">
      <c r="A34" s="562" t="s">
        <v>125</v>
      </c>
      <c r="B34" s="476">
        <v>40436</v>
      </c>
      <c r="C34" s="477">
        <v>37454</v>
      </c>
      <c r="D34" s="565">
        <v>7.96</v>
      </c>
      <c r="E34" s="575"/>
      <c r="F34" s="575"/>
      <c r="G34" s="394" t="s">
        <v>126</v>
      </c>
      <c r="H34" s="395">
        <v>46</v>
      </c>
      <c r="I34" s="396">
        <v>85</v>
      </c>
      <c r="J34" s="397">
        <v>52</v>
      </c>
      <c r="K34" s="412">
        <v>183</v>
      </c>
      <c r="L34" s="399">
        <v>159</v>
      </c>
      <c r="M34" s="578">
        <v>15.09</v>
      </c>
      <c r="N34" s="385"/>
      <c r="O34" s="422" t="s">
        <v>73</v>
      </c>
      <c r="P34" s="423">
        <v>120.18</v>
      </c>
      <c r="Q34" s="424">
        <v>113.31</v>
      </c>
      <c r="R34" s="425">
        <v>6.06</v>
      </c>
      <c r="S34" s="423">
        <v>91.59</v>
      </c>
      <c r="T34" s="424">
        <v>87.66</v>
      </c>
      <c r="U34" s="425">
        <v>4.4800000000000004</v>
      </c>
      <c r="V34" s="423">
        <v>120.15</v>
      </c>
      <c r="W34" s="424">
        <v>113.29</v>
      </c>
      <c r="X34" s="425">
        <v>6.06</v>
      </c>
      <c r="Y34" s="385"/>
      <c r="Z34" s="385"/>
      <c r="AA34" s="385" t="s">
        <v>57</v>
      </c>
      <c r="AB34" s="452">
        <v>16331</v>
      </c>
      <c r="AC34" s="452">
        <v>14482</v>
      </c>
      <c r="AD34" s="452">
        <v>13991</v>
      </c>
      <c r="AE34" s="390">
        <v>44804</v>
      </c>
      <c r="AF34" s="987"/>
      <c r="AG34" s="987"/>
      <c r="AH34" s="987"/>
      <c r="AI34" s="987"/>
      <c r="AJ34" s="385"/>
      <c r="AK34" s="385"/>
      <c r="AL34" s="408"/>
      <c r="AM34" s="478"/>
      <c r="AN34" s="478"/>
      <c r="AO34" s="479"/>
      <c r="AP34" s="479"/>
      <c r="AQ34" s="479"/>
      <c r="AR34" s="479"/>
      <c r="AS34" s="479"/>
      <c r="AT34" s="479"/>
      <c r="AU34" s="479"/>
      <c r="AV34" s="479"/>
      <c r="AW34" s="479"/>
      <c r="AX34" s="385"/>
      <c r="AY34" s="385"/>
      <c r="AZ34" s="741" t="s">
        <v>127</v>
      </c>
      <c r="BA34" s="741"/>
      <c r="BB34" s="742"/>
      <c r="BC34" s="742"/>
      <c r="BD34" s="743"/>
      <c r="BE34" s="743"/>
      <c r="BF34" s="743"/>
      <c r="BG34" s="743"/>
      <c r="BH34" s="743"/>
      <c r="BI34" s="743"/>
      <c r="BJ34" s="743"/>
      <c r="BK34" s="408"/>
      <c r="BL34" s="408"/>
      <c r="BM34" s="1405"/>
      <c r="BN34" s="1405"/>
      <c r="BO34" s="1405"/>
      <c r="BP34" s="847"/>
      <c r="BQ34" s="587"/>
      <c r="BR34" s="587"/>
      <c r="BS34" s="587"/>
      <c r="BT34" s="585"/>
      <c r="BU34" s="1215"/>
      <c r="BV34" s="1212"/>
      <c r="BW34" s="393"/>
      <c r="BX34" s="586"/>
      <c r="BY34" s="409"/>
      <c r="BZ34" s="370"/>
      <c r="CA34" s="370"/>
      <c r="CB34" s="370"/>
      <c r="CC34" s="370"/>
      <c r="CE34" s="562" t="s">
        <v>125</v>
      </c>
      <c r="CF34" s="476">
        <v>32220</v>
      </c>
      <c r="CG34" s="477">
        <v>29496</v>
      </c>
      <c r="CH34" s="565">
        <v>9.24</v>
      </c>
      <c r="CI34" s="575"/>
      <c r="CJ34" s="575"/>
      <c r="CK34" s="394" t="s">
        <v>126</v>
      </c>
      <c r="CL34" s="395">
        <v>3</v>
      </c>
      <c r="CM34" s="396">
        <v>6</v>
      </c>
      <c r="CN34" s="397">
        <v>4</v>
      </c>
      <c r="CO34" s="412">
        <v>13</v>
      </c>
      <c r="CP34" s="399">
        <v>10</v>
      </c>
      <c r="CQ34" s="578">
        <v>30</v>
      </c>
      <c r="CR34" s="385"/>
      <c r="CS34" s="422" t="s">
        <v>73</v>
      </c>
      <c r="CT34" s="423">
        <v>135.25</v>
      </c>
      <c r="CU34" s="424">
        <v>126.13</v>
      </c>
      <c r="CV34" s="425">
        <v>7.23</v>
      </c>
      <c r="CW34" s="423">
        <v>101.75</v>
      </c>
      <c r="CX34" s="424">
        <v>96.46</v>
      </c>
      <c r="CY34" s="425">
        <v>5.48</v>
      </c>
      <c r="CZ34" s="423">
        <v>135.22999999999999</v>
      </c>
      <c r="DA34" s="424">
        <v>126.12</v>
      </c>
      <c r="DB34" s="425">
        <v>7.22</v>
      </c>
      <c r="DC34" s="385"/>
      <c r="DD34" s="385"/>
      <c r="DE34" s="385" t="s">
        <v>57</v>
      </c>
      <c r="DF34" s="452">
        <v>13809</v>
      </c>
      <c r="DG34" s="452">
        <v>13109</v>
      </c>
      <c r="DH34" s="452">
        <v>7576</v>
      </c>
      <c r="DI34" s="390">
        <v>34494</v>
      </c>
      <c r="DJ34" s="987"/>
      <c r="DK34" s="987"/>
      <c r="DL34" s="987"/>
      <c r="DM34" s="987"/>
      <c r="DN34" s="479"/>
      <c r="DO34" s="385"/>
      <c r="DP34" s="408"/>
      <c r="DQ34" s="478"/>
      <c r="DR34" s="478"/>
      <c r="DS34" s="479"/>
      <c r="DT34" s="479"/>
      <c r="DU34" s="479"/>
      <c r="DV34" s="479"/>
      <c r="DW34" s="479"/>
      <c r="DX34" s="479"/>
      <c r="DY34" s="479"/>
      <c r="DZ34" s="479"/>
      <c r="EA34" s="479"/>
      <c r="EB34" s="385"/>
      <c r="EC34" s="385"/>
      <c r="ED34" s="741" t="s">
        <v>127</v>
      </c>
      <c r="EE34" s="741"/>
      <c r="EF34" s="742"/>
      <c r="EG34" s="742"/>
      <c r="EH34" s="743"/>
      <c r="EI34" s="743"/>
      <c r="EJ34" s="743"/>
      <c r="EK34" s="743"/>
      <c r="EL34" s="743"/>
      <c r="EM34" s="743"/>
      <c r="EN34" s="743"/>
      <c r="EO34" s="408"/>
      <c r="EP34" s="408"/>
      <c r="EQ34" s="1405"/>
      <c r="ER34" s="1405"/>
      <c r="ES34" s="1405"/>
      <c r="ET34" s="847"/>
      <c r="EU34" s="587"/>
      <c r="EV34" s="587"/>
      <c r="EW34" s="587"/>
      <c r="EX34" s="585"/>
      <c r="EY34" s="1215"/>
      <c r="EZ34" s="1212"/>
      <c r="FA34" s="393"/>
      <c r="FB34" s="586"/>
      <c r="FC34" s="409"/>
      <c r="FD34" s="370"/>
      <c r="FE34" s="370"/>
      <c r="FF34" s="370"/>
      <c r="FG34" s="370"/>
      <c r="FI34" s="562" t="s">
        <v>125</v>
      </c>
      <c r="FJ34" s="176">
        <v>24582</v>
      </c>
      <c r="FK34" s="177">
        <v>22893</v>
      </c>
      <c r="FL34" s="565">
        <v>7.38</v>
      </c>
      <c r="FM34" s="575"/>
      <c r="FN34" s="575"/>
      <c r="FO34" s="394" t="s">
        <v>126</v>
      </c>
      <c r="FP34" s="161">
        <v>37</v>
      </c>
      <c r="FQ34" s="162">
        <v>53</v>
      </c>
      <c r="FR34" s="163">
        <v>45</v>
      </c>
      <c r="FS34" s="167">
        <v>135</v>
      </c>
      <c r="FT34" s="165">
        <v>129</v>
      </c>
      <c r="FU34" s="578">
        <v>4.6500000000000004</v>
      </c>
      <c r="FV34" s="754"/>
      <c r="FW34" s="422" t="s">
        <v>73</v>
      </c>
      <c r="FX34" s="423">
        <v>100.21</v>
      </c>
      <c r="FY34" s="424">
        <v>95.74</v>
      </c>
      <c r="FZ34" s="425">
        <v>4.67</v>
      </c>
      <c r="GA34" s="423">
        <v>137.19999999999999</v>
      </c>
      <c r="GB34" s="424">
        <v>133.47999999999999</v>
      </c>
      <c r="GC34" s="425">
        <v>2.79</v>
      </c>
      <c r="GD34" s="423">
        <v>100.26</v>
      </c>
      <c r="GE34" s="424">
        <v>95.79</v>
      </c>
      <c r="GF34" s="425">
        <v>4.67</v>
      </c>
      <c r="GG34" s="754"/>
      <c r="GH34" s="754"/>
      <c r="GI34" s="754" t="s">
        <v>57</v>
      </c>
      <c r="GJ34" s="170">
        <v>9078</v>
      </c>
      <c r="GK34" s="170">
        <v>9183</v>
      </c>
      <c r="GL34" s="170">
        <v>8230</v>
      </c>
      <c r="GM34" s="159">
        <v>26491</v>
      </c>
      <c r="GN34" s="987"/>
      <c r="GO34" s="987"/>
      <c r="GP34" s="987"/>
      <c r="GQ34" s="987"/>
      <c r="GR34" s="792"/>
      <c r="GS34" s="754"/>
      <c r="GT34" s="408"/>
      <c r="GU34" s="478"/>
      <c r="GV34" s="478"/>
      <c r="GW34" s="479"/>
      <c r="GX34" s="479"/>
      <c r="GY34" s="479"/>
      <c r="GZ34" s="479"/>
      <c r="HA34" s="479"/>
      <c r="HB34" s="479"/>
      <c r="HC34" s="479"/>
      <c r="HD34" s="479"/>
      <c r="HE34" s="479"/>
      <c r="HF34" s="385"/>
      <c r="HG34" s="385"/>
      <c r="HH34" s="741" t="s">
        <v>127</v>
      </c>
      <c r="HI34" s="741"/>
      <c r="HJ34" s="742"/>
      <c r="HK34" s="742"/>
      <c r="HL34" s="743"/>
      <c r="HM34" s="743"/>
      <c r="HN34" s="743"/>
      <c r="HO34" s="743"/>
      <c r="HP34" s="743"/>
      <c r="HQ34" s="743"/>
      <c r="HR34" s="743"/>
      <c r="HS34" s="408"/>
      <c r="HT34" s="408"/>
      <c r="HU34" s="1405"/>
      <c r="HV34" s="1405"/>
      <c r="HW34" s="1405"/>
      <c r="HX34" s="847"/>
      <c r="HY34" s="587"/>
      <c r="HZ34" s="587"/>
      <c r="IA34" s="587"/>
      <c r="IB34" s="585"/>
      <c r="IC34" s="1215"/>
      <c r="ID34" s="1212"/>
      <c r="IE34" s="393"/>
      <c r="IF34" s="586"/>
      <c r="IG34" s="409"/>
      <c r="IH34" s="370"/>
      <c r="II34" s="370"/>
      <c r="IJ34" s="370"/>
      <c r="IK34" s="370"/>
      <c r="IM34" s="562" t="s">
        <v>125</v>
      </c>
      <c r="IN34" s="176">
        <v>28774</v>
      </c>
      <c r="IO34" s="177">
        <v>27231</v>
      </c>
      <c r="IP34" s="565">
        <v>5.67</v>
      </c>
      <c r="IQ34" s="575"/>
      <c r="IR34" s="575"/>
      <c r="IS34" s="394" t="s">
        <v>126</v>
      </c>
      <c r="IT34" s="161">
        <v>31</v>
      </c>
      <c r="IU34" s="162">
        <v>31</v>
      </c>
      <c r="IV34" s="163">
        <v>43</v>
      </c>
      <c r="IW34" s="167">
        <v>105</v>
      </c>
      <c r="IX34" s="165">
        <v>98</v>
      </c>
      <c r="IY34" s="578">
        <v>7.14</v>
      </c>
      <c r="IZ34" s="754"/>
      <c r="JA34" s="422" t="s">
        <v>73</v>
      </c>
      <c r="JB34" s="423">
        <v>207.03</v>
      </c>
      <c r="JC34" s="424">
        <v>187.56</v>
      </c>
      <c r="JD34" s="425">
        <v>10.38</v>
      </c>
      <c r="JE34" s="423">
        <v>154.97</v>
      </c>
      <c r="JF34" s="424">
        <v>141.6</v>
      </c>
      <c r="JG34" s="425">
        <v>9.44</v>
      </c>
      <c r="JH34" s="423">
        <v>206.94</v>
      </c>
      <c r="JI34" s="424">
        <v>187.49</v>
      </c>
      <c r="JJ34" s="425">
        <v>10.37</v>
      </c>
      <c r="JK34" s="754"/>
      <c r="JL34" s="754"/>
      <c r="JM34" s="754" t="s">
        <v>57</v>
      </c>
      <c r="JN34" s="170">
        <v>10299</v>
      </c>
      <c r="JO34" s="170">
        <v>11207</v>
      </c>
      <c r="JP34" s="170">
        <v>11347</v>
      </c>
      <c r="JQ34" s="159">
        <v>32853</v>
      </c>
      <c r="JR34" s="987"/>
      <c r="JS34" s="987"/>
      <c r="JT34" s="987"/>
      <c r="JU34" s="987"/>
      <c r="JV34" s="792"/>
      <c r="JW34" s="754"/>
      <c r="JX34" s="408"/>
      <c r="JY34" s="478"/>
      <c r="JZ34" s="478"/>
      <c r="KA34" s="479"/>
      <c r="KB34" s="479"/>
      <c r="KC34" s="479"/>
      <c r="KD34" s="479"/>
      <c r="KE34" s="479"/>
      <c r="KF34" s="479"/>
      <c r="KG34" s="479"/>
      <c r="KH34" s="479"/>
      <c r="KI34" s="479"/>
      <c r="KJ34" s="385"/>
      <c r="KK34" s="385"/>
      <c r="KL34" s="741" t="s">
        <v>127</v>
      </c>
      <c r="KM34" s="741"/>
      <c r="KN34" s="742"/>
      <c r="KO34" s="742"/>
      <c r="KP34" s="743"/>
      <c r="KQ34" s="743"/>
      <c r="KR34" s="743"/>
      <c r="KS34" s="743"/>
      <c r="KT34" s="743"/>
      <c r="KU34" s="743"/>
      <c r="KV34" s="743"/>
      <c r="KW34" s="408"/>
      <c r="KX34" s="408"/>
      <c r="KY34" s="1405"/>
      <c r="KZ34" s="1405"/>
      <c r="LA34" s="1405"/>
      <c r="LB34" s="847"/>
      <c r="LC34" s="587"/>
      <c r="LD34" s="587"/>
      <c r="LE34" s="587"/>
      <c r="LF34" s="585"/>
      <c r="LG34" s="1215"/>
      <c r="LH34" s="1212"/>
      <c r="LI34" s="393"/>
      <c r="LJ34" s="586"/>
      <c r="LK34" s="409"/>
      <c r="LL34" s="370"/>
      <c r="LM34" s="370"/>
      <c r="LN34" s="370"/>
      <c r="LO34" s="370"/>
      <c r="LQ34" s="562" t="s">
        <v>125</v>
      </c>
      <c r="LR34" s="563">
        <v>126012</v>
      </c>
      <c r="LS34" s="924">
        <v>117074</v>
      </c>
      <c r="LT34" s="517">
        <v>7.63</v>
      </c>
      <c r="LU34" s="600"/>
      <c r="LV34" s="600"/>
      <c r="LW34" s="394" t="s">
        <v>126</v>
      </c>
      <c r="LX34" s="563">
        <v>436</v>
      </c>
      <c r="LY34" s="902">
        <v>396</v>
      </c>
      <c r="LZ34" s="903">
        <v>10.1</v>
      </c>
      <c r="MA34" s="349"/>
      <c r="MB34" s="422" t="s">
        <v>73</v>
      </c>
      <c r="MC34" s="423">
        <v>140.94</v>
      </c>
      <c r="MD34" s="1859">
        <v>131.30000000000001</v>
      </c>
      <c r="ME34" s="746">
        <v>7.34</v>
      </c>
      <c r="MF34" s="423">
        <v>99.41</v>
      </c>
      <c r="MG34" s="1859">
        <v>113.25</v>
      </c>
      <c r="MH34" s="746">
        <v>-12.22</v>
      </c>
      <c r="MI34" s="423">
        <v>140.9</v>
      </c>
      <c r="MJ34" s="1859">
        <v>131.28</v>
      </c>
      <c r="MK34" s="746">
        <v>7.33</v>
      </c>
      <c r="ML34" s="385"/>
      <c r="MM34" s="385"/>
      <c r="MN34" s="385" t="s">
        <v>57</v>
      </c>
      <c r="MO34" s="1284">
        <v>44804</v>
      </c>
      <c r="MP34" s="1284">
        <v>34494</v>
      </c>
      <c r="MQ34" s="1284">
        <v>26491</v>
      </c>
      <c r="MR34" s="1284">
        <v>32853</v>
      </c>
      <c r="MS34" s="1284">
        <v>138642</v>
      </c>
      <c r="MT34" s="891"/>
      <c r="MU34" s="898"/>
      <c r="MV34" s="899"/>
      <c r="MW34" s="900"/>
      <c r="MX34" s="898"/>
      <c r="MY34" s="898"/>
      <c r="MZ34" s="898"/>
      <c r="NA34" s="898"/>
      <c r="NB34" s="898"/>
      <c r="NC34" s="898"/>
      <c r="ND34" s="898"/>
      <c r="NE34" s="898"/>
      <c r="NF34" s="898"/>
      <c r="NG34" s="898"/>
      <c r="NH34" s="898"/>
      <c r="NI34" s="898"/>
      <c r="NJ34" s="898"/>
      <c r="NK34" s="898"/>
      <c r="NL34" s="898"/>
      <c r="NM34" s="898"/>
      <c r="NN34" s="741" t="s">
        <v>207</v>
      </c>
      <c r="NO34" s="741"/>
      <c r="NP34" s="742"/>
      <c r="NQ34" s="742"/>
      <c r="NR34" s="743"/>
      <c r="NS34" s="743"/>
      <c r="NT34" s="743"/>
      <c r="NU34" s="743"/>
      <c r="NV34" s="743"/>
      <c r="NW34" s="743"/>
      <c r="NX34" s="743"/>
      <c r="NY34" s="408"/>
    </row>
    <row r="35" spans="1:389" ht="17.25" customHeight="1" thickTop="1" thickBot="1">
      <c r="A35" s="571" t="s">
        <v>128</v>
      </c>
      <c r="B35" s="480">
        <v>5532</v>
      </c>
      <c r="C35" s="481">
        <v>4895</v>
      </c>
      <c r="D35" s="574">
        <v>13.01</v>
      </c>
      <c r="E35" s="575"/>
      <c r="F35" s="575"/>
      <c r="G35" s="394" t="s">
        <v>129</v>
      </c>
      <c r="H35" s="395">
        <v>23</v>
      </c>
      <c r="I35" s="396">
        <v>17</v>
      </c>
      <c r="J35" s="397">
        <v>28</v>
      </c>
      <c r="K35" s="412">
        <v>68</v>
      </c>
      <c r="L35" s="399">
        <v>54</v>
      </c>
      <c r="M35" s="578">
        <v>25.93</v>
      </c>
      <c r="N35" s="385"/>
      <c r="O35" s="422" t="s">
        <v>78</v>
      </c>
      <c r="P35" s="423">
        <v>236.24</v>
      </c>
      <c r="Q35" s="424">
        <v>227.91</v>
      </c>
      <c r="R35" s="425">
        <v>3.65</v>
      </c>
      <c r="S35" s="423">
        <v>188.11</v>
      </c>
      <c r="T35" s="424">
        <v>183.12</v>
      </c>
      <c r="U35" s="425">
        <v>2.72</v>
      </c>
      <c r="V35" s="423">
        <v>236.19</v>
      </c>
      <c r="W35" s="424">
        <v>227.87</v>
      </c>
      <c r="X35" s="425">
        <v>3.65</v>
      </c>
      <c r="Y35" s="385"/>
      <c r="Z35" s="385"/>
      <c r="AA35" s="385" t="s">
        <v>63</v>
      </c>
      <c r="AB35" s="452">
        <v>0</v>
      </c>
      <c r="AC35" s="452">
        <v>0</v>
      </c>
      <c r="AD35" s="452">
        <v>0</v>
      </c>
      <c r="AE35" s="390">
        <v>0</v>
      </c>
      <c r="AF35" s="987"/>
      <c r="AG35" s="987"/>
      <c r="AH35" s="987"/>
      <c r="AI35" s="987"/>
      <c r="AJ35" s="385"/>
      <c r="AK35" s="385"/>
      <c r="AL35" s="408"/>
      <c r="AM35" s="478"/>
      <c r="AN35" s="478"/>
      <c r="AO35" s="479"/>
      <c r="AP35" s="479"/>
      <c r="AQ35" s="479"/>
      <c r="AR35" s="479"/>
      <c r="AS35" s="479"/>
      <c r="AT35" s="479"/>
      <c r="AU35" s="479"/>
      <c r="AV35" s="479"/>
      <c r="AW35" s="479"/>
      <c r="AX35" s="385"/>
      <c r="AY35" s="385"/>
      <c r="AZ35" s="756"/>
      <c r="BA35" s="2228" t="s">
        <v>26</v>
      </c>
      <c r="BB35" s="2229"/>
      <c r="BC35" s="2229"/>
      <c r="BD35" s="2229"/>
      <c r="BE35" s="2229"/>
      <c r="BF35" s="2229"/>
      <c r="BG35" s="2229"/>
      <c r="BH35" s="2229"/>
      <c r="BI35" s="2229"/>
      <c r="BJ35" s="757" t="s">
        <v>27</v>
      </c>
      <c r="BK35" s="1036" t="s">
        <v>38</v>
      </c>
      <c r="BL35" s="420"/>
      <c r="BM35" s="1405"/>
      <c r="BN35" s="1405"/>
      <c r="BO35" s="1405"/>
      <c r="BP35" s="847"/>
      <c r="BQ35" s="587"/>
      <c r="BR35" s="587"/>
      <c r="BS35" s="587"/>
      <c r="BT35" s="585"/>
      <c r="BU35" s="1215"/>
      <c r="BV35" s="1212"/>
      <c r="BW35" s="393"/>
      <c r="BX35" s="586"/>
      <c r="BY35" s="409"/>
      <c r="BZ35" s="370"/>
      <c r="CA35" s="370"/>
      <c r="CB35" s="370"/>
      <c r="CC35" s="370"/>
      <c r="CE35" s="571" t="s">
        <v>128</v>
      </c>
      <c r="CF35" s="480">
        <v>4092</v>
      </c>
      <c r="CG35" s="481">
        <v>3680</v>
      </c>
      <c r="CH35" s="574">
        <v>11.2</v>
      </c>
      <c r="CI35" s="575"/>
      <c r="CJ35" s="575"/>
      <c r="CK35" s="394" t="s">
        <v>129</v>
      </c>
      <c r="CL35" s="395">
        <v>4</v>
      </c>
      <c r="CM35" s="396">
        <v>19</v>
      </c>
      <c r="CN35" s="397">
        <v>7</v>
      </c>
      <c r="CO35" s="412">
        <v>30</v>
      </c>
      <c r="CP35" s="399">
        <v>27</v>
      </c>
      <c r="CQ35" s="578">
        <v>11.11</v>
      </c>
      <c r="CR35" s="385"/>
      <c r="CS35" s="422" t="s">
        <v>78</v>
      </c>
      <c r="CT35" s="423">
        <v>178.36</v>
      </c>
      <c r="CU35" s="424">
        <v>168.25</v>
      </c>
      <c r="CV35" s="425">
        <v>6.01</v>
      </c>
      <c r="CW35" s="423">
        <v>154.62</v>
      </c>
      <c r="CX35" s="424">
        <v>151.30000000000001</v>
      </c>
      <c r="CY35" s="425">
        <v>2.19</v>
      </c>
      <c r="CZ35" s="423">
        <v>178.35</v>
      </c>
      <c r="DA35" s="424">
        <v>168.24</v>
      </c>
      <c r="DB35" s="425">
        <v>6.01</v>
      </c>
      <c r="DC35" s="385"/>
      <c r="DD35" s="385"/>
      <c r="DE35" s="385" t="s">
        <v>63</v>
      </c>
      <c r="DF35" s="452">
        <v>0</v>
      </c>
      <c r="DG35" s="452">
        <v>0</v>
      </c>
      <c r="DH35" s="452">
        <v>0</v>
      </c>
      <c r="DI35" s="390">
        <v>0</v>
      </c>
      <c r="DJ35" s="987"/>
      <c r="DK35" s="987"/>
      <c r="DL35" s="987"/>
      <c r="DM35" s="987"/>
      <c r="DN35" s="479"/>
      <c r="DO35" s="385"/>
      <c r="DP35" s="408"/>
      <c r="DQ35" s="478"/>
      <c r="DR35" s="478"/>
      <c r="DS35" s="479"/>
      <c r="DT35" s="479"/>
      <c r="DU35" s="479"/>
      <c r="DV35" s="479"/>
      <c r="DW35" s="479"/>
      <c r="DX35" s="479"/>
      <c r="DY35" s="479"/>
      <c r="DZ35" s="479"/>
      <c r="EA35" s="479"/>
      <c r="EB35" s="385"/>
      <c r="EC35" s="385"/>
      <c r="ED35" s="756"/>
      <c r="EE35" s="2228" t="s">
        <v>26</v>
      </c>
      <c r="EF35" s="2229"/>
      <c r="EG35" s="2229"/>
      <c r="EH35" s="2229"/>
      <c r="EI35" s="2229"/>
      <c r="EJ35" s="2229"/>
      <c r="EK35" s="2229"/>
      <c r="EL35" s="2229"/>
      <c r="EM35" s="2229"/>
      <c r="EN35" s="757" t="s">
        <v>27</v>
      </c>
      <c r="EO35" s="1036" t="s">
        <v>38</v>
      </c>
      <c r="EP35" s="420"/>
      <c r="EQ35" s="1405"/>
      <c r="ER35" s="1405"/>
      <c r="ES35" s="1405"/>
      <c r="ET35" s="847"/>
      <c r="EU35" s="587"/>
      <c r="EV35" s="587"/>
      <c r="EW35" s="587"/>
      <c r="EX35" s="585"/>
      <c r="EY35" s="1215"/>
      <c r="EZ35" s="1212"/>
      <c r="FA35" s="393"/>
      <c r="FB35" s="586"/>
      <c r="FC35" s="409"/>
      <c r="FD35" s="370"/>
      <c r="FE35" s="370"/>
      <c r="FF35" s="370"/>
      <c r="FG35" s="370"/>
      <c r="FI35" s="571" t="s">
        <v>128</v>
      </c>
      <c r="FJ35" s="178">
        <v>2777</v>
      </c>
      <c r="FK35" s="179">
        <v>2606</v>
      </c>
      <c r="FL35" s="574">
        <v>6.56</v>
      </c>
      <c r="FM35" s="575"/>
      <c r="FN35" s="575"/>
      <c r="FO35" s="394" t="s">
        <v>129</v>
      </c>
      <c r="FP35" s="161">
        <v>19</v>
      </c>
      <c r="FQ35" s="162">
        <v>29</v>
      </c>
      <c r="FR35" s="163">
        <v>23</v>
      </c>
      <c r="FS35" s="167">
        <v>71</v>
      </c>
      <c r="FT35" s="165">
        <v>60</v>
      </c>
      <c r="FU35" s="578">
        <v>18.329999999999998</v>
      </c>
      <c r="FV35" s="754"/>
      <c r="FW35" s="422" t="s">
        <v>78</v>
      </c>
      <c r="FX35" s="423">
        <v>171.37</v>
      </c>
      <c r="FY35" s="424">
        <v>160.72999999999999</v>
      </c>
      <c r="FZ35" s="425">
        <v>6.62</v>
      </c>
      <c r="GA35" s="423">
        <v>177.35</v>
      </c>
      <c r="GB35" s="424">
        <v>168.54</v>
      </c>
      <c r="GC35" s="425">
        <v>5.23</v>
      </c>
      <c r="GD35" s="423">
        <v>171.37</v>
      </c>
      <c r="GE35" s="424">
        <v>160.74</v>
      </c>
      <c r="GF35" s="425">
        <v>6.61</v>
      </c>
      <c r="GG35" s="754"/>
      <c r="GH35" s="754"/>
      <c r="GI35" s="754" t="s">
        <v>63</v>
      </c>
      <c r="GJ35" s="170">
        <v>0</v>
      </c>
      <c r="GK35" s="170">
        <v>0</v>
      </c>
      <c r="GL35" s="170">
        <v>0</v>
      </c>
      <c r="GM35" s="159">
        <v>0</v>
      </c>
      <c r="GN35" s="987"/>
      <c r="GO35" s="987"/>
      <c r="GP35" s="987"/>
      <c r="GQ35" s="987"/>
      <c r="GR35" s="792"/>
      <c r="GS35" s="754"/>
      <c r="GT35" s="408"/>
      <c r="GU35" s="478"/>
      <c r="GV35" s="478"/>
      <c r="GW35" s="479"/>
      <c r="GX35" s="479"/>
      <c r="GY35" s="479"/>
      <c r="GZ35" s="479"/>
      <c r="HA35" s="479"/>
      <c r="HB35" s="479"/>
      <c r="HC35" s="479"/>
      <c r="HD35" s="479"/>
      <c r="HE35" s="479"/>
      <c r="HF35" s="385"/>
      <c r="HG35" s="385"/>
      <c r="HH35" s="756"/>
      <c r="HI35" s="2228" t="s">
        <v>26</v>
      </c>
      <c r="HJ35" s="2229"/>
      <c r="HK35" s="2229"/>
      <c r="HL35" s="2229"/>
      <c r="HM35" s="2229"/>
      <c r="HN35" s="2229"/>
      <c r="HO35" s="2229"/>
      <c r="HP35" s="2229"/>
      <c r="HQ35" s="2229"/>
      <c r="HR35" s="757" t="s">
        <v>27</v>
      </c>
      <c r="HS35" s="1036" t="s">
        <v>38</v>
      </c>
      <c r="HT35" s="420"/>
      <c r="HU35" s="1405"/>
      <c r="HV35" s="1405"/>
      <c r="HW35" s="1405"/>
      <c r="HX35" s="847"/>
      <c r="HY35" s="587"/>
      <c r="HZ35" s="587"/>
      <c r="IA35" s="587"/>
      <c r="IB35" s="585"/>
      <c r="IC35" s="1215"/>
      <c r="ID35" s="1212"/>
      <c r="IE35" s="393"/>
      <c r="IF35" s="586"/>
      <c r="IG35" s="409"/>
      <c r="IH35" s="370"/>
      <c r="II35" s="370"/>
      <c r="IJ35" s="370"/>
      <c r="IK35" s="370"/>
      <c r="IM35" s="571" t="s">
        <v>128</v>
      </c>
      <c r="IN35" s="178">
        <v>5368</v>
      </c>
      <c r="IO35" s="179">
        <v>5001</v>
      </c>
      <c r="IP35" s="574">
        <v>7.34</v>
      </c>
      <c r="IQ35" s="575"/>
      <c r="IR35" s="575"/>
      <c r="IS35" s="394" t="s">
        <v>129</v>
      </c>
      <c r="IT35" s="161">
        <v>18</v>
      </c>
      <c r="IU35" s="162">
        <v>10</v>
      </c>
      <c r="IV35" s="163">
        <v>15</v>
      </c>
      <c r="IW35" s="167">
        <v>43</v>
      </c>
      <c r="IX35" s="165">
        <v>22</v>
      </c>
      <c r="IY35" s="578">
        <v>95.45</v>
      </c>
      <c r="IZ35" s="754"/>
      <c r="JA35" s="422" t="s">
        <v>78</v>
      </c>
      <c r="JB35" s="423">
        <v>233.1</v>
      </c>
      <c r="JC35" s="424">
        <v>213.42</v>
      </c>
      <c r="JD35" s="425">
        <v>9.2200000000000006</v>
      </c>
      <c r="JE35" s="423">
        <v>188.55</v>
      </c>
      <c r="JF35" s="424">
        <v>165.83</v>
      </c>
      <c r="JG35" s="425">
        <v>13.7</v>
      </c>
      <c r="JH35" s="423">
        <v>233.03</v>
      </c>
      <c r="JI35" s="424">
        <v>213.35</v>
      </c>
      <c r="JJ35" s="425">
        <v>9.2200000000000006</v>
      </c>
      <c r="JK35" s="754"/>
      <c r="JL35" s="754"/>
      <c r="JM35" s="754" t="s">
        <v>63</v>
      </c>
      <c r="JN35" s="170">
        <v>0</v>
      </c>
      <c r="JO35" s="170">
        <v>0</v>
      </c>
      <c r="JP35" s="170">
        <v>0</v>
      </c>
      <c r="JQ35" s="159">
        <v>0</v>
      </c>
      <c r="JR35" s="987"/>
      <c r="JS35" s="987"/>
      <c r="JT35" s="987"/>
      <c r="JU35" s="987"/>
      <c r="JV35" s="792"/>
      <c r="JW35" s="754"/>
      <c r="JX35" s="408"/>
      <c r="JY35" s="478"/>
      <c r="JZ35" s="478"/>
      <c r="KA35" s="479"/>
      <c r="KB35" s="479"/>
      <c r="KC35" s="479"/>
      <c r="KD35" s="479"/>
      <c r="KE35" s="479"/>
      <c r="KF35" s="479"/>
      <c r="KG35" s="479"/>
      <c r="KH35" s="479"/>
      <c r="KI35" s="479"/>
      <c r="KJ35" s="385"/>
      <c r="KK35" s="385"/>
      <c r="KL35" s="756"/>
      <c r="KM35" s="2228" t="s">
        <v>26</v>
      </c>
      <c r="KN35" s="2229"/>
      <c r="KO35" s="2229"/>
      <c r="KP35" s="2229"/>
      <c r="KQ35" s="2229"/>
      <c r="KR35" s="2229"/>
      <c r="KS35" s="2229"/>
      <c r="KT35" s="2229"/>
      <c r="KU35" s="2229"/>
      <c r="KV35" s="757" t="s">
        <v>27</v>
      </c>
      <c r="KW35" s="1036" t="s">
        <v>38</v>
      </c>
      <c r="KX35" s="420"/>
      <c r="KY35" s="1405"/>
      <c r="KZ35" s="1405"/>
      <c r="LA35" s="1405"/>
      <c r="LB35" s="847"/>
      <c r="LC35" s="587"/>
      <c r="LD35" s="587"/>
      <c r="LE35" s="587"/>
      <c r="LF35" s="585"/>
      <c r="LG35" s="1215"/>
      <c r="LH35" s="1212"/>
      <c r="LI35" s="393"/>
      <c r="LJ35" s="586"/>
      <c r="LK35" s="409"/>
      <c r="LL35" s="370"/>
      <c r="LM35" s="370"/>
      <c r="LN35" s="370"/>
      <c r="LO35" s="370"/>
      <c r="LQ35" s="571" t="s">
        <v>128</v>
      </c>
      <c r="LR35" s="687">
        <v>17769</v>
      </c>
      <c r="LS35" s="925">
        <v>16182</v>
      </c>
      <c r="LT35" s="519">
        <v>9.81</v>
      </c>
      <c r="LU35" s="600"/>
      <c r="LV35" s="600"/>
      <c r="LW35" s="394" t="s">
        <v>129</v>
      </c>
      <c r="LX35" s="563">
        <v>212</v>
      </c>
      <c r="LY35" s="902">
        <v>163</v>
      </c>
      <c r="LZ35" s="903">
        <v>30.06</v>
      </c>
      <c r="MA35" s="349"/>
      <c r="MB35" s="422" t="s">
        <v>78</v>
      </c>
      <c r="MC35" s="423">
        <v>209.06</v>
      </c>
      <c r="MD35" s="1859">
        <v>197.83</v>
      </c>
      <c r="ME35" s="746">
        <v>5.68</v>
      </c>
      <c r="MF35" s="423">
        <v>189.06</v>
      </c>
      <c r="MG35" s="1859">
        <v>172.36</v>
      </c>
      <c r="MH35" s="746">
        <v>9.69</v>
      </c>
      <c r="MI35" s="423">
        <v>209.03</v>
      </c>
      <c r="MJ35" s="1859">
        <v>197.8</v>
      </c>
      <c r="MK35" s="746">
        <v>5.68</v>
      </c>
      <c r="ML35" s="385"/>
      <c r="MM35" s="385"/>
      <c r="MN35" s="385" t="s">
        <v>63</v>
      </c>
      <c r="MO35" s="1284">
        <v>0</v>
      </c>
      <c r="MP35" s="1284">
        <v>0</v>
      </c>
      <c r="MQ35" s="1284">
        <v>0</v>
      </c>
      <c r="MR35" s="1284">
        <v>0</v>
      </c>
      <c r="MS35" s="1284">
        <v>0</v>
      </c>
      <c r="MT35" s="891"/>
      <c r="MU35" s="898"/>
      <c r="MV35" s="899"/>
      <c r="MW35" s="900"/>
      <c r="MX35" s="898"/>
      <c r="MY35" s="898"/>
      <c r="MZ35" s="898"/>
      <c r="NA35" s="898"/>
      <c r="NB35" s="898"/>
      <c r="NC35" s="898"/>
      <c r="ND35" s="898"/>
      <c r="NE35" s="898"/>
      <c r="NF35" s="898"/>
      <c r="NG35" s="898"/>
      <c r="NH35" s="898"/>
      <c r="NI35" s="898"/>
      <c r="NJ35" s="898"/>
      <c r="NK35" s="898"/>
      <c r="NL35" s="898"/>
      <c r="NM35" s="898"/>
      <c r="NN35" s="1272" t="s">
        <v>137</v>
      </c>
      <c r="NO35" s="1734" t="s">
        <v>26</v>
      </c>
      <c r="NP35" s="1735"/>
      <c r="NQ35" s="1735"/>
      <c r="NR35" s="1735"/>
      <c r="NS35" s="1735"/>
      <c r="NT35" s="1735"/>
      <c r="NU35" s="1735"/>
      <c r="NV35" s="1735"/>
      <c r="NW35" s="1735"/>
      <c r="NX35" s="757" t="s">
        <v>27</v>
      </c>
      <c r="NY35" s="1036" t="s">
        <v>38</v>
      </c>
    </row>
    <row r="36" spans="1:389" ht="17.25" customHeight="1" thickTop="1" thickBot="1">
      <c r="A36" s="1276" t="s">
        <v>218</v>
      </c>
      <c r="B36" s="482"/>
      <c r="C36" s="482"/>
      <c r="D36" s="382"/>
      <c r="E36" s="575"/>
      <c r="F36" s="575"/>
      <c r="G36" s="394" t="s">
        <v>130</v>
      </c>
      <c r="H36" s="395">
        <v>7</v>
      </c>
      <c r="I36" s="396">
        <v>9</v>
      </c>
      <c r="J36" s="397">
        <v>4</v>
      </c>
      <c r="K36" s="412">
        <v>20</v>
      </c>
      <c r="L36" s="399">
        <v>18</v>
      </c>
      <c r="M36" s="578">
        <v>11.11</v>
      </c>
      <c r="N36" s="385"/>
      <c r="O36" s="436" t="s">
        <v>83</v>
      </c>
      <c r="P36" s="423">
        <v>107.47</v>
      </c>
      <c r="Q36" s="424">
        <v>104.66</v>
      </c>
      <c r="R36" s="425">
        <v>2.68</v>
      </c>
      <c r="S36" s="423">
        <v>77.17</v>
      </c>
      <c r="T36" s="424">
        <v>74.84</v>
      </c>
      <c r="U36" s="425">
        <v>3.11</v>
      </c>
      <c r="V36" s="423">
        <v>107.44</v>
      </c>
      <c r="W36" s="424">
        <v>104.63</v>
      </c>
      <c r="X36" s="425">
        <v>2.69</v>
      </c>
      <c r="Y36" s="385"/>
      <c r="Z36" s="385"/>
      <c r="AA36" s="385" t="s">
        <v>68</v>
      </c>
      <c r="AB36" s="452">
        <v>0</v>
      </c>
      <c r="AC36" s="452">
        <v>0</v>
      </c>
      <c r="AD36" s="452">
        <v>0</v>
      </c>
      <c r="AE36" s="390">
        <v>0</v>
      </c>
      <c r="AF36" s="987"/>
      <c r="AG36" s="987"/>
      <c r="AH36" s="987"/>
      <c r="AI36" s="987"/>
      <c r="AJ36" s="385"/>
      <c r="AK36" s="385"/>
      <c r="AL36" s="408"/>
      <c r="AM36" s="478"/>
      <c r="AN36" s="478"/>
      <c r="AO36" s="479"/>
      <c r="AP36" s="479"/>
      <c r="AQ36" s="479"/>
      <c r="AR36" s="479"/>
      <c r="AS36" s="479"/>
      <c r="AT36" s="479"/>
      <c r="AU36" s="479"/>
      <c r="AV36" s="479"/>
      <c r="AW36" s="479"/>
      <c r="AX36" s="385"/>
      <c r="AY36" s="385"/>
      <c r="AZ36" s="759"/>
      <c r="BA36" s="760" t="s">
        <v>45</v>
      </c>
      <c r="BB36" s="761" t="s">
        <v>46</v>
      </c>
      <c r="BC36" s="762" t="s">
        <v>47</v>
      </c>
      <c r="BD36" s="763" t="s">
        <v>48</v>
      </c>
      <c r="BE36" s="761" t="s">
        <v>49</v>
      </c>
      <c r="BF36" s="761" t="s">
        <v>50</v>
      </c>
      <c r="BG36" s="761" t="s">
        <v>51</v>
      </c>
      <c r="BH36" s="1038" t="s">
        <v>52</v>
      </c>
      <c r="BI36" s="761" t="s">
        <v>53</v>
      </c>
      <c r="BJ36" s="765"/>
      <c r="BK36" s="1049"/>
      <c r="BL36" s="456"/>
      <c r="BM36" s="1405"/>
      <c r="BN36" s="1405"/>
      <c r="BO36" s="1405"/>
      <c r="BP36" s="483"/>
      <c r="BQ36" s="949"/>
      <c r="BR36" s="949"/>
      <c r="BS36" s="483"/>
      <c r="BT36" s="949"/>
      <c r="BU36" s="1212"/>
      <c r="BV36" s="1212"/>
      <c r="BW36" s="393"/>
      <c r="BX36" s="586"/>
      <c r="BY36" s="409"/>
      <c r="BZ36" s="370"/>
      <c r="CA36" s="370"/>
      <c r="CB36" s="370"/>
      <c r="CC36" s="370"/>
      <c r="CE36" s="1276" t="s">
        <v>218</v>
      </c>
      <c r="CF36" s="482"/>
      <c r="CG36" s="482"/>
      <c r="CH36" s="382"/>
      <c r="CI36" s="575"/>
      <c r="CJ36" s="575"/>
      <c r="CK36" s="394" t="s">
        <v>130</v>
      </c>
      <c r="CL36" s="395">
        <v>6</v>
      </c>
      <c r="CM36" s="396">
        <v>12</v>
      </c>
      <c r="CN36" s="397">
        <v>6</v>
      </c>
      <c r="CO36" s="412">
        <v>24</v>
      </c>
      <c r="CP36" s="399">
        <v>15</v>
      </c>
      <c r="CQ36" s="578">
        <v>60</v>
      </c>
      <c r="CR36" s="385"/>
      <c r="CS36" s="436" t="s">
        <v>83</v>
      </c>
      <c r="CT36" s="423">
        <v>78.540000000000006</v>
      </c>
      <c r="CU36" s="424">
        <v>71.58</v>
      </c>
      <c r="CV36" s="425">
        <v>9.7200000000000006</v>
      </c>
      <c r="CW36" s="423">
        <v>73.75</v>
      </c>
      <c r="CX36" s="424">
        <v>71.37</v>
      </c>
      <c r="CY36" s="425">
        <v>3.33</v>
      </c>
      <c r="CZ36" s="423">
        <v>78.540000000000006</v>
      </c>
      <c r="DA36" s="424">
        <v>71.58</v>
      </c>
      <c r="DB36" s="425">
        <v>9.7200000000000006</v>
      </c>
      <c r="DC36" s="385"/>
      <c r="DD36" s="385"/>
      <c r="DE36" s="385" t="s">
        <v>68</v>
      </c>
      <c r="DF36" s="452">
        <v>0</v>
      </c>
      <c r="DG36" s="452">
        <v>0</v>
      </c>
      <c r="DH36" s="452">
        <v>0</v>
      </c>
      <c r="DI36" s="390">
        <v>0</v>
      </c>
      <c r="DJ36" s="987"/>
      <c r="DK36" s="987"/>
      <c r="DL36" s="987"/>
      <c r="DM36" s="987"/>
      <c r="DN36" s="479"/>
      <c r="DO36" s="385"/>
      <c r="DP36" s="408"/>
      <c r="DQ36" s="478"/>
      <c r="DR36" s="478"/>
      <c r="DS36" s="479"/>
      <c r="DT36" s="479"/>
      <c r="DU36" s="479"/>
      <c r="DV36" s="479"/>
      <c r="DW36" s="479"/>
      <c r="DX36" s="479"/>
      <c r="DY36" s="479"/>
      <c r="DZ36" s="479"/>
      <c r="EA36" s="479"/>
      <c r="EB36" s="385"/>
      <c r="EC36" s="385"/>
      <c r="ED36" s="759"/>
      <c r="EE36" s="760" t="s">
        <v>45</v>
      </c>
      <c r="EF36" s="761" t="s">
        <v>46</v>
      </c>
      <c r="EG36" s="762" t="s">
        <v>47</v>
      </c>
      <c r="EH36" s="763" t="s">
        <v>48</v>
      </c>
      <c r="EI36" s="761" t="s">
        <v>49</v>
      </c>
      <c r="EJ36" s="761" t="s">
        <v>50</v>
      </c>
      <c r="EK36" s="761" t="s">
        <v>51</v>
      </c>
      <c r="EL36" s="1038" t="s">
        <v>52</v>
      </c>
      <c r="EM36" s="761" t="s">
        <v>53</v>
      </c>
      <c r="EN36" s="765"/>
      <c r="EO36" s="1049"/>
      <c r="EP36" s="456"/>
      <c r="EQ36" s="1405"/>
      <c r="ER36" s="1405"/>
      <c r="ES36" s="1405"/>
      <c r="ET36" s="483"/>
      <c r="EU36" s="949"/>
      <c r="EV36" s="949"/>
      <c r="EW36" s="483"/>
      <c r="EX36" s="949"/>
      <c r="EY36" s="1212"/>
      <c r="EZ36" s="1212"/>
      <c r="FA36" s="393"/>
      <c r="FB36" s="586"/>
      <c r="FC36" s="409"/>
      <c r="FD36" s="370"/>
      <c r="FE36" s="370"/>
      <c r="FF36" s="370"/>
      <c r="FG36" s="370"/>
      <c r="FI36" s="1276" t="s">
        <v>218</v>
      </c>
      <c r="FJ36" s="482"/>
      <c r="FK36" s="482"/>
      <c r="FL36" s="382"/>
      <c r="FM36" s="575"/>
      <c r="FN36" s="575"/>
      <c r="FO36" s="394" t="s">
        <v>130</v>
      </c>
      <c r="FP36" s="161">
        <v>8</v>
      </c>
      <c r="FQ36" s="162">
        <v>4</v>
      </c>
      <c r="FR36" s="163">
        <v>4</v>
      </c>
      <c r="FS36" s="167">
        <v>16</v>
      </c>
      <c r="FT36" s="165">
        <v>11</v>
      </c>
      <c r="FU36" s="578">
        <v>45.45</v>
      </c>
      <c r="FV36" s="754"/>
      <c r="FW36" s="436" t="s">
        <v>83</v>
      </c>
      <c r="FX36" s="423">
        <v>100.21</v>
      </c>
      <c r="FY36" s="424">
        <v>96.71</v>
      </c>
      <c r="FZ36" s="425">
        <v>3.62</v>
      </c>
      <c r="GA36" s="423">
        <v>48.93</v>
      </c>
      <c r="GB36" s="424">
        <v>44.11</v>
      </c>
      <c r="GC36" s="425">
        <v>10.93</v>
      </c>
      <c r="GD36" s="423">
        <v>100.14</v>
      </c>
      <c r="GE36" s="424">
        <v>96.64</v>
      </c>
      <c r="GF36" s="425">
        <v>3.62</v>
      </c>
      <c r="GG36" s="754"/>
      <c r="GH36" s="754"/>
      <c r="GI36" s="754" t="s">
        <v>68</v>
      </c>
      <c r="GJ36" s="170">
        <v>0</v>
      </c>
      <c r="GK36" s="170">
        <v>0</v>
      </c>
      <c r="GL36" s="170">
        <v>0</v>
      </c>
      <c r="GM36" s="159">
        <v>0</v>
      </c>
      <c r="GN36" s="987"/>
      <c r="GO36" s="987"/>
      <c r="GP36" s="987"/>
      <c r="GQ36" s="987"/>
      <c r="GR36" s="792"/>
      <c r="GS36" s="754"/>
      <c r="GT36" s="408"/>
      <c r="GU36" s="478"/>
      <c r="GV36" s="478"/>
      <c r="GW36" s="479"/>
      <c r="GX36" s="479"/>
      <c r="GY36" s="479"/>
      <c r="GZ36" s="479"/>
      <c r="HA36" s="479"/>
      <c r="HB36" s="479"/>
      <c r="HC36" s="479"/>
      <c r="HD36" s="479"/>
      <c r="HE36" s="479"/>
      <c r="HF36" s="385"/>
      <c r="HG36" s="385"/>
      <c r="HH36" s="759"/>
      <c r="HI36" s="760" t="s">
        <v>45</v>
      </c>
      <c r="HJ36" s="761" t="s">
        <v>46</v>
      </c>
      <c r="HK36" s="762" t="s">
        <v>47</v>
      </c>
      <c r="HL36" s="763" t="s">
        <v>48</v>
      </c>
      <c r="HM36" s="761" t="s">
        <v>49</v>
      </c>
      <c r="HN36" s="761" t="s">
        <v>50</v>
      </c>
      <c r="HO36" s="761" t="s">
        <v>51</v>
      </c>
      <c r="HP36" s="1038" t="s">
        <v>52</v>
      </c>
      <c r="HQ36" s="761" t="s">
        <v>53</v>
      </c>
      <c r="HR36" s="765"/>
      <c r="HS36" s="1049"/>
      <c r="HT36" s="456"/>
      <c r="HU36" s="1405"/>
      <c r="HV36" s="1405"/>
      <c r="HW36" s="1405"/>
      <c r="HX36" s="483"/>
      <c r="HY36" s="949"/>
      <c r="HZ36" s="949"/>
      <c r="IA36" s="483"/>
      <c r="IB36" s="949"/>
      <c r="IC36" s="1212"/>
      <c r="ID36" s="1212"/>
      <c r="IE36" s="393"/>
      <c r="IF36" s="586"/>
      <c r="IG36" s="409"/>
      <c r="IH36" s="370"/>
      <c r="II36" s="370"/>
      <c r="IJ36" s="370"/>
      <c r="IK36" s="370"/>
      <c r="IM36" s="1276" t="s">
        <v>218</v>
      </c>
      <c r="IN36" s="482"/>
      <c r="IO36" s="482"/>
      <c r="IP36" s="382"/>
      <c r="IQ36" s="575"/>
      <c r="IR36" s="575"/>
      <c r="IS36" s="394" t="s">
        <v>130</v>
      </c>
      <c r="IT36" s="161">
        <v>3</v>
      </c>
      <c r="IU36" s="162">
        <v>4</v>
      </c>
      <c r="IV36" s="163">
        <v>0</v>
      </c>
      <c r="IW36" s="167">
        <v>7</v>
      </c>
      <c r="IX36" s="165">
        <v>0</v>
      </c>
      <c r="IY36" s="578">
        <v>0</v>
      </c>
      <c r="IZ36" s="754"/>
      <c r="JA36" s="436" t="s">
        <v>83</v>
      </c>
      <c r="JB36" s="423">
        <v>93.69</v>
      </c>
      <c r="JC36" s="424">
        <v>70.14</v>
      </c>
      <c r="JD36" s="425">
        <v>33.58</v>
      </c>
      <c r="JE36" s="423">
        <v>78.150000000000006</v>
      </c>
      <c r="JF36" s="424">
        <v>68.69</v>
      </c>
      <c r="JG36" s="425">
        <v>13.77</v>
      </c>
      <c r="JH36" s="423">
        <v>93.66</v>
      </c>
      <c r="JI36" s="424">
        <v>70.14</v>
      </c>
      <c r="JJ36" s="425">
        <v>33.53</v>
      </c>
      <c r="JK36" s="754"/>
      <c r="JL36" s="754"/>
      <c r="JM36" s="754" t="s">
        <v>68</v>
      </c>
      <c r="JN36" s="170">
        <v>0</v>
      </c>
      <c r="JO36" s="170">
        <v>0</v>
      </c>
      <c r="JP36" s="170">
        <v>0</v>
      </c>
      <c r="JQ36" s="159">
        <v>0</v>
      </c>
      <c r="JR36" s="987"/>
      <c r="JS36" s="987"/>
      <c r="JT36" s="987"/>
      <c r="JU36" s="987"/>
      <c r="JV36" s="792"/>
      <c r="JW36" s="754"/>
      <c r="JX36" s="408"/>
      <c r="JY36" s="478"/>
      <c r="JZ36" s="478"/>
      <c r="KA36" s="479"/>
      <c r="KB36" s="479"/>
      <c r="KC36" s="479"/>
      <c r="KD36" s="479"/>
      <c r="KE36" s="479"/>
      <c r="KF36" s="479"/>
      <c r="KG36" s="479"/>
      <c r="KH36" s="479"/>
      <c r="KI36" s="479"/>
      <c r="KJ36" s="385"/>
      <c r="KK36" s="385"/>
      <c r="KL36" s="759"/>
      <c r="KM36" s="760" t="s">
        <v>45</v>
      </c>
      <c r="KN36" s="761" t="s">
        <v>46</v>
      </c>
      <c r="KO36" s="762" t="s">
        <v>47</v>
      </c>
      <c r="KP36" s="763" t="s">
        <v>48</v>
      </c>
      <c r="KQ36" s="761" t="s">
        <v>49</v>
      </c>
      <c r="KR36" s="761" t="s">
        <v>50</v>
      </c>
      <c r="KS36" s="761" t="s">
        <v>51</v>
      </c>
      <c r="KT36" s="1038" t="s">
        <v>52</v>
      </c>
      <c r="KU36" s="761" t="s">
        <v>53</v>
      </c>
      <c r="KV36" s="765"/>
      <c r="KW36" s="1049"/>
      <c r="KX36" s="456"/>
      <c r="KY36" s="1405"/>
      <c r="KZ36" s="1405"/>
      <c r="LA36" s="1405"/>
      <c r="LB36" s="483"/>
      <c r="LC36" s="949"/>
      <c r="LD36" s="949"/>
      <c r="LE36" s="483"/>
      <c r="LF36" s="949"/>
      <c r="LG36" s="1212"/>
      <c r="LH36" s="1212"/>
      <c r="LI36" s="393"/>
      <c r="LJ36" s="586"/>
      <c r="LK36" s="409"/>
      <c r="LL36" s="370"/>
      <c r="LM36" s="370"/>
      <c r="LN36" s="370"/>
      <c r="LO36" s="370"/>
      <c r="LQ36" s="1276" t="s">
        <v>218</v>
      </c>
      <c r="LR36" s="482"/>
      <c r="LS36" s="482"/>
      <c r="LT36" s="382"/>
      <c r="LU36" s="600"/>
      <c r="LV36" s="600"/>
      <c r="LW36" s="394" t="s">
        <v>130</v>
      </c>
      <c r="LX36" s="563">
        <v>67</v>
      </c>
      <c r="LY36" s="902">
        <v>44</v>
      </c>
      <c r="LZ36" s="903">
        <v>52.27</v>
      </c>
      <c r="MA36" s="349"/>
      <c r="MB36" s="436" t="s">
        <v>83</v>
      </c>
      <c r="MC36" s="423">
        <v>95.67</v>
      </c>
      <c r="MD36" s="1859">
        <v>86.82</v>
      </c>
      <c r="ME36" s="746">
        <v>10.19</v>
      </c>
      <c r="MF36" s="423">
        <v>50.12</v>
      </c>
      <c r="MG36" s="1859">
        <v>56.88</v>
      </c>
      <c r="MH36" s="746">
        <v>-11.88</v>
      </c>
      <c r="MI36" s="423">
        <v>95.62</v>
      </c>
      <c r="MJ36" s="1859">
        <v>86.79</v>
      </c>
      <c r="MK36" s="746">
        <v>10.17</v>
      </c>
      <c r="ML36" s="385"/>
      <c r="MM36" s="385"/>
      <c r="MN36" s="385" t="s">
        <v>68</v>
      </c>
      <c r="MO36" s="1284">
        <v>0</v>
      </c>
      <c r="MP36" s="1284">
        <v>0</v>
      </c>
      <c r="MQ36" s="1284">
        <v>0</v>
      </c>
      <c r="MR36" s="1284">
        <v>0</v>
      </c>
      <c r="MS36" s="1284">
        <v>0</v>
      </c>
      <c r="MT36" s="891"/>
      <c r="MU36" s="898"/>
      <c r="MV36" s="899"/>
      <c r="MW36" s="900"/>
      <c r="MX36" s="898"/>
      <c r="MY36" s="898"/>
      <c r="MZ36" s="898"/>
      <c r="NA36" s="898"/>
      <c r="NB36" s="898"/>
      <c r="NC36" s="898"/>
      <c r="ND36" s="898"/>
      <c r="NE36" s="898"/>
      <c r="NF36" s="898"/>
      <c r="NG36" s="898"/>
      <c r="NH36" s="898"/>
      <c r="NI36" s="898"/>
      <c r="NJ36" s="898"/>
      <c r="NK36" s="898"/>
      <c r="NL36" s="898"/>
      <c r="NM36" s="898"/>
      <c r="NN36" s="759"/>
      <c r="NO36" s="1040" t="s">
        <v>45</v>
      </c>
      <c r="NP36" s="1041" t="s">
        <v>46</v>
      </c>
      <c r="NQ36" s="1042" t="s">
        <v>47</v>
      </c>
      <c r="NR36" s="1043" t="s">
        <v>48</v>
      </c>
      <c r="NS36" s="1041" t="s">
        <v>49</v>
      </c>
      <c r="NT36" s="1041" t="s">
        <v>50</v>
      </c>
      <c r="NU36" s="1041" t="s">
        <v>51</v>
      </c>
      <c r="NV36" s="1041" t="s">
        <v>52</v>
      </c>
      <c r="NW36" s="1043" t="s">
        <v>53</v>
      </c>
      <c r="NX36" s="1046"/>
      <c r="NY36" s="1047"/>
    </row>
    <row r="37" spans="1:389" ht="17.25" customHeight="1" thickTop="1" thickBot="1">
      <c r="A37" s="484"/>
      <c r="B37" s="482"/>
      <c r="C37" s="482"/>
      <c r="D37" s="382"/>
      <c r="E37" s="575"/>
      <c r="F37" s="575"/>
      <c r="G37" s="394" t="s">
        <v>131</v>
      </c>
      <c r="H37" s="395">
        <v>53</v>
      </c>
      <c r="I37" s="396">
        <v>42</v>
      </c>
      <c r="J37" s="397">
        <v>57</v>
      </c>
      <c r="K37" s="412">
        <v>152</v>
      </c>
      <c r="L37" s="399">
        <v>129</v>
      </c>
      <c r="M37" s="578">
        <v>17.829999999999998</v>
      </c>
      <c r="N37" s="385"/>
      <c r="O37" s="439" t="s">
        <v>86</v>
      </c>
      <c r="P37" s="440">
        <v>2224.14</v>
      </c>
      <c r="Q37" s="441">
        <v>2171.5499999999997</v>
      </c>
      <c r="R37" s="442">
        <v>2.42</v>
      </c>
      <c r="S37" s="443">
        <v>1045.9000000000001</v>
      </c>
      <c r="T37" s="441">
        <v>1011.4899999999999</v>
      </c>
      <c r="U37" s="442">
        <v>3.4</v>
      </c>
      <c r="V37" s="443">
        <v>2222.94</v>
      </c>
      <c r="W37" s="441">
        <v>2170.46</v>
      </c>
      <c r="X37" s="442">
        <v>2.42</v>
      </c>
      <c r="Y37" s="385"/>
      <c r="Z37" s="385"/>
      <c r="AA37" s="385" t="s">
        <v>74</v>
      </c>
      <c r="AB37" s="452">
        <v>0</v>
      </c>
      <c r="AC37" s="452">
        <v>0</v>
      </c>
      <c r="AD37" s="452">
        <v>0</v>
      </c>
      <c r="AE37" s="390">
        <v>0</v>
      </c>
      <c r="AF37" s="987"/>
      <c r="AG37" s="987"/>
      <c r="AH37" s="987"/>
      <c r="AI37" s="987"/>
      <c r="AJ37" s="385"/>
      <c r="AK37" s="385"/>
      <c r="AL37" s="1287"/>
      <c r="AM37" s="1288"/>
      <c r="AN37" s="1288"/>
      <c r="AO37" s="479"/>
      <c r="AP37" s="479"/>
      <c r="AQ37" s="479"/>
      <c r="AR37" s="479"/>
      <c r="AS37" s="479"/>
      <c r="AT37" s="479"/>
      <c r="AU37" s="479"/>
      <c r="AV37" s="479"/>
      <c r="AW37" s="479"/>
      <c r="AX37" s="385"/>
      <c r="AY37" s="385"/>
      <c r="AZ37" s="768" t="s">
        <v>59</v>
      </c>
      <c r="BA37" s="1178">
        <v>0</v>
      </c>
      <c r="BB37" s="1176">
        <v>0</v>
      </c>
      <c r="BC37" s="1176">
        <v>0</v>
      </c>
      <c r="BD37" s="1177">
        <v>0</v>
      </c>
      <c r="BE37" s="1176">
        <v>0</v>
      </c>
      <c r="BF37" s="1176">
        <v>0</v>
      </c>
      <c r="BG37" s="1176">
        <v>0</v>
      </c>
      <c r="BH37" s="1175">
        <v>0</v>
      </c>
      <c r="BI37" s="1174">
        <v>0</v>
      </c>
      <c r="BJ37" s="1173">
        <v>0</v>
      </c>
      <c r="BK37" s="1165">
        <v>0</v>
      </c>
      <c r="BL37" s="430"/>
      <c r="BM37" s="1405"/>
      <c r="BN37" s="1405"/>
      <c r="BO37" s="1405"/>
      <c r="BP37" s="845"/>
      <c r="BQ37" s="859"/>
      <c r="BR37" s="859"/>
      <c r="BS37" s="859"/>
      <c r="BT37" s="950"/>
      <c r="BU37" s="1212"/>
      <c r="BV37" s="1212"/>
      <c r="BW37" s="393"/>
      <c r="BX37" s="586"/>
      <c r="BY37" s="409"/>
      <c r="BZ37" s="370"/>
      <c r="CA37" s="370"/>
      <c r="CB37" s="370"/>
      <c r="CC37" s="370"/>
      <c r="CE37" s="484"/>
      <c r="CF37" s="482"/>
      <c r="CG37" s="482"/>
      <c r="CH37" s="382"/>
      <c r="CI37" s="575"/>
      <c r="CJ37" s="575"/>
      <c r="CK37" s="394" t="s">
        <v>131</v>
      </c>
      <c r="CL37" s="395">
        <v>8</v>
      </c>
      <c r="CM37" s="396">
        <v>10</v>
      </c>
      <c r="CN37" s="397">
        <v>6</v>
      </c>
      <c r="CO37" s="412">
        <v>24</v>
      </c>
      <c r="CP37" s="399">
        <v>19</v>
      </c>
      <c r="CQ37" s="578">
        <v>26.32</v>
      </c>
      <c r="CR37" s="385"/>
      <c r="CS37" s="439" t="s">
        <v>86</v>
      </c>
      <c r="CT37" s="440">
        <v>2209.46</v>
      </c>
      <c r="CU37" s="441">
        <v>2085.37</v>
      </c>
      <c r="CV37" s="442">
        <v>5.95</v>
      </c>
      <c r="CW37" s="443">
        <v>1283.03</v>
      </c>
      <c r="CX37" s="441">
        <v>1259.8199999999997</v>
      </c>
      <c r="CY37" s="442">
        <v>1.84</v>
      </c>
      <c r="CZ37" s="443">
        <v>2208.91</v>
      </c>
      <c r="DA37" s="441">
        <v>2084.96</v>
      </c>
      <c r="DB37" s="442">
        <v>5.94</v>
      </c>
      <c r="DC37" s="385"/>
      <c r="DD37" s="385"/>
      <c r="DE37" s="385" t="s">
        <v>74</v>
      </c>
      <c r="DF37" s="452">
        <v>0</v>
      </c>
      <c r="DG37" s="452">
        <v>0</v>
      </c>
      <c r="DH37" s="452">
        <v>0</v>
      </c>
      <c r="DI37" s="390">
        <v>0</v>
      </c>
      <c r="DJ37" s="987"/>
      <c r="DK37" s="987"/>
      <c r="DL37" s="987"/>
      <c r="DM37" s="987"/>
      <c r="DN37" s="479"/>
      <c r="DO37" s="385"/>
      <c r="DP37" s="1287"/>
      <c r="DQ37" s="1288"/>
      <c r="DR37" s="1288"/>
      <c r="DS37" s="479"/>
      <c r="DT37" s="479"/>
      <c r="DU37" s="479"/>
      <c r="DV37" s="479"/>
      <c r="DW37" s="479"/>
      <c r="DX37" s="479"/>
      <c r="DY37" s="479"/>
      <c r="DZ37" s="479"/>
      <c r="EA37" s="479"/>
      <c r="EB37" s="385"/>
      <c r="EC37" s="385"/>
      <c r="ED37" s="768" t="s">
        <v>59</v>
      </c>
      <c r="EE37" s="1178">
        <v>0</v>
      </c>
      <c r="EF37" s="1176">
        <v>0</v>
      </c>
      <c r="EG37" s="1176">
        <v>0</v>
      </c>
      <c r="EH37" s="1177">
        <v>0</v>
      </c>
      <c r="EI37" s="1176">
        <v>0</v>
      </c>
      <c r="EJ37" s="1176">
        <v>0</v>
      </c>
      <c r="EK37" s="1176">
        <v>0</v>
      </c>
      <c r="EL37" s="1175">
        <v>0</v>
      </c>
      <c r="EM37" s="1174">
        <v>0</v>
      </c>
      <c r="EN37" s="1173">
        <v>0</v>
      </c>
      <c r="EO37" s="1165">
        <v>0</v>
      </c>
      <c r="EP37" s="430"/>
      <c r="EQ37" s="1405"/>
      <c r="ER37" s="1405"/>
      <c r="ES37" s="1405"/>
      <c r="ET37" s="845"/>
      <c r="EU37" s="859"/>
      <c r="EV37" s="859"/>
      <c r="EW37" s="859"/>
      <c r="EX37" s="950"/>
      <c r="EY37" s="1212"/>
      <c r="EZ37" s="1212"/>
      <c r="FA37" s="393"/>
      <c r="FB37" s="586"/>
      <c r="FC37" s="409"/>
      <c r="FD37" s="370"/>
      <c r="FE37" s="370"/>
      <c r="FF37" s="370"/>
      <c r="FG37" s="370"/>
      <c r="FI37" s="484"/>
      <c r="FJ37" s="482"/>
      <c r="FK37" s="482"/>
      <c r="FL37" s="382"/>
      <c r="FM37" s="575"/>
      <c r="FN37" s="575"/>
      <c r="FO37" s="394" t="s">
        <v>131</v>
      </c>
      <c r="FP37" s="161">
        <v>5</v>
      </c>
      <c r="FQ37" s="162">
        <v>6</v>
      </c>
      <c r="FR37" s="163">
        <v>7</v>
      </c>
      <c r="FS37" s="167">
        <v>18</v>
      </c>
      <c r="FT37" s="165">
        <v>13</v>
      </c>
      <c r="FU37" s="578">
        <v>38.46</v>
      </c>
      <c r="FV37" s="754"/>
      <c r="FW37" s="439" t="s">
        <v>86</v>
      </c>
      <c r="FX37" s="440">
        <v>2184.0500000000002</v>
      </c>
      <c r="FY37" s="441">
        <v>2095.42</v>
      </c>
      <c r="FZ37" s="442">
        <v>4.2300000000000004</v>
      </c>
      <c r="GA37" s="443">
        <v>1466.01</v>
      </c>
      <c r="GB37" s="441">
        <v>1390.74</v>
      </c>
      <c r="GC37" s="442">
        <v>5.41</v>
      </c>
      <c r="GD37" s="443">
        <v>2183.06</v>
      </c>
      <c r="GE37" s="441">
        <v>2094.42</v>
      </c>
      <c r="GF37" s="442">
        <v>4.2300000000000004</v>
      </c>
      <c r="GG37" s="754"/>
      <c r="GH37" s="754"/>
      <c r="GI37" s="754" t="s">
        <v>74</v>
      </c>
      <c r="GJ37" s="170">
        <v>0</v>
      </c>
      <c r="GK37" s="170">
        <v>0</v>
      </c>
      <c r="GL37" s="170">
        <v>0</v>
      </c>
      <c r="GM37" s="159">
        <v>0</v>
      </c>
      <c r="GN37" s="987"/>
      <c r="GO37" s="987"/>
      <c r="GP37" s="987"/>
      <c r="GQ37" s="987"/>
      <c r="GR37" s="792"/>
      <c r="GS37" s="754"/>
      <c r="GT37" s="1289"/>
      <c r="GU37" s="1288"/>
      <c r="GV37" s="1288"/>
      <c r="GW37" s="479"/>
      <c r="GX37" s="479"/>
      <c r="GY37" s="479"/>
      <c r="GZ37" s="479"/>
      <c r="HA37" s="479"/>
      <c r="HB37" s="479"/>
      <c r="HC37" s="479"/>
      <c r="HD37" s="479"/>
      <c r="HE37" s="479"/>
      <c r="HF37" s="385"/>
      <c r="HG37" s="385"/>
      <c r="HH37" s="768" t="s">
        <v>59</v>
      </c>
      <c r="HI37" s="1178">
        <v>0</v>
      </c>
      <c r="HJ37" s="1176">
        <v>0</v>
      </c>
      <c r="HK37" s="1176">
        <v>52</v>
      </c>
      <c r="HL37" s="1177">
        <v>0</v>
      </c>
      <c r="HM37" s="1176">
        <v>0</v>
      </c>
      <c r="HN37" s="1176">
        <v>0</v>
      </c>
      <c r="HO37" s="1176">
        <v>0</v>
      </c>
      <c r="HP37" s="1175">
        <v>0</v>
      </c>
      <c r="HQ37" s="1174">
        <v>52</v>
      </c>
      <c r="HR37" s="1173">
        <v>0</v>
      </c>
      <c r="HS37" s="1165">
        <v>52</v>
      </c>
      <c r="HT37" s="169"/>
      <c r="HU37" s="1405"/>
      <c r="HV37" s="1405"/>
      <c r="HW37" s="1405"/>
      <c r="HX37" s="845"/>
      <c r="HY37" s="859"/>
      <c r="HZ37" s="859"/>
      <c r="IA37" s="859"/>
      <c r="IB37" s="950"/>
      <c r="IC37" s="1212"/>
      <c r="ID37" s="1212"/>
      <c r="IE37" s="393"/>
      <c r="IF37" s="586"/>
      <c r="IG37" s="409"/>
      <c r="IH37" s="370"/>
      <c r="II37" s="370"/>
      <c r="IJ37" s="370"/>
      <c r="IK37" s="370"/>
      <c r="IM37" s="484"/>
      <c r="IN37" s="482"/>
      <c r="IO37" s="482"/>
      <c r="IP37" s="382"/>
      <c r="IQ37" s="575"/>
      <c r="IR37" s="575"/>
      <c r="IS37" s="394" t="s">
        <v>131</v>
      </c>
      <c r="IT37" s="161">
        <v>6</v>
      </c>
      <c r="IU37" s="162">
        <v>6</v>
      </c>
      <c r="IV37" s="163">
        <v>8</v>
      </c>
      <c r="IW37" s="167">
        <v>20</v>
      </c>
      <c r="IX37" s="165">
        <v>12</v>
      </c>
      <c r="IY37" s="578">
        <v>66.67</v>
      </c>
      <c r="IZ37" s="754"/>
      <c r="JA37" s="439" t="s">
        <v>86</v>
      </c>
      <c r="JB37" s="440">
        <v>2457.5</v>
      </c>
      <c r="JC37" s="441">
        <v>2175.5899999999997</v>
      </c>
      <c r="JD37" s="442">
        <v>12.96</v>
      </c>
      <c r="JE37" s="443">
        <v>1338.77</v>
      </c>
      <c r="JF37" s="441">
        <v>1208.3200000000002</v>
      </c>
      <c r="JG37" s="442">
        <v>10.8</v>
      </c>
      <c r="JH37" s="443">
        <v>2455.62</v>
      </c>
      <c r="JI37" s="441">
        <v>2174.12</v>
      </c>
      <c r="JJ37" s="442">
        <v>12.95</v>
      </c>
      <c r="JK37" s="754"/>
      <c r="JL37" s="754"/>
      <c r="JM37" s="754" t="s">
        <v>74</v>
      </c>
      <c r="JN37" s="170">
        <v>0</v>
      </c>
      <c r="JO37" s="170">
        <v>0</v>
      </c>
      <c r="JP37" s="170">
        <v>0</v>
      </c>
      <c r="JQ37" s="159">
        <v>0</v>
      </c>
      <c r="JR37" s="987"/>
      <c r="JS37" s="987"/>
      <c r="JT37" s="987"/>
      <c r="JU37" s="987"/>
      <c r="JV37" s="792"/>
      <c r="JW37" s="754"/>
      <c r="JX37" s="1289"/>
      <c r="JY37" s="1288"/>
      <c r="JZ37" s="1288"/>
      <c r="KA37" s="479"/>
      <c r="KB37" s="479"/>
      <c r="KC37" s="479"/>
      <c r="KD37" s="479"/>
      <c r="KE37" s="479"/>
      <c r="KF37" s="479"/>
      <c r="KG37" s="479"/>
      <c r="KH37" s="479"/>
      <c r="KI37" s="479"/>
      <c r="KJ37" s="385"/>
      <c r="KK37" s="385"/>
      <c r="KL37" s="768" t="s">
        <v>59</v>
      </c>
      <c r="KM37" s="1178">
        <v>0</v>
      </c>
      <c r="KN37" s="1176">
        <v>0</v>
      </c>
      <c r="KO37" s="1176">
        <v>99</v>
      </c>
      <c r="KP37" s="1177">
        <v>0</v>
      </c>
      <c r="KQ37" s="1176">
        <v>0</v>
      </c>
      <c r="KR37" s="1176">
        <v>0</v>
      </c>
      <c r="KS37" s="1176">
        <v>0</v>
      </c>
      <c r="KT37" s="1175">
        <v>0</v>
      </c>
      <c r="KU37" s="1174">
        <v>99</v>
      </c>
      <c r="KV37" s="1173">
        <v>0</v>
      </c>
      <c r="KW37" s="1165">
        <v>99</v>
      </c>
      <c r="KX37" s="169"/>
      <c r="KY37" s="1405"/>
      <c r="KZ37" s="1405"/>
      <c r="LA37" s="1405"/>
      <c r="LB37" s="845"/>
      <c r="LC37" s="859"/>
      <c r="LD37" s="859"/>
      <c r="LE37" s="859"/>
      <c r="LF37" s="950"/>
      <c r="LG37" s="1212"/>
      <c r="LH37" s="1212"/>
      <c r="LI37" s="393"/>
      <c r="LJ37" s="586"/>
      <c r="LK37" s="409"/>
      <c r="LL37" s="370"/>
      <c r="LM37" s="370"/>
      <c r="LN37" s="370"/>
      <c r="LO37" s="370"/>
      <c r="LQ37" s="382"/>
      <c r="LR37" s="482"/>
      <c r="LS37" s="482"/>
      <c r="LT37" s="382"/>
      <c r="LU37" s="600"/>
      <c r="LV37" s="600"/>
      <c r="LW37" s="394" t="s">
        <v>131</v>
      </c>
      <c r="LX37" s="563">
        <v>214</v>
      </c>
      <c r="LY37" s="902">
        <v>173</v>
      </c>
      <c r="LZ37" s="903">
        <v>23.7</v>
      </c>
      <c r="MA37" s="349"/>
      <c r="MB37" s="439" t="s">
        <v>86</v>
      </c>
      <c r="MC37" s="440">
        <v>2269.6400000000003</v>
      </c>
      <c r="MD37" s="1860">
        <v>2137.11</v>
      </c>
      <c r="ME37" s="752">
        <v>6.2</v>
      </c>
      <c r="MF37" s="440">
        <v>1208.5199999999998</v>
      </c>
      <c r="MG37" s="1860">
        <v>1158.46</v>
      </c>
      <c r="MH37" s="752">
        <v>4.32</v>
      </c>
      <c r="MI37" s="440">
        <v>2268.4499999999998</v>
      </c>
      <c r="MJ37" s="1860">
        <v>2136.0500000000002</v>
      </c>
      <c r="MK37" s="752">
        <v>6.2</v>
      </c>
      <c r="ML37" s="385"/>
      <c r="MM37" s="385"/>
      <c r="MN37" s="385" t="s">
        <v>74</v>
      </c>
      <c r="MO37" s="1284">
        <v>0</v>
      </c>
      <c r="MP37" s="1284">
        <v>0</v>
      </c>
      <c r="MQ37" s="1284">
        <v>0</v>
      </c>
      <c r="MR37" s="1284">
        <v>0</v>
      </c>
      <c r="MS37" s="1284">
        <v>0</v>
      </c>
      <c r="MT37" s="891"/>
      <c r="MU37" s="898"/>
      <c r="MV37" s="899"/>
      <c r="MW37" s="900"/>
      <c r="MX37" s="898"/>
      <c r="MY37" s="898"/>
      <c r="MZ37" s="898"/>
      <c r="NA37" s="898"/>
      <c r="NB37" s="898"/>
      <c r="NC37" s="898"/>
      <c r="ND37" s="898"/>
      <c r="NE37" s="898"/>
      <c r="NF37" s="898"/>
      <c r="NG37" s="898"/>
      <c r="NH37" s="898"/>
      <c r="NI37" s="898"/>
      <c r="NJ37" s="898"/>
      <c r="NK37" s="898"/>
      <c r="NL37" s="898"/>
      <c r="NM37" s="898"/>
      <c r="NN37" s="768" t="s">
        <v>141</v>
      </c>
      <c r="NO37" s="1364">
        <v>0</v>
      </c>
      <c r="NP37" s="1365">
        <v>0</v>
      </c>
      <c r="NQ37" s="1365">
        <v>151</v>
      </c>
      <c r="NR37" s="1366">
        <v>0</v>
      </c>
      <c r="NS37" s="1365">
        <v>0</v>
      </c>
      <c r="NT37" s="1365">
        <v>0</v>
      </c>
      <c r="NU37" s="1365">
        <v>0</v>
      </c>
      <c r="NV37" s="1367">
        <v>0</v>
      </c>
      <c r="NW37" s="1368">
        <v>151</v>
      </c>
      <c r="NX37" s="1369">
        <v>0</v>
      </c>
      <c r="NY37" s="1370">
        <v>151</v>
      </c>
    </row>
    <row r="38" spans="1:389" ht="17.25" customHeight="1" thickTop="1">
      <c r="A38" s="484"/>
      <c r="B38" s="382"/>
      <c r="C38" s="382"/>
      <c r="D38" s="382"/>
      <c r="E38" s="575"/>
      <c r="F38" s="575"/>
      <c r="G38" s="394" t="s">
        <v>132</v>
      </c>
      <c r="H38" s="395">
        <v>26</v>
      </c>
      <c r="I38" s="396">
        <v>18</v>
      </c>
      <c r="J38" s="397">
        <v>21</v>
      </c>
      <c r="K38" s="412">
        <v>65</v>
      </c>
      <c r="L38" s="399">
        <v>56</v>
      </c>
      <c r="M38" s="578">
        <v>16.07</v>
      </c>
      <c r="N38" s="385"/>
      <c r="O38" s="382"/>
      <c r="P38" s="382"/>
      <c r="Q38" s="447"/>
      <c r="R38" s="382"/>
      <c r="S38" s="382"/>
      <c r="T38" s="447"/>
      <c r="U38" s="382"/>
      <c r="V38" s="382"/>
      <c r="W38" s="447"/>
      <c r="X38" s="382"/>
      <c r="Y38" s="385"/>
      <c r="Z38" s="385"/>
      <c r="AA38" s="385" t="s">
        <v>79</v>
      </c>
      <c r="AB38" s="452">
        <v>0</v>
      </c>
      <c r="AC38" s="452">
        <v>0</v>
      </c>
      <c r="AD38" s="452">
        <v>0</v>
      </c>
      <c r="AE38" s="390">
        <v>0</v>
      </c>
      <c r="AF38" s="987"/>
      <c r="AG38" s="987"/>
      <c r="AH38" s="987"/>
      <c r="AI38" s="987"/>
      <c r="AJ38" s="385"/>
      <c r="AK38" s="385"/>
      <c r="AL38" s="408"/>
      <c r="AM38" s="478"/>
      <c r="AN38" s="478"/>
      <c r="AO38" s="479"/>
      <c r="AP38" s="479"/>
      <c r="AQ38" s="479"/>
      <c r="AR38" s="479"/>
      <c r="AS38" s="479"/>
      <c r="AT38" s="479"/>
      <c r="AU38" s="479"/>
      <c r="AV38" s="479"/>
      <c r="AW38" s="479"/>
      <c r="AX38" s="385"/>
      <c r="AY38" s="385"/>
      <c r="AZ38" s="768" t="s">
        <v>65</v>
      </c>
      <c r="BA38" s="1171">
        <v>0</v>
      </c>
      <c r="BB38" s="1169">
        <v>0</v>
      </c>
      <c r="BC38" s="1169">
        <v>0</v>
      </c>
      <c r="BD38" s="1170">
        <v>0</v>
      </c>
      <c r="BE38" s="1169">
        <v>0</v>
      </c>
      <c r="BF38" s="1169">
        <v>0</v>
      </c>
      <c r="BG38" s="1169">
        <v>0</v>
      </c>
      <c r="BH38" s="1168">
        <v>0</v>
      </c>
      <c r="BI38" s="1167">
        <v>0</v>
      </c>
      <c r="BJ38" s="1172">
        <v>0</v>
      </c>
      <c r="BK38" s="1165">
        <v>0</v>
      </c>
      <c r="BL38" s="430"/>
      <c r="BM38" s="1405"/>
      <c r="BN38" s="1405"/>
      <c r="BO38" s="1405"/>
      <c r="BP38" s="483"/>
      <c r="BQ38" s="949"/>
      <c r="BR38" s="949"/>
      <c r="BS38" s="949"/>
      <c r="BT38" s="949"/>
      <c r="BU38" s="1212"/>
      <c r="BV38" s="1212"/>
      <c r="BW38" s="393"/>
      <c r="BX38" s="586"/>
      <c r="BY38" s="409"/>
      <c r="BZ38" s="370"/>
      <c r="CA38" s="370"/>
      <c r="CB38" s="370"/>
      <c r="CC38" s="370"/>
      <c r="CE38" s="484"/>
      <c r="CF38" s="382"/>
      <c r="CG38" s="382"/>
      <c r="CH38" s="382"/>
      <c r="CI38" s="575"/>
      <c r="CJ38" s="575"/>
      <c r="CK38" s="394" t="s">
        <v>132</v>
      </c>
      <c r="CL38" s="395">
        <v>46</v>
      </c>
      <c r="CM38" s="396">
        <v>35</v>
      </c>
      <c r="CN38" s="397">
        <v>33</v>
      </c>
      <c r="CO38" s="412">
        <v>114</v>
      </c>
      <c r="CP38" s="399">
        <v>103</v>
      </c>
      <c r="CQ38" s="578">
        <v>10.68</v>
      </c>
      <c r="CR38" s="385"/>
      <c r="CS38" s="382"/>
      <c r="CT38" s="382"/>
      <c r="CU38" s="447"/>
      <c r="CV38" s="382"/>
      <c r="CW38" s="382"/>
      <c r="CX38" s="447"/>
      <c r="CY38" s="382"/>
      <c r="CZ38" s="382"/>
      <c r="DA38" s="447"/>
      <c r="DB38" s="382"/>
      <c r="DC38" s="385"/>
      <c r="DD38" s="385"/>
      <c r="DE38" s="385" t="s">
        <v>79</v>
      </c>
      <c r="DF38" s="452">
        <v>0</v>
      </c>
      <c r="DG38" s="452">
        <v>0</v>
      </c>
      <c r="DH38" s="452">
        <v>0</v>
      </c>
      <c r="DI38" s="390">
        <v>0</v>
      </c>
      <c r="DJ38" s="987"/>
      <c r="DK38" s="987"/>
      <c r="DL38" s="987"/>
      <c r="DM38" s="987"/>
      <c r="DN38" s="479"/>
      <c r="DO38" s="385"/>
      <c r="DP38" s="408"/>
      <c r="DQ38" s="478"/>
      <c r="DR38" s="478"/>
      <c r="DS38" s="479"/>
      <c r="DT38" s="479"/>
      <c r="DU38" s="479"/>
      <c r="DV38" s="479"/>
      <c r="DW38" s="479"/>
      <c r="DX38" s="479"/>
      <c r="DY38" s="479"/>
      <c r="DZ38" s="479"/>
      <c r="EA38" s="479"/>
      <c r="EB38" s="385"/>
      <c r="EC38" s="385"/>
      <c r="ED38" s="768" t="s">
        <v>65</v>
      </c>
      <c r="EE38" s="1171">
        <v>0</v>
      </c>
      <c r="EF38" s="1169">
        <v>0</v>
      </c>
      <c r="EG38" s="1169">
        <v>0</v>
      </c>
      <c r="EH38" s="1170">
        <v>0</v>
      </c>
      <c r="EI38" s="1169">
        <v>0</v>
      </c>
      <c r="EJ38" s="1169">
        <v>0</v>
      </c>
      <c r="EK38" s="1169">
        <v>0</v>
      </c>
      <c r="EL38" s="1168">
        <v>0</v>
      </c>
      <c r="EM38" s="1167">
        <v>0</v>
      </c>
      <c r="EN38" s="1172">
        <v>0</v>
      </c>
      <c r="EO38" s="1165">
        <v>0</v>
      </c>
      <c r="EP38" s="430"/>
      <c r="EQ38" s="1405"/>
      <c r="ER38" s="1405"/>
      <c r="ES38" s="1405"/>
      <c r="ET38" s="483"/>
      <c r="EU38" s="949"/>
      <c r="EV38" s="949"/>
      <c r="EW38" s="949"/>
      <c r="EX38" s="949"/>
      <c r="EY38" s="1212"/>
      <c r="EZ38" s="1212"/>
      <c r="FA38" s="393"/>
      <c r="FB38" s="586"/>
      <c r="FC38" s="409"/>
      <c r="FD38" s="370"/>
      <c r="FE38" s="370"/>
      <c r="FF38" s="370"/>
      <c r="FG38" s="370"/>
      <c r="FI38" s="484"/>
      <c r="FJ38" s="382"/>
      <c r="FK38" s="382"/>
      <c r="FL38" s="382"/>
      <c r="FM38" s="575"/>
      <c r="FN38" s="575"/>
      <c r="FO38" s="394" t="s">
        <v>132</v>
      </c>
      <c r="FP38" s="161">
        <v>7</v>
      </c>
      <c r="FQ38" s="162">
        <v>4</v>
      </c>
      <c r="FR38" s="163">
        <v>2</v>
      </c>
      <c r="FS38" s="167">
        <v>13</v>
      </c>
      <c r="FT38" s="165">
        <v>10</v>
      </c>
      <c r="FU38" s="578">
        <v>30</v>
      </c>
      <c r="FV38" s="754"/>
      <c r="FW38" s="382"/>
      <c r="FX38" s="382"/>
      <c r="FY38" s="447"/>
      <c r="FZ38" s="382"/>
      <c r="GA38" s="382"/>
      <c r="GB38" s="447"/>
      <c r="GC38" s="382"/>
      <c r="GD38" s="382"/>
      <c r="GE38" s="447"/>
      <c r="GF38" s="382"/>
      <c r="GG38" s="754"/>
      <c r="GH38" s="754"/>
      <c r="GI38" s="754" t="s">
        <v>79</v>
      </c>
      <c r="GJ38" s="170">
        <v>0</v>
      </c>
      <c r="GK38" s="170">
        <v>0</v>
      </c>
      <c r="GL38" s="170">
        <v>0</v>
      </c>
      <c r="GM38" s="159">
        <v>0</v>
      </c>
      <c r="GN38" s="987"/>
      <c r="GO38" s="987"/>
      <c r="GP38" s="987"/>
      <c r="GQ38" s="987"/>
      <c r="GR38" s="792"/>
      <c r="GS38" s="754"/>
      <c r="GT38" s="408"/>
      <c r="GU38" s="478"/>
      <c r="GV38" s="478"/>
      <c r="GW38" s="479"/>
      <c r="GX38" s="479"/>
      <c r="GY38" s="479"/>
      <c r="GZ38" s="479"/>
      <c r="HA38" s="479"/>
      <c r="HB38" s="479"/>
      <c r="HC38" s="479"/>
      <c r="HD38" s="479"/>
      <c r="HE38" s="479"/>
      <c r="HF38" s="385"/>
      <c r="HG38" s="385"/>
      <c r="HH38" s="768" t="s">
        <v>65</v>
      </c>
      <c r="HI38" s="1171">
        <v>0</v>
      </c>
      <c r="HJ38" s="1169">
        <v>0</v>
      </c>
      <c r="HK38" s="1169">
        <v>0</v>
      </c>
      <c r="HL38" s="1170">
        <v>0</v>
      </c>
      <c r="HM38" s="1169">
        <v>0</v>
      </c>
      <c r="HN38" s="1169">
        <v>0</v>
      </c>
      <c r="HO38" s="1169">
        <v>0</v>
      </c>
      <c r="HP38" s="1168">
        <v>0</v>
      </c>
      <c r="HQ38" s="1167">
        <v>0</v>
      </c>
      <c r="HR38" s="1172">
        <v>0</v>
      </c>
      <c r="HS38" s="1165">
        <v>0</v>
      </c>
      <c r="HT38" s="169"/>
      <c r="HU38" s="1405"/>
      <c r="HV38" s="1405"/>
      <c r="HW38" s="1405"/>
      <c r="HX38" s="483"/>
      <c r="HY38" s="949"/>
      <c r="HZ38" s="949"/>
      <c r="IA38" s="949"/>
      <c r="IB38" s="949"/>
      <c r="IC38" s="1212"/>
      <c r="ID38" s="1212"/>
      <c r="IE38" s="393"/>
      <c r="IF38" s="586"/>
      <c r="IG38" s="409"/>
      <c r="IH38" s="370"/>
      <c r="II38" s="370"/>
      <c r="IJ38" s="370"/>
      <c r="IK38" s="370"/>
      <c r="IM38" s="484"/>
      <c r="IN38" s="382"/>
      <c r="IO38" s="382"/>
      <c r="IP38" s="382"/>
      <c r="IQ38" s="575"/>
      <c r="IR38" s="575"/>
      <c r="IS38" s="394" t="s">
        <v>132</v>
      </c>
      <c r="IT38" s="161">
        <v>3</v>
      </c>
      <c r="IU38" s="162">
        <v>5</v>
      </c>
      <c r="IV38" s="163">
        <v>0</v>
      </c>
      <c r="IW38" s="167">
        <v>8</v>
      </c>
      <c r="IX38" s="165">
        <v>4</v>
      </c>
      <c r="IY38" s="578">
        <v>100</v>
      </c>
      <c r="IZ38" s="754"/>
      <c r="JA38" s="382"/>
      <c r="JB38" s="382"/>
      <c r="JC38" s="447"/>
      <c r="JD38" s="382"/>
      <c r="JE38" s="382"/>
      <c r="JF38" s="447"/>
      <c r="JG38" s="382"/>
      <c r="JH38" s="382"/>
      <c r="JI38" s="447"/>
      <c r="JJ38" s="382"/>
      <c r="JK38" s="754"/>
      <c r="JL38" s="754"/>
      <c r="JM38" s="754" t="s">
        <v>79</v>
      </c>
      <c r="JN38" s="170">
        <v>0</v>
      </c>
      <c r="JO38" s="170">
        <v>0</v>
      </c>
      <c r="JP38" s="170">
        <v>0</v>
      </c>
      <c r="JQ38" s="159">
        <v>0</v>
      </c>
      <c r="JR38" s="987"/>
      <c r="JS38" s="987"/>
      <c r="JT38" s="987"/>
      <c r="JU38" s="987"/>
      <c r="JV38" s="792"/>
      <c r="JW38" s="754"/>
      <c r="JX38" s="408"/>
      <c r="JY38" s="478"/>
      <c r="JZ38" s="478"/>
      <c r="KA38" s="479"/>
      <c r="KB38" s="479"/>
      <c r="KC38" s="479"/>
      <c r="KD38" s="479"/>
      <c r="KE38" s="479"/>
      <c r="KF38" s="479"/>
      <c r="KG38" s="479"/>
      <c r="KH38" s="479"/>
      <c r="KI38" s="479"/>
      <c r="KJ38" s="385"/>
      <c r="KK38" s="385"/>
      <c r="KL38" s="768" t="s">
        <v>65</v>
      </c>
      <c r="KM38" s="1171">
        <v>0</v>
      </c>
      <c r="KN38" s="1169">
        <v>0</v>
      </c>
      <c r="KO38" s="1169">
        <v>0</v>
      </c>
      <c r="KP38" s="1170">
        <v>0</v>
      </c>
      <c r="KQ38" s="1169">
        <v>0</v>
      </c>
      <c r="KR38" s="1169">
        <v>0</v>
      </c>
      <c r="KS38" s="1169">
        <v>0</v>
      </c>
      <c r="KT38" s="1168">
        <v>0</v>
      </c>
      <c r="KU38" s="1167">
        <v>0</v>
      </c>
      <c r="KV38" s="1172">
        <v>0</v>
      </c>
      <c r="KW38" s="1165">
        <v>0</v>
      </c>
      <c r="KX38" s="169"/>
      <c r="KY38" s="1405"/>
      <c r="KZ38" s="1405"/>
      <c r="LA38" s="1405"/>
      <c r="LB38" s="483"/>
      <c r="LC38" s="949"/>
      <c r="LD38" s="949"/>
      <c r="LE38" s="949"/>
      <c r="LF38" s="949"/>
      <c r="LG38" s="1212"/>
      <c r="LH38" s="1212"/>
      <c r="LI38" s="393"/>
      <c r="LJ38" s="586"/>
      <c r="LK38" s="409"/>
      <c r="LL38" s="370"/>
      <c r="LM38" s="370"/>
      <c r="LN38" s="370"/>
      <c r="LO38" s="370"/>
      <c r="LQ38" s="382"/>
      <c r="LR38" s="382"/>
      <c r="LS38" s="382"/>
      <c r="LT38" s="382"/>
      <c r="LU38" s="600"/>
      <c r="LV38" s="600"/>
      <c r="LW38" s="394" t="s">
        <v>132</v>
      </c>
      <c r="LX38" s="563">
        <v>200</v>
      </c>
      <c r="LY38" s="902">
        <v>173</v>
      </c>
      <c r="LZ38" s="903">
        <v>15.61</v>
      </c>
      <c r="MA38" s="349"/>
      <c r="MB38" s="382"/>
      <c r="MC38" s="382"/>
      <c r="MD38" s="447"/>
      <c r="ME38" s="382"/>
      <c r="MF38" s="382"/>
      <c r="MG38" s="447"/>
      <c r="MH38" s="382"/>
      <c r="MI38" s="382"/>
      <c r="MJ38" s="447"/>
      <c r="MK38" s="382"/>
      <c r="ML38" s="385"/>
      <c r="MM38" s="385"/>
      <c r="MN38" s="385" t="s">
        <v>79</v>
      </c>
      <c r="MO38" s="1284">
        <v>0</v>
      </c>
      <c r="MP38" s="1284">
        <v>0</v>
      </c>
      <c r="MQ38" s="1284">
        <v>0</v>
      </c>
      <c r="MR38" s="1284">
        <v>0</v>
      </c>
      <c r="MS38" s="1284">
        <v>0</v>
      </c>
      <c r="MT38" s="891"/>
      <c r="MU38" s="898"/>
      <c r="MV38" s="899"/>
      <c r="MW38" s="900"/>
      <c r="MX38" s="898"/>
      <c r="MY38" s="898"/>
      <c r="MZ38" s="898"/>
      <c r="NA38" s="898"/>
      <c r="NB38" s="898"/>
      <c r="NC38" s="898"/>
      <c r="ND38" s="898"/>
      <c r="NE38" s="898"/>
      <c r="NF38" s="898"/>
      <c r="NG38" s="898"/>
      <c r="NH38" s="898"/>
      <c r="NI38" s="898"/>
      <c r="NJ38" s="898"/>
      <c r="NK38" s="898"/>
      <c r="NL38" s="898"/>
      <c r="NM38" s="898"/>
      <c r="NN38" s="768" t="s">
        <v>65</v>
      </c>
      <c r="NO38" s="1371">
        <v>0</v>
      </c>
      <c r="NP38" s="1372">
        <v>0</v>
      </c>
      <c r="NQ38" s="1372">
        <v>0</v>
      </c>
      <c r="NR38" s="1373">
        <v>0</v>
      </c>
      <c r="NS38" s="1372">
        <v>0</v>
      </c>
      <c r="NT38" s="1372">
        <v>0</v>
      </c>
      <c r="NU38" s="1372">
        <v>0</v>
      </c>
      <c r="NV38" s="1374">
        <v>0</v>
      </c>
      <c r="NW38" s="1375">
        <v>0</v>
      </c>
      <c r="NX38" s="1376">
        <v>0</v>
      </c>
      <c r="NY38" s="1377">
        <v>0</v>
      </c>
    </row>
    <row r="39" spans="1:389" ht="17.25" customHeight="1">
      <c r="A39" s="484"/>
      <c r="B39" s="485"/>
      <c r="C39" s="485"/>
      <c r="D39" s="486"/>
      <c r="E39" s="575"/>
      <c r="F39" s="575"/>
      <c r="G39" s="394" t="s">
        <v>133</v>
      </c>
      <c r="H39" s="395">
        <v>31</v>
      </c>
      <c r="I39" s="396">
        <v>26</v>
      </c>
      <c r="J39" s="397">
        <v>18</v>
      </c>
      <c r="K39" s="412">
        <v>75</v>
      </c>
      <c r="L39" s="399">
        <v>67</v>
      </c>
      <c r="M39" s="578">
        <v>11.94</v>
      </c>
      <c r="N39" s="385"/>
      <c r="O39" s="382"/>
      <c r="P39" s="382"/>
      <c r="Q39" s="447"/>
      <c r="R39" s="382"/>
      <c r="S39" s="382"/>
      <c r="T39" s="447"/>
      <c r="U39" s="382"/>
      <c r="V39" s="382"/>
      <c r="W39" s="447"/>
      <c r="X39" s="382"/>
      <c r="Y39" s="385"/>
      <c r="Z39" s="385"/>
      <c r="AA39" s="385" t="s">
        <v>84</v>
      </c>
      <c r="AB39" s="452">
        <v>0</v>
      </c>
      <c r="AC39" s="452">
        <v>0</v>
      </c>
      <c r="AD39" s="452">
        <v>0</v>
      </c>
      <c r="AE39" s="390">
        <v>0</v>
      </c>
      <c r="AF39" s="987"/>
      <c r="AG39" s="987"/>
      <c r="AH39" s="987"/>
      <c r="AI39" s="987"/>
      <c r="AJ39" s="385"/>
      <c r="AK39" s="385"/>
      <c r="AL39" s="1397"/>
      <c r="AM39" s="478"/>
      <c r="AN39" s="478"/>
      <c r="AO39" s="479"/>
      <c r="AP39" s="479"/>
      <c r="AQ39" s="479"/>
      <c r="AR39" s="479"/>
      <c r="AS39" s="479"/>
      <c r="AT39" s="479"/>
      <c r="AU39" s="479"/>
      <c r="AV39" s="479"/>
      <c r="AW39" s="479"/>
      <c r="AX39" s="385"/>
      <c r="AY39" s="385"/>
      <c r="AZ39" s="768" t="s">
        <v>70</v>
      </c>
      <c r="BA39" s="1171">
        <v>0</v>
      </c>
      <c r="BB39" s="1169">
        <v>0</v>
      </c>
      <c r="BC39" s="1169">
        <v>0</v>
      </c>
      <c r="BD39" s="1170">
        <v>0</v>
      </c>
      <c r="BE39" s="1169">
        <v>0</v>
      </c>
      <c r="BF39" s="1169">
        <v>0</v>
      </c>
      <c r="BG39" s="1169">
        <v>0</v>
      </c>
      <c r="BH39" s="1168">
        <v>0</v>
      </c>
      <c r="BI39" s="1167">
        <v>0</v>
      </c>
      <c r="BJ39" s="1172">
        <v>0</v>
      </c>
      <c r="BK39" s="1165">
        <v>0</v>
      </c>
      <c r="BL39" s="430"/>
      <c r="BM39" s="1405"/>
      <c r="BN39" s="1405"/>
      <c r="BO39" s="1405"/>
      <c r="BP39" s="483"/>
      <c r="BQ39" s="949"/>
      <c r="BR39" s="949"/>
      <c r="BS39" s="949"/>
      <c r="BT39" s="949"/>
      <c r="BU39" s="1212"/>
      <c r="BV39" s="1212"/>
      <c r="BW39" s="393"/>
      <c r="BX39" s="586"/>
      <c r="BY39" s="409"/>
      <c r="BZ39" s="370"/>
      <c r="CA39" s="370"/>
      <c r="CB39" s="370"/>
      <c r="CC39" s="370"/>
      <c r="CE39" s="484"/>
      <c r="CF39" s="485"/>
      <c r="CG39" s="485"/>
      <c r="CH39" s="486"/>
      <c r="CI39" s="575"/>
      <c r="CJ39" s="575"/>
      <c r="CK39" s="394" t="s">
        <v>133</v>
      </c>
      <c r="CL39" s="395">
        <v>33</v>
      </c>
      <c r="CM39" s="396">
        <v>19</v>
      </c>
      <c r="CN39" s="397">
        <v>12</v>
      </c>
      <c r="CO39" s="412">
        <v>64</v>
      </c>
      <c r="CP39" s="399">
        <v>57</v>
      </c>
      <c r="CQ39" s="578">
        <v>12.28</v>
      </c>
      <c r="CR39" s="385"/>
      <c r="CS39" s="382"/>
      <c r="CT39" s="382"/>
      <c r="CU39" s="447"/>
      <c r="CV39" s="382"/>
      <c r="CW39" s="382"/>
      <c r="CX39" s="447"/>
      <c r="CY39" s="382"/>
      <c r="CZ39" s="382"/>
      <c r="DA39" s="447"/>
      <c r="DB39" s="382"/>
      <c r="DC39" s="385"/>
      <c r="DD39" s="385"/>
      <c r="DE39" s="385" t="s">
        <v>84</v>
      </c>
      <c r="DF39" s="452">
        <v>0</v>
      </c>
      <c r="DG39" s="452">
        <v>0</v>
      </c>
      <c r="DH39" s="452">
        <v>0</v>
      </c>
      <c r="DI39" s="390">
        <v>0</v>
      </c>
      <c r="DJ39" s="987"/>
      <c r="DK39" s="987"/>
      <c r="DL39" s="987"/>
      <c r="DM39" s="987"/>
      <c r="DN39" s="479"/>
      <c r="DO39" s="385"/>
      <c r="DP39" s="1397"/>
      <c r="DQ39" s="478"/>
      <c r="DR39" s="478"/>
      <c r="DS39" s="479"/>
      <c r="DT39" s="479"/>
      <c r="DU39" s="479"/>
      <c r="DV39" s="479"/>
      <c r="DW39" s="479"/>
      <c r="DX39" s="479"/>
      <c r="DY39" s="479"/>
      <c r="DZ39" s="479"/>
      <c r="EA39" s="479"/>
      <c r="EB39" s="385"/>
      <c r="EC39" s="385"/>
      <c r="ED39" s="768" t="s">
        <v>70</v>
      </c>
      <c r="EE39" s="1171">
        <v>0</v>
      </c>
      <c r="EF39" s="1169">
        <v>0</v>
      </c>
      <c r="EG39" s="1169">
        <v>0</v>
      </c>
      <c r="EH39" s="1170">
        <v>0</v>
      </c>
      <c r="EI39" s="1169">
        <v>0</v>
      </c>
      <c r="EJ39" s="1169">
        <v>0</v>
      </c>
      <c r="EK39" s="1169">
        <v>0</v>
      </c>
      <c r="EL39" s="1168">
        <v>0</v>
      </c>
      <c r="EM39" s="1167">
        <v>0</v>
      </c>
      <c r="EN39" s="1172">
        <v>0</v>
      </c>
      <c r="EO39" s="1165">
        <v>0</v>
      </c>
      <c r="EP39" s="430"/>
      <c r="EQ39" s="1405"/>
      <c r="ER39" s="1405"/>
      <c r="ES39" s="1405"/>
      <c r="ET39" s="483"/>
      <c r="EU39" s="949"/>
      <c r="EV39" s="949"/>
      <c r="EW39" s="949"/>
      <c r="EX39" s="949"/>
      <c r="EY39" s="1212"/>
      <c r="EZ39" s="1212"/>
      <c r="FA39" s="393"/>
      <c r="FB39" s="586"/>
      <c r="FC39" s="409"/>
      <c r="FD39" s="370"/>
      <c r="FE39" s="370"/>
      <c r="FF39" s="370"/>
      <c r="FG39" s="370"/>
      <c r="FI39" s="484"/>
      <c r="FJ39" s="485"/>
      <c r="FK39" s="485"/>
      <c r="FL39" s="486"/>
      <c r="FM39" s="575"/>
      <c r="FN39" s="575"/>
      <c r="FO39" s="394" t="s">
        <v>133</v>
      </c>
      <c r="FP39" s="161">
        <v>39</v>
      </c>
      <c r="FQ39" s="162">
        <v>19</v>
      </c>
      <c r="FR39" s="163">
        <v>47</v>
      </c>
      <c r="FS39" s="167">
        <v>105</v>
      </c>
      <c r="FT39" s="165">
        <v>122</v>
      </c>
      <c r="FU39" s="578">
        <v>-13.93</v>
      </c>
      <c r="FV39" s="754"/>
      <c r="FW39" s="382"/>
      <c r="FX39" s="382"/>
      <c r="FY39" s="447"/>
      <c r="FZ39" s="382"/>
      <c r="GA39" s="382"/>
      <c r="GB39" s="447"/>
      <c r="GC39" s="382"/>
      <c r="GD39" s="382"/>
      <c r="GE39" s="447"/>
      <c r="GF39" s="382"/>
      <c r="GG39" s="754"/>
      <c r="GH39" s="754"/>
      <c r="GI39" s="754" t="s">
        <v>84</v>
      </c>
      <c r="GJ39" s="170">
        <v>0</v>
      </c>
      <c r="GK39" s="170">
        <v>0</v>
      </c>
      <c r="GL39" s="170">
        <v>0</v>
      </c>
      <c r="GM39" s="159">
        <v>0</v>
      </c>
      <c r="GN39" s="987"/>
      <c r="GO39" s="987"/>
      <c r="GP39" s="987"/>
      <c r="GQ39" s="987"/>
      <c r="GR39" s="792"/>
      <c r="GS39" s="754"/>
      <c r="GT39" s="1397"/>
      <c r="GU39" s="478"/>
      <c r="GV39" s="478"/>
      <c r="GW39" s="479"/>
      <c r="GX39" s="479"/>
      <c r="GY39" s="479"/>
      <c r="GZ39" s="479"/>
      <c r="HA39" s="479"/>
      <c r="HB39" s="479"/>
      <c r="HC39" s="479"/>
      <c r="HD39" s="479"/>
      <c r="HE39" s="479"/>
      <c r="HF39" s="385"/>
      <c r="HG39" s="385"/>
      <c r="HH39" s="768" t="s">
        <v>70</v>
      </c>
      <c r="HI39" s="1171">
        <v>0</v>
      </c>
      <c r="HJ39" s="1169">
        <v>0</v>
      </c>
      <c r="HK39" s="1169">
        <v>0</v>
      </c>
      <c r="HL39" s="1170">
        <v>0</v>
      </c>
      <c r="HM39" s="1169">
        <v>0</v>
      </c>
      <c r="HN39" s="1169">
        <v>0</v>
      </c>
      <c r="HO39" s="1169">
        <v>0</v>
      </c>
      <c r="HP39" s="1168">
        <v>0</v>
      </c>
      <c r="HQ39" s="1167">
        <v>0</v>
      </c>
      <c r="HR39" s="1172">
        <v>0</v>
      </c>
      <c r="HS39" s="1165">
        <v>0</v>
      </c>
      <c r="HT39" s="169"/>
      <c r="HU39" s="1405"/>
      <c r="HV39" s="1405"/>
      <c r="HW39" s="1405"/>
      <c r="HX39" s="483"/>
      <c r="HY39" s="949"/>
      <c r="HZ39" s="949"/>
      <c r="IA39" s="949"/>
      <c r="IB39" s="949"/>
      <c r="IC39" s="1212"/>
      <c r="ID39" s="1212"/>
      <c r="IE39" s="393"/>
      <c r="IF39" s="586"/>
      <c r="IG39" s="409"/>
      <c r="IH39" s="370"/>
      <c r="II39" s="370"/>
      <c r="IJ39" s="370"/>
      <c r="IK39" s="370"/>
      <c r="IM39" s="484"/>
      <c r="IN39" s="485"/>
      <c r="IO39" s="485"/>
      <c r="IP39" s="486"/>
      <c r="IQ39" s="575"/>
      <c r="IR39" s="575"/>
      <c r="IS39" s="394" t="s">
        <v>133</v>
      </c>
      <c r="IT39" s="161">
        <v>26</v>
      </c>
      <c r="IU39" s="162">
        <v>13</v>
      </c>
      <c r="IV39" s="163">
        <v>29</v>
      </c>
      <c r="IW39" s="167">
        <v>68</v>
      </c>
      <c r="IX39" s="165">
        <v>68</v>
      </c>
      <c r="IY39" s="578">
        <v>0</v>
      </c>
      <c r="IZ39" s="754"/>
      <c r="JA39" s="382"/>
      <c r="JB39" s="382"/>
      <c r="JC39" s="447"/>
      <c r="JD39" s="382"/>
      <c r="JE39" s="382"/>
      <c r="JF39" s="447"/>
      <c r="JG39" s="382"/>
      <c r="JH39" s="382"/>
      <c r="JI39" s="447"/>
      <c r="JJ39" s="382"/>
      <c r="JK39" s="754"/>
      <c r="JL39" s="754"/>
      <c r="JM39" s="754" t="s">
        <v>84</v>
      </c>
      <c r="JN39" s="170">
        <v>0</v>
      </c>
      <c r="JO39" s="170">
        <v>0</v>
      </c>
      <c r="JP39" s="170">
        <v>0</v>
      </c>
      <c r="JQ39" s="159">
        <v>0</v>
      </c>
      <c r="JR39" s="987"/>
      <c r="JS39" s="987"/>
      <c r="JT39" s="987"/>
      <c r="JU39" s="987"/>
      <c r="JV39" s="792"/>
      <c r="JW39" s="754"/>
      <c r="JX39" s="1397"/>
      <c r="JY39" s="478"/>
      <c r="JZ39" s="478"/>
      <c r="KA39" s="479"/>
      <c r="KB39" s="479"/>
      <c r="KC39" s="479"/>
      <c r="KD39" s="479"/>
      <c r="KE39" s="479"/>
      <c r="KF39" s="479"/>
      <c r="KG39" s="479"/>
      <c r="KH39" s="479"/>
      <c r="KI39" s="479"/>
      <c r="KJ39" s="385"/>
      <c r="KK39" s="385"/>
      <c r="KL39" s="768" t="s">
        <v>70</v>
      </c>
      <c r="KM39" s="1171">
        <v>0</v>
      </c>
      <c r="KN39" s="1169">
        <v>0</v>
      </c>
      <c r="KO39" s="1169">
        <v>0</v>
      </c>
      <c r="KP39" s="1170">
        <v>0</v>
      </c>
      <c r="KQ39" s="1169">
        <v>0</v>
      </c>
      <c r="KR39" s="1169">
        <v>0</v>
      </c>
      <c r="KS39" s="1169">
        <v>0</v>
      </c>
      <c r="KT39" s="1168">
        <v>0</v>
      </c>
      <c r="KU39" s="1167">
        <v>0</v>
      </c>
      <c r="KV39" s="1172">
        <v>0</v>
      </c>
      <c r="KW39" s="1165">
        <v>0</v>
      </c>
      <c r="KX39" s="169"/>
      <c r="KY39" s="1405"/>
      <c r="KZ39" s="1405"/>
      <c r="LA39" s="1405"/>
      <c r="LB39" s="483"/>
      <c r="LC39" s="949"/>
      <c r="LD39" s="949"/>
      <c r="LE39" s="949"/>
      <c r="LF39" s="949"/>
      <c r="LG39" s="1212"/>
      <c r="LH39" s="1212"/>
      <c r="LI39" s="393"/>
      <c r="LJ39" s="586"/>
      <c r="LK39" s="409"/>
      <c r="LL39" s="370"/>
      <c r="LM39" s="370"/>
      <c r="LN39" s="370"/>
      <c r="LO39" s="370"/>
      <c r="LQ39" s="382"/>
      <c r="LR39" s="485"/>
      <c r="LS39" s="485"/>
      <c r="LT39" s="382"/>
      <c r="LU39" s="600"/>
      <c r="LV39" s="600"/>
      <c r="LW39" s="394" t="s">
        <v>133</v>
      </c>
      <c r="LX39" s="563">
        <v>312</v>
      </c>
      <c r="LY39" s="902">
        <v>314</v>
      </c>
      <c r="LZ39" s="903">
        <v>-0.64</v>
      </c>
      <c r="MA39" s="349"/>
      <c r="MB39" s="382"/>
      <c r="MC39" s="382"/>
      <c r="MD39" s="447"/>
      <c r="ME39" s="382"/>
      <c r="MF39" s="382"/>
      <c r="MG39" s="447"/>
      <c r="MH39" s="382"/>
      <c r="MI39" s="382"/>
      <c r="MJ39" s="447"/>
      <c r="MK39" s="382"/>
      <c r="ML39" s="385"/>
      <c r="MM39" s="385"/>
      <c r="MN39" s="385" t="s">
        <v>84</v>
      </c>
      <c r="MO39" s="1284">
        <v>0</v>
      </c>
      <c r="MP39" s="1284">
        <v>0</v>
      </c>
      <c r="MQ39" s="1284">
        <v>0</v>
      </c>
      <c r="MR39" s="1284">
        <v>0</v>
      </c>
      <c r="MS39" s="1284">
        <v>0</v>
      </c>
      <c r="MT39" s="891"/>
      <c r="MU39" s="898"/>
      <c r="MV39" s="899"/>
      <c r="MW39" s="900"/>
      <c r="MX39" s="898"/>
      <c r="MY39" s="931"/>
      <c r="MZ39" s="898"/>
      <c r="NA39" s="898"/>
      <c r="NB39" s="898"/>
      <c r="NC39" s="898"/>
      <c r="ND39" s="898"/>
      <c r="NE39" s="898"/>
      <c r="NF39" s="898"/>
      <c r="NG39" s="898"/>
      <c r="NH39" s="898"/>
      <c r="NI39" s="898"/>
      <c r="NJ39" s="898"/>
      <c r="NK39" s="898"/>
      <c r="NL39" s="898"/>
      <c r="NM39" s="898"/>
      <c r="NN39" s="768" t="s">
        <v>142</v>
      </c>
      <c r="NO39" s="1371">
        <v>0</v>
      </c>
      <c r="NP39" s="1372">
        <v>0</v>
      </c>
      <c r="NQ39" s="1372">
        <v>0</v>
      </c>
      <c r="NR39" s="1373">
        <v>0</v>
      </c>
      <c r="NS39" s="1372">
        <v>0</v>
      </c>
      <c r="NT39" s="1372">
        <v>0</v>
      </c>
      <c r="NU39" s="1372">
        <v>0</v>
      </c>
      <c r="NV39" s="1374">
        <v>0</v>
      </c>
      <c r="NW39" s="1375">
        <v>0</v>
      </c>
      <c r="NX39" s="1376">
        <v>0</v>
      </c>
      <c r="NY39" s="1377">
        <v>0</v>
      </c>
    </row>
    <row r="40" spans="1:389" ht="17.25" customHeight="1">
      <c r="A40" s="487"/>
      <c r="B40" s="485"/>
      <c r="C40" s="485"/>
      <c r="D40" s="488"/>
      <c r="E40" s="575"/>
      <c r="F40" s="575"/>
      <c r="G40" s="394" t="s">
        <v>134</v>
      </c>
      <c r="H40" s="395">
        <v>18</v>
      </c>
      <c r="I40" s="396">
        <v>15</v>
      </c>
      <c r="J40" s="397">
        <v>12</v>
      </c>
      <c r="K40" s="412">
        <v>45</v>
      </c>
      <c r="L40" s="399">
        <v>44</v>
      </c>
      <c r="M40" s="578">
        <v>2.27</v>
      </c>
      <c r="N40" s="385"/>
      <c r="O40" s="382"/>
      <c r="P40" s="382"/>
      <c r="Q40" s="447"/>
      <c r="R40" s="382"/>
      <c r="S40" s="382"/>
      <c r="T40" s="447"/>
      <c r="U40" s="382"/>
      <c r="V40" s="382"/>
      <c r="W40" s="447"/>
      <c r="X40" s="382"/>
      <c r="Y40" s="385"/>
      <c r="Z40" s="385"/>
      <c r="AA40" s="385" t="s">
        <v>87</v>
      </c>
      <c r="AB40" s="452">
        <v>0</v>
      </c>
      <c r="AC40" s="452">
        <v>0</v>
      </c>
      <c r="AD40" s="452">
        <v>0</v>
      </c>
      <c r="AE40" s="390">
        <v>0</v>
      </c>
      <c r="AF40" s="987"/>
      <c r="AG40" s="987"/>
      <c r="AH40" s="987"/>
      <c r="AI40" s="987"/>
      <c r="AJ40" s="385"/>
      <c r="AK40" s="385"/>
      <c r="AL40" s="479"/>
      <c r="AM40" s="1397"/>
      <c r="AN40" s="1397"/>
      <c r="AO40" s="489"/>
      <c r="AP40" s="1397"/>
      <c r="AQ40" s="1397"/>
      <c r="AR40" s="1397"/>
      <c r="AS40" s="1397"/>
      <c r="AT40" s="1397"/>
      <c r="AU40" s="1397"/>
      <c r="AV40" s="479"/>
      <c r="AW40" s="479"/>
      <c r="AX40" s="385"/>
      <c r="AY40" s="385"/>
      <c r="AZ40" s="768" t="s">
        <v>76</v>
      </c>
      <c r="BA40" s="1171">
        <v>0</v>
      </c>
      <c r="BB40" s="1169">
        <v>0</v>
      </c>
      <c r="BC40" s="1169">
        <v>0</v>
      </c>
      <c r="BD40" s="1170">
        <v>0</v>
      </c>
      <c r="BE40" s="1169">
        <v>0</v>
      </c>
      <c r="BF40" s="1169">
        <v>0</v>
      </c>
      <c r="BG40" s="1169">
        <v>0</v>
      </c>
      <c r="BH40" s="1168">
        <v>0</v>
      </c>
      <c r="BI40" s="1167">
        <v>0</v>
      </c>
      <c r="BJ40" s="1172">
        <v>0</v>
      </c>
      <c r="BK40" s="1165">
        <v>0</v>
      </c>
      <c r="BL40" s="430"/>
      <c r="BM40" s="1405"/>
      <c r="BN40" s="1405"/>
      <c r="BO40" s="1405"/>
      <c r="BP40" s="483"/>
      <c r="BQ40" s="949"/>
      <c r="BR40" s="949"/>
      <c r="BS40" s="949"/>
      <c r="BT40" s="949"/>
      <c r="BU40" s="1212"/>
      <c r="BV40" s="1212"/>
      <c r="BW40" s="393"/>
      <c r="BX40" s="586"/>
      <c r="BY40" s="409"/>
      <c r="BZ40" s="370"/>
      <c r="CA40" s="370"/>
      <c r="CB40" s="370"/>
      <c r="CC40" s="370"/>
      <c r="CE40" s="487"/>
      <c r="CF40" s="485"/>
      <c r="CG40" s="485"/>
      <c r="CH40" s="488"/>
      <c r="CI40" s="575"/>
      <c r="CJ40" s="575"/>
      <c r="CK40" s="394" t="s">
        <v>134</v>
      </c>
      <c r="CL40" s="395">
        <v>6</v>
      </c>
      <c r="CM40" s="396">
        <v>4</v>
      </c>
      <c r="CN40" s="397">
        <v>1</v>
      </c>
      <c r="CO40" s="412">
        <v>11</v>
      </c>
      <c r="CP40" s="399">
        <v>9</v>
      </c>
      <c r="CQ40" s="578">
        <v>22.22</v>
      </c>
      <c r="CR40" s="385"/>
      <c r="CS40" s="382"/>
      <c r="CT40" s="382"/>
      <c r="CU40" s="447"/>
      <c r="CV40" s="382"/>
      <c r="CW40" s="382"/>
      <c r="CX40" s="447"/>
      <c r="CY40" s="382"/>
      <c r="CZ40" s="382"/>
      <c r="DA40" s="447"/>
      <c r="DB40" s="382"/>
      <c r="DC40" s="385"/>
      <c r="DD40" s="385"/>
      <c r="DE40" s="385" t="s">
        <v>87</v>
      </c>
      <c r="DF40" s="452">
        <v>0</v>
      </c>
      <c r="DG40" s="452">
        <v>0</v>
      </c>
      <c r="DH40" s="452">
        <v>0</v>
      </c>
      <c r="DI40" s="390">
        <v>0</v>
      </c>
      <c r="DJ40" s="987"/>
      <c r="DK40" s="987"/>
      <c r="DL40" s="987"/>
      <c r="DM40" s="987"/>
      <c r="DN40" s="479"/>
      <c r="DO40" s="385"/>
      <c r="DP40" s="479"/>
      <c r="DQ40" s="1397"/>
      <c r="DR40" s="1397"/>
      <c r="DS40" s="489"/>
      <c r="DT40" s="1397"/>
      <c r="DU40" s="1397"/>
      <c r="DV40" s="1397"/>
      <c r="DW40" s="1397"/>
      <c r="DX40" s="1397"/>
      <c r="DY40" s="1397"/>
      <c r="DZ40" s="479"/>
      <c r="EA40" s="479"/>
      <c r="EB40" s="385"/>
      <c r="EC40" s="385"/>
      <c r="ED40" s="768" t="s">
        <v>76</v>
      </c>
      <c r="EE40" s="1171">
        <v>0</v>
      </c>
      <c r="EF40" s="1169">
        <v>0</v>
      </c>
      <c r="EG40" s="1169">
        <v>0</v>
      </c>
      <c r="EH40" s="1170">
        <v>0</v>
      </c>
      <c r="EI40" s="1169">
        <v>0</v>
      </c>
      <c r="EJ40" s="1169">
        <v>0</v>
      </c>
      <c r="EK40" s="1169">
        <v>0</v>
      </c>
      <c r="EL40" s="1168">
        <v>0</v>
      </c>
      <c r="EM40" s="1167">
        <v>0</v>
      </c>
      <c r="EN40" s="1172">
        <v>0</v>
      </c>
      <c r="EO40" s="1165">
        <v>0</v>
      </c>
      <c r="EP40" s="430"/>
      <c r="EQ40" s="1405"/>
      <c r="ER40" s="1405"/>
      <c r="ES40" s="1405"/>
      <c r="ET40" s="483"/>
      <c r="EU40" s="949"/>
      <c r="EV40" s="949"/>
      <c r="EW40" s="949"/>
      <c r="EX40" s="949"/>
      <c r="EY40" s="1212"/>
      <c r="EZ40" s="1212"/>
      <c r="FA40" s="393"/>
      <c r="FB40" s="586"/>
      <c r="FC40" s="409"/>
      <c r="FD40" s="370"/>
      <c r="FE40" s="370"/>
      <c r="FF40" s="370"/>
      <c r="FG40" s="370"/>
      <c r="FI40" s="487"/>
      <c r="FJ40" s="485"/>
      <c r="FK40" s="485"/>
      <c r="FL40" s="488"/>
      <c r="FM40" s="575"/>
      <c r="FN40" s="575"/>
      <c r="FO40" s="394" t="s">
        <v>134</v>
      </c>
      <c r="FP40" s="161">
        <v>4</v>
      </c>
      <c r="FQ40" s="162">
        <v>4</v>
      </c>
      <c r="FR40" s="163">
        <v>7</v>
      </c>
      <c r="FS40" s="167">
        <v>15</v>
      </c>
      <c r="FT40" s="165">
        <v>12</v>
      </c>
      <c r="FU40" s="578">
        <v>25</v>
      </c>
      <c r="FV40" s="754"/>
      <c r="FW40" s="382"/>
      <c r="FX40" s="382"/>
      <c r="FY40" s="447"/>
      <c r="FZ40" s="382"/>
      <c r="GA40" s="382"/>
      <c r="GB40" s="447"/>
      <c r="GC40" s="382"/>
      <c r="GD40" s="382"/>
      <c r="GE40" s="447"/>
      <c r="GF40" s="382"/>
      <c r="GG40" s="754"/>
      <c r="GH40" s="754"/>
      <c r="GI40" s="754" t="s">
        <v>87</v>
      </c>
      <c r="GJ40" s="170">
        <v>0</v>
      </c>
      <c r="GK40" s="170">
        <v>0</v>
      </c>
      <c r="GL40" s="170">
        <v>0</v>
      </c>
      <c r="GM40" s="159">
        <v>0</v>
      </c>
      <c r="GN40" s="987"/>
      <c r="GO40" s="987"/>
      <c r="GP40" s="987"/>
      <c r="GQ40" s="987"/>
      <c r="GR40" s="792"/>
      <c r="GS40" s="754"/>
      <c r="GT40" s="792"/>
      <c r="GU40" s="1397"/>
      <c r="GV40" s="1397"/>
      <c r="GW40" s="489"/>
      <c r="GX40" s="1397"/>
      <c r="GY40" s="1397"/>
      <c r="GZ40" s="1397"/>
      <c r="HA40" s="1397"/>
      <c r="HB40" s="1397"/>
      <c r="HC40" s="1397"/>
      <c r="HD40" s="479"/>
      <c r="HE40" s="479"/>
      <c r="HF40" s="385"/>
      <c r="HG40" s="385"/>
      <c r="HH40" s="768" t="s">
        <v>76</v>
      </c>
      <c r="HI40" s="1171">
        <v>0</v>
      </c>
      <c r="HJ40" s="1169">
        <v>0</v>
      </c>
      <c r="HK40" s="1169">
        <v>0</v>
      </c>
      <c r="HL40" s="1170">
        <v>0</v>
      </c>
      <c r="HM40" s="1169">
        <v>0</v>
      </c>
      <c r="HN40" s="1169">
        <v>0</v>
      </c>
      <c r="HO40" s="1169">
        <v>0</v>
      </c>
      <c r="HP40" s="1168">
        <v>0</v>
      </c>
      <c r="HQ40" s="1167">
        <v>0</v>
      </c>
      <c r="HR40" s="1172">
        <v>0</v>
      </c>
      <c r="HS40" s="1165">
        <v>0</v>
      </c>
      <c r="HT40" s="169"/>
      <c r="HU40" s="1405"/>
      <c r="HV40" s="1405"/>
      <c r="HW40" s="1405"/>
      <c r="HX40" s="483"/>
      <c r="HY40" s="949"/>
      <c r="HZ40" s="949"/>
      <c r="IA40" s="949"/>
      <c r="IB40" s="949"/>
      <c r="IC40" s="1212"/>
      <c r="ID40" s="1212"/>
      <c r="IE40" s="393"/>
      <c r="IF40" s="586"/>
      <c r="IG40" s="409"/>
      <c r="IH40" s="370"/>
      <c r="II40" s="370"/>
      <c r="IJ40" s="370"/>
      <c r="IK40" s="370"/>
      <c r="IM40" s="487"/>
      <c r="IN40" s="485"/>
      <c r="IO40" s="485"/>
      <c r="IP40" s="488"/>
      <c r="IQ40" s="575"/>
      <c r="IR40" s="575"/>
      <c r="IS40" s="394" t="s">
        <v>134</v>
      </c>
      <c r="IT40" s="161">
        <v>24</v>
      </c>
      <c r="IU40" s="162">
        <v>45</v>
      </c>
      <c r="IV40" s="163">
        <v>41</v>
      </c>
      <c r="IW40" s="167">
        <v>110</v>
      </c>
      <c r="IX40" s="165">
        <v>114</v>
      </c>
      <c r="IY40" s="578">
        <v>-3.51</v>
      </c>
      <c r="IZ40" s="754"/>
      <c r="JA40" s="382"/>
      <c r="JB40" s="382"/>
      <c r="JC40" s="447"/>
      <c r="JD40" s="382"/>
      <c r="JE40" s="382"/>
      <c r="JF40" s="447"/>
      <c r="JG40" s="382"/>
      <c r="JH40" s="382"/>
      <c r="JI40" s="447"/>
      <c r="JJ40" s="382"/>
      <c r="JK40" s="754"/>
      <c r="JL40" s="754"/>
      <c r="JM40" s="754" t="s">
        <v>87</v>
      </c>
      <c r="JN40" s="170">
        <v>0</v>
      </c>
      <c r="JO40" s="170">
        <v>0</v>
      </c>
      <c r="JP40" s="170">
        <v>0</v>
      </c>
      <c r="JQ40" s="159">
        <v>0</v>
      </c>
      <c r="JR40" s="987"/>
      <c r="JS40" s="987"/>
      <c r="JT40" s="987"/>
      <c r="JU40" s="987"/>
      <c r="JV40" s="792"/>
      <c r="JW40" s="754"/>
      <c r="JX40" s="792"/>
      <c r="JY40" s="1397"/>
      <c r="JZ40" s="1397"/>
      <c r="KA40" s="489"/>
      <c r="KB40" s="1397"/>
      <c r="KC40" s="1397"/>
      <c r="KD40" s="1397"/>
      <c r="KE40" s="1397"/>
      <c r="KF40" s="1397"/>
      <c r="KG40" s="1397"/>
      <c r="KH40" s="479"/>
      <c r="KI40" s="479"/>
      <c r="KJ40" s="385"/>
      <c r="KK40" s="385"/>
      <c r="KL40" s="768" t="s">
        <v>76</v>
      </c>
      <c r="KM40" s="1171">
        <v>0</v>
      </c>
      <c r="KN40" s="1169">
        <v>0</v>
      </c>
      <c r="KO40" s="1169">
        <v>0</v>
      </c>
      <c r="KP40" s="1170">
        <v>0</v>
      </c>
      <c r="KQ40" s="1169">
        <v>0</v>
      </c>
      <c r="KR40" s="1169">
        <v>0</v>
      </c>
      <c r="KS40" s="1169">
        <v>0</v>
      </c>
      <c r="KT40" s="1168">
        <v>0</v>
      </c>
      <c r="KU40" s="1167">
        <v>0</v>
      </c>
      <c r="KV40" s="1172">
        <v>0</v>
      </c>
      <c r="KW40" s="1165">
        <v>0</v>
      </c>
      <c r="KX40" s="169"/>
      <c r="KY40" s="1405"/>
      <c r="KZ40" s="1405"/>
      <c r="LA40" s="1405"/>
      <c r="LB40" s="483"/>
      <c r="LC40" s="949"/>
      <c r="LD40" s="949"/>
      <c r="LE40" s="949"/>
      <c r="LF40" s="949"/>
      <c r="LG40" s="1212"/>
      <c r="LH40" s="1212"/>
      <c r="LI40" s="393"/>
      <c r="LJ40" s="586"/>
      <c r="LK40" s="409"/>
      <c r="LL40" s="370"/>
      <c r="LM40" s="370"/>
      <c r="LN40" s="370"/>
      <c r="LO40" s="370"/>
      <c r="LQ40" s="382"/>
      <c r="LR40" s="485"/>
      <c r="LS40" s="485"/>
      <c r="LT40" s="382"/>
      <c r="LU40" s="275"/>
      <c r="LV40" s="275"/>
      <c r="LW40" s="394" t="s">
        <v>134</v>
      </c>
      <c r="LX40" s="563">
        <v>181</v>
      </c>
      <c r="LY40" s="902">
        <v>179</v>
      </c>
      <c r="LZ40" s="903">
        <v>1.1200000000000001</v>
      </c>
      <c r="MA40" s="349"/>
      <c r="MB40" s="485"/>
      <c r="MC40" s="382"/>
      <c r="MD40" s="447"/>
      <c r="ME40" s="382"/>
      <c r="MF40" s="382"/>
      <c r="MG40" s="447"/>
      <c r="MH40" s="382"/>
      <c r="MI40" s="382"/>
      <c r="MJ40" s="447"/>
      <c r="MK40" s="382"/>
      <c r="ML40" s="385"/>
      <c r="MM40" s="385"/>
      <c r="MN40" s="385" t="s">
        <v>87</v>
      </c>
      <c r="MO40" s="1284">
        <v>0</v>
      </c>
      <c r="MP40" s="1284">
        <v>0</v>
      </c>
      <c r="MQ40" s="1284">
        <v>0</v>
      </c>
      <c r="MR40" s="1284">
        <v>0</v>
      </c>
      <c r="MS40" s="1284">
        <v>0</v>
      </c>
      <c r="MT40" s="891"/>
      <c r="MU40" s="898"/>
      <c r="MV40" s="899"/>
      <c r="MW40" s="900"/>
      <c r="MX40" s="898"/>
      <c r="MY40" s="931"/>
      <c r="MZ40" s="931"/>
      <c r="NA40" s="931"/>
      <c r="NB40" s="931"/>
      <c r="NC40" s="931"/>
      <c r="ND40" s="931"/>
      <c r="NE40" s="931"/>
      <c r="NF40" s="931"/>
      <c r="NG40" s="931"/>
      <c r="NH40" s="931"/>
      <c r="NI40" s="931"/>
      <c r="NJ40" s="931"/>
      <c r="NK40" s="898"/>
      <c r="NL40" s="898"/>
      <c r="NM40" s="898"/>
      <c r="NN40" s="768" t="s">
        <v>76</v>
      </c>
      <c r="NO40" s="1371">
        <v>0</v>
      </c>
      <c r="NP40" s="1372">
        <v>0</v>
      </c>
      <c r="NQ40" s="1372">
        <v>0</v>
      </c>
      <c r="NR40" s="1373">
        <v>0</v>
      </c>
      <c r="NS40" s="1372">
        <v>0</v>
      </c>
      <c r="NT40" s="1372">
        <v>0</v>
      </c>
      <c r="NU40" s="1372">
        <v>0</v>
      </c>
      <c r="NV40" s="1374">
        <v>0</v>
      </c>
      <c r="NW40" s="1375">
        <v>0</v>
      </c>
      <c r="NX40" s="1376">
        <v>0</v>
      </c>
      <c r="NY40" s="1377">
        <v>0</v>
      </c>
    </row>
    <row r="41" spans="1:389" ht="17.25" customHeight="1" thickBot="1">
      <c r="A41" s="487"/>
      <c r="B41" s="485"/>
      <c r="C41" s="485"/>
      <c r="D41" s="382"/>
      <c r="E41" s="575"/>
      <c r="F41" s="575"/>
      <c r="G41" s="394" t="s">
        <v>135</v>
      </c>
      <c r="H41" s="395">
        <v>10</v>
      </c>
      <c r="I41" s="396">
        <v>7</v>
      </c>
      <c r="J41" s="397">
        <v>16</v>
      </c>
      <c r="K41" s="412">
        <v>33</v>
      </c>
      <c r="L41" s="399">
        <v>31</v>
      </c>
      <c r="M41" s="578">
        <v>6.45</v>
      </c>
      <c r="N41" s="385"/>
      <c r="O41" s="382"/>
      <c r="P41" s="382"/>
      <c r="Q41" s="447"/>
      <c r="R41" s="382"/>
      <c r="S41" s="382"/>
      <c r="T41" s="447"/>
      <c r="U41" s="382"/>
      <c r="V41" s="382"/>
      <c r="W41" s="447"/>
      <c r="X41" s="382"/>
      <c r="Y41" s="385"/>
      <c r="Z41" s="417" t="s">
        <v>69</v>
      </c>
      <c r="AA41" s="417"/>
      <c r="AB41" s="549">
        <v>2.56</v>
      </c>
      <c r="AC41" s="549">
        <v>2.65</v>
      </c>
      <c r="AD41" s="549">
        <v>3.16</v>
      </c>
      <c r="AE41" s="549">
        <v>2.79</v>
      </c>
      <c r="AF41" s="988"/>
      <c r="AG41" s="988"/>
      <c r="AH41" s="988"/>
      <c r="AI41" s="988"/>
      <c r="AJ41" s="385"/>
      <c r="AK41" s="385"/>
      <c r="AL41" s="479"/>
      <c r="AM41" s="479"/>
      <c r="AN41" s="479"/>
      <c r="AO41" s="479"/>
      <c r="AP41" s="479"/>
      <c r="AQ41" s="479"/>
      <c r="AR41" s="479"/>
      <c r="AS41" s="479"/>
      <c r="AT41" s="479"/>
      <c r="AU41" s="479"/>
      <c r="AV41" s="479"/>
      <c r="AW41" s="479"/>
      <c r="AX41" s="385"/>
      <c r="AY41" s="385"/>
      <c r="AZ41" s="768" t="s">
        <v>81</v>
      </c>
      <c r="BA41" s="1171">
        <v>0</v>
      </c>
      <c r="BB41" s="1169">
        <v>1164</v>
      </c>
      <c r="BC41" s="1169">
        <v>44804</v>
      </c>
      <c r="BD41" s="1170">
        <v>0</v>
      </c>
      <c r="BE41" s="1169">
        <v>0</v>
      </c>
      <c r="BF41" s="1169">
        <v>0</v>
      </c>
      <c r="BG41" s="1169">
        <v>0</v>
      </c>
      <c r="BH41" s="1168">
        <v>0</v>
      </c>
      <c r="BI41" s="1167">
        <v>45968</v>
      </c>
      <c r="BJ41" s="1166">
        <v>144</v>
      </c>
      <c r="BK41" s="1165">
        <v>46112</v>
      </c>
      <c r="BL41" s="430"/>
      <c r="BM41" s="1405"/>
      <c r="BN41" s="1405"/>
      <c r="BO41" s="1405"/>
      <c r="BP41" s="483"/>
      <c r="BQ41" s="483"/>
      <c r="BR41" s="483"/>
      <c r="BS41" s="483"/>
      <c r="BT41" s="949"/>
      <c r="BU41" s="1212"/>
      <c r="BV41" s="1212"/>
      <c r="BW41" s="393"/>
      <c r="BX41" s="586"/>
      <c r="BY41" s="409"/>
      <c r="BZ41" s="370"/>
      <c r="CA41" s="370"/>
      <c r="CB41" s="370"/>
      <c r="CC41" s="370"/>
      <c r="CE41" s="487"/>
      <c r="CF41" s="485"/>
      <c r="CG41" s="485"/>
      <c r="CH41" s="382"/>
      <c r="CI41" s="575"/>
      <c r="CJ41" s="575"/>
      <c r="CK41" s="394" t="s">
        <v>135</v>
      </c>
      <c r="CL41" s="395">
        <v>17</v>
      </c>
      <c r="CM41" s="396">
        <v>21</v>
      </c>
      <c r="CN41" s="397">
        <v>2</v>
      </c>
      <c r="CO41" s="412">
        <v>40</v>
      </c>
      <c r="CP41" s="399">
        <v>38</v>
      </c>
      <c r="CQ41" s="578">
        <v>5.26</v>
      </c>
      <c r="CR41" s="385"/>
      <c r="CS41" s="382"/>
      <c r="CT41" s="382"/>
      <c r="CU41" s="447"/>
      <c r="CV41" s="382"/>
      <c r="CW41" s="382"/>
      <c r="CX41" s="447"/>
      <c r="CY41" s="382"/>
      <c r="CZ41" s="382"/>
      <c r="DA41" s="447"/>
      <c r="DB41" s="382"/>
      <c r="DC41" s="385"/>
      <c r="DD41" s="417" t="s">
        <v>69</v>
      </c>
      <c r="DE41" s="417"/>
      <c r="DF41" s="549">
        <v>2.84</v>
      </c>
      <c r="DG41" s="549">
        <v>2.48</v>
      </c>
      <c r="DH41" s="549">
        <v>2.93</v>
      </c>
      <c r="DI41" s="549">
        <v>2.75</v>
      </c>
      <c r="DJ41" s="988"/>
      <c r="DK41" s="988"/>
      <c r="DL41" s="988"/>
      <c r="DM41" s="988"/>
      <c r="DN41" s="479"/>
      <c r="DO41" s="385"/>
      <c r="DP41" s="479"/>
      <c r="DQ41" s="479"/>
      <c r="DR41" s="479"/>
      <c r="DS41" s="479"/>
      <c r="DT41" s="479"/>
      <c r="DU41" s="479"/>
      <c r="DV41" s="479"/>
      <c r="DW41" s="479"/>
      <c r="DX41" s="479"/>
      <c r="DY41" s="479"/>
      <c r="DZ41" s="479"/>
      <c r="EA41" s="479"/>
      <c r="EB41" s="385"/>
      <c r="EC41" s="385"/>
      <c r="ED41" s="768" t="s">
        <v>81</v>
      </c>
      <c r="EE41" s="1171">
        <v>0</v>
      </c>
      <c r="EF41" s="1169">
        <v>1818</v>
      </c>
      <c r="EG41" s="1169">
        <v>34494</v>
      </c>
      <c r="EH41" s="1170">
        <v>0</v>
      </c>
      <c r="EI41" s="1169">
        <v>0</v>
      </c>
      <c r="EJ41" s="1169">
        <v>0</v>
      </c>
      <c r="EK41" s="1169">
        <v>0</v>
      </c>
      <c r="EL41" s="1168">
        <v>0</v>
      </c>
      <c r="EM41" s="1167">
        <v>36312</v>
      </c>
      <c r="EN41" s="1166">
        <v>65</v>
      </c>
      <c r="EO41" s="1165">
        <v>36377</v>
      </c>
      <c r="EP41" s="430"/>
      <c r="EQ41" s="1405"/>
      <c r="ER41" s="1405"/>
      <c r="ES41" s="1405"/>
      <c r="ET41" s="483"/>
      <c r="EU41" s="483"/>
      <c r="EV41" s="483"/>
      <c r="EW41" s="483"/>
      <c r="EX41" s="949"/>
      <c r="EY41" s="1212"/>
      <c r="EZ41" s="1212"/>
      <c r="FA41" s="393"/>
      <c r="FB41" s="586"/>
      <c r="FC41" s="409"/>
      <c r="FD41" s="370"/>
      <c r="FE41" s="370"/>
      <c r="FF41" s="370"/>
      <c r="FG41" s="370"/>
      <c r="FI41" s="487"/>
      <c r="FJ41" s="485"/>
      <c r="FK41" s="485"/>
      <c r="FL41" s="382"/>
      <c r="FM41" s="575"/>
      <c r="FN41" s="575"/>
      <c r="FO41" s="394" t="s">
        <v>135</v>
      </c>
      <c r="FP41" s="161">
        <v>3</v>
      </c>
      <c r="FQ41" s="162">
        <v>3</v>
      </c>
      <c r="FR41" s="163">
        <v>4</v>
      </c>
      <c r="FS41" s="167">
        <v>10</v>
      </c>
      <c r="FT41" s="165">
        <v>10</v>
      </c>
      <c r="FU41" s="578">
        <v>0</v>
      </c>
      <c r="FV41" s="754"/>
      <c r="FW41" s="382"/>
      <c r="FX41" s="382"/>
      <c r="FY41" s="447"/>
      <c r="FZ41" s="382"/>
      <c r="GA41" s="382"/>
      <c r="GB41" s="447"/>
      <c r="GC41" s="382"/>
      <c r="GD41" s="382"/>
      <c r="GE41" s="447"/>
      <c r="GF41" s="382"/>
      <c r="GG41" s="754"/>
      <c r="GH41" s="801" t="s">
        <v>69</v>
      </c>
      <c r="GI41" s="801"/>
      <c r="GJ41" s="193">
        <v>2.92</v>
      </c>
      <c r="GK41" s="193">
        <v>3.05</v>
      </c>
      <c r="GL41" s="193">
        <v>2.88</v>
      </c>
      <c r="GM41" s="193">
        <v>2.95</v>
      </c>
      <c r="GN41" s="988"/>
      <c r="GO41" s="988"/>
      <c r="GP41" s="988"/>
      <c r="GQ41" s="988"/>
      <c r="GR41" s="792"/>
      <c r="GS41" s="754"/>
      <c r="GT41" s="792"/>
      <c r="GU41" s="479"/>
      <c r="GV41" s="479"/>
      <c r="GW41" s="479"/>
      <c r="GX41" s="479"/>
      <c r="GY41" s="479"/>
      <c r="GZ41" s="479"/>
      <c r="HA41" s="479"/>
      <c r="HB41" s="479"/>
      <c r="HC41" s="479"/>
      <c r="HD41" s="479"/>
      <c r="HE41" s="479"/>
      <c r="HF41" s="385"/>
      <c r="HG41" s="385"/>
      <c r="HH41" s="768" t="s">
        <v>81</v>
      </c>
      <c r="HI41" s="1171">
        <v>0</v>
      </c>
      <c r="HJ41" s="1169">
        <v>868</v>
      </c>
      <c r="HK41" s="1169">
        <v>26439</v>
      </c>
      <c r="HL41" s="1170">
        <v>0</v>
      </c>
      <c r="HM41" s="1169">
        <v>0</v>
      </c>
      <c r="HN41" s="1169">
        <v>0</v>
      </c>
      <c r="HO41" s="1169">
        <v>0</v>
      </c>
      <c r="HP41" s="1168">
        <v>0</v>
      </c>
      <c r="HQ41" s="1167">
        <v>27307</v>
      </c>
      <c r="HR41" s="1166">
        <v>111</v>
      </c>
      <c r="HS41" s="1165">
        <v>27418</v>
      </c>
      <c r="HT41" s="169"/>
      <c r="HU41" s="1405"/>
      <c r="HV41" s="1405"/>
      <c r="HW41" s="1405"/>
      <c r="HX41" s="483"/>
      <c r="HY41" s="483"/>
      <c r="HZ41" s="483"/>
      <c r="IA41" s="483"/>
      <c r="IB41" s="949"/>
      <c r="IC41" s="1212"/>
      <c r="ID41" s="1212"/>
      <c r="IE41" s="393"/>
      <c r="IF41" s="586"/>
      <c r="IG41" s="409"/>
      <c r="IH41" s="370"/>
      <c r="II41" s="370"/>
      <c r="IJ41" s="370"/>
      <c r="IK41" s="370"/>
      <c r="IM41" s="487"/>
      <c r="IN41" s="485"/>
      <c r="IO41" s="485"/>
      <c r="IP41" s="382"/>
      <c r="IQ41" s="575"/>
      <c r="IR41" s="575"/>
      <c r="IS41" s="394" t="s">
        <v>135</v>
      </c>
      <c r="IT41" s="161">
        <v>36</v>
      </c>
      <c r="IU41" s="162">
        <v>46</v>
      </c>
      <c r="IV41" s="163">
        <v>45</v>
      </c>
      <c r="IW41" s="167">
        <v>127</v>
      </c>
      <c r="IX41" s="165">
        <v>103</v>
      </c>
      <c r="IY41" s="578">
        <v>23.3</v>
      </c>
      <c r="IZ41" s="754"/>
      <c r="JA41" s="382"/>
      <c r="JB41" s="382"/>
      <c r="JC41" s="447"/>
      <c r="JD41" s="382"/>
      <c r="JE41" s="382"/>
      <c r="JF41" s="447"/>
      <c r="JG41" s="382"/>
      <c r="JH41" s="382"/>
      <c r="JI41" s="447"/>
      <c r="JJ41" s="382"/>
      <c r="JK41" s="754"/>
      <c r="JL41" s="801" t="s">
        <v>69</v>
      </c>
      <c r="JM41" s="801"/>
      <c r="JN41" s="193">
        <v>2.96</v>
      </c>
      <c r="JO41" s="193">
        <v>2.96</v>
      </c>
      <c r="JP41" s="193">
        <v>3.08</v>
      </c>
      <c r="JQ41" s="193">
        <v>3</v>
      </c>
      <c r="JR41" s="988"/>
      <c r="JS41" s="988"/>
      <c r="JT41" s="988"/>
      <c r="JU41" s="988"/>
      <c r="JV41" s="792"/>
      <c r="JW41" s="754"/>
      <c r="JX41" s="792"/>
      <c r="JY41" s="479"/>
      <c r="JZ41" s="479"/>
      <c r="KA41" s="479"/>
      <c r="KB41" s="479"/>
      <c r="KC41" s="479"/>
      <c r="KD41" s="479"/>
      <c r="KE41" s="479"/>
      <c r="KF41" s="479"/>
      <c r="KG41" s="479"/>
      <c r="KH41" s="479"/>
      <c r="KI41" s="479"/>
      <c r="KJ41" s="385"/>
      <c r="KK41" s="385"/>
      <c r="KL41" s="768" t="s">
        <v>81</v>
      </c>
      <c r="KM41" s="1171">
        <v>0</v>
      </c>
      <c r="KN41" s="1169">
        <v>1289</v>
      </c>
      <c r="KO41" s="1169">
        <v>32754</v>
      </c>
      <c r="KP41" s="1170">
        <v>0</v>
      </c>
      <c r="KQ41" s="1169">
        <v>0</v>
      </c>
      <c r="KR41" s="1169">
        <v>0</v>
      </c>
      <c r="KS41" s="1169">
        <v>0</v>
      </c>
      <c r="KT41" s="1168">
        <v>0</v>
      </c>
      <c r="KU41" s="1167">
        <v>34043</v>
      </c>
      <c r="KV41" s="1166">
        <v>172</v>
      </c>
      <c r="KW41" s="1165">
        <v>34215</v>
      </c>
      <c r="KX41" s="169"/>
      <c r="KY41" s="1405"/>
      <c r="KZ41" s="1405"/>
      <c r="LA41" s="1405"/>
      <c r="LB41" s="483"/>
      <c r="LC41" s="483"/>
      <c r="LD41" s="483"/>
      <c r="LE41" s="483"/>
      <c r="LF41" s="949"/>
      <c r="LG41" s="1212"/>
      <c r="LH41" s="1212"/>
      <c r="LI41" s="393"/>
      <c r="LJ41" s="586"/>
      <c r="LK41" s="409"/>
      <c r="LL41" s="370"/>
      <c r="LM41" s="370"/>
      <c r="LN41" s="370"/>
      <c r="LO41" s="370"/>
      <c r="LQ41" s="382"/>
      <c r="LR41" s="485"/>
      <c r="LS41" s="485"/>
      <c r="LT41" s="382"/>
      <c r="LU41" s="275"/>
      <c r="LV41" s="275"/>
      <c r="LW41" s="394" t="s">
        <v>135</v>
      </c>
      <c r="LX41" s="563">
        <v>210</v>
      </c>
      <c r="LY41" s="902">
        <v>182</v>
      </c>
      <c r="LZ41" s="903">
        <v>15.38</v>
      </c>
      <c r="MA41" s="349"/>
      <c r="MB41" s="485"/>
      <c r="MC41" s="382"/>
      <c r="MD41" s="447"/>
      <c r="ME41" s="382"/>
      <c r="MF41" s="382"/>
      <c r="MG41" s="447"/>
      <c r="MH41" s="382"/>
      <c r="MI41" s="382"/>
      <c r="MJ41" s="447"/>
      <c r="MK41" s="382"/>
      <c r="ML41" s="385"/>
      <c r="MM41" s="417" t="s">
        <v>69</v>
      </c>
      <c r="MN41" s="417"/>
      <c r="MO41" s="1327">
        <v>2.79</v>
      </c>
      <c r="MP41" s="1327">
        <v>2.75</v>
      </c>
      <c r="MQ41" s="1327">
        <v>2.95</v>
      </c>
      <c r="MR41" s="1327">
        <v>3</v>
      </c>
      <c r="MS41" s="1328">
        <v>2.85</v>
      </c>
      <c r="MT41" s="891"/>
      <c r="MU41" s="898"/>
      <c r="MV41" s="898"/>
      <c r="MW41" s="916"/>
      <c r="MX41" s="898"/>
      <c r="MY41" s="931"/>
      <c r="MZ41" s="931"/>
      <c r="NA41" s="931"/>
      <c r="NB41" s="931"/>
      <c r="NC41" s="931"/>
      <c r="ND41" s="931"/>
      <c r="NE41" s="931"/>
      <c r="NF41" s="931"/>
      <c r="NG41" s="931"/>
      <c r="NH41" s="931"/>
      <c r="NI41" s="931"/>
      <c r="NJ41" s="931"/>
      <c r="NK41" s="898"/>
      <c r="NL41" s="898"/>
      <c r="NM41" s="898"/>
      <c r="NN41" s="768" t="s">
        <v>81</v>
      </c>
      <c r="NO41" s="1378">
        <v>0</v>
      </c>
      <c r="NP41" s="1379">
        <v>5139</v>
      </c>
      <c r="NQ41" s="1379">
        <v>138491</v>
      </c>
      <c r="NR41" s="1380">
        <v>0</v>
      </c>
      <c r="NS41" s="1379">
        <v>0</v>
      </c>
      <c r="NT41" s="1379">
        <v>0</v>
      </c>
      <c r="NU41" s="1379">
        <v>0</v>
      </c>
      <c r="NV41" s="1381">
        <v>0</v>
      </c>
      <c r="NW41" s="1375">
        <v>143630</v>
      </c>
      <c r="NX41" s="1382">
        <v>492</v>
      </c>
      <c r="NY41" s="1377">
        <v>144122</v>
      </c>
    </row>
    <row r="42" spans="1:389" ht="17.25" customHeight="1" thickTop="1" thickBot="1">
      <c r="A42" s="484"/>
      <c r="B42" s="485"/>
      <c r="C42" s="485"/>
      <c r="D42" s="382"/>
      <c r="E42" s="575"/>
      <c r="F42" s="575"/>
      <c r="G42" s="411" t="s">
        <v>136</v>
      </c>
      <c r="H42" s="395">
        <v>117</v>
      </c>
      <c r="I42" s="396">
        <v>140</v>
      </c>
      <c r="J42" s="397">
        <v>131</v>
      </c>
      <c r="K42" s="490">
        <v>388</v>
      </c>
      <c r="L42" s="399">
        <v>431</v>
      </c>
      <c r="M42" s="579">
        <v>-9.98</v>
      </c>
      <c r="N42" s="385"/>
      <c r="O42" s="382"/>
      <c r="P42" s="382"/>
      <c r="Q42" s="447"/>
      <c r="R42" s="382"/>
      <c r="S42" s="382"/>
      <c r="T42" s="447"/>
      <c r="U42" s="382"/>
      <c r="V42" s="382"/>
      <c r="W42" s="447"/>
      <c r="X42" s="382"/>
      <c r="Y42" s="385"/>
      <c r="Z42" s="385"/>
      <c r="AA42" s="385" t="s">
        <v>43</v>
      </c>
      <c r="AB42" s="550">
        <v>2.76</v>
      </c>
      <c r="AC42" s="550">
        <v>3.02</v>
      </c>
      <c r="AD42" s="550">
        <v>3.24</v>
      </c>
      <c r="AE42" s="550">
        <v>3.01</v>
      </c>
      <c r="AF42" s="987"/>
      <c r="AG42" s="987"/>
      <c r="AH42" s="987"/>
      <c r="AI42" s="987"/>
      <c r="AJ42" s="385"/>
      <c r="AK42" s="385"/>
      <c r="AL42" s="479"/>
      <c r="AM42" s="479"/>
      <c r="AN42" s="479"/>
      <c r="AO42" s="479"/>
      <c r="AP42" s="479"/>
      <c r="AQ42" s="479"/>
      <c r="AR42" s="479"/>
      <c r="AS42" s="479"/>
      <c r="AT42" s="479"/>
      <c r="AU42" s="479"/>
      <c r="AV42" s="479"/>
      <c r="AW42" s="479"/>
      <c r="AX42" s="385"/>
      <c r="AY42" s="385"/>
      <c r="AZ42" s="779" t="s">
        <v>53</v>
      </c>
      <c r="BA42" s="1164">
        <v>0</v>
      </c>
      <c r="BB42" s="1162">
        <v>1164</v>
      </c>
      <c r="BC42" s="1162">
        <v>44804</v>
      </c>
      <c r="BD42" s="1163">
        <v>0</v>
      </c>
      <c r="BE42" s="1162">
        <v>0</v>
      </c>
      <c r="BF42" s="1162">
        <v>0</v>
      </c>
      <c r="BG42" s="1162">
        <v>0</v>
      </c>
      <c r="BH42" s="1161">
        <v>0</v>
      </c>
      <c r="BI42" s="1160">
        <v>45968</v>
      </c>
      <c r="BJ42" s="1159">
        <v>144</v>
      </c>
      <c r="BK42" s="1158">
        <v>46112</v>
      </c>
      <c r="BL42" s="491"/>
      <c r="BM42" s="1405"/>
      <c r="BN42" s="1405"/>
      <c r="BO42" s="1405"/>
      <c r="BP42" s="483"/>
      <c r="BQ42" s="1405"/>
      <c r="BR42" s="1405"/>
      <c r="BS42" s="1405"/>
      <c r="BT42" s="588"/>
      <c r="BU42" s="1212"/>
      <c r="BV42" s="1212"/>
      <c r="BW42" s="421"/>
      <c r="BX42" s="586"/>
      <c r="BY42" s="409"/>
      <c r="BZ42" s="370"/>
      <c r="CA42" s="370"/>
      <c r="CB42" s="370"/>
      <c r="CC42" s="370"/>
      <c r="CE42" s="484"/>
      <c r="CF42" s="485"/>
      <c r="CG42" s="485"/>
      <c r="CH42" s="382"/>
      <c r="CI42" s="575"/>
      <c r="CJ42" s="575"/>
      <c r="CK42" s="411" t="s">
        <v>136</v>
      </c>
      <c r="CL42" s="395">
        <v>241</v>
      </c>
      <c r="CM42" s="396">
        <v>201</v>
      </c>
      <c r="CN42" s="397">
        <v>71</v>
      </c>
      <c r="CO42" s="490">
        <v>513</v>
      </c>
      <c r="CP42" s="399">
        <v>514</v>
      </c>
      <c r="CQ42" s="579">
        <v>-0.19</v>
      </c>
      <c r="CR42" s="385"/>
      <c r="CS42" s="382"/>
      <c r="CT42" s="382"/>
      <c r="CU42" s="447"/>
      <c r="CV42" s="382"/>
      <c r="CW42" s="382"/>
      <c r="CX42" s="447"/>
      <c r="CY42" s="382"/>
      <c r="CZ42" s="382"/>
      <c r="DA42" s="447"/>
      <c r="DB42" s="382"/>
      <c r="DC42" s="385"/>
      <c r="DD42" s="385"/>
      <c r="DE42" s="385" t="s">
        <v>43</v>
      </c>
      <c r="DF42" s="550">
        <v>1.9</v>
      </c>
      <c r="DG42" s="550">
        <v>2.11</v>
      </c>
      <c r="DH42" s="550">
        <v>2.13</v>
      </c>
      <c r="DI42" s="550">
        <v>2.0499999999999998</v>
      </c>
      <c r="DJ42" s="987"/>
      <c r="DK42" s="987"/>
      <c r="DL42" s="987"/>
      <c r="DM42" s="987"/>
      <c r="DN42" s="479"/>
      <c r="DO42" s="385"/>
      <c r="DP42" s="479"/>
      <c r="DQ42" s="479"/>
      <c r="DR42" s="479"/>
      <c r="DS42" s="479"/>
      <c r="DT42" s="479"/>
      <c r="DU42" s="479"/>
      <c r="DV42" s="479"/>
      <c r="DW42" s="479"/>
      <c r="DX42" s="479"/>
      <c r="DY42" s="479"/>
      <c r="DZ42" s="479"/>
      <c r="EA42" s="479"/>
      <c r="EB42" s="385"/>
      <c r="EC42" s="385"/>
      <c r="ED42" s="779" t="s">
        <v>53</v>
      </c>
      <c r="EE42" s="1164">
        <v>0</v>
      </c>
      <c r="EF42" s="1162">
        <v>1818</v>
      </c>
      <c r="EG42" s="1162">
        <v>34494</v>
      </c>
      <c r="EH42" s="1163">
        <v>0</v>
      </c>
      <c r="EI42" s="1162">
        <v>0</v>
      </c>
      <c r="EJ42" s="1162">
        <v>0</v>
      </c>
      <c r="EK42" s="1162">
        <v>0</v>
      </c>
      <c r="EL42" s="1161">
        <v>0</v>
      </c>
      <c r="EM42" s="1160">
        <v>36312</v>
      </c>
      <c r="EN42" s="1159">
        <v>65</v>
      </c>
      <c r="EO42" s="1158">
        <v>36377</v>
      </c>
      <c r="EP42" s="491"/>
      <c r="EQ42" s="1405"/>
      <c r="ER42" s="1405"/>
      <c r="ES42" s="1405"/>
      <c r="ET42" s="483"/>
      <c r="EU42" s="1405"/>
      <c r="EV42" s="1405"/>
      <c r="EW42" s="1405"/>
      <c r="EX42" s="588"/>
      <c r="EY42" s="1212"/>
      <c r="EZ42" s="1212"/>
      <c r="FA42" s="421"/>
      <c r="FB42" s="586"/>
      <c r="FC42" s="409"/>
      <c r="FD42" s="370"/>
      <c r="FE42" s="370"/>
      <c r="FF42" s="370"/>
      <c r="FG42" s="370"/>
      <c r="FI42" s="484"/>
      <c r="FJ42" s="485"/>
      <c r="FK42" s="485"/>
      <c r="FL42" s="382"/>
      <c r="FM42" s="575"/>
      <c r="FN42" s="575"/>
      <c r="FO42" s="411" t="s">
        <v>136</v>
      </c>
      <c r="FP42" s="161">
        <v>192</v>
      </c>
      <c r="FQ42" s="162">
        <v>254</v>
      </c>
      <c r="FR42" s="163">
        <v>219</v>
      </c>
      <c r="FS42" s="180">
        <v>665</v>
      </c>
      <c r="FT42" s="165">
        <v>709</v>
      </c>
      <c r="FU42" s="579">
        <v>-6.21</v>
      </c>
      <c r="FV42" s="754"/>
      <c r="FW42" s="382"/>
      <c r="FX42" s="382"/>
      <c r="FY42" s="447"/>
      <c r="FZ42" s="382"/>
      <c r="GA42" s="382"/>
      <c r="GB42" s="447"/>
      <c r="GC42" s="382"/>
      <c r="GD42" s="382"/>
      <c r="GE42" s="447"/>
      <c r="GF42" s="382"/>
      <c r="GG42" s="754"/>
      <c r="GH42" s="754"/>
      <c r="GI42" s="754" t="s">
        <v>43</v>
      </c>
      <c r="GJ42" s="194">
        <v>2.56</v>
      </c>
      <c r="GK42" s="194">
        <v>2.71</v>
      </c>
      <c r="GL42" s="194">
        <v>2.6</v>
      </c>
      <c r="GM42" s="194">
        <v>2.62</v>
      </c>
      <c r="GN42" s="987"/>
      <c r="GO42" s="987"/>
      <c r="GP42" s="987"/>
      <c r="GQ42" s="987"/>
      <c r="GR42" s="792"/>
      <c r="GS42" s="754"/>
      <c r="GT42" s="792"/>
      <c r="GU42" s="479"/>
      <c r="GV42" s="479"/>
      <c r="GW42" s="479"/>
      <c r="GX42" s="479"/>
      <c r="GY42" s="479"/>
      <c r="GZ42" s="479"/>
      <c r="HA42" s="479"/>
      <c r="HB42" s="479"/>
      <c r="HC42" s="479"/>
      <c r="HD42" s="479"/>
      <c r="HE42" s="479"/>
      <c r="HF42" s="385"/>
      <c r="HG42" s="385"/>
      <c r="HH42" s="779" t="s">
        <v>53</v>
      </c>
      <c r="HI42" s="1164">
        <v>0</v>
      </c>
      <c r="HJ42" s="1162">
        <v>868</v>
      </c>
      <c r="HK42" s="1162">
        <v>26491</v>
      </c>
      <c r="HL42" s="1163">
        <v>0</v>
      </c>
      <c r="HM42" s="1162">
        <v>0</v>
      </c>
      <c r="HN42" s="1162">
        <v>0</v>
      </c>
      <c r="HO42" s="1162">
        <v>0</v>
      </c>
      <c r="HP42" s="1161">
        <v>0</v>
      </c>
      <c r="HQ42" s="1160">
        <v>27359</v>
      </c>
      <c r="HR42" s="1159">
        <v>111</v>
      </c>
      <c r="HS42" s="1158">
        <v>27470</v>
      </c>
      <c r="HT42" s="181"/>
      <c r="HU42" s="1405"/>
      <c r="HV42" s="1405"/>
      <c r="HW42" s="1405"/>
      <c r="HX42" s="483"/>
      <c r="HY42" s="1405"/>
      <c r="HZ42" s="1405"/>
      <c r="IA42" s="1405"/>
      <c r="IB42" s="588"/>
      <c r="IC42" s="1212"/>
      <c r="ID42" s="1212"/>
      <c r="IE42" s="421"/>
      <c r="IF42" s="586"/>
      <c r="IG42" s="409"/>
      <c r="IH42" s="370"/>
      <c r="II42" s="370"/>
      <c r="IJ42" s="370"/>
      <c r="IK42" s="370"/>
      <c r="IM42" s="484"/>
      <c r="IN42" s="485"/>
      <c r="IO42" s="485"/>
      <c r="IP42" s="382"/>
      <c r="IQ42" s="575"/>
      <c r="IR42" s="575"/>
      <c r="IS42" s="411" t="s">
        <v>136</v>
      </c>
      <c r="IT42" s="161">
        <v>80</v>
      </c>
      <c r="IU42" s="162">
        <v>125</v>
      </c>
      <c r="IV42" s="163">
        <v>93</v>
      </c>
      <c r="IW42" s="180">
        <v>298</v>
      </c>
      <c r="IX42" s="165">
        <v>245</v>
      </c>
      <c r="IY42" s="579">
        <v>21.63</v>
      </c>
      <c r="IZ42" s="754"/>
      <c r="JA42" s="382"/>
      <c r="JB42" s="382"/>
      <c r="JC42" s="447"/>
      <c r="JD42" s="382"/>
      <c r="JE42" s="382"/>
      <c r="JF42" s="447"/>
      <c r="JG42" s="382"/>
      <c r="JH42" s="382"/>
      <c r="JI42" s="447"/>
      <c r="JJ42" s="382"/>
      <c r="JK42" s="754"/>
      <c r="JL42" s="754"/>
      <c r="JM42" s="754" t="s">
        <v>43</v>
      </c>
      <c r="JN42" s="194">
        <v>2.64</v>
      </c>
      <c r="JO42" s="194">
        <v>2.72</v>
      </c>
      <c r="JP42" s="194">
        <v>2.67</v>
      </c>
      <c r="JQ42" s="194">
        <v>2.68</v>
      </c>
      <c r="JR42" s="987"/>
      <c r="JS42" s="987"/>
      <c r="JT42" s="987"/>
      <c r="JU42" s="987"/>
      <c r="JV42" s="792"/>
      <c r="JW42" s="754"/>
      <c r="JX42" s="792"/>
      <c r="JY42" s="479"/>
      <c r="JZ42" s="479"/>
      <c r="KA42" s="479"/>
      <c r="KB42" s="479"/>
      <c r="KC42" s="479"/>
      <c r="KD42" s="479"/>
      <c r="KE42" s="479"/>
      <c r="KF42" s="479"/>
      <c r="KG42" s="479"/>
      <c r="KH42" s="479"/>
      <c r="KI42" s="479"/>
      <c r="KJ42" s="385"/>
      <c r="KK42" s="385"/>
      <c r="KL42" s="779" t="s">
        <v>53</v>
      </c>
      <c r="KM42" s="1164">
        <v>0</v>
      </c>
      <c r="KN42" s="1162">
        <v>1289</v>
      </c>
      <c r="KO42" s="1162">
        <v>32853</v>
      </c>
      <c r="KP42" s="1163">
        <v>0</v>
      </c>
      <c r="KQ42" s="1162">
        <v>0</v>
      </c>
      <c r="KR42" s="1162">
        <v>0</v>
      </c>
      <c r="KS42" s="1162">
        <v>0</v>
      </c>
      <c r="KT42" s="1161">
        <v>0</v>
      </c>
      <c r="KU42" s="1160">
        <v>34142</v>
      </c>
      <c r="KV42" s="1159">
        <v>172</v>
      </c>
      <c r="KW42" s="1158">
        <v>34314</v>
      </c>
      <c r="KX42" s="181"/>
      <c r="KY42" s="1405"/>
      <c r="KZ42" s="1405"/>
      <c r="LA42" s="1405"/>
      <c r="LB42" s="483"/>
      <c r="LC42" s="1405"/>
      <c r="LD42" s="1405"/>
      <c r="LE42" s="1405"/>
      <c r="LF42" s="588"/>
      <c r="LG42" s="1212"/>
      <c r="LH42" s="1212"/>
      <c r="LI42" s="421"/>
      <c r="LJ42" s="586"/>
      <c r="LK42" s="409"/>
      <c r="LL42" s="370"/>
      <c r="LM42" s="370"/>
      <c r="LN42" s="370"/>
      <c r="LO42" s="370"/>
      <c r="LQ42" s="382"/>
      <c r="LR42" s="485"/>
      <c r="LS42" s="485"/>
      <c r="LT42" s="382"/>
      <c r="LU42" s="275"/>
      <c r="LV42" s="275"/>
      <c r="LW42" s="411" t="s">
        <v>136</v>
      </c>
      <c r="LX42" s="563">
        <v>1864</v>
      </c>
      <c r="LY42" s="902">
        <v>1899</v>
      </c>
      <c r="LZ42" s="903">
        <v>-1.84</v>
      </c>
      <c r="MA42" s="349"/>
      <c r="MB42" s="485"/>
      <c r="MC42" s="382"/>
      <c r="MD42" s="447"/>
      <c r="ME42" s="382"/>
      <c r="MF42" s="382"/>
      <c r="MG42" s="447"/>
      <c r="MH42" s="382"/>
      <c r="MI42" s="382"/>
      <c r="MJ42" s="447"/>
      <c r="MK42" s="382"/>
      <c r="ML42" s="385"/>
      <c r="MM42" s="385"/>
      <c r="MN42" s="385" t="s">
        <v>43</v>
      </c>
      <c r="MO42" s="1290">
        <v>3.01</v>
      </c>
      <c r="MP42" s="1290">
        <v>2.0499999999999998</v>
      </c>
      <c r="MQ42" s="1290">
        <v>2.62</v>
      </c>
      <c r="MR42" s="1290">
        <v>2.68</v>
      </c>
      <c r="MS42" s="1291">
        <v>2.52</v>
      </c>
      <c r="MT42" s="891"/>
      <c r="MU42" s="898"/>
      <c r="MV42" s="898"/>
      <c r="MW42" s="916"/>
      <c r="MX42" s="898"/>
      <c r="MY42" s="931"/>
      <c r="MZ42" s="931"/>
      <c r="NA42" s="931"/>
      <c r="NB42" s="931"/>
      <c r="NC42" s="931"/>
      <c r="ND42" s="931"/>
      <c r="NE42" s="931"/>
      <c r="NF42" s="931"/>
      <c r="NG42" s="931"/>
      <c r="NH42" s="931"/>
      <c r="NI42" s="931"/>
      <c r="NJ42" s="931"/>
      <c r="NK42" s="898"/>
      <c r="NL42" s="898"/>
      <c r="NM42" s="898"/>
      <c r="NN42" s="779" t="s">
        <v>53</v>
      </c>
      <c r="NO42" s="1383">
        <v>0</v>
      </c>
      <c r="NP42" s="1384">
        <v>5139</v>
      </c>
      <c r="NQ42" s="1384">
        <v>138642</v>
      </c>
      <c r="NR42" s="1385">
        <v>0</v>
      </c>
      <c r="NS42" s="1384">
        <v>0</v>
      </c>
      <c r="NT42" s="1384">
        <v>0</v>
      </c>
      <c r="NU42" s="1384">
        <v>0</v>
      </c>
      <c r="NV42" s="1384">
        <v>0</v>
      </c>
      <c r="NW42" s="1385">
        <v>143781</v>
      </c>
      <c r="NX42" s="1386">
        <v>492</v>
      </c>
      <c r="NY42" s="1386">
        <v>144273</v>
      </c>
    </row>
    <row r="43" spans="1:389" ht="17.25" customHeight="1" thickTop="1" thickBot="1">
      <c r="A43" s="493"/>
      <c r="B43" s="485"/>
      <c r="C43" s="485"/>
      <c r="D43" s="382"/>
      <c r="E43" s="575"/>
      <c r="F43" s="575"/>
      <c r="G43" s="492" t="s">
        <v>137</v>
      </c>
      <c r="H43" s="494">
        <v>16759</v>
      </c>
      <c r="I43" s="494">
        <v>14834</v>
      </c>
      <c r="J43" s="494">
        <v>14375</v>
      </c>
      <c r="K43" s="494">
        <v>45968</v>
      </c>
      <c r="L43" s="495">
        <v>42349</v>
      </c>
      <c r="M43" s="580">
        <v>8.5500000000000007</v>
      </c>
      <c r="N43" s="385"/>
      <c r="O43" s="382"/>
      <c r="P43" s="382"/>
      <c r="Q43" s="447"/>
      <c r="R43" s="382"/>
      <c r="S43" s="382"/>
      <c r="T43" s="447"/>
      <c r="U43" s="382"/>
      <c r="V43" s="382"/>
      <c r="W43" s="447"/>
      <c r="X43" s="382"/>
      <c r="Y43" s="385"/>
      <c r="Z43" s="385"/>
      <c r="AA43" s="385" t="s">
        <v>57</v>
      </c>
      <c r="AB43" s="550">
        <v>2.5499999999999998</v>
      </c>
      <c r="AC43" s="550">
        <v>2.64</v>
      </c>
      <c r="AD43" s="550">
        <v>3.16</v>
      </c>
      <c r="AE43" s="550">
        <v>2.78</v>
      </c>
      <c r="AF43" s="987"/>
      <c r="AG43" s="987"/>
      <c r="AH43" s="987"/>
      <c r="AI43" s="987"/>
      <c r="AJ43" s="385"/>
      <c r="AK43" s="385"/>
      <c r="AL43" s="385"/>
      <c r="AM43" s="385"/>
      <c r="AN43" s="385"/>
      <c r="AO43" s="385"/>
      <c r="AP43" s="385"/>
      <c r="AQ43" s="385"/>
      <c r="AR43" s="385"/>
      <c r="AS43" s="385"/>
      <c r="AT43" s="385"/>
      <c r="AU43" s="385"/>
      <c r="AV43" s="385"/>
      <c r="AW43" s="385"/>
      <c r="AX43" s="385"/>
      <c r="AY43" s="385"/>
      <c r="AZ43" s="410" t="s">
        <v>138</v>
      </c>
      <c r="BA43" s="500">
        <v>0</v>
      </c>
      <c r="BB43" s="500">
        <v>0</v>
      </c>
      <c r="BC43" s="500">
        <v>0</v>
      </c>
      <c r="BD43" s="479"/>
      <c r="BE43" s="479"/>
      <c r="BF43" s="479"/>
      <c r="BG43" s="479"/>
      <c r="BH43" s="479"/>
      <c r="BI43" s="479"/>
      <c r="BJ43" s="479"/>
      <c r="BK43" s="479"/>
      <c r="BL43" s="479"/>
      <c r="BM43" s="1405"/>
      <c r="BN43" s="1405"/>
      <c r="BO43" s="1405"/>
      <c r="BP43" s="483"/>
      <c r="BQ43" s="589"/>
      <c r="BR43" s="589"/>
      <c r="BS43" s="589"/>
      <c r="BT43" s="589"/>
      <c r="BU43" s="1212"/>
      <c r="BV43" s="1212"/>
      <c r="BW43" s="496"/>
      <c r="BX43" s="586"/>
      <c r="BY43" s="409"/>
      <c r="BZ43" s="370"/>
      <c r="CA43" s="370"/>
      <c r="CB43" s="370"/>
      <c r="CC43" s="370"/>
      <c r="CE43" s="493"/>
      <c r="CF43" s="485"/>
      <c r="CG43" s="485"/>
      <c r="CH43" s="382"/>
      <c r="CI43" s="575"/>
      <c r="CJ43" s="575"/>
      <c r="CK43" s="492" t="s">
        <v>137</v>
      </c>
      <c r="CL43" s="494">
        <v>14644</v>
      </c>
      <c r="CM43" s="494">
        <v>13666</v>
      </c>
      <c r="CN43" s="494">
        <v>8002</v>
      </c>
      <c r="CO43" s="494">
        <v>36312</v>
      </c>
      <c r="CP43" s="495">
        <v>33176</v>
      </c>
      <c r="CQ43" s="580">
        <v>9.4499999999999993</v>
      </c>
      <c r="CR43" s="385"/>
      <c r="CS43" s="382"/>
      <c r="CT43" s="382"/>
      <c r="CU43" s="447"/>
      <c r="CV43" s="382"/>
      <c r="CW43" s="382"/>
      <c r="CX43" s="447"/>
      <c r="CY43" s="382"/>
      <c r="CZ43" s="382"/>
      <c r="DA43" s="447"/>
      <c r="DB43" s="382"/>
      <c r="DC43" s="385"/>
      <c r="DD43" s="385"/>
      <c r="DE43" s="385" t="s">
        <v>57</v>
      </c>
      <c r="DF43" s="550">
        <v>2.87</v>
      </c>
      <c r="DG43" s="550">
        <v>2.4900000000000002</v>
      </c>
      <c r="DH43" s="550">
        <v>2.96</v>
      </c>
      <c r="DI43" s="550">
        <v>2.77</v>
      </c>
      <c r="DJ43" s="987"/>
      <c r="DK43" s="987"/>
      <c r="DL43" s="987"/>
      <c r="DM43" s="987"/>
      <c r="DN43" s="479"/>
      <c r="DO43" s="385"/>
      <c r="DP43" s="385"/>
      <c r="DQ43" s="385"/>
      <c r="DR43" s="385"/>
      <c r="DS43" s="385"/>
      <c r="DT43" s="385"/>
      <c r="DU43" s="385"/>
      <c r="DV43" s="385"/>
      <c r="DW43" s="385"/>
      <c r="DX43" s="385"/>
      <c r="DY43" s="385"/>
      <c r="DZ43" s="385"/>
      <c r="EA43" s="385"/>
      <c r="EB43" s="385"/>
      <c r="EC43" s="385"/>
      <c r="ED43" s="410" t="s">
        <v>138</v>
      </c>
      <c r="EE43" s="500">
        <v>0</v>
      </c>
      <c r="EF43" s="500">
        <v>0</v>
      </c>
      <c r="EG43" s="500">
        <v>0</v>
      </c>
      <c r="EH43" s="479"/>
      <c r="EI43" s="479"/>
      <c r="EJ43" s="479"/>
      <c r="EK43" s="479"/>
      <c r="EL43" s="479"/>
      <c r="EM43" s="479"/>
      <c r="EN43" s="479"/>
      <c r="EO43" s="479"/>
      <c r="EP43" s="479"/>
      <c r="EQ43" s="1405"/>
      <c r="ER43" s="1405"/>
      <c r="ES43" s="1405"/>
      <c r="ET43" s="483"/>
      <c r="EU43" s="589"/>
      <c r="EV43" s="589"/>
      <c r="EW43" s="589"/>
      <c r="EX43" s="589"/>
      <c r="EY43" s="1212"/>
      <c r="EZ43" s="1212"/>
      <c r="FA43" s="496"/>
      <c r="FB43" s="586"/>
      <c r="FC43" s="409"/>
      <c r="FD43" s="370"/>
      <c r="FE43" s="370"/>
      <c r="FF43" s="370"/>
      <c r="FG43" s="370"/>
      <c r="FI43" s="493"/>
      <c r="FJ43" s="485"/>
      <c r="FK43" s="485"/>
      <c r="FL43" s="382"/>
      <c r="FM43" s="575"/>
      <c r="FN43" s="575"/>
      <c r="FO43" s="492" t="s">
        <v>137</v>
      </c>
      <c r="FP43" s="182">
        <v>9380</v>
      </c>
      <c r="FQ43" s="182">
        <v>9474</v>
      </c>
      <c r="FR43" s="182">
        <v>8505</v>
      </c>
      <c r="FS43" s="182">
        <v>27359</v>
      </c>
      <c r="FT43" s="183">
        <v>25499</v>
      </c>
      <c r="FU43" s="580">
        <v>7.29</v>
      </c>
      <c r="FV43" s="754"/>
      <c r="FW43" s="382"/>
      <c r="FX43" s="382"/>
      <c r="FY43" s="447"/>
      <c r="FZ43" s="382"/>
      <c r="GA43" s="382"/>
      <c r="GB43" s="447"/>
      <c r="GC43" s="382"/>
      <c r="GD43" s="382"/>
      <c r="GE43" s="447"/>
      <c r="GF43" s="382"/>
      <c r="GG43" s="754"/>
      <c r="GH43" s="754"/>
      <c r="GI43" s="754" t="s">
        <v>57</v>
      </c>
      <c r="GJ43" s="194">
        <v>2.93</v>
      </c>
      <c r="GK43" s="194">
        <v>3.06</v>
      </c>
      <c r="GL43" s="194">
        <v>2.89</v>
      </c>
      <c r="GM43" s="194">
        <v>2.96</v>
      </c>
      <c r="GN43" s="987"/>
      <c r="GO43" s="987"/>
      <c r="GP43" s="987"/>
      <c r="GQ43" s="987"/>
      <c r="GR43" s="792"/>
      <c r="GS43" s="754"/>
      <c r="GT43" s="754"/>
      <c r="GU43" s="385"/>
      <c r="GV43" s="385"/>
      <c r="GW43" s="385"/>
      <c r="GX43" s="385"/>
      <c r="GY43" s="385"/>
      <c r="GZ43" s="385"/>
      <c r="HA43" s="385"/>
      <c r="HB43" s="385"/>
      <c r="HC43" s="385"/>
      <c r="HD43" s="385"/>
      <c r="HE43" s="385"/>
      <c r="HF43" s="385"/>
      <c r="HG43" s="385"/>
      <c r="HH43" s="410" t="s">
        <v>138</v>
      </c>
      <c r="HI43" s="500">
        <v>0</v>
      </c>
      <c r="HJ43" s="500">
        <v>0</v>
      </c>
      <c r="HK43" s="500">
        <v>0</v>
      </c>
      <c r="HL43" s="479"/>
      <c r="HM43" s="479"/>
      <c r="HN43" s="479"/>
      <c r="HO43" s="479"/>
      <c r="HP43" s="479"/>
      <c r="HQ43" s="479"/>
      <c r="HR43" s="479"/>
      <c r="HS43" s="479"/>
      <c r="HT43" s="792"/>
      <c r="HU43" s="1405"/>
      <c r="HV43" s="1405"/>
      <c r="HW43" s="1405"/>
      <c r="HX43" s="483"/>
      <c r="HY43" s="589"/>
      <c r="HZ43" s="589"/>
      <c r="IA43" s="589"/>
      <c r="IB43" s="589"/>
      <c r="IC43" s="1212"/>
      <c r="ID43" s="1212"/>
      <c r="IE43" s="496"/>
      <c r="IF43" s="586"/>
      <c r="IG43" s="409"/>
      <c r="IH43" s="370"/>
      <c r="II43" s="370"/>
      <c r="IJ43" s="370"/>
      <c r="IK43" s="370"/>
      <c r="IM43" s="493"/>
      <c r="IN43" s="485"/>
      <c r="IO43" s="485"/>
      <c r="IP43" s="382"/>
      <c r="IQ43" s="575"/>
      <c r="IR43" s="575"/>
      <c r="IS43" s="492" t="s">
        <v>137</v>
      </c>
      <c r="IT43" s="182">
        <v>10705</v>
      </c>
      <c r="IU43" s="182">
        <v>11631</v>
      </c>
      <c r="IV43" s="182">
        <v>11806</v>
      </c>
      <c r="IW43" s="182">
        <v>34142</v>
      </c>
      <c r="IX43" s="183">
        <v>32232</v>
      </c>
      <c r="IY43" s="580">
        <v>5.93</v>
      </c>
      <c r="IZ43" s="754"/>
      <c r="JA43" s="382"/>
      <c r="JB43" s="382"/>
      <c r="JC43" s="447"/>
      <c r="JD43" s="382"/>
      <c r="JE43" s="382"/>
      <c r="JF43" s="447"/>
      <c r="JG43" s="382"/>
      <c r="JH43" s="382"/>
      <c r="JI43" s="447"/>
      <c r="JJ43" s="382"/>
      <c r="JK43" s="754"/>
      <c r="JL43" s="754"/>
      <c r="JM43" s="754" t="s">
        <v>57</v>
      </c>
      <c r="JN43" s="194">
        <v>2.97</v>
      </c>
      <c r="JO43" s="194">
        <v>2.97</v>
      </c>
      <c r="JP43" s="194">
        <v>3.09</v>
      </c>
      <c r="JQ43" s="194">
        <v>3.01</v>
      </c>
      <c r="JR43" s="987"/>
      <c r="JS43" s="987"/>
      <c r="JT43" s="987"/>
      <c r="JU43" s="987"/>
      <c r="JV43" s="792"/>
      <c r="JW43" s="754"/>
      <c r="JX43" s="754"/>
      <c r="JY43" s="385"/>
      <c r="JZ43" s="385"/>
      <c r="KA43" s="385"/>
      <c r="KB43" s="385"/>
      <c r="KC43" s="385"/>
      <c r="KD43" s="385"/>
      <c r="KE43" s="385"/>
      <c r="KF43" s="385"/>
      <c r="KG43" s="385"/>
      <c r="KH43" s="385"/>
      <c r="KI43" s="385"/>
      <c r="KJ43" s="385"/>
      <c r="KK43" s="385"/>
      <c r="KL43" s="410" t="s">
        <v>138</v>
      </c>
      <c r="KM43" s="500">
        <v>0</v>
      </c>
      <c r="KN43" s="500">
        <v>0</v>
      </c>
      <c r="KO43" s="500">
        <v>0</v>
      </c>
      <c r="KP43" s="479"/>
      <c r="KQ43" s="479"/>
      <c r="KR43" s="479"/>
      <c r="KS43" s="479"/>
      <c r="KT43" s="479"/>
      <c r="KU43" s="479"/>
      <c r="KV43" s="479"/>
      <c r="KW43" s="479"/>
      <c r="KX43" s="792"/>
      <c r="KY43" s="1405"/>
      <c r="KZ43" s="1405"/>
      <c r="LA43" s="1405"/>
      <c r="LB43" s="483"/>
      <c r="LC43" s="589"/>
      <c r="LD43" s="589"/>
      <c r="LE43" s="589"/>
      <c r="LF43" s="589"/>
      <c r="LG43" s="1212"/>
      <c r="LH43" s="1212"/>
      <c r="LI43" s="496"/>
      <c r="LJ43" s="586"/>
      <c r="LK43" s="409"/>
      <c r="LL43" s="370"/>
      <c r="LM43" s="370"/>
      <c r="LN43" s="370"/>
      <c r="LO43" s="370"/>
      <c r="LQ43" s="382"/>
      <c r="LR43" s="485"/>
      <c r="LS43" s="485"/>
      <c r="LT43" s="382"/>
      <c r="LU43" s="275"/>
      <c r="LV43" s="275"/>
      <c r="LW43" s="492" t="s">
        <v>137</v>
      </c>
      <c r="LX43" s="892">
        <v>143781</v>
      </c>
      <c r="LY43" s="893">
        <v>133256</v>
      </c>
      <c r="LZ43" s="926">
        <v>7.9</v>
      </c>
      <c r="MA43" s="349"/>
      <c r="MB43" s="485"/>
      <c r="MC43" s="382"/>
      <c r="MD43" s="447"/>
      <c r="ME43" s="382"/>
      <c r="MF43" s="382"/>
      <c r="MG43" s="447"/>
      <c r="MH43" s="382"/>
      <c r="MI43" s="382"/>
      <c r="MJ43" s="447"/>
      <c r="MK43" s="382"/>
      <c r="ML43" s="385"/>
      <c r="MM43" s="385"/>
      <c r="MN43" s="385" t="s">
        <v>57</v>
      </c>
      <c r="MO43" s="1290">
        <v>2.78</v>
      </c>
      <c r="MP43" s="1290">
        <v>2.77</v>
      </c>
      <c r="MQ43" s="1290">
        <v>2.96</v>
      </c>
      <c r="MR43" s="1290">
        <v>3.01</v>
      </c>
      <c r="MS43" s="1291">
        <v>2.87</v>
      </c>
      <c r="MT43" s="891"/>
      <c r="MU43" s="898"/>
      <c r="MV43" s="898"/>
      <c r="MW43" s="916"/>
      <c r="MX43" s="898"/>
      <c r="MY43" s="931"/>
      <c r="MZ43" s="931"/>
      <c r="NA43" s="931"/>
      <c r="NB43" s="931"/>
      <c r="NC43" s="931"/>
      <c r="ND43" s="931"/>
      <c r="NE43" s="931"/>
      <c r="NF43" s="931"/>
      <c r="NG43" s="931"/>
      <c r="NH43" s="931"/>
      <c r="NI43" s="931"/>
      <c r="NJ43" s="931"/>
      <c r="NK43" s="898"/>
      <c r="NL43" s="898"/>
      <c r="NM43" s="898"/>
      <c r="NN43" s="898"/>
      <c r="NO43" s="898"/>
      <c r="NP43" s="898"/>
      <c r="NQ43" s="898"/>
      <c r="NR43" s="898"/>
      <c r="NS43" s="898"/>
      <c r="NT43" s="898"/>
      <c r="NU43" s="898"/>
      <c r="NV43" s="898"/>
      <c r="NW43" s="898"/>
      <c r="NX43" s="898"/>
      <c r="NY43" s="898"/>
    </row>
    <row r="44" spans="1:389" ht="17.25" customHeight="1" thickTop="1">
      <c r="A44" s="493"/>
      <c r="B44" s="460"/>
      <c r="C44" s="460"/>
      <c r="D44" s="544"/>
      <c r="E44" s="575"/>
      <c r="F44" s="575"/>
      <c r="G44" s="497" t="s">
        <v>24</v>
      </c>
      <c r="H44" s="498">
        <v>14885</v>
      </c>
      <c r="I44" s="498">
        <v>12997</v>
      </c>
      <c r="J44" s="498">
        <v>12554</v>
      </c>
      <c r="K44" s="498">
        <v>40436</v>
      </c>
      <c r="L44" s="499">
        <v>37454</v>
      </c>
      <c r="M44" s="581">
        <v>7.96</v>
      </c>
      <c r="N44" s="385"/>
      <c r="O44" s="382"/>
      <c r="P44" s="382"/>
      <c r="Q44" s="447"/>
      <c r="R44" s="382"/>
      <c r="S44" s="382"/>
      <c r="T44" s="447"/>
      <c r="U44" s="382"/>
      <c r="V44" s="382"/>
      <c r="W44" s="447"/>
      <c r="X44" s="382"/>
      <c r="Y44" s="385"/>
      <c r="Z44" s="385"/>
      <c r="AA44" s="385" t="s">
        <v>63</v>
      </c>
      <c r="AB44" s="550">
        <v>0</v>
      </c>
      <c r="AC44" s="550">
        <v>0</v>
      </c>
      <c r="AD44" s="550">
        <v>0</v>
      </c>
      <c r="AE44" s="550">
        <v>0</v>
      </c>
      <c r="AF44" s="988"/>
      <c r="AG44" s="988"/>
      <c r="AH44" s="988"/>
      <c r="AI44" s="988"/>
      <c r="AJ44" s="385"/>
      <c r="AK44" s="385"/>
      <c r="AL44" s="385"/>
      <c r="AM44" s="385"/>
      <c r="AN44" s="385"/>
      <c r="AO44" s="385"/>
      <c r="AP44" s="385"/>
      <c r="AQ44" s="385"/>
      <c r="AR44" s="385"/>
      <c r="AS44" s="385"/>
      <c r="AT44" s="385"/>
      <c r="AU44" s="385"/>
      <c r="AV44" s="385"/>
      <c r="AW44" s="385"/>
      <c r="AX44" s="385"/>
      <c r="AY44" s="385"/>
      <c r="AZ44" s="410"/>
      <c r="BA44" s="500"/>
      <c r="BB44" s="500"/>
      <c r="BC44" s="500"/>
      <c r="BD44" s="385"/>
      <c r="BE44" s="385"/>
      <c r="BF44" s="385"/>
      <c r="BG44" s="385"/>
      <c r="BH44" s="385"/>
      <c r="BI44" s="385"/>
      <c r="BJ44" s="385"/>
      <c r="BK44" s="385"/>
      <c r="BL44" s="479"/>
      <c r="BM44" s="1405"/>
      <c r="BN44" s="1405"/>
      <c r="BO44" s="1405"/>
      <c r="BP44" s="1007"/>
      <c r="BQ44" s="501"/>
      <c r="BR44" s="501"/>
      <c r="BS44" s="501"/>
      <c r="BT44" s="949"/>
      <c r="BU44" s="1212"/>
      <c r="BV44" s="1212"/>
      <c r="BW44" s="393"/>
      <c r="BX44" s="586"/>
      <c r="BY44" s="409"/>
      <c r="BZ44" s="370"/>
      <c r="CA44" s="370"/>
      <c r="CB44" s="370"/>
      <c r="CC44" s="370"/>
      <c r="CE44" s="493"/>
      <c r="CF44" s="485"/>
      <c r="CG44" s="485"/>
      <c r="CH44" s="382"/>
      <c r="CI44" s="575"/>
      <c r="CJ44" s="575"/>
      <c r="CK44" s="497" t="s">
        <v>24</v>
      </c>
      <c r="CL44" s="498">
        <v>12977</v>
      </c>
      <c r="CM44" s="498">
        <v>12108</v>
      </c>
      <c r="CN44" s="498">
        <v>7135</v>
      </c>
      <c r="CO44" s="498">
        <v>32220</v>
      </c>
      <c r="CP44" s="499">
        <v>29496</v>
      </c>
      <c r="CQ44" s="581">
        <v>9.24</v>
      </c>
      <c r="CR44" s="385"/>
      <c r="CS44" s="382"/>
      <c r="CT44" s="382"/>
      <c r="CU44" s="447"/>
      <c r="CV44" s="382"/>
      <c r="CW44" s="382"/>
      <c r="CX44" s="447"/>
      <c r="CY44" s="382"/>
      <c r="CZ44" s="382"/>
      <c r="DA44" s="447"/>
      <c r="DB44" s="382"/>
      <c r="DC44" s="385"/>
      <c r="DD44" s="385"/>
      <c r="DE44" s="385" t="s">
        <v>63</v>
      </c>
      <c r="DF44" s="550">
        <v>0</v>
      </c>
      <c r="DG44" s="550">
        <v>0</v>
      </c>
      <c r="DH44" s="550">
        <v>0</v>
      </c>
      <c r="DI44" s="550">
        <v>0</v>
      </c>
      <c r="DJ44" s="988"/>
      <c r="DK44" s="988"/>
      <c r="DL44" s="988"/>
      <c r="DM44" s="988"/>
      <c r="DN44" s="479"/>
      <c r="DO44" s="385"/>
      <c r="DP44" s="385"/>
      <c r="DQ44" s="385"/>
      <c r="DR44" s="385"/>
      <c r="DS44" s="385"/>
      <c r="DT44" s="385"/>
      <c r="DU44" s="385"/>
      <c r="DV44" s="385"/>
      <c r="DW44" s="385"/>
      <c r="DX44" s="385"/>
      <c r="DY44" s="385"/>
      <c r="DZ44" s="385"/>
      <c r="EA44" s="385"/>
      <c r="EB44" s="385"/>
      <c r="EC44" s="385"/>
      <c r="ED44" s="410"/>
      <c r="EE44" s="500"/>
      <c r="EF44" s="500"/>
      <c r="EG44" s="500"/>
      <c r="EH44" s="385"/>
      <c r="EI44" s="385"/>
      <c r="EJ44" s="385"/>
      <c r="EK44" s="385"/>
      <c r="EL44" s="385"/>
      <c r="EM44" s="385"/>
      <c r="EN44" s="385"/>
      <c r="EO44" s="385"/>
      <c r="EP44" s="479"/>
      <c r="EQ44" s="1405"/>
      <c r="ER44" s="1405"/>
      <c r="ES44" s="1405"/>
      <c r="ET44" s="1007"/>
      <c r="EU44" s="501"/>
      <c r="EV44" s="501"/>
      <c r="EW44" s="501"/>
      <c r="EX44" s="949"/>
      <c r="EY44" s="1212"/>
      <c r="EZ44" s="1212"/>
      <c r="FA44" s="393"/>
      <c r="FB44" s="586"/>
      <c r="FC44" s="409"/>
      <c r="FD44" s="370"/>
      <c r="FE44" s="370"/>
      <c r="FF44" s="370"/>
      <c r="FG44" s="370"/>
      <c r="FI44" s="493"/>
      <c r="FJ44" s="485"/>
      <c r="FK44" s="485"/>
      <c r="FL44" s="382"/>
      <c r="FM44" s="575"/>
      <c r="FN44" s="575"/>
      <c r="FO44" s="497" t="s">
        <v>24</v>
      </c>
      <c r="FP44" s="707">
        <v>8514</v>
      </c>
      <c r="FQ44" s="707">
        <v>8479</v>
      </c>
      <c r="FR44" s="707">
        <v>7589</v>
      </c>
      <c r="FS44" s="707">
        <v>24582</v>
      </c>
      <c r="FT44" s="786">
        <v>22893</v>
      </c>
      <c r="FU44" s="581">
        <v>7.38</v>
      </c>
      <c r="FV44" s="754"/>
      <c r="FW44" s="382"/>
      <c r="FX44" s="382"/>
      <c r="FY44" s="447"/>
      <c r="FZ44" s="382"/>
      <c r="GA44" s="382"/>
      <c r="GB44" s="447"/>
      <c r="GC44" s="382"/>
      <c r="GD44" s="382"/>
      <c r="GE44" s="447"/>
      <c r="GF44" s="382"/>
      <c r="GG44" s="754"/>
      <c r="GH44" s="754"/>
      <c r="GI44" s="754" t="s">
        <v>63</v>
      </c>
      <c r="GJ44" s="194">
        <v>0</v>
      </c>
      <c r="GK44" s="194">
        <v>0</v>
      </c>
      <c r="GL44" s="194">
        <v>0</v>
      </c>
      <c r="GM44" s="194">
        <v>0</v>
      </c>
      <c r="GN44" s="988"/>
      <c r="GO44" s="988"/>
      <c r="GP44" s="988"/>
      <c r="GQ44" s="988"/>
      <c r="GR44" s="792"/>
      <c r="GS44" s="754"/>
      <c r="GT44" s="754"/>
      <c r="GU44" s="754"/>
      <c r="GV44" s="754"/>
      <c r="GW44" s="754"/>
      <c r="GX44" s="754"/>
      <c r="GY44" s="754"/>
      <c r="GZ44" s="754"/>
      <c r="HA44" s="754"/>
      <c r="HB44" s="754"/>
      <c r="HC44" s="754"/>
      <c r="HD44" s="754"/>
      <c r="HE44" s="754"/>
      <c r="HF44" s="754"/>
      <c r="HG44" s="754"/>
      <c r="HH44" s="627"/>
      <c r="HI44" s="794"/>
      <c r="HJ44" s="794"/>
      <c r="HK44" s="794"/>
      <c r="HL44" s="754"/>
      <c r="HM44" s="754"/>
      <c r="HN44" s="754"/>
      <c r="HO44" s="754"/>
      <c r="HP44" s="754"/>
      <c r="HQ44" s="754"/>
      <c r="HR44" s="754"/>
      <c r="HS44" s="754"/>
      <c r="HT44" s="792"/>
      <c r="HU44" s="1405"/>
      <c r="HV44" s="1405"/>
      <c r="HW44" s="1405"/>
      <c r="HX44" s="1007"/>
      <c r="HY44" s="501"/>
      <c r="HZ44" s="501"/>
      <c r="IA44" s="501"/>
      <c r="IB44" s="949"/>
      <c r="IC44" s="1212"/>
      <c r="ID44" s="1212"/>
      <c r="IE44" s="393"/>
      <c r="IF44" s="586"/>
      <c r="IG44" s="409"/>
      <c r="IH44" s="370"/>
      <c r="II44" s="370"/>
      <c r="IJ44" s="370"/>
      <c r="IK44" s="370"/>
      <c r="IM44" s="493"/>
      <c r="IN44" s="485"/>
      <c r="IO44" s="485"/>
      <c r="IP44" s="382"/>
      <c r="IQ44" s="575"/>
      <c r="IR44" s="575"/>
      <c r="IS44" s="497" t="s">
        <v>24</v>
      </c>
      <c r="IT44" s="707">
        <v>9066</v>
      </c>
      <c r="IU44" s="707">
        <v>9878</v>
      </c>
      <c r="IV44" s="707">
        <v>9830</v>
      </c>
      <c r="IW44" s="707">
        <v>28774</v>
      </c>
      <c r="IX44" s="786">
        <v>27231</v>
      </c>
      <c r="IY44" s="581">
        <v>5.67</v>
      </c>
      <c r="IZ44" s="754"/>
      <c r="JA44" s="382"/>
      <c r="JB44" s="382"/>
      <c r="JC44" s="447"/>
      <c r="JD44" s="382"/>
      <c r="JE44" s="382"/>
      <c r="JF44" s="447"/>
      <c r="JG44" s="382"/>
      <c r="JH44" s="382"/>
      <c r="JI44" s="447"/>
      <c r="JJ44" s="382"/>
      <c r="JK44" s="754"/>
      <c r="JL44" s="754"/>
      <c r="JM44" s="754" t="s">
        <v>63</v>
      </c>
      <c r="JN44" s="194">
        <v>0</v>
      </c>
      <c r="JO44" s="194">
        <v>0</v>
      </c>
      <c r="JP44" s="194">
        <v>0</v>
      </c>
      <c r="JQ44" s="194">
        <v>0</v>
      </c>
      <c r="JR44" s="988"/>
      <c r="JS44" s="988"/>
      <c r="JT44" s="988"/>
      <c r="JU44" s="988"/>
      <c r="JV44" s="792"/>
      <c r="JW44" s="754"/>
      <c r="JX44" s="754"/>
      <c r="JY44" s="754"/>
      <c r="JZ44" s="754"/>
      <c r="KA44" s="754"/>
      <c r="KB44" s="754"/>
      <c r="KC44" s="754"/>
      <c r="KD44" s="754"/>
      <c r="KE44" s="754"/>
      <c r="KF44" s="754"/>
      <c r="KG44" s="754"/>
      <c r="KH44" s="754"/>
      <c r="KI44" s="754"/>
      <c r="KJ44" s="754"/>
      <c r="KK44" s="754"/>
      <c r="KL44" s="627"/>
      <c r="KM44" s="794"/>
      <c r="KN44" s="794"/>
      <c r="KO44" s="794"/>
      <c r="KP44" s="754"/>
      <c r="KQ44" s="754"/>
      <c r="KR44" s="754"/>
      <c r="KS44" s="754"/>
      <c r="KT44" s="754"/>
      <c r="KU44" s="754"/>
      <c r="KV44" s="754"/>
      <c r="KW44" s="754"/>
      <c r="KX44" s="792"/>
      <c r="KY44" s="1405"/>
      <c r="KZ44" s="1405"/>
      <c r="LA44" s="1405"/>
      <c r="LB44" s="1007"/>
      <c r="LC44" s="501"/>
      <c r="LD44" s="501"/>
      <c r="LE44" s="501"/>
      <c r="LF44" s="949"/>
      <c r="LG44" s="1212"/>
      <c r="LH44" s="1212"/>
      <c r="LI44" s="393"/>
      <c r="LJ44" s="586"/>
      <c r="LK44" s="409"/>
      <c r="LL44" s="370"/>
      <c r="LM44" s="370"/>
      <c r="LN44" s="370"/>
      <c r="LO44" s="370"/>
      <c r="LQ44" s="382"/>
      <c r="LR44" s="485"/>
      <c r="LS44" s="485"/>
      <c r="LT44" s="382"/>
      <c r="LU44" s="275"/>
      <c r="LV44" s="275"/>
      <c r="LW44" s="497" t="s">
        <v>24</v>
      </c>
      <c r="LX44" s="563">
        <v>126012</v>
      </c>
      <c r="LY44" s="882">
        <v>117074</v>
      </c>
      <c r="LZ44" s="927">
        <v>7.63</v>
      </c>
      <c r="MA44" s="790"/>
      <c r="MB44" s="485"/>
      <c r="MC44" s="382"/>
      <c r="MD44" s="447"/>
      <c r="ME44" s="382"/>
      <c r="MF44" s="382"/>
      <c r="MG44" s="447"/>
      <c r="MH44" s="382"/>
      <c r="MI44" s="382"/>
      <c r="MJ44" s="447"/>
      <c r="MK44" s="382"/>
      <c r="ML44" s="385"/>
      <c r="MM44" s="385"/>
      <c r="MN44" s="385" t="s">
        <v>63</v>
      </c>
      <c r="MO44" s="1290">
        <v>0</v>
      </c>
      <c r="MP44" s="1290">
        <v>0</v>
      </c>
      <c r="MQ44" s="1290">
        <v>0</v>
      </c>
      <c r="MR44" s="1290">
        <v>0</v>
      </c>
      <c r="MS44" s="1291" t="s">
        <v>209</v>
      </c>
      <c r="MT44" s="891"/>
      <c r="MU44" s="898"/>
      <c r="MV44" s="898"/>
      <c r="MW44" s="916"/>
      <c r="MX44" s="898"/>
      <c r="MY44" s="931"/>
      <c r="MZ44" s="538"/>
      <c r="NA44" s="538"/>
      <c r="NB44" s="539"/>
      <c r="NC44" s="539"/>
      <c r="ND44" s="408"/>
      <c r="NE44" s="408"/>
      <c r="NF44" s="408"/>
      <c r="NG44" s="408"/>
      <c r="NH44" s="408"/>
      <c r="NI44" s="408"/>
      <c r="NJ44" s="408"/>
      <c r="NK44" s="408"/>
      <c r="NL44" s="898"/>
      <c r="NM44" s="931"/>
      <c r="NN44" s="538"/>
      <c r="NO44" s="538"/>
      <c r="NP44" s="539"/>
      <c r="NQ44" s="539"/>
      <c r="NR44" s="408"/>
      <c r="NS44" s="408"/>
      <c r="NT44" s="408"/>
      <c r="NU44" s="408"/>
      <c r="NV44" s="408"/>
      <c r="NW44" s="408"/>
      <c r="NX44" s="408"/>
      <c r="NY44" s="408"/>
    </row>
    <row r="45" spans="1:389" ht="17.25" customHeight="1">
      <c r="A45" s="505"/>
      <c r="B45" s="460"/>
      <c r="C45" s="460"/>
      <c r="D45" s="544"/>
      <c r="E45" s="575"/>
      <c r="F45" s="575"/>
      <c r="G45" s="497" t="s">
        <v>139</v>
      </c>
      <c r="H45" s="498">
        <v>1874</v>
      </c>
      <c r="I45" s="498">
        <v>1837</v>
      </c>
      <c r="J45" s="498">
        <v>1821</v>
      </c>
      <c r="K45" s="498">
        <v>5532</v>
      </c>
      <c r="L45" s="499">
        <v>4895</v>
      </c>
      <c r="M45" s="582">
        <v>13.01</v>
      </c>
      <c r="N45" s="385"/>
      <c r="O45" s="382"/>
      <c r="P45" s="382"/>
      <c r="Q45" s="447"/>
      <c r="R45" s="382"/>
      <c r="S45" s="382"/>
      <c r="T45" s="447"/>
      <c r="U45" s="382"/>
      <c r="V45" s="382"/>
      <c r="W45" s="447"/>
      <c r="X45" s="382"/>
      <c r="Y45" s="385"/>
      <c r="Z45" s="385"/>
      <c r="AA45" s="385" t="s">
        <v>68</v>
      </c>
      <c r="AB45" s="550">
        <v>0</v>
      </c>
      <c r="AC45" s="550">
        <v>0</v>
      </c>
      <c r="AD45" s="550">
        <v>0</v>
      </c>
      <c r="AE45" s="550">
        <v>0</v>
      </c>
      <c r="AF45" s="987"/>
      <c r="AG45" s="987"/>
      <c r="AH45" s="987"/>
      <c r="AI45" s="987"/>
      <c r="AJ45" s="385"/>
      <c r="AK45" s="385"/>
      <c r="AL45" s="2240"/>
      <c r="AM45" s="2240"/>
      <c r="AN45" s="2240"/>
      <c r="AO45" s="2240"/>
      <c r="AP45" s="2240"/>
      <c r="AQ45" s="2240"/>
      <c r="AR45" s="2240"/>
      <c r="AS45" s="2240"/>
      <c r="AT45" s="2240"/>
      <c r="AU45" s="2240"/>
      <c r="AV45" s="2240"/>
      <c r="AW45" s="2240"/>
      <c r="AX45" s="862"/>
      <c r="AY45" s="787"/>
      <c r="AZ45" s="939"/>
      <c r="BA45" s="939"/>
      <c r="BB45" s="939"/>
      <c r="BC45" s="939"/>
      <c r="BD45" s="939"/>
      <c r="BE45" s="939"/>
      <c r="BF45" s="939"/>
      <c r="BG45" s="939"/>
      <c r="BH45" s="939"/>
      <c r="BI45" s="939"/>
      <c r="BJ45" s="504"/>
      <c r="BK45" s="504"/>
      <c r="BL45" s="479"/>
      <c r="BM45" s="1405"/>
      <c r="BN45" s="1405"/>
      <c r="BO45" s="1405"/>
      <c r="BP45" s="1008"/>
      <c r="BQ45" s="501"/>
      <c r="BR45" s="501"/>
      <c r="BS45" s="501"/>
      <c r="BT45" s="949"/>
      <c r="BU45" s="1212"/>
      <c r="BV45" s="1212"/>
      <c r="BW45" s="393"/>
      <c r="BX45" s="586"/>
      <c r="BY45" s="409"/>
      <c r="BZ45" s="370"/>
      <c r="CA45" s="370"/>
      <c r="CB45" s="370"/>
      <c r="CC45" s="370"/>
      <c r="CE45" s="410"/>
      <c r="CF45" s="485"/>
      <c r="CG45" s="485"/>
      <c r="CH45" s="382"/>
      <c r="CI45" s="575"/>
      <c r="CJ45" s="575"/>
      <c r="CK45" s="497" t="s">
        <v>139</v>
      </c>
      <c r="CL45" s="498">
        <v>1667</v>
      </c>
      <c r="CM45" s="498">
        <v>1558</v>
      </c>
      <c r="CN45" s="498">
        <v>867</v>
      </c>
      <c r="CO45" s="498">
        <v>4092</v>
      </c>
      <c r="CP45" s="499">
        <v>3680</v>
      </c>
      <c r="CQ45" s="582">
        <v>11.2</v>
      </c>
      <c r="CR45" s="385"/>
      <c r="CS45" s="382"/>
      <c r="CT45" s="382"/>
      <c r="CU45" s="447"/>
      <c r="CV45" s="382"/>
      <c r="CW45" s="382"/>
      <c r="CX45" s="447"/>
      <c r="CY45" s="382"/>
      <c r="CZ45" s="382"/>
      <c r="DA45" s="447"/>
      <c r="DB45" s="382"/>
      <c r="DC45" s="385"/>
      <c r="DD45" s="385"/>
      <c r="DE45" s="385" t="s">
        <v>68</v>
      </c>
      <c r="DF45" s="550">
        <v>0</v>
      </c>
      <c r="DG45" s="550">
        <v>0</v>
      </c>
      <c r="DH45" s="550">
        <v>0</v>
      </c>
      <c r="DI45" s="550">
        <v>0</v>
      </c>
      <c r="DJ45" s="987"/>
      <c r="DK45" s="987"/>
      <c r="DL45" s="987"/>
      <c r="DM45" s="987"/>
      <c r="DN45" s="479"/>
      <c r="DO45" s="385"/>
      <c r="DP45" s="502"/>
      <c r="DQ45" s="502"/>
      <c r="DR45" s="502"/>
      <c r="DS45" s="502"/>
      <c r="DT45" s="503"/>
      <c r="DU45" s="503"/>
      <c r="DV45" s="503"/>
      <c r="DW45" s="503"/>
      <c r="DX45" s="503"/>
      <c r="DY45" s="504"/>
      <c r="DZ45" s="504"/>
      <c r="EA45" s="503"/>
      <c r="EB45" s="975"/>
      <c r="EC45" s="505"/>
      <c r="ED45" s="502"/>
      <c r="EE45" s="502"/>
      <c r="EF45" s="502"/>
      <c r="EG45" s="502"/>
      <c r="EH45" s="503"/>
      <c r="EI45" s="503"/>
      <c r="EJ45" s="503"/>
      <c r="EK45" s="503"/>
      <c r="EL45" s="503"/>
      <c r="EM45" s="504"/>
      <c r="EN45" s="504"/>
      <c r="EO45" s="504"/>
      <c r="EP45" s="479"/>
      <c r="EQ45" s="1405"/>
      <c r="ER45" s="1405"/>
      <c r="ES45" s="1405"/>
      <c r="ET45" s="1008"/>
      <c r="EU45" s="501"/>
      <c r="EV45" s="501"/>
      <c r="EW45" s="501"/>
      <c r="EX45" s="949"/>
      <c r="EY45" s="1212"/>
      <c r="EZ45" s="1212"/>
      <c r="FA45" s="393"/>
      <c r="FB45" s="586"/>
      <c r="FC45" s="409"/>
      <c r="FD45" s="370"/>
      <c r="FE45" s="370"/>
      <c r="FF45" s="370"/>
      <c r="FG45" s="370"/>
      <c r="FI45" s="410"/>
      <c r="FJ45" s="485"/>
      <c r="FK45" s="485"/>
      <c r="FL45" s="382"/>
      <c r="FM45" s="575"/>
      <c r="FN45" s="575"/>
      <c r="FO45" s="497" t="s">
        <v>139</v>
      </c>
      <c r="FP45" s="707">
        <v>866</v>
      </c>
      <c r="FQ45" s="707">
        <v>995</v>
      </c>
      <c r="FR45" s="707">
        <v>916</v>
      </c>
      <c r="FS45" s="707">
        <v>2777</v>
      </c>
      <c r="FT45" s="786">
        <v>2606</v>
      </c>
      <c r="FU45" s="582">
        <v>6.56</v>
      </c>
      <c r="FV45" s="754"/>
      <c r="FW45" s="382"/>
      <c r="FX45" s="382"/>
      <c r="FY45" s="447"/>
      <c r="FZ45" s="382"/>
      <c r="GA45" s="382"/>
      <c r="GB45" s="447"/>
      <c r="GC45" s="382"/>
      <c r="GD45" s="382"/>
      <c r="GE45" s="447"/>
      <c r="GF45" s="382"/>
      <c r="GG45" s="754"/>
      <c r="GH45" s="754"/>
      <c r="GI45" s="754" t="s">
        <v>68</v>
      </c>
      <c r="GJ45" s="194">
        <v>0</v>
      </c>
      <c r="GK45" s="194">
        <v>0</v>
      </c>
      <c r="GL45" s="194">
        <v>0</v>
      </c>
      <c r="GM45" s="194">
        <v>0</v>
      </c>
      <c r="GN45" s="987"/>
      <c r="GO45" s="987"/>
      <c r="GP45" s="987"/>
      <c r="GQ45" s="987"/>
      <c r="GR45" s="792"/>
      <c r="GS45" s="754"/>
      <c r="GT45" s="502"/>
      <c r="GU45" s="502"/>
      <c r="GV45" s="502"/>
      <c r="GW45" s="502"/>
      <c r="GX45" s="503"/>
      <c r="GY45" s="503"/>
      <c r="GZ45" s="503"/>
      <c r="HA45" s="503"/>
      <c r="HB45" s="503"/>
      <c r="HC45" s="504"/>
      <c r="HD45" s="504"/>
      <c r="HE45" s="503"/>
      <c r="HF45" s="862"/>
      <c r="HG45" s="787"/>
      <c r="HH45" s="502"/>
      <c r="HI45" s="502"/>
      <c r="HJ45" s="502"/>
      <c r="HK45" s="502"/>
      <c r="HL45" s="503"/>
      <c r="HM45" s="503"/>
      <c r="HN45" s="503"/>
      <c r="HO45" s="503"/>
      <c r="HP45" s="503"/>
      <c r="HQ45" s="504"/>
      <c r="HR45" s="504"/>
      <c r="HS45" s="504"/>
      <c r="HT45" s="792"/>
      <c r="HU45" s="1405"/>
      <c r="HV45" s="1405"/>
      <c r="HW45" s="1405"/>
      <c r="HX45" s="1008"/>
      <c r="HY45" s="501"/>
      <c r="HZ45" s="501"/>
      <c r="IA45" s="501"/>
      <c r="IB45" s="949"/>
      <c r="IC45" s="1212"/>
      <c r="ID45" s="1212"/>
      <c r="IE45" s="393"/>
      <c r="IF45" s="586"/>
      <c r="IG45" s="409"/>
      <c r="IH45" s="370"/>
      <c r="II45" s="370"/>
      <c r="IJ45" s="370"/>
      <c r="IK45" s="370"/>
      <c r="IM45" s="505"/>
      <c r="IN45" s="460"/>
      <c r="IO45" s="460"/>
      <c r="IP45" s="544"/>
      <c r="IQ45" s="575"/>
      <c r="IR45" s="575"/>
      <c r="IS45" s="497" t="s">
        <v>139</v>
      </c>
      <c r="IT45" s="707">
        <v>1639</v>
      </c>
      <c r="IU45" s="707">
        <v>1753</v>
      </c>
      <c r="IV45" s="707">
        <v>1976</v>
      </c>
      <c r="IW45" s="707">
        <v>5368</v>
      </c>
      <c r="IX45" s="786">
        <v>5001</v>
      </c>
      <c r="IY45" s="582">
        <v>7.34</v>
      </c>
      <c r="IZ45" s="754"/>
      <c r="JA45" s="382"/>
      <c r="JB45" s="382"/>
      <c r="JC45" s="447"/>
      <c r="JD45" s="382"/>
      <c r="JE45" s="382"/>
      <c r="JF45" s="447"/>
      <c r="JG45" s="382"/>
      <c r="JH45" s="382"/>
      <c r="JI45" s="447"/>
      <c r="JJ45" s="382"/>
      <c r="JK45" s="754"/>
      <c r="JL45" s="754"/>
      <c r="JM45" s="754" t="s">
        <v>68</v>
      </c>
      <c r="JN45" s="194">
        <v>0</v>
      </c>
      <c r="JO45" s="194">
        <v>0</v>
      </c>
      <c r="JP45" s="194">
        <v>0</v>
      </c>
      <c r="JQ45" s="194">
        <v>0</v>
      </c>
      <c r="JR45" s="987"/>
      <c r="JS45" s="987"/>
      <c r="JT45" s="987"/>
      <c r="JU45" s="987"/>
      <c r="JV45" s="792"/>
      <c r="JW45" s="754"/>
      <c r="JX45" s="502"/>
      <c r="JY45" s="502"/>
      <c r="JZ45" s="502"/>
      <c r="KA45" s="502"/>
      <c r="KB45" s="503"/>
      <c r="KC45" s="503"/>
      <c r="KD45" s="503"/>
      <c r="KE45" s="503"/>
      <c r="KF45" s="503"/>
      <c r="KG45" s="504"/>
      <c r="KH45" s="504"/>
      <c r="KI45" s="503"/>
      <c r="KJ45" s="862"/>
      <c r="KK45" s="787"/>
      <c r="KL45" s="502"/>
      <c r="KM45" s="502"/>
      <c r="KN45" s="502"/>
      <c r="KO45" s="502"/>
      <c r="KP45" s="503"/>
      <c r="KQ45" s="503"/>
      <c r="KR45" s="503"/>
      <c r="KS45" s="503"/>
      <c r="KT45" s="503"/>
      <c r="KU45" s="504"/>
      <c r="KV45" s="504"/>
      <c r="KW45" s="504"/>
      <c r="KX45" s="792"/>
      <c r="KY45" s="1405"/>
      <c r="KZ45" s="1405"/>
      <c r="LA45" s="1405"/>
      <c r="LB45" s="1008"/>
      <c r="LC45" s="501"/>
      <c r="LD45" s="501"/>
      <c r="LE45" s="501"/>
      <c r="LF45" s="949"/>
      <c r="LG45" s="1212"/>
      <c r="LH45" s="1212"/>
      <c r="LI45" s="393"/>
      <c r="LJ45" s="586"/>
      <c r="LK45" s="409"/>
      <c r="LL45" s="370"/>
      <c r="LM45" s="370"/>
      <c r="LN45" s="370"/>
      <c r="LO45" s="370"/>
      <c r="LQ45" s="382"/>
      <c r="LR45" s="485"/>
      <c r="LS45" s="485"/>
      <c r="LT45" s="382"/>
      <c r="LU45" s="275"/>
      <c r="LV45" s="275"/>
      <c r="LW45" s="497" t="s">
        <v>139</v>
      </c>
      <c r="LX45" s="563">
        <v>17769</v>
      </c>
      <c r="LY45" s="882">
        <v>16182</v>
      </c>
      <c r="LZ45" s="927">
        <v>9.81</v>
      </c>
      <c r="MA45" s="790"/>
      <c r="MB45" s="485"/>
      <c r="MC45" s="382"/>
      <c r="MD45" s="447"/>
      <c r="ME45" s="382"/>
      <c r="MF45" s="382"/>
      <c r="MG45" s="447"/>
      <c r="MH45" s="382"/>
      <c r="MI45" s="382"/>
      <c r="MJ45" s="447"/>
      <c r="MK45" s="382"/>
      <c r="ML45" s="385"/>
      <c r="MM45" s="385"/>
      <c r="MN45" s="385" t="s">
        <v>68</v>
      </c>
      <c r="MO45" s="1290">
        <v>0</v>
      </c>
      <c r="MP45" s="1290">
        <v>0</v>
      </c>
      <c r="MQ45" s="1290">
        <v>0</v>
      </c>
      <c r="MR45" s="1290">
        <v>0</v>
      </c>
      <c r="MS45" s="1291" t="s">
        <v>209</v>
      </c>
      <c r="MT45" s="891"/>
      <c r="MU45" s="898"/>
      <c r="MV45" s="898"/>
      <c r="MW45" s="916"/>
      <c r="MX45" s="898"/>
      <c r="MY45" s="931"/>
      <c r="MZ45" s="541"/>
      <c r="NA45" s="2230"/>
      <c r="NB45" s="2230"/>
      <c r="NC45" s="2230"/>
      <c r="ND45" s="2230"/>
      <c r="NE45" s="541"/>
      <c r="NF45" s="2230"/>
      <c r="NG45" s="2230"/>
      <c r="NH45" s="2230"/>
      <c r="NI45" s="2230"/>
      <c r="NJ45" s="1397"/>
      <c r="NK45" s="420"/>
      <c r="NL45" s="898"/>
      <c r="NM45" s="931"/>
      <c r="NN45" s="541"/>
      <c r="NO45" s="2230"/>
      <c r="NP45" s="2230"/>
      <c r="NQ45" s="2230"/>
      <c r="NR45" s="2230"/>
      <c r="NS45" s="541"/>
      <c r="NT45" s="2230"/>
      <c r="NU45" s="2230"/>
      <c r="NV45" s="2230"/>
      <c r="NW45" s="2230"/>
      <c r="NX45" s="1397"/>
      <c r="NY45" s="420"/>
    </row>
    <row r="46" spans="1:389" ht="17.25" customHeight="1">
      <c r="A46" s="544"/>
      <c r="B46" s="544"/>
      <c r="C46" s="544"/>
      <c r="D46" s="544"/>
      <c r="E46" s="576"/>
      <c r="F46" s="576"/>
      <c r="G46" s="385"/>
      <c r="H46" s="385"/>
      <c r="I46" s="385"/>
      <c r="J46" s="385"/>
      <c r="K46" s="385"/>
      <c r="L46" s="385"/>
      <c r="M46" s="385"/>
      <c r="N46" s="385"/>
      <c r="O46" s="382"/>
      <c r="P46" s="382"/>
      <c r="Q46" s="447"/>
      <c r="R46" s="382"/>
      <c r="S46" s="382"/>
      <c r="T46" s="447"/>
      <c r="U46" s="382"/>
      <c r="V46" s="382"/>
      <c r="W46" s="447"/>
      <c r="X46" s="382"/>
      <c r="Y46" s="385"/>
      <c r="Z46" s="385"/>
      <c r="AA46" s="385" t="s">
        <v>74</v>
      </c>
      <c r="AB46" s="550">
        <v>0</v>
      </c>
      <c r="AC46" s="550">
        <v>0</v>
      </c>
      <c r="AD46" s="550">
        <v>0</v>
      </c>
      <c r="AE46" s="550">
        <v>0</v>
      </c>
      <c r="AF46" s="987"/>
      <c r="AG46" s="987"/>
      <c r="AH46" s="987"/>
      <c r="AI46" s="987"/>
      <c r="AJ46" s="385"/>
      <c r="AK46" s="385"/>
      <c r="AL46" s="2240"/>
      <c r="AM46" s="2240"/>
      <c r="AN46" s="2240"/>
      <c r="AO46" s="2240"/>
      <c r="AP46" s="2240"/>
      <c r="AQ46" s="2240"/>
      <c r="AR46" s="2240"/>
      <c r="AS46" s="2240"/>
      <c r="AT46" s="2240"/>
      <c r="AU46" s="2240"/>
      <c r="AV46" s="2240"/>
      <c r="AW46" s="2240"/>
      <c r="AX46" s="862"/>
      <c r="AY46" s="787"/>
      <c r="AZ46" s="939"/>
      <c r="BA46" s="939"/>
      <c r="BB46" s="939"/>
      <c r="BC46" s="939"/>
      <c r="BD46" s="939"/>
      <c r="BE46" s="939"/>
      <c r="BF46" s="939"/>
      <c r="BG46" s="939"/>
      <c r="BH46" s="939"/>
      <c r="BI46" s="939"/>
      <c r="BJ46" s="936"/>
      <c r="BK46" s="503"/>
      <c r="BL46" s="385"/>
      <c r="BM46" s="1405"/>
      <c r="BN46" s="1405"/>
      <c r="BO46" s="1405"/>
      <c r="BP46" s="483"/>
      <c r="BQ46" s="501"/>
      <c r="BR46" s="501"/>
      <c r="BS46" s="501"/>
      <c r="BT46" s="949"/>
      <c r="BU46" s="1212"/>
      <c r="BV46" s="1212"/>
      <c r="BW46" s="590"/>
      <c r="BX46" s="1405"/>
      <c r="BY46" s="409"/>
      <c r="BZ46" s="370"/>
      <c r="CA46" s="370"/>
      <c r="CB46" s="370"/>
      <c r="CC46" s="370"/>
      <c r="CE46" s="544"/>
      <c r="CF46" s="544"/>
      <c r="CG46" s="544"/>
      <c r="CH46" s="544"/>
      <c r="CI46" s="576"/>
      <c r="CJ46" s="576"/>
      <c r="CK46" s="385"/>
      <c r="CL46" s="385"/>
      <c r="CM46" s="385"/>
      <c r="CN46" s="385"/>
      <c r="CO46" s="385"/>
      <c r="CP46" s="385"/>
      <c r="CQ46" s="385"/>
      <c r="CR46" s="385"/>
      <c r="CS46" s="382"/>
      <c r="CT46" s="382"/>
      <c r="CU46" s="447"/>
      <c r="CV46" s="382"/>
      <c r="CW46" s="382"/>
      <c r="CX46" s="447"/>
      <c r="CY46" s="382"/>
      <c r="CZ46" s="382"/>
      <c r="DA46" s="447"/>
      <c r="DB46" s="382"/>
      <c r="DC46" s="385"/>
      <c r="DD46" s="385"/>
      <c r="DE46" s="385" t="s">
        <v>74</v>
      </c>
      <c r="DF46" s="550">
        <v>0</v>
      </c>
      <c r="DG46" s="550">
        <v>0</v>
      </c>
      <c r="DH46" s="550">
        <v>0</v>
      </c>
      <c r="DI46" s="550">
        <v>0</v>
      </c>
      <c r="DJ46" s="987"/>
      <c r="DK46" s="987"/>
      <c r="DL46" s="987"/>
      <c r="DM46" s="987"/>
      <c r="DN46" s="479"/>
      <c r="DO46" s="385"/>
      <c r="DP46" s="502"/>
      <c r="DQ46" s="504"/>
      <c r="DR46" s="504"/>
      <c r="DS46" s="504"/>
      <c r="DT46" s="504"/>
      <c r="DU46" s="504"/>
      <c r="DV46" s="504"/>
      <c r="DW46" s="504"/>
      <c r="DX46" s="504"/>
      <c r="DY46" s="504"/>
      <c r="DZ46" s="1393"/>
      <c r="EA46" s="506"/>
      <c r="EB46" s="975"/>
      <c r="EC46" s="505"/>
      <c r="ED46" s="502"/>
      <c r="EE46" s="504"/>
      <c r="EF46" s="504"/>
      <c r="EG46" s="504"/>
      <c r="EH46" s="504"/>
      <c r="EI46" s="504"/>
      <c r="EJ46" s="504"/>
      <c r="EK46" s="504"/>
      <c r="EL46" s="504"/>
      <c r="EM46" s="504"/>
      <c r="EN46" s="1393"/>
      <c r="EO46" s="506"/>
      <c r="EP46" s="385"/>
      <c r="EQ46" s="1405"/>
      <c r="ER46" s="1405"/>
      <c r="ES46" s="1405"/>
      <c r="ET46" s="483"/>
      <c r="EU46" s="501"/>
      <c r="EV46" s="501"/>
      <c r="EW46" s="501"/>
      <c r="EX46" s="949"/>
      <c r="EY46" s="1212"/>
      <c r="EZ46" s="1212"/>
      <c r="FA46" s="590"/>
      <c r="FB46" s="1405"/>
      <c r="FC46" s="409"/>
      <c r="FD46" s="370"/>
      <c r="FE46" s="370"/>
      <c r="FF46" s="370"/>
      <c r="FG46" s="370"/>
      <c r="FI46" s="544"/>
      <c r="FJ46" s="544"/>
      <c r="FK46" s="544"/>
      <c r="FL46" s="544"/>
      <c r="FM46" s="1665"/>
      <c r="FN46" s="576"/>
      <c r="FO46" s="754"/>
      <c r="FP46" s="754"/>
      <c r="FQ46" s="754"/>
      <c r="FR46" s="754"/>
      <c r="FS46" s="754"/>
      <c r="FT46" s="754"/>
      <c r="FU46" s="754"/>
      <c r="FV46" s="754"/>
      <c r="FW46" s="382"/>
      <c r="FX46" s="382"/>
      <c r="FY46" s="447"/>
      <c r="FZ46" s="382"/>
      <c r="GA46" s="382"/>
      <c r="GB46" s="447"/>
      <c r="GC46" s="382"/>
      <c r="GD46" s="382"/>
      <c r="GE46" s="447"/>
      <c r="GF46" s="382"/>
      <c r="GG46" s="754"/>
      <c r="GH46" s="754"/>
      <c r="GI46" s="754" t="s">
        <v>74</v>
      </c>
      <c r="GJ46" s="194">
        <v>0</v>
      </c>
      <c r="GK46" s="194">
        <v>0</v>
      </c>
      <c r="GL46" s="194">
        <v>0</v>
      </c>
      <c r="GM46" s="194">
        <v>0</v>
      </c>
      <c r="GN46" s="987"/>
      <c r="GO46" s="987"/>
      <c r="GP46" s="987"/>
      <c r="GQ46" s="987"/>
      <c r="GR46" s="792"/>
      <c r="GS46" s="754"/>
      <c r="GT46" s="502"/>
      <c r="GU46" s="504"/>
      <c r="GV46" s="504"/>
      <c r="GW46" s="504"/>
      <c r="GX46" s="504"/>
      <c r="GY46" s="504"/>
      <c r="GZ46" s="504"/>
      <c r="HA46" s="504"/>
      <c r="HB46" s="504"/>
      <c r="HC46" s="504"/>
      <c r="HD46" s="1393"/>
      <c r="HE46" s="506"/>
      <c r="HF46" s="862"/>
      <c r="HG46" s="787"/>
      <c r="HH46" s="502"/>
      <c r="HI46" s="504"/>
      <c r="HJ46" s="504"/>
      <c r="HK46" s="504"/>
      <c r="HL46" s="504"/>
      <c r="HM46" s="504"/>
      <c r="HN46" s="504"/>
      <c r="HO46" s="504"/>
      <c r="HP46" s="504"/>
      <c r="HQ46" s="504"/>
      <c r="HR46" s="1393"/>
      <c r="HS46" s="506"/>
      <c r="HT46" s="754"/>
      <c r="HU46" s="1405"/>
      <c r="HV46" s="1405"/>
      <c r="HW46" s="1405"/>
      <c r="HX46" s="483"/>
      <c r="HY46" s="501"/>
      <c r="HZ46" s="501"/>
      <c r="IA46" s="501"/>
      <c r="IB46" s="949"/>
      <c r="IC46" s="1212"/>
      <c r="ID46" s="1212"/>
      <c r="IE46" s="590"/>
      <c r="IF46" s="1405"/>
      <c r="IG46" s="409"/>
      <c r="IH46" s="370"/>
      <c r="II46" s="370"/>
      <c r="IJ46" s="370"/>
      <c r="IK46" s="370"/>
      <c r="IM46" s="544"/>
      <c r="IN46" s="544"/>
      <c r="IO46" s="544"/>
      <c r="IP46" s="544"/>
      <c r="IQ46" s="576"/>
      <c r="IR46" s="576"/>
      <c r="IS46" s="754"/>
      <c r="IT46" s="754"/>
      <c r="IU46" s="754"/>
      <c r="IV46" s="754"/>
      <c r="IW46" s="754"/>
      <c r="IX46" s="754"/>
      <c r="IY46" s="754"/>
      <c r="IZ46" s="754"/>
      <c r="JA46" s="382"/>
      <c r="JB46" s="382"/>
      <c r="JC46" s="447"/>
      <c r="JD46" s="382"/>
      <c r="JE46" s="382"/>
      <c r="JF46" s="447"/>
      <c r="JG46" s="382"/>
      <c r="JH46" s="382"/>
      <c r="JI46" s="447"/>
      <c r="JJ46" s="382"/>
      <c r="JK46" s="754"/>
      <c r="JL46" s="754"/>
      <c r="JM46" s="754" t="s">
        <v>74</v>
      </c>
      <c r="JN46" s="194">
        <v>0</v>
      </c>
      <c r="JO46" s="194">
        <v>0</v>
      </c>
      <c r="JP46" s="194">
        <v>0</v>
      </c>
      <c r="JQ46" s="194">
        <v>0</v>
      </c>
      <c r="JR46" s="987"/>
      <c r="JS46" s="987"/>
      <c r="JT46" s="987"/>
      <c r="JU46" s="987"/>
      <c r="JV46" s="792"/>
      <c r="JW46" s="754"/>
      <c r="JX46" s="502"/>
      <c r="JY46" s="504"/>
      <c r="JZ46" s="504"/>
      <c r="KA46" s="504"/>
      <c r="KB46" s="504"/>
      <c r="KC46" s="504"/>
      <c r="KD46" s="504"/>
      <c r="KE46" s="504"/>
      <c r="KF46" s="504"/>
      <c r="KG46" s="504"/>
      <c r="KH46" s="1393"/>
      <c r="KI46" s="506"/>
      <c r="KJ46" s="862"/>
      <c r="KK46" s="787"/>
      <c r="KL46" s="502"/>
      <c r="KM46" s="504"/>
      <c r="KN46" s="504"/>
      <c r="KO46" s="504"/>
      <c r="KP46" s="504"/>
      <c r="KQ46" s="504"/>
      <c r="KR46" s="504"/>
      <c r="KS46" s="504"/>
      <c r="KT46" s="504"/>
      <c r="KU46" s="504"/>
      <c r="KV46" s="1393"/>
      <c r="KW46" s="506"/>
      <c r="KX46" s="754"/>
      <c r="KY46" s="1405"/>
      <c r="KZ46" s="1405"/>
      <c r="LA46" s="1405"/>
      <c r="LB46" s="483"/>
      <c r="LC46" s="501"/>
      <c r="LD46" s="501"/>
      <c r="LE46" s="501"/>
      <c r="LF46" s="949"/>
      <c r="LG46" s="1212"/>
      <c r="LH46" s="1212"/>
      <c r="LI46" s="590"/>
      <c r="LJ46" s="1405"/>
      <c r="LK46" s="409"/>
      <c r="LL46" s="370"/>
      <c r="LM46" s="370"/>
      <c r="LN46" s="370"/>
      <c r="LO46" s="370"/>
      <c r="LQ46" s="544"/>
      <c r="LR46" s="544"/>
      <c r="LS46" s="544"/>
      <c r="LT46" s="544"/>
      <c r="LU46" s="1387"/>
      <c r="LV46" s="1387"/>
      <c r="LW46" s="349"/>
      <c r="LX46" s="349"/>
      <c r="LY46" s="365"/>
      <c r="LZ46" s="790"/>
      <c r="MA46" s="790"/>
      <c r="MB46" s="485"/>
      <c r="MC46" s="382"/>
      <c r="MD46" s="447"/>
      <c r="ME46" s="382"/>
      <c r="MF46" s="382"/>
      <c r="MG46" s="447"/>
      <c r="MH46" s="382"/>
      <c r="MI46" s="382"/>
      <c r="MJ46" s="447"/>
      <c r="MK46" s="382"/>
      <c r="ML46" s="385"/>
      <c r="MM46" s="385"/>
      <c r="MN46" s="385" t="s">
        <v>74</v>
      </c>
      <c r="MO46" s="1290">
        <v>0</v>
      </c>
      <c r="MP46" s="1290">
        <v>0</v>
      </c>
      <c r="MQ46" s="1290">
        <v>0</v>
      </c>
      <c r="MR46" s="1290">
        <v>0</v>
      </c>
      <c r="MS46" s="1291" t="s">
        <v>209</v>
      </c>
      <c r="MT46" s="891"/>
      <c r="MU46" s="898"/>
      <c r="MV46" s="898"/>
      <c r="MW46" s="916"/>
      <c r="MX46" s="898"/>
      <c r="MY46" s="931"/>
      <c r="MZ46" s="541"/>
      <c r="NA46" s="1397"/>
      <c r="NB46" s="1397"/>
      <c r="NC46" s="489"/>
      <c r="ND46" s="1397"/>
      <c r="NE46" s="541"/>
      <c r="NF46" s="1397"/>
      <c r="NG46" s="1397"/>
      <c r="NH46" s="489"/>
      <c r="NI46" s="1397"/>
      <c r="NJ46" s="1397"/>
      <c r="NK46" s="420"/>
      <c r="NL46" s="898"/>
      <c r="NM46" s="931"/>
      <c r="NN46" s="541"/>
      <c r="NO46" s="1397"/>
      <c r="NP46" s="1397"/>
      <c r="NQ46" s="489"/>
      <c r="NR46" s="1397"/>
      <c r="NS46" s="541"/>
      <c r="NT46" s="1397"/>
      <c r="NU46" s="1397"/>
      <c r="NV46" s="489"/>
      <c r="NW46" s="1397"/>
      <c r="NX46" s="1397"/>
      <c r="NY46" s="420"/>
    </row>
    <row r="47" spans="1:389" ht="17.25" customHeight="1">
      <c r="A47" s="544"/>
      <c r="B47" s="1211"/>
      <c r="C47" s="544"/>
      <c r="D47" s="544"/>
      <c r="E47" s="575"/>
      <c r="F47" s="575"/>
      <c r="G47" s="385"/>
      <c r="H47" s="385"/>
      <c r="I47" s="385"/>
      <c r="J47" s="385"/>
      <c r="K47" s="429"/>
      <c r="L47" s="429"/>
      <c r="M47" s="385"/>
      <c r="N47" s="385"/>
      <c r="O47" s="382"/>
      <c r="P47" s="382"/>
      <c r="Q47" s="447"/>
      <c r="R47" s="382"/>
      <c r="S47" s="382"/>
      <c r="T47" s="447"/>
      <c r="U47" s="382"/>
      <c r="V47" s="382"/>
      <c r="W47" s="447"/>
      <c r="X47" s="382"/>
      <c r="Y47" s="385"/>
      <c r="Z47" s="385"/>
      <c r="AA47" s="385" t="s">
        <v>79</v>
      </c>
      <c r="AB47" s="550">
        <v>0</v>
      </c>
      <c r="AC47" s="550">
        <v>0</v>
      </c>
      <c r="AD47" s="550">
        <v>0</v>
      </c>
      <c r="AE47" s="550">
        <v>0</v>
      </c>
      <c r="AF47" s="987"/>
      <c r="AG47" s="987"/>
      <c r="AH47" s="987"/>
      <c r="AI47" s="987"/>
      <c r="AJ47" s="385"/>
      <c r="AK47" s="385"/>
      <c r="AL47" s="2241"/>
      <c r="AM47" s="2241"/>
      <c r="AN47" s="2241"/>
      <c r="AO47" s="2241"/>
      <c r="AP47" s="2241"/>
      <c r="AQ47" s="2241"/>
      <c r="AR47" s="2241"/>
      <c r="AS47" s="2241"/>
      <c r="AT47" s="2241"/>
      <c r="AU47" s="2241"/>
      <c r="AV47" s="2241"/>
      <c r="AW47" s="2241"/>
      <c r="AX47" s="862"/>
      <c r="AY47" s="787"/>
      <c r="AZ47" s="939"/>
      <c r="BA47" s="939"/>
      <c r="BB47" s="939"/>
      <c r="BC47" s="939"/>
      <c r="BD47" s="939"/>
      <c r="BE47" s="939"/>
      <c r="BF47" s="939"/>
      <c r="BG47" s="939"/>
      <c r="BH47" s="939"/>
      <c r="BI47" s="939"/>
      <c r="BJ47" s="2233"/>
      <c r="BK47" s="2233"/>
      <c r="BL47" s="385"/>
      <c r="BM47" s="1405"/>
      <c r="BN47" s="1405"/>
      <c r="BO47" s="1405"/>
      <c r="BP47" s="483"/>
      <c r="BQ47" s="483"/>
      <c r="BR47" s="483"/>
      <c r="BS47" s="483"/>
      <c r="BT47" s="949"/>
      <c r="BU47" s="1212"/>
      <c r="BV47" s="1212"/>
      <c r="BW47" s="591"/>
      <c r="BX47" s="592"/>
      <c r="BY47" s="592"/>
      <c r="BZ47" s="592"/>
      <c r="CA47" s="409"/>
      <c r="CB47" s="370"/>
      <c r="CC47" s="370"/>
      <c r="CE47" s="544"/>
      <c r="CF47" s="1211"/>
      <c r="CG47" s="544"/>
      <c r="CH47" s="544"/>
      <c r="CI47" s="575"/>
      <c r="CJ47" s="575"/>
      <c r="CK47" s="385"/>
      <c r="CL47" s="385"/>
      <c r="CM47" s="385"/>
      <c r="CN47" s="385"/>
      <c r="CO47" s="429"/>
      <c r="CP47" s="429"/>
      <c r="CQ47" s="385"/>
      <c r="CR47" s="385"/>
      <c r="CS47" s="382"/>
      <c r="CT47" s="382"/>
      <c r="CU47" s="447"/>
      <c r="CV47" s="382"/>
      <c r="CW47" s="382"/>
      <c r="CX47" s="447"/>
      <c r="CY47" s="382"/>
      <c r="CZ47" s="382"/>
      <c r="DA47" s="447"/>
      <c r="DB47" s="382"/>
      <c r="DC47" s="385"/>
      <c r="DD47" s="385"/>
      <c r="DE47" s="385" t="s">
        <v>79</v>
      </c>
      <c r="DF47" s="550">
        <v>0</v>
      </c>
      <c r="DG47" s="550">
        <v>0</v>
      </c>
      <c r="DH47" s="550">
        <v>0</v>
      </c>
      <c r="DI47" s="550">
        <v>0</v>
      </c>
      <c r="DJ47" s="987"/>
      <c r="DK47" s="987"/>
      <c r="DL47" s="987"/>
      <c r="DM47" s="987"/>
      <c r="DN47" s="479"/>
      <c r="DO47" s="385"/>
      <c r="DP47" s="507"/>
      <c r="DQ47" s="508"/>
      <c r="DR47" s="508"/>
      <c r="DS47" s="509"/>
      <c r="DT47" s="508"/>
      <c r="DU47" s="508"/>
      <c r="DV47" s="508"/>
      <c r="DW47" s="508"/>
      <c r="DX47" s="508"/>
      <c r="DY47" s="1393"/>
      <c r="DZ47" s="1393"/>
      <c r="EA47" s="510"/>
      <c r="EB47" s="975"/>
      <c r="EC47" s="505"/>
      <c r="ED47" s="511"/>
      <c r="EE47" s="508"/>
      <c r="EF47" s="508"/>
      <c r="EG47" s="509"/>
      <c r="EH47" s="508"/>
      <c r="EI47" s="508"/>
      <c r="EJ47" s="508"/>
      <c r="EK47" s="508"/>
      <c r="EL47" s="508"/>
      <c r="EM47" s="1393"/>
      <c r="EN47" s="1393"/>
      <c r="EO47" s="506"/>
      <c r="EP47" s="385"/>
      <c r="EQ47" s="1405"/>
      <c r="ER47" s="1405"/>
      <c r="ES47" s="1405"/>
      <c r="ET47" s="483"/>
      <c r="EU47" s="483"/>
      <c r="EV47" s="483"/>
      <c r="EW47" s="483"/>
      <c r="EX47" s="949"/>
      <c r="EY47" s="1212"/>
      <c r="EZ47" s="1212"/>
      <c r="FA47" s="591"/>
      <c r="FB47" s="592"/>
      <c r="FC47" s="592"/>
      <c r="FD47" s="592"/>
      <c r="FE47" s="409"/>
      <c r="FF47" s="370"/>
      <c r="FG47" s="370"/>
      <c r="FI47" s="544"/>
      <c r="FJ47" s="1211"/>
      <c r="FK47" s="544"/>
      <c r="FL47" s="544"/>
      <c r="FM47" s="978"/>
      <c r="FN47" s="575"/>
      <c r="FO47" s="754"/>
      <c r="FP47" s="754"/>
      <c r="FQ47" s="754"/>
      <c r="FR47" s="754"/>
      <c r="FS47" s="805"/>
      <c r="FT47" s="805"/>
      <c r="FU47" s="754"/>
      <c r="FV47" s="754"/>
      <c r="FW47" s="382"/>
      <c r="FX47" s="382"/>
      <c r="FY47" s="447"/>
      <c r="FZ47" s="382"/>
      <c r="GA47" s="382"/>
      <c r="GB47" s="447"/>
      <c r="GC47" s="382"/>
      <c r="GD47" s="382"/>
      <c r="GE47" s="447"/>
      <c r="GF47" s="382"/>
      <c r="GG47" s="754"/>
      <c r="GH47" s="754"/>
      <c r="GI47" s="754" t="s">
        <v>79</v>
      </c>
      <c r="GJ47" s="194">
        <v>0</v>
      </c>
      <c r="GK47" s="194">
        <v>0</v>
      </c>
      <c r="GL47" s="194">
        <v>0</v>
      </c>
      <c r="GM47" s="194">
        <v>0</v>
      </c>
      <c r="GN47" s="987"/>
      <c r="GO47" s="987"/>
      <c r="GP47" s="987"/>
      <c r="GQ47" s="987"/>
      <c r="GR47" s="792"/>
      <c r="GS47" s="754"/>
      <c r="GT47" s="507"/>
      <c r="GU47" s="508"/>
      <c r="GV47" s="508"/>
      <c r="GW47" s="509"/>
      <c r="GX47" s="508"/>
      <c r="GY47" s="508"/>
      <c r="GZ47" s="508"/>
      <c r="HA47" s="508"/>
      <c r="HB47" s="508"/>
      <c r="HC47" s="1393"/>
      <c r="HD47" s="1393"/>
      <c r="HE47" s="510"/>
      <c r="HF47" s="862"/>
      <c r="HG47" s="787"/>
      <c r="HH47" s="511"/>
      <c r="HI47" s="508"/>
      <c r="HJ47" s="508"/>
      <c r="HK47" s="509"/>
      <c r="HL47" s="508"/>
      <c r="HM47" s="508"/>
      <c r="HN47" s="508"/>
      <c r="HO47" s="508"/>
      <c r="HP47" s="508"/>
      <c r="HQ47" s="1393"/>
      <c r="HR47" s="1393"/>
      <c r="HS47" s="506"/>
      <c r="HT47" s="754"/>
      <c r="HU47" s="1405"/>
      <c r="HV47" s="1405"/>
      <c r="HW47" s="1405"/>
      <c r="HX47" s="483"/>
      <c r="HY47" s="483"/>
      <c r="HZ47" s="483"/>
      <c r="IA47" s="483"/>
      <c r="IB47" s="949"/>
      <c r="IC47" s="1212"/>
      <c r="ID47" s="1212"/>
      <c r="IE47" s="591"/>
      <c r="IF47" s="592"/>
      <c r="IG47" s="592"/>
      <c r="IH47" s="592"/>
      <c r="II47" s="409"/>
      <c r="IJ47" s="370"/>
      <c r="IK47" s="370"/>
      <c r="IM47" s="544"/>
      <c r="IN47" s="1211"/>
      <c r="IO47" s="544"/>
      <c r="IP47" s="544"/>
      <c r="IQ47" s="575"/>
      <c r="IR47" s="575"/>
      <c r="IS47" s="754"/>
      <c r="IT47" s="754"/>
      <c r="IU47" s="754"/>
      <c r="IV47" s="754"/>
      <c r="IW47" s="805"/>
      <c r="IX47" s="805"/>
      <c r="IY47" s="754"/>
      <c r="IZ47" s="754"/>
      <c r="JA47" s="382"/>
      <c r="JB47" s="382"/>
      <c r="JC47" s="447"/>
      <c r="JD47" s="382"/>
      <c r="JE47" s="382"/>
      <c r="JF47" s="447"/>
      <c r="JG47" s="382"/>
      <c r="JH47" s="382"/>
      <c r="JI47" s="447"/>
      <c r="JJ47" s="382"/>
      <c r="JK47" s="754"/>
      <c r="JL47" s="754"/>
      <c r="JM47" s="754" t="s">
        <v>79</v>
      </c>
      <c r="JN47" s="194">
        <v>0</v>
      </c>
      <c r="JO47" s="194">
        <v>0</v>
      </c>
      <c r="JP47" s="194">
        <v>0</v>
      </c>
      <c r="JQ47" s="194">
        <v>0</v>
      </c>
      <c r="JR47" s="987"/>
      <c r="JS47" s="987"/>
      <c r="JT47" s="987"/>
      <c r="JU47" s="987"/>
      <c r="JV47" s="792"/>
      <c r="JW47" s="754"/>
      <c r="JX47" s="507"/>
      <c r="JY47" s="508"/>
      <c r="JZ47" s="508"/>
      <c r="KA47" s="509"/>
      <c r="KB47" s="508"/>
      <c r="KC47" s="508"/>
      <c r="KD47" s="508"/>
      <c r="KE47" s="508"/>
      <c r="KF47" s="508"/>
      <c r="KG47" s="1393"/>
      <c r="KH47" s="1393"/>
      <c r="KI47" s="510"/>
      <c r="KJ47" s="862"/>
      <c r="KK47" s="787"/>
      <c r="KL47" s="511"/>
      <c r="KM47" s="508"/>
      <c r="KN47" s="508"/>
      <c r="KO47" s="509"/>
      <c r="KP47" s="508"/>
      <c r="KQ47" s="508"/>
      <c r="KR47" s="508"/>
      <c r="KS47" s="508"/>
      <c r="KT47" s="508"/>
      <c r="KU47" s="1393"/>
      <c r="KV47" s="1393"/>
      <c r="KW47" s="506"/>
      <c r="KX47" s="754"/>
      <c r="KY47" s="1405"/>
      <c r="KZ47" s="1405"/>
      <c r="LA47" s="1405"/>
      <c r="LB47" s="483"/>
      <c r="LC47" s="483"/>
      <c r="LD47" s="483"/>
      <c r="LE47" s="483"/>
      <c r="LF47" s="949"/>
      <c r="LG47" s="1212"/>
      <c r="LH47" s="1212"/>
      <c r="LI47" s="591"/>
      <c r="LJ47" s="592"/>
      <c r="LK47" s="592"/>
      <c r="LL47" s="592"/>
      <c r="LM47" s="409"/>
      <c r="LN47" s="370"/>
      <c r="LO47" s="370"/>
      <c r="LQ47" s="886"/>
      <c r="LR47" s="544"/>
      <c r="LS47" s="544"/>
      <c r="LT47" s="544"/>
      <c r="LU47" s="820"/>
      <c r="LV47" s="820"/>
      <c r="LW47" s="349"/>
      <c r="LX47" s="349"/>
      <c r="LY47" s="928"/>
      <c r="LZ47" s="349"/>
      <c r="MA47" s="349"/>
      <c r="MB47" s="485"/>
      <c r="MC47" s="382"/>
      <c r="MD47" s="447"/>
      <c r="ME47" s="382"/>
      <c r="MF47" s="382"/>
      <c r="MG47" s="447"/>
      <c r="MH47" s="382"/>
      <c r="MI47" s="382"/>
      <c r="MJ47" s="447"/>
      <c r="MK47" s="382"/>
      <c r="ML47" s="385"/>
      <c r="MM47" s="385"/>
      <c r="MN47" s="385" t="s">
        <v>79</v>
      </c>
      <c r="MO47" s="1290">
        <v>0</v>
      </c>
      <c r="MP47" s="1290">
        <v>0</v>
      </c>
      <c r="MQ47" s="1290">
        <v>0</v>
      </c>
      <c r="MR47" s="1290">
        <v>0</v>
      </c>
      <c r="MS47" s="1291" t="s">
        <v>209</v>
      </c>
      <c r="MT47" s="891"/>
      <c r="MU47" s="898"/>
      <c r="MV47" s="898"/>
      <c r="MW47" s="916"/>
      <c r="MX47" s="898"/>
      <c r="MY47" s="931"/>
      <c r="MZ47" s="408"/>
      <c r="NA47" s="563"/>
      <c r="NB47" s="563"/>
      <c r="NC47" s="563"/>
      <c r="ND47" s="563"/>
      <c r="NE47" s="408"/>
      <c r="NF47" s="865"/>
      <c r="NG47" s="865"/>
      <c r="NH47" s="865"/>
      <c r="NI47" s="865"/>
      <c r="NJ47" s="563"/>
      <c r="NK47" s="929"/>
      <c r="NL47" s="898"/>
      <c r="NM47" s="931"/>
      <c r="NN47" s="408"/>
      <c r="NO47" s="563"/>
      <c r="NP47" s="563"/>
      <c r="NQ47" s="563"/>
      <c r="NR47" s="563"/>
      <c r="NS47" s="408"/>
      <c r="NT47" s="865"/>
      <c r="NU47" s="865"/>
      <c r="NV47" s="865"/>
      <c r="NW47" s="865"/>
      <c r="NX47" s="563"/>
      <c r="NY47" s="929"/>
    </row>
    <row r="48" spans="1:389" ht="17.25" customHeight="1">
      <c r="A48" s="512"/>
      <c r="B48" s="819"/>
      <c r="C48" s="819"/>
      <c r="D48" s="479"/>
      <c r="E48" s="575"/>
      <c r="F48" s="575"/>
      <c r="G48" s="497"/>
      <c r="H48" s="392"/>
      <c r="I48" s="392"/>
      <c r="J48" s="392"/>
      <c r="K48" s="429"/>
      <c r="L48" s="429"/>
      <c r="M48" s="513"/>
      <c r="N48" s="385"/>
      <c r="O48" s="544"/>
      <c r="P48" s="544"/>
      <c r="Q48" s="720"/>
      <c r="R48" s="544"/>
      <c r="S48" s="544"/>
      <c r="T48" s="720"/>
      <c r="U48" s="544"/>
      <c r="V48" s="544"/>
      <c r="W48" s="720"/>
      <c r="X48" s="544"/>
      <c r="Y48" s="385"/>
      <c r="Z48" s="385"/>
      <c r="AA48" s="385" t="s">
        <v>84</v>
      </c>
      <c r="AB48" s="550">
        <v>0</v>
      </c>
      <c r="AC48" s="550">
        <v>0</v>
      </c>
      <c r="AD48" s="550">
        <v>0</v>
      </c>
      <c r="AE48" s="550">
        <v>0</v>
      </c>
      <c r="AF48" s="987"/>
      <c r="AG48" s="987"/>
      <c r="AH48" s="987"/>
      <c r="AI48" s="987"/>
      <c r="AJ48" s="385"/>
      <c r="AK48" s="385"/>
      <c r="AL48" s="936"/>
      <c r="AM48" s="936"/>
      <c r="AN48" s="936"/>
      <c r="AO48" s="936"/>
      <c r="AP48" s="939"/>
      <c r="AQ48" s="939"/>
      <c r="AR48" s="939"/>
      <c r="AS48" s="939"/>
      <c r="AT48" s="939"/>
      <c r="AU48" s="936"/>
      <c r="AV48" s="936"/>
      <c r="AW48" s="503"/>
      <c r="AX48" s="964"/>
      <c r="AY48" s="787"/>
      <c r="AZ48" s="939"/>
      <c r="BA48" s="939"/>
      <c r="BB48" s="939"/>
      <c r="BC48" s="939"/>
      <c r="BD48" s="939"/>
      <c r="BE48" s="939"/>
      <c r="BF48" s="939"/>
      <c r="BG48" s="939"/>
      <c r="BH48" s="939"/>
      <c r="BI48" s="939"/>
      <c r="BJ48" s="1408"/>
      <c r="BK48" s="1408"/>
      <c r="BL48" s="385"/>
      <c r="BM48" s="1405"/>
      <c r="BN48" s="1405"/>
      <c r="BO48" s="1405"/>
      <c r="BP48" s="483"/>
      <c r="BQ48" s="1004"/>
      <c r="BR48" s="1004"/>
      <c r="BS48" s="1004"/>
      <c r="BT48" s="1004"/>
      <c r="BU48" s="1212"/>
      <c r="BV48" s="1212"/>
      <c r="BW48" s="593"/>
      <c r="BX48" s="594"/>
      <c r="BY48" s="594"/>
      <c r="BZ48" s="594"/>
      <c r="CA48" s="409"/>
      <c r="CB48" s="370"/>
      <c r="CC48" s="370"/>
      <c r="CE48" s="512"/>
      <c r="CF48" s="819"/>
      <c r="CG48" s="819"/>
      <c r="CH48" s="479"/>
      <c r="CI48" s="575"/>
      <c r="CJ48" s="575"/>
      <c r="CK48" s="497"/>
      <c r="CL48" s="392"/>
      <c r="CM48" s="392"/>
      <c r="CN48" s="392"/>
      <c r="CO48" s="429"/>
      <c r="CP48" s="429"/>
      <c r="CQ48" s="513"/>
      <c r="CR48" s="385"/>
      <c r="CS48" s="382"/>
      <c r="CT48" s="382"/>
      <c r="CU48" s="447"/>
      <c r="CV48" s="382"/>
      <c r="CW48" s="382"/>
      <c r="CX48" s="447"/>
      <c r="CY48" s="382"/>
      <c r="CZ48" s="382"/>
      <c r="DA48" s="447"/>
      <c r="DB48" s="382"/>
      <c r="DC48" s="385"/>
      <c r="DD48" s="385"/>
      <c r="DE48" s="385" t="s">
        <v>84</v>
      </c>
      <c r="DF48" s="550">
        <v>0</v>
      </c>
      <c r="DG48" s="550">
        <v>0</v>
      </c>
      <c r="DH48" s="550">
        <v>0</v>
      </c>
      <c r="DI48" s="550">
        <v>0</v>
      </c>
      <c r="DJ48" s="987"/>
      <c r="DK48" s="987"/>
      <c r="DL48" s="987"/>
      <c r="DM48" s="987"/>
      <c r="DN48" s="479"/>
      <c r="DO48" s="385"/>
      <c r="DP48" s="503"/>
      <c r="DQ48" s="514"/>
      <c r="DR48" s="514"/>
      <c r="DS48" s="514"/>
      <c r="DT48" s="514"/>
      <c r="DU48" s="514"/>
      <c r="DV48" s="514"/>
      <c r="DW48" s="514"/>
      <c r="DX48" s="514"/>
      <c r="DY48" s="515"/>
      <c r="DZ48" s="515"/>
      <c r="EA48" s="516"/>
      <c r="EB48" s="976"/>
      <c r="EC48" s="505"/>
      <c r="ED48" s="503"/>
      <c r="EE48" s="514"/>
      <c r="EF48" s="514"/>
      <c r="EG48" s="514"/>
      <c r="EH48" s="514"/>
      <c r="EI48" s="514"/>
      <c r="EJ48" s="514"/>
      <c r="EK48" s="514"/>
      <c r="EL48" s="514"/>
      <c r="EM48" s="515"/>
      <c r="EN48" s="515"/>
      <c r="EO48" s="516"/>
      <c r="EP48" s="385"/>
      <c r="EQ48" s="1405"/>
      <c r="ER48" s="1405"/>
      <c r="ES48" s="1405"/>
      <c r="ET48" s="483"/>
      <c r="EU48" s="1004"/>
      <c r="EV48" s="1004"/>
      <c r="EW48" s="1004"/>
      <c r="EX48" s="1004"/>
      <c r="EY48" s="1212"/>
      <c r="EZ48" s="1212"/>
      <c r="FA48" s="593"/>
      <c r="FB48" s="594"/>
      <c r="FC48" s="594"/>
      <c r="FD48" s="594"/>
      <c r="FE48" s="409"/>
      <c r="FF48" s="370"/>
      <c r="FG48" s="370"/>
      <c r="FI48" s="512"/>
      <c r="FJ48" s="819"/>
      <c r="FK48" s="819"/>
      <c r="FL48" s="479"/>
      <c r="FM48" s="978"/>
      <c r="FN48" s="575"/>
      <c r="FO48" s="497"/>
      <c r="FP48" s="755"/>
      <c r="FQ48" s="755"/>
      <c r="FR48" s="755"/>
      <c r="FS48" s="805"/>
      <c r="FT48" s="805"/>
      <c r="FU48" s="513"/>
      <c r="FV48" s="754"/>
      <c r="FW48" s="544"/>
      <c r="FX48" s="544"/>
      <c r="FY48" s="720"/>
      <c r="FZ48" s="544"/>
      <c r="GA48" s="544"/>
      <c r="GB48" s="720"/>
      <c r="GC48" s="544"/>
      <c r="GD48" s="544"/>
      <c r="GE48" s="720"/>
      <c r="GF48" s="544"/>
      <c r="GG48" s="754"/>
      <c r="GH48" s="754"/>
      <c r="GI48" s="754" t="s">
        <v>84</v>
      </c>
      <c r="GJ48" s="194">
        <v>0</v>
      </c>
      <c r="GK48" s="194">
        <v>0</v>
      </c>
      <c r="GL48" s="194">
        <v>0</v>
      </c>
      <c r="GM48" s="194">
        <v>0</v>
      </c>
      <c r="GN48" s="987"/>
      <c r="GO48" s="987"/>
      <c r="GP48" s="987"/>
      <c r="GQ48" s="987"/>
      <c r="GR48" s="792"/>
      <c r="GS48" s="754"/>
      <c r="GT48" s="503"/>
      <c r="GU48" s="184"/>
      <c r="GV48" s="184"/>
      <c r="GW48" s="184"/>
      <c r="GX48" s="184"/>
      <c r="GY48" s="184"/>
      <c r="GZ48" s="184"/>
      <c r="HA48" s="184"/>
      <c r="HB48" s="184"/>
      <c r="HC48" s="185"/>
      <c r="HD48" s="185"/>
      <c r="HE48" s="186"/>
      <c r="HF48" s="966"/>
      <c r="HG48" s="787"/>
      <c r="HH48" s="503"/>
      <c r="HI48" s="184"/>
      <c r="HJ48" s="184"/>
      <c r="HK48" s="184"/>
      <c r="HL48" s="184"/>
      <c r="HM48" s="184"/>
      <c r="HN48" s="184"/>
      <c r="HO48" s="184"/>
      <c r="HP48" s="184"/>
      <c r="HQ48" s="185"/>
      <c r="HR48" s="185"/>
      <c r="HS48" s="186"/>
      <c r="HT48" s="754"/>
      <c r="HU48" s="1405"/>
      <c r="HV48" s="1405"/>
      <c r="HW48" s="1405"/>
      <c r="HX48" s="483"/>
      <c r="HY48" s="1004"/>
      <c r="HZ48" s="1004"/>
      <c r="IA48" s="1004"/>
      <c r="IB48" s="1004"/>
      <c r="IC48" s="1212"/>
      <c r="ID48" s="1212"/>
      <c r="IE48" s="593"/>
      <c r="IF48" s="594"/>
      <c r="IG48" s="594"/>
      <c r="IH48" s="594"/>
      <c r="II48" s="409"/>
      <c r="IJ48" s="370"/>
      <c r="IK48" s="370"/>
      <c r="IM48" s="512"/>
      <c r="IN48" s="819"/>
      <c r="IO48" s="819"/>
      <c r="IP48" s="479"/>
      <c r="IQ48" s="575"/>
      <c r="IR48" s="575"/>
      <c r="IS48" s="497"/>
      <c r="IT48" s="755"/>
      <c r="IU48" s="755"/>
      <c r="IV48" s="755"/>
      <c r="IW48" s="805"/>
      <c r="IX48" s="805"/>
      <c r="IY48" s="513"/>
      <c r="IZ48" s="754"/>
      <c r="JA48" s="382"/>
      <c r="JB48" s="382"/>
      <c r="JC48" s="447"/>
      <c r="JD48" s="382"/>
      <c r="JE48" s="382"/>
      <c r="JF48" s="447"/>
      <c r="JG48" s="382"/>
      <c r="JH48" s="382"/>
      <c r="JI48" s="447"/>
      <c r="JJ48" s="382"/>
      <c r="JK48" s="754"/>
      <c r="JL48" s="754"/>
      <c r="JM48" s="754" t="s">
        <v>84</v>
      </c>
      <c r="JN48" s="194">
        <v>0</v>
      </c>
      <c r="JO48" s="194">
        <v>0</v>
      </c>
      <c r="JP48" s="194">
        <v>0</v>
      </c>
      <c r="JQ48" s="194">
        <v>0</v>
      </c>
      <c r="JR48" s="987"/>
      <c r="JS48" s="987"/>
      <c r="JT48" s="987"/>
      <c r="JU48" s="987"/>
      <c r="JV48" s="792"/>
      <c r="JW48" s="754"/>
      <c r="JX48" s="503"/>
      <c r="JY48" s="184"/>
      <c r="JZ48" s="184"/>
      <c r="KA48" s="184"/>
      <c r="KB48" s="184"/>
      <c r="KC48" s="184"/>
      <c r="KD48" s="184"/>
      <c r="KE48" s="184"/>
      <c r="KF48" s="184"/>
      <c r="KG48" s="185"/>
      <c r="KH48" s="185"/>
      <c r="KI48" s="186"/>
      <c r="KJ48" s="966"/>
      <c r="KK48" s="787"/>
      <c r="KL48" s="503"/>
      <c r="KM48" s="184"/>
      <c r="KN48" s="184"/>
      <c r="KO48" s="184"/>
      <c r="KP48" s="184"/>
      <c r="KQ48" s="184"/>
      <c r="KR48" s="184"/>
      <c r="KS48" s="184"/>
      <c r="KT48" s="184"/>
      <c r="KU48" s="185"/>
      <c r="KV48" s="185"/>
      <c r="KW48" s="186"/>
      <c r="KX48" s="754"/>
      <c r="KY48" s="1405"/>
      <c r="KZ48" s="1405"/>
      <c r="LA48" s="1405"/>
      <c r="LB48" s="483"/>
      <c r="LC48" s="1004"/>
      <c r="LD48" s="1004"/>
      <c r="LE48" s="1004"/>
      <c r="LF48" s="1004"/>
      <c r="LG48" s="1212"/>
      <c r="LH48" s="1212"/>
      <c r="LI48" s="593"/>
      <c r="LJ48" s="594"/>
      <c r="LK48" s="594"/>
      <c r="LL48" s="594"/>
      <c r="LM48" s="409"/>
      <c r="LN48" s="370"/>
      <c r="LO48" s="370"/>
      <c r="LQ48" s="512"/>
      <c r="LR48" s="563"/>
      <c r="LS48" s="563"/>
      <c r="LT48" s="790"/>
      <c r="LU48" s="820"/>
      <c r="LV48" s="1153"/>
      <c r="LW48" s="349"/>
      <c r="LX48" s="349"/>
      <c r="LY48" s="928"/>
      <c r="LZ48" s="349"/>
      <c r="MA48" s="349"/>
      <c r="MB48" s="485"/>
      <c r="MC48" s="382"/>
      <c r="MD48" s="447"/>
      <c r="ME48" s="382"/>
      <c r="MF48" s="382"/>
      <c r="MG48" s="447"/>
      <c r="MH48" s="382"/>
      <c r="MI48" s="382"/>
      <c r="MJ48" s="447"/>
      <c r="MK48" s="382"/>
      <c r="ML48" s="385"/>
      <c r="MM48" s="385"/>
      <c r="MN48" s="385" t="s">
        <v>84</v>
      </c>
      <c r="MO48" s="1290">
        <v>0</v>
      </c>
      <c r="MP48" s="1290">
        <v>0</v>
      </c>
      <c r="MQ48" s="1290">
        <v>0</v>
      </c>
      <c r="MR48" s="1290">
        <v>0</v>
      </c>
      <c r="MS48" s="1291" t="s">
        <v>209</v>
      </c>
      <c r="MT48" s="891"/>
      <c r="MU48" s="898"/>
      <c r="MV48" s="898"/>
      <c r="MW48" s="916"/>
      <c r="MX48" s="898"/>
      <c r="MY48" s="931"/>
      <c r="MZ48" s="408"/>
      <c r="NA48" s="563"/>
      <c r="NB48" s="563"/>
      <c r="NC48" s="563"/>
      <c r="ND48" s="563"/>
      <c r="NE48" s="408"/>
      <c r="NF48" s="865"/>
      <c r="NG48" s="865"/>
      <c r="NH48" s="865"/>
      <c r="NI48" s="865"/>
      <c r="NJ48" s="563"/>
      <c r="NK48" s="929"/>
      <c r="NL48" s="898"/>
      <c r="NM48" s="931"/>
      <c r="NN48" s="408"/>
      <c r="NO48" s="563"/>
      <c r="NP48" s="563"/>
      <c r="NQ48" s="563"/>
      <c r="NR48" s="563"/>
      <c r="NS48" s="408"/>
      <c r="NT48" s="865"/>
      <c r="NU48" s="865"/>
      <c r="NV48" s="865"/>
      <c r="NW48" s="865"/>
      <c r="NX48" s="563"/>
      <c r="NY48" s="929"/>
    </row>
    <row r="49" spans="1:389" ht="17.25" customHeight="1">
      <c r="A49" s="512"/>
      <c r="B49" s="819"/>
      <c r="C49" s="819"/>
      <c r="D49" s="479"/>
      <c r="E49" s="575"/>
      <c r="F49" s="575"/>
      <c r="G49" s="497"/>
      <c r="H49" s="392"/>
      <c r="I49" s="392"/>
      <c r="J49" s="392"/>
      <c r="K49" s="392"/>
      <c r="L49" s="392"/>
      <c r="M49" s="513"/>
      <c r="N49" s="385"/>
      <c r="O49" s="544"/>
      <c r="P49" s="544"/>
      <c r="Q49" s="720"/>
      <c r="R49" s="544"/>
      <c r="S49" s="544"/>
      <c r="T49" s="720"/>
      <c r="U49" s="544"/>
      <c r="V49" s="544"/>
      <c r="W49" s="720"/>
      <c r="X49" s="544"/>
      <c r="Y49" s="385"/>
      <c r="Z49" s="385"/>
      <c r="AA49" s="385" t="s">
        <v>87</v>
      </c>
      <c r="AB49" s="550">
        <v>0</v>
      </c>
      <c r="AC49" s="550">
        <v>0</v>
      </c>
      <c r="AD49" s="550">
        <v>0</v>
      </c>
      <c r="AE49" s="550">
        <v>0</v>
      </c>
      <c r="AF49" s="987"/>
      <c r="AG49" s="987"/>
      <c r="AH49" s="987"/>
      <c r="AI49" s="987"/>
      <c r="AJ49" s="385"/>
      <c r="AK49" s="385"/>
      <c r="AL49" s="1408"/>
      <c r="AM49" s="1408"/>
      <c r="AN49" s="1408"/>
      <c r="AO49" s="1408"/>
      <c r="AP49" s="1408"/>
      <c r="AQ49" s="1408"/>
      <c r="AR49" s="1408"/>
      <c r="AS49" s="1408"/>
      <c r="AT49" s="1408"/>
      <c r="AU49" s="1408"/>
      <c r="AV49" s="1409"/>
      <c r="AW49" s="1409"/>
      <c r="AX49" s="964"/>
      <c r="AY49" s="787"/>
      <c r="AZ49" s="939"/>
      <c r="BA49" s="939"/>
      <c r="BB49" s="939"/>
      <c r="BC49" s="939"/>
      <c r="BD49" s="939"/>
      <c r="BE49" s="939"/>
      <c r="BF49" s="939"/>
      <c r="BG49" s="939"/>
      <c r="BH49" s="939"/>
      <c r="BI49" s="939"/>
      <c r="BJ49" s="1155"/>
      <c r="BK49" s="1154"/>
      <c r="BL49" s="385"/>
      <c r="BM49" s="1405"/>
      <c r="BN49" s="1405"/>
      <c r="BO49" s="1405"/>
      <c r="BP49" s="590"/>
      <c r="BQ49" s="1009"/>
      <c r="BR49" s="1009"/>
      <c r="BS49" s="1009"/>
      <c r="BT49" s="1010"/>
      <c r="BU49" s="1212"/>
      <c r="BV49" s="1212"/>
      <c r="BW49" s="593"/>
      <c r="BX49" s="594"/>
      <c r="BY49" s="594"/>
      <c r="BZ49" s="594"/>
      <c r="CA49" s="409"/>
      <c r="CB49" s="370"/>
      <c r="CC49" s="370"/>
      <c r="CE49" s="512"/>
      <c r="CF49" s="819"/>
      <c r="CG49" s="819"/>
      <c r="CH49" s="479"/>
      <c r="CI49" s="575"/>
      <c r="CJ49" s="575"/>
      <c r="CK49" s="497"/>
      <c r="CL49" s="392"/>
      <c r="CM49" s="392"/>
      <c r="CN49" s="392"/>
      <c r="CO49" s="392"/>
      <c r="CP49" s="392"/>
      <c r="CQ49" s="513"/>
      <c r="CR49" s="385"/>
      <c r="CS49" s="544"/>
      <c r="CT49" s="544"/>
      <c r="CU49" s="720"/>
      <c r="CV49" s="544"/>
      <c r="CW49" s="544"/>
      <c r="CX49" s="720"/>
      <c r="CY49" s="544"/>
      <c r="CZ49" s="544"/>
      <c r="DA49" s="720"/>
      <c r="DB49" s="544"/>
      <c r="DC49" s="385"/>
      <c r="DD49" s="385"/>
      <c r="DE49" s="385" t="s">
        <v>87</v>
      </c>
      <c r="DF49" s="550">
        <v>0</v>
      </c>
      <c r="DG49" s="550">
        <v>0</v>
      </c>
      <c r="DH49" s="550">
        <v>0</v>
      </c>
      <c r="DI49" s="550">
        <v>0</v>
      </c>
      <c r="DJ49" s="987"/>
      <c r="DK49" s="987"/>
      <c r="DL49" s="987"/>
      <c r="DM49" s="987"/>
      <c r="DN49" s="479"/>
      <c r="DO49" s="385"/>
      <c r="DP49" s="503"/>
      <c r="DQ49" s="514"/>
      <c r="DR49" s="514"/>
      <c r="DS49" s="514"/>
      <c r="DT49" s="514"/>
      <c r="DU49" s="514"/>
      <c r="DV49" s="514"/>
      <c r="DW49" s="514"/>
      <c r="DX49" s="514"/>
      <c r="DY49" s="515"/>
      <c r="DZ49" s="515"/>
      <c r="EA49" s="516"/>
      <c r="EB49" s="976"/>
      <c r="EC49" s="505"/>
      <c r="ED49" s="503"/>
      <c r="EE49" s="514"/>
      <c r="EF49" s="514"/>
      <c r="EG49" s="514"/>
      <c r="EH49" s="514"/>
      <c r="EI49" s="514"/>
      <c r="EJ49" s="514"/>
      <c r="EK49" s="514"/>
      <c r="EL49" s="514"/>
      <c r="EM49" s="515"/>
      <c r="EN49" s="515"/>
      <c r="EO49" s="516"/>
      <c r="EP49" s="385"/>
      <c r="EQ49" s="1405"/>
      <c r="ER49" s="1405"/>
      <c r="ES49" s="1405"/>
      <c r="ET49" s="590"/>
      <c r="EU49" s="1009"/>
      <c r="EV49" s="1009"/>
      <c r="EW49" s="1009"/>
      <c r="EX49" s="1010"/>
      <c r="EY49" s="1212"/>
      <c r="EZ49" s="1212"/>
      <c r="FA49" s="593"/>
      <c r="FB49" s="594"/>
      <c r="FC49" s="594"/>
      <c r="FD49" s="594"/>
      <c r="FE49" s="409"/>
      <c r="FF49" s="370"/>
      <c r="FG49" s="370"/>
      <c r="FI49" s="512"/>
      <c r="FJ49" s="819"/>
      <c r="FK49" s="819"/>
      <c r="FL49" s="479"/>
      <c r="FM49" s="978"/>
      <c r="FN49" s="575"/>
      <c r="FO49" s="497"/>
      <c r="FP49" s="755"/>
      <c r="FQ49" s="755"/>
      <c r="FR49" s="755"/>
      <c r="FS49" s="755"/>
      <c r="FT49" s="755"/>
      <c r="FU49" s="513"/>
      <c r="FV49" s="754"/>
      <c r="FW49" s="544"/>
      <c r="FX49" s="544"/>
      <c r="FY49" s="720"/>
      <c r="FZ49" s="544"/>
      <c r="GA49" s="544"/>
      <c r="GB49" s="720"/>
      <c r="GC49" s="544"/>
      <c r="GD49" s="544"/>
      <c r="GE49" s="720"/>
      <c r="GF49" s="544"/>
      <c r="GG49" s="754"/>
      <c r="GH49" s="754"/>
      <c r="GI49" s="754" t="s">
        <v>87</v>
      </c>
      <c r="GJ49" s="194">
        <v>0</v>
      </c>
      <c r="GK49" s="194">
        <v>0</v>
      </c>
      <c r="GL49" s="194">
        <v>0</v>
      </c>
      <c r="GM49" s="194">
        <v>0</v>
      </c>
      <c r="GN49" s="987"/>
      <c r="GO49" s="987"/>
      <c r="GP49" s="987"/>
      <c r="GQ49" s="987"/>
      <c r="GR49" s="792"/>
      <c r="GS49" s="754"/>
      <c r="GT49" s="503"/>
      <c r="GU49" s="184"/>
      <c r="GV49" s="184"/>
      <c r="GW49" s="184"/>
      <c r="GX49" s="184"/>
      <c r="GY49" s="184"/>
      <c r="GZ49" s="184"/>
      <c r="HA49" s="184"/>
      <c r="HB49" s="184"/>
      <c r="HC49" s="185"/>
      <c r="HD49" s="185"/>
      <c r="HE49" s="186"/>
      <c r="HF49" s="966"/>
      <c r="HG49" s="787"/>
      <c r="HH49" s="503"/>
      <c r="HI49" s="184"/>
      <c r="HJ49" s="184"/>
      <c r="HK49" s="184"/>
      <c r="HL49" s="184"/>
      <c r="HM49" s="184"/>
      <c r="HN49" s="184"/>
      <c r="HO49" s="184"/>
      <c r="HP49" s="184"/>
      <c r="HQ49" s="185"/>
      <c r="HR49" s="185"/>
      <c r="HS49" s="186"/>
      <c r="HT49" s="754"/>
      <c r="HU49" s="1405"/>
      <c r="HV49" s="1405"/>
      <c r="HW49" s="1405"/>
      <c r="HX49" s="590"/>
      <c r="HY49" s="1009"/>
      <c r="HZ49" s="1009"/>
      <c r="IA49" s="1009"/>
      <c r="IB49" s="1010"/>
      <c r="IC49" s="1212"/>
      <c r="ID49" s="1212"/>
      <c r="IE49" s="593"/>
      <c r="IF49" s="594"/>
      <c r="IG49" s="594"/>
      <c r="IH49" s="594"/>
      <c r="II49" s="409"/>
      <c r="IJ49" s="370"/>
      <c r="IK49" s="370"/>
      <c r="IM49" s="512"/>
      <c r="IN49" s="819"/>
      <c r="IO49" s="819"/>
      <c r="IP49" s="479"/>
      <c r="IQ49" s="575"/>
      <c r="IR49" s="575"/>
      <c r="IS49" s="497"/>
      <c r="IT49" s="755"/>
      <c r="IU49" s="755"/>
      <c r="IV49" s="755"/>
      <c r="IW49" s="755"/>
      <c r="IX49" s="755"/>
      <c r="IY49" s="513"/>
      <c r="IZ49" s="754"/>
      <c r="JA49" s="544"/>
      <c r="JB49" s="544"/>
      <c r="JC49" s="720"/>
      <c r="JD49" s="544"/>
      <c r="JE49" s="544"/>
      <c r="JF49" s="720"/>
      <c r="JG49" s="544"/>
      <c r="JH49" s="544"/>
      <c r="JI49" s="720"/>
      <c r="JJ49" s="544"/>
      <c r="JK49" s="792"/>
      <c r="JL49" s="754"/>
      <c r="JM49" s="754" t="s">
        <v>87</v>
      </c>
      <c r="JN49" s="194">
        <v>0</v>
      </c>
      <c r="JO49" s="194">
        <v>0</v>
      </c>
      <c r="JP49" s="194">
        <v>0</v>
      </c>
      <c r="JQ49" s="194">
        <v>0</v>
      </c>
      <c r="JR49" s="987"/>
      <c r="JS49" s="987"/>
      <c r="JT49" s="987"/>
      <c r="JU49" s="987"/>
      <c r="JV49" s="792"/>
      <c r="JW49" s="754"/>
      <c r="JX49" s="503"/>
      <c r="JY49" s="184"/>
      <c r="JZ49" s="184"/>
      <c r="KA49" s="184"/>
      <c r="KB49" s="184"/>
      <c r="KC49" s="184"/>
      <c r="KD49" s="184"/>
      <c r="KE49" s="184"/>
      <c r="KF49" s="184"/>
      <c r="KG49" s="185"/>
      <c r="KH49" s="185"/>
      <c r="KI49" s="186"/>
      <c r="KJ49" s="966"/>
      <c r="KK49" s="787"/>
      <c r="KL49" s="503"/>
      <c r="KM49" s="184"/>
      <c r="KN49" s="184"/>
      <c r="KO49" s="184"/>
      <c r="KP49" s="184"/>
      <c r="KQ49" s="184"/>
      <c r="KR49" s="184"/>
      <c r="KS49" s="184"/>
      <c r="KT49" s="184"/>
      <c r="KU49" s="185"/>
      <c r="KV49" s="185"/>
      <c r="KW49" s="186"/>
      <c r="KX49" s="754"/>
      <c r="KY49" s="1405"/>
      <c r="KZ49" s="1405"/>
      <c r="LA49" s="1405"/>
      <c r="LB49" s="590"/>
      <c r="LC49" s="1009"/>
      <c r="LD49" s="1009"/>
      <c r="LE49" s="1009"/>
      <c r="LF49" s="1010"/>
      <c r="LG49" s="1212"/>
      <c r="LH49" s="1212"/>
      <c r="LI49" s="593"/>
      <c r="LJ49" s="594"/>
      <c r="LK49" s="594"/>
      <c r="LL49" s="594"/>
      <c r="LM49" s="409"/>
      <c r="LN49" s="370"/>
      <c r="LO49" s="370"/>
      <c r="LQ49" s="512"/>
      <c r="LR49" s="563"/>
      <c r="LS49" s="563"/>
      <c r="LT49" s="790"/>
      <c r="LU49" s="820"/>
      <c r="LV49" s="1153"/>
      <c r="LW49" s="349"/>
      <c r="LX49" s="349"/>
      <c r="LY49" s="928"/>
      <c r="LZ49" s="349"/>
      <c r="MA49" s="349"/>
      <c r="MB49" s="485"/>
      <c r="MC49" s="382"/>
      <c r="MD49" s="447"/>
      <c r="ME49" s="382"/>
      <c r="MF49" s="382"/>
      <c r="MG49" s="447"/>
      <c r="MH49" s="382"/>
      <c r="MI49" s="382"/>
      <c r="MJ49" s="447"/>
      <c r="MK49" s="382"/>
      <c r="ML49" s="385"/>
      <c r="MM49" s="385"/>
      <c r="MN49" s="385" t="s">
        <v>87</v>
      </c>
      <c r="MO49" s="1290">
        <v>0</v>
      </c>
      <c r="MP49" s="1290">
        <v>0</v>
      </c>
      <c r="MQ49" s="1290">
        <v>0</v>
      </c>
      <c r="MR49" s="1290">
        <v>0</v>
      </c>
      <c r="MS49" s="1291" t="s">
        <v>209</v>
      </c>
      <c r="MT49" s="891"/>
      <c r="MU49" s="898"/>
      <c r="MV49" s="898"/>
      <c r="MW49" s="916"/>
      <c r="MX49" s="898"/>
      <c r="MY49" s="931"/>
      <c r="MZ49" s="408"/>
      <c r="NA49" s="563"/>
      <c r="NB49" s="563"/>
      <c r="NC49" s="563"/>
      <c r="ND49" s="563"/>
      <c r="NE49" s="408"/>
      <c r="NF49" s="865"/>
      <c r="NG49" s="865"/>
      <c r="NH49" s="865"/>
      <c r="NI49" s="865"/>
      <c r="NJ49" s="563"/>
      <c r="NK49" s="929"/>
      <c r="NL49" s="898"/>
      <c r="NM49" s="931"/>
      <c r="NN49" s="408"/>
      <c r="NO49" s="563"/>
      <c r="NP49" s="563"/>
      <c r="NQ49" s="563"/>
      <c r="NR49" s="563"/>
      <c r="NS49" s="408"/>
      <c r="NT49" s="865"/>
      <c r="NU49" s="865"/>
      <c r="NV49" s="865"/>
      <c r="NW49" s="865"/>
      <c r="NX49" s="563"/>
      <c r="NY49" s="929"/>
    </row>
    <row r="50" spans="1:389" ht="17.25" customHeight="1">
      <c r="A50" s="479"/>
      <c r="B50" s="479"/>
      <c r="C50" s="479"/>
      <c r="D50" s="479"/>
      <c r="E50" s="575"/>
      <c r="F50" s="575"/>
      <c r="G50" s="385"/>
      <c r="H50" s="385"/>
      <c r="I50" s="385"/>
      <c r="J50" s="385"/>
      <c r="K50" s="385"/>
      <c r="L50" s="385"/>
      <c r="M50" s="479"/>
      <c r="N50" s="385"/>
      <c r="O50" s="544"/>
      <c r="P50" s="544"/>
      <c r="Q50" s="720"/>
      <c r="R50" s="544"/>
      <c r="S50" s="544"/>
      <c r="T50" s="720"/>
      <c r="U50" s="544"/>
      <c r="V50" s="544"/>
      <c r="W50" s="720"/>
      <c r="X50" s="544"/>
      <c r="Y50" s="385"/>
      <c r="Z50" s="417" t="s">
        <v>75</v>
      </c>
      <c r="AA50" s="417"/>
      <c r="AB50" s="551">
        <v>2.02</v>
      </c>
      <c r="AC50" s="551">
        <v>1.97</v>
      </c>
      <c r="AD50" s="551">
        <v>2.0099999999999998</v>
      </c>
      <c r="AE50" s="551">
        <v>2</v>
      </c>
      <c r="AF50" s="988"/>
      <c r="AG50" s="988"/>
      <c r="AH50" s="988"/>
      <c r="AI50" s="988"/>
      <c r="AJ50" s="385"/>
      <c r="AK50" s="385"/>
      <c r="AL50" s="1408"/>
      <c r="AM50" s="1100"/>
      <c r="AN50" s="1100"/>
      <c r="AO50" s="1100"/>
      <c r="AP50" s="1100"/>
      <c r="AQ50" s="1100"/>
      <c r="AR50" s="1408"/>
      <c r="AS50" s="1408"/>
      <c r="AT50" s="1408"/>
      <c r="AU50" s="1408"/>
      <c r="AV50" s="1408"/>
      <c r="AW50" s="1408"/>
      <c r="AX50" s="964"/>
      <c r="AY50" s="787"/>
      <c r="AZ50" s="939"/>
      <c r="BA50" s="939"/>
      <c r="BB50" s="939"/>
      <c r="BC50" s="939"/>
      <c r="BD50" s="939"/>
      <c r="BE50" s="939"/>
      <c r="BF50" s="939"/>
      <c r="BG50" s="939"/>
      <c r="BH50" s="939"/>
      <c r="BI50" s="939"/>
      <c r="BJ50" s="1155"/>
      <c r="BK50" s="1154"/>
      <c r="BL50" s="385"/>
      <c r="BM50" s="1405"/>
      <c r="BN50" s="1405"/>
      <c r="BO50" s="1405"/>
      <c r="BP50" s="590"/>
      <c r="BQ50" s="1009"/>
      <c r="BR50" s="1009"/>
      <c r="BS50" s="1009"/>
      <c r="BT50" s="1010"/>
      <c r="BU50" s="1212"/>
      <c r="BV50" s="1212"/>
      <c r="BW50" s="590"/>
      <c r="BX50" s="587"/>
      <c r="BY50" s="587"/>
      <c r="BZ50" s="587"/>
      <c r="CA50" s="409"/>
      <c r="CB50" s="370"/>
      <c r="CC50" s="370"/>
      <c r="CE50" s="479"/>
      <c r="CF50" s="479"/>
      <c r="CG50" s="479"/>
      <c r="CH50" s="479"/>
      <c r="CI50" s="575"/>
      <c r="CJ50" s="575"/>
      <c r="CK50" s="385"/>
      <c r="CL50" s="385"/>
      <c r="CM50" s="385"/>
      <c r="CN50" s="385"/>
      <c r="CO50" s="385"/>
      <c r="CP50" s="385"/>
      <c r="CQ50" s="479"/>
      <c r="CR50" s="385"/>
      <c r="CS50" s="544"/>
      <c r="CT50" s="544"/>
      <c r="CU50" s="720"/>
      <c r="CV50" s="544"/>
      <c r="CW50" s="544"/>
      <c r="CX50" s="720"/>
      <c r="CY50" s="544"/>
      <c r="CZ50" s="544"/>
      <c r="DA50" s="720"/>
      <c r="DB50" s="544"/>
      <c r="DC50" s="385"/>
      <c r="DD50" s="417" t="s">
        <v>75</v>
      </c>
      <c r="DE50" s="417"/>
      <c r="DF50" s="551">
        <v>2.16</v>
      </c>
      <c r="DG50" s="551">
        <v>1.87</v>
      </c>
      <c r="DH50" s="551">
        <v>1.92</v>
      </c>
      <c r="DI50" s="551">
        <v>1.98</v>
      </c>
      <c r="DJ50" s="988"/>
      <c r="DK50" s="988"/>
      <c r="DL50" s="988"/>
      <c r="DM50" s="988"/>
      <c r="DN50" s="479"/>
      <c r="DO50" s="385"/>
      <c r="DP50" s="503"/>
      <c r="DQ50" s="514"/>
      <c r="DR50" s="514"/>
      <c r="DS50" s="514"/>
      <c r="DT50" s="514"/>
      <c r="DU50" s="514"/>
      <c r="DV50" s="514"/>
      <c r="DW50" s="514"/>
      <c r="DX50" s="514"/>
      <c r="DY50" s="515"/>
      <c r="DZ50" s="515"/>
      <c r="EA50" s="516"/>
      <c r="EB50" s="976"/>
      <c r="EC50" s="505"/>
      <c r="ED50" s="503"/>
      <c r="EE50" s="514"/>
      <c r="EF50" s="514"/>
      <c r="EG50" s="514"/>
      <c r="EH50" s="514"/>
      <c r="EI50" s="514"/>
      <c r="EJ50" s="514"/>
      <c r="EK50" s="514"/>
      <c r="EL50" s="514"/>
      <c r="EM50" s="515"/>
      <c r="EN50" s="515"/>
      <c r="EO50" s="516"/>
      <c r="EP50" s="385"/>
      <c r="EQ50" s="1405"/>
      <c r="ER50" s="1405"/>
      <c r="ES50" s="1405"/>
      <c r="ET50" s="590"/>
      <c r="EU50" s="1009"/>
      <c r="EV50" s="1009"/>
      <c r="EW50" s="1009"/>
      <c r="EX50" s="1010"/>
      <c r="EY50" s="1212"/>
      <c r="EZ50" s="1212"/>
      <c r="FA50" s="590"/>
      <c r="FB50" s="587"/>
      <c r="FC50" s="587"/>
      <c r="FD50" s="587"/>
      <c r="FE50" s="409"/>
      <c r="FF50" s="370"/>
      <c r="FG50" s="370"/>
      <c r="FI50" s="479"/>
      <c r="FJ50" s="479"/>
      <c r="FK50" s="479"/>
      <c r="FL50" s="479"/>
      <c r="FM50" s="978"/>
      <c r="FN50" s="575"/>
      <c r="FO50" s="754"/>
      <c r="FP50" s="754"/>
      <c r="FQ50" s="754"/>
      <c r="FR50" s="754"/>
      <c r="FS50" s="754"/>
      <c r="FT50" s="754"/>
      <c r="FU50" s="792"/>
      <c r="FV50" s="754"/>
      <c r="FW50" s="544"/>
      <c r="FX50" s="544"/>
      <c r="FY50" s="720"/>
      <c r="FZ50" s="544"/>
      <c r="GA50" s="544"/>
      <c r="GB50" s="720"/>
      <c r="GC50" s="544"/>
      <c r="GD50" s="544"/>
      <c r="GE50" s="720"/>
      <c r="GF50" s="544"/>
      <c r="GG50" s="754"/>
      <c r="GH50" s="801" t="s">
        <v>75</v>
      </c>
      <c r="GI50" s="801"/>
      <c r="GJ50" s="195">
        <v>1.88</v>
      </c>
      <c r="GK50" s="195">
        <v>1.87</v>
      </c>
      <c r="GL50" s="195">
        <v>1.74</v>
      </c>
      <c r="GM50" s="195">
        <v>1.83</v>
      </c>
      <c r="GN50" s="988"/>
      <c r="GO50" s="988"/>
      <c r="GP50" s="988"/>
      <c r="GQ50" s="988"/>
      <c r="GR50" s="792"/>
      <c r="GS50" s="754"/>
      <c r="GT50" s="503"/>
      <c r="GU50" s="184"/>
      <c r="GV50" s="184"/>
      <c r="GW50" s="184"/>
      <c r="GX50" s="184"/>
      <c r="GY50" s="184"/>
      <c r="GZ50" s="184"/>
      <c r="HA50" s="184"/>
      <c r="HB50" s="184"/>
      <c r="HC50" s="185"/>
      <c r="HD50" s="185"/>
      <c r="HE50" s="186"/>
      <c r="HF50" s="966"/>
      <c r="HG50" s="787"/>
      <c r="HH50" s="503"/>
      <c r="HI50" s="184"/>
      <c r="HJ50" s="184"/>
      <c r="HK50" s="184"/>
      <c r="HL50" s="184"/>
      <c r="HM50" s="184"/>
      <c r="HN50" s="184"/>
      <c r="HO50" s="184"/>
      <c r="HP50" s="184"/>
      <c r="HQ50" s="185"/>
      <c r="HR50" s="185"/>
      <c r="HS50" s="186"/>
      <c r="HT50" s="754"/>
      <c r="HU50" s="1405"/>
      <c r="HV50" s="1405"/>
      <c r="HW50" s="1405"/>
      <c r="HX50" s="590"/>
      <c r="HY50" s="1009"/>
      <c r="HZ50" s="1009"/>
      <c r="IA50" s="1009"/>
      <c r="IB50" s="1010"/>
      <c r="IC50" s="1212"/>
      <c r="ID50" s="1212"/>
      <c r="IE50" s="590"/>
      <c r="IF50" s="587"/>
      <c r="IG50" s="587"/>
      <c r="IH50" s="587"/>
      <c r="II50" s="409"/>
      <c r="IJ50" s="370"/>
      <c r="IK50" s="370"/>
      <c r="IM50" s="479"/>
      <c r="IN50" s="479"/>
      <c r="IO50" s="479"/>
      <c r="IP50" s="479"/>
      <c r="IQ50" s="575"/>
      <c r="IR50" s="575"/>
      <c r="IS50" s="754"/>
      <c r="IT50" s="754"/>
      <c r="IU50" s="754"/>
      <c r="IV50" s="754"/>
      <c r="IW50" s="754"/>
      <c r="IX50" s="754"/>
      <c r="IY50" s="792"/>
      <c r="IZ50" s="754"/>
      <c r="JA50" s="544"/>
      <c r="JB50" s="544"/>
      <c r="JC50" s="720"/>
      <c r="JD50" s="544"/>
      <c r="JE50" s="544"/>
      <c r="JF50" s="720"/>
      <c r="JG50" s="544"/>
      <c r="JH50" s="544"/>
      <c r="JI50" s="720"/>
      <c r="JJ50" s="544"/>
      <c r="JK50" s="792"/>
      <c r="JL50" s="801" t="s">
        <v>75</v>
      </c>
      <c r="JM50" s="801"/>
      <c r="JN50" s="195">
        <v>1.73</v>
      </c>
      <c r="JO50" s="195">
        <v>1.84</v>
      </c>
      <c r="JP50" s="195">
        <v>1.74</v>
      </c>
      <c r="JQ50" s="195">
        <v>1.77</v>
      </c>
      <c r="JR50" s="988"/>
      <c r="JS50" s="988"/>
      <c r="JT50" s="988"/>
      <c r="JU50" s="988"/>
      <c r="JV50" s="792"/>
      <c r="JW50" s="754"/>
      <c r="JX50" s="503"/>
      <c r="JY50" s="184"/>
      <c r="JZ50" s="184"/>
      <c r="KA50" s="184"/>
      <c r="KB50" s="184"/>
      <c r="KC50" s="184"/>
      <c r="KD50" s="184"/>
      <c r="KE50" s="184"/>
      <c r="KF50" s="184"/>
      <c r="KG50" s="185"/>
      <c r="KH50" s="185"/>
      <c r="KI50" s="186"/>
      <c r="KJ50" s="966"/>
      <c r="KK50" s="787"/>
      <c r="KL50" s="503"/>
      <c r="KM50" s="184"/>
      <c r="KN50" s="184"/>
      <c r="KO50" s="184"/>
      <c r="KP50" s="184"/>
      <c r="KQ50" s="184"/>
      <c r="KR50" s="184"/>
      <c r="KS50" s="184"/>
      <c r="KT50" s="184"/>
      <c r="KU50" s="185"/>
      <c r="KV50" s="185"/>
      <c r="KW50" s="186"/>
      <c r="KX50" s="754"/>
      <c r="KY50" s="1405"/>
      <c r="KZ50" s="1405"/>
      <c r="LA50" s="1405"/>
      <c r="LB50" s="590"/>
      <c r="LC50" s="1009"/>
      <c r="LD50" s="1009"/>
      <c r="LE50" s="1009"/>
      <c r="LF50" s="1010"/>
      <c r="LG50" s="1212"/>
      <c r="LH50" s="1212"/>
      <c r="LI50" s="590"/>
      <c r="LJ50" s="587"/>
      <c r="LK50" s="587"/>
      <c r="LL50" s="587"/>
      <c r="LM50" s="409"/>
      <c r="LN50" s="370"/>
      <c r="LO50" s="370"/>
      <c r="LQ50" s="790"/>
      <c r="LR50" s="790"/>
      <c r="LS50" s="790"/>
      <c r="LT50" s="790"/>
      <c r="LU50" s="820"/>
      <c r="LV50" s="1153"/>
      <c r="LW50" s="349"/>
      <c r="LX50" s="349"/>
      <c r="LY50" s="365"/>
      <c r="LZ50" s="349"/>
      <c r="MA50" s="790"/>
      <c r="MB50" s="790"/>
      <c r="MC50" s="544"/>
      <c r="MD50" s="720"/>
      <c r="ME50" s="544"/>
      <c r="MF50" s="544"/>
      <c r="MG50" s="720"/>
      <c r="MH50" s="544"/>
      <c r="MI50" s="544"/>
      <c r="MJ50" s="720"/>
      <c r="MK50" s="544"/>
      <c r="ML50" s="479"/>
      <c r="MM50" s="417" t="s">
        <v>75</v>
      </c>
      <c r="MN50" s="417"/>
      <c r="MO50" s="1327">
        <v>2</v>
      </c>
      <c r="MP50" s="1327">
        <v>1.98</v>
      </c>
      <c r="MQ50" s="1327">
        <v>1.83</v>
      </c>
      <c r="MR50" s="1327">
        <v>1.77</v>
      </c>
      <c r="MS50" s="1327">
        <v>1.9</v>
      </c>
      <c r="MT50" s="891"/>
      <c r="MU50" s="898"/>
      <c r="MV50" s="898"/>
      <c r="MW50" s="916"/>
      <c r="MX50" s="898"/>
      <c r="MY50" s="931"/>
      <c r="MZ50" s="408"/>
      <c r="NA50" s="563"/>
      <c r="NB50" s="563"/>
      <c r="NC50" s="563"/>
      <c r="ND50" s="563"/>
      <c r="NE50" s="408"/>
      <c r="NF50" s="865"/>
      <c r="NG50" s="865"/>
      <c r="NH50" s="865"/>
      <c r="NI50" s="865"/>
      <c r="NJ50" s="563"/>
      <c r="NK50" s="929"/>
      <c r="NL50" s="898"/>
      <c r="NM50" s="931"/>
      <c r="NN50" s="408"/>
      <c r="NO50" s="563"/>
      <c r="NP50" s="563"/>
      <c r="NQ50" s="563"/>
      <c r="NR50" s="563"/>
      <c r="NS50" s="408"/>
      <c r="NT50" s="865"/>
      <c r="NU50" s="865"/>
      <c r="NV50" s="865"/>
      <c r="NW50" s="865"/>
      <c r="NX50" s="563"/>
      <c r="NY50" s="929"/>
    </row>
    <row r="51" spans="1:389" ht="17.25" customHeight="1">
      <c r="A51" s="733"/>
      <c r="B51" s="822"/>
      <c r="C51" s="822"/>
      <c r="D51" s="513"/>
      <c r="E51" s="575"/>
      <c r="F51" s="575"/>
      <c r="G51" s="410"/>
      <c r="H51" s="498"/>
      <c r="I51" s="498"/>
      <c r="J51" s="498"/>
      <c r="K51" s="498"/>
      <c r="L51" s="410"/>
      <c r="M51" s="385"/>
      <c r="N51" s="410"/>
      <c r="O51" s="823"/>
      <c r="P51" s="824"/>
      <c r="Q51" s="825"/>
      <c r="R51" s="824"/>
      <c r="S51" s="824"/>
      <c r="T51" s="825"/>
      <c r="U51" s="824"/>
      <c r="V51" s="824"/>
      <c r="W51" s="825"/>
      <c r="X51" s="826"/>
      <c r="Y51" s="385"/>
      <c r="Z51" s="385"/>
      <c r="AA51" s="385" t="s">
        <v>43</v>
      </c>
      <c r="AB51" s="552">
        <v>1.96</v>
      </c>
      <c r="AC51" s="552">
        <v>1.89</v>
      </c>
      <c r="AD51" s="552">
        <v>2.14</v>
      </c>
      <c r="AE51" s="552">
        <v>2</v>
      </c>
      <c r="AF51" s="987"/>
      <c r="AG51" s="987"/>
      <c r="AH51" s="987"/>
      <c r="AI51" s="987"/>
      <c r="AJ51" s="385"/>
      <c r="AK51" s="385"/>
      <c r="AL51" s="939"/>
      <c r="AM51" s="937"/>
      <c r="AN51" s="937"/>
      <c r="AO51" s="937"/>
      <c r="AP51" s="937"/>
      <c r="AQ51" s="937"/>
      <c r="AR51" s="1101"/>
      <c r="AS51" s="1154"/>
      <c r="AT51" s="1101"/>
      <c r="AU51" s="1154"/>
      <c r="AV51" s="1155"/>
      <c r="AW51" s="1154"/>
      <c r="AX51" s="964"/>
      <c r="AY51" s="787"/>
      <c r="AZ51" s="939"/>
      <c r="BA51" s="939"/>
      <c r="BB51" s="939"/>
      <c r="BC51" s="939"/>
      <c r="BD51" s="939"/>
      <c r="BE51" s="939"/>
      <c r="BF51" s="939"/>
      <c r="BG51" s="939"/>
      <c r="BH51" s="939"/>
      <c r="BI51" s="939"/>
      <c r="BJ51" s="1155"/>
      <c r="BK51" s="1154"/>
      <c r="BL51" s="385"/>
      <c r="BM51" s="1405"/>
      <c r="BN51" s="1405"/>
      <c r="BO51" s="1405"/>
      <c r="BP51" s="483"/>
      <c r="BQ51" s="1011"/>
      <c r="BR51" s="1011"/>
      <c r="BS51" s="1011"/>
      <c r="BT51" s="1011"/>
      <c r="BU51" s="1212"/>
      <c r="BV51" s="1212"/>
      <c r="BW51" s="590"/>
      <c r="BX51" s="587"/>
      <c r="BY51" s="587"/>
      <c r="BZ51" s="587"/>
      <c r="CA51" s="409"/>
      <c r="CB51" s="370"/>
      <c r="CC51" s="370"/>
      <c r="CE51" s="733"/>
      <c r="CF51" s="822"/>
      <c r="CG51" s="822"/>
      <c r="CH51" s="513"/>
      <c r="CI51" s="575"/>
      <c r="CJ51" s="575"/>
      <c r="CK51" s="410"/>
      <c r="CL51" s="498"/>
      <c r="CM51" s="498"/>
      <c r="CN51" s="498"/>
      <c r="CO51" s="498"/>
      <c r="CP51" s="410"/>
      <c r="CQ51" s="385"/>
      <c r="CR51" s="410"/>
      <c r="CS51" s="823"/>
      <c r="CT51" s="824"/>
      <c r="CU51" s="825"/>
      <c r="CV51" s="824"/>
      <c r="CW51" s="824"/>
      <c r="CX51" s="825"/>
      <c r="CY51" s="824"/>
      <c r="CZ51" s="824"/>
      <c r="DA51" s="825"/>
      <c r="DB51" s="826"/>
      <c r="DC51" s="385"/>
      <c r="DD51" s="385"/>
      <c r="DE51" s="385" t="s">
        <v>43</v>
      </c>
      <c r="DF51" s="552">
        <v>2.7</v>
      </c>
      <c r="DG51" s="552">
        <v>2.02</v>
      </c>
      <c r="DH51" s="552">
        <v>2.12</v>
      </c>
      <c r="DI51" s="552">
        <v>2.2799999999999998</v>
      </c>
      <c r="DJ51" s="987"/>
      <c r="DK51" s="987"/>
      <c r="DL51" s="987"/>
      <c r="DM51" s="987"/>
      <c r="DN51" s="479"/>
      <c r="DO51" s="385"/>
      <c r="DP51" s="503"/>
      <c r="DQ51" s="514"/>
      <c r="DR51" s="514"/>
      <c r="DS51" s="514"/>
      <c r="DT51" s="514"/>
      <c r="DU51" s="514"/>
      <c r="DV51" s="514"/>
      <c r="DW51" s="514"/>
      <c r="DX51" s="514"/>
      <c r="DY51" s="515"/>
      <c r="DZ51" s="515"/>
      <c r="EA51" s="516"/>
      <c r="EB51" s="976"/>
      <c r="EC51" s="505"/>
      <c r="ED51" s="503"/>
      <c r="EE51" s="514"/>
      <c r="EF51" s="514"/>
      <c r="EG51" s="514"/>
      <c r="EH51" s="514"/>
      <c r="EI51" s="514"/>
      <c r="EJ51" s="514"/>
      <c r="EK51" s="514"/>
      <c r="EL51" s="514"/>
      <c r="EM51" s="515"/>
      <c r="EN51" s="515"/>
      <c r="EO51" s="516"/>
      <c r="EP51" s="385"/>
      <c r="EQ51" s="1405"/>
      <c r="ER51" s="1405"/>
      <c r="ES51" s="1405"/>
      <c r="ET51" s="483"/>
      <c r="EU51" s="1011"/>
      <c r="EV51" s="1011"/>
      <c r="EW51" s="1011"/>
      <c r="EX51" s="1011"/>
      <c r="EY51" s="1212"/>
      <c r="EZ51" s="1212"/>
      <c r="FA51" s="590"/>
      <c r="FB51" s="587"/>
      <c r="FC51" s="587"/>
      <c r="FD51" s="587"/>
      <c r="FE51" s="409"/>
      <c r="FF51" s="370"/>
      <c r="FG51" s="370"/>
      <c r="FI51" s="733"/>
      <c r="FJ51" s="822"/>
      <c r="FK51" s="822"/>
      <c r="FL51" s="513"/>
      <c r="FM51" s="978"/>
      <c r="FN51" s="575"/>
      <c r="FO51" s="627"/>
      <c r="FP51" s="707"/>
      <c r="FQ51" s="707"/>
      <c r="FR51" s="707"/>
      <c r="FS51" s="707"/>
      <c r="FT51" s="627"/>
      <c r="FU51" s="627"/>
      <c r="FV51" s="627"/>
      <c r="FW51" s="823"/>
      <c r="FX51" s="824"/>
      <c r="FY51" s="825"/>
      <c r="FZ51" s="824"/>
      <c r="GA51" s="824"/>
      <c r="GB51" s="825"/>
      <c r="GC51" s="824"/>
      <c r="GD51" s="824"/>
      <c r="GE51" s="825"/>
      <c r="GF51" s="826"/>
      <c r="GG51" s="754"/>
      <c r="GH51" s="754"/>
      <c r="GI51" s="754" t="s">
        <v>43</v>
      </c>
      <c r="GJ51" s="196">
        <v>1.75</v>
      </c>
      <c r="GK51" s="196">
        <v>1.7</v>
      </c>
      <c r="GL51" s="196">
        <v>1.6</v>
      </c>
      <c r="GM51" s="196">
        <v>1.68</v>
      </c>
      <c r="GN51" s="987"/>
      <c r="GO51" s="987"/>
      <c r="GP51" s="987"/>
      <c r="GQ51" s="987"/>
      <c r="GR51" s="792"/>
      <c r="GS51" s="754"/>
      <c r="GT51" s="503"/>
      <c r="GU51" s="184"/>
      <c r="GV51" s="184"/>
      <c r="GW51" s="184"/>
      <c r="GX51" s="184"/>
      <c r="GY51" s="184"/>
      <c r="GZ51" s="184"/>
      <c r="HA51" s="184"/>
      <c r="HB51" s="184"/>
      <c r="HC51" s="185"/>
      <c r="HD51" s="185"/>
      <c r="HE51" s="186"/>
      <c r="HF51" s="966"/>
      <c r="HG51" s="787"/>
      <c r="HH51" s="503"/>
      <c r="HI51" s="184"/>
      <c r="HJ51" s="184"/>
      <c r="HK51" s="184"/>
      <c r="HL51" s="184"/>
      <c r="HM51" s="184"/>
      <c r="HN51" s="184"/>
      <c r="HO51" s="184"/>
      <c r="HP51" s="184"/>
      <c r="HQ51" s="185"/>
      <c r="HR51" s="185"/>
      <c r="HS51" s="186"/>
      <c r="HT51" s="754"/>
      <c r="HU51" s="1405"/>
      <c r="HV51" s="1405"/>
      <c r="HW51" s="1405"/>
      <c r="HX51" s="483"/>
      <c r="HY51" s="1011"/>
      <c r="HZ51" s="1011"/>
      <c r="IA51" s="1011"/>
      <c r="IB51" s="1011"/>
      <c r="IC51" s="1212"/>
      <c r="ID51" s="1212"/>
      <c r="IE51" s="590"/>
      <c r="IF51" s="587"/>
      <c r="IG51" s="587"/>
      <c r="IH51" s="587"/>
      <c r="II51" s="409"/>
      <c r="IJ51" s="370"/>
      <c r="IK51" s="370"/>
      <c r="IM51" s="733"/>
      <c r="IN51" s="822"/>
      <c r="IO51" s="822"/>
      <c r="IP51" s="513"/>
      <c r="IQ51" s="575"/>
      <c r="IR51" s="575"/>
      <c r="IS51" s="627"/>
      <c r="IT51" s="707"/>
      <c r="IU51" s="707"/>
      <c r="IV51" s="707"/>
      <c r="IW51" s="707"/>
      <c r="IX51" s="627"/>
      <c r="IY51" s="627"/>
      <c r="IZ51" s="627"/>
      <c r="JA51" s="823"/>
      <c r="JB51" s="824"/>
      <c r="JC51" s="825"/>
      <c r="JD51" s="824"/>
      <c r="JE51" s="824"/>
      <c r="JF51" s="825"/>
      <c r="JG51" s="824"/>
      <c r="JH51" s="824"/>
      <c r="JI51" s="825"/>
      <c r="JJ51" s="826"/>
      <c r="JK51" s="792"/>
      <c r="JL51" s="754"/>
      <c r="JM51" s="754" t="s">
        <v>43</v>
      </c>
      <c r="JN51" s="196">
        <v>1.71</v>
      </c>
      <c r="JO51" s="196">
        <v>1.81</v>
      </c>
      <c r="JP51" s="196">
        <v>1.78</v>
      </c>
      <c r="JQ51" s="196">
        <v>1.77</v>
      </c>
      <c r="JR51" s="987"/>
      <c r="JS51" s="987"/>
      <c r="JT51" s="987"/>
      <c r="JU51" s="987"/>
      <c r="JV51" s="792"/>
      <c r="JW51" s="754"/>
      <c r="JX51" s="503"/>
      <c r="JY51" s="184"/>
      <c r="JZ51" s="184"/>
      <c r="KA51" s="184"/>
      <c r="KB51" s="184"/>
      <c r="KC51" s="184"/>
      <c r="KD51" s="184"/>
      <c r="KE51" s="184"/>
      <c r="KF51" s="184"/>
      <c r="KG51" s="185"/>
      <c r="KH51" s="185"/>
      <c r="KI51" s="186"/>
      <c r="KJ51" s="966"/>
      <c r="KK51" s="787"/>
      <c r="KL51" s="503"/>
      <c r="KM51" s="184"/>
      <c r="KN51" s="184"/>
      <c r="KO51" s="184"/>
      <c r="KP51" s="184"/>
      <c r="KQ51" s="184"/>
      <c r="KR51" s="184"/>
      <c r="KS51" s="184"/>
      <c r="KT51" s="184"/>
      <c r="KU51" s="185"/>
      <c r="KV51" s="185"/>
      <c r="KW51" s="186"/>
      <c r="KX51" s="754"/>
      <c r="KY51" s="1405"/>
      <c r="KZ51" s="1405"/>
      <c r="LA51" s="1405"/>
      <c r="LB51" s="483"/>
      <c r="LC51" s="1011"/>
      <c r="LD51" s="1011"/>
      <c r="LE51" s="1011"/>
      <c r="LF51" s="1011"/>
      <c r="LG51" s="1212"/>
      <c r="LH51" s="1212"/>
      <c r="LI51" s="590"/>
      <c r="LJ51" s="587"/>
      <c r="LK51" s="587"/>
      <c r="LL51" s="587"/>
      <c r="LM51" s="409"/>
      <c r="LN51" s="370"/>
      <c r="LO51" s="370"/>
      <c r="LQ51" s="733"/>
      <c r="LR51" s="559"/>
      <c r="LS51" s="822"/>
      <c r="LT51" s="513"/>
      <c r="LU51" s="1388"/>
      <c r="LV51" s="1153"/>
      <c r="LW51" s="349"/>
      <c r="LX51" s="349"/>
      <c r="LY51" s="365"/>
      <c r="LZ51" s="349"/>
      <c r="MA51" s="790"/>
      <c r="MB51" s="823"/>
      <c r="MC51" s="824"/>
      <c r="MD51" s="825"/>
      <c r="ME51" s="824"/>
      <c r="MF51" s="824"/>
      <c r="MG51" s="825"/>
      <c r="MH51" s="824"/>
      <c r="MI51" s="824"/>
      <c r="MJ51" s="825"/>
      <c r="MK51" s="826"/>
      <c r="ML51" s="479"/>
      <c r="MM51" s="385"/>
      <c r="MN51" s="385" t="s">
        <v>43</v>
      </c>
      <c r="MO51" s="1290">
        <v>2</v>
      </c>
      <c r="MP51" s="1290">
        <v>2.2799999999999998</v>
      </c>
      <c r="MQ51" s="1290">
        <v>1.68</v>
      </c>
      <c r="MR51" s="1290">
        <v>1.77</v>
      </c>
      <c r="MS51" s="1291">
        <v>1.96</v>
      </c>
      <c r="MT51" s="891"/>
      <c r="MU51" s="898"/>
      <c r="MV51" s="898"/>
      <c r="MW51" s="916"/>
      <c r="MX51" s="898"/>
      <c r="MY51" s="931"/>
      <c r="MZ51" s="408"/>
      <c r="NA51" s="563"/>
      <c r="NB51" s="563"/>
      <c r="NC51" s="563"/>
      <c r="ND51" s="563"/>
      <c r="NE51" s="408"/>
      <c r="NF51" s="865"/>
      <c r="NG51" s="865"/>
      <c r="NH51" s="865"/>
      <c r="NI51" s="865"/>
      <c r="NJ51" s="563"/>
      <c r="NK51" s="929"/>
      <c r="NL51" s="898"/>
      <c r="NM51" s="931"/>
      <c r="NN51" s="408"/>
      <c r="NO51" s="563"/>
      <c r="NP51" s="563"/>
      <c r="NQ51" s="563"/>
      <c r="NR51" s="563"/>
      <c r="NS51" s="408"/>
      <c r="NT51" s="865"/>
      <c r="NU51" s="865"/>
      <c r="NV51" s="865"/>
      <c r="NW51" s="865"/>
      <c r="NX51" s="563"/>
      <c r="NY51" s="929"/>
    </row>
    <row r="52" spans="1:389" ht="17.25" customHeight="1">
      <c r="A52" s="534"/>
      <c r="B52" s="445"/>
      <c r="C52" s="445"/>
      <c r="D52" s="513"/>
      <c r="E52" s="575"/>
      <c r="F52" s="575"/>
      <c r="G52" s="410"/>
      <c r="H52" s="410"/>
      <c r="I52" s="410"/>
      <c r="J52" s="410"/>
      <c r="K52" s="410"/>
      <c r="L52" s="410"/>
      <c r="M52" s="385"/>
      <c r="N52" s="410"/>
      <c r="O52" s="618"/>
      <c r="P52" s="618"/>
      <c r="Q52" s="827"/>
      <c r="R52" s="618"/>
      <c r="S52" s="618"/>
      <c r="T52" s="827"/>
      <c r="U52" s="618"/>
      <c r="V52" s="618"/>
      <c r="W52" s="827"/>
      <c r="X52" s="618"/>
      <c r="Y52" s="385"/>
      <c r="Z52" s="385"/>
      <c r="AA52" s="385" t="s">
        <v>57</v>
      </c>
      <c r="AB52" s="552">
        <v>2.02</v>
      </c>
      <c r="AC52" s="552">
        <v>1.97</v>
      </c>
      <c r="AD52" s="552">
        <v>2.0099999999999998</v>
      </c>
      <c r="AE52" s="552">
        <v>2</v>
      </c>
      <c r="AF52" s="987"/>
      <c r="AG52" s="987"/>
      <c r="AH52" s="987"/>
      <c r="AI52" s="987"/>
      <c r="AJ52" s="385"/>
      <c r="AK52" s="385"/>
      <c r="AL52" s="939"/>
      <c r="AM52" s="937"/>
      <c r="AN52" s="937"/>
      <c r="AO52" s="937"/>
      <c r="AP52" s="937"/>
      <c r="AQ52" s="937"/>
      <c r="AR52" s="1101"/>
      <c r="AS52" s="1154"/>
      <c r="AT52" s="1101"/>
      <c r="AU52" s="1154"/>
      <c r="AV52" s="1155"/>
      <c r="AW52" s="1154"/>
      <c r="AX52" s="964"/>
      <c r="AY52" s="787"/>
      <c r="AZ52" s="939"/>
      <c r="BA52" s="939"/>
      <c r="BB52" s="939"/>
      <c r="BC52" s="939"/>
      <c r="BD52" s="939"/>
      <c r="BE52" s="939"/>
      <c r="BF52" s="939"/>
      <c r="BG52" s="939"/>
      <c r="BH52" s="939"/>
      <c r="BI52" s="939"/>
      <c r="BJ52" s="1155"/>
      <c r="BK52" s="1154"/>
      <c r="BL52" s="385"/>
      <c r="BM52" s="1405"/>
      <c r="BN52" s="1405"/>
      <c r="BO52" s="1405"/>
      <c r="BP52" s="590"/>
      <c r="BQ52" s="1011"/>
      <c r="BR52" s="1011"/>
      <c r="BS52" s="1011"/>
      <c r="BT52" s="1011"/>
      <c r="BU52" s="1212"/>
      <c r="BV52" s="1212"/>
      <c r="BW52" s="584"/>
      <c r="BX52" s="1009"/>
      <c r="BY52" s="501"/>
      <c r="BZ52" s="501"/>
      <c r="CA52" s="409"/>
      <c r="CB52" s="370"/>
      <c r="CC52" s="370"/>
      <c r="CE52" s="534"/>
      <c r="CF52" s="445"/>
      <c r="CG52" s="445"/>
      <c r="CH52" s="513"/>
      <c r="CI52" s="575"/>
      <c r="CJ52" s="575"/>
      <c r="CK52" s="410"/>
      <c r="CL52" s="410"/>
      <c r="CM52" s="410"/>
      <c r="CN52" s="410"/>
      <c r="CO52" s="410"/>
      <c r="CP52" s="410"/>
      <c r="CQ52" s="385"/>
      <c r="CR52" s="410"/>
      <c r="CS52" s="618"/>
      <c r="CT52" s="618"/>
      <c r="CU52" s="827"/>
      <c r="CV52" s="618"/>
      <c r="CW52" s="618"/>
      <c r="CX52" s="827"/>
      <c r="CY52" s="618"/>
      <c r="CZ52" s="618"/>
      <c r="DA52" s="827"/>
      <c r="DB52" s="618"/>
      <c r="DC52" s="385"/>
      <c r="DD52" s="385"/>
      <c r="DE52" s="385" t="s">
        <v>57</v>
      </c>
      <c r="DF52" s="552">
        <v>2.14</v>
      </c>
      <c r="DG52" s="552">
        <v>1.87</v>
      </c>
      <c r="DH52" s="552">
        <v>1.91</v>
      </c>
      <c r="DI52" s="552">
        <v>1.97</v>
      </c>
      <c r="DJ52" s="987"/>
      <c r="DK52" s="987"/>
      <c r="DL52" s="987"/>
      <c r="DM52" s="987"/>
      <c r="DN52" s="479"/>
      <c r="DO52" s="385"/>
      <c r="DP52" s="503"/>
      <c r="DQ52" s="514"/>
      <c r="DR52" s="514"/>
      <c r="DS52" s="514"/>
      <c r="DT52" s="514"/>
      <c r="DU52" s="514"/>
      <c r="DV52" s="514"/>
      <c r="DW52" s="514"/>
      <c r="DX52" s="514"/>
      <c r="DY52" s="515"/>
      <c r="DZ52" s="515"/>
      <c r="EA52" s="516"/>
      <c r="EB52" s="976"/>
      <c r="EC52" s="505"/>
      <c r="ED52" s="503"/>
      <c r="EE52" s="514"/>
      <c r="EF52" s="514"/>
      <c r="EG52" s="514"/>
      <c r="EH52" s="514"/>
      <c r="EI52" s="514"/>
      <c r="EJ52" s="514"/>
      <c r="EK52" s="514"/>
      <c r="EL52" s="514"/>
      <c r="EM52" s="515"/>
      <c r="EN52" s="515"/>
      <c r="EO52" s="516"/>
      <c r="EP52" s="385"/>
      <c r="EQ52" s="1405"/>
      <c r="ER52" s="1405"/>
      <c r="ES52" s="1405"/>
      <c r="ET52" s="590"/>
      <c r="EU52" s="1011"/>
      <c r="EV52" s="1011"/>
      <c r="EW52" s="1011"/>
      <c r="EX52" s="1011"/>
      <c r="EY52" s="1212"/>
      <c r="EZ52" s="1212"/>
      <c r="FA52" s="584"/>
      <c r="FB52" s="1009"/>
      <c r="FC52" s="501"/>
      <c r="FD52" s="501"/>
      <c r="FE52" s="409"/>
      <c r="FF52" s="370"/>
      <c r="FG52" s="370"/>
      <c r="FI52" s="534"/>
      <c r="FJ52" s="445"/>
      <c r="FK52" s="445"/>
      <c r="FL52" s="513"/>
      <c r="FM52" s="978"/>
      <c r="FN52" s="575"/>
      <c r="FO52" s="627"/>
      <c r="FP52" s="627"/>
      <c r="FQ52" s="627"/>
      <c r="FR52" s="627"/>
      <c r="FS52" s="627"/>
      <c r="FT52" s="627"/>
      <c r="FU52" s="627"/>
      <c r="FV52" s="627"/>
      <c r="FW52" s="618"/>
      <c r="FX52" s="618"/>
      <c r="FY52" s="827"/>
      <c r="FZ52" s="618"/>
      <c r="GA52" s="618"/>
      <c r="GB52" s="827"/>
      <c r="GC52" s="618"/>
      <c r="GD52" s="618"/>
      <c r="GE52" s="827"/>
      <c r="GF52" s="618"/>
      <c r="GG52" s="754"/>
      <c r="GH52" s="754"/>
      <c r="GI52" s="754" t="s">
        <v>57</v>
      </c>
      <c r="GJ52" s="196">
        <v>1.88</v>
      </c>
      <c r="GK52" s="196">
        <v>1.88</v>
      </c>
      <c r="GL52" s="196">
        <v>1.74</v>
      </c>
      <c r="GM52" s="196">
        <v>1.83</v>
      </c>
      <c r="GN52" s="987"/>
      <c r="GO52" s="987"/>
      <c r="GP52" s="987"/>
      <c r="GQ52" s="987"/>
      <c r="GR52" s="792"/>
      <c r="GS52" s="754"/>
      <c r="GT52" s="503"/>
      <c r="GU52" s="184"/>
      <c r="GV52" s="184"/>
      <c r="GW52" s="184"/>
      <c r="GX52" s="184"/>
      <c r="GY52" s="184"/>
      <c r="GZ52" s="184"/>
      <c r="HA52" s="184"/>
      <c r="HB52" s="184"/>
      <c r="HC52" s="185"/>
      <c r="HD52" s="185"/>
      <c r="HE52" s="186"/>
      <c r="HF52" s="966"/>
      <c r="HG52" s="787"/>
      <c r="HH52" s="503"/>
      <c r="HI52" s="184"/>
      <c r="HJ52" s="184"/>
      <c r="HK52" s="184"/>
      <c r="HL52" s="184"/>
      <c r="HM52" s="184"/>
      <c r="HN52" s="184"/>
      <c r="HO52" s="184"/>
      <c r="HP52" s="184"/>
      <c r="HQ52" s="185"/>
      <c r="HR52" s="185"/>
      <c r="HS52" s="186"/>
      <c r="HT52" s="754"/>
      <c r="HU52" s="1405"/>
      <c r="HV52" s="1405"/>
      <c r="HW52" s="1405"/>
      <c r="HX52" s="590"/>
      <c r="HY52" s="1011"/>
      <c r="HZ52" s="1011"/>
      <c r="IA52" s="1011"/>
      <c r="IB52" s="1011"/>
      <c r="IC52" s="1212"/>
      <c r="ID52" s="1212"/>
      <c r="IE52" s="584"/>
      <c r="IF52" s="1009"/>
      <c r="IG52" s="501"/>
      <c r="IH52" s="501"/>
      <c r="II52" s="409"/>
      <c r="IJ52" s="370"/>
      <c r="IK52" s="370"/>
      <c r="IM52" s="534"/>
      <c r="IN52" s="445"/>
      <c r="IO52" s="445"/>
      <c r="IP52" s="513"/>
      <c r="IQ52" s="575"/>
      <c r="IR52" s="575"/>
      <c r="IS52" s="627"/>
      <c r="IT52" s="627"/>
      <c r="IU52" s="627"/>
      <c r="IV52" s="627"/>
      <c r="IW52" s="627"/>
      <c r="IX52" s="627"/>
      <c r="IY52" s="627"/>
      <c r="IZ52" s="627"/>
      <c r="JA52" s="618"/>
      <c r="JB52" s="618"/>
      <c r="JC52" s="827"/>
      <c r="JD52" s="618"/>
      <c r="JE52" s="618"/>
      <c r="JF52" s="827"/>
      <c r="JG52" s="618"/>
      <c r="JH52" s="618"/>
      <c r="JI52" s="827"/>
      <c r="JJ52" s="618"/>
      <c r="JK52" s="792"/>
      <c r="JL52" s="754"/>
      <c r="JM52" s="754" t="s">
        <v>57</v>
      </c>
      <c r="JN52" s="196">
        <v>1.73</v>
      </c>
      <c r="JO52" s="196">
        <v>1.84</v>
      </c>
      <c r="JP52" s="196">
        <v>1.74</v>
      </c>
      <c r="JQ52" s="196">
        <v>1.77</v>
      </c>
      <c r="JR52" s="987"/>
      <c r="JS52" s="987"/>
      <c r="JT52" s="987"/>
      <c r="JU52" s="987"/>
      <c r="JV52" s="792"/>
      <c r="JW52" s="754"/>
      <c r="JX52" s="503"/>
      <c r="JY52" s="184"/>
      <c r="JZ52" s="184"/>
      <c r="KA52" s="184"/>
      <c r="KB52" s="184"/>
      <c r="KC52" s="184"/>
      <c r="KD52" s="184"/>
      <c r="KE52" s="184"/>
      <c r="KF52" s="184"/>
      <c r="KG52" s="185"/>
      <c r="KH52" s="185"/>
      <c r="KI52" s="186"/>
      <c r="KJ52" s="966"/>
      <c r="KK52" s="787"/>
      <c r="KL52" s="503"/>
      <c r="KM52" s="184"/>
      <c r="KN52" s="184"/>
      <c r="KO52" s="184"/>
      <c r="KP52" s="184"/>
      <c r="KQ52" s="184"/>
      <c r="KR52" s="184"/>
      <c r="KS52" s="184"/>
      <c r="KT52" s="184"/>
      <c r="KU52" s="185"/>
      <c r="KV52" s="185"/>
      <c r="KW52" s="186"/>
      <c r="KX52" s="754"/>
      <c r="KY52" s="1405"/>
      <c r="KZ52" s="1405"/>
      <c r="LA52" s="1405"/>
      <c r="LB52" s="590"/>
      <c r="LC52" s="1011"/>
      <c r="LD52" s="1011"/>
      <c r="LE52" s="1011"/>
      <c r="LF52" s="1011"/>
      <c r="LG52" s="1212"/>
      <c r="LH52" s="1212"/>
      <c r="LI52" s="584"/>
      <c r="LJ52" s="1009"/>
      <c r="LK52" s="501"/>
      <c r="LL52" s="501"/>
      <c r="LM52" s="409"/>
      <c r="LN52" s="370"/>
      <c r="LO52" s="370"/>
      <c r="LQ52" s="534"/>
      <c r="LR52" s="563"/>
      <c r="LS52" s="445"/>
      <c r="LT52" s="513"/>
      <c r="LU52" s="820"/>
      <c r="LV52" s="1153"/>
      <c r="LW52" s="349"/>
      <c r="LX52" s="349"/>
      <c r="LY52" s="365"/>
      <c r="LZ52" s="349"/>
      <c r="MA52" s="790"/>
      <c r="MB52" s="618"/>
      <c r="MC52" s="618"/>
      <c r="MD52" s="827"/>
      <c r="ME52" s="618"/>
      <c r="MF52" s="618"/>
      <c r="MG52" s="827"/>
      <c r="MH52" s="618"/>
      <c r="MI52" s="618"/>
      <c r="MJ52" s="827"/>
      <c r="MK52" s="618"/>
      <c r="ML52" s="479"/>
      <c r="MM52" s="385"/>
      <c r="MN52" s="385" t="s">
        <v>57</v>
      </c>
      <c r="MO52" s="1290">
        <v>2</v>
      </c>
      <c r="MP52" s="1290">
        <v>1.97</v>
      </c>
      <c r="MQ52" s="1290">
        <v>1.83</v>
      </c>
      <c r="MR52" s="1290">
        <v>1.77</v>
      </c>
      <c r="MS52" s="1291">
        <v>1.9</v>
      </c>
      <c r="MT52" s="891"/>
      <c r="MU52" s="898"/>
      <c r="MV52" s="898"/>
      <c r="MW52" s="916"/>
      <c r="MX52" s="898"/>
      <c r="MY52" s="931"/>
      <c r="MZ52" s="1397"/>
      <c r="NA52" s="930"/>
      <c r="NB52" s="930"/>
      <c r="NC52" s="930"/>
      <c r="ND52" s="930"/>
      <c r="NE52" s="1397"/>
      <c r="NF52" s="1389"/>
      <c r="NG52" s="1389"/>
      <c r="NH52" s="1389"/>
      <c r="NI52" s="1389"/>
      <c r="NJ52" s="930"/>
      <c r="NK52" s="930"/>
      <c r="NL52" s="898"/>
      <c r="NM52" s="931"/>
      <c r="NN52" s="1397"/>
      <c r="NO52" s="930"/>
      <c r="NP52" s="930"/>
      <c r="NQ52" s="930"/>
      <c r="NR52" s="930"/>
      <c r="NS52" s="1397"/>
      <c r="NT52" s="1389"/>
      <c r="NU52" s="1389"/>
      <c r="NV52" s="1389"/>
      <c r="NW52" s="1389"/>
      <c r="NX52" s="930"/>
      <c r="NY52" s="930"/>
    </row>
    <row r="53" spans="1:389" ht="17.25" customHeight="1">
      <c r="A53" s="534"/>
      <c r="B53" s="445"/>
      <c r="C53" s="445"/>
      <c r="D53" s="513"/>
      <c r="E53" s="575"/>
      <c r="F53" s="575"/>
      <c r="G53" s="410"/>
      <c r="H53" s="410"/>
      <c r="I53" s="410"/>
      <c r="J53" s="410"/>
      <c r="K53" s="410"/>
      <c r="L53" s="410"/>
      <c r="M53" s="385"/>
      <c r="N53" s="410"/>
      <c r="O53" s="1394"/>
      <c r="P53" s="1394"/>
      <c r="Q53" s="828"/>
      <c r="R53" s="1394"/>
      <c r="S53" s="1394"/>
      <c r="T53" s="828"/>
      <c r="U53" s="1394"/>
      <c r="V53" s="1394"/>
      <c r="W53" s="828"/>
      <c r="X53" s="1394"/>
      <c r="Y53" s="385"/>
      <c r="Z53" s="385"/>
      <c r="AA53" s="385" t="s">
        <v>63</v>
      </c>
      <c r="AB53" s="552">
        <v>0</v>
      </c>
      <c r="AC53" s="552">
        <v>0</v>
      </c>
      <c r="AD53" s="552">
        <v>0</v>
      </c>
      <c r="AE53" s="552">
        <v>0</v>
      </c>
      <c r="AF53" s="987"/>
      <c r="AG53" s="987"/>
      <c r="AH53" s="987"/>
      <c r="AI53" s="987"/>
      <c r="AJ53" s="385"/>
      <c r="AK53" s="385"/>
      <c r="AL53" s="939"/>
      <c r="AM53" s="937"/>
      <c r="AN53" s="937"/>
      <c r="AO53" s="937"/>
      <c r="AP53" s="937"/>
      <c r="AQ53" s="937"/>
      <c r="AR53" s="1101"/>
      <c r="AS53" s="1154"/>
      <c r="AT53" s="1101"/>
      <c r="AU53" s="1154"/>
      <c r="AV53" s="1155"/>
      <c r="AW53" s="1154"/>
      <c r="AX53" s="868"/>
      <c r="AY53" s="810"/>
      <c r="AZ53" s="939"/>
      <c r="BA53" s="939"/>
      <c r="BB53" s="939"/>
      <c r="BC53" s="939"/>
      <c r="BD53" s="939"/>
      <c r="BE53" s="939"/>
      <c r="BF53" s="939"/>
      <c r="BG53" s="939"/>
      <c r="BH53" s="939"/>
      <c r="BI53" s="939"/>
      <c r="BJ53" s="1155"/>
      <c r="BK53" s="1154"/>
      <c r="BL53" s="385"/>
      <c r="BM53" s="1405"/>
      <c r="BN53" s="1405"/>
      <c r="BO53" s="1405"/>
      <c r="BP53" s="483"/>
      <c r="BQ53" s="1011"/>
      <c r="BR53" s="1011"/>
      <c r="BS53" s="1011"/>
      <c r="BT53" s="1011"/>
      <c r="BU53" s="1212"/>
      <c r="BV53" s="1212"/>
      <c r="BW53" s="370"/>
      <c r="BX53" s="370"/>
      <c r="BY53" s="483"/>
      <c r="BZ53" s="483"/>
      <c r="CA53" s="409"/>
      <c r="CB53" s="370"/>
      <c r="CC53" s="370"/>
      <c r="CE53" s="534"/>
      <c r="CF53" s="445"/>
      <c r="CG53" s="445"/>
      <c r="CH53" s="513"/>
      <c r="CI53" s="575"/>
      <c r="CJ53" s="575"/>
      <c r="CK53" s="410"/>
      <c r="CL53" s="410"/>
      <c r="CM53" s="410"/>
      <c r="CN53" s="410"/>
      <c r="CO53" s="410"/>
      <c r="CP53" s="410"/>
      <c r="CQ53" s="385"/>
      <c r="CR53" s="410"/>
      <c r="CS53" s="1394"/>
      <c r="CT53" s="1394"/>
      <c r="CU53" s="828"/>
      <c r="CV53" s="1394"/>
      <c r="CW53" s="1394"/>
      <c r="CX53" s="828"/>
      <c r="CY53" s="1394"/>
      <c r="CZ53" s="1394"/>
      <c r="DA53" s="828"/>
      <c r="DB53" s="1394"/>
      <c r="DC53" s="385"/>
      <c r="DD53" s="385"/>
      <c r="DE53" s="385" t="s">
        <v>63</v>
      </c>
      <c r="DF53" s="552">
        <v>0</v>
      </c>
      <c r="DG53" s="552">
        <v>0</v>
      </c>
      <c r="DH53" s="552">
        <v>0</v>
      </c>
      <c r="DI53" s="552">
        <v>0</v>
      </c>
      <c r="DJ53" s="987"/>
      <c r="DK53" s="987"/>
      <c r="DL53" s="987"/>
      <c r="DM53" s="987"/>
      <c r="DN53" s="479"/>
      <c r="DO53" s="385"/>
      <c r="DP53" s="1393"/>
      <c r="DQ53" s="515"/>
      <c r="DR53" s="515"/>
      <c r="DS53" s="515"/>
      <c r="DT53" s="515"/>
      <c r="DU53" s="515"/>
      <c r="DV53" s="515"/>
      <c r="DW53" s="515"/>
      <c r="DX53" s="515"/>
      <c r="DY53" s="515"/>
      <c r="DZ53" s="515"/>
      <c r="EA53" s="516"/>
      <c r="EB53" s="977"/>
      <c r="EC53" s="520"/>
      <c r="ED53" s="1393"/>
      <c r="EE53" s="515"/>
      <c r="EF53" s="515"/>
      <c r="EG53" s="515"/>
      <c r="EH53" s="515"/>
      <c r="EI53" s="515"/>
      <c r="EJ53" s="515"/>
      <c r="EK53" s="515"/>
      <c r="EL53" s="515"/>
      <c r="EM53" s="515"/>
      <c r="EN53" s="515"/>
      <c r="EO53" s="516"/>
      <c r="EP53" s="385"/>
      <c r="EQ53" s="1405"/>
      <c r="ER53" s="1405"/>
      <c r="ES53" s="1405"/>
      <c r="ET53" s="483"/>
      <c r="EU53" s="1011"/>
      <c r="EV53" s="1011"/>
      <c r="EW53" s="1011"/>
      <c r="EX53" s="1011"/>
      <c r="EY53" s="1212"/>
      <c r="EZ53" s="1212"/>
      <c r="FA53" s="370"/>
      <c r="FB53" s="370"/>
      <c r="FC53" s="483"/>
      <c r="FD53" s="483"/>
      <c r="FE53" s="409"/>
      <c r="FF53" s="370"/>
      <c r="FG53" s="370"/>
      <c r="FI53" s="534"/>
      <c r="FJ53" s="445"/>
      <c r="FK53" s="445"/>
      <c r="FL53" s="513"/>
      <c r="FM53" s="978"/>
      <c r="FN53" s="575"/>
      <c r="FO53" s="627"/>
      <c r="FP53" s="627"/>
      <c r="FQ53" s="627"/>
      <c r="FR53" s="627"/>
      <c r="FS53" s="627"/>
      <c r="FT53" s="627"/>
      <c r="FU53" s="627"/>
      <c r="FV53" s="627"/>
      <c r="FW53" s="1394"/>
      <c r="FX53" s="1394"/>
      <c r="FY53" s="828"/>
      <c r="FZ53" s="1394"/>
      <c r="GA53" s="1394"/>
      <c r="GB53" s="828"/>
      <c r="GC53" s="1394"/>
      <c r="GD53" s="1394"/>
      <c r="GE53" s="828"/>
      <c r="GF53" s="1394"/>
      <c r="GG53" s="754"/>
      <c r="GH53" s="754"/>
      <c r="GI53" s="754" t="s">
        <v>63</v>
      </c>
      <c r="GJ53" s="196">
        <v>0</v>
      </c>
      <c r="GK53" s="196">
        <v>0</v>
      </c>
      <c r="GL53" s="196">
        <v>0</v>
      </c>
      <c r="GM53" s="196">
        <v>0</v>
      </c>
      <c r="GN53" s="987"/>
      <c r="GO53" s="987"/>
      <c r="GP53" s="987"/>
      <c r="GQ53" s="987"/>
      <c r="GR53" s="792"/>
      <c r="GS53" s="754"/>
      <c r="GT53" s="1393"/>
      <c r="GU53" s="185"/>
      <c r="GV53" s="185"/>
      <c r="GW53" s="185"/>
      <c r="GX53" s="185"/>
      <c r="GY53" s="185"/>
      <c r="GZ53" s="185"/>
      <c r="HA53" s="185"/>
      <c r="HB53" s="185"/>
      <c r="HC53" s="185"/>
      <c r="HD53" s="185"/>
      <c r="HE53" s="186"/>
      <c r="HF53" s="868"/>
      <c r="HG53" s="810"/>
      <c r="HH53" s="1393"/>
      <c r="HI53" s="185"/>
      <c r="HJ53" s="185"/>
      <c r="HK53" s="185"/>
      <c r="HL53" s="185"/>
      <c r="HM53" s="185"/>
      <c r="HN53" s="185"/>
      <c r="HO53" s="185"/>
      <c r="HP53" s="185"/>
      <c r="HQ53" s="185"/>
      <c r="HR53" s="185"/>
      <c r="HS53" s="186"/>
      <c r="HT53" s="754"/>
      <c r="HU53" s="1405"/>
      <c r="HV53" s="1405"/>
      <c r="HW53" s="1405"/>
      <c r="HX53" s="483"/>
      <c r="HY53" s="1011"/>
      <c r="HZ53" s="1011"/>
      <c r="IA53" s="1011"/>
      <c r="IB53" s="1011"/>
      <c r="IC53" s="1212"/>
      <c r="ID53" s="1212"/>
      <c r="IE53" s="370"/>
      <c r="IF53" s="370"/>
      <c r="IG53" s="483"/>
      <c r="IH53" s="483"/>
      <c r="II53" s="409"/>
      <c r="IJ53" s="370"/>
      <c r="IK53" s="370"/>
      <c r="IM53" s="534"/>
      <c r="IN53" s="445"/>
      <c r="IO53" s="445"/>
      <c r="IP53" s="513"/>
      <c r="IQ53" s="575"/>
      <c r="IR53" s="575"/>
      <c r="IS53" s="627"/>
      <c r="IT53" s="627"/>
      <c r="IU53" s="627"/>
      <c r="IV53" s="627"/>
      <c r="IW53" s="627"/>
      <c r="IX53" s="627"/>
      <c r="IY53" s="627"/>
      <c r="IZ53" s="627"/>
      <c r="JA53" s="1394"/>
      <c r="JB53" s="1394"/>
      <c r="JC53" s="828"/>
      <c r="JD53" s="1394"/>
      <c r="JE53" s="1394"/>
      <c r="JF53" s="828"/>
      <c r="JG53" s="1394"/>
      <c r="JH53" s="1394"/>
      <c r="JI53" s="828"/>
      <c r="JJ53" s="1394"/>
      <c r="JK53" s="792"/>
      <c r="JL53" s="754"/>
      <c r="JM53" s="754" t="s">
        <v>63</v>
      </c>
      <c r="JN53" s="196">
        <v>0</v>
      </c>
      <c r="JO53" s="196">
        <v>0</v>
      </c>
      <c r="JP53" s="196">
        <v>0</v>
      </c>
      <c r="JQ53" s="196">
        <v>0</v>
      </c>
      <c r="JR53" s="987"/>
      <c r="JS53" s="987"/>
      <c r="JT53" s="987"/>
      <c r="JU53" s="987"/>
      <c r="JV53" s="792"/>
      <c r="JW53" s="754"/>
      <c r="JX53" s="1393"/>
      <c r="JY53" s="185"/>
      <c r="JZ53" s="185"/>
      <c r="KA53" s="185"/>
      <c r="KB53" s="185"/>
      <c r="KC53" s="185"/>
      <c r="KD53" s="185"/>
      <c r="KE53" s="185"/>
      <c r="KF53" s="185"/>
      <c r="KG53" s="185"/>
      <c r="KH53" s="185"/>
      <c r="KI53" s="186"/>
      <c r="KJ53" s="868"/>
      <c r="KK53" s="810"/>
      <c r="KL53" s="1393"/>
      <c r="KM53" s="185"/>
      <c r="KN53" s="185"/>
      <c r="KO53" s="185"/>
      <c r="KP53" s="185"/>
      <c r="KQ53" s="185"/>
      <c r="KR53" s="185"/>
      <c r="KS53" s="185"/>
      <c r="KT53" s="185"/>
      <c r="KU53" s="185"/>
      <c r="KV53" s="185"/>
      <c r="KW53" s="186"/>
      <c r="KX53" s="754"/>
      <c r="KY53" s="1405"/>
      <c r="KZ53" s="1405"/>
      <c r="LA53" s="1405"/>
      <c r="LB53" s="483"/>
      <c r="LC53" s="1011"/>
      <c r="LD53" s="1011"/>
      <c r="LE53" s="1011"/>
      <c r="LF53" s="1011"/>
      <c r="LG53" s="1212"/>
      <c r="LH53" s="1212"/>
      <c r="LI53" s="370"/>
      <c r="LJ53" s="370"/>
      <c r="LK53" s="483"/>
      <c r="LL53" s="483"/>
      <c r="LM53" s="409"/>
      <c r="LN53" s="370"/>
      <c r="LO53" s="370"/>
      <c r="LQ53" s="534"/>
      <c r="LR53" s="563"/>
      <c r="LS53" s="445"/>
      <c r="LT53" s="513"/>
      <c r="LU53" s="820"/>
      <c r="LV53" s="978"/>
      <c r="LW53" s="349"/>
      <c r="LX53" s="349"/>
      <c r="LY53" s="365"/>
      <c r="LZ53" s="349"/>
      <c r="MA53" s="790"/>
      <c r="MB53" s="1394"/>
      <c r="MC53" s="1394"/>
      <c r="MD53" s="828"/>
      <c r="ME53" s="1394"/>
      <c r="MF53" s="1394"/>
      <c r="MG53" s="828"/>
      <c r="MH53" s="1394"/>
      <c r="MI53" s="1394"/>
      <c r="MJ53" s="828"/>
      <c r="MK53" s="1394"/>
      <c r="ML53" s="479"/>
      <c r="MM53" s="385"/>
      <c r="MN53" s="385" t="s">
        <v>63</v>
      </c>
      <c r="MO53" s="1290">
        <v>0</v>
      </c>
      <c r="MP53" s="1290">
        <v>0</v>
      </c>
      <c r="MQ53" s="1290">
        <v>0</v>
      </c>
      <c r="MR53" s="1290">
        <v>0</v>
      </c>
      <c r="MS53" s="1291" t="s">
        <v>209</v>
      </c>
      <c r="MT53" s="891"/>
      <c r="MU53" s="898"/>
      <c r="MV53" s="898"/>
      <c r="MW53" s="916"/>
      <c r="MX53" s="898"/>
      <c r="MY53" s="931"/>
      <c r="MZ53" s="931"/>
      <c r="NA53" s="931"/>
      <c r="NB53" s="931"/>
      <c r="NC53" s="931"/>
      <c r="ND53" s="931"/>
      <c r="NE53" s="931"/>
      <c r="NF53" s="931"/>
      <c r="NG53" s="931"/>
      <c r="NH53" s="931"/>
      <c r="NI53" s="931"/>
      <c r="NJ53" s="931"/>
      <c r="NK53" s="901"/>
      <c r="NL53" s="898"/>
      <c r="NM53" s="931"/>
      <c r="NN53" s="931"/>
      <c r="NO53" s="931"/>
      <c r="NP53" s="931"/>
      <c r="NQ53" s="931"/>
      <c r="NR53" s="931"/>
      <c r="NS53" s="931"/>
      <c r="NT53" s="931"/>
      <c r="NU53" s="931"/>
      <c r="NV53" s="931"/>
      <c r="NW53" s="931"/>
      <c r="NX53" s="931"/>
      <c r="NY53" s="898"/>
    </row>
    <row r="54" spans="1:389" ht="17.25" customHeight="1">
      <c r="A54" s="733"/>
      <c r="B54" s="521"/>
      <c r="C54" s="522"/>
      <c r="D54" s="513"/>
      <c r="E54" s="575"/>
      <c r="F54" s="575"/>
      <c r="G54" s="410"/>
      <c r="H54" s="410"/>
      <c r="I54" s="410"/>
      <c r="J54" s="410"/>
      <c r="K54" s="410"/>
      <c r="L54" s="410"/>
      <c r="M54" s="385"/>
      <c r="N54" s="410"/>
      <c r="O54" s="544"/>
      <c r="P54" s="545"/>
      <c r="Q54" s="545"/>
      <c r="R54" s="547"/>
      <c r="S54" s="545"/>
      <c r="T54" s="545"/>
      <c r="U54" s="547"/>
      <c r="V54" s="545"/>
      <c r="W54" s="545"/>
      <c r="X54" s="547"/>
      <c r="Y54" s="385"/>
      <c r="Z54" s="385"/>
      <c r="AA54" s="385" t="s">
        <v>68</v>
      </c>
      <c r="AB54" s="552">
        <v>0</v>
      </c>
      <c r="AC54" s="552">
        <v>0</v>
      </c>
      <c r="AD54" s="552">
        <v>0</v>
      </c>
      <c r="AE54" s="552">
        <v>0</v>
      </c>
      <c r="AF54" s="987"/>
      <c r="AG54" s="987"/>
      <c r="AH54" s="987"/>
      <c r="AI54" s="987"/>
      <c r="AJ54" s="385"/>
      <c r="AK54" s="385"/>
      <c r="AL54" s="939"/>
      <c r="AM54" s="937"/>
      <c r="AN54" s="937"/>
      <c r="AO54" s="937"/>
      <c r="AP54" s="937"/>
      <c r="AQ54" s="937"/>
      <c r="AR54" s="1101"/>
      <c r="AS54" s="1154"/>
      <c r="AT54" s="1101"/>
      <c r="AU54" s="1154"/>
      <c r="AV54" s="1155"/>
      <c r="AW54" s="1154"/>
      <c r="AX54" s="862"/>
      <c r="AY54" s="787"/>
      <c r="AZ54" s="939"/>
      <c r="BA54" s="939"/>
      <c r="BB54" s="939"/>
      <c r="BC54" s="939"/>
      <c r="BD54" s="939"/>
      <c r="BE54" s="939"/>
      <c r="BF54" s="939"/>
      <c r="BG54" s="939"/>
      <c r="BH54" s="939"/>
      <c r="BI54" s="939"/>
      <c r="BJ54" s="1155"/>
      <c r="BK54" s="1154"/>
      <c r="BL54" s="385"/>
      <c r="BM54" s="1405"/>
      <c r="BN54" s="1405"/>
      <c r="BO54" s="1405"/>
      <c r="BP54" s="483"/>
      <c r="BQ54" s="1011"/>
      <c r="BR54" s="1011"/>
      <c r="BS54" s="1011"/>
      <c r="BT54" s="1011"/>
      <c r="BU54" s="1212"/>
      <c r="BV54" s="1212"/>
      <c r="BW54" s="584"/>
      <c r="BX54" s="1402"/>
      <c r="BY54" s="1402"/>
      <c r="BZ54" s="1402"/>
      <c r="CA54" s="1214"/>
      <c r="CB54" s="590"/>
      <c r="CC54" s="590"/>
      <c r="CE54" s="733"/>
      <c r="CF54" s="521"/>
      <c r="CG54" s="522"/>
      <c r="CH54" s="513"/>
      <c r="CI54" s="575"/>
      <c r="CJ54" s="575"/>
      <c r="CK54" s="410"/>
      <c r="CL54" s="410"/>
      <c r="CM54" s="410"/>
      <c r="CN54" s="410"/>
      <c r="CO54" s="410"/>
      <c r="CP54" s="410"/>
      <c r="CQ54" s="385"/>
      <c r="CR54" s="410"/>
      <c r="CS54" s="544"/>
      <c r="CT54" s="545"/>
      <c r="CU54" s="545"/>
      <c r="CV54" s="547"/>
      <c r="CW54" s="545"/>
      <c r="CX54" s="545"/>
      <c r="CY54" s="547"/>
      <c r="CZ54" s="545"/>
      <c r="DA54" s="545"/>
      <c r="DB54" s="547"/>
      <c r="DC54" s="385"/>
      <c r="DD54" s="385"/>
      <c r="DE54" s="385" t="s">
        <v>68</v>
      </c>
      <c r="DF54" s="552">
        <v>0</v>
      </c>
      <c r="DG54" s="552">
        <v>0</v>
      </c>
      <c r="DH54" s="552">
        <v>0</v>
      </c>
      <c r="DI54" s="552">
        <v>0</v>
      </c>
      <c r="DJ54" s="987"/>
      <c r="DK54" s="987"/>
      <c r="DL54" s="987"/>
      <c r="DM54" s="987"/>
      <c r="DN54" s="479"/>
      <c r="DO54" s="385"/>
      <c r="DP54" s="523"/>
      <c r="DQ54" s="524"/>
      <c r="DR54" s="524"/>
      <c r="DS54" s="524"/>
      <c r="DT54" s="524"/>
      <c r="DU54" s="524"/>
      <c r="DV54" s="524"/>
      <c r="DW54" s="524"/>
      <c r="DX54" s="524"/>
      <c r="DY54" s="524"/>
      <c r="DZ54" s="525"/>
      <c r="EA54" s="525"/>
      <c r="EB54" s="975"/>
      <c r="EC54" s="505"/>
      <c r="ED54" s="523"/>
      <c r="EE54" s="524"/>
      <c r="EF54" s="524"/>
      <c r="EG54" s="524"/>
      <c r="EH54" s="524"/>
      <c r="EI54" s="524"/>
      <c r="EJ54" s="524"/>
      <c r="EK54" s="524"/>
      <c r="EL54" s="524"/>
      <c r="EM54" s="524"/>
      <c r="EN54" s="525"/>
      <c r="EO54" s="525"/>
      <c r="EP54" s="385"/>
      <c r="EQ54" s="1405"/>
      <c r="ER54" s="1405"/>
      <c r="ES54" s="1405"/>
      <c r="ET54" s="483"/>
      <c r="EU54" s="1011"/>
      <c r="EV54" s="1011"/>
      <c r="EW54" s="1011"/>
      <c r="EX54" s="1011"/>
      <c r="EY54" s="1212"/>
      <c r="EZ54" s="1212"/>
      <c r="FA54" s="584"/>
      <c r="FB54" s="1402"/>
      <c r="FC54" s="1402"/>
      <c r="FD54" s="1402"/>
      <c r="FE54" s="1214"/>
      <c r="FF54" s="590"/>
      <c r="FG54" s="590"/>
      <c r="FI54" s="733"/>
      <c r="FJ54" s="521"/>
      <c r="FK54" s="522"/>
      <c r="FL54" s="513"/>
      <c r="FM54" s="978"/>
      <c r="FN54" s="575"/>
      <c r="FO54" s="627"/>
      <c r="FP54" s="627"/>
      <c r="FQ54" s="627"/>
      <c r="FR54" s="627"/>
      <c r="FS54" s="627"/>
      <c r="FT54" s="627"/>
      <c r="FU54" s="627"/>
      <c r="FV54" s="627"/>
      <c r="FW54" s="544"/>
      <c r="FX54" s="545"/>
      <c r="FY54" s="545"/>
      <c r="FZ54" s="547"/>
      <c r="GA54" s="545"/>
      <c r="GB54" s="545"/>
      <c r="GC54" s="547"/>
      <c r="GD54" s="545"/>
      <c r="GE54" s="545"/>
      <c r="GF54" s="547"/>
      <c r="GG54" s="754"/>
      <c r="GH54" s="754"/>
      <c r="GI54" s="754" t="s">
        <v>68</v>
      </c>
      <c r="GJ54" s="196">
        <v>0</v>
      </c>
      <c r="GK54" s="196">
        <v>0</v>
      </c>
      <c r="GL54" s="196">
        <v>0</v>
      </c>
      <c r="GM54" s="196">
        <v>0</v>
      </c>
      <c r="GN54" s="987"/>
      <c r="GO54" s="987"/>
      <c r="GP54" s="987"/>
      <c r="GQ54" s="987"/>
      <c r="GR54" s="792"/>
      <c r="GS54" s="754"/>
      <c r="GT54" s="523"/>
      <c r="GU54" s="187"/>
      <c r="GV54" s="187"/>
      <c r="GW54" s="187"/>
      <c r="GX54" s="187"/>
      <c r="GY54" s="187"/>
      <c r="GZ54" s="187"/>
      <c r="HA54" s="187"/>
      <c r="HB54" s="187"/>
      <c r="HC54" s="187"/>
      <c r="HD54" s="188"/>
      <c r="HE54" s="188"/>
      <c r="HF54" s="862"/>
      <c r="HG54" s="787"/>
      <c r="HH54" s="523"/>
      <c r="HI54" s="187"/>
      <c r="HJ54" s="187"/>
      <c r="HK54" s="187"/>
      <c r="HL54" s="187"/>
      <c r="HM54" s="187"/>
      <c r="HN54" s="187"/>
      <c r="HO54" s="187"/>
      <c r="HP54" s="187"/>
      <c r="HQ54" s="187"/>
      <c r="HR54" s="188"/>
      <c r="HS54" s="188"/>
      <c r="HT54" s="754"/>
      <c r="HU54" s="1405"/>
      <c r="HV54" s="1405"/>
      <c r="HW54" s="1405"/>
      <c r="HX54" s="483"/>
      <c r="HY54" s="1011"/>
      <c r="HZ54" s="1011"/>
      <c r="IA54" s="1011"/>
      <c r="IB54" s="1011"/>
      <c r="IC54" s="1212"/>
      <c r="ID54" s="1212"/>
      <c r="IE54" s="584"/>
      <c r="IF54" s="1402"/>
      <c r="IG54" s="1402"/>
      <c r="IH54" s="1402"/>
      <c r="II54" s="1214"/>
      <c r="IJ54" s="590"/>
      <c r="IK54" s="590"/>
      <c r="IM54" s="733"/>
      <c r="IN54" s="521"/>
      <c r="IO54" s="522"/>
      <c r="IP54" s="513"/>
      <c r="IQ54" s="575"/>
      <c r="IR54" s="575"/>
      <c r="IS54" s="627"/>
      <c r="IT54" s="627"/>
      <c r="IU54" s="627"/>
      <c r="IV54" s="627"/>
      <c r="IW54" s="627"/>
      <c r="IX54" s="627"/>
      <c r="IY54" s="627"/>
      <c r="IZ54" s="627"/>
      <c r="JA54" s="544"/>
      <c r="JB54" s="545"/>
      <c r="JC54" s="545"/>
      <c r="JD54" s="547"/>
      <c r="JE54" s="545"/>
      <c r="JF54" s="545"/>
      <c r="JG54" s="547"/>
      <c r="JH54" s="545"/>
      <c r="JI54" s="545"/>
      <c r="JJ54" s="547"/>
      <c r="JK54" s="792"/>
      <c r="JL54" s="754"/>
      <c r="JM54" s="754" t="s">
        <v>68</v>
      </c>
      <c r="JN54" s="196">
        <v>0</v>
      </c>
      <c r="JO54" s="196">
        <v>0</v>
      </c>
      <c r="JP54" s="196">
        <v>0</v>
      </c>
      <c r="JQ54" s="196">
        <v>0</v>
      </c>
      <c r="JR54" s="987"/>
      <c r="JS54" s="987"/>
      <c r="JT54" s="987"/>
      <c r="JU54" s="987"/>
      <c r="JV54" s="792"/>
      <c r="JW54" s="754"/>
      <c r="JX54" s="523"/>
      <c r="JY54" s="187"/>
      <c r="JZ54" s="187"/>
      <c r="KA54" s="187"/>
      <c r="KB54" s="187"/>
      <c r="KC54" s="187"/>
      <c r="KD54" s="187"/>
      <c r="KE54" s="187"/>
      <c r="KF54" s="187"/>
      <c r="KG54" s="187"/>
      <c r="KH54" s="188"/>
      <c r="KI54" s="188"/>
      <c r="KJ54" s="862"/>
      <c r="KK54" s="787"/>
      <c r="KL54" s="523"/>
      <c r="KM54" s="187"/>
      <c r="KN54" s="187"/>
      <c r="KO54" s="187"/>
      <c r="KP54" s="187"/>
      <c r="KQ54" s="187"/>
      <c r="KR54" s="187"/>
      <c r="KS54" s="187"/>
      <c r="KT54" s="187"/>
      <c r="KU54" s="187"/>
      <c r="KV54" s="188"/>
      <c r="KW54" s="188"/>
      <c r="KX54" s="754"/>
      <c r="KY54" s="1405"/>
      <c r="KZ54" s="1405"/>
      <c r="LA54" s="1405"/>
      <c r="LB54" s="483"/>
      <c r="LC54" s="1011"/>
      <c r="LD54" s="1011"/>
      <c r="LE54" s="1011"/>
      <c r="LF54" s="1011"/>
      <c r="LG54" s="1212"/>
      <c r="LH54" s="1212"/>
      <c r="LI54" s="584"/>
      <c r="LJ54" s="1402"/>
      <c r="LK54" s="1402"/>
      <c r="LL54" s="1402"/>
      <c r="LM54" s="1214"/>
      <c r="LN54" s="590"/>
      <c r="LO54" s="590"/>
      <c r="LQ54" s="733"/>
      <c r="LR54" s="521"/>
      <c r="LS54" s="522"/>
      <c r="LT54" s="513"/>
      <c r="LU54" s="820"/>
      <c r="LV54" s="1153"/>
      <c r="LW54" s="349"/>
      <c r="LX54" s="349"/>
      <c r="LY54" s="365"/>
      <c r="LZ54" s="349"/>
      <c r="MA54" s="790"/>
      <c r="MB54" s="544"/>
      <c r="MC54" s="460"/>
      <c r="MD54" s="943"/>
      <c r="ME54" s="944"/>
      <c r="MF54" s="460"/>
      <c r="MG54" s="943"/>
      <c r="MH54" s="944"/>
      <c r="MI54" s="460"/>
      <c r="MJ54" s="821"/>
      <c r="MK54" s="544"/>
      <c r="ML54" s="479"/>
      <c r="MM54" s="385"/>
      <c r="MN54" s="385" t="s">
        <v>68</v>
      </c>
      <c r="MO54" s="1290">
        <v>0</v>
      </c>
      <c r="MP54" s="1290">
        <v>0</v>
      </c>
      <c r="MQ54" s="1290">
        <v>0</v>
      </c>
      <c r="MR54" s="1290">
        <v>0</v>
      </c>
      <c r="MS54" s="1291" t="s">
        <v>209</v>
      </c>
      <c r="MT54" s="891"/>
      <c r="MU54" s="898"/>
      <c r="MV54" s="898"/>
      <c r="MW54" s="916"/>
      <c r="MX54" s="898"/>
      <c r="MY54" s="931"/>
      <c r="MZ54" s="931"/>
      <c r="NA54" s="931"/>
      <c r="NB54" s="931"/>
      <c r="NC54" s="931"/>
      <c r="ND54" s="931"/>
      <c r="NE54" s="931"/>
      <c r="NF54" s="931"/>
      <c r="NG54" s="931"/>
      <c r="NH54" s="931"/>
      <c r="NI54" s="931"/>
      <c r="NJ54" s="931"/>
      <c r="NK54" s="898"/>
      <c r="NL54" s="898"/>
      <c r="NM54" s="931"/>
      <c r="NN54" s="538"/>
      <c r="NO54" s="538"/>
      <c r="NP54" s="539"/>
      <c r="NQ54" s="539"/>
      <c r="NR54" s="408"/>
      <c r="NS54" s="408"/>
      <c r="NT54" s="408"/>
      <c r="NU54" s="408"/>
      <c r="NV54" s="408"/>
      <c r="NW54" s="408"/>
      <c r="NX54" s="408"/>
      <c r="NY54" s="408"/>
    </row>
    <row r="55" spans="1:389" ht="17.25" customHeight="1">
      <c r="A55" s="733"/>
      <c r="B55" s="457"/>
      <c r="C55" s="457"/>
      <c r="D55" s="513"/>
      <c r="E55" s="575"/>
      <c r="F55" s="575"/>
      <c r="G55" s="410"/>
      <c r="H55" s="410"/>
      <c r="I55" s="410"/>
      <c r="J55" s="410"/>
      <c r="K55" s="410"/>
      <c r="L55" s="410"/>
      <c r="M55" s="385"/>
      <c r="N55" s="410"/>
      <c r="O55" s="544"/>
      <c r="P55" s="545"/>
      <c r="Q55" s="545"/>
      <c r="R55" s="547"/>
      <c r="S55" s="545"/>
      <c r="T55" s="545"/>
      <c r="U55" s="547"/>
      <c r="V55" s="545"/>
      <c r="W55" s="545"/>
      <c r="X55" s="547"/>
      <c r="Y55" s="385"/>
      <c r="Z55" s="385"/>
      <c r="AA55" s="385" t="s">
        <v>74</v>
      </c>
      <c r="AB55" s="552">
        <v>0</v>
      </c>
      <c r="AC55" s="552">
        <v>0</v>
      </c>
      <c r="AD55" s="552">
        <v>0</v>
      </c>
      <c r="AE55" s="552">
        <v>0</v>
      </c>
      <c r="AF55" s="987"/>
      <c r="AG55" s="987"/>
      <c r="AH55" s="987"/>
      <c r="AI55" s="987"/>
      <c r="AJ55" s="385"/>
      <c r="AK55" s="385"/>
      <c r="AL55" s="939"/>
      <c r="AM55" s="937"/>
      <c r="AN55" s="937"/>
      <c r="AO55" s="937"/>
      <c r="AP55" s="937"/>
      <c r="AQ55" s="937"/>
      <c r="AR55" s="1101"/>
      <c r="AS55" s="1154"/>
      <c r="AT55" s="1101"/>
      <c r="AU55" s="1154"/>
      <c r="AV55" s="1155"/>
      <c r="AW55" s="1154"/>
      <c r="AX55" s="862"/>
      <c r="AY55" s="787"/>
      <c r="AZ55" s="939"/>
      <c r="BA55" s="939"/>
      <c r="BB55" s="939"/>
      <c r="BC55" s="939"/>
      <c r="BD55" s="939"/>
      <c r="BE55" s="939"/>
      <c r="BF55" s="939"/>
      <c r="BG55" s="939"/>
      <c r="BH55" s="939"/>
      <c r="BI55" s="939"/>
      <c r="BJ55" s="1156"/>
      <c r="BK55" s="1156"/>
      <c r="BL55" s="385"/>
      <c r="BM55" s="1405"/>
      <c r="BN55" s="1405"/>
      <c r="BO55" s="1405"/>
      <c r="BP55" s="483"/>
      <c r="BQ55" s="501"/>
      <c r="BR55" s="501"/>
      <c r="BS55" s="501"/>
      <c r="BT55" s="501"/>
      <c r="BU55" s="1212"/>
      <c r="BV55" s="1212"/>
      <c r="BW55" s="483"/>
      <c r="BX55" s="501"/>
      <c r="BY55" s="501"/>
      <c r="BZ55" s="501"/>
      <c r="CA55" s="409"/>
      <c r="CB55" s="409"/>
      <c r="CC55" s="409"/>
      <c r="CE55" s="733"/>
      <c r="CF55" s="457"/>
      <c r="CG55" s="457"/>
      <c r="CH55" s="513"/>
      <c r="CI55" s="575"/>
      <c r="CJ55" s="575"/>
      <c r="CK55" s="410"/>
      <c r="CL55" s="410"/>
      <c r="CM55" s="410"/>
      <c r="CN55" s="410"/>
      <c r="CO55" s="410"/>
      <c r="CP55" s="410"/>
      <c r="CQ55" s="385"/>
      <c r="CR55" s="410"/>
      <c r="CS55" s="544"/>
      <c r="CT55" s="545"/>
      <c r="CU55" s="545"/>
      <c r="CV55" s="547"/>
      <c r="CW55" s="545"/>
      <c r="CX55" s="545"/>
      <c r="CY55" s="547"/>
      <c r="CZ55" s="545"/>
      <c r="DA55" s="545"/>
      <c r="DB55" s="547"/>
      <c r="DC55" s="385"/>
      <c r="DD55" s="385"/>
      <c r="DE55" s="385" t="s">
        <v>74</v>
      </c>
      <c r="DF55" s="552">
        <v>0</v>
      </c>
      <c r="DG55" s="552">
        <v>0</v>
      </c>
      <c r="DH55" s="552">
        <v>0</v>
      </c>
      <c r="DI55" s="552">
        <v>0</v>
      </c>
      <c r="DJ55" s="987"/>
      <c r="DK55" s="987"/>
      <c r="DL55" s="987"/>
      <c r="DM55" s="987"/>
      <c r="DN55" s="479"/>
      <c r="DO55" s="385"/>
      <c r="DP55" s="502"/>
      <c r="DQ55" s="502"/>
      <c r="DR55" s="502"/>
      <c r="DS55" s="502"/>
      <c r="DT55" s="503"/>
      <c r="DU55" s="503"/>
      <c r="DV55" s="503"/>
      <c r="DW55" s="503"/>
      <c r="DX55" s="503"/>
      <c r="DY55" s="504"/>
      <c r="DZ55" s="504"/>
      <c r="EA55" s="526"/>
      <c r="EB55" s="975"/>
      <c r="EC55" s="505"/>
      <c r="ED55" s="502"/>
      <c r="EE55" s="502"/>
      <c r="EF55" s="502"/>
      <c r="EG55" s="502"/>
      <c r="EH55" s="503"/>
      <c r="EI55" s="503"/>
      <c r="EJ55" s="503"/>
      <c r="EK55" s="503"/>
      <c r="EL55" s="503"/>
      <c r="EM55" s="504"/>
      <c r="EN55" s="504"/>
      <c r="EO55" s="527"/>
      <c r="EP55" s="385"/>
      <c r="EQ55" s="1405"/>
      <c r="ER55" s="1405"/>
      <c r="ES55" s="1405"/>
      <c r="ET55" s="483"/>
      <c r="EU55" s="501"/>
      <c r="EV55" s="501"/>
      <c r="EW55" s="501"/>
      <c r="EX55" s="501"/>
      <c r="EY55" s="1212"/>
      <c r="EZ55" s="1212"/>
      <c r="FA55" s="483"/>
      <c r="FB55" s="501"/>
      <c r="FC55" s="501"/>
      <c r="FD55" s="501"/>
      <c r="FE55" s="409"/>
      <c r="FF55" s="409"/>
      <c r="FG55" s="409"/>
      <c r="FI55" s="733"/>
      <c r="FJ55" s="457"/>
      <c r="FK55" s="457"/>
      <c r="FL55" s="513"/>
      <c r="FM55" s="978"/>
      <c r="FN55" s="575"/>
      <c r="FO55" s="627"/>
      <c r="FP55" s="627"/>
      <c r="FQ55" s="627"/>
      <c r="FR55" s="627"/>
      <c r="FS55" s="627"/>
      <c r="FT55" s="627"/>
      <c r="FU55" s="627"/>
      <c r="FV55" s="627"/>
      <c r="FW55" s="544"/>
      <c r="FX55" s="545"/>
      <c r="FY55" s="545"/>
      <c r="FZ55" s="547"/>
      <c r="GA55" s="545"/>
      <c r="GB55" s="545"/>
      <c r="GC55" s="547"/>
      <c r="GD55" s="545"/>
      <c r="GE55" s="545"/>
      <c r="GF55" s="547"/>
      <c r="GG55" s="754"/>
      <c r="GH55" s="754"/>
      <c r="GI55" s="754" t="s">
        <v>74</v>
      </c>
      <c r="GJ55" s="196">
        <v>0</v>
      </c>
      <c r="GK55" s="196">
        <v>0</v>
      </c>
      <c r="GL55" s="196">
        <v>0</v>
      </c>
      <c r="GM55" s="196">
        <v>0</v>
      </c>
      <c r="GN55" s="987"/>
      <c r="GO55" s="987"/>
      <c r="GP55" s="987"/>
      <c r="GQ55" s="987"/>
      <c r="GR55" s="792"/>
      <c r="GS55" s="754"/>
      <c r="GT55" s="502"/>
      <c r="GU55" s="502"/>
      <c r="GV55" s="502"/>
      <c r="GW55" s="502"/>
      <c r="GX55" s="503"/>
      <c r="GY55" s="503"/>
      <c r="GZ55" s="503"/>
      <c r="HA55" s="503"/>
      <c r="HB55" s="503"/>
      <c r="HC55" s="504"/>
      <c r="HD55" s="504"/>
      <c r="HE55" s="526"/>
      <c r="HF55" s="862"/>
      <c r="HG55" s="787"/>
      <c r="HH55" s="502"/>
      <c r="HI55" s="502"/>
      <c r="HJ55" s="502"/>
      <c r="HK55" s="502"/>
      <c r="HL55" s="503"/>
      <c r="HM55" s="503"/>
      <c r="HN55" s="503"/>
      <c r="HO55" s="503"/>
      <c r="HP55" s="503"/>
      <c r="HQ55" s="504"/>
      <c r="HR55" s="504"/>
      <c r="HS55" s="527"/>
      <c r="HT55" s="754"/>
      <c r="HU55" s="1405"/>
      <c r="HV55" s="1405"/>
      <c r="HW55" s="1405"/>
      <c r="HX55" s="483"/>
      <c r="HY55" s="501"/>
      <c r="HZ55" s="501"/>
      <c r="IA55" s="501"/>
      <c r="IB55" s="501"/>
      <c r="IC55" s="1212"/>
      <c r="ID55" s="1212"/>
      <c r="IE55" s="483"/>
      <c r="IF55" s="501"/>
      <c r="IG55" s="501"/>
      <c r="IH55" s="501"/>
      <c r="II55" s="409"/>
      <c r="IJ55" s="409"/>
      <c r="IK55" s="409"/>
      <c r="IM55" s="733"/>
      <c r="IN55" s="457"/>
      <c r="IO55" s="457"/>
      <c r="IP55" s="513"/>
      <c r="IQ55" s="575"/>
      <c r="IR55" s="575"/>
      <c r="IS55" s="627"/>
      <c r="IT55" s="627"/>
      <c r="IU55" s="627"/>
      <c r="IV55" s="627"/>
      <c r="IW55" s="627"/>
      <c r="IX55" s="627"/>
      <c r="IY55" s="627"/>
      <c r="IZ55" s="627"/>
      <c r="JA55" s="544"/>
      <c r="JB55" s="545"/>
      <c r="JC55" s="545"/>
      <c r="JD55" s="547"/>
      <c r="JE55" s="545"/>
      <c r="JF55" s="545"/>
      <c r="JG55" s="547"/>
      <c r="JH55" s="545"/>
      <c r="JI55" s="545"/>
      <c r="JJ55" s="547"/>
      <c r="JK55" s="792"/>
      <c r="JL55" s="754"/>
      <c r="JM55" s="754" t="s">
        <v>74</v>
      </c>
      <c r="JN55" s="196">
        <v>0</v>
      </c>
      <c r="JO55" s="196">
        <v>0</v>
      </c>
      <c r="JP55" s="196">
        <v>0</v>
      </c>
      <c r="JQ55" s="196">
        <v>0</v>
      </c>
      <c r="JR55" s="987"/>
      <c r="JS55" s="987"/>
      <c r="JT55" s="987"/>
      <c r="JU55" s="987"/>
      <c r="JV55" s="792"/>
      <c r="JW55" s="754"/>
      <c r="JX55" s="502"/>
      <c r="JY55" s="502"/>
      <c r="JZ55" s="502"/>
      <c r="KA55" s="502"/>
      <c r="KB55" s="503"/>
      <c r="KC55" s="503"/>
      <c r="KD55" s="503"/>
      <c r="KE55" s="503"/>
      <c r="KF55" s="503"/>
      <c r="KG55" s="504"/>
      <c r="KH55" s="504"/>
      <c r="KI55" s="526"/>
      <c r="KJ55" s="862"/>
      <c r="KK55" s="787"/>
      <c r="KL55" s="502"/>
      <c r="KM55" s="502"/>
      <c r="KN55" s="502"/>
      <c r="KO55" s="502"/>
      <c r="KP55" s="503"/>
      <c r="KQ55" s="503"/>
      <c r="KR55" s="503"/>
      <c r="KS55" s="503"/>
      <c r="KT55" s="503"/>
      <c r="KU55" s="504"/>
      <c r="KV55" s="504"/>
      <c r="KW55" s="527"/>
      <c r="KX55" s="754"/>
      <c r="KY55" s="1405"/>
      <c r="KZ55" s="1405"/>
      <c r="LA55" s="1405"/>
      <c r="LB55" s="483"/>
      <c r="LC55" s="501"/>
      <c r="LD55" s="501"/>
      <c r="LE55" s="501"/>
      <c r="LF55" s="501"/>
      <c r="LG55" s="1212"/>
      <c r="LH55" s="1212"/>
      <c r="LI55" s="483"/>
      <c r="LJ55" s="501"/>
      <c r="LK55" s="501"/>
      <c r="LL55" s="501"/>
      <c r="LM55" s="409"/>
      <c r="LN55" s="409"/>
      <c r="LO55" s="409"/>
      <c r="LQ55" s="733"/>
      <c r="LR55" s="559"/>
      <c r="LS55" s="457"/>
      <c r="LT55" s="513"/>
      <c r="LU55" s="820"/>
      <c r="LV55" s="1153"/>
      <c r="LW55" s="349"/>
      <c r="LX55" s="349"/>
      <c r="LY55" s="365"/>
      <c r="LZ55" s="349"/>
      <c r="MA55" s="790"/>
      <c r="MB55" s="544"/>
      <c r="MC55" s="460"/>
      <c r="MD55" s="943"/>
      <c r="ME55" s="944"/>
      <c r="MF55" s="460"/>
      <c r="MG55" s="943"/>
      <c r="MH55" s="944"/>
      <c r="MI55" s="460"/>
      <c r="MJ55" s="821"/>
      <c r="MK55" s="544"/>
      <c r="ML55" s="479"/>
      <c r="MM55" s="385"/>
      <c r="MN55" s="385" t="s">
        <v>74</v>
      </c>
      <c r="MO55" s="1290">
        <v>0</v>
      </c>
      <c r="MP55" s="1290">
        <v>0</v>
      </c>
      <c r="MQ55" s="1290">
        <v>0</v>
      </c>
      <c r="MR55" s="1290">
        <v>0</v>
      </c>
      <c r="MS55" s="1291" t="s">
        <v>209</v>
      </c>
      <c r="MT55" s="891"/>
      <c r="MU55" s="898"/>
      <c r="MV55" s="898"/>
      <c r="MW55" s="916"/>
      <c r="MX55" s="898"/>
      <c r="MY55" s="931"/>
      <c r="MZ55" s="931"/>
      <c r="NA55" s="931"/>
      <c r="NB55" s="931"/>
      <c r="NC55" s="931"/>
      <c r="ND55" s="931"/>
      <c r="NE55" s="931"/>
      <c r="NF55" s="931"/>
      <c r="NG55" s="931"/>
      <c r="NH55" s="931"/>
      <c r="NI55" s="931"/>
      <c r="NJ55" s="931"/>
      <c r="NK55" s="898"/>
      <c r="NL55" s="898"/>
      <c r="NM55" s="931"/>
      <c r="NN55" s="541"/>
      <c r="NO55" s="2230"/>
      <c r="NP55" s="2230"/>
      <c r="NQ55" s="2230"/>
      <c r="NR55" s="2230"/>
      <c r="NS55" s="541"/>
      <c r="NT55" s="2230"/>
      <c r="NU55" s="2230"/>
      <c r="NV55" s="2230"/>
      <c r="NW55" s="2230"/>
      <c r="NX55" s="1397"/>
      <c r="NY55" s="420"/>
    </row>
    <row r="56" spans="1:389" ht="17.25" customHeight="1">
      <c r="A56" s="534"/>
      <c r="B56" s="460"/>
      <c r="C56" s="460"/>
      <c r="D56" s="513"/>
      <c r="E56" s="575"/>
      <c r="F56" s="575"/>
      <c r="G56" s="410"/>
      <c r="H56" s="410"/>
      <c r="I56" s="410"/>
      <c r="J56" s="410"/>
      <c r="K56" s="410"/>
      <c r="L56" s="410"/>
      <c r="M56" s="385"/>
      <c r="N56" s="410"/>
      <c r="O56" s="544"/>
      <c r="P56" s="545"/>
      <c r="Q56" s="545"/>
      <c r="R56" s="547"/>
      <c r="S56" s="545"/>
      <c r="T56" s="545"/>
      <c r="U56" s="547"/>
      <c r="V56" s="545"/>
      <c r="W56" s="545"/>
      <c r="X56" s="547"/>
      <c r="Y56" s="385"/>
      <c r="Z56" s="385"/>
      <c r="AA56" s="385" t="s">
        <v>79</v>
      </c>
      <c r="AB56" s="552">
        <v>0</v>
      </c>
      <c r="AC56" s="552">
        <v>0</v>
      </c>
      <c r="AD56" s="552">
        <v>0</v>
      </c>
      <c r="AE56" s="552">
        <v>0</v>
      </c>
      <c r="AF56" s="987"/>
      <c r="AG56" s="987"/>
      <c r="AH56" s="987"/>
      <c r="AI56" s="987"/>
      <c r="AJ56" s="385"/>
      <c r="AK56" s="385"/>
      <c r="AL56" s="1408"/>
      <c r="AM56" s="1101"/>
      <c r="AN56" s="1101"/>
      <c r="AO56" s="1101"/>
      <c r="AP56" s="1101"/>
      <c r="AQ56" s="1101"/>
      <c r="AR56" s="1101"/>
      <c r="AS56" s="1154"/>
      <c r="AT56" s="1101"/>
      <c r="AU56" s="1154"/>
      <c r="AV56" s="1155"/>
      <c r="AW56" s="1154"/>
      <c r="AX56" s="862"/>
      <c r="AY56" s="787"/>
      <c r="AZ56" s="936"/>
      <c r="BA56" s="936"/>
      <c r="BB56" s="936"/>
      <c r="BC56" s="936"/>
      <c r="BD56" s="939"/>
      <c r="BE56" s="939"/>
      <c r="BF56" s="936"/>
      <c r="BG56" s="936"/>
      <c r="BH56" s="936"/>
      <c r="BI56" s="936"/>
      <c r="BJ56" s="938"/>
      <c r="BK56" s="938"/>
      <c r="BL56" s="385"/>
      <c r="BM56" s="1405"/>
      <c r="BN56" s="1405"/>
      <c r="BO56" s="1405"/>
      <c r="BP56" s="483"/>
      <c r="BQ56" s="790"/>
      <c r="BR56" s="483"/>
      <c r="BS56" s="483"/>
      <c r="BT56" s="949"/>
      <c r="BU56" s="1212"/>
      <c r="BV56" s="1212"/>
      <c r="BW56" s="483"/>
      <c r="BX56" s="501"/>
      <c r="BY56" s="501"/>
      <c r="BZ56" s="501"/>
      <c r="CA56" s="409"/>
      <c r="CB56" s="409"/>
      <c r="CC56" s="409"/>
      <c r="CE56" s="534"/>
      <c r="CF56" s="460"/>
      <c r="CG56" s="460"/>
      <c r="CH56" s="513"/>
      <c r="CI56" s="575"/>
      <c r="CJ56" s="575"/>
      <c r="CK56" s="410"/>
      <c r="CL56" s="410"/>
      <c r="CM56" s="410"/>
      <c r="CN56" s="410"/>
      <c r="CO56" s="410"/>
      <c r="CP56" s="410"/>
      <c r="CQ56" s="385"/>
      <c r="CR56" s="410"/>
      <c r="CS56" s="544"/>
      <c r="CT56" s="545"/>
      <c r="CU56" s="545"/>
      <c r="CV56" s="547"/>
      <c r="CW56" s="545"/>
      <c r="CX56" s="545"/>
      <c r="CY56" s="547"/>
      <c r="CZ56" s="545"/>
      <c r="DA56" s="545"/>
      <c r="DB56" s="547"/>
      <c r="DC56" s="385"/>
      <c r="DD56" s="385"/>
      <c r="DE56" s="385" t="s">
        <v>79</v>
      </c>
      <c r="DF56" s="552">
        <v>0</v>
      </c>
      <c r="DG56" s="552">
        <v>0</v>
      </c>
      <c r="DH56" s="552">
        <v>0</v>
      </c>
      <c r="DI56" s="552">
        <v>0</v>
      </c>
      <c r="DJ56" s="987"/>
      <c r="DK56" s="987"/>
      <c r="DL56" s="987"/>
      <c r="DM56" s="987"/>
      <c r="DN56" s="479"/>
      <c r="DO56" s="385"/>
      <c r="DP56" s="502"/>
      <c r="DQ56" s="504"/>
      <c r="DR56" s="504"/>
      <c r="DS56" s="504"/>
      <c r="DT56" s="504"/>
      <c r="DU56" s="504"/>
      <c r="DV56" s="504"/>
      <c r="DW56" s="504"/>
      <c r="DX56" s="504"/>
      <c r="DY56" s="504"/>
      <c r="DZ56" s="1393"/>
      <c r="EA56" s="506"/>
      <c r="EB56" s="975"/>
      <c r="EC56" s="505"/>
      <c r="ED56" s="502"/>
      <c r="EE56" s="504"/>
      <c r="EF56" s="504"/>
      <c r="EG56" s="504"/>
      <c r="EH56" s="504"/>
      <c r="EI56" s="504"/>
      <c r="EJ56" s="504"/>
      <c r="EK56" s="504"/>
      <c r="EL56" s="504"/>
      <c r="EM56" s="504"/>
      <c r="EN56" s="1393"/>
      <c r="EO56" s="506"/>
      <c r="EP56" s="385"/>
      <c r="EQ56" s="1405"/>
      <c r="ER56" s="1405"/>
      <c r="ES56" s="1405"/>
      <c r="ET56" s="483"/>
      <c r="EU56" s="790"/>
      <c r="EV56" s="483"/>
      <c r="EW56" s="483"/>
      <c r="EX56" s="949"/>
      <c r="EY56" s="1212"/>
      <c r="EZ56" s="1212"/>
      <c r="FA56" s="483"/>
      <c r="FB56" s="501"/>
      <c r="FC56" s="501"/>
      <c r="FD56" s="501"/>
      <c r="FE56" s="409"/>
      <c r="FF56" s="409"/>
      <c r="FG56" s="409"/>
      <c r="FI56" s="534"/>
      <c r="FJ56" s="460"/>
      <c r="FK56" s="460"/>
      <c r="FL56" s="513"/>
      <c r="FM56" s="978"/>
      <c r="FN56" s="575"/>
      <c r="FO56" s="627"/>
      <c r="FP56" s="627"/>
      <c r="FQ56" s="627"/>
      <c r="FR56" s="627"/>
      <c r="FS56" s="627"/>
      <c r="FT56" s="627"/>
      <c r="FU56" s="627"/>
      <c r="FV56" s="627"/>
      <c r="FW56" s="544"/>
      <c r="FX56" s="545"/>
      <c r="FY56" s="545"/>
      <c r="FZ56" s="547"/>
      <c r="GA56" s="545"/>
      <c r="GB56" s="545"/>
      <c r="GC56" s="547"/>
      <c r="GD56" s="545"/>
      <c r="GE56" s="545"/>
      <c r="GF56" s="547"/>
      <c r="GG56" s="754"/>
      <c r="GH56" s="754"/>
      <c r="GI56" s="754" t="s">
        <v>79</v>
      </c>
      <c r="GJ56" s="196">
        <v>0</v>
      </c>
      <c r="GK56" s="196">
        <v>0</v>
      </c>
      <c r="GL56" s="196">
        <v>0</v>
      </c>
      <c r="GM56" s="196">
        <v>0</v>
      </c>
      <c r="GN56" s="987"/>
      <c r="GO56" s="987"/>
      <c r="GP56" s="987"/>
      <c r="GQ56" s="987"/>
      <c r="GR56" s="792"/>
      <c r="GS56" s="754"/>
      <c r="GT56" s="502"/>
      <c r="GU56" s="504"/>
      <c r="GV56" s="504"/>
      <c r="GW56" s="504"/>
      <c r="GX56" s="504"/>
      <c r="GY56" s="504"/>
      <c r="GZ56" s="504"/>
      <c r="HA56" s="504"/>
      <c r="HB56" s="504"/>
      <c r="HC56" s="504"/>
      <c r="HD56" s="1393"/>
      <c r="HE56" s="506"/>
      <c r="HF56" s="862"/>
      <c r="HG56" s="787"/>
      <c r="HH56" s="502"/>
      <c r="HI56" s="504"/>
      <c r="HJ56" s="504"/>
      <c r="HK56" s="504"/>
      <c r="HL56" s="504"/>
      <c r="HM56" s="504"/>
      <c r="HN56" s="504"/>
      <c r="HO56" s="504"/>
      <c r="HP56" s="504"/>
      <c r="HQ56" s="504"/>
      <c r="HR56" s="1393"/>
      <c r="HS56" s="506"/>
      <c r="HT56" s="754"/>
      <c r="HU56" s="1405"/>
      <c r="HV56" s="1405"/>
      <c r="HW56" s="1405"/>
      <c r="HX56" s="483"/>
      <c r="HY56" s="790"/>
      <c r="HZ56" s="483"/>
      <c r="IA56" s="483"/>
      <c r="IB56" s="949"/>
      <c r="IC56" s="1212"/>
      <c r="ID56" s="1212"/>
      <c r="IE56" s="483"/>
      <c r="IF56" s="501"/>
      <c r="IG56" s="501"/>
      <c r="IH56" s="501"/>
      <c r="II56" s="409"/>
      <c r="IJ56" s="409"/>
      <c r="IK56" s="409"/>
      <c r="IM56" s="534"/>
      <c r="IN56" s="460"/>
      <c r="IO56" s="460"/>
      <c r="IP56" s="513"/>
      <c r="IQ56" s="575"/>
      <c r="IR56" s="575"/>
      <c r="IS56" s="627"/>
      <c r="IT56" s="627"/>
      <c r="IU56" s="627"/>
      <c r="IV56" s="627"/>
      <c r="IW56" s="627"/>
      <c r="IX56" s="627"/>
      <c r="IY56" s="627"/>
      <c r="IZ56" s="627"/>
      <c r="JA56" s="544"/>
      <c r="JB56" s="545"/>
      <c r="JC56" s="545"/>
      <c r="JD56" s="547"/>
      <c r="JE56" s="545"/>
      <c r="JF56" s="545"/>
      <c r="JG56" s="547"/>
      <c r="JH56" s="545"/>
      <c r="JI56" s="545"/>
      <c r="JJ56" s="547"/>
      <c r="JK56" s="792"/>
      <c r="JL56" s="754"/>
      <c r="JM56" s="754" t="s">
        <v>79</v>
      </c>
      <c r="JN56" s="196">
        <v>0</v>
      </c>
      <c r="JO56" s="196">
        <v>0</v>
      </c>
      <c r="JP56" s="196">
        <v>0</v>
      </c>
      <c r="JQ56" s="196">
        <v>0</v>
      </c>
      <c r="JR56" s="987"/>
      <c r="JS56" s="987"/>
      <c r="JT56" s="987"/>
      <c r="JU56" s="987"/>
      <c r="JV56" s="792"/>
      <c r="JW56" s="754"/>
      <c r="JX56" s="502"/>
      <c r="JY56" s="504"/>
      <c r="JZ56" s="504"/>
      <c r="KA56" s="504"/>
      <c r="KB56" s="504"/>
      <c r="KC56" s="504"/>
      <c r="KD56" s="504"/>
      <c r="KE56" s="504"/>
      <c r="KF56" s="504"/>
      <c r="KG56" s="504"/>
      <c r="KH56" s="1393"/>
      <c r="KI56" s="506"/>
      <c r="KJ56" s="862"/>
      <c r="KK56" s="787"/>
      <c r="KL56" s="502"/>
      <c r="KM56" s="504"/>
      <c r="KN56" s="504"/>
      <c r="KO56" s="504"/>
      <c r="KP56" s="504"/>
      <c r="KQ56" s="504"/>
      <c r="KR56" s="504"/>
      <c r="KS56" s="504"/>
      <c r="KT56" s="504"/>
      <c r="KU56" s="504"/>
      <c r="KV56" s="1393"/>
      <c r="KW56" s="506"/>
      <c r="KX56" s="754"/>
      <c r="KY56" s="1405"/>
      <c r="KZ56" s="1405"/>
      <c r="LA56" s="1405"/>
      <c r="LB56" s="483"/>
      <c r="LC56" s="790"/>
      <c r="LD56" s="483"/>
      <c r="LE56" s="483"/>
      <c r="LF56" s="949"/>
      <c r="LG56" s="1212"/>
      <c r="LH56" s="1212"/>
      <c r="LI56" s="483"/>
      <c r="LJ56" s="501"/>
      <c r="LK56" s="501"/>
      <c r="LL56" s="501"/>
      <c r="LM56" s="409"/>
      <c r="LN56" s="409"/>
      <c r="LO56" s="409"/>
      <c r="LQ56" s="534"/>
      <c r="LR56" s="563"/>
      <c r="LS56" s="460"/>
      <c r="LT56" s="513"/>
      <c r="LU56" s="820"/>
      <c r="LV56" s="1153"/>
      <c r="LW56" s="349"/>
      <c r="LX56" s="349"/>
      <c r="LY56" s="365"/>
      <c r="LZ56" s="349"/>
      <c r="MA56" s="790"/>
      <c r="MB56" s="544"/>
      <c r="MC56" s="460"/>
      <c r="MD56" s="943"/>
      <c r="ME56" s="944"/>
      <c r="MF56" s="460"/>
      <c r="MG56" s="943"/>
      <c r="MH56" s="944"/>
      <c r="MI56" s="460"/>
      <c r="MJ56" s="821"/>
      <c r="MK56" s="544"/>
      <c r="ML56" s="479"/>
      <c r="MM56" s="385"/>
      <c r="MN56" s="385" t="s">
        <v>79</v>
      </c>
      <c r="MO56" s="1290">
        <v>0</v>
      </c>
      <c r="MP56" s="1290">
        <v>0</v>
      </c>
      <c r="MQ56" s="1290">
        <v>0</v>
      </c>
      <c r="MR56" s="1290">
        <v>0</v>
      </c>
      <c r="MS56" s="1291" t="s">
        <v>209</v>
      </c>
      <c r="MT56" s="891"/>
      <c r="MU56" s="898"/>
      <c r="MV56" s="898"/>
      <c r="MW56" s="916"/>
      <c r="MX56" s="898"/>
      <c r="MY56" s="931"/>
      <c r="MZ56" s="931"/>
      <c r="NA56" s="931"/>
      <c r="NB56" s="931"/>
      <c r="NC56" s="931"/>
      <c r="ND56" s="931"/>
      <c r="NE56" s="931"/>
      <c r="NF56" s="931"/>
      <c r="NG56" s="931"/>
      <c r="NH56" s="931"/>
      <c r="NI56" s="931"/>
      <c r="NJ56" s="931"/>
      <c r="NK56" s="898"/>
      <c r="NL56" s="898"/>
      <c r="NM56" s="931"/>
      <c r="NN56" s="541"/>
      <c r="NO56" s="1397"/>
      <c r="NP56" s="1397"/>
      <c r="NQ56" s="489"/>
      <c r="NR56" s="1397"/>
      <c r="NS56" s="541"/>
      <c r="NT56" s="1397"/>
      <c r="NU56" s="1397"/>
      <c r="NV56" s="489"/>
      <c r="NW56" s="1397"/>
      <c r="NX56" s="1397"/>
      <c r="NY56" s="420"/>
    </row>
    <row r="57" spans="1:389" ht="17.25" customHeight="1">
      <c r="A57" s="534"/>
      <c r="B57" s="460"/>
      <c r="C57" s="460"/>
      <c r="D57" s="513"/>
      <c r="E57" s="575"/>
      <c r="F57" s="575"/>
      <c r="G57" s="410"/>
      <c r="H57" s="410"/>
      <c r="I57" s="410"/>
      <c r="J57" s="410"/>
      <c r="K57" s="410"/>
      <c r="L57" s="410"/>
      <c r="M57" s="385"/>
      <c r="N57" s="410"/>
      <c r="O57" s="544"/>
      <c r="P57" s="545"/>
      <c r="Q57" s="545"/>
      <c r="R57" s="547"/>
      <c r="S57" s="545"/>
      <c r="T57" s="545"/>
      <c r="U57" s="547"/>
      <c r="V57" s="545"/>
      <c r="W57" s="545"/>
      <c r="X57" s="547"/>
      <c r="Y57" s="385"/>
      <c r="Z57" s="385"/>
      <c r="AA57" s="385" t="s">
        <v>84</v>
      </c>
      <c r="AB57" s="552">
        <v>0</v>
      </c>
      <c r="AC57" s="552">
        <v>0</v>
      </c>
      <c r="AD57" s="552">
        <v>0</v>
      </c>
      <c r="AE57" s="552">
        <v>0</v>
      </c>
      <c r="AF57" s="987"/>
      <c r="AG57" s="987"/>
      <c r="AH57" s="987"/>
      <c r="AI57" s="987"/>
      <c r="AJ57" s="385"/>
      <c r="AK57" s="385"/>
      <c r="AL57" s="1097"/>
      <c r="AM57" s="1098"/>
      <c r="AN57" s="1098"/>
      <c r="AO57" s="1098"/>
      <c r="AP57" s="1098"/>
      <c r="AQ57" s="1098"/>
      <c r="AR57" s="1098"/>
      <c r="AS57" s="1156"/>
      <c r="AT57" s="1156"/>
      <c r="AU57" s="1156"/>
      <c r="AV57" s="1156"/>
      <c r="AW57" s="1156"/>
      <c r="AX57" s="862"/>
      <c r="AY57" s="787"/>
      <c r="AZ57" s="1408"/>
      <c r="BA57" s="2232"/>
      <c r="BB57" s="2232"/>
      <c r="BC57" s="2232"/>
      <c r="BD57" s="2232"/>
      <c r="BE57" s="2232"/>
      <c r="BF57" s="2232"/>
      <c r="BG57" s="2232"/>
      <c r="BH57" s="2232"/>
      <c r="BI57" s="2232"/>
      <c r="BJ57" s="2233"/>
      <c r="BK57" s="2233"/>
      <c r="BL57" s="385"/>
      <c r="BM57" s="1405"/>
      <c r="BN57" s="1405"/>
      <c r="BO57" s="1405"/>
      <c r="BP57" s="483"/>
      <c r="BQ57" s="483"/>
      <c r="BR57" s="870"/>
      <c r="BS57" s="871"/>
      <c r="BT57" s="1298"/>
      <c r="BU57" s="1212"/>
      <c r="BV57" s="1212"/>
      <c r="BW57" s="483"/>
      <c r="BX57" s="501"/>
      <c r="BY57" s="501"/>
      <c r="BZ57" s="501"/>
      <c r="CA57" s="409"/>
      <c r="CB57" s="409"/>
      <c r="CC57" s="409"/>
      <c r="CE57" s="534"/>
      <c r="CF57" s="460"/>
      <c r="CG57" s="460"/>
      <c r="CH57" s="513"/>
      <c r="CI57" s="575"/>
      <c r="CJ57" s="575"/>
      <c r="CK57" s="410"/>
      <c r="CL57" s="410"/>
      <c r="CM57" s="410"/>
      <c r="CN57" s="410"/>
      <c r="CO57" s="410"/>
      <c r="CP57" s="410"/>
      <c r="CQ57" s="385"/>
      <c r="CR57" s="410"/>
      <c r="CS57" s="544"/>
      <c r="CT57" s="545"/>
      <c r="CU57" s="545"/>
      <c r="CV57" s="547"/>
      <c r="CW57" s="545"/>
      <c r="CX57" s="545"/>
      <c r="CY57" s="547"/>
      <c r="CZ57" s="545"/>
      <c r="DA57" s="545"/>
      <c r="DB57" s="547"/>
      <c r="DC57" s="385"/>
      <c r="DD57" s="385"/>
      <c r="DE57" s="385" t="s">
        <v>84</v>
      </c>
      <c r="DF57" s="552">
        <v>0</v>
      </c>
      <c r="DG57" s="552">
        <v>0</v>
      </c>
      <c r="DH57" s="552">
        <v>0</v>
      </c>
      <c r="DI57" s="552">
        <v>0</v>
      </c>
      <c r="DJ57" s="987"/>
      <c r="DK57" s="987"/>
      <c r="DL57" s="987"/>
      <c r="DM57" s="987"/>
      <c r="DN57" s="479"/>
      <c r="DO57" s="385"/>
      <c r="DP57" s="507"/>
      <c r="DQ57" s="508"/>
      <c r="DR57" s="508"/>
      <c r="DS57" s="509"/>
      <c r="DT57" s="508"/>
      <c r="DU57" s="508"/>
      <c r="DV57" s="508"/>
      <c r="DW57" s="508"/>
      <c r="DX57" s="508"/>
      <c r="DY57" s="1393"/>
      <c r="DZ57" s="1393"/>
      <c r="EA57" s="510"/>
      <c r="EB57" s="975"/>
      <c r="EC57" s="505"/>
      <c r="ED57" s="511"/>
      <c r="EE57" s="508"/>
      <c r="EF57" s="508"/>
      <c r="EG57" s="509"/>
      <c r="EH57" s="508"/>
      <c r="EI57" s="508"/>
      <c r="EJ57" s="508"/>
      <c r="EK57" s="508"/>
      <c r="EL57" s="508"/>
      <c r="EM57" s="1393"/>
      <c r="EN57" s="1393"/>
      <c r="EO57" s="506"/>
      <c r="EP57" s="385"/>
      <c r="EQ57" s="1405"/>
      <c r="ER57" s="1405"/>
      <c r="ES57" s="1405"/>
      <c r="ET57" s="483"/>
      <c r="EU57" s="483"/>
      <c r="EV57" s="870"/>
      <c r="EW57" s="871"/>
      <c r="EX57" s="1298"/>
      <c r="EY57" s="1212"/>
      <c r="EZ57" s="1212"/>
      <c r="FA57" s="483"/>
      <c r="FB57" s="501"/>
      <c r="FC57" s="501"/>
      <c r="FD57" s="501"/>
      <c r="FE57" s="409"/>
      <c r="FF57" s="409"/>
      <c r="FG57" s="409"/>
      <c r="FI57" s="534"/>
      <c r="FJ57" s="460"/>
      <c r="FK57" s="460"/>
      <c r="FL57" s="513"/>
      <c r="FM57" s="978"/>
      <c r="FN57" s="575"/>
      <c r="FO57" s="627"/>
      <c r="FP57" s="627"/>
      <c r="FQ57" s="627"/>
      <c r="FR57" s="627"/>
      <c r="FS57" s="627"/>
      <c r="FT57" s="627"/>
      <c r="FU57" s="627"/>
      <c r="FV57" s="627"/>
      <c r="FW57" s="544"/>
      <c r="FX57" s="545"/>
      <c r="FY57" s="545"/>
      <c r="FZ57" s="547"/>
      <c r="GA57" s="545"/>
      <c r="GB57" s="545"/>
      <c r="GC57" s="547"/>
      <c r="GD57" s="545"/>
      <c r="GE57" s="545"/>
      <c r="GF57" s="547"/>
      <c r="GG57" s="754"/>
      <c r="GH57" s="754"/>
      <c r="GI57" s="754" t="s">
        <v>84</v>
      </c>
      <c r="GJ57" s="196">
        <v>0</v>
      </c>
      <c r="GK57" s="196">
        <v>0</v>
      </c>
      <c r="GL57" s="196">
        <v>0</v>
      </c>
      <c r="GM57" s="196">
        <v>0</v>
      </c>
      <c r="GN57" s="987"/>
      <c r="GO57" s="987"/>
      <c r="GP57" s="987"/>
      <c r="GQ57" s="987"/>
      <c r="GR57" s="792"/>
      <c r="GS57" s="754"/>
      <c r="GT57" s="507"/>
      <c r="GU57" s="508"/>
      <c r="GV57" s="508"/>
      <c r="GW57" s="509"/>
      <c r="GX57" s="508"/>
      <c r="GY57" s="508"/>
      <c r="GZ57" s="508"/>
      <c r="HA57" s="508"/>
      <c r="HB57" s="508"/>
      <c r="HC57" s="1393"/>
      <c r="HD57" s="1393"/>
      <c r="HE57" s="510"/>
      <c r="HF57" s="862"/>
      <c r="HG57" s="787"/>
      <c r="HH57" s="511"/>
      <c r="HI57" s="508"/>
      <c r="HJ57" s="508"/>
      <c r="HK57" s="509"/>
      <c r="HL57" s="508"/>
      <c r="HM57" s="508"/>
      <c r="HN57" s="508"/>
      <c r="HO57" s="508"/>
      <c r="HP57" s="508"/>
      <c r="HQ57" s="1393"/>
      <c r="HR57" s="1393"/>
      <c r="HS57" s="506"/>
      <c r="HT57" s="754"/>
      <c r="HU57" s="1405"/>
      <c r="HV57" s="1405"/>
      <c r="HW57" s="1405"/>
      <c r="HX57" s="483"/>
      <c r="HY57" s="483"/>
      <c r="HZ57" s="870"/>
      <c r="IA57" s="871"/>
      <c r="IB57" s="1298"/>
      <c r="IC57" s="1212"/>
      <c r="ID57" s="1212"/>
      <c r="IE57" s="483"/>
      <c r="IF57" s="501"/>
      <c r="IG57" s="501"/>
      <c r="IH57" s="501"/>
      <c r="II57" s="409"/>
      <c r="IJ57" s="409"/>
      <c r="IK57" s="409"/>
      <c r="IM57" s="534"/>
      <c r="IN57" s="460"/>
      <c r="IO57" s="460"/>
      <c r="IP57" s="513"/>
      <c r="IQ57" s="575"/>
      <c r="IR57" s="575"/>
      <c r="IS57" s="627"/>
      <c r="IT57" s="627"/>
      <c r="IU57" s="627"/>
      <c r="IV57" s="627"/>
      <c r="IW57" s="627"/>
      <c r="IX57" s="627"/>
      <c r="IY57" s="627"/>
      <c r="IZ57" s="627"/>
      <c r="JA57" s="544"/>
      <c r="JB57" s="545"/>
      <c r="JC57" s="545"/>
      <c r="JD57" s="547"/>
      <c r="JE57" s="545"/>
      <c r="JF57" s="545"/>
      <c r="JG57" s="547"/>
      <c r="JH57" s="545"/>
      <c r="JI57" s="545"/>
      <c r="JJ57" s="547"/>
      <c r="JK57" s="792"/>
      <c r="JL57" s="754"/>
      <c r="JM57" s="754" t="s">
        <v>84</v>
      </c>
      <c r="JN57" s="196">
        <v>0</v>
      </c>
      <c r="JO57" s="196">
        <v>0</v>
      </c>
      <c r="JP57" s="196">
        <v>0</v>
      </c>
      <c r="JQ57" s="196">
        <v>0</v>
      </c>
      <c r="JR57" s="987"/>
      <c r="JS57" s="987"/>
      <c r="JT57" s="987"/>
      <c r="JU57" s="987"/>
      <c r="JV57" s="792"/>
      <c r="JW57" s="754"/>
      <c r="JX57" s="507"/>
      <c r="JY57" s="508"/>
      <c r="JZ57" s="508"/>
      <c r="KA57" s="509"/>
      <c r="KB57" s="508"/>
      <c r="KC57" s="508"/>
      <c r="KD57" s="508"/>
      <c r="KE57" s="508"/>
      <c r="KF57" s="508"/>
      <c r="KG57" s="1393"/>
      <c r="KH57" s="1393"/>
      <c r="KI57" s="510"/>
      <c r="KJ57" s="862"/>
      <c r="KK57" s="787"/>
      <c r="KL57" s="511"/>
      <c r="KM57" s="508"/>
      <c r="KN57" s="508"/>
      <c r="KO57" s="509"/>
      <c r="KP57" s="508"/>
      <c r="KQ57" s="508"/>
      <c r="KR57" s="508"/>
      <c r="KS57" s="508"/>
      <c r="KT57" s="508"/>
      <c r="KU57" s="1393"/>
      <c r="KV57" s="1393"/>
      <c r="KW57" s="506"/>
      <c r="KX57" s="754"/>
      <c r="KY57" s="1405"/>
      <c r="KZ57" s="1405"/>
      <c r="LA57" s="1405"/>
      <c r="LB57" s="483"/>
      <c r="LC57" s="483"/>
      <c r="LD57" s="870"/>
      <c r="LE57" s="871"/>
      <c r="LF57" s="1298"/>
      <c r="LG57" s="1212"/>
      <c r="LH57" s="1212"/>
      <c r="LI57" s="483"/>
      <c r="LJ57" s="501"/>
      <c r="LK57" s="501"/>
      <c r="LL57" s="501"/>
      <c r="LM57" s="409"/>
      <c r="LN57" s="409"/>
      <c r="LO57" s="409"/>
      <c r="LQ57" s="534"/>
      <c r="LR57" s="563"/>
      <c r="LS57" s="460"/>
      <c r="LT57" s="513"/>
      <c r="LU57" s="820"/>
      <c r="LV57" s="1153"/>
      <c r="LW57" s="349"/>
      <c r="LX57" s="349"/>
      <c r="LY57" s="365"/>
      <c r="LZ57" s="349"/>
      <c r="MA57" s="790"/>
      <c r="MB57" s="544"/>
      <c r="MC57" s="460"/>
      <c r="MD57" s="943"/>
      <c r="ME57" s="944"/>
      <c r="MF57" s="460"/>
      <c r="MG57" s="943"/>
      <c r="MH57" s="944"/>
      <c r="MI57" s="460"/>
      <c r="MJ57" s="821"/>
      <c r="MK57" s="544"/>
      <c r="ML57" s="479"/>
      <c r="MM57" s="385"/>
      <c r="MN57" s="385" t="s">
        <v>84</v>
      </c>
      <c r="MO57" s="1290">
        <v>0</v>
      </c>
      <c r="MP57" s="1290">
        <v>0</v>
      </c>
      <c r="MQ57" s="1290">
        <v>0</v>
      </c>
      <c r="MR57" s="1290">
        <v>0</v>
      </c>
      <c r="MS57" s="1291" t="s">
        <v>209</v>
      </c>
      <c r="MT57" s="891"/>
      <c r="MU57" s="898"/>
      <c r="MV57" s="899"/>
      <c r="MW57" s="900"/>
      <c r="MX57" s="898"/>
      <c r="MY57" s="931"/>
      <c r="MZ57" s="931"/>
      <c r="NA57" s="931"/>
      <c r="NB57" s="931"/>
      <c r="NC57" s="931"/>
      <c r="ND57" s="931"/>
      <c r="NE57" s="931"/>
      <c r="NF57" s="931"/>
      <c r="NG57" s="931"/>
      <c r="NH57" s="931"/>
      <c r="NI57" s="931"/>
      <c r="NJ57" s="931"/>
      <c r="NK57" s="898"/>
      <c r="NL57" s="898"/>
      <c r="NM57" s="931"/>
      <c r="NN57" s="408"/>
      <c r="NO57" s="563"/>
      <c r="NP57" s="563"/>
      <c r="NQ57" s="563"/>
      <c r="NR57" s="563"/>
      <c r="NS57" s="408"/>
      <c r="NT57" s="865"/>
      <c r="NU57" s="865"/>
      <c r="NV57" s="865"/>
      <c r="NW57" s="865"/>
      <c r="NX57" s="563"/>
      <c r="NY57" s="929"/>
    </row>
    <row r="58" spans="1:389" ht="17.25" customHeight="1">
      <c r="A58" s="831"/>
      <c r="B58" s="457"/>
      <c r="C58" s="457"/>
      <c r="D58" s="513"/>
      <c r="E58" s="575"/>
      <c r="F58" s="575"/>
      <c r="G58" s="410"/>
      <c r="H58" s="410"/>
      <c r="I58" s="410"/>
      <c r="J58" s="410"/>
      <c r="K58" s="410"/>
      <c r="L58" s="410"/>
      <c r="M58" s="385"/>
      <c r="N58" s="410"/>
      <c r="O58" s="544"/>
      <c r="P58" s="545"/>
      <c r="Q58" s="545"/>
      <c r="R58" s="547"/>
      <c r="S58" s="545"/>
      <c r="T58" s="545"/>
      <c r="U58" s="547"/>
      <c r="V58" s="545"/>
      <c r="W58" s="545"/>
      <c r="X58" s="547"/>
      <c r="Y58" s="385"/>
      <c r="Z58" s="385"/>
      <c r="AA58" s="385" t="s">
        <v>87</v>
      </c>
      <c r="AB58" s="548">
        <v>0</v>
      </c>
      <c r="AC58" s="548">
        <v>0</v>
      </c>
      <c r="AD58" s="548">
        <v>0</v>
      </c>
      <c r="AE58" s="529">
        <v>0</v>
      </c>
      <c r="AF58" s="987"/>
      <c r="AG58" s="987"/>
      <c r="AH58" s="987"/>
      <c r="AI58" s="987"/>
      <c r="AJ58" s="385"/>
      <c r="AK58" s="385"/>
      <c r="AL58" s="936"/>
      <c r="AM58" s="936"/>
      <c r="AN58" s="936"/>
      <c r="AO58" s="936"/>
      <c r="AP58" s="939"/>
      <c r="AQ58" s="939"/>
      <c r="AR58" s="936"/>
      <c r="AS58" s="936"/>
      <c r="AT58" s="936"/>
      <c r="AU58" s="936"/>
      <c r="AV58" s="938"/>
      <c r="AW58" s="938"/>
      <c r="AX58" s="964"/>
      <c r="AY58" s="787"/>
      <c r="AZ58" s="1408"/>
      <c r="BA58" s="1100"/>
      <c r="BB58" s="1100"/>
      <c r="BC58" s="1100"/>
      <c r="BD58" s="1100"/>
      <c r="BE58" s="1100"/>
      <c r="BF58" s="1408"/>
      <c r="BG58" s="1408"/>
      <c r="BH58" s="1408"/>
      <c r="BI58" s="1408"/>
      <c r="BJ58" s="1408"/>
      <c r="BK58" s="1408"/>
      <c r="BM58" s="1405"/>
      <c r="BN58" s="1405"/>
      <c r="BO58" s="1405"/>
      <c r="BP58" s="483"/>
      <c r="BQ58" s="483"/>
      <c r="BR58" s="870"/>
      <c r="BS58" s="871"/>
      <c r="BT58" s="1298"/>
      <c r="BU58" s="1212"/>
      <c r="BV58" s="1212"/>
      <c r="BW58" s="483"/>
      <c r="BX58" s="501"/>
      <c r="BY58" s="501"/>
      <c r="BZ58" s="501"/>
      <c r="CA58" s="409"/>
      <c r="CB58" s="409"/>
      <c r="CC58" s="409"/>
      <c r="CE58" s="831"/>
      <c r="CF58" s="457"/>
      <c r="CG58" s="457"/>
      <c r="CH58" s="513"/>
      <c r="CI58" s="575"/>
      <c r="CJ58" s="575"/>
      <c r="CK58" s="410"/>
      <c r="CL58" s="410"/>
      <c r="CM58" s="410"/>
      <c r="CN58" s="410"/>
      <c r="CO58" s="410"/>
      <c r="CP58" s="410"/>
      <c r="CQ58" s="385"/>
      <c r="CR58" s="410"/>
      <c r="CS58" s="544"/>
      <c r="CT58" s="545"/>
      <c r="CU58" s="545"/>
      <c r="CV58" s="547"/>
      <c r="CW58" s="545"/>
      <c r="CX58" s="545"/>
      <c r="CY58" s="547"/>
      <c r="CZ58" s="545"/>
      <c r="DA58" s="545"/>
      <c r="DB58" s="547"/>
      <c r="DC58" s="385"/>
      <c r="DD58" s="385"/>
      <c r="DE58" s="385" t="s">
        <v>87</v>
      </c>
      <c r="DF58" s="548">
        <v>0</v>
      </c>
      <c r="DG58" s="548">
        <v>0</v>
      </c>
      <c r="DH58" s="548">
        <v>0</v>
      </c>
      <c r="DI58" s="529">
        <v>0</v>
      </c>
      <c r="DJ58" s="987"/>
      <c r="DK58" s="987"/>
      <c r="DL58" s="987"/>
      <c r="DM58" s="987"/>
      <c r="DN58" s="479"/>
      <c r="DO58" s="385"/>
      <c r="DP58" s="503"/>
      <c r="DQ58" s="514"/>
      <c r="DR58" s="514"/>
      <c r="DS58" s="514"/>
      <c r="DT58" s="514"/>
      <c r="DU58" s="514"/>
      <c r="DV58" s="514"/>
      <c r="DW58" s="514"/>
      <c r="DX58" s="514"/>
      <c r="DY58" s="515"/>
      <c r="DZ58" s="515"/>
      <c r="EA58" s="516"/>
      <c r="EB58" s="976"/>
      <c r="EC58" s="505"/>
      <c r="ED58" s="503"/>
      <c r="EE58" s="514"/>
      <c r="EF58" s="514"/>
      <c r="EG58" s="514"/>
      <c r="EH58" s="514"/>
      <c r="EI58" s="514"/>
      <c r="EJ58" s="514"/>
      <c r="EK58" s="514"/>
      <c r="EL58" s="514"/>
      <c r="EM58" s="515"/>
      <c r="EN58" s="515"/>
      <c r="EO58" s="516"/>
      <c r="EP58" s="383"/>
      <c r="EQ58" s="1405"/>
      <c r="ER58" s="1405"/>
      <c r="ES58" s="1405"/>
      <c r="ET58" s="483"/>
      <c r="EU58" s="483"/>
      <c r="EV58" s="870"/>
      <c r="EW58" s="871"/>
      <c r="EX58" s="1298"/>
      <c r="EY58" s="1212"/>
      <c r="EZ58" s="1212"/>
      <c r="FA58" s="483"/>
      <c r="FB58" s="501"/>
      <c r="FC58" s="501"/>
      <c r="FD58" s="501"/>
      <c r="FE58" s="409"/>
      <c r="FF58" s="409"/>
      <c r="FG58" s="409"/>
      <c r="FI58" s="831"/>
      <c r="FJ58" s="457"/>
      <c r="FK58" s="457"/>
      <c r="FL58" s="513"/>
      <c r="FM58" s="978"/>
      <c r="FN58" s="575"/>
      <c r="FO58" s="627"/>
      <c r="FP58" s="627"/>
      <c r="FQ58" s="627"/>
      <c r="FR58" s="627"/>
      <c r="FS58" s="627"/>
      <c r="FT58" s="627"/>
      <c r="FU58" s="627"/>
      <c r="FV58" s="627"/>
      <c r="FW58" s="544"/>
      <c r="FX58" s="545"/>
      <c r="FY58" s="545"/>
      <c r="FZ58" s="547"/>
      <c r="GA58" s="545"/>
      <c r="GB58" s="545"/>
      <c r="GC58" s="547"/>
      <c r="GD58" s="545"/>
      <c r="GE58" s="545"/>
      <c r="GF58" s="547"/>
      <c r="GG58" s="754"/>
      <c r="GH58" s="754"/>
      <c r="GI58" s="754" t="s">
        <v>87</v>
      </c>
      <c r="GJ58" s="192">
        <v>0</v>
      </c>
      <c r="GK58" s="192">
        <v>0</v>
      </c>
      <c r="GL58" s="192">
        <v>0</v>
      </c>
      <c r="GM58" s="811">
        <v>0</v>
      </c>
      <c r="GN58" s="987"/>
      <c r="GO58" s="987"/>
      <c r="GP58" s="987"/>
      <c r="GQ58" s="987"/>
      <c r="GR58" s="792"/>
      <c r="GS58" s="754"/>
      <c r="GT58" s="503"/>
      <c r="GU58" s="184"/>
      <c r="GV58" s="184"/>
      <c r="GW58" s="184"/>
      <c r="GX58" s="184"/>
      <c r="GY58" s="184"/>
      <c r="GZ58" s="184"/>
      <c r="HA58" s="184"/>
      <c r="HB58" s="184"/>
      <c r="HC58" s="185"/>
      <c r="HD58" s="185"/>
      <c r="HE58" s="186"/>
      <c r="HF58" s="966"/>
      <c r="HG58" s="787"/>
      <c r="HH58" s="503"/>
      <c r="HI58" s="184"/>
      <c r="HJ58" s="184"/>
      <c r="HK58" s="184"/>
      <c r="HL58" s="184"/>
      <c r="HM58" s="184"/>
      <c r="HN58" s="184"/>
      <c r="HO58" s="184"/>
      <c r="HP58" s="184"/>
      <c r="HQ58" s="185"/>
      <c r="HR58" s="185"/>
      <c r="HS58" s="186"/>
      <c r="HT58" s="721"/>
      <c r="HU58" s="1405"/>
      <c r="HV58" s="1405"/>
      <c r="HW58" s="1405"/>
      <c r="HX58" s="483"/>
      <c r="HY58" s="483"/>
      <c r="HZ58" s="870"/>
      <c r="IA58" s="871"/>
      <c r="IB58" s="1298"/>
      <c r="IC58" s="1212"/>
      <c r="ID58" s="1212"/>
      <c r="IE58" s="483"/>
      <c r="IF58" s="501"/>
      <c r="IG58" s="501"/>
      <c r="IH58" s="501"/>
      <c r="II58" s="409"/>
      <c r="IJ58" s="409"/>
      <c r="IK58" s="409"/>
      <c r="IM58" s="831"/>
      <c r="IN58" s="457"/>
      <c r="IO58" s="457"/>
      <c r="IP58" s="513"/>
      <c r="IQ58" s="575"/>
      <c r="IR58" s="575"/>
      <c r="IS58" s="627"/>
      <c r="IT58" s="627"/>
      <c r="IU58" s="627"/>
      <c r="IV58" s="627"/>
      <c r="IW58" s="627"/>
      <c r="IX58" s="627"/>
      <c r="IY58" s="627"/>
      <c r="IZ58" s="627"/>
      <c r="JA58" s="544"/>
      <c r="JB58" s="545"/>
      <c r="JC58" s="545"/>
      <c r="JD58" s="547"/>
      <c r="JE58" s="545"/>
      <c r="JF58" s="545"/>
      <c r="JG58" s="547"/>
      <c r="JH58" s="545"/>
      <c r="JI58" s="545"/>
      <c r="JJ58" s="547"/>
      <c r="JK58" s="792"/>
      <c r="JL58" s="754"/>
      <c r="JM58" s="754" t="s">
        <v>87</v>
      </c>
      <c r="JN58" s="192">
        <v>0</v>
      </c>
      <c r="JO58" s="192">
        <v>0</v>
      </c>
      <c r="JP58" s="192">
        <v>0</v>
      </c>
      <c r="JQ58" s="811">
        <v>0</v>
      </c>
      <c r="JR58" s="987"/>
      <c r="JS58" s="987"/>
      <c r="JT58" s="987"/>
      <c r="JU58" s="987"/>
      <c r="JV58" s="792"/>
      <c r="JW58" s="754"/>
      <c r="JX58" s="503"/>
      <c r="JY58" s="184"/>
      <c r="JZ58" s="184"/>
      <c r="KA58" s="184"/>
      <c r="KB58" s="184"/>
      <c r="KC58" s="184"/>
      <c r="KD58" s="184"/>
      <c r="KE58" s="184"/>
      <c r="KF58" s="184"/>
      <c r="KG58" s="185"/>
      <c r="KH58" s="185"/>
      <c r="KI58" s="186"/>
      <c r="KJ58" s="966"/>
      <c r="KK58" s="787"/>
      <c r="KL58" s="503"/>
      <c r="KM58" s="184"/>
      <c r="KN58" s="184"/>
      <c r="KO58" s="184"/>
      <c r="KP58" s="184"/>
      <c r="KQ58" s="184"/>
      <c r="KR58" s="184"/>
      <c r="KS58" s="184"/>
      <c r="KT58" s="184"/>
      <c r="KU58" s="185"/>
      <c r="KV58" s="185"/>
      <c r="KW58" s="186"/>
      <c r="KX58" s="721"/>
      <c r="KY58" s="1405"/>
      <c r="KZ58" s="1405"/>
      <c r="LA58" s="1405"/>
      <c r="LB58" s="483"/>
      <c r="LC58" s="483"/>
      <c r="LD58" s="870"/>
      <c r="LE58" s="871"/>
      <c r="LF58" s="1298"/>
      <c r="LG58" s="1212"/>
      <c r="LH58" s="1212"/>
      <c r="LI58" s="483"/>
      <c r="LJ58" s="501"/>
      <c r="LK58" s="501"/>
      <c r="LL58" s="501"/>
      <c r="LM58" s="409"/>
      <c r="LN58" s="409"/>
      <c r="LO58" s="409"/>
      <c r="LQ58" s="831"/>
      <c r="LR58" s="559"/>
      <c r="LS58" s="457"/>
      <c r="LT58" s="513"/>
      <c r="LU58" s="1719"/>
      <c r="LV58" s="832"/>
      <c r="LW58" s="1292"/>
      <c r="LX58" s="1292"/>
      <c r="LY58" s="1292"/>
      <c r="LZ58" s="1292"/>
      <c r="MA58" s="1719"/>
      <c r="MB58" s="544"/>
      <c r="MC58" s="460"/>
      <c r="MD58" s="943"/>
      <c r="ME58" s="944"/>
      <c r="MF58" s="460"/>
      <c r="MG58" s="943"/>
      <c r="MH58" s="944"/>
      <c r="MI58" s="460"/>
      <c r="MJ58" s="821"/>
      <c r="MK58" s="544"/>
      <c r="ML58" s="1720"/>
      <c r="MM58" s="1294"/>
      <c r="MN58" s="383" t="s">
        <v>87</v>
      </c>
      <c r="MO58" s="1290">
        <v>0</v>
      </c>
      <c r="MP58" s="1290">
        <v>0</v>
      </c>
      <c r="MQ58" s="1290">
        <v>0</v>
      </c>
      <c r="MR58" s="1290">
        <v>0</v>
      </c>
      <c r="MS58" s="1291" t="s">
        <v>209</v>
      </c>
      <c r="MT58" s="891"/>
      <c r="MU58" s="898"/>
      <c r="MV58" s="899"/>
      <c r="MW58" s="900"/>
      <c r="MX58" s="898"/>
      <c r="MY58" s="931"/>
      <c r="MZ58" s="931"/>
      <c r="NA58" s="931"/>
      <c r="NB58" s="931"/>
      <c r="NC58" s="931"/>
      <c r="ND58" s="931"/>
      <c r="NE58" s="931"/>
      <c r="NF58" s="931"/>
      <c r="NG58" s="931"/>
      <c r="NH58" s="931"/>
      <c r="NI58" s="931"/>
      <c r="NJ58" s="931"/>
      <c r="NK58" s="898"/>
      <c r="NL58" s="898"/>
      <c r="NM58" s="931"/>
      <c r="NN58" s="408"/>
      <c r="NO58" s="563"/>
      <c r="NP58" s="563"/>
      <c r="NQ58" s="563"/>
      <c r="NR58" s="563"/>
      <c r="NS58" s="408"/>
      <c r="NT58" s="865"/>
      <c r="NU58" s="865"/>
      <c r="NV58" s="865"/>
      <c r="NW58" s="865"/>
      <c r="NX58" s="563"/>
      <c r="NY58" s="929"/>
    </row>
    <row r="59" spans="1:389" ht="17.25" customHeight="1">
      <c r="A59" s="534"/>
      <c r="B59" s="460"/>
      <c r="C59" s="460"/>
      <c r="D59" s="513"/>
      <c r="E59" s="575"/>
      <c r="F59" s="575"/>
      <c r="G59" s="410"/>
      <c r="H59" s="410"/>
      <c r="I59" s="410"/>
      <c r="J59" s="410"/>
      <c r="K59" s="410"/>
      <c r="L59" s="410"/>
      <c r="M59" s="385"/>
      <c r="N59" s="410"/>
      <c r="O59" s="544"/>
      <c r="P59" s="545"/>
      <c r="Q59" s="545"/>
      <c r="R59" s="547"/>
      <c r="S59" s="545"/>
      <c r="T59" s="545"/>
      <c r="U59" s="547"/>
      <c r="V59" s="545"/>
      <c r="W59" s="545"/>
      <c r="X59" s="547"/>
      <c r="Y59" s="385"/>
      <c r="Z59" s="385"/>
      <c r="AA59" s="385"/>
      <c r="AB59" s="530"/>
      <c r="AC59" s="530"/>
      <c r="AD59" s="530"/>
      <c r="AE59" s="530"/>
      <c r="AF59" s="479"/>
      <c r="AG59" s="479"/>
      <c r="AH59" s="430"/>
      <c r="AI59" s="999"/>
      <c r="AJ59" s="385"/>
      <c r="AK59" s="385"/>
      <c r="AL59" s="1408"/>
      <c r="AM59" s="1408"/>
      <c r="AN59" s="1408"/>
      <c r="AO59" s="1408"/>
      <c r="AP59" s="1408"/>
      <c r="AQ59" s="1408"/>
      <c r="AR59" s="1408"/>
      <c r="AS59" s="1408"/>
      <c r="AT59" s="1408"/>
      <c r="AU59" s="1408"/>
      <c r="AV59" s="1409"/>
      <c r="AW59" s="1409"/>
      <c r="AX59" s="964"/>
      <c r="AY59" s="787"/>
      <c r="AZ59" s="939"/>
      <c r="BA59" s="937"/>
      <c r="BB59" s="937"/>
      <c r="BC59" s="937"/>
      <c r="BD59" s="937"/>
      <c r="BE59" s="937"/>
      <c r="BF59" s="1101"/>
      <c r="BG59" s="1154"/>
      <c r="BH59" s="1101"/>
      <c r="BI59" s="1154"/>
      <c r="BJ59" s="1155"/>
      <c r="BK59" s="1154"/>
      <c r="BM59" s="1405"/>
      <c r="BN59" s="1405"/>
      <c r="BO59" s="1405"/>
      <c r="BP59" s="483"/>
      <c r="BQ59" s="483"/>
      <c r="BR59" s="483"/>
      <c r="BS59" s="483"/>
      <c r="BT59" s="949"/>
      <c r="BU59" s="1212"/>
      <c r="BV59" s="1212"/>
      <c r="BW59" s="483"/>
      <c r="BX59" s="501"/>
      <c r="BY59" s="501"/>
      <c r="BZ59" s="501"/>
      <c r="CA59" s="409"/>
      <c r="CB59" s="409"/>
      <c r="CC59" s="409"/>
      <c r="CE59" s="534"/>
      <c r="CF59" s="460"/>
      <c r="CG59" s="460"/>
      <c r="CH59" s="513"/>
      <c r="CI59" s="575"/>
      <c r="CJ59" s="575"/>
      <c r="CK59" s="410"/>
      <c r="CL59" s="410"/>
      <c r="CM59" s="410"/>
      <c r="CN59" s="410"/>
      <c r="CO59" s="410"/>
      <c r="CP59" s="410"/>
      <c r="CQ59" s="385"/>
      <c r="CR59" s="410"/>
      <c r="CS59" s="544"/>
      <c r="CT59" s="545"/>
      <c r="CU59" s="545"/>
      <c r="CV59" s="547"/>
      <c r="CW59" s="545"/>
      <c r="CX59" s="545"/>
      <c r="CY59" s="547"/>
      <c r="CZ59" s="545"/>
      <c r="DA59" s="545"/>
      <c r="DB59" s="547"/>
      <c r="DC59" s="385"/>
      <c r="DD59" s="385"/>
      <c r="DE59" s="385"/>
      <c r="DF59" s="530"/>
      <c r="DG59" s="530"/>
      <c r="DH59" s="530"/>
      <c r="DI59" s="530"/>
      <c r="DJ59" s="479"/>
      <c r="DK59" s="479"/>
      <c r="DL59" s="430"/>
      <c r="DM59" s="999"/>
      <c r="DN59" s="479"/>
      <c r="DO59" s="385"/>
      <c r="DP59" s="503"/>
      <c r="DQ59" s="514"/>
      <c r="DR59" s="514"/>
      <c r="DS59" s="514"/>
      <c r="DT59" s="514"/>
      <c r="DU59" s="514"/>
      <c r="DV59" s="514"/>
      <c r="DW59" s="514"/>
      <c r="DX59" s="514"/>
      <c r="DY59" s="515"/>
      <c r="DZ59" s="515"/>
      <c r="EA59" s="516"/>
      <c r="EB59" s="976"/>
      <c r="EC59" s="505"/>
      <c r="ED59" s="503"/>
      <c r="EE59" s="514"/>
      <c r="EF59" s="514"/>
      <c r="EG59" s="514"/>
      <c r="EH59" s="514"/>
      <c r="EI59" s="514"/>
      <c r="EJ59" s="514"/>
      <c r="EK59" s="514"/>
      <c r="EL59" s="514"/>
      <c r="EM59" s="515"/>
      <c r="EN59" s="515"/>
      <c r="EO59" s="516"/>
      <c r="EP59" s="383"/>
      <c r="EQ59" s="1405"/>
      <c r="ER59" s="1405"/>
      <c r="ES59" s="1405"/>
      <c r="ET59" s="483"/>
      <c r="EU59" s="483"/>
      <c r="EV59" s="483"/>
      <c r="EW59" s="483"/>
      <c r="EX59" s="949"/>
      <c r="EY59" s="1212"/>
      <c r="EZ59" s="1212"/>
      <c r="FA59" s="483"/>
      <c r="FB59" s="501"/>
      <c r="FC59" s="501"/>
      <c r="FD59" s="501"/>
      <c r="FE59" s="409"/>
      <c r="FF59" s="409"/>
      <c r="FG59" s="409"/>
      <c r="FI59" s="534"/>
      <c r="FJ59" s="460"/>
      <c r="FK59" s="460"/>
      <c r="FL59" s="513"/>
      <c r="FM59" s="978"/>
      <c r="FN59" s="575"/>
      <c r="FO59" s="627"/>
      <c r="FP59" s="627"/>
      <c r="FQ59" s="627"/>
      <c r="FR59" s="627"/>
      <c r="FS59" s="627"/>
      <c r="FT59" s="627"/>
      <c r="FU59" s="627"/>
      <c r="FV59" s="627"/>
      <c r="FW59" s="544"/>
      <c r="FX59" s="545"/>
      <c r="FY59" s="545"/>
      <c r="FZ59" s="547"/>
      <c r="GA59" s="545"/>
      <c r="GB59" s="545"/>
      <c r="GC59" s="547"/>
      <c r="GD59" s="545"/>
      <c r="GE59" s="545"/>
      <c r="GF59" s="547"/>
      <c r="GG59" s="754"/>
      <c r="GH59" s="754"/>
      <c r="GI59" s="754"/>
      <c r="GJ59" s="189"/>
      <c r="GK59" s="189"/>
      <c r="GL59" s="189"/>
      <c r="GM59" s="189"/>
      <c r="GN59" s="792"/>
      <c r="GO59" s="792"/>
      <c r="GP59" s="169"/>
      <c r="GQ59" s="993"/>
      <c r="GR59" s="792"/>
      <c r="GS59" s="754"/>
      <c r="GT59" s="503"/>
      <c r="GU59" s="184"/>
      <c r="GV59" s="184"/>
      <c r="GW59" s="184"/>
      <c r="GX59" s="184"/>
      <c r="GY59" s="184"/>
      <c r="GZ59" s="184"/>
      <c r="HA59" s="184"/>
      <c r="HB59" s="184"/>
      <c r="HC59" s="185"/>
      <c r="HD59" s="185"/>
      <c r="HE59" s="186"/>
      <c r="HF59" s="966"/>
      <c r="HG59" s="787"/>
      <c r="HH59" s="503"/>
      <c r="HI59" s="184"/>
      <c r="HJ59" s="184"/>
      <c r="HK59" s="184"/>
      <c r="HL59" s="184"/>
      <c r="HM59" s="184"/>
      <c r="HN59" s="184"/>
      <c r="HO59" s="184"/>
      <c r="HP59" s="184"/>
      <c r="HQ59" s="185"/>
      <c r="HR59" s="185"/>
      <c r="HS59" s="186"/>
      <c r="HT59" s="721"/>
      <c r="HU59" s="1405"/>
      <c r="HV59" s="1405"/>
      <c r="HW59" s="1405"/>
      <c r="HX59" s="483"/>
      <c r="HY59" s="483"/>
      <c r="HZ59" s="483"/>
      <c r="IA59" s="483"/>
      <c r="IB59" s="949"/>
      <c r="IC59" s="1212"/>
      <c r="ID59" s="1212"/>
      <c r="IE59" s="483"/>
      <c r="IF59" s="501"/>
      <c r="IG59" s="501"/>
      <c r="IH59" s="501"/>
      <c r="II59" s="409"/>
      <c r="IJ59" s="409"/>
      <c r="IK59" s="409"/>
      <c r="IM59" s="534"/>
      <c r="IN59" s="460"/>
      <c r="IO59" s="460"/>
      <c r="IP59" s="513"/>
      <c r="IQ59" s="575"/>
      <c r="IR59" s="575"/>
      <c r="IS59" s="627"/>
      <c r="IT59" s="627"/>
      <c r="IU59" s="627"/>
      <c r="IV59" s="627"/>
      <c r="IW59" s="627"/>
      <c r="IX59" s="627"/>
      <c r="IY59" s="627"/>
      <c r="IZ59" s="627"/>
      <c r="JA59" s="544"/>
      <c r="JB59" s="545"/>
      <c r="JC59" s="545"/>
      <c r="JD59" s="547"/>
      <c r="JE59" s="545"/>
      <c r="JF59" s="545"/>
      <c r="JG59" s="547"/>
      <c r="JH59" s="545"/>
      <c r="JI59" s="545"/>
      <c r="JJ59" s="547"/>
      <c r="JK59" s="792"/>
      <c r="JL59" s="754"/>
      <c r="JM59" s="754"/>
      <c r="JN59" s="189"/>
      <c r="JO59" s="189"/>
      <c r="JP59" s="189"/>
      <c r="JQ59" s="189"/>
      <c r="JR59" s="792"/>
      <c r="JS59" s="792"/>
      <c r="JT59" s="169"/>
      <c r="JU59" s="993"/>
      <c r="JV59" s="792"/>
      <c r="JW59" s="754"/>
      <c r="JX59" s="503"/>
      <c r="JY59" s="184"/>
      <c r="JZ59" s="184"/>
      <c r="KA59" s="184"/>
      <c r="KB59" s="184"/>
      <c r="KC59" s="184"/>
      <c r="KD59" s="184"/>
      <c r="KE59" s="184"/>
      <c r="KF59" s="184"/>
      <c r="KG59" s="185"/>
      <c r="KH59" s="185"/>
      <c r="KI59" s="186"/>
      <c r="KJ59" s="966"/>
      <c r="KK59" s="787"/>
      <c r="KL59" s="503"/>
      <c r="KM59" s="184"/>
      <c r="KN59" s="184"/>
      <c r="KO59" s="184"/>
      <c r="KP59" s="184"/>
      <c r="KQ59" s="184"/>
      <c r="KR59" s="184"/>
      <c r="KS59" s="184"/>
      <c r="KT59" s="184"/>
      <c r="KU59" s="185"/>
      <c r="KV59" s="185"/>
      <c r="KW59" s="186"/>
      <c r="KX59" s="721"/>
      <c r="KY59" s="1405"/>
      <c r="KZ59" s="1405"/>
      <c r="LA59" s="1405"/>
      <c r="LB59" s="483"/>
      <c r="LC59" s="483"/>
      <c r="LD59" s="483"/>
      <c r="LE59" s="483"/>
      <c r="LF59" s="949"/>
      <c r="LG59" s="1212"/>
      <c r="LH59" s="1212"/>
      <c r="LI59" s="483"/>
      <c r="LJ59" s="501"/>
      <c r="LK59" s="501"/>
      <c r="LL59" s="501"/>
      <c r="LM59" s="409"/>
      <c r="LN59" s="409"/>
      <c r="LO59" s="409"/>
      <c r="LQ59" s="534"/>
      <c r="LR59" s="563"/>
      <c r="LS59" s="460"/>
      <c r="LT59" s="513"/>
      <c r="LU59" s="725"/>
      <c r="LV59" s="832"/>
      <c r="LW59" s="596"/>
      <c r="LX59" s="596"/>
      <c r="LY59" s="596"/>
      <c r="LZ59" s="596"/>
      <c r="MA59" s="725"/>
      <c r="MB59" s="544"/>
      <c r="MC59" s="460"/>
      <c r="MD59" s="943"/>
      <c r="ME59" s="944"/>
      <c r="MF59" s="460"/>
      <c r="MG59" s="943"/>
      <c r="MH59" s="944"/>
      <c r="MI59" s="460"/>
      <c r="MJ59" s="821"/>
      <c r="MK59" s="544"/>
      <c r="ML59" s="1721"/>
      <c r="MM59" s="383"/>
      <c r="MN59" s="895"/>
      <c r="MO59" s="895"/>
      <c r="MP59" s="895"/>
      <c r="MQ59" s="895"/>
      <c r="MR59" s="895"/>
      <c r="MS59" s="894"/>
      <c r="MT59" s="858"/>
      <c r="MU59" s="898"/>
      <c r="MV59" s="899"/>
      <c r="MW59" s="900"/>
      <c r="MX59" s="898"/>
      <c r="MY59" s="931"/>
      <c r="MZ59" s="931"/>
      <c r="NA59" s="931"/>
      <c r="NB59" s="931"/>
      <c r="NC59" s="931"/>
      <c r="ND59" s="931"/>
      <c r="NE59" s="931"/>
      <c r="NF59" s="931"/>
      <c r="NG59" s="931"/>
      <c r="NH59" s="931"/>
      <c r="NI59" s="931"/>
      <c r="NJ59" s="931"/>
      <c r="NK59" s="898"/>
      <c r="NL59" s="898"/>
      <c r="NM59" s="931"/>
      <c r="NN59" s="408"/>
      <c r="NO59" s="563"/>
      <c r="NP59" s="563"/>
      <c r="NQ59" s="563"/>
      <c r="NR59" s="563"/>
      <c r="NS59" s="408"/>
      <c r="NT59" s="865"/>
      <c r="NU59" s="865"/>
      <c r="NV59" s="865"/>
      <c r="NW59" s="865"/>
      <c r="NX59" s="563"/>
      <c r="NY59" s="929"/>
    </row>
    <row r="60" spans="1:389" ht="17.25" customHeight="1">
      <c r="A60" s="534"/>
      <c r="B60" s="460"/>
      <c r="C60" s="460"/>
      <c r="D60" s="513"/>
      <c r="E60" s="575"/>
      <c r="F60" s="575"/>
      <c r="G60" s="410"/>
      <c r="H60" s="410"/>
      <c r="I60" s="410"/>
      <c r="J60" s="410"/>
      <c r="K60" s="410"/>
      <c r="L60" s="410"/>
      <c r="M60" s="385"/>
      <c r="N60" s="410"/>
      <c r="O60" s="544"/>
      <c r="P60" s="545"/>
      <c r="Q60" s="545"/>
      <c r="R60" s="547"/>
      <c r="S60" s="545"/>
      <c r="T60" s="545"/>
      <c r="U60" s="547"/>
      <c r="V60" s="545"/>
      <c r="W60" s="545"/>
      <c r="X60" s="547"/>
      <c r="Y60" s="385"/>
      <c r="Z60" s="385"/>
      <c r="AA60" s="385"/>
      <c r="AB60" s="530"/>
      <c r="AC60" s="530"/>
      <c r="AD60" s="530"/>
      <c r="AE60" s="530"/>
      <c r="AF60" s="479"/>
      <c r="AG60" s="479"/>
      <c r="AH60" s="430"/>
      <c r="AI60" s="999"/>
      <c r="AJ60" s="385"/>
      <c r="AK60" s="385"/>
      <c r="AL60" s="1408"/>
      <c r="AM60" s="1100"/>
      <c r="AN60" s="1100"/>
      <c r="AO60" s="1100"/>
      <c r="AP60" s="1100"/>
      <c r="AQ60" s="1100"/>
      <c r="AR60" s="1408"/>
      <c r="AS60" s="1408"/>
      <c r="AT60" s="1408"/>
      <c r="AU60" s="1408"/>
      <c r="AV60" s="1408"/>
      <c r="AW60" s="1408"/>
      <c r="AX60" s="964"/>
      <c r="AY60" s="787"/>
      <c r="AZ60" s="939"/>
      <c r="BA60" s="937"/>
      <c r="BB60" s="937"/>
      <c r="BC60" s="937"/>
      <c r="BD60" s="937"/>
      <c r="BE60" s="937"/>
      <c r="BF60" s="1101"/>
      <c r="BG60" s="1154"/>
      <c r="BH60" s="1101"/>
      <c r="BI60" s="1154"/>
      <c r="BJ60" s="1155"/>
      <c r="BK60" s="1154"/>
      <c r="BM60" s="1405"/>
      <c r="BN60" s="1405"/>
      <c r="BO60" s="1405"/>
      <c r="BP60" s="483"/>
      <c r="BQ60" s="483"/>
      <c r="BR60" s="483"/>
      <c r="BS60" s="483"/>
      <c r="BT60" s="949"/>
      <c r="BU60" s="1212"/>
      <c r="BV60" s="1212"/>
      <c r="BW60" s="590"/>
      <c r="BX60" s="501"/>
      <c r="BY60" s="501"/>
      <c r="BZ60" s="501"/>
      <c r="CA60" s="409"/>
      <c r="CB60" s="409"/>
      <c r="CC60" s="409"/>
      <c r="CE60" s="534"/>
      <c r="CF60" s="460"/>
      <c r="CG60" s="460"/>
      <c r="CH60" s="513"/>
      <c r="CI60" s="575"/>
      <c r="CJ60" s="575"/>
      <c r="CK60" s="410"/>
      <c r="CL60" s="410"/>
      <c r="CM60" s="410"/>
      <c r="CN60" s="410"/>
      <c r="CO60" s="410"/>
      <c r="CP60" s="410"/>
      <c r="CQ60" s="385"/>
      <c r="CR60" s="410"/>
      <c r="CS60" s="544"/>
      <c r="CT60" s="545"/>
      <c r="CU60" s="545"/>
      <c r="CV60" s="547"/>
      <c r="CW60" s="545"/>
      <c r="CX60" s="545"/>
      <c r="CY60" s="547"/>
      <c r="CZ60" s="545"/>
      <c r="DA60" s="545"/>
      <c r="DB60" s="547"/>
      <c r="DC60" s="385"/>
      <c r="DD60" s="385"/>
      <c r="DE60" s="385"/>
      <c r="DF60" s="530"/>
      <c r="DG60" s="530"/>
      <c r="DH60" s="530"/>
      <c r="DI60" s="530"/>
      <c r="DJ60" s="479"/>
      <c r="DK60" s="479"/>
      <c r="DL60" s="430"/>
      <c r="DM60" s="999"/>
      <c r="DN60" s="479"/>
      <c r="DO60" s="385"/>
      <c r="DP60" s="503"/>
      <c r="DQ60" s="514"/>
      <c r="DR60" s="514"/>
      <c r="DS60" s="514"/>
      <c r="DT60" s="514"/>
      <c r="DU60" s="514"/>
      <c r="DV60" s="514"/>
      <c r="DW60" s="514"/>
      <c r="DX60" s="514"/>
      <c r="DY60" s="515"/>
      <c r="DZ60" s="515"/>
      <c r="EA60" s="516"/>
      <c r="EB60" s="976"/>
      <c r="EC60" s="505"/>
      <c r="ED60" s="503"/>
      <c r="EE60" s="514"/>
      <c r="EF60" s="514"/>
      <c r="EG60" s="514"/>
      <c r="EH60" s="514"/>
      <c r="EI60" s="514"/>
      <c r="EJ60" s="514"/>
      <c r="EK60" s="514"/>
      <c r="EL60" s="514"/>
      <c r="EM60" s="515"/>
      <c r="EN60" s="515"/>
      <c r="EO60" s="516"/>
      <c r="EP60" s="383"/>
      <c r="EQ60" s="1405"/>
      <c r="ER60" s="1405"/>
      <c r="ES60" s="1405"/>
      <c r="ET60" s="483"/>
      <c r="EU60" s="483"/>
      <c r="EV60" s="483"/>
      <c r="EW60" s="483"/>
      <c r="EX60" s="949"/>
      <c r="EY60" s="1212"/>
      <c r="EZ60" s="1212"/>
      <c r="FA60" s="590"/>
      <c r="FB60" s="501"/>
      <c r="FC60" s="501"/>
      <c r="FD60" s="501"/>
      <c r="FE60" s="409"/>
      <c r="FF60" s="409"/>
      <c r="FG60" s="409"/>
      <c r="FI60" s="534"/>
      <c r="FJ60" s="460"/>
      <c r="FK60" s="460"/>
      <c r="FL60" s="513"/>
      <c r="FM60" s="978"/>
      <c r="FN60" s="575"/>
      <c r="FO60" s="627"/>
      <c r="FP60" s="627"/>
      <c r="FQ60" s="627"/>
      <c r="FR60" s="627"/>
      <c r="FS60" s="627"/>
      <c r="FT60" s="627"/>
      <c r="FU60" s="627"/>
      <c r="FV60" s="627"/>
      <c r="FW60" s="544"/>
      <c r="FX60" s="545"/>
      <c r="FY60" s="545"/>
      <c r="FZ60" s="547"/>
      <c r="GA60" s="545"/>
      <c r="GB60" s="545"/>
      <c r="GC60" s="547"/>
      <c r="GD60" s="545"/>
      <c r="GE60" s="545"/>
      <c r="GF60" s="547"/>
      <c r="GG60" s="754"/>
      <c r="GH60" s="754"/>
      <c r="GI60" s="754"/>
      <c r="GJ60" s="189"/>
      <c r="GK60" s="189"/>
      <c r="GL60" s="189"/>
      <c r="GM60" s="189"/>
      <c r="GN60" s="792"/>
      <c r="GO60" s="792"/>
      <c r="GP60" s="169"/>
      <c r="GQ60" s="993"/>
      <c r="GR60" s="792"/>
      <c r="GS60" s="754"/>
      <c r="GT60" s="503"/>
      <c r="GU60" s="184"/>
      <c r="GV60" s="184"/>
      <c r="GW60" s="184"/>
      <c r="GX60" s="184"/>
      <c r="GY60" s="184"/>
      <c r="GZ60" s="184"/>
      <c r="HA60" s="184"/>
      <c r="HB60" s="184"/>
      <c r="HC60" s="185"/>
      <c r="HD60" s="185"/>
      <c r="HE60" s="186"/>
      <c r="HF60" s="966"/>
      <c r="HG60" s="787"/>
      <c r="HH60" s="503"/>
      <c r="HI60" s="184"/>
      <c r="HJ60" s="184"/>
      <c r="HK60" s="184"/>
      <c r="HL60" s="184"/>
      <c r="HM60" s="184"/>
      <c r="HN60" s="184"/>
      <c r="HO60" s="184"/>
      <c r="HP60" s="184"/>
      <c r="HQ60" s="185"/>
      <c r="HR60" s="185"/>
      <c r="HS60" s="186"/>
      <c r="HT60" s="721"/>
      <c r="HU60" s="1405"/>
      <c r="HV60" s="1405"/>
      <c r="HW60" s="1405"/>
      <c r="HX60" s="483"/>
      <c r="HY60" s="483"/>
      <c r="HZ60" s="483"/>
      <c r="IA60" s="483"/>
      <c r="IB60" s="949"/>
      <c r="IC60" s="1212"/>
      <c r="ID60" s="1212"/>
      <c r="IE60" s="590"/>
      <c r="IF60" s="501"/>
      <c r="IG60" s="501"/>
      <c r="IH60" s="501"/>
      <c r="II60" s="409"/>
      <c r="IJ60" s="409"/>
      <c r="IK60" s="409"/>
      <c r="IM60" s="534"/>
      <c r="IN60" s="460"/>
      <c r="IO60" s="460"/>
      <c r="IP60" s="513"/>
      <c r="IQ60" s="575"/>
      <c r="IR60" s="575"/>
      <c r="IS60" s="627"/>
      <c r="IT60" s="627"/>
      <c r="IU60" s="627"/>
      <c r="IV60" s="627"/>
      <c r="IW60" s="627"/>
      <c r="IX60" s="627"/>
      <c r="IY60" s="627"/>
      <c r="IZ60" s="627"/>
      <c r="JA60" s="544"/>
      <c r="JB60" s="545"/>
      <c r="JC60" s="545"/>
      <c r="JD60" s="547"/>
      <c r="JE60" s="545"/>
      <c r="JF60" s="545"/>
      <c r="JG60" s="547"/>
      <c r="JH60" s="545"/>
      <c r="JI60" s="545"/>
      <c r="JJ60" s="547"/>
      <c r="JK60" s="792"/>
      <c r="JL60" s="754"/>
      <c r="JM60" s="754"/>
      <c r="JN60" s="189"/>
      <c r="JO60" s="189"/>
      <c r="JP60" s="189"/>
      <c r="JQ60" s="189"/>
      <c r="JR60" s="792"/>
      <c r="JS60" s="792"/>
      <c r="JT60" s="169"/>
      <c r="JU60" s="993"/>
      <c r="JV60" s="792"/>
      <c r="JW60" s="754"/>
      <c r="JX60" s="503"/>
      <c r="JY60" s="184"/>
      <c r="JZ60" s="184"/>
      <c r="KA60" s="184"/>
      <c r="KB60" s="184"/>
      <c r="KC60" s="184"/>
      <c r="KD60" s="184"/>
      <c r="KE60" s="184"/>
      <c r="KF60" s="184"/>
      <c r="KG60" s="185"/>
      <c r="KH60" s="185"/>
      <c r="KI60" s="186"/>
      <c r="KJ60" s="966"/>
      <c r="KK60" s="787"/>
      <c r="KL60" s="503"/>
      <c r="KM60" s="184"/>
      <c r="KN60" s="184"/>
      <c r="KO60" s="184"/>
      <c r="KP60" s="184"/>
      <c r="KQ60" s="184"/>
      <c r="KR60" s="184"/>
      <c r="KS60" s="184"/>
      <c r="KT60" s="184"/>
      <c r="KU60" s="185"/>
      <c r="KV60" s="185"/>
      <c r="KW60" s="186"/>
      <c r="KX60" s="721"/>
      <c r="KY60" s="1405"/>
      <c r="KZ60" s="1405"/>
      <c r="LA60" s="1405"/>
      <c r="LB60" s="483"/>
      <c r="LC60" s="483"/>
      <c r="LD60" s="483"/>
      <c r="LE60" s="483"/>
      <c r="LF60" s="949"/>
      <c r="LG60" s="1212"/>
      <c r="LH60" s="1212"/>
      <c r="LI60" s="590"/>
      <c r="LJ60" s="501"/>
      <c r="LK60" s="501"/>
      <c r="LL60" s="501"/>
      <c r="LM60" s="409"/>
      <c r="LN60" s="409"/>
      <c r="LO60" s="409"/>
      <c r="LQ60" s="534"/>
      <c r="LR60" s="563"/>
      <c r="LS60" s="460"/>
      <c r="LT60" s="513"/>
      <c r="LU60" s="1719"/>
      <c r="LV60" s="832"/>
      <c r="LW60" s="1293"/>
      <c r="LX60" s="1293"/>
      <c r="LY60" s="1293"/>
      <c r="LZ60" s="1293"/>
      <c r="MA60" s="1719"/>
      <c r="MB60" s="544"/>
      <c r="MC60" s="460"/>
      <c r="MD60" s="943"/>
      <c r="ME60" s="944"/>
      <c r="MF60" s="460"/>
      <c r="MG60" s="943"/>
      <c r="MH60" s="944"/>
      <c r="MI60" s="460"/>
      <c r="MJ60" s="821"/>
      <c r="MK60" s="544"/>
      <c r="ML60" s="1720"/>
      <c r="MM60" s="1294"/>
      <c r="MN60" s="1294"/>
      <c r="MO60" s="1294"/>
      <c r="MP60" s="1294"/>
      <c r="MQ60" s="897"/>
      <c r="MR60" s="897"/>
      <c r="MS60" s="1294"/>
      <c r="MT60" s="858"/>
      <c r="MU60" s="898"/>
      <c r="MV60" s="899"/>
      <c r="MW60" s="900"/>
      <c r="MX60" s="898"/>
      <c r="MY60" s="931"/>
      <c r="MZ60" s="931"/>
      <c r="NA60" s="931"/>
      <c r="NB60" s="931"/>
      <c r="NC60" s="931"/>
      <c r="ND60" s="931"/>
      <c r="NE60" s="931"/>
      <c r="NF60" s="931"/>
      <c r="NG60" s="931"/>
      <c r="NH60" s="931"/>
      <c r="NI60" s="931"/>
      <c r="NJ60" s="931"/>
      <c r="NK60" s="898"/>
      <c r="NL60" s="898"/>
      <c r="NM60" s="931"/>
      <c r="NN60" s="408"/>
      <c r="NO60" s="563"/>
      <c r="NP60" s="563"/>
      <c r="NQ60" s="563"/>
      <c r="NR60" s="563"/>
      <c r="NS60" s="408"/>
      <c r="NT60" s="865"/>
      <c r="NU60" s="865"/>
      <c r="NV60" s="865"/>
      <c r="NW60" s="865"/>
      <c r="NX60" s="563"/>
      <c r="NY60" s="929"/>
    </row>
    <row r="61" spans="1:389" ht="17.25" customHeight="1">
      <c r="A61" s="733"/>
      <c r="B61" s="457"/>
      <c r="C61" s="457"/>
      <c r="D61" s="513"/>
      <c r="E61" s="575"/>
      <c r="F61" s="575"/>
      <c r="G61" s="410"/>
      <c r="H61" s="410"/>
      <c r="I61" s="410"/>
      <c r="J61" s="410"/>
      <c r="K61" s="410"/>
      <c r="L61" s="410"/>
      <c r="M61" s="385"/>
      <c r="N61" s="410"/>
      <c r="O61" s="833"/>
      <c r="P61" s="791"/>
      <c r="Q61" s="791"/>
      <c r="R61" s="655"/>
      <c r="S61" s="791"/>
      <c r="T61" s="791"/>
      <c r="U61" s="655"/>
      <c r="V61" s="791"/>
      <c r="W61" s="791"/>
      <c r="X61" s="655"/>
      <c r="Y61" s="385"/>
      <c r="Z61" s="385"/>
      <c r="AA61" s="385"/>
      <c r="AB61" s="530"/>
      <c r="AC61" s="530"/>
      <c r="AD61" s="530"/>
      <c r="AE61" s="530"/>
      <c r="AF61" s="385"/>
      <c r="AG61" s="385"/>
      <c r="AH61" s="390"/>
      <c r="AI61" s="391"/>
      <c r="AJ61" s="385"/>
      <c r="AK61" s="385"/>
      <c r="AL61" s="939"/>
      <c r="AM61" s="937"/>
      <c r="AN61" s="937"/>
      <c r="AO61" s="937"/>
      <c r="AP61" s="937"/>
      <c r="AQ61" s="937"/>
      <c r="AR61" s="1101"/>
      <c r="AS61" s="1154"/>
      <c r="AT61" s="1101"/>
      <c r="AU61" s="1154"/>
      <c r="AV61" s="1155"/>
      <c r="AW61" s="1154"/>
      <c r="AX61" s="964"/>
      <c r="AY61" s="787"/>
      <c r="AZ61" s="939"/>
      <c r="BA61" s="937"/>
      <c r="BB61" s="937"/>
      <c r="BC61" s="937"/>
      <c r="BD61" s="937"/>
      <c r="BE61" s="937"/>
      <c r="BF61" s="1101"/>
      <c r="BG61" s="1154"/>
      <c r="BH61" s="1101"/>
      <c r="BI61" s="1154"/>
      <c r="BJ61" s="1155"/>
      <c r="BK61" s="1154"/>
      <c r="BM61" s="1405"/>
      <c r="BN61" s="1405"/>
      <c r="BO61" s="1017"/>
      <c r="BP61" s="874"/>
      <c r="BQ61" s="874"/>
      <c r="BR61" s="874"/>
      <c r="BS61" s="874"/>
      <c r="BT61" s="949"/>
      <c r="BU61" s="1212"/>
      <c r="BV61" s="1212"/>
      <c r="BW61" s="590"/>
      <c r="BX61" s="501"/>
      <c r="BY61" s="501"/>
      <c r="BZ61" s="501"/>
      <c r="CA61" s="590"/>
      <c r="CB61" s="590"/>
      <c r="CC61" s="590"/>
      <c r="CE61" s="733"/>
      <c r="CF61" s="457"/>
      <c r="CG61" s="457"/>
      <c r="CH61" s="513"/>
      <c r="CI61" s="575"/>
      <c r="CJ61" s="575"/>
      <c r="CK61" s="410"/>
      <c r="CL61" s="410"/>
      <c r="CM61" s="410"/>
      <c r="CN61" s="410"/>
      <c r="CO61" s="410"/>
      <c r="CP61" s="410"/>
      <c r="CQ61" s="385"/>
      <c r="CR61" s="410"/>
      <c r="CS61" s="833"/>
      <c r="CT61" s="791"/>
      <c r="CU61" s="791"/>
      <c r="CV61" s="655"/>
      <c r="CW61" s="791"/>
      <c r="CX61" s="791"/>
      <c r="CY61" s="655"/>
      <c r="CZ61" s="791"/>
      <c r="DA61" s="791"/>
      <c r="DB61" s="655"/>
      <c r="DC61" s="385"/>
      <c r="DD61" s="385"/>
      <c r="DE61" s="385"/>
      <c r="DF61" s="530"/>
      <c r="DG61" s="530"/>
      <c r="DH61" s="530"/>
      <c r="DI61" s="530"/>
      <c r="DJ61" s="479"/>
      <c r="DK61" s="479"/>
      <c r="DL61" s="430"/>
      <c r="DM61" s="999"/>
      <c r="DN61" s="479"/>
      <c r="DO61" s="385"/>
      <c r="DP61" s="503"/>
      <c r="DQ61" s="514"/>
      <c r="DR61" s="514"/>
      <c r="DS61" s="514"/>
      <c r="DT61" s="514"/>
      <c r="DU61" s="514"/>
      <c r="DV61" s="514"/>
      <c r="DW61" s="514"/>
      <c r="DX61" s="514"/>
      <c r="DY61" s="515"/>
      <c r="DZ61" s="515"/>
      <c r="EA61" s="516"/>
      <c r="EB61" s="976"/>
      <c r="EC61" s="505"/>
      <c r="ED61" s="503"/>
      <c r="EE61" s="514"/>
      <c r="EF61" s="514"/>
      <c r="EG61" s="514"/>
      <c r="EH61" s="514"/>
      <c r="EI61" s="514"/>
      <c r="EJ61" s="514"/>
      <c r="EK61" s="514"/>
      <c r="EL61" s="514"/>
      <c r="EM61" s="515"/>
      <c r="EN61" s="515"/>
      <c r="EO61" s="516"/>
      <c r="EP61" s="383"/>
      <c r="EQ61" s="1405"/>
      <c r="ER61" s="1405"/>
      <c r="ES61" s="1017"/>
      <c r="ET61" s="874"/>
      <c r="EU61" s="874"/>
      <c r="EV61" s="874"/>
      <c r="EW61" s="874"/>
      <c r="EX61" s="949"/>
      <c r="EY61" s="1212"/>
      <c r="EZ61" s="1212"/>
      <c r="FA61" s="590"/>
      <c r="FB61" s="501"/>
      <c r="FC61" s="501"/>
      <c r="FD61" s="501"/>
      <c r="FE61" s="590"/>
      <c r="FF61" s="590"/>
      <c r="FG61" s="590"/>
      <c r="FI61" s="733"/>
      <c r="FJ61" s="457"/>
      <c r="FK61" s="457"/>
      <c r="FL61" s="513"/>
      <c r="FM61" s="978"/>
      <c r="FN61" s="575"/>
      <c r="FO61" s="627"/>
      <c r="FP61" s="627"/>
      <c r="FQ61" s="627"/>
      <c r="FR61" s="627"/>
      <c r="FS61" s="627"/>
      <c r="FT61" s="627"/>
      <c r="FU61" s="627"/>
      <c r="FV61" s="627"/>
      <c r="FW61" s="833"/>
      <c r="FX61" s="791"/>
      <c r="FY61" s="791"/>
      <c r="FZ61" s="655"/>
      <c r="GA61" s="791"/>
      <c r="GB61" s="791"/>
      <c r="GC61" s="655"/>
      <c r="GD61" s="791"/>
      <c r="GE61" s="791"/>
      <c r="GF61" s="655"/>
      <c r="GG61" s="754"/>
      <c r="GH61" s="754"/>
      <c r="GI61" s="754"/>
      <c r="GJ61" s="189"/>
      <c r="GK61" s="189"/>
      <c r="GL61" s="189"/>
      <c r="GM61" s="189"/>
      <c r="GN61" s="792"/>
      <c r="GO61" s="792"/>
      <c r="GP61" s="169"/>
      <c r="GQ61" s="993"/>
      <c r="GR61" s="792"/>
      <c r="GS61" s="754"/>
      <c r="GT61" s="503"/>
      <c r="GU61" s="184"/>
      <c r="GV61" s="184"/>
      <c r="GW61" s="184"/>
      <c r="GX61" s="184"/>
      <c r="GY61" s="184"/>
      <c r="GZ61" s="184"/>
      <c r="HA61" s="184"/>
      <c r="HB61" s="184"/>
      <c r="HC61" s="185"/>
      <c r="HD61" s="185"/>
      <c r="HE61" s="186"/>
      <c r="HF61" s="966"/>
      <c r="HG61" s="787"/>
      <c r="HH61" s="503"/>
      <c r="HI61" s="184"/>
      <c r="HJ61" s="184"/>
      <c r="HK61" s="184"/>
      <c r="HL61" s="184"/>
      <c r="HM61" s="184"/>
      <c r="HN61" s="184"/>
      <c r="HO61" s="184"/>
      <c r="HP61" s="184"/>
      <c r="HQ61" s="185"/>
      <c r="HR61" s="185"/>
      <c r="HS61" s="186"/>
      <c r="HT61" s="721"/>
      <c r="HU61" s="1405"/>
      <c r="HV61" s="1405"/>
      <c r="HW61" s="1017"/>
      <c r="HX61" s="874"/>
      <c r="HY61" s="874"/>
      <c r="HZ61" s="874"/>
      <c r="IA61" s="874"/>
      <c r="IB61" s="949"/>
      <c r="IC61" s="1212"/>
      <c r="ID61" s="1212"/>
      <c r="IE61" s="590"/>
      <c r="IF61" s="501"/>
      <c r="IG61" s="501"/>
      <c r="IH61" s="501"/>
      <c r="II61" s="590"/>
      <c r="IJ61" s="590"/>
      <c r="IK61" s="590"/>
      <c r="IM61" s="733"/>
      <c r="IN61" s="457"/>
      <c r="IO61" s="457"/>
      <c r="IP61" s="513"/>
      <c r="IQ61" s="575"/>
      <c r="IR61" s="575"/>
      <c r="IS61" s="627"/>
      <c r="IT61" s="627"/>
      <c r="IU61" s="627"/>
      <c r="IV61" s="627"/>
      <c r="IW61" s="627"/>
      <c r="IX61" s="627"/>
      <c r="IY61" s="627"/>
      <c r="IZ61" s="627"/>
      <c r="JA61" s="833"/>
      <c r="JB61" s="791"/>
      <c r="JC61" s="791"/>
      <c r="JD61" s="655"/>
      <c r="JE61" s="791"/>
      <c r="JF61" s="791"/>
      <c r="JG61" s="655"/>
      <c r="JH61" s="791"/>
      <c r="JI61" s="791"/>
      <c r="JJ61" s="655"/>
      <c r="JK61" s="792"/>
      <c r="JL61" s="754"/>
      <c r="JM61" s="754"/>
      <c r="JN61" s="189"/>
      <c r="JO61" s="189"/>
      <c r="JP61" s="189"/>
      <c r="JQ61" s="189"/>
      <c r="JR61" s="792"/>
      <c r="JS61" s="792"/>
      <c r="JT61" s="169"/>
      <c r="JU61" s="993"/>
      <c r="JV61" s="792"/>
      <c r="JW61" s="754"/>
      <c r="JX61" s="503"/>
      <c r="JY61" s="184"/>
      <c r="JZ61" s="184"/>
      <c r="KA61" s="184"/>
      <c r="KB61" s="184"/>
      <c r="KC61" s="184"/>
      <c r="KD61" s="184"/>
      <c r="KE61" s="184"/>
      <c r="KF61" s="184"/>
      <c r="KG61" s="185"/>
      <c r="KH61" s="185"/>
      <c r="KI61" s="186"/>
      <c r="KJ61" s="966"/>
      <c r="KK61" s="787"/>
      <c r="KL61" s="503"/>
      <c r="KM61" s="184"/>
      <c r="KN61" s="184"/>
      <c r="KO61" s="184"/>
      <c r="KP61" s="184"/>
      <c r="KQ61" s="184"/>
      <c r="KR61" s="184"/>
      <c r="KS61" s="184"/>
      <c r="KT61" s="184"/>
      <c r="KU61" s="185"/>
      <c r="KV61" s="185"/>
      <c r="KW61" s="186"/>
      <c r="KX61" s="721"/>
      <c r="KY61" s="1405"/>
      <c r="KZ61" s="1405"/>
      <c r="LA61" s="1017"/>
      <c r="LB61" s="874"/>
      <c r="LC61" s="874"/>
      <c r="LD61" s="874"/>
      <c r="LE61" s="874"/>
      <c r="LF61" s="949"/>
      <c r="LG61" s="1212"/>
      <c r="LH61" s="1212"/>
      <c r="LI61" s="590"/>
      <c r="LJ61" s="501"/>
      <c r="LK61" s="501"/>
      <c r="LL61" s="501"/>
      <c r="LM61" s="590"/>
      <c r="LN61" s="590"/>
      <c r="LO61" s="590"/>
      <c r="LQ61" s="733"/>
      <c r="LR61" s="559"/>
      <c r="LS61" s="457"/>
      <c r="LT61" s="513"/>
      <c r="LU61" s="544"/>
      <c r="LV61" s="832"/>
      <c r="LW61" s="1292"/>
      <c r="LX61" s="1292"/>
      <c r="LY61" s="1292"/>
      <c r="LZ61" s="1292"/>
      <c r="MA61" s="1719"/>
      <c r="MB61" s="833"/>
      <c r="MC61" s="457"/>
      <c r="MD61" s="945"/>
      <c r="ME61" s="946"/>
      <c r="MF61" s="457"/>
      <c r="MG61" s="945"/>
      <c r="MH61" s="946"/>
      <c r="MI61" s="457"/>
      <c r="MJ61" s="947"/>
      <c r="MK61" s="689"/>
      <c r="ML61" s="1720"/>
      <c r="MM61" s="1294"/>
      <c r="MN61" s="1294"/>
      <c r="MO61" s="1294"/>
      <c r="MP61" s="1294"/>
      <c r="MQ61" s="897"/>
      <c r="MR61" s="897"/>
      <c r="MS61" s="1294"/>
      <c r="MT61" s="858"/>
      <c r="MU61" s="898"/>
      <c r="MV61" s="899"/>
      <c r="MW61" s="900"/>
      <c r="MX61" s="898"/>
      <c r="MY61" s="931"/>
      <c r="MZ61" s="931"/>
      <c r="NA61" s="931"/>
      <c r="NB61" s="931"/>
      <c r="NC61" s="931"/>
      <c r="ND61" s="931"/>
      <c r="NE61" s="931"/>
      <c r="NF61" s="931"/>
      <c r="NG61" s="931"/>
      <c r="NH61" s="931"/>
      <c r="NI61" s="931"/>
      <c r="NJ61" s="931"/>
      <c r="NK61" s="898"/>
      <c r="NL61" s="898"/>
      <c r="NM61" s="931"/>
      <c r="NN61" s="408"/>
      <c r="NO61" s="563"/>
      <c r="NP61" s="563"/>
      <c r="NQ61" s="563"/>
      <c r="NR61" s="563"/>
      <c r="NS61" s="408"/>
      <c r="NT61" s="865"/>
      <c r="NU61" s="865"/>
      <c r="NV61" s="865"/>
      <c r="NW61" s="865"/>
      <c r="NX61" s="563"/>
      <c r="NY61" s="929"/>
    </row>
    <row r="62" spans="1:389" ht="17.25" customHeight="1">
      <c r="A62" s="534"/>
      <c r="B62" s="460"/>
      <c r="C62" s="460"/>
      <c r="D62" s="513"/>
      <c r="E62" s="575"/>
      <c r="F62" s="575"/>
      <c r="G62" s="410"/>
      <c r="H62" s="410"/>
      <c r="I62" s="410"/>
      <c r="J62" s="410"/>
      <c r="K62" s="410"/>
      <c r="L62" s="410"/>
      <c r="M62" s="385"/>
      <c r="N62" s="410"/>
      <c r="O62" s="544"/>
      <c r="P62" s="544"/>
      <c r="Q62" s="546"/>
      <c r="R62" s="544"/>
      <c r="S62" s="545"/>
      <c r="T62" s="546"/>
      <c r="U62" s="544"/>
      <c r="V62" s="545"/>
      <c r="W62" s="546"/>
      <c r="X62" s="544"/>
      <c r="Y62" s="385"/>
      <c r="Z62" s="385"/>
      <c r="AA62" s="385"/>
      <c r="AB62" s="530"/>
      <c r="AC62" s="530"/>
      <c r="AD62" s="530"/>
      <c r="AE62" s="530"/>
      <c r="AF62" s="385"/>
      <c r="AG62" s="385"/>
      <c r="AH62" s="390"/>
      <c r="AI62" s="391"/>
      <c r="AJ62" s="385"/>
      <c r="AK62" s="385"/>
      <c r="AL62" s="939"/>
      <c r="AM62" s="937"/>
      <c r="AN62" s="937"/>
      <c r="AO62" s="937"/>
      <c r="AP62" s="937"/>
      <c r="AQ62" s="937"/>
      <c r="AR62" s="1101"/>
      <c r="AS62" s="1154"/>
      <c r="AT62" s="1101"/>
      <c r="AU62" s="1154"/>
      <c r="AV62" s="1155"/>
      <c r="AW62" s="1154"/>
      <c r="AX62" s="964"/>
      <c r="AY62" s="787"/>
      <c r="AZ62" s="939"/>
      <c r="BA62" s="937"/>
      <c r="BB62" s="937"/>
      <c r="BC62" s="937"/>
      <c r="BD62" s="937"/>
      <c r="BE62" s="937"/>
      <c r="BF62" s="1101"/>
      <c r="BG62" s="1154"/>
      <c r="BH62" s="1101"/>
      <c r="BI62" s="1154"/>
      <c r="BJ62" s="1155"/>
      <c r="BK62" s="1154"/>
      <c r="BM62" s="1405"/>
      <c r="BN62" s="1012"/>
      <c r="BO62" s="1013"/>
      <c r="BP62" s="1014"/>
      <c r="BQ62" s="1014"/>
      <c r="BR62" s="1014"/>
      <c r="BS62" s="1014"/>
      <c r="BT62" s="949"/>
      <c r="BU62" s="1212"/>
      <c r="BV62" s="1212"/>
      <c r="BW62" s="590"/>
      <c r="BX62" s="590"/>
      <c r="BY62" s="590"/>
      <c r="BZ62" s="590"/>
      <c r="CA62" s="590"/>
      <c r="CB62" s="590"/>
      <c r="CC62" s="590"/>
      <c r="CE62" s="534"/>
      <c r="CF62" s="460"/>
      <c r="CG62" s="460"/>
      <c r="CH62" s="513"/>
      <c r="CI62" s="575"/>
      <c r="CJ62" s="575"/>
      <c r="CK62" s="410"/>
      <c r="CL62" s="410"/>
      <c r="CM62" s="410"/>
      <c r="CN62" s="410"/>
      <c r="CO62" s="410"/>
      <c r="CP62" s="410"/>
      <c r="CQ62" s="385"/>
      <c r="CR62" s="410"/>
      <c r="CS62" s="544"/>
      <c r="CT62" s="544"/>
      <c r="CU62" s="546"/>
      <c r="CV62" s="544"/>
      <c r="CW62" s="545"/>
      <c r="CX62" s="546"/>
      <c r="CY62" s="544"/>
      <c r="CZ62" s="545"/>
      <c r="DA62" s="546"/>
      <c r="DB62" s="544"/>
      <c r="DC62" s="385"/>
      <c r="DD62" s="385"/>
      <c r="DE62" s="385"/>
      <c r="DF62" s="530"/>
      <c r="DG62" s="530"/>
      <c r="DH62" s="530"/>
      <c r="DI62" s="530"/>
      <c r="DJ62" s="479"/>
      <c r="DK62" s="479"/>
      <c r="DL62" s="430"/>
      <c r="DM62" s="999"/>
      <c r="DN62" s="479"/>
      <c r="DO62" s="385"/>
      <c r="DP62" s="503"/>
      <c r="DQ62" s="514"/>
      <c r="DR62" s="514"/>
      <c r="DS62" s="514"/>
      <c r="DT62" s="514"/>
      <c r="DU62" s="514"/>
      <c r="DV62" s="514"/>
      <c r="DW62" s="514"/>
      <c r="DX62" s="514"/>
      <c r="DY62" s="515"/>
      <c r="DZ62" s="515"/>
      <c r="EA62" s="516"/>
      <c r="EB62" s="976"/>
      <c r="EC62" s="505"/>
      <c r="ED62" s="503"/>
      <c r="EE62" s="514"/>
      <c r="EF62" s="514"/>
      <c r="EG62" s="514"/>
      <c r="EH62" s="514"/>
      <c r="EI62" s="514"/>
      <c r="EJ62" s="514"/>
      <c r="EK62" s="514"/>
      <c r="EL62" s="514"/>
      <c r="EM62" s="515"/>
      <c r="EN62" s="515"/>
      <c r="EO62" s="516"/>
      <c r="EP62" s="383"/>
      <c r="EQ62" s="1405"/>
      <c r="ER62" s="1012"/>
      <c r="ES62" s="1013"/>
      <c r="ET62" s="1014"/>
      <c r="EU62" s="1014"/>
      <c r="EV62" s="1014"/>
      <c r="EW62" s="1014"/>
      <c r="EX62" s="949"/>
      <c r="EY62" s="1212"/>
      <c r="EZ62" s="1212"/>
      <c r="FA62" s="590"/>
      <c r="FB62" s="590"/>
      <c r="FC62" s="590"/>
      <c r="FD62" s="590"/>
      <c r="FE62" s="590"/>
      <c r="FF62" s="590"/>
      <c r="FG62" s="590"/>
      <c r="FI62" s="534"/>
      <c r="FJ62" s="460"/>
      <c r="FK62" s="460"/>
      <c r="FL62" s="513"/>
      <c r="FM62" s="978"/>
      <c r="FN62" s="575"/>
      <c r="FO62" s="627"/>
      <c r="FP62" s="627"/>
      <c r="FQ62" s="627"/>
      <c r="FR62" s="627"/>
      <c r="FS62" s="627"/>
      <c r="FT62" s="627"/>
      <c r="FU62" s="627"/>
      <c r="FV62" s="627"/>
      <c r="FW62" s="544"/>
      <c r="FX62" s="544"/>
      <c r="FY62" s="546"/>
      <c r="FZ62" s="544"/>
      <c r="GA62" s="545"/>
      <c r="GB62" s="546"/>
      <c r="GC62" s="544"/>
      <c r="GD62" s="545"/>
      <c r="GE62" s="546"/>
      <c r="GF62" s="544"/>
      <c r="GG62" s="754"/>
      <c r="GH62" s="754"/>
      <c r="GI62" s="754"/>
      <c r="GJ62" s="189"/>
      <c r="GK62" s="189"/>
      <c r="GL62" s="189"/>
      <c r="GM62" s="189"/>
      <c r="GN62" s="792"/>
      <c r="GO62" s="792"/>
      <c r="GP62" s="169"/>
      <c r="GQ62" s="993"/>
      <c r="GR62" s="792"/>
      <c r="GS62" s="754"/>
      <c r="GT62" s="503"/>
      <c r="GU62" s="184"/>
      <c r="GV62" s="184"/>
      <c r="GW62" s="184"/>
      <c r="GX62" s="184"/>
      <c r="GY62" s="184"/>
      <c r="GZ62" s="184"/>
      <c r="HA62" s="184"/>
      <c r="HB62" s="184"/>
      <c r="HC62" s="185"/>
      <c r="HD62" s="185"/>
      <c r="HE62" s="186"/>
      <c r="HF62" s="966"/>
      <c r="HG62" s="787"/>
      <c r="HH62" s="503"/>
      <c r="HI62" s="184"/>
      <c r="HJ62" s="184"/>
      <c r="HK62" s="184"/>
      <c r="HL62" s="184"/>
      <c r="HM62" s="184"/>
      <c r="HN62" s="184"/>
      <c r="HO62" s="184"/>
      <c r="HP62" s="184"/>
      <c r="HQ62" s="185"/>
      <c r="HR62" s="185"/>
      <c r="HS62" s="186"/>
      <c r="HT62" s="721"/>
      <c r="HU62" s="1405"/>
      <c r="HV62" s="1012"/>
      <c r="HW62" s="1013"/>
      <c r="HX62" s="1014"/>
      <c r="HY62" s="1014"/>
      <c r="HZ62" s="1014"/>
      <c r="IA62" s="1014"/>
      <c r="IB62" s="949"/>
      <c r="IC62" s="1212"/>
      <c r="ID62" s="1212"/>
      <c r="IE62" s="590"/>
      <c r="IF62" s="590"/>
      <c r="IG62" s="590"/>
      <c r="IH62" s="590"/>
      <c r="II62" s="590"/>
      <c r="IJ62" s="590"/>
      <c r="IK62" s="590"/>
      <c r="IM62" s="534"/>
      <c r="IN62" s="460"/>
      <c r="IO62" s="460"/>
      <c r="IP62" s="513"/>
      <c r="IQ62" s="575"/>
      <c r="IR62" s="575"/>
      <c r="IS62" s="627"/>
      <c r="IT62" s="627"/>
      <c r="IU62" s="627"/>
      <c r="IV62" s="627"/>
      <c r="IW62" s="627"/>
      <c r="IX62" s="627"/>
      <c r="IY62" s="627"/>
      <c r="IZ62" s="627"/>
      <c r="JA62" s="544"/>
      <c r="JB62" s="544"/>
      <c r="JC62" s="546"/>
      <c r="JD62" s="544"/>
      <c r="JE62" s="545"/>
      <c r="JF62" s="546"/>
      <c r="JG62" s="544"/>
      <c r="JH62" s="545"/>
      <c r="JI62" s="546"/>
      <c r="JJ62" s="544"/>
      <c r="JK62" s="792"/>
      <c r="JL62" s="754"/>
      <c r="JM62" s="754"/>
      <c r="JN62" s="189"/>
      <c r="JO62" s="189"/>
      <c r="JP62" s="189"/>
      <c r="JQ62" s="189"/>
      <c r="JR62" s="792"/>
      <c r="JS62" s="792"/>
      <c r="JT62" s="169"/>
      <c r="JU62" s="993"/>
      <c r="JV62" s="792"/>
      <c r="JW62" s="754"/>
      <c r="JX62" s="503"/>
      <c r="JY62" s="184"/>
      <c r="JZ62" s="184"/>
      <c r="KA62" s="184"/>
      <c r="KB62" s="184"/>
      <c r="KC62" s="184"/>
      <c r="KD62" s="184"/>
      <c r="KE62" s="184"/>
      <c r="KF62" s="184"/>
      <c r="KG62" s="185"/>
      <c r="KH62" s="185"/>
      <c r="KI62" s="186"/>
      <c r="KJ62" s="966"/>
      <c r="KK62" s="787"/>
      <c r="KL62" s="503"/>
      <c r="KM62" s="184"/>
      <c r="KN62" s="184"/>
      <c r="KO62" s="184"/>
      <c r="KP62" s="184"/>
      <c r="KQ62" s="184"/>
      <c r="KR62" s="184"/>
      <c r="KS62" s="184"/>
      <c r="KT62" s="184"/>
      <c r="KU62" s="185"/>
      <c r="KV62" s="185"/>
      <c r="KW62" s="186"/>
      <c r="KX62" s="721"/>
      <c r="KY62" s="1405"/>
      <c r="KZ62" s="1012"/>
      <c r="LA62" s="1013"/>
      <c r="LB62" s="1014"/>
      <c r="LC62" s="1014"/>
      <c r="LD62" s="1014"/>
      <c r="LE62" s="1014"/>
      <c r="LF62" s="949"/>
      <c r="LG62" s="1212"/>
      <c r="LH62" s="1212"/>
      <c r="LI62" s="590"/>
      <c r="LJ62" s="590"/>
      <c r="LK62" s="590"/>
      <c r="LL62" s="590"/>
      <c r="LM62" s="590"/>
      <c r="LN62" s="590"/>
      <c r="LO62" s="590"/>
      <c r="LQ62" s="534"/>
      <c r="LR62" s="563"/>
      <c r="LS62" s="460"/>
      <c r="LT62" s="513"/>
      <c r="LU62" s="1719"/>
      <c r="LV62" s="832"/>
      <c r="LW62" s="1292"/>
      <c r="LX62" s="1292"/>
      <c r="LY62" s="1292"/>
      <c r="LZ62" s="1292"/>
      <c r="MA62" s="1719"/>
      <c r="MB62" s="544"/>
      <c r="MC62" s="544"/>
      <c r="MD62" s="546"/>
      <c r="ME62" s="544"/>
      <c r="MF62" s="545"/>
      <c r="MG62" s="546"/>
      <c r="MH62" s="544"/>
      <c r="MI62" s="545"/>
      <c r="MJ62" s="821"/>
      <c r="MK62" s="1719"/>
      <c r="ML62" s="1720"/>
      <c r="MM62" s="1294"/>
      <c r="MN62" s="1294"/>
      <c r="MO62" s="1294"/>
      <c r="MP62" s="1294"/>
      <c r="MQ62" s="897"/>
      <c r="MR62" s="897"/>
      <c r="MS62" s="1294"/>
      <c r="MT62" s="858"/>
      <c r="MU62" s="898"/>
      <c r="MV62" s="899"/>
      <c r="MW62" s="900"/>
      <c r="MX62" s="898"/>
      <c r="MY62" s="898"/>
      <c r="MZ62" s="898"/>
      <c r="NA62" s="898"/>
      <c r="NB62" s="898"/>
      <c r="NC62" s="898"/>
      <c r="ND62" s="898"/>
      <c r="NE62" s="898"/>
      <c r="NF62" s="898"/>
      <c r="NG62" s="898"/>
      <c r="NH62" s="898"/>
      <c r="NI62" s="898"/>
      <c r="NJ62" s="898"/>
      <c r="NK62" s="898"/>
      <c r="NL62" s="898"/>
      <c r="NM62" s="931"/>
      <c r="NN62" s="1397"/>
      <c r="NO62" s="930"/>
      <c r="NP62" s="930"/>
      <c r="NQ62" s="930"/>
      <c r="NR62" s="930"/>
      <c r="NS62" s="1397"/>
      <c r="NT62" s="1389"/>
      <c r="NU62" s="1389"/>
      <c r="NV62" s="1389"/>
      <c r="NW62" s="1389"/>
      <c r="NX62" s="930"/>
      <c r="NY62" s="930"/>
    </row>
    <row r="63" spans="1:389" ht="17.25" customHeight="1">
      <c r="A63" s="534"/>
      <c r="B63" s="460"/>
      <c r="C63" s="460"/>
      <c r="D63" s="513"/>
      <c r="E63" s="575"/>
      <c r="F63" s="575"/>
      <c r="G63" s="410"/>
      <c r="H63" s="410"/>
      <c r="I63" s="410"/>
      <c r="J63" s="410"/>
      <c r="K63" s="410"/>
      <c r="L63" s="410"/>
      <c r="M63" s="385"/>
      <c r="N63" s="410"/>
      <c r="O63" s="835"/>
      <c r="P63" s="824"/>
      <c r="Q63" s="836"/>
      <c r="R63" s="824"/>
      <c r="S63" s="824"/>
      <c r="T63" s="836"/>
      <c r="U63" s="824"/>
      <c r="V63" s="824"/>
      <c r="W63" s="836"/>
      <c r="X63" s="826"/>
      <c r="Y63" s="385"/>
      <c r="Z63" s="385"/>
      <c r="AA63" s="385"/>
      <c r="AB63" s="530"/>
      <c r="AC63" s="530"/>
      <c r="AD63" s="530"/>
      <c r="AE63" s="530"/>
      <c r="AF63" s="385"/>
      <c r="AG63" s="385"/>
      <c r="AH63" s="390"/>
      <c r="AI63" s="391"/>
      <c r="AJ63" s="385"/>
      <c r="AK63" s="385"/>
      <c r="AL63" s="939"/>
      <c r="AM63" s="937"/>
      <c r="AN63" s="937"/>
      <c r="AO63" s="937"/>
      <c r="AP63" s="937"/>
      <c r="AQ63" s="937"/>
      <c r="AR63" s="1101"/>
      <c r="AS63" s="1154"/>
      <c r="AT63" s="1101"/>
      <c r="AU63" s="1154"/>
      <c r="AV63" s="1155"/>
      <c r="AW63" s="1154"/>
      <c r="AX63" s="868"/>
      <c r="AY63" s="810"/>
      <c r="AZ63" s="939"/>
      <c r="BA63" s="937"/>
      <c r="BB63" s="937"/>
      <c r="BC63" s="937"/>
      <c r="BD63" s="937"/>
      <c r="BE63" s="937"/>
      <c r="BF63" s="1101"/>
      <c r="BG63" s="1154"/>
      <c r="BH63" s="1101"/>
      <c r="BI63" s="1154"/>
      <c r="BJ63" s="1155"/>
      <c r="BK63" s="1154"/>
      <c r="BM63" s="1405"/>
      <c r="BN63" s="790"/>
      <c r="BO63" s="1015"/>
      <c r="BP63" s="1014"/>
      <c r="BQ63" s="1014"/>
      <c r="BR63" s="1014"/>
      <c r="BS63" s="1014"/>
      <c r="BT63" s="949"/>
      <c r="BU63" s="1212"/>
      <c r="BV63" s="1212"/>
      <c r="BW63" s="584"/>
      <c r="BX63" s="1402"/>
      <c r="BY63" s="1402"/>
      <c r="BZ63" s="1402"/>
      <c r="CA63" s="1214"/>
      <c r="CB63" s="590"/>
      <c r="CC63" s="590"/>
      <c r="CE63" s="534"/>
      <c r="CF63" s="460"/>
      <c r="CG63" s="460"/>
      <c r="CH63" s="513"/>
      <c r="CI63" s="575"/>
      <c r="CJ63" s="575"/>
      <c r="CK63" s="410"/>
      <c r="CL63" s="410"/>
      <c r="CM63" s="410"/>
      <c r="CN63" s="410"/>
      <c r="CO63" s="410"/>
      <c r="CP63" s="410"/>
      <c r="CQ63" s="385"/>
      <c r="CR63" s="410"/>
      <c r="CS63" s="835"/>
      <c r="CT63" s="824"/>
      <c r="CU63" s="836"/>
      <c r="CV63" s="824"/>
      <c r="CW63" s="824"/>
      <c r="CX63" s="836"/>
      <c r="CY63" s="824"/>
      <c r="CZ63" s="824"/>
      <c r="DA63" s="836"/>
      <c r="DB63" s="826"/>
      <c r="DC63" s="385"/>
      <c r="DD63" s="385"/>
      <c r="DE63" s="385"/>
      <c r="DF63" s="530"/>
      <c r="DG63" s="530"/>
      <c r="DH63" s="530"/>
      <c r="DI63" s="530"/>
      <c r="DJ63" s="479"/>
      <c r="DK63" s="479"/>
      <c r="DL63" s="430"/>
      <c r="DM63" s="999"/>
      <c r="DN63" s="479"/>
      <c r="DO63" s="385"/>
      <c r="DP63" s="1393"/>
      <c r="DQ63" s="515"/>
      <c r="DR63" s="515"/>
      <c r="DS63" s="515"/>
      <c r="DT63" s="515"/>
      <c r="DU63" s="515"/>
      <c r="DV63" s="515"/>
      <c r="DW63" s="515"/>
      <c r="DX63" s="515"/>
      <c r="DY63" s="515"/>
      <c r="DZ63" s="515"/>
      <c r="EA63" s="516"/>
      <c r="EB63" s="977"/>
      <c r="EC63" s="520"/>
      <c r="ED63" s="1393"/>
      <c r="EE63" s="515"/>
      <c r="EF63" s="515"/>
      <c r="EG63" s="515"/>
      <c r="EH63" s="515"/>
      <c r="EI63" s="515"/>
      <c r="EJ63" s="515"/>
      <c r="EK63" s="515"/>
      <c r="EL63" s="515"/>
      <c r="EM63" s="515"/>
      <c r="EN63" s="515"/>
      <c r="EO63" s="516"/>
      <c r="EP63" s="383"/>
      <c r="EQ63" s="1405"/>
      <c r="ER63" s="790"/>
      <c r="ES63" s="1015"/>
      <c r="ET63" s="1014"/>
      <c r="EU63" s="1014"/>
      <c r="EV63" s="1014"/>
      <c r="EW63" s="1014"/>
      <c r="EX63" s="949"/>
      <c r="EY63" s="1212"/>
      <c r="EZ63" s="1212"/>
      <c r="FA63" s="584"/>
      <c r="FB63" s="1402"/>
      <c r="FC63" s="1402"/>
      <c r="FD63" s="1402"/>
      <c r="FE63" s="1214"/>
      <c r="FF63" s="590"/>
      <c r="FG63" s="590"/>
      <c r="FI63" s="534"/>
      <c r="FJ63" s="460"/>
      <c r="FK63" s="460"/>
      <c r="FL63" s="513"/>
      <c r="FM63" s="978"/>
      <c r="FN63" s="575"/>
      <c r="FO63" s="627"/>
      <c r="FP63" s="627"/>
      <c r="FQ63" s="627"/>
      <c r="FR63" s="627"/>
      <c r="FS63" s="627"/>
      <c r="FT63" s="627"/>
      <c r="FU63" s="627"/>
      <c r="FV63" s="627"/>
      <c r="FW63" s="835"/>
      <c r="FX63" s="824"/>
      <c r="FY63" s="836"/>
      <c r="FZ63" s="824"/>
      <c r="GA63" s="824"/>
      <c r="GB63" s="836"/>
      <c r="GC63" s="824"/>
      <c r="GD63" s="824"/>
      <c r="GE63" s="836"/>
      <c r="GF63" s="826"/>
      <c r="GG63" s="754"/>
      <c r="GH63" s="754"/>
      <c r="GI63" s="754"/>
      <c r="GJ63" s="189"/>
      <c r="GK63" s="189"/>
      <c r="GL63" s="189"/>
      <c r="GM63" s="189"/>
      <c r="GN63" s="792"/>
      <c r="GO63" s="792"/>
      <c r="GP63" s="169"/>
      <c r="GQ63" s="993"/>
      <c r="GR63" s="792"/>
      <c r="GS63" s="754"/>
      <c r="GT63" s="1393"/>
      <c r="GU63" s="185"/>
      <c r="GV63" s="185"/>
      <c r="GW63" s="185"/>
      <c r="GX63" s="185"/>
      <c r="GY63" s="185"/>
      <c r="GZ63" s="185"/>
      <c r="HA63" s="185"/>
      <c r="HB63" s="185"/>
      <c r="HC63" s="185"/>
      <c r="HD63" s="185"/>
      <c r="HE63" s="186"/>
      <c r="HF63" s="868"/>
      <c r="HG63" s="810"/>
      <c r="HH63" s="1393"/>
      <c r="HI63" s="185"/>
      <c r="HJ63" s="185"/>
      <c r="HK63" s="185"/>
      <c r="HL63" s="185"/>
      <c r="HM63" s="185"/>
      <c r="HN63" s="185"/>
      <c r="HO63" s="185"/>
      <c r="HP63" s="185"/>
      <c r="HQ63" s="185"/>
      <c r="HR63" s="185"/>
      <c r="HS63" s="186"/>
      <c r="HT63" s="721"/>
      <c r="HU63" s="1405"/>
      <c r="HV63" s="790"/>
      <c r="HW63" s="1015"/>
      <c r="HX63" s="1014"/>
      <c r="HY63" s="1014"/>
      <c r="HZ63" s="1014"/>
      <c r="IA63" s="1014"/>
      <c r="IB63" s="949"/>
      <c r="IC63" s="1212"/>
      <c r="ID63" s="1212"/>
      <c r="IE63" s="584"/>
      <c r="IF63" s="1402"/>
      <c r="IG63" s="1402"/>
      <c r="IH63" s="1402"/>
      <c r="II63" s="1214"/>
      <c r="IJ63" s="590"/>
      <c r="IK63" s="590"/>
      <c r="IM63" s="534"/>
      <c r="IN63" s="460"/>
      <c r="IO63" s="460"/>
      <c r="IP63" s="513"/>
      <c r="IQ63" s="575"/>
      <c r="IR63" s="575"/>
      <c r="IS63" s="627"/>
      <c r="IT63" s="627"/>
      <c r="IU63" s="627"/>
      <c r="IV63" s="627"/>
      <c r="IW63" s="627"/>
      <c r="IX63" s="627"/>
      <c r="IY63" s="627"/>
      <c r="IZ63" s="627"/>
      <c r="JA63" s="835"/>
      <c r="JB63" s="824"/>
      <c r="JC63" s="836"/>
      <c r="JD63" s="824"/>
      <c r="JE63" s="824"/>
      <c r="JF63" s="836"/>
      <c r="JG63" s="824"/>
      <c r="JH63" s="824"/>
      <c r="JI63" s="836"/>
      <c r="JJ63" s="826"/>
      <c r="JK63" s="792"/>
      <c r="JL63" s="754"/>
      <c r="JM63" s="754"/>
      <c r="JN63" s="189"/>
      <c r="JO63" s="189"/>
      <c r="JP63" s="189"/>
      <c r="JQ63" s="189"/>
      <c r="JR63" s="792"/>
      <c r="JS63" s="792"/>
      <c r="JT63" s="169"/>
      <c r="JU63" s="993"/>
      <c r="JV63" s="792"/>
      <c r="JW63" s="754"/>
      <c r="JX63" s="1393"/>
      <c r="JY63" s="185"/>
      <c r="JZ63" s="185"/>
      <c r="KA63" s="185"/>
      <c r="KB63" s="185"/>
      <c r="KC63" s="185"/>
      <c r="KD63" s="185"/>
      <c r="KE63" s="185"/>
      <c r="KF63" s="185"/>
      <c r="KG63" s="185"/>
      <c r="KH63" s="185"/>
      <c r="KI63" s="186"/>
      <c r="KJ63" s="868"/>
      <c r="KK63" s="810"/>
      <c r="KL63" s="1393"/>
      <c r="KM63" s="185"/>
      <c r="KN63" s="185"/>
      <c r="KO63" s="185"/>
      <c r="KP63" s="185"/>
      <c r="KQ63" s="185"/>
      <c r="KR63" s="185"/>
      <c r="KS63" s="185"/>
      <c r="KT63" s="185"/>
      <c r="KU63" s="185"/>
      <c r="KV63" s="185"/>
      <c r="KW63" s="186"/>
      <c r="KX63" s="721"/>
      <c r="KY63" s="1405"/>
      <c r="KZ63" s="790"/>
      <c r="LA63" s="1015"/>
      <c r="LB63" s="1014"/>
      <c r="LC63" s="1014"/>
      <c r="LD63" s="1014"/>
      <c r="LE63" s="1014"/>
      <c r="LF63" s="949"/>
      <c r="LG63" s="1212"/>
      <c r="LH63" s="1212"/>
      <c r="LI63" s="584"/>
      <c r="LJ63" s="1402"/>
      <c r="LK63" s="1402"/>
      <c r="LL63" s="1402"/>
      <c r="LM63" s="1214"/>
      <c r="LN63" s="590"/>
      <c r="LO63" s="590"/>
      <c r="LQ63" s="534"/>
      <c r="LR63" s="563"/>
      <c r="LS63" s="460"/>
      <c r="LT63" s="513"/>
      <c r="LU63" s="1719"/>
      <c r="LV63" s="832"/>
      <c r="LW63" s="1292"/>
      <c r="LX63" s="1292"/>
      <c r="LY63" s="1292"/>
      <c r="LZ63" s="1292"/>
      <c r="MA63" s="1719"/>
      <c r="MB63" s="835"/>
      <c r="MC63" s="824"/>
      <c r="MD63" s="836"/>
      <c r="ME63" s="824"/>
      <c r="MF63" s="824"/>
      <c r="MG63" s="836"/>
      <c r="MH63" s="824"/>
      <c r="MI63" s="824"/>
      <c r="MJ63" s="836"/>
      <c r="MK63" s="826"/>
      <c r="ML63" s="1720"/>
      <c r="MM63" s="1294"/>
      <c r="MN63" s="1294"/>
      <c r="MO63" s="1294"/>
      <c r="MP63" s="1294"/>
      <c r="MQ63" s="897"/>
      <c r="MR63" s="897"/>
      <c r="MS63" s="1295"/>
      <c r="MT63" s="891"/>
      <c r="MU63" s="898"/>
      <c r="MV63" s="899"/>
      <c r="MW63" s="900"/>
      <c r="MX63" s="898"/>
      <c r="MY63" s="898"/>
      <c r="MZ63" s="858"/>
      <c r="NA63" s="858"/>
      <c r="NB63" s="858"/>
      <c r="NC63" s="858"/>
      <c r="ND63" s="858"/>
      <c r="NE63" s="858"/>
      <c r="NF63" s="858"/>
      <c r="NG63" s="858"/>
      <c r="NH63" s="858"/>
      <c r="NI63" s="858"/>
      <c r="NJ63" s="858"/>
      <c r="NK63" s="858"/>
      <c r="NL63" s="858"/>
      <c r="NM63" s="887"/>
      <c r="NN63" s="887"/>
      <c r="NO63" s="887"/>
      <c r="NP63" s="887"/>
      <c r="NQ63" s="887"/>
      <c r="NR63" s="887"/>
      <c r="NS63" s="887"/>
      <c r="NT63" s="887"/>
      <c r="NU63" s="887"/>
      <c r="NV63" s="887"/>
      <c r="NW63" s="887"/>
      <c r="NX63" s="887"/>
      <c r="NY63" s="858"/>
    </row>
    <row r="64" spans="1:389" ht="17.25" customHeight="1">
      <c r="A64" s="534"/>
      <c r="B64" s="535"/>
      <c r="C64" s="536"/>
      <c r="D64" s="536"/>
      <c r="E64" s="575"/>
      <c r="F64" s="575"/>
      <c r="G64" s="410"/>
      <c r="H64" s="410"/>
      <c r="I64" s="410"/>
      <c r="J64" s="410"/>
      <c r="K64" s="410"/>
      <c r="L64" s="410"/>
      <c r="M64" s="385"/>
      <c r="N64" s="410"/>
      <c r="O64" s="618"/>
      <c r="P64" s="618"/>
      <c r="Q64" s="837"/>
      <c r="R64" s="618"/>
      <c r="S64" s="618"/>
      <c r="T64" s="837"/>
      <c r="U64" s="618"/>
      <c r="V64" s="618"/>
      <c r="W64" s="837"/>
      <c r="X64" s="618"/>
      <c r="Y64" s="385"/>
      <c r="Z64" s="355"/>
      <c r="AA64" s="355"/>
      <c r="AB64" s="559"/>
      <c r="AC64" s="559"/>
      <c r="AD64" s="559"/>
      <c r="AE64" s="559"/>
      <c r="AF64" s="385"/>
      <c r="AG64" s="385"/>
      <c r="AH64" s="390"/>
      <c r="AI64" s="391"/>
      <c r="AJ64" s="385"/>
      <c r="AK64" s="385"/>
      <c r="AL64" s="939"/>
      <c r="AM64" s="937"/>
      <c r="AN64" s="937"/>
      <c r="AO64" s="937"/>
      <c r="AP64" s="937"/>
      <c r="AQ64" s="937"/>
      <c r="AR64" s="1101"/>
      <c r="AS64" s="1154"/>
      <c r="AT64" s="1101"/>
      <c r="AU64" s="1154"/>
      <c r="AV64" s="1155"/>
      <c r="AW64" s="1154"/>
      <c r="AX64" s="862"/>
      <c r="AY64" s="787"/>
      <c r="AZ64" s="1408"/>
      <c r="BA64" s="1101"/>
      <c r="BB64" s="1101"/>
      <c r="BC64" s="1101"/>
      <c r="BD64" s="1101"/>
      <c r="BE64" s="1101"/>
      <c r="BF64" s="1101"/>
      <c r="BG64" s="1154"/>
      <c r="BH64" s="1101"/>
      <c r="BI64" s="1154"/>
      <c r="BJ64" s="1155"/>
      <c r="BK64" s="1154"/>
      <c r="BM64" s="1405"/>
      <c r="BN64" s="790"/>
      <c r="BO64" s="1015"/>
      <c r="BP64" s="1014"/>
      <c r="BQ64" s="1014"/>
      <c r="BR64" s="1014"/>
      <c r="BS64" s="1014"/>
      <c r="BT64" s="949"/>
      <c r="BU64" s="1212"/>
      <c r="BV64" s="1212"/>
      <c r="BW64" s="483"/>
      <c r="BX64" s="501"/>
      <c r="BY64" s="501"/>
      <c r="BZ64" s="501"/>
      <c r="CA64" s="409"/>
      <c r="CB64" s="409"/>
      <c r="CC64" s="409"/>
      <c r="CE64" s="534"/>
      <c r="CF64" s="535"/>
      <c r="CG64" s="536"/>
      <c r="CH64" s="536"/>
      <c r="CI64" s="575"/>
      <c r="CJ64" s="575"/>
      <c r="CK64" s="410"/>
      <c r="CL64" s="410"/>
      <c r="CM64" s="410"/>
      <c r="CN64" s="410"/>
      <c r="CO64" s="410"/>
      <c r="CP64" s="410"/>
      <c r="CQ64" s="385"/>
      <c r="CR64" s="410"/>
      <c r="CS64" s="618"/>
      <c r="CT64" s="618"/>
      <c r="CU64" s="837"/>
      <c r="CV64" s="618"/>
      <c r="CW64" s="618"/>
      <c r="CX64" s="837"/>
      <c r="CY64" s="618"/>
      <c r="CZ64" s="618"/>
      <c r="DA64" s="837"/>
      <c r="DB64" s="618"/>
      <c r="DC64" s="385"/>
      <c r="DD64" s="355"/>
      <c r="DE64" s="355"/>
      <c r="DF64" s="559"/>
      <c r="DG64" s="559"/>
      <c r="DH64" s="559"/>
      <c r="DI64" s="559"/>
      <c r="DJ64" s="385"/>
      <c r="DK64" s="385"/>
      <c r="DL64" s="390"/>
      <c r="DM64" s="391"/>
      <c r="DN64" s="385"/>
      <c r="DO64" s="385"/>
      <c r="DP64" s="523"/>
      <c r="DQ64" s="524"/>
      <c r="DR64" s="524"/>
      <c r="DS64" s="524"/>
      <c r="DT64" s="524"/>
      <c r="DU64" s="524"/>
      <c r="DV64" s="524"/>
      <c r="DW64" s="524"/>
      <c r="DX64" s="524"/>
      <c r="DY64" s="524"/>
      <c r="DZ64" s="524"/>
      <c r="EA64" s="524"/>
      <c r="EB64" s="975"/>
      <c r="EC64" s="505"/>
      <c r="ED64" s="523"/>
      <c r="EE64" s="524"/>
      <c r="EF64" s="524"/>
      <c r="EG64" s="524"/>
      <c r="EH64" s="524"/>
      <c r="EI64" s="524"/>
      <c r="EJ64" s="524"/>
      <c r="EK64" s="524"/>
      <c r="EL64" s="524"/>
      <c r="EM64" s="524"/>
      <c r="EN64" s="524"/>
      <c r="EO64" s="524"/>
      <c r="EP64" s="383"/>
      <c r="EQ64" s="1405"/>
      <c r="ER64" s="790"/>
      <c r="ES64" s="1015"/>
      <c r="ET64" s="1014"/>
      <c r="EU64" s="1014"/>
      <c r="EV64" s="1014"/>
      <c r="EW64" s="1014"/>
      <c r="EX64" s="949"/>
      <c r="EY64" s="1212"/>
      <c r="EZ64" s="1212"/>
      <c r="FA64" s="483"/>
      <c r="FB64" s="501"/>
      <c r="FC64" s="501"/>
      <c r="FD64" s="501"/>
      <c r="FE64" s="409"/>
      <c r="FF64" s="409"/>
      <c r="FG64" s="409"/>
      <c r="FI64" s="534"/>
      <c r="FJ64" s="535"/>
      <c r="FK64" s="536"/>
      <c r="FL64" s="536"/>
      <c r="FM64" s="978"/>
      <c r="FN64" s="575"/>
      <c r="FO64" s="627"/>
      <c r="FP64" s="627"/>
      <c r="FQ64" s="627"/>
      <c r="FR64" s="627"/>
      <c r="FS64" s="627"/>
      <c r="FT64" s="627"/>
      <c r="FU64" s="627"/>
      <c r="FV64" s="627"/>
      <c r="FW64" s="618"/>
      <c r="FX64" s="618"/>
      <c r="FY64" s="837"/>
      <c r="FZ64" s="618"/>
      <c r="GA64" s="618"/>
      <c r="GB64" s="837"/>
      <c r="GC64" s="618"/>
      <c r="GD64" s="618"/>
      <c r="GE64" s="837"/>
      <c r="GF64" s="618"/>
      <c r="GG64" s="754"/>
      <c r="GH64" s="355"/>
      <c r="GI64" s="355"/>
      <c r="GJ64" s="559"/>
      <c r="GK64" s="559"/>
      <c r="GL64" s="559"/>
      <c r="GM64" s="559"/>
      <c r="GN64" s="792"/>
      <c r="GO64" s="792"/>
      <c r="GP64" s="169"/>
      <c r="GQ64" s="993"/>
      <c r="GR64" s="792"/>
      <c r="GS64" s="754"/>
      <c r="GT64" s="523"/>
      <c r="GU64" s="187"/>
      <c r="GV64" s="187"/>
      <c r="GW64" s="187"/>
      <c r="GX64" s="187"/>
      <c r="GY64" s="187"/>
      <c r="GZ64" s="187"/>
      <c r="HA64" s="187"/>
      <c r="HB64" s="187"/>
      <c r="HC64" s="187"/>
      <c r="HD64" s="187"/>
      <c r="HE64" s="187"/>
      <c r="HF64" s="862"/>
      <c r="HG64" s="787"/>
      <c r="HH64" s="523"/>
      <c r="HI64" s="187"/>
      <c r="HJ64" s="187"/>
      <c r="HK64" s="187"/>
      <c r="HL64" s="187"/>
      <c r="HM64" s="187"/>
      <c r="HN64" s="187"/>
      <c r="HO64" s="187"/>
      <c r="HP64" s="187"/>
      <c r="HQ64" s="187"/>
      <c r="HR64" s="187"/>
      <c r="HS64" s="187"/>
      <c r="HT64" s="721"/>
      <c r="HU64" s="1405"/>
      <c r="HV64" s="790"/>
      <c r="HW64" s="1015"/>
      <c r="HX64" s="1014"/>
      <c r="HY64" s="1014"/>
      <c r="HZ64" s="1014"/>
      <c r="IA64" s="1014"/>
      <c r="IB64" s="949"/>
      <c r="IC64" s="1212"/>
      <c r="ID64" s="1212"/>
      <c r="IE64" s="483"/>
      <c r="IF64" s="501"/>
      <c r="IG64" s="501"/>
      <c r="IH64" s="501"/>
      <c r="II64" s="409"/>
      <c r="IJ64" s="409"/>
      <c r="IK64" s="409"/>
      <c r="IM64" s="534"/>
      <c r="IN64" s="535"/>
      <c r="IO64" s="536"/>
      <c r="IP64" s="536"/>
      <c r="IQ64" s="575"/>
      <c r="IR64" s="575"/>
      <c r="IS64" s="627"/>
      <c r="IT64" s="627"/>
      <c r="IU64" s="627"/>
      <c r="IV64" s="627"/>
      <c r="IW64" s="627"/>
      <c r="IX64" s="627"/>
      <c r="IY64" s="627"/>
      <c r="IZ64" s="627"/>
      <c r="JA64" s="618"/>
      <c r="JB64" s="618"/>
      <c r="JC64" s="837"/>
      <c r="JD64" s="618"/>
      <c r="JE64" s="618"/>
      <c r="JF64" s="837"/>
      <c r="JG64" s="618"/>
      <c r="JH64" s="618"/>
      <c r="JI64" s="837"/>
      <c r="JJ64" s="618"/>
      <c r="JK64" s="792"/>
      <c r="JL64" s="355"/>
      <c r="JM64" s="355"/>
      <c r="JN64" s="559"/>
      <c r="JO64" s="559"/>
      <c r="JP64" s="559"/>
      <c r="JQ64" s="559"/>
      <c r="JR64" s="792"/>
      <c r="JS64" s="792"/>
      <c r="JT64" s="169"/>
      <c r="JU64" s="993"/>
      <c r="JV64" s="792"/>
      <c r="JW64" s="754"/>
      <c r="JX64" s="523"/>
      <c r="JY64" s="187"/>
      <c r="JZ64" s="187"/>
      <c r="KA64" s="187"/>
      <c r="KB64" s="187"/>
      <c r="KC64" s="187"/>
      <c r="KD64" s="187"/>
      <c r="KE64" s="187"/>
      <c r="KF64" s="187"/>
      <c r="KG64" s="187"/>
      <c r="KH64" s="187"/>
      <c r="KI64" s="187"/>
      <c r="KJ64" s="862"/>
      <c r="KK64" s="787"/>
      <c r="KL64" s="523"/>
      <c r="KM64" s="187"/>
      <c r="KN64" s="187"/>
      <c r="KO64" s="187"/>
      <c r="KP64" s="187"/>
      <c r="KQ64" s="187"/>
      <c r="KR64" s="187"/>
      <c r="KS64" s="187"/>
      <c r="KT64" s="187"/>
      <c r="KU64" s="187"/>
      <c r="KV64" s="187"/>
      <c r="KW64" s="187"/>
      <c r="KX64" s="721"/>
      <c r="KY64" s="1405"/>
      <c r="KZ64" s="790"/>
      <c r="LA64" s="1015"/>
      <c r="LB64" s="1014"/>
      <c r="LC64" s="1014"/>
      <c r="LD64" s="1014"/>
      <c r="LE64" s="1014"/>
      <c r="LF64" s="949"/>
      <c r="LG64" s="1212"/>
      <c r="LH64" s="1212"/>
      <c r="LI64" s="483"/>
      <c r="LJ64" s="501"/>
      <c r="LK64" s="501"/>
      <c r="LL64" s="501"/>
      <c r="LM64" s="409"/>
      <c r="LN64" s="409"/>
      <c r="LO64" s="409"/>
      <c r="LQ64" s="534"/>
      <c r="LR64" s="563"/>
      <c r="LS64" s="460"/>
      <c r="LT64" s="513"/>
      <c r="LU64" s="1719"/>
      <c r="LV64" s="1719"/>
      <c r="LW64" s="1292"/>
      <c r="LX64" s="1292"/>
      <c r="LY64" s="1292"/>
      <c r="LZ64" s="1292"/>
      <c r="MA64" s="1719"/>
      <c r="MB64" s="618"/>
      <c r="MC64" s="618"/>
      <c r="MD64" s="837"/>
      <c r="ME64" s="618"/>
      <c r="MF64" s="618"/>
      <c r="MG64" s="837"/>
      <c r="MH64" s="618"/>
      <c r="MI64" s="618"/>
      <c r="MJ64" s="837"/>
      <c r="MK64" s="618"/>
      <c r="ML64" s="1720"/>
      <c r="MM64" s="1294"/>
      <c r="MN64" s="385"/>
      <c r="MO64" s="1294"/>
      <c r="MP64" s="1294"/>
      <c r="MQ64" s="1294"/>
      <c r="MR64" s="1294"/>
      <c r="MS64" s="1295"/>
      <c r="MT64" s="891"/>
      <c r="MU64" s="898"/>
      <c r="MV64" s="899"/>
      <c r="MW64" s="900"/>
      <c r="MX64" s="898"/>
      <c r="MY64" s="898"/>
      <c r="MZ64" s="858"/>
      <c r="NA64" s="858"/>
      <c r="NB64" s="858"/>
      <c r="NC64" s="858"/>
      <c r="ND64" s="858"/>
      <c r="NE64" s="858"/>
      <c r="NF64" s="858"/>
      <c r="NG64" s="858"/>
      <c r="NH64" s="858"/>
      <c r="NI64" s="858"/>
      <c r="NJ64" s="858"/>
      <c r="NK64" s="858"/>
      <c r="NL64" s="858"/>
      <c r="NM64" s="887"/>
      <c r="NN64" s="887"/>
      <c r="NO64" s="887"/>
      <c r="NP64" s="887"/>
      <c r="NQ64" s="887"/>
      <c r="NR64" s="887"/>
      <c r="NS64" s="887"/>
      <c r="NT64" s="887"/>
      <c r="NU64" s="887"/>
      <c r="NV64" s="887"/>
      <c r="NW64" s="887"/>
      <c r="NX64" s="887"/>
      <c r="NY64" s="858"/>
    </row>
    <row r="65" spans="1:389" ht="17.25" customHeight="1">
      <c r="A65" s="534"/>
      <c r="B65" s="535"/>
      <c r="C65" s="536"/>
      <c r="D65" s="536"/>
      <c r="E65" s="384"/>
      <c r="F65" s="384"/>
      <c r="G65" s="410"/>
      <c r="H65" s="410"/>
      <c r="I65" s="410"/>
      <c r="J65" s="410"/>
      <c r="K65" s="410"/>
      <c r="L65" s="410"/>
      <c r="M65" s="385"/>
      <c r="N65" s="410"/>
      <c r="O65" s="1394"/>
      <c r="P65" s="1394"/>
      <c r="Q65" s="828"/>
      <c r="R65" s="1394"/>
      <c r="S65" s="1394"/>
      <c r="T65" s="828"/>
      <c r="U65" s="1394"/>
      <c r="V65" s="1394"/>
      <c r="W65" s="828"/>
      <c r="X65" s="1394"/>
      <c r="Y65" s="385"/>
      <c r="Z65" s="349"/>
      <c r="AA65" s="349"/>
      <c r="AB65" s="563"/>
      <c r="AC65" s="563"/>
      <c r="AD65" s="563"/>
      <c r="AE65" s="563"/>
      <c r="AF65" s="385"/>
      <c r="AG65" s="385"/>
      <c r="AH65" s="390"/>
      <c r="AI65" s="391"/>
      <c r="AJ65" s="385"/>
      <c r="AK65" s="385"/>
      <c r="AL65" s="939"/>
      <c r="AM65" s="937"/>
      <c r="AN65" s="937"/>
      <c r="AO65" s="937"/>
      <c r="AP65" s="937"/>
      <c r="AQ65" s="937"/>
      <c r="AR65" s="1101"/>
      <c r="AS65" s="1154"/>
      <c r="AT65" s="1101"/>
      <c r="AU65" s="1154"/>
      <c r="AV65" s="1155"/>
      <c r="AW65" s="1154"/>
      <c r="AX65" s="862"/>
      <c r="AY65" s="787"/>
      <c r="AZ65" s="1097"/>
      <c r="BA65" s="1098"/>
      <c r="BB65" s="1098"/>
      <c r="BC65" s="1098"/>
      <c r="BD65" s="1098"/>
      <c r="BE65" s="1098"/>
      <c r="BF65" s="1098"/>
      <c r="BG65" s="1156"/>
      <c r="BH65" s="1156"/>
      <c r="BI65" s="1156"/>
      <c r="BJ65" s="1098"/>
      <c r="BK65" s="1098"/>
      <c r="BM65" s="1405"/>
      <c r="BN65" s="790"/>
      <c r="BO65" s="1015"/>
      <c r="BP65" s="1014"/>
      <c r="BQ65" s="1014"/>
      <c r="BR65" s="1014"/>
      <c r="BS65" s="1014"/>
      <c r="BT65" s="949"/>
      <c r="BU65" s="1212"/>
      <c r="BV65" s="1212"/>
      <c r="BW65" s="483"/>
      <c r="BX65" s="501"/>
      <c r="BY65" s="501"/>
      <c r="BZ65" s="501"/>
      <c r="CA65" s="409"/>
      <c r="CB65" s="409"/>
      <c r="CC65" s="409"/>
      <c r="CE65" s="534"/>
      <c r="CF65" s="535"/>
      <c r="CG65" s="536"/>
      <c r="CH65" s="536"/>
      <c r="CI65" s="384"/>
      <c r="CJ65" s="384"/>
      <c r="CK65" s="410"/>
      <c r="CL65" s="410"/>
      <c r="CM65" s="410"/>
      <c r="CN65" s="410"/>
      <c r="CO65" s="410"/>
      <c r="CP65" s="410"/>
      <c r="CQ65" s="385"/>
      <c r="CR65" s="410"/>
      <c r="CS65" s="1394"/>
      <c r="CT65" s="1394"/>
      <c r="CU65" s="828"/>
      <c r="CV65" s="1394"/>
      <c r="CW65" s="1394"/>
      <c r="CX65" s="828"/>
      <c r="CY65" s="1394"/>
      <c r="CZ65" s="1394"/>
      <c r="DA65" s="828"/>
      <c r="DB65" s="1394"/>
      <c r="DC65" s="385"/>
      <c r="DD65" s="349"/>
      <c r="DE65" s="349"/>
      <c r="DF65" s="563"/>
      <c r="DG65" s="563"/>
      <c r="DH65" s="563"/>
      <c r="DI65" s="563"/>
      <c r="DJ65" s="385"/>
      <c r="DK65" s="385"/>
      <c r="DL65" s="390"/>
      <c r="DM65" s="391"/>
      <c r="DN65" s="385"/>
      <c r="DO65" s="385"/>
      <c r="DP65" s="502"/>
      <c r="DQ65" s="502"/>
      <c r="DR65" s="502"/>
      <c r="DS65" s="502"/>
      <c r="DT65" s="503"/>
      <c r="DU65" s="503"/>
      <c r="DV65" s="503"/>
      <c r="DW65" s="503"/>
      <c r="DX65" s="503"/>
      <c r="DY65" s="504"/>
      <c r="DZ65" s="504"/>
      <c r="EA65" s="503"/>
      <c r="EB65" s="975"/>
      <c r="EC65" s="505"/>
      <c r="ED65" s="502"/>
      <c r="EE65" s="502"/>
      <c r="EF65" s="502"/>
      <c r="EG65" s="502"/>
      <c r="EH65" s="503"/>
      <c r="EI65" s="503"/>
      <c r="EJ65" s="503"/>
      <c r="EK65" s="503"/>
      <c r="EL65" s="503"/>
      <c r="EM65" s="504"/>
      <c r="EN65" s="504"/>
      <c r="EO65" s="504"/>
      <c r="EP65" s="383"/>
      <c r="EQ65" s="1405"/>
      <c r="ER65" s="790"/>
      <c r="ES65" s="1015"/>
      <c r="ET65" s="1014"/>
      <c r="EU65" s="1014"/>
      <c r="EV65" s="1014"/>
      <c r="EW65" s="1014"/>
      <c r="EX65" s="949"/>
      <c r="EY65" s="1212"/>
      <c r="EZ65" s="1212"/>
      <c r="FA65" s="483"/>
      <c r="FB65" s="501"/>
      <c r="FC65" s="501"/>
      <c r="FD65" s="501"/>
      <c r="FE65" s="409"/>
      <c r="FF65" s="409"/>
      <c r="FG65" s="409"/>
      <c r="FI65" s="534"/>
      <c r="FJ65" s="535"/>
      <c r="FK65" s="536"/>
      <c r="FL65" s="536"/>
      <c r="FM65" s="986"/>
      <c r="FN65" s="384"/>
      <c r="FO65" s="627"/>
      <c r="FP65" s="627"/>
      <c r="FQ65" s="627"/>
      <c r="FR65" s="627"/>
      <c r="FS65" s="627"/>
      <c r="FT65" s="627"/>
      <c r="FU65" s="627"/>
      <c r="FV65" s="627"/>
      <c r="FW65" s="1394"/>
      <c r="FX65" s="1394"/>
      <c r="FY65" s="828"/>
      <c r="FZ65" s="1394"/>
      <c r="GA65" s="1394"/>
      <c r="GB65" s="828"/>
      <c r="GC65" s="1394"/>
      <c r="GD65" s="1394"/>
      <c r="GE65" s="828"/>
      <c r="GF65" s="1394"/>
      <c r="GG65" s="754"/>
      <c r="GH65" s="349"/>
      <c r="GI65" s="349"/>
      <c r="GJ65" s="563"/>
      <c r="GK65" s="563"/>
      <c r="GL65" s="563"/>
      <c r="GM65" s="563"/>
      <c r="GN65" s="792"/>
      <c r="GO65" s="792"/>
      <c r="GP65" s="169"/>
      <c r="GQ65" s="993"/>
      <c r="GR65" s="792"/>
      <c r="GS65" s="754"/>
      <c r="GT65" s="502"/>
      <c r="GU65" s="502"/>
      <c r="GV65" s="502"/>
      <c r="GW65" s="502"/>
      <c r="GX65" s="503"/>
      <c r="GY65" s="503"/>
      <c r="GZ65" s="503"/>
      <c r="HA65" s="503"/>
      <c r="HB65" s="503"/>
      <c r="HC65" s="504"/>
      <c r="HD65" s="504"/>
      <c r="HE65" s="503"/>
      <c r="HF65" s="862"/>
      <c r="HG65" s="787"/>
      <c r="HH65" s="502"/>
      <c r="HI65" s="502"/>
      <c r="HJ65" s="502"/>
      <c r="HK65" s="502"/>
      <c r="HL65" s="503"/>
      <c r="HM65" s="503"/>
      <c r="HN65" s="503"/>
      <c r="HO65" s="503"/>
      <c r="HP65" s="503"/>
      <c r="HQ65" s="504"/>
      <c r="HR65" s="504"/>
      <c r="HS65" s="504"/>
      <c r="HT65" s="721"/>
      <c r="HU65" s="1405"/>
      <c r="HV65" s="790"/>
      <c r="HW65" s="1015"/>
      <c r="HX65" s="1014"/>
      <c r="HY65" s="1014"/>
      <c r="HZ65" s="1014"/>
      <c r="IA65" s="1014"/>
      <c r="IB65" s="949"/>
      <c r="IC65" s="1212"/>
      <c r="ID65" s="1212"/>
      <c r="IE65" s="483"/>
      <c r="IF65" s="501"/>
      <c r="IG65" s="501"/>
      <c r="IH65" s="501"/>
      <c r="II65" s="409"/>
      <c r="IJ65" s="409"/>
      <c r="IK65" s="409"/>
      <c r="IM65" s="534"/>
      <c r="IN65" s="812"/>
      <c r="IO65" s="813"/>
      <c r="IP65" s="813"/>
      <c r="IQ65" s="158"/>
      <c r="IR65" s="158"/>
      <c r="IS65" s="627"/>
      <c r="IT65" s="627"/>
      <c r="IU65" s="627"/>
      <c r="IV65" s="627"/>
      <c r="IW65" s="627"/>
      <c r="IX65" s="627"/>
      <c r="IY65" s="627"/>
      <c r="IZ65" s="627"/>
      <c r="JA65" s="1394"/>
      <c r="JB65" s="1394"/>
      <c r="JC65" s="828"/>
      <c r="JD65" s="1394"/>
      <c r="JE65" s="1394"/>
      <c r="JF65" s="828"/>
      <c r="JG65" s="1394"/>
      <c r="JH65" s="1394"/>
      <c r="JI65" s="828"/>
      <c r="JJ65" s="1394"/>
      <c r="JK65" s="792"/>
      <c r="JL65" s="349"/>
      <c r="JM65" s="349"/>
      <c r="JN65" s="563"/>
      <c r="JO65" s="563"/>
      <c r="JP65" s="563"/>
      <c r="JQ65" s="563"/>
      <c r="JR65" s="754"/>
      <c r="JS65" s="754"/>
      <c r="JT65" s="159"/>
      <c r="JU65" s="160"/>
      <c r="JV65" s="754"/>
      <c r="JW65" s="754"/>
      <c r="JX65" s="502"/>
      <c r="JY65" s="502"/>
      <c r="JZ65" s="502"/>
      <c r="KA65" s="502"/>
      <c r="KB65" s="503"/>
      <c r="KC65" s="503"/>
      <c r="KD65" s="503"/>
      <c r="KE65" s="503"/>
      <c r="KF65" s="503"/>
      <c r="KG65" s="504"/>
      <c r="KH65" s="504"/>
      <c r="KI65" s="503"/>
      <c r="KJ65" s="862"/>
      <c r="KK65" s="787"/>
      <c r="KL65" s="502"/>
      <c r="KM65" s="502"/>
      <c r="KN65" s="502"/>
      <c r="KO65" s="502"/>
      <c r="KP65" s="503"/>
      <c r="KQ65" s="503"/>
      <c r="KR65" s="503"/>
      <c r="KS65" s="503"/>
      <c r="KT65" s="503"/>
      <c r="KU65" s="504"/>
      <c r="KV65" s="504"/>
      <c r="KW65" s="504"/>
      <c r="KX65" s="721"/>
      <c r="KY65" s="1405"/>
      <c r="KZ65" s="790"/>
      <c r="LA65" s="1015"/>
      <c r="LB65" s="1014"/>
      <c r="LC65" s="1014"/>
      <c r="LD65" s="1014"/>
      <c r="LE65" s="1014"/>
      <c r="LF65" s="949"/>
      <c r="LG65" s="1212"/>
      <c r="LH65" s="1212"/>
      <c r="LI65" s="483"/>
      <c r="LJ65" s="501"/>
      <c r="LK65" s="501"/>
      <c r="LL65" s="501"/>
      <c r="LM65" s="409"/>
      <c r="LN65" s="409"/>
      <c r="LO65" s="409"/>
      <c r="LQ65" s="1719"/>
      <c r="LR65" s="1719"/>
      <c r="LS65" s="1719"/>
      <c r="LT65" s="1719"/>
      <c r="LU65" s="1719"/>
      <c r="LV65" s="1719"/>
      <c r="LW65" s="1292"/>
      <c r="LX65" s="1292"/>
      <c r="LY65" s="1292"/>
      <c r="LZ65" s="1292"/>
      <c r="MA65" s="1719"/>
      <c r="MB65" s="1394"/>
      <c r="MC65" s="1394"/>
      <c r="MD65" s="828"/>
      <c r="ME65" s="1394"/>
      <c r="MF65" s="1394"/>
      <c r="MG65" s="828"/>
      <c r="MH65" s="1394"/>
      <c r="MI65" s="1394"/>
      <c r="MJ65" s="828"/>
      <c r="MK65" s="1394"/>
      <c r="ML65" s="1720"/>
      <c r="MM65" s="1294"/>
      <c r="MN65" s="385"/>
      <c r="MO65" s="1294"/>
      <c r="MP65" s="1294"/>
      <c r="MQ65" s="1294"/>
      <c r="MR65" s="1294"/>
      <c r="MS65" s="1295"/>
      <c r="MT65" s="891"/>
      <c r="MU65" s="898"/>
      <c r="MV65" s="899"/>
      <c r="MW65" s="900"/>
      <c r="MX65" s="898"/>
      <c r="MY65" s="898"/>
      <c r="MZ65" s="858"/>
      <c r="NA65" s="858"/>
      <c r="NB65" s="858"/>
      <c r="NC65" s="858"/>
      <c r="ND65" s="858"/>
      <c r="NE65" s="858"/>
      <c r="NF65" s="858"/>
      <c r="NG65" s="858"/>
      <c r="NH65" s="858"/>
      <c r="NI65" s="858"/>
      <c r="NJ65" s="858"/>
      <c r="NK65" s="858"/>
      <c r="NL65" s="858"/>
      <c r="NM65" s="887"/>
      <c r="NN65" s="887"/>
      <c r="NO65" s="887"/>
      <c r="NP65" s="887"/>
      <c r="NQ65" s="887"/>
      <c r="NR65" s="887"/>
      <c r="NS65" s="887"/>
      <c r="NT65" s="887"/>
      <c r="NU65" s="887"/>
      <c r="NV65" s="887"/>
      <c r="NW65" s="887"/>
      <c r="NX65" s="887"/>
      <c r="NY65" s="858"/>
    </row>
    <row r="66" spans="1:389" ht="17.25" customHeight="1">
      <c r="A66" s="534"/>
      <c r="B66" s="535"/>
      <c r="C66" s="536"/>
      <c r="D66" s="536"/>
      <c r="E66" s="384"/>
      <c r="F66" s="384"/>
      <c r="G66" s="410"/>
      <c r="H66" s="410"/>
      <c r="I66" s="410"/>
      <c r="J66" s="410"/>
      <c r="K66" s="410"/>
      <c r="L66" s="410"/>
      <c r="M66" s="385"/>
      <c r="N66" s="410"/>
      <c r="O66" s="544"/>
      <c r="P66" s="545"/>
      <c r="Q66" s="545"/>
      <c r="R66" s="547"/>
      <c r="S66" s="545"/>
      <c r="T66" s="545"/>
      <c r="U66" s="547"/>
      <c r="V66" s="545"/>
      <c r="W66" s="545"/>
      <c r="X66" s="547"/>
      <c r="Y66" s="385"/>
      <c r="Z66" s="349"/>
      <c r="AA66" s="349"/>
      <c r="AB66" s="563"/>
      <c r="AC66" s="563"/>
      <c r="AD66" s="563"/>
      <c r="AE66" s="563"/>
      <c r="AF66" s="385"/>
      <c r="AG66" s="385"/>
      <c r="AH66" s="390"/>
      <c r="AI66" s="391"/>
      <c r="AJ66" s="385"/>
      <c r="AK66" s="385"/>
      <c r="AL66" s="1408"/>
      <c r="AM66" s="1101"/>
      <c r="AN66" s="1101"/>
      <c r="AO66" s="1101"/>
      <c r="AP66" s="1101"/>
      <c r="AQ66" s="1101"/>
      <c r="AR66" s="1101"/>
      <c r="AS66" s="1154"/>
      <c r="AT66" s="1101"/>
      <c r="AU66" s="1154"/>
      <c r="AV66" s="1155"/>
      <c r="AW66" s="1154"/>
      <c r="AX66" s="862"/>
      <c r="AY66" s="787"/>
      <c r="AZ66" s="936"/>
      <c r="BA66" s="936"/>
      <c r="BB66" s="936"/>
      <c r="BC66" s="936"/>
      <c r="BD66" s="939"/>
      <c r="BE66" s="939"/>
      <c r="BF66" s="936"/>
      <c r="BG66" s="1099"/>
      <c r="BH66" s="1099"/>
      <c r="BI66" s="1099"/>
      <c r="BJ66" s="939"/>
      <c r="BK66" s="939"/>
      <c r="BM66" s="1405"/>
      <c r="BN66" s="790"/>
      <c r="BO66" s="1015"/>
      <c r="BP66" s="1014"/>
      <c r="BQ66" s="1014"/>
      <c r="BR66" s="1014"/>
      <c r="BS66" s="1014"/>
      <c r="BT66" s="949"/>
      <c r="BU66" s="1212"/>
      <c r="BV66" s="1212"/>
      <c r="BW66" s="483"/>
      <c r="BX66" s="501"/>
      <c r="BY66" s="501"/>
      <c r="BZ66" s="501"/>
      <c r="CA66" s="409"/>
      <c r="CB66" s="409"/>
      <c r="CC66" s="409"/>
      <c r="CE66" s="534"/>
      <c r="CF66" s="535"/>
      <c r="CG66" s="536"/>
      <c r="CH66" s="536"/>
      <c r="CI66" s="384"/>
      <c r="CJ66" s="384"/>
      <c r="CK66" s="410"/>
      <c r="CL66" s="410"/>
      <c r="CM66" s="410"/>
      <c r="CN66" s="410"/>
      <c r="CO66" s="410"/>
      <c r="CP66" s="410"/>
      <c r="CQ66" s="385"/>
      <c r="CR66" s="410"/>
      <c r="CS66" s="544"/>
      <c r="CT66" s="545"/>
      <c r="CU66" s="545"/>
      <c r="CV66" s="547"/>
      <c r="CW66" s="545"/>
      <c r="CX66" s="545"/>
      <c r="CY66" s="547"/>
      <c r="CZ66" s="545"/>
      <c r="DA66" s="545"/>
      <c r="DB66" s="547"/>
      <c r="DC66" s="385"/>
      <c r="DD66" s="349"/>
      <c r="DE66" s="349"/>
      <c r="DF66" s="563"/>
      <c r="DG66" s="563"/>
      <c r="DH66" s="563"/>
      <c r="DI66" s="563"/>
      <c r="DJ66" s="385"/>
      <c r="DK66" s="385"/>
      <c r="DL66" s="390"/>
      <c r="DM66" s="391"/>
      <c r="DN66" s="385"/>
      <c r="DO66" s="385"/>
      <c r="DP66" s="502"/>
      <c r="DQ66" s="504"/>
      <c r="DR66" s="504"/>
      <c r="DS66" s="504"/>
      <c r="DT66" s="504"/>
      <c r="DU66" s="504"/>
      <c r="DV66" s="504"/>
      <c r="DW66" s="504"/>
      <c r="DX66" s="504"/>
      <c r="DY66" s="504"/>
      <c r="DZ66" s="1393"/>
      <c r="EA66" s="506"/>
      <c r="EB66" s="975"/>
      <c r="EC66" s="505"/>
      <c r="ED66" s="502"/>
      <c r="EE66" s="504"/>
      <c r="EF66" s="504"/>
      <c r="EG66" s="504"/>
      <c r="EH66" s="504"/>
      <c r="EI66" s="504"/>
      <c r="EJ66" s="504"/>
      <c r="EK66" s="504"/>
      <c r="EL66" s="504"/>
      <c r="EM66" s="504"/>
      <c r="EN66" s="1393"/>
      <c r="EO66" s="506"/>
      <c r="EP66" s="383"/>
      <c r="EQ66" s="1405"/>
      <c r="ER66" s="790"/>
      <c r="ES66" s="1015"/>
      <c r="ET66" s="1014"/>
      <c r="EU66" s="1014"/>
      <c r="EV66" s="1014"/>
      <c r="EW66" s="1014"/>
      <c r="EX66" s="949"/>
      <c r="EY66" s="1212"/>
      <c r="EZ66" s="1212"/>
      <c r="FA66" s="483"/>
      <c r="FB66" s="501"/>
      <c r="FC66" s="501"/>
      <c r="FD66" s="501"/>
      <c r="FE66" s="409"/>
      <c r="FF66" s="409"/>
      <c r="FG66" s="409"/>
      <c r="FI66" s="534"/>
      <c r="FJ66" s="812"/>
      <c r="FK66" s="813"/>
      <c r="FL66" s="813"/>
      <c r="FM66" s="158"/>
      <c r="FN66" s="158"/>
      <c r="FO66" s="627"/>
      <c r="FP66" s="627"/>
      <c r="FQ66" s="627"/>
      <c r="FR66" s="627"/>
      <c r="FS66" s="627"/>
      <c r="FT66" s="627"/>
      <c r="FU66" s="627"/>
      <c r="FV66" s="627"/>
      <c r="FW66" s="544"/>
      <c r="FX66" s="545"/>
      <c r="FY66" s="545"/>
      <c r="FZ66" s="547"/>
      <c r="GA66" s="545"/>
      <c r="GB66" s="545"/>
      <c r="GC66" s="547"/>
      <c r="GD66" s="545"/>
      <c r="GE66" s="545"/>
      <c r="GF66" s="547"/>
      <c r="GG66" s="754"/>
      <c r="GH66" s="349"/>
      <c r="GI66" s="349"/>
      <c r="GJ66" s="563"/>
      <c r="GK66" s="563"/>
      <c r="GL66" s="563"/>
      <c r="GM66" s="563"/>
      <c r="GN66" s="792"/>
      <c r="GO66" s="792"/>
      <c r="GP66" s="169"/>
      <c r="GQ66" s="993"/>
      <c r="GR66" s="792"/>
      <c r="GS66" s="754"/>
      <c r="GT66" s="502"/>
      <c r="GU66" s="504"/>
      <c r="GV66" s="504"/>
      <c r="GW66" s="504"/>
      <c r="GX66" s="504"/>
      <c r="GY66" s="504"/>
      <c r="GZ66" s="504"/>
      <c r="HA66" s="504"/>
      <c r="HB66" s="504"/>
      <c r="HC66" s="504"/>
      <c r="HD66" s="1393"/>
      <c r="HE66" s="506"/>
      <c r="HF66" s="862"/>
      <c r="HG66" s="787"/>
      <c r="HH66" s="502"/>
      <c r="HI66" s="504"/>
      <c r="HJ66" s="504"/>
      <c r="HK66" s="504"/>
      <c r="HL66" s="504"/>
      <c r="HM66" s="504"/>
      <c r="HN66" s="504"/>
      <c r="HO66" s="504"/>
      <c r="HP66" s="504"/>
      <c r="HQ66" s="504"/>
      <c r="HR66" s="1393"/>
      <c r="HS66" s="506"/>
      <c r="HT66" s="721"/>
      <c r="HU66" s="1405"/>
      <c r="HV66" s="790"/>
      <c r="HW66" s="1015"/>
      <c r="HX66" s="1014"/>
      <c r="HY66" s="1014"/>
      <c r="HZ66" s="1014"/>
      <c r="IA66" s="1014"/>
      <c r="IB66" s="949"/>
      <c r="IC66" s="1212"/>
      <c r="ID66" s="1212"/>
      <c r="IE66" s="483"/>
      <c r="IF66" s="501"/>
      <c r="IG66" s="501"/>
      <c r="IH66" s="501"/>
      <c r="II66" s="409"/>
      <c r="IJ66" s="409"/>
      <c r="IK66" s="409"/>
      <c r="IM66" s="534"/>
      <c r="IN66" s="812"/>
      <c r="IO66" s="813"/>
      <c r="IP66" s="813"/>
      <c r="IQ66" s="158"/>
      <c r="IR66" s="158"/>
      <c r="IS66" s="627"/>
      <c r="IT66" s="627"/>
      <c r="IU66" s="627"/>
      <c r="IV66" s="627"/>
      <c r="IW66" s="627"/>
      <c r="IX66" s="627"/>
      <c r="IY66" s="627"/>
      <c r="IZ66" s="627"/>
      <c r="JA66" s="544"/>
      <c r="JB66" s="545"/>
      <c r="JC66" s="545"/>
      <c r="JD66" s="547"/>
      <c r="JE66" s="545"/>
      <c r="JF66" s="545"/>
      <c r="JG66" s="547"/>
      <c r="JH66" s="545"/>
      <c r="JI66" s="545"/>
      <c r="JJ66" s="547"/>
      <c r="JK66" s="792"/>
      <c r="JL66" s="349"/>
      <c r="JM66" s="349"/>
      <c r="JN66" s="563"/>
      <c r="JO66" s="563"/>
      <c r="JP66" s="563"/>
      <c r="JQ66" s="563"/>
      <c r="JR66" s="754"/>
      <c r="JS66" s="754"/>
      <c r="JT66" s="159"/>
      <c r="JU66" s="160"/>
      <c r="JV66" s="754"/>
      <c r="JW66" s="754"/>
      <c r="JX66" s="502"/>
      <c r="JY66" s="504"/>
      <c r="JZ66" s="504"/>
      <c r="KA66" s="504"/>
      <c r="KB66" s="504"/>
      <c r="KC66" s="504"/>
      <c r="KD66" s="504"/>
      <c r="KE66" s="504"/>
      <c r="KF66" s="504"/>
      <c r="KG66" s="504"/>
      <c r="KH66" s="1393"/>
      <c r="KI66" s="506"/>
      <c r="KJ66" s="862"/>
      <c r="KK66" s="787"/>
      <c r="KL66" s="502"/>
      <c r="KM66" s="504"/>
      <c r="KN66" s="504"/>
      <c r="KO66" s="504"/>
      <c r="KP66" s="504"/>
      <c r="KQ66" s="504"/>
      <c r="KR66" s="504"/>
      <c r="KS66" s="504"/>
      <c r="KT66" s="504"/>
      <c r="KU66" s="504"/>
      <c r="KV66" s="1393"/>
      <c r="KW66" s="506"/>
      <c r="KX66" s="721"/>
      <c r="KY66" s="1405"/>
      <c r="KZ66" s="790"/>
      <c r="LA66" s="1015"/>
      <c r="LB66" s="1014"/>
      <c r="LC66" s="1014"/>
      <c r="LD66" s="1014"/>
      <c r="LE66" s="1014"/>
      <c r="LF66" s="949"/>
      <c r="LG66" s="1212"/>
      <c r="LH66" s="1212"/>
      <c r="LI66" s="483"/>
      <c r="LJ66" s="501"/>
      <c r="LK66" s="501"/>
      <c r="LL66" s="501"/>
      <c r="LM66" s="409"/>
      <c r="LN66" s="409"/>
      <c r="LO66" s="409"/>
      <c r="LQ66" s="1719"/>
      <c r="LR66" s="1719"/>
      <c r="LS66" s="1719"/>
      <c r="LT66" s="1719"/>
      <c r="LU66" s="1719"/>
      <c r="LV66" s="1719"/>
      <c r="LW66" s="1292"/>
      <c r="LX66" s="1292"/>
      <c r="LY66" s="1292"/>
      <c r="LZ66" s="1292"/>
      <c r="MA66" s="1719"/>
      <c r="MB66" s="544"/>
      <c r="MC66" s="460"/>
      <c r="MD66" s="943"/>
      <c r="ME66" s="944"/>
      <c r="MF66" s="460"/>
      <c r="MG66" s="829"/>
      <c r="MH66" s="547"/>
      <c r="MI66" s="545"/>
      <c r="MJ66" s="821"/>
      <c r="MK66" s="544"/>
      <c r="ML66" s="1720"/>
      <c r="MM66" s="1294"/>
      <c r="MN66" s="385"/>
      <c r="MO66" s="1294"/>
      <c r="MP66" s="1294"/>
      <c r="MQ66" s="1294"/>
      <c r="MR66" s="1294"/>
      <c r="MS66" s="1295"/>
      <c r="MT66" s="858"/>
      <c r="MU66" s="898"/>
      <c r="MV66" s="899"/>
      <c r="MW66" s="900"/>
      <c r="MX66" s="898"/>
      <c r="MY66" s="898"/>
      <c r="MZ66" s="858"/>
      <c r="NA66" s="858"/>
      <c r="NB66" s="858"/>
      <c r="NC66" s="858"/>
      <c r="ND66" s="858"/>
      <c r="NE66" s="858"/>
      <c r="NF66" s="858"/>
      <c r="NG66" s="858"/>
      <c r="NH66" s="858"/>
      <c r="NI66" s="858"/>
      <c r="NJ66" s="858"/>
      <c r="NK66" s="858"/>
      <c r="NL66" s="858"/>
      <c r="NM66" s="887"/>
      <c r="NN66" s="887"/>
      <c r="NO66" s="887"/>
      <c r="NP66" s="887"/>
      <c r="NQ66" s="887"/>
      <c r="NR66" s="887"/>
      <c r="NS66" s="887"/>
      <c r="NT66" s="887"/>
      <c r="NU66" s="887"/>
      <c r="NV66" s="887"/>
      <c r="NW66" s="887"/>
      <c r="NX66" s="887"/>
      <c r="NY66" s="858"/>
    </row>
    <row r="67" spans="1:389" ht="17.25" customHeight="1">
      <c r="A67" s="534"/>
      <c r="B67" s="535"/>
      <c r="C67" s="536"/>
      <c r="D67" s="536"/>
      <c r="E67" s="384"/>
      <c r="F67" s="384"/>
      <c r="G67" s="410"/>
      <c r="H67" s="410"/>
      <c r="I67" s="410"/>
      <c r="J67" s="410"/>
      <c r="K67" s="410"/>
      <c r="L67" s="410"/>
      <c r="M67" s="385"/>
      <c r="N67" s="410"/>
      <c r="O67" s="544"/>
      <c r="P67" s="545"/>
      <c r="Q67" s="545"/>
      <c r="R67" s="547"/>
      <c r="S67" s="545"/>
      <c r="T67" s="545"/>
      <c r="U67" s="547"/>
      <c r="V67" s="545"/>
      <c r="W67" s="545"/>
      <c r="X67" s="547"/>
      <c r="Y67" s="385"/>
      <c r="Z67" s="349"/>
      <c r="AA67" s="349"/>
      <c r="AB67" s="563"/>
      <c r="AC67" s="563"/>
      <c r="AD67" s="563"/>
      <c r="AE67" s="563"/>
      <c r="AF67" s="385"/>
      <c r="AG67" s="385"/>
      <c r="AH67" s="390"/>
      <c r="AI67" s="391"/>
      <c r="AJ67" s="385"/>
      <c r="AK67" s="385"/>
      <c r="AL67" s="1097"/>
      <c r="AM67" s="1098"/>
      <c r="AN67" s="1098"/>
      <c r="AO67" s="1098"/>
      <c r="AP67" s="1098"/>
      <c r="AQ67" s="1098"/>
      <c r="AR67" s="1098"/>
      <c r="AS67" s="1156"/>
      <c r="AT67" s="1156"/>
      <c r="AU67" s="1156"/>
      <c r="AV67" s="1098"/>
      <c r="AW67" s="1098"/>
      <c r="AX67" s="862"/>
      <c r="AY67" s="787"/>
      <c r="AZ67" s="1408"/>
      <c r="BA67" s="2232"/>
      <c r="BB67" s="2232"/>
      <c r="BC67" s="2232"/>
      <c r="BD67" s="2232"/>
      <c r="BE67" s="2232"/>
      <c r="BF67" s="2232"/>
      <c r="BG67" s="2232"/>
      <c r="BH67" s="2232"/>
      <c r="BI67" s="2232"/>
      <c r="BJ67" s="2233"/>
      <c r="BK67" s="2233"/>
      <c r="BM67" s="1405"/>
      <c r="BN67" s="790"/>
      <c r="BO67" s="1015"/>
      <c r="BP67" s="1014"/>
      <c r="BQ67" s="1014"/>
      <c r="BR67" s="1014"/>
      <c r="BS67" s="1014"/>
      <c r="BT67" s="949"/>
      <c r="BU67" s="1212"/>
      <c r="BV67" s="1212"/>
      <c r="BW67" s="483"/>
      <c r="BX67" s="501"/>
      <c r="BY67" s="501"/>
      <c r="BZ67" s="501"/>
      <c r="CA67" s="409"/>
      <c r="CB67" s="409"/>
      <c r="CC67" s="409"/>
      <c r="CE67" s="534"/>
      <c r="CF67" s="535"/>
      <c r="CG67" s="536"/>
      <c r="CH67" s="536"/>
      <c r="CI67" s="384"/>
      <c r="CJ67" s="384"/>
      <c r="CK67" s="410"/>
      <c r="CL67" s="410"/>
      <c r="CM67" s="410"/>
      <c r="CN67" s="410"/>
      <c r="CO67" s="410"/>
      <c r="CP67" s="410"/>
      <c r="CQ67" s="385"/>
      <c r="CR67" s="410"/>
      <c r="CS67" s="544"/>
      <c r="CT67" s="545"/>
      <c r="CU67" s="545"/>
      <c r="CV67" s="547"/>
      <c r="CW67" s="545"/>
      <c r="CX67" s="545"/>
      <c r="CY67" s="547"/>
      <c r="CZ67" s="545"/>
      <c r="DA67" s="545"/>
      <c r="DB67" s="547"/>
      <c r="DC67" s="385"/>
      <c r="DD67" s="349"/>
      <c r="DE67" s="349"/>
      <c r="DF67" s="563"/>
      <c r="DG67" s="563"/>
      <c r="DH67" s="563"/>
      <c r="DI67" s="563"/>
      <c r="DJ67" s="385"/>
      <c r="DK67" s="385"/>
      <c r="DL67" s="390"/>
      <c r="DM67" s="391"/>
      <c r="DN67" s="385"/>
      <c r="DO67" s="385"/>
      <c r="DP67" s="507"/>
      <c r="DQ67" s="508"/>
      <c r="DR67" s="508"/>
      <c r="DS67" s="509"/>
      <c r="DT67" s="508"/>
      <c r="DU67" s="508"/>
      <c r="DV67" s="508"/>
      <c r="DW67" s="508"/>
      <c r="DX67" s="508"/>
      <c r="DY67" s="1393"/>
      <c r="DZ67" s="1393"/>
      <c r="EA67" s="510"/>
      <c r="EB67" s="975"/>
      <c r="EC67" s="505"/>
      <c r="ED67" s="511"/>
      <c r="EE67" s="508"/>
      <c r="EF67" s="508"/>
      <c r="EG67" s="509"/>
      <c r="EH67" s="508"/>
      <c r="EI67" s="508"/>
      <c r="EJ67" s="508"/>
      <c r="EK67" s="508"/>
      <c r="EL67" s="508"/>
      <c r="EM67" s="1393"/>
      <c r="EN67" s="1393"/>
      <c r="EO67" s="506"/>
      <c r="EP67" s="383"/>
      <c r="EQ67" s="1405"/>
      <c r="ER67" s="790"/>
      <c r="ES67" s="1015"/>
      <c r="ET67" s="1014"/>
      <c r="EU67" s="1014"/>
      <c r="EV67" s="1014"/>
      <c r="EW67" s="1014"/>
      <c r="EX67" s="949"/>
      <c r="EY67" s="1212"/>
      <c r="EZ67" s="1212"/>
      <c r="FA67" s="483"/>
      <c r="FB67" s="501"/>
      <c r="FC67" s="501"/>
      <c r="FD67" s="501"/>
      <c r="FE67" s="409"/>
      <c r="FF67" s="409"/>
      <c r="FG67" s="409"/>
      <c r="FI67" s="534"/>
      <c r="FJ67" s="812"/>
      <c r="FK67" s="813"/>
      <c r="FL67" s="813"/>
      <c r="FM67" s="158"/>
      <c r="FN67" s="158"/>
      <c r="FO67" s="627"/>
      <c r="FP67" s="627"/>
      <c r="FQ67" s="627"/>
      <c r="FR67" s="627"/>
      <c r="FS67" s="627"/>
      <c r="FT67" s="627"/>
      <c r="FU67" s="627"/>
      <c r="FV67" s="627"/>
      <c r="FW67" s="544"/>
      <c r="FX67" s="545"/>
      <c r="FY67" s="545"/>
      <c r="FZ67" s="547"/>
      <c r="GA67" s="545"/>
      <c r="GB67" s="545"/>
      <c r="GC67" s="547"/>
      <c r="GD67" s="545"/>
      <c r="GE67" s="545"/>
      <c r="GF67" s="547"/>
      <c r="GG67" s="754"/>
      <c r="GH67" s="349"/>
      <c r="GI67" s="349"/>
      <c r="GJ67" s="563"/>
      <c r="GK67" s="563"/>
      <c r="GL67" s="563"/>
      <c r="GM67" s="563"/>
      <c r="GN67" s="792"/>
      <c r="GO67" s="792"/>
      <c r="GP67" s="169"/>
      <c r="GQ67" s="993"/>
      <c r="GR67" s="792"/>
      <c r="GS67" s="754"/>
      <c r="GT67" s="507"/>
      <c r="GU67" s="508"/>
      <c r="GV67" s="508"/>
      <c r="GW67" s="509"/>
      <c r="GX67" s="508"/>
      <c r="GY67" s="508"/>
      <c r="GZ67" s="508"/>
      <c r="HA67" s="508"/>
      <c r="HB67" s="508"/>
      <c r="HC67" s="1393"/>
      <c r="HD67" s="1393"/>
      <c r="HE67" s="510"/>
      <c r="HF67" s="862"/>
      <c r="HG67" s="787"/>
      <c r="HH67" s="511"/>
      <c r="HI67" s="508"/>
      <c r="HJ67" s="508"/>
      <c r="HK67" s="509"/>
      <c r="HL67" s="508"/>
      <c r="HM67" s="508"/>
      <c r="HN67" s="508"/>
      <c r="HO67" s="508"/>
      <c r="HP67" s="508"/>
      <c r="HQ67" s="1393"/>
      <c r="HR67" s="1393"/>
      <c r="HS67" s="506"/>
      <c r="HT67" s="721"/>
      <c r="HU67" s="1405"/>
      <c r="HV67" s="790"/>
      <c r="HW67" s="1015"/>
      <c r="HX67" s="1014"/>
      <c r="HY67" s="1014"/>
      <c r="HZ67" s="1014"/>
      <c r="IA67" s="1014"/>
      <c r="IB67" s="949"/>
      <c r="IC67" s="1212"/>
      <c r="ID67" s="1212"/>
      <c r="IE67" s="483"/>
      <c r="IF67" s="501"/>
      <c r="IG67" s="501"/>
      <c r="IH67" s="501"/>
      <c r="II67" s="409"/>
      <c r="IJ67" s="409"/>
      <c r="IK67" s="409"/>
      <c r="IM67" s="534"/>
      <c r="IN67" s="812"/>
      <c r="IO67" s="813"/>
      <c r="IP67" s="813"/>
      <c r="IQ67" s="158"/>
      <c r="IR67" s="158"/>
      <c r="IS67" s="627"/>
      <c r="IT67" s="627"/>
      <c r="IU67" s="627"/>
      <c r="IV67" s="627"/>
      <c r="IW67" s="627"/>
      <c r="IX67" s="627"/>
      <c r="IY67" s="627"/>
      <c r="IZ67" s="627"/>
      <c r="JA67" s="544"/>
      <c r="JB67" s="545"/>
      <c r="JC67" s="545"/>
      <c r="JD67" s="547"/>
      <c r="JE67" s="545"/>
      <c r="JF67" s="545"/>
      <c r="JG67" s="547"/>
      <c r="JH67" s="545"/>
      <c r="JI67" s="545"/>
      <c r="JJ67" s="547"/>
      <c r="JK67" s="792"/>
      <c r="JL67" s="349"/>
      <c r="JM67" s="349"/>
      <c r="JN67" s="563"/>
      <c r="JO67" s="563"/>
      <c r="JP67" s="563"/>
      <c r="JQ67" s="563"/>
      <c r="JR67" s="754"/>
      <c r="JS67" s="754"/>
      <c r="JT67" s="159"/>
      <c r="JU67" s="160"/>
      <c r="JV67" s="754"/>
      <c r="JW67" s="754"/>
      <c r="JX67" s="507"/>
      <c r="JY67" s="508"/>
      <c r="JZ67" s="508"/>
      <c r="KA67" s="509"/>
      <c r="KB67" s="508"/>
      <c r="KC67" s="508"/>
      <c r="KD67" s="508"/>
      <c r="KE67" s="508"/>
      <c r="KF67" s="508"/>
      <c r="KG67" s="1393"/>
      <c r="KH67" s="1393"/>
      <c r="KI67" s="510"/>
      <c r="KJ67" s="862"/>
      <c r="KK67" s="787"/>
      <c r="KL67" s="511"/>
      <c r="KM67" s="508"/>
      <c r="KN67" s="508"/>
      <c r="KO67" s="509"/>
      <c r="KP67" s="508"/>
      <c r="KQ67" s="508"/>
      <c r="KR67" s="508"/>
      <c r="KS67" s="508"/>
      <c r="KT67" s="508"/>
      <c r="KU67" s="1393"/>
      <c r="KV67" s="1393"/>
      <c r="KW67" s="506"/>
      <c r="KX67" s="721"/>
      <c r="KY67" s="1405"/>
      <c r="KZ67" s="790"/>
      <c r="LA67" s="1015"/>
      <c r="LB67" s="1014"/>
      <c r="LC67" s="1014"/>
      <c r="LD67" s="1014"/>
      <c r="LE67" s="1014"/>
      <c r="LF67" s="949"/>
      <c r="LG67" s="1212"/>
      <c r="LH67" s="1212"/>
      <c r="LI67" s="483"/>
      <c r="LJ67" s="501"/>
      <c r="LK67" s="501"/>
      <c r="LL67" s="501"/>
      <c r="LM67" s="409"/>
      <c r="LN67" s="409"/>
      <c r="LO67" s="409"/>
      <c r="LQ67" s="1719"/>
      <c r="LR67" s="1719"/>
      <c r="LS67" s="1719"/>
      <c r="LT67" s="1719"/>
      <c r="LU67" s="1719"/>
      <c r="LV67" s="1719"/>
      <c r="LW67" s="1292"/>
      <c r="LX67" s="1292"/>
      <c r="LY67" s="1292"/>
      <c r="LZ67" s="1292"/>
      <c r="MA67" s="1719"/>
      <c r="MB67" s="544"/>
      <c r="MC67" s="460"/>
      <c r="MD67" s="943"/>
      <c r="ME67" s="944"/>
      <c r="MF67" s="460"/>
      <c r="MG67" s="829"/>
      <c r="MH67" s="547"/>
      <c r="MI67" s="545"/>
      <c r="MJ67" s="821"/>
      <c r="MK67" s="544"/>
      <c r="ML67" s="1720"/>
      <c r="MM67" s="1294"/>
      <c r="MN67" s="385"/>
      <c r="MO67" s="1294"/>
      <c r="MP67" s="1294"/>
      <c r="MQ67" s="1294"/>
      <c r="MR67" s="1294"/>
      <c r="MS67" s="1295"/>
      <c r="MT67" s="858"/>
      <c r="MU67" s="898"/>
      <c r="MV67" s="899"/>
      <c r="MW67" s="900"/>
      <c r="MX67" s="898"/>
      <c r="MY67" s="898"/>
      <c r="MZ67" s="858"/>
      <c r="NA67" s="858"/>
      <c r="NB67" s="858"/>
      <c r="NC67" s="858"/>
      <c r="ND67" s="858"/>
      <c r="NE67" s="858"/>
      <c r="NF67" s="858"/>
      <c r="NG67" s="858"/>
      <c r="NH67" s="858"/>
      <c r="NI67" s="858"/>
      <c r="NJ67" s="858"/>
      <c r="NK67" s="858"/>
      <c r="NL67" s="858"/>
      <c r="NM67" s="887"/>
      <c r="NN67" s="887"/>
      <c r="NO67" s="887"/>
      <c r="NP67" s="887"/>
      <c r="NQ67" s="887"/>
      <c r="NR67" s="887"/>
      <c r="NS67" s="887"/>
      <c r="NT67" s="887"/>
      <c r="NU67" s="887"/>
      <c r="NV67" s="887"/>
      <c r="NW67" s="887"/>
      <c r="NX67" s="887"/>
      <c r="NY67" s="858"/>
    </row>
    <row r="68" spans="1:389" ht="17.25" customHeight="1">
      <c r="A68" s="534"/>
      <c r="B68" s="535"/>
      <c r="C68" s="536"/>
      <c r="D68" s="536"/>
      <c r="E68" s="384"/>
      <c r="F68" s="384"/>
      <c r="G68" s="410"/>
      <c r="H68" s="410"/>
      <c r="I68" s="410"/>
      <c r="J68" s="410"/>
      <c r="K68" s="410"/>
      <c r="L68" s="410"/>
      <c r="M68" s="385"/>
      <c r="N68" s="410"/>
      <c r="O68" s="544"/>
      <c r="P68" s="545"/>
      <c r="Q68" s="545"/>
      <c r="R68" s="547"/>
      <c r="S68" s="545"/>
      <c r="T68" s="545"/>
      <c r="U68" s="547"/>
      <c r="V68" s="545"/>
      <c r="W68" s="545"/>
      <c r="X68" s="547"/>
      <c r="Y68" s="385"/>
      <c r="Z68" s="349"/>
      <c r="AA68" s="349"/>
      <c r="AB68" s="563"/>
      <c r="AC68" s="563"/>
      <c r="AD68" s="563"/>
      <c r="AE68" s="563"/>
      <c r="AF68" s="385"/>
      <c r="AG68" s="385"/>
      <c r="AH68" s="390"/>
      <c r="AI68" s="391"/>
      <c r="AJ68" s="385"/>
      <c r="AK68" s="385"/>
      <c r="AL68" s="936"/>
      <c r="AM68" s="936"/>
      <c r="AN68" s="936"/>
      <c r="AO68" s="936"/>
      <c r="AP68" s="939"/>
      <c r="AQ68" s="939"/>
      <c r="AR68" s="936"/>
      <c r="AS68" s="1099"/>
      <c r="AT68" s="1099"/>
      <c r="AU68" s="1099"/>
      <c r="AV68" s="939"/>
      <c r="AW68" s="939"/>
      <c r="AX68" s="964"/>
      <c r="AY68" s="787"/>
      <c r="AZ68" s="1408"/>
      <c r="BA68" s="1100"/>
      <c r="BB68" s="1100"/>
      <c r="BC68" s="1100"/>
      <c r="BD68" s="1100"/>
      <c r="BE68" s="1100"/>
      <c r="BF68" s="1408"/>
      <c r="BG68" s="1408"/>
      <c r="BH68" s="1408"/>
      <c r="BI68" s="1408"/>
      <c r="BJ68" s="1408"/>
      <c r="BK68" s="1408"/>
      <c r="BM68" s="1405"/>
      <c r="BN68" s="790"/>
      <c r="BO68" s="790"/>
      <c r="BP68" s="1016"/>
      <c r="BQ68" s="1016"/>
      <c r="BR68" s="1016"/>
      <c r="BS68" s="1016"/>
      <c r="BT68" s="949"/>
      <c r="BU68" s="1212"/>
      <c r="BV68" s="1212"/>
      <c r="BW68" s="483"/>
      <c r="BX68" s="501"/>
      <c r="BY68" s="501"/>
      <c r="BZ68" s="501"/>
      <c r="CA68" s="409"/>
      <c r="CB68" s="409"/>
      <c r="CC68" s="409"/>
      <c r="CE68" s="534"/>
      <c r="CF68" s="535"/>
      <c r="CG68" s="536"/>
      <c r="CH68" s="536"/>
      <c r="CI68" s="384"/>
      <c r="CJ68" s="384"/>
      <c r="CK68" s="410"/>
      <c r="CL68" s="410"/>
      <c r="CM68" s="410"/>
      <c r="CN68" s="410"/>
      <c r="CO68" s="410"/>
      <c r="CP68" s="410"/>
      <c r="CQ68" s="385"/>
      <c r="CR68" s="410"/>
      <c r="CS68" s="544"/>
      <c r="CT68" s="545"/>
      <c r="CU68" s="545"/>
      <c r="CV68" s="547"/>
      <c r="CW68" s="545"/>
      <c r="CX68" s="545"/>
      <c r="CY68" s="547"/>
      <c r="CZ68" s="545"/>
      <c r="DA68" s="545"/>
      <c r="DB68" s="547"/>
      <c r="DC68" s="385"/>
      <c r="DD68" s="349"/>
      <c r="DE68" s="349"/>
      <c r="DF68" s="563"/>
      <c r="DG68" s="563"/>
      <c r="DH68" s="563"/>
      <c r="DI68" s="563"/>
      <c r="DJ68" s="385"/>
      <c r="DK68" s="385"/>
      <c r="DL68" s="390"/>
      <c r="DM68" s="391"/>
      <c r="DN68" s="385"/>
      <c r="DO68" s="385"/>
      <c r="DP68" s="503"/>
      <c r="DQ68" s="514"/>
      <c r="DR68" s="514"/>
      <c r="DS68" s="514"/>
      <c r="DT68" s="514"/>
      <c r="DU68" s="514"/>
      <c r="DV68" s="514"/>
      <c r="DW68" s="514"/>
      <c r="DX68" s="514"/>
      <c r="DY68" s="515"/>
      <c r="DZ68" s="515"/>
      <c r="EA68" s="516"/>
      <c r="EB68" s="976"/>
      <c r="EC68" s="505"/>
      <c r="ED68" s="503"/>
      <c r="EE68" s="514"/>
      <c r="EF68" s="514"/>
      <c r="EG68" s="514"/>
      <c r="EH68" s="514"/>
      <c r="EI68" s="514"/>
      <c r="EJ68" s="514"/>
      <c r="EK68" s="514"/>
      <c r="EL68" s="514"/>
      <c r="EM68" s="515"/>
      <c r="EN68" s="515"/>
      <c r="EO68" s="516"/>
      <c r="EP68" s="383"/>
      <c r="EQ68" s="1405"/>
      <c r="ER68" s="790"/>
      <c r="ES68" s="790"/>
      <c r="ET68" s="1016"/>
      <c r="EU68" s="1016"/>
      <c r="EV68" s="1016"/>
      <c r="EW68" s="1016"/>
      <c r="EX68" s="949"/>
      <c r="EY68" s="1212"/>
      <c r="EZ68" s="1212"/>
      <c r="FA68" s="483"/>
      <c r="FB68" s="501"/>
      <c r="FC68" s="501"/>
      <c r="FD68" s="501"/>
      <c r="FE68" s="409"/>
      <c r="FF68" s="409"/>
      <c r="FG68" s="409"/>
      <c r="FI68" s="534"/>
      <c r="FJ68" s="812"/>
      <c r="FK68" s="813"/>
      <c r="FL68" s="813"/>
      <c r="FM68" s="158"/>
      <c r="FN68" s="158"/>
      <c r="FO68" s="627"/>
      <c r="FP68" s="627"/>
      <c r="FQ68" s="627"/>
      <c r="FR68" s="627"/>
      <c r="FS68" s="627"/>
      <c r="FT68" s="627"/>
      <c r="FU68" s="627"/>
      <c r="FV68" s="627"/>
      <c r="FW68" s="544"/>
      <c r="FX68" s="545"/>
      <c r="FY68" s="545"/>
      <c r="FZ68" s="547"/>
      <c r="GA68" s="545"/>
      <c r="GB68" s="545"/>
      <c r="GC68" s="547"/>
      <c r="GD68" s="545"/>
      <c r="GE68" s="545"/>
      <c r="GF68" s="547"/>
      <c r="GG68" s="754"/>
      <c r="GH68" s="349"/>
      <c r="GI68" s="349"/>
      <c r="GJ68" s="563"/>
      <c r="GK68" s="563"/>
      <c r="GL68" s="563"/>
      <c r="GM68" s="563"/>
      <c r="GN68" s="792"/>
      <c r="GO68" s="792"/>
      <c r="GP68" s="169"/>
      <c r="GQ68" s="993"/>
      <c r="GR68" s="792"/>
      <c r="GS68" s="754"/>
      <c r="GT68" s="503"/>
      <c r="GU68" s="184"/>
      <c r="GV68" s="184"/>
      <c r="GW68" s="184"/>
      <c r="GX68" s="184"/>
      <c r="GY68" s="184"/>
      <c r="GZ68" s="184"/>
      <c r="HA68" s="184"/>
      <c r="HB68" s="184"/>
      <c r="HC68" s="185"/>
      <c r="HD68" s="185"/>
      <c r="HE68" s="186"/>
      <c r="HF68" s="966"/>
      <c r="HG68" s="787"/>
      <c r="HH68" s="503"/>
      <c r="HI68" s="184"/>
      <c r="HJ68" s="184"/>
      <c r="HK68" s="184"/>
      <c r="HL68" s="184"/>
      <c r="HM68" s="184"/>
      <c r="HN68" s="184"/>
      <c r="HO68" s="184"/>
      <c r="HP68" s="184"/>
      <c r="HQ68" s="185"/>
      <c r="HR68" s="185"/>
      <c r="HS68" s="186"/>
      <c r="HT68" s="721"/>
      <c r="HU68" s="1405"/>
      <c r="HV68" s="790"/>
      <c r="HW68" s="790"/>
      <c r="HX68" s="1016"/>
      <c r="HY68" s="1016"/>
      <c r="HZ68" s="1016"/>
      <c r="IA68" s="1016"/>
      <c r="IB68" s="949"/>
      <c r="IC68" s="1212"/>
      <c r="ID68" s="1212"/>
      <c r="IE68" s="483"/>
      <c r="IF68" s="501"/>
      <c r="IG68" s="501"/>
      <c r="IH68" s="501"/>
      <c r="II68" s="409"/>
      <c r="IJ68" s="409"/>
      <c r="IK68" s="409"/>
      <c r="IM68" s="534"/>
      <c r="IN68" s="812"/>
      <c r="IO68" s="813"/>
      <c r="IP68" s="813"/>
      <c r="IQ68" s="158"/>
      <c r="IR68" s="158"/>
      <c r="IS68" s="627"/>
      <c r="IT68" s="627"/>
      <c r="IU68" s="627"/>
      <c r="IV68" s="627"/>
      <c r="IW68" s="627"/>
      <c r="IX68" s="627"/>
      <c r="IY68" s="627"/>
      <c r="IZ68" s="627"/>
      <c r="JA68" s="544"/>
      <c r="JB68" s="545"/>
      <c r="JC68" s="545"/>
      <c r="JD68" s="547"/>
      <c r="JE68" s="545"/>
      <c r="JF68" s="545"/>
      <c r="JG68" s="547"/>
      <c r="JH68" s="545"/>
      <c r="JI68" s="545"/>
      <c r="JJ68" s="547"/>
      <c r="JK68" s="792"/>
      <c r="JL68" s="349"/>
      <c r="JM68" s="349"/>
      <c r="JN68" s="563"/>
      <c r="JO68" s="563"/>
      <c r="JP68" s="563"/>
      <c r="JQ68" s="563"/>
      <c r="JR68" s="754"/>
      <c r="JS68" s="754"/>
      <c r="JT68" s="159"/>
      <c r="JU68" s="160"/>
      <c r="JV68" s="754"/>
      <c r="JW68" s="754"/>
      <c r="JX68" s="503"/>
      <c r="JY68" s="184"/>
      <c r="JZ68" s="184"/>
      <c r="KA68" s="184"/>
      <c r="KB68" s="184"/>
      <c r="KC68" s="184"/>
      <c r="KD68" s="184"/>
      <c r="KE68" s="184"/>
      <c r="KF68" s="184"/>
      <c r="KG68" s="185"/>
      <c r="KH68" s="185"/>
      <c r="KI68" s="186"/>
      <c r="KJ68" s="966"/>
      <c r="KK68" s="787"/>
      <c r="KL68" s="503"/>
      <c r="KM68" s="184"/>
      <c r="KN68" s="184"/>
      <c r="KO68" s="184"/>
      <c r="KP68" s="184"/>
      <c r="KQ68" s="184"/>
      <c r="KR68" s="184"/>
      <c r="KS68" s="184"/>
      <c r="KT68" s="184"/>
      <c r="KU68" s="185"/>
      <c r="KV68" s="185"/>
      <c r="KW68" s="186"/>
      <c r="KX68" s="721"/>
      <c r="KY68" s="1405"/>
      <c r="KZ68" s="790"/>
      <c r="LA68" s="790"/>
      <c r="LB68" s="1016"/>
      <c r="LC68" s="1016"/>
      <c r="LD68" s="1016"/>
      <c r="LE68" s="1016"/>
      <c r="LF68" s="949"/>
      <c r="LG68" s="1212"/>
      <c r="LH68" s="1212"/>
      <c r="LI68" s="483"/>
      <c r="LJ68" s="501"/>
      <c r="LK68" s="501"/>
      <c r="LL68" s="501"/>
      <c r="LM68" s="409"/>
      <c r="LN68" s="409"/>
      <c r="LO68" s="409"/>
      <c r="LQ68" s="1719"/>
      <c r="LR68" s="1719"/>
      <c r="LS68" s="1719"/>
      <c r="LT68" s="1719"/>
      <c r="LU68" s="1719"/>
      <c r="LV68" s="1719"/>
      <c r="LW68" s="1292"/>
      <c r="LX68" s="1292"/>
      <c r="LY68" s="1292"/>
      <c r="LZ68" s="1292"/>
      <c r="MA68" s="1719"/>
      <c r="MB68" s="544"/>
      <c r="MC68" s="460"/>
      <c r="MD68" s="943"/>
      <c r="ME68" s="944"/>
      <c r="MF68" s="460"/>
      <c r="MG68" s="829"/>
      <c r="MH68" s="547"/>
      <c r="MI68" s="545"/>
      <c r="MJ68" s="821"/>
      <c r="MK68" s="544"/>
      <c r="ML68" s="1720"/>
      <c r="MM68" s="392"/>
      <c r="MN68" s="385"/>
      <c r="MO68" s="1294"/>
      <c r="MP68" s="1294"/>
      <c r="MQ68" s="1294"/>
      <c r="MR68" s="1294"/>
      <c r="MS68" s="1295"/>
      <c r="MT68" s="858"/>
      <c r="MU68" s="898"/>
      <c r="MV68" s="899"/>
      <c r="MW68" s="900"/>
      <c r="MX68" s="898"/>
      <c r="MY68" s="898"/>
      <c r="MZ68" s="858"/>
      <c r="NA68" s="858"/>
      <c r="NB68" s="858"/>
      <c r="NC68" s="858"/>
      <c r="ND68" s="858"/>
      <c r="NE68" s="858"/>
      <c r="NF68" s="858"/>
      <c r="NG68" s="858"/>
      <c r="NH68" s="858"/>
      <c r="NI68" s="858"/>
      <c r="NJ68" s="858"/>
      <c r="NK68" s="858"/>
      <c r="NL68" s="858"/>
      <c r="NM68" s="858"/>
      <c r="NN68" s="858"/>
      <c r="NO68" s="858"/>
      <c r="NP68" s="858"/>
      <c r="NQ68" s="858"/>
      <c r="NR68" s="858"/>
      <c r="NS68" s="858"/>
      <c r="NT68" s="858"/>
      <c r="NU68" s="858"/>
      <c r="NV68" s="858"/>
      <c r="NW68" s="858"/>
      <c r="NX68" s="858"/>
      <c r="NY68" s="858"/>
    </row>
    <row r="69" spans="1:389" ht="17.25" customHeight="1">
      <c r="A69" s="534"/>
      <c r="B69" s="535"/>
      <c r="C69" s="536"/>
      <c r="D69" s="536"/>
      <c r="E69" s="384"/>
      <c r="F69" s="384"/>
      <c r="G69" s="410"/>
      <c r="H69" s="410"/>
      <c r="I69" s="410"/>
      <c r="J69" s="410"/>
      <c r="K69" s="410"/>
      <c r="L69" s="410"/>
      <c r="M69" s="385"/>
      <c r="N69" s="410"/>
      <c r="O69" s="544"/>
      <c r="P69" s="545"/>
      <c r="Q69" s="545"/>
      <c r="R69" s="547"/>
      <c r="S69" s="545"/>
      <c r="T69" s="545"/>
      <c r="U69" s="547"/>
      <c r="V69" s="545"/>
      <c r="W69" s="545"/>
      <c r="X69" s="547"/>
      <c r="Y69" s="385"/>
      <c r="Z69" s="349"/>
      <c r="AA69" s="349"/>
      <c r="AB69" s="563"/>
      <c r="AC69" s="563"/>
      <c r="AD69" s="563"/>
      <c r="AE69" s="563"/>
      <c r="AF69" s="385"/>
      <c r="AG69" s="385"/>
      <c r="AH69" s="390"/>
      <c r="AI69" s="391"/>
      <c r="AJ69" s="385"/>
      <c r="AK69" s="385"/>
      <c r="AL69" s="1408"/>
      <c r="AM69" s="1408"/>
      <c r="AN69" s="1408"/>
      <c r="AO69" s="1408"/>
      <c r="AP69" s="1408"/>
      <c r="AQ69" s="1408"/>
      <c r="AR69" s="1408"/>
      <c r="AS69" s="1408"/>
      <c r="AT69" s="1408"/>
      <c r="AU69" s="1408"/>
      <c r="AV69" s="1409"/>
      <c r="AW69" s="1409"/>
      <c r="AX69" s="964"/>
      <c r="AY69" s="787"/>
      <c r="AZ69" s="939"/>
      <c r="BA69" s="937"/>
      <c r="BB69" s="937"/>
      <c r="BC69" s="937"/>
      <c r="BD69" s="937"/>
      <c r="BE69" s="937"/>
      <c r="BF69" s="1101"/>
      <c r="BG69" s="1154"/>
      <c r="BH69" s="1101"/>
      <c r="BI69" s="1154"/>
      <c r="BJ69" s="1155"/>
      <c r="BK69" s="1154"/>
      <c r="BM69" s="1405"/>
      <c r="BN69" s="790"/>
      <c r="BO69" s="790"/>
      <c r="BP69" s="1016"/>
      <c r="BQ69" s="1016"/>
      <c r="BR69" s="1016"/>
      <c r="BS69" s="1016"/>
      <c r="BT69" s="949"/>
      <c r="BU69" s="1212"/>
      <c r="BV69" s="1212"/>
      <c r="BW69" s="590"/>
      <c r="BX69" s="501"/>
      <c r="BY69" s="501"/>
      <c r="BZ69" s="501"/>
      <c r="CA69" s="409"/>
      <c r="CB69" s="409"/>
      <c r="CC69" s="409"/>
      <c r="CE69" s="534"/>
      <c r="CF69" s="535"/>
      <c r="CG69" s="536"/>
      <c r="CH69" s="536"/>
      <c r="CI69" s="384"/>
      <c r="CJ69" s="384"/>
      <c r="CK69" s="410"/>
      <c r="CL69" s="410"/>
      <c r="CM69" s="410"/>
      <c r="CN69" s="410"/>
      <c r="CO69" s="410"/>
      <c r="CP69" s="410"/>
      <c r="CQ69" s="385"/>
      <c r="CR69" s="410"/>
      <c r="CS69" s="544"/>
      <c r="CT69" s="545"/>
      <c r="CU69" s="545"/>
      <c r="CV69" s="547"/>
      <c r="CW69" s="545"/>
      <c r="CX69" s="545"/>
      <c r="CY69" s="547"/>
      <c r="CZ69" s="545"/>
      <c r="DA69" s="545"/>
      <c r="DB69" s="547"/>
      <c r="DC69" s="385"/>
      <c r="DD69" s="349"/>
      <c r="DE69" s="349"/>
      <c r="DF69" s="563"/>
      <c r="DG69" s="563"/>
      <c r="DH69" s="563"/>
      <c r="DI69" s="563"/>
      <c r="DJ69" s="385"/>
      <c r="DK69" s="385"/>
      <c r="DL69" s="390"/>
      <c r="DM69" s="391"/>
      <c r="DN69" s="385"/>
      <c r="DO69" s="385"/>
      <c r="DP69" s="503"/>
      <c r="DQ69" s="514"/>
      <c r="DR69" s="514"/>
      <c r="DS69" s="514"/>
      <c r="DT69" s="514"/>
      <c r="DU69" s="514"/>
      <c r="DV69" s="514"/>
      <c r="DW69" s="514"/>
      <c r="DX69" s="514"/>
      <c r="DY69" s="515"/>
      <c r="DZ69" s="515"/>
      <c r="EA69" s="516"/>
      <c r="EB69" s="976"/>
      <c r="EC69" s="505"/>
      <c r="ED69" s="503"/>
      <c r="EE69" s="514"/>
      <c r="EF69" s="514"/>
      <c r="EG69" s="514"/>
      <c r="EH69" s="514"/>
      <c r="EI69" s="514"/>
      <c r="EJ69" s="514"/>
      <c r="EK69" s="514"/>
      <c r="EL69" s="514"/>
      <c r="EM69" s="515"/>
      <c r="EN69" s="515"/>
      <c r="EO69" s="516"/>
      <c r="EP69" s="383"/>
      <c r="EQ69" s="1405"/>
      <c r="ER69" s="790"/>
      <c r="ES69" s="790"/>
      <c r="ET69" s="1016"/>
      <c r="EU69" s="1016"/>
      <c r="EV69" s="1016"/>
      <c r="EW69" s="1016"/>
      <c r="EX69" s="949"/>
      <c r="EY69" s="1212"/>
      <c r="EZ69" s="1212"/>
      <c r="FA69" s="590"/>
      <c r="FB69" s="501"/>
      <c r="FC69" s="501"/>
      <c r="FD69" s="501"/>
      <c r="FE69" s="409"/>
      <c r="FF69" s="409"/>
      <c r="FG69" s="409"/>
      <c r="FI69" s="534"/>
      <c r="FJ69" s="812"/>
      <c r="FK69" s="813"/>
      <c r="FL69" s="813"/>
      <c r="FM69" s="158"/>
      <c r="FN69" s="158"/>
      <c r="FO69" s="627"/>
      <c r="FP69" s="627"/>
      <c r="FQ69" s="627"/>
      <c r="FR69" s="627"/>
      <c r="FS69" s="627"/>
      <c r="FT69" s="627"/>
      <c r="FU69" s="627"/>
      <c r="FV69" s="627"/>
      <c r="FW69" s="544"/>
      <c r="FX69" s="545"/>
      <c r="FY69" s="545"/>
      <c r="FZ69" s="547"/>
      <c r="GA69" s="545"/>
      <c r="GB69" s="545"/>
      <c r="GC69" s="547"/>
      <c r="GD69" s="545"/>
      <c r="GE69" s="545"/>
      <c r="GF69" s="547"/>
      <c r="GG69" s="754"/>
      <c r="GH69" s="349"/>
      <c r="GI69" s="349"/>
      <c r="GJ69" s="563"/>
      <c r="GK69" s="563"/>
      <c r="GL69" s="563"/>
      <c r="GM69" s="563"/>
      <c r="GN69" s="792"/>
      <c r="GO69" s="792"/>
      <c r="GP69" s="169"/>
      <c r="GQ69" s="993"/>
      <c r="GR69" s="792"/>
      <c r="GS69" s="754"/>
      <c r="GT69" s="503"/>
      <c r="GU69" s="184"/>
      <c r="GV69" s="184"/>
      <c r="GW69" s="184"/>
      <c r="GX69" s="184"/>
      <c r="GY69" s="184"/>
      <c r="GZ69" s="184"/>
      <c r="HA69" s="184"/>
      <c r="HB69" s="184"/>
      <c r="HC69" s="185"/>
      <c r="HD69" s="185"/>
      <c r="HE69" s="186"/>
      <c r="HF69" s="966"/>
      <c r="HG69" s="787"/>
      <c r="HH69" s="503"/>
      <c r="HI69" s="184"/>
      <c r="HJ69" s="184"/>
      <c r="HK69" s="184"/>
      <c r="HL69" s="184"/>
      <c r="HM69" s="184"/>
      <c r="HN69" s="184"/>
      <c r="HO69" s="184"/>
      <c r="HP69" s="184"/>
      <c r="HQ69" s="185"/>
      <c r="HR69" s="185"/>
      <c r="HS69" s="186"/>
      <c r="HT69" s="721"/>
      <c r="HU69" s="1405"/>
      <c r="HV69" s="790"/>
      <c r="HW69" s="790"/>
      <c r="HX69" s="1016"/>
      <c r="HY69" s="1016"/>
      <c r="HZ69" s="1016"/>
      <c r="IA69" s="1016"/>
      <c r="IB69" s="949"/>
      <c r="IC69" s="1212"/>
      <c r="ID69" s="1212"/>
      <c r="IE69" s="590"/>
      <c r="IF69" s="501"/>
      <c r="IG69" s="501"/>
      <c r="IH69" s="501"/>
      <c r="II69" s="409"/>
      <c r="IJ69" s="409"/>
      <c r="IK69" s="409"/>
      <c r="IM69" s="534"/>
      <c r="IN69" s="812"/>
      <c r="IO69" s="813"/>
      <c r="IP69" s="813"/>
      <c r="IQ69" s="158"/>
      <c r="IR69" s="158"/>
      <c r="IS69" s="627"/>
      <c r="IT69" s="627"/>
      <c r="IU69" s="627"/>
      <c r="IV69" s="627"/>
      <c r="IW69" s="627"/>
      <c r="IX69" s="627"/>
      <c r="IY69" s="627"/>
      <c r="IZ69" s="627"/>
      <c r="JA69" s="544"/>
      <c r="JB69" s="545"/>
      <c r="JC69" s="545"/>
      <c r="JD69" s="547"/>
      <c r="JE69" s="545"/>
      <c r="JF69" s="545"/>
      <c r="JG69" s="547"/>
      <c r="JH69" s="545"/>
      <c r="JI69" s="545"/>
      <c r="JJ69" s="547"/>
      <c r="JK69" s="792"/>
      <c r="JL69" s="349"/>
      <c r="JM69" s="349"/>
      <c r="JN69" s="563"/>
      <c r="JO69" s="563"/>
      <c r="JP69" s="563"/>
      <c r="JQ69" s="563"/>
      <c r="JR69" s="754"/>
      <c r="JS69" s="754"/>
      <c r="JT69" s="159"/>
      <c r="JU69" s="160"/>
      <c r="JV69" s="754"/>
      <c r="JW69" s="754"/>
      <c r="JX69" s="503"/>
      <c r="JY69" s="184"/>
      <c r="JZ69" s="184"/>
      <c r="KA69" s="184"/>
      <c r="KB69" s="184"/>
      <c r="KC69" s="184"/>
      <c r="KD69" s="184"/>
      <c r="KE69" s="184"/>
      <c r="KF69" s="184"/>
      <c r="KG69" s="185"/>
      <c r="KH69" s="185"/>
      <c r="KI69" s="186"/>
      <c r="KJ69" s="966"/>
      <c r="KK69" s="787"/>
      <c r="KL69" s="503"/>
      <c r="KM69" s="184"/>
      <c r="KN69" s="184"/>
      <c r="KO69" s="184"/>
      <c r="KP69" s="184"/>
      <c r="KQ69" s="184"/>
      <c r="KR69" s="184"/>
      <c r="KS69" s="184"/>
      <c r="KT69" s="184"/>
      <c r="KU69" s="185"/>
      <c r="KV69" s="185"/>
      <c r="KW69" s="186"/>
      <c r="KX69" s="721"/>
      <c r="KY69" s="1405"/>
      <c r="KZ69" s="790"/>
      <c r="LA69" s="790"/>
      <c r="LB69" s="1016"/>
      <c r="LC69" s="1016"/>
      <c r="LD69" s="1016"/>
      <c r="LE69" s="1016"/>
      <c r="LF69" s="949"/>
      <c r="LG69" s="1212"/>
      <c r="LH69" s="1212"/>
      <c r="LI69" s="590"/>
      <c r="LJ69" s="501"/>
      <c r="LK69" s="501"/>
      <c r="LL69" s="501"/>
      <c r="LM69" s="409"/>
      <c r="LN69" s="409"/>
      <c r="LO69" s="409"/>
      <c r="LQ69" s="1719"/>
      <c r="LR69" s="1719"/>
      <c r="LS69" s="1719"/>
      <c r="LT69" s="1719"/>
      <c r="LU69" s="1719"/>
      <c r="LV69" s="1719"/>
      <c r="LW69" s="1292"/>
      <c r="LX69" s="1292"/>
      <c r="LY69" s="1292"/>
      <c r="LZ69" s="1292"/>
      <c r="MA69" s="1719"/>
      <c r="MB69" s="544"/>
      <c r="MC69" s="460"/>
      <c r="MD69" s="943"/>
      <c r="ME69" s="944"/>
      <c r="MF69" s="460"/>
      <c r="MG69" s="829"/>
      <c r="MH69" s="547"/>
      <c r="MI69" s="545"/>
      <c r="MJ69" s="821"/>
      <c r="MK69" s="544"/>
      <c r="ML69" s="1720"/>
      <c r="MM69" s="1294"/>
      <c r="MN69" s="385"/>
      <c r="MO69" s="1294"/>
      <c r="MP69" s="1294"/>
      <c r="MQ69" s="1294"/>
      <c r="MR69" s="1294"/>
      <c r="MS69" s="1295"/>
      <c r="MT69" s="858"/>
      <c r="MU69" s="898"/>
      <c r="MV69" s="899"/>
      <c r="MW69" s="900"/>
      <c r="MX69" s="898"/>
      <c r="MY69" s="898"/>
      <c r="MZ69" s="858"/>
      <c r="NA69" s="858"/>
      <c r="NB69" s="858"/>
      <c r="NC69" s="858"/>
      <c r="ND69" s="858"/>
      <c r="NE69" s="858"/>
      <c r="NF69" s="858"/>
      <c r="NG69" s="858"/>
      <c r="NH69" s="858"/>
      <c r="NI69" s="858"/>
      <c r="NJ69" s="858"/>
      <c r="NK69" s="858"/>
      <c r="NL69" s="858"/>
      <c r="NM69" s="858"/>
      <c r="NN69" s="858"/>
      <c r="NO69" s="858"/>
      <c r="NP69" s="858"/>
      <c r="NQ69" s="858"/>
      <c r="NR69" s="858"/>
      <c r="NS69" s="858"/>
      <c r="NT69" s="858"/>
      <c r="NU69" s="858"/>
      <c r="NV69" s="858"/>
      <c r="NW69" s="858"/>
      <c r="NX69" s="858"/>
      <c r="NY69" s="858"/>
    </row>
    <row r="70" spans="1:389" ht="17.25" customHeight="1">
      <c r="A70" s="534"/>
      <c r="B70" s="535"/>
      <c r="C70" s="536"/>
      <c r="D70" s="536"/>
      <c r="E70" s="384"/>
      <c r="F70" s="384"/>
      <c r="G70" s="410"/>
      <c r="H70" s="410"/>
      <c r="I70" s="410"/>
      <c r="J70" s="410"/>
      <c r="K70" s="410"/>
      <c r="L70" s="410"/>
      <c r="M70" s="385"/>
      <c r="N70" s="410"/>
      <c r="O70" s="544"/>
      <c r="P70" s="545"/>
      <c r="Q70" s="545"/>
      <c r="R70" s="547"/>
      <c r="S70" s="545"/>
      <c r="T70" s="545"/>
      <c r="U70" s="547"/>
      <c r="V70" s="545"/>
      <c r="W70" s="545"/>
      <c r="X70" s="547"/>
      <c r="Y70" s="385"/>
      <c r="Z70" s="349"/>
      <c r="AA70" s="349"/>
      <c r="AB70" s="563"/>
      <c r="AC70" s="563"/>
      <c r="AD70" s="563"/>
      <c r="AE70" s="563"/>
      <c r="AF70" s="385"/>
      <c r="AG70" s="385"/>
      <c r="AH70" s="390"/>
      <c r="AI70" s="391"/>
      <c r="AJ70" s="385"/>
      <c r="AK70" s="385"/>
      <c r="AL70" s="1408"/>
      <c r="AM70" s="1100"/>
      <c r="AN70" s="1100"/>
      <c r="AO70" s="1100"/>
      <c r="AP70" s="1100"/>
      <c r="AQ70" s="1100"/>
      <c r="AR70" s="1408"/>
      <c r="AS70" s="1408"/>
      <c r="AT70" s="1408"/>
      <c r="AU70" s="1408"/>
      <c r="AV70" s="1408"/>
      <c r="AW70" s="1408"/>
      <c r="AX70" s="964"/>
      <c r="AY70" s="787"/>
      <c r="AZ70" s="939"/>
      <c r="BA70" s="937"/>
      <c r="BB70" s="937"/>
      <c r="BC70" s="937"/>
      <c r="BD70" s="937"/>
      <c r="BE70" s="937"/>
      <c r="BF70" s="1101"/>
      <c r="BG70" s="1154"/>
      <c r="BH70" s="1101"/>
      <c r="BI70" s="1154"/>
      <c r="BJ70" s="1155"/>
      <c r="BK70" s="1154"/>
      <c r="BM70" s="375"/>
      <c r="BN70" s="790"/>
      <c r="BO70" s="790"/>
      <c r="BP70" s="1016"/>
      <c r="BQ70" s="1016"/>
      <c r="BR70" s="1016"/>
      <c r="BS70" s="1016"/>
      <c r="BT70" s="949"/>
      <c r="BU70" s="375"/>
      <c r="BV70" s="375"/>
      <c r="BW70" s="590"/>
      <c r="BX70" s="1405"/>
      <c r="BY70" s="409"/>
      <c r="BZ70" s="590"/>
      <c r="CA70" s="590"/>
      <c r="CB70" s="590"/>
      <c r="CC70" s="590"/>
      <c r="CE70" s="534"/>
      <c r="CF70" s="535"/>
      <c r="CG70" s="536"/>
      <c r="CH70" s="536"/>
      <c r="CI70" s="384"/>
      <c r="CJ70" s="384"/>
      <c r="CK70" s="410"/>
      <c r="CL70" s="410"/>
      <c r="CM70" s="410"/>
      <c r="CN70" s="410"/>
      <c r="CO70" s="410"/>
      <c r="CP70" s="410"/>
      <c r="CQ70" s="385"/>
      <c r="CR70" s="410"/>
      <c r="CS70" s="544"/>
      <c r="CT70" s="545"/>
      <c r="CU70" s="545"/>
      <c r="CV70" s="547"/>
      <c r="CW70" s="545"/>
      <c r="CX70" s="545"/>
      <c r="CY70" s="547"/>
      <c r="CZ70" s="545"/>
      <c r="DA70" s="545"/>
      <c r="DB70" s="547"/>
      <c r="DC70" s="385"/>
      <c r="DD70" s="349"/>
      <c r="DE70" s="349"/>
      <c r="DF70" s="563"/>
      <c r="DG70" s="563"/>
      <c r="DH70" s="563"/>
      <c r="DI70" s="563"/>
      <c r="DJ70" s="385"/>
      <c r="DK70" s="385"/>
      <c r="DL70" s="390"/>
      <c r="DM70" s="391"/>
      <c r="DN70" s="385"/>
      <c r="DO70" s="385"/>
      <c r="DP70" s="503"/>
      <c r="DQ70" s="514"/>
      <c r="DR70" s="514"/>
      <c r="DS70" s="514"/>
      <c r="DT70" s="514"/>
      <c r="DU70" s="514"/>
      <c r="DV70" s="514"/>
      <c r="DW70" s="514"/>
      <c r="DX70" s="514"/>
      <c r="DY70" s="515"/>
      <c r="DZ70" s="515"/>
      <c r="EA70" s="516"/>
      <c r="EB70" s="976"/>
      <c r="EC70" s="505"/>
      <c r="ED70" s="503"/>
      <c r="EE70" s="514"/>
      <c r="EF70" s="514"/>
      <c r="EG70" s="514"/>
      <c r="EH70" s="514"/>
      <c r="EI70" s="514"/>
      <c r="EJ70" s="514"/>
      <c r="EK70" s="514"/>
      <c r="EL70" s="514"/>
      <c r="EM70" s="515"/>
      <c r="EN70" s="515"/>
      <c r="EO70" s="516"/>
      <c r="EP70" s="383"/>
      <c r="EQ70" s="375"/>
      <c r="ER70" s="790"/>
      <c r="ES70" s="790"/>
      <c r="ET70" s="1016"/>
      <c r="EU70" s="1016"/>
      <c r="EV70" s="1016"/>
      <c r="EW70" s="1016"/>
      <c r="EX70" s="949"/>
      <c r="EY70" s="375"/>
      <c r="EZ70" s="375"/>
      <c r="FA70" s="590"/>
      <c r="FB70" s="1405"/>
      <c r="FC70" s="409"/>
      <c r="FD70" s="590"/>
      <c r="FE70" s="590"/>
      <c r="FF70" s="590"/>
      <c r="FG70" s="590"/>
      <c r="FI70" s="534"/>
      <c r="FJ70" s="812"/>
      <c r="FK70" s="813"/>
      <c r="FL70" s="813"/>
      <c r="FM70" s="158"/>
      <c r="FN70" s="158"/>
      <c r="FO70" s="627"/>
      <c r="FP70" s="627"/>
      <c r="FQ70" s="627"/>
      <c r="FR70" s="627"/>
      <c r="FS70" s="627"/>
      <c r="FT70" s="627"/>
      <c r="FU70" s="627"/>
      <c r="FV70" s="627"/>
      <c r="FW70" s="544"/>
      <c r="FX70" s="545"/>
      <c r="FY70" s="545"/>
      <c r="FZ70" s="547"/>
      <c r="GA70" s="545"/>
      <c r="GB70" s="545"/>
      <c r="GC70" s="547"/>
      <c r="GD70" s="545"/>
      <c r="GE70" s="545"/>
      <c r="GF70" s="547"/>
      <c r="GG70" s="754"/>
      <c r="GH70" s="349"/>
      <c r="GI70" s="349"/>
      <c r="GJ70" s="563"/>
      <c r="GK70" s="563"/>
      <c r="GL70" s="563"/>
      <c r="GM70" s="563"/>
      <c r="GN70" s="792"/>
      <c r="GO70" s="792"/>
      <c r="GP70" s="169"/>
      <c r="GQ70" s="993"/>
      <c r="GR70" s="792"/>
      <c r="GS70" s="754"/>
      <c r="GT70" s="503"/>
      <c r="GU70" s="184"/>
      <c r="GV70" s="184"/>
      <c r="GW70" s="184"/>
      <c r="GX70" s="184"/>
      <c r="GY70" s="184"/>
      <c r="GZ70" s="184"/>
      <c r="HA70" s="184"/>
      <c r="HB70" s="184"/>
      <c r="HC70" s="185"/>
      <c r="HD70" s="185"/>
      <c r="HE70" s="186"/>
      <c r="HF70" s="966"/>
      <c r="HG70" s="787"/>
      <c r="HH70" s="503"/>
      <c r="HI70" s="184"/>
      <c r="HJ70" s="184"/>
      <c r="HK70" s="184"/>
      <c r="HL70" s="184"/>
      <c r="HM70" s="184"/>
      <c r="HN70" s="184"/>
      <c r="HO70" s="184"/>
      <c r="HP70" s="184"/>
      <c r="HQ70" s="185"/>
      <c r="HR70" s="185"/>
      <c r="HS70" s="186"/>
      <c r="HT70" s="721"/>
      <c r="HU70" s="375"/>
      <c r="HV70" s="790"/>
      <c r="HW70" s="790"/>
      <c r="HX70" s="1016"/>
      <c r="HY70" s="1016"/>
      <c r="HZ70" s="1016"/>
      <c r="IA70" s="1016"/>
      <c r="IB70" s="949"/>
      <c r="IC70" s="375"/>
      <c r="ID70" s="375"/>
      <c r="IE70" s="590"/>
      <c r="IF70" s="1405"/>
      <c r="IG70" s="409"/>
      <c r="IH70" s="590"/>
      <c r="II70" s="590"/>
      <c r="IJ70" s="590"/>
      <c r="IK70" s="590"/>
      <c r="IM70" s="534"/>
      <c r="IN70" s="812"/>
      <c r="IO70" s="813"/>
      <c r="IP70" s="813"/>
      <c r="IQ70" s="158"/>
      <c r="IR70" s="158"/>
      <c r="IS70" s="627"/>
      <c r="IT70" s="627"/>
      <c r="IU70" s="627"/>
      <c r="IV70" s="627"/>
      <c r="IW70" s="627"/>
      <c r="IX70" s="627"/>
      <c r="IY70" s="627"/>
      <c r="IZ70" s="627"/>
      <c r="JA70" s="544"/>
      <c r="JB70" s="545"/>
      <c r="JC70" s="545"/>
      <c r="JD70" s="547"/>
      <c r="JE70" s="545"/>
      <c r="JF70" s="545"/>
      <c r="JG70" s="547"/>
      <c r="JH70" s="545"/>
      <c r="JI70" s="545"/>
      <c r="JJ70" s="547"/>
      <c r="JK70" s="792"/>
      <c r="JL70" s="349"/>
      <c r="JM70" s="349"/>
      <c r="JN70" s="563"/>
      <c r="JO70" s="563"/>
      <c r="JP70" s="563"/>
      <c r="JQ70" s="563"/>
      <c r="JR70" s="754"/>
      <c r="JS70" s="754"/>
      <c r="JT70" s="159"/>
      <c r="JU70" s="160"/>
      <c r="JV70" s="754"/>
      <c r="JW70" s="754"/>
      <c r="JX70" s="503"/>
      <c r="JY70" s="184"/>
      <c r="JZ70" s="184"/>
      <c r="KA70" s="184"/>
      <c r="KB70" s="184"/>
      <c r="KC70" s="184"/>
      <c r="KD70" s="184"/>
      <c r="KE70" s="184"/>
      <c r="KF70" s="184"/>
      <c r="KG70" s="185"/>
      <c r="KH70" s="185"/>
      <c r="KI70" s="186"/>
      <c r="KJ70" s="966"/>
      <c r="KK70" s="787"/>
      <c r="KL70" s="503"/>
      <c r="KM70" s="184"/>
      <c r="KN70" s="184"/>
      <c r="KO70" s="184"/>
      <c r="KP70" s="184"/>
      <c r="KQ70" s="184"/>
      <c r="KR70" s="184"/>
      <c r="KS70" s="184"/>
      <c r="KT70" s="184"/>
      <c r="KU70" s="185"/>
      <c r="KV70" s="185"/>
      <c r="KW70" s="186"/>
      <c r="KX70" s="721"/>
      <c r="KY70" s="375"/>
      <c r="KZ70" s="790"/>
      <c r="LA70" s="790"/>
      <c r="LB70" s="1016"/>
      <c r="LC70" s="1016"/>
      <c r="LD70" s="1016"/>
      <c r="LE70" s="1016"/>
      <c r="LF70" s="949"/>
      <c r="LG70" s="375"/>
      <c r="LH70" s="375"/>
      <c r="LI70" s="590"/>
      <c r="LJ70" s="1405"/>
      <c r="LK70" s="409"/>
      <c r="LL70" s="590"/>
      <c r="LM70" s="590"/>
      <c r="LN70" s="590"/>
      <c r="LO70" s="590"/>
      <c r="LQ70" s="1719"/>
      <c r="LR70" s="1719"/>
      <c r="LS70" s="1719"/>
      <c r="LT70" s="1719"/>
      <c r="LU70" s="1719"/>
      <c r="LV70" s="1719"/>
      <c r="LW70" s="1292"/>
      <c r="LX70" s="1292"/>
      <c r="LY70" s="1292"/>
      <c r="LZ70" s="1292"/>
      <c r="MA70" s="1719"/>
      <c r="MB70" s="544"/>
      <c r="MC70" s="460"/>
      <c r="MD70" s="943"/>
      <c r="ME70" s="944"/>
      <c r="MF70" s="460"/>
      <c r="MG70" s="829"/>
      <c r="MH70" s="547"/>
      <c r="MI70" s="545"/>
      <c r="MJ70" s="821"/>
      <c r="MK70" s="544"/>
      <c r="ML70" s="1720"/>
      <c r="MM70" s="1294"/>
      <c r="MN70" s="385"/>
      <c r="MO70" s="1294"/>
      <c r="MP70" s="1294"/>
      <c r="MQ70" s="1294"/>
      <c r="MR70" s="1294"/>
      <c r="MS70" s="1295"/>
      <c r="MT70" s="858"/>
      <c r="MU70" s="898"/>
      <c r="MV70" s="899"/>
      <c r="MW70" s="900"/>
      <c r="MX70" s="898"/>
      <c r="MY70" s="898"/>
      <c r="MZ70" s="858"/>
      <c r="NA70" s="858"/>
      <c r="NB70" s="858"/>
      <c r="NC70" s="858"/>
      <c r="ND70" s="858"/>
      <c r="NE70" s="858"/>
      <c r="NF70" s="858"/>
      <c r="NG70" s="858"/>
      <c r="NH70" s="858"/>
      <c r="NI70" s="858"/>
      <c r="NJ70" s="858"/>
      <c r="NK70" s="858"/>
      <c r="NL70" s="858"/>
      <c r="NM70" s="858"/>
      <c r="NN70" s="858"/>
      <c r="NO70" s="858"/>
      <c r="NP70" s="858"/>
      <c r="NQ70" s="858"/>
      <c r="NR70" s="858"/>
      <c r="NS70" s="858"/>
      <c r="NT70" s="858"/>
      <c r="NU70" s="858"/>
      <c r="NV70" s="858"/>
      <c r="NW70" s="858"/>
      <c r="NX70" s="858"/>
      <c r="NY70" s="858"/>
    </row>
    <row r="71" spans="1:389" ht="17.25" customHeight="1">
      <c r="A71" s="534"/>
      <c r="B71" s="535"/>
      <c r="C71" s="536"/>
      <c r="D71" s="536"/>
      <c r="E71" s="384"/>
      <c r="F71" s="384"/>
      <c r="G71" s="410"/>
      <c r="H71" s="410"/>
      <c r="I71" s="410"/>
      <c r="J71" s="410"/>
      <c r="K71" s="410"/>
      <c r="L71" s="410"/>
      <c r="M71" s="385"/>
      <c r="N71" s="410"/>
      <c r="O71" s="544"/>
      <c r="P71" s="545"/>
      <c r="Q71" s="545"/>
      <c r="R71" s="547"/>
      <c r="S71" s="545"/>
      <c r="T71" s="545"/>
      <c r="U71" s="547"/>
      <c r="V71" s="545"/>
      <c r="W71" s="545"/>
      <c r="X71" s="547"/>
      <c r="Y71" s="385"/>
      <c r="Z71" s="349"/>
      <c r="AA71" s="349"/>
      <c r="AB71" s="563"/>
      <c r="AC71" s="563"/>
      <c r="AD71" s="563"/>
      <c r="AE71" s="563"/>
      <c r="AF71" s="385"/>
      <c r="AG71" s="385"/>
      <c r="AH71" s="390"/>
      <c r="AI71" s="391"/>
      <c r="AJ71" s="385"/>
      <c r="AK71" s="385"/>
      <c r="AL71" s="939"/>
      <c r="AM71" s="937"/>
      <c r="AN71" s="937"/>
      <c r="AO71" s="937"/>
      <c r="AP71" s="937"/>
      <c r="AQ71" s="937"/>
      <c r="AR71" s="1101"/>
      <c r="AS71" s="1154"/>
      <c r="AT71" s="1101"/>
      <c r="AU71" s="1154"/>
      <c r="AV71" s="1155"/>
      <c r="AW71" s="1154"/>
      <c r="AX71" s="964"/>
      <c r="AY71" s="787"/>
      <c r="AZ71" s="939"/>
      <c r="BA71" s="937"/>
      <c r="BB71" s="937"/>
      <c r="BC71" s="937"/>
      <c r="BD71" s="937"/>
      <c r="BE71" s="937"/>
      <c r="BF71" s="1101"/>
      <c r="BG71" s="1154"/>
      <c r="BH71" s="1101"/>
      <c r="BI71" s="1154"/>
      <c r="BJ71" s="1155"/>
      <c r="BK71" s="1154"/>
      <c r="BM71" s="375"/>
      <c r="BN71" s="375"/>
      <c r="BO71" s="375"/>
      <c r="BP71" s="375"/>
      <c r="BQ71" s="375"/>
      <c r="BR71" s="375"/>
      <c r="BS71" s="375"/>
      <c r="BT71" s="375"/>
      <c r="BU71" s="375"/>
      <c r="BV71" s="375"/>
      <c r="BW71" s="590"/>
      <c r="BX71" s="1009"/>
      <c r="BY71" s="1009"/>
      <c r="BZ71" s="590"/>
      <c r="CA71" s="1009"/>
      <c r="CB71" s="1009"/>
      <c r="CC71" s="590"/>
      <c r="CE71" s="534"/>
      <c r="CF71" s="535"/>
      <c r="CG71" s="536"/>
      <c r="CH71" s="536"/>
      <c r="CI71" s="384"/>
      <c r="CJ71" s="384"/>
      <c r="CK71" s="410"/>
      <c r="CL71" s="410"/>
      <c r="CM71" s="410"/>
      <c r="CN71" s="410"/>
      <c r="CO71" s="410"/>
      <c r="CP71" s="410"/>
      <c r="CQ71" s="385"/>
      <c r="CR71" s="410"/>
      <c r="CS71" s="544"/>
      <c r="CT71" s="545"/>
      <c r="CU71" s="545"/>
      <c r="CV71" s="547"/>
      <c r="CW71" s="545"/>
      <c r="CX71" s="545"/>
      <c r="CY71" s="547"/>
      <c r="CZ71" s="545"/>
      <c r="DA71" s="545"/>
      <c r="DB71" s="547"/>
      <c r="DC71" s="385"/>
      <c r="DD71" s="349"/>
      <c r="DE71" s="349"/>
      <c r="DF71" s="563"/>
      <c r="DG71" s="563"/>
      <c r="DH71" s="563"/>
      <c r="DI71" s="563"/>
      <c r="DJ71" s="385"/>
      <c r="DK71" s="385"/>
      <c r="DL71" s="390"/>
      <c r="DM71" s="391"/>
      <c r="DN71" s="385"/>
      <c r="DO71" s="385"/>
      <c r="DP71" s="503"/>
      <c r="DQ71" s="514"/>
      <c r="DR71" s="514"/>
      <c r="DS71" s="514"/>
      <c r="DT71" s="514"/>
      <c r="DU71" s="514"/>
      <c r="DV71" s="514"/>
      <c r="DW71" s="514"/>
      <c r="DX71" s="514"/>
      <c r="DY71" s="515"/>
      <c r="DZ71" s="515"/>
      <c r="EA71" s="516"/>
      <c r="EB71" s="976"/>
      <c r="EC71" s="505"/>
      <c r="ED71" s="503"/>
      <c r="EE71" s="514"/>
      <c r="EF71" s="514"/>
      <c r="EG71" s="514"/>
      <c r="EH71" s="514"/>
      <c r="EI71" s="514"/>
      <c r="EJ71" s="514"/>
      <c r="EK71" s="514"/>
      <c r="EL71" s="514"/>
      <c r="EM71" s="515"/>
      <c r="EN71" s="515"/>
      <c r="EO71" s="516"/>
      <c r="EP71" s="383"/>
      <c r="EQ71" s="375"/>
      <c r="ER71" s="375"/>
      <c r="ES71" s="375"/>
      <c r="ET71" s="375"/>
      <c r="EU71" s="375"/>
      <c r="EV71" s="375"/>
      <c r="EW71" s="375"/>
      <c r="EX71" s="375"/>
      <c r="EY71" s="375"/>
      <c r="EZ71" s="375"/>
      <c r="FA71" s="590"/>
      <c r="FB71" s="1009"/>
      <c r="FC71" s="1009"/>
      <c r="FD71" s="590"/>
      <c r="FE71" s="1009"/>
      <c r="FF71" s="1009"/>
      <c r="FG71" s="590"/>
      <c r="FI71" s="534"/>
      <c r="FJ71" s="812"/>
      <c r="FK71" s="813"/>
      <c r="FL71" s="813"/>
      <c r="FM71" s="158"/>
      <c r="FN71" s="158"/>
      <c r="FO71" s="627"/>
      <c r="FP71" s="627"/>
      <c r="FQ71" s="627"/>
      <c r="FR71" s="627"/>
      <c r="FS71" s="627"/>
      <c r="FT71" s="627"/>
      <c r="FU71" s="627"/>
      <c r="FV71" s="627"/>
      <c r="FW71" s="544"/>
      <c r="FX71" s="545"/>
      <c r="FY71" s="545"/>
      <c r="FZ71" s="547"/>
      <c r="GA71" s="545"/>
      <c r="GB71" s="545"/>
      <c r="GC71" s="547"/>
      <c r="GD71" s="545"/>
      <c r="GE71" s="545"/>
      <c r="GF71" s="547"/>
      <c r="GG71" s="754"/>
      <c r="GH71" s="349"/>
      <c r="GI71" s="349"/>
      <c r="GJ71" s="563"/>
      <c r="GK71" s="563"/>
      <c r="GL71" s="563"/>
      <c r="GM71" s="563"/>
      <c r="GN71" s="792"/>
      <c r="GO71" s="792"/>
      <c r="GP71" s="169"/>
      <c r="GQ71" s="993"/>
      <c r="GR71" s="792"/>
      <c r="GS71" s="754"/>
      <c r="GT71" s="503"/>
      <c r="GU71" s="184"/>
      <c r="GV71" s="184"/>
      <c r="GW71" s="184"/>
      <c r="GX71" s="184"/>
      <c r="GY71" s="184"/>
      <c r="GZ71" s="184"/>
      <c r="HA71" s="184"/>
      <c r="HB71" s="184"/>
      <c r="HC71" s="185"/>
      <c r="HD71" s="185"/>
      <c r="HE71" s="186"/>
      <c r="HF71" s="966"/>
      <c r="HG71" s="787"/>
      <c r="HH71" s="503"/>
      <c r="HI71" s="184"/>
      <c r="HJ71" s="184"/>
      <c r="HK71" s="184"/>
      <c r="HL71" s="184"/>
      <c r="HM71" s="184"/>
      <c r="HN71" s="184"/>
      <c r="HO71" s="184"/>
      <c r="HP71" s="184"/>
      <c r="HQ71" s="185"/>
      <c r="HR71" s="185"/>
      <c r="HS71" s="186"/>
      <c r="HT71" s="721"/>
      <c r="HU71" s="375"/>
      <c r="HV71" s="375"/>
      <c r="HW71" s="375"/>
      <c r="HX71" s="375"/>
      <c r="HY71" s="375"/>
      <c r="HZ71" s="375"/>
      <c r="IA71" s="375"/>
      <c r="IB71" s="375"/>
      <c r="IC71" s="375"/>
      <c r="ID71" s="375"/>
      <c r="IE71" s="590"/>
      <c r="IF71" s="1009"/>
      <c r="IG71" s="1009"/>
      <c r="IH71" s="590"/>
      <c r="II71" s="1009"/>
      <c r="IJ71" s="1009"/>
      <c r="IK71" s="590"/>
      <c r="IM71" s="534"/>
      <c r="IN71" s="812"/>
      <c r="IO71" s="813"/>
      <c r="IP71" s="813"/>
      <c r="IQ71" s="158"/>
      <c r="IR71" s="158"/>
      <c r="IS71" s="627"/>
      <c r="IT71" s="627"/>
      <c r="IU71" s="627"/>
      <c r="IV71" s="627"/>
      <c r="IW71" s="627"/>
      <c r="IX71" s="627"/>
      <c r="IY71" s="627"/>
      <c r="IZ71" s="627"/>
      <c r="JA71" s="544"/>
      <c r="JB71" s="545"/>
      <c r="JC71" s="545"/>
      <c r="JD71" s="547"/>
      <c r="JE71" s="545"/>
      <c r="JF71" s="545"/>
      <c r="JG71" s="547"/>
      <c r="JH71" s="545"/>
      <c r="JI71" s="545"/>
      <c r="JJ71" s="547"/>
      <c r="JK71" s="792"/>
      <c r="JL71" s="349"/>
      <c r="JM71" s="349"/>
      <c r="JN71" s="563"/>
      <c r="JO71" s="563"/>
      <c r="JP71" s="563"/>
      <c r="JQ71" s="563"/>
      <c r="JR71" s="754"/>
      <c r="JS71" s="754"/>
      <c r="JT71" s="159"/>
      <c r="JU71" s="160"/>
      <c r="JV71" s="754"/>
      <c r="JW71" s="754"/>
      <c r="JX71" s="503"/>
      <c r="JY71" s="184"/>
      <c r="JZ71" s="184"/>
      <c r="KA71" s="184"/>
      <c r="KB71" s="184"/>
      <c r="KC71" s="184"/>
      <c r="KD71" s="184"/>
      <c r="KE71" s="184"/>
      <c r="KF71" s="184"/>
      <c r="KG71" s="185"/>
      <c r="KH71" s="185"/>
      <c r="KI71" s="186"/>
      <c r="KJ71" s="966"/>
      <c r="KK71" s="787"/>
      <c r="KL71" s="503"/>
      <c r="KM71" s="184"/>
      <c r="KN71" s="184"/>
      <c r="KO71" s="184"/>
      <c r="KP71" s="184"/>
      <c r="KQ71" s="184"/>
      <c r="KR71" s="184"/>
      <c r="KS71" s="184"/>
      <c r="KT71" s="184"/>
      <c r="KU71" s="185"/>
      <c r="KV71" s="185"/>
      <c r="KW71" s="186"/>
      <c r="KX71" s="721"/>
      <c r="KY71" s="375"/>
      <c r="KZ71" s="375"/>
      <c r="LA71" s="375"/>
      <c r="LB71" s="375"/>
      <c r="LC71" s="375"/>
      <c r="LD71" s="375"/>
      <c r="LE71" s="375"/>
      <c r="LF71" s="375"/>
      <c r="LG71" s="375"/>
      <c r="LH71" s="375"/>
      <c r="LI71" s="590"/>
      <c r="LJ71" s="1009"/>
      <c r="LK71" s="1009"/>
      <c r="LL71" s="590"/>
      <c r="LM71" s="1009"/>
      <c r="LN71" s="1009"/>
      <c r="LO71" s="590"/>
      <c r="LQ71" s="1719"/>
      <c r="LR71" s="1719"/>
      <c r="LS71" s="1719"/>
      <c r="LT71" s="1719"/>
      <c r="LU71" s="1719"/>
      <c r="LV71" s="1719"/>
      <c r="LW71" s="1292"/>
      <c r="LX71" s="1292"/>
      <c r="LY71" s="1292"/>
      <c r="LZ71" s="1292"/>
      <c r="MA71" s="1719"/>
      <c r="MB71" s="544"/>
      <c r="MC71" s="460"/>
      <c r="MD71" s="943"/>
      <c r="ME71" s="944"/>
      <c r="MF71" s="460"/>
      <c r="MG71" s="829"/>
      <c r="MH71" s="547"/>
      <c r="MI71" s="545"/>
      <c r="MJ71" s="821"/>
      <c r="MK71" s="544"/>
      <c r="ML71" s="1720"/>
      <c r="MM71" s="1294"/>
      <c r="MN71" s="385"/>
      <c r="MO71" s="1294"/>
      <c r="MP71" s="1294"/>
      <c r="MQ71" s="1294"/>
      <c r="MR71" s="1294"/>
      <c r="MS71" s="1295"/>
      <c r="MT71" s="858"/>
      <c r="MU71" s="898"/>
      <c r="MV71" s="899"/>
      <c r="MW71" s="900"/>
      <c r="MX71" s="898"/>
      <c r="MY71" s="898"/>
      <c r="MZ71" s="858"/>
      <c r="NA71" s="858"/>
      <c r="NB71" s="858"/>
      <c r="NC71" s="858"/>
      <c r="ND71" s="858"/>
      <c r="NE71" s="858"/>
      <c r="NF71" s="858"/>
      <c r="NG71" s="858"/>
      <c r="NH71" s="858"/>
      <c r="NI71" s="858"/>
      <c r="NJ71" s="858"/>
      <c r="NK71" s="858"/>
      <c r="NL71" s="858"/>
      <c r="NM71" s="858"/>
      <c r="NN71" s="858"/>
      <c r="NO71" s="858"/>
      <c r="NP71" s="858"/>
      <c r="NQ71" s="858"/>
      <c r="NR71" s="858"/>
      <c r="NS71" s="858"/>
      <c r="NT71" s="858"/>
      <c r="NU71" s="858"/>
      <c r="NV71" s="858"/>
      <c r="NW71" s="858"/>
      <c r="NX71" s="858"/>
      <c r="NY71" s="858"/>
    </row>
    <row r="72" spans="1:389" ht="17.25" customHeight="1">
      <c r="A72" s="534"/>
      <c r="B72" s="535"/>
      <c r="C72" s="536"/>
      <c r="D72" s="536"/>
      <c r="E72" s="384"/>
      <c r="F72" s="384"/>
      <c r="G72" s="410"/>
      <c r="H72" s="410"/>
      <c r="I72" s="410"/>
      <c r="J72" s="410"/>
      <c r="K72" s="410"/>
      <c r="L72" s="410"/>
      <c r="M72" s="385"/>
      <c r="N72" s="410"/>
      <c r="O72" s="544"/>
      <c r="P72" s="545"/>
      <c r="Q72" s="545"/>
      <c r="R72" s="547"/>
      <c r="S72" s="545"/>
      <c r="T72" s="545"/>
      <c r="U72" s="547"/>
      <c r="V72" s="545"/>
      <c r="W72" s="545"/>
      <c r="X72" s="547"/>
      <c r="Y72" s="385"/>
      <c r="Z72" s="349"/>
      <c r="AA72" s="349"/>
      <c r="AB72" s="563"/>
      <c r="AC72" s="563"/>
      <c r="AD72" s="563"/>
      <c r="AE72" s="563"/>
      <c r="AF72" s="385"/>
      <c r="AG72" s="385"/>
      <c r="AH72" s="390"/>
      <c r="AI72" s="391"/>
      <c r="AJ72" s="385"/>
      <c r="AK72" s="385"/>
      <c r="AL72" s="939"/>
      <c r="AM72" s="937"/>
      <c r="AN72" s="937"/>
      <c r="AO72" s="937"/>
      <c r="AP72" s="937"/>
      <c r="AQ72" s="937"/>
      <c r="AR72" s="1101"/>
      <c r="AS72" s="1154"/>
      <c r="AT72" s="1101"/>
      <c r="AU72" s="1154"/>
      <c r="AV72" s="1155"/>
      <c r="AW72" s="1154"/>
      <c r="AX72" s="964"/>
      <c r="AY72" s="787"/>
      <c r="AZ72" s="939"/>
      <c r="BA72" s="937"/>
      <c r="BB72" s="937"/>
      <c r="BC72" s="937"/>
      <c r="BD72" s="937"/>
      <c r="BE72" s="937"/>
      <c r="BF72" s="1101"/>
      <c r="BG72" s="1154"/>
      <c r="BH72" s="1101"/>
      <c r="BI72" s="1154"/>
      <c r="BJ72" s="1155"/>
      <c r="BK72" s="1154"/>
      <c r="BM72" s="375"/>
      <c r="BN72" s="375"/>
      <c r="BO72" s="375"/>
      <c r="BP72" s="375"/>
      <c r="BQ72" s="375"/>
      <c r="BR72" s="375"/>
      <c r="BS72" s="375"/>
      <c r="BT72" s="375"/>
      <c r="BU72" s="375"/>
      <c r="BV72" s="375"/>
      <c r="BW72" s="590"/>
      <c r="BX72" s="590"/>
      <c r="BY72" s="590"/>
      <c r="BZ72" s="590"/>
      <c r="CA72" s="590"/>
      <c r="CB72" s="590"/>
      <c r="CC72" s="590"/>
      <c r="CE72" s="534"/>
      <c r="CF72" s="535"/>
      <c r="CG72" s="536"/>
      <c r="CH72" s="536"/>
      <c r="CI72" s="384"/>
      <c r="CJ72" s="384"/>
      <c r="CK72" s="410"/>
      <c r="CL72" s="410"/>
      <c r="CM72" s="410"/>
      <c r="CN72" s="410"/>
      <c r="CO72" s="410"/>
      <c r="CP72" s="410"/>
      <c r="CQ72" s="385"/>
      <c r="CR72" s="410"/>
      <c r="CS72" s="544"/>
      <c r="CT72" s="545"/>
      <c r="CU72" s="545"/>
      <c r="CV72" s="547"/>
      <c r="CW72" s="545"/>
      <c r="CX72" s="545"/>
      <c r="CY72" s="547"/>
      <c r="CZ72" s="545"/>
      <c r="DA72" s="545"/>
      <c r="DB72" s="547"/>
      <c r="DC72" s="385"/>
      <c r="DD72" s="349"/>
      <c r="DE72" s="349"/>
      <c r="DF72" s="563"/>
      <c r="DG72" s="563"/>
      <c r="DH72" s="563"/>
      <c r="DI72" s="563"/>
      <c r="DJ72" s="385"/>
      <c r="DK72" s="385"/>
      <c r="DL72" s="390"/>
      <c r="DM72" s="391"/>
      <c r="DN72" s="385"/>
      <c r="DO72" s="385"/>
      <c r="DP72" s="503"/>
      <c r="DQ72" s="514"/>
      <c r="DR72" s="514"/>
      <c r="DS72" s="514"/>
      <c r="DT72" s="514"/>
      <c r="DU72" s="514"/>
      <c r="DV72" s="514"/>
      <c r="DW72" s="514"/>
      <c r="DX72" s="514"/>
      <c r="DY72" s="515"/>
      <c r="DZ72" s="515"/>
      <c r="EA72" s="516"/>
      <c r="EB72" s="976"/>
      <c r="EC72" s="505"/>
      <c r="ED72" s="503"/>
      <c r="EE72" s="514"/>
      <c r="EF72" s="514"/>
      <c r="EG72" s="514"/>
      <c r="EH72" s="514"/>
      <c r="EI72" s="514"/>
      <c r="EJ72" s="514"/>
      <c r="EK72" s="514"/>
      <c r="EL72" s="514"/>
      <c r="EM72" s="515"/>
      <c r="EN72" s="515"/>
      <c r="EO72" s="516"/>
      <c r="EP72" s="383"/>
      <c r="EQ72" s="375"/>
      <c r="ER72" s="375"/>
      <c r="ES72" s="375"/>
      <c r="ET72" s="375"/>
      <c r="EU72" s="375"/>
      <c r="EV72" s="375"/>
      <c r="EW72" s="375"/>
      <c r="EX72" s="375"/>
      <c r="EY72" s="375"/>
      <c r="EZ72" s="375"/>
      <c r="FA72" s="590"/>
      <c r="FB72" s="590"/>
      <c r="FC72" s="590"/>
      <c r="FD72" s="590"/>
      <c r="FE72" s="590"/>
      <c r="FF72" s="590"/>
      <c r="FG72" s="590"/>
      <c r="FI72" s="534"/>
      <c r="FJ72" s="812"/>
      <c r="FK72" s="813"/>
      <c r="FL72" s="813"/>
      <c r="FM72" s="158"/>
      <c r="FN72" s="158"/>
      <c r="FO72" s="627"/>
      <c r="FP72" s="627"/>
      <c r="FQ72" s="627"/>
      <c r="FR72" s="627"/>
      <c r="FS72" s="627"/>
      <c r="FT72" s="627"/>
      <c r="FU72" s="627"/>
      <c r="FV72" s="627"/>
      <c r="FW72" s="544"/>
      <c r="FX72" s="545"/>
      <c r="FY72" s="545"/>
      <c r="FZ72" s="547"/>
      <c r="GA72" s="545"/>
      <c r="GB72" s="545"/>
      <c r="GC72" s="547"/>
      <c r="GD72" s="545"/>
      <c r="GE72" s="545"/>
      <c r="GF72" s="547"/>
      <c r="GG72" s="754"/>
      <c r="GH72" s="349"/>
      <c r="GI72" s="349"/>
      <c r="GJ72" s="563"/>
      <c r="GK72" s="563"/>
      <c r="GL72" s="563"/>
      <c r="GM72" s="563"/>
      <c r="GN72" s="792"/>
      <c r="GO72" s="792"/>
      <c r="GP72" s="169"/>
      <c r="GQ72" s="993"/>
      <c r="GR72" s="792"/>
      <c r="GS72" s="754"/>
      <c r="GT72" s="503"/>
      <c r="GU72" s="184"/>
      <c r="GV72" s="184"/>
      <c r="GW72" s="184"/>
      <c r="GX72" s="184"/>
      <c r="GY72" s="184"/>
      <c r="GZ72" s="184"/>
      <c r="HA72" s="184"/>
      <c r="HB72" s="184"/>
      <c r="HC72" s="185"/>
      <c r="HD72" s="185"/>
      <c r="HE72" s="186"/>
      <c r="HF72" s="966"/>
      <c r="HG72" s="787"/>
      <c r="HH72" s="503"/>
      <c r="HI72" s="184"/>
      <c r="HJ72" s="184"/>
      <c r="HK72" s="184"/>
      <c r="HL72" s="184"/>
      <c r="HM72" s="184"/>
      <c r="HN72" s="184"/>
      <c r="HO72" s="184"/>
      <c r="HP72" s="184"/>
      <c r="HQ72" s="185"/>
      <c r="HR72" s="185"/>
      <c r="HS72" s="186"/>
      <c r="HT72" s="721"/>
      <c r="HU72" s="375"/>
      <c r="HV72" s="375"/>
      <c r="HW72" s="375"/>
      <c r="HX72" s="375"/>
      <c r="HY72" s="375"/>
      <c r="HZ72" s="375"/>
      <c r="IA72" s="375"/>
      <c r="IB72" s="375"/>
      <c r="IC72" s="375"/>
      <c r="ID72" s="375"/>
      <c r="IE72" s="590"/>
      <c r="IF72" s="590"/>
      <c r="IG72" s="590"/>
      <c r="IH72" s="590"/>
      <c r="II72" s="590"/>
      <c r="IJ72" s="590"/>
      <c r="IK72" s="590"/>
      <c r="IM72" s="534"/>
      <c r="IN72" s="812"/>
      <c r="IO72" s="813"/>
      <c r="IP72" s="813"/>
      <c r="IQ72" s="158"/>
      <c r="IR72" s="158"/>
      <c r="IS72" s="627"/>
      <c r="IT72" s="627"/>
      <c r="IU72" s="627"/>
      <c r="IV72" s="627"/>
      <c r="IW72" s="627"/>
      <c r="IX72" s="627"/>
      <c r="IY72" s="627"/>
      <c r="IZ72" s="627"/>
      <c r="JA72" s="544"/>
      <c r="JB72" s="545"/>
      <c r="JC72" s="545"/>
      <c r="JD72" s="547"/>
      <c r="JE72" s="545"/>
      <c r="JF72" s="545"/>
      <c r="JG72" s="547"/>
      <c r="JH72" s="545"/>
      <c r="JI72" s="545"/>
      <c r="JJ72" s="547"/>
      <c r="JK72" s="792"/>
      <c r="JL72" s="349"/>
      <c r="JM72" s="349"/>
      <c r="JN72" s="563"/>
      <c r="JO72" s="563"/>
      <c r="JP72" s="563"/>
      <c r="JQ72" s="563"/>
      <c r="JR72" s="754"/>
      <c r="JS72" s="754"/>
      <c r="JT72" s="159"/>
      <c r="JU72" s="160"/>
      <c r="JV72" s="754"/>
      <c r="JW72" s="754"/>
      <c r="JX72" s="503"/>
      <c r="JY72" s="184"/>
      <c r="JZ72" s="184"/>
      <c r="KA72" s="184"/>
      <c r="KB72" s="184"/>
      <c r="KC72" s="184"/>
      <c r="KD72" s="184"/>
      <c r="KE72" s="184"/>
      <c r="KF72" s="184"/>
      <c r="KG72" s="185"/>
      <c r="KH72" s="185"/>
      <c r="KI72" s="186"/>
      <c r="KJ72" s="966"/>
      <c r="KK72" s="787"/>
      <c r="KL72" s="503"/>
      <c r="KM72" s="184"/>
      <c r="KN72" s="184"/>
      <c r="KO72" s="184"/>
      <c r="KP72" s="184"/>
      <c r="KQ72" s="184"/>
      <c r="KR72" s="184"/>
      <c r="KS72" s="184"/>
      <c r="KT72" s="184"/>
      <c r="KU72" s="185"/>
      <c r="KV72" s="185"/>
      <c r="KW72" s="186"/>
      <c r="KX72" s="721"/>
      <c r="KY72" s="375"/>
      <c r="KZ72" s="375"/>
      <c r="LA72" s="375"/>
      <c r="LB72" s="375"/>
      <c r="LC72" s="375"/>
      <c r="LD72" s="375"/>
      <c r="LE72" s="375"/>
      <c r="LF72" s="375"/>
      <c r="LG72" s="375"/>
      <c r="LH72" s="375"/>
      <c r="LI72" s="590"/>
      <c r="LJ72" s="590"/>
      <c r="LK72" s="590"/>
      <c r="LL72" s="590"/>
      <c r="LM72" s="590"/>
      <c r="LN72" s="590"/>
      <c r="LO72" s="590"/>
      <c r="LQ72" s="1719"/>
      <c r="LR72" s="1719"/>
      <c r="LS72" s="1719"/>
      <c r="LT72" s="1719"/>
      <c r="LU72" s="1719"/>
      <c r="LV72" s="1719"/>
      <c r="LW72" s="1292"/>
      <c r="LX72" s="1292"/>
      <c r="LY72" s="1292"/>
      <c r="LZ72" s="1292"/>
      <c r="MA72" s="1719"/>
      <c r="MB72" s="544"/>
      <c r="MC72" s="460"/>
      <c r="MD72" s="943"/>
      <c r="ME72" s="944"/>
      <c r="MF72" s="460"/>
      <c r="MG72" s="829"/>
      <c r="MH72" s="547"/>
      <c r="MI72" s="545"/>
      <c r="MJ72" s="821"/>
      <c r="MK72" s="544"/>
      <c r="ML72" s="1720"/>
      <c r="MM72" s="1294"/>
      <c r="MN72" s="1294"/>
      <c r="MO72" s="1294"/>
      <c r="MP72" s="1294"/>
      <c r="MQ72" s="1294"/>
      <c r="MR72" s="1294"/>
      <c r="MS72" s="1317"/>
      <c r="MT72" s="858"/>
      <c r="MU72" s="898"/>
      <c r="MV72" s="899"/>
      <c r="MW72" s="900"/>
      <c r="MX72" s="898"/>
      <c r="MY72" s="898"/>
      <c r="MZ72" s="858"/>
      <c r="NA72" s="858"/>
      <c r="NB72" s="858"/>
      <c r="NC72" s="858"/>
      <c r="ND72" s="858"/>
      <c r="NE72" s="858"/>
      <c r="NF72" s="858"/>
      <c r="NG72" s="858"/>
      <c r="NH72" s="858"/>
      <c r="NI72" s="858"/>
      <c r="NJ72" s="858"/>
      <c r="NK72" s="858"/>
      <c r="NL72" s="858"/>
      <c r="NM72" s="858"/>
      <c r="NN72" s="858"/>
      <c r="NO72" s="858"/>
      <c r="NP72" s="858"/>
      <c r="NQ72" s="858"/>
      <c r="NR72" s="858"/>
      <c r="NS72" s="858"/>
      <c r="NT72" s="858"/>
      <c r="NU72" s="858"/>
      <c r="NV72" s="858"/>
      <c r="NW72" s="858"/>
      <c r="NX72" s="858"/>
      <c r="NY72" s="858"/>
    </row>
    <row r="73" spans="1:389" ht="17.25" customHeight="1">
      <c r="A73" s="534"/>
      <c r="B73" s="535"/>
      <c r="C73" s="536"/>
      <c r="D73" s="536"/>
      <c r="E73" s="384"/>
      <c r="F73" s="384"/>
      <c r="G73" s="410"/>
      <c r="H73" s="410"/>
      <c r="I73" s="410"/>
      <c r="J73" s="410"/>
      <c r="K73" s="410"/>
      <c r="L73" s="410"/>
      <c r="M73" s="385"/>
      <c r="N73" s="410"/>
      <c r="O73" s="833"/>
      <c r="P73" s="791"/>
      <c r="Q73" s="791"/>
      <c r="R73" s="655"/>
      <c r="S73" s="791"/>
      <c r="T73" s="791"/>
      <c r="U73" s="655"/>
      <c r="V73" s="791"/>
      <c r="W73" s="791"/>
      <c r="X73" s="655"/>
      <c r="Y73" s="385"/>
      <c r="Z73" s="355"/>
      <c r="AA73" s="355"/>
      <c r="AB73" s="559"/>
      <c r="AC73" s="559"/>
      <c r="AD73" s="559"/>
      <c r="AE73" s="559"/>
      <c r="AF73" s="385"/>
      <c r="AG73" s="385"/>
      <c r="AH73" s="390"/>
      <c r="AI73" s="391"/>
      <c r="AJ73" s="385"/>
      <c r="AK73" s="385"/>
      <c r="AL73" s="939"/>
      <c r="AM73" s="937"/>
      <c r="AN73" s="937"/>
      <c r="AO73" s="937"/>
      <c r="AP73" s="937"/>
      <c r="AQ73" s="937"/>
      <c r="AR73" s="1101"/>
      <c r="AS73" s="1154"/>
      <c r="AT73" s="1101"/>
      <c r="AU73" s="1154"/>
      <c r="AV73" s="1155"/>
      <c r="AW73" s="1154"/>
      <c r="AX73" s="868"/>
      <c r="AY73" s="810"/>
      <c r="AZ73" s="939"/>
      <c r="BA73" s="937"/>
      <c r="BB73" s="937"/>
      <c r="BC73" s="937"/>
      <c r="BD73" s="937"/>
      <c r="BE73" s="937"/>
      <c r="BF73" s="1101"/>
      <c r="BG73" s="1154"/>
      <c r="BH73" s="1101"/>
      <c r="BI73" s="1154"/>
      <c r="BJ73" s="1155"/>
      <c r="BK73" s="1154"/>
      <c r="BM73" s="375"/>
      <c r="BN73" s="375"/>
      <c r="BO73" s="375"/>
      <c r="BP73" s="375"/>
      <c r="BQ73" s="375"/>
      <c r="BR73" s="375"/>
      <c r="BS73" s="375"/>
      <c r="BT73" s="375"/>
      <c r="BU73" s="375"/>
      <c r="BV73" s="375"/>
      <c r="BW73" s="590"/>
      <c r="BX73" s="1405"/>
      <c r="BY73" s="1405"/>
      <c r="BZ73" s="1405"/>
      <c r="CA73" s="1405"/>
      <c r="CB73" s="590"/>
      <c r="CC73" s="590"/>
      <c r="CE73" s="534"/>
      <c r="CF73" s="535"/>
      <c r="CG73" s="536"/>
      <c r="CH73" s="536"/>
      <c r="CI73" s="384"/>
      <c r="CJ73" s="384"/>
      <c r="CK73" s="410"/>
      <c r="CL73" s="410"/>
      <c r="CM73" s="410"/>
      <c r="CN73" s="410"/>
      <c r="CO73" s="410"/>
      <c r="CP73" s="410"/>
      <c r="CQ73" s="385"/>
      <c r="CR73" s="410"/>
      <c r="CS73" s="833"/>
      <c r="CT73" s="791"/>
      <c r="CU73" s="791"/>
      <c r="CV73" s="655"/>
      <c r="CW73" s="791"/>
      <c r="CX73" s="791"/>
      <c r="CY73" s="655"/>
      <c r="CZ73" s="791"/>
      <c r="DA73" s="791"/>
      <c r="DB73" s="655"/>
      <c r="DC73" s="385"/>
      <c r="DD73" s="355"/>
      <c r="DE73" s="355"/>
      <c r="DF73" s="559"/>
      <c r="DG73" s="559"/>
      <c r="DH73" s="559"/>
      <c r="DI73" s="559"/>
      <c r="DJ73" s="385"/>
      <c r="DK73" s="385"/>
      <c r="DL73" s="390"/>
      <c r="DM73" s="391"/>
      <c r="DN73" s="385"/>
      <c r="DO73" s="385"/>
      <c r="DP73" s="1393"/>
      <c r="DQ73" s="515"/>
      <c r="DR73" s="515"/>
      <c r="DS73" s="515"/>
      <c r="DT73" s="515"/>
      <c r="DU73" s="515"/>
      <c r="DV73" s="515"/>
      <c r="DW73" s="515"/>
      <c r="DX73" s="515"/>
      <c r="DY73" s="515"/>
      <c r="DZ73" s="515"/>
      <c r="EA73" s="516"/>
      <c r="EB73" s="977"/>
      <c r="EC73" s="520"/>
      <c r="ED73" s="1393"/>
      <c r="EE73" s="515"/>
      <c r="EF73" s="515"/>
      <c r="EG73" s="515"/>
      <c r="EH73" s="515"/>
      <c r="EI73" s="515"/>
      <c r="EJ73" s="515"/>
      <c r="EK73" s="515"/>
      <c r="EL73" s="515"/>
      <c r="EM73" s="515"/>
      <c r="EN73" s="515"/>
      <c r="EO73" s="516"/>
      <c r="EP73" s="383"/>
      <c r="EQ73" s="375"/>
      <c r="ER73" s="375"/>
      <c r="ES73" s="375"/>
      <c r="ET73" s="375"/>
      <c r="EU73" s="375"/>
      <c r="EV73" s="375"/>
      <c r="EW73" s="375"/>
      <c r="EX73" s="375"/>
      <c r="EY73" s="375"/>
      <c r="EZ73" s="375"/>
      <c r="FA73" s="590"/>
      <c r="FB73" s="1405"/>
      <c r="FC73" s="1405"/>
      <c r="FD73" s="1405"/>
      <c r="FE73" s="1405"/>
      <c r="FF73" s="590"/>
      <c r="FG73" s="590"/>
      <c r="FI73" s="534"/>
      <c r="FJ73" s="812"/>
      <c r="FK73" s="813"/>
      <c r="FL73" s="813"/>
      <c r="FM73" s="158"/>
      <c r="FN73" s="158"/>
      <c r="FO73" s="627"/>
      <c r="FP73" s="627"/>
      <c r="FQ73" s="627"/>
      <c r="FR73" s="627"/>
      <c r="FS73" s="627"/>
      <c r="FT73" s="627"/>
      <c r="FU73" s="627"/>
      <c r="FV73" s="627"/>
      <c r="FW73" s="833"/>
      <c r="FX73" s="791"/>
      <c r="FY73" s="791"/>
      <c r="FZ73" s="655"/>
      <c r="GA73" s="791"/>
      <c r="GB73" s="791"/>
      <c r="GC73" s="655"/>
      <c r="GD73" s="791"/>
      <c r="GE73" s="791"/>
      <c r="GF73" s="655"/>
      <c r="GG73" s="754"/>
      <c r="GH73" s="355"/>
      <c r="GI73" s="355"/>
      <c r="GJ73" s="559"/>
      <c r="GK73" s="559"/>
      <c r="GL73" s="559"/>
      <c r="GM73" s="559"/>
      <c r="GN73" s="792"/>
      <c r="GO73" s="792"/>
      <c r="GP73" s="169"/>
      <c r="GQ73" s="993"/>
      <c r="GR73" s="792"/>
      <c r="GS73" s="754"/>
      <c r="GT73" s="1393"/>
      <c r="GU73" s="185"/>
      <c r="GV73" s="185"/>
      <c r="GW73" s="185"/>
      <c r="GX73" s="185"/>
      <c r="GY73" s="185"/>
      <c r="GZ73" s="185"/>
      <c r="HA73" s="185"/>
      <c r="HB73" s="185"/>
      <c r="HC73" s="185"/>
      <c r="HD73" s="185"/>
      <c r="HE73" s="186"/>
      <c r="HF73" s="868"/>
      <c r="HG73" s="810"/>
      <c r="HH73" s="1393"/>
      <c r="HI73" s="185"/>
      <c r="HJ73" s="185"/>
      <c r="HK73" s="185"/>
      <c r="HL73" s="185"/>
      <c r="HM73" s="185"/>
      <c r="HN73" s="185"/>
      <c r="HO73" s="185"/>
      <c r="HP73" s="185"/>
      <c r="HQ73" s="185"/>
      <c r="HR73" s="185"/>
      <c r="HS73" s="186"/>
      <c r="HT73" s="721"/>
      <c r="HU73" s="375"/>
      <c r="HV73" s="375"/>
      <c r="HW73" s="375"/>
      <c r="HX73" s="375"/>
      <c r="HY73" s="375"/>
      <c r="HZ73" s="375"/>
      <c r="IA73" s="375"/>
      <c r="IB73" s="375"/>
      <c r="IC73" s="375"/>
      <c r="ID73" s="375"/>
      <c r="IE73" s="590"/>
      <c r="IF73" s="1405"/>
      <c r="IG73" s="1405"/>
      <c r="IH73" s="1405"/>
      <c r="II73" s="1405"/>
      <c r="IJ73" s="590"/>
      <c r="IK73" s="590"/>
      <c r="IM73" s="534"/>
      <c r="IN73" s="812"/>
      <c r="IO73" s="813"/>
      <c r="IP73" s="813"/>
      <c r="IQ73" s="158"/>
      <c r="IR73" s="158"/>
      <c r="IS73" s="627"/>
      <c r="IT73" s="627"/>
      <c r="IU73" s="627"/>
      <c r="IV73" s="627"/>
      <c r="IW73" s="627"/>
      <c r="IX73" s="627"/>
      <c r="IY73" s="627"/>
      <c r="IZ73" s="627"/>
      <c r="JA73" s="833"/>
      <c r="JB73" s="791"/>
      <c r="JC73" s="791"/>
      <c r="JD73" s="655"/>
      <c r="JE73" s="791"/>
      <c r="JF73" s="791"/>
      <c r="JG73" s="655"/>
      <c r="JH73" s="791"/>
      <c r="JI73" s="791"/>
      <c r="JJ73" s="655"/>
      <c r="JK73" s="792"/>
      <c r="JL73" s="355"/>
      <c r="JM73" s="355"/>
      <c r="JN73" s="559"/>
      <c r="JO73" s="559"/>
      <c r="JP73" s="559"/>
      <c r="JQ73" s="559"/>
      <c r="JR73" s="754"/>
      <c r="JS73" s="754"/>
      <c r="JT73" s="159"/>
      <c r="JU73" s="160"/>
      <c r="JV73" s="754"/>
      <c r="JW73" s="754"/>
      <c r="JX73" s="1393"/>
      <c r="JY73" s="185"/>
      <c r="JZ73" s="185"/>
      <c r="KA73" s="185"/>
      <c r="KB73" s="185"/>
      <c r="KC73" s="185"/>
      <c r="KD73" s="185"/>
      <c r="KE73" s="185"/>
      <c r="KF73" s="185"/>
      <c r="KG73" s="185"/>
      <c r="KH73" s="185"/>
      <c r="KI73" s="186"/>
      <c r="KJ73" s="868"/>
      <c r="KK73" s="810"/>
      <c r="KL73" s="1393"/>
      <c r="KM73" s="185"/>
      <c r="KN73" s="185"/>
      <c r="KO73" s="185"/>
      <c r="KP73" s="185"/>
      <c r="KQ73" s="185"/>
      <c r="KR73" s="185"/>
      <c r="KS73" s="185"/>
      <c r="KT73" s="185"/>
      <c r="KU73" s="185"/>
      <c r="KV73" s="185"/>
      <c r="KW73" s="186"/>
      <c r="KX73" s="721"/>
      <c r="KY73" s="375"/>
      <c r="KZ73" s="375"/>
      <c r="LA73" s="375"/>
      <c r="LB73" s="375"/>
      <c r="LC73" s="375"/>
      <c r="LD73" s="375"/>
      <c r="LE73" s="375"/>
      <c r="LF73" s="375"/>
      <c r="LG73" s="375"/>
      <c r="LH73" s="375"/>
      <c r="LI73" s="590"/>
      <c r="LJ73" s="1405"/>
      <c r="LK73" s="1405"/>
      <c r="LL73" s="1405"/>
      <c r="LM73" s="1405"/>
      <c r="LN73" s="590"/>
      <c r="LO73" s="590"/>
      <c r="LQ73" s="1719"/>
      <c r="LR73" s="1719"/>
      <c r="LS73" s="1719"/>
      <c r="LT73" s="1719"/>
      <c r="LU73" s="1719"/>
      <c r="LV73" s="1719"/>
      <c r="LW73" s="1292"/>
      <c r="LX73" s="1292"/>
      <c r="LY73" s="1292"/>
      <c r="LZ73" s="1292"/>
      <c r="MA73" s="1719"/>
      <c r="MB73" s="833"/>
      <c r="MC73" s="457"/>
      <c r="MD73" s="945"/>
      <c r="ME73" s="946"/>
      <c r="MF73" s="457"/>
      <c r="MG73" s="834"/>
      <c r="MH73" s="655"/>
      <c r="MI73" s="791"/>
      <c r="MJ73" s="947"/>
      <c r="MK73" s="689"/>
      <c r="ML73" s="1720"/>
      <c r="MM73" s="1294"/>
      <c r="MN73" s="385"/>
      <c r="MO73" s="1294"/>
      <c r="MP73" s="1294"/>
      <c r="MQ73" s="1294"/>
      <c r="MR73" s="1294"/>
      <c r="MS73" s="1295"/>
      <c r="MT73" s="858"/>
      <c r="MU73" s="898"/>
      <c r="MV73" s="899"/>
      <c r="MW73" s="900"/>
      <c r="MX73" s="898"/>
      <c r="MY73" s="898"/>
      <c r="MZ73" s="858"/>
      <c r="NA73" s="858"/>
      <c r="NB73" s="858"/>
      <c r="NC73" s="858"/>
      <c r="ND73" s="858"/>
      <c r="NE73" s="858"/>
      <c r="NF73" s="858"/>
      <c r="NG73" s="858"/>
      <c r="NH73" s="858"/>
      <c r="NI73" s="858"/>
      <c r="NJ73" s="858"/>
      <c r="NK73" s="858"/>
      <c r="NL73" s="858"/>
      <c r="NM73" s="858"/>
      <c r="NN73" s="858"/>
      <c r="NO73" s="858"/>
      <c r="NP73" s="858"/>
      <c r="NQ73" s="858"/>
      <c r="NR73" s="858"/>
      <c r="NS73" s="858"/>
      <c r="NT73" s="858"/>
      <c r="NU73" s="858"/>
      <c r="NV73" s="858"/>
      <c r="NW73" s="858"/>
      <c r="NX73" s="858"/>
      <c r="NY73" s="858"/>
    </row>
    <row r="74" spans="1:389" ht="17.25" customHeight="1">
      <c r="A74" s="534"/>
      <c r="B74" s="535"/>
      <c r="C74" s="536"/>
      <c r="D74" s="536"/>
      <c r="E74" s="384"/>
      <c r="F74" s="384"/>
      <c r="G74" s="410"/>
      <c r="H74" s="410"/>
      <c r="I74" s="410"/>
      <c r="J74" s="410"/>
      <c r="K74" s="410"/>
      <c r="L74" s="410"/>
      <c r="M74" s="385"/>
      <c r="N74" s="410"/>
      <c r="O74" s="544"/>
      <c r="P74" s="544"/>
      <c r="Q74" s="546"/>
      <c r="R74" s="544"/>
      <c r="S74" s="545"/>
      <c r="T74" s="546"/>
      <c r="U74" s="544"/>
      <c r="V74" s="545"/>
      <c r="W74" s="546"/>
      <c r="X74" s="544"/>
      <c r="Y74" s="385"/>
      <c r="Z74" s="349"/>
      <c r="AA74" s="349"/>
      <c r="AB74" s="563"/>
      <c r="AC74" s="563"/>
      <c r="AD74" s="563"/>
      <c r="AE74" s="563"/>
      <c r="AF74" s="385"/>
      <c r="AG74" s="385"/>
      <c r="AH74" s="390"/>
      <c r="AI74" s="391"/>
      <c r="AJ74" s="385"/>
      <c r="AK74" s="385"/>
      <c r="AL74" s="939"/>
      <c r="AM74" s="937"/>
      <c r="AN74" s="937"/>
      <c r="AO74" s="937"/>
      <c r="AP74" s="937"/>
      <c r="AQ74" s="937"/>
      <c r="AR74" s="1101"/>
      <c r="AS74" s="1154"/>
      <c r="AT74" s="1101"/>
      <c r="AU74" s="1154"/>
      <c r="AV74" s="1155"/>
      <c r="AW74" s="1154"/>
      <c r="AX74" s="862"/>
      <c r="AY74" s="787"/>
      <c r="AZ74" s="1408"/>
      <c r="BA74" s="1101"/>
      <c r="BB74" s="1101"/>
      <c r="BC74" s="1101"/>
      <c r="BD74" s="1101"/>
      <c r="BE74" s="1101"/>
      <c r="BF74" s="1101"/>
      <c r="BG74" s="1154"/>
      <c r="BH74" s="1101"/>
      <c r="BI74" s="1154"/>
      <c r="BJ74" s="1155"/>
      <c r="BK74" s="1154"/>
      <c r="BM74" s="1405"/>
      <c r="BN74" s="1405"/>
      <c r="BO74" s="1405"/>
      <c r="BP74" s="375"/>
      <c r="BQ74" s="375"/>
      <c r="BR74" s="375"/>
      <c r="BS74" s="375"/>
      <c r="BT74" s="375"/>
      <c r="BU74" s="1212"/>
      <c r="BV74" s="1212"/>
      <c r="BW74" s="590"/>
      <c r="BX74" s="586"/>
      <c r="BY74" s="586"/>
      <c r="BZ74" s="586"/>
      <c r="CA74" s="1405"/>
      <c r="CB74" s="590"/>
      <c r="CC74" s="590"/>
      <c r="CE74" s="534"/>
      <c r="CF74" s="535"/>
      <c r="CG74" s="536"/>
      <c r="CH74" s="536"/>
      <c r="CI74" s="384"/>
      <c r="CJ74" s="384"/>
      <c r="CK74" s="410"/>
      <c r="CL74" s="410"/>
      <c r="CM74" s="410"/>
      <c r="CN74" s="410"/>
      <c r="CO74" s="410"/>
      <c r="CP74" s="410"/>
      <c r="CQ74" s="385"/>
      <c r="CR74" s="410"/>
      <c r="CS74" s="544"/>
      <c r="CT74" s="544"/>
      <c r="CU74" s="546"/>
      <c r="CV74" s="544"/>
      <c r="CW74" s="545"/>
      <c r="CX74" s="546"/>
      <c r="CY74" s="544"/>
      <c r="CZ74" s="545"/>
      <c r="DA74" s="546"/>
      <c r="DB74" s="544"/>
      <c r="DC74" s="385"/>
      <c r="DD74" s="349"/>
      <c r="DE74" s="349"/>
      <c r="DF74" s="563"/>
      <c r="DG74" s="563"/>
      <c r="DH74" s="563"/>
      <c r="DI74" s="563"/>
      <c r="DJ74" s="385"/>
      <c r="DK74" s="385"/>
      <c r="DL74" s="390"/>
      <c r="DM74" s="391"/>
      <c r="DN74" s="385"/>
      <c r="DO74" s="385"/>
      <c r="DP74" s="523"/>
      <c r="DQ74" s="537"/>
      <c r="DR74" s="537"/>
      <c r="DS74" s="525"/>
      <c r="DT74" s="537"/>
      <c r="DU74" s="537"/>
      <c r="DV74" s="537"/>
      <c r="DW74" s="537"/>
      <c r="DX74" s="537"/>
      <c r="DY74" s="537"/>
      <c r="DZ74" s="537"/>
      <c r="EA74" s="537"/>
      <c r="EB74" s="975"/>
      <c r="EC74" s="505"/>
      <c r="ED74" s="523"/>
      <c r="EE74" s="537"/>
      <c r="EF74" s="537"/>
      <c r="EG74" s="537"/>
      <c r="EH74" s="537"/>
      <c r="EI74" s="537"/>
      <c r="EJ74" s="537"/>
      <c r="EK74" s="537"/>
      <c r="EL74" s="537"/>
      <c r="EM74" s="537"/>
      <c r="EN74" s="537"/>
      <c r="EO74" s="537"/>
      <c r="EP74" s="383"/>
      <c r="EQ74" s="1405"/>
      <c r="ER74" s="1405"/>
      <c r="ES74" s="1405"/>
      <c r="ET74" s="375"/>
      <c r="EU74" s="375"/>
      <c r="EV74" s="375"/>
      <c r="EW74" s="375"/>
      <c r="EX74" s="375"/>
      <c r="EY74" s="1212"/>
      <c r="EZ74" s="1212"/>
      <c r="FA74" s="590"/>
      <c r="FB74" s="586"/>
      <c r="FC74" s="586"/>
      <c r="FD74" s="586"/>
      <c r="FE74" s="1405"/>
      <c r="FF74" s="590"/>
      <c r="FG74" s="590"/>
      <c r="FI74" s="534"/>
      <c r="FJ74" s="812"/>
      <c r="FK74" s="813"/>
      <c r="FL74" s="813"/>
      <c r="FM74" s="158"/>
      <c r="FN74" s="158"/>
      <c r="FO74" s="627"/>
      <c r="FP74" s="627"/>
      <c r="FQ74" s="627"/>
      <c r="FR74" s="627"/>
      <c r="FS74" s="627"/>
      <c r="FT74" s="627"/>
      <c r="FU74" s="627"/>
      <c r="FV74" s="627"/>
      <c r="FW74" s="544"/>
      <c r="FX74" s="544"/>
      <c r="FY74" s="546"/>
      <c r="FZ74" s="544"/>
      <c r="GA74" s="545"/>
      <c r="GB74" s="546"/>
      <c r="GC74" s="544"/>
      <c r="GD74" s="545"/>
      <c r="GE74" s="546"/>
      <c r="GF74" s="544"/>
      <c r="GG74" s="754"/>
      <c r="GH74" s="349"/>
      <c r="GI74" s="349"/>
      <c r="GJ74" s="563"/>
      <c r="GK74" s="563"/>
      <c r="GL74" s="563"/>
      <c r="GM74" s="563"/>
      <c r="GN74" s="754"/>
      <c r="GO74" s="754"/>
      <c r="GP74" s="159"/>
      <c r="GQ74" s="160"/>
      <c r="GR74" s="754"/>
      <c r="GS74" s="754"/>
      <c r="GT74" s="523"/>
      <c r="GU74" s="190"/>
      <c r="GV74" s="190"/>
      <c r="GW74" s="188"/>
      <c r="GX74" s="190"/>
      <c r="GY74" s="190"/>
      <c r="GZ74" s="190"/>
      <c r="HA74" s="190"/>
      <c r="HB74" s="190"/>
      <c r="HC74" s="190"/>
      <c r="HD74" s="190"/>
      <c r="HE74" s="190"/>
      <c r="HF74" s="862"/>
      <c r="HG74" s="787"/>
      <c r="HH74" s="523"/>
      <c r="HI74" s="190"/>
      <c r="HJ74" s="190"/>
      <c r="HK74" s="190"/>
      <c r="HL74" s="190"/>
      <c r="HM74" s="190"/>
      <c r="HN74" s="190"/>
      <c r="HO74" s="190"/>
      <c r="HP74" s="190"/>
      <c r="HQ74" s="190"/>
      <c r="HR74" s="190"/>
      <c r="HS74" s="190"/>
      <c r="HT74" s="721"/>
      <c r="HU74" s="1405"/>
      <c r="HV74" s="1405"/>
      <c r="HW74" s="1405"/>
      <c r="HX74" s="375"/>
      <c r="HY74" s="375"/>
      <c r="HZ74" s="375"/>
      <c r="IA74" s="375"/>
      <c r="IB74" s="375"/>
      <c r="IC74" s="1212"/>
      <c r="ID74" s="1212"/>
      <c r="IE74" s="590"/>
      <c r="IF74" s="586"/>
      <c r="IG74" s="586"/>
      <c r="IH74" s="586"/>
      <c r="II74" s="1405"/>
      <c r="IJ74" s="590"/>
      <c r="IK74" s="590"/>
      <c r="IM74" s="534"/>
      <c r="IN74" s="812"/>
      <c r="IO74" s="813"/>
      <c r="IP74" s="813"/>
      <c r="IQ74" s="158"/>
      <c r="IR74" s="158"/>
      <c r="IS74" s="627"/>
      <c r="IT74" s="627"/>
      <c r="IU74" s="627"/>
      <c r="IV74" s="627"/>
      <c r="IW74" s="627"/>
      <c r="IX74" s="627"/>
      <c r="IY74" s="627"/>
      <c r="IZ74" s="627"/>
      <c r="JA74" s="544"/>
      <c r="JB74" s="544"/>
      <c r="JC74" s="546"/>
      <c r="JD74" s="544"/>
      <c r="JE74" s="545"/>
      <c r="JF74" s="546"/>
      <c r="JG74" s="544"/>
      <c r="JH74" s="545"/>
      <c r="JI74" s="546"/>
      <c r="JJ74" s="544"/>
      <c r="JK74" s="792"/>
      <c r="JL74" s="349"/>
      <c r="JM74" s="349"/>
      <c r="JN74" s="563"/>
      <c r="JO74" s="563"/>
      <c r="JP74" s="563"/>
      <c r="JQ74" s="563"/>
      <c r="JR74" s="754"/>
      <c r="JS74" s="754"/>
      <c r="JT74" s="159"/>
      <c r="JU74" s="160"/>
      <c r="JV74" s="754"/>
      <c r="JW74" s="754"/>
      <c r="JX74" s="523"/>
      <c r="JY74" s="190"/>
      <c r="JZ74" s="190"/>
      <c r="KA74" s="188"/>
      <c r="KB74" s="190"/>
      <c r="KC74" s="190"/>
      <c r="KD74" s="190"/>
      <c r="KE74" s="190"/>
      <c r="KF74" s="190"/>
      <c r="KG74" s="190"/>
      <c r="KH74" s="190"/>
      <c r="KI74" s="190"/>
      <c r="KJ74" s="862"/>
      <c r="KK74" s="787"/>
      <c r="KL74" s="523"/>
      <c r="KM74" s="190"/>
      <c r="KN74" s="190"/>
      <c r="KO74" s="190"/>
      <c r="KP74" s="190"/>
      <c r="KQ74" s="190"/>
      <c r="KR74" s="190"/>
      <c r="KS74" s="190"/>
      <c r="KT74" s="190"/>
      <c r="KU74" s="190"/>
      <c r="KV74" s="190"/>
      <c r="KW74" s="190"/>
      <c r="KX74" s="721"/>
      <c r="KY74" s="1405"/>
      <c r="KZ74" s="1405"/>
      <c r="LA74" s="1405"/>
      <c r="LB74" s="375"/>
      <c r="LC74" s="375"/>
      <c r="LD74" s="375"/>
      <c r="LE74" s="375"/>
      <c r="LF74" s="375"/>
      <c r="LG74" s="1212"/>
      <c r="LH74" s="1212"/>
      <c r="LI74" s="590"/>
      <c r="LJ74" s="586"/>
      <c r="LK74" s="586"/>
      <c r="LL74" s="586"/>
      <c r="LM74" s="1405"/>
      <c r="LN74" s="590"/>
      <c r="LO74" s="590"/>
      <c r="LQ74" s="1292"/>
      <c r="LR74" s="1292"/>
      <c r="LS74" s="1292"/>
      <c r="LT74" s="1292"/>
      <c r="LU74" s="1292"/>
      <c r="LV74" s="1292"/>
      <c r="LW74" s="1292"/>
      <c r="LX74" s="1292"/>
      <c r="LY74" s="1292"/>
      <c r="LZ74" s="1292"/>
      <c r="MA74" s="1719"/>
      <c r="MB74" s="544"/>
      <c r="MC74" s="544"/>
      <c r="MD74" s="546"/>
      <c r="ME74" s="544"/>
      <c r="MF74" s="545"/>
      <c r="MG74" s="546"/>
      <c r="MH74" s="544"/>
      <c r="MI74" s="545"/>
      <c r="MJ74" s="821"/>
      <c r="MK74" s="1719"/>
      <c r="ML74" s="1720"/>
      <c r="MM74" s="1294"/>
      <c r="MN74" s="385"/>
      <c r="MO74" s="1294"/>
      <c r="MP74" s="1294"/>
      <c r="MQ74" s="1294"/>
      <c r="MR74" s="1294"/>
      <c r="MS74" s="1295"/>
      <c r="MT74" s="858"/>
      <c r="MU74" s="898"/>
      <c r="MV74" s="899"/>
      <c r="MW74" s="900"/>
      <c r="MX74" s="898"/>
      <c r="MY74" s="898"/>
      <c r="MZ74" s="858"/>
      <c r="NA74" s="858"/>
      <c r="NB74" s="858"/>
      <c r="NC74" s="858"/>
      <c r="ND74" s="858"/>
      <c r="NE74" s="858"/>
      <c r="NF74" s="858"/>
      <c r="NG74" s="858"/>
      <c r="NH74" s="858"/>
      <c r="NI74" s="858"/>
      <c r="NJ74" s="858"/>
      <c r="NK74" s="858"/>
      <c r="NL74" s="858"/>
      <c r="NM74" s="858"/>
      <c r="NN74" s="858"/>
      <c r="NO74" s="858"/>
      <c r="NP74" s="858"/>
      <c r="NQ74" s="858"/>
      <c r="NR74" s="858"/>
      <c r="NS74" s="858"/>
      <c r="NT74" s="858"/>
      <c r="NU74" s="858"/>
      <c r="NV74" s="858"/>
      <c r="NW74" s="858"/>
      <c r="NX74" s="858"/>
      <c r="NY74" s="858"/>
    </row>
    <row r="75" spans="1:389" ht="17.25" customHeight="1">
      <c r="A75" s="534"/>
      <c r="B75" s="535"/>
      <c r="C75" s="536"/>
      <c r="D75" s="536"/>
      <c r="E75" s="384"/>
      <c r="F75" s="384"/>
      <c r="G75" s="410"/>
      <c r="H75" s="410"/>
      <c r="I75" s="410"/>
      <c r="J75" s="410"/>
      <c r="K75" s="410"/>
      <c r="L75" s="410"/>
      <c r="M75" s="385"/>
      <c r="N75" s="410"/>
      <c r="O75" s="838"/>
      <c r="P75" s="824"/>
      <c r="Q75" s="836"/>
      <c r="R75" s="824"/>
      <c r="S75" s="824"/>
      <c r="T75" s="836"/>
      <c r="U75" s="824"/>
      <c r="V75" s="824"/>
      <c r="W75" s="836"/>
      <c r="X75" s="826"/>
      <c r="Y75" s="385"/>
      <c r="Z75" s="349"/>
      <c r="AA75" s="349"/>
      <c r="AB75" s="563"/>
      <c r="AC75" s="563"/>
      <c r="AD75" s="563"/>
      <c r="AE75" s="563"/>
      <c r="AF75" s="385"/>
      <c r="AG75" s="385"/>
      <c r="AH75" s="390"/>
      <c r="AI75" s="391"/>
      <c r="AJ75" s="385"/>
      <c r="AK75" s="385"/>
      <c r="AL75" s="939"/>
      <c r="AM75" s="937"/>
      <c r="AN75" s="937"/>
      <c r="AO75" s="937"/>
      <c r="AP75" s="937"/>
      <c r="AQ75" s="937"/>
      <c r="AR75" s="1101"/>
      <c r="AS75" s="1154"/>
      <c r="AT75" s="1101"/>
      <c r="AU75" s="1154"/>
      <c r="AV75" s="1155"/>
      <c r="AW75" s="1154"/>
      <c r="AX75" s="862"/>
      <c r="AY75" s="787"/>
      <c r="AZ75" s="538"/>
      <c r="BA75" s="538"/>
      <c r="BB75" s="539"/>
      <c r="BC75" s="539"/>
      <c r="BD75" s="408"/>
      <c r="BE75" s="408"/>
      <c r="BF75" s="408"/>
      <c r="BG75" s="408"/>
      <c r="BH75" s="408"/>
      <c r="BI75" s="408"/>
      <c r="BJ75" s="408"/>
      <c r="BK75" s="408"/>
      <c r="BM75" s="725"/>
      <c r="BN75" s="725"/>
      <c r="BO75" s="725"/>
      <c r="BP75" s="725"/>
      <c r="BQ75" s="725"/>
      <c r="BR75" s="725"/>
      <c r="BS75" s="725"/>
      <c r="BT75" s="725"/>
      <c r="BU75" s="725"/>
      <c r="BV75" s="725"/>
      <c r="BW75" s="725"/>
      <c r="BX75" s="725"/>
      <c r="BY75" s="725"/>
      <c r="BZ75" s="725"/>
      <c r="CA75" s="725"/>
      <c r="CB75" s="725"/>
      <c r="CC75" s="725"/>
      <c r="CE75" s="534"/>
      <c r="CF75" s="535"/>
      <c r="CG75" s="536"/>
      <c r="CH75" s="536"/>
      <c r="CI75" s="384"/>
      <c r="CJ75" s="384"/>
      <c r="CK75" s="410"/>
      <c r="CL75" s="410"/>
      <c r="CM75" s="410"/>
      <c r="CN75" s="410"/>
      <c r="CO75" s="410"/>
      <c r="CP75" s="410"/>
      <c r="CQ75" s="385"/>
      <c r="CR75" s="410"/>
      <c r="CS75" s="838"/>
      <c r="CT75" s="824"/>
      <c r="CU75" s="836"/>
      <c r="CV75" s="824"/>
      <c r="CW75" s="824"/>
      <c r="CX75" s="836"/>
      <c r="CY75" s="824"/>
      <c r="CZ75" s="824"/>
      <c r="DA75" s="836"/>
      <c r="DB75" s="826"/>
      <c r="DC75" s="385"/>
      <c r="DD75" s="349"/>
      <c r="DE75" s="349"/>
      <c r="DF75" s="563"/>
      <c r="DG75" s="563"/>
      <c r="DH75" s="563"/>
      <c r="DI75" s="563"/>
      <c r="DJ75" s="385"/>
      <c r="DK75" s="385"/>
      <c r="DL75" s="390"/>
      <c r="DM75" s="391"/>
      <c r="DN75" s="385"/>
      <c r="DO75" s="385"/>
      <c r="DP75" s="505"/>
      <c r="DQ75" s="505"/>
      <c r="DR75" s="505"/>
      <c r="DS75" s="505"/>
      <c r="DT75" s="505"/>
      <c r="DU75" s="505"/>
      <c r="DV75" s="505"/>
      <c r="DW75" s="505"/>
      <c r="DX75" s="505"/>
      <c r="DY75" s="520"/>
      <c r="DZ75" s="520"/>
      <c r="EA75" s="505"/>
      <c r="EB75" s="975"/>
      <c r="EC75" s="505"/>
      <c r="ED75" s="538"/>
      <c r="EE75" s="538"/>
      <c r="EF75" s="539"/>
      <c r="EG75" s="539"/>
      <c r="EH75" s="408"/>
      <c r="EI75" s="408"/>
      <c r="EJ75" s="408"/>
      <c r="EK75" s="408"/>
      <c r="EL75" s="408"/>
      <c r="EM75" s="408"/>
      <c r="EN75" s="408"/>
      <c r="EO75" s="408"/>
      <c r="EP75" s="383"/>
      <c r="EQ75" s="725"/>
      <c r="ER75" s="725"/>
      <c r="ES75" s="725"/>
      <c r="ET75" s="725"/>
      <c r="EU75" s="725"/>
      <c r="EV75" s="725"/>
      <c r="EW75" s="725"/>
      <c r="EX75" s="725"/>
      <c r="EY75" s="725"/>
      <c r="EZ75" s="725"/>
      <c r="FA75" s="725"/>
      <c r="FB75" s="725"/>
      <c r="FC75" s="725"/>
      <c r="FD75" s="725"/>
      <c r="FE75" s="725"/>
      <c r="FF75" s="725"/>
      <c r="FG75" s="725"/>
      <c r="FI75" s="534"/>
      <c r="FJ75" s="812"/>
      <c r="FK75" s="813"/>
      <c r="FL75" s="813"/>
      <c r="FM75" s="158"/>
      <c r="FN75" s="158"/>
      <c r="FO75" s="627"/>
      <c r="FP75" s="627"/>
      <c r="FQ75" s="627"/>
      <c r="FR75" s="627"/>
      <c r="FS75" s="627"/>
      <c r="FT75" s="627"/>
      <c r="FU75" s="627"/>
      <c r="FV75" s="627"/>
      <c r="FW75" s="838"/>
      <c r="FX75" s="824"/>
      <c r="FY75" s="836"/>
      <c r="FZ75" s="824"/>
      <c r="GA75" s="824"/>
      <c r="GB75" s="836"/>
      <c r="GC75" s="824"/>
      <c r="GD75" s="824"/>
      <c r="GE75" s="836"/>
      <c r="GF75" s="826"/>
      <c r="GG75" s="754"/>
      <c r="GH75" s="349"/>
      <c r="GI75" s="349"/>
      <c r="GJ75" s="563"/>
      <c r="GK75" s="563"/>
      <c r="GL75" s="563"/>
      <c r="GM75" s="563"/>
      <c r="GN75" s="754"/>
      <c r="GO75" s="754"/>
      <c r="GP75" s="159"/>
      <c r="GQ75" s="160"/>
      <c r="GR75" s="754"/>
      <c r="GS75" s="754"/>
      <c r="GT75" s="787"/>
      <c r="GU75" s="787"/>
      <c r="GV75" s="787"/>
      <c r="GW75" s="787"/>
      <c r="GX75" s="787"/>
      <c r="GY75" s="787"/>
      <c r="GZ75" s="787"/>
      <c r="HA75" s="787"/>
      <c r="HB75" s="787"/>
      <c r="HC75" s="810"/>
      <c r="HD75" s="810"/>
      <c r="HE75" s="787"/>
      <c r="HF75" s="862"/>
      <c r="HG75" s="787"/>
      <c r="HH75" s="538"/>
      <c r="HI75" s="538"/>
      <c r="HJ75" s="539"/>
      <c r="HK75" s="539"/>
      <c r="HL75" s="408"/>
      <c r="HM75" s="408"/>
      <c r="HN75" s="408"/>
      <c r="HO75" s="408"/>
      <c r="HP75" s="408"/>
      <c r="HQ75" s="408"/>
      <c r="HR75" s="408"/>
      <c r="HS75" s="408"/>
      <c r="HT75" s="721"/>
      <c r="HU75" s="725"/>
      <c r="HV75" s="725"/>
      <c r="HW75" s="725"/>
      <c r="HX75" s="725"/>
      <c r="HY75" s="725"/>
      <c r="HZ75" s="725"/>
      <c r="IA75" s="725"/>
      <c r="IB75" s="725"/>
      <c r="IC75" s="725"/>
      <c r="ID75" s="725"/>
      <c r="IE75" s="725"/>
      <c r="IF75" s="725"/>
      <c r="IG75" s="725"/>
      <c r="IH75" s="725"/>
      <c r="II75" s="725"/>
      <c r="IJ75" s="725"/>
      <c r="IK75" s="725"/>
      <c r="IM75" s="534"/>
      <c r="IN75" s="812"/>
      <c r="IO75" s="813"/>
      <c r="IP75" s="813"/>
      <c r="IQ75" s="158"/>
      <c r="IR75" s="158"/>
      <c r="IS75" s="627"/>
      <c r="IT75" s="627"/>
      <c r="IU75" s="627"/>
      <c r="IV75" s="627"/>
      <c r="IW75" s="627"/>
      <c r="IX75" s="627"/>
      <c r="IY75" s="627"/>
      <c r="IZ75" s="627"/>
      <c r="JA75" s="838"/>
      <c r="JB75" s="824"/>
      <c r="JC75" s="836"/>
      <c r="JD75" s="824"/>
      <c r="JE75" s="824"/>
      <c r="JF75" s="836"/>
      <c r="JG75" s="824"/>
      <c r="JH75" s="824"/>
      <c r="JI75" s="836"/>
      <c r="JJ75" s="826"/>
      <c r="JK75" s="792"/>
      <c r="JL75" s="349"/>
      <c r="JM75" s="349"/>
      <c r="JN75" s="563"/>
      <c r="JO75" s="563"/>
      <c r="JP75" s="563"/>
      <c r="JQ75" s="563"/>
      <c r="JR75" s="754"/>
      <c r="JS75" s="754"/>
      <c r="JT75" s="159"/>
      <c r="JU75" s="160"/>
      <c r="JV75" s="754"/>
      <c r="JW75" s="754"/>
      <c r="JX75" s="787"/>
      <c r="JY75" s="787"/>
      <c r="JZ75" s="787"/>
      <c r="KA75" s="787"/>
      <c r="KB75" s="787"/>
      <c r="KC75" s="787"/>
      <c r="KD75" s="787"/>
      <c r="KE75" s="787"/>
      <c r="KF75" s="787"/>
      <c r="KG75" s="810"/>
      <c r="KH75" s="810"/>
      <c r="KI75" s="787"/>
      <c r="KJ75" s="862"/>
      <c r="KK75" s="787"/>
      <c r="KL75" s="538"/>
      <c r="KM75" s="538"/>
      <c r="KN75" s="539"/>
      <c r="KO75" s="539"/>
      <c r="KP75" s="408"/>
      <c r="KQ75" s="408"/>
      <c r="KR75" s="408"/>
      <c r="KS75" s="408"/>
      <c r="KT75" s="408"/>
      <c r="KU75" s="408"/>
      <c r="KV75" s="408"/>
      <c r="KW75" s="408"/>
      <c r="KX75" s="721"/>
      <c r="KY75" s="725"/>
      <c r="KZ75" s="725"/>
      <c r="LA75" s="725"/>
      <c r="LB75" s="725"/>
      <c r="LC75" s="725"/>
      <c r="LD75" s="725"/>
      <c r="LE75" s="725"/>
      <c r="LF75" s="725"/>
      <c r="LG75" s="725"/>
      <c r="LH75" s="725"/>
      <c r="LI75" s="725"/>
      <c r="LJ75" s="725"/>
      <c r="LK75" s="725"/>
      <c r="LL75" s="725"/>
      <c r="LM75" s="725"/>
      <c r="LN75" s="725"/>
      <c r="LO75" s="725"/>
      <c r="LQ75" s="1292"/>
      <c r="LR75" s="1292"/>
      <c r="LS75" s="1292"/>
      <c r="LT75" s="1292"/>
      <c r="LU75" s="1292"/>
      <c r="LV75" s="1292"/>
      <c r="LW75" s="1292"/>
      <c r="LX75" s="1292"/>
      <c r="LY75" s="1292"/>
      <c r="LZ75" s="1292"/>
      <c r="MA75" s="1719"/>
      <c r="MB75" s="838"/>
      <c r="MC75" s="824"/>
      <c r="MD75" s="836"/>
      <c r="ME75" s="824"/>
      <c r="MF75" s="824"/>
      <c r="MG75" s="836"/>
      <c r="MH75" s="824"/>
      <c r="MI75" s="824"/>
      <c r="MJ75" s="836"/>
      <c r="MK75" s="826"/>
      <c r="ML75" s="1720"/>
      <c r="MM75" s="1294"/>
      <c r="MN75" s="385"/>
      <c r="MO75" s="1294"/>
      <c r="MP75" s="1294"/>
      <c r="MQ75" s="1294"/>
      <c r="MR75" s="1294"/>
      <c r="MS75" s="1294"/>
      <c r="MT75" s="858"/>
      <c r="MU75" s="898"/>
      <c r="MV75" s="899"/>
      <c r="MW75" s="900"/>
      <c r="MX75" s="898"/>
      <c r="MY75" s="898"/>
      <c r="MZ75" s="858"/>
      <c r="NA75" s="858"/>
      <c r="NB75" s="858"/>
      <c r="NC75" s="858"/>
      <c r="ND75" s="858"/>
      <c r="NE75" s="858"/>
      <c r="NF75" s="858"/>
      <c r="NG75" s="858"/>
      <c r="NH75" s="858"/>
      <c r="NI75" s="858"/>
      <c r="NJ75" s="858"/>
      <c r="NK75" s="858"/>
      <c r="NL75" s="858"/>
      <c r="NM75" s="858"/>
      <c r="NN75" s="858"/>
      <c r="NO75" s="858"/>
      <c r="NP75" s="858"/>
      <c r="NQ75" s="858"/>
      <c r="NR75" s="858"/>
      <c r="NS75" s="858"/>
      <c r="NT75" s="858"/>
      <c r="NU75" s="858"/>
      <c r="NV75" s="858"/>
      <c r="NW75" s="858"/>
      <c r="NX75" s="858"/>
      <c r="NY75" s="858"/>
    </row>
    <row r="76" spans="1:389" ht="17.25" customHeight="1">
      <c r="A76" s="534"/>
      <c r="B76" s="535"/>
      <c r="C76" s="536"/>
      <c r="D76" s="536"/>
      <c r="E76" s="384"/>
      <c r="F76" s="384"/>
      <c r="G76" s="410"/>
      <c r="H76" s="410"/>
      <c r="I76" s="410"/>
      <c r="J76" s="410"/>
      <c r="K76" s="410"/>
      <c r="L76" s="410"/>
      <c r="M76" s="385"/>
      <c r="N76" s="410"/>
      <c r="O76" s="618"/>
      <c r="P76" s="618"/>
      <c r="Q76" s="837"/>
      <c r="R76" s="618"/>
      <c r="S76" s="618"/>
      <c r="T76" s="837"/>
      <c r="U76" s="618"/>
      <c r="V76" s="618"/>
      <c r="W76" s="837"/>
      <c r="X76" s="618"/>
      <c r="Y76" s="385"/>
      <c r="Z76" s="349"/>
      <c r="AA76" s="349"/>
      <c r="AB76" s="563"/>
      <c r="AC76" s="563"/>
      <c r="AD76" s="563"/>
      <c r="AE76" s="563"/>
      <c r="AF76" s="385"/>
      <c r="AG76" s="385"/>
      <c r="AH76" s="390"/>
      <c r="AI76" s="391"/>
      <c r="AJ76" s="385"/>
      <c r="AK76" s="385"/>
      <c r="AL76" s="1408"/>
      <c r="AM76" s="1101"/>
      <c r="AN76" s="1101"/>
      <c r="AO76" s="1101"/>
      <c r="AP76" s="1101"/>
      <c r="AQ76" s="1101"/>
      <c r="AR76" s="1101"/>
      <c r="AS76" s="1154"/>
      <c r="AT76" s="1101"/>
      <c r="AU76" s="1154"/>
      <c r="AV76" s="1155"/>
      <c r="AW76" s="1154"/>
      <c r="AX76" s="862"/>
      <c r="AY76" s="787"/>
      <c r="AZ76" s="936"/>
      <c r="BA76" s="936"/>
      <c r="BB76" s="936"/>
      <c r="BC76" s="936"/>
      <c r="BD76" s="939"/>
      <c r="BE76" s="939"/>
      <c r="BF76" s="936"/>
      <c r="BG76" s="1099"/>
      <c r="BH76" s="1099"/>
      <c r="BI76" s="1099"/>
      <c r="BJ76" s="939"/>
      <c r="BK76" s="939"/>
      <c r="BM76" s="725"/>
      <c r="BN76" s="725"/>
      <c r="BO76" s="725"/>
      <c r="BP76" s="725"/>
      <c r="BQ76" s="725"/>
      <c r="BR76" s="725"/>
      <c r="BS76" s="725"/>
      <c r="BT76" s="725"/>
      <c r="BU76" s="725"/>
      <c r="BV76" s="725"/>
      <c r="BW76" s="725"/>
      <c r="BX76" s="725"/>
      <c r="BY76" s="725"/>
      <c r="BZ76" s="725"/>
      <c r="CA76" s="725"/>
      <c r="CB76" s="725"/>
      <c r="CC76" s="725"/>
      <c r="CE76" s="534"/>
      <c r="CF76" s="535"/>
      <c r="CG76" s="536"/>
      <c r="CH76" s="536"/>
      <c r="CI76" s="384"/>
      <c r="CJ76" s="384"/>
      <c r="CK76" s="410"/>
      <c r="CL76" s="410"/>
      <c r="CM76" s="410"/>
      <c r="CN76" s="410"/>
      <c r="CO76" s="410"/>
      <c r="CP76" s="410"/>
      <c r="CQ76" s="385"/>
      <c r="CR76" s="410"/>
      <c r="CS76" s="618"/>
      <c r="CT76" s="618"/>
      <c r="CU76" s="837"/>
      <c r="CV76" s="618"/>
      <c r="CW76" s="618"/>
      <c r="CX76" s="837"/>
      <c r="CY76" s="618"/>
      <c r="CZ76" s="618"/>
      <c r="DA76" s="837"/>
      <c r="DB76" s="618"/>
      <c r="DC76" s="385"/>
      <c r="DD76" s="349"/>
      <c r="DE76" s="349"/>
      <c r="DF76" s="563"/>
      <c r="DG76" s="563"/>
      <c r="DH76" s="563"/>
      <c r="DI76" s="563"/>
      <c r="DJ76" s="385"/>
      <c r="DK76" s="385"/>
      <c r="DL76" s="390"/>
      <c r="DM76" s="391"/>
      <c r="DN76" s="385"/>
      <c r="DO76" s="385"/>
      <c r="DP76" s="505"/>
      <c r="DQ76" s="505"/>
      <c r="DR76" s="505"/>
      <c r="DS76" s="505"/>
      <c r="DT76" s="505"/>
      <c r="DU76" s="505"/>
      <c r="DV76" s="505"/>
      <c r="DW76" s="505"/>
      <c r="DX76" s="505"/>
      <c r="DY76" s="520"/>
      <c r="DZ76" s="520"/>
      <c r="EA76" s="505"/>
      <c r="EB76" s="975"/>
      <c r="EC76" s="505"/>
      <c r="ED76" s="539"/>
      <c r="EE76" s="540"/>
      <c r="EF76" s="540"/>
      <c r="EG76" s="540"/>
      <c r="EH76" s="540"/>
      <c r="EI76" s="540"/>
      <c r="EJ76" s="540"/>
      <c r="EK76" s="540"/>
      <c r="EL76" s="540"/>
      <c r="EM76" s="540"/>
      <c r="EN76" s="1397"/>
      <c r="EO76" s="420"/>
      <c r="EP76" s="383"/>
      <c r="EQ76" s="725"/>
      <c r="ER76" s="725"/>
      <c r="ES76" s="725"/>
      <c r="ET76" s="725"/>
      <c r="EU76" s="725"/>
      <c r="EV76" s="725"/>
      <c r="EW76" s="725"/>
      <c r="EX76" s="725"/>
      <c r="EY76" s="725"/>
      <c r="EZ76" s="725"/>
      <c r="FA76" s="725"/>
      <c r="FB76" s="725"/>
      <c r="FC76" s="725"/>
      <c r="FD76" s="725"/>
      <c r="FE76" s="725"/>
      <c r="FF76" s="725"/>
      <c r="FG76" s="725"/>
      <c r="FI76" s="534"/>
      <c r="FJ76" s="812"/>
      <c r="FK76" s="813"/>
      <c r="FL76" s="813"/>
      <c r="FM76" s="158"/>
      <c r="FN76" s="158"/>
      <c r="FO76" s="627"/>
      <c r="FP76" s="627"/>
      <c r="FQ76" s="627"/>
      <c r="FR76" s="627"/>
      <c r="FS76" s="627"/>
      <c r="FT76" s="627"/>
      <c r="FU76" s="627"/>
      <c r="FV76" s="627"/>
      <c r="FW76" s="618"/>
      <c r="FX76" s="618"/>
      <c r="FY76" s="837"/>
      <c r="FZ76" s="618"/>
      <c r="GA76" s="618"/>
      <c r="GB76" s="837"/>
      <c r="GC76" s="618"/>
      <c r="GD76" s="618"/>
      <c r="GE76" s="837"/>
      <c r="GF76" s="618"/>
      <c r="GG76" s="754"/>
      <c r="GH76" s="349"/>
      <c r="GI76" s="349"/>
      <c r="GJ76" s="563"/>
      <c r="GK76" s="563"/>
      <c r="GL76" s="563"/>
      <c r="GM76" s="563"/>
      <c r="GN76" s="754"/>
      <c r="GO76" s="754"/>
      <c r="GP76" s="159"/>
      <c r="GQ76" s="160"/>
      <c r="GR76" s="754"/>
      <c r="GS76" s="754"/>
      <c r="GT76" s="787"/>
      <c r="GU76" s="787"/>
      <c r="GV76" s="787"/>
      <c r="GW76" s="787"/>
      <c r="GX76" s="787"/>
      <c r="GY76" s="787"/>
      <c r="GZ76" s="787"/>
      <c r="HA76" s="787"/>
      <c r="HB76" s="787"/>
      <c r="HC76" s="810"/>
      <c r="HD76" s="810"/>
      <c r="HE76" s="787"/>
      <c r="HF76" s="862"/>
      <c r="HG76" s="787"/>
      <c r="HH76" s="539"/>
      <c r="HI76" s="540"/>
      <c r="HJ76" s="540"/>
      <c r="HK76" s="540"/>
      <c r="HL76" s="540"/>
      <c r="HM76" s="540"/>
      <c r="HN76" s="540"/>
      <c r="HO76" s="540"/>
      <c r="HP76" s="540"/>
      <c r="HQ76" s="540"/>
      <c r="HR76" s="1397"/>
      <c r="HS76" s="420"/>
      <c r="HT76" s="721"/>
      <c r="HU76" s="725"/>
      <c r="HV76" s="725"/>
      <c r="HW76" s="725"/>
      <c r="HX76" s="725"/>
      <c r="HY76" s="725"/>
      <c r="HZ76" s="725"/>
      <c r="IA76" s="725"/>
      <c r="IB76" s="725"/>
      <c r="IC76" s="725"/>
      <c r="ID76" s="725"/>
      <c r="IE76" s="725"/>
      <c r="IF76" s="725"/>
      <c r="IG76" s="725"/>
      <c r="IH76" s="725"/>
      <c r="II76" s="725"/>
      <c r="IJ76" s="725"/>
      <c r="IK76" s="725"/>
      <c r="IM76" s="534"/>
      <c r="IN76" s="812"/>
      <c r="IO76" s="813"/>
      <c r="IP76" s="813"/>
      <c r="IQ76" s="158"/>
      <c r="IR76" s="158"/>
      <c r="IS76" s="627"/>
      <c r="IT76" s="627"/>
      <c r="IU76" s="627"/>
      <c r="IV76" s="627"/>
      <c r="IW76" s="627"/>
      <c r="IX76" s="627"/>
      <c r="IY76" s="627"/>
      <c r="IZ76" s="627"/>
      <c r="JA76" s="618"/>
      <c r="JB76" s="618"/>
      <c r="JC76" s="837"/>
      <c r="JD76" s="618"/>
      <c r="JE76" s="618"/>
      <c r="JF76" s="837"/>
      <c r="JG76" s="618"/>
      <c r="JH76" s="618"/>
      <c r="JI76" s="837"/>
      <c r="JJ76" s="618"/>
      <c r="JK76" s="792"/>
      <c r="JL76" s="349"/>
      <c r="JM76" s="349"/>
      <c r="JN76" s="563"/>
      <c r="JO76" s="563"/>
      <c r="JP76" s="563"/>
      <c r="JQ76" s="563"/>
      <c r="JR76" s="754"/>
      <c r="JS76" s="754"/>
      <c r="JT76" s="159"/>
      <c r="JU76" s="160"/>
      <c r="JV76" s="754"/>
      <c r="JW76" s="754"/>
      <c r="JX76" s="787"/>
      <c r="JY76" s="787"/>
      <c r="JZ76" s="787"/>
      <c r="KA76" s="787"/>
      <c r="KB76" s="787"/>
      <c r="KC76" s="787"/>
      <c r="KD76" s="787"/>
      <c r="KE76" s="787"/>
      <c r="KF76" s="787"/>
      <c r="KG76" s="810"/>
      <c r="KH76" s="810"/>
      <c r="KI76" s="787"/>
      <c r="KJ76" s="862"/>
      <c r="KK76" s="787"/>
      <c r="KL76" s="539"/>
      <c r="KM76" s="540"/>
      <c r="KN76" s="540"/>
      <c r="KO76" s="540"/>
      <c r="KP76" s="540"/>
      <c r="KQ76" s="540"/>
      <c r="KR76" s="540"/>
      <c r="KS76" s="540"/>
      <c r="KT76" s="540"/>
      <c r="KU76" s="540"/>
      <c r="KV76" s="1397"/>
      <c r="KW76" s="420"/>
      <c r="KX76" s="721"/>
      <c r="KY76" s="725"/>
      <c r="KZ76" s="725"/>
      <c r="LA76" s="725"/>
      <c r="LB76" s="725"/>
      <c r="LC76" s="725"/>
      <c r="LD76" s="725"/>
      <c r="LE76" s="725"/>
      <c r="LF76" s="725"/>
      <c r="LG76" s="725"/>
      <c r="LH76" s="725"/>
      <c r="LI76" s="725"/>
      <c r="LJ76" s="725"/>
      <c r="LK76" s="725"/>
      <c r="LL76" s="725"/>
      <c r="LM76" s="725"/>
      <c r="LN76" s="725"/>
      <c r="LO76" s="725"/>
      <c r="LQ76" s="1292"/>
      <c r="LR76" s="1292"/>
      <c r="LS76" s="1292"/>
      <c r="LT76" s="1292"/>
      <c r="LU76" s="1292"/>
      <c r="LV76" s="1292"/>
      <c r="LW76" s="1292"/>
      <c r="LX76" s="1292"/>
      <c r="LY76" s="1292"/>
      <c r="LZ76" s="1292"/>
      <c r="MA76" s="1719"/>
      <c r="MB76" s="618"/>
      <c r="MC76" s="618"/>
      <c r="MD76" s="837"/>
      <c r="ME76" s="618"/>
      <c r="MF76" s="618"/>
      <c r="MG76" s="837"/>
      <c r="MH76" s="618"/>
      <c r="MI76" s="618"/>
      <c r="MJ76" s="837"/>
      <c r="MK76" s="618"/>
      <c r="ML76" s="1720"/>
      <c r="MM76" s="1294"/>
      <c r="MN76" s="385"/>
      <c r="MO76" s="1294"/>
      <c r="MP76" s="1294"/>
      <c r="MQ76" s="1294"/>
      <c r="MR76" s="1294"/>
      <c r="MS76" s="1295"/>
      <c r="MT76" s="858"/>
      <c r="MU76" s="898"/>
      <c r="MV76" s="899"/>
      <c r="MW76" s="900"/>
      <c r="MX76" s="898"/>
      <c r="MY76" s="898"/>
      <c r="MZ76" s="858"/>
      <c r="NA76" s="858"/>
      <c r="NB76" s="858"/>
      <c r="NC76" s="858"/>
      <c r="ND76" s="858"/>
      <c r="NE76" s="858"/>
      <c r="NF76" s="858"/>
      <c r="NG76" s="858"/>
      <c r="NH76" s="858"/>
      <c r="NI76" s="858"/>
      <c r="NJ76" s="858"/>
      <c r="NK76" s="858"/>
      <c r="NL76" s="858"/>
      <c r="NM76" s="858"/>
      <c r="NN76" s="858"/>
      <c r="NO76" s="858"/>
      <c r="NP76" s="858"/>
      <c r="NQ76" s="858"/>
      <c r="NR76" s="858"/>
      <c r="NS76" s="858"/>
      <c r="NT76" s="858"/>
      <c r="NU76" s="858"/>
      <c r="NV76" s="858"/>
      <c r="NW76" s="858"/>
      <c r="NX76" s="858"/>
      <c r="NY76" s="858"/>
    </row>
    <row r="77" spans="1:389" ht="17.25" customHeight="1">
      <c r="A77" s="534"/>
      <c r="B77" s="535"/>
      <c r="C77" s="536"/>
      <c r="D77" s="536"/>
      <c r="E77" s="384"/>
      <c r="F77" s="384"/>
      <c r="G77" s="410"/>
      <c r="H77" s="410"/>
      <c r="I77" s="410"/>
      <c r="J77" s="410"/>
      <c r="K77" s="410"/>
      <c r="L77" s="410"/>
      <c r="M77" s="385"/>
      <c r="N77" s="410"/>
      <c r="O77" s="1394"/>
      <c r="P77" s="1394"/>
      <c r="Q77" s="828"/>
      <c r="R77" s="1394"/>
      <c r="S77" s="1394"/>
      <c r="T77" s="828"/>
      <c r="U77" s="1394"/>
      <c r="V77" s="1394"/>
      <c r="W77" s="828"/>
      <c r="X77" s="1394"/>
      <c r="Y77" s="385"/>
      <c r="Z77" s="349"/>
      <c r="AA77" s="349"/>
      <c r="AB77" s="563"/>
      <c r="AC77" s="563"/>
      <c r="AD77" s="563"/>
      <c r="AE77" s="563"/>
      <c r="AF77" s="385"/>
      <c r="AG77" s="385"/>
      <c r="AH77" s="390"/>
      <c r="AI77" s="391"/>
      <c r="AJ77" s="385"/>
      <c r="AK77" s="385"/>
      <c r="AL77" s="523"/>
      <c r="AM77" s="940"/>
      <c r="AN77" s="940"/>
      <c r="AO77" s="940"/>
      <c r="AP77" s="940"/>
      <c r="AQ77" s="940"/>
      <c r="AR77" s="940"/>
      <c r="AS77" s="940"/>
      <c r="AT77" s="940"/>
      <c r="AU77" s="940"/>
      <c r="AV77" s="940"/>
      <c r="AW77" s="940"/>
      <c r="AX77" s="862"/>
      <c r="AY77" s="787"/>
      <c r="AZ77" s="1408"/>
      <c r="BA77" s="2232"/>
      <c r="BB77" s="2232"/>
      <c r="BC77" s="2232"/>
      <c r="BD77" s="2232"/>
      <c r="BE77" s="2232"/>
      <c r="BF77" s="2232"/>
      <c r="BG77" s="2232"/>
      <c r="BH77" s="2232"/>
      <c r="BI77" s="2232"/>
      <c r="BJ77" s="2233"/>
      <c r="BK77" s="2233"/>
      <c r="BM77" s="725"/>
      <c r="BN77" s="725"/>
      <c r="BO77" s="725"/>
      <c r="BP77" s="725"/>
      <c r="BQ77" s="725"/>
      <c r="BR77" s="725"/>
      <c r="BS77" s="725"/>
      <c r="BT77" s="725"/>
      <c r="BU77" s="725"/>
      <c r="BV77" s="725"/>
      <c r="BW77" s="725"/>
      <c r="BX77" s="725"/>
      <c r="BY77" s="725"/>
      <c r="BZ77" s="725"/>
      <c r="CA77" s="725"/>
      <c r="CB77" s="725"/>
      <c r="CC77" s="725"/>
      <c r="CE77" s="534"/>
      <c r="CF77" s="535"/>
      <c r="CG77" s="536"/>
      <c r="CH77" s="536"/>
      <c r="CI77" s="384"/>
      <c r="CJ77" s="384"/>
      <c r="CK77" s="410"/>
      <c r="CL77" s="410"/>
      <c r="CM77" s="410"/>
      <c r="CN77" s="410"/>
      <c r="CO77" s="410"/>
      <c r="CP77" s="410"/>
      <c r="CQ77" s="385"/>
      <c r="CR77" s="410"/>
      <c r="CS77" s="1394"/>
      <c r="CT77" s="1394"/>
      <c r="CU77" s="828"/>
      <c r="CV77" s="1394"/>
      <c r="CW77" s="1394"/>
      <c r="CX77" s="828"/>
      <c r="CY77" s="1394"/>
      <c r="CZ77" s="1394"/>
      <c r="DA77" s="828"/>
      <c r="DB77" s="1394"/>
      <c r="DC77" s="385"/>
      <c r="DD77" s="349"/>
      <c r="DE77" s="349"/>
      <c r="DF77" s="563"/>
      <c r="DG77" s="563"/>
      <c r="DH77" s="563"/>
      <c r="DI77" s="563"/>
      <c r="DJ77" s="385"/>
      <c r="DK77" s="385"/>
      <c r="DL77" s="390"/>
      <c r="DM77" s="391"/>
      <c r="DN77" s="385"/>
      <c r="DO77" s="385"/>
      <c r="DP77" s="523"/>
      <c r="DQ77" s="537"/>
      <c r="DR77" s="537"/>
      <c r="DS77" s="537"/>
      <c r="DT77" s="537"/>
      <c r="DU77" s="537"/>
      <c r="DV77" s="537"/>
      <c r="DW77" s="537"/>
      <c r="DX77" s="537"/>
      <c r="DY77" s="537"/>
      <c r="DZ77" s="537"/>
      <c r="EA77" s="537"/>
      <c r="EB77" s="975"/>
      <c r="EC77" s="505"/>
      <c r="ED77" s="541"/>
      <c r="EE77" s="1397"/>
      <c r="EF77" s="1397"/>
      <c r="EG77" s="489"/>
      <c r="EH77" s="1397"/>
      <c r="EI77" s="1397"/>
      <c r="EJ77" s="1397"/>
      <c r="EK77" s="1397"/>
      <c r="EL77" s="1397"/>
      <c r="EM77" s="1397"/>
      <c r="EN77" s="1397"/>
      <c r="EO77" s="456"/>
      <c r="EP77" s="383"/>
      <c r="EQ77" s="725"/>
      <c r="ER77" s="725"/>
      <c r="ES77" s="725"/>
      <c r="ET77" s="725"/>
      <c r="EU77" s="725"/>
      <c r="EV77" s="725"/>
      <c r="EW77" s="725"/>
      <c r="EX77" s="725"/>
      <c r="EY77" s="725"/>
      <c r="EZ77" s="725"/>
      <c r="FA77" s="725"/>
      <c r="FB77" s="725"/>
      <c r="FC77" s="725"/>
      <c r="FD77" s="725"/>
      <c r="FE77" s="725"/>
      <c r="FF77" s="725"/>
      <c r="FG77" s="725"/>
      <c r="FI77" s="534"/>
      <c r="FJ77" s="812"/>
      <c r="FK77" s="813"/>
      <c r="FL77" s="813"/>
      <c r="FM77" s="158"/>
      <c r="FN77" s="158"/>
      <c r="FO77" s="627"/>
      <c r="FP77" s="627"/>
      <c r="FQ77" s="627"/>
      <c r="FR77" s="627"/>
      <c r="FS77" s="627"/>
      <c r="FT77" s="627"/>
      <c r="FU77" s="627"/>
      <c r="FV77" s="627"/>
      <c r="FW77" s="1394"/>
      <c r="FX77" s="1394"/>
      <c r="FY77" s="828"/>
      <c r="FZ77" s="1394"/>
      <c r="GA77" s="1394"/>
      <c r="GB77" s="828"/>
      <c r="GC77" s="1394"/>
      <c r="GD77" s="1394"/>
      <c r="GE77" s="828"/>
      <c r="GF77" s="1394"/>
      <c r="GG77" s="754"/>
      <c r="GH77" s="349"/>
      <c r="GI77" s="349"/>
      <c r="GJ77" s="563"/>
      <c r="GK77" s="563"/>
      <c r="GL77" s="563"/>
      <c r="GM77" s="563"/>
      <c r="GN77" s="754"/>
      <c r="GO77" s="754"/>
      <c r="GP77" s="159"/>
      <c r="GQ77" s="160"/>
      <c r="GR77" s="754"/>
      <c r="GS77" s="754"/>
      <c r="GT77" s="523"/>
      <c r="GU77" s="190"/>
      <c r="GV77" s="190"/>
      <c r="GW77" s="190"/>
      <c r="GX77" s="190"/>
      <c r="GY77" s="190"/>
      <c r="GZ77" s="190"/>
      <c r="HA77" s="190"/>
      <c r="HB77" s="190"/>
      <c r="HC77" s="190"/>
      <c r="HD77" s="190"/>
      <c r="HE77" s="190"/>
      <c r="HF77" s="862"/>
      <c r="HG77" s="787"/>
      <c r="HH77" s="541"/>
      <c r="HI77" s="1397"/>
      <c r="HJ77" s="1397"/>
      <c r="HK77" s="489"/>
      <c r="HL77" s="1397"/>
      <c r="HM77" s="1397"/>
      <c r="HN77" s="1397"/>
      <c r="HO77" s="1397"/>
      <c r="HP77" s="1397"/>
      <c r="HQ77" s="1397"/>
      <c r="HR77" s="1397"/>
      <c r="HS77" s="456"/>
      <c r="HT77" s="721"/>
      <c r="HU77" s="725"/>
      <c r="HV77" s="725"/>
      <c r="HW77" s="725"/>
      <c r="HX77" s="725"/>
      <c r="HY77" s="725"/>
      <c r="HZ77" s="725"/>
      <c r="IA77" s="725"/>
      <c r="IB77" s="725"/>
      <c r="IC77" s="725"/>
      <c r="ID77" s="725"/>
      <c r="IE77" s="725"/>
      <c r="IF77" s="725"/>
      <c r="IG77" s="725"/>
      <c r="IH77" s="725"/>
      <c r="II77" s="725"/>
      <c r="IJ77" s="725"/>
      <c r="IK77" s="725"/>
      <c r="IM77" s="534"/>
      <c r="IN77" s="812"/>
      <c r="IO77" s="813"/>
      <c r="IP77" s="813"/>
      <c r="IQ77" s="158"/>
      <c r="IR77" s="158"/>
      <c r="IS77" s="627"/>
      <c r="IT77" s="627"/>
      <c r="IU77" s="627"/>
      <c r="IV77" s="627"/>
      <c r="IW77" s="627"/>
      <c r="IX77" s="627"/>
      <c r="IY77" s="627"/>
      <c r="IZ77" s="627"/>
      <c r="JA77" s="1394"/>
      <c r="JB77" s="1394"/>
      <c r="JC77" s="828"/>
      <c r="JD77" s="1394"/>
      <c r="JE77" s="1394"/>
      <c r="JF77" s="828"/>
      <c r="JG77" s="1394"/>
      <c r="JH77" s="1394"/>
      <c r="JI77" s="828"/>
      <c r="JJ77" s="1394"/>
      <c r="JK77" s="792"/>
      <c r="JL77" s="349"/>
      <c r="JM77" s="349"/>
      <c r="JN77" s="563"/>
      <c r="JO77" s="563"/>
      <c r="JP77" s="563"/>
      <c r="JQ77" s="563"/>
      <c r="JR77" s="754"/>
      <c r="JS77" s="754"/>
      <c r="JT77" s="159"/>
      <c r="JU77" s="160"/>
      <c r="JV77" s="754"/>
      <c r="JW77" s="754"/>
      <c r="JX77" s="523"/>
      <c r="JY77" s="190"/>
      <c r="JZ77" s="190"/>
      <c r="KA77" s="190"/>
      <c r="KB77" s="190"/>
      <c r="KC77" s="190"/>
      <c r="KD77" s="190"/>
      <c r="KE77" s="190"/>
      <c r="KF77" s="190"/>
      <c r="KG77" s="190"/>
      <c r="KH77" s="190"/>
      <c r="KI77" s="190"/>
      <c r="KJ77" s="862"/>
      <c r="KK77" s="787"/>
      <c r="KL77" s="541"/>
      <c r="KM77" s="1397"/>
      <c r="KN77" s="1397"/>
      <c r="KO77" s="489"/>
      <c r="KP77" s="1397"/>
      <c r="KQ77" s="1397"/>
      <c r="KR77" s="1397"/>
      <c r="KS77" s="1397"/>
      <c r="KT77" s="1397"/>
      <c r="KU77" s="1397"/>
      <c r="KV77" s="1397"/>
      <c r="KW77" s="456"/>
      <c r="KX77" s="721"/>
      <c r="KY77" s="725"/>
      <c r="KZ77" s="725"/>
      <c r="LA77" s="725"/>
      <c r="LB77" s="725"/>
      <c r="LC77" s="725"/>
      <c r="LD77" s="725"/>
      <c r="LE77" s="725"/>
      <c r="LF77" s="725"/>
      <c r="LG77" s="725"/>
      <c r="LH77" s="725"/>
      <c r="LI77" s="725"/>
      <c r="LJ77" s="725"/>
      <c r="LK77" s="725"/>
      <c r="LL77" s="725"/>
      <c r="LM77" s="725"/>
      <c r="LN77" s="725"/>
      <c r="LO77" s="725"/>
      <c r="LQ77" s="1292"/>
      <c r="LR77" s="1292"/>
      <c r="LS77" s="1292"/>
      <c r="LT77" s="1292"/>
      <c r="LU77" s="1292"/>
      <c r="LV77" s="1292"/>
      <c r="LW77" s="1292"/>
      <c r="LX77" s="1292"/>
      <c r="LY77" s="1292"/>
      <c r="LZ77" s="1292"/>
      <c r="MA77" s="1719"/>
      <c r="MB77" s="1394"/>
      <c r="MC77" s="1394"/>
      <c r="MD77" s="828"/>
      <c r="ME77" s="1394"/>
      <c r="MF77" s="1394"/>
      <c r="MG77" s="828"/>
      <c r="MH77" s="1394"/>
      <c r="MI77" s="1394"/>
      <c r="MJ77" s="828"/>
      <c r="MK77" s="1394"/>
      <c r="ML77" s="1720"/>
      <c r="MM77" s="392"/>
      <c r="MN77" s="385"/>
      <c r="MO77" s="1294"/>
      <c r="MP77" s="1294"/>
      <c r="MQ77" s="1294"/>
      <c r="MR77" s="1294"/>
      <c r="MS77" s="1295"/>
      <c r="MT77" s="858"/>
      <c r="MU77" s="898"/>
      <c r="MV77" s="899"/>
      <c r="MW77" s="900"/>
      <c r="MX77" s="898"/>
      <c r="MY77" s="898"/>
      <c r="MZ77" s="858"/>
      <c r="NA77" s="858"/>
      <c r="NB77" s="858"/>
      <c r="NC77" s="858"/>
      <c r="ND77" s="858"/>
      <c r="NE77" s="858"/>
      <c r="NF77" s="858"/>
      <c r="NG77" s="858"/>
      <c r="NH77" s="858"/>
      <c r="NI77" s="858"/>
      <c r="NJ77" s="858"/>
      <c r="NK77" s="858"/>
      <c r="NL77" s="858"/>
      <c r="NM77" s="858"/>
      <c r="NN77" s="858"/>
      <c r="NO77" s="858"/>
      <c r="NP77" s="858"/>
      <c r="NQ77" s="858"/>
      <c r="NR77" s="858"/>
      <c r="NS77" s="858"/>
      <c r="NT77" s="858"/>
      <c r="NU77" s="858"/>
      <c r="NV77" s="858"/>
      <c r="NW77" s="858"/>
      <c r="NX77" s="858"/>
      <c r="NY77" s="858"/>
    </row>
    <row r="78" spans="1:389" ht="17.25" customHeight="1">
      <c r="A78" s="534"/>
      <c r="B78" s="535"/>
      <c r="C78" s="536"/>
      <c r="D78" s="536"/>
      <c r="E78" s="384"/>
      <c r="F78" s="384"/>
      <c r="G78" s="410"/>
      <c r="H78" s="410"/>
      <c r="I78" s="410"/>
      <c r="J78" s="410"/>
      <c r="K78" s="410"/>
      <c r="L78" s="410"/>
      <c r="M78" s="385"/>
      <c r="N78" s="410"/>
      <c r="O78" s="544"/>
      <c r="P78" s="545"/>
      <c r="Q78" s="545"/>
      <c r="R78" s="547"/>
      <c r="S78" s="545"/>
      <c r="T78" s="545"/>
      <c r="U78" s="547"/>
      <c r="V78" s="545"/>
      <c r="W78" s="545"/>
      <c r="X78" s="547"/>
      <c r="Y78" s="385"/>
      <c r="Z78" s="349"/>
      <c r="AA78" s="349"/>
      <c r="AB78" s="563"/>
      <c r="AC78" s="563"/>
      <c r="AD78" s="563"/>
      <c r="AE78" s="563"/>
      <c r="AF78" s="385"/>
      <c r="AG78" s="385"/>
      <c r="AH78" s="390"/>
      <c r="AI78" s="391"/>
      <c r="AJ78" s="385"/>
      <c r="AK78" s="385"/>
      <c r="AL78" s="787"/>
      <c r="AM78" s="940"/>
      <c r="AN78" s="940"/>
      <c r="AO78" s="787"/>
      <c r="AP78" s="787"/>
      <c r="AQ78" s="787"/>
      <c r="AR78" s="787"/>
      <c r="AS78" s="787"/>
      <c r="AT78" s="787"/>
      <c r="AU78" s="810"/>
      <c r="AV78" s="810"/>
      <c r="AW78" s="787"/>
      <c r="AX78" s="862"/>
      <c r="AY78" s="787"/>
      <c r="AZ78" s="1408"/>
      <c r="BA78" s="1100"/>
      <c r="BB78" s="1100"/>
      <c r="BC78" s="1100"/>
      <c r="BD78" s="1100"/>
      <c r="BE78" s="1100"/>
      <c r="BF78" s="1408"/>
      <c r="BG78" s="1408"/>
      <c r="BH78" s="1408"/>
      <c r="BI78" s="1408"/>
      <c r="BJ78" s="1408"/>
      <c r="BK78" s="1408"/>
      <c r="BM78" s="725"/>
      <c r="BN78" s="725"/>
      <c r="BO78" s="725"/>
      <c r="BP78" s="725"/>
      <c r="BQ78" s="725"/>
      <c r="BR78" s="725"/>
      <c r="BS78" s="725"/>
      <c r="BT78" s="725"/>
      <c r="BU78" s="725"/>
      <c r="BV78" s="725"/>
      <c r="BW78" s="725"/>
      <c r="BX78" s="725"/>
      <c r="BY78" s="725"/>
      <c r="BZ78" s="725"/>
      <c r="CA78" s="725"/>
      <c r="CB78" s="725"/>
      <c r="CC78" s="725"/>
      <c r="CE78" s="534"/>
      <c r="CF78" s="535"/>
      <c r="CG78" s="536"/>
      <c r="CH78" s="536"/>
      <c r="CI78" s="384"/>
      <c r="CJ78" s="384"/>
      <c r="CK78" s="410"/>
      <c r="CL78" s="410"/>
      <c r="CM78" s="410"/>
      <c r="CN78" s="410"/>
      <c r="CO78" s="410"/>
      <c r="CP78" s="410"/>
      <c r="CQ78" s="385"/>
      <c r="CR78" s="410"/>
      <c r="CS78" s="544"/>
      <c r="CT78" s="545"/>
      <c r="CU78" s="545"/>
      <c r="CV78" s="547"/>
      <c r="CW78" s="545"/>
      <c r="CX78" s="545"/>
      <c r="CY78" s="547"/>
      <c r="CZ78" s="545"/>
      <c r="DA78" s="545"/>
      <c r="DB78" s="547"/>
      <c r="DC78" s="385"/>
      <c r="DD78" s="349"/>
      <c r="DE78" s="349"/>
      <c r="DF78" s="563"/>
      <c r="DG78" s="563"/>
      <c r="DH78" s="563"/>
      <c r="DI78" s="563"/>
      <c r="DJ78" s="385"/>
      <c r="DK78" s="385"/>
      <c r="DL78" s="390"/>
      <c r="DM78" s="391"/>
      <c r="DN78" s="385"/>
      <c r="DO78" s="385"/>
      <c r="DP78" s="505"/>
      <c r="DQ78" s="537"/>
      <c r="DR78" s="537"/>
      <c r="DS78" s="505"/>
      <c r="DT78" s="505"/>
      <c r="DU78" s="505"/>
      <c r="DV78" s="505"/>
      <c r="DW78" s="505"/>
      <c r="DX78" s="505"/>
      <c r="DY78" s="520"/>
      <c r="DZ78" s="520"/>
      <c r="EA78" s="505"/>
      <c r="EB78" s="975"/>
      <c r="EC78" s="505"/>
      <c r="ED78" s="408"/>
      <c r="EE78" s="542"/>
      <c r="EF78" s="542"/>
      <c r="EG78" s="542"/>
      <c r="EH78" s="542"/>
      <c r="EI78" s="542"/>
      <c r="EJ78" s="542"/>
      <c r="EK78" s="542"/>
      <c r="EL78" s="542"/>
      <c r="EM78" s="491"/>
      <c r="EN78" s="542"/>
      <c r="EO78" s="430"/>
      <c r="EP78" s="383"/>
      <c r="EQ78" s="725"/>
      <c r="ER78" s="725"/>
      <c r="ES78" s="725"/>
      <c r="ET78" s="725"/>
      <c r="EU78" s="725"/>
      <c r="EV78" s="725"/>
      <c r="EW78" s="725"/>
      <c r="EX78" s="725"/>
      <c r="EY78" s="725"/>
      <c r="EZ78" s="725"/>
      <c r="FA78" s="725"/>
      <c r="FB78" s="725"/>
      <c r="FC78" s="725"/>
      <c r="FD78" s="725"/>
      <c r="FE78" s="725"/>
      <c r="FF78" s="725"/>
      <c r="FG78" s="725"/>
      <c r="FI78" s="534"/>
      <c r="FJ78" s="812"/>
      <c r="FK78" s="813"/>
      <c r="FL78" s="813"/>
      <c r="FM78" s="158"/>
      <c r="FN78" s="158"/>
      <c r="FO78" s="627"/>
      <c r="FP78" s="627"/>
      <c r="FQ78" s="627"/>
      <c r="FR78" s="627"/>
      <c r="FS78" s="627"/>
      <c r="FT78" s="627"/>
      <c r="FU78" s="627"/>
      <c r="FV78" s="627"/>
      <c r="FW78" s="544"/>
      <c r="FX78" s="545"/>
      <c r="FY78" s="545"/>
      <c r="FZ78" s="547"/>
      <c r="GA78" s="545"/>
      <c r="GB78" s="545"/>
      <c r="GC78" s="547"/>
      <c r="GD78" s="545"/>
      <c r="GE78" s="545"/>
      <c r="GF78" s="547"/>
      <c r="GG78" s="754"/>
      <c r="GH78" s="349"/>
      <c r="GI78" s="349"/>
      <c r="GJ78" s="563"/>
      <c r="GK78" s="563"/>
      <c r="GL78" s="563"/>
      <c r="GM78" s="563"/>
      <c r="GN78" s="754"/>
      <c r="GO78" s="754"/>
      <c r="GP78" s="159"/>
      <c r="GQ78" s="160"/>
      <c r="GR78" s="754"/>
      <c r="GS78" s="754"/>
      <c r="GT78" s="787"/>
      <c r="GU78" s="190"/>
      <c r="GV78" s="190"/>
      <c r="GW78" s="787"/>
      <c r="GX78" s="787"/>
      <c r="GY78" s="787"/>
      <c r="GZ78" s="787"/>
      <c r="HA78" s="787"/>
      <c r="HB78" s="787"/>
      <c r="HC78" s="810"/>
      <c r="HD78" s="810"/>
      <c r="HE78" s="787"/>
      <c r="HF78" s="862"/>
      <c r="HG78" s="787"/>
      <c r="HH78" s="408"/>
      <c r="HI78" s="191"/>
      <c r="HJ78" s="191"/>
      <c r="HK78" s="191"/>
      <c r="HL78" s="191"/>
      <c r="HM78" s="191"/>
      <c r="HN78" s="191"/>
      <c r="HO78" s="191"/>
      <c r="HP78" s="191"/>
      <c r="HQ78" s="181"/>
      <c r="HR78" s="191"/>
      <c r="HS78" s="169"/>
      <c r="HT78" s="721"/>
      <c r="HU78" s="725"/>
      <c r="HV78" s="725"/>
      <c r="HW78" s="725"/>
      <c r="HX78" s="725"/>
      <c r="HY78" s="725"/>
      <c r="HZ78" s="725"/>
      <c r="IA78" s="725"/>
      <c r="IB78" s="725"/>
      <c r="IC78" s="725"/>
      <c r="ID78" s="725"/>
      <c r="IE78" s="725"/>
      <c r="IF78" s="725"/>
      <c r="IG78" s="725"/>
      <c r="IH78" s="725"/>
      <c r="II78" s="725"/>
      <c r="IJ78" s="725"/>
      <c r="IK78" s="725"/>
      <c r="IM78" s="534"/>
      <c r="IN78" s="812"/>
      <c r="IO78" s="813"/>
      <c r="IP78" s="813"/>
      <c r="IQ78" s="158"/>
      <c r="IR78" s="158"/>
      <c r="IS78" s="627"/>
      <c r="IT78" s="627"/>
      <c r="IU78" s="627"/>
      <c r="IV78" s="627"/>
      <c r="IW78" s="627"/>
      <c r="IX78" s="627"/>
      <c r="IY78" s="627"/>
      <c r="IZ78" s="627"/>
      <c r="JA78" s="544"/>
      <c r="JB78" s="545"/>
      <c r="JC78" s="545"/>
      <c r="JD78" s="547"/>
      <c r="JE78" s="545"/>
      <c r="JF78" s="545"/>
      <c r="JG78" s="547"/>
      <c r="JH78" s="545"/>
      <c r="JI78" s="545"/>
      <c r="JJ78" s="547"/>
      <c r="JK78" s="792"/>
      <c r="JL78" s="349"/>
      <c r="JM78" s="349"/>
      <c r="JN78" s="563"/>
      <c r="JO78" s="563"/>
      <c r="JP78" s="563"/>
      <c r="JQ78" s="563"/>
      <c r="JR78" s="754"/>
      <c r="JS78" s="754"/>
      <c r="JT78" s="159"/>
      <c r="JU78" s="160"/>
      <c r="JV78" s="754"/>
      <c r="JW78" s="754"/>
      <c r="JX78" s="787"/>
      <c r="JY78" s="190"/>
      <c r="JZ78" s="190"/>
      <c r="KA78" s="787"/>
      <c r="KB78" s="787"/>
      <c r="KC78" s="787"/>
      <c r="KD78" s="787"/>
      <c r="KE78" s="787"/>
      <c r="KF78" s="787"/>
      <c r="KG78" s="810"/>
      <c r="KH78" s="810"/>
      <c r="KI78" s="787"/>
      <c r="KJ78" s="862"/>
      <c r="KK78" s="787"/>
      <c r="KL78" s="408"/>
      <c r="KM78" s="191"/>
      <c r="KN78" s="191"/>
      <c r="KO78" s="191"/>
      <c r="KP78" s="191"/>
      <c r="KQ78" s="191"/>
      <c r="KR78" s="191"/>
      <c r="KS78" s="191"/>
      <c r="KT78" s="191"/>
      <c r="KU78" s="181"/>
      <c r="KV78" s="191"/>
      <c r="KW78" s="169"/>
      <c r="KX78" s="721"/>
      <c r="KY78" s="725"/>
      <c r="KZ78" s="725"/>
      <c r="LA78" s="725"/>
      <c r="LB78" s="725"/>
      <c r="LC78" s="725"/>
      <c r="LD78" s="725"/>
      <c r="LE78" s="725"/>
      <c r="LF78" s="725"/>
      <c r="LG78" s="725"/>
      <c r="LH78" s="725"/>
      <c r="LI78" s="725"/>
      <c r="LJ78" s="725"/>
      <c r="LK78" s="725"/>
      <c r="LL78" s="725"/>
      <c r="LM78" s="725"/>
      <c r="LN78" s="725"/>
      <c r="LO78" s="725"/>
      <c r="LQ78" s="1292"/>
      <c r="LR78" s="1292"/>
      <c r="LS78" s="1292"/>
      <c r="LT78" s="1292"/>
      <c r="LU78" s="1292"/>
      <c r="LV78" s="1292"/>
      <c r="LW78" s="1292"/>
      <c r="LX78" s="1292"/>
      <c r="LY78" s="1292"/>
      <c r="LZ78" s="1292"/>
      <c r="MA78" s="1719"/>
      <c r="MB78" s="544"/>
      <c r="MC78" s="545"/>
      <c r="MD78" s="829"/>
      <c r="ME78" s="547"/>
      <c r="MF78" s="545"/>
      <c r="MG78" s="829"/>
      <c r="MH78" s="547"/>
      <c r="MI78" s="545"/>
      <c r="MJ78" s="821"/>
      <c r="MK78" s="544"/>
      <c r="ML78" s="1720"/>
      <c r="MM78" s="1294"/>
      <c r="MN78" s="385"/>
      <c r="MO78" s="1294"/>
      <c r="MP78" s="1294"/>
      <c r="MQ78" s="1294"/>
      <c r="MR78" s="1294"/>
      <c r="MS78" s="1295"/>
      <c r="MT78" s="858"/>
      <c r="MU78" s="898"/>
      <c r="MV78" s="899"/>
      <c r="MW78" s="900"/>
      <c r="MX78" s="898"/>
      <c r="MY78" s="898"/>
      <c r="MZ78" s="858"/>
      <c r="NA78" s="858"/>
      <c r="NB78" s="858"/>
      <c r="NC78" s="858"/>
      <c r="ND78" s="858"/>
      <c r="NE78" s="858"/>
      <c r="NF78" s="858"/>
      <c r="NG78" s="858"/>
      <c r="NH78" s="858"/>
      <c r="NI78" s="858"/>
      <c r="NJ78" s="858"/>
      <c r="NK78" s="858"/>
      <c r="NL78" s="858"/>
      <c r="NM78" s="858"/>
      <c r="NN78" s="858"/>
      <c r="NO78" s="858"/>
      <c r="NP78" s="858"/>
      <c r="NQ78" s="858"/>
      <c r="NR78" s="858"/>
      <c r="NS78" s="858"/>
      <c r="NT78" s="858"/>
      <c r="NU78" s="858"/>
      <c r="NV78" s="858"/>
      <c r="NW78" s="858"/>
      <c r="NX78" s="858"/>
      <c r="NY78" s="858"/>
    </row>
    <row r="79" spans="1:389" ht="17.25" customHeight="1">
      <c r="A79" s="534"/>
      <c r="B79" s="535"/>
      <c r="C79" s="536"/>
      <c r="D79" s="536"/>
      <c r="E79" s="384"/>
      <c r="F79" s="384"/>
      <c r="G79" s="410"/>
      <c r="H79" s="410"/>
      <c r="I79" s="410"/>
      <c r="J79" s="410"/>
      <c r="K79" s="410"/>
      <c r="L79" s="410"/>
      <c r="M79" s="385"/>
      <c r="N79" s="410"/>
      <c r="O79" s="544"/>
      <c r="P79" s="545"/>
      <c r="Q79" s="545"/>
      <c r="R79" s="547"/>
      <c r="S79" s="545"/>
      <c r="T79" s="545"/>
      <c r="U79" s="547"/>
      <c r="V79" s="545"/>
      <c r="W79" s="545"/>
      <c r="X79" s="547"/>
      <c r="Y79" s="385"/>
      <c r="Z79" s="349"/>
      <c r="AA79" s="349"/>
      <c r="AB79" s="563"/>
      <c r="AC79" s="563"/>
      <c r="AD79" s="563"/>
      <c r="AE79" s="563"/>
      <c r="AF79" s="385"/>
      <c r="AG79" s="385"/>
      <c r="AH79" s="390"/>
      <c r="AI79" s="391"/>
      <c r="AJ79" s="385"/>
      <c r="AK79" s="385"/>
      <c r="AL79" s="787"/>
      <c r="AM79" s="787"/>
      <c r="AN79" s="787"/>
      <c r="AO79" s="787"/>
      <c r="AP79" s="787"/>
      <c r="AQ79" s="787"/>
      <c r="AR79" s="787"/>
      <c r="AS79" s="787"/>
      <c r="AT79" s="787"/>
      <c r="AU79" s="810"/>
      <c r="AV79" s="810"/>
      <c r="AW79" s="787"/>
      <c r="AX79" s="862"/>
      <c r="AY79" s="787"/>
      <c r="AZ79" s="939"/>
      <c r="BA79" s="937"/>
      <c r="BB79" s="937"/>
      <c r="BC79" s="937"/>
      <c r="BD79" s="937"/>
      <c r="BE79" s="937"/>
      <c r="BF79" s="1101"/>
      <c r="BG79" s="1154"/>
      <c r="BH79" s="1101"/>
      <c r="BI79" s="1154"/>
      <c r="BJ79" s="1155"/>
      <c r="BK79" s="1154"/>
      <c r="BM79" s="725"/>
      <c r="BN79" s="725"/>
      <c r="BO79" s="725"/>
      <c r="BP79" s="725"/>
      <c r="BQ79" s="725"/>
      <c r="BR79" s="725"/>
      <c r="BS79" s="725"/>
      <c r="BT79" s="725"/>
      <c r="BU79" s="725"/>
      <c r="BV79" s="725"/>
      <c r="BW79" s="725"/>
      <c r="BX79" s="725"/>
      <c r="BY79" s="725"/>
      <c r="BZ79" s="725"/>
      <c r="CA79" s="725"/>
      <c r="CB79" s="725"/>
      <c r="CC79" s="725"/>
      <c r="CE79" s="534"/>
      <c r="CF79" s="535"/>
      <c r="CG79" s="536"/>
      <c r="CH79" s="536"/>
      <c r="CI79" s="384"/>
      <c r="CJ79" s="384"/>
      <c r="CK79" s="410"/>
      <c r="CL79" s="410"/>
      <c r="CM79" s="410"/>
      <c r="CN79" s="410"/>
      <c r="CO79" s="410"/>
      <c r="CP79" s="410"/>
      <c r="CQ79" s="385"/>
      <c r="CR79" s="410"/>
      <c r="CS79" s="544"/>
      <c r="CT79" s="545"/>
      <c r="CU79" s="545"/>
      <c r="CV79" s="547"/>
      <c r="CW79" s="545"/>
      <c r="CX79" s="545"/>
      <c r="CY79" s="547"/>
      <c r="CZ79" s="545"/>
      <c r="DA79" s="545"/>
      <c r="DB79" s="547"/>
      <c r="DC79" s="385"/>
      <c r="DD79" s="349"/>
      <c r="DE79" s="349"/>
      <c r="DF79" s="563"/>
      <c r="DG79" s="563"/>
      <c r="DH79" s="563"/>
      <c r="DI79" s="563"/>
      <c r="DJ79" s="385"/>
      <c r="DK79" s="385"/>
      <c r="DL79" s="390"/>
      <c r="DM79" s="391"/>
      <c r="DN79" s="385"/>
      <c r="DO79" s="385"/>
      <c r="DP79" s="505"/>
      <c r="DQ79" s="505"/>
      <c r="DR79" s="505"/>
      <c r="DS79" s="505"/>
      <c r="DT79" s="505"/>
      <c r="DU79" s="505"/>
      <c r="DV79" s="505"/>
      <c r="DW79" s="505"/>
      <c r="DX79" s="505"/>
      <c r="DY79" s="520"/>
      <c r="DZ79" s="520"/>
      <c r="EA79" s="505"/>
      <c r="EB79" s="975"/>
      <c r="EC79" s="505"/>
      <c r="ED79" s="408"/>
      <c r="EE79" s="542"/>
      <c r="EF79" s="542"/>
      <c r="EG79" s="542"/>
      <c r="EH79" s="542"/>
      <c r="EI79" s="542"/>
      <c r="EJ79" s="542"/>
      <c r="EK79" s="542"/>
      <c r="EL79" s="542"/>
      <c r="EM79" s="491"/>
      <c r="EN79" s="542"/>
      <c r="EO79" s="430"/>
      <c r="EP79" s="383"/>
      <c r="EQ79" s="725"/>
      <c r="ER79" s="725"/>
      <c r="ES79" s="725"/>
      <c r="ET79" s="725"/>
      <c r="EU79" s="725"/>
      <c r="EV79" s="725"/>
      <c r="EW79" s="725"/>
      <c r="EX79" s="725"/>
      <c r="EY79" s="725"/>
      <c r="EZ79" s="725"/>
      <c r="FA79" s="725"/>
      <c r="FB79" s="725"/>
      <c r="FC79" s="725"/>
      <c r="FD79" s="725"/>
      <c r="FE79" s="725"/>
      <c r="FF79" s="725"/>
      <c r="FG79" s="725"/>
      <c r="FI79" s="534"/>
      <c r="FJ79" s="812"/>
      <c r="FK79" s="813"/>
      <c r="FL79" s="813"/>
      <c r="FM79" s="158"/>
      <c r="FN79" s="158"/>
      <c r="FO79" s="627"/>
      <c r="FP79" s="627"/>
      <c r="FQ79" s="627"/>
      <c r="FR79" s="627"/>
      <c r="FS79" s="627"/>
      <c r="FT79" s="627"/>
      <c r="FU79" s="627"/>
      <c r="FV79" s="627"/>
      <c r="FW79" s="544"/>
      <c r="FX79" s="545"/>
      <c r="FY79" s="545"/>
      <c r="FZ79" s="547"/>
      <c r="GA79" s="545"/>
      <c r="GB79" s="545"/>
      <c r="GC79" s="547"/>
      <c r="GD79" s="545"/>
      <c r="GE79" s="545"/>
      <c r="GF79" s="547"/>
      <c r="GG79" s="754"/>
      <c r="GH79" s="349"/>
      <c r="GI79" s="349"/>
      <c r="GJ79" s="563"/>
      <c r="GK79" s="563"/>
      <c r="GL79" s="563"/>
      <c r="GM79" s="563"/>
      <c r="GN79" s="754"/>
      <c r="GO79" s="754"/>
      <c r="GP79" s="159"/>
      <c r="GQ79" s="160"/>
      <c r="GR79" s="754"/>
      <c r="GS79" s="754"/>
      <c r="GT79" s="787"/>
      <c r="GU79" s="787"/>
      <c r="GV79" s="787"/>
      <c r="GW79" s="787"/>
      <c r="GX79" s="787"/>
      <c r="GY79" s="787"/>
      <c r="GZ79" s="787"/>
      <c r="HA79" s="787"/>
      <c r="HB79" s="787"/>
      <c r="HC79" s="810"/>
      <c r="HD79" s="810"/>
      <c r="HE79" s="787"/>
      <c r="HF79" s="862"/>
      <c r="HG79" s="787"/>
      <c r="HH79" s="408"/>
      <c r="HI79" s="191"/>
      <c r="HJ79" s="191"/>
      <c r="HK79" s="191"/>
      <c r="HL79" s="191"/>
      <c r="HM79" s="191"/>
      <c r="HN79" s="191"/>
      <c r="HO79" s="191"/>
      <c r="HP79" s="191"/>
      <c r="HQ79" s="181"/>
      <c r="HR79" s="191"/>
      <c r="HS79" s="169"/>
      <c r="HT79" s="721"/>
      <c r="HU79" s="725"/>
      <c r="HV79" s="725"/>
      <c r="HW79" s="725"/>
      <c r="HX79" s="725"/>
      <c r="HY79" s="725"/>
      <c r="HZ79" s="725"/>
      <c r="IA79" s="725"/>
      <c r="IB79" s="725"/>
      <c r="IC79" s="725"/>
      <c r="ID79" s="725"/>
      <c r="IE79" s="725"/>
      <c r="IF79" s="725"/>
      <c r="IG79" s="725"/>
      <c r="IH79" s="725"/>
      <c r="II79" s="725"/>
      <c r="IJ79" s="725"/>
      <c r="IK79" s="725"/>
      <c r="IM79" s="534"/>
      <c r="IN79" s="812"/>
      <c r="IO79" s="813"/>
      <c r="IP79" s="813"/>
      <c r="IQ79" s="158"/>
      <c r="IR79" s="158"/>
      <c r="IS79" s="627"/>
      <c r="IT79" s="627"/>
      <c r="IU79" s="627"/>
      <c r="IV79" s="627"/>
      <c r="IW79" s="627"/>
      <c r="IX79" s="627"/>
      <c r="IY79" s="627"/>
      <c r="IZ79" s="627"/>
      <c r="JA79" s="544"/>
      <c r="JB79" s="545"/>
      <c r="JC79" s="545"/>
      <c r="JD79" s="547"/>
      <c r="JE79" s="545"/>
      <c r="JF79" s="545"/>
      <c r="JG79" s="547"/>
      <c r="JH79" s="545"/>
      <c r="JI79" s="545"/>
      <c r="JJ79" s="547"/>
      <c r="JK79" s="792"/>
      <c r="JL79" s="349"/>
      <c r="JM79" s="349"/>
      <c r="JN79" s="563"/>
      <c r="JO79" s="563"/>
      <c r="JP79" s="563"/>
      <c r="JQ79" s="563"/>
      <c r="JR79" s="754"/>
      <c r="JS79" s="754"/>
      <c r="JT79" s="159"/>
      <c r="JU79" s="160"/>
      <c r="JV79" s="754"/>
      <c r="JW79" s="754"/>
      <c r="JX79" s="787"/>
      <c r="JY79" s="787"/>
      <c r="JZ79" s="787"/>
      <c r="KA79" s="787"/>
      <c r="KB79" s="787"/>
      <c r="KC79" s="787"/>
      <c r="KD79" s="787"/>
      <c r="KE79" s="787"/>
      <c r="KF79" s="787"/>
      <c r="KG79" s="810"/>
      <c r="KH79" s="810"/>
      <c r="KI79" s="787"/>
      <c r="KJ79" s="862"/>
      <c r="KK79" s="787"/>
      <c r="KL79" s="408"/>
      <c r="KM79" s="191"/>
      <c r="KN79" s="191"/>
      <c r="KO79" s="191"/>
      <c r="KP79" s="191"/>
      <c r="KQ79" s="191"/>
      <c r="KR79" s="191"/>
      <c r="KS79" s="191"/>
      <c r="KT79" s="191"/>
      <c r="KU79" s="181"/>
      <c r="KV79" s="191"/>
      <c r="KW79" s="169"/>
      <c r="KX79" s="721"/>
      <c r="KY79" s="725"/>
      <c r="KZ79" s="725"/>
      <c r="LA79" s="725"/>
      <c r="LB79" s="725"/>
      <c r="LC79" s="725"/>
      <c r="LD79" s="725"/>
      <c r="LE79" s="725"/>
      <c r="LF79" s="725"/>
      <c r="LG79" s="725"/>
      <c r="LH79" s="725"/>
      <c r="LI79" s="725"/>
      <c r="LJ79" s="725"/>
      <c r="LK79" s="725"/>
      <c r="LL79" s="725"/>
      <c r="LM79" s="725"/>
      <c r="LN79" s="725"/>
      <c r="LO79" s="725"/>
      <c r="LQ79" s="1292"/>
      <c r="LR79" s="1292"/>
      <c r="LS79" s="1292"/>
      <c r="LT79" s="1292"/>
      <c r="LU79" s="1292"/>
      <c r="LV79" s="1292"/>
      <c r="LW79" s="1292"/>
      <c r="LX79" s="1292"/>
      <c r="LY79" s="1292"/>
      <c r="LZ79" s="1292"/>
      <c r="MA79" s="1719"/>
      <c r="MB79" s="544"/>
      <c r="MC79" s="545"/>
      <c r="MD79" s="829"/>
      <c r="ME79" s="547"/>
      <c r="MF79" s="545"/>
      <c r="MG79" s="829"/>
      <c r="MH79" s="547"/>
      <c r="MI79" s="545"/>
      <c r="MJ79" s="821"/>
      <c r="MK79" s="544"/>
      <c r="ML79" s="1720"/>
      <c r="MM79" s="1294"/>
      <c r="MN79" s="385"/>
      <c r="MO79" s="1294"/>
      <c r="MP79" s="1294"/>
      <c r="MQ79" s="1294"/>
      <c r="MR79" s="1294"/>
      <c r="MS79" s="1295"/>
      <c r="MT79" s="858"/>
      <c r="MU79" s="898"/>
      <c r="MV79" s="899"/>
      <c r="MW79" s="900"/>
      <c r="MX79" s="898"/>
      <c r="MY79" s="898"/>
      <c r="MZ79" s="858"/>
      <c r="NA79" s="858"/>
      <c r="NB79" s="858"/>
      <c r="NC79" s="858"/>
      <c r="ND79" s="858"/>
      <c r="NE79" s="858"/>
      <c r="NF79" s="858"/>
      <c r="NG79" s="858"/>
      <c r="NH79" s="858"/>
      <c r="NI79" s="858"/>
      <c r="NJ79" s="858"/>
      <c r="NK79" s="858"/>
      <c r="NL79" s="858"/>
      <c r="NM79" s="858"/>
      <c r="NN79" s="858"/>
      <c r="NO79" s="858"/>
      <c r="NP79" s="858"/>
      <c r="NQ79" s="858"/>
      <c r="NR79" s="858"/>
      <c r="NS79" s="858"/>
      <c r="NT79" s="858"/>
      <c r="NU79" s="858"/>
      <c r="NV79" s="858"/>
      <c r="NW79" s="858"/>
      <c r="NX79" s="858"/>
      <c r="NY79" s="858"/>
    </row>
    <row r="80" spans="1:389" ht="17.25" customHeight="1">
      <c r="A80" s="534"/>
      <c r="B80" s="535"/>
      <c r="C80" s="536"/>
      <c r="D80" s="536"/>
      <c r="E80" s="384"/>
      <c r="F80" s="384"/>
      <c r="G80" s="410"/>
      <c r="H80" s="410"/>
      <c r="I80" s="410"/>
      <c r="J80" s="410"/>
      <c r="K80" s="410"/>
      <c r="L80" s="410"/>
      <c r="M80" s="385"/>
      <c r="N80" s="410"/>
      <c r="O80" s="544"/>
      <c r="P80" s="545"/>
      <c r="Q80" s="545"/>
      <c r="R80" s="547"/>
      <c r="S80" s="545"/>
      <c r="T80" s="545"/>
      <c r="U80" s="547"/>
      <c r="V80" s="545"/>
      <c r="W80" s="545"/>
      <c r="X80" s="547"/>
      <c r="Y80" s="385"/>
      <c r="Z80" s="349"/>
      <c r="AA80" s="349"/>
      <c r="AB80" s="563"/>
      <c r="AC80" s="563"/>
      <c r="AD80" s="563"/>
      <c r="AE80" s="563"/>
      <c r="AF80" s="385"/>
      <c r="AG80" s="385"/>
      <c r="AH80" s="390"/>
      <c r="AI80" s="391"/>
      <c r="AJ80" s="385"/>
      <c r="AK80" s="385"/>
      <c r="AL80" s="787"/>
      <c r="AM80" s="787"/>
      <c r="AN80" s="787"/>
      <c r="AO80" s="787"/>
      <c r="AP80" s="787"/>
      <c r="AQ80" s="787"/>
      <c r="AR80" s="787"/>
      <c r="AS80" s="787"/>
      <c r="AT80" s="787"/>
      <c r="AU80" s="810"/>
      <c r="AV80" s="810"/>
      <c r="AW80" s="787"/>
      <c r="AX80" s="862"/>
      <c r="AY80" s="787"/>
      <c r="AZ80" s="939"/>
      <c r="BA80" s="937"/>
      <c r="BB80" s="937"/>
      <c r="BC80" s="937"/>
      <c r="BD80" s="937"/>
      <c r="BE80" s="937"/>
      <c r="BF80" s="1101"/>
      <c r="BG80" s="1154"/>
      <c r="BH80" s="1101"/>
      <c r="BI80" s="1154"/>
      <c r="BJ80" s="1155"/>
      <c r="BK80" s="1154"/>
      <c r="BM80" s="725"/>
      <c r="BN80" s="725"/>
      <c r="BO80" s="725"/>
      <c r="BP80" s="725"/>
      <c r="BQ80" s="725"/>
      <c r="BR80" s="725"/>
      <c r="BS80" s="725"/>
      <c r="BT80" s="725"/>
      <c r="BU80" s="725"/>
      <c r="BV80" s="725"/>
      <c r="BW80" s="725"/>
      <c r="BX80" s="725"/>
      <c r="BY80" s="725"/>
      <c r="BZ80" s="725"/>
      <c r="CA80" s="725"/>
      <c r="CB80" s="725"/>
      <c r="CC80" s="725"/>
      <c r="CE80" s="534"/>
      <c r="CF80" s="535"/>
      <c r="CG80" s="536"/>
      <c r="CH80" s="536"/>
      <c r="CI80" s="384"/>
      <c r="CJ80" s="384"/>
      <c r="CK80" s="410"/>
      <c r="CL80" s="410"/>
      <c r="CM80" s="410"/>
      <c r="CN80" s="410"/>
      <c r="CO80" s="410"/>
      <c r="CP80" s="410"/>
      <c r="CQ80" s="385"/>
      <c r="CR80" s="410"/>
      <c r="CS80" s="544"/>
      <c r="CT80" s="545"/>
      <c r="CU80" s="545"/>
      <c r="CV80" s="547"/>
      <c r="CW80" s="545"/>
      <c r="CX80" s="545"/>
      <c r="CY80" s="547"/>
      <c r="CZ80" s="545"/>
      <c r="DA80" s="545"/>
      <c r="DB80" s="547"/>
      <c r="DC80" s="385"/>
      <c r="DD80" s="349"/>
      <c r="DE80" s="349"/>
      <c r="DF80" s="563"/>
      <c r="DG80" s="563"/>
      <c r="DH80" s="563"/>
      <c r="DI80" s="563"/>
      <c r="DJ80" s="385"/>
      <c r="DK80" s="385"/>
      <c r="DL80" s="390"/>
      <c r="DM80" s="391"/>
      <c r="DN80" s="385"/>
      <c r="DO80" s="385"/>
      <c r="DP80" s="505"/>
      <c r="DQ80" s="505"/>
      <c r="DR80" s="505"/>
      <c r="DS80" s="505"/>
      <c r="DT80" s="505"/>
      <c r="DU80" s="505"/>
      <c r="DV80" s="505"/>
      <c r="DW80" s="505"/>
      <c r="DX80" s="505"/>
      <c r="DY80" s="520"/>
      <c r="DZ80" s="520"/>
      <c r="EA80" s="505"/>
      <c r="EB80" s="975"/>
      <c r="EC80" s="505"/>
      <c r="ED80" s="408"/>
      <c r="EE80" s="542"/>
      <c r="EF80" s="542"/>
      <c r="EG80" s="542"/>
      <c r="EH80" s="542"/>
      <c r="EI80" s="542"/>
      <c r="EJ80" s="542"/>
      <c r="EK80" s="542"/>
      <c r="EL80" s="542"/>
      <c r="EM80" s="491"/>
      <c r="EN80" s="542"/>
      <c r="EO80" s="430"/>
      <c r="EP80" s="383"/>
      <c r="EQ80" s="725"/>
      <c r="ER80" s="725"/>
      <c r="ES80" s="725"/>
      <c r="ET80" s="725"/>
      <c r="EU80" s="725"/>
      <c r="EV80" s="725"/>
      <c r="EW80" s="725"/>
      <c r="EX80" s="725"/>
      <c r="EY80" s="725"/>
      <c r="EZ80" s="725"/>
      <c r="FA80" s="725"/>
      <c r="FB80" s="725"/>
      <c r="FC80" s="725"/>
      <c r="FD80" s="725"/>
      <c r="FE80" s="725"/>
      <c r="FF80" s="725"/>
      <c r="FG80" s="725"/>
      <c r="FI80" s="534"/>
      <c r="FJ80" s="812"/>
      <c r="FK80" s="813"/>
      <c r="FL80" s="813"/>
      <c r="FM80" s="158"/>
      <c r="FN80" s="158"/>
      <c r="FO80" s="627"/>
      <c r="FP80" s="627"/>
      <c r="FQ80" s="627"/>
      <c r="FR80" s="627"/>
      <c r="FS80" s="627"/>
      <c r="FT80" s="627"/>
      <c r="FU80" s="627"/>
      <c r="FV80" s="627"/>
      <c r="FW80" s="544"/>
      <c r="FX80" s="545"/>
      <c r="FY80" s="545"/>
      <c r="FZ80" s="547"/>
      <c r="GA80" s="545"/>
      <c r="GB80" s="545"/>
      <c r="GC80" s="547"/>
      <c r="GD80" s="545"/>
      <c r="GE80" s="545"/>
      <c r="GF80" s="547"/>
      <c r="GG80" s="754"/>
      <c r="GH80" s="349"/>
      <c r="GI80" s="349"/>
      <c r="GJ80" s="563"/>
      <c r="GK80" s="563"/>
      <c r="GL80" s="563"/>
      <c r="GM80" s="563"/>
      <c r="GN80" s="754"/>
      <c r="GO80" s="754"/>
      <c r="GP80" s="159"/>
      <c r="GQ80" s="160"/>
      <c r="GR80" s="754"/>
      <c r="GS80" s="754"/>
      <c r="GT80" s="787"/>
      <c r="GU80" s="787"/>
      <c r="GV80" s="787"/>
      <c r="GW80" s="787"/>
      <c r="GX80" s="787"/>
      <c r="GY80" s="787"/>
      <c r="GZ80" s="787"/>
      <c r="HA80" s="787"/>
      <c r="HB80" s="787"/>
      <c r="HC80" s="810"/>
      <c r="HD80" s="810"/>
      <c r="HE80" s="787"/>
      <c r="HF80" s="862"/>
      <c r="HG80" s="787"/>
      <c r="HH80" s="408"/>
      <c r="HI80" s="191"/>
      <c r="HJ80" s="191"/>
      <c r="HK80" s="191"/>
      <c r="HL80" s="191"/>
      <c r="HM80" s="191"/>
      <c r="HN80" s="191"/>
      <c r="HO80" s="191"/>
      <c r="HP80" s="191"/>
      <c r="HQ80" s="181"/>
      <c r="HR80" s="191"/>
      <c r="HS80" s="169"/>
      <c r="HT80" s="721"/>
      <c r="HU80" s="725"/>
      <c r="HV80" s="725"/>
      <c r="HW80" s="725"/>
      <c r="HX80" s="725"/>
      <c r="HY80" s="725"/>
      <c r="HZ80" s="725"/>
      <c r="IA80" s="725"/>
      <c r="IB80" s="725"/>
      <c r="IC80" s="725"/>
      <c r="ID80" s="725"/>
      <c r="IE80" s="725"/>
      <c r="IF80" s="725"/>
      <c r="IG80" s="725"/>
      <c r="IH80" s="725"/>
      <c r="II80" s="725"/>
      <c r="IJ80" s="725"/>
      <c r="IK80" s="725"/>
      <c r="IM80" s="534"/>
      <c r="IN80" s="812"/>
      <c r="IO80" s="813"/>
      <c r="IP80" s="813"/>
      <c r="IQ80" s="158"/>
      <c r="IR80" s="158"/>
      <c r="IS80" s="627"/>
      <c r="IT80" s="627"/>
      <c r="IU80" s="627"/>
      <c r="IV80" s="627"/>
      <c r="IW80" s="627"/>
      <c r="IX80" s="627"/>
      <c r="IY80" s="627"/>
      <c r="IZ80" s="627"/>
      <c r="JA80" s="544"/>
      <c r="JB80" s="545"/>
      <c r="JC80" s="545"/>
      <c r="JD80" s="547"/>
      <c r="JE80" s="545"/>
      <c r="JF80" s="545"/>
      <c r="JG80" s="547"/>
      <c r="JH80" s="545"/>
      <c r="JI80" s="545"/>
      <c r="JJ80" s="547"/>
      <c r="JK80" s="792"/>
      <c r="JL80" s="349"/>
      <c r="JM80" s="349"/>
      <c r="JN80" s="563"/>
      <c r="JO80" s="563"/>
      <c r="JP80" s="563"/>
      <c r="JQ80" s="563"/>
      <c r="JR80" s="754"/>
      <c r="JS80" s="754"/>
      <c r="JT80" s="159"/>
      <c r="JU80" s="160"/>
      <c r="JV80" s="754"/>
      <c r="JW80" s="754"/>
      <c r="JX80" s="787"/>
      <c r="JY80" s="787"/>
      <c r="JZ80" s="787"/>
      <c r="KA80" s="787"/>
      <c r="KB80" s="787"/>
      <c r="KC80" s="787"/>
      <c r="KD80" s="787"/>
      <c r="KE80" s="787"/>
      <c r="KF80" s="787"/>
      <c r="KG80" s="810"/>
      <c r="KH80" s="810"/>
      <c r="KI80" s="787"/>
      <c r="KJ80" s="862"/>
      <c r="KK80" s="787"/>
      <c r="KL80" s="408"/>
      <c r="KM80" s="191"/>
      <c r="KN80" s="191"/>
      <c r="KO80" s="191"/>
      <c r="KP80" s="191"/>
      <c r="KQ80" s="191"/>
      <c r="KR80" s="191"/>
      <c r="KS80" s="191"/>
      <c r="KT80" s="191"/>
      <c r="KU80" s="181"/>
      <c r="KV80" s="191"/>
      <c r="KW80" s="169"/>
      <c r="KX80" s="721"/>
      <c r="KY80" s="725"/>
      <c r="KZ80" s="725"/>
      <c r="LA80" s="725"/>
      <c r="LB80" s="725"/>
      <c r="LC80" s="725"/>
      <c r="LD80" s="725"/>
      <c r="LE80" s="725"/>
      <c r="LF80" s="725"/>
      <c r="LG80" s="725"/>
      <c r="LH80" s="725"/>
      <c r="LI80" s="725"/>
      <c r="LJ80" s="725"/>
      <c r="LK80" s="725"/>
      <c r="LL80" s="725"/>
      <c r="LM80" s="725"/>
      <c r="LN80" s="725"/>
      <c r="LO80" s="725"/>
      <c r="LQ80" s="1292"/>
      <c r="LR80" s="1292"/>
      <c r="LS80" s="1292"/>
      <c r="LT80" s="1292"/>
      <c r="LU80" s="1292"/>
      <c r="LV80" s="1292"/>
      <c r="LW80" s="1292"/>
      <c r="LX80" s="1292"/>
      <c r="LY80" s="1292"/>
      <c r="LZ80" s="1292"/>
      <c r="MA80" s="1719"/>
      <c r="MB80" s="544"/>
      <c r="MC80" s="545"/>
      <c r="MD80" s="829"/>
      <c r="ME80" s="547"/>
      <c r="MF80" s="545"/>
      <c r="MG80" s="829"/>
      <c r="MH80" s="547"/>
      <c r="MI80" s="545"/>
      <c r="MJ80" s="821"/>
      <c r="MK80" s="544"/>
      <c r="ML80" s="1720"/>
      <c r="MM80" s="1294"/>
      <c r="MN80" s="385"/>
      <c r="MO80" s="1294"/>
      <c r="MP80" s="1294"/>
      <c r="MQ80" s="1294"/>
      <c r="MR80" s="1294"/>
      <c r="MS80" s="1295"/>
      <c r="MT80" s="858"/>
      <c r="MU80" s="898"/>
      <c r="MV80" s="899"/>
      <c r="MW80" s="900"/>
      <c r="MX80" s="898"/>
      <c r="MY80" s="898"/>
      <c r="MZ80" s="858"/>
      <c r="NA80" s="858"/>
      <c r="NB80" s="858"/>
      <c r="NC80" s="858"/>
      <c r="ND80" s="858"/>
      <c r="NE80" s="858"/>
      <c r="NF80" s="858"/>
      <c r="NG80" s="858"/>
      <c r="NH80" s="858"/>
      <c r="NI80" s="858"/>
      <c r="NJ80" s="858"/>
      <c r="NK80" s="858"/>
      <c r="NL80" s="858"/>
      <c r="NM80" s="858"/>
      <c r="NN80" s="858"/>
      <c r="NO80" s="858"/>
      <c r="NP80" s="858"/>
      <c r="NQ80" s="858"/>
      <c r="NR80" s="858"/>
      <c r="NS80" s="858"/>
      <c r="NT80" s="858"/>
      <c r="NU80" s="858"/>
      <c r="NV80" s="858"/>
      <c r="NW80" s="858"/>
      <c r="NX80" s="858"/>
      <c r="NY80" s="858"/>
    </row>
    <row r="81" spans="1:389" ht="17.25" customHeight="1">
      <c r="A81" s="534"/>
      <c r="B81" s="535"/>
      <c r="C81" s="536"/>
      <c r="D81" s="536"/>
      <c r="E81" s="384"/>
      <c r="F81" s="384"/>
      <c r="G81" s="410"/>
      <c r="H81" s="410"/>
      <c r="I81" s="410"/>
      <c r="J81" s="410"/>
      <c r="K81" s="410"/>
      <c r="L81" s="410"/>
      <c r="M81" s="385"/>
      <c r="N81" s="410"/>
      <c r="O81" s="544"/>
      <c r="P81" s="545"/>
      <c r="Q81" s="545"/>
      <c r="R81" s="547"/>
      <c r="S81" s="545"/>
      <c r="T81" s="545"/>
      <c r="U81" s="547"/>
      <c r="V81" s="545"/>
      <c r="W81" s="545"/>
      <c r="X81" s="547"/>
      <c r="Y81" s="385"/>
      <c r="Z81" s="349"/>
      <c r="AA81" s="349"/>
      <c r="AB81" s="563"/>
      <c r="AC81" s="563"/>
      <c r="AD81" s="563"/>
      <c r="AE81" s="563"/>
      <c r="AF81" s="385"/>
      <c r="AG81" s="385"/>
      <c r="AH81" s="390"/>
      <c r="AI81" s="391"/>
      <c r="AJ81" s="385"/>
      <c r="AK81" s="385"/>
      <c r="AL81" s="787"/>
      <c r="AM81" s="787"/>
      <c r="AN81" s="787"/>
      <c r="AO81" s="787"/>
      <c r="AP81" s="787"/>
      <c r="AQ81" s="787"/>
      <c r="AR81" s="787"/>
      <c r="AS81" s="787"/>
      <c r="AT81" s="787"/>
      <c r="AU81" s="810"/>
      <c r="AV81" s="810"/>
      <c r="AW81" s="787"/>
      <c r="AX81" s="862"/>
      <c r="AY81" s="787"/>
      <c r="AZ81" s="939"/>
      <c r="BA81" s="937"/>
      <c r="BB81" s="937"/>
      <c r="BC81" s="937"/>
      <c r="BD81" s="937"/>
      <c r="BE81" s="937"/>
      <c r="BF81" s="1101"/>
      <c r="BG81" s="1154"/>
      <c r="BH81" s="1101"/>
      <c r="BI81" s="1154"/>
      <c r="BJ81" s="1155"/>
      <c r="BK81" s="1154"/>
      <c r="BM81" s="725"/>
      <c r="BN81" s="725"/>
      <c r="BO81" s="725"/>
      <c r="BP81" s="725"/>
      <c r="BQ81" s="725"/>
      <c r="BR81" s="725"/>
      <c r="BS81" s="725"/>
      <c r="BT81" s="725"/>
      <c r="BU81" s="725"/>
      <c r="BV81" s="725"/>
      <c r="BW81" s="725"/>
      <c r="BX81" s="725"/>
      <c r="BY81" s="725"/>
      <c r="BZ81" s="725"/>
      <c r="CA81" s="725"/>
      <c r="CB81" s="725"/>
      <c r="CC81" s="725"/>
      <c r="CE81" s="534"/>
      <c r="CF81" s="535"/>
      <c r="CG81" s="536"/>
      <c r="CH81" s="536"/>
      <c r="CI81" s="384"/>
      <c r="CJ81" s="384"/>
      <c r="CK81" s="410"/>
      <c r="CL81" s="410"/>
      <c r="CM81" s="410"/>
      <c r="CN81" s="410"/>
      <c r="CO81" s="410"/>
      <c r="CP81" s="410"/>
      <c r="CQ81" s="385"/>
      <c r="CR81" s="410"/>
      <c r="CS81" s="544"/>
      <c r="CT81" s="545"/>
      <c r="CU81" s="545"/>
      <c r="CV81" s="547"/>
      <c r="CW81" s="545"/>
      <c r="CX81" s="545"/>
      <c r="CY81" s="547"/>
      <c r="CZ81" s="545"/>
      <c r="DA81" s="545"/>
      <c r="DB81" s="547"/>
      <c r="DC81" s="385"/>
      <c r="DD81" s="349"/>
      <c r="DE81" s="349"/>
      <c r="DF81" s="563"/>
      <c r="DG81" s="563"/>
      <c r="DH81" s="563"/>
      <c r="DI81" s="563"/>
      <c r="DJ81" s="385"/>
      <c r="DK81" s="385"/>
      <c r="DL81" s="390"/>
      <c r="DM81" s="391"/>
      <c r="DN81" s="385"/>
      <c r="DO81" s="385"/>
      <c r="DP81" s="505"/>
      <c r="DQ81" s="505"/>
      <c r="DR81" s="505"/>
      <c r="DS81" s="505"/>
      <c r="DT81" s="505"/>
      <c r="DU81" s="505"/>
      <c r="DV81" s="505"/>
      <c r="DW81" s="505"/>
      <c r="DX81" s="505"/>
      <c r="DY81" s="520"/>
      <c r="DZ81" s="520"/>
      <c r="EA81" s="505"/>
      <c r="EB81" s="975"/>
      <c r="EC81" s="505"/>
      <c r="ED81" s="408"/>
      <c r="EE81" s="542"/>
      <c r="EF81" s="542"/>
      <c r="EG81" s="542"/>
      <c r="EH81" s="542"/>
      <c r="EI81" s="542"/>
      <c r="EJ81" s="542"/>
      <c r="EK81" s="542"/>
      <c r="EL81" s="542"/>
      <c r="EM81" s="491"/>
      <c r="EN81" s="542"/>
      <c r="EO81" s="430"/>
      <c r="EP81" s="383"/>
      <c r="EQ81" s="725"/>
      <c r="ER81" s="725"/>
      <c r="ES81" s="725"/>
      <c r="ET81" s="725"/>
      <c r="EU81" s="725"/>
      <c r="EV81" s="725"/>
      <c r="EW81" s="725"/>
      <c r="EX81" s="725"/>
      <c r="EY81" s="725"/>
      <c r="EZ81" s="725"/>
      <c r="FA81" s="725"/>
      <c r="FB81" s="725"/>
      <c r="FC81" s="725"/>
      <c r="FD81" s="725"/>
      <c r="FE81" s="725"/>
      <c r="FF81" s="725"/>
      <c r="FG81" s="725"/>
      <c r="FI81" s="534"/>
      <c r="FJ81" s="812"/>
      <c r="FK81" s="813"/>
      <c r="FL81" s="813"/>
      <c r="FM81" s="158"/>
      <c r="FN81" s="158"/>
      <c r="FO81" s="627"/>
      <c r="FP81" s="627"/>
      <c r="FQ81" s="627"/>
      <c r="FR81" s="627"/>
      <c r="FS81" s="627"/>
      <c r="FT81" s="627"/>
      <c r="FU81" s="627"/>
      <c r="FV81" s="627"/>
      <c r="FW81" s="544"/>
      <c r="FX81" s="545"/>
      <c r="FY81" s="545"/>
      <c r="FZ81" s="547"/>
      <c r="GA81" s="545"/>
      <c r="GB81" s="545"/>
      <c r="GC81" s="547"/>
      <c r="GD81" s="545"/>
      <c r="GE81" s="545"/>
      <c r="GF81" s="547"/>
      <c r="GG81" s="754"/>
      <c r="GH81" s="349"/>
      <c r="GI81" s="349"/>
      <c r="GJ81" s="563"/>
      <c r="GK81" s="563"/>
      <c r="GL81" s="563"/>
      <c r="GM81" s="563"/>
      <c r="GN81" s="754"/>
      <c r="GO81" s="754"/>
      <c r="GP81" s="159"/>
      <c r="GQ81" s="160"/>
      <c r="GR81" s="754"/>
      <c r="GS81" s="754"/>
      <c r="GT81" s="787"/>
      <c r="GU81" s="787"/>
      <c r="GV81" s="787"/>
      <c r="GW81" s="787"/>
      <c r="GX81" s="787"/>
      <c r="GY81" s="787"/>
      <c r="GZ81" s="787"/>
      <c r="HA81" s="787"/>
      <c r="HB81" s="787"/>
      <c r="HC81" s="810"/>
      <c r="HD81" s="810"/>
      <c r="HE81" s="787"/>
      <c r="HF81" s="862"/>
      <c r="HG81" s="787"/>
      <c r="HH81" s="408"/>
      <c r="HI81" s="191"/>
      <c r="HJ81" s="191"/>
      <c r="HK81" s="191"/>
      <c r="HL81" s="191"/>
      <c r="HM81" s="191"/>
      <c r="HN81" s="191"/>
      <c r="HO81" s="191"/>
      <c r="HP81" s="191"/>
      <c r="HQ81" s="181"/>
      <c r="HR81" s="191"/>
      <c r="HS81" s="169"/>
      <c r="HT81" s="721"/>
      <c r="HU81" s="725"/>
      <c r="HV81" s="725"/>
      <c r="HW81" s="725"/>
      <c r="HX81" s="725"/>
      <c r="HY81" s="725"/>
      <c r="HZ81" s="725"/>
      <c r="IA81" s="725"/>
      <c r="IB81" s="725"/>
      <c r="IC81" s="725"/>
      <c r="ID81" s="725"/>
      <c r="IE81" s="725"/>
      <c r="IF81" s="725"/>
      <c r="IG81" s="725"/>
      <c r="IH81" s="725"/>
      <c r="II81" s="725"/>
      <c r="IJ81" s="725"/>
      <c r="IK81" s="725"/>
      <c r="IM81" s="534"/>
      <c r="IN81" s="812"/>
      <c r="IO81" s="813"/>
      <c r="IP81" s="813"/>
      <c r="IQ81" s="158"/>
      <c r="IR81" s="158"/>
      <c r="IS81" s="627"/>
      <c r="IT81" s="627"/>
      <c r="IU81" s="627"/>
      <c r="IV81" s="627"/>
      <c r="IW81" s="627"/>
      <c r="IX81" s="627"/>
      <c r="IY81" s="627"/>
      <c r="IZ81" s="627"/>
      <c r="JA81" s="544"/>
      <c r="JB81" s="545"/>
      <c r="JC81" s="545"/>
      <c r="JD81" s="547"/>
      <c r="JE81" s="545"/>
      <c r="JF81" s="545"/>
      <c r="JG81" s="547"/>
      <c r="JH81" s="545"/>
      <c r="JI81" s="545"/>
      <c r="JJ81" s="547"/>
      <c r="JK81" s="792"/>
      <c r="JL81" s="349"/>
      <c r="JM81" s="349"/>
      <c r="JN81" s="563"/>
      <c r="JO81" s="563"/>
      <c r="JP81" s="563"/>
      <c r="JQ81" s="563"/>
      <c r="JR81" s="754"/>
      <c r="JS81" s="754"/>
      <c r="JT81" s="159"/>
      <c r="JU81" s="160"/>
      <c r="JV81" s="754"/>
      <c r="JW81" s="754"/>
      <c r="JX81" s="787"/>
      <c r="JY81" s="787"/>
      <c r="JZ81" s="787"/>
      <c r="KA81" s="787"/>
      <c r="KB81" s="787"/>
      <c r="KC81" s="787"/>
      <c r="KD81" s="787"/>
      <c r="KE81" s="787"/>
      <c r="KF81" s="787"/>
      <c r="KG81" s="810"/>
      <c r="KH81" s="810"/>
      <c r="KI81" s="787"/>
      <c r="KJ81" s="862"/>
      <c r="KK81" s="787"/>
      <c r="KL81" s="408"/>
      <c r="KM81" s="191"/>
      <c r="KN81" s="191"/>
      <c r="KO81" s="191"/>
      <c r="KP81" s="191"/>
      <c r="KQ81" s="191"/>
      <c r="KR81" s="191"/>
      <c r="KS81" s="191"/>
      <c r="KT81" s="191"/>
      <c r="KU81" s="181"/>
      <c r="KV81" s="191"/>
      <c r="KW81" s="169"/>
      <c r="KX81" s="721"/>
      <c r="KY81" s="725"/>
      <c r="KZ81" s="725"/>
      <c r="LA81" s="725"/>
      <c r="LB81" s="725"/>
      <c r="LC81" s="725"/>
      <c r="LD81" s="725"/>
      <c r="LE81" s="725"/>
      <c r="LF81" s="725"/>
      <c r="LG81" s="725"/>
      <c r="LH81" s="725"/>
      <c r="LI81" s="725"/>
      <c r="LJ81" s="725"/>
      <c r="LK81" s="725"/>
      <c r="LL81" s="725"/>
      <c r="LM81" s="725"/>
      <c r="LN81" s="725"/>
      <c r="LO81" s="725"/>
      <c r="LQ81" s="1292"/>
      <c r="LR81" s="1292"/>
      <c r="LS81" s="1292"/>
      <c r="LT81" s="1292"/>
      <c r="LU81" s="1292"/>
      <c r="LV81" s="1292"/>
      <c r="LW81" s="1292"/>
      <c r="LX81" s="1292"/>
      <c r="LY81" s="1292"/>
      <c r="LZ81" s="1292"/>
      <c r="MA81" s="1719"/>
      <c r="MB81" s="544"/>
      <c r="MC81" s="545"/>
      <c r="MD81" s="829"/>
      <c r="ME81" s="547"/>
      <c r="MF81" s="545"/>
      <c r="MG81" s="829"/>
      <c r="MH81" s="547"/>
      <c r="MI81" s="545"/>
      <c r="MJ81" s="821"/>
      <c r="MK81" s="544"/>
      <c r="ML81" s="1720"/>
      <c r="MM81" s="1294"/>
      <c r="MN81" s="1294"/>
      <c r="MO81" s="1294"/>
      <c r="MP81" s="1294"/>
      <c r="MQ81" s="1294"/>
      <c r="MR81" s="1294"/>
      <c r="MS81" s="1317"/>
      <c r="MT81" s="858"/>
      <c r="MU81" s="898"/>
      <c r="MV81" s="899"/>
      <c r="MW81" s="900"/>
      <c r="MX81" s="898"/>
      <c r="MY81" s="898"/>
      <c r="MZ81" s="858"/>
      <c r="NA81" s="858"/>
      <c r="NB81" s="858"/>
      <c r="NC81" s="858"/>
      <c r="ND81" s="858"/>
      <c r="NE81" s="858"/>
      <c r="NF81" s="858"/>
      <c r="NG81" s="858"/>
      <c r="NH81" s="858"/>
      <c r="NI81" s="858"/>
      <c r="NJ81" s="858"/>
      <c r="NK81" s="858"/>
      <c r="NL81" s="858"/>
      <c r="NM81" s="858"/>
      <c r="NN81" s="858"/>
      <c r="NO81" s="858"/>
      <c r="NP81" s="858"/>
      <c r="NQ81" s="858"/>
      <c r="NR81" s="858"/>
      <c r="NS81" s="858"/>
      <c r="NT81" s="858"/>
      <c r="NU81" s="858"/>
      <c r="NV81" s="858"/>
      <c r="NW81" s="858"/>
      <c r="NX81" s="858"/>
      <c r="NY81" s="858"/>
    </row>
    <row r="82" spans="1:389" ht="17.25" customHeight="1">
      <c r="A82" s="534"/>
      <c r="B82" s="535"/>
      <c r="C82" s="536"/>
      <c r="D82" s="536"/>
      <c r="E82" s="384"/>
      <c r="F82" s="384"/>
      <c r="G82" s="410"/>
      <c r="H82" s="410"/>
      <c r="I82" s="410"/>
      <c r="J82" s="410"/>
      <c r="K82" s="410"/>
      <c r="L82" s="410"/>
      <c r="M82" s="385"/>
      <c r="N82" s="410"/>
      <c r="O82" s="544"/>
      <c r="P82" s="545"/>
      <c r="Q82" s="545"/>
      <c r="R82" s="547"/>
      <c r="S82" s="545"/>
      <c r="T82" s="545"/>
      <c r="U82" s="547"/>
      <c r="V82" s="545"/>
      <c r="W82" s="545"/>
      <c r="X82" s="547"/>
      <c r="Y82" s="385"/>
      <c r="Z82" s="355"/>
      <c r="AA82" s="355"/>
      <c r="AB82" s="559"/>
      <c r="AC82" s="559"/>
      <c r="AD82" s="559"/>
      <c r="AE82" s="559"/>
      <c r="AF82" s="385"/>
      <c r="AG82" s="385"/>
      <c r="AH82" s="390"/>
      <c r="AI82" s="391"/>
      <c r="AJ82" s="385"/>
      <c r="AK82" s="385"/>
      <c r="AL82" s="787"/>
      <c r="AM82" s="787"/>
      <c r="AN82" s="787"/>
      <c r="AO82" s="787"/>
      <c r="AP82" s="787"/>
      <c r="AQ82" s="787"/>
      <c r="AR82" s="787"/>
      <c r="AS82" s="787"/>
      <c r="AT82" s="787"/>
      <c r="AU82" s="810"/>
      <c r="AV82" s="810"/>
      <c r="AW82" s="787"/>
      <c r="AX82" s="862"/>
      <c r="AY82" s="787"/>
      <c r="AZ82" s="939"/>
      <c r="BA82" s="937"/>
      <c r="BB82" s="937"/>
      <c r="BC82" s="937"/>
      <c r="BD82" s="937"/>
      <c r="BE82" s="937"/>
      <c r="BF82" s="1101"/>
      <c r="BG82" s="1154"/>
      <c r="BH82" s="1101"/>
      <c r="BI82" s="1154"/>
      <c r="BJ82" s="1155"/>
      <c r="BK82" s="1154"/>
      <c r="BM82" s="725"/>
      <c r="BN82" s="725"/>
      <c r="BO82" s="725"/>
      <c r="BP82" s="725"/>
      <c r="BQ82" s="725"/>
      <c r="BR82" s="725"/>
      <c r="BS82" s="725"/>
      <c r="BT82" s="725"/>
      <c r="BU82" s="725"/>
      <c r="BV82" s="725"/>
      <c r="BW82" s="725"/>
      <c r="BX82" s="725"/>
      <c r="BY82" s="725"/>
      <c r="BZ82" s="725"/>
      <c r="CA82" s="725"/>
      <c r="CB82" s="725"/>
      <c r="CC82" s="725"/>
      <c r="CE82" s="534"/>
      <c r="CF82" s="535"/>
      <c r="CG82" s="536"/>
      <c r="CH82" s="536"/>
      <c r="CI82" s="384"/>
      <c r="CJ82" s="384"/>
      <c r="CK82" s="410"/>
      <c r="CL82" s="410"/>
      <c r="CM82" s="410"/>
      <c r="CN82" s="410"/>
      <c r="CO82" s="410"/>
      <c r="CP82" s="410"/>
      <c r="CQ82" s="385"/>
      <c r="CR82" s="410"/>
      <c r="CS82" s="544"/>
      <c r="CT82" s="545"/>
      <c r="CU82" s="545"/>
      <c r="CV82" s="547"/>
      <c r="CW82" s="545"/>
      <c r="CX82" s="545"/>
      <c r="CY82" s="547"/>
      <c r="CZ82" s="545"/>
      <c r="DA82" s="545"/>
      <c r="DB82" s="547"/>
      <c r="DC82" s="385"/>
      <c r="DD82" s="355"/>
      <c r="DE82" s="355"/>
      <c r="DF82" s="559"/>
      <c r="DG82" s="559"/>
      <c r="DH82" s="559"/>
      <c r="DI82" s="559"/>
      <c r="DJ82" s="385"/>
      <c r="DK82" s="385"/>
      <c r="DL82" s="390"/>
      <c r="DM82" s="391"/>
      <c r="DN82" s="385"/>
      <c r="DO82" s="385"/>
      <c r="DP82" s="505"/>
      <c r="DQ82" s="505"/>
      <c r="DR82" s="505"/>
      <c r="DS82" s="505"/>
      <c r="DT82" s="505"/>
      <c r="DU82" s="505"/>
      <c r="DV82" s="505"/>
      <c r="DW82" s="505"/>
      <c r="DX82" s="505"/>
      <c r="DY82" s="520"/>
      <c r="DZ82" s="520"/>
      <c r="EA82" s="505"/>
      <c r="EB82" s="975"/>
      <c r="EC82" s="505"/>
      <c r="ED82" s="408"/>
      <c r="EE82" s="542"/>
      <c r="EF82" s="542"/>
      <c r="EG82" s="542"/>
      <c r="EH82" s="542"/>
      <c r="EI82" s="542"/>
      <c r="EJ82" s="542"/>
      <c r="EK82" s="542"/>
      <c r="EL82" s="542"/>
      <c r="EM82" s="491"/>
      <c r="EN82" s="542"/>
      <c r="EO82" s="430"/>
      <c r="EP82" s="383"/>
      <c r="EQ82" s="725"/>
      <c r="ER82" s="725"/>
      <c r="ES82" s="725"/>
      <c r="ET82" s="725"/>
      <c r="EU82" s="725"/>
      <c r="EV82" s="725"/>
      <c r="EW82" s="725"/>
      <c r="EX82" s="725"/>
      <c r="EY82" s="725"/>
      <c r="EZ82" s="725"/>
      <c r="FA82" s="725"/>
      <c r="FB82" s="725"/>
      <c r="FC82" s="725"/>
      <c r="FD82" s="725"/>
      <c r="FE82" s="725"/>
      <c r="FF82" s="725"/>
      <c r="FG82" s="725"/>
      <c r="FI82" s="534"/>
      <c r="FJ82" s="812"/>
      <c r="FK82" s="813"/>
      <c r="FL82" s="813"/>
      <c r="FM82" s="158"/>
      <c r="FN82" s="158"/>
      <c r="FO82" s="627"/>
      <c r="FP82" s="627"/>
      <c r="FQ82" s="627"/>
      <c r="FR82" s="627"/>
      <c r="FS82" s="627"/>
      <c r="FT82" s="627"/>
      <c r="FU82" s="627"/>
      <c r="FV82" s="627"/>
      <c r="FW82" s="544"/>
      <c r="FX82" s="545"/>
      <c r="FY82" s="545"/>
      <c r="FZ82" s="547"/>
      <c r="GA82" s="545"/>
      <c r="GB82" s="545"/>
      <c r="GC82" s="547"/>
      <c r="GD82" s="545"/>
      <c r="GE82" s="545"/>
      <c r="GF82" s="547"/>
      <c r="GG82" s="754"/>
      <c r="GH82" s="355"/>
      <c r="GI82" s="355"/>
      <c r="GJ82" s="559"/>
      <c r="GK82" s="559"/>
      <c r="GL82" s="559"/>
      <c r="GM82" s="559"/>
      <c r="GN82" s="754"/>
      <c r="GO82" s="754"/>
      <c r="GP82" s="159"/>
      <c r="GQ82" s="160"/>
      <c r="GR82" s="754"/>
      <c r="GS82" s="754"/>
      <c r="GT82" s="787"/>
      <c r="GU82" s="787"/>
      <c r="GV82" s="787"/>
      <c r="GW82" s="787"/>
      <c r="GX82" s="787"/>
      <c r="GY82" s="787"/>
      <c r="GZ82" s="787"/>
      <c r="HA82" s="787"/>
      <c r="HB82" s="787"/>
      <c r="HC82" s="810"/>
      <c r="HD82" s="810"/>
      <c r="HE82" s="787"/>
      <c r="HF82" s="862"/>
      <c r="HG82" s="787"/>
      <c r="HH82" s="408"/>
      <c r="HI82" s="191"/>
      <c r="HJ82" s="191"/>
      <c r="HK82" s="191"/>
      <c r="HL82" s="191"/>
      <c r="HM82" s="191"/>
      <c r="HN82" s="191"/>
      <c r="HO82" s="191"/>
      <c r="HP82" s="191"/>
      <c r="HQ82" s="181"/>
      <c r="HR82" s="191"/>
      <c r="HS82" s="169"/>
      <c r="HT82" s="721"/>
      <c r="HU82" s="725"/>
      <c r="HV82" s="725"/>
      <c r="HW82" s="725"/>
      <c r="HX82" s="725"/>
      <c r="HY82" s="725"/>
      <c r="HZ82" s="725"/>
      <c r="IA82" s="725"/>
      <c r="IB82" s="725"/>
      <c r="IC82" s="725"/>
      <c r="ID82" s="725"/>
      <c r="IE82" s="725"/>
      <c r="IF82" s="725"/>
      <c r="IG82" s="725"/>
      <c r="IH82" s="725"/>
      <c r="II82" s="725"/>
      <c r="IJ82" s="725"/>
      <c r="IK82" s="725"/>
      <c r="IM82" s="534"/>
      <c r="IN82" s="812"/>
      <c r="IO82" s="813"/>
      <c r="IP82" s="813"/>
      <c r="IQ82" s="158"/>
      <c r="IR82" s="158"/>
      <c r="IS82" s="627"/>
      <c r="IT82" s="627"/>
      <c r="IU82" s="627"/>
      <c r="IV82" s="627"/>
      <c r="IW82" s="627"/>
      <c r="IX82" s="627"/>
      <c r="IY82" s="627"/>
      <c r="IZ82" s="627"/>
      <c r="JA82" s="544"/>
      <c r="JB82" s="545"/>
      <c r="JC82" s="545"/>
      <c r="JD82" s="547"/>
      <c r="JE82" s="545"/>
      <c r="JF82" s="545"/>
      <c r="JG82" s="547"/>
      <c r="JH82" s="545"/>
      <c r="JI82" s="545"/>
      <c r="JJ82" s="547"/>
      <c r="JK82" s="792"/>
      <c r="JL82" s="355"/>
      <c r="JM82" s="355"/>
      <c r="JN82" s="559"/>
      <c r="JO82" s="559"/>
      <c r="JP82" s="559"/>
      <c r="JQ82" s="559"/>
      <c r="JR82" s="754"/>
      <c r="JS82" s="754"/>
      <c r="JT82" s="159"/>
      <c r="JU82" s="160"/>
      <c r="JV82" s="754"/>
      <c r="JW82" s="754"/>
      <c r="JX82" s="787"/>
      <c r="JY82" s="787"/>
      <c r="JZ82" s="787"/>
      <c r="KA82" s="787"/>
      <c r="KB82" s="787"/>
      <c r="KC82" s="787"/>
      <c r="KD82" s="787"/>
      <c r="KE82" s="787"/>
      <c r="KF82" s="787"/>
      <c r="KG82" s="810"/>
      <c r="KH82" s="810"/>
      <c r="KI82" s="787"/>
      <c r="KJ82" s="862"/>
      <c r="KK82" s="787"/>
      <c r="KL82" s="408"/>
      <c r="KM82" s="191"/>
      <c r="KN82" s="191"/>
      <c r="KO82" s="191"/>
      <c r="KP82" s="191"/>
      <c r="KQ82" s="191"/>
      <c r="KR82" s="191"/>
      <c r="KS82" s="191"/>
      <c r="KT82" s="191"/>
      <c r="KU82" s="181"/>
      <c r="KV82" s="191"/>
      <c r="KW82" s="169"/>
      <c r="KX82" s="721"/>
      <c r="KY82" s="725"/>
      <c r="KZ82" s="725"/>
      <c r="LA82" s="725"/>
      <c r="LB82" s="725"/>
      <c r="LC82" s="725"/>
      <c r="LD82" s="725"/>
      <c r="LE82" s="725"/>
      <c r="LF82" s="725"/>
      <c r="LG82" s="725"/>
      <c r="LH82" s="725"/>
      <c r="LI82" s="725"/>
      <c r="LJ82" s="725"/>
      <c r="LK82" s="725"/>
      <c r="LL82" s="725"/>
      <c r="LM82" s="725"/>
      <c r="LN82" s="725"/>
      <c r="LO82" s="725"/>
      <c r="LQ82" s="1292"/>
      <c r="LR82" s="1292"/>
      <c r="LS82" s="1292"/>
      <c r="LT82" s="1292"/>
      <c r="LU82" s="1292"/>
      <c r="LV82" s="1292"/>
      <c r="LW82" s="1292"/>
      <c r="LX82" s="1292"/>
      <c r="LY82" s="1292"/>
      <c r="LZ82" s="1292"/>
      <c r="MA82" s="1719"/>
      <c r="MB82" s="544"/>
      <c r="MC82" s="545"/>
      <c r="MD82" s="829"/>
      <c r="ME82" s="547"/>
      <c r="MF82" s="545"/>
      <c r="MG82" s="829"/>
      <c r="MH82" s="547"/>
      <c r="MI82" s="545"/>
      <c r="MJ82" s="821"/>
      <c r="MK82" s="544"/>
      <c r="ML82" s="1720"/>
      <c r="MM82" s="1294"/>
      <c r="MN82" s="385"/>
      <c r="MO82" s="1295"/>
      <c r="MP82" s="1295"/>
      <c r="MQ82" s="1295"/>
      <c r="MR82" s="1295"/>
      <c r="MS82" s="1295"/>
      <c r="MT82" s="858"/>
      <c r="MU82" s="898"/>
      <c r="MV82" s="899"/>
      <c r="MW82" s="900"/>
      <c r="MX82" s="898"/>
      <c r="MY82" s="898"/>
      <c r="MZ82" s="858"/>
      <c r="NA82" s="858"/>
      <c r="NB82" s="858"/>
      <c r="NC82" s="858"/>
      <c r="ND82" s="858"/>
      <c r="NE82" s="858"/>
      <c r="NF82" s="858"/>
      <c r="NG82" s="858"/>
      <c r="NH82" s="858"/>
      <c r="NI82" s="858"/>
      <c r="NJ82" s="858"/>
      <c r="NK82" s="858"/>
      <c r="NL82" s="858"/>
      <c r="NM82" s="858"/>
      <c r="NN82" s="858"/>
      <c r="NO82" s="858"/>
      <c r="NP82" s="858"/>
      <c r="NQ82" s="858"/>
      <c r="NR82" s="858"/>
      <c r="NS82" s="858"/>
      <c r="NT82" s="858"/>
      <c r="NU82" s="858"/>
      <c r="NV82" s="858"/>
      <c r="NW82" s="858"/>
      <c r="NX82" s="858"/>
      <c r="NY82" s="858"/>
    </row>
    <row r="83" spans="1:389" ht="17.25" customHeight="1">
      <c r="A83" s="534"/>
      <c r="B83" s="535"/>
      <c r="C83" s="536"/>
      <c r="D83" s="536"/>
      <c r="E83" s="384"/>
      <c r="F83" s="384"/>
      <c r="G83" s="410"/>
      <c r="H83" s="410"/>
      <c r="I83" s="410"/>
      <c r="J83" s="410"/>
      <c r="K83" s="410"/>
      <c r="L83" s="410"/>
      <c r="M83" s="385"/>
      <c r="N83" s="410"/>
      <c r="O83" s="544"/>
      <c r="P83" s="545"/>
      <c r="Q83" s="545"/>
      <c r="R83" s="547"/>
      <c r="S83" s="545"/>
      <c r="T83" s="545"/>
      <c r="U83" s="547"/>
      <c r="V83" s="545"/>
      <c r="W83" s="545"/>
      <c r="X83" s="547"/>
      <c r="Y83" s="385"/>
      <c r="Z83" s="349"/>
      <c r="AA83" s="349"/>
      <c r="AB83" s="563"/>
      <c r="AC83" s="563"/>
      <c r="AD83" s="563"/>
      <c r="AE83" s="563"/>
      <c r="AF83" s="385"/>
      <c r="AG83" s="385"/>
      <c r="AH83" s="390"/>
      <c r="AI83" s="391"/>
      <c r="AJ83" s="385"/>
      <c r="AK83" s="385"/>
      <c r="AL83" s="787"/>
      <c r="AM83" s="787"/>
      <c r="AN83" s="787"/>
      <c r="AO83" s="787"/>
      <c r="AP83" s="787"/>
      <c r="AQ83" s="787"/>
      <c r="AR83" s="787"/>
      <c r="AS83" s="787"/>
      <c r="AT83" s="787"/>
      <c r="AU83" s="810"/>
      <c r="AV83" s="810"/>
      <c r="AW83" s="787"/>
      <c r="AX83" s="862"/>
      <c r="AY83" s="787"/>
      <c r="AZ83" s="939"/>
      <c r="BA83" s="937"/>
      <c r="BB83" s="937"/>
      <c r="BC83" s="937"/>
      <c r="BD83" s="937"/>
      <c r="BE83" s="937"/>
      <c r="BF83" s="1101"/>
      <c r="BG83" s="1154"/>
      <c r="BH83" s="1101"/>
      <c r="BI83" s="1154"/>
      <c r="BJ83" s="1155"/>
      <c r="BK83" s="1154"/>
      <c r="BM83" s="725"/>
      <c r="BN83" s="725"/>
      <c r="BO83" s="725"/>
      <c r="BP83" s="725"/>
      <c r="BQ83" s="725"/>
      <c r="BR83" s="725"/>
      <c r="BS83" s="725"/>
      <c r="BT83" s="725"/>
      <c r="BU83" s="725"/>
      <c r="BV83" s="725"/>
      <c r="BW83" s="725"/>
      <c r="BX83" s="725"/>
      <c r="BY83" s="725"/>
      <c r="BZ83" s="725"/>
      <c r="CA83" s="725"/>
      <c r="CB83" s="725"/>
      <c r="CC83" s="725"/>
      <c r="CE83" s="534"/>
      <c r="CF83" s="535"/>
      <c r="CG83" s="536"/>
      <c r="CH83" s="536"/>
      <c r="CI83" s="384"/>
      <c r="CJ83" s="384"/>
      <c r="CK83" s="410"/>
      <c r="CL83" s="410"/>
      <c r="CM83" s="410"/>
      <c r="CN83" s="410"/>
      <c r="CO83" s="410"/>
      <c r="CP83" s="410"/>
      <c r="CQ83" s="385"/>
      <c r="CR83" s="410"/>
      <c r="CS83" s="544"/>
      <c r="CT83" s="545"/>
      <c r="CU83" s="545"/>
      <c r="CV83" s="547"/>
      <c r="CW83" s="545"/>
      <c r="CX83" s="545"/>
      <c r="CY83" s="547"/>
      <c r="CZ83" s="545"/>
      <c r="DA83" s="545"/>
      <c r="DB83" s="547"/>
      <c r="DC83" s="385"/>
      <c r="DD83" s="349"/>
      <c r="DE83" s="349"/>
      <c r="DF83" s="563"/>
      <c r="DG83" s="563"/>
      <c r="DH83" s="563"/>
      <c r="DI83" s="563"/>
      <c r="DJ83" s="385"/>
      <c r="DK83" s="385"/>
      <c r="DL83" s="390"/>
      <c r="DM83" s="391"/>
      <c r="DN83" s="385"/>
      <c r="DO83" s="385"/>
      <c r="DP83" s="505"/>
      <c r="DQ83" s="505"/>
      <c r="DR83" s="505"/>
      <c r="DS83" s="505"/>
      <c r="DT83" s="505"/>
      <c r="DU83" s="505"/>
      <c r="DV83" s="505"/>
      <c r="DW83" s="505"/>
      <c r="DX83" s="505"/>
      <c r="DY83" s="520"/>
      <c r="DZ83" s="520"/>
      <c r="EA83" s="505"/>
      <c r="EB83" s="975"/>
      <c r="EC83" s="505"/>
      <c r="ED83" s="1397"/>
      <c r="EE83" s="491"/>
      <c r="EF83" s="491"/>
      <c r="EG83" s="491"/>
      <c r="EH83" s="491"/>
      <c r="EI83" s="491"/>
      <c r="EJ83" s="491"/>
      <c r="EK83" s="491"/>
      <c r="EL83" s="491"/>
      <c r="EM83" s="491"/>
      <c r="EN83" s="491"/>
      <c r="EO83" s="491"/>
      <c r="EP83" s="383"/>
      <c r="EQ83" s="725"/>
      <c r="ER83" s="725"/>
      <c r="ES83" s="725"/>
      <c r="ET83" s="725"/>
      <c r="EU83" s="725"/>
      <c r="EV83" s="725"/>
      <c r="EW83" s="725"/>
      <c r="EX83" s="725"/>
      <c r="EY83" s="725"/>
      <c r="EZ83" s="725"/>
      <c r="FA83" s="725"/>
      <c r="FB83" s="725"/>
      <c r="FC83" s="725"/>
      <c r="FD83" s="725"/>
      <c r="FE83" s="725"/>
      <c r="FF83" s="725"/>
      <c r="FG83" s="725"/>
      <c r="FI83" s="534"/>
      <c r="FJ83" s="812"/>
      <c r="FK83" s="813"/>
      <c r="FL83" s="813"/>
      <c r="FM83" s="158"/>
      <c r="FN83" s="158"/>
      <c r="FO83" s="627"/>
      <c r="FP83" s="627"/>
      <c r="FQ83" s="627"/>
      <c r="FR83" s="627"/>
      <c r="FS83" s="627"/>
      <c r="FT83" s="627"/>
      <c r="FU83" s="627"/>
      <c r="FV83" s="627"/>
      <c r="FW83" s="544"/>
      <c r="FX83" s="545"/>
      <c r="FY83" s="545"/>
      <c r="FZ83" s="547"/>
      <c r="GA83" s="545"/>
      <c r="GB83" s="545"/>
      <c r="GC83" s="547"/>
      <c r="GD83" s="545"/>
      <c r="GE83" s="545"/>
      <c r="GF83" s="547"/>
      <c r="GG83" s="754"/>
      <c r="GH83" s="349"/>
      <c r="GI83" s="349"/>
      <c r="GJ83" s="563"/>
      <c r="GK83" s="563"/>
      <c r="GL83" s="563"/>
      <c r="GM83" s="563"/>
      <c r="GN83" s="754"/>
      <c r="GO83" s="754"/>
      <c r="GP83" s="159"/>
      <c r="GQ83" s="160"/>
      <c r="GR83" s="754"/>
      <c r="GS83" s="754"/>
      <c r="GT83" s="787"/>
      <c r="GU83" s="787"/>
      <c r="GV83" s="787"/>
      <c r="GW83" s="787"/>
      <c r="GX83" s="787"/>
      <c r="GY83" s="787"/>
      <c r="GZ83" s="787"/>
      <c r="HA83" s="787"/>
      <c r="HB83" s="787"/>
      <c r="HC83" s="810"/>
      <c r="HD83" s="810"/>
      <c r="HE83" s="787"/>
      <c r="HF83" s="862"/>
      <c r="HG83" s="787"/>
      <c r="HH83" s="1397"/>
      <c r="HI83" s="181"/>
      <c r="HJ83" s="181"/>
      <c r="HK83" s="181"/>
      <c r="HL83" s="181"/>
      <c r="HM83" s="181"/>
      <c r="HN83" s="181"/>
      <c r="HO83" s="181"/>
      <c r="HP83" s="181"/>
      <c r="HQ83" s="181"/>
      <c r="HR83" s="181"/>
      <c r="HS83" s="181"/>
      <c r="HT83" s="721"/>
      <c r="HU83" s="725"/>
      <c r="HV83" s="725"/>
      <c r="HW83" s="725"/>
      <c r="HX83" s="725"/>
      <c r="HY83" s="725"/>
      <c r="HZ83" s="725"/>
      <c r="IA83" s="725"/>
      <c r="IB83" s="725"/>
      <c r="IC83" s="725"/>
      <c r="ID83" s="725"/>
      <c r="IE83" s="725"/>
      <c r="IF83" s="725"/>
      <c r="IG83" s="725"/>
      <c r="IH83" s="725"/>
      <c r="II83" s="725"/>
      <c r="IJ83" s="725"/>
      <c r="IK83" s="725"/>
      <c r="IM83" s="534"/>
      <c r="IN83" s="812"/>
      <c r="IO83" s="813"/>
      <c r="IP83" s="813"/>
      <c r="IQ83" s="158"/>
      <c r="IR83" s="158"/>
      <c r="IS83" s="627"/>
      <c r="IT83" s="627"/>
      <c r="IU83" s="627"/>
      <c r="IV83" s="627"/>
      <c r="IW83" s="627"/>
      <c r="IX83" s="627"/>
      <c r="IY83" s="627"/>
      <c r="IZ83" s="627"/>
      <c r="JA83" s="544"/>
      <c r="JB83" s="545"/>
      <c r="JC83" s="545"/>
      <c r="JD83" s="547"/>
      <c r="JE83" s="545"/>
      <c r="JF83" s="545"/>
      <c r="JG83" s="547"/>
      <c r="JH83" s="545"/>
      <c r="JI83" s="545"/>
      <c r="JJ83" s="547"/>
      <c r="JK83" s="792"/>
      <c r="JL83" s="349"/>
      <c r="JM83" s="349"/>
      <c r="JN83" s="563"/>
      <c r="JO83" s="563"/>
      <c r="JP83" s="563"/>
      <c r="JQ83" s="563"/>
      <c r="JR83" s="754"/>
      <c r="JS83" s="754"/>
      <c r="JT83" s="159"/>
      <c r="JU83" s="160"/>
      <c r="JV83" s="754"/>
      <c r="JW83" s="754"/>
      <c r="JX83" s="787"/>
      <c r="JY83" s="787"/>
      <c r="JZ83" s="787"/>
      <c r="KA83" s="787"/>
      <c r="KB83" s="787"/>
      <c r="KC83" s="787"/>
      <c r="KD83" s="787"/>
      <c r="KE83" s="787"/>
      <c r="KF83" s="787"/>
      <c r="KG83" s="810"/>
      <c r="KH83" s="810"/>
      <c r="KI83" s="787"/>
      <c r="KJ83" s="862"/>
      <c r="KK83" s="787"/>
      <c r="KL83" s="1397"/>
      <c r="KM83" s="181"/>
      <c r="KN83" s="181"/>
      <c r="KO83" s="181"/>
      <c r="KP83" s="181"/>
      <c r="KQ83" s="181"/>
      <c r="KR83" s="181"/>
      <c r="KS83" s="181"/>
      <c r="KT83" s="181"/>
      <c r="KU83" s="181"/>
      <c r="KV83" s="181"/>
      <c r="KW83" s="181"/>
      <c r="KX83" s="721"/>
      <c r="KY83" s="725"/>
      <c r="KZ83" s="725"/>
      <c r="LA83" s="725"/>
      <c r="LB83" s="725"/>
      <c r="LC83" s="725"/>
      <c r="LD83" s="725"/>
      <c r="LE83" s="725"/>
      <c r="LF83" s="725"/>
      <c r="LG83" s="725"/>
      <c r="LH83" s="725"/>
      <c r="LI83" s="725"/>
      <c r="LJ83" s="725"/>
      <c r="LK83" s="725"/>
      <c r="LL83" s="725"/>
      <c r="LM83" s="725"/>
      <c r="LN83" s="725"/>
      <c r="LO83" s="725"/>
      <c r="LQ83" s="1292"/>
      <c r="LR83" s="1292"/>
      <c r="LS83" s="1292"/>
      <c r="LT83" s="1292"/>
      <c r="LU83" s="1292"/>
      <c r="LV83" s="1292"/>
      <c r="LW83" s="1292"/>
      <c r="LX83" s="1292"/>
      <c r="LY83" s="1292"/>
      <c r="LZ83" s="1292"/>
      <c r="MA83" s="1719"/>
      <c r="MB83" s="544"/>
      <c r="MC83" s="545"/>
      <c r="MD83" s="829"/>
      <c r="ME83" s="547"/>
      <c r="MF83" s="545"/>
      <c r="MG83" s="829"/>
      <c r="MH83" s="547"/>
      <c r="MI83" s="545"/>
      <c r="MJ83" s="821"/>
      <c r="MK83" s="544"/>
      <c r="ML83" s="1720"/>
      <c r="MM83" s="1294"/>
      <c r="MN83" s="385"/>
      <c r="MO83" s="1295"/>
      <c r="MP83" s="1295"/>
      <c r="MQ83" s="1295"/>
      <c r="MR83" s="1295"/>
      <c r="MS83" s="1295"/>
      <c r="MT83" s="858"/>
      <c r="MU83" s="898"/>
      <c r="MV83" s="899"/>
      <c r="MW83" s="900"/>
      <c r="MX83" s="898"/>
      <c r="MY83" s="898"/>
      <c r="MZ83" s="858"/>
      <c r="NA83" s="858"/>
      <c r="NB83" s="858"/>
      <c r="NC83" s="858"/>
      <c r="ND83" s="858"/>
      <c r="NE83" s="858"/>
      <c r="NF83" s="858"/>
      <c r="NG83" s="858"/>
      <c r="NH83" s="858"/>
      <c r="NI83" s="858"/>
      <c r="NJ83" s="858"/>
      <c r="NK83" s="858"/>
      <c r="NL83" s="858"/>
      <c r="NM83" s="858"/>
      <c r="NN83" s="858"/>
      <c r="NO83" s="858"/>
      <c r="NP83" s="858"/>
      <c r="NQ83" s="858"/>
      <c r="NR83" s="858"/>
      <c r="NS83" s="858"/>
      <c r="NT83" s="858"/>
      <c r="NU83" s="858"/>
      <c r="NV83" s="858"/>
      <c r="NW83" s="858"/>
      <c r="NX83" s="858"/>
      <c r="NY83" s="858"/>
    </row>
    <row r="84" spans="1:389" ht="17.25" customHeight="1">
      <c r="A84" s="534"/>
      <c r="B84" s="535"/>
      <c r="C84" s="536"/>
      <c r="D84" s="536"/>
      <c r="E84" s="384"/>
      <c r="F84" s="384"/>
      <c r="G84" s="410"/>
      <c r="H84" s="410"/>
      <c r="I84" s="410"/>
      <c r="J84" s="410"/>
      <c r="K84" s="410"/>
      <c r="L84" s="410"/>
      <c r="M84" s="385"/>
      <c r="N84" s="410"/>
      <c r="O84" s="544"/>
      <c r="P84" s="545"/>
      <c r="Q84" s="545"/>
      <c r="R84" s="547"/>
      <c r="S84" s="545"/>
      <c r="T84" s="545"/>
      <c r="U84" s="547"/>
      <c r="V84" s="545"/>
      <c r="W84" s="545"/>
      <c r="X84" s="547"/>
      <c r="Y84" s="385"/>
      <c r="Z84" s="349"/>
      <c r="AA84" s="349"/>
      <c r="AB84" s="563"/>
      <c r="AC84" s="563"/>
      <c r="AD84" s="563"/>
      <c r="AE84" s="563"/>
      <c r="AF84" s="385"/>
      <c r="AG84" s="385"/>
      <c r="AH84" s="390"/>
      <c r="AI84" s="391"/>
      <c r="AJ84" s="385"/>
      <c r="AK84" s="385"/>
      <c r="AL84" s="534"/>
      <c r="AM84" s="792"/>
      <c r="AN84" s="792"/>
      <c r="AO84" s="792"/>
      <c r="AP84" s="941"/>
      <c r="AQ84" s="941"/>
      <c r="AR84" s="792"/>
      <c r="AS84" s="544"/>
      <c r="AT84" s="544"/>
      <c r="AU84" s="544"/>
      <c r="AV84" s="544"/>
      <c r="AW84" s="792"/>
      <c r="AX84" s="792"/>
      <c r="AY84" s="792"/>
      <c r="AZ84" s="1408"/>
      <c r="BA84" s="1101"/>
      <c r="BB84" s="1101"/>
      <c r="BC84" s="1101"/>
      <c r="BD84" s="1101"/>
      <c r="BE84" s="1101"/>
      <c r="BF84" s="1101"/>
      <c r="BG84" s="1154"/>
      <c r="BH84" s="1101"/>
      <c r="BI84" s="1154"/>
      <c r="BJ84" s="1155"/>
      <c r="BK84" s="1154"/>
      <c r="BM84" s="725"/>
      <c r="BN84" s="725"/>
      <c r="BO84" s="725"/>
      <c r="BP84" s="725"/>
      <c r="BQ84" s="725"/>
      <c r="BR84" s="725"/>
      <c r="BS84" s="725"/>
      <c r="BT84" s="725"/>
      <c r="BU84" s="725"/>
      <c r="BV84" s="725"/>
      <c r="BW84" s="725"/>
      <c r="BX84" s="725"/>
      <c r="BY84" s="725"/>
      <c r="BZ84" s="725"/>
      <c r="CA84" s="725"/>
      <c r="CB84" s="725"/>
      <c r="CC84" s="725"/>
      <c r="CE84" s="534"/>
      <c r="CF84" s="535"/>
      <c r="CG84" s="536"/>
      <c r="CH84" s="536"/>
      <c r="CI84" s="384"/>
      <c r="CJ84" s="384"/>
      <c r="CK84" s="410"/>
      <c r="CL84" s="410"/>
      <c r="CM84" s="410"/>
      <c r="CN84" s="410"/>
      <c r="CO84" s="410"/>
      <c r="CP84" s="410"/>
      <c r="CQ84" s="385"/>
      <c r="CR84" s="410"/>
      <c r="CS84" s="544"/>
      <c r="CT84" s="545"/>
      <c r="CU84" s="545"/>
      <c r="CV84" s="547"/>
      <c r="CW84" s="545"/>
      <c r="CX84" s="545"/>
      <c r="CY84" s="547"/>
      <c r="CZ84" s="545"/>
      <c r="DA84" s="545"/>
      <c r="DB84" s="547"/>
      <c r="DC84" s="385"/>
      <c r="DD84" s="349"/>
      <c r="DE84" s="349"/>
      <c r="DF84" s="563"/>
      <c r="DG84" s="563"/>
      <c r="DH84" s="563"/>
      <c r="DI84" s="563"/>
      <c r="DJ84" s="385"/>
      <c r="DK84" s="385"/>
      <c r="DL84" s="390"/>
      <c r="DM84" s="391"/>
      <c r="DN84" s="385"/>
      <c r="DO84" s="385"/>
      <c r="DP84" s="543"/>
      <c r="DQ84" s="543"/>
      <c r="DR84" s="543"/>
      <c r="DS84" s="543"/>
      <c r="DT84" s="543"/>
      <c r="DU84" s="543"/>
      <c r="DV84" s="543"/>
      <c r="DW84" s="543"/>
      <c r="DX84" s="543"/>
      <c r="DY84" s="543"/>
      <c r="DZ84" s="543"/>
      <c r="EA84" s="543"/>
      <c r="EB84" s="543"/>
      <c r="EC84" s="543"/>
      <c r="ED84" s="543"/>
      <c r="EE84" s="543"/>
      <c r="EF84" s="543"/>
      <c r="EG84" s="543"/>
      <c r="EH84" s="543"/>
      <c r="EI84" s="543"/>
      <c r="EJ84" s="543"/>
      <c r="EK84" s="543"/>
      <c r="EL84" s="543"/>
      <c r="EM84" s="543"/>
      <c r="EN84" s="543"/>
      <c r="EO84" s="543"/>
      <c r="EP84" s="383"/>
      <c r="EQ84" s="725"/>
      <c r="ER84" s="725"/>
      <c r="ES84" s="725"/>
      <c r="ET84" s="725"/>
      <c r="EU84" s="725"/>
      <c r="EV84" s="725"/>
      <c r="EW84" s="725"/>
      <c r="EX84" s="725"/>
      <c r="EY84" s="725"/>
      <c r="EZ84" s="725"/>
      <c r="FA84" s="725"/>
      <c r="FB84" s="725"/>
      <c r="FC84" s="725"/>
      <c r="FD84" s="725"/>
      <c r="FE84" s="725"/>
      <c r="FF84" s="725"/>
      <c r="FG84" s="725"/>
      <c r="FI84" s="534"/>
      <c r="FJ84" s="812"/>
      <c r="FK84" s="813"/>
      <c r="FL84" s="813"/>
      <c r="FM84" s="158"/>
      <c r="FN84" s="158"/>
      <c r="FO84" s="627"/>
      <c r="FP84" s="627"/>
      <c r="FQ84" s="627"/>
      <c r="FR84" s="627"/>
      <c r="FS84" s="627"/>
      <c r="FT84" s="627"/>
      <c r="FU84" s="627"/>
      <c r="FV84" s="627"/>
      <c r="FW84" s="544"/>
      <c r="FX84" s="545"/>
      <c r="FY84" s="545"/>
      <c r="FZ84" s="547"/>
      <c r="GA84" s="545"/>
      <c r="GB84" s="545"/>
      <c r="GC84" s="547"/>
      <c r="GD84" s="545"/>
      <c r="GE84" s="545"/>
      <c r="GF84" s="547"/>
      <c r="GG84" s="754"/>
      <c r="GH84" s="349"/>
      <c r="GI84" s="349"/>
      <c r="GJ84" s="563"/>
      <c r="GK84" s="563"/>
      <c r="GL84" s="563"/>
      <c r="GM84" s="563"/>
      <c r="GN84" s="754"/>
      <c r="GO84" s="754"/>
      <c r="GP84" s="159"/>
      <c r="GQ84" s="160"/>
      <c r="GR84" s="754"/>
      <c r="GS84" s="754"/>
      <c r="GT84" s="814"/>
      <c r="GU84" s="814"/>
      <c r="GV84" s="814"/>
      <c r="GW84" s="814"/>
      <c r="GX84" s="814"/>
      <c r="GY84" s="814"/>
      <c r="GZ84" s="814"/>
      <c r="HA84" s="814"/>
      <c r="HB84" s="814"/>
      <c r="HC84" s="814"/>
      <c r="HD84" s="814"/>
      <c r="HE84" s="814"/>
      <c r="HF84" s="814"/>
      <c r="HG84" s="814"/>
      <c r="HH84" s="814"/>
      <c r="HI84" s="814"/>
      <c r="HJ84" s="814"/>
      <c r="HK84" s="814"/>
      <c r="HL84" s="814"/>
      <c r="HM84" s="814"/>
      <c r="HN84" s="814"/>
      <c r="HO84" s="814"/>
      <c r="HP84" s="814"/>
      <c r="HQ84" s="814"/>
      <c r="HR84" s="814"/>
      <c r="HS84" s="814"/>
      <c r="HT84" s="721"/>
      <c r="HU84" s="725"/>
      <c r="HV84" s="725"/>
      <c r="HW84" s="725"/>
      <c r="HX84" s="725"/>
      <c r="HY84" s="725"/>
      <c r="HZ84" s="725"/>
      <c r="IA84" s="725"/>
      <c r="IB84" s="725"/>
      <c r="IC84" s="725"/>
      <c r="ID84" s="725"/>
      <c r="IE84" s="725"/>
      <c r="IF84" s="725"/>
      <c r="IG84" s="725"/>
      <c r="IH84" s="725"/>
      <c r="II84" s="725"/>
      <c r="IJ84" s="725"/>
      <c r="IK84" s="725"/>
      <c r="IM84" s="534"/>
      <c r="IN84" s="812"/>
      <c r="IO84" s="813"/>
      <c r="IP84" s="813"/>
      <c r="IQ84" s="158"/>
      <c r="IR84" s="158"/>
      <c r="IS84" s="627"/>
      <c r="IT84" s="627"/>
      <c r="IU84" s="627"/>
      <c r="IV84" s="627"/>
      <c r="IW84" s="627"/>
      <c r="IX84" s="627"/>
      <c r="IY84" s="627"/>
      <c r="IZ84" s="627"/>
      <c r="JA84" s="544"/>
      <c r="JB84" s="545"/>
      <c r="JC84" s="545"/>
      <c r="JD84" s="547"/>
      <c r="JE84" s="545"/>
      <c r="JF84" s="545"/>
      <c r="JG84" s="547"/>
      <c r="JH84" s="545"/>
      <c r="JI84" s="545"/>
      <c r="JJ84" s="547"/>
      <c r="JK84" s="792"/>
      <c r="JL84" s="349"/>
      <c r="JM84" s="349"/>
      <c r="JN84" s="563"/>
      <c r="JO84" s="563"/>
      <c r="JP84" s="563"/>
      <c r="JQ84" s="563"/>
      <c r="JR84" s="754"/>
      <c r="JS84" s="754"/>
      <c r="JT84" s="159"/>
      <c r="JU84" s="160"/>
      <c r="JV84" s="754"/>
      <c r="JW84" s="754"/>
      <c r="JX84" s="814"/>
      <c r="JY84" s="814"/>
      <c r="JZ84" s="814"/>
      <c r="KA84" s="814"/>
      <c r="KB84" s="814"/>
      <c r="KC84" s="814"/>
      <c r="KD84" s="814"/>
      <c r="KE84" s="814"/>
      <c r="KF84" s="814"/>
      <c r="KG84" s="814"/>
      <c r="KH84" s="814"/>
      <c r="KI84" s="814"/>
      <c r="KJ84" s="814"/>
      <c r="KK84" s="814"/>
      <c r="KL84" s="814"/>
      <c r="KM84" s="814"/>
      <c r="KN84" s="814"/>
      <c r="KO84" s="814"/>
      <c r="KP84" s="814"/>
      <c r="KQ84" s="814"/>
      <c r="KR84" s="814"/>
      <c r="KS84" s="814"/>
      <c r="KT84" s="814"/>
      <c r="KU84" s="814"/>
      <c r="KV84" s="814"/>
      <c r="KW84" s="814"/>
      <c r="KX84" s="721"/>
      <c r="KY84" s="725"/>
      <c r="KZ84" s="725"/>
      <c r="LA84" s="725"/>
      <c r="LB84" s="725"/>
      <c r="LC84" s="725"/>
      <c r="LD84" s="725"/>
      <c r="LE84" s="725"/>
      <c r="LF84" s="725"/>
      <c r="LG84" s="725"/>
      <c r="LH84" s="725"/>
      <c r="LI84" s="725"/>
      <c r="LJ84" s="725"/>
      <c r="LK84" s="725"/>
      <c r="LL84" s="725"/>
      <c r="LM84" s="725"/>
      <c r="LN84" s="725"/>
      <c r="LO84" s="725"/>
      <c r="LQ84" s="1292"/>
      <c r="LR84" s="1292"/>
      <c r="LS84" s="1292"/>
      <c r="LT84" s="1292"/>
      <c r="LU84" s="1292"/>
      <c r="LV84" s="1292"/>
      <c r="LW84" s="1292"/>
      <c r="LX84" s="1292"/>
      <c r="LY84" s="1292"/>
      <c r="LZ84" s="1292"/>
      <c r="MA84" s="1719"/>
      <c r="MB84" s="544"/>
      <c r="MC84" s="545"/>
      <c r="MD84" s="829"/>
      <c r="ME84" s="547"/>
      <c r="MF84" s="545"/>
      <c r="MG84" s="829"/>
      <c r="MH84" s="547"/>
      <c r="MI84" s="545"/>
      <c r="MJ84" s="821"/>
      <c r="MK84" s="544"/>
      <c r="ML84" s="1720"/>
      <c r="MM84" s="1294"/>
      <c r="MN84" s="385"/>
      <c r="MO84" s="1295"/>
      <c r="MP84" s="1295"/>
      <c r="MQ84" s="1295"/>
      <c r="MR84" s="1295"/>
      <c r="MS84" s="1294"/>
      <c r="MT84" s="858"/>
      <c r="MU84" s="898"/>
      <c r="MV84" s="899"/>
      <c r="MW84" s="900"/>
      <c r="MX84" s="898"/>
      <c r="MY84" s="898"/>
      <c r="MZ84" s="858"/>
      <c r="NA84" s="858"/>
      <c r="NB84" s="858"/>
      <c r="NC84" s="858"/>
      <c r="ND84" s="858"/>
      <c r="NE84" s="858"/>
      <c r="NF84" s="858"/>
      <c r="NG84" s="858"/>
      <c r="NH84" s="858"/>
      <c r="NI84" s="858"/>
      <c r="NJ84" s="858"/>
      <c r="NK84" s="858"/>
      <c r="NL84" s="858"/>
      <c r="NM84" s="858"/>
      <c r="NN84" s="858"/>
      <c r="NO84" s="858"/>
      <c r="NP84" s="858"/>
      <c r="NQ84" s="858"/>
      <c r="NR84" s="858"/>
      <c r="NS84" s="858"/>
      <c r="NT84" s="858"/>
      <c r="NU84" s="858"/>
      <c r="NV84" s="858"/>
      <c r="NW84" s="858"/>
      <c r="NX84" s="858"/>
      <c r="NY84" s="858"/>
    </row>
    <row r="85" spans="1:389" ht="17.25" customHeight="1">
      <c r="A85" s="534"/>
      <c r="B85" s="535"/>
      <c r="C85" s="536"/>
      <c r="D85" s="536"/>
      <c r="E85" s="384"/>
      <c r="F85" s="384"/>
      <c r="G85" s="410"/>
      <c r="H85" s="410"/>
      <c r="I85" s="410"/>
      <c r="J85" s="410"/>
      <c r="K85" s="410"/>
      <c r="L85" s="410"/>
      <c r="M85" s="385"/>
      <c r="N85" s="410"/>
      <c r="O85" s="833"/>
      <c r="P85" s="791"/>
      <c r="Q85" s="791"/>
      <c r="R85" s="655"/>
      <c r="S85" s="791"/>
      <c r="T85" s="791"/>
      <c r="U85" s="655"/>
      <c r="V85" s="791"/>
      <c r="W85" s="791"/>
      <c r="X85" s="655"/>
      <c r="Y85" s="385"/>
      <c r="Z85" s="349"/>
      <c r="AA85" s="349"/>
      <c r="AB85" s="563"/>
      <c r="AC85" s="563"/>
      <c r="AD85" s="563"/>
      <c r="AE85" s="563"/>
      <c r="AF85" s="385"/>
      <c r="AG85" s="385"/>
      <c r="AH85" s="390"/>
      <c r="AI85" s="391"/>
      <c r="AJ85" s="385"/>
      <c r="AK85" s="385"/>
      <c r="AL85" s="543"/>
      <c r="AM85" s="543"/>
      <c r="AN85" s="543"/>
      <c r="AO85" s="543"/>
      <c r="AP85" s="543"/>
      <c r="AQ85" s="543"/>
      <c r="AR85" s="543"/>
      <c r="AS85" s="543"/>
      <c r="AT85" s="543"/>
      <c r="AU85" s="543"/>
      <c r="AV85" s="543"/>
      <c r="AW85" s="543"/>
      <c r="AX85" s="543"/>
      <c r="AY85" s="543"/>
      <c r="AZ85" s="543"/>
      <c r="BA85" s="543"/>
      <c r="BB85" s="543"/>
      <c r="BC85" s="543"/>
      <c r="BD85" s="543"/>
      <c r="BE85" s="543"/>
      <c r="BF85" s="543"/>
      <c r="BG85" s="543"/>
      <c r="BH85" s="543"/>
      <c r="BI85" s="543"/>
      <c r="BJ85" s="543"/>
      <c r="BK85" s="543"/>
      <c r="BM85" s="725"/>
      <c r="BN85" s="725"/>
      <c r="BO85" s="725"/>
      <c r="BP85" s="725"/>
      <c r="BQ85" s="725"/>
      <c r="BR85" s="725"/>
      <c r="BS85" s="725"/>
      <c r="BT85" s="725"/>
      <c r="BU85" s="725"/>
      <c r="BV85" s="725"/>
      <c r="BW85" s="725"/>
      <c r="BX85" s="725"/>
      <c r="BY85" s="725"/>
      <c r="BZ85" s="725"/>
      <c r="CA85" s="725"/>
      <c r="CB85" s="725"/>
      <c r="CC85" s="725"/>
      <c r="CE85" s="534"/>
      <c r="CF85" s="535"/>
      <c r="CG85" s="536"/>
      <c r="CH85" s="536"/>
      <c r="CI85" s="384"/>
      <c r="CJ85" s="384"/>
      <c r="CK85" s="410"/>
      <c r="CL85" s="410"/>
      <c r="CM85" s="410"/>
      <c r="CN85" s="410"/>
      <c r="CO85" s="410"/>
      <c r="CP85" s="410"/>
      <c r="CQ85" s="385"/>
      <c r="CR85" s="410"/>
      <c r="CS85" s="833"/>
      <c r="CT85" s="791"/>
      <c r="CU85" s="791"/>
      <c r="CV85" s="655"/>
      <c r="CW85" s="791"/>
      <c r="CX85" s="791"/>
      <c r="CY85" s="655"/>
      <c r="CZ85" s="791"/>
      <c r="DA85" s="1663"/>
      <c r="DB85" s="655"/>
      <c r="DC85" s="385"/>
      <c r="DD85" s="349"/>
      <c r="DE85" s="349"/>
      <c r="DF85" s="563"/>
      <c r="DG85" s="563"/>
      <c r="DH85" s="563"/>
      <c r="DI85" s="563"/>
      <c r="DJ85" s="385"/>
      <c r="DK85" s="385"/>
      <c r="DL85" s="390"/>
      <c r="DM85" s="391"/>
      <c r="DN85" s="385"/>
      <c r="DO85" s="385"/>
      <c r="DP85" s="543"/>
      <c r="DQ85" s="543"/>
      <c r="DR85" s="543"/>
      <c r="DS85" s="543"/>
      <c r="DT85" s="543"/>
      <c r="DU85" s="543"/>
      <c r="DV85" s="543"/>
      <c r="DW85" s="543"/>
      <c r="DX85" s="543"/>
      <c r="DY85" s="543"/>
      <c r="DZ85" s="543"/>
      <c r="EA85" s="543"/>
      <c r="EB85" s="543"/>
      <c r="EC85" s="543"/>
      <c r="ED85" s="543"/>
      <c r="EE85" s="543"/>
      <c r="EF85" s="543"/>
      <c r="EG85" s="543"/>
      <c r="EH85" s="543"/>
      <c r="EI85" s="543"/>
      <c r="EJ85" s="543"/>
      <c r="EK85" s="543"/>
      <c r="EL85" s="543"/>
      <c r="EM85" s="543"/>
      <c r="EN85" s="543"/>
      <c r="EO85" s="543"/>
      <c r="EP85" s="383"/>
      <c r="EQ85" s="725"/>
      <c r="ER85" s="725"/>
      <c r="ES85" s="725"/>
      <c r="ET85" s="725"/>
      <c r="EU85" s="725"/>
      <c r="EV85" s="725"/>
      <c r="EW85" s="725"/>
      <c r="EX85" s="725"/>
      <c r="EY85" s="725"/>
      <c r="EZ85" s="725"/>
      <c r="FA85" s="725"/>
      <c r="FB85" s="725"/>
      <c r="FC85" s="725"/>
      <c r="FD85" s="725"/>
      <c r="FE85" s="725"/>
      <c r="FF85" s="725"/>
      <c r="FG85" s="725"/>
      <c r="FI85" s="534"/>
      <c r="FJ85" s="812"/>
      <c r="FK85" s="813"/>
      <c r="FL85" s="813"/>
      <c r="FM85" s="158"/>
      <c r="FN85" s="158"/>
      <c r="FO85" s="627"/>
      <c r="FP85" s="627"/>
      <c r="FQ85" s="627"/>
      <c r="FR85" s="627"/>
      <c r="FS85" s="627"/>
      <c r="FT85" s="627"/>
      <c r="FU85" s="627"/>
      <c r="FV85" s="627"/>
      <c r="FW85" s="833"/>
      <c r="FX85" s="791"/>
      <c r="FY85" s="791"/>
      <c r="FZ85" s="655"/>
      <c r="GA85" s="791"/>
      <c r="GB85" s="791"/>
      <c r="GC85" s="655"/>
      <c r="GD85" s="791"/>
      <c r="GE85" s="791"/>
      <c r="GF85" s="655"/>
      <c r="GG85" s="754"/>
      <c r="GH85" s="349"/>
      <c r="GI85" s="349"/>
      <c r="GJ85" s="563"/>
      <c r="GK85" s="563"/>
      <c r="GL85" s="563"/>
      <c r="GM85" s="563"/>
      <c r="GN85" s="754"/>
      <c r="GO85" s="754"/>
      <c r="GP85" s="159"/>
      <c r="GQ85" s="160"/>
      <c r="GR85" s="754"/>
      <c r="GS85" s="754"/>
      <c r="GT85" s="814"/>
      <c r="GU85" s="814"/>
      <c r="GV85" s="814"/>
      <c r="GW85" s="814"/>
      <c r="GX85" s="814"/>
      <c r="GY85" s="814"/>
      <c r="GZ85" s="814"/>
      <c r="HA85" s="814"/>
      <c r="HB85" s="814"/>
      <c r="HC85" s="814"/>
      <c r="HD85" s="814"/>
      <c r="HE85" s="814"/>
      <c r="HF85" s="814"/>
      <c r="HG85" s="814"/>
      <c r="HH85" s="814"/>
      <c r="HI85" s="814"/>
      <c r="HJ85" s="814"/>
      <c r="HK85" s="814"/>
      <c r="HL85" s="814"/>
      <c r="HM85" s="814"/>
      <c r="HN85" s="814"/>
      <c r="HO85" s="814"/>
      <c r="HP85" s="814"/>
      <c r="HQ85" s="814"/>
      <c r="HR85" s="814"/>
      <c r="HS85" s="814"/>
      <c r="HT85" s="721"/>
      <c r="HU85" s="725"/>
      <c r="HV85" s="725"/>
      <c r="HW85" s="725"/>
      <c r="HX85" s="725"/>
      <c r="HY85" s="725"/>
      <c r="HZ85" s="725"/>
      <c r="IA85" s="725"/>
      <c r="IB85" s="725"/>
      <c r="IC85" s="725"/>
      <c r="ID85" s="725"/>
      <c r="IE85" s="725"/>
      <c r="IF85" s="725"/>
      <c r="IG85" s="725"/>
      <c r="IH85" s="725"/>
      <c r="II85" s="725"/>
      <c r="IJ85" s="725"/>
      <c r="IK85" s="725"/>
      <c r="IM85" s="534"/>
      <c r="IN85" s="812"/>
      <c r="IO85" s="813"/>
      <c r="IP85" s="813"/>
      <c r="IQ85" s="158"/>
      <c r="IR85" s="158"/>
      <c r="IS85" s="627"/>
      <c r="IT85" s="627"/>
      <c r="IU85" s="627"/>
      <c r="IV85" s="627"/>
      <c r="IW85" s="627"/>
      <c r="IX85" s="627"/>
      <c r="IY85" s="627"/>
      <c r="IZ85" s="627"/>
      <c r="JA85" s="833"/>
      <c r="JB85" s="791"/>
      <c r="JC85" s="791"/>
      <c r="JD85" s="655"/>
      <c r="JE85" s="791"/>
      <c r="JF85" s="791"/>
      <c r="JG85" s="655"/>
      <c r="JH85" s="791"/>
      <c r="JI85" s="791"/>
      <c r="JJ85" s="655"/>
      <c r="JK85" s="792"/>
      <c r="JL85" s="349"/>
      <c r="JM85" s="349"/>
      <c r="JN85" s="563"/>
      <c r="JO85" s="563"/>
      <c r="JP85" s="563"/>
      <c r="JQ85" s="563"/>
      <c r="JR85" s="754"/>
      <c r="JS85" s="754"/>
      <c r="JT85" s="159"/>
      <c r="JU85" s="160"/>
      <c r="JV85" s="754"/>
      <c r="JW85" s="754"/>
      <c r="JX85" s="814"/>
      <c r="JY85" s="814"/>
      <c r="JZ85" s="814"/>
      <c r="KA85" s="814"/>
      <c r="KB85" s="814"/>
      <c r="KC85" s="814"/>
      <c r="KD85" s="814"/>
      <c r="KE85" s="814"/>
      <c r="KF85" s="814"/>
      <c r="KG85" s="814"/>
      <c r="KH85" s="814"/>
      <c r="KI85" s="814"/>
      <c r="KJ85" s="814"/>
      <c r="KK85" s="814"/>
      <c r="KL85" s="814"/>
      <c r="KM85" s="814"/>
      <c r="KN85" s="814"/>
      <c r="KO85" s="814"/>
      <c r="KP85" s="814"/>
      <c r="KQ85" s="814"/>
      <c r="KR85" s="814"/>
      <c r="KS85" s="814"/>
      <c r="KT85" s="814"/>
      <c r="KU85" s="814"/>
      <c r="KV85" s="814"/>
      <c r="KW85" s="814"/>
      <c r="KX85" s="721"/>
      <c r="KY85" s="725"/>
      <c r="KZ85" s="725"/>
      <c r="LA85" s="725"/>
      <c r="LB85" s="725"/>
      <c r="LC85" s="725"/>
      <c r="LD85" s="725"/>
      <c r="LE85" s="725"/>
      <c r="LF85" s="725"/>
      <c r="LG85" s="725"/>
      <c r="LH85" s="725"/>
      <c r="LI85" s="725"/>
      <c r="LJ85" s="725"/>
      <c r="LK85" s="725"/>
      <c r="LL85" s="725"/>
      <c r="LM85" s="725"/>
      <c r="LN85" s="725"/>
      <c r="LO85" s="725"/>
      <c r="LQ85" s="1292"/>
      <c r="LR85" s="1292"/>
      <c r="LS85" s="1292"/>
      <c r="LT85" s="1292"/>
      <c r="LU85" s="1292"/>
      <c r="LV85" s="1292"/>
      <c r="LW85" s="1292"/>
      <c r="LX85" s="1292"/>
      <c r="LY85" s="1292"/>
      <c r="LZ85" s="1292"/>
      <c r="MA85" s="1719"/>
      <c r="MB85" s="833"/>
      <c r="MC85" s="791"/>
      <c r="MD85" s="791"/>
      <c r="ME85" s="655"/>
      <c r="MF85" s="791"/>
      <c r="MG85" s="791"/>
      <c r="MH85" s="655"/>
      <c r="MI85" s="791"/>
      <c r="MJ85" s="689"/>
      <c r="MK85" s="689"/>
      <c r="ML85" s="1720"/>
      <c r="MM85" s="1294"/>
      <c r="MN85" s="385"/>
      <c r="MO85" s="1295"/>
      <c r="MP85" s="1295"/>
      <c r="MQ85" s="1295"/>
      <c r="MR85" s="1295"/>
      <c r="MS85" s="1295"/>
      <c r="MT85" s="858"/>
      <c r="MU85" s="898"/>
      <c r="MV85" s="899"/>
      <c r="MW85" s="900"/>
      <c r="MX85" s="898"/>
      <c r="MY85" s="898"/>
      <c r="MZ85" s="858"/>
      <c r="NA85" s="858"/>
      <c r="NB85" s="858"/>
      <c r="NC85" s="858"/>
      <c r="ND85" s="858"/>
      <c r="NE85" s="858"/>
      <c r="NF85" s="858"/>
      <c r="NG85" s="858"/>
      <c r="NH85" s="858"/>
      <c r="NI85" s="858"/>
      <c r="NJ85" s="858"/>
      <c r="NK85" s="858"/>
      <c r="NL85" s="858"/>
      <c r="NM85" s="858"/>
      <c r="NN85" s="858"/>
      <c r="NO85" s="858"/>
      <c r="NP85" s="858"/>
      <c r="NQ85" s="858"/>
      <c r="NR85" s="858"/>
      <c r="NS85" s="858"/>
      <c r="NT85" s="858"/>
      <c r="NU85" s="858"/>
      <c r="NV85" s="858"/>
      <c r="NW85" s="858"/>
      <c r="NX85" s="858"/>
      <c r="NY85" s="858"/>
    </row>
    <row r="86" spans="1:389" ht="17.25" customHeight="1">
      <c r="A86" s="534"/>
      <c r="B86" s="535"/>
      <c r="C86" s="536"/>
      <c r="D86" s="536"/>
      <c r="E86" s="384"/>
      <c r="F86" s="384"/>
      <c r="G86" s="385"/>
      <c r="H86" s="385"/>
      <c r="I86" s="385"/>
      <c r="J86" s="385"/>
      <c r="K86" s="385"/>
      <c r="L86" s="385"/>
      <c r="M86" s="385"/>
      <c r="N86" s="385"/>
      <c r="O86" s="544"/>
      <c r="P86" s="545"/>
      <c r="Q86" s="546"/>
      <c r="R86" s="547"/>
      <c r="S86" s="545"/>
      <c r="T86" s="546"/>
      <c r="U86" s="547"/>
      <c r="V86" s="545"/>
      <c r="W86" s="546"/>
      <c r="X86" s="547"/>
      <c r="Y86" s="385"/>
      <c r="Z86" s="349"/>
      <c r="AA86" s="349"/>
      <c r="AB86" s="563"/>
      <c r="AC86" s="563"/>
      <c r="AD86" s="563"/>
      <c r="AE86" s="563"/>
      <c r="AF86" s="385"/>
      <c r="AG86" s="385"/>
      <c r="AH86" s="390"/>
      <c r="AI86" s="391"/>
      <c r="AJ86" s="385"/>
      <c r="AK86" s="385"/>
      <c r="AL86" s="543"/>
      <c r="AM86" s="543"/>
      <c r="AN86" s="543"/>
      <c r="AO86" s="543"/>
      <c r="AP86" s="543"/>
      <c r="AQ86" s="543"/>
      <c r="AR86" s="543"/>
      <c r="AS86" s="543"/>
      <c r="AT86" s="543"/>
      <c r="AU86" s="543"/>
      <c r="AV86" s="543"/>
      <c r="AW86" s="543"/>
      <c r="AX86" s="543"/>
      <c r="AY86" s="543"/>
      <c r="AZ86" s="543"/>
      <c r="BA86" s="543"/>
      <c r="BB86" s="543"/>
      <c r="BC86" s="543"/>
      <c r="BD86" s="543"/>
      <c r="BE86" s="543"/>
      <c r="BF86" s="543"/>
      <c r="BG86" s="543"/>
      <c r="BH86" s="543"/>
      <c r="BI86" s="543"/>
      <c r="BJ86" s="543"/>
      <c r="BK86" s="543"/>
      <c r="BM86" s="725"/>
      <c r="BN86" s="725"/>
      <c r="BO86" s="725"/>
      <c r="BP86" s="725"/>
      <c r="BQ86" s="725"/>
      <c r="BR86" s="725"/>
      <c r="BS86" s="725"/>
      <c r="BT86" s="725"/>
      <c r="BU86" s="725"/>
      <c r="BV86" s="725"/>
      <c r="BW86" s="725"/>
      <c r="BX86" s="725"/>
      <c r="BY86" s="725"/>
      <c r="BZ86" s="725"/>
      <c r="CA86" s="725"/>
      <c r="CB86" s="725"/>
      <c r="CC86" s="725"/>
      <c r="CE86" s="534"/>
      <c r="CF86" s="535"/>
      <c r="CG86" s="536"/>
      <c r="CH86" s="536"/>
      <c r="CI86" s="384"/>
      <c r="CJ86" s="384"/>
      <c r="CK86" s="385"/>
      <c r="CL86" s="385"/>
      <c r="CM86" s="385"/>
      <c r="CN86" s="385"/>
      <c r="CO86" s="385"/>
      <c r="CP86" s="385"/>
      <c r="CQ86" s="385"/>
      <c r="CR86" s="385"/>
      <c r="CS86" s="544"/>
      <c r="CT86" s="545"/>
      <c r="CU86" s="546"/>
      <c r="CV86" s="547"/>
      <c r="CW86" s="545"/>
      <c r="CX86" s="546"/>
      <c r="CY86" s="547"/>
      <c r="CZ86" s="545"/>
      <c r="DA86" s="546"/>
      <c r="DB86" s="547"/>
      <c r="DC86" s="385"/>
      <c r="DD86" s="349"/>
      <c r="DE86" s="349"/>
      <c r="DF86" s="563"/>
      <c r="DG86" s="563"/>
      <c r="DH86" s="563"/>
      <c r="DI86" s="563"/>
      <c r="DJ86" s="385"/>
      <c r="DK86" s="385"/>
      <c r="DL86" s="390"/>
      <c r="DM86" s="391"/>
      <c r="DN86" s="385"/>
      <c r="DO86" s="385"/>
      <c r="DP86" s="543"/>
      <c r="DQ86" s="543"/>
      <c r="DR86" s="543"/>
      <c r="DS86" s="543"/>
      <c r="DT86" s="543"/>
      <c r="DU86" s="543"/>
      <c r="DV86" s="543"/>
      <c r="DW86" s="543"/>
      <c r="DX86" s="543"/>
      <c r="DY86" s="543"/>
      <c r="DZ86" s="543"/>
      <c r="EA86" s="543"/>
      <c r="EB86" s="543"/>
      <c r="EC86" s="543"/>
      <c r="ED86" s="543"/>
      <c r="EE86" s="543"/>
      <c r="EF86" s="543"/>
      <c r="EG86" s="543"/>
      <c r="EH86" s="543"/>
      <c r="EI86" s="543"/>
      <c r="EJ86" s="543"/>
      <c r="EK86" s="543"/>
      <c r="EL86" s="543"/>
      <c r="EM86" s="543"/>
      <c r="EN86" s="543"/>
      <c r="EO86" s="543"/>
      <c r="EP86" s="383"/>
      <c r="EQ86" s="725"/>
      <c r="ER86" s="725"/>
      <c r="ES86" s="725"/>
      <c r="ET86" s="725"/>
      <c r="EU86" s="725"/>
      <c r="EV86" s="725"/>
      <c r="EW86" s="725"/>
      <c r="EX86" s="725"/>
      <c r="EY86" s="725"/>
      <c r="EZ86" s="725"/>
      <c r="FA86" s="725"/>
      <c r="FB86" s="725"/>
      <c r="FC86" s="725"/>
      <c r="FD86" s="725"/>
      <c r="FE86" s="725"/>
      <c r="FF86" s="725"/>
      <c r="FG86" s="725"/>
      <c r="FI86" s="534"/>
      <c r="FJ86" s="812"/>
      <c r="FK86" s="813"/>
      <c r="FL86" s="813"/>
      <c r="FM86" s="158"/>
      <c r="FN86" s="158"/>
      <c r="FO86" s="754"/>
      <c r="FP86" s="754"/>
      <c r="FQ86" s="754"/>
      <c r="FR86" s="754"/>
      <c r="FS86" s="754"/>
      <c r="FT86" s="754"/>
      <c r="FU86" s="754"/>
      <c r="FV86" s="754"/>
      <c r="FW86" s="544"/>
      <c r="FX86" s="545"/>
      <c r="FY86" s="546"/>
      <c r="FZ86" s="547"/>
      <c r="GA86" s="545"/>
      <c r="GB86" s="546"/>
      <c r="GC86" s="547"/>
      <c r="GD86" s="545"/>
      <c r="GE86" s="546"/>
      <c r="GF86" s="547"/>
      <c r="GG86" s="754"/>
      <c r="GH86" s="349"/>
      <c r="GI86" s="349"/>
      <c r="GJ86" s="563"/>
      <c r="GK86" s="563"/>
      <c r="GL86" s="563"/>
      <c r="GM86" s="563"/>
      <c r="GN86" s="754"/>
      <c r="GO86" s="754"/>
      <c r="GP86" s="159"/>
      <c r="GQ86" s="160"/>
      <c r="GR86" s="754"/>
      <c r="GS86" s="754"/>
      <c r="GT86" s="814"/>
      <c r="GU86" s="814"/>
      <c r="GV86" s="814"/>
      <c r="GW86" s="814"/>
      <c r="GX86" s="814"/>
      <c r="GY86" s="814"/>
      <c r="GZ86" s="814"/>
      <c r="HA86" s="814"/>
      <c r="HB86" s="814"/>
      <c r="HC86" s="814"/>
      <c r="HD86" s="814"/>
      <c r="HE86" s="814"/>
      <c r="HF86" s="814"/>
      <c r="HG86" s="814"/>
      <c r="HH86" s="814"/>
      <c r="HI86" s="814"/>
      <c r="HJ86" s="814"/>
      <c r="HK86" s="814"/>
      <c r="HL86" s="814"/>
      <c r="HM86" s="814"/>
      <c r="HN86" s="814"/>
      <c r="HO86" s="814"/>
      <c r="HP86" s="814"/>
      <c r="HQ86" s="814"/>
      <c r="HR86" s="814"/>
      <c r="HS86" s="814"/>
      <c r="HT86" s="721"/>
      <c r="HU86" s="725"/>
      <c r="HV86" s="725"/>
      <c r="HW86" s="725"/>
      <c r="HX86" s="725"/>
      <c r="HY86" s="725"/>
      <c r="HZ86" s="725"/>
      <c r="IA86" s="725"/>
      <c r="IB86" s="725"/>
      <c r="IC86" s="725"/>
      <c r="ID86" s="725"/>
      <c r="IE86" s="725"/>
      <c r="IF86" s="725"/>
      <c r="IG86" s="725"/>
      <c r="IH86" s="725"/>
      <c r="II86" s="725"/>
      <c r="IJ86" s="725"/>
      <c r="IK86" s="725"/>
      <c r="IM86" s="534"/>
      <c r="IN86" s="812"/>
      <c r="IO86" s="813"/>
      <c r="IP86" s="813"/>
      <c r="IQ86" s="158"/>
      <c r="IR86" s="158"/>
      <c r="IS86" s="754"/>
      <c r="IT86" s="754"/>
      <c r="IU86" s="754"/>
      <c r="IV86" s="754"/>
      <c r="IW86" s="754"/>
      <c r="IX86" s="754"/>
      <c r="IY86" s="754"/>
      <c r="IZ86" s="754"/>
      <c r="JA86" s="544"/>
      <c r="JB86" s="545"/>
      <c r="JC86" s="546"/>
      <c r="JD86" s="547"/>
      <c r="JE86" s="545"/>
      <c r="JF86" s="546"/>
      <c r="JG86" s="547"/>
      <c r="JH86" s="545"/>
      <c r="JI86" s="546"/>
      <c r="JJ86" s="547"/>
      <c r="JK86" s="792"/>
      <c r="JL86" s="349"/>
      <c r="JM86" s="349"/>
      <c r="JN86" s="563"/>
      <c r="JO86" s="563"/>
      <c r="JP86" s="563"/>
      <c r="JQ86" s="563"/>
      <c r="JR86" s="754"/>
      <c r="JS86" s="754"/>
      <c r="JT86" s="159"/>
      <c r="JU86" s="160"/>
      <c r="JV86" s="754"/>
      <c r="JW86" s="754"/>
      <c r="JX86" s="814"/>
      <c r="JY86" s="814"/>
      <c r="JZ86" s="814"/>
      <c r="KA86" s="814"/>
      <c r="KB86" s="814"/>
      <c r="KC86" s="814"/>
      <c r="KD86" s="814"/>
      <c r="KE86" s="814"/>
      <c r="KF86" s="814"/>
      <c r="KG86" s="814"/>
      <c r="KH86" s="814"/>
      <c r="KI86" s="814"/>
      <c r="KJ86" s="814"/>
      <c r="KK86" s="814"/>
      <c r="KL86" s="814"/>
      <c r="KM86" s="814"/>
      <c r="KN86" s="814"/>
      <c r="KO86" s="814"/>
      <c r="KP86" s="814"/>
      <c r="KQ86" s="814"/>
      <c r="KR86" s="814"/>
      <c r="KS86" s="814"/>
      <c r="KT86" s="814"/>
      <c r="KU86" s="814"/>
      <c r="KV86" s="814"/>
      <c r="KW86" s="814"/>
      <c r="KX86" s="721"/>
      <c r="KY86" s="725"/>
      <c r="KZ86" s="725"/>
      <c r="LA86" s="725"/>
      <c r="LB86" s="725"/>
      <c r="LC86" s="725"/>
      <c r="LD86" s="725"/>
      <c r="LE86" s="725"/>
      <c r="LF86" s="725"/>
      <c r="LG86" s="725"/>
      <c r="LH86" s="725"/>
      <c r="LI86" s="725"/>
      <c r="LJ86" s="725"/>
      <c r="LK86" s="725"/>
      <c r="LL86" s="725"/>
      <c r="LM86" s="725"/>
      <c r="LN86" s="725"/>
      <c r="LO86" s="725"/>
      <c r="LQ86" s="1292"/>
      <c r="LR86" s="1292"/>
      <c r="LS86" s="1292"/>
      <c r="LT86" s="1292"/>
      <c r="LU86" s="1292"/>
      <c r="LV86" s="1292"/>
      <c r="LW86" s="1292"/>
      <c r="LX86" s="1292"/>
      <c r="LY86" s="1292"/>
      <c r="LZ86" s="1292"/>
      <c r="MA86" s="1719"/>
      <c r="MB86" s="1719"/>
      <c r="MC86" s="1719"/>
      <c r="MD86" s="1719"/>
      <c r="ME86" s="1719"/>
      <c r="MF86" s="1719"/>
      <c r="MG86" s="1719"/>
      <c r="MH86" s="1719"/>
      <c r="MI86" s="1719"/>
      <c r="MJ86" s="1719"/>
      <c r="MK86" s="1719"/>
      <c r="ML86" s="1719"/>
      <c r="MM86" s="1293"/>
      <c r="MN86" s="385"/>
      <c r="MO86" s="1295"/>
      <c r="MP86" s="1295"/>
      <c r="MQ86" s="1295"/>
      <c r="MR86" s="1295"/>
      <c r="MS86" s="1295"/>
      <c r="MT86" s="858"/>
      <c r="MU86" s="898"/>
      <c r="MV86" s="899"/>
      <c r="MW86" s="900"/>
      <c r="MX86" s="898"/>
      <c r="MY86" s="898"/>
      <c r="MZ86" s="858"/>
      <c r="NA86" s="858"/>
      <c r="NB86" s="858"/>
      <c r="NC86" s="858"/>
      <c r="ND86" s="858"/>
      <c r="NE86" s="858"/>
      <c r="NF86" s="858"/>
      <c r="NG86" s="858"/>
      <c r="NH86" s="858"/>
      <c r="NI86" s="858"/>
      <c r="NJ86" s="858"/>
      <c r="NK86" s="858"/>
      <c r="NL86" s="858"/>
      <c r="NM86" s="858"/>
      <c r="NN86" s="858"/>
      <c r="NO86" s="858"/>
      <c r="NP86" s="858"/>
      <c r="NQ86" s="858"/>
      <c r="NR86" s="858"/>
      <c r="NS86" s="858"/>
      <c r="NT86" s="858"/>
      <c r="NU86" s="858"/>
      <c r="NV86" s="858"/>
      <c r="NW86" s="858"/>
      <c r="NX86" s="858"/>
      <c r="NY86" s="858"/>
    </row>
    <row r="87" spans="1:389" ht="17.25" customHeight="1">
      <c r="A87" s="534"/>
      <c r="B87" s="535"/>
      <c r="C87" s="536"/>
      <c r="D87" s="536"/>
      <c r="E87" s="384"/>
      <c r="F87" s="384"/>
      <c r="G87" s="385"/>
      <c r="H87" s="385"/>
      <c r="I87" s="385"/>
      <c r="J87" s="385"/>
      <c r="K87" s="385"/>
      <c r="L87" s="385"/>
      <c r="M87" s="385"/>
      <c r="N87" s="385"/>
      <c r="O87" s="544"/>
      <c r="P87" s="545"/>
      <c r="Q87" s="546"/>
      <c r="R87" s="547"/>
      <c r="S87" s="545"/>
      <c r="T87" s="546"/>
      <c r="U87" s="547"/>
      <c r="V87" s="545"/>
      <c r="W87" s="546"/>
      <c r="X87" s="547"/>
      <c r="Y87" s="385"/>
      <c r="Z87" s="349"/>
      <c r="AA87" s="349"/>
      <c r="AB87" s="563"/>
      <c r="AC87" s="563"/>
      <c r="AD87" s="563"/>
      <c r="AE87" s="563"/>
      <c r="AF87" s="385"/>
      <c r="AG87" s="385"/>
      <c r="AH87" s="390"/>
      <c r="AI87" s="391"/>
      <c r="AJ87" s="385"/>
      <c r="AK87" s="385"/>
      <c r="AL87" s="543"/>
      <c r="AM87" s="543"/>
      <c r="AN87" s="543"/>
      <c r="AO87" s="543"/>
      <c r="AP87" s="543"/>
      <c r="AQ87" s="543"/>
      <c r="AR87" s="543"/>
      <c r="AS87" s="543"/>
      <c r="AT87" s="543"/>
      <c r="AU87" s="543"/>
      <c r="AV87" s="543"/>
      <c r="AW87" s="543"/>
      <c r="AX87" s="543"/>
      <c r="AY87" s="543"/>
      <c r="AZ87" s="543"/>
      <c r="BA87" s="543"/>
      <c r="BB87" s="543"/>
      <c r="BC87" s="543"/>
      <c r="BD87" s="543"/>
      <c r="BE87" s="543"/>
      <c r="BF87" s="543"/>
      <c r="BG87" s="543"/>
      <c r="BH87" s="543"/>
      <c r="BI87" s="543"/>
      <c r="BJ87" s="543"/>
      <c r="BK87" s="543"/>
      <c r="BM87" s="725"/>
      <c r="BN87" s="725"/>
      <c r="BO87" s="725"/>
      <c r="BP87" s="725"/>
      <c r="BQ87" s="725"/>
      <c r="BR87" s="725"/>
      <c r="BS87" s="725"/>
      <c r="BT87" s="725"/>
      <c r="BU87" s="725"/>
      <c r="BV87" s="725"/>
      <c r="BW87" s="725"/>
      <c r="BX87" s="725"/>
      <c r="BY87" s="725"/>
      <c r="BZ87" s="725"/>
      <c r="CA87" s="725"/>
      <c r="CB87" s="725"/>
      <c r="CC87" s="725"/>
      <c r="CE87" s="534"/>
      <c r="CF87" s="535"/>
      <c r="CG87" s="536"/>
      <c r="CH87" s="536"/>
      <c r="CI87" s="384"/>
      <c r="CJ87" s="384"/>
      <c r="CK87" s="385"/>
      <c r="CL87" s="385"/>
      <c r="CM87" s="385"/>
      <c r="CN87" s="385"/>
      <c r="CO87" s="385"/>
      <c r="CP87" s="385"/>
      <c r="CQ87" s="385"/>
      <c r="CR87" s="385"/>
      <c r="CS87" s="544"/>
      <c r="CT87" s="545"/>
      <c r="CU87" s="546"/>
      <c r="CV87" s="547"/>
      <c r="CW87" s="545"/>
      <c r="CX87" s="546"/>
      <c r="CY87" s="547"/>
      <c r="CZ87" s="545"/>
      <c r="DA87" s="546"/>
      <c r="DB87" s="547"/>
      <c r="DC87" s="385"/>
      <c r="DD87" s="349"/>
      <c r="DE87" s="349"/>
      <c r="DF87" s="563"/>
      <c r="DG87" s="563"/>
      <c r="DH87" s="563"/>
      <c r="DI87" s="563"/>
      <c r="DJ87" s="385"/>
      <c r="DK87" s="385"/>
      <c r="DL87" s="390"/>
      <c r="DM87" s="391"/>
      <c r="DN87" s="385"/>
      <c r="DO87" s="385"/>
      <c r="DP87" s="543"/>
      <c r="DQ87" s="543"/>
      <c r="DR87" s="543"/>
      <c r="DS87" s="543"/>
      <c r="DT87" s="543"/>
      <c r="DU87" s="543"/>
      <c r="DV87" s="543"/>
      <c r="DW87" s="543"/>
      <c r="DX87" s="543"/>
      <c r="DY87" s="543"/>
      <c r="DZ87" s="543"/>
      <c r="EA87" s="543"/>
      <c r="EB87" s="543"/>
      <c r="EC87" s="543"/>
      <c r="ED87" s="543"/>
      <c r="EE87" s="543"/>
      <c r="EF87" s="543"/>
      <c r="EG87" s="543"/>
      <c r="EH87" s="543"/>
      <c r="EI87" s="543"/>
      <c r="EJ87" s="543"/>
      <c r="EK87" s="543"/>
      <c r="EL87" s="543"/>
      <c r="EM87" s="543"/>
      <c r="EN87" s="543"/>
      <c r="EO87" s="543"/>
      <c r="EP87" s="383"/>
      <c r="EQ87" s="725"/>
      <c r="ER87" s="725"/>
      <c r="ES87" s="725"/>
      <c r="ET87" s="725"/>
      <c r="EU87" s="725"/>
      <c r="EV87" s="725"/>
      <c r="EW87" s="725"/>
      <c r="EX87" s="725"/>
      <c r="EY87" s="725"/>
      <c r="EZ87" s="725"/>
      <c r="FA87" s="725"/>
      <c r="FB87" s="725"/>
      <c r="FC87" s="725"/>
      <c r="FD87" s="725"/>
      <c r="FE87" s="725"/>
      <c r="FF87" s="725"/>
      <c r="FG87" s="725"/>
      <c r="FI87" s="534"/>
      <c r="FJ87" s="812"/>
      <c r="FK87" s="813"/>
      <c r="FL87" s="813"/>
      <c r="FM87" s="158"/>
      <c r="FN87" s="158"/>
      <c r="FO87" s="754"/>
      <c r="FP87" s="754"/>
      <c r="FQ87" s="754"/>
      <c r="FR87" s="754"/>
      <c r="FS87" s="754"/>
      <c r="FT87" s="754"/>
      <c r="FU87" s="754"/>
      <c r="FV87" s="754"/>
      <c r="FW87" s="544"/>
      <c r="FX87" s="545"/>
      <c r="FY87" s="546"/>
      <c r="FZ87" s="547"/>
      <c r="GA87" s="545"/>
      <c r="GB87" s="546"/>
      <c r="GC87" s="547"/>
      <c r="GD87" s="545"/>
      <c r="GE87" s="546"/>
      <c r="GF87" s="547"/>
      <c r="GG87" s="754"/>
      <c r="GH87" s="349"/>
      <c r="GI87" s="349"/>
      <c r="GJ87" s="563"/>
      <c r="GK87" s="563"/>
      <c r="GL87" s="563"/>
      <c r="GM87" s="563"/>
      <c r="GN87" s="754"/>
      <c r="GO87" s="754"/>
      <c r="GP87" s="159"/>
      <c r="GQ87" s="160"/>
      <c r="GR87" s="754"/>
      <c r="GS87" s="754"/>
      <c r="GT87" s="814"/>
      <c r="GU87" s="814"/>
      <c r="GV87" s="814"/>
      <c r="GW87" s="814"/>
      <c r="GX87" s="814"/>
      <c r="GY87" s="814"/>
      <c r="GZ87" s="814"/>
      <c r="HA87" s="814"/>
      <c r="HB87" s="814"/>
      <c r="HC87" s="814"/>
      <c r="HD87" s="814"/>
      <c r="HE87" s="814"/>
      <c r="HF87" s="814"/>
      <c r="HG87" s="814"/>
      <c r="HH87" s="814"/>
      <c r="HI87" s="814"/>
      <c r="HJ87" s="814"/>
      <c r="HK87" s="814"/>
      <c r="HL87" s="814"/>
      <c r="HM87" s="814"/>
      <c r="HN87" s="814"/>
      <c r="HO87" s="814"/>
      <c r="HP87" s="814"/>
      <c r="HQ87" s="814"/>
      <c r="HR87" s="814"/>
      <c r="HS87" s="814"/>
      <c r="HT87" s="721"/>
      <c r="HU87" s="725"/>
      <c r="HV87" s="725"/>
      <c r="HW87" s="725"/>
      <c r="HX87" s="725"/>
      <c r="HY87" s="725"/>
      <c r="HZ87" s="725"/>
      <c r="IA87" s="725"/>
      <c r="IB87" s="725"/>
      <c r="IC87" s="725"/>
      <c r="ID87" s="725"/>
      <c r="IE87" s="725"/>
      <c r="IF87" s="725"/>
      <c r="IG87" s="725"/>
      <c r="IH87" s="725"/>
      <c r="II87" s="725"/>
      <c r="IJ87" s="725"/>
      <c r="IK87" s="725"/>
      <c r="IM87" s="534"/>
      <c r="IN87" s="812"/>
      <c r="IO87" s="813"/>
      <c r="IP87" s="813"/>
      <c r="IQ87" s="158"/>
      <c r="IR87" s="158"/>
      <c r="IS87" s="754"/>
      <c r="IT87" s="754"/>
      <c r="IU87" s="754"/>
      <c r="IV87" s="754"/>
      <c r="IW87" s="754"/>
      <c r="IX87" s="754"/>
      <c r="IY87" s="754"/>
      <c r="IZ87" s="754"/>
      <c r="JA87" s="544"/>
      <c r="JB87" s="545"/>
      <c r="JC87" s="546"/>
      <c r="JD87" s="547"/>
      <c r="JE87" s="545"/>
      <c r="JF87" s="546"/>
      <c r="JG87" s="547"/>
      <c r="JH87" s="545"/>
      <c r="JI87" s="546"/>
      <c r="JJ87" s="547"/>
      <c r="JK87" s="792"/>
      <c r="JL87" s="349"/>
      <c r="JM87" s="349"/>
      <c r="JN87" s="563"/>
      <c r="JO87" s="563"/>
      <c r="JP87" s="563"/>
      <c r="JQ87" s="563"/>
      <c r="JR87" s="754"/>
      <c r="JS87" s="754"/>
      <c r="JT87" s="159"/>
      <c r="JU87" s="160"/>
      <c r="JV87" s="754"/>
      <c r="JW87" s="754"/>
      <c r="JX87" s="814"/>
      <c r="JY87" s="814"/>
      <c r="JZ87" s="814"/>
      <c r="KA87" s="814"/>
      <c r="KB87" s="814"/>
      <c r="KC87" s="814"/>
      <c r="KD87" s="814"/>
      <c r="KE87" s="814"/>
      <c r="KF87" s="814"/>
      <c r="KG87" s="814"/>
      <c r="KH87" s="814"/>
      <c r="KI87" s="814"/>
      <c r="KJ87" s="814"/>
      <c r="KK87" s="814"/>
      <c r="KL87" s="814"/>
      <c r="KM87" s="814"/>
      <c r="KN87" s="814"/>
      <c r="KO87" s="814"/>
      <c r="KP87" s="814"/>
      <c r="KQ87" s="814"/>
      <c r="KR87" s="814"/>
      <c r="KS87" s="814"/>
      <c r="KT87" s="814"/>
      <c r="KU87" s="814"/>
      <c r="KV87" s="814"/>
      <c r="KW87" s="814"/>
      <c r="KX87" s="721"/>
      <c r="KY87" s="725"/>
      <c r="KZ87" s="725"/>
      <c r="LA87" s="725"/>
      <c r="LB87" s="725"/>
      <c r="LC87" s="725"/>
      <c r="LD87" s="725"/>
      <c r="LE87" s="725"/>
      <c r="LF87" s="725"/>
      <c r="LG87" s="725"/>
      <c r="LH87" s="725"/>
      <c r="LI87" s="725"/>
      <c r="LJ87" s="725"/>
      <c r="LK87" s="725"/>
      <c r="LL87" s="725"/>
      <c r="LM87" s="725"/>
      <c r="LN87" s="725"/>
      <c r="LO87" s="725"/>
      <c r="LQ87" s="1292"/>
      <c r="LR87" s="1292"/>
      <c r="LS87" s="1292"/>
      <c r="LT87" s="1292"/>
      <c r="LU87" s="1292"/>
      <c r="LV87" s="1292"/>
      <c r="LW87" s="1292"/>
      <c r="LX87" s="1292"/>
      <c r="LY87" s="1292"/>
      <c r="LZ87" s="1292"/>
      <c r="MA87" s="1719"/>
      <c r="MB87" s="1719"/>
      <c r="MC87" s="1719"/>
      <c r="MD87" s="1719"/>
      <c r="ME87" s="1719"/>
      <c r="MF87" s="1719"/>
      <c r="MG87" s="1719"/>
      <c r="MH87" s="1719"/>
      <c r="MI87" s="1719"/>
      <c r="MJ87" s="1719"/>
      <c r="MK87" s="1719"/>
      <c r="ML87" s="1719"/>
      <c r="MM87" s="1293"/>
      <c r="MN87" s="385"/>
      <c r="MO87" s="1295"/>
      <c r="MP87" s="1295"/>
      <c r="MQ87" s="1295"/>
      <c r="MR87" s="1295"/>
      <c r="MS87" s="1295"/>
      <c r="MT87" s="858"/>
      <c r="MU87" s="898"/>
      <c r="MV87" s="899"/>
      <c r="MW87" s="900"/>
      <c r="MX87" s="898"/>
      <c r="MY87" s="898"/>
      <c r="MZ87" s="858"/>
      <c r="NA87" s="858"/>
      <c r="NB87" s="858"/>
      <c r="NC87" s="858"/>
      <c r="ND87" s="858"/>
      <c r="NE87" s="858"/>
      <c r="NF87" s="858"/>
      <c r="NG87" s="858"/>
      <c r="NH87" s="858"/>
      <c r="NI87" s="858"/>
      <c r="NJ87" s="858"/>
      <c r="NK87" s="858"/>
      <c r="NL87" s="858"/>
      <c r="NM87" s="858"/>
      <c r="NN87" s="858"/>
      <c r="NO87" s="858"/>
      <c r="NP87" s="858"/>
      <c r="NQ87" s="858"/>
      <c r="NR87" s="858"/>
      <c r="NS87" s="858"/>
      <c r="NT87" s="858"/>
      <c r="NU87" s="858"/>
      <c r="NV87" s="858"/>
      <c r="NW87" s="858"/>
      <c r="NX87" s="858"/>
      <c r="NY87" s="858"/>
    </row>
    <row r="88" spans="1:389" ht="17.25" customHeight="1">
      <c r="A88" s="534"/>
      <c r="B88" s="535"/>
      <c r="C88" s="536"/>
      <c r="D88" s="536"/>
      <c r="E88" s="384"/>
      <c r="F88" s="384"/>
      <c r="G88" s="385"/>
      <c r="H88" s="385"/>
      <c r="I88" s="385"/>
      <c r="J88" s="385"/>
      <c r="K88" s="385"/>
      <c r="L88" s="385"/>
      <c r="M88" s="385"/>
      <c r="N88" s="385"/>
      <c r="O88" s="544"/>
      <c r="P88" s="545"/>
      <c r="Q88" s="546"/>
      <c r="R88" s="547"/>
      <c r="S88" s="545"/>
      <c r="T88" s="546"/>
      <c r="U88" s="547"/>
      <c r="V88" s="545"/>
      <c r="W88" s="546"/>
      <c r="X88" s="547"/>
      <c r="Y88" s="385"/>
      <c r="Z88" s="349"/>
      <c r="AA88" s="349"/>
      <c r="AB88" s="563"/>
      <c r="AC88" s="563"/>
      <c r="AD88" s="563"/>
      <c r="AE88" s="563"/>
      <c r="AF88" s="385"/>
      <c r="AG88" s="385"/>
      <c r="AH88" s="390"/>
      <c r="AI88" s="391"/>
      <c r="AJ88" s="385"/>
      <c r="AK88" s="385"/>
      <c r="AL88" s="543"/>
      <c r="AM88" s="543"/>
      <c r="AN88" s="543"/>
      <c r="AO88" s="543"/>
      <c r="AP88" s="543"/>
      <c r="AQ88" s="543"/>
      <c r="AR88" s="543"/>
      <c r="AS88" s="543"/>
      <c r="AT88" s="543"/>
      <c r="AU88" s="543"/>
      <c r="AV88" s="543"/>
      <c r="AW88" s="543"/>
      <c r="AX88" s="543"/>
      <c r="AY88" s="543"/>
      <c r="AZ88" s="543"/>
      <c r="BA88" s="543"/>
      <c r="BB88" s="543"/>
      <c r="BC88" s="543"/>
      <c r="BD88" s="543"/>
      <c r="BE88" s="543"/>
      <c r="BF88" s="543"/>
      <c r="BG88" s="543"/>
      <c r="BH88" s="543"/>
      <c r="BI88" s="543"/>
      <c r="BJ88" s="543"/>
      <c r="BK88" s="543"/>
      <c r="BM88" s="725"/>
      <c r="BN88" s="725"/>
      <c r="BO88" s="725"/>
      <c r="BP88" s="725"/>
      <c r="BQ88" s="725"/>
      <c r="BR88" s="725"/>
      <c r="BS88" s="725"/>
      <c r="BT88" s="725"/>
      <c r="BU88" s="725"/>
      <c r="BV88" s="725"/>
      <c r="BW88" s="725"/>
      <c r="BX88" s="725"/>
      <c r="BY88" s="725"/>
      <c r="BZ88" s="725"/>
      <c r="CA88" s="725"/>
      <c r="CB88" s="725"/>
      <c r="CC88" s="725"/>
      <c r="CE88" s="534"/>
      <c r="CF88" s="535"/>
      <c r="CG88" s="536"/>
      <c r="CH88" s="536"/>
      <c r="CI88" s="384"/>
      <c r="CJ88" s="384"/>
      <c r="CK88" s="385"/>
      <c r="CL88" s="385"/>
      <c r="CM88" s="385"/>
      <c r="CN88" s="385"/>
      <c r="CO88" s="385"/>
      <c r="CP88" s="385"/>
      <c r="CQ88" s="385"/>
      <c r="CR88" s="385"/>
      <c r="CS88" s="544"/>
      <c r="CT88" s="545"/>
      <c r="CU88" s="546"/>
      <c r="CV88" s="547"/>
      <c r="CW88" s="545"/>
      <c r="CX88" s="546"/>
      <c r="CY88" s="547"/>
      <c r="CZ88" s="545"/>
      <c r="DA88" s="546"/>
      <c r="DB88" s="547"/>
      <c r="DC88" s="385"/>
      <c r="DD88" s="349"/>
      <c r="DE88" s="349"/>
      <c r="DF88" s="563"/>
      <c r="DG88" s="563"/>
      <c r="DH88" s="563"/>
      <c r="DI88" s="563"/>
      <c r="DJ88" s="385"/>
      <c r="DK88" s="385"/>
      <c r="DL88" s="390"/>
      <c r="DM88" s="391"/>
      <c r="DN88" s="385"/>
      <c r="DO88" s="385"/>
      <c r="DP88" s="543"/>
      <c r="DQ88" s="543"/>
      <c r="DR88" s="543"/>
      <c r="DS88" s="543"/>
      <c r="DT88" s="543"/>
      <c r="DU88" s="543"/>
      <c r="DV88" s="543"/>
      <c r="DW88" s="543"/>
      <c r="DX88" s="543"/>
      <c r="DY88" s="543"/>
      <c r="DZ88" s="543"/>
      <c r="EA88" s="543"/>
      <c r="EB88" s="543"/>
      <c r="EC88" s="543"/>
      <c r="ED88" s="543"/>
      <c r="EE88" s="543"/>
      <c r="EF88" s="543"/>
      <c r="EG88" s="543"/>
      <c r="EH88" s="543"/>
      <c r="EI88" s="543"/>
      <c r="EJ88" s="543"/>
      <c r="EK88" s="543"/>
      <c r="EL88" s="543"/>
      <c r="EM88" s="543"/>
      <c r="EN88" s="543"/>
      <c r="EO88" s="543"/>
      <c r="EP88" s="383"/>
      <c r="EQ88" s="725"/>
      <c r="ER88" s="725"/>
      <c r="ES88" s="725"/>
      <c r="ET88" s="725"/>
      <c r="EU88" s="725"/>
      <c r="EV88" s="725"/>
      <c r="EW88" s="725"/>
      <c r="EX88" s="725"/>
      <c r="EY88" s="725"/>
      <c r="EZ88" s="725"/>
      <c r="FA88" s="725"/>
      <c r="FB88" s="725"/>
      <c r="FC88" s="725"/>
      <c r="FD88" s="725"/>
      <c r="FE88" s="725"/>
      <c r="FF88" s="725"/>
      <c r="FG88" s="725"/>
      <c r="FI88" s="534"/>
      <c r="FJ88" s="812"/>
      <c r="FK88" s="813"/>
      <c r="FL88" s="813"/>
      <c r="FM88" s="158"/>
      <c r="FN88" s="158"/>
      <c r="FO88" s="754"/>
      <c r="FP88" s="754"/>
      <c r="FQ88" s="754"/>
      <c r="FR88" s="754"/>
      <c r="FS88" s="754"/>
      <c r="FT88" s="754"/>
      <c r="FU88" s="754"/>
      <c r="FV88" s="754"/>
      <c r="FW88" s="544"/>
      <c r="FX88" s="545"/>
      <c r="FY88" s="546"/>
      <c r="FZ88" s="547"/>
      <c r="GA88" s="545"/>
      <c r="GB88" s="546"/>
      <c r="GC88" s="547"/>
      <c r="GD88" s="545"/>
      <c r="GE88" s="546"/>
      <c r="GF88" s="547"/>
      <c r="GG88" s="754"/>
      <c r="GH88" s="349"/>
      <c r="GI88" s="349"/>
      <c r="GJ88" s="563"/>
      <c r="GK88" s="563"/>
      <c r="GL88" s="563"/>
      <c r="GM88" s="563"/>
      <c r="GN88" s="754"/>
      <c r="GO88" s="754"/>
      <c r="GP88" s="159"/>
      <c r="GQ88" s="160"/>
      <c r="GR88" s="754"/>
      <c r="GS88" s="754"/>
      <c r="GT88" s="814"/>
      <c r="GU88" s="814"/>
      <c r="GV88" s="814"/>
      <c r="GW88" s="814"/>
      <c r="GX88" s="814"/>
      <c r="GY88" s="814"/>
      <c r="GZ88" s="814"/>
      <c r="HA88" s="814"/>
      <c r="HB88" s="814"/>
      <c r="HC88" s="814"/>
      <c r="HD88" s="814"/>
      <c r="HE88" s="814"/>
      <c r="HF88" s="814"/>
      <c r="HG88" s="814"/>
      <c r="HH88" s="814"/>
      <c r="HI88" s="814"/>
      <c r="HJ88" s="814"/>
      <c r="HK88" s="814"/>
      <c r="HL88" s="814"/>
      <c r="HM88" s="814"/>
      <c r="HN88" s="814"/>
      <c r="HO88" s="814"/>
      <c r="HP88" s="814"/>
      <c r="HQ88" s="814"/>
      <c r="HR88" s="814"/>
      <c r="HS88" s="814"/>
      <c r="HT88" s="721"/>
      <c r="HU88" s="725"/>
      <c r="HV88" s="725"/>
      <c r="HW88" s="725"/>
      <c r="HX88" s="725"/>
      <c r="HY88" s="725"/>
      <c r="HZ88" s="725"/>
      <c r="IA88" s="725"/>
      <c r="IB88" s="725"/>
      <c r="IC88" s="725"/>
      <c r="ID88" s="725"/>
      <c r="IE88" s="725"/>
      <c r="IF88" s="725"/>
      <c r="IG88" s="725"/>
      <c r="IH88" s="725"/>
      <c r="II88" s="725"/>
      <c r="IJ88" s="725"/>
      <c r="IK88" s="725"/>
      <c r="IM88" s="534"/>
      <c r="IN88" s="812"/>
      <c r="IO88" s="813"/>
      <c r="IP88" s="813"/>
      <c r="IQ88" s="158"/>
      <c r="IR88" s="158"/>
      <c r="IS88" s="754"/>
      <c r="IT88" s="754"/>
      <c r="IU88" s="754"/>
      <c r="IV88" s="754"/>
      <c r="IW88" s="754"/>
      <c r="IX88" s="754"/>
      <c r="IY88" s="754"/>
      <c r="IZ88" s="754"/>
      <c r="JA88" s="544"/>
      <c r="JB88" s="545"/>
      <c r="JC88" s="546"/>
      <c r="JD88" s="547"/>
      <c r="JE88" s="545"/>
      <c r="JF88" s="546"/>
      <c r="JG88" s="547"/>
      <c r="JH88" s="545"/>
      <c r="JI88" s="546"/>
      <c r="JJ88" s="547"/>
      <c r="JK88" s="754"/>
      <c r="JL88" s="349"/>
      <c r="JM88" s="349"/>
      <c r="JN88" s="563"/>
      <c r="JO88" s="563"/>
      <c r="JP88" s="563"/>
      <c r="JQ88" s="563"/>
      <c r="JR88" s="754"/>
      <c r="JS88" s="754"/>
      <c r="JT88" s="159"/>
      <c r="JU88" s="160"/>
      <c r="JV88" s="754"/>
      <c r="JW88" s="754"/>
      <c r="JX88" s="814"/>
      <c r="JY88" s="814"/>
      <c r="JZ88" s="814"/>
      <c r="KA88" s="814"/>
      <c r="KB88" s="814"/>
      <c r="KC88" s="814"/>
      <c r="KD88" s="814"/>
      <c r="KE88" s="814"/>
      <c r="KF88" s="814"/>
      <c r="KG88" s="814"/>
      <c r="KH88" s="814"/>
      <c r="KI88" s="814"/>
      <c r="KJ88" s="814"/>
      <c r="KK88" s="814"/>
      <c r="KL88" s="814"/>
      <c r="KM88" s="814"/>
      <c r="KN88" s="814"/>
      <c r="KO88" s="814"/>
      <c r="KP88" s="814"/>
      <c r="KQ88" s="814"/>
      <c r="KR88" s="814"/>
      <c r="KS88" s="814"/>
      <c r="KT88" s="814"/>
      <c r="KU88" s="814"/>
      <c r="KV88" s="814"/>
      <c r="KW88" s="814"/>
      <c r="KX88" s="721"/>
      <c r="KY88" s="725"/>
      <c r="KZ88" s="725"/>
      <c r="LA88" s="725"/>
      <c r="LB88" s="725"/>
      <c r="LC88" s="725"/>
      <c r="LD88" s="725"/>
      <c r="LE88" s="725"/>
      <c r="LF88" s="725"/>
      <c r="LG88" s="725"/>
      <c r="LH88" s="725"/>
      <c r="LI88" s="725"/>
      <c r="LJ88" s="725"/>
      <c r="LK88" s="725"/>
      <c r="LL88" s="725"/>
      <c r="LM88" s="725"/>
      <c r="LN88" s="725"/>
      <c r="LO88" s="725"/>
      <c r="MA88" s="886"/>
      <c r="MB88" s="886"/>
      <c r="MC88" s="886"/>
      <c r="MD88" s="886"/>
      <c r="ME88" s="886"/>
      <c r="MF88" s="886"/>
      <c r="MG88" s="886"/>
      <c r="MH88" s="886"/>
      <c r="MI88" s="886"/>
      <c r="MJ88" s="886"/>
      <c r="MK88" s="886"/>
      <c r="ML88" s="886"/>
      <c r="MN88" s="385"/>
      <c r="MO88" s="1295"/>
      <c r="MP88" s="1295"/>
      <c r="MQ88" s="1295"/>
      <c r="MR88" s="1295"/>
      <c r="MS88" s="1295"/>
      <c r="MT88" s="858"/>
      <c r="MU88" s="898"/>
      <c r="MV88" s="899"/>
      <c r="MW88" s="900"/>
      <c r="MX88" s="898"/>
      <c r="MY88" s="898"/>
      <c r="MZ88" s="858"/>
      <c r="NA88" s="858"/>
      <c r="NB88" s="858"/>
      <c r="NC88" s="858"/>
      <c r="ND88" s="858"/>
      <c r="NE88" s="858"/>
      <c r="NF88" s="858"/>
      <c r="NG88" s="858"/>
      <c r="NH88" s="858"/>
      <c r="NI88" s="858"/>
      <c r="NJ88" s="858"/>
      <c r="NK88" s="858"/>
      <c r="NL88" s="858"/>
      <c r="NM88" s="858"/>
      <c r="NN88" s="858"/>
      <c r="NO88" s="858"/>
      <c r="NP88" s="858"/>
      <c r="NQ88" s="858"/>
      <c r="NR88" s="858"/>
      <c r="NS88" s="858"/>
      <c r="NT88" s="858"/>
      <c r="NU88" s="858"/>
      <c r="NV88" s="858"/>
      <c r="NW88" s="858"/>
      <c r="NX88" s="858"/>
      <c r="NY88" s="858"/>
    </row>
    <row r="89" spans="1:389" ht="17.25" customHeight="1">
      <c r="A89" s="534"/>
      <c r="B89" s="535"/>
      <c r="C89" s="536"/>
      <c r="D89" s="536"/>
      <c r="E89" s="384"/>
      <c r="F89" s="384"/>
      <c r="G89" s="385"/>
      <c r="H89" s="385"/>
      <c r="I89" s="385"/>
      <c r="J89" s="385"/>
      <c r="K89" s="385"/>
      <c r="L89" s="385"/>
      <c r="M89" s="385"/>
      <c r="N89" s="385"/>
      <c r="O89" s="544"/>
      <c r="P89" s="545"/>
      <c r="Q89" s="546"/>
      <c r="R89" s="547"/>
      <c r="S89" s="545"/>
      <c r="T89" s="546"/>
      <c r="U89" s="547"/>
      <c r="V89" s="545"/>
      <c r="W89" s="546"/>
      <c r="X89" s="547"/>
      <c r="Y89" s="385"/>
      <c r="Z89" s="349"/>
      <c r="AA89" s="349"/>
      <c r="AB89" s="563"/>
      <c r="AC89" s="563"/>
      <c r="AD89" s="563"/>
      <c r="AE89" s="563"/>
      <c r="AF89" s="385"/>
      <c r="AG89" s="385"/>
      <c r="AH89" s="390"/>
      <c r="AI89" s="391"/>
      <c r="AJ89" s="385"/>
      <c r="AK89" s="385"/>
      <c r="AL89" s="543"/>
      <c r="AM89" s="543"/>
      <c r="AN89" s="543"/>
      <c r="AO89" s="543"/>
      <c r="AP89" s="543"/>
      <c r="AQ89" s="543"/>
      <c r="AR89" s="543"/>
      <c r="AS89" s="543"/>
      <c r="AT89" s="543"/>
      <c r="AU89" s="543"/>
      <c r="AV89" s="543"/>
      <c r="AW89" s="543"/>
      <c r="AX89" s="543"/>
      <c r="AY89" s="543"/>
      <c r="AZ89" s="543"/>
      <c r="BA89" s="543"/>
      <c r="BB89" s="543"/>
      <c r="BC89" s="543"/>
      <c r="BD89" s="543"/>
      <c r="BE89" s="543"/>
      <c r="BF89" s="543"/>
      <c r="BG89" s="543"/>
      <c r="BH89" s="543"/>
      <c r="BI89" s="543"/>
      <c r="BJ89" s="543"/>
      <c r="BK89" s="543"/>
      <c r="BM89" s="725"/>
      <c r="BN89" s="725"/>
      <c r="BO89" s="725"/>
      <c r="BP89" s="725"/>
      <c r="BQ89" s="725"/>
      <c r="BR89" s="725"/>
      <c r="BS89" s="725"/>
      <c r="BT89" s="725"/>
      <c r="BU89" s="725"/>
      <c r="BV89" s="725"/>
      <c r="BW89" s="725"/>
      <c r="BX89" s="725"/>
      <c r="BY89" s="725"/>
      <c r="BZ89" s="725"/>
      <c r="CA89" s="725"/>
      <c r="CB89" s="725"/>
      <c r="CC89" s="725"/>
      <c r="CE89" s="534"/>
      <c r="CF89" s="535"/>
      <c r="CG89" s="536"/>
      <c r="CH89" s="536"/>
      <c r="CI89" s="384"/>
      <c r="CJ89" s="384"/>
      <c r="CK89" s="385"/>
      <c r="CL89" s="385"/>
      <c r="CM89" s="385"/>
      <c r="CN89" s="385"/>
      <c r="CO89" s="385"/>
      <c r="CP89" s="385"/>
      <c r="CQ89" s="385"/>
      <c r="CR89" s="385"/>
      <c r="CS89" s="544"/>
      <c r="CT89" s="545"/>
      <c r="CU89" s="546"/>
      <c r="CV89" s="547"/>
      <c r="CW89" s="545"/>
      <c r="CX89" s="546"/>
      <c r="CY89" s="547"/>
      <c r="CZ89" s="545"/>
      <c r="DA89" s="546"/>
      <c r="DB89" s="547"/>
      <c r="DC89" s="385"/>
      <c r="DD89" s="349"/>
      <c r="DE89" s="349"/>
      <c r="DF89" s="563"/>
      <c r="DG89" s="563"/>
      <c r="DH89" s="563"/>
      <c r="DI89" s="563"/>
      <c r="DJ89" s="385"/>
      <c r="DK89" s="385"/>
      <c r="DL89" s="390"/>
      <c r="DM89" s="391"/>
      <c r="DN89" s="385"/>
      <c r="DO89" s="385"/>
      <c r="DP89" s="543"/>
      <c r="DQ89" s="543"/>
      <c r="DR89" s="543"/>
      <c r="DS89" s="543"/>
      <c r="DT89" s="543"/>
      <c r="DU89" s="543"/>
      <c r="DV89" s="543"/>
      <c r="DW89" s="543"/>
      <c r="DX89" s="543"/>
      <c r="DY89" s="543"/>
      <c r="DZ89" s="543"/>
      <c r="EA89" s="543"/>
      <c r="EB89" s="543"/>
      <c r="EC89" s="543"/>
      <c r="ED89" s="543"/>
      <c r="EE89" s="543"/>
      <c r="EF89" s="543"/>
      <c r="EG89" s="543"/>
      <c r="EH89" s="543"/>
      <c r="EI89" s="543"/>
      <c r="EJ89" s="543"/>
      <c r="EK89" s="543"/>
      <c r="EL89" s="543"/>
      <c r="EM89" s="543"/>
      <c r="EN89" s="543"/>
      <c r="EO89" s="543"/>
      <c r="EP89" s="383"/>
      <c r="EQ89" s="725"/>
      <c r="ER89" s="725"/>
      <c r="ES89" s="725"/>
      <c r="ET89" s="725"/>
      <c r="EU89" s="725"/>
      <c r="EV89" s="725"/>
      <c r="EW89" s="725"/>
      <c r="EX89" s="725"/>
      <c r="EY89" s="725"/>
      <c r="EZ89" s="725"/>
      <c r="FA89" s="725"/>
      <c r="FB89" s="725"/>
      <c r="FC89" s="725"/>
      <c r="FD89" s="725"/>
      <c r="FE89" s="725"/>
      <c r="FF89" s="725"/>
      <c r="FG89" s="725"/>
      <c r="FI89" s="534"/>
      <c r="FJ89" s="812"/>
      <c r="FK89" s="813"/>
      <c r="FL89" s="813"/>
      <c r="FM89" s="158"/>
      <c r="FN89" s="158"/>
      <c r="FO89" s="754"/>
      <c r="FP89" s="754"/>
      <c r="FQ89" s="754"/>
      <c r="FR89" s="754"/>
      <c r="FS89" s="754"/>
      <c r="FT89" s="754"/>
      <c r="FU89" s="754"/>
      <c r="FV89" s="754"/>
      <c r="FW89" s="544"/>
      <c r="FX89" s="545"/>
      <c r="FY89" s="546"/>
      <c r="FZ89" s="547"/>
      <c r="GA89" s="545"/>
      <c r="GB89" s="546"/>
      <c r="GC89" s="547"/>
      <c r="GD89" s="545"/>
      <c r="GE89" s="546"/>
      <c r="GF89" s="547"/>
      <c r="GG89" s="754"/>
      <c r="GH89" s="349"/>
      <c r="GI89" s="349"/>
      <c r="GJ89" s="563"/>
      <c r="GK89" s="563"/>
      <c r="GL89" s="563"/>
      <c r="GM89" s="563"/>
      <c r="GN89" s="754"/>
      <c r="GO89" s="754"/>
      <c r="GP89" s="159"/>
      <c r="GQ89" s="160"/>
      <c r="GR89" s="754"/>
      <c r="GS89" s="754"/>
      <c r="GT89" s="814"/>
      <c r="GU89" s="814"/>
      <c r="GV89" s="814"/>
      <c r="GW89" s="814"/>
      <c r="GX89" s="814"/>
      <c r="GY89" s="814"/>
      <c r="GZ89" s="814"/>
      <c r="HA89" s="814"/>
      <c r="HB89" s="814"/>
      <c r="HC89" s="814"/>
      <c r="HD89" s="814"/>
      <c r="HE89" s="814"/>
      <c r="HF89" s="814"/>
      <c r="HG89" s="814"/>
      <c r="HH89" s="814"/>
      <c r="HI89" s="814"/>
      <c r="HJ89" s="814"/>
      <c r="HK89" s="814"/>
      <c r="HL89" s="814"/>
      <c r="HM89" s="814"/>
      <c r="HN89" s="814"/>
      <c r="HO89" s="814"/>
      <c r="HP89" s="814"/>
      <c r="HQ89" s="814"/>
      <c r="HR89" s="814"/>
      <c r="HS89" s="814"/>
      <c r="HT89" s="721"/>
      <c r="HU89" s="725"/>
      <c r="HV89" s="725"/>
      <c r="HW89" s="725"/>
      <c r="HX89" s="725"/>
      <c r="HY89" s="725"/>
      <c r="HZ89" s="725"/>
      <c r="IA89" s="725"/>
      <c r="IB89" s="725"/>
      <c r="IC89" s="725"/>
      <c r="ID89" s="725"/>
      <c r="IE89" s="725"/>
      <c r="IF89" s="725"/>
      <c r="IG89" s="725"/>
      <c r="IH89" s="725"/>
      <c r="II89" s="725"/>
      <c r="IJ89" s="725"/>
      <c r="IK89" s="725"/>
      <c r="IM89" s="534"/>
      <c r="IN89" s="812"/>
      <c r="IO89" s="813"/>
      <c r="IP89" s="813"/>
      <c r="IQ89" s="158"/>
      <c r="IR89" s="158"/>
      <c r="IS89" s="754"/>
      <c r="IT89" s="754"/>
      <c r="IU89" s="754"/>
      <c r="IV89" s="754"/>
      <c r="IW89" s="754"/>
      <c r="IX89" s="754"/>
      <c r="IY89" s="754"/>
      <c r="IZ89" s="754"/>
      <c r="JA89" s="544"/>
      <c r="JB89" s="545"/>
      <c r="JC89" s="546"/>
      <c r="JD89" s="547"/>
      <c r="JE89" s="545"/>
      <c r="JF89" s="546"/>
      <c r="JG89" s="547"/>
      <c r="JH89" s="545"/>
      <c r="JI89" s="546"/>
      <c r="JJ89" s="547"/>
      <c r="JK89" s="754"/>
      <c r="JL89" s="349"/>
      <c r="JM89" s="349"/>
      <c r="JN89" s="563"/>
      <c r="JO89" s="563"/>
      <c r="JP89" s="563"/>
      <c r="JQ89" s="563"/>
      <c r="JR89" s="754"/>
      <c r="JS89" s="754"/>
      <c r="JT89" s="159"/>
      <c r="JU89" s="160"/>
      <c r="JV89" s="754"/>
      <c r="JW89" s="754"/>
      <c r="JX89" s="814"/>
      <c r="JY89" s="814"/>
      <c r="JZ89" s="814"/>
      <c r="KA89" s="814"/>
      <c r="KB89" s="814"/>
      <c r="KC89" s="814"/>
      <c r="KD89" s="814"/>
      <c r="KE89" s="814"/>
      <c r="KF89" s="814"/>
      <c r="KG89" s="814"/>
      <c r="KH89" s="814"/>
      <c r="KI89" s="814"/>
      <c r="KJ89" s="814"/>
      <c r="KK89" s="814"/>
      <c r="KL89" s="814"/>
      <c r="KM89" s="814"/>
      <c r="KN89" s="814"/>
      <c r="KO89" s="814"/>
      <c r="KP89" s="814"/>
      <c r="KQ89" s="814"/>
      <c r="KR89" s="814"/>
      <c r="KS89" s="814"/>
      <c r="KT89" s="814"/>
      <c r="KU89" s="814"/>
      <c r="KV89" s="814"/>
      <c r="KW89" s="814"/>
      <c r="KX89" s="721"/>
      <c r="KY89" s="725"/>
      <c r="KZ89" s="725"/>
      <c r="LA89" s="725"/>
      <c r="LB89" s="725"/>
      <c r="LC89" s="725"/>
      <c r="LD89" s="725"/>
      <c r="LE89" s="725"/>
      <c r="LF89" s="725"/>
      <c r="LG89" s="725"/>
      <c r="LH89" s="725"/>
      <c r="LI89" s="725"/>
      <c r="LJ89" s="725"/>
      <c r="LK89" s="725"/>
      <c r="LL89" s="725"/>
      <c r="LM89" s="725"/>
      <c r="LN89" s="725"/>
      <c r="LO89" s="725"/>
      <c r="MN89" s="385"/>
      <c r="MO89" s="1295"/>
      <c r="MP89" s="1295"/>
      <c r="MQ89" s="1295"/>
      <c r="MR89" s="1295"/>
      <c r="MS89" s="1295"/>
      <c r="MT89" s="858"/>
      <c r="MU89" s="898"/>
      <c r="MV89" s="899"/>
      <c r="MW89" s="900"/>
      <c r="MX89" s="898"/>
      <c r="MY89" s="898"/>
      <c r="MZ89" s="858"/>
      <c r="NA89" s="858"/>
      <c r="NB89" s="858"/>
      <c r="NC89" s="858"/>
      <c r="ND89" s="858"/>
      <c r="NE89" s="858"/>
      <c r="NF89" s="858"/>
      <c r="NG89" s="858"/>
      <c r="NH89" s="858"/>
      <c r="NI89" s="858"/>
      <c r="NJ89" s="858"/>
      <c r="NK89" s="858"/>
      <c r="NL89" s="858"/>
      <c r="NM89" s="858"/>
      <c r="NN89" s="858"/>
      <c r="NO89" s="858"/>
      <c r="NP89" s="858"/>
      <c r="NQ89" s="858"/>
      <c r="NR89" s="858"/>
      <c r="NS89" s="858"/>
      <c r="NT89" s="858"/>
      <c r="NU89" s="858"/>
      <c r="NV89" s="858"/>
      <c r="NW89" s="858"/>
      <c r="NX89" s="858"/>
      <c r="NY89" s="858"/>
    </row>
    <row r="90" spans="1:389" s="888" customFormat="1" ht="17.25" customHeight="1">
      <c r="A90" s="534"/>
      <c r="B90" s="535"/>
      <c r="C90" s="536"/>
      <c r="D90" s="536"/>
      <c r="E90" s="384"/>
      <c r="F90" s="384"/>
      <c r="G90" s="385"/>
      <c r="H90" s="385"/>
      <c r="I90" s="385"/>
      <c r="J90" s="385"/>
      <c r="K90" s="385"/>
      <c r="L90" s="385"/>
      <c r="M90" s="385"/>
      <c r="N90" s="385"/>
      <c r="O90" s="544"/>
      <c r="P90" s="545"/>
      <c r="Q90" s="546"/>
      <c r="R90" s="547"/>
      <c r="S90" s="545"/>
      <c r="T90" s="546"/>
      <c r="U90" s="547"/>
      <c r="V90" s="545"/>
      <c r="W90" s="546"/>
      <c r="X90" s="547"/>
      <c r="Y90" s="385"/>
      <c r="Z90" s="349"/>
      <c r="AA90" s="349"/>
      <c r="AB90" s="563"/>
      <c r="AC90" s="563"/>
      <c r="AD90" s="563"/>
      <c r="AE90" s="563"/>
      <c r="AF90" s="385"/>
      <c r="AG90" s="385"/>
      <c r="AH90" s="390"/>
      <c r="AI90" s="391"/>
      <c r="AJ90" s="385"/>
      <c r="AK90" s="385"/>
      <c r="AL90" s="543"/>
      <c r="AM90" s="543"/>
      <c r="AN90" s="543"/>
      <c r="AO90" s="543"/>
      <c r="AP90" s="543"/>
      <c r="AQ90" s="543"/>
      <c r="AR90" s="543"/>
      <c r="AS90" s="543"/>
      <c r="AT90" s="543"/>
      <c r="AU90" s="543"/>
      <c r="AV90" s="543"/>
      <c r="AW90" s="543"/>
      <c r="AX90" s="543"/>
      <c r="AY90" s="543"/>
      <c r="AZ90" s="543"/>
      <c r="BA90" s="543"/>
      <c r="BB90" s="543"/>
      <c r="BC90" s="543"/>
      <c r="BD90" s="543"/>
      <c r="BE90" s="543"/>
      <c r="BF90" s="543"/>
      <c r="BG90" s="543"/>
      <c r="BH90" s="543"/>
      <c r="BI90" s="543"/>
      <c r="BJ90" s="543"/>
      <c r="BK90" s="543"/>
      <c r="BM90" s="725"/>
      <c r="BN90" s="725"/>
      <c r="BO90" s="725"/>
      <c r="BP90" s="725"/>
      <c r="BQ90" s="725"/>
      <c r="BR90" s="725"/>
      <c r="BS90" s="725"/>
      <c r="BT90" s="725"/>
      <c r="BU90" s="725"/>
      <c r="BV90" s="725"/>
      <c r="BW90" s="725"/>
      <c r="BX90" s="725"/>
      <c r="BY90" s="725"/>
      <c r="BZ90" s="725"/>
      <c r="CA90" s="725"/>
      <c r="CB90" s="725"/>
      <c r="CC90" s="725"/>
      <c r="CD90" s="1279"/>
      <c r="CE90" s="534"/>
      <c r="CF90" s="535"/>
      <c r="CG90" s="536"/>
      <c r="CH90" s="536"/>
      <c r="CI90" s="384"/>
      <c r="CJ90" s="384"/>
      <c r="CK90" s="385"/>
      <c r="CL90" s="385"/>
      <c r="CM90" s="385"/>
      <c r="CN90" s="385"/>
      <c r="CO90" s="385"/>
      <c r="CP90" s="385"/>
      <c r="CQ90" s="385"/>
      <c r="CR90" s="385"/>
      <c r="CS90" s="544"/>
      <c r="CT90" s="545"/>
      <c r="CU90" s="546"/>
      <c r="CV90" s="547"/>
      <c r="CW90" s="545"/>
      <c r="CX90" s="546"/>
      <c r="CY90" s="547"/>
      <c r="CZ90" s="545"/>
      <c r="DA90" s="546"/>
      <c r="DB90" s="547"/>
      <c r="DC90" s="385"/>
      <c r="DD90" s="349"/>
      <c r="DE90" s="349"/>
      <c r="DF90" s="563"/>
      <c r="DG90" s="563"/>
      <c r="DH90" s="563"/>
      <c r="DI90" s="563"/>
      <c r="DJ90" s="385"/>
      <c r="DK90" s="385"/>
      <c r="DL90" s="390"/>
      <c r="DM90" s="391"/>
      <c r="DN90" s="385"/>
      <c r="DO90" s="385"/>
      <c r="DP90" s="543"/>
      <c r="DQ90" s="543"/>
      <c r="DR90" s="543"/>
      <c r="DS90" s="543"/>
      <c r="DT90" s="543"/>
      <c r="DU90" s="543"/>
      <c r="DV90" s="543"/>
      <c r="DW90" s="543"/>
      <c r="DX90" s="543"/>
      <c r="DY90" s="543"/>
      <c r="DZ90" s="543"/>
      <c r="EA90" s="543"/>
      <c r="EB90" s="543"/>
      <c r="EC90" s="543"/>
      <c r="ED90" s="543"/>
      <c r="EE90" s="543"/>
      <c r="EF90" s="543"/>
      <c r="EG90" s="543"/>
      <c r="EH90" s="543"/>
      <c r="EI90" s="543"/>
      <c r="EJ90" s="543"/>
      <c r="EK90" s="543"/>
      <c r="EL90" s="543"/>
      <c r="EM90" s="543"/>
      <c r="EN90" s="543"/>
      <c r="EO90" s="543"/>
      <c r="EP90" s="383"/>
      <c r="EQ90" s="725"/>
      <c r="ER90" s="725"/>
      <c r="ES90" s="725"/>
      <c r="ET90" s="725"/>
      <c r="EU90" s="725"/>
      <c r="EV90" s="725"/>
      <c r="EW90" s="725"/>
      <c r="EX90" s="725"/>
      <c r="EY90" s="725"/>
      <c r="EZ90" s="725"/>
      <c r="FA90" s="725"/>
      <c r="FB90" s="725"/>
      <c r="FC90" s="725"/>
      <c r="FD90" s="725"/>
      <c r="FE90" s="725"/>
      <c r="FF90" s="725"/>
      <c r="FG90" s="725"/>
      <c r="FH90" s="1279"/>
      <c r="FI90" s="534"/>
      <c r="FJ90" s="812"/>
      <c r="FK90" s="813"/>
      <c r="FL90" s="813"/>
      <c r="FM90" s="158"/>
      <c r="FN90" s="158"/>
      <c r="FO90" s="754"/>
      <c r="FP90" s="754"/>
      <c r="FQ90" s="754"/>
      <c r="FR90" s="754"/>
      <c r="FS90" s="754"/>
      <c r="FT90" s="754"/>
      <c r="FU90" s="754"/>
      <c r="FV90" s="754"/>
      <c r="FW90" s="544"/>
      <c r="FX90" s="545"/>
      <c r="FY90" s="546"/>
      <c r="FZ90" s="547"/>
      <c r="GA90" s="545"/>
      <c r="GB90" s="546"/>
      <c r="GC90" s="547"/>
      <c r="GD90" s="545"/>
      <c r="GE90" s="546"/>
      <c r="GF90" s="547"/>
      <c r="GG90" s="754"/>
      <c r="GH90" s="349"/>
      <c r="GI90" s="349"/>
      <c r="GJ90" s="563"/>
      <c r="GK90" s="563"/>
      <c r="GL90" s="563"/>
      <c r="GM90" s="563"/>
      <c r="GN90" s="754"/>
      <c r="GO90" s="754"/>
      <c r="GP90" s="159"/>
      <c r="GQ90" s="160"/>
      <c r="GR90" s="754"/>
      <c r="GS90" s="754"/>
      <c r="GT90" s="814"/>
      <c r="GU90" s="814"/>
      <c r="GV90" s="814"/>
      <c r="GW90" s="814"/>
      <c r="GX90" s="814"/>
      <c r="GY90" s="814"/>
      <c r="GZ90" s="814"/>
      <c r="HA90" s="814"/>
      <c r="HB90" s="814"/>
      <c r="HC90" s="814"/>
      <c r="HD90" s="814"/>
      <c r="HE90" s="814"/>
      <c r="HF90" s="814"/>
      <c r="HG90" s="814"/>
      <c r="HH90" s="814"/>
      <c r="HI90" s="814"/>
      <c r="HJ90" s="814"/>
      <c r="HK90" s="814"/>
      <c r="HL90" s="814"/>
      <c r="HM90" s="814"/>
      <c r="HN90" s="814"/>
      <c r="HO90" s="814"/>
      <c r="HP90" s="814"/>
      <c r="HQ90" s="814"/>
      <c r="HR90" s="814"/>
      <c r="HS90" s="814"/>
      <c r="HT90" s="721"/>
      <c r="HU90" s="725"/>
      <c r="HV90" s="725"/>
      <c r="HW90" s="725"/>
      <c r="HX90" s="725"/>
      <c r="HY90" s="725"/>
      <c r="HZ90" s="725"/>
      <c r="IA90" s="725"/>
      <c r="IB90" s="725"/>
      <c r="IC90" s="725"/>
      <c r="ID90" s="725"/>
      <c r="IE90" s="725"/>
      <c r="IF90" s="725"/>
      <c r="IG90" s="725"/>
      <c r="IH90" s="725"/>
      <c r="II90" s="725"/>
      <c r="IJ90" s="725"/>
      <c r="IK90" s="725"/>
      <c r="IL90" s="1279"/>
      <c r="IM90" s="534"/>
      <c r="IN90" s="812"/>
      <c r="IO90" s="813"/>
      <c r="IP90" s="813"/>
      <c r="IQ90" s="158"/>
      <c r="IR90" s="158"/>
      <c r="IS90" s="754"/>
      <c r="IT90" s="754"/>
      <c r="IU90" s="754"/>
      <c r="IV90" s="754"/>
      <c r="IW90" s="754"/>
      <c r="IX90" s="754"/>
      <c r="IY90" s="754"/>
      <c r="IZ90" s="754"/>
      <c r="JA90" s="544"/>
      <c r="JB90" s="545"/>
      <c r="JC90" s="546"/>
      <c r="JD90" s="547"/>
      <c r="JE90" s="545"/>
      <c r="JF90" s="546"/>
      <c r="JG90" s="547"/>
      <c r="JH90" s="545"/>
      <c r="JI90" s="546"/>
      <c r="JJ90" s="547"/>
      <c r="JK90" s="754"/>
      <c r="JL90" s="349"/>
      <c r="JM90" s="349"/>
      <c r="JN90" s="563"/>
      <c r="JO90" s="563"/>
      <c r="JP90" s="563"/>
      <c r="JQ90" s="563"/>
      <c r="JR90" s="754"/>
      <c r="JS90" s="754"/>
      <c r="JT90" s="159"/>
      <c r="JU90" s="160"/>
      <c r="JV90" s="754"/>
      <c r="JW90" s="754"/>
      <c r="JX90" s="814"/>
      <c r="JY90" s="814"/>
      <c r="JZ90" s="814"/>
      <c r="KA90" s="814"/>
      <c r="KB90" s="814"/>
      <c r="KC90" s="814"/>
      <c r="KD90" s="814"/>
      <c r="KE90" s="814"/>
      <c r="KF90" s="814"/>
      <c r="KG90" s="814"/>
      <c r="KH90" s="814"/>
      <c r="KI90" s="814"/>
      <c r="KJ90" s="814"/>
      <c r="KK90" s="814"/>
      <c r="KL90" s="814"/>
      <c r="KM90" s="814"/>
      <c r="KN90" s="814"/>
      <c r="KO90" s="814"/>
      <c r="KP90" s="814"/>
      <c r="KQ90" s="814"/>
      <c r="KR90" s="814"/>
      <c r="KS90" s="814"/>
      <c r="KT90" s="814"/>
      <c r="KU90" s="814"/>
      <c r="KV90" s="814"/>
      <c r="KW90" s="814"/>
      <c r="KX90" s="721"/>
      <c r="KY90" s="725"/>
      <c r="KZ90" s="725"/>
      <c r="LA90" s="725"/>
      <c r="LB90" s="725"/>
      <c r="LC90" s="725"/>
      <c r="LD90" s="725"/>
      <c r="LE90" s="725"/>
      <c r="LF90" s="725"/>
      <c r="LG90" s="725"/>
      <c r="LH90" s="725"/>
      <c r="LI90" s="725"/>
      <c r="LJ90" s="725"/>
      <c r="LK90" s="725"/>
      <c r="LL90" s="725"/>
      <c r="LM90" s="725"/>
      <c r="LN90" s="725"/>
      <c r="LO90" s="725"/>
      <c r="LP90" s="1279"/>
      <c r="MN90" s="385"/>
      <c r="MO90" s="1295"/>
      <c r="MP90" s="1295"/>
      <c r="MQ90" s="1295"/>
      <c r="MR90" s="1295"/>
      <c r="MS90" s="1295"/>
      <c r="MT90" s="858"/>
      <c r="MU90" s="898"/>
      <c r="MV90" s="899"/>
      <c r="MW90" s="900"/>
      <c r="MX90" s="898"/>
      <c r="MY90" s="898"/>
      <c r="MZ90" s="858"/>
      <c r="NA90" s="858"/>
      <c r="NB90" s="858"/>
      <c r="NC90" s="858"/>
      <c r="ND90" s="858"/>
      <c r="NE90" s="858"/>
      <c r="NF90" s="858"/>
      <c r="NG90" s="858"/>
      <c r="NH90" s="858"/>
      <c r="NI90" s="858"/>
      <c r="NJ90" s="858"/>
      <c r="NK90" s="858"/>
      <c r="NL90" s="858"/>
      <c r="NM90" s="858"/>
      <c r="NN90" s="858"/>
      <c r="NO90" s="858"/>
      <c r="NP90" s="858"/>
      <c r="NQ90" s="858"/>
      <c r="NR90" s="858"/>
      <c r="NS90" s="858"/>
      <c r="NT90" s="858"/>
      <c r="NU90" s="858"/>
      <c r="NV90" s="858"/>
      <c r="NW90" s="858"/>
      <c r="NX90" s="858"/>
      <c r="NY90" s="858"/>
    </row>
  </sheetData>
  <mergeCells count="126">
    <mergeCell ref="JS3:JV3"/>
    <mergeCell ref="KM35:KU35"/>
    <mergeCell ref="JX3:KI3"/>
    <mergeCell ref="KL3:KW3"/>
    <mergeCell ref="JY5:KG5"/>
    <mergeCell ref="KM5:KU5"/>
    <mergeCell ref="JY15:KG15"/>
    <mergeCell ref="MB1:MK1"/>
    <mergeCell ref="MM1:MS1"/>
    <mergeCell ref="LR2:LT2"/>
    <mergeCell ref="LX2:LY2"/>
    <mergeCell ref="MB2:MK2"/>
    <mergeCell ref="MM2:MS2"/>
    <mergeCell ref="MU3:MX3"/>
    <mergeCell ref="MU1:MX1"/>
    <mergeCell ref="MU2:MX2"/>
    <mergeCell ref="KM15:KU15"/>
    <mergeCell ref="JY25:KG25"/>
    <mergeCell ref="KM25:KU25"/>
    <mergeCell ref="LW1:LZ1"/>
    <mergeCell ref="IN2:IP2"/>
    <mergeCell ref="IT2:IV2"/>
    <mergeCell ref="IW2:IX2"/>
    <mergeCell ref="JL2:JQ2"/>
    <mergeCell ref="JS2:JV2"/>
    <mergeCell ref="JX2:KI2"/>
    <mergeCell ref="KL2:KW2"/>
    <mergeCell ref="IS1:IY1"/>
    <mergeCell ref="JA1:JJ1"/>
    <mergeCell ref="JL1:JQ1"/>
    <mergeCell ref="JS1:JV1"/>
    <mergeCell ref="JX1:KI1"/>
    <mergeCell ref="ED1:EO1"/>
    <mergeCell ref="GT3:HE3"/>
    <mergeCell ref="HH3:HS3"/>
    <mergeCell ref="GU5:HC5"/>
    <mergeCell ref="HI5:HQ5"/>
    <mergeCell ref="GU15:HC15"/>
    <mergeCell ref="HI15:HQ15"/>
    <mergeCell ref="GU25:HC25"/>
    <mergeCell ref="HI25:HQ25"/>
    <mergeCell ref="HH1:HS1"/>
    <mergeCell ref="FJ2:FL2"/>
    <mergeCell ref="FP2:FR2"/>
    <mergeCell ref="FS2:FT2"/>
    <mergeCell ref="GH2:GM2"/>
    <mergeCell ref="GO2:GR2"/>
    <mergeCell ref="GT2:HE2"/>
    <mergeCell ref="HH2:HS2"/>
    <mergeCell ref="FO1:FU1"/>
    <mergeCell ref="FW1:GF1"/>
    <mergeCell ref="GH1:GM1"/>
    <mergeCell ref="AL1:AW1"/>
    <mergeCell ref="AZ1:BK1"/>
    <mergeCell ref="GT1:HE1"/>
    <mergeCell ref="H2:J2"/>
    <mergeCell ref="K2:L2"/>
    <mergeCell ref="Z2:AE2"/>
    <mergeCell ref="AG2:AJ2"/>
    <mergeCell ref="DQ25:DY25"/>
    <mergeCell ref="DQ5:DY5"/>
    <mergeCell ref="CF2:CH2"/>
    <mergeCell ref="CL2:CN2"/>
    <mergeCell ref="CO2:CP2"/>
    <mergeCell ref="DD2:DI2"/>
    <mergeCell ref="DK2:DN2"/>
    <mergeCell ref="DP2:EA2"/>
    <mergeCell ref="DP3:EA3"/>
    <mergeCell ref="DQ15:DY15"/>
    <mergeCell ref="ED2:EO2"/>
    <mergeCell ref="AL3:AW3"/>
    <mergeCell ref="CK1:CQ1"/>
    <mergeCell ref="CS1:DB1"/>
    <mergeCell ref="DD1:DI1"/>
    <mergeCell ref="DK1:DN1"/>
    <mergeCell ref="GO3:GR3"/>
    <mergeCell ref="DP1:EA1"/>
    <mergeCell ref="GO1:GR1"/>
    <mergeCell ref="KL1:KW1"/>
    <mergeCell ref="B2:D2"/>
    <mergeCell ref="DK3:DN3"/>
    <mergeCell ref="Z1:AE1"/>
    <mergeCell ref="AG1:AJ1"/>
    <mergeCell ref="AL2:AW2"/>
    <mergeCell ref="AZ2:BK2"/>
    <mergeCell ref="AL45:AW45"/>
    <mergeCell ref="AL46:AW46"/>
    <mergeCell ref="AL47:AW47"/>
    <mergeCell ref="BJ47:BK47"/>
    <mergeCell ref="AG3:AJ3"/>
    <mergeCell ref="BA57:BG57"/>
    <mergeCell ref="BH57:BI57"/>
    <mergeCell ref="BJ57:BK57"/>
    <mergeCell ref="BA67:BG67"/>
    <mergeCell ref="BH67:BI67"/>
    <mergeCell ref="CS2:DB2"/>
    <mergeCell ref="FW2:GF2"/>
    <mergeCell ref="JA2:JJ2"/>
    <mergeCell ref="AM25:AU25"/>
    <mergeCell ref="MZ3:NK3"/>
    <mergeCell ref="MZ1:NK1"/>
    <mergeCell ref="MZ2:NK2"/>
    <mergeCell ref="NN1:NY1"/>
    <mergeCell ref="NN2:NY2"/>
    <mergeCell ref="NN3:NY3"/>
    <mergeCell ref="NA45:ND45"/>
    <mergeCell ref="NF45:NI45"/>
    <mergeCell ref="NO45:NR45"/>
    <mergeCell ref="NT45:NW45"/>
    <mergeCell ref="NO55:NR55"/>
    <mergeCell ref="NT55:NW55"/>
    <mergeCell ref="BH77:BI77"/>
    <mergeCell ref="BJ77:BK77"/>
    <mergeCell ref="EE35:EM35"/>
    <mergeCell ref="ED3:EO3"/>
    <mergeCell ref="EE15:EM15"/>
    <mergeCell ref="BA5:BI5"/>
    <mergeCell ref="BJ67:BK67"/>
    <mergeCell ref="BA77:BG77"/>
    <mergeCell ref="AZ3:BK3"/>
    <mergeCell ref="BA35:BI35"/>
    <mergeCell ref="AM5:AU5"/>
    <mergeCell ref="AM15:AU15"/>
    <mergeCell ref="BA15:BI15"/>
    <mergeCell ref="HI35:HQ35"/>
    <mergeCell ref="EE5:EM5"/>
  </mergeCells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B90"/>
  <sheetViews>
    <sheetView tabSelected="1" topLeftCell="NK23" zoomScale="115" zoomScaleNormal="115" workbookViewId="0">
      <selection activeCell="A85" sqref="A85"/>
    </sheetView>
  </sheetViews>
  <sheetFormatPr defaultColWidth="13.7109375" defaultRowHeight="17.25" customHeight="1"/>
  <cols>
    <col min="1" max="1" width="35" style="1280" bestFit="1" customWidth="1"/>
    <col min="2" max="3" width="14.5703125" style="1280" bestFit="1" customWidth="1"/>
    <col min="4" max="4" width="11.5703125" style="1280" customWidth="1"/>
    <col min="5" max="6" width="11.28515625" style="1280" bestFit="1" customWidth="1"/>
    <col min="7" max="7" width="26.28515625" style="1280" customWidth="1"/>
    <col min="8" max="12" width="8.7109375" style="1280" bestFit="1" customWidth="1"/>
    <col min="13" max="13" width="10.140625" style="1280" customWidth="1"/>
    <col min="14" max="14" width="13.7109375" style="1280" customWidth="1"/>
    <col min="15" max="15" width="27.5703125" style="1280" customWidth="1"/>
    <col min="16" max="23" width="13" style="1280" customWidth="1"/>
    <col min="24" max="24" width="11.42578125" style="1280" customWidth="1"/>
    <col min="25" max="32" width="13.7109375" style="1280" customWidth="1"/>
    <col min="33" max="33" width="36.42578125" style="1280" bestFit="1" customWidth="1"/>
    <col min="34" max="37" width="13.7109375" style="1280" customWidth="1"/>
    <col min="38" max="63" width="13.7109375" style="888" customWidth="1"/>
    <col min="64" max="64" width="7.140625" style="888" customWidth="1"/>
    <col min="65" max="81" width="7.140625" style="886" customWidth="1"/>
    <col min="82" max="82" width="13.7109375" style="1279" customWidth="1"/>
    <col min="83" max="83" width="40.140625" style="1280" bestFit="1" customWidth="1"/>
    <col min="84" max="86" width="13.7109375" style="1280" customWidth="1"/>
    <col min="87" max="88" width="8.7109375" style="1280" customWidth="1"/>
    <col min="89" max="96" width="13.7109375" style="1280" customWidth="1"/>
    <col min="97" max="97" width="29.28515625" style="1280" bestFit="1" customWidth="1"/>
    <col min="98" max="114" width="13.7109375" style="1280" customWidth="1"/>
    <col min="115" max="115" width="36.42578125" style="1280" bestFit="1" customWidth="1"/>
    <col min="116" max="119" width="13.7109375" style="1280" customWidth="1"/>
    <col min="120" max="133" width="13.7109375" style="888" customWidth="1"/>
    <col min="134" max="134" width="36.7109375" style="888" bestFit="1" customWidth="1"/>
    <col min="135" max="145" width="13.7109375" style="888" customWidth="1"/>
    <col min="146" max="146" width="5.85546875" style="888" customWidth="1"/>
    <col min="147" max="163" width="5.85546875" style="886" customWidth="1"/>
    <col min="164" max="164" width="13.7109375" style="1279" customWidth="1"/>
    <col min="165" max="165" width="40.140625" style="1280" bestFit="1" customWidth="1"/>
    <col min="166" max="178" width="13.7109375" style="1280" customWidth="1"/>
    <col min="179" max="179" width="27.85546875" style="1280" bestFit="1" customWidth="1"/>
    <col min="180" max="196" width="13.7109375" style="1280" customWidth="1"/>
    <col min="197" max="197" width="36.5703125" style="1280" bestFit="1" customWidth="1"/>
    <col min="198" max="201" width="13.7109375" style="1280" customWidth="1"/>
    <col min="202" max="202" width="32.5703125" style="888" bestFit="1" customWidth="1"/>
    <col min="203" max="215" width="13.7109375" style="888" customWidth="1"/>
    <col min="216" max="216" width="37.140625" style="888" bestFit="1" customWidth="1"/>
    <col min="217" max="227" width="13.7109375" style="888" customWidth="1"/>
    <col min="228" max="228" width="6.28515625" style="888" customWidth="1"/>
    <col min="229" max="245" width="6.28515625" style="886" customWidth="1"/>
    <col min="246" max="246" width="13.7109375" style="1279"/>
    <col min="247" max="247" width="40.28515625" style="1280" customWidth="1"/>
    <col min="248" max="250" width="13.85546875" style="1280" bestFit="1" customWidth="1"/>
    <col min="251" max="252" width="13.7109375" style="1280"/>
    <col min="253" max="253" width="18.42578125" style="1280" customWidth="1"/>
    <col min="254" max="259" width="11.7109375" style="1280" customWidth="1"/>
    <col min="260" max="260" width="9.85546875" style="1280" customWidth="1"/>
    <col min="261" max="261" width="32.140625" style="1280" customWidth="1"/>
    <col min="262" max="270" width="13.85546875" style="1280" bestFit="1" customWidth="1"/>
    <col min="271" max="272" width="13.7109375" style="1280"/>
    <col min="273" max="273" width="14.42578125" style="1280" customWidth="1"/>
    <col min="274" max="277" width="12.28515625" style="1280" customWidth="1"/>
    <col min="278" max="278" width="13.7109375" style="1280"/>
    <col min="279" max="279" width="38.5703125" style="1280" customWidth="1"/>
    <col min="280" max="282" width="13.85546875" style="1280" bestFit="1" customWidth="1"/>
    <col min="283" max="283" width="13.7109375" style="1280"/>
    <col min="284" max="284" width="29.42578125" style="888" customWidth="1"/>
    <col min="285" max="295" width="10.5703125" style="888" customWidth="1"/>
    <col min="296" max="297" width="6.5703125" style="888" customWidth="1"/>
    <col min="298" max="298" width="26" style="888" customWidth="1"/>
    <col min="299" max="309" width="10.7109375" style="888" customWidth="1"/>
    <col min="310" max="310" width="9" style="888" customWidth="1"/>
    <col min="311" max="327" width="4.5703125" style="886" customWidth="1"/>
    <col min="328" max="328" width="13.7109375" style="1279"/>
    <col min="329" max="329" width="43.5703125" style="1280" customWidth="1"/>
    <col min="330" max="332" width="13.85546875" style="1280" bestFit="1" customWidth="1"/>
    <col min="333" max="335" width="13.7109375" style="1280"/>
    <col min="336" max="338" width="13.85546875" style="1280" bestFit="1" customWidth="1"/>
    <col min="339" max="340" width="13.7109375" style="1280"/>
    <col min="341" max="349" width="13.85546875" style="1280" bestFit="1" customWidth="1"/>
    <col min="350" max="350" width="13.7109375" style="1280"/>
    <col min="351" max="352" width="13.7109375" style="888"/>
    <col min="353" max="357" width="13.85546875" style="888" bestFit="1" customWidth="1"/>
    <col min="358" max="358" width="13.7109375" style="1280"/>
    <col min="359" max="359" width="32" style="1280" customWidth="1"/>
    <col min="360" max="362" width="13.85546875" style="1280" bestFit="1" customWidth="1"/>
    <col min="363" max="363" width="13.7109375" style="1280"/>
    <col min="364" max="364" width="25.85546875" style="888" customWidth="1"/>
    <col min="365" max="375" width="13.85546875" style="888" bestFit="1" customWidth="1"/>
    <col min="376" max="377" width="13.7109375" style="888"/>
    <col min="378" max="378" width="24.28515625" style="888" customWidth="1"/>
    <col min="379" max="389" width="13.85546875" style="888" bestFit="1" customWidth="1"/>
    <col min="390" max="390" width="13.7109375" style="888"/>
    <col min="391" max="16384" width="13.7109375" style="1280"/>
  </cols>
  <sheetData>
    <row r="1" spans="1:392" s="1831" customFormat="1" ht="18.75" customHeight="1" thickBot="1">
      <c r="A1" s="1838" t="s">
        <v>143</v>
      </c>
      <c r="B1" s="1834"/>
      <c r="C1" s="1834"/>
      <c r="D1" s="1834"/>
      <c r="E1" s="1839"/>
      <c r="F1" s="1839"/>
      <c r="G1" s="1840" t="s">
        <v>144</v>
      </c>
      <c r="H1" s="1840"/>
      <c r="I1" s="1840"/>
      <c r="J1" s="1840"/>
      <c r="K1" s="1840"/>
      <c r="L1" s="1840"/>
      <c r="M1" s="1840"/>
      <c r="N1" s="1839"/>
      <c r="O1" s="1838" t="s">
        <v>2</v>
      </c>
      <c r="P1" s="1838"/>
      <c r="Q1" s="1838"/>
      <c r="R1" s="1838"/>
      <c r="S1" s="1838"/>
      <c r="T1" s="1838"/>
      <c r="U1" s="1838"/>
      <c r="V1" s="1838"/>
      <c r="W1" s="1838"/>
      <c r="X1" s="1838"/>
      <c r="Y1" s="1834"/>
      <c r="Z1" s="2238" t="s">
        <v>143</v>
      </c>
      <c r="AA1" s="2238"/>
      <c r="AB1" s="2238"/>
      <c r="AC1" s="2238"/>
      <c r="AD1" s="2238"/>
      <c r="AE1" s="2238"/>
      <c r="AF1" s="1841"/>
      <c r="AG1" s="2237" t="s">
        <v>143</v>
      </c>
      <c r="AH1" s="2237"/>
      <c r="AI1" s="2237"/>
      <c r="AJ1" s="2237"/>
      <c r="AK1" s="1839"/>
      <c r="AL1" s="2239" t="s">
        <v>143</v>
      </c>
      <c r="AM1" s="2239"/>
      <c r="AN1" s="2239"/>
      <c r="AO1" s="2239"/>
      <c r="AP1" s="2239"/>
      <c r="AQ1" s="2239"/>
      <c r="AR1" s="2239"/>
      <c r="AS1" s="2239"/>
      <c r="AT1" s="2239"/>
      <c r="AU1" s="2239"/>
      <c r="AV1" s="2239"/>
      <c r="AW1" s="2239"/>
      <c r="AX1" s="1842"/>
      <c r="AY1" s="1842"/>
      <c r="AZ1" s="2239" t="s">
        <v>143</v>
      </c>
      <c r="BA1" s="2239"/>
      <c r="BB1" s="2239"/>
      <c r="BC1" s="2239"/>
      <c r="BD1" s="2239"/>
      <c r="BE1" s="2239"/>
      <c r="BF1" s="2239"/>
      <c r="BG1" s="2239"/>
      <c r="BH1" s="2239"/>
      <c r="BI1" s="2239"/>
      <c r="BJ1" s="2239"/>
      <c r="BK1" s="2239"/>
      <c r="BL1" s="1843"/>
      <c r="BM1" s="1844"/>
      <c r="BN1" s="1844"/>
      <c r="BO1" s="1844"/>
      <c r="BP1" s="855"/>
      <c r="BQ1" s="861"/>
      <c r="BR1" s="861"/>
      <c r="BS1" s="861"/>
      <c r="BT1" s="1845"/>
      <c r="BU1" s="1846"/>
      <c r="BV1" s="1846"/>
      <c r="BW1" s="1847"/>
      <c r="BX1" s="1844"/>
      <c r="BY1" s="1845"/>
      <c r="BZ1" s="1845"/>
      <c r="CA1" s="1845"/>
      <c r="CB1" s="1845"/>
      <c r="CC1" s="1845"/>
      <c r="CD1" s="1835" t="s">
        <v>245</v>
      </c>
      <c r="CE1" s="1838" t="s">
        <v>146</v>
      </c>
      <c r="CF1" s="1834"/>
      <c r="CG1" s="1834"/>
      <c r="CH1" s="1834"/>
      <c r="CI1" s="1839"/>
      <c r="CJ1" s="1839"/>
      <c r="CK1" s="2235" t="s">
        <v>145</v>
      </c>
      <c r="CL1" s="2235"/>
      <c r="CM1" s="2235"/>
      <c r="CN1" s="2235"/>
      <c r="CO1" s="2235"/>
      <c r="CP1" s="2235"/>
      <c r="CQ1" s="2235"/>
      <c r="CR1" s="1839"/>
      <c r="CS1" s="2164" t="s">
        <v>2</v>
      </c>
      <c r="CT1" s="2164"/>
      <c r="CU1" s="2164"/>
      <c r="CV1" s="2164"/>
      <c r="CW1" s="2164"/>
      <c r="CX1" s="2164"/>
      <c r="CY1" s="2164"/>
      <c r="CZ1" s="2164"/>
      <c r="DA1" s="2164"/>
      <c r="DB1" s="2164"/>
      <c r="DC1" s="1834"/>
      <c r="DD1" s="2236" t="s">
        <v>146</v>
      </c>
      <c r="DE1" s="2236"/>
      <c r="DF1" s="2236"/>
      <c r="DG1" s="2236"/>
      <c r="DH1" s="2236"/>
      <c r="DI1" s="2236"/>
      <c r="DJ1" s="1841"/>
      <c r="DK1" s="2237" t="s">
        <v>146</v>
      </c>
      <c r="DL1" s="2237"/>
      <c r="DM1" s="2237"/>
      <c r="DN1" s="2237"/>
      <c r="DO1" s="1839"/>
      <c r="DP1" s="2162" t="s">
        <v>146</v>
      </c>
      <c r="DQ1" s="2162"/>
      <c r="DR1" s="2162"/>
      <c r="DS1" s="2162"/>
      <c r="DT1" s="2162"/>
      <c r="DU1" s="2162"/>
      <c r="DV1" s="2162"/>
      <c r="DW1" s="2162"/>
      <c r="DX1" s="2162"/>
      <c r="DY1" s="2162"/>
      <c r="DZ1" s="2162"/>
      <c r="EA1" s="2162"/>
      <c r="EB1" s="1842"/>
      <c r="EC1" s="1842"/>
      <c r="ED1" s="2162" t="s">
        <v>146</v>
      </c>
      <c r="EE1" s="2162"/>
      <c r="EF1" s="2162"/>
      <c r="EG1" s="2162"/>
      <c r="EH1" s="2162"/>
      <c r="EI1" s="2162"/>
      <c r="EJ1" s="2162"/>
      <c r="EK1" s="2162"/>
      <c r="EL1" s="2162"/>
      <c r="EM1" s="2162"/>
      <c r="EN1" s="2162"/>
      <c r="EO1" s="2162"/>
      <c r="EP1" s="1843"/>
      <c r="EQ1" s="1844"/>
      <c r="ER1" s="1844"/>
      <c r="ES1" s="1844"/>
      <c r="ET1" s="855"/>
      <c r="EU1" s="861"/>
      <c r="EV1" s="861"/>
      <c r="EW1" s="861"/>
      <c r="EX1" s="1845"/>
      <c r="EY1" s="1846"/>
      <c r="EZ1" s="1846"/>
      <c r="FA1" s="1847"/>
      <c r="FB1" s="625"/>
      <c r="FC1" s="625"/>
      <c r="FD1" s="1845"/>
      <c r="FE1" s="1845"/>
      <c r="FF1" s="1845"/>
      <c r="FG1" s="1845"/>
      <c r="FH1" s="1835" t="s">
        <v>246</v>
      </c>
      <c r="FI1" s="1838" t="s">
        <v>143</v>
      </c>
      <c r="FJ1" s="1834"/>
      <c r="FK1" s="1834"/>
      <c r="FL1" s="1834"/>
      <c r="FM1" s="1839"/>
      <c r="FN1" s="1839"/>
      <c r="FO1" s="2235" t="s">
        <v>145</v>
      </c>
      <c r="FP1" s="2235"/>
      <c r="FQ1" s="2235"/>
      <c r="FR1" s="2235"/>
      <c r="FS1" s="2235"/>
      <c r="FT1" s="2235"/>
      <c r="FU1" s="2235"/>
      <c r="FV1" s="1839"/>
      <c r="FW1" s="2164" t="s">
        <v>2</v>
      </c>
      <c r="FX1" s="2164"/>
      <c r="FY1" s="2164"/>
      <c r="FZ1" s="2164"/>
      <c r="GA1" s="2164"/>
      <c r="GB1" s="2164"/>
      <c r="GC1" s="2164"/>
      <c r="GD1" s="2164"/>
      <c r="GE1" s="2164"/>
      <c r="GF1" s="2164"/>
      <c r="GG1" s="1834"/>
      <c r="GH1" s="2236" t="s">
        <v>143</v>
      </c>
      <c r="GI1" s="2236"/>
      <c r="GJ1" s="2236"/>
      <c r="GK1" s="2236"/>
      <c r="GL1" s="2236"/>
      <c r="GM1" s="2236"/>
      <c r="GN1" s="1841"/>
      <c r="GO1" s="2237" t="s">
        <v>143</v>
      </c>
      <c r="GP1" s="2237"/>
      <c r="GQ1" s="2237"/>
      <c r="GR1" s="2237"/>
      <c r="GS1" s="1839"/>
      <c r="GT1" s="2162" t="s">
        <v>143</v>
      </c>
      <c r="GU1" s="2162"/>
      <c r="GV1" s="2162"/>
      <c r="GW1" s="2162"/>
      <c r="GX1" s="2162"/>
      <c r="GY1" s="2162"/>
      <c r="GZ1" s="2162"/>
      <c r="HA1" s="2162"/>
      <c r="HB1" s="2162"/>
      <c r="HC1" s="2162"/>
      <c r="HD1" s="2162"/>
      <c r="HE1" s="2162"/>
      <c r="HF1" s="1842"/>
      <c r="HG1" s="1842"/>
      <c r="HH1" s="2162" t="s">
        <v>143</v>
      </c>
      <c r="HI1" s="2162"/>
      <c r="HJ1" s="2162"/>
      <c r="HK1" s="2162"/>
      <c r="HL1" s="2162"/>
      <c r="HM1" s="2162"/>
      <c r="HN1" s="2162"/>
      <c r="HO1" s="2162"/>
      <c r="HP1" s="2162"/>
      <c r="HQ1" s="2162"/>
      <c r="HR1" s="2162"/>
      <c r="HS1" s="2162"/>
      <c r="HT1" s="1843"/>
      <c r="HU1" s="1844"/>
      <c r="HV1" s="1844"/>
      <c r="HW1" s="1844"/>
      <c r="HX1" s="855"/>
      <c r="HY1" s="861"/>
      <c r="HZ1" s="861"/>
      <c r="IA1" s="861"/>
      <c r="IB1" s="1845"/>
      <c r="IC1" s="1846"/>
      <c r="ID1" s="1846"/>
      <c r="IE1" s="1847"/>
      <c r="IF1" s="1844"/>
      <c r="IG1" s="1845"/>
      <c r="IH1" s="1845"/>
      <c r="II1" s="1845"/>
      <c r="IJ1" s="1845"/>
      <c r="IK1" s="1845"/>
      <c r="IL1" s="1835" t="s">
        <v>247</v>
      </c>
      <c r="IM1" s="1838" t="s">
        <v>146</v>
      </c>
      <c r="IN1" s="1834"/>
      <c r="IO1" s="1834"/>
      <c r="IP1" s="1834"/>
      <c r="IQ1" s="1839"/>
      <c r="IR1" s="1839"/>
      <c r="IS1" s="2235" t="s">
        <v>144</v>
      </c>
      <c r="IT1" s="2235"/>
      <c r="IU1" s="2235"/>
      <c r="IV1" s="2235"/>
      <c r="IW1" s="2235"/>
      <c r="IX1" s="2235"/>
      <c r="IY1" s="2235"/>
      <c r="IZ1" s="1839"/>
      <c r="JA1" s="2164" t="s">
        <v>2</v>
      </c>
      <c r="JB1" s="2164"/>
      <c r="JC1" s="2164"/>
      <c r="JD1" s="2164"/>
      <c r="JE1" s="2164"/>
      <c r="JF1" s="2164"/>
      <c r="JG1" s="2164"/>
      <c r="JH1" s="2164"/>
      <c r="JI1" s="2164"/>
      <c r="JJ1" s="2164"/>
      <c r="JK1" s="1834"/>
      <c r="JL1" s="2236" t="s">
        <v>146</v>
      </c>
      <c r="JM1" s="2236"/>
      <c r="JN1" s="2236"/>
      <c r="JO1" s="2236"/>
      <c r="JP1" s="2236"/>
      <c r="JQ1" s="2236"/>
      <c r="JR1" s="1841"/>
      <c r="JS1" s="2237" t="s">
        <v>146</v>
      </c>
      <c r="JT1" s="2237"/>
      <c r="JU1" s="2237"/>
      <c r="JV1" s="2237"/>
      <c r="JW1" s="1839"/>
      <c r="JX1" s="2162" t="s">
        <v>146</v>
      </c>
      <c r="JY1" s="2162"/>
      <c r="JZ1" s="2162"/>
      <c r="KA1" s="2162"/>
      <c r="KB1" s="2162"/>
      <c r="KC1" s="2162"/>
      <c r="KD1" s="2162"/>
      <c r="KE1" s="2162"/>
      <c r="KF1" s="2162"/>
      <c r="KG1" s="2162"/>
      <c r="KH1" s="2162"/>
      <c r="KI1" s="2162"/>
      <c r="KJ1" s="1842"/>
      <c r="KK1" s="1842"/>
      <c r="KL1" s="2162" t="s">
        <v>146</v>
      </c>
      <c r="KM1" s="2162"/>
      <c r="KN1" s="2162"/>
      <c r="KO1" s="2162"/>
      <c r="KP1" s="2162"/>
      <c r="KQ1" s="2162"/>
      <c r="KR1" s="2162"/>
      <c r="KS1" s="2162"/>
      <c r="KT1" s="2162"/>
      <c r="KU1" s="2162"/>
      <c r="KV1" s="2162"/>
      <c r="KW1" s="2162"/>
      <c r="KX1" s="1843"/>
      <c r="KY1" s="1844"/>
      <c r="KZ1" s="1844"/>
      <c r="LA1" s="1844"/>
      <c r="LB1" s="855"/>
      <c r="LC1" s="861"/>
      <c r="LD1" s="861"/>
      <c r="LE1" s="861"/>
      <c r="LF1" s="1845"/>
      <c r="LG1" s="1846"/>
      <c r="LH1" s="1846"/>
      <c r="LI1" s="1847"/>
      <c r="LJ1" s="1844"/>
      <c r="LK1" s="1845"/>
      <c r="LL1" s="1845"/>
      <c r="LM1" s="1845"/>
      <c r="LN1" s="1845"/>
      <c r="LO1" s="1845"/>
      <c r="LP1" s="1835" t="s">
        <v>230</v>
      </c>
      <c r="LQ1" s="1838" t="s">
        <v>146</v>
      </c>
      <c r="LR1" s="1834"/>
      <c r="LS1" s="1834"/>
      <c r="LT1" s="1834"/>
      <c r="LU1" s="1848"/>
      <c r="LV1" s="1839"/>
      <c r="LW1" s="2249" t="s">
        <v>144</v>
      </c>
      <c r="LX1" s="2249"/>
      <c r="LY1" s="2249"/>
      <c r="LZ1" s="2249"/>
      <c r="MA1" s="1834"/>
      <c r="MB1" s="2164" t="s">
        <v>2</v>
      </c>
      <c r="MC1" s="2164"/>
      <c r="MD1" s="2164"/>
      <c r="ME1" s="2164"/>
      <c r="MF1" s="2164"/>
      <c r="MG1" s="2164"/>
      <c r="MH1" s="2164"/>
      <c r="MI1" s="2164"/>
      <c r="MJ1" s="2164"/>
      <c r="MK1" s="2164"/>
      <c r="ML1" s="1849"/>
      <c r="MM1" s="2250" t="s">
        <v>146</v>
      </c>
      <c r="MN1" s="2250"/>
      <c r="MO1" s="2250"/>
      <c r="MP1" s="2250"/>
      <c r="MQ1" s="2250"/>
      <c r="MR1" s="2250"/>
      <c r="MS1" s="2250"/>
      <c r="MT1" s="1832"/>
      <c r="MU1" s="2169" t="str">
        <f>MM1</f>
        <v>Internal tourism in Koh Chang Trad</v>
      </c>
      <c r="MV1" s="2169"/>
      <c r="MW1" s="2169"/>
      <c r="MX1" s="2169"/>
      <c r="MY1" s="1833"/>
      <c r="MZ1" s="2170" t="str">
        <f>KL1</f>
        <v>Internal tourism in Koh Chang Trad</v>
      </c>
      <c r="NA1" s="2170"/>
      <c r="NB1" s="2170"/>
      <c r="NC1" s="2170"/>
      <c r="ND1" s="2170"/>
      <c r="NE1" s="2170"/>
      <c r="NF1" s="2170"/>
      <c r="NG1" s="2170"/>
      <c r="NH1" s="2170"/>
      <c r="NI1" s="2170"/>
      <c r="NJ1" s="2170"/>
      <c r="NK1" s="2170"/>
      <c r="NL1" s="1832"/>
      <c r="NM1" s="1832"/>
      <c r="NN1" s="2170" t="s">
        <v>146</v>
      </c>
      <c r="NO1" s="2170"/>
      <c r="NP1" s="2170"/>
      <c r="NQ1" s="2170"/>
      <c r="NR1" s="2170"/>
      <c r="NS1" s="2170"/>
      <c r="NT1" s="2170"/>
      <c r="NU1" s="2170"/>
      <c r="NV1" s="2170"/>
      <c r="NW1" s="2170"/>
      <c r="NX1" s="2170"/>
      <c r="NY1" s="2170"/>
    </row>
    <row r="2" spans="1:392" s="1742" customFormat="1" ht="18.75" customHeight="1" thickTop="1">
      <c r="A2" s="599"/>
      <c r="B2" s="2173" t="s">
        <v>5</v>
      </c>
      <c r="C2" s="2174"/>
      <c r="D2" s="2175"/>
      <c r="E2" s="600"/>
      <c r="F2" s="600"/>
      <c r="G2" s="1800" t="s">
        <v>6</v>
      </c>
      <c r="H2" s="2242">
        <v>2015</v>
      </c>
      <c r="I2" s="2243"/>
      <c r="J2" s="2243"/>
      <c r="K2" s="2244"/>
      <c r="L2" s="2245"/>
      <c r="M2" s="1850" t="s">
        <v>210</v>
      </c>
      <c r="N2" s="354"/>
      <c r="O2" s="1836" t="s">
        <v>147</v>
      </c>
      <c r="P2" s="1836"/>
      <c r="Q2" s="1836"/>
      <c r="R2" s="1836"/>
      <c r="S2" s="1836"/>
      <c r="T2" s="1836"/>
      <c r="U2" s="1836"/>
      <c r="V2" s="1836"/>
      <c r="W2" s="1836"/>
      <c r="X2" s="1836"/>
      <c r="Y2" s="553"/>
      <c r="Z2" s="2246" t="s">
        <v>9</v>
      </c>
      <c r="AA2" s="2246"/>
      <c r="AB2" s="2246"/>
      <c r="AC2" s="2246"/>
      <c r="AD2" s="2246"/>
      <c r="AE2" s="2246"/>
      <c r="AF2" s="354"/>
      <c r="AG2" s="2247" t="s">
        <v>9</v>
      </c>
      <c r="AH2" s="2247"/>
      <c r="AI2" s="2247"/>
      <c r="AJ2" s="2247"/>
      <c r="AK2" s="354"/>
      <c r="AL2" s="2239" t="s">
        <v>10</v>
      </c>
      <c r="AM2" s="2239"/>
      <c r="AN2" s="2239"/>
      <c r="AO2" s="2239"/>
      <c r="AP2" s="2239"/>
      <c r="AQ2" s="2239"/>
      <c r="AR2" s="2239"/>
      <c r="AS2" s="2239"/>
      <c r="AT2" s="2239"/>
      <c r="AU2" s="2239"/>
      <c r="AV2" s="2239"/>
      <c r="AW2" s="2239"/>
      <c r="AX2" s="601"/>
      <c r="AY2" s="601"/>
      <c r="AZ2" s="2239" t="s">
        <v>10</v>
      </c>
      <c r="BA2" s="2239"/>
      <c r="BB2" s="2239"/>
      <c r="BC2" s="2239"/>
      <c r="BD2" s="2239"/>
      <c r="BE2" s="2239"/>
      <c r="BF2" s="2239"/>
      <c r="BG2" s="2239"/>
      <c r="BH2" s="2239"/>
      <c r="BI2" s="2239"/>
      <c r="BJ2" s="2239"/>
      <c r="BK2" s="2239"/>
      <c r="BL2" s="721"/>
      <c r="BM2" s="1400"/>
      <c r="BN2" s="1400"/>
      <c r="BO2" s="1400"/>
      <c r="BP2" s="1837"/>
      <c r="BQ2" s="845"/>
      <c r="BR2" s="845"/>
      <c r="BS2" s="845"/>
      <c r="BT2" s="1851"/>
      <c r="BU2" s="1852"/>
      <c r="BV2" s="1722"/>
      <c r="BW2" s="1801"/>
      <c r="BX2" s="712"/>
      <c r="BY2" s="712"/>
      <c r="BZ2" s="1400"/>
      <c r="CA2" s="1400"/>
      <c r="CB2" s="1400"/>
      <c r="CC2" s="1400"/>
      <c r="CD2" s="1743"/>
      <c r="CE2" s="554"/>
      <c r="CF2" s="2173" t="s">
        <v>11</v>
      </c>
      <c r="CG2" s="2174"/>
      <c r="CH2" s="2175"/>
      <c r="CI2" s="1762"/>
      <c r="CJ2" s="1762"/>
      <c r="CK2" s="1800" t="s">
        <v>6</v>
      </c>
      <c r="CL2" s="2185">
        <v>2014</v>
      </c>
      <c r="CM2" s="2186"/>
      <c r="CN2" s="2186"/>
      <c r="CO2" s="2187" t="s">
        <v>12</v>
      </c>
      <c r="CP2" s="2188"/>
      <c r="CQ2" s="1799" t="s">
        <v>210</v>
      </c>
      <c r="CR2" s="354"/>
      <c r="CS2" s="2189" t="s">
        <v>147</v>
      </c>
      <c r="CT2" s="2189"/>
      <c r="CU2" s="2189"/>
      <c r="CV2" s="2189"/>
      <c r="CW2" s="2189"/>
      <c r="CX2" s="2189"/>
      <c r="CY2" s="2189"/>
      <c r="CZ2" s="2189"/>
      <c r="DA2" s="2189"/>
      <c r="DB2" s="2189"/>
      <c r="DC2" s="553"/>
      <c r="DD2" s="2248" t="s">
        <v>9</v>
      </c>
      <c r="DE2" s="2248"/>
      <c r="DF2" s="2248"/>
      <c r="DG2" s="2248"/>
      <c r="DH2" s="2248"/>
      <c r="DI2" s="2248"/>
      <c r="DJ2" s="354"/>
      <c r="DK2" s="2247" t="s">
        <v>9</v>
      </c>
      <c r="DL2" s="2247"/>
      <c r="DM2" s="2247"/>
      <c r="DN2" s="2247"/>
      <c r="DO2" s="354"/>
      <c r="DP2" s="2162" t="s">
        <v>10</v>
      </c>
      <c r="DQ2" s="2162"/>
      <c r="DR2" s="2162"/>
      <c r="DS2" s="2162"/>
      <c r="DT2" s="2162"/>
      <c r="DU2" s="2162"/>
      <c r="DV2" s="2162"/>
      <c r="DW2" s="2162"/>
      <c r="DX2" s="2162"/>
      <c r="DY2" s="2162"/>
      <c r="DZ2" s="2162"/>
      <c r="EA2" s="2162"/>
      <c r="EB2" s="601"/>
      <c r="EC2" s="601"/>
      <c r="ED2" s="2162" t="s">
        <v>10</v>
      </c>
      <c r="EE2" s="2162"/>
      <c r="EF2" s="2162"/>
      <c r="EG2" s="2162"/>
      <c r="EH2" s="2162"/>
      <c r="EI2" s="2162"/>
      <c r="EJ2" s="2162"/>
      <c r="EK2" s="2162"/>
      <c r="EL2" s="2162"/>
      <c r="EM2" s="2162"/>
      <c r="EN2" s="2162"/>
      <c r="EO2" s="2162"/>
      <c r="EP2" s="1853"/>
      <c r="EQ2" s="1400"/>
      <c r="ER2" s="1400"/>
      <c r="ES2" s="1400"/>
      <c r="ET2" s="1837"/>
      <c r="EU2" s="845"/>
      <c r="EV2" s="845"/>
      <c r="EW2" s="845"/>
      <c r="EX2" s="1851"/>
      <c r="EY2" s="1852"/>
      <c r="EZ2" s="1722"/>
      <c r="FA2" s="1801"/>
      <c r="FB2" s="625"/>
      <c r="FC2" s="625"/>
      <c r="FD2" s="1400"/>
      <c r="FE2" s="1400"/>
      <c r="FF2" s="1400"/>
      <c r="FG2" s="1400"/>
      <c r="FH2" s="1743"/>
      <c r="FI2" s="554"/>
      <c r="FJ2" s="2173" t="s">
        <v>187</v>
      </c>
      <c r="FK2" s="2174"/>
      <c r="FL2" s="2175"/>
      <c r="FM2" s="1762"/>
      <c r="FN2" s="1762"/>
      <c r="FO2" s="1800" t="s">
        <v>6</v>
      </c>
      <c r="FP2" s="2185">
        <v>2015</v>
      </c>
      <c r="FQ2" s="2186"/>
      <c r="FR2" s="2186"/>
      <c r="FS2" s="2187" t="s">
        <v>188</v>
      </c>
      <c r="FT2" s="2188"/>
      <c r="FU2" s="1799" t="s">
        <v>210</v>
      </c>
      <c r="FV2" s="354"/>
      <c r="FW2" s="2189" t="s">
        <v>147</v>
      </c>
      <c r="FX2" s="2189"/>
      <c r="FY2" s="2189"/>
      <c r="FZ2" s="2189"/>
      <c r="GA2" s="2189"/>
      <c r="GB2" s="2189"/>
      <c r="GC2" s="2189"/>
      <c r="GD2" s="2189"/>
      <c r="GE2" s="2189"/>
      <c r="GF2" s="2189"/>
      <c r="GG2" s="553"/>
      <c r="GH2" s="2248" t="s">
        <v>9</v>
      </c>
      <c r="GI2" s="2248"/>
      <c r="GJ2" s="2248"/>
      <c r="GK2" s="2248"/>
      <c r="GL2" s="2248"/>
      <c r="GM2" s="2248"/>
      <c r="GN2" s="354"/>
      <c r="GO2" s="2247" t="s">
        <v>9</v>
      </c>
      <c r="GP2" s="2247"/>
      <c r="GQ2" s="2247"/>
      <c r="GR2" s="2247"/>
      <c r="GS2" s="354"/>
      <c r="GT2" s="2162" t="s">
        <v>10</v>
      </c>
      <c r="GU2" s="2162"/>
      <c r="GV2" s="2162"/>
      <c r="GW2" s="2162"/>
      <c r="GX2" s="2162"/>
      <c r="GY2" s="2162"/>
      <c r="GZ2" s="2162"/>
      <c r="HA2" s="2162"/>
      <c r="HB2" s="2162"/>
      <c r="HC2" s="2162"/>
      <c r="HD2" s="2162"/>
      <c r="HE2" s="2162"/>
      <c r="HF2" s="601"/>
      <c r="HG2" s="601"/>
      <c r="HH2" s="2162" t="s">
        <v>10</v>
      </c>
      <c r="HI2" s="2162"/>
      <c r="HJ2" s="2162"/>
      <c r="HK2" s="2162"/>
      <c r="HL2" s="2162"/>
      <c r="HM2" s="2162"/>
      <c r="HN2" s="2162"/>
      <c r="HO2" s="2162"/>
      <c r="HP2" s="2162"/>
      <c r="HQ2" s="2162"/>
      <c r="HR2" s="2162"/>
      <c r="HS2" s="2162"/>
      <c r="HT2" s="1853"/>
      <c r="HU2" s="1400"/>
      <c r="HV2" s="1400"/>
      <c r="HW2" s="1400"/>
      <c r="HX2" s="1837"/>
      <c r="HY2" s="845"/>
      <c r="HZ2" s="845"/>
      <c r="IA2" s="845"/>
      <c r="IB2" s="1851"/>
      <c r="IC2" s="1852"/>
      <c r="ID2" s="1722"/>
      <c r="IE2" s="1801"/>
      <c r="IF2" s="712"/>
      <c r="IG2" s="712"/>
      <c r="IH2" s="1400"/>
      <c r="II2" s="1400"/>
      <c r="IJ2" s="1400"/>
      <c r="IK2" s="1400"/>
      <c r="IL2" s="1743"/>
      <c r="IM2" s="554"/>
      <c r="IN2" s="2210" t="s">
        <v>196</v>
      </c>
      <c r="IO2" s="2174"/>
      <c r="IP2" s="2175"/>
      <c r="IQ2" s="1762"/>
      <c r="IR2" s="1762"/>
      <c r="IS2" s="1800" t="s">
        <v>6</v>
      </c>
      <c r="IT2" s="2211" t="s">
        <v>196</v>
      </c>
      <c r="IU2" s="2212"/>
      <c r="IV2" s="2212"/>
      <c r="IW2" s="2190" t="s">
        <v>197</v>
      </c>
      <c r="IX2" s="2191"/>
      <c r="IY2" s="1830" t="s">
        <v>210</v>
      </c>
      <c r="IZ2" s="354"/>
      <c r="JA2" s="2189" t="s">
        <v>147</v>
      </c>
      <c r="JB2" s="2189"/>
      <c r="JC2" s="2189"/>
      <c r="JD2" s="2189"/>
      <c r="JE2" s="2189"/>
      <c r="JF2" s="2189"/>
      <c r="JG2" s="2189"/>
      <c r="JH2" s="2189"/>
      <c r="JI2" s="2189"/>
      <c r="JJ2" s="2189"/>
      <c r="JK2" s="553"/>
      <c r="JL2" s="2248" t="s">
        <v>9</v>
      </c>
      <c r="JM2" s="2248"/>
      <c r="JN2" s="2248"/>
      <c r="JO2" s="2248"/>
      <c r="JP2" s="2248"/>
      <c r="JQ2" s="2248"/>
      <c r="JR2" s="354"/>
      <c r="JS2" s="2247" t="s">
        <v>9</v>
      </c>
      <c r="JT2" s="2247"/>
      <c r="JU2" s="2247"/>
      <c r="JV2" s="2247"/>
      <c r="JW2" s="354"/>
      <c r="JX2" s="2162" t="s">
        <v>10</v>
      </c>
      <c r="JY2" s="2162"/>
      <c r="JZ2" s="2162"/>
      <c r="KA2" s="2162"/>
      <c r="KB2" s="2162"/>
      <c r="KC2" s="2162"/>
      <c r="KD2" s="2162"/>
      <c r="KE2" s="2162"/>
      <c r="KF2" s="2162"/>
      <c r="KG2" s="2162"/>
      <c r="KH2" s="2162"/>
      <c r="KI2" s="2162"/>
      <c r="KJ2" s="601"/>
      <c r="KK2" s="601"/>
      <c r="KL2" s="2162" t="s">
        <v>10</v>
      </c>
      <c r="KM2" s="2162"/>
      <c r="KN2" s="2162"/>
      <c r="KO2" s="2162"/>
      <c r="KP2" s="2162"/>
      <c r="KQ2" s="2162"/>
      <c r="KR2" s="2162"/>
      <c r="KS2" s="2162"/>
      <c r="KT2" s="2162"/>
      <c r="KU2" s="2162"/>
      <c r="KV2" s="2162"/>
      <c r="KW2" s="2162"/>
      <c r="KX2" s="1853"/>
      <c r="KY2" s="1400"/>
      <c r="KZ2" s="1400"/>
      <c r="LA2" s="1400"/>
      <c r="LB2" s="1837"/>
      <c r="LC2" s="845"/>
      <c r="LD2" s="845"/>
      <c r="LE2" s="845"/>
      <c r="LF2" s="1851"/>
      <c r="LG2" s="1852"/>
      <c r="LH2" s="1722"/>
      <c r="LI2" s="1801"/>
      <c r="LJ2" s="712"/>
      <c r="LK2" s="712"/>
      <c r="LL2" s="1400"/>
      <c r="LM2" s="1400"/>
      <c r="LN2" s="1400"/>
      <c r="LO2" s="1400"/>
      <c r="LP2" s="1743"/>
      <c r="LQ2" s="554"/>
      <c r="LR2" s="2173" t="s">
        <v>208</v>
      </c>
      <c r="LS2" s="2174"/>
      <c r="LT2" s="2175"/>
      <c r="LU2" s="275"/>
      <c r="LV2" s="275"/>
      <c r="LW2" s="1800" t="s">
        <v>6</v>
      </c>
      <c r="LX2" s="2251" t="s">
        <v>204</v>
      </c>
      <c r="LY2" s="2252"/>
      <c r="LZ2" s="1854" t="s">
        <v>210</v>
      </c>
      <c r="MA2" s="349"/>
      <c r="MB2" s="2189" t="s">
        <v>147</v>
      </c>
      <c r="MC2" s="2189"/>
      <c r="MD2" s="2189"/>
      <c r="ME2" s="2189"/>
      <c r="MF2" s="2189"/>
      <c r="MG2" s="2189"/>
      <c r="MH2" s="2189"/>
      <c r="MI2" s="2189"/>
      <c r="MJ2" s="2189"/>
      <c r="MK2" s="2189"/>
      <c r="ML2" s="385"/>
      <c r="MM2" s="2253" t="s">
        <v>9</v>
      </c>
      <c r="MN2" s="2253"/>
      <c r="MO2" s="2253"/>
      <c r="MP2" s="2253"/>
      <c r="MQ2" s="2253"/>
      <c r="MR2" s="2253"/>
      <c r="MS2" s="2253"/>
      <c r="MT2" s="1757"/>
      <c r="MU2" s="2203" t="str">
        <f>MM2</f>
        <v xml:space="preserve">Accommodation Establishments of Tourist </v>
      </c>
      <c r="MV2" s="2203"/>
      <c r="MW2" s="2203"/>
      <c r="MX2" s="2203"/>
      <c r="MY2" s="1746"/>
      <c r="MZ2" s="2169" t="str">
        <f>KL2</f>
        <v>จำนวนผู้เข้าพักแรมจำแนกตามประเภทที่พักและพาหนะ</v>
      </c>
      <c r="NA2" s="2169"/>
      <c r="NB2" s="2169"/>
      <c r="NC2" s="2169"/>
      <c r="ND2" s="2169"/>
      <c r="NE2" s="2169"/>
      <c r="NF2" s="2169"/>
      <c r="NG2" s="2169"/>
      <c r="NH2" s="2169"/>
      <c r="NI2" s="2169"/>
      <c r="NJ2" s="2169"/>
      <c r="NK2" s="2169"/>
      <c r="NL2" s="1746"/>
      <c r="NM2" s="1746"/>
      <c r="NN2" s="2169" t="s">
        <v>10</v>
      </c>
      <c r="NO2" s="2169"/>
      <c r="NP2" s="2169"/>
      <c r="NQ2" s="2169"/>
      <c r="NR2" s="2169"/>
      <c r="NS2" s="2169"/>
      <c r="NT2" s="2169"/>
      <c r="NU2" s="2169"/>
      <c r="NV2" s="2169"/>
      <c r="NW2" s="2169"/>
      <c r="NX2" s="2169"/>
      <c r="NY2" s="2169"/>
      <c r="NZ2" s="1744"/>
      <c r="OA2" s="1744"/>
      <c r="OB2" s="1744"/>
    </row>
    <row r="3" spans="1:392" s="1742" customFormat="1" ht="18.75" customHeight="1" thickBot="1">
      <c r="A3" s="603"/>
      <c r="B3" s="604">
        <v>2015</v>
      </c>
      <c r="C3" s="557">
        <v>2014</v>
      </c>
      <c r="D3" s="1790" t="s">
        <v>31</v>
      </c>
      <c r="E3" s="600"/>
      <c r="F3" s="600"/>
      <c r="G3" s="1798" t="s">
        <v>14</v>
      </c>
      <c r="H3" s="605" t="s">
        <v>15</v>
      </c>
      <c r="I3" s="605" t="s">
        <v>16</v>
      </c>
      <c r="J3" s="606" t="s">
        <v>17</v>
      </c>
      <c r="K3" s="607">
        <v>2015</v>
      </c>
      <c r="L3" s="1348">
        <v>2014</v>
      </c>
      <c r="M3" s="1829" t="s">
        <v>31</v>
      </c>
      <c r="N3" s="354"/>
      <c r="O3" s="608" t="s">
        <v>18</v>
      </c>
      <c r="P3" s="553"/>
      <c r="Q3" s="386"/>
      <c r="R3" s="553"/>
      <c r="S3" s="553"/>
      <c r="T3" s="386"/>
      <c r="U3" s="553"/>
      <c r="V3" s="553"/>
      <c r="W3" s="386"/>
      <c r="X3" s="389" t="s">
        <v>19</v>
      </c>
      <c r="Y3" s="389"/>
      <c r="Z3" s="354"/>
      <c r="AA3" s="354"/>
      <c r="AB3" s="354"/>
      <c r="AC3" s="354"/>
      <c r="AD3" s="354"/>
      <c r="AE3" s="609"/>
      <c r="AF3" s="354"/>
      <c r="AG3" s="2231" t="s">
        <v>221</v>
      </c>
      <c r="AH3" s="2231"/>
      <c r="AI3" s="2231"/>
      <c r="AJ3" s="2231"/>
      <c r="AK3" s="354"/>
      <c r="AL3" s="2234" t="s">
        <v>212</v>
      </c>
      <c r="AM3" s="2234"/>
      <c r="AN3" s="2234"/>
      <c r="AO3" s="2234"/>
      <c r="AP3" s="2234"/>
      <c r="AQ3" s="2234"/>
      <c r="AR3" s="2234"/>
      <c r="AS3" s="2234"/>
      <c r="AT3" s="2234"/>
      <c r="AU3" s="2234"/>
      <c r="AV3" s="2234"/>
      <c r="AW3" s="2234"/>
      <c r="AX3" s="703"/>
      <c r="AY3" s="703"/>
      <c r="AZ3" s="2234" t="s">
        <v>212</v>
      </c>
      <c r="BA3" s="2234"/>
      <c r="BB3" s="2234"/>
      <c r="BC3" s="2234"/>
      <c r="BD3" s="2234"/>
      <c r="BE3" s="2234"/>
      <c r="BF3" s="2234"/>
      <c r="BG3" s="2234"/>
      <c r="BH3" s="2234"/>
      <c r="BI3" s="2234"/>
      <c r="BJ3" s="2234"/>
      <c r="BK3" s="2234"/>
      <c r="BL3" s="627"/>
      <c r="BM3" s="1400"/>
      <c r="BN3" s="1400"/>
      <c r="BO3" s="1400"/>
      <c r="BP3" s="840"/>
      <c r="BQ3" s="841"/>
      <c r="BR3" s="841"/>
      <c r="BS3" s="1828"/>
      <c r="BT3" s="1851"/>
      <c r="BU3" s="1722"/>
      <c r="BV3" s="1722"/>
      <c r="BW3" s="1769"/>
      <c r="BX3" s="1400"/>
      <c r="BY3" s="1153"/>
      <c r="BZ3" s="1153"/>
      <c r="CA3" s="1153"/>
      <c r="CB3" s="1153"/>
      <c r="CC3" s="1153"/>
      <c r="CD3" s="1743"/>
      <c r="CE3" s="555"/>
      <c r="CF3" s="556">
        <v>2015</v>
      </c>
      <c r="CG3" s="557">
        <v>2014</v>
      </c>
      <c r="CH3" s="1790" t="s">
        <v>31</v>
      </c>
      <c r="CI3" s="1762"/>
      <c r="CJ3" s="1762"/>
      <c r="CK3" s="1798" t="s">
        <v>11</v>
      </c>
      <c r="CL3" s="387" t="s">
        <v>20</v>
      </c>
      <c r="CM3" s="387" t="s">
        <v>21</v>
      </c>
      <c r="CN3" s="388" t="s">
        <v>22</v>
      </c>
      <c r="CO3" s="1797">
        <v>2015</v>
      </c>
      <c r="CP3" s="1796">
        <v>2014</v>
      </c>
      <c r="CQ3" s="1790" t="s">
        <v>31</v>
      </c>
      <c r="CR3" s="354"/>
      <c r="CS3" s="608" t="s">
        <v>18</v>
      </c>
      <c r="CT3" s="553"/>
      <c r="CU3" s="386"/>
      <c r="CV3" s="553"/>
      <c r="CW3" s="553"/>
      <c r="CX3" s="386"/>
      <c r="CY3" s="553"/>
      <c r="CZ3" s="553"/>
      <c r="DA3" s="386"/>
      <c r="DB3" s="389" t="s">
        <v>19</v>
      </c>
      <c r="DC3" s="389"/>
      <c r="DD3" s="354"/>
      <c r="DE3" s="354"/>
      <c r="DF3" s="354"/>
      <c r="DG3" s="354"/>
      <c r="DH3" s="354"/>
      <c r="DI3" s="609"/>
      <c r="DJ3" s="354"/>
      <c r="DK3" s="2231" t="s">
        <v>222</v>
      </c>
      <c r="DL3" s="2231"/>
      <c r="DM3" s="2231"/>
      <c r="DN3" s="2231"/>
      <c r="DO3" s="354"/>
      <c r="DP3" s="2200" t="s">
        <v>214</v>
      </c>
      <c r="DQ3" s="2200"/>
      <c r="DR3" s="2200"/>
      <c r="DS3" s="2200"/>
      <c r="DT3" s="2200"/>
      <c r="DU3" s="2200"/>
      <c r="DV3" s="2200"/>
      <c r="DW3" s="2200"/>
      <c r="DX3" s="2200"/>
      <c r="DY3" s="2200"/>
      <c r="DZ3" s="2200"/>
      <c r="EA3" s="2200"/>
      <c r="EB3" s="1771"/>
      <c r="EC3" s="1771"/>
      <c r="ED3" s="2200" t="s">
        <v>214</v>
      </c>
      <c r="EE3" s="2200"/>
      <c r="EF3" s="2200"/>
      <c r="EG3" s="2200"/>
      <c r="EH3" s="2200"/>
      <c r="EI3" s="2200"/>
      <c r="EJ3" s="2200"/>
      <c r="EK3" s="2200"/>
      <c r="EL3" s="2200"/>
      <c r="EM3" s="2200"/>
      <c r="EN3" s="2200"/>
      <c r="EO3" s="2200"/>
      <c r="EP3" s="1855"/>
      <c r="EQ3" s="1400"/>
      <c r="ER3" s="1400"/>
      <c r="ES3" s="1400"/>
      <c r="ET3" s="840"/>
      <c r="EU3" s="841"/>
      <c r="EV3" s="841"/>
      <c r="EW3" s="1822"/>
      <c r="EX3" s="1851"/>
      <c r="EY3" s="1722"/>
      <c r="EZ3" s="1722"/>
      <c r="FA3" s="1769"/>
      <c r="FB3" s="1400"/>
      <c r="FC3" s="1153"/>
      <c r="FD3" s="1153"/>
      <c r="FE3" s="1153"/>
      <c r="FF3" s="1153"/>
      <c r="FG3" s="1153"/>
      <c r="FH3" s="1743"/>
      <c r="FI3" s="555"/>
      <c r="FJ3" s="556">
        <v>2015</v>
      </c>
      <c r="FK3" s="557">
        <v>2014</v>
      </c>
      <c r="FL3" s="1790" t="s">
        <v>31</v>
      </c>
      <c r="FM3" s="1762"/>
      <c r="FN3" s="1762"/>
      <c r="FO3" s="1798" t="s">
        <v>187</v>
      </c>
      <c r="FP3" s="387" t="s">
        <v>189</v>
      </c>
      <c r="FQ3" s="387" t="s">
        <v>190</v>
      </c>
      <c r="FR3" s="388" t="s">
        <v>191</v>
      </c>
      <c r="FS3" s="1797">
        <v>2015</v>
      </c>
      <c r="FT3" s="1796">
        <v>2014</v>
      </c>
      <c r="FU3" s="1790" t="s">
        <v>31</v>
      </c>
      <c r="FV3" s="354"/>
      <c r="FW3" s="608" t="s">
        <v>18</v>
      </c>
      <c r="FX3" s="553"/>
      <c r="FY3" s="386"/>
      <c r="FZ3" s="553"/>
      <c r="GA3" s="553"/>
      <c r="GB3" s="386"/>
      <c r="GC3" s="553"/>
      <c r="GD3" s="553"/>
      <c r="GE3" s="386"/>
      <c r="GF3" s="389" t="s">
        <v>19</v>
      </c>
      <c r="GG3" s="389"/>
      <c r="GH3" s="354"/>
      <c r="GI3" s="354"/>
      <c r="GJ3" s="354"/>
      <c r="GK3" s="354"/>
      <c r="GL3" s="354"/>
      <c r="GM3" s="609"/>
      <c r="GN3" s="354"/>
      <c r="GO3" s="2201" t="s">
        <v>227</v>
      </c>
      <c r="GP3" s="2201"/>
      <c r="GQ3" s="2201"/>
      <c r="GR3" s="2202"/>
      <c r="GS3" s="354"/>
      <c r="GT3" s="2200" t="s">
        <v>228</v>
      </c>
      <c r="GU3" s="2200"/>
      <c r="GV3" s="2200"/>
      <c r="GW3" s="2200"/>
      <c r="GX3" s="2200"/>
      <c r="GY3" s="2200"/>
      <c r="GZ3" s="2200"/>
      <c r="HA3" s="2200"/>
      <c r="HB3" s="2200"/>
      <c r="HC3" s="2200"/>
      <c r="HD3" s="2200"/>
      <c r="HE3" s="2200"/>
      <c r="HF3" s="1771"/>
      <c r="HG3" s="1771"/>
      <c r="HH3" s="2200" t="s">
        <v>228</v>
      </c>
      <c r="HI3" s="2200"/>
      <c r="HJ3" s="2200"/>
      <c r="HK3" s="2200"/>
      <c r="HL3" s="2200"/>
      <c r="HM3" s="2200"/>
      <c r="HN3" s="2200"/>
      <c r="HO3" s="2200"/>
      <c r="HP3" s="2200"/>
      <c r="HQ3" s="2200"/>
      <c r="HR3" s="2200"/>
      <c r="HS3" s="2200"/>
      <c r="HT3" s="1855"/>
      <c r="HU3" s="1400"/>
      <c r="HV3" s="1400"/>
      <c r="HW3" s="1400"/>
      <c r="HX3" s="840"/>
      <c r="HY3" s="841"/>
      <c r="HZ3" s="841"/>
      <c r="IA3" s="1822"/>
      <c r="IB3" s="1851"/>
      <c r="IC3" s="1722"/>
      <c r="ID3" s="1722"/>
      <c r="IE3" s="1769"/>
      <c r="IF3" s="1400"/>
      <c r="IG3" s="1153"/>
      <c r="IH3" s="1153"/>
      <c r="II3" s="1153"/>
      <c r="IJ3" s="1153"/>
      <c r="IK3" s="1153"/>
      <c r="IL3" s="1743"/>
      <c r="IM3" s="555"/>
      <c r="IN3" s="604">
        <v>2015</v>
      </c>
      <c r="IO3" s="557">
        <v>2014</v>
      </c>
      <c r="IP3" s="1789" t="s">
        <v>31</v>
      </c>
      <c r="IQ3" s="1762"/>
      <c r="IR3" s="1762"/>
      <c r="IS3" s="1827" t="s">
        <v>196</v>
      </c>
      <c r="IT3" s="1826" t="s">
        <v>198</v>
      </c>
      <c r="IU3" s="1826" t="s">
        <v>199</v>
      </c>
      <c r="IV3" s="1826" t="s">
        <v>200</v>
      </c>
      <c r="IW3" s="1825">
        <v>2015</v>
      </c>
      <c r="IX3" s="1824">
        <v>2014</v>
      </c>
      <c r="IY3" s="1789" t="s">
        <v>31</v>
      </c>
      <c r="IZ3" s="354"/>
      <c r="JA3" s="608" t="s">
        <v>18</v>
      </c>
      <c r="JB3" s="553"/>
      <c r="JC3" s="386"/>
      <c r="JD3" s="553"/>
      <c r="JE3" s="553"/>
      <c r="JF3" s="386"/>
      <c r="JG3" s="553"/>
      <c r="JH3" s="553"/>
      <c r="JI3" s="386"/>
      <c r="JJ3" s="389" t="s">
        <v>19</v>
      </c>
      <c r="JK3" s="389"/>
      <c r="JL3" s="354"/>
      <c r="JM3" s="354"/>
      <c r="JN3" s="354"/>
      <c r="JO3" s="354"/>
      <c r="JP3" s="354"/>
      <c r="JQ3" s="609"/>
      <c r="JR3" s="354"/>
      <c r="JS3" s="2213" t="s">
        <v>232</v>
      </c>
      <c r="JT3" s="2213"/>
      <c r="JU3" s="2213"/>
      <c r="JV3" s="2213"/>
      <c r="JW3" s="354"/>
      <c r="JX3" s="2214" t="s">
        <v>234</v>
      </c>
      <c r="JY3" s="2214"/>
      <c r="JZ3" s="2214"/>
      <c r="KA3" s="2214"/>
      <c r="KB3" s="2214"/>
      <c r="KC3" s="2214"/>
      <c r="KD3" s="2214"/>
      <c r="KE3" s="2214"/>
      <c r="KF3" s="2214"/>
      <c r="KG3" s="2214"/>
      <c r="KH3" s="2214"/>
      <c r="KI3" s="2214"/>
      <c r="KJ3" s="1823"/>
      <c r="KK3" s="1823"/>
      <c r="KL3" s="2214" t="s">
        <v>234</v>
      </c>
      <c r="KM3" s="2214"/>
      <c r="KN3" s="2214"/>
      <c r="KO3" s="2214"/>
      <c r="KP3" s="2214"/>
      <c r="KQ3" s="2214"/>
      <c r="KR3" s="2214"/>
      <c r="KS3" s="2214"/>
      <c r="KT3" s="2214"/>
      <c r="KU3" s="2214"/>
      <c r="KV3" s="2214"/>
      <c r="KW3" s="2214"/>
      <c r="KX3" s="1855"/>
      <c r="KY3" s="1400"/>
      <c r="KZ3" s="1400"/>
      <c r="LA3" s="1400"/>
      <c r="LB3" s="840"/>
      <c r="LC3" s="841"/>
      <c r="LD3" s="841"/>
      <c r="LE3" s="1822"/>
      <c r="LF3" s="1851"/>
      <c r="LG3" s="1722"/>
      <c r="LH3" s="1722"/>
      <c r="LI3" s="1769"/>
      <c r="LJ3" s="1400"/>
      <c r="LK3" s="1153"/>
      <c r="LL3" s="1153"/>
      <c r="LM3" s="1153"/>
      <c r="LN3" s="1153"/>
      <c r="LO3" s="1153"/>
      <c r="LP3" s="1743"/>
      <c r="LQ3" s="555"/>
      <c r="LR3" s="556">
        <v>2015</v>
      </c>
      <c r="LS3" s="557">
        <v>2014</v>
      </c>
      <c r="LT3" s="1789" t="s">
        <v>31</v>
      </c>
      <c r="LU3" s="275"/>
      <c r="LV3" s="275"/>
      <c r="LW3" s="1821"/>
      <c r="LX3" s="1277">
        <v>2015</v>
      </c>
      <c r="LY3" s="1278">
        <v>2014</v>
      </c>
      <c r="LZ3" s="1789" t="s">
        <v>31</v>
      </c>
      <c r="MA3" s="349"/>
      <c r="MB3" s="1838" t="s">
        <v>18</v>
      </c>
      <c r="MC3" s="553"/>
      <c r="MD3" s="386"/>
      <c r="ME3" s="553"/>
      <c r="MF3" s="553"/>
      <c r="MG3" s="386"/>
      <c r="MH3" s="553"/>
      <c r="MI3" s="553"/>
      <c r="MJ3" s="386"/>
      <c r="MK3" s="389" t="s">
        <v>19</v>
      </c>
      <c r="ML3" s="385"/>
      <c r="MM3" s="385"/>
      <c r="MN3" s="385"/>
      <c r="MO3" s="385"/>
      <c r="MP3" s="385"/>
      <c r="MQ3" s="385"/>
      <c r="MR3" s="385"/>
      <c r="MS3" s="1336"/>
      <c r="MT3" s="1757"/>
      <c r="MU3" s="2215" t="s">
        <v>233</v>
      </c>
      <c r="MV3" s="2215"/>
      <c r="MW3" s="2215"/>
      <c r="MX3" s="2215"/>
      <c r="MY3" s="1746"/>
      <c r="MZ3" s="2170" t="s">
        <v>240</v>
      </c>
      <c r="NA3" s="2170"/>
      <c r="NB3" s="2170"/>
      <c r="NC3" s="2170"/>
      <c r="ND3" s="2170"/>
      <c r="NE3" s="2170"/>
      <c r="NF3" s="2170"/>
      <c r="NG3" s="2170"/>
      <c r="NH3" s="2170"/>
      <c r="NI3" s="2170"/>
      <c r="NJ3" s="2170"/>
      <c r="NK3" s="2170"/>
      <c r="NN3" s="2170" t="s">
        <v>240</v>
      </c>
      <c r="NO3" s="2170"/>
      <c r="NP3" s="2170"/>
      <c r="NQ3" s="2170"/>
      <c r="NR3" s="2170"/>
      <c r="NS3" s="2170"/>
      <c r="NT3" s="2170"/>
      <c r="NU3" s="2170"/>
      <c r="NV3" s="2170"/>
      <c r="NW3" s="2170"/>
      <c r="NX3" s="2170"/>
      <c r="NY3" s="2170"/>
      <c r="NZ3" s="1744"/>
      <c r="OA3" s="1744"/>
      <c r="OB3" s="1744"/>
    </row>
    <row r="4" spans="1:392" ht="17.25" customHeight="1" thickTop="1" thickBot="1">
      <c r="A4" s="558" t="s">
        <v>23</v>
      </c>
      <c r="B4" s="559">
        <v>323999</v>
      </c>
      <c r="C4" s="560">
        <v>300695</v>
      </c>
      <c r="D4" s="561">
        <v>7.75</v>
      </c>
      <c r="E4" s="575"/>
      <c r="F4" s="575"/>
      <c r="G4" s="394" t="s">
        <v>24</v>
      </c>
      <c r="H4" s="4">
        <v>57224</v>
      </c>
      <c r="I4" s="5">
        <v>50005</v>
      </c>
      <c r="J4" s="6">
        <v>49603</v>
      </c>
      <c r="K4" s="7">
        <v>156832</v>
      </c>
      <c r="L4" s="8">
        <v>145386</v>
      </c>
      <c r="M4" s="578">
        <v>7.87</v>
      </c>
      <c r="N4" s="349"/>
      <c r="O4" s="400" t="s">
        <v>25</v>
      </c>
      <c r="P4" s="401" t="s">
        <v>26</v>
      </c>
      <c r="Q4" s="402"/>
      <c r="R4" s="403"/>
      <c r="S4" s="401" t="s">
        <v>27</v>
      </c>
      <c r="T4" s="402"/>
      <c r="U4" s="403"/>
      <c r="V4" s="401" t="s">
        <v>28</v>
      </c>
      <c r="W4" s="402"/>
      <c r="X4" s="403"/>
      <c r="Y4" s="349"/>
      <c r="Z4" s="349"/>
      <c r="AA4" s="349"/>
      <c r="AB4" s="9" t="s">
        <v>15</v>
      </c>
      <c r="AC4" s="9" t="s">
        <v>16</v>
      </c>
      <c r="AD4" s="9" t="s">
        <v>17</v>
      </c>
      <c r="AE4" s="1407" t="s">
        <v>211</v>
      </c>
      <c r="AF4" s="349"/>
      <c r="AG4" s="351"/>
      <c r="AH4" s="352">
        <v>2015</v>
      </c>
      <c r="AI4" s="353">
        <v>2014</v>
      </c>
      <c r="AJ4" s="1030" t="s">
        <v>31</v>
      </c>
      <c r="AK4" s="349"/>
      <c r="AL4" s="741" t="s">
        <v>29</v>
      </c>
      <c r="AM4" s="741"/>
      <c r="AN4" s="742"/>
      <c r="AO4" s="742"/>
      <c r="AP4" s="743"/>
      <c r="AQ4" s="743"/>
      <c r="AR4" s="743"/>
      <c r="AS4" s="743"/>
      <c r="AT4" s="743"/>
      <c r="AU4" s="743"/>
      <c r="AV4" s="743"/>
      <c r="AW4" s="408"/>
      <c r="AX4" s="349"/>
      <c r="AY4" s="349"/>
      <c r="AZ4" s="741" t="s">
        <v>30</v>
      </c>
      <c r="BA4" s="741"/>
      <c r="BB4" s="742"/>
      <c r="BC4" s="742"/>
      <c r="BD4" s="743"/>
      <c r="BE4" s="743"/>
      <c r="BF4" s="743"/>
      <c r="BG4" s="743"/>
      <c r="BH4" s="743"/>
      <c r="BI4" s="743"/>
      <c r="BJ4" s="743"/>
      <c r="BK4" s="408"/>
      <c r="BL4" s="408"/>
      <c r="BM4" s="1000"/>
      <c r="BN4" s="1000"/>
      <c r="BO4" s="1000"/>
      <c r="BP4" s="845"/>
      <c r="BQ4" s="585"/>
      <c r="BR4" s="585"/>
      <c r="BS4" s="585"/>
      <c r="BT4" s="585"/>
      <c r="BU4" s="1215"/>
      <c r="BV4" s="1212"/>
      <c r="BW4" s="393"/>
      <c r="BX4" s="586"/>
      <c r="BY4" s="409"/>
      <c r="BZ4" s="370"/>
      <c r="CA4" s="370"/>
      <c r="CB4" s="370"/>
      <c r="CC4" s="370"/>
      <c r="CE4" s="558" t="s">
        <v>23</v>
      </c>
      <c r="CF4" s="559">
        <v>261433</v>
      </c>
      <c r="CG4" s="560">
        <v>244452</v>
      </c>
      <c r="CH4" s="561">
        <v>6.95</v>
      </c>
      <c r="CI4" s="575"/>
      <c r="CJ4" s="575"/>
      <c r="CK4" s="394" t="s">
        <v>24</v>
      </c>
      <c r="CL4" s="4">
        <v>73279</v>
      </c>
      <c r="CM4" s="5">
        <v>72471</v>
      </c>
      <c r="CN4" s="6">
        <v>65678</v>
      </c>
      <c r="CO4" s="7">
        <v>211428</v>
      </c>
      <c r="CP4" s="8">
        <v>198148</v>
      </c>
      <c r="CQ4" s="577">
        <v>6.7</v>
      </c>
      <c r="CR4" s="349"/>
      <c r="CS4" s="400" t="s">
        <v>25</v>
      </c>
      <c r="CT4" s="401" t="s">
        <v>26</v>
      </c>
      <c r="CU4" s="402"/>
      <c r="CV4" s="403"/>
      <c r="CW4" s="401" t="s">
        <v>27</v>
      </c>
      <c r="CX4" s="402"/>
      <c r="CY4" s="403"/>
      <c r="CZ4" s="401" t="s">
        <v>28</v>
      </c>
      <c r="DA4" s="402"/>
      <c r="DB4" s="403"/>
      <c r="DC4" s="349"/>
      <c r="DD4" s="349"/>
      <c r="DE4" s="349"/>
      <c r="DF4" s="9" t="s">
        <v>20</v>
      </c>
      <c r="DG4" s="9" t="s">
        <v>21</v>
      </c>
      <c r="DH4" s="9" t="s">
        <v>22</v>
      </c>
      <c r="DI4" s="1407" t="s">
        <v>213</v>
      </c>
      <c r="DJ4" s="349"/>
      <c r="DK4" s="351"/>
      <c r="DL4" s="352">
        <v>2015</v>
      </c>
      <c r="DM4" s="353">
        <v>2014</v>
      </c>
      <c r="DN4" s="1030" t="s">
        <v>31</v>
      </c>
      <c r="DO4" s="349"/>
      <c r="DP4" s="741" t="s">
        <v>29</v>
      </c>
      <c r="DQ4" s="741"/>
      <c r="DR4" s="742"/>
      <c r="DS4" s="742"/>
      <c r="DT4" s="743"/>
      <c r="DU4" s="743"/>
      <c r="DV4" s="743"/>
      <c r="DW4" s="743"/>
      <c r="DX4" s="743"/>
      <c r="DY4" s="743"/>
      <c r="DZ4" s="743"/>
      <c r="EA4" s="408"/>
      <c r="EB4" s="349"/>
      <c r="EC4" s="349"/>
      <c r="ED4" s="741" t="s">
        <v>30</v>
      </c>
      <c r="EE4" s="741"/>
      <c r="EF4" s="742"/>
      <c r="EG4" s="742"/>
      <c r="EH4" s="743"/>
      <c r="EI4" s="743"/>
      <c r="EJ4" s="743"/>
      <c r="EK4" s="743"/>
      <c r="EL4" s="743"/>
      <c r="EM4" s="743"/>
      <c r="EN4" s="743"/>
      <c r="EO4" s="408"/>
      <c r="EP4" s="408"/>
      <c r="EQ4" s="1000"/>
      <c r="ER4" s="587"/>
      <c r="ES4" s="587"/>
      <c r="ET4" s="587"/>
      <c r="EU4" s="587"/>
      <c r="EV4" s="587"/>
      <c r="EW4" s="587"/>
      <c r="EX4" s="587"/>
      <c r="EY4" s="587"/>
      <c r="EZ4" s="587"/>
      <c r="FA4" s="587"/>
      <c r="FB4" s="587"/>
      <c r="FC4" s="587"/>
      <c r="FD4" s="370"/>
      <c r="FE4" s="370"/>
      <c r="FF4" s="370"/>
      <c r="FG4" s="370"/>
      <c r="FI4" s="558" t="s">
        <v>23</v>
      </c>
      <c r="FJ4" s="559">
        <v>259219</v>
      </c>
      <c r="FK4" s="560">
        <v>243266</v>
      </c>
      <c r="FL4" s="561">
        <v>6.56</v>
      </c>
      <c r="FM4" s="575"/>
      <c r="FN4" s="575"/>
      <c r="FO4" s="394" t="s">
        <v>24</v>
      </c>
      <c r="FP4" s="161">
        <v>73464</v>
      </c>
      <c r="FQ4" s="162">
        <v>70459</v>
      </c>
      <c r="FR4" s="163">
        <v>68085</v>
      </c>
      <c r="FS4" s="164">
        <v>212008</v>
      </c>
      <c r="FT4" s="165">
        <v>198465</v>
      </c>
      <c r="FU4" s="577">
        <v>6.82</v>
      </c>
      <c r="FV4" s="754"/>
      <c r="FW4" s="400" t="s">
        <v>25</v>
      </c>
      <c r="FX4" s="401" t="s">
        <v>26</v>
      </c>
      <c r="FY4" s="402"/>
      <c r="FZ4" s="403"/>
      <c r="GA4" s="401" t="s">
        <v>27</v>
      </c>
      <c r="GB4" s="402"/>
      <c r="GC4" s="403"/>
      <c r="GD4" s="401" t="s">
        <v>28</v>
      </c>
      <c r="GE4" s="402"/>
      <c r="GF4" s="403"/>
      <c r="GG4" s="754"/>
      <c r="GH4" s="754"/>
      <c r="GI4" s="754"/>
      <c r="GJ4" s="816" t="s">
        <v>189</v>
      </c>
      <c r="GK4" s="816" t="s">
        <v>190</v>
      </c>
      <c r="GL4" s="816" t="s">
        <v>191</v>
      </c>
      <c r="GM4" s="1404" t="s">
        <v>226</v>
      </c>
      <c r="GN4" s="754"/>
      <c r="GO4" s="798"/>
      <c r="GP4" s="799">
        <v>2015</v>
      </c>
      <c r="GQ4" s="800">
        <v>2014</v>
      </c>
      <c r="GR4" s="1030" t="s">
        <v>31</v>
      </c>
      <c r="GS4" s="754"/>
      <c r="GT4" s="741" t="s">
        <v>29</v>
      </c>
      <c r="GU4" s="741"/>
      <c r="GV4" s="742"/>
      <c r="GW4" s="742"/>
      <c r="GX4" s="743"/>
      <c r="GY4" s="743"/>
      <c r="GZ4" s="743"/>
      <c r="HA4" s="743"/>
      <c r="HB4" s="743"/>
      <c r="HC4" s="743"/>
      <c r="HD4" s="743"/>
      <c r="HE4" s="408"/>
      <c r="HF4" s="754"/>
      <c r="HG4" s="754"/>
      <c r="HH4" s="741" t="s">
        <v>30</v>
      </c>
      <c r="HI4" s="741"/>
      <c r="HJ4" s="742"/>
      <c r="HK4" s="742"/>
      <c r="HL4" s="743"/>
      <c r="HM4" s="743"/>
      <c r="HN4" s="743"/>
      <c r="HO4" s="743"/>
      <c r="HP4" s="743"/>
      <c r="HQ4" s="743"/>
      <c r="HR4" s="743"/>
      <c r="HS4" s="408"/>
      <c r="HT4" s="408"/>
      <c r="HU4" s="1000"/>
      <c r="HV4" s="1000"/>
      <c r="HW4" s="1215"/>
      <c r="HX4" s="1215"/>
      <c r="HY4" s="1215"/>
      <c r="HZ4" s="1215"/>
      <c r="IA4" s="1215"/>
      <c r="IB4" s="1215"/>
      <c r="IC4" s="1215"/>
      <c r="ID4" s="1215"/>
      <c r="IE4" s="1215"/>
      <c r="IF4" s="1215"/>
      <c r="IG4" s="1215"/>
      <c r="IH4" s="370"/>
      <c r="II4" s="370"/>
      <c r="IJ4" s="370"/>
      <c r="IK4" s="370"/>
      <c r="IM4" s="558" t="s">
        <v>23</v>
      </c>
      <c r="IN4" s="559">
        <v>272625</v>
      </c>
      <c r="IO4" s="560">
        <v>257499</v>
      </c>
      <c r="IP4" s="561">
        <v>5.87</v>
      </c>
      <c r="IQ4" s="575" t="e">
        <f>IO4-#REF!</f>
        <v>#REF!</v>
      </c>
      <c r="IR4" s="575"/>
      <c r="IS4" s="394" t="s">
        <v>24</v>
      </c>
      <c r="IT4" s="161">
        <v>64296</v>
      </c>
      <c r="IU4" s="162">
        <v>60663</v>
      </c>
      <c r="IV4" s="163">
        <v>64451</v>
      </c>
      <c r="IW4" s="164">
        <v>189410</v>
      </c>
      <c r="IX4" s="165">
        <v>179399</v>
      </c>
      <c r="IY4" s="577">
        <v>5.58</v>
      </c>
      <c r="IZ4" s="754"/>
      <c r="JA4" s="400" t="s">
        <v>25</v>
      </c>
      <c r="JB4" s="401" t="s">
        <v>26</v>
      </c>
      <c r="JC4" s="402"/>
      <c r="JD4" s="403"/>
      <c r="JE4" s="401" t="s">
        <v>27</v>
      </c>
      <c r="JF4" s="402"/>
      <c r="JG4" s="403"/>
      <c r="JH4" s="401" t="s">
        <v>28</v>
      </c>
      <c r="JI4" s="402"/>
      <c r="JJ4" s="403"/>
      <c r="JK4" s="754"/>
      <c r="JL4" s="754"/>
      <c r="JM4" s="754"/>
      <c r="JN4" s="816" t="s">
        <v>198</v>
      </c>
      <c r="JO4" s="816" t="s">
        <v>199</v>
      </c>
      <c r="JP4" s="816" t="s">
        <v>200</v>
      </c>
      <c r="JQ4" s="1404" t="s">
        <v>231</v>
      </c>
      <c r="JR4" s="754"/>
      <c r="JS4" s="798"/>
      <c r="JT4" s="799">
        <v>2015</v>
      </c>
      <c r="JU4" s="800">
        <v>2014</v>
      </c>
      <c r="JV4" s="1337" t="s">
        <v>31</v>
      </c>
      <c r="JW4" s="754"/>
      <c r="JX4" s="741" t="s">
        <v>29</v>
      </c>
      <c r="JY4" s="741"/>
      <c r="JZ4" s="742"/>
      <c r="KA4" s="742"/>
      <c r="KB4" s="743"/>
      <c r="KC4" s="743"/>
      <c r="KD4" s="743"/>
      <c r="KE4" s="743"/>
      <c r="KF4" s="743"/>
      <c r="KG4" s="743"/>
      <c r="KH4" s="743"/>
      <c r="KI4" s="408"/>
      <c r="KJ4" s="754"/>
      <c r="KK4" s="754"/>
      <c r="KL4" s="741" t="s">
        <v>30</v>
      </c>
      <c r="KM4" s="741"/>
      <c r="KN4" s="742"/>
      <c r="KO4" s="742"/>
      <c r="KP4" s="743"/>
      <c r="KQ4" s="743"/>
      <c r="KR4" s="743"/>
      <c r="KS4" s="743"/>
      <c r="KT4" s="743"/>
      <c r="KU4" s="743"/>
      <c r="KV4" s="743"/>
      <c r="KW4" s="408"/>
      <c r="KX4" s="408"/>
      <c r="KY4" s="1000"/>
      <c r="KZ4" s="1000"/>
      <c r="LA4" s="1000"/>
      <c r="LB4" s="845"/>
      <c r="LC4" s="585"/>
      <c r="LD4" s="585"/>
      <c r="LE4" s="585"/>
      <c r="LF4" s="585"/>
      <c r="LG4" s="1215"/>
      <c r="LH4" s="1212"/>
      <c r="LI4" s="393"/>
      <c r="LJ4" s="586"/>
      <c r="LK4" s="409"/>
      <c r="LL4" s="370"/>
      <c r="LM4" s="370"/>
      <c r="LN4" s="370"/>
      <c r="LO4" s="370"/>
      <c r="LQ4" s="558" t="s">
        <v>23</v>
      </c>
      <c r="LR4" s="559">
        <v>1117276</v>
      </c>
      <c r="LS4" s="560">
        <v>1045912</v>
      </c>
      <c r="LT4" s="612">
        <v>6.82</v>
      </c>
      <c r="LU4" s="600"/>
      <c r="LV4" s="600"/>
      <c r="LW4" s="394" t="s">
        <v>24</v>
      </c>
      <c r="LX4" s="563">
        <v>769678</v>
      </c>
      <c r="LY4" s="902">
        <v>721398</v>
      </c>
      <c r="LZ4" s="903">
        <v>6.69</v>
      </c>
      <c r="MA4" s="349"/>
      <c r="MB4" s="400" t="s">
        <v>25</v>
      </c>
      <c r="MC4" s="401" t="s">
        <v>26</v>
      </c>
      <c r="MD4" s="402"/>
      <c r="ME4" s="403"/>
      <c r="MF4" s="401" t="s">
        <v>27</v>
      </c>
      <c r="MG4" s="402"/>
      <c r="MH4" s="403"/>
      <c r="MI4" s="401" t="s">
        <v>28</v>
      </c>
      <c r="MJ4" s="402"/>
      <c r="MK4" s="403"/>
      <c r="ML4" s="385"/>
      <c r="MM4" s="385"/>
      <c r="MN4" s="385"/>
      <c r="MO4" s="904" t="s">
        <v>7</v>
      </c>
      <c r="MP4" s="904" t="s">
        <v>12</v>
      </c>
      <c r="MQ4" s="904" t="s">
        <v>188</v>
      </c>
      <c r="MR4" s="904" t="s">
        <v>197</v>
      </c>
      <c r="MS4" s="1406">
        <v>2015</v>
      </c>
      <c r="MT4" s="891"/>
      <c r="MU4" s="798"/>
      <c r="MV4" s="799">
        <v>2015</v>
      </c>
      <c r="MW4" s="800">
        <v>2014</v>
      </c>
      <c r="MX4" s="1337" t="s">
        <v>31</v>
      </c>
      <c r="MY4" s="898"/>
      <c r="MZ4" s="741" t="s">
        <v>29</v>
      </c>
      <c r="NA4" s="741"/>
      <c r="NB4" s="742"/>
      <c r="NC4" s="742"/>
      <c r="ND4" s="743"/>
      <c r="NE4" s="743"/>
      <c r="NF4" s="743"/>
      <c r="NG4" s="743"/>
      <c r="NH4" s="743"/>
      <c r="NI4" s="743"/>
      <c r="NJ4" s="743"/>
      <c r="NK4" s="408"/>
      <c r="NL4" s="898"/>
      <c r="NM4" s="898"/>
      <c r="NN4" s="741" t="s">
        <v>30</v>
      </c>
      <c r="NO4" s="741"/>
      <c r="NP4" s="742"/>
      <c r="NQ4" s="742"/>
      <c r="NR4" s="743"/>
      <c r="NS4" s="743"/>
      <c r="NT4" s="743"/>
      <c r="NU4" s="743"/>
      <c r="NV4" s="743"/>
      <c r="NW4" s="743"/>
      <c r="NX4" s="743"/>
      <c r="NY4" s="408"/>
    </row>
    <row r="5" spans="1:392" ht="17.25" customHeight="1" thickTop="1" thickBot="1">
      <c r="A5" s="562" t="s">
        <v>32</v>
      </c>
      <c r="B5" s="563">
        <v>159733</v>
      </c>
      <c r="C5" s="564">
        <v>148324</v>
      </c>
      <c r="D5" s="565">
        <v>7.69</v>
      </c>
      <c r="E5" s="575"/>
      <c r="F5" s="575"/>
      <c r="G5" s="411" t="s">
        <v>33</v>
      </c>
      <c r="H5" s="4">
        <v>6</v>
      </c>
      <c r="I5" s="5">
        <v>0</v>
      </c>
      <c r="J5" s="6">
        <v>0</v>
      </c>
      <c r="K5" s="10">
        <v>6</v>
      </c>
      <c r="L5" s="8">
        <v>4</v>
      </c>
      <c r="M5" s="578">
        <v>50</v>
      </c>
      <c r="N5" s="349"/>
      <c r="O5" s="413" t="s">
        <v>34</v>
      </c>
      <c r="P5" s="414">
        <v>2558</v>
      </c>
      <c r="Q5" s="415">
        <v>2557</v>
      </c>
      <c r="R5" s="416" t="s">
        <v>31</v>
      </c>
      <c r="S5" s="414">
        <v>2558</v>
      </c>
      <c r="T5" s="415">
        <v>2557</v>
      </c>
      <c r="U5" s="416" t="s">
        <v>31</v>
      </c>
      <c r="V5" s="414">
        <v>2558</v>
      </c>
      <c r="W5" s="415">
        <v>2557</v>
      </c>
      <c r="X5" s="416" t="s">
        <v>31</v>
      </c>
      <c r="Y5" s="349"/>
      <c r="Z5" s="355" t="s">
        <v>36</v>
      </c>
      <c r="AA5" s="355"/>
      <c r="AB5" s="356">
        <v>226</v>
      </c>
      <c r="AC5" s="356">
        <v>226</v>
      </c>
      <c r="AD5" s="356">
        <v>226</v>
      </c>
      <c r="AE5" s="2">
        <v>226</v>
      </c>
      <c r="AF5" s="349"/>
      <c r="AG5" s="744" t="s">
        <v>36</v>
      </c>
      <c r="AH5" s="953">
        <v>226</v>
      </c>
      <c r="AI5" s="357">
        <v>221</v>
      </c>
      <c r="AJ5" s="1281">
        <v>2.2599999999999998</v>
      </c>
      <c r="AK5" s="350"/>
      <c r="AL5" s="756" t="s">
        <v>37</v>
      </c>
      <c r="AM5" s="2216" t="s">
        <v>26</v>
      </c>
      <c r="AN5" s="2217"/>
      <c r="AO5" s="2217"/>
      <c r="AP5" s="2217"/>
      <c r="AQ5" s="2217"/>
      <c r="AR5" s="2217"/>
      <c r="AS5" s="2217"/>
      <c r="AT5" s="2217"/>
      <c r="AU5" s="2217"/>
      <c r="AV5" s="757" t="s">
        <v>27</v>
      </c>
      <c r="AW5" s="1036" t="s">
        <v>38</v>
      </c>
      <c r="AX5" s="349"/>
      <c r="AY5" s="349"/>
      <c r="AZ5" s="756" t="s">
        <v>37</v>
      </c>
      <c r="BA5" s="2216" t="s">
        <v>26</v>
      </c>
      <c r="BB5" s="2217"/>
      <c r="BC5" s="2217"/>
      <c r="BD5" s="2217"/>
      <c r="BE5" s="2217"/>
      <c r="BF5" s="2217"/>
      <c r="BG5" s="2217"/>
      <c r="BH5" s="2217"/>
      <c r="BI5" s="2218"/>
      <c r="BJ5" s="757" t="s">
        <v>27</v>
      </c>
      <c r="BK5" s="1036" t="s">
        <v>38</v>
      </c>
      <c r="BL5" s="420"/>
      <c r="BM5" s="586"/>
      <c r="BN5" s="586"/>
      <c r="BO5" s="1001"/>
      <c r="BP5" s="847"/>
      <c r="BQ5" s="587"/>
      <c r="BR5" s="587"/>
      <c r="BS5" s="587"/>
      <c r="BT5" s="587"/>
      <c r="BU5" s="1215"/>
      <c r="BV5" s="1212"/>
      <c r="BW5" s="421"/>
      <c r="BX5" s="586"/>
      <c r="BY5" s="409"/>
      <c r="BZ5" s="370"/>
      <c r="CA5" s="370"/>
      <c r="CB5" s="370"/>
      <c r="CC5" s="370"/>
      <c r="CE5" s="562" t="s">
        <v>32</v>
      </c>
      <c r="CF5" s="563">
        <v>213152</v>
      </c>
      <c r="CG5" s="564">
        <v>200242</v>
      </c>
      <c r="CH5" s="565">
        <v>6.45</v>
      </c>
      <c r="CI5" s="575"/>
      <c r="CJ5" s="575"/>
      <c r="CK5" s="411" t="s">
        <v>33</v>
      </c>
      <c r="CL5" s="4">
        <v>8</v>
      </c>
      <c r="CM5" s="5">
        <v>3</v>
      </c>
      <c r="CN5" s="6">
        <v>21</v>
      </c>
      <c r="CO5" s="10">
        <v>32</v>
      </c>
      <c r="CP5" s="8">
        <v>30</v>
      </c>
      <c r="CQ5" s="578">
        <v>6.67</v>
      </c>
      <c r="CR5" s="349"/>
      <c r="CS5" s="413" t="s">
        <v>39</v>
      </c>
      <c r="CT5" s="414">
        <v>2558</v>
      </c>
      <c r="CU5" s="415">
        <v>2557</v>
      </c>
      <c r="CV5" s="416" t="s">
        <v>31</v>
      </c>
      <c r="CW5" s="414">
        <v>2558</v>
      </c>
      <c r="CX5" s="415">
        <v>2557</v>
      </c>
      <c r="CY5" s="416" t="s">
        <v>31</v>
      </c>
      <c r="CZ5" s="414">
        <v>2558</v>
      </c>
      <c r="DA5" s="415">
        <v>2557</v>
      </c>
      <c r="DB5" s="416" t="s">
        <v>31</v>
      </c>
      <c r="DC5" s="349"/>
      <c r="DD5" s="355" t="s">
        <v>36</v>
      </c>
      <c r="DE5" s="355"/>
      <c r="DF5" s="356">
        <v>226</v>
      </c>
      <c r="DG5" s="356">
        <v>226</v>
      </c>
      <c r="DH5" s="356">
        <v>226</v>
      </c>
      <c r="DI5" s="2">
        <v>226</v>
      </c>
      <c r="DJ5" s="349"/>
      <c r="DK5" s="744" t="s">
        <v>36</v>
      </c>
      <c r="DL5" s="953">
        <v>226</v>
      </c>
      <c r="DM5" s="357">
        <v>221</v>
      </c>
      <c r="DN5" s="1281">
        <v>2.2599999999999998</v>
      </c>
      <c r="DO5" s="350"/>
      <c r="DP5" s="756" t="s">
        <v>37</v>
      </c>
      <c r="DQ5" s="2216" t="s">
        <v>26</v>
      </c>
      <c r="DR5" s="2217"/>
      <c r="DS5" s="2217"/>
      <c r="DT5" s="2217"/>
      <c r="DU5" s="2217"/>
      <c r="DV5" s="2217"/>
      <c r="DW5" s="2217"/>
      <c r="DX5" s="2217"/>
      <c r="DY5" s="2217"/>
      <c r="DZ5" s="757" t="s">
        <v>27</v>
      </c>
      <c r="EA5" s="1036" t="s">
        <v>38</v>
      </c>
      <c r="EB5" s="349"/>
      <c r="EC5" s="349"/>
      <c r="ED5" s="756" t="s">
        <v>37</v>
      </c>
      <c r="EE5" s="2216" t="s">
        <v>26</v>
      </c>
      <c r="EF5" s="2217"/>
      <c r="EG5" s="2217"/>
      <c r="EH5" s="2217"/>
      <c r="EI5" s="2217"/>
      <c r="EJ5" s="2217"/>
      <c r="EK5" s="2217"/>
      <c r="EL5" s="2217"/>
      <c r="EM5" s="2218"/>
      <c r="EN5" s="757" t="s">
        <v>27</v>
      </c>
      <c r="EO5" s="1036" t="s">
        <v>38</v>
      </c>
      <c r="EP5" s="420"/>
      <c r="EQ5" s="586"/>
      <c r="ER5" s="587"/>
      <c r="ES5" s="587"/>
      <c r="ET5" s="587"/>
      <c r="EU5" s="587"/>
      <c r="EV5" s="587"/>
      <c r="EW5" s="587"/>
      <c r="EX5" s="587"/>
      <c r="EY5" s="587"/>
      <c r="EZ5" s="587"/>
      <c r="FA5" s="587"/>
      <c r="FB5" s="587"/>
      <c r="FC5" s="587"/>
      <c r="FD5" s="370"/>
      <c r="FE5" s="370"/>
      <c r="FF5" s="370"/>
      <c r="FG5" s="370"/>
      <c r="FI5" s="562" t="s">
        <v>32</v>
      </c>
      <c r="FJ5" s="563">
        <v>212624</v>
      </c>
      <c r="FK5" s="564">
        <v>199078</v>
      </c>
      <c r="FL5" s="565">
        <v>6.8</v>
      </c>
      <c r="FM5" s="575"/>
      <c r="FN5" s="575"/>
      <c r="FO5" s="411" t="s">
        <v>33</v>
      </c>
      <c r="FP5" s="161">
        <v>3</v>
      </c>
      <c r="FQ5" s="162">
        <v>4</v>
      </c>
      <c r="FR5" s="163">
        <v>7</v>
      </c>
      <c r="FS5" s="167">
        <v>14</v>
      </c>
      <c r="FT5" s="165">
        <v>10</v>
      </c>
      <c r="FU5" s="578">
        <v>40</v>
      </c>
      <c r="FV5" s="754"/>
      <c r="FW5" s="413" t="s">
        <v>193</v>
      </c>
      <c r="FX5" s="414">
        <v>2558</v>
      </c>
      <c r="FY5" s="415">
        <v>2557</v>
      </c>
      <c r="FZ5" s="416" t="s">
        <v>31</v>
      </c>
      <c r="GA5" s="414">
        <v>2558</v>
      </c>
      <c r="GB5" s="415">
        <v>2557</v>
      </c>
      <c r="GC5" s="416" t="s">
        <v>31</v>
      </c>
      <c r="GD5" s="414">
        <v>2558</v>
      </c>
      <c r="GE5" s="415">
        <v>2557</v>
      </c>
      <c r="GF5" s="416" t="s">
        <v>31</v>
      </c>
      <c r="GG5" s="754"/>
      <c r="GH5" s="801" t="s">
        <v>36</v>
      </c>
      <c r="GI5" s="801"/>
      <c r="GJ5" s="802">
        <v>226</v>
      </c>
      <c r="GK5" s="802">
        <v>226</v>
      </c>
      <c r="GL5" s="802">
        <v>226</v>
      </c>
      <c r="GM5" s="159">
        <v>226</v>
      </c>
      <c r="GN5" s="754"/>
      <c r="GO5" s="744" t="s">
        <v>36</v>
      </c>
      <c r="GP5" s="954">
        <v>226</v>
      </c>
      <c r="GQ5" s="745">
        <v>221</v>
      </c>
      <c r="GR5" s="1281">
        <v>2.2599999999999998</v>
      </c>
      <c r="GS5" s="755"/>
      <c r="GT5" s="756" t="s">
        <v>37</v>
      </c>
      <c r="GU5" s="2216" t="s">
        <v>26</v>
      </c>
      <c r="GV5" s="2217"/>
      <c r="GW5" s="2217"/>
      <c r="GX5" s="2217"/>
      <c r="GY5" s="2217"/>
      <c r="GZ5" s="2217"/>
      <c r="HA5" s="2217"/>
      <c r="HB5" s="2217"/>
      <c r="HC5" s="2217"/>
      <c r="HD5" s="757" t="s">
        <v>27</v>
      </c>
      <c r="HE5" s="1036" t="s">
        <v>38</v>
      </c>
      <c r="HF5" s="754"/>
      <c r="HG5" s="754"/>
      <c r="HH5" s="756" t="s">
        <v>37</v>
      </c>
      <c r="HI5" s="2216" t="s">
        <v>26</v>
      </c>
      <c r="HJ5" s="2217"/>
      <c r="HK5" s="2217"/>
      <c r="HL5" s="2217"/>
      <c r="HM5" s="2217"/>
      <c r="HN5" s="2217"/>
      <c r="HO5" s="2217"/>
      <c r="HP5" s="2217"/>
      <c r="HQ5" s="2218"/>
      <c r="HR5" s="757" t="s">
        <v>27</v>
      </c>
      <c r="HS5" s="1036" t="s">
        <v>38</v>
      </c>
      <c r="HT5" s="420"/>
      <c r="HU5" s="586"/>
      <c r="HV5" s="586"/>
      <c r="HW5" s="1215"/>
      <c r="HX5" s="1215"/>
      <c r="HY5" s="1215"/>
      <c r="HZ5" s="1215"/>
      <c r="IA5" s="1215"/>
      <c r="IB5" s="1215"/>
      <c r="IC5" s="1215"/>
      <c r="ID5" s="1215"/>
      <c r="IE5" s="1215"/>
      <c r="IF5" s="1215"/>
      <c r="IG5" s="1215"/>
      <c r="IH5" s="370"/>
      <c r="II5" s="370"/>
      <c r="IJ5" s="370"/>
      <c r="IK5" s="370"/>
      <c r="IM5" s="562" t="s">
        <v>32</v>
      </c>
      <c r="IN5" s="563">
        <v>191195</v>
      </c>
      <c r="IO5" s="564">
        <v>181025</v>
      </c>
      <c r="IP5" s="565">
        <v>5.62</v>
      </c>
      <c r="IQ5" s="575"/>
      <c r="IR5" s="575"/>
      <c r="IS5" s="411" t="s">
        <v>33</v>
      </c>
      <c r="IT5" s="161">
        <v>3</v>
      </c>
      <c r="IU5" s="162">
        <v>6</v>
      </c>
      <c r="IV5" s="163">
        <v>9</v>
      </c>
      <c r="IW5" s="167">
        <v>18</v>
      </c>
      <c r="IX5" s="165">
        <v>15</v>
      </c>
      <c r="IY5" s="578">
        <v>20</v>
      </c>
      <c r="IZ5" s="754"/>
      <c r="JA5" s="413" t="s">
        <v>201</v>
      </c>
      <c r="JB5" s="414">
        <v>2558</v>
      </c>
      <c r="JC5" s="415">
        <v>2557</v>
      </c>
      <c r="JD5" s="416" t="s">
        <v>31</v>
      </c>
      <c r="JE5" s="414">
        <v>2558</v>
      </c>
      <c r="JF5" s="415">
        <v>2557</v>
      </c>
      <c r="JG5" s="416" t="s">
        <v>31</v>
      </c>
      <c r="JH5" s="414">
        <v>2558</v>
      </c>
      <c r="JI5" s="415">
        <v>2557</v>
      </c>
      <c r="JJ5" s="416" t="s">
        <v>31</v>
      </c>
      <c r="JK5" s="754"/>
      <c r="JL5" s="801" t="s">
        <v>36</v>
      </c>
      <c r="JM5" s="801"/>
      <c r="JN5" s="802">
        <v>226</v>
      </c>
      <c r="JO5" s="802">
        <v>226</v>
      </c>
      <c r="JP5" s="802">
        <v>226</v>
      </c>
      <c r="JQ5" s="159">
        <v>226</v>
      </c>
      <c r="JR5" s="754"/>
      <c r="JS5" s="744" t="s">
        <v>36</v>
      </c>
      <c r="JT5" s="954">
        <v>226</v>
      </c>
      <c r="JU5" s="745">
        <v>221</v>
      </c>
      <c r="JV5" s="1281">
        <v>2.2599999999999998</v>
      </c>
      <c r="JW5" s="755"/>
      <c r="JX5" s="756" t="s">
        <v>37</v>
      </c>
      <c r="JY5" s="2216" t="s">
        <v>26</v>
      </c>
      <c r="JZ5" s="2217"/>
      <c r="KA5" s="2217"/>
      <c r="KB5" s="2217"/>
      <c r="KC5" s="2217"/>
      <c r="KD5" s="2217"/>
      <c r="KE5" s="2217"/>
      <c r="KF5" s="2217"/>
      <c r="KG5" s="2217"/>
      <c r="KH5" s="757" t="s">
        <v>27</v>
      </c>
      <c r="KI5" s="1036" t="s">
        <v>38</v>
      </c>
      <c r="KJ5" s="754"/>
      <c r="KK5" s="754"/>
      <c r="KL5" s="756" t="s">
        <v>37</v>
      </c>
      <c r="KM5" s="2216" t="s">
        <v>26</v>
      </c>
      <c r="KN5" s="2217"/>
      <c r="KO5" s="2217"/>
      <c r="KP5" s="2217"/>
      <c r="KQ5" s="2217"/>
      <c r="KR5" s="2217"/>
      <c r="KS5" s="2217"/>
      <c r="KT5" s="2217"/>
      <c r="KU5" s="2218"/>
      <c r="KV5" s="757" t="s">
        <v>27</v>
      </c>
      <c r="KW5" s="1036" t="s">
        <v>38</v>
      </c>
      <c r="KX5" s="420"/>
      <c r="KY5" s="586"/>
      <c r="KZ5" s="586"/>
      <c r="LA5" s="1001"/>
      <c r="LB5" s="847"/>
      <c r="LC5" s="587"/>
      <c r="LD5" s="587"/>
      <c r="LE5" s="587"/>
      <c r="LF5" s="587"/>
      <c r="LG5" s="1215"/>
      <c r="LH5" s="1212"/>
      <c r="LI5" s="421"/>
      <c r="LJ5" s="586"/>
      <c r="LK5" s="409"/>
      <c r="LL5" s="370"/>
      <c r="LM5" s="370"/>
      <c r="LN5" s="370"/>
      <c r="LO5" s="370"/>
      <c r="LQ5" s="562" t="s">
        <v>32</v>
      </c>
      <c r="LR5" s="563">
        <v>776704</v>
      </c>
      <c r="LS5" s="882">
        <v>728669</v>
      </c>
      <c r="LT5" s="517">
        <v>6.59</v>
      </c>
      <c r="LU5" s="600"/>
      <c r="LV5" s="600"/>
      <c r="LW5" s="411" t="s">
        <v>33</v>
      </c>
      <c r="LX5" s="563">
        <v>70</v>
      </c>
      <c r="LY5" s="902">
        <v>59</v>
      </c>
      <c r="LZ5" s="903">
        <v>18.64</v>
      </c>
      <c r="MA5" s="349"/>
      <c r="MB5" s="413" t="s">
        <v>205</v>
      </c>
      <c r="MC5" s="414">
        <v>2558</v>
      </c>
      <c r="MD5" s="415">
        <v>2557</v>
      </c>
      <c r="ME5" s="416" t="s">
        <v>31</v>
      </c>
      <c r="MF5" s="414">
        <v>2558</v>
      </c>
      <c r="MG5" s="415">
        <v>2557</v>
      </c>
      <c r="MH5" s="416" t="s">
        <v>31</v>
      </c>
      <c r="MI5" s="414">
        <v>2558</v>
      </c>
      <c r="MJ5" s="415">
        <v>2557</v>
      </c>
      <c r="MK5" s="416" t="s">
        <v>31</v>
      </c>
      <c r="ML5" s="385"/>
      <c r="MM5" s="417" t="s">
        <v>36</v>
      </c>
      <c r="MN5" s="417"/>
      <c r="MO5" s="1319">
        <v>226</v>
      </c>
      <c r="MP5" s="1319">
        <v>226</v>
      </c>
      <c r="MQ5" s="1319">
        <v>226</v>
      </c>
      <c r="MR5" s="1319">
        <v>226</v>
      </c>
      <c r="MS5" s="1319">
        <v>226</v>
      </c>
      <c r="MT5" s="891"/>
      <c r="MU5" s="744" t="s">
        <v>36</v>
      </c>
      <c r="MV5" s="905">
        <v>226</v>
      </c>
      <c r="MW5" s="906">
        <v>221</v>
      </c>
      <c r="MX5" s="1861">
        <v>2.2599999999999998</v>
      </c>
      <c r="MY5" s="901"/>
      <c r="MZ5" s="756" t="s">
        <v>37</v>
      </c>
      <c r="NA5" s="1734" t="s">
        <v>26</v>
      </c>
      <c r="NB5" s="1735"/>
      <c r="NC5" s="1735"/>
      <c r="ND5" s="1735"/>
      <c r="NE5" s="1735"/>
      <c r="NF5" s="1735"/>
      <c r="NG5" s="1735"/>
      <c r="NH5" s="1735"/>
      <c r="NI5" s="1736"/>
      <c r="NJ5" s="757" t="s">
        <v>27</v>
      </c>
      <c r="NK5" s="1036" t="s">
        <v>38</v>
      </c>
      <c r="NL5" s="898"/>
      <c r="NM5" s="898"/>
      <c r="NN5" s="756" t="s">
        <v>37</v>
      </c>
      <c r="NO5" s="1734" t="s">
        <v>26</v>
      </c>
      <c r="NP5" s="1735"/>
      <c r="NQ5" s="1735"/>
      <c r="NR5" s="1735"/>
      <c r="NS5" s="1735"/>
      <c r="NT5" s="1735"/>
      <c r="NU5" s="1735"/>
      <c r="NV5" s="1735"/>
      <c r="NW5" s="1736"/>
      <c r="NX5" s="757" t="s">
        <v>27</v>
      </c>
      <c r="NY5" s="1036" t="s">
        <v>38</v>
      </c>
    </row>
    <row r="6" spans="1:392" ht="17.25" customHeight="1" thickTop="1" thickBot="1">
      <c r="A6" s="566" t="s">
        <v>40</v>
      </c>
      <c r="B6" s="567">
        <v>164266</v>
      </c>
      <c r="C6" s="568">
        <v>152371</v>
      </c>
      <c r="D6" s="569">
        <v>7.81</v>
      </c>
      <c r="E6" s="575"/>
      <c r="F6" s="575"/>
      <c r="G6" s="411" t="s">
        <v>41</v>
      </c>
      <c r="H6" s="4">
        <v>124</v>
      </c>
      <c r="I6" s="5">
        <v>152</v>
      </c>
      <c r="J6" s="6">
        <v>106</v>
      </c>
      <c r="K6" s="10">
        <v>382</v>
      </c>
      <c r="L6" s="8">
        <v>407</v>
      </c>
      <c r="M6" s="578">
        <v>-6.14</v>
      </c>
      <c r="N6" s="349"/>
      <c r="O6" s="422" t="s">
        <v>42</v>
      </c>
      <c r="P6" s="423">
        <v>810.64</v>
      </c>
      <c r="Q6" s="424">
        <v>798.7</v>
      </c>
      <c r="R6" s="425">
        <v>1.49</v>
      </c>
      <c r="S6" s="423">
        <v>0</v>
      </c>
      <c r="T6" s="424">
        <v>0</v>
      </c>
      <c r="U6" s="425">
        <v>0</v>
      </c>
      <c r="V6" s="423">
        <v>806.72</v>
      </c>
      <c r="W6" s="424">
        <v>794.75</v>
      </c>
      <c r="X6" s="425">
        <v>1.51</v>
      </c>
      <c r="Y6" s="349"/>
      <c r="Z6" s="349"/>
      <c r="AA6" s="349" t="s">
        <v>43</v>
      </c>
      <c r="AB6" s="350">
        <v>9</v>
      </c>
      <c r="AC6" s="350">
        <v>9</v>
      </c>
      <c r="AD6" s="350">
        <v>9</v>
      </c>
      <c r="AE6" s="2">
        <v>9</v>
      </c>
      <c r="AF6" s="349"/>
      <c r="AG6" s="744" t="s">
        <v>44</v>
      </c>
      <c r="AH6" s="955">
        <v>7221</v>
      </c>
      <c r="AI6" s="11">
        <v>6975</v>
      </c>
      <c r="AJ6" s="1282">
        <v>3.53</v>
      </c>
      <c r="AK6" s="358"/>
      <c r="AL6" s="759"/>
      <c r="AM6" s="760" t="s">
        <v>45</v>
      </c>
      <c r="AN6" s="761" t="s">
        <v>46</v>
      </c>
      <c r="AO6" s="762" t="s">
        <v>47</v>
      </c>
      <c r="AP6" s="763" t="s">
        <v>48</v>
      </c>
      <c r="AQ6" s="761" t="s">
        <v>49</v>
      </c>
      <c r="AR6" s="761" t="s">
        <v>50</v>
      </c>
      <c r="AS6" s="761" t="s">
        <v>51</v>
      </c>
      <c r="AT6" s="1038" t="s">
        <v>52</v>
      </c>
      <c r="AU6" s="761" t="s">
        <v>53</v>
      </c>
      <c r="AV6" s="765"/>
      <c r="AW6" s="1039"/>
      <c r="AX6" s="349"/>
      <c r="AY6" s="349"/>
      <c r="AZ6" s="759"/>
      <c r="BA6" s="1040" t="s">
        <v>45</v>
      </c>
      <c r="BB6" s="1041" t="s">
        <v>46</v>
      </c>
      <c r="BC6" s="1042" t="s">
        <v>47</v>
      </c>
      <c r="BD6" s="1043" t="s">
        <v>48</v>
      </c>
      <c r="BE6" s="1041" t="s">
        <v>49</v>
      </c>
      <c r="BF6" s="1041" t="s">
        <v>50</v>
      </c>
      <c r="BG6" s="1041" t="s">
        <v>51</v>
      </c>
      <c r="BH6" s="1044" t="s">
        <v>52</v>
      </c>
      <c r="BI6" s="1045" t="s">
        <v>53</v>
      </c>
      <c r="BJ6" s="1046"/>
      <c r="BK6" s="1047"/>
      <c r="BL6" s="420"/>
      <c r="BM6" s="1002"/>
      <c r="BN6" s="1002"/>
      <c r="BO6" s="1001"/>
      <c r="BP6" s="847"/>
      <c r="BQ6" s="587"/>
      <c r="BR6" s="587"/>
      <c r="BS6" s="1003"/>
      <c r="BT6" s="587"/>
      <c r="BU6" s="1215"/>
      <c r="BV6" s="1212"/>
      <c r="BW6" s="421"/>
      <c r="BX6" s="586"/>
      <c r="BY6" s="409"/>
      <c r="BZ6" s="370"/>
      <c r="CA6" s="370"/>
      <c r="CB6" s="370"/>
      <c r="CC6" s="370"/>
      <c r="CE6" s="566" t="s">
        <v>40</v>
      </c>
      <c r="CF6" s="567">
        <v>48281</v>
      </c>
      <c r="CG6" s="568">
        <v>44210</v>
      </c>
      <c r="CH6" s="569">
        <v>9.2100000000000009</v>
      </c>
      <c r="CI6" s="575"/>
      <c r="CJ6" s="575"/>
      <c r="CK6" s="411" t="s">
        <v>41</v>
      </c>
      <c r="CL6" s="4">
        <v>98</v>
      </c>
      <c r="CM6" s="5">
        <v>56</v>
      </c>
      <c r="CN6" s="6">
        <v>59</v>
      </c>
      <c r="CO6" s="10">
        <v>213</v>
      </c>
      <c r="CP6" s="8">
        <v>197</v>
      </c>
      <c r="CQ6" s="578">
        <v>8.1199999999999992</v>
      </c>
      <c r="CR6" s="349"/>
      <c r="CS6" s="422" t="s">
        <v>42</v>
      </c>
      <c r="CT6" s="423">
        <v>710.64</v>
      </c>
      <c r="CU6" s="424">
        <v>673.17</v>
      </c>
      <c r="CV6" s="425">
        <v>5.57</v>
      </c>
      <c r="CW6" s="423">
        <v>0</v>
      </c>
      <c r="CX6" s="424">
        <v>0</v>
      </c>
      <c r="CY6" s="425">
        <v>0</v>
      </c>
      <c r="CZ6" s="423">
        <v>708.85</v>
      </c>
      <c r="DA6" s="424">
        <v>671.43</v>
      </c>
      <c r="DB6" s="425">
        <v>5.57</v>
      </c>
      <c r="DC6" s="349"/>
      <c r="DD6" s="349"/>
      <c r="DE6" s="349" t="s">
        <v>43</v>
      </c>
      <c r="DF6" s="350">
        <v>9</v>
      </c>
      <c r="DG6" s="350">
        <v>9</v>
      </c>
      <c r="DH6" s="350">
        <v>9</v>
      </c>
      <c r="DI6" s="2">
        <v>9</v>
      </c>
      <c r="DJ6" s="349"/>
      <c r="DK6" s="744" t="s">
        <v>44</v>
      </c>
      <c r="DL6" s="955">
        <v>7221</v>
      </c>
      <c r="DM6" s="357">
        <v>6975</v>
      </c>
      <c r="DN6" s="1282">
        <v>3.53</v>
      </c>
      <c r="DO6" s="358"/>
      <c r="DP6" s="759"/>
      <c r="DQ6" s="760" t="s">
        <v>45</v>
      </c>
      <c r="DR6" s="761" t="s">
        <v>46</v>
      </c>
      <c r="DS6" s="762" t="s">
        <v>47</v>
      </c>
      <c r="DT6" s="763" t="s">
        <v>48</v>
      </c>
      <c r="DU6" s="761" t="s">
        <v>49</v>
      </c>
      <c r="DV6" s="761" t="s">
        <v>50</v>
      </c>
      <c r="DW6" s="761" t="s">
        <v>51</v>
      </c>
      <c r="DX6" s="1038" t="s">
        <v>52</v>
      </c>
      <c r="DY6" s="761" t="s">
        <v>53</v>
      </c>
      <c r="DZ6" s="765"/>
      <c r="EA6" s="1039"/>
      <c r="EB6" s="349"/>
      <c r="EC6" s="349"/>
      <c r="ED6" s="759"/>
      <c r="EE6" s="1040" t="s">
        <v>45</v>
      </c>
      <c r="EF6" s="1041" t="s">
        <v>46</v>
      </c>
      <c r="EG6" s="1042" t="s">
        <v>47</v>
      </c>
      <c r="EH6" s="1043" t="s">
        <v>48</v>
      </c>
      <c r="EI6" s="1041" t="s">
        <v>49</v>
      </c>
      <c r="EJ6" s="1041" t="s">
        <v>50</v>
      </c>
      <c r="EK6" s="1041" t="s">
        <v>51</v>
      </c>
      <c r="EL6" s="1044" t="s">
        <v>52</v>
      </c>
      <c r="EM6" s="1045" t="s">
        <v>53</v>
      </c>
      <c r="EN6" s="1046"/>
      <c r="EO6" s="1047"/>
      <c r="EP6" s="420"/>
      <c r="EQ6" s="1002"/>
      <c r="ER6" s="587"/>
      <c r="ES6" s="587"/>
      <c r="ET6" s="587"/>
      <c r="EU6" s="587"/>
      <c r="EV6" s="587"/>
      <c r="EW6" s="587"/>
      <c r="EX6" s="587"/>
      <c r="EY6" s="587"/>
      <c r="EZ6" s="587"/>
      <c r="FA6" s="587"/>
      <c r="FB6" s="587"/>
      <c r="FC6" s="587"/>
      <c r="FD6" s="370"/>
      <c r="FE6" s="370"/>
      <c r="FF6" s="370"/>
      <c r="FG6" s="370"/>
      <c r="FI6" s="566" t="s">
        <v>40</v>
      </c>
      <c r="FJ6" s="567">
        <v>46595</v>
      </c>
      <c r="FK6" s="568">
        <v>44188</v>
      </c>
      <c r="FL6" s="569">
        <v>5.45</v>
      </c>
      <c r="FM6" s="575"/>
      <c r="FN6" s="575"/>
      <c r="FO6" s="411" t="s">
        <v>41</v>
      </c>
      <c r="FP6" s="161">
        <v>55</v>
      </c>
      <c r="FQ6" s="162">
        <v>21</v>
      </c>
      <c r="FR6" s="163">
        <v>48</v>
      </c>
      <c r="FS6" s="167">
        <v>124</v>
      </c>
      <c r="FT6" s="165">
        <v>120</v>
      </c>
      <c r="FU6" s="578">
        <v>3.33</v>
      </c>
      <c r="FV6" s="754"/>
      <c r="FW6" s="422" t="s">
        <v>42</v>
      </c>
      <c r="FX6" s="423">
        <v>718.44</v>
      </c>
      <c r="FY6" s="424">
        <v>674.22</v>
      </c>
      <c r="FZ6" s="425">
        <v>6.56</v>
      </c>
      <c r="GA6" s="423">
        <v>0</v>
      </c>
      <c r="GB6" s="424">
        <v>0</v>
      </c>
      <c r="GC6" s="425">
        <v>0</v>
      </c>
      <c r="GD6" s="423">
        <v>718.15</v>
      </c>
      <c r="GE6" s="424">
        <v>673.95</v>
      </c>
      <c r="GF6" s="425">
        <v>6.56</v>
      </c>
      <c r="GG6" s="754"/>
      <c r="GH6" s="754"/>
      <c r="GI6" s="754" t="s">
        <v>43</v>
      </c>
      <c r="GJ6" s="755">
        <v>9</v>
      </c>
      <c r="GK6" s="755">
        <v>9</v>
      </c>
      <c r="GL6" s="755">
        <v>9</v>
      </c>
      <c r="GM6" s="159">
        <v>9</v>
      </c>
      <c r="GN6" s="754"/>
      <c r="GO6" s="744" t="s">
        <v>44</v>
      </c>
      <c r="GP6" s="956">
        <v>7221</v>
      </c>
      <c r="GQ6" s="168">
        <v>6975</v>
      </c>
      <c r="GR6" s="1282">
        <v>3.53</v>
      </c>
      <c r="GS6" s="803"/>
      <c r="GT6" s="759"/>
      <c r="GU6" s="760" t="s">
        <v>45</v>
      </c>
      <c r="GV6" s="761" t="s">
        <v>46</v>
      </c>
      <c r="GW6" s="762" t="s">
        <v>47</v>
      </c>
      <c r="GX6" s="763" t="s">
        <v>48</v>
      </c>
      <c r="GY6" s="761" t="s">
        <v>49</v>
      </c>
      <c r="GZ6" s="761" t="s">
        <v>50</v>
      </c>
      <c r="HA6" s="761" t="s">
        <v>51</v>
      </c>
      <c r="HB6" s="1038" t="s">
        <v>52</v>
      </c>
      <c r="HC6" s="761" t="s">
        <v>53</v>
      </c>
      <c r="HD6" s="765"/>
      <c r="HE6" s="1039"/>
      <c r="HF6" s="754"/>
      <c r="HG6" s="754"/>
      <c r="HH6" s="759"/>
      <c r="HI6" s="1040" t="s">
        <v>45</v>
      </c>
      <c r="HJ6" s="1041" t="s">
        <v>46</v>
      </c>
      <c r="HK6" s="1042" t="s">
        <v>47</v>
      </c>
      <c r="HL6" s="1043" t="s">
        <v>48</v>
      </c>
      <c r="HM6" s="1041" t="s">
        <v>49</v>
      </c>
      <c r="HN6" s="1041" t="s">
        <v>50</v>
      </c>
      <c r="HO6" s="1041" t="s">
        <v>51</v>
      </c>
      <c r="HP6" s="1044" t="s">
        <v>52</v>
      </c>
      <c r="HQ6" s="1045" t="s">
        <v>53</v>
      </c>
      <c r="HR6" s="1046"/>
      <c r="HS6" s="1047"/>
      <c r="HT6" s="420"/>
      <c r="HU6" s="1002"/>
      <c r="HV6" s="1002"/>
      <c r="HW6" s="1215"/>
      <c r="HX6" s="1215"/>
      <c r="HY6" s="1215"/>
      <c r="HZ6" s="1215"/>
      <c r="IA6" s="1215"/>
      <c r="IB6" s="1215"/>
      <c r="IC6" s="1215"/>
      <c r="ID6" s="1215"/>
      <c r="IE6" s="1215"/>
      <c r="IF6" s="1215"/>
      <c r="IG6" s="1215"/>
      <c r="IH6" s="370"/>
      <c r="II6" s="370"/>
      <c r="IJ6" s="370"/>
      <c r="IK6" s="370"/>
      <c r="IM6" s="566" t="s">
        <v>40</v>
      </c>
      <c r="IN6" s="567">
        <v>81430</v>
      </c>
      <c r="IO6" s="568">
        <v>76474</v>
      </c>
      <c r="IP6" s="569">
        <v>6.48</v>
      </c>
      <c r="IQ6" s="575"/>
      <c r="IR6" s="575"/>
      <c r="IS6" s="411" t="s">
        <v>41</v>
      </c>
      <c r="IT6" s="161">
        <v>302</v>
      </c>
      <c r="IU6" s="162">
        <v>238</v>
      </c>
      <c r="IV6" s="163">
        <v>596</v>
      </c>
      <c r="IW6" s="167">
        <v>1136</v>
      </c>
      <c r="IX6" s="165">
        <v>1383</v>
      </c>
      <c r="IY6" s="578">
        <v>-17.86</v>
      </c>
      <c r="IZ6" s="754"/>
      <c r="JA6" s="422" t="s">
        <v>42</v>
      </c>
      <c r="JB6" s="423">
        <v>695.59</v>
      </c>
      <c r="JC6" s="424">
        <v>670.68</v>
      </c>
      <c r="JD6" s="425">
        <v>3.71</v>
      </c>
      <c r="JE6" s="423">
        <v>0</v>
      </c>
      <c r="JF6" s="424">
        <v>0</v>
      </c>
      <c r="JG6" s="425">
        <v>0</v>
      </c>
      <c r="JH6" s="423">
        <v>694.17</v>
      </c>
      <c r="JI6" s="424">
        <v>669.43</v>
      </c>
      <c r="JJ6" s="425">
        <v>3.7</v>
      </c>
      <c r="JK6" s="754"/>
      <c r="JL6" s="754"/>
      <c r="JM6" s="754" t="s">
        <v>43</v>
      </c>
      <c r="JN6" s="755">
        <v>9</v>
      </c>
      <c r="JO6" s="755">
        <v>9</v>
      </c>
      <c r="JP6" s="755">
        <v>9</v>
      </c>
      <c r="JQ6" s="159">
        <v>9</v>
      </c>
      <c r="JR6" s="754"/>
      <c r="JS6" s="744" t="s">
        <v>44</v>
      </c>
      <c r="JT6" s="956">
        <v>7221</v>
      </c>
      <c r="JU6" s="168">
        <v>6975</v>
      </c>
      <c r="JV6" s="1282">
        <v>3.53</v>
      </c>
      <c r="JW6" s="803"/>
      <c r="JX6" s="759"/>
      <c r="JY6" s="760" t="s">
        <v>45</v>
      </c>
      <c r="JZ6" s="761" t="s">
        <v>46</v>
      </c>
      <c r="KA6" s="762" t="s">
        <v>47</v>
      </c>
      <c r="KB6" s="763" t="s">
        <v>48</v>
      </c>
      <c r="KC6" s="761" t="s">
        <v>49</v>
      </c>
      <c r="KD6" s="761" t="s">
        <v>50</v>
      </c>
      <c r="KE6" s="761" t="s">
        <v>51</v>
      </c>
      <c r="KF6" s="1038" t="s">
        <v>52</v>
      </c>
      <c r="KG6" s="761" t="s">
        <v>53</v>
      </c>
      <c r="KH6" s="765"/>
      <c r="KI6" s="1039"/>
      <c r="KJ6" s="754"/>
      <c r="KK6" s="754"/>
      <c r="KL6" s="759"/>
      <c r="KM6" s="1040" t="s">
        <v>45</v>
      </c>
      <c r="KN6" s="1041" t="s">
        <v>46</v>
      </c>
      <c r="KO6" s="1042" t="s">
        <v>47</v>
      </c>
      <c r="KP6" s="1043" t="s">
        <v>48</v>
      </c>
      <c r="KQ6" s="1041" t="s">
        <v>49</v>
      </c>
      <c r="KR6" s="1041" t="s">
        <v>50</v>
      </c>
      <c r="KS6" s="1041" t="s">
        <v>51</v>
      </c>
      <c r="KT6" s="1044" t="s">
        <v>52</v>
      </c>
      <c r="KU6" s="1045" t="s">
        <v>53</v>
      </c>
      <c r="KV6" s="1046"/>
      <c r="KW6" s="1047"/>
      <c r="KX6" s="420"/>
      <c r="KY6" s="1002"/>
      <c r="KZ6" s="1002"/>
      <c r="LA6" s="1001"/>
      <c r="LB6" s="847"/>
      <c r="LC6" s="587"/>
      <c r="LD6" s="587"/>
      <c r="LE6" s="1003"/>
      <c r="LF6" s="587"/>
      <c r="LG6" s="1215"/>
      <c r="LH6" s="1212"/>
      <c r="LI6" s="421"/>
      <c r="LJ6" s="586"/>
      <c r="LK6" s="409"/>
      <c r="LL6" s="370"/>
      <c r="LM6" s="370"/>
      <c r="LN6" s="370"/>
      <c r="LO6" s="370"/>
      <c r="LQ6" s="566" t="s">
        <v>40</v>
      </c>
      <c r="LR6" s="646">
        <v>340572</v>
      </c>
      <c r="LS6" s="883">
        <v>317243</v>
      </c>
      <c r="LT6" s="528">
        <v>7.35</v>
      </c>
      <c r="LU6" s="600"/>
      <c r="LV6" s="600"/>
      <c r="LW6" s="411" t="s">
        <v>41</v>
      </c>
      <c r="LX6" s="563">
        <v>1855</v>
      </c>
      <c r="LY6" s="902">
        <v>2107</v>
      </c>
      <c r="LZ6" s="903">
        <v>-11.96</v>
      </c>
      <c r="MA6" s="349"/>
      <c r="MB6" s="422" t="s">
        <v>42</v>
      </c>
      <c r="MC6" s="423">
        <v>730.62</v>
      </c>
      <c r="MD6" s="1856">
        <v>697.63</v>
      </c>
      <c r="ME6" s="746">
        <v>4.7300000000000004</v>
      </c>
      <c r="MF6" s="423">
        <v>0</v>
      </c>
      <c r="MG6" s="1856">
        <v>0</v>
      </c>
      <c r="MH6" s="746">
        <v>0</v>
      </c>
      <c r="MI6" s="423">
        <v>728.89</v>
      </c>
      <c r="MJ6" s="1859">
        <v>696.01</v>
      </c>
      <c r="MK6" s="746">
        <v>4.72</v>
      </c>
      <c r="ML6" s="385"/>
      <c r="MM6" s="385"/>
      <c r="MN6" s="385" t="s">
        <v>43</v>
      </c>
      <c r="MO6" s="1284">
        <v>9</v>
      </c>
      <c r="MP6" s="1284">
        <v>9</v>
      </c>
      <c r="MQ6" s="1284">
        <v>9</v>
      </c>
      <c r="MR6" s="1284">
        <v>9</v>
      </c>
      <c r="MS6" s="1284">
        <v>9</v>
      </c>
      <c r="MT6" s="891"/>
      <c r="MU6" s="744" t="s">
        <v>44</v>
      </c>
      <c r="MV6" s="907">
        <v>7221</v>
      </c>
      <c r="MW6" s="906">
        <v>6975</v>
      </c>
      <c r="MX6" s="1283">
        <v>3.53</v>
      </c>
      <c r="MY6" s="908"/>
      <c r="MZ6" s="759"/>
      <c r="NA6" s="1040" t="s">
        <v>45</v>
      </c>
      <c r="NB6" s="1041" t="s">
        <v>46</v>
      </c>
      <c r="NC6" s="1042" t="s">
        <v>47</v>
      </c>
      <c r="ND6" s="1043" t="s">
        <v>48</v>
      </c>
      <c r="NE6" s="1041" t="s">
        <v>49</v>
      </c>
      <c r="NF6" s="1041" t="s">
        <v>50</v>
      </c>
      <c r="NG6" s="1041" t="s">
        <v>51</v>
      </c>
      <c r="NH6" s="1041" t="s">
        <v>52</v>
      </c>
      <c r="NI6" s="1043" t="s">
        <v>53</v>
      </c>
      <c r="NJ6" s="1046"/>
      <c r="NK6" s="1047"/>
      <c r="NL6" s="898"/>
      <c r="NM6" s="898"/>
      <c r="NN6" s="759"/>
      <c r="NO6" s="1040" t="s">
        <v>45</v>
      </c>
      <c r="NP6" s="1041" t="s">
        <v>46</v>
      </c>
      <c r="NQ6" s="1042" t="s">
        <v>47</v>
      </c>
      <c r="NR6" s="1043" t="s">
        <v>48</v>
      </c>
      <c r="NS6" s="1041" t="s">
        <v>49</v>
      </c>
      <c r="NT6" s="1041" t="s">
        <v>50</v>
      </c>
      <c r="NU6" s="1041" t="s">
        <v>51</v>
      </c>
      <c r="NV6" s="1041" t="s">
        <v>52</v>
      </c>
      <c r="NW6" s="1043" t="s">
        <v>53</v>
      </c>
      <c r="NX6" s="1046"/>
      <c r="NY6" s="1047"/>
    </row>
    <row r="7" spans="1:392" ht="17.25" customHeight="1" thickTop="1">
      <c r="A7" s="558" t="s">
        <v>54</v>
      </c>
      <c r="B7" s="559">
        <v>320348</v>
      </c>
      <c r="C7" s="560">
        <v>297217</v>
      </c>
      <c r="D7" s="561">
        <v>7.78</v>
      </c>
      <c r="E7" s="575"/>
      <c r="F7" s="575"/>
      <c r="G7" s="411" t="s">
        <v>55</v>
      </c>
      <c r="H7" s="4">
        <v>178</v>
      </c>
      <c r="I7" s="5">
        <v>164</v>
      </c>
      <c r="J7" s="6">
        <v>183</v>
      </c>
      <c r="K7" s="10">
        <v>525</v>
      </c>
      <c r="L7" s="8">
        <v>490</v>
      </c>
      <c r="M7" s="578">
        <v>7.14</v>
      </c>
      <c r="N7" s="349"/>
      <c r="O7" s="422" t="s">
        <v>56</v>
      </c>
      <c r="P7" s="423">
        <v>571.66</v>
      </c>
      <c r="Q7" s="424">
        <v>554.47</v>
      </c>
      <c r="R7" s="425">
        <v>3.1</v>
      </c>
      <c r="S7" s="423">
        <v>434.98</v>
      </c>
      <c r="T7" s="424">
        <v>421.49</v>
      </c>
      <c r="U7" s="425">
        <v>3.2</v>
      </c>
      <c r="V7" s="423">
        <v>571</v>
      </c>
      <c r="W7" s="424">
        <v>553.80999999999995</v>
      </c>
      <c r="X7" s="425">
        <v>3.1</v>
      </c>
      <c r="Y7" s="349"/>
      <c r="Z7" s="349"/>
      <c r="AA7" s="349" t="s">
        <v>57</v>
      </c>
      <c r="AB7" s="350">
        <v>200</v>
      </c>
      <c r="AC7" s="350">
        <v>200</v>
      </c>
      <c r="AD7" s="350">
        <v>200</v>
      </c>
      <c r="AE7" s="2">
        <v>200</v>
      </c>
      <c r="AF7" s="349"/>
      <c r="AG7" s="744" t="s">
        <v>215</v>
      </c>
      <c r="AH7" s="957">
        <v>73.260000000000005</v>
      </c>
      <c r="AI7" s="359">
        <v>68.17</v>
      </c>
      <c r="AJ7" s="1282">
        <v>5.09</v>
      </c>
      <c r="AK7" s="360"/>
      <c r="AL7" s="768" t="s">
        <v>59</v>
      </c>
      <c r="AM7" s="1416">
        <v>0</v>
      </c>
      <c r="AN7" s="1417">
        <v>0</v>
      </c>
      <c r="AO7" s="1417">
        <v>0</v>
      </c>
      <c r="AP7" s="1418">
        <v>0</v>
      </c>
      <c r="AQ7" s="1417">
        <v>0</v>
      </c>
      <c r="AR7" s="1417">
        <v>0</v>
      </c>
      <c r="AS7" s="1417">
        <v>0</v>
      </c>
      <c r="AT7" s="1419">
        <v>0</v>
      </c>
      <c r="AU7" s="1420">
        <v>0</v>
      </c>
      <c r="AV7" s="1421">
        <v>0</v>
      </c>
      <c r="AW7" s="1422">
        <v>0</v>
      </c>
      <c r="AX7" s="349"/>
      <c r="AY7" s="349"/>
      <c r="AZ7" s="768" t="s">
        <v>59</v>
      </c>
      <c r="BA7" s="1416">
        <v>0</v>
      </c>
      <c r="BB7" s="1417">
        <v>0</v>
      </c>
      <c r="BC7" s="1417">
        <v>0</v>
      </c>
      <c r="BD7" s="1418">
        <v>0</v>
      </c>
      <c r="BE7" s="1417">
        <v>0</v>
      </c>
      <c r="BF7" s="1417">
        <v>0</v>
      </c>
      <c r="BG7" s="1417">
        <v>0</v>
      </c>
      <c r="BH7" s="1419">
        <v>0</v>
      </c>
      <c r="BI7" s="1420">
        <v>0</v>
      </c>
      <c r="BJ7" s="1421">
        <v>0</v>
      </c>
      <c r="BK7" s="1422">
        <v>0</v>
      </c>
      <c r="BL7" s="12"/>
      <c r="BM7" s="1001"/>
      <c r="BN7" s="1002"/>
      <c r="BO7" s="1001"/>
      <c r="BP7" s="845"/>
      <c r="BQ7" s="585"/>
      <c r="BR7" s="585"/>
      <c r="BS7" s="585"/>
      <c r="BT7" s="585"/>
      <c r="BU7" s="1215"/>
      <c r="BV7" s="1212"/>
      <c r="BW7" s="421"/>
      <c r="BX7" s="586"/>
      <c r="BY7" s="409"/>
      <c r="BZ7" s="370"/>
      <c r="CA7" s="370"/>
      <c r="CB7" s="370"/>
      <c r="CC7" s="370"/>
      <c r="CE7" s="558" t="s">
        <v>54</v>
      </c>
      <c r="CF7" s="559">
        <v>259396</v>
      </c>
      <c r="CG7" s="560">
        <v>242492</v>
      </c>
      <c r="CH7" s="561">
        <v>6.97</v>
      </c>
      <c r="CI7" s="575"/>
      <c r="CJ7" s="575"/>
      <c r="CK7" s="411" t="s">
        <v>55</v>
      </c>
      <c r="CL7" s="4">
        <v>134</v>
      </c>
      <c r="CM7" s="5">
        <v>127</v>
      </c>
      <c r="CN7" s="6">
        <v>77</v>
      </c>
      <c r="CO7" s="10">
        <v>338</v>
      </c>
      <c r="CP7" s="8">
        <v>299</v>
      </c>
      <c r="CQ7" s="578">
        <v>13.04</v>
      </c>
      <c r="CR7" s="349"/>
      <c r="CS7" s="422" t="s">
        <v>56</v>
      </c>
      <c r="CT7" s="423">
        <v>685.96</v>
      </c>
      <c r="CU7" s="424">
        <v>624.69000000000005</v>
      </c>
      <c r="CV7" s="425">
        <v>9.81</v>
      </c>
      <c r="CW7" s="423">
        <v>536.04</v>
      </c>
      <c r="CX7" s="424">
        <v>514.14</v>
      </c>
      <c r="CY7" s="425">
        <v>4.26</v>
      </c>
      <c r="CZ7" s="423">
        <v>685.58</v>
      </c>
      <c r="DA7" s="424">
        <v>624.4</v>
      </c>
      <c r="DB7" s="425">
        <v>9.8000000000000007</v>
      </c>
      <c r="DC7" s="349"/>
      <c r="DD7" s="349"/>
      <c r="DE7" s="349" t="s">
        <v>57</v>
      </c>
      <c r="DF7" s="350">
        <v>200</v>
      </c>
      <c r="DG7" s="350">
        <v>200</v>
      </c>
      <c r="DH7" s="350">
        <v>200</v>
      </c>
      <c r="DI7" s="2">
        <v>200</v>
      </c>
      <c r="DJ7" s="349"/>
      <c r="DK7" s="744" t="s">
        <v>215</v>
      </c>
      <c r="DL7" s="957">
        <v>59.98</v>
      </c>
      <c r="DM7" s="357">
        <v>55.57</v>
      </c>
      <c r="DN7" s="1282">
        <v>4.41</v>
      </c>
      <c r="DO7" s="360"/>
      <c r="DP7" s="768" t="s">
        <v>59</v>
      </c>
      <c r="DQ7" s="1416">
        <v>0</v>
      </c>
      <c r="DR7" s="1417">
        <v>0</v>
      </c>
      <c r="DS7" s="1417">
        <v>0</v>
      </c>
      <c r="DT7" s="1418">
        <v>0</v>
      </c>
      <c r="DU7" s="1417">
        <v>0</v>
      </c>
      <c r="DV7" s="1417">
        <v>0</v>
      </c>
      <c r="DW7" s="1417">
        <v>0</v>
      </c>
      <c r="DX7" s="1419">
        <v>0</v>
      </c>
      <c r="DY7" s="1420">
        <v>0</v>
      </c>
      <c r="DZ7" s="1421">
        <v>0</v>
      </c>
      <c r="EA7" s="1666">
        <v>0</v>
      </c>
      <c r="EB7" s="349"/>
      <c r="EC7" s="349"/>
      <c r="ED7" s="768" t="s">
        <v>59</v>
      </c>
      <c r="EE7" s="1416">
        <v>0</v>
      </c>
      <c r="EF7" s="1417">
        <v>0</v>
      </c>
      <c r="EG7" s="1417">
        <v>0</v>
      </c>
      <c r="EH7" s="1418">
        <v>0</v>
      </c>
      <c r="EI7" s="1417">
        <v>0</v>
      </c>
      <c r="EJ7" s="1417">
        <v>0</v>
      </c>
      <c r="EK7" s="1417">
        <v>0</v>
      </c>
      <c r="EL7" s="1419">
        <v>0</v>
      </c>
      <c r="EM7" s="1420">
        <v>0</v>
      </c>
      <c r="EN7" s="1421">
        <v>0</v>
      </c>
      <c r="EO7" s="1666">
        <v>0</v>
      </c>
      <c r="EP7" s="12"/>
      <c r="EQ7" s="1001"/>
      <c r="ER7" s="587"/>
      <c r="ES7" s="587"/>
      <c r="ET7" s="587"/>
      <c r="EU7" s="587"/>
      <c r="EV7" s="587"/>
      <c r="EW7" s="587"/>
      <c r="EX7" s="587"/>
      <c r="EY7" s="587"/>
      <c r="EZ7" s="587"/>
      <c r="FA7" s="587"/>
      <c r="FB7" s="587"/>
      <c r="FC7" s="587"/>
      <c r="FD7" s="370"/>
      <c r="FE7" s="370"/>
      <c r="FF7" s="370"/>
      <c r="FG7" s="370"/>
      <c r="FI7" s="558" t="s">
        <v>54</v>
      </c>
      <c r="FJ7" s="559">
        <v>258403</v>
      </c>
      <c r="FK7" s="560">
        <v>242477</v>
      </c>
      <c r="FL7" s="561">
        <v>6.57</v>
      </c>
      <c r="FM7" s="575"/>
      <c r="FN7" s="575"/>
      <c r="FO7" s="411" t="s">
        <v>55</v>
      </c>
      <c r="FP7" s="161">
        <v>109</v>
      </c>
      <c r="FQ7" s="162">
        <v>162</v>
      </c>
      <c r="FR7" s="163">
        <v>139</v>
      </c>
      <c r="FS7" s="167">
        <v>410</v>
      </c>
      <c r="FT7" s="165">
        <v>412</v>
      </c>
      <c r="FU7" s="578">
        <v>-0.49</v>
      </c>
      <c r="FV7" s="754"/>
      <c r="FW7" s="422" t="s">
        <v>56</v>
      </c>
      <c r="FX7" s="423">
        <v>567.53</v>
      </c>
      <c r="FY7" s="424">
        <v>543.03</v>
      </c>
      <c r="FZ7" s="425">
        <v>4.51</v>
      </c>
      <c r="GA7" s="423">
        <v>355.56</v>
      </c>
      <c r="GB7" s="424">
        <v>325.58</v>
      </c>
      <c r="GC7" s="425">
        <v>9.2100000000000009</v>
      </c>
      <c r="GD7" s="423">
        <v>567.44000000000005</v>
      </c>
      <c r="GE7" s="424">
        <v>542.95000000000005</v>
      </c>
      <c r="GF7" s="425">
        <v>4.51</v>
      </c>
      <c r="GG7" s="754"/>
      <c r="GH7" s="754"/>
      <c r="GI7" s="754" t="s">
        <v>57</v>
      </c>
      <c r="GJ7" s="755">
        <v>200</v>
      </c>
      <c r="GK7" s="755">
        <v>200</v>
      </c>
      <c r="GL7" s="755">
        <v>200</v>
      </c>
      <c r="GM7" s="159">
        <v>200</v>
      </c>
      <c r="GN7" s="754"/>
      <c r="GO7" s="744" t="s">
        <v>215</v>
      </c>
      <c r="GP7" s="958">
        <v>49.68</v>
      </c>
      <c r="GQ7" s="804">
        <v>46.43</v>
      </c>
      <c r="GR7" s="1282">
        <v>3.25</v>
      </c>
      <c r="GS7" s="805"/>
      <c r="GT7" s="768" t="s">
        <v>59</v>
      </c>
      <c r="GU7" s="1216">
        <v>0</v>
      </c>
      <c r="GV7" s="1217">
        <v>0</v>
      </c>
      <c r="GW7" s="1217">
        <v>0</v>
      </c>
      <c r="GX7" s="1218">
        <v>0</v>
      </c>
      <c r="GY7" s="1217">
        <v>0</v>
      </c>
      <c r="GZ7" s="1217">
        <v>0</v>
      </c>
      <c r="HA7" s="1217">
        <v>0</v>
      </c>
      <c r="HB7" s="1219">
        <v>0</v>
      </c>
      <c r="HC7" s="1220">
        <v>0</v>
      </c>
      <c r="HD7" s="1221">
        <v>0</v>
      </c>
      <c r="HE7" s="1222">
        <v>0</v>
      </c>
      <c r="HF7" s="754"/>
      <c r="HG7" s="754"/>
      <c r="HH7" s="768" t="s">
        <v>59</v>
      </c>
      <c r="HI7" s="1216">
        <v>0</v>
      </c>
      <c r="HJ7" s="1217">
        <v>0</v>
      </c>
      <c r="HK7" s="1217">
        <v>0</v>
      </c>
      <c r="HL7" s="1218">
        <v>0</v>
      </c>
      <c r="HM7" s="1217">
        <v>0</v>
      </c>
      <c r="HN7" s="1217">
        <v>0</v>
      </c>
      <c r="HO7" s="1217">
        <v>0</v>
      </c>
      <c r="HP7" s="1219">
        <v>0</v>
      </c>
      <c r="HQ7" s="1220">
        <v>0</v>
      </c>
      <c r="HR7" s="1221">
        <v>0</v>
      </c>
      <c r="HS7" s="1222">
        <v>0</v>
      </c>
      <c r="HT7" s="169"/>
      <c r="HU7" s="1001"/>
      <c r="HV7" s="1002"/>
      <c r="HW7" s="1215"/>
      <c r="HX7" s="1215"/>
      <c r="HY7" s="1215"/>
      <c r="HZ7" s="1215"/>
      <c r="IA7" s="1215"/>
      <c r="IB7" s="1215"/>
      <c r="IC7" s="1215"/>
      <c r="ID7" s="1215"/>
      <c r="IE7" s="1215"/>
      <c r="IF7" s="1215"/>
      <c r="IG7" s="1215"/>
      <c r="IH7" s="370"/>
      <c r="II7" s="370"/>
      <c r="IJ7" s="370"/>
      <c r="IK7" s="370"/>
      <c r="IM7" s="558" t="s">
        <v>54</v>
      </c>
      <c r="IN7" s="559">
        <v>270701</v>
      </c>
      <c r="IO7" s="560">
        <v>255613</v>
      </c>
      <c r="IP7" s="561">
        <v>5.9</v>
      </c>
      <c r="IQ7" s="575"/>
      <c r="IR7" s="575"/>
      <c r="IS7" s="411" t="s">
        <v>55</v>
      </c>
      <c r="IT7" s="161">
        <v>142</v>
      </c>
      <c r="IU7" s="162">
        <v>185</v>
      </c>
      <c r="IV7" s="163">
        <v>415</v>
      </c>
      <c r="IW7" s="167">
        <v>742</v>
      </c>
      <c r="IX7" s="165">
        <v>682</v>
      </c>
      <c r="IY7" s="578">
        <v>8.8000000000000007</v>
      </c>
      <c r="IZ7" s="754"/>
      <c r="JA7" s="422" t="s">
        <v>56</v>
      </c>
      <c r="JB7" s="423">
        <v>610.05999999999995</v>
      </c>
      <c r="JC7" s="424">
        <v>573.07000000000005</v>
      </c>
      <c r="JD7" s="425">
        <v>6.45</v>
      </c>
      <c r="JE7" s="423">
        <v>356.79</v>
      </c>
      <c r="JF7" s="424">
        <v>323.23</v>
      </c>
      <c r="JG7" s="425">
        <v>10.38</v>
      </c>
      <c r="JH7" s="423">
        <v>609.54</v>
      </c>
      <c r="JI7" s="424">
        <v>572.61</v>
      </c>
      <c r="JJ7" s="425">
        <v>6.45</v>
      </c>
      <c r="JK7" s="754"/>
      <c r="JL7" s="754"/>
      <c r="JM7" s="754" t="s">
        <v>57</v>
      </c>
      <c r="JN7" s="755">
        <v>200</v>
      </c>
      <c r="JO7" s="755">
        <v>200</v>
      </c>
      <c r="JP7" s="755">
        <v>200</v>
      </c>
      <c r="JQ7" s="159">
        <v>200</v>
      </c>
      <c r="JR7" s="754"/>
      <c r="JS7" s="744" t="s">
        <v>215</v>
      </c>
      <c r="JT7" s="958">
        <v>61.81</v>
      </c>
      <c r="JU7" s="804">
        <v>56.07</v>
      </c>
      <c r="JV7" s="1282">
        <v>5.74</v>
      </c>
      <c r="JW7" s="805"/>
      <c r="JX7" s="768" t="s">
        <v>59</v>
      </c>
      <c r="JY7" s="1216">
        <v>0</v>
      </c>
      <c r="JZ7" s="1217">
        <v>0</v>
      </c>
      <c r="KA7" s="1217">
        <v>0</v>
      </c>
      <c r="KB7" s="1218">
        <v>0</v>
      </c>
      <c r="KC7" s="1217">
        <v>0</v>
      </c>
      <c r="KD7" s="1217">
        <v>0</v>
      </c>
      <c r="KE7" s="1217">
        <v>0</v>
      </c>
      <c r="KF7" s="1219">
        <v>0</v>
      </c>
      <c r="KG7" s="1220">
        <v>0</v>
      </c>
      <c r="KH7" s="1221">
        <v>0</v>
      </c>
      <c r="KI7" s="1222">
        <v>0</v>
      </c>
      <c r="KJ7" s="754"/>
      <c r="KK7" s="754"/>
      <c r="KL7" s="768" t="s">
        <v>59</v>
      </c>
      <c r="KM7" s="1216">
        <v>0</v>
      </c>
      <c r="KN7" s="1217">
        <v>0</v>
      </c>
      <c r="KO7" s="1217">
        <v>0</v>
      </c>
      <c r="KP7" s="1218">
        <v>0</v>
      </c>
      <c r="KQ7" s="1217">
        <v>0</v>
      </c>
      <c r="KR7" s="1217">
        <v>0</v>
      </c>
      <c r="KS7" s="1217">
        <v>0</v>
      </c>
      <c r="KT7" s="1219">
        <v>0</v>
      </c>
      <c r="KU7" s="1220">
        <v>0</v>
      </c>
      <c r="KV7" s="1221">
        <v>0</v>
      </c>
      <c r="KW7" s="1222">
        <v>0</v>
      </c>
      <c r="KX7" s="169"/>
      <c r="KY7" s="1001"/>
      <c r="KZ7" s="1002"/>
      <c r="LA7" s="1001"/>
      <c r="LB7" s="845"/>
      <c r="LC7" s="585"/>
      <c r="LD7" s="585"/>
      <c r="LE7" s="585"/>
      <c r="LF7" s="585"/>
      <c r="LG7" s="1215"/>
      <c r="LH7" s="1212"/>
      <c r="LI7" s="421"/>
      <c r="LJ7" s="586"/>
      <c r="LK7" s="409"/>
      <c r="LL7" s="370"/>
      <c r="LM7" s="370"/>
      <c r="LN7" s="370"/>
      <c r="LO7" s="370"/>
      <c r="LQ7" s="558" t="s">
        <v>54</v>
      </c>
      <c r="LR7" s="559">
        <v>1108848</v>
      </c>
      <c r="LS7" s="560">
        <v>1037799</v>
      </c>
      <c r="LT7" s="612">
        <v>6.85</v>
      </c>
      <c r="LU7" s="600"/>
      <c r="LV7" s="600"/>
      <c r="LW7" s="411" t="s">
        <v>55</v>
      </c>
      <c r="LX7" s="563">
        <v>2015</v>
      </c>
      <c r="LY7" s="902">
        <v>1883</v>
      </c>
      <c r="LZ7" s="903">
        <v>7.01</v>
      </c>
      <c r="MA7" s="349"/>
      <c r="MB7" s="422" t="s">
        <v>56</v>
      </c>
      <c r="MC7" s="423">
        <v>613.79</v>
      </c>
      <c r="MD7" s="1856">
        <v>575.30999999999995</v>
      </c>
      <c r="ME7" s="746">
        <v>6.69</v>
      </c>
      <c r="MF7" s="423">
        <v>448.2</v>
      </c>
      <c r="MG7" s="1856">
        <v>426.83</v>
      </c>
      <c r="MH7" s="746">
        <v>5.01</v>
      </c>
      <c r="MI7" s="423">
        <v>613.4</v>
      </c>
      <c r="MJ7" s="1859">
        <v>574.97</v>
      </c>
      <c r="MK7" s="746">
        <v>6.68</v>
      </c>
      <c r="ML7" s="385"/>
      <c r="MM7" s="385"/>
      <c r="MN7" s="385" t="s">
        <v>57</v>
      </c>
      <c r="MO7" s="1284">
        <v>200</v>
      </c>
      <c r="MP7" s="1284">
        <v>200</v>
      </c>
      <c r="MQ7" s="1284">
        <v>200</v>
      </c>
      <c r="MR7" s="1284">
        <v>200</v>
      </c>
      <c r="MS7" s="1284">
        <v>200</v>
      </c>
      <c r="MT7" s="891"/>
      <c r="MU7" s="744" t="s">
        <v>215</v>
      </c>
      <c r="MV7" s="909">
        <v>61.18</v>
      </c>
      <c r="MW7" s="910">
        <v>56.56</v>
      </c>
      <c r="MX7" s="1283">
        <v>4.62</v>
      </c>
      <c r="MY7" s="911"/>
      <c r="MZ7" s="768" t="s">
        <v>141</v>
      </c>
      <c r="NA7" s="1233">
        <v>0</v>
      </c>
      <c r="NB7" s="1234">
        <v>0</v>
      </c>
      <c r="NC7" s="1234">
        <v>0</v>
      </c>
      <c r="ND7" s="1235">
        <v>0</v>
      </c>
      <c r="NE7" s="1234">
        <v>0</v>
      </c>
      <c r="NF7" s="1234">
        <v>0</v>
      </c>
      <c r="NG7" s="1234">
        <v>0</v>
      </c>
      <c r="NH7" s="1236">
        <v>0</v>
      </c>
      <c r="NI7" s="1349">
        <v>0</v>
      </c>
      <c r="NJ7" s="1237">
        <v>0</v>
      </c>
      <c r="NK7" s="1350">
        <v>0</v>
      </c>
      <c r="NL7" s="1238"/>
      <c r="NM7" s="1238"/>
      <c r="NN7" s="1239" t="s">
        <v>141</v>
      </c>
      <c r="NO7" s="1233">
        <v>0</v>
      </c>
      <c r="NP7" s="1234">
        <v>0</v>
      </c>
      <c r="NQ7" s="1234">
        <v>0</v>
      </c>
      <c r="NR7" s="1235">
        <v>0</v>
      </c>
      <c r="NS7" s="1234">
        <v>0</v>
      </c>
      <c r="NT7" s="1234">
        <v>0</v>
      </c>
      <c r="NU7" s="1234">
        <v>0</v>
      </c>
      <c r="NV7" s="1236">
        <v>0</v>
      </c>
      <c r="NW7" s="1349">
        <v>0</v>
      </c>
      <c r="NX7" s="1237">
        <v>0</v>
      </c>
      <c r="NY7" s="1350">
        <v>0</v>
      </c>
    </row>
    <row r="8" spans="1:392" ht="17.25" customHeight="1">
      <c r="A8" s="562" t="s">
        <v>60</v>
      </c>
      <c r="B8" s="563">
        <v>157503</v>
      </c>
      <c r="C8" s="564">
        <v>146165</v>
      </c>
      <c r="D8" s="565">
        <v>7.76</v>
      </c>
      <c r="E8" s="575"/>
      <c r="F8" s="575"/>
      <c r="G8" s="411" t="s">
        <v>61</v>
      </c>
      <c r="H8" s="4">
        <v>251</v>
      </c>
      <c r="I8" s="5">
        <v>180</v>
      </c>
      <c r="J8" s="6">
        <v>134</v>
      </c>
      <c r="K8" s="10">
        <v>565</v>
      </c>
      <c r="L8" s="8">
        <v>491</v>
      </c>
      <c r="M8" s="578">
        <v>15.07</v>
      </c>
      <c r="N8" s="349"/>
      <c r="O8" s="422" t="s">
        <v>62</v>
      </c>
      <c r="P8" s="423">
        <v>215.66</v>
      </c>
      <c r="Q8" s="424">
        <v>209.71</v>
      </c>
      <c r="R8" s="425">
        <v>2.84</v>
      </c>
      <c r="S8" s="423">
        <v>174.89</v>
      </c>
      <c r="T8" s="424">
        <v>171.38</v>
      </c>
      <c r="U8" s="425">
        <v>2.0499999999999998</v>
      </c>
      <c r="V8" s="423">
        <v>215.47</v>
      </c>
      <c r="W8" s="424">
        <v>209.52</v>
      </c>
      <c r="X8" s="425">
        <v>2.84</v>
      </c>
      <c r="Y8" s="349"/>
      <c r="Z8" s="349"/>
      <c r="AA8" s="349" t="s">
        <v>63</v>
      </c>
      <c r="AB8" s="350">
        <v>17</v>
      </c>
      <c r="AC8" s="350">
        <v>17</v>
      </c>
      <c r="AD8" s="350">
        <v>17</v>
      </c>
      <c r="AE8" s="2">
        <v>17</v>
      </c>
      <c r="AF8" s="349"/>
      <c r="AG8" s="744" t="s">
        <v>64</v>
      </c>
      <c r="AH8" s="953">
        <v>319677</v>
      </c>
      <c r="AI8" s="361">
        <v>296438</v>
      </c>
      <c r="AJ8" s="1282">
        <v>7.84</v>
      </c>
      <c r="AK8" s="350"/>
      <c r="AL8" s="768" t="s">
        <v>65</v>
      </c>
      <c r="AM8" s="1423">
        <v>0</v>
      </c>
      <c r="AN8" s="34">
        <v>0</v>
      </c>
      <c r="AO8" s="34">
        <v>0</v>
      </c>
      <c r="AP8" s="1424">
        <v>0</v>
      </c>
      <c r="AQ8" s="34">
        <v>0</v>
      </c>
      <c r="AR8" s="34">
        <v>0</v>
      </c>
      <c r="AS8" s="34">
        <v>0</v>
      </c>
      <c r="AT8" s="1425">
        <v>0</v>
      </c>
      <c r="AU8" s="24">
        <v>0</v>
      </c>
      <c r="AV8" s="1426">
        <v>0</v>
      </c>
      <c r="AW8" s="1422">
        <v>0</v>
      </c>
      <c r="AX8" s="349"/>
      <c r="AY8" s="349"/>
      <c r="AZ8" s="768" t="s">
        <v>65</v>
      </c>
      <c r="BA8" s="1423">
        <v>0</v>
      </c>
      <c r="BB8" s="34">
        <v>0</v>
      </c>
      <c r="BC8" s="34">
        <v>0</v>
      </c>
      <c r="BD8" s="1424">
        <v>0</v>
      </c>
      <c r="BE8" s="34">
        <v>0</v>
      </c>
      <c r="BF8" s="34">
        <v>0</v>
      </c>
      <c r="BG8" s="34">
        <v>0</v>
      </c>
      <c r="BH8" s="1425">
        <v>0</v>
      </c>
      <c r="BI8" s="24">
        <v>0</v>
      </c>
      <c r="BJ8" s="1426">
        <v>0</v>
      </c>
      <c r="BK8" s="1422">
        <v>0</v>
      </c>
      <c r="BL8" s="12"/>
      <c r="BM8" s="586"/>
      <c r="BN8" s="1002"/>
      <c r="BO8" s="1001"/>
      <c r="BP8" s="847"/>
      <c r="BQ8" s="587"/>
      <c r="BR8" s="587"/>
      <c r="BS8" s="587"/>
      <c r="BT8" s="587"/>
      <c r="BU8" s="1215"/>
      <c r="BV8" s="1212"/>
      <c r="BW8" s="421"/>
      <c r="BX8" s="586"/>
      <c r="BY8" s="409"/>
      <c r="BZ8" s="370"/>
      <c r="CA8" s="370"/>
      <c r="CB8" s="370"/>
      <c r="CC8" s="370"/>
      <c r="CE8" s="562" t="s">
        <v>60</v>
      </c>
      <c r="CF8" s="563">
        <v>211529</v>
      </c>
      <c r="CG8" s="564">
        <v>198686</v>
      </c>
      <c r="CH8" s="565">
        <v>6.46</v>
      </c>
      <c r="CI8" s="575"/>
      <c r="CJ8" s="575"/>
      <c r="CK8" s="411" t="s">
        <v>61</v>
      </c>
      <c r="CL8" s="4">
        <v>19</v>
      </c>
      <c r="CM8" s="5">
        <v>35</v>
      </c>
      <c r="CN8" s="6">
        <v>12</v>
      </c>
      <c r="CO8" s="10">
        <v>66</v>
      </c>
      <c r="CP8" s="8">
        <v>52</v>
      </c>
      <c r="CQ8" s="578">
        <v>26.92</v>
      </c>
      <c r="CR8" s="349"/>
      <c r="CS8" s="422" t="s">
        <v>62</v>
      </c>
      <c r="CT8" s="423">
        <v>291.18</v>
      </c>
      <c r="CU8" s="424">
        <v>262.83999999999997</v>
      </c>
      <c r="CV8" s="425">
        <v>10.78</v>
      </c>
      <c r="CW8" s="423">
        <v>234.13</v>
      </c>
      <c r="CX8" s="424">
        <v>224.94</v>
      </c>
      <c r="CY8" s="425">
        <v>4.09</v>
      </c>
      <c r="CZ8" s="423">
        <v>291.02999999999997</v>
      </c>
      <c r="DA8" s="424">
        <v>262.74</v>
      </c>
      <c r="DB8" s="425">
        <v>10.77</v>
      </c>
      <c r="DC8" s="349"/>
      <c r="DD8" s="349"/>
      <c r="DE8" s="349" t="s">
        <v>63</v>
      </c>
      <c r="DF8" s="350">
        <v>17</v>
      </c>
      <c r="DG8" s="350">
        <v>17</v>
      </c>
      <c r="DH8" s="350">
        <v>17</v>
      </c>
      <c r="DI8" s="2">
        <v>17</v>
      </c>
      <c r="DJ8" s="349"/>
      <c r="DK8" s="744" t="s">
        <v>64</v>
      </c>
      <c r="DL8" s="953">
        <v>258729</v>
      </c>
      <c r="DM8" s="357">
        <v>240992</v>
      </c>
      <c r="DN8" s="1282">
        <v>7.36</v>
      </c>
      <c r="DO8" s="350"/>
      <c r="DP8" s="768" t="s">
        <v>65</v>
      </c>
      <c r="DQ8" s="1423">
        <v>0</v>
      </c>
      <c r="DR8" s="34">
        <v>0</v>
      </c>
      <c r="DS8" s="34">
        <v>0</v>
      </c>
      <c r="DT8" s="1424">
        <v>0</v>
      </c>
      <c r="DU8" s="34">
        <v>0</v>
      </c>
      <c r="DV8" s="34">
        <v>0</v>
      </c>
      <c r="DW8" s="34">
        <v>0</v>
      </c>
      <c r="DX8" s="1425">
        <v>0</v>
      </c>
      <c r="DY8" s="24">
        <v>0</v>
      </c>
      <c r="DZ8" s="1426">
        <v>0</v>
      </c>
      <c r="EA8" s="1422">
        <v>0</v>
      </c>
      <c r="EB8" s="349"/>
      <c r="EC8" s="349"/>
      <c r="ED8" s="768" t="s">
        <v>65</v>
      </c>
      <c r="EE8" s="1423">
        <v>0</v>
      </c>
      <c r="EF8" s="34">
        <v>0</v>
      </c>
      <c r="EG8" s="34">
        <v>0</v>
      </c>
      <c r="EH8" s="1424">
        <v>0</v>
      </c>
      <c r="EI8" s="34">
        <v>0</v>
      </c>
      <c r="EJ8" s="34">
        <v>0</v>
      </c>
      <c r="EK8" s="34">
        <v>0</v>
      </c>
      <c r="EL8" s="1425">
        <v>0</v>
      </c>
      <c r="EM8" s="24">
        <v>0</v>
      </c>
      <c r="EN8" s="1426">
        <v>0</v>
      </c>
      <c r="EO8" s="1422">
        <v>0</v>
      </c>
      <c r="EP8" s="12"/>
      <c r="EQ8" s="586"/>
      <c r="ER8" s="587"/>
      <c r="ES8" s="587"/>
      <c r="ET8" s="587"/>
      <c r="EU8" s="587"/>
      <c r="EV8" s="587"/>
      <c r="EW8" s="587"/>
      <c r="EX8" s="587"/>
      <c r="EY8" s="587"/>
      <c r="EZ8" s="587"/>
      <c r="FA8" s="587"/>
      <c r="FB8" s="587"/>
      <c r="FC8" s="587"/>
      <c r="FD8" s="370"/>
      <c r="FE8" s="370"/>
      <c r="FF8" s="370"/>
      <c r="FG8" s="370"/>
      <c r="FI8" s="562" t="s">
        <v>60</v>
      </c>
      <c r="FJ8" s="563">
        <v>212399</v>
      </c>
      <c r="FK8" s="564">
        <v>198863</v>
      </c>
      <c r="FL8" s="565">
        <v>6.81</v>
      </c>
      <c r="FM8" s="575"/>
      <c r="FN8" s="575"/>
      <c r="FO8" s="411" t="s">
        <v>61</v>
      </c>
      <c r="FP8" s="161">
        <v>6</v>
      </c>
      <c r="FQ8" s="162">
        <v>3</v>
      </c>
      <c r="FR8" s="163">
        <v>5</v>
      </c>
      <c r="FS8" s="167">
        <v>14</v>
      </c>
      <c r="FT8" s="165">
        <v>11</v>
      </c>
      <c r="FU8" s="578">
        <v>27.27</v>
      </c>
      <c r="FV8" s="754"/>
      <c r="FW8" s="422" t="s">
        <v>62</v>
      </c>
      <c r="FX8" s="423">
        <v>317.39</v>
      </c>
      <c r="FY8" s="424">
        <v>304.33999999999997</v>
      </c>
      <c r="FZ8" s="425">
        <v>4.29</v>
      </c>
      <c r="GA8" s="423">
        <v>266.67</v>
      </c>
      <c r="GB8" s="424">
        <v>232.56</v>
      </c>
      <c r="GC8" s="425">
        <v>14.67</v>
      </c>
      <c r="GD8" s="423">
        <v>317.37</v>
      </c>
      <c r="GE8" s="424">
        <v>304.31</v>
      </c>
      <c r="GF8" s="425">
        <v>4.29</v>
      </c>
      <c r="GG8" s="754"/>
      <c r="GH8" s="754"/>
      <c r="GI8" s="754" t="s">
        <v>63</v>
      </c>
      <c r="GJ8" s="755">
        <v>17</v>
      </c>
      <c r="GK8" s="755">
        <v>17</v>
      </c>
      <c r="GL8" s="755">
        <v>17</v>
      </c>
      <c r="GM8" s="159">
        <v>17</v>
      </c>
      <c r="GN8" s="754"/>
      <c r="GO8" s="744" t="s">
        <v>64</v>
      </c>
      <c r="GP8" s="954">
        <v>258012</v>
      </c>
      <c r="GQ8" s="806">
        <v>242079</v>
      </c>
      <c r="GR8" s="1282">
        <v>6.58</v>
      </c>
      <c r="GS8" s="755"/>
      <c r="GT8" s="768" t="s">
        <v>65</v>
      </c>
      <c r="GU8" s="1223">
        <v>0</v>
      </c>
      <c r="GV8" s="191">
        <v>0</v>
      </c>
      <c r="GW8" s="191">
        <v>0</v>
      </c>
      <c r="GX8" s="1224">
        <v>0</v>
      </c>
      <c r="GY8" s="191">
        <v>0</v>
      </c>
      <c r="GZ8" s="191">
        <v>0</v>
      </c>
      <c r="HA8" s="191">
        <v>0</v>
      </c>
      <c r="HB8" s="1225">
        <v>0</v>
      </c>
      <c r="HC8" s="181">
        <v>0</v>
      </c>
      <c r="HD8" s="1226">
        <v>0</v>
      </c>
      <c r="HE8" s="1227">
        <v>0</v>
      </c>
      <c r="HF8" s="754"/>
      <c r="HG8" s="754"/>
      <c r="HH8" s="768" t="s">
        <v>65</v>
      </c>
      <c r="HI8" s="1223">
        <v>0</v>
      </c>
      <c r="HJ8" s="191">
        <v>0</v>
      </c>
      <c r="HK8" s="191">
        <v>0</v>
      </c>
      <c r="HL8" s="1224">
        <v>0</v>
      </c>
      <c r="HM8" s="191">
        <v>0</v>
      </c>
      <c r="HN8" s="191">
        <v>0</v>
      </c>
      <c r="HO8" s="191">
        <v>0</v>
      </c>
      <c r="HP8" s="1225">
        <v>0</v>
      </c>
      <c r="HQ8" s="181">
        <v>0</v>
      </c>
      <c r="HR8" s="1226">
        <v>0</v>
      </c>
      <c r="HS8" s="1227">
        <v>0</v>
      </c>
      <c r="HT8" s="169"/>
      <c r="HU8" s="586"/>
      <c r="HV8" s="1002"/>
      <c r="HW8" s="1001"/>
      <c r="HX8" s="847"/>
      <c r="HY8" s="587"/>
      <c r="HZ8" s="587"/>
      <c r="IA8" s="587"/>
      <c r="IB8" s="587"/>
      <c r="IC8" s="1215"/>
      <c r="ID8" s="1212"/>
      <c r="IE8" s="421"/>
      <c r="IF8" s="586"/>
      <c r="IG8" s="409"/>
      <c r="IH8" s="370"/>
      <c r="II8" s="370"/>
      <c r="IJ8" s="370"/>
      <c r="IK8" s="370"/>
      <c r="IM8" s="562" t="s">
        <v>60</v>
      </c>
      <c r="IN8" s="563">
        <v>190186</v>
      </c>
      <c r="IO8" s="564">
        <v>180035</v>
      </c>
      <c r="IP8" s="565">
        <v>5.64</v>
      </c>
      <c r="IQ8" s="575"/>
      <c r="IR8" s="575"/>
      <c r="IS8" s="411" t="s">
        <v>61</v>
      </c>
      <c r="IT8" s="161">
        <v>37</v>
      </c>
      <c r="IU8" s="162">
        <v>39</v>
      </c>
      <c r="IV8" s="163">
        <v>69</v>
      </c>
      <c r="IW8" s="167">
        <v>145</v>
      </c>
      <c r="IX8" s="165">
        <v>130</v>
      </c>
      <c r="IY8" s="578">
        <v>11.54</v>
      </c>
      <c r="IZ8" s="754"/>
      <c r="JA8" s="422" t="s">
        <v>62</v>
      </c>
      <c r="JB8" s="423">
        <v>363.13</v>
      </c>
      <c r="JC8" s="424">
        <v>325.07</v>
      </c>
      <c r="JD8" s="425">
        <v>11.71</v>
      </c>
      <c r="JE8" s="423">
        <v>218.04</v>
      </c>
      <c r="JF8" s="424">
        <v>171.72</v>
      </c>
      <c r="JG8" s="425">
        <v>26.97</v>
      </c>
      <c r="JH8" s="423">
        <v>362.84</v>
      </c>
      <c r="JI8" s="424">
        <v>324.77999999999997</v>
      </c>
      <c r="JJ8" s="425">
        <v>11.72</v>
      </c>
      <c r="JK8" s="754"/>
      <c r="JL8" s="754"/>
      <c r="JM8" s="754" t="s">
        <v>63</v>
      </c>
      <c r="JN8" s="755">
        <v>17</v>
      </c>
      <c r="JO8" s="755">
        <v>17</v>
      </c>
      <c r="JP8" s="755">
        <v>17</v>
      </c>
      <c r="JQ8" s="159">
        <v>17</v>
      </c>
      <c r="JR8" s="754"/>
      <c r="JS8" s="744" t="s">
        <v>64</v>
      </c>
      <c r="JT8" s="954">
        <v>269731</v>
      </c>
      <c r="JU8" s="806">
        <v>254814</v>
      </c>
      <c r="JV8" s="1282">
        <v>5.85</v>
      </c>
      <c r="JW8" s="755"/>
      <c r="JX8" s="768" t="s">
        <v>65</v>
      </c>
      <c r="JY8" s="1223">
        <v>0</v>
      </c>
      <c r="JZ8" s="191">
        <v>0</v>
      </c>
      <c r="KA8" s="191">
        <v>0</v>
      </c>
      <c r="KB8" s="1224">
        <v>0</v>
      </c>
      <c r="KC8" s="191">
        <v>0</v>
      </c>
      <c r="KD8" s="191">
        <v>0</v>
      </c>
      <c r="KE8" s="191">
        <v>0</v>
      </c>
      <c r="KF8" s="1225">
        <v>0</v>
      </c>
      <c r="KG8" s="181">
        <v>0</v>
      </c>
      <c r="KH8" s="1226">
        <v>0</v>
      </c>
      <c r="KI8" s="1227">
        <v>0</v>
      </c>
      <c r="KJ8" s="754"/>
      <c r="KK8" s="754"/>
      <c r="KL8" s="768" t="s">
        <v>65</v>
      </c>
      <c r="KM8" s="1223">
        <v>0</v>
      </c>
      <c r="KN8" s="191">
        <v>0</v>
      </c>
      <c r="KO8" s="191">
        <v>0</v>
      </c>
      <c r="KP8" s="1224">
        <v>0</v>
      </c>
      <c r="KQ8" s="191">
        <v>0</v>
      </c>
      <c r="KR8" s="191">
        <v>0</v>
      </c>
      <c r="KS8" s="191">
        <v>0</v>
      </c>
      <c r="KT8" s="1225">
        <v>0</v>
      </c>
      <c r="KU8" s="181">
        <v>0</v>
      </c>
      <c r="KV8" s="1226">
        <v>0</v>
      </c>
      <c r="KW8" s="1227">
        <v>0</v>
      </c>
      <c r="KX8" s="169"/>
      <c r="KY8" s="586"/>
      <c r="KZ8" s="1002"/>
      <c r="LA8" s="1001"/>
      <c r="LB8" s="847"/>
      <c r="LC8" s="587"/>
      <c r="LD8" s="587"/>
      <c r="LE8" s="587"/>
      <c r="LF8" s="587"/>
      <c r="LG8" s="1215"/>
      <c r="LH8" s="1212"/>
      <c r="LI8" s="421"/>
      <c r="LJ8" s="586"/>
      <c r="LK8" s="409"/>
      <c r="LL8" s="370"/>
      <c r="LM8" s="370"/>
      <c r="LN8" s="370"/>
      <c r="LO8" s="370"/>
      <c r="LQ8" s="562" t="s">
        <v>60</v>
      </c>
      <c r="LR8" s="563">
        <v>771617</v>
      </c>
      <c r="LS8" s="564">
        <v>723749</v>
      </c>
      <c r="LT8" s="517">
        <v>6.61</v>
      </c>
      <c r="LU8" s="600"/>
      <c r="LV8" s="600"/>
      <c r="LW8" s="411" t="s">
        <v>61</v>
      </c>
      <c r="LX8" s="563">
        <v>790</v>
      </c>
      <c r="LY8" s="902">
        <v>684</v>
      </c>
      <c r="LZ8" s="903">
        <v>15.5</v>
      </c>
      <c r="MA8" s="349"/>
      <c r="MB8" s="422" t="s">
        <v>62</v>
      </c>
      <c r="MC8" s="423">
        <v>298.31</v>
      </c>
      <c r="MD8" s="1856">
        <v>277.88</v>
      </c>
      <c r="ME8" s="746">
        <v>7.35</v>
      </c>
      <c r="MF8" s="423">
        <v>206.41</v>
      </c>
      <c r="MG8" s="1856">
        <v>191.06</v>
      </c>
      <c r="MH8" s="746">
        <v>8.0299999999999994</v>
      </c>
      <c r="MI8" s="423">
        <v>298.10000000000002</v>
      </c>
      <c r="MJ8" s="1859">
        <v>277.68</v>
      </c>
      <c r="MK8" s="746">
        <v>7.35</v>
      </c>
      <c r="ML8" s="385"/>
      <c r="MM8" s="385"/>
      <c r="MN8" s="385" t="s">
        <v>63</v>
      </c>
      <c r="MO8" s="1284">
        <v>17</v>
      </c>
      <c r="MP8" s="1284">
        <v>17</v>
      </c>
      <c r="MQ8" s="1284">
        <v>17</v>
      </c>
      <c r="MR8" s="1284">
        <v>17</v>
      </c>
      <c r="MS8" s="1284">
        <v>17</v>
      </c>
      <c r="MT8" s="891"/>
      <c r="MU8" s="744" t="s">
        <v>64</v>
      </c>
      <c r="MV8" s="905">
        <v>1106149</v>
      </c>
      <c r="MW8" s="906">
        <v>1034323</v>
      </c>
      <c r="MX8" s="1283">
        <v>6.94</v>
      </c>
      <c r="MY8" s="901"/>
      <c r="MZ8" s="768" t="s">
        <v>65</v>
      </c>
      <c r="NA8" s="1240">
        <v>0</v>
      </c>
      <c r="NB8" s="1241">
        <v>0</v>
      </c>
      <c r="NC8" s="1241">
        <v>0</v>
      </c>
      <c r="ND8" s="1242">
        <v>0</v>
      </c>
      <c r="NE8" s="1241">
        <v>0</v>
      </c>
      <c r="NF8" s="1241">
        <v>0</v>
      </c>
      <c r="NG8" s="1241">
        <v>0</v>
      </c>
      <c r="NH8" s="1243">
        <v>0</v>
      </c>
      <c r="NI8" s="1338">
        <v>0</v>
      </c>
      <c r="NJ8" s="1244">
        <v>0</v>
      </c>
      <c r="NK8" s="1351">
        <v>0</v>
      </c>
      <c r="NL8" s="1238"/>
      <c r="NM8" s="1238"/>
      <c r="NN8" s="1239" t="s">
        <v>65</v>
      </c>
      <c r="NO8" s="1240">
        <v>0</v>
      </c>
      <c r="NP8" s="1241">
        <v>0</v>
      </c>
      <c r="NQ8" s="1241">
        <v>0</v>
      </c>
      <c r="NR8" s="1242">
        <v>0</v>
      </c>
      <c r="NS8" s="1241">
        <v>0</v>
      </c>
      <c r="NT8" s="1241">
        <v>0</v>
      </c>
      <c r="NU8" s="1241">
        <v>0</v>
      </c>
      <c r="NV8" s="1243">
        <v>0</v>
      </c>
      <c r="NW8" s="1338">
        <v>0</v>
      </c>
      <c r="NX8" s="1244">
        <v>0</v>
      </c>
      <c r="NY8" s="1351">
        <v>0</v>
      </c>
    </row>
    <row r="9" spans="1:392" ht="17.25" customHeight="1">
      <c r="A9" s="566" t="s">
        <v>40</v>
      </c>
      <c r="B9" s="567">
        <v>162845</v>
      </c>
      <c r="C9" s="568">
        <v>151052</v>
      </c>
      <c r="D9" s="569">
        <v>7.81</v>
      </c>
      <c r="E9" s="575"/>
      <c r="F9" s="575"/>
      <c r="G9" s="411" t="s">
        <v>66</v>
      </c>
      <c r="H9" s="4">
        <v>78</v>
      </c>
      <c r="I9" s="5">
        <v>92</v>
      </c>
      <c r="J9" s="6">
        <v>108</v>
      </c>
      <c r="K9" s="10">
        <v>278</v>
      </c>
      <c r="L9" s="8">
        <v>250</v>
      </c>
      <c r="M9" s="578">
        <v>11.2</v>
      </c>
      <c r="N9" s="349"/>
      <c r="O9" s="422" t="s">
        <v>67</v>
      </c>
      <c r="P9" s="423">
        <v>206.47</v>
      </c>
      <c r="Q9" s="424">
        <v>200.36</v>
      </c>
      <c r="R9" s="425">
        <v>3.05</v>
      </c>
      <c r="S9" s="423">
        <v>189.96</v>
      </c>
      <c r="T9" s="424">
        <v>185.57</v>
      </c>
      <c r="U9" s="425">
        <v>2.37</v>
      </c>
      <c r="V9" s="423">
        <v>206.39</v>
      </c>
      <c r="W9" s="424">
        <v>200.28</v>
      </c>
      <c r="X9" s="425">
        <v>3.05</v>
      </c>
      <c r="Y9" s="349"/>
      <c r="Z9" s="349"/>
      <c r="AA9" s="349" t="s">
        <v>68</v>
      </c>
      <c r="AB9" s="350">
        <v>6</v>
      </c>
      <c r="AC9" s="350">
        <v>6</v>
      </c>
      <c r="AD9" s="350">
        <v>6</v>
      </c>
      <c r="AE9" s="2">
        <v>6</v>
      </c>
      <c r="AF9" s="349"/>
      <c r="AG9" s="744" t="s">
        <v>216</v>
      </c>
      <c r="AH9" s="959">
        <v>3.08</v>
      </c>
      <c r="AI9" s="362">
        <v>2.9</v>
      </c>
      <c r="AJ9" s="1282">
        <v>0.18</v>
      </c>
      <c r="AK9" s="363"/>
      <c r="AL9" s="768" t="s">
        <v>70</v>
      </c>
      <c r="AM9" s="1423">
        <v>0</v>
      </c>
      <c r="AN9" s="34">
        <v>0</v>
      </c>
      <c r="AO9" s="34">
        <v>0</v>
      </c>
      <c r="AP9" s="1424">
        <v>0</v>
      </c>
      <c r="AQ9" s="34">
        <v>0</v>
      </c>
      <c r="AR9" s="34">
        <v>0</v>
      </c>
      <c r="AS9" s="34">
        <v>0</v>
      </c>
      <c r="AT9" s="1425">
        <v>0</v>
      </c>
      <c r="AU9" s="24">
        <v>0</v>
      </c>
      <c r="AV9" s="1426">
        <v>0</v>
      </c>
      <c r="AW9" s="1422">
        <v>0</v>
      </c>
      <c r="AX9" s="349"/>
      <c r="AY9" s="349"/>
      <c r="AZ9" s="768" t="s">
        <v>70</v>
      </c>
      <c r="BA9" s="1423">
        <v>0</v>
      </c>
      <c r="BB9" s="34">
        <v>0</v>
      </c>
      <c r="BC9" s="34">
        <v>0</v>
      </c>
      <c r="BD9" s="1424">
        <v>0</v>
      </c>
      <c r="BE9" s="34">
        <v>0</v>
      </c>
      <c r="BF9" s="34">
        <v>0</v>
      </c>
      <c r="BG9" s="34">
        <v>0</v>
      </c>
      <c r="BH9" s="1425">
        <v>0</v>
      </c>
      <c r="BI9" s="24">
        <v>0</v>
      </c>
      <c r="BJ9" s="1426">
        <v>0</v>
      </c>
      <c r="BK9" s="1422">
        <v>0</v>
      </c>
      <c r="BL9" s="12"/>
      <c r="BM9" s="1004"/>
      <c r="BN9" s="1004"/>
      <c r="BO9" s="1001"/>
      <c r="BP9" s="847"/>
      <c r="BQ9" s="587"/>
      <c r="BR9" s="587"/>
      <c r="BS9" s="587"/>
      <c r="BT9" s="587"/>
      <c r="BU9" s="1215"/>
      <c r="BV9" s="1212"/>
      <c r="BW9" s="421"/>
      <c r="BX9" s="586"/>
      <c r="BY9" s="409"/>
      <c r="BZ9" s="370"/>
      <c r="CA9" s="370"/>
      <c r="CB9" s="370"/>
      <c r="CC9" s="370"/>
      <c r="CE9" s="566" t="s">
        <v>40</v>
      </c>
      <c r="CF9" s="567">
        <v>47867</v>
      </c>
      <c r="CG9" s="568">
        <v>43806</v>
      </c>
      <c r="CH9" s="569">
        <v>9.27</v>
      </c>
      <c r="CI9" s="575"/>
      <c r="CJ9" s="575"/>
      <c r="CK9" s="411" t="s">
        <v>66</v>
      </c>
      <c r="CL9" s="4">
        <v>9</v>
      </c>
      <c r="CM9" s="5">
        <v>11</v>
      </c>
      <c r="CN9" s="6">
        <v>12</v>
      </c>
      <c r="CO9" s="10">
        <v>32</v>
      </c>
      <c r="CP9" s="8">
        <v>31</v>
      </c>
      <c r="CQ9" s="578">
        <v>3.23</v>
      </c>
      <c r="CR9" s="349"/>
      <c r="CS9" s="422" t="s">
        <v>67</v>
      </c>
      <c r="CT9" s="423">
        <v>191.59</v>
      </c>
      <c r="CU9" s="424">
        <v>174.43</v>
      </c>
      <c r="CV9" s="425">
        <v>9.84</v>
      </c>
      <c r="CW9" s="423">
        <v>142.62</v>
      </c>
      <c r="CX9" s="424">
        <v>130.25</v>
      </c>
      <c r="CY9" s="425">
        <v>9.5</v>
      </c>
      <c r="CZ9" s="423">
        <v>191.47</v>
      </c>
      <c r="DA9" s="424">
        <v>174.31</v>
      </c>
      <c r="DB9" s="425">
        <v>9.84</v>
      </c>
      <c r="DC9" s="349"/>
      <c r="DD9" s="349"/>
      <c r="DE9" s="349" t="s">
        <v>68</v>
      </c>
      <c r="DF9" s="350">
        <v>6</v>
      </c>
      <c r="DG9" s="350">
        <v>6</v>
      </c>
      <c r="DH9" s="350">
        <v>6</v>
      </c>
      <c r="DI9" s="2">
        <v>6</v>
      </c>
      <c r="DJ9" s="349"/>
      <c r="DK9" s="744" t="s">
        <v>216</v>
      </c>
      <c r="DL9" s="959">
        <v>2.95</v>
      </c>
      <c r="DM9" s="357">
        <v>2.88</v>
      </c>
      <c r="DN9" s="1282">
        <v>7.0000000000000007E-2</v>
      </c>
      <c r="DO9" s="363"/>
      <c r="DP9" s="768" t="s">
        <v>70</v>
      </c>
      <c r="DQ9" s="1423">
        <v>0</v>
      </c>
      <c r="DR9" s="34">
        <v>0</v>
      </c>
      <c r="DS9" s="34">
        <v>0</v>
      </c>
      <c r="DT9" s="1424">
        <v>0</v>
      </c>
      <c r="DU9" s="34">
        <v>0</v>
      </c>
      <c r="DV9" s="34">
        <v>0</v>
      </c>
      <c r="DW9" s="34">
        <v>0</v>
      </c>
      <c r="DX9" s="1425">
        <v>0</v>
      </c>
      <c r="DY9" s="24">
        <v>0</v>
      </c>
      <c r="DZ9" s="1426">
        <v>0</v>
      </c>
      <c r="EA9" s="1422">
        <v>0</v>
      </c>
      <c r="EB9" s="349"/>
      <c r="EC9" s="349"/>
      <c r="ED9" s="768" t="s">
        <v>70</v>
      </c>
      <c r="EE9" s="1423">
        <v>0</v>
      </c>
      <c r="EF9" s="34">
        <v>0</v>
      </c>
      <c r="EG9" s="34">
        <v>0</v>
      </c>
      <c r="EH9" s="1424">
        <v>0</v>
      </c>
      <c r="EI9" s="34">
        <v>0</v>
      </c>
      <c r="EJ9" s="34">
        <v>0</v>
      </c>
      <c r="EK9" s="34">
        <v>0</v>
      </c>
      <c r="EL9" s="1425">
        <v>0</v>
      </c>
      <c r="EM9" s="24">
        <v>0</v>
      </c>
      <c r="EN9" s="1426">
        <v>0</v>
      </c>
      <c r="EO9" s="1422">
        <v>0</v>
      </c>
      <c r="EP9" s="12"/>
      <c r="EQ9" s="1004"/>
      <c r="ER9" s="587"/>
      <c r="ES9" s="587"/>
      <c r="ET9" s="587"/>
      <c r="EU9" s="587"/>
      <c r="EV9" s="587"/>
      <c r="EW9" s="587"/>
      <c r="EX9" s="587"/>
      <c r="EY9" s="587"/>
      <c r="EZ9" s="587"/>
      <c r="FA9" s="587"/>
      <c r="FB9" s="587"/>
      <c r="FC9" s="587"/>
      <c r="FD9" s="370"/>
      <c r="FE9" s="370"/>
      <c r="FF9" s="370"/>
      <c r="FG9" s="370"/>
      <c r="FI9" s="566" t="s">
        <v>40</v>
      </c>
      <c r="FJ9" s="567">
        <v>46004</v>
      </c>
      <c r="FK9" s="568">
        <v>43614</v>
      </c>
      <c r="FL9" s="569">
        <v>5.48</v>
      </c>
      <c r="FM9" s="575"/>
      <c r="FN9" s="575"/>
      <c r="FO9" s="411" t="s">
        <v>66</v>
      </c>
      <c r="FP9" s="161">
        <v>172</v>
      </c>
      <c r="FQ9" s="162">
        <v>138</v>
      </c>
      <c r="FR9" s="163">
        <v>154</v>
      </c>
      <c r="FS9" s="167">
        <v>464</v>
      </c>
      <c r="FT9" s="165">
        <v>436</v>
      </c>
      <c r="FU9" s="578">
        <v>6.42</v>
      </c>
      <c r="FV9" s="754"/>
      <c r="FW9" s="422" t="s">
        <v>67</v>
      </c>
      <c r="FX9" s="423">
        <v>278.25</v>
      </c>
      <c r="FY9" s="424">
        <v>262.04000000000002</v>
      </c>
      <c r="FZ9" s="425">
        <v>6.19</v>
      </c>
      <c r="GA9" s="423">
        <v>160.13999999999999</v>
      </c>
      <c r="GB9" s="424">
        <v>152.97999999999999</v>
      </c>
      <c r="GC9" s="425">
        <v>4.68</v>
      </c>
      <c r="GD9" s="423">
        <v>278.2</v>
      </c>
      <c r="GE9" s="424">
        <v>262</v>
      </c>
      <c r="GF9" s="425">
        <v>6.18</v>
      </c>
      <c r="GG9" s="754"/>
      <c r="GH9" s="754"/>
      <c r="GI9" s="754" t="s">
        <v>68</v>
      </c>
      <c r="GJ9" s="755">
        <v>6</v>
      </c>
      <c r="GK9" s="755">
        <v>6</v>
      </c>
      <c r="GL9" s="755">
        <v>6</v>
      </c>
      <c r="GM9" s="159">
        <v>6</v>
      </c>
      <c r="GN9" s="754"/>
      <c r="GO9" s="744" t="s">
        <v>216</v>
      </c>
      <c r="GP9" s="960">
        <v>2.5499999999999998</v>
      </c>
      <c r="GQ9" s="748">
        <v>2.4700000000000002</v>
      </c>
      <c r="GR9" s="1282">
        <v>0.08</v>
      </c>
      <c r="GS9" s="807"/>
      <c r="GT9" s="768" t="s">
        <v>70</v>
      </c>
      <c r="GU9" s="1223">
        <v>0</v>
      </c>
      <c r="GV9" s="191">
        <v>0</v>
      </c>
      <c r="GW9" s="191">
        <v>0</v>
      </c>
      <c r="GX9" s="1224">
        <v>0</v>
      </c>
      <c r="GY9" s="191">
        <v>0</v>
      </c>
      <c r="GZ9" s="191">
        <v>0</v>
      </c>
      <c r="HA9" s="191">
        <v>0</v>
      </c>
      <c r="HB9" s="1225">
        <v>0</v>
      </c>
      <c r="HC9" s="181">
        <v>0</v>
      </c>
      <c r="HD9" s="1226">
        <v>0</v>
      </c>
      <c r="HE9" s="1227">
        <v>0</v>
      </c>
      <c r="HF9" s="754"/>
      <c r="HG9" s="754"/>
      <c r="HH9" s="768" t="s">
        <v>70</v>
      </c>
      <c r="HI9" s="1223">
        <v>0</v>
      </c>
      <c r="HJ9" s="191">
        <v>0</v>
      </c>
      <c r="HK9" s="191">
        <v>0</v>
      </c>
      <c r="HL9" s="1224">
        <v>0</v>
      </c>
      <c r="HM9" s="191">
        <v>0</v>
      </c>
      <c r="HN9" s="191">
        <v>0</v>
      </c>
      <c r="HO9" s="191">
        <v>0</v>
      </c>
      <c r="HP9" s="1225">
        <v>0</v>
      </c>
      <c r="HQ9" s="181">
        <v>0</v>
      </c>
      <c r="HR9" s="1226">
        <v>0</v>
      </c>
      <c r="HS9" s="1227">
        <v>0</v>
      </c>
      <c r="HT9" s="169"/>
      <c r="HU9" s="1004"/>
      <c r="HV9" s="1004"/>
      <c r="HW9" s="1001"/>
      <c r="HX9" s="847"/>
      <c r="HY9" s="587"/>
      <c r="HZ9" s="587"/>
      <c r="IA9" s="587"/>
      <c r="IB9" s="587"/>
      <c r="IC9" s="1215"/>
      <c r="ID9" s="1212"/>
      <c r="IE9" s="421"/>
      <c r="IF9" s="586"/>
      <c r="IG9" s="409"/>
      <c r="IH9" s="370"/>
      <c r="II9" s="370"/>
      <c r="IJ9" s="370"/>
      <c r="IK9" s="370"/>
      <c r="IM9" s="566" t="s">
        <v>40</v>
      </c>
      <c r="IN9" s="567">
        <v>80515</v>
      </c>
      <c r="IO9" s="568">
        <v>75578</v>
      </c>
      <c r="IP9" s="569">
        <v>6.53</v>
      </c>
      <c r="IQ9" s="575"/>
      <c r="IR9" s="575"/>
      <c r="IS9" s="411" t="s">
        <v>66</v>
      </c>
      <c r="IT9" s="161">
        <v>229</v>
      </c>
      <c r="IU9" s="162">
        <v>219</v>
      </c>
      <c r="IV9" s="163">
        <v>312</v>
      </c>
      <c r="IW9" s="167">
        <v>760</v>
      </c>
      <c r="IX9" s="165">
        <v>679</v>
      </c>
      <c r="IY9" s="578">
        <v>11.93</v>
      </c>
      <c r="IZ9" s="754"/>
      <c r="JA9" s="422" t="s">
        <v>67</v>
      </c>
      <c r="JB9" s="423">
        <v>286.68</v>
      </c>
      <c r="JC9" s="424">
        <v>279.31</v>
      </c>
      <c r="JD9" s="425">
        <v>2.64</v>
      </c>
      <c r="JE9" s="423">
        <v>165.63</v>
      </c>
      <c r="JF9" s="424">
        <v>130.38999999999999</v>
      </c>
      <c r="JG9" s="425">
        <v>27.03</v>
      </c>
      <c r="JH9" s="423">
        <v>286.43</v>
      </c>
      <c r="JI9" s="424">
        <v>279.04000000000002</v>
      </c>
      <c r="JJ9" s="425">
        <v>2.65</v>
      </c>
      <c r="JK9" s="754"/>
      <c r="JL9" s="754"/>
      <c r="JM9" s="754" t="s">
        <v>68</v>
      </c>
      <c r="JN9" s="755">
        <v>6</v>
      </c>
      <c r="JO9" s="755">
        <v>6</v>
      </c>
      <c r="JP9" s="755">
        <v>6</v>
      </c>
      <c r="JQ9" s="159">
        <v>6</v>
      </c>
      <c r="JR9" s="754"/>
      <c r="JS9" s="744" t="s">
        <v>216</v>
      </c>
      <c r="JT9" s="960">
        <v>2.88</v>
      </c>
      <c r="JU9" s="748">
        <v>2.82</v>
      </c>
      <c r="JV9" s="1282">
        <v>0.06</v>
      </c>
      <c r="JW9" s="807"/>
      <c r="JX9" s="768" t="s">
        <v>70</v>
      </c>
      <c r="JY9" s="1223">
        <v>0</v>
      </c>
      <c r="JZ9" s="191">
        <v>0</v>
      </c>
      <c r="KA9" s="191">
        <v>0</v>
      </c>
      <c r="KB9" s="1224">
        <v>0</v>
      </c>
      <c r="KC9" s="191">
        <v>0</v>
      </c>
      <c r="KD9" s="191">
        <v>0</v>
      </c>
      <c r="KE9" s="191">
        <v>0</v>
      </c>
      <c r="KF9" s="1225">
        <v>0</v>
      </c>
      <c r="KG9" s="181">
        <v>0</v>
      </c>
      <c r="KH9" s="1226">
        <v>0</v>
      </c>
      <c r="KI9" s="1227">
        <v>0</v>
      </c>
      <c r="KJ9" s="754"/>
      <c r="KK9" s="754"/>
      <c r="KL9" s="768" t="s">
        <v>70</v>
      </c>
      <c r="KM9" s="1223">
        <v>0</v>
      </c>
      <c r="KN9" s="191">
        <v>0</v>
      </c>
      <c r="KO9" s="191">
        <v>0</v>
      </c>
      <c r="KP9" s="1224">
        <v>0</v>
      </c>
      <c r="KQ9" s="191">
        <v>0</v>
      </c>
      <c r="KR9" s="191">
        <v>0</v>
      </c>
      <c r="KS9" s="191">
        <v>0</v>
      </c>
      <c r="KT9" s="1225">
        <v>0</v>
      </c>
      <c r="KU9" s="181">
        <v>0</v>
      </c>
      <c r="KV9" s="1226">
        <v>0</v>
      </c>
      <c r="KW9" s="1227">
        <v>0</v>
      </c>
      <c r="KX9" s="169"/>
      <c r="KY9" s="1004"/>
      <c r="KZ9" s="1004"/>
      <c r="LA9" s="1001"/>
      <c r="LB9" s="847"/>
      <c r="LC9" s="587"/>
      <c r="LD9" s="587"/>
      <c r="LE9" s="587"/>
      <c r="LF9" s="587"/>
      <c r="LG9" s="1215"/>
      <c r="LH9" s="1212"/>
      <c r="LI9" s="421"/>
      <c r="LJ9" s="586"/>
      <c r="LK9" s="409"/>
      <c r="LL9" s="370"/>
      <c r="LM9" s="370"/>
      <c r="LN9" s="370"/>
      <c r="LO9" s="370"/>
      <c r="LQ9" s="566" t="s">
        <v>40</v>
      </c>
      <c r="LR9" s="646">
        <v>337231</v>
      </c>
      <c r="LS9" s="883">
        <v>314050</v>
      </c>
      <c r="LT9" s="528">
        <v>7.38</v>
      </c>
      <c r="LU9" s="600"/>
      <c r="LV9" s="600"/>
      <c r="LW9" s="411" t="s">
        <v>66</v>
      </c>
      <c r="LX9" s="563">
        <v>1534</v>
      </c>
      <c r="LY9" s="902">
        <v>1396</v>
      </c>
      <c r="LZ9" s="903">
        <v>9.89</v>
      </c>
      <c r="MA9" s="349"/>
      <c r="MB9" s="422" t="s">
        <v>67</v>
      </c>
      <c r="MC9" s="423">
        <v>238.84</v>
      </c>
      <c r="MD9" s="1856">
        <v>228.44</v>
      </c>
      <c r="ME9" s="746">
        <v>4.55</v>
      </c>
      <c r="MF9" s="423">
        <v>169.06</v>
      </c>
      <c r="MG9" s="1856">
        <v>154.47</v>
      </c>
      <c r="MH9" s="746">
        <v>9.4499999999999993</v>
      </c>
      <c r="MI9" s="423">
        <v>238.67</v>
      </c>
      <c r="MJ9" s="1859">
        <v>228.27</v>
      </c>
      <c r="MK9" s="746">
        <v>4.5599999999999996</v>
      </c>
      <c r="ML9" s="385"/>
      <c r="MM9" s="385"/>
      <c r="MN9" s="385" t="s">
        <v>68</v>
      </c>
      <c r="MO9" s="1284">
        <v>6</v>
      </c>
      <c r="MP9" s="1284">
        <v>6</v>
      </c>
      <c r="MQ9" s="1284">
        <v>6</v>
      </c>
      <c r="MR9" s="1284">
        <v>6</v>
      </c>
      <c r="MS9" s="1284">
        <v>6</v>
      </c>
      <c r="MT9" s="891"/>
      <c r="MU9" s="744" t="s">
        <v>216</v>
      </c>
      <c r="MV9" s="912">
        <v>2.88</v>
      </c>
      <c r="MW9" s="910">
        <v>2.77</v>
      </c>
      <c r="MX9" s="1283">
        <v>0.11</v>
      </c>
      <c r="MY9" s="913"/>
      <c r="MZ9" s="768" t="s">
        <v>70</v>
      </c>
      <c r="NA9" s="1240">
        <v>0</v>
      </c>
      <c r="NB9" s="1241">
        <v>0</v>
      </c>
      <c r="NC9" s="1241">
        <v>0</v>
      </c>
      <c r="ND9" s="1242">
        <v>0</v>
      </c>
      <c r="NE9" s="1241">
        <v>0</v>
      </c>
      <c r="NF9" s="1241">
        <v>0</v>
      </c>
      <c r="NG9" s="1241">
        <v>0</v>
      </c>
      <c r="NH9" s="1243">
        <v>0</v>
      </c>
      <c r="NI9" s="1338">
        <v>0</v>
      </c>
      <c r="NJ9" s="1244">
        <v>0</v>
      </c>
      <c r="NK9" s="1351">
        <v>0</v>
      </c>
      <c r="NL9" s="1238"/>
      <c r="NM9" s="1238"/>
      <c r="NN9" s="1239" t="s">
        <v>70</v>
      </c>
      <c r="NO9" s="1240">
        <v>0</v>
      </c>
      <c r="NP9" s="1241">
        <v>0</v>
      </c>
      <c r="NQ9" s="1241">
        <v>0</v>
      </c>
      <c r="NR9" s="1242">
        <v>0</v>
      </c>
      <c r="NS9" s="1241">
        <v>0</v>
      </c>
      <c r="NT9" s="1241">
        <v>0</v>
      </c>
      <c r="NU9" s="1241">
        <v>0</v>
      </c>
      <c r="NV9" s="1243">
        <v>0</v>
      </c>
      <c r="NW9" s="1338">
        <v>0</v>
      </c>
      <c r="NX9" s="1244">
        <v>0</v>
      </c>
      <c r="NY9" s="1351">
        <v>0</v>
      </c>
    </row>
    <row r="10" spans="1:392" ht="17.25" customHeight="1" thickBot="1">
      <c r="A10" s="570" t="s">
        <v>71</v>
      </c>
      <c r="B10" s="559">
        <v>3651</v>
      </c>
      <c r="C10" s="560">
        <v>3478</v>
      </c>
      <c r="D10" s="561">
        <v>4.97</v>
      </c>
      <c r="E10" s="575"/>
      <c r="F10" s="575"/>
      <c r="G10" s="411" t="s">
        <v>72</v>
      </c>
      <c r="H10" s="4">
        <v>52</v>
      </c>
      <c r="I10" s="5">
        <v>86</v>
      </c>
      <c r="J10" s="6">
        <v>124</v>
      </c>
      <c r="K10" s="10">
        <v>262</v>
      </c>
      <c r="L10" s="8">
        <v>287</v>
      </c>
      <c r="M10" s="578">
        <v>-8.7100000000000009</v>
      </c>
      <c r="N10" s="349"/>
      <c r="O10" s="422" t="s">
        <v>73</v>
      </c>
      <c r="P10" s="423">
        <v>148.5</v>
      </c>
      <c r="Q10" s="424">
        <v>138.44999999999999</v>
      </c>
      <c r="R10" s="425">
        <v>7.26</v>
      </c>
      <c r="S10" s="423">
        <v>158.63999999999999</v>
      </c>
      <c r="T10" s="424">
        <v>151.66999999999999</v>
      </c>
      <c r="U10" s="425">
        <v>4.5999999999999996</v>
      </c>
      <c r="V10" s="423">
        <v>148.55000000000001</v>
      </c>
      <c r="W10" s="424">
        <v>138.51</v>
      </c>
      <c r="X10" s="425">
        <v>7.25</v>
      </c>
      <c r="Y10" s="349"/>
      <c r="Z10" s="349"/>
      <c r="AA10" s="349" t="s">
        <v>74</v>
      </c>
      <c r="AB10" s="350">
        <v>8</v>
      </c>
      <c r="AC10" s="350">
        <v>8</v>
      </c>
      <c r="AD10" s="350">
        <v>8</v>
      </c>
      <c r="AE10" s="2">
        <v>8</v>
      </c>
      <c r="AF10" s="349"/>
      <c r="AG10" s="750" t="s">
        <v>217</v>
      </c>
      <c r="AH10" s="961">
        <v>2.0699999999999998</v>
      </c>
      <c r="AI10" s="364">
        <v>2.0099999999999998</v>
      </c>
      <c r="AJ10" s="1285">
        <v>0.06</v>
      </c>
      <c r="AK10" s="363"/>
      <c r="AL10" s="768" t="s">
        <v>76</v>
      </c>
      <c r="AM10" s="1423">
        <v>6121</v>
      </c>
      <c r="AN10" s="34">
        <v>0</v>
      </c>
      <c r="AO10" s="34">
        <v>12885</v>
      </c>
      <c r="AP10" s="1424">
        <v>0</v>
      </c>
      <c r="AQ10" s="34">
        <v>0</v>
      </c>
      <c r="AR10" s="34">
        <v>0</v>
      </c>
      <c r="AS10" s="34">
        <v>0</v>
      </c>
      <c r="AT10" s="1425">
        <v>0</v>
      </c>
      <c r="AU10" s="24">
        <v>19006</v>
      </c>
      <c r="AV10" s="1426">
        <v>0</v>
      </c>
      <c r="AW10" s="1422">
        <v>19006</v>
      </c>
      <c r="AX10" s="349"/>
      <c r="AY10" s="349"/>
      <c r="AZ10" s="768" t="s">
        <v>76</v>
      </c>
      <c r="BA10" s="1423">
        <v>986</v>
      </c>
      <c r="BB10" s="34">
        <v>0</v>
      </c>
      <c r="BC10" s="34">
        <v>10776</v>
      </c>
      <c r="BD10" s="1424">
        <v>0</v>
      </c>
      <c r="BE10" s="34">
        <v>0</v>
      </c>
      <c r="BF10" s="34">
        <v>0</v>
      </c>
      <c r="BG10" s="34">
        <v>0</v>
      </c>
      <c r="BH10" s="1425">
        <v>0</v>
      </c>
      <c r="BI10" s="24">
        <v>11762</v>
      </c>
      <c r="BJ10" s="1426">
        <v>1176</v>
      </c>
      <c r="BK10" s="1422">
        <v>12938</v>
      </c>
      <c r="BL10" s="12"/>
      <c r="BM10" s="1004"/>
      <c r="BN10" s="1004"/>
      <c r="BO10" s="1001"/>
      <c r="BP10" s="850"/>
      <c r="BQ10" s="585"/>
      <c r="BR10" s="585"/>
      <c r="BS10" s="585"/>
      <c r="BT10" s="585"/>
      <c r="BU10" s="1215"/>
      <c r="BV10" s="1212"/>
      <c r="BW10" s="421"/>
      <c r="BX10" s="586"/>
      <c r="BY10" s="409"/>
      <c r="BZ10" s="370"/>
      <c r="CA10" s="370"/>
      <c r="CB10" s="370"/>
      <c r="CC10" s="370"/>
      <c r="CE10" s="570" t="s">
        <v>71</v>
      </c>
      <c r="CF10" s="559">
        <v>2037</v>
      </c>
      <c r="CG10" s="560">
        <v>1960</v>
      </c>
      <c r="CH10" s="561">
        <v>3.93</v>
      </c>
      <c r="CI10" s="575"/>
      <c r="CJ10" s="575"/>
      <c r="CK10" s="411" t="s">
        <v>72</v>
      </c>
      <c r="CL10" s="4">
        <v>165</v>
      </c>
      <c r="CM10" s="5">
        <v>22</v>
      </c>
      <c r="CN10" s="6">
        <v>72</v>
      </c>
      <c r="CO10" s="10">
        <v>259</v>
      </c>
      <c r="CP10" s="8">
        <v>280</v>
      </c>
      <c r="CQ10" s="578">
        <v>-7.5</v>
      </c>
      <c r="CR10" s="349"/>
      <c r="CS10" s="422" t="s">
        <v>73</v>
      </c>
      <c r="CT10" s="423">
        <v>152.41999999999999</v>
      </c>
      <c r="CU10" s="424">
        <v>140.97</v>
      </c>
      <c r="CV10" s="425">
        <v>8.1199999999999992</v>
      </c>
      <c r="CW10" s="423">
        <v>98.34</v>
      </c>
      <c r="CX10" s="424">
        <v>90.72</v>
      </c>
      <c r="CY10" s="425">
        <v>8.4</v>
      </c>
      <c r="CZ10" s="423">
        <v>152.28</v>
      </c>
      <c r="DA10" s="424">
        <v>140.84</v>
      </c>
      <c r="DB10" s="425">
        <v>8.1199999999999992</v>
      </c>
      <c r="DC10" s="349"/>
      <c r="DD10" s="349"/>
      <c r="DE10" s="349" t="s">
        <v>74</v>
      </c>
      <c r="DF10" s="350">
        <v>8</v>
      </c>
      <c r="DG10" s="350">
        <v>8</v>
      </c>
      <c r="DH10" s="350">
        <v>8</v>
      </c>
      <c r="DI10" s="2">
        <v>8</v>
      </c>
      <c r="DJ10" s="349"/>
      <c r="DK10" s="750" t="s">
        <v>217</v>
      </c>
      <c r="DL10" s="961">
        <v>1.93</v>
      </c>
      <c r="DM10" s="1028">
        <v>1.96</v>
      </c>
      <c r="DN10" s="1285">
        <v>-0.03</v>
      </c>
      <c r="DO10" s="363"/>
      <c r="DP10" s="768" t="s">
        <v>76</v>
      </c>
      <c r="DQ10" s="1423">
        <v>5317</v>
      </c>
      <c r="DR10" s="34">
        <v>0</v>
      </c>
      <c r="DS10" s="34">
        <v>11286</v>
      </c>
      <c r="DT10" s="1424">
        <v>0</v>
      </c>
      <c r="DU10" s="34">
        <v>0</v>
      </c>
      <c r="DV10" s="34">
        <v>0</v>
      </c>
      <c r="DW10" s="34">
        <v>0</v>
      </c>
      <c r="DX10" s="1425">
        <v>0</v>
      </c>
      <c r="DY10" s="24">
        <v>16603</v>
      </c>
      <c r="DZ10" s="1426">
        <v>0</v>
      </c>
      <c r="EA10" s="1422">
        <v>16603</v>
      </c>
      <c r="EB10" s="349"/>
      <c r="EC10" s="349"/>
      <c r="ED10" s="768" t="s">
        <v>76</v>
      </c>
      <c r="EE10" s="1423">
        <v>233</v>
      </c>
      <c r="EF10" s="34">
        <v>0</v>
      </c>
      <c r="EG10" s="34">
        <v>2406</v>
      </c>
      <c r="EH10" s="1424">
        <v>0</v>
      </c>
      <c r="EI10" s="34">
        <v>0</v>
      </c>
      <c r="EJ10" s="34">
        <v>0</v>
      </c>
      <c r="EK10" s="34">
        <v>0</v>
      </c>
      <c r="EL10" s="1425">
        <v>0</v>
      </c>
      <c r="EM10" s="24">
        <v>2639</v>
      </c>
      <c r="EN10" s="1426">
        <v>0</v>
      </c>
      <c r="EO10" s="1422">
        <v>2639</v>
      </c>
      <c r="EP10" s="12"/>
      <c r="EQ10" s="1004"/>
      <c r="ER10" s="587"/>
      <c r="ES10" s="587"/>
      <c r="ET10" s="587"/>
      <c r="EU10" s="587"/>
      <c r="EV10" s="587"/>
      <c r="EW10" s="587"/>
      <c r="EX10" s="587"/>
      <c r="EY10" s="587"/>
      <c r="EZ10" s="587"/>
      <c r="FA10" s="587"/>
      <c r="FB10" s="587"/>
      <c r="FC10" s="587"/>
      <c r="FD10" s="370"/>
      <c r="FE10" s="370"/>
      <c r="FF10" s="370"/>
      <c r="FG10" s="370"/>
      <c r="FI10" s="570" t="s">
        <v>71</v>
      </c>
      <c r="FJ10" s="559">
        <v>816</v>
      </c>
      <c r="FK10" s="560">
        <v>789</v>
      </c>
      <c r="FL10" s="561">
        <v>3.42</v>
      </c>
      <c r="FM10" s="575"/>
      <c r="FN10" s="575"/>
      <c r="FO10" s="411" t="s">
        <v>72</v>
      </c>
      <c r="FP10" s="161">
        <v>123</v>
      </c>
      <c r="FQ10" s="162">
        <v>79</v>
      </c>
      <c r="FR10" s="163">
        <v>55</v>
      </c>
      <c r="FS10" s="167">
        <v>257</v>
      </c>
      <c r="FT10" s="165">
        <v>250</v>
      </c>
      <c r="FU10" s="578">
        <v>2.8</v>
      </c>
      <c r="FV10" s="754"/>
      <c r="FW10" s="422" t="s">
        <v>73</v>
      </c>
      <c r="FX10" s="423">
        <v>157.94</v>
      </c>
      <c r="FY10" s="424">
        <v>147.77000000000001</v>
      </c>
      <c r="FZ10" s="425">
        <v>6.88</v>
      </c>
      <c r="GA10" s="423">
        <v>93.47</v>
      </c>
      <c r="GB10" s="424">
        <v>85.63</v>
      </c>
      <c r="GC10" s="425">
        <v>9.16</v>
      </c>
      <c r="GD10" s="423">
        <v>157.91</v>
      </c>
      <c r="GE10" s="424">
        <v>147.74</v>
      </c>
      <c r="GF10" s="425">
        <v>6.88</v>
      </c>
      <c r="GG10" s="754"/>
      <c r="GH10" s="754"/>
      <c r="GI10" s="754" t="s">
        <v>74</v>
      </c>
      <c r="GJ10" s="755">
        <v>8</v>
      </c>
      <c r="GK10" s="755">
        <v>8</v>
      </c>
      <c r="GL10" s="755">
        <v>8</v>
      </c>
      <c r="GM10" s="159">
        <v>8</v>
      </c>
      <c r="GN10" s="754"/>
      <c r="GO10" s="750" t="s">
        <v>217</v>
      </c>
      <c r="GP10" s="962">
        <v>1.99</v>
      </c>
      <c r="GQ10" s="751">
        <v>2.0099999999999998</v>
      </c>
      <c r="GR10" s="1285">
        <v>-0.02</v>
      </c>
      <c r="GS10" s="807"/>
      <c r="GT10" s="768" t="s">
        <v>76</v>
      </c>
      <c r="GU10" s="1223">
        <v>7938</v>
      </c>
      <c r="GV10" s="191">
        <v>913</v>
      </c>
      <c r="GW10" s="191">
        <v>69978</v>
      </c>
      <c r="GX10" s="1224">
        <v>0</v>
      </c>
      <c r="GY10" s="191">
        <v>0</v>
      </c>
      <c r="GZ10" s="191">
        <v>0</v>
      </c>
      <c r="HA10" s="191">
        <v>0</v>
      </c>
      <c r="HB10" s="1225">
        <v>0</v>
      </c>
      <c r="HC10" s="181">
        <v>78829</v>
      </c>
      <c r="HD10" s="1226">
        <v>0</v>
      </c>
      <c r="HE10" s="1227">
        <v>78829</v>
      </c>
      <c r="HF10" s="754"/>
      <c r="HG10" s="754"/>
      <c r="HH10" s="768" t="s">
        <v>76</v>
      </c>
      <c r="HI10" s="1223">
        <v>4502</v>
      </c>
      <c r="HJ10" s="191">
        <v>0</v>
      </c>
      <c r="HK10" s="191">
        <v>6765</v>
      </c>
      <c r="HL10" s="1224">
        <v>0</v>
      </c>
      <c r="HM10" s="191">
        <v>0</v>
      </c>
      <c r="HN10" s="191">
        <v>0</v>
      </c>
      <c r="HO10" s="191">
        <v>0</v>
      </c>
      <c r="HP10" s="1225">
        <v>0</v>
      </c>
      <c r="HQ10" s="181">
        <v>11267</v>
      </c>
      <c r="HR10" s="1226">
        <v>0</v>
      </c>
      <c r="HS10" s="1227">
        <v>11267</v>
      </c>
      <c r="HT10" s="169"/>
      <c r="HU10" s="1004"/>
      <c r="HV10" s="1004"/>
      <c r="HW10" s="1001"/>
      <c r="HX10" s="850"/>
      <c r="HY10" s="585"/>
      <c r="HZ10" s="585"/>
      <c r="IA10" s="585"/>
      <c r="IB10" s="585"/>
      <c r="IC10" s="1215"/>
      <c r="ID10" s="1212"/>
      <c r="IE10" s="421"/>
      <c r="IF10" s="586"/>
      <c r="IG10" s="409"/>
      <c r="IH10" s="370"/>
      <c r="II10" s="370"/>
      <c r="IJ10" s="370"/>
      <c r="IK10" s="370"/>
      <c r="IM10" s="570" t="s">
        <v>71</v>
      </c>
      <c r="IN10" s="559">
        <v>1924</v>
      </c>
      <c r="IO10" s="560">
        <v>1886</v>
      </c>
      <c r="IP10" s="561">
        <v>2.0099999999999998</v>
      </c>
      <c r="IQ10" s="575"/>
      <c r="IR10" s="575"/>
      <c r="IS10" s="411" t="s">
        <v>72</v>
      </c>
      <c r="IT10" s="161">
        <v>63</v>
      </c>
      <c r="IU10" s="162">
        <v>85</v>
      </c>
      <c r="IV10" s="163">
        <v>167</v>
      </c>
      <c r="IW10" s="167">
        <v>315</v>
      </c>
      <c r="IX10" s="165">
        <v>295</v>
      </c>
      <c r="IY10" s="578">
        <v>6.78</v>
      </c>
      <c r="IZ10" s="754"/>
      <c r="JA10" s="422" t="s">
        <v>73</v>
      </c>
      <c r="JB10" s="423">
        <v>197.48</v>
      </c>
      <c r="JC10" s="424">
        <v>179.57</v>
      </c>
      <c r="JD10" s="425">
        <v>9.9700000000000006</v>
      </c>
      <c r="JE10" s="423">
        <v>195.63</v>
      </c>
      <c r="JF10" s="424">
        <v>167.79</v>
      </c>
      <c r="JG10" s="425">
        <v>16.59</v>
      </c>
      <c r="JH10" s="423">
        <v>197.47</v>
      </c>
      <c r="JI10" s="424">
        <v>179.55</v>
      </c>
      <c r="JJ10" s="425">
        <v>9.98</v>
      </c>
      <c r="JK10" s="754"/>
      <c r="JL10" s="754"/>
      <c r="JM10" s="754" t="s">
        <v>74</v>
      </c>
      <c r="JN10" s="755">
        <v>8</v>
      </c>
      <c r="JO10" s="755">
        <v>8</v>
      </c>
      <c r="JP10" s="755">
        <v>8</v>
      </c>
      <c r="JQ10" s="159">
        <v>8</v>
      </c>
      <c r="JR10" s="754"/>
      <c r="JS10" s="750" t="s">
        <v>217</v>
      </c>
      <c r="JT10" s="962">
        <v>1.89</v>
      </c>
      <c r="JU10" s="751">
        <v>2</v>
      </c>
      <c r="JV10" s="1285">
        <v>-0.11</v>
      </c>
      <c r="JW10" s="807"/>
      <c r="JX10" s="768" t="s">
        <v>76</v>
      </c>
      <c r="JY10" s="1223">
        <v>7805</v>
      </c>
      <c r="JZ10" s="191">
        <v>0</v>
      </c>
      <c r="KA10" s="191">
        <v>9494</v>
      </c>
      <c r="KB10" s="1224">
        <v>0</v>
      </c>
      <c r="KC10" s="191">
        <v>0</v>
      </c>
      <c r="KD10" s="191">
        <v>0</v>
      </c>
      <c r="KE10" s="191">
        <v>0</v>
      </c>
      <c r="KF10" s="1225">
        <v>0</v>
      </c>
      <c r="KG10" s="181">
        <v>17299</v>
      </c>
      <c r="KH10" s="1226">
        <v>0</v>
      </c>
      <c r="KI10" s="1227">
        <v>17299</v>
      </c>
      <c r="KJ10" s="754"/>
      <c r="KK10" s="754"/>
      <c r="KL10" s="768" t="s">
        <v>76</v>
      </c>
      <c r="KM10" s="1223">
        <v>411</v>
      </c>
      <c r="KN10" s="191">
        <v>0</v>
      </c>
      <c r="KO10" s="191">
        <v>4230</v>
      </c>
      <c r="KP10" s="1224">
        <v>0</v>
      </c>
      <c r="KQ10" s="191">
        <v>0</v>
      </c>
      <c r="KR10" s="191">
        <v>0</v>
      </c>
      <c r="KS10" s="191">
        <v>0</v>
      </c>
      <c r="KT10" s="1225">
        <v>0</v>
      </c>
      <c r="KU10" s="181">
        <v>4641</v>
      </c>
      <c r="KV10" s="1226">
        <v>0</v>
      </c>
      <c r="KW10" s="1227">
        <v>4641</v>
      </c>
      <c r="KX10" s="169"/>
      <c r="KY10" s="1004"/>
      <c r="KZ10" s="1004"/>
      <c r="LA10" s="1001"/>
      <c r="LB10" s="850"/>
      <c r="LC10" s="585"/>
      <c r="LD10" s="585"/>
      <c r="LE10" s="585"/>
      <c r="LF10" s="585"/>
      <c r="LG10" s="1215"/>
      <c r="LH10" s="1212"/>
      <c r="LI10" s="421"/>
      <c r="LJ10" s="586"/>
      <c r="LK10" s="409"/>
      <c r="LL10" s="370"/>
      <c r="LM10" s="370"/>
      <c r="LN10" s="370"/>
      <c r="LO10" s="370"/>
      <c r="LQ10" s="570" t="s">
        <v>71</v>
      </c>
      <c r="LR10" s="559">
        <v>8428</v>
      </c>
      <c r="LS10" s="560">
        <v>8113</v>
      </c>
      <c r="LT10" s="612">
        <v>3.88</v>
      </c>
      <c r="LU10" s="600"/>
      <c r="LV10" s="600"/>
      <c r="LW10" s="411" t="s">
        <v>72</v>
      </c>
      <c r="LX10" s="563">
        <v>1093</v>
      </c>
      <c r="LY10" s="902">
        <v>1112</v>
      </c>
      <c r="LZ10" s="903">
        <v>-1.71</v>
      </c>
      <c r="MA10" s="349"/>
      <c r="MB10" s="422" t="s">
        <v>73</v>
      </c>
      <c r="MC10" s="423">
        <v>163.41999999999999</v>
      </c>
      <c r="MD10" s="1856">
        <v>151.68</v>
      </c>
      <c r="ME10" s="746">
        <v>7.74</v>
      </c>
      <c r="MF10" s="423">
        <v>143.5</v>
      </c>
      <c r="MG10" s="1856">
        <v>134.15</v>
      </c>
      <c r="MH10" s="746">
        <v>6.97</v>
      </c>
      <c r="MI10" s="423">
        <v>163.37</v>
      </c>
      <c r="MJ10" s="1859">
        <v>151.63999999999999</v>
      </c>
      <c r="MK10" s="746">
        <v>7.74</v>
      </c>
      <c r="ML10" s="385"/>
      <c r="MM10" s="385"/>
      <c r="MN10" s="385" t="s">
        <v>74</v>
      </c>
      <c r="MO10" s="1284">
        <v>8</v>
      </c>
      <c r="MP10" s="1284">
        <v>8</v>
      </c>
      <c r="MQ10" s="1284">
        <v>8</v>
      </c>
      <c r="MR10" s="1284">
        <v>8</v>
      </c>
      <c r="MS10" s="1284">
        <v>8</v>
      </c>
      <c r="MT10" s="891"/>
      <c r="MU10" s="750" t="s">
        <v>217</v>
      </c>
      <c r="MV10" s="914">
        <v>1.98</v>
      </c>
      <c r="MW10" s="915">
        <v>2</v>
      </c>
      <c r="MX10" s="1286">
        <v>-0.02</v>
      </c>
      <c r="MY10" s="913"/>
      <c r="MZ10" s="768" t="s">
        <v>76</v>
      </c>
      <c r="NA10" s="1240">
        <v>27181</v>
      </c>
      <c r="NB10" s="1241">
        <v>913</v>
      </c>
      <c r="NC10" s="1241">
        <v>103643</v>
      </c>
      <c r="ND10" s="1242">
        <v>0</v>
      </c>
      <c r="NE10" s="1241">
        <v>0</v>
      </c>
      <c r="NF10" s="1241">
        <v>0</v>
      </c>
      <c r="NG10" s="1241">
        <v>0</v>
      </c>
      <c r="NH10" s="1243">
        <v>0</v>
      </c>
      <c r="NI10" s="1338">
        <v>131737</v>
      </c>
      <c r="NJ10" s="1244">
        <v>0</v>
      </c>
      <c r="NK10" s="1351">
        <v>131737</v>
      </c>
      <c r="NL10" s="1238"/>
      <c r="NM10" s="1238"/>
      <c r="NN10" s="1239" t="s">
        <v>76</v>
      </c>
      <c r="NO10" s="1240">
        <v>6132</v>
      </c>
      <c r="NP10" s="1241">
        <v>0</v>
      </c>
      <c r="NQ10" s="1241">
        <v>24177</v>
      </c>
      <c r="NR10" s="1242">
        <v>0</v>
      </c>
      <c r="NS10" s="1241">
        <v>0</v>
      </c>
      <c r="NT10" s="1241">
        <v>0</v>
      </c>
      <c r="NU10" s="1241">
        <v>0</v>
      </c>
      <c r="NV10" s="1243">
        <v>0</v>
      </c>
      <c r="NW10" s="1338">
        <v>30309</v>
      </c>
      <c r="NX10" s="1244">
        <v>1176</v>
      </c>
      <c r="NY10" s="1351">
        <v>31485</v>
      </c>
    </row>
    <row r="11" spans="1:392" ht="17.25" customHeight="1" thickTop="1" thickBot="1">
      <c r="A11" s="562" t="s">
        <v>60</v>
      </c>
      <c r="B11" s="563">
        <v>2230</v>
      </c>
      <c r="C11" s="564">
        <v>2159</v>
      </c>
      <c r="D11" s="565">
        <v>3.29</v>
      </c>
      <c r="E11" s="575"/>
      <c r="F11" s="575"/>
      <c r="G11" s="411" t="s">
        <v>77</v>
      </c>
      <c r="H11" s="4">
        <v>246</v>
      </c>
      <c r="I11" s="5">
        <v>213</v>
      </c>
      <c r="J11" s="6">
        <v>197</v>
      </c>
      <c r="K11" s="10">
        <v>656</v>
      </c>
      <c r="L11" s="8">
        <v>600</v>
      </c>
      <c r="M11" s="578">
        <v>9.33</v>
      </c>
      <c r="N11" s="349"/>
      <c r="O11" s="422" t="s">
        <v>78</v>
      </c>
      <c r="P11" s="423">
        <v>198.63</v>
      </c>
      <c r="Q11" s="424">
        <v>190.82</v>
      </c>
      <c r="R11" s="425">
        <v>4.09</v>
      </c>
      <c r="S11" s="423">
        <v>169.54</v>
      </c>
      <c r="T11" s="424">
        <v>162.49</v>
      </c>
      <c r="U11" s="425">
        <v>4.34</v>
      </c>
      <c r="V11" s="423">
        <v>198.49</v>
      </c>
      <c r="W11" s="424">
        <v>190.68</v>
      </c>
      <c r="X11" s="425">
        <v>4.0999999999999996</v>
      </c>
      <c r="Y11" s="349"/>
      <c r="Z11" s="349"/>
      <c r="AA11" s="349" t="s">
        <v>79</v>
      </c>
      <c r="AB11" s="350">
        <v>1</v>
      </c>
      <c r="AC11" s="350">
        <v>1</v>
      </c>
      <c r="AD11" s="350">
        <v>1</v>
      </c>
      <c r="AE11" s="2">
        <v>1</v>
      </c>
      <c r="AF11" s="349"/>
      <c r="AG11" s="627" t="s">
        <v>218</v>
      </c>
      <c r="AH11" s="349"/>
      <c r="AI11" s="365"/>
      <c r="AJ11" s="349"/>
      <c r="AK11" s="349"/>
      <c r="AL11" s="768" t="s">
        <v>80</v>
      </c>
      <c r="AM11" s="1423">
        <v>0</v>
      </c>
      <c r="AN11" s="34">
        <v>0</v>
      </c>
      <c r="AO11" s="34">
        <v>0</v>
      </c>
      <c r="AP11" s="1424">
        <v>0</v>
      </c>
      <c r="AQ11" s="34">
        <v>0</v>
      </c>
      <c r="AR11" s="34">
        <v>0</v>
      </c>
      <c r="AS11" s="34">
        <v>0</v>
      </c>
      <c r="AT11" s="1425">
        <v>0</v>
      </c>
      <c r="AU11" s="24">
        <v>0</v>
      </c>
      <c r="AV11" s="1426">
        <v>0</v>
      </c>
      <c r="AW11" s="1422">
        <v>0</v>
      </c>
      <c r="AX11" s="349"/>
      <c r="AY11" s="349"/>
      <c r="AZ11" s="768" t="s">
        <v>81</v>
      </c>
      <c r="BA11" s="1423">
        <v>0</v>
      </c>
      <c r="BB11" s="34">
        <v>0</v>
      </c>
      <c r="BC11" s="34">
        <v>0</v>
      </c>
      <c r="BD11" s="1424">
        <v>0</v>
      </c>
      <c r="BE11" s="34">
        <v>0</v>
      </c>
      <c r="BF11" s="34">
        <v>0</v>
      </c>
      <c r="BG11" s="34">
        <v>0</v>
      </c>
      <c r="BH11" s="1425">
        <v>0</v>
      </c>
      <c r="BI11" s="24">
        <v>0</v>
      </c>
      <c r="BJ11" s="1426">
        <v>0</v>
      </c>
      <c r="BK11" s="1422">
        <v>0</v>
      </c>
      <c r="BL11" s="12"/>
      <c r="BM11" s="1405"/>
      <c r="BN11" s="1405"/>
      <c r="BO11" s="1405"/>
      <c r="BP11" s="847"/>
      <c r="BQ11" s="587"/>
      <c r="BR11" s="587"/>
      <c r="BS11" s="587"/>
      <c r="BT11" s="949"/>
      <c r="BU11" s="1215"/>
      <c r="BV11" s="1212"/>
      <c r="BW11" s="421"/>
      <c r="BX11" s="586"/>
      <c r="BY11" s="409"/>
      <c r="BZ11" s="370"/>
      <c r="CA11" s="370"/>
      <c r="CB11" s="370"/>
      <c r="CC11" s="370"/>
      <c r="CE11" s="562" t="s">
        <v>60</v>
      </c>
      <c r="CF11" s="563">
        <v>1623</v>
      </c>
      <c r="CG11" s="564">
        <v>1556</v>
      </c>
      <c r="CH11" s="565">
        <v>4.3099999999999996</v>
      </c>
      <c r="CI11" s="575"/>
      <c r="CJ11" s="575"/>
      <c r="CK11" s="411" t="s">
        <v>77</v>
      </c>
      <c r="CL11" s="4">
        <v>92</v>
      </c>
      <c r="CM11" s="5">
        <v>102</v>
      </c>
      <c r="CN11" s="6">
        <v>25</v>
      </c>
      <c r="CO11" s="10">
        <v>219</v>
      </c>
      <c r="CP11" s="8">
        <v>198</v>
      </c>
      <c r="CQ11" s="578">
        <v>10.61</v>
      </c>
      <c r="CR11" s="349"/>
      <c r="CS11" s="422" t="s">
        <v>78</v>
      </c>
      <c r="CT11" s="423">
        <v>291.63</v>
      </c>
      <c r="CU11" s="424">
        <v>273.41000000000003</v>
      </c>
      <c r="CV11" s="425">
        <v>6.66</v>
      </c>
      <c r="CW11" s="423">
        <v>226.34</v>
      </c>
      <c r="CX11" s="424">
        <v>205.16</v>
      </c>
      <c r="CY11" s="425">
        <v>10.32</v>
      </c>
      <c r="CZ11" s="423">
        <v>291.45999999999998</v>
      </c>
      <c r="DA11" s="424">
        <v>273.24</v>
      </c>
      <c r="DB11" s="425">
        <v>6.67</v>
      </c>
      <c r="DC11" s="349"/>
      <c r="DD11" s="349"/>
      <c r="DE11" s="349" t="s">
        <v>79</v>
      </c>
      <c r="DF11" s="350">
        <v>1</v>
      </c>
      <c r="DG11" s="350">
        <v>1</v>
      </c>
      <c r="DH11" s="350">
        <v>1</v>
      </c>
      <c r="DI11" s="2">
        <v>1</v>
      </c>
      <c r="DJ11" s="349"/>
      <c r="DK11" s="627" t="s">
        <v>218</v>
      </c>
      <c r="DL11" s="349"/>
      <c r="DM11" s="365"/>
      <c r="DN11" s="349"/>
      <c r="DO11" s="349"/>
      <c r="DP11" s="768" t="s">
        <v>80</v>
      </c>
      <c r="DQ11" s="1423">
        <v>0</v>
      </c>
      <c r="DR11" s="34">
        <v>0</v>
      </c>
      <c r="DS11" s="34">
        <v>0</v>
      </c>
      <c r="DT11" s="1424">
        <v>0</v>
      </c>
      <c r="DU11" s="34">
        <v>0</v>
      </c>
      <c r="DV11" s="34">
        <v>0</v>
      </c>
      <c r="DW11" s="34">
        <v>0</v>
      </c>
      <c r="DX11" s="1425">
        <v>0</v>
      </c>
      <c r="DY11" s="24">
        <v>0</v>
      </c>
      <c r="DZ11" s="1426">
        <v>0</v>
      </c>
      <c r="EA11" s="1422">
        <v>0</v>
      </c>
      <c r="EB11" s="349"/>
      <c r="EC11" s="349"/>
      <c r="ED11" s="768" t="s">
        <v>81</v>
      </c>
      <c r="EE11" s="1423">
        <v>0</v>
      </c>
      <c r="EF11" s="34">
        <v>0</v>
      </c>
      <c r="EG11" s="34">
        <v>0</v>
      </c>
      <c r="EH11" s="1424">
        <v>0</v>
      </c>
      <c r="EI11" s="34">
        <v>0</v>
      </c>
      <c r="EJ11" s="34">
        <v>0</v>
      </c>
      <c r="EK11" s="34">
        <v>0</v>
      </c>
      <c r="EL11" s="1425">
        <v>0</v>
      </c>
      <c r="EM11" s="24">
        <v>0</v>
      </c>
      <c r="EN11" s="1426">
        <v>0</v>
      </c>
      <c r="EO11" s="1422">
        <v>0</v>
      </c>
      <c r="EP11" s="12"/>
      <c r="EQ11" s="1405"/>
      <c r="ER11" s="1405"/>
      <c r="ES11" s="1405"/>
      <c r="ET11" s="847"/>
      <c r="EU11" s="587"/>
      <c r="EV11" s="587"/>
      <c r="EW11" s="587"/>
      <c r="EX11" s="949"/>
      <c r="EY11" s="1215"/>
      <c r="EZ11" s="1212"/>
      <c r="FA11" s="421"/>
      <c r="FB11" s="586"/>
      <c r="FC11" s="409"/>
      <c r="FD11" s="370"/>
      <c r="FE11" s="370"/>
      <c r="FF11" s="370"/>
      <c r="FG11" s="370"/>
      <c r="FI11" s="562" t="s">
        <v>60</v>
      </c>
      <c r="FJ11" s="563">
        <v>225</v>
      </c>
      <c r="FK11" s="564">
        <v>215</v>
      </c>
      <c r="FL11" s="565">
        <v>4.6500000000000004</v>
      </c>
      <c r="FM11" s="575"/>
      <c r="FN11" s="575"/>
      <c r="FO11" s="411" t="s">
        <v>77</v>
      </c>
      <c r="FP11" s="161">
        <v>68</v>
      </c>
      <c r="FQ11" s="162">
        <v>63</v>
      </c>
      <c r="FR11" s="163">
        <v>63</v>
      </c>
      <c r="FS11" s="167">
        <v>194</v>
      </c>
      <c r="FT11" s="165">
        <v>185</v>
      </c>
      <c r="FU11" s="578">
        <v>4.8600000000000003</v>
      </c>
      <c r="FV11" s="754"/>
      <c r="FW11" s="422" t="s">
        <v>78</v>
      </c>
      <c r="FX11" s="423">
        <v>282.77</v>
      </c>
      <c r="FY11" s="424">
        <v>268.63</v>
      </c>
      <c r="FZ11" s="425">
        <v>5.26</v>
      </c>
      <c r="GA11" s="423">
        <v>128.13999999999999</v>
      </c>
      <c r="GB11" s="424">
        <v>112.52</v>
      </c>
      <c r="GC11" s="425">
        <v>13.88</v>
      </c>
      <c r="GD11" s="423">
        <v>282.70999999999998</v>
      </c>
      <c r="GE11" s="424">
        <v>268.57</v>
      </c>
      <c r="GF11" s="425">
        <v>5.26</v>
      </c>
      <c r="GG11" s="754"/>
      <c r="GH11" s="754"/>
      <c r="GI11" s="754" t="s">
        <v>79</v>
      </c>
      <c r="GJ11" s="755">
        <v>1</v>
      </c>
      <c r="GK11" s="755">
        <v>1</v>
      </c>
      <c r="GL11" s="755">
        <v>1</v>
      </c>
      <c r="GM11" s="159">
        <v>1</v>
      </c>
      <c r="GN11" s="754"/>
      <c r="GO11" s="627" t="s">
        <v>218</v>
      </c>
      <c r="GP11" s="754"/>
      <c r="GQ11" s="808"/>
      <c r="GR11" s="754"/>
      <c r="GS11" s="754"/>
      <c r="GT11" s="768" t="s">
        <v>80</v>
      </c>
      <c r="GU11" s="1223">
        <v>0</v>
      </c>
      <c r="GV11" s="191">
        <v>0</v>
      </c>
      <c r="GW11" s="191">
        <v>0</v>
      </c>
      <c r="GX11" s="1224">
        <v>0</v>
      </c>
      <c r="GY11" s="191">
        <v>0</v>
      </c>
      <c r="GZ11" s="191">
        <v>0</v>
      </c>
      <c r="HA11" s="191">
        <v>0</v>
      </c>
      <c r="HB11" s="1225">
        <v>0</v>
      </c>
      <c r="HC11" s="181">
        <v>0</v>
      </c>
      <c r="HD11" s="1226">
        <v>0</v>
      </c>
      <c r="HE11" s="1227">
        <v>0</v>
      </c>
      <c r="HF11" s="754"/>
      <c r="HG11" s="754"/>
      <c r="HH11" s="768" t="s">
        <v>81</v>
      </c>
      <c r="HI11" s="1223">
        <v>0</v>
      </c>
      <c r="HJ11" s="191">
        <v>0</v>
      </c>
      <c r="HK11" s="191">
        <v>0</v>
      </c>
      <c r="HL11" s="1224">
        <v>0</v>
      </c>
      <c r="HM11" s="191">
        <v>0</v>
      </c>
      <c r="HN11" s="191">
        <v>0</v>
      </c>
      <c r="HO11" s="191">
        <v>0</v>
      </c>
      <c r="HP11" s="1225">
        <v>0</v>
      </c>
      <c r="HQ11" s="181">
        <v>0</v>
      </c>
      <c r="HR11" s="1226">
        <v>0</v>
      </c>
      <c r="HS11" s="1227">
        <v>0</v>
      </c>
      <c r="HT11" s="169"/>
      <c r="HU11" s="1405"/>
      <c r="HV11" s="1405"/>
      <c r="HW11" s="1405"/>
      <c r="HX11" s="847"/>
      <c r="HY11" s="587"/>
      <c r="HZ11" s="587"/>
      <c r="IA11" s="587"/>
      <c r="IB11" s="949"/>
      <c r="IC11" s="1215"/>
      <c r="ID11" s="1212"/>
      <c r="IE11" s="421"/>
      <c r="IF11" s="586"/>
      <c r="IG11" s="409"/>
      <c r="IH11" s="370"/>
      <c r="II11" s="370"/>
      <c r="IJ11" s="370"/>
      <c r="IK11" s="370"/>
      <c r="IM11" s="562" t="s">
        <v>60</v>
      </c>
      <c r="IN11" s="563">
        <v>1009</v>
      </c>
      <c r="IO11" s="564">
        <v>990</v>
      </c>
      <c r="IP11" s="565">
        <v>1.92</v>
      </c>
      <c r="IQ11" s="575"/>
      <c r="IR11" s="575"/>
      <c r="IS11" s="411" t="s">
        <v>77</v>
      </c>
      <c r="IT11" s="161">
        <v>209</v>
      </c>
      <c r="IU11" s="162">
        <v>137</v>
      </c>
      <c r="IV11" s="163">
        <v>261</v>
      </c>
      <c r="IW11" s="167">
        <v>607</v>
      </c>
      <c r="IX11" s="165">
        <v>625</v>
      </c>
      <c r="IY11" s="578">
        <v>-2.88</v>
      </c>
      <c r="IZ11" s="754"/>
      <c r="JA11" s="422" t="s">
        <v>78</v>
      </c>
      <c r="JB11" s="423">
        <v>283.54000000000002</v>
      </c>
      <c r="JC11" s="424">
        <v>245.62</v>
      </c>
      <c r="JD11" s="425">
        <v>15.44</v>
      </c>
      <c r="JE11" s="423">
        <v>221.63</v>
      </c>
      <c r="JF11" s="424">
        <v>195.47</v>
      </c>
      <c r="JG11" s="425">
        <v>13.38</v>
      </c>
      <c r="JH11" s="423">
        <v>283.41000000000003</v>
      </c>
      <c r="JI11" s="424">
        <v>245.53</v>
      </c>
      <c r="JJ11" s="425">
        <v>15.43</v>
      </c>
      <c r="JK11" s="754"/>
      <c r="JL11" s="754"/>
      <c r="JM11" s="754" t="s">
        <v>79</v>
      </c>
      <c r="JN11" s="755">
        <v>1</v>
      </c>
      <c r="JO11" s="755">
        <v>1</v>
      </c>
      <c r="JP11" s="755">
        <v>1</v>
      </c>
      <c r="JQ11" s="159">
        <v>1</v>
      </c>
      <c r="JR11" s="754"/>
      <c r="JS11" s="627" t="s">
        <v>218</v>
      </c>
      <c r="JT11" s="754"/>
      <c r="JU11" s="808"/>
      <c r="JV11" s="754"/>
      <c r="JW11" s="754"/>
      <c r="JX11" s="768" t="s">
        <v>80</v>
      </c>
      <c r="JY11" s="1223">
        <v>0</v>
      </c>
      <c r="JZ11" s="191">
        <v>0</v>
      </c>
      <c r="KA11" s="191">
        <v>0</v>
      </c>
      <c r="KB11" s="1224">
        <v>0</v>
      </c>
      <c r="KC11" s="191">
        <v>0</v>
      </c>
      <c r="KD11" s="191">
        <v>0</v>
      </c>
      <c r="KE11" s="191">
        <v>0</v>
      </c>
      <c r="KF11" s="1225">
        <v>0</v>
      </c>
      <c r="KG11" s="181">
        <v>0</v>
      </c>
      <c r="KH11" s="1226">
        <v>0</v>
      </c>
      <c r="KI11" s="1227">
        <v>0</v>
      </c>
      <c r="KJ11" s="754"/>
      <c r="KK11" s="754"/>
      <c r="KL11" s="768" t="s">
        <v>81</v>
      </c>
      <c r="KM11" s="1223">
        <v>0</v>
      </c>
      <c r="KN11" s="191">
        <v>0</v>
      </c>
      <c r="KO11" s="191">
        <v>0</v>
      </c>
      <c r="KP11" s="1224">
        <v>0</v>
      </c>
      <c r="KQ11" s="191">
        <v>0</v>
      </c>
      <c r="KR11" s="191">
        <v>0</v>
      </c>
      <c r="KS11" s="191">
        <v>0</v>
      </c>
      <c r="KT11" s="1225">
        <v>0</v>
      </c>
      <c r="KU11" s="181">
        <v>0</v>
      </c>
      <c r="KV11" s="1226">
        <v>0</v>
      </c>
      <c r="KW11" s="1227">
        <v>0</v>
      </c>
      <c r="KX11" s="169"/>
      <c r="KY11" s="1405"/>
      <c r="KZ11" s="1405"/>
      <c r="LA11" s="1405"/>
      <c r="LB11" s="847"/>
      <c r="LC11" s="587"/>
      <c r="LD11" s="587"/>
      <c r="LE11" s="587"/>
      <c r="LF11" s="949"/>
      <c r="LG11" s="1215"/>
      <c r="LH11" s="1212"/>
      <c r="LI11" s="421"/>
      <c r="LJ11" s="586"/>
      <c r="LK11" s="409"/>
      <c r="LL11" s="370"/>
      <c r="LM11" s="370"/>
      <c r="LN11" s="370"/>
      <c r="LO11" s="370"/>
      <c r="LQ11" s="562" t="s">
        <v>60</v>
      </c>
      <c r="LR11" s="563">
        <v>5087</v>
      </c>
      <c r="LS11" s="882">
        <v>4920</v>
      </c>
      <c r="LT11" s="517">
        <v>3.39</v>
      </c>
      <c r="LU11" s="600"/>
      <c r="LV11" s="600"/>
      <c r="LW11" s="411" t="s">
        <v>77</v>
      </c>
      <c r="LX11" s="563">
        <v>1676</v>
      </c>
      <c r="LY11" s="902">
        <v>1608</v>
      </c>
      <c r="LZ11" s="903">
        <v>4.2300000000000004</v>
      </c>
      <c r="MA11" s="349"/>
      <c r="MB11" s="422" t="s">
        <v>78</v>
      </c>
      <c r="MC11" s="423">
        <v>267.58</v>
      </c>
      <c r="MD11" s="1856">
        <v>247.86</v>
      </c>
      <c r="ME11" s="746">
        <v>7.96</v>
      </c>
      <c r="MF11" s="423">
        <v>196.58</v>
      </c>
      <c r="MG11" s="1856">
        <v>178.86</v>
      </c>
      <c r="MH11" s="746">
        <v>9.91</v>
      </c>
      <c r="MI11" s="423">
        <v>267.41000000000003</v>
      </c>
      <c r="MJ11" s="1859">
        <v>247.7</v>
      </c>
      <c r="MK11" s="746">
        <v>7.96</v>
      </c>
      <c r="ML11" s="385"/>
      <c r="MM11" s="385"/>
      <c r="MN11" s="385" t="s">
        <v>79</v>
      </c>
      <c r="MO11" s="1284">
        <v>1</v>
      </c>
      <c r="MP11" s="1284">
        <v>1</v>
      </c>
      <c r="MQ11" s="1284">
        <v>1</v>
      </c>
      <c r="MR11" s="1284">
        <v>1</v>
      </c>
      <c r="MS11" s="1284">
        <v>1</v>
      </c>
      <c r="MT11" s="891"/>
      <c r="MU11" s="627" t="s">
        <v>218</v>
      </c>
      <c r="MV11" s="898"/>
      <c r="MW11" s="916"/>
      <c r="MX11" s="898"/>
      <c r="MY11" s="898"/>
      <c r="MZ11" s="768" t="s">
        <v>81</v>
      </c>
      <c r="NA11" s="1245">
        <v>0</v>
      </c>
      <c r="NB11" s="1246">
        <v>0</v>
      </c>
      <c r="NC11" s="1246">
        <v>0</v>
      </c>
      <c r="ND11" s="1247">
        <v>0</v>
      </c>
      <c r="NE11" s="1246">
        <v>0</v>
      </c>
      <c r="NF11" s="1246">
        <v>0</v>
      </c>
      <c r="NG11" s="1246">
        <v>0</v>
      </c>
      <c r="NH11" s="1248">
        <v>0</v>
      </c>
      <c r="NI11" s="1352">
        <v>0</v>
      </c>
      <c r="NJ11" s="1249">
        <v>0</v>
      </c>
      <c r="NK11" s="1353">
        <v>0</v>
      </c>
      <c r="NL11" s="1238"/>
      <c r="NM11" s="1238"/>
      <c r="NN11" s="1239" t="s">
        <v>81</v>
      </c>
      <c r="NO11" s="1245">
        <v>0</v>
      </c>
      <c r="NP11" s="1246">
        <v>0</v>
      </c>
      <c r="NQ11" s="1246">
        <v>0</v>
      </c>
      <c r="NR11" s="1247">
        <v>0</v>
      </c>
      <c r="NS11" s="1246">
        <v>0</v>
      </c>
      <c r="NT11" s="1246">
        <v>0</v>
      </c>
      <c r="NU11" s="1246">
        <v>0</v>
      </c>
      <c r="NV11" s="1248">
        <v>0</v>
      </c>
      <c r="NW11" s="1352">
        <v>0</v>
      </c>
      <c r="NX11" s="1249">
        <v>0</v>
      </c>
      <c r="NY11" s="1353">
        <v>0</v>
      </c>
    </row>
    <row r="12" spans="1:392" ht="17.25" customHeight="1" thickTop="1" thickBot="1">
      <c r="A12" s="571" t="s">
        <v>40</v>
      </c>
      <c r="B12" s="572">
        <v>1421</v>
      </c>
      <c r="C12" s="573">
        <v>1319</v>
      </c>
      <c r="D12" s="574">
        <v>7.73</v>
      </c>
      <c r="E12" s="575"/>
      <c r="F12" s="575"/>
      <c r="G12" s="411" t="s">
        <v>82</v>
      </c>
      <c r="H12" s="4">
        <v>83</v>
      </c>
      <c r="I12" s="5">
        <v>67</v>
      </c>
      <c r="J12" s="6">
        <v>95</v>
      </c>
      <c r="K12" s="10">
        <v>245</v>
      </c>
      <c r="L12" s="8">
        <v>198</v>
      </c>
      <c r="M12" s="578">
        <v>23.74</v>
      </c>
      <c r="N12" s="349"/>
      <c r="O12" s="436" t="s">
        <v>83</v>
      </c>
      <c r="P12" s="423">
        <v>105.79</v>
      </c>
      <c r="Q12" s="424">
        <v>103.07</v>
      </c>
      <c r="R12" s="425">
        <v>2.64</v>
      </c>
      <c r="S12" s="423">
        <v>89.65</v>
      </c>
      <c r="T12" s="424">
        <v>85.04</v>
      </c>
      <c r="U12" s="425">
        <v>5.42</v>
      </c>
      <c r="V12" s="423">
        <v>105.71</v>
      </c>
      <c r="W12" s="424">
        <v>102.98</v>
      </c>
      <c r="X12" s="425">
        <v>2.65</v>
      </c>
      <c r="Y12" s="349"/>
      <c r="Z12" s="349"/>
      <c r="AA12" s="349" t="s">
        <v>84</v>
      </c>
      <c r="AB12" s="350">
        <v>2</v>
      </c>
      <c r="AC12" s="350">
        <v>2</v>
      </c>
      <c r="AD12" s="350">
        <v>2</v>
      </c>
      <c r="AE12" s="2">
        <v>2</v>
      </c>
      <c r="AF12" s="349"/>
      <c r="AG12" s="349"/>
      <c r="AH12" s="358"/>
      <c r="AI12" s="365"/>
      <c r="AJ12" s="349"/>
      <c r="AK12" s="349"/>
      <c r="AL12" s="779" t="s">
        <v>53</v>
      </c>
      <c r="AM12" s="1427">
        <v>6121</v>
      </c>
      <c r="AN12" s="1428">
        <v>0</v>
      </c>
      <c r="AO12" s="1428">
        <v>12885</v>
      </c>
      <c r="AP12" s="1429">
        <v>0</v>
      </c>
      <c r="AQ12" s="1428">
        <v>0</v>
      </c>
      <c r="AR12" s="1428">
        <v>0</v>
      </c>
      <c r="AS12" s="1428">
        <v>0</v>
      </c>
      <c r="AT12" s="1428">
        <v>0</v>
      </c>
      <c r="AU12" s="1430">
        <v>19006</v>
      </c>
      <c r="AV12" s="1428">
        <v>0</v>
      </c>
      <c r="AW12" s="1431">
        <v>19006</v>
      </c>
      <c r="AX12" s="349"/>
      <c r="AY12" s="349"/>
      <c r="AZ12" s="779" t="s">
        <v>53</v>
      </c>
      <c r="BA12" s="1427">
        <v>986</v>
      </c>
      <c r="BB12" s="1428">
        <v>0</v>
      </c>
      <c r="BC12" s="1428">
        <v>10776</v>
      </c>
      <c r="BD12" s="1429">
        <v>0</v>
      </c>
      <c r="BE12" s="1428">
        <v>0</v>
      </c>
      <c r="BF12" s="1428">
        <v>0</v>
      </c>
      <c r="BG12" s="1428">
        <v>0</v>
      </c>
      <c r="BH12" s="1428">
        <v>0</v>
      </c>
      <c r="BI12" s="1430">
        <v>11762</v>
      </c>
      <c r="BJ12" s="1428">
        <v>1176</v>
      </c>
      <c r="BK12" s="1431">
        <v>12938</v>
      </c>
      <c r="BL12" s="12"/>
      <c r="BM12" s="1000"/>
      <c r="BN12" s="1000"/>
      <c r="BO12" s="1000"/>
      <c r="BP12" s="847"/>
      <c r="BQ12" s="587"/>
      <c r="BR12" s="587"/>
      <c r="BS12" s="949"/>
      <c r="BT12" s="949"/>
      <c r="BU12" s="1215"/>
      <c r="BV12" s="1212"/>
      <c r="BW12" s="421"/>
      <c r="BX12" s="586"/>
      <c r="BY12" s="409"/>
      <c r="BZ12" s="370"/>
      <c r="CA12" s="370"/>
      <c r="CB12" s="370"/>
      <c r="CC12" s="370"/>
      <c r="CE12" s="571" t="s">
        <v>40</v>
      </c>
      <c r="CF12" s="572">
        <v>414</v>
      </c>
      <c r="CG12" s="573">
        <v>404</v>
      </c>
      <c r="CH12" s="574">
        <v>2.48</v>
      </c>
      <c r="CI12" s="575"/>
      <c r="CJ12" s="575"/>
      <c r="CK12" s="411" t="s">
        <v>82</v>
      </c>
      <c r="CL12" s="4">
        <v>10</v>
      </c>
      <c r="CM12" s="5">
        <v>9</v>
      </c>
      <c r="CN12" s="6">
        <v>6</v>
      </c>
      <c r="CO12" s="10">
        <v>25</v>
      </c>
      <c r="CP12" s="8">
        <v>19</v>
      </c>
      <c r="CQ12" s="578">
        <v>31.58</v>
      </c>
      <c r="CR12" s="349"/>
      <c r="CS12" s="436" t="s">
        <v>83</v>
      </c>
      <c r="CT12" s="423">
        <v>84.93</v>
      </c>
      <c r="CU12" s="424">
        <v>76.040000000000006</v>
      </c>
      <c r="CV12" s="425">
        <v>11.69</v>
      </c>
      <c r="CW12" s="423">
        <v>41.65</v>
      </c>
      <c r="CX12" s="424">
        <v>38.82</v>
      </c>
      <c r="CY12" s="425">
        <v>7.29</v>
      </c>
      <c r="CZ12" s="423">
        <v>84.82</v>
      </c>
      <c r="DA12" s="424">
        <v>75.95</v>
      </c>
      <c r="DB12" s="425">
        <v>11.68</v>
      </c>
      <c r="DC12" s="349"/>
      <c r="DD12" s="349"/>
      <c r="DE12" s="349" t="s">
        <v>84</v>
      </c>
      <c r="DF12" s="350">
        <v>2</v>
      </c>
      <c r="DG12" s="350">
        <v>2</v>
      </c>
      <c r="DH12" s="350">
        <v>2</v>
      </c>
      <c r="DI12" s="2">
        <v>2</v>
      </c>
      <c r="DJ12" s="349"/>
      <c r="DK12" s="349"/>
      <c r="DL12" s="358"/>
      <c r="DM12" s="365"/>
      <c r="DN12" s="349"/>
      <c r="DO12" s="349"/>
      <c r="DP12" s="779" t="s">
        <v>53</v>
      </c>
      <c r="DQ12" s="1427">
        <v>5317</v>
      </c>
      <c r="DR12" s="1428">
        <v>0</v>
      </c>
      <c r="DS12" s="1428">
        <v>11286</v>
      </c>
      <c r="DT12" s="1429">
        <v>0</v>
      </c>
      <c r="DU12" s="1428">
        <v>0</v>
      </c>
      <c r="DV12" s="1428">
        <v>0</v>
      </c>
      <c r="DW12" s="1428">
        <v>0</v>
      </c>
      <c r="DX12" s="1667">
        <v>0</v>
      </c>
      <c r="DY12" s="1428">
        <v>16603</v>
      </c>
      <c r="DZ12" s="1668">
        <v>0</v>
      </c>
      <c r="EA12" s="1668">
        <v>16603</v>
      </c>
      <c r="EB12" s="349"/>
      <c r="EC12" s="349"/>
      <c r="ED12" s="779" t="s">
        <v>53</v>
      </c>
      <c r="EE12" s="1427">
        <v>233</v>
      </c>
      <c r="EF12" s="1428">
        <v>0</v>
      </c>
      <c r="EG12" s="1428">
        <v>2406</v>
      </c>
      <c r="EH12" s="1429">
        <v>0</v>
      </c>
      <c r="EI12" s="1428">
        <v>0</v>
      </c>
      <c r="EJ12" s="1428">
        <v>0</v>
      </c>
      <c r="EK12" s="1428">
        <v>0</v>
      </c>
      <c r="EL12" s="1667">
        <v>0</v>
      </c>
      <c r="EM12" s="1428">
        <v>2639</v>
      </c>
      <c r="EN12" s="1668">
        <v>0</v>
      </c>
      <c r="EO12" s="1668">
        <v>2639</v>
      </c>
      <c r="EP12" s="12"/>
      <c r="EQ12" s="1000"/>
      <c r="ER12" s="1000"/>
      <c r="ES12" s="1000"/>
      <c r="ET12" s="847"/>
      <c r="EU12" s="587"/>
      <c r="EV12" s="587"/>
      <c r="EW12" s="949"/>
      <c r="EX12" s="949"/>
      <c r="EY12" s="1215"/>
      <c r="EZ12" s="1212"/>
      <c r="FA12" s="421"/>
      <c r="FB12" s="586"/>
      <c r="FC12" s="409"/>
      <c r="FD12" s="370"/>
      <c r="FE12" s="370"/>
      <c r="FF12" s="370"/>
      <c r="FG12" s="370"/>
      <c r="FI12" s="571" t="s">
        <v>40</v>
      </c>
      <c r="FJ12" s="572">
        <v>591</v>
      </c>
      <c r="FK12" s="573">
        <v>574</v>
      </c>
      <c r="FL12" s="574">
        <v>2.96</v>
      </c>
      <c r="FM12" s="575"/>
      <c r="FN12" s="575"/>
      <c r="FO12" s="411" t="s">
        <v>82</v>
      </c>
      <c r="FP12" s="161">
        <v>96</v>
      </c>
      <c r="FQ12" s="162">
        <v>119</v>
      </c>
      <c r="FR12" s="163">
        <v>79</v>
      </c>
      <c r="FS12" s="167">
        <v>294</v>
      </c>
      <c r="FT12" s="165">
        <v>282</v>
      </c>
      <c r="FU12" s="578">
        <v>4.26</v>
      </c>
      <c r="FV12" s="754"/>
      <c r="FW12" s="436" t="s">
        <v>83</v>
      </c>
      <c r="FX12" s="423">
        <v>101.87</v>
      </c>
      <c r="FY12" s="424">
        <v>92.06</v>
      </c>
      <c r="FZ12" s="425">
        <v>10.66</v>
      </c>
      <c r="GA12" s="423">
        <v>70.239999999999995</v>
      </c>
      <c r="GB12" s="424">
        <v>62.36</v>
      </c>
      <c r="GC12" s="425">
        <v>12.64</v>
      </c>
      <c r="GD12" s="423">
        <v>101.85</v>
      </c>
      <c r="GE12" s="424">
        <v>92.05</v>
      </c>
      <c r="GF12" s="425">
        <v>10.65</v>
      </c>
      <c r="GG12" s="754"/>
      <c r="GH12" s="754"/>
      <c r="GI12" s="754" t="s">
        <v>84</v>
      </c>
      <c r="GJ12" s="755">
        <v>2</v>
      </c>
      <c r="GK12" s="755">
        <v>2</v>
      </c>
      <c r="GL12" s="755">
        <v>2</v>
      </c>
      <c r="GM12" s="159">
        <v>2</v>
      </c>
      <c r="GN12" s="754"/>
      <c r="GO12" s="754"/>
      <c r="GP12" s="803"/>
      <c r="GQ12" s="808"/>
      <c r="GR12" s="754"/>
      <c r="GS12" s="754"/>
      <c r="GT12" s="779" t="s">
        <v>53</v>
      </c>
      <c r="GU12" s="1228">
        <v>7938</v>
      </c>
      <c r="GV12" s="1229">
        <v>913</v>
      </c>
      <c r="GW12" s="1229">
        <v>69978</v>
      </c>
      <c r="GX12" s="1230">
        <v>0</v>
      </c>
      <c r="GY12" s="1229">
        <v>0</v>
      </c>
      <c r="GZ12" s="1229">
        <v>0</v>
      </c>
      <c r="HA12" s="1229">
        <v>0</v>
      </c>
      <c r="HB12" s="1231">
        <v>0</v>
      </c>
      <c r="HC12" s="1229">
        <v>78829</v>
      </c>
      <c r="HD12" s="1232">
        <v>0</v>
      </c>
      <c r="HE12" s="1232">
        <v>78829</v>
      </c>
      <c r="HF12" s="754"/>
      <c r="HG12" s="754"/>
      <c r="HH12" s="779" t="s">
        <v>53</v>
      </c>
      <c r="HI12" s="1228">
        <v>4502</v>
      </c>
      <c r="HJ12" s="1229">
        <v>0</v>
      </c>
      <c r="HK12" s="1229">
        <v>6765</v>
      </c>
      <c r="HL12" s="1230">
        <v>0</v>
      </c>
      <c r="HM12" s="1229">
        <v>0</v>
      </c>
      <c r="HN12" s="1229">
        <v>0</v>
      </c>
      <c r="HO12" s="1229">
        <v>0</v>
      </c>
      <c r="HP12" s="1231">
        <v>0</v>
      </c>
      <c r="HQ12" s="1229">
        <v>11267</v>
      </c>
      <c r="HR12" s="1232">
        <v>0</v>
      </c>
      <c r="HS12" s="1232">
        <v>11267</v>
      </c>
      <c r="HT12" s="169"/>
      <c r="HU12" s="1000"/>
      <c r="HV12" s="1000"/>
      <c r="HW12" s="1000"/>
      <c r="HX12" s="847"/>
      <c r="HY12" s="587"/>
      <c r="HZ12" s="587"/>
      <c r="IA12" s="949"/>
      <c r="IB12" s="949"/>
      <c r="IC12" s="1215"/>
      <c r="ID12" s="1212"/>
      <c r="IE12" s="421"/>
      <c r="IF12" s="586"/>
      <c r="IG12" s="409"/>
      <c r="IH12" s="370"/>
      <c r="II12" s="370"/>
      <c r="IJ12" s="370"/>
      <c r="IK12" s="370"/>
      <c r="IM12" s="571" t="s">
        <v>40</v>
      </c>
      <c r="IN12" s="572">
        <v>915</v>
      </c>
      <c r="IO12" s="573">
        <v>896</v>
      </c>
      <c r="IP12" s="574">
        <v>2.12</v>
      </c>
      <c r="IQ12" s="575"/>
      <c r="IR12" s="575"/>
      <c r="IS12" s="411" t="s">
        <v>82</v>
      </c>
      <c r="IT12" s="161">
        <v>257</v>
      </c>
      <c r="IU12" s="162">
        <v>291</v>
      </c>
      <c r="IV12" s="163">
        <v>1110</v>
      </c>
      <c r="IW12" s="167">
        <v>1658</v>
      </c>
      <c r="IX12" s="165">
        <v>1475</v>
      </c>
      <c r="IY12" s="578">
        <v>12.41</v>
      </c>
      <c r="IZ12" s="754"/>
      <c r="JA12" s="436" t="s">
        <v>83</v>
      </c>
      <c r="JB12" s="423">
        <v>179.41</v>
      </c>
      <c r="JC12" s="424">
        <v>164.93</v>
      </c>
      <c r="JD12" s="425">
        <v>8.7799999999999994</v>
      </c>
      <c r="JE12" s="423">
        <v>165.63</v>
      </c>
      <c r="JF12" s="424">
        <v>152.34</v>
      </c>
      <c r="JG12" s="425">
        <v>8.7200000000000006</v>
      </c>
      <c r="JH12" s="423">
        <v>179.38</v>
      </c>
      <c r="JI12" s="424">
        <v>164.91</v>
      </c>
      <c r="JJ12" s="425">
        <v>8.77</v>
      </c>
      <c r="JK12" s="754"/>
      <c r="JL12" s="754"/>
      <c r="JM12" s="754" t="s">
        <v>84</v>
      </c>
      <c r="JN12" s="755">
        <v>2</v>
      </c>
      <c r="JO12" s="755">
        <v>2</v>
      </c>
      <c r="JP12" s="755">
        <v>2</v>
      </c>
      <c r="JQ12" s="159">
        <v>2</v>
      </c>
      <c r="JR12" s="754"/>
      <c r="JS12" s="754"/>
      <c r="JT12" s="803"/>
      <c r="JU12" s="808"/>
      <c r="JV12" s="754"/>
      <c r="JW12" s="754"/>
      <c r="JX12" s="779" t="s">
        <v>53</v>
      </c>
      <c r="JY12" s="1228">
        <v>7805</v>
      </c>
      <c r="JZ12" s="1229">
        <v>0</v>
      </c>
      <c r="KA12" s="1229">
        <v>9494</v>
      </c>
      <c r="KB12" s="1230">
        <v>0</v>
      </c>
      <c r="KC12" s="1229">
        <v>0</v>
      </c>
      <c r="KD12" s="1229">
        <v>0</v>
      </c>
      <c r="KE12" s="1229">
        <v>0</v>
      </c>
      <c r="KF12" s="1231">
        <v>0</v>
      </c>
      <c r="KG12" s="1229">
        <v>17299</v>
      </c>
      <c r="KH12" s="1232">
        <v>0</v>
      </c>
      <c r="KI12" s="1232">
        <v>17299</v>
      </c>
      <c r="KJ12" s="754"/>
      <c r="KK12" s="754"/>
      <c r="KL12" s="779" t="s">
        <v>53</v>
      </c>
      <c r="KM12" s="1228">
        <v>411</v>
      </c>
      <c r="KN12" s="1229">
        <v>0</v>
      </c>
      <c r="KO12" s="1229">
        <v>4230</v>
      </c>
      <c r="KP12" s="1230">
        <v>0</v>
      </c>
      <c r="KQ12" s="1229">
        <v>0</v>
      </c>
      <c r="KR12" s="1229">
        <v>0</v>
      </c>
      <c r="KS12" s="1229">
        <v>0</v>
      </c>
      <c r="KT12" s="1231">
        <v>0</v>
      </c>
      <c r="KU12" s="1229">
        <v>4641</v>
      </c>
      <c r="KV12" s="1232">
        <v>0</v>
      </c>
      <c r="KW12" s="1232">
        <v>4641</v>
      </c>
      <c r="KX12" s="169"/>
      <c r="KY12" s="1000"/>
      <c r="KZ12" s="1000"/>
      <c r="LA12" s="1000"/>
      <c r="LB12" s="847"/>
      <c r="LC12" s="587"/>
      <c r="LD12" s="587"/>
      <c r="LE12" s="949"/>
      <c r="LF12" s="949"/>
      <c r="LG12" s="1215"/>
      <c r="LH12" s="1212"/>
      <c r="LI12" s="421"/>
      <c r="LJ12" s="586"/>
      <c r="LK12" s="409"/>
      <c r="LL12" s="370"/>
      <c r="LM12" s="370"/>
      <c r="LN12" s="370"/>
      <c r="LO12" s="370"/>
      <c r="LQ12" s="571" t="s">
        <v>40</v>
      </c>
      <c r="LR12" s="563">
        <v>3341</v>
      </c>
      <c r="LS12" s="884">
        <v>3193</v>
      </c>
      <c r="LT12" s="519">
        <v>4.6399999999999997</v>
      </c>
      <c r="LU12" s="600"/>
      <c r="LV12" s="600"/>
      <c r="LW12" s="411" t="s">
        <v>82</v>
      </c>
      <c r="LX12" s="563">
        <v>2222</v>
      </c>
      <c r="LY12" s="902">
        <v>1974</v>
      </c>
      <c r="LZ12" s="903">
        <v>12.56</v>
      </c>
      <c r="MA12" s="349"/>
      <c r="MB12" s="436" t="s">
        <v>83</v>
      </c>
      <c r="MC12" s="423">
        <v>115.58</v>
      </c>
      <c r="MD12" s="1856">
        <v>107.9</v>
      </c>
      <c r="ME12" s="746">
        <v>7.12</v>
      </c>
      <c r="MF12" s="423">
        <v>90.43</v>
      </c>
      <c r="MG12" s="1856">
        <v>81.3</v>
      </c>
      <c r="MH12" s="746">
        <v>11.23</v>
      </c>
      <c r="MI12" s="423">
        <v>115.52</v>
      </c>
      <c r="MJ12" s="1859">
        <v>107.83</v>
      </c>
      <c r="MK12" s="746">
        <v>7.13</v>
      </c>
      <c r="ML12" s="385"/>
      <c r="MM12" s="385"/>
      <c r="MN12" s="385" t="s">
        <v>84</v>
      </c>
      <c r="MO12" s="1284">
        <v>2</v>
      </c>
      <c r="MP12" s="1284">
        <v>2</v>
      </c>
      <c r="MQ12" s="1284">
        <v>2</v>
      </c>
      <c r="MR12" s="1284">
        <v>2</v>
      </c>
      <c r="MS12" s="1284">
        <v>2</v>
      </c>
      <c r="MT12" s="891"/>
      <c r="MU12" s="898"/>
      <c r="MV12" s="898"/>
      <c r="MW12" s="916"/>
      <c r="MX12" s="898"/>
      <c r="MY12" s="898"/>
      <c r="MZ12" s="779" t="s">
        <v>53</v>
      </c>
      <c r="NA12" s="1354">
        <v>27181</v>
      </c>
      <c r="NB12" s="1355">
        <v>913</v>
      </c>
      <c r="NC12" s="1355">
        <v>103643</v>
      </c>
      <c r="ND12" s="1356">
        <v>0</v>
      </c>
      <c r="NE12" s="1355">
        <v>0</v>
      </c>
      <c r="NF12" s="1355">
        <v>0</v>
      </c>
      <c r="NG12" s="1355">
        <v>0</v>
      </c>
      <c r="NH12" s="1355">
        <v>0</v>
      </c>
      <c r="NI12" s="1356">
        <v>131737</v>
      </c>
      <c r="NJ12" s="1354">
        <v>0</v>
      </c>
      <c r="NK12" s="1357">
        <v>131737</v>
      </c>
      <c r="NL12" s="1238"/>
      <c r="NM12" s="1238"/>
      <c r="NN12" s="1250" t="s">
        <v>53</v>
      </c>
      <c r="NO12" s="1354">
        <v>6132</v>
      </c>
      <c r="NP12" s="1355">
        <v>0</v>
      </c>
      <c r="NQ12" s="1355">
        <v>24177</v>
      </c>
      <c r="NR12" s="1356">
        <v>0</v>
      </c>
      <c r="NS12" s="1355">
        <v>0</v>
      </c>
      <c r="NT12" s="1355">
        <v>0</v>
      </c>
      <c r="NU12" s="1355">
        <v>0</v>
      </c>
      <c r="NV12" s="1355">
        <v>0</v>
      </c>
      <c r="NW12" s="1356">
        <v>30309</v>
      </c>
      <c r="NX12" s="1354">
        <v>1176</v>
      </c>
      <c r="NY12" s="1357">
        <v>31485</v>
      </c>
    </row>
    <row r="13" spans="1:392" ht="17.25" customHeight="1" thickTop="1" thickBot="1">
      <c r="A13" s="570" t="s">
        <v>219</v>
      </c>
      <c r="B13" s="437">
        <v>3.81</v>
      </c>
      <c r="C13" s="438">
        <v>3.96</v>
      </c>
      <c r="D13" s="561">
        <v>-0.15</v>
      </c>
      <c r="E13" s="575"/>
      <c r="F13" s="575"/>
      <c r="G13" s="411" t="s">
        <v>85</v>
      </c>
      <c r="H13" s="4">
        <v>102</v>
      </c>
      <c r="I13" s="5">
        <v>125</v>
      </c>
      <c r="J13" s="6">
        <v>136</v>
      </c>
      <c r="K13" s="10">
        <v>363</v>
      </c>
      <c r="L13" s="8">
        <v>290</v>
      </c>
      <c r="M13" s="578">
        <v>25.17</v>
      </c>
      <c r="N13" s="349"/>
      <c r="O13" s="439" t="s">
        <v>86</v>
      </c>
      <c r="P13" s="440">
        <v>2257.35</v>
      </c>
      <c r="Q13" s="441">
        <v>2195.5800000000004</v>
      </c>
      <c r="R13" s="442">
        <v>2.81</v>
      </c>
      <c r="S13" s="443">
        <v>1217.6600000000001</v>
      </c>
      <c r="T13" s="441">
        <v>1177.6399999999999</v>
      </c>
      <c r="U13" s="442">
        <v>3.4</v>
      </c>
      <c r="V13" s="443">
        <v>2252.33</v>
      </c>
      <c r="W13" s="441">
        <v>2190.5299999999997</v>
      </c>
      <c r="X13" s="442">
        <v>2.82</v>
      </c>
      <c r="Y13" s="349"/>
      <c r="Z13" s="349"/>
      <c r="AA13" s="349" t="s">
        <v>87</v>
      </c>
      <c r="AB13" s="350">
        <v>0</v>
      </c>
      <c r="AC13" s="350">
        <v>0</v>
      </c>
      <c r="AD13" s="350">
        <v>0</v>
      </c>
      <c r="AE13" s="2">
        <v>0</v>
      </c>
      <c r="AF13" s="349"/>
      <c r="AG13" s="350"/>
      <c r="AH13" s="349"/>
      <c r="AI13" s="365"/>
      <c r="AJ13" s="349"/>
      <c r="AK13" s="349"/>
      <c r="AL13" s="743"/>
      <c r="AM13" s="743"/>
      <c r="AN13" s="743"/>
      <c r="AO13" s="743"/>
      <c r="AP13" s="743"/>
      <c r="AQ13" s="743"/>
      <c r="AR13" s="743"/>
      <c r="AS13" s="743"/>
      <c r="AT13" s="743"/>
      <c r="AU13" s="743"/>
      <c r="AV13" s="1048"/>
      <c r="AW13" s="444"/>
      <c r="AX13" s="349"/>
      <c r="AY13" s="349"/>
      <c r="AZ13" s="743"/>
      <c r="BA13" s="743"/>
      <c r="BB13" s="743"/>
      <c r="BC13" s="743"/>
      <c r="BD13" s="743"/>
      <c r="BE13" s="743"/>
      <c r="BF13" s="743"/>
      <c r="BG13" s="743"/>
      <c r="BH13" s="743"/>
      <c r="BI13" s="743"/>
      <c r="BJ13" s="1048"/>
      <c r="BK13" s="444"/>
      <c r="BL13" s="444"/>
      <c r="BM13" s="1005"/>
      <c r="BN13" s="1005"/>
      <c r="BO13" s="1005"/>
      <c r="BP13" s="850"/>
      <c r="BQ13" s="585"/>
      <c r="BR13" s="587"/>
      <c r="BS13" s="950"/>
      <c r="BT13" s="950"/>
      <c r="BU13" s="1215"/>
      <c r="BV13" s="1213"/>
      <c r="BW13" s="421"/>
      <c r="BX13" s="586"/>
      <c r="BY13" s="409"/>
      <c r="BZ13" s="370"/>
      <c r="CA13" s="370"/>
      <c r="CB13" s="370"/>
      <c r="CC13" s="370"/>
      <c r="CE13" s="570" t="s">
        <v>219</v>
      </c>
      <c r="CF13" s="437">
        <v>3.33</v>
      </c>
      <c r="CG13" s="438">
        <v>3.26</v>
      </c>
      <c r="CH13" s="561">
        <v>7.0000000000000007E-2</v>
      </c>
      <c r="CI13" s="575"/>
      <c r="CJ13" s="575"/>
      <c r="CK13" s="411" t="s">
        <v>85</v>
      </c>
      <c r="CL13" s="4">
        <v>26</v>
      </c>
      <c r="CM13" s="5">
        <v>29</v>
      </c>
      <c r="CN13" s="6">
        <v>20</v>
      </c>
      <c r="CO13" s="10">
        <v>75</v>
      </c>
      <c r="CP13" s="8">
        <v>63</v>
      </c>
      <c r="CQ13" s="578">
        <v>19.05</v>
      </c>
      <c r="CR13" s="349"/>
      <c r="CS13" s="439" t="s">
        <v>86</v>
      </c>
      <c r="CT13" s="440">
        <v>2408.35</v>
      </c>
      <c r="CU13" s="441">
        <v>2225.5500000000002</v>
      </c>
      <c r="CV13" s="442">
        <v>8.2100000000000009</v>
      </c>
      <c r="CW13" s="443">
        <v>1279.1200000000001</v>
      </c>
      <c r="CX13" s="441">
        <v>1204.03</v>
      </c>
      <c r="CY13" s="442">
        <v>6.24</v>
      </c>
      <c r="CZ13" s="443">
        <v>2405.4900000000002</v>
      </c>
      <c r="DA13" s="441">
        <v>2222.91</v>
      </c>
      <c r="DB13" s="442">
        <v>8.2100000000000009</v>
      </c>
      <c r="DC13" s="349"/>
      <c r="DD13" s="349"/>
      <c r="DE13" s="349" t="s">
        <v>87</v>
      </c>
      <c r="DF13" s="350">
        <v>0</v>
      </c>
      <c r="DG13" s="350">
        <v>0</v>
      </c>
      <c r="DH13" s="350">
        <v>0</v>
      </c>
      <c r="DI13" s="2">
        <v>0</v>
      </c>
      <c r="DJ13" s="349"/>
      <c r="DK13" s="349"/>
      <c r="DL13" s="349"/>
      <c r="DM13" s="365"/>
      <c r="DN13" s="349"/>
      <c r="DO13" s="349"/>
      <c r="DP13" s="743"/>
      <c r="DQ13" s="743"/>
      <c r="DR13" s="743"/>
      <c r="DS13" s="743"/>
      <c r="DT13" s="743"/>
      <c r="DU13" s="743"/>
      <c r="DV13" s="743"/>
      <c r="DW13" s="743"/>
      <c r="DX13" s="743"/>
      <c r="DY13" s="743"/>
      <c r="DZ13" s="1048"/>
      <c r="EA13" s="444"/>
      <c r="EB13" s="349"/>
      <c r="EC13" s="349"/>
      <c r="ED13" s="743"/>
      <c r="EE13" s="743"/>
      <c r="EF13" s="743"/>
      <c r="EG13" s="743"/>
      <c r="EH13" s="743"/>
      <c r="EI13" s="743"/>
      <c r="EJ13" s="743"/>
      <c r="EK13" s="743"/>
      <c r="EL13" s="743"/>
      <c r="EM13" s="743"/>
      <c r="EN13" s="1048"/>
      <c r="EO13" s="444"/>
      <c r="EP13" s="444"/>
      <c r="EQ13" s="1005"/>
      <c r="ER13" s="1005"/>
      <c r="ES13" s="1005"/>
      <c r="ET13" s="850"/>
      <c r="EU13" s="585"/>
      <c r="EV13" s="587"/>
      <c r="EW13" s="950"/>
      <c r="EX13" s="950"/>
      <c r="EY13" s="1215"/>
      <c r="EZ13" s="1213"/>
      <c r="FA13" s="421"/>
      <c r="FB13" s="586"/>
      <c r="FC13" s="409"/>
      <c r="FD13" s="370"/>
      <c r="FE13" s="370"/>
      <c r="FF13" s="370"/>
      <c r="FG13" s="370"/>
      <c r="FI13" s="570" t="s">
        <v>219</v>
      </c>
      <c r="FJ13" s="437">
        <v>2.96</v>
      </c>
      <c r="FK13" s="438">
        <v>3.12</v>
      </c>
      <c r="FL13" s="561">
        <v>-0.16</v>
      </c>
      <c r="FM13" s="575"/>
      <c r="FN13" s="575"/>
      <c r="FO13" s="411" t="s">
        <v>85</v>
      </c>
      <c r="FP13" s="161">
        <v>10</v>
      </c>
      <c r="FQ13" s="162">
        <v>7</v>
      </c>
      <c r="FR13" s="163">
        <v>9</v>
      </c>
      <c r="FS13" s="167">
        <v>26</v>
      </c>
      <c r="FT13" s="165">
        <v>23</v>
      </c>
      <c r="FU13" s="578">
        <v>13.04</v>
      </c>
      <c r="FV13" s="754"/>
      <c r="FW13" s="439" t="s">
        <v>86</v>
      </c>
      <c r="FX13" s="440">
        <v>2424.19</v>
      </c>
      <c r="FY13" s="441">
        <v>2292.0899999999997</v>
      </c>
      <c r="FZ13" s="442">
        <v>5.76</v>
      </c>
      <c r="GA13" s="443">
        <v>1074.22</v>
      </c>
      <c r="GB13" s="441">
        <v>971.63</v>
      </c>
      <c r="GC13" s="442">
        <v>10.56</v>
      </c>
      <c r="GD13" s="443">
        <v>2423.63</v>
      </c>
      <c r="GE13" s="441">
        <v>2291.5700000000002</v>
      </c>
      <c r="GF13" s="442">
        <v>5.76</v>
      </c>
      <c r="GG13" s="754"/>
      <c r="GH13" s="754"/>
      <c r="GI13" s="754" t="s">
        <v>87</v>
      </c>
      <c r="GJ13" s="755">
        <v>0</v>
      </c>
      <c r="GK13" s="755">
        <v>0</v>
      </c>
      <c r="GL13" s="755">
        <v>0</v>
      </c>
      <c r="GM13" s="159">
        <v>0</v>
      </c>
      <c r="GN13" s="754"/>
      <c r="GO13" s="754"/>
      <c r="GP13" s="754"/>
      <c r="GQ13" s="808"/>
      <c r="GR13" s="754"/>
      <c r="GS13" s="754"/>
      <c r="GT13" s="743"/>
      <c r="GU13" s="743"/>
      <c r="GV13" s="743"/>
      <c r="GW13" s="743"/>
      <c r="GX13" s="743"/>
      <c r="GY13" s="743"/>
      <c r="GZ13" s="743"/>
      <c r="HA13" s="743"/>
      <c r="HB13" s="743"/>
      <c r="HC13" s="743"/>
      <c r="HD13" s="1048"/>
      <c r="HE13" s="444"/>
      <c r="HF13" s="754"/>
      <c r="HG13" s="754"/>
      <c r="HH13" s="743"/>
      <c r="HI13" s="743"/>
      <c r="HJ13" s="743"/>
      <c r="HK13" s="743"/>
      <c r="HL13" s="743"/>
      <c r="HM13" s="743"/>
      <c r="HN13" s="743"/>
      <c r="HO13" s="743"/>
      <c r="HP13" s="743"/>
      <c r="HQ13" s="743"/>
      <c r="HR13" s="1048"/>
      <c r="HS13" s="444"/>
      <c r="HT13" s="444"/>
      <c r="HU13" s="1005"/>
      <c r="HV13" s="1005"/>
      <c r="HW13" s="1005"/>
      <c r="HX13" s="850"/>
      <c r="HY13" s="585"/>
      <c r="HZ13" s="587"/>
      <c r="IA13" s="950"/>
      <c r="IB13" s="950"/>
      <c r="IC13" s="1215"/>
      <c r="ID13" s="1213"/>
      <c r="IE13" s="421"/>
      <c r="IF13" s="586"/>
      <c r="IG13" s="409"/>
      <c r="IH13" s="370"/>
      <c r="II13" s="370"/>
      <c r="IJ13" s="370"/>
      <c r="IK13" s="370"/>
      <c r="IM13" s="570" t="s">
        <v>219</v>
      </c>
      <c r="IN13" s="437">
        <v>3.26</v>
      </c>
      <c r="IO13" s="438">
        <v>3.53</v>
      </c>
      <c r="IP13" s="561">
        <v>-0.27</v>
      </c>
      <c r="IQ13" s="575"/>
      <c r="IR13" s="575"/>
      <c r="IS13" s="411" t="s">
        <v>85</v>
      </c>
      <c r="IT13" s="161">
        <v>238</v>
      </c>
      <c r="IU13" s="162">
        <v>237</v>
      </c>
      <c r="IV13" s="163">
        <v>317</v>
      </c>
      <c r="IW13" s="167">
        <v>792</v>
      </c>
      <c r="IX13" s="165">
        <v>741</v>
      </c>
      <c r="IY13" s="578">
        <v>6.88</v>
      </c>
      <c r="IZ13" s="754"/>
      <c r="JA13" s="439" t="s">
        <v>86</v>
      </c>
      <c r="JB13" s="440">
        <v>2615.89</v>
      </c>
      <c r="JC13" s="441">
        <v>2438.2499999999995</v>
      </c>
      <c r="JD13" s="442">
        <v>7.29</v>
      </c>
      <c r="JE13" s="443">
        <v>1323.35</v>
      </c>
      <c r="JF13" s="441">
        <v>1140.94</v>
      </c>
      <c r="JG13" s="442">
        <v>15.99</v>
      </c>
      <c r="JH13" s="443">
        <v>2613.2399999999998</v>
      </c>
      <c r="JI13" s="441">
        <v>2435.85</v>
      </c>
      <c r="JJ13" s="442">
        <v>7.28</v>
      </c>
      <c r="JK13" s="754"/>
      <c r="JL13" s="754"/>
      <c r="JM13" s="754" t="s">
        <v>87</v>
      </c>
      <c r="JN13" s="755">
        <v>0</v>
      </c>
      <c r="JO13" s="755">
        <v>0</v>
      </c>
      <c r="JP13" s="755">
        <v>0</v>
      </c>
      <c r="JQ13" s="159">
        <v>0</v>
      </c>
      <c r="JR13" s="754"/>
      <c r="JS13" s="754"/>
      <c r="JT13" s="754"/>
      <c r="JU13" s="808"/>
      <c r="JV13" s="754"/>
      <c r="JW13" s="754"/>
      <c r="JX13" s="743"/>
      <c r="JY13" s="743"/>
      <c r="JZ13" s="743"/>
      <c r="KA13" s="743"/>
      <c r="KB13" s="743"/>
      <c r="KC13" s="743"/>
      <c r="KD13" s="743"/>
      <c r="KE13" s="743"/>
      <c r="KF13" s="743"/>
      <c r="KG13" s="743"/>
      <c r="KH13" s="1048"/>
      <c r="KI13" s="444"/>
      <c r="KJ13" s="754"/>
      <c r="KK13" s="754"/>
      <c r="KL13" s="743"/>
      <c r="KM13" s="743"/>
      <c r="KN13" s="743"/>
      <c r="KO13" s="743"/>
      <c r="KP13" s="743"/>
      <c r="KQ13" s="743"/>
      <c r="KR13" s="743"/>
      <c r="KS13" s="743"/>
      <c r="KT13" s="743"/>
      <c r="KU13" s="743"/>
      <c r="KV13" s="1048"/>
      <c r="KW13" s="444"/>
      <c r="KX13" s="444"/>
      <c r="KY13" s="1005"/>
      <c r="KZ13" s="1005"/>
      <c r="LA13" s="1005"/>
      <c r="LB13" s="850"/>
      <c r="LC13" s="585"/>
      <c r="LD13" s="587"/>
      <c r="LE13" s="950"/>
      <c r="LF13" s="950"/>
      <c r="LG13" s="1215"/>
      <c r="LH13" s="1213"/>
      <c r="LI13" s="421"/>
      <c r="LJ13" s="586"/>
      <c r="LK13" s="409"/>
      <c r="LL13" s="370"/>
      <c r="LM13" s="370"/>
      <c r="LN13" s="370"/>
      <c r="LO13" s="370"/>
      <c r="LQ13" s="570" t="s">
        <v>219</v>
      </c>
      <c r="LR13" s="653">
        <v>3.37</v>
      </c>
      <c r="LS13" s="753">
        <v>3.5</v>
      </c>
      <c r="LT13" s="612">
        <v>-0.13</v>
      </c>
      <c r="LU13" s="600"/>
      <c r="LV13" s="600"/>
      <c r="LW13" s="411" t="s">
        <v>85</v>
      </c>
      <c r="LX13" s="563">
        <v>1256</v>
      </c>
      <c r="LY13" s="902">
        <v>1117</v>
      </c>
      <c r="LZ13" s="903">
        <v>12.44</v>
      </c>
      <c r="MA13" s="349"/>
      <c r="MB13" s="439" t="s">
        <v>86</v>
      </c>
      <c r="MC13" s="440">
        <v>2428.14</v>
      </c>
      <c r="MD13" s="1857">
        <v>2286.7000000000003</v>
      </c>
      <c r="ME13" s="752">
        <v>6.19</v>
      </c>
      <c r="MF13" s="440">
        <v>1254.18</v>
      </c>
      <c r="MG13" s="1858">
        <v>1166.6699999999998</v>
      </c>
      <c r="MH13" s="752">
        <v>7.5</v>
      </c>
      <c r="MI13" s="440">
        <v>2425.3599999999997</v>
      </c>
      <c r="MJ13" s="1860">
        <v>2284.1</v>
      </c>
      <c r="MK13" s="752">
        <v>6.18</v>
      </c>
      <c r="ML13" s="385"/>
      <c r="MM13" s="385"/>
      <c r="MN13" s="385" t="s">
        <v>87</v>
      </c>
      <c r="MO13" s="1284">
        <v>0</v>
      </c>
      <c r="MP13" s="1284">
        <v>0</v>
      </c>
      <c r="MQ13" s="1284">
        <v>0</v>
      </c>
      <c r="MR13" s="1284">
        <v>0</v>
      </c>
      <c r="MS13" s="1284">
        <v>0</v>
      </c>
      <c r="MT13" s="891"/>
      <c r="MU13" s="898"/>
      <c r="MV13" s="898"/>
      <c r="MW13" s="916"/>
      <c r="MX13" s="898"/>
      <c r="MY13" s="898"/>
      <c r="MZ13" s="743"/>
      <c r="NA13" s="1251"/>
      <c r="NB13" s="1251"/>
      <c r="NC13" s="1251"/>
      <c r="ND13" s="1251"/>
      <c r="NE13" s="1251"/>
      <c r="NF13" s="1251"/>
      <c r="NG13" s="1251"/>
      <c r="NH13" s="1251"/>
      <c r="NI13" s="1251"/>
      <c r="NJ13" s="1252"/>
      <c r="NK13" s="1253"/>
      <c r="NL13" s="1238"/>
      <c r="NM13" s="1238"/>
      <c r="NN13" s="1251"/>
      <c r="NO13" s="1251"/>
      <c r="NP13" s="1251"/>
      <c r="NQ13" s="1251"/>
      <c r="NR13" s="1251"/>
      <c r="NS13" s="1251"/>
      <c r="NT13" s="1251"/>
      <c r="NU13" s="1251"/>
      <c r="NV13" s="1251"/>
      <c r="NW13" s="1251"/>
      <c r="NX13" s="1252"/>
      <c r="NY13" s="1253"/>
    </row>
    <row r="14" spans="1:392" ht="17.25" customHeight="1" thickTop="1" thickBot="1">
      <c r="A14" s="562" t="s">
        <v>60</v>
      </c>
      <c r="B14" s="445">
        <v>2.91</v>
      </c>
      <c r="C14" s="446">
        <v>2.97</v>
      </c>
      <c r="D14" s="565">
        <v>-0.06</v>
      </c>
      <c r="E14" s="575"/>
      <c r="F14" s="575"/>
      <c r="G14" s="411" t="s">
        <v>88</v>
      </c>
      <c r="H14" s="4">
        <v>1546</v>
      </c>
      <c r="I14" s="5">
        <v>1359</v>
      </c>
      <c r="J14" s="6">
        <v>1421</v>
      </c>
      <c r="K14" s="10">
        <v>4326</v>
      </c>
      <c r="L14" s="8">
        <v>3511</v>
      </c>
      <c r="M14" s="578">
        <v>23.21</v>
      </c>
      <c r="N14" s="349"/>
      <c r="O14" s="382"/>
      <c r="P14" s="382"/>
      <c r="Q14" s="447"/>
      <c r="R14" s="382"/>
      <c r="S14" s="448"/>
      <c r="T14" s="447"/>
      <c r="U14" s="382"/>
      <c r="V14" s="448"/>
      <c r="W14" s="447"/>
      <c r="X14" s="382"/>
      <c r="Y14" s="349"/>
      <c r="Z14" s="355" t="s">
        <v>44</v>
      </c>
      <c r="AA14" s="355"/>
      <c r="AB14" s="2">
        <v>7221</v>
      </c>
      <c r="AC14" s="2">
        <v>7221</v>
      </c>
      <c r="AD14" s="2">
        <v>7221</v>
      </c>
      <c r="AE14" s="2">
        <v>7221</v>
      </c>
      <c r="AF14" s="349"/>
      <c r="AG14" s="349"/>
      <c r="AH14" s="349"/>
      <c r="AI14" s="365"/>
      <c r="AJ14" s="349"/>
      <c r="AK14" s="349"/>
      <c r="AL14" s="742" t="s">
        <v>89</v>
      </c>
      <c r="AM14" s="742"/>
      <c r="AN14" s="742"/>
      <c r="AO14" s="742"/>
      <c r="AP14" s="743"/>
      <c r="AQ14" s="743"/>
      <c r="AR14" s="743"/>
      <c r="AS14" s="743"/>
      <c r="AT14" s="743"/>
      <c r="AU14" s="743"/>
      <c r="AV14" s="743"/>
      <c r="AW14" s="444"/>
      <c r="AX14" s="349"/>
      <c r="AY14" s="349"/>
      <c r="AZ14" s="741" t="s">
        <v>90</v>
      </c>
      <c r="BA14" s="742"/>
      <c r="BB14" s="742"/>
      <c r="BC14" s="742"/>
      <c r="BD14" s="743"/>
      <c r="BE14" s="743"/>
      <c r="BF14" s="743"/>
      <c r="BG14" s="743"/>
      <c r="BH14" s="743"/>
      <c r="BI14" s="743"/>
      <c r="BJ14" s="743"/>
      <c r="BK14" s="444"/>
      <c r="BL14" s="444"/>
      <c r="BM14" s="1405"/>
      <c r="BN14" s="1405"/>
      <c r="BO14" s="1405"/>
      <c r="BP14" s="847"/>
      <c r="BQ14" s="587"/>
      <c r="BR14" s="587"/>
      <c r="BS14" s="950"/>
      <c r="BT14" s="951"/>
      <c r="BU14" s="1215"/>
      <c r="BV14" s="1213"/>
      <c r="BW14" s="421"/>
      <c r="BX14" s="586"/>
      <c r="BY14" s="409"/>
      <c r="BZ14" s="370"/>
      <c r="CA14" s="370"/>
      <c r="CB14" s="370"/>
      <c r="CC14" s="370"/>
      <c r="CE14" s="562" t="s">
        <v>60</v>
      </c>
      <c r="CF14" s="445">
        <v>3.03</v>
      </c>
      <c r="CG14" s="446">
        <v>3.02</v>
      </c>
      <c r="CH14" s="565">
        <v>0.01</v>
      </c>
      <c r="CI14" s="575"/>
      <c r="CJ14" s="575"/>
      <c r="CK14" s="411" t="s">
        <v>88</v>
      </c>
      <c r="CL14" s="4">
        <v>524</v>
      </c>
      <c r="CM14" s="5">
        <v>451</v>
      </c>
      <c r="CN14" s="6">
        <v>541</v>
      </c>
      <c r="CO14" s="10">
        <v>1516</v>
      </c>
      <c r="CP14" s="8">
        <v>600</v>
      </c>
      <c r="CQ14" s="578">
        <v>152.66999999999999</v>
      </c>
      <c r="CR14" s="349"/>
      <c r="CS14" s="382"/>
      <c r="CT14" s="382"/>
      <c r="CU14" s="447"/>
      <c r="CV14" s="382"/>
      <c r="CW14" s="448"/>
      <c r="CX14" s="447"/>
      <c r="CY14" s="382"/>
      <c r="CZ14" s="448"/>
      <c r="DA14" s="447"/>
      <c r="DB14" s="382"/>
      <c r="DC14" s="349"/>
      <c r="DD14" s="355" t="s">
        <v>44</v>
      </c>
      <c r="DE14" s="355"/>
      <c r="DF14" s="2">
        <v>7221</v>
      </c>
      <c r="DG14" s="2">
        <v>7221</v>
      </c>
      <c r="DH14" s="2">
        <v>7221</v>
      </c>
      <c r="DI14" s="2">
        <v>7221</v>
      </c>
      <c r="DJ14" s="349"/>
      <c r="DK14" s="349"/>
      <c r="DL14" s="349"/>
      <c r="DM14" s="365"/>
      <c r="DN14" s="349"/>
      <c r="DO14" s="349"/>
      <c r="DP14" s="742" t="s">
        <v>89</v>
      </c>
      <c r="DQ14" s="742"/>
      <c r="DR14" s="742"/>
      <c r="DS14" s="742"/>
      <c r="DT14" s="743"/>
      <c r="DU14" s="743"/>
      <c r="DV14" s="743"/>
      <c r="DW14" s="743"/>
      <c r="DX14" s="743"/>
      <c r="DY14" s="743"/>
      <c r="DZ14" s="743"/>
      <c r="EA14" s="444"/>
      <c r="EB14" s="349"/>
      <c r="EC14" s="349"/>
      <c r="ED14" s="741" t="s">
        <v>90</v>
      </c>
      <c r="EE14" s="742"/>
      <c r="EF14" s="742"/>
      <c r="EG14" s="742"/>
      <c r="EH14" s="743"/>
      <c r="EI14" s="743"/>
      <c r="EJ14" s="743"/>
      <c r="EK14" s="743"/>
      <c r="EL14" s="743"/>
      <c r="EM14" s="743"/>
      <c r="EN14" s="743"/>
      <c r="EO14" s="444"/>
      <c r="EP14" s="444"/>
      <c r="EQ14" s="1405"/>
      <c r="ER14" s="1405"/>
      <c r="ES14" s="1405"/>
      <c r="ET14" s="847"/>
      <c r="EU14" s="587"/>
      <c r="EV14" s="587"/>
      <c r="EW14" s="950"/>
      <c r="EX14" s="951"/>
      <c r="EY14" s="1215"/>
      <c r="EZ14" s="1213"/>
      <c r="FA14" s="421"/>
      <c r="FB14" s="586"/>
      <c r="FC14" s="409"/>
      <c r="FD14" s="370"/>
      <c r="FE14" s="370"/>
      <c r="FF14" s="370"/>
      <c r="FG14" s="370"/>
      <c r="FI14" s="562" t="s">
        <v>60</v>
      </c>
      <c r="FJ14" s="445">
        <v>2.56</v>
      </c>
      <c r="FK14" s="446">
        <v>2.75</v>
      </c>
      <c r="FL14" s="565">
        <v>-0.19</v>
      </c>
      <c r="FM14" s="575"/>
      <c r="FN14" s="575"/>
      <c r="FO14" s="411" t="s">
        <v>88</v>
      </c>
      <c r="FP14" s="161">
        <v>315</v>
      </c>
      <c r="FQ14" s="162">
        <v>198</v>
      </c>
      <c r="FR14" s="163">
        <v>187</v>
      </c>
      <c r="FS14" s="167">
        <v>700</v>
      </c>
      <c r="FT14" s="165">
        <v>574</v>
      </c>
      <c r="FU14" s="578">
        <v>21.95</v>
      </c>
      <c r="FV14" s="754"/>
      <c r="FW14" s="382"/>
      <c r="FX14" s="382"/>
      <c r="FY14" s="447"/>
      <c r="FZ14" s="382"/>
      <c r="GA14" s="448"/>
      <c r="GB14" s="447"/>
      <c r="GC14" s="382"/>
      <c r="GD14" s="448"/>
      <c r="GE14" s="447"/>
      <c r="GF14" s="382"/>
      <c r="GG14" s="754"/>
      <c r="GH14" s="801" t="s">
        <v>44</v>
      </c>
      <c r="GI14" s="801"/>
      <c r="GJ14" s="159">
        <v>7221</v>
      </c>
      <c r="GK14" s="159">
        <v>7221</v>
      </c>
      <c r="GL14" s="159">
        <v>7221</v>
      </c>
      <c r="GM14" s="159">
        <v>7221</v>
      </c>
      <c r="GN14" s="754"/>
      <c r="GO14" s="754"/>
      <c r="GP14" s="754"/>
      <c r="GQ14" s="808"/>
      <c r="GR14" s="754"/>
      <c r="GS14" s="754"/>
      <c r="GT14" s="742" t="s">
        <v>89</v>
      </c>
      <c r="GU14" s="742"/>
      <c r="GV14" s="742"/>
      <c r="GW14" s="742"/>
      <c r="GX14" s="743"/>
      <c r="GY14" s="743"/>
      <c r="GZ14" s="743"/>
      <c r="HA14" s="743"/>
      <c r="HB14" s="743"/>
      <c r="HC14" s="743"/>
      <c r="HD14" s="743"/>
      <c r="HE14" s="444"/>
      <c r="HF14" s="754"/>
      <c r="HG14" s="754"/>
      <c r="HH14" s="741" t="s">
        <v>90</v>
      </c>
      <c r="HI14" s="742"/>
      <c r="HJ14" s="742"/>
      <c r="HK14" s="742"/>
      <c r="HL14" s="743"/>
      <c r="HM14" s="743"/>
      <c r="HN14" s="743"/>
      <c r="HO14" s="743"/>
      <c r="HP14" s="743"/>
      <c r="HQ14" s="743"/>
      <c r="HR14" s="743"/>
      <c r="HS14" s="444"/>
      <c r="HT14" s="444"/>
      <c r="HU14" s="1405"/>
      <c r="HV14" s="1405"/>
      <c r="HW14" s="1405"/>
      <c r="HX14" s="847"/>
      <c r="HY14" s="587"/>
      <c r="HZ14" s="587"/>
      <c r="IA14" s="950"/>
      <c r="IB14" s="951"/>
      <c r="IC14" s="1215"/>
      <c r="ID14" s="1213"/>
      <c r="IE14" s="421"/>
      <c r="IF14" s="586"/>
      <c r="IG14" s="409"/>
      <c r="IH14" s="370"/>
      <c r="II14" s="370"/>
      <c r="IJ14" s="370"/>
      <c r="IK14" s="370"/>
      <c r="IM14" s="562" t="s">
        <v>60</v>
      </c>
      <c r="IN14" s="445">
        <v>2.6</v>
      </c>
      <c r="IO14" s="446">
        <v>2.94</v>
      </c>
      <c r="IP14" s="565">
        <v>-0.34</v>
      </c>
      <c r="IQ14" s="575"/>
      <c r="IR14" s="575"/>
      <c r="IS14" s="411" t="s">
        <v>88</v>
      </c>
      <c r="IT14" s="161">
        <v>1032</v>
      </c>
      <c r="IU14" s="162">
        <v>1325</v>
      </c>
      <c r="IV14" s="163">
        <v>1395</v>
      </c>
      <c r="IW14" s="167">
        <v>3752</v>
      </c>
      <c r="IX14" s="165">
        <v>3066</v>
      </c>
      <c r="IY14" s="578">
        <v>22.37</v>
      </c>
      <c r="IZ14" s="754"/>
      <c r="JA14" s="382"/>
      <c r="JB14" s="382"/>
      <c r="JC14" s="447"/>
      <c r="JD14" s="382"/>
      <c r="JE14" s="448"/>
      <c r="JF14" s="447"/>
      <c r="JG14" s="382"/>
      <c r="JH14" s="448"/>
      <c r="JI14" s="447"/>
      <c r="JJ14" s="382"/>
      <c r="JK14" s="754"/>
      <c r="JL14" s="801" t="s">
        <v>44</v>
      </c>
      <c r="JM14" s="801"/>
      <c r="JN14" s="159">
        <v>7221</v>
      </c>
      <c r="JO14" s="159">
        <v>7221</v>
      </c>
      <c r="JP14" s="159">
        <v>7221</v>
      </c>
      <c r="JQ14" s="159">
        <v>7221</v>
      </c>
      <c r="JR14" s="754"/>
      <c r="JS14" s="755"/>
      <c r="JT14" s="754"/>
      <c r="JU14" s="808"/>
      <c r="JV14" s="754"/>
      <c r="JW14" s="754"/>
      <c r="JX14" s="742" t="s">
        <v>89</v>
      </c>
      <c r="JY14" s="742"/>
      <c r="JZ14" s="742"/>
      <c r="KA14" s="742"/>
      <c r="KB14" s="743"/>
      <c r="KC14" s="743"/>
      <c r="KD14" s="743"/>
      <c r="KE14" s="743"/>
      <c r="KF14" s="743"/>
      <c r="KG14" s="743"/>
      <c r="KH14" s="743"/>
      <c r="KI14" s="444"/>
      <c r="KJ14" s="754"/>
      <c r="KK14" s="754"/>
      <c r="KL14" s="741" t="s">
        <v>90</v>
      </c>
      <c r="KM14" s="742"/>
      <c r="KN14" s="742"/>
      <c r="KO14" s="742"/>
      <c r="KP14" s="743"/>
      <c r="KQ14" s="743"/>
      <c r="KR14" s="743"/>
      <c r="KS14" s="743"/>
      <c r="KT14" s="743"/>
      <c r="KU14" s="743"/>
      <c r="KV14" s="743"/>
      <c r="KW14" s="444"/>
      <c r="KX14" s="444"/>
      <c r="KY14" s="1405"/>
      <c r="KZ14" s="1405"/>
      <c r="LA14" s="1405"/>
      <c r="LB14" s="847"/>
      <c r="LC14" s="587"/>
      <c r="LD14" s="587"/>
      <c r="LE14" s="950"/>
      <c r="LF14" s="951"/>
      <c r="LG14" s="1215"/>
      <c r="LH14" s="1213"/>
      <c r="LI14" s="421"/>
      <c r="LJ14" s="586"/>
      <c r="LK14" s="409"/>
      <c r="LL14" s="370"/>
      <c r="LM14" s="370"/>
      <c r="LN14" s="370"/>
      <c r="LO14" s="370"/>
      <c r="LQ14" s="562" t="s">
        <v>60</v>
      </c>
      <c r="LR14" s="658">
        <v>2.77</v>
      </c>
      <c r="LS14" s="446">
        <v>2.92</v>
      </c>
      <c r="LT14" s="517">
        <v>-0.15</v>
      </c>
      <c r="LU14" s="600"/>
      <c r="LV14" s="600"/>
      <c r="LW14" s="411" t="s">
        <v>88</v>
      </c>
      <c r="LX14" s="563">
        <v>10294</v>
      </c>
      <c r="LY14" s="902">
        <v>7751</v>
      </c>
      <c r="LZ14" s="903">
        <v>32.81</v>
      </c>
      <c r="MA14" s="349"/>
      <c r="MB14" s="382"/>
      <c r="MC14" s="382"/>
      <c r="MD14" s="532"/>
      <c r="ME14" s="382"/>
      <c r="MF14" s="448"/>
      <c r="MG14" s="532"/>
      <c r="MH14" s="382"/>
      <c r="MI14" s="448"/>
      <c r="MJ14" s="532"/>
      <c r="MK14" s="382"/>
      <c r="ML14" s="385"/>
      <c r="MM14" s="417" t="s">
        <v>44</v>
      </c>
      <c r="MN14" s="417"/>
      <c r="MO14" s="1319">
        <v>7221</v>
      </c>
      <c r="MP14" s="1319">
        <v>7221</v>
      </c>
      <c r="MQ14" s="1319">
        <v>7221</v>
      </c>
      <c r="MR14" s="1319">
        <v>7221</v>
      </c>
      <c r="MS14" s="1319">
        <v>7221</v>
      </c>
      <c r="MT14" s="891"/>
      <c r="MU14" s="898"/>
      <c r="MV14" s="898"/>
      <c r="MW14" s="916"/>
      <c r="MX14" s="898"/>
      <c r="MY14" s="898"/>
      <c r="MZ14" s="742" t="s">
        <v>89</v>
      </c>
      <c r="NA14" s="1254"/>
      <c r="NB14" s="1254"/>
      <c r="NC14" s="1254"/>
      <c r="ND14" s="1251"/>
      <c r="NE14" s="1251"/>
      <c r="NF14" s="1251"/>
      <c r="NG14" s="1251"/>
      <c r="NH14" s="1251"/>
      <c r="NI14" s="1251"/>
      <c r="NJ14" s="1251"/>
      <c r="NK14" s="1253"/>
      <c r="NL14" s="1238"/>
      <c r="NM14" s="1238"/>
      <c r="NN14" s="1255" t="s">
        <v>90</v>
      </c>
      <c r="NO14" s="1254"/>
      <c r="NP14" s="1254"/>
      <c r="NQ14" s="1254"/>
      <c r="NR14" s="1251"/>
      <c r="NS14" s="1251"/>
      <c r="NT14" s="1251"/>
      <c r="NU14" s="1251"/>
      <c r="NV14" s="1251"/>
      <c r="NW14" s="1251"/>
      <c r="NX14" s="1251"/>
      <c r="NY14" s="1253"/>
    </row>
    <row r="15" spans="1:392" ht="17.25" customHeight="1" thickTop="1" thickBot="1">
      <c r="A15" s="571" t="s">
        <v>40</v>
      </c>
      <c r="B15" s="449">
        <v>4.6900000000000004</v>
      </c>
      <c r="C15" s="450">
        <v>4.92</v>
      </c>
      <c r="D15" s="574">
        <v>-0.23</v>
      </c>
      <c r="E15" s="575"/>
      <c r="F15" s="575"/>
      <c r="G15" s="411" t="s">
        <v>91</v>
      </c>
      <c r="H15" s="4">
        <v>994</v>
      </c>
      <c r="I15" s="5">
        <v>1083</v>
      </c>
      <c r="J15" s="6">
        <v>826</v>
      </c>
      <c r="K15" s="10">
        <v>2903</v>
      </c>
      <c r="L15" s="8">
        <v>2425</v>
      </c>
      <c r="M15" s="578">
        <v>19.71</v>
      </c>
      <c r="N15" s="349"/>
      <c r="O15" s="451" t="s">
        <v>92</v>
      </c>
      <c r="P15" s="553"/>
      <c r="Q15" s="386"/>
      <c r="R15" s="553"/>
      <c r="S15" s="553"/>
      <c r="T15" s="386"/>
      <c r="U15" s="553"/>
      <c r="V15" s="553"/>
      <c r="W15" s="386"/>
      <c r="X15" s="389" t="s">
        <v>19</v>
      </c>
      <c r="Y15" s="349"/>
      <c r="Z15" s="349"/>
      <c r="AA15" s="349" t="s">
        <v>43</v>
      </c>
      <c r="AB15" s="13">
        <v>106</v>
      </c>
      <c r="AC15" s="13">
        <v>106</v>
      </c>
      <c r="AD15" s="13">
        <v>106</v>
      </c>
      <c r="AE15" s="2">
        <v>106</v>
      </c>
      <c r="AF15" s="349"/>
      <c r="AG15" s="349"/>
      <c r="AH15" s="349"/>
      <c r="AI15" s="365"/>
      <c r="AJ15" s="349"/>
      <c r="AK15" s="349"/>
      <c r="AL15" s="756" t="s">
        <v>93</v>
      </c>
      <c r="AM15" s="2216" t="s">
        <v>26</v>
      </c>
      <c r="AN15" s="2217"/>
      <c r="AO15" s="2217"/>
      <c r="AP15" s="2217"/>
      <c r="AQ15" s="2217"/>
      <c r="AR15" s="2217"/>
      <c r="AS15" s="2217"/>
      <c r="AT15" s="2217"/>
      <c r="AU15" s="2218"/>
      <c r="AV15" s="757" t="s">
        <v>27</v>
      </c>
      <c r="AW15" s="1036" t="s">
        <v>38</v>
      </c>
      <c r="AX15" s="349"/>
      <c r="AY15" s="349"/>
      <c r="AZ15" s="756" t="s">
        <v>93</v>
      </c>
      <c r="BA15" s="2216" t="s">
        <v>26</v>
      </c>
      <c r="BB15" s="2217"/>
      <c r="BC15" s="2217"/>
      <c r="BD15" s="2217"/>
      <c r="BE15" s="2217"/>
      <c r="BF15" s="2217"/>
      <c r="BG15" s="2217"/>
      <c r="BH15" s="2217"/>
      <c r="BI15" s="2218"/>
      <c r="BJ15" s="757" t="s">
        <v>27</v>
      </c>
      <c r="BK15" s="1036" t="s">
        <v>38</v>
      </c>
      <c r="BL15" s="420"/>
      <c r="BM15" s="1405"/>
      <c r="BN15" s="1405"/>
      <c r="BO15" s="1405"/>
      <c r="BP15" s="847"/>
      <c r="BQ15" s="587"/>
      <c r="BR15" s="587"/>
      <c r="BS15" s="950"/>
      <c r="BT15" s="951"/>
      <c r="BU15" s="1215"/>
      <c r="BV15" s="1213"/>
      <c r="BW15" s="421"/>
      <c r="BX15" s="586"/>
      <c r="BY15" s="409"/>
      <c r="BZ15" s="370"/>
      <c r="CA15" s="370"/>
      <c r="CB15" s="370"/>
      <c r="CC15" s="370"/>
      <c r="CE15" s="571" t="s">
        <v>40</v>
      </c>
      <c r="CF15" s="449">
        <v>4.6399999999999997</v>
      </c>
      <c r="CG15" s="450">
        <v>4.37</v>
      </c>
      <c r="CH15" s="574">
        <v>0.27</v>
      </c>
      <c r="CI15" s="575"/>
      <c r="CJ15" s="575"/>
      <c r="CK15" s="411" t="s">
        <v>91</v>
      </c>
      <c r="CL15" s="4">
        <v>29</v>
      </c>
      <c r="CM15" s="5">
        <v>19</v>
      </c>
      <c r="CN15" s="6">
        <v>42</v>
      </c>
      <c r="CO15" s="10">
        <v>90</v>
      </c>
      <c r="CP15" s="8">
        <v>66</v>
      </c>
      <c r="CQ15" s="578">
        <v>36.36</v>
      </c>
      <c r="CR15" s="349"/>
      <c r="CS15" s="451" t="s">
        <v>92</v>
      </c>
      <c r="CT15" s="553"/>
      <c r="CU15" s="386"/>
      <c r="CV15" s="553"/>
      <c r="CW15" s="553"/>
      <c r="CX15" s="386"/>
      <c r="CY15" s="553"/>
      <c r="CZ15" s="553"/>
      <c r="DA15" s="386"/>
      <c r="DB15" s="389" t="s">
        <v>19</v>
      </c>
      <c r="DC15" s="349"/>
      <c r="DD15" s="349"/>
      <c r="DE15" s="349" t="s">
        <v>43</v>
      </c>
      <c r="DF15" s="13">
        <v>106</v>
      </c>
      <c r="DG15" s="13">
        <v>106</v>
      </c>
      <c r="DH15" s="13">
        <v>106</v>
      </c>
      <c r="DI15" s="2">
        <v>106</v>
      </c>
      <c r="DJ15" s="349"/>
      <c r="DK15" s="349"/>
      <c r="DL15" s="349"/>
      <c r="DM15" s="365"/>
      <c r="DN15" s="349"/>
      <c r="DO15" s="349"/>
      <c r="DP15" s="756" t="s">
        <v>93</v>
      </c>
      <c r="DQ15" s="2216" t="s">
        <v>26</v>
      </c>
      <c r="DR15" s="2217"/>
      <c r="DS15" s="2217"/>
      <c r="DT15" s="2217"/>
      <c r="DU15" s="2217"/>
      <c r="DV15" s="2217"/>
      <c r="DW15" s="2217"/>
      <c r="DX15" s="2217"/>
      <c r="DY15" s="2218"/>
      <c r="DZ15" s="757" t="s">
        <v>27</v>
      </c>
      <c r="EA15" s="1036" t="s">
        <v>38</v>
      </c>
      <c r="EB15" s="349"/>
      <c r="EC15" s="349"/>
      <c r="ED15" s="756" t="s">
        <v>93</v>
      </c>
      <c r="EE15" s="2216" t="s">
        <v>26</v>
      </c>
      <c r="EF15" s="2217"/>
      <c r="EG15" s="2217"/>
      <c r="EH15" s="2217"/>
      <c r="EI15" s="2217"/>
      <c r="EJ15" s="2217"/>
      <c r="EK15" s="2217"/>
      <c r="EL15" s="2217"/>
      <c r="EM15" s="2218"/>
      <c r="EN15" s="757" t="s">
        <v>27</v>
      </c>
      <c r="EO15" s="1036" t="s">
        <v>38</v>
      </c>
      <c r="EP15" s="420"/>
      <c r="EQ15" s="1405"/>
      <c r="ER15" s="1405"/>
      <c r="ES15" s="1405"/>
      <c r="ET15" s="847"/>
      <c r="EU15" s="587"/>
      <c r="EV15" s="587"/>
      <c r="EW15" s="950"/>
      <c r="EX15" s="951"/>
      <c r="EY15" s="1215"/>
      <c r="EZ15" s="1213"/>
      <c r="FA15" s="421"/>
      <c r="FB15" s="586"/>
      <c r="FC15" s="409"/>
      <c r="FD15" s="370"/>
      <c r="FE15" s="370"/>
      <c r="FF15" s="370"/>
      <c r="FG15" s="370"/>
      <c r="FI15" s="571" t="s">
        <v>40</v>
      </c>
      <c r="FJ15" s="449">
        <v>4.79</v>
      </c>
      <c r="FK15" s="450">
        <v>4.8099999999999996</v>
      </c>
      <c r="FL15" s="574">
        <v>-0.02</v>
      </c>
      <c r="FM15" s="575"/>
      <c r="FN15" s="575"/>
      <c r="FO15" s="411" t="s">
        <v>91</v>
      </c>
      <c r="FP15" s="161">
        <v>5</v>
      </c>
      <c r="FQ15" s="162">
        <v>3</v>
      </c>
      <c r="FR15" s="163">
        <v>3</v>
      </c>
      <c r="FS15" s="167">
        <v>11</v>
      </c>
      <c r="FT15" s="165">
        <v>8</v>
      </c>
      <c r="FU15" s="578">
        <v>37.5</v>
      </c>
      <c r="FV15" s="754"/>
      <c r="FW15" s="451" t="s">
        <v>92</v>
      </c>
      <c r="FX15" s="553"/>
      <c r="FY15" s="386"/>
      <c r="FZ15" s="553"/>
      <c r="GA15" s="553"/>
      <c r="GB15" s="386"/>
      <c r="GC15" s="553"/>
      <c r="GD15" s="553"/>
      <c r="GE15" s="386"/>
      <c r="GF15" s="389" t="s">
        <v>19</v>
      </c>
      <c r="GG15" s="754"/>
      <c r="GH15" s="754"/>
      <c r="GI15" s="754" t="s">
        <v>43</v>
      </c>
      <c r="GJ15" s="170">
        <v>106</v>
      </c>
      <c r="GK15" s="170">
        <v>106</v>
      </c>
      <c r="GL15" s="170">
        <v>106</v>
      </c>
      <c r="GM15" s="159">
        <v>106</v>
      </c>
      <c r="GN15" s="754"/>
      <c r="GO15" s="754"/>
      <c r="GP15" s="754"/>
      <c r="GQ15" s="808"/>
      <c r="GR15" s="754"/>
      <c r="GS15" s="754"/>
      <c r="GT15" s="756" t="s">
        <v>93</v>
      </c>
      <c r="GU15" s="2216" t="s">
        <v>26</v>
      </c>
      <c r="GV15" s="2217"/>
      <c r="GW15" s="2217"/>
      <c r="GX15" s="2217"/>
      <c r="GY15" s="2217"/>
      <c r="GZ15" s="2217"/>
      <c r="HA15" s="2217"/>
      <c r="HB15" s="2217"/>
      <c r="HC15" s="2218"/>
      <c r="HD15" s="757" t="s">
        <v>27</v>
      </c>
      <c r="HE15" s="1036" t="s">
        <v>38</v>
      </c>
      <c r="HF15" s="754"/>
      <c r="HG15" s="754"/>
      <c r="HH15" s="756" t="s">
        <v>93</v>
      </c>
      <c r="HI15" s="2216" t="s">
        <v>26</v>
      </c>
      <c r="HJ15" s="2217"/>
      <c r="HK15" s="2217"/>
      <c r="HL15" s="2217"/>
      <c r="HM15" s="2217"/>
      <c r="HN15" s="2217"/>
      <c r="HO15" s="2217"/>
      <c r="HP15" s="2217"/>
      <c r="HQ15" s="2218"/>
      <c r="HR15" s="757" t="s">
        <v>27</v>
      </c>
      <c r="HS15" s="1036" t="s">
        <v>38</v>
      </c>
      <c r="HT15" s="420"/>
      <c r="HU15" s="1405"/>
      <c r="HV15" s="1405"/>
      <c r="HW15" s="1405"/>
      <c r="HX15" s="847"/>
      <c r="HY15" s="587"/>
      <c r="HZ15" s="587"/>
      <c r="IA15" s="950"/>
      <c r="IB15" s="951"/>
      <c r="IC15" s="1215"/>
      <c r="ID15" s="1213"/>
      <c r="IE15" s="421"/>
      <c r="IF15" s="586"/>
      <c r="IG15" s="409"/>
      <c r="IH15" s="370"/>
      <c r="II15" s="370"/>
      <c r="IJ15" s="370"/>
      <c r="IK15" s="370"/>
      <c r="IM15" s="571" t="s">
        <v>40</v>
      </c>
      <c r="IN15" s="449">
        <v>4.83</v>
      </c>
      <c r="IO15" s="450">
        <v>4.95</v>
      </c>
      <c r="IP15" s="574">
        <v>-0.12</v>
      </c>
      <c r="IQ15" s="575"/>
      <c r="IR15" s="575"/>
      <c r="IS15" s="411" t="s">
        <v>91</v>
      </c>
      <c r="IT15" s="161">
        <v>231</v>
      </c>
      <c r="IU15" s="162">
        <v>295</v>
      </c>
      <c r="IV15" s="163">
        <v>282</v>
      </c>
      <c r="IW15" s="167">
        <v>808</v>
      </c>
      <c r="IX15" s="165">
        <v>750</v>
      </c>
      <c r="IY15" s="578">
        <v>7.73</v>
      </c>
      <c r="IZ15" s="754"/>
      <c r="JA15" s="451" t="s">
        <v>92</v>
      </c>
      <c r="JB15" s="553"/>
      <c r="JC15" s="386"/>
      <c r="JD15" s="553"/>
      <c r="JE15" s="553"/>
      <c r="JF15" s="386"/>
      <c r="JG15" s="553"/>
      <c r="JH15" s="553"/>
      <c r="JI15" s="386"/>
      <c r="JJ15" s="389" t="s">
        <v>19</v>
      </c>
      <c r="JK15" s="754"/>
      <c r="JL15" s="754"/>
      <c r="JM15" s="754" t="s">
        <v>43</v>
      </c>
      <c r="JN15" s="170">
        <v>106</v>
      </c>
      <c r="JO15" s="170">
        <v>106</v>
      </c>
      <c r="JP15" s="170">
        <v>106</v>
      </c>
      <c r="JQ15" s="159">
        <v>106</v>
      </c>
      <c r="JR15" s="754"/>
      <c r="JS15" s="755"/>
      <c r="JT15" s="754"/>
      <c r="JU15" s="808"/>
      <c r="JV15" s="754"/>
      <c r="JW15" s="754"/>
      <c r="JX15" s="756" t="s">
        <v>93</v>
      </c>
      <c r="JY15" s="2216" t="s">
        <v>26</v>
      </c>
      <c r="JZ15" s="2217"/>
      <c r="KA15" s="2217"/>
      <c r="KB15" s="2217"/>
      <c r="KC15" s="2217"/>
      <c r="KD15" s="2217"/>
      <c r="KE15" s="2217"/>
      <c r="KF15" s="2217"/>
      <c r="KG15" s="2218"/>
      <c r="KH15" s="757" t="s">
        <v>27</v>
      </c>
      <c r="KI15" s="1036" t="s">
        <v>38</v>
      </c>
      <c r="KJ15" s="754"/>
      <c r="KK15" s="754"/>
      <c r="KL15" s="756" t="s">
        <v>93</v>
      </c>
      <c r="KM15" s="2216" t="s">
        <v>26</v>
      </c>
      <c r="KN15" s="2217"/>
      <c r="KO15" s="2217"/>
      <c r="KP15" s="2217"/>
      <c r="KQ15" s="2217"/>
      <c r="KR15" s="2217"/>
      <c r="KS15" s="2217"/>
      <c r="KT15" s="2217"/>
      <c r="KU15" s="2218"/>
      <c r="KV15" s="757" t="s">
        <v>27</v>
      </c>
      <c r="KW15" s="1036" t="s">
        <v>38</v>
      </c>
      <c r="KX15" s="420"/>
      <c r="KY15" s="1405"/>
      <c r="KZ15" s="1405"/>
      <c r="LA15" s="1405"/>
      <c r="LB15" s="847"/>
      <c r="LC15" s="587"/>
      <c r="LD15" s="587"/>
      <c r="LE15" s="950"/>
      <c r="LF15" s="951"/>
      <c r="LG15" s="1215"/>
      <c r="LH15" s="1213"/>
      <c r="LI15" s="421"/>
      <c r="LJ15" s="586"/>
      <c r="LK15" s="409"/>
      <c r="LL15" s="370"/>
      <c r="LM15" s="370"/>
      <c r="LN15" s="370"/>
      <c r="LO15" s="370"/>
      <c r="LQ15" s="571" t="s">
        <v>40</v>
      </c>
      <c r="LR15" s="518">
        <v>4.7300000000000004</v>
      </c>
      <c r="LS15" s="450">
        <v>4.84</v>
      </c>
      <c r="LT15" s="519">
        <v>-0.11</v>
      </c>
      <c r="LU15" s="600"/>
      <c r="LV15" s="600"/>
      <c r="LW15" s="411" t="s">
        <v>91</v>
      </c>
      <c r="LX15" s="563">
        <v>3812</v>
      </c>
      <c r="LY15" s="902">
        <v>3249</v>
      </c>
      <c r="LZ15" s="903">
        <v>17.329999999999998</v>
      </c>
      <c r="MA15" s="349"/>
      <c r="MB15" s="1403" t="s">
        <v>92</v>
      </c>
      <c r="MC15" s="553"/>
      <c r="MD15" s="533"/>
      <c r="ME15" s="553"/>
      <c r="MF15" s="553"/>
      <c r="MG15" s="533"/>
      <c r="MH15" s="553"/>
      <c r="MI15" s="553"/>
      <c r="MJ15" s="533"/>
      <c r="MK15" s="389" t="s">
        <v>19</v>
      </c>
      <c r="ML15" s="385"/>
      <c r="MM15" s="385"/>
      <c r="MN15" s="385" t="s">
        <v>43</v>
      </c>
      <c r="MO15" s="1284">
        <v>106</v>
      </c>
      <c r="MP15" s="1284">
        <v>106</v>
      </c>
      <c r="MQ15" s="1284">
        <v>106</v>
      </c>
      <c r="MR15" s="1284">
        <v>106</v>
      </c>
      <c r="MS15" s="1284">
        <v>106</v>
      </c>
      <c r="MT15" s="891"/>
      <c r="MU15" s="898"/>
      <c r="MV15" s="898"/>
      <c r="MW15" s="916"/>
      <c r="MX15" s="898"/>
      <c r="MY15" s="898"/>
      <c r="MZ15" s="756" t="s">
        <v>93</v>
      </c>
      <c r="NA15" s="1737" t="s">
        <v>26</v>
      </c>
      <c r="NB15" s="1738"/>
      <c r="NC15" s="1738"/>
      <c r="ND15" s="1738"/>
      <c r="NE15" s="1738"/>
      <c r="NF15" s="1738"/>
      <c r="NG15" s="1738"/>
      <c r="NH15" s="1738"/>
      <c r="NI15" s="1739"/>
      <c r="NJ15" s="1256" t="s">
        <v>27</v>
      </c>
      <c r="NK15" s="1256" t="s">
        <v>38</v>
      </c>
      <c r="NL15" s="1238"/>
      <c r="NM15" s="1238"/>
      <c r="NN15" s="1257" t="s">
        <v>93</v>
      </c>
      <c r="NO15" s="1737" t="s">
        <v>26</v>
      </c>
      <c r="NP15" s="1738"/>
      <c r="NQ15" s="1738"/>
      <c r="NR15" s="1738"/>
      <c r="NS15" s="1738"/>
      <c r="NT15" s="1738"/>
      <c r="NU15" s="1738"/>
      <c r="NV15" s="1738"/>
      <c r="NW15" s="1739"/>
      <c r="NX15" s="1256" t="s">
        <v>27</v>
      </c>
      <c r="NY15" s="1256" t="s">
        <v>38</v>
      </c>
    </row>
    <row r="16" spans="1:392" ht="14.25" customHeight="1" thickTop="1" thickBot="1">
      <c r="A16" s="453" t="s">
        <v>94</v>
      </c>
      <c r="B16" s="454"/>
      <c r="C16" s="455"/>
      <c r="D16" s="565"/>
      <c r="E16" s="575"/>
      <c r="F16" s="575"/>
      <c r="G16" s="411" t="s">
        <v>95</v>
      </c>
      <c r="H16" s="4">
        <v>1035</v>
      </c>
      <c r="I16" s="5">
        <v>842</v>
      </c>
      <c r="J16" s="6">
        <v>604</v>
      </c>
      <c r="K16" s="10">
        <v>2481</v>
      </c>
      <c r="L16" s="8">
        <v>2087</v>
      </c>
      <c r="M16" s="578">
        <v>18.88</v>
      </c>
      <c r="N16" s="349"/>
      <c r="O16" s="400" t="s">
        <v>25</v>
      </c>
      <c r="P16" s="401" t="s">
        <v>26</v>
      </c>
      <c r="Q16" s="402"/>
      <c r="R16" s="403"/>
      <c r="S16" s="401" t="s">
        <v>27</v>
      </c>
      <c r="T16" s="402"/>
      <c r="U16" s="403"/>
      <c r="V16" s="401" t="s">
        <v>28</v>
      </c>
      <c r="W16" s="402"/>
      <c r="X16" s="403"/>
      <c r="Y16" s="349"/>
      <c r="Z16" s="349"/>
      <c r="AA16" s="349" t="s">
        <v>57</v>
      </c>
      <c r="AB16" s="13">
        <v>5869</v>
      </c>
      <c r="AC16" s="13">
        <v>5869</v>
      </c>
      <c r="AD16" s="13">
        <v>5869</v>
      </c>
      <c r="AE16" s="2">
        <v>5869</v>
      </c>
      <c r="AF16" s="349"/>
      <c r="AG16" s="349"/>
      <c r="AH16" s="349"/>
      <c r="AI16" s="365"/>
      <c r="AJ16" s="349"/>
      <c r="AK16" s="349"/>
      <c r="AL16" s="759"/>
      <c r="AM16" s="1040" t="s">
        <v>45</v>
      </c>
      <c r="AN16" s="1041" t="s">
        <v>46</v>
      </c>
      <c r="AO16" s="1042" t="s">
        <v>47</v>
      </c>
      <c r="AP16" s="1043" t="s">
        <v>48</v>
      </c>
      <c r="AQ16" s="1041" t="s">
        <v>49</v>
      </c>
      <c r="AR16" s="1041" t="s">
        <v>50</v>
      </c>
      <c r="AS16" s="1041" t="s">
        <v>51</v>
      </c>
      <c r="AT16" s="1044" t="s">
        <v>52</v>
      </c>
      <c r="AU16" s="1045" t="s">
        <v>53</v>
      </c>
      <c r="AV16" s="1046"/>
      <c r="AW16" s="1049"/>
      <c r="AX16" s="349"/>
      <c r="AY16" s="349"/>
      <c r="AZ16" s="759"/>
      <c r="BA16" s="1040" t="s">
        <v>45</v>
      </c>
      <c r="BB16" s="1041" t="s">
        <v>46</v>
      </c>
      <c r="BC16" s="1042" t="s">
        <v>47</v>
      </c>
      <c r="BD16" s="1043" t="s">
        <v>48</v>
      </c>
      <c r="BE16" s="1041" t="s">
        <v>49</v>
      </c>
      <c r="BF16" s="1041" t="s">
        <v>50</v>
      </c>
      <c r="BG16" s="1041" t="s">
        <v>51</v>
      </c>
      <c r="BH16" s="1044" t="s">
        <v>52</v>
      </c>
      <c r="BI16" s="1045" t="s">
        <v>53</v>
      </c>
      <c r="BJ16" s="1046"/>
      <c r="BK16" s="1049"/>
      <c r="BL16" s="456"/>
      <c r="BM16" s="1405"/>
      <c r="BN16" s="1405"/>
      <c r="BO16" s="1405"/>
      <c r="BP16" s="850"/>
      <c r="BQ16" s="587"/>
      <c r="BR16" s="587"/>
      <c r="BS16" s="587"/>
      <c r="BT16" s="790"/>
      <c r="BU16" s="1215"/>
      <c r="BV16" s="1212"/>
      <c r="BW16" s="421"/>
      <c r="BX16" s="586"/>
      <c r="BY16" s="409"/>
      <c r="BZ16" s="370"/>
      <c r="CA16" s="370"/>
      <c r="CB16" s="370"/>
      <c r="CC16" s="370"/>
      <c r="CE16" s="453" t="s">
        <v>94</v>
      </c>
      <c r="CF16" s="454"/>
      <c r="CG16" s="455"/>
      <c r="CH16" s="565"/>
      <c r="CI16" s="575"/>
      <c r="CJ16" s="575"/>
      <c r="CK16" s="411" t="s">
        <v>95</v>
      </c>
      <c r="CL16" s="4">
        <v>251</v>
      </c>
      <c r="CM16" s="5">
        <v>295</v>
      </c>
      <c r="CN16" s="6">
        <v>302</v>
      </c>
      <c r="CO16" s="10">
        <v>848</v>
      </c>
      <c r="CP16" s="8">
        <v>721</v>
      </c>
      <c r="CQ16" s="578">
        <v>17.61</v>
      </c>
      <c r="CR16" s="349"/>
      <c r="CS16" s="400" t="s">
        <v>25</v>
      </c>
      <c r="CT16" s="401" t="s">
        <v>26</v>
      </c>
      <c r="CU16" s="402"/>
      <c r="CV16" s="403"/>
      <c r="CW16" s="401" t="s">
        <v>27</v>
      </c>
      <c r="CX16" s="402"/>
      <c r="CY16" s="403"/>
      <c r="CZ16" s="401" t="s">
        <v>28</v>
      </c>
      <c r="DA16" s="402"/>
      <c r="DB16" s="403"/>
      <c r="DC16" s="349"/>
      <c r="DD16" s="349"/>
      <c r="DE16" s="349" t="s">
        <v>57</v>
      </c>
      <c r="DF16" s="13">
        <v>5869</v>
      </c>
      <c r="DG16" s="13">
        <v>5869</v>
      </c>
      <c r="DH16" s="13">
        <v>5869</v>
      </c>
      <c r="DI16" s="2">
        <v>5869</v>
      </c>
      <c r="DJ16" s="349"/>
      <c r="DK16" s="349"/>
      <c r="DL16" s="349"/>
      <c r="DM16" s="365"/>
      <c r="DN16" s="349"/>
      <c r="DO16" s="349"/>
      <c r="DP16" s="759"/>
      <c r="DQ16" s="1040" t="s">
        <v>45</v>
      </c>
      <c r="DR16" s="1041" t="s">
        <v>46</v>
      </c>
      <c r="DS16" s="1042" t="s">
        <v>47</v>
      </c>
      <c r="DT16" s="1043" t="s">
        <v>48</v>
      </c>
      <c r="DU16" s="1041" t="s">
        <v>49</v>
      </c>
      <c r="DV16" s="1041" t="s">
        <v>50</v>
      </c>
      <c r="DW16" s="1041" t="s">
        <v>51</v>
      </c>
      <c r="DX16" s="1044" t="s">
        <v>52</v>
      </c>
      <c r="DY16" s="1045" t="s">
        <v>53</v>
      </c>
      <c r="DZ16" s="1046"/>
      <c r="EA16" s="1049"/>
      <c r="EB16" s="349"/>
      <c r="EC16" s="349"/>
      <c r="ED16" s="759"/>
      <c r="EE16" s="1040" t="s">
        <v>45</v>
      </c>
      <c r="EF16" s="1041" t="s">
        <v>46</v>
      </c>
      <c r="EG16" s="1042" t="s">
        <v>47</v>
      </c>
      <c r="EH16" s="1043" t="s">
        <v>48</v>
      </c>
      <c r="EI16" s="1041" t="s">
        <v>49</v>
      </c>
      <c r="EJ16" s="1041" t="s">
        <v>50</v>
      </c>
      <c r="EK16" s="1041" t="s">
        <v>51</v>
      </c>
      <c r="EL16" s="1044" t="s">
        <v>52</v>
      </c>
      <c r="EM16" s="1045" t="s">
        <v>53</v>
      </c>
      <c r="EN16" s="1046"/>
      <c r="EO16" s="1049"/>
      <c r="EP16" s="456"/>
      <c r="EQ16" s="1405"/>
      <c r="ER16" s="1405"/>
      <c r="ES16" s="1405"/>
      <c r="ET16" s="850"/>
      <c r="EU16" s="587"/>
      <c r="EV16" s="587"/>
      <c r="EW16" s="587"/>
      <c r="EX16" s="790"/>
      <c r="EY16" s="1215"/>
      <c r="EZ16" s="1212"/>
      <c r="FA16" s="421"/>
      <c r="FB16" s="586"/>
      <c r="FC16" s="409"/>
      <c r="FD16" s="370"/>
      <c r="FE16" s="370"/>
      <c r="FF16" s="370"/>
      <c r="FG16" s="370"/>
      <c r="FI16" s="453" t="s">
        <v>94</v>
      </c>
      <c r="FJ16" s="454"/>
      <c r="FK16" s="455"/>
      <c r="FL16" s="565"/>
      <c r="FM16" s="575"/>
      <c r="FN16" s="575"/>
      <c r="FO16" s="411" t="s">
        <v>95</v>
      </c>
      <c r="FP16" s="161">
        <v>294</v>
      </c>
      <c r="FQ16" s="162">
        <v>319</v>
      </c>
      <c r="FR16" s="163">
        <v>287</v>
      </c>
      <c r="FS16" s="167">
        <v>900</v>
      </c>
      <c r="FT16" s="165">
        <v>858</v>
      </c>
      <c r="FU16" s="578">
        <v>4.9000000000000004</v>
      </c>
      <c r="FV16" s="754"/>
      <c r="FW16" s="400" t="s">
        <v>25</v>
      </c>
      <c r="FX16" s="401" t="s">
        <v>26</v>
      </c>
      <c r="FY16" s="402"/>
      <c r="FZ16" s="403"/>
      <c r="GA16" s="401" t="s">
        <v>27</v>
      </c>
      <c r="GB16" s="402"/>
      <c r="GC16" s="403"/>
      <c r="GD16" s="401" t="s">
        <v>28</v>
      </c>
      <c r="GE16" s="402"/>
      <c r="GF16" s="403"/>
      <c r="GG16" s="754"/>
      <c r="GH16" s="754"/>
      <c r="GI16" s="754" t="s">
        <v>57</v>
      </c>
      <c r="GJ16" s="170">
        <v>5869</v>
      </c>
      <c r="GK16" s="170">
        <v>5869</v>
      </c>
      <c r="GL16" s="170">
        <v>5869</v>
      </c>
      <c r="GM16" s="159">
        <v>5869</v>
      </c>
      <c r="GN16" s="754"/>
      <c r="GO16" s="754"/>
      <c r="GP16" s="754"/>
      <c r="GQ16" s="808"/>
      <c r="GR16" s="754"/>
      <c r="GS16" s="754"/>
      <c r="GT16" s="759"/>
      <c r="GU16" s="1040" t="s">
        <v>45</v>
      </c>
      <c r="GV16" s="1041" t="s">
        <v>46</v>
      </c>
      <c r="GW16" s="1042" t="s">
        <v>47</v>
      </c>
      <c r="GX16" s="1043" t="s">
        <v>48</v>
      </c>
      <c r="GY16" s="1041" t="s">
        <v>49</v>
      </c>
      <c r="GZ16" s="1041" t="s">
        <v>50</v>
      </c>
      <c r="HA16" s="1041" t="s">
        <v>51</v>
      </c>
      <c r="HB16" s="1044" t="s">
        <v>52</v>
      </c>
      <c r="HC16" s="1045" t="s">
        <v>53</v>
      </c>
      <c r="HD16" s="1046"/>
      <c r="HE16" s="1049"/>
      <c r="HF16" s="754"/>
      <c r="HG16" s="754"/>
      <c r="HH16" s="759"/>
      <c r="HI16" s="1040" t="s">
        <v>45</v>
      </c>
      <c r="HJ16" s="1041" t="s">
        <v>46</v>
      </c>
      <c r="HK16" s="1042" t="s">
        <v>47</v>
      </c>
      <c r="HL16" s="1043" t="s">
        <v>48</v>
      </c>
      <c r="HM16" s="1041" t="s">
        <v>49</v>
      </c>
      <c r="HN16" s="1041" t="s">
        <v>50</v>
      </c>
      <c r="HO16" s="1041" t="s">
        <v>51</v>
      </c>
      <c r="HP16" s="1044" t="s">
        <v>52</v>
      </c>
      <c r="HQ16" s="1045" t="s">
        <v>53</v>
      </c>
      <c r="HR16" s="1046"/>
      <c r="HS16" s="1049"/>
      <c r="HT16" s="456"/>
      <c r="HU16" s="1405"/>
      <c r="HV16" s="1405"/>
      <c r="HW16" s="1405"/>
      <c r="HX16" s="850"/>
      <c r="HY16" s="587"/>
      <c r="HZ16" s="587"/>
      <c r="IA16" s="587"/>
      <c r="IB16" s="790"/>
      <c r="IC16" s="1215"/>
      <c r="ID16" s="1212"/>
      <c r="IE16" s="421"/>
      <c r="IF16" s="586"/>
      <c r="IG16" s="409"/>
      <c r="IH16" s="370"/>
      <c r="II16" s="370"/>
      <c r="IJ16" s="370"/>
      <c r="IK16" s="370"/>
      <c r="IM16" s="453" t="s">
        <v>94</v>
      </c>
      <c r="IN16" s="454"/>
      <c r="IO16" s="455"/>
      <c r="IP16" s="565"/>
      <c r="IQ16" s="575"/>
      <c r="IR16" s="575"/>
      <c r="IS16" s="411" t="s">
        <v>95</v>
      </c>
      <c r="IT16" s="161">
        <v>895</v>
      </c>
      <c r="IU16" s="162">
        <v>817</v>
      </c>
      <c r="IV16" s="163">
        <v>851</v>
      </c>
      <c r="IW16" s="167">
        <v>2563</v>
      </c>
      <c r="IX16" s="165">
        <v>2135</v>
      </c>
      <c r="IY16" s="578">
        <v>20.05</v>
      </c>
      <c r="IZ16" s="754"/>
      <c r="JA16" s="400" t="s">
        <v>25</v>
      </c>
      <c r="JB16" s="401" t="s">
        <v>26</v>
      </c>
      <c r="JC16" s="402"/>
      <c r="JD16" s="403"/>
      <c r="JE16" s="401" t="s">
        <v>27</v>
      </c>
      <c r="JF16" s="402"/>
      <c r="JG16" s="403"/>
      <c r="JH16" s="401" t="s">
        <v>28</v>
      </c>
      <c r="JI16" s="402"/>
      <c r="JJ16" s="403"/>
      <c r="JK16" s="754"/>
      <c r="JL16" s="754"/>
      <c r="JM16" s="754" t="s">
        <v>57</v>
      </c>
      <c r="JN16" s="170">
        <v>5869</v>
      </c>
      <c r="JO16" s="170">
        <v>5869</v>
      </c>
      <c r="JP16" s="170">
        <v>5869</v>
      </c>
      <c r="JQ16" s="159">
        <v>5869</v>
      </c>
      <c r="JR16" s="754"/>
      <c r="JS16" s="755"/>
      <c r="JT16" s="754"/>
      <c r="JU16" s="808"/>
      <c r="JV16" s="754"/>
      <c r="JW16" s="754"/>
      <c r="JX16" s="759"/>
      <c r="JY16" s="1040" t="s">
        <v>45</v>
      </c>
      <c r="JZ16" s="1041" t="s">
        <v>46</v>
      </c>
      <c r="KA16" s="1042" t="s">
        <v>47</v>
      </c>
      <c r="KB16" s="1043" t="s">
        <v>48</v>
      </c>
      <c r="KC16" s="1041" t="s">
        <v>49</v>
      </c>
      <c r="KD16" s="1041" t="s">
        <v>50</v>
      </c>
      <c r="KE16" s="1041" t="s">
        <v>51</v>
      </c>
      <c r="KF16" s="1044" t="s">
        <v>52</v>
      </c>
      <c r="KG16" s="1045" t="s">
        <v>53</v>
      </c>
      <c r="KH16" s="1046"/>
      <c r="KI16" s="1049"/>
      <c r="KJ16" s="754"/>
      <c r="KK16" s="754"/>
      <c r="KL16" s="759"/>
      <c r="KM16" s="1040" t="s">
        <v>45</v>
      </c>
      <c r="KN16" s="1041" t="s">
        <v>46</v>
      </c>
      <c r="KO16" s="1042" t="s">
        <v>47</v>
      </c>
      <c r="KP16" s="1043" t="s">
        <v>48</v>
      </c>
      <c r="KQ16" s="1041" t="s">
        <v>49</v>
      </c>
      <c r="KR16" s="1041" t="s">
        <v>50</v>
      </c>
      <c r="KS16" s="1041" t="s">
        <v>51</v>
      </c>
      <c r="KT16" s="1044" t="s">
        <v>52</v>
      </c>
      <c r="KU16" s="1045" t="s">
        <v>53</v>
      </c>
      <c r="KV16" s="1046"/>
      <c r="KW16" s="1049"/>
      <c r="KX16" s="456"/>
      <c r="KY16" s="1405"/>
      <c r="KZ16" s="1405"/>
      <c r="LA16" s="1405"/>
      <c r="LB16" s="850"/>
      <c r="LC16" s="587"/>
      <c r="LD16" s="587"/>
      <c r="LE16" s="587"/>
      <c r="LF16" s="790"/>
      <c r="LG16" s="1215"/>
      <c r="LH16" s="1212"/>
      <c r="LI16" s="421"/>
      <c r="LJ16" s="586"/>
      <c r="LK16" s="409"/>
      <c r="LL16" s="370"/>
      <c r="LM16" s="370"/>
      <c r="LN16" s="370"/>
      <c r="LO16" s="370"/>
      <c r="LQ16" s="453" t="s">
        <v>94</v>
      </c>
      <c r="LR16" s="852"/>
      <c r="LS16" s="455"/>
      <c r="LT16" s="517"/>
      <c r="LU16" s="600"/>
      <c r="LV16" s="600"/>
      <c r="LW16" s="411" t="s">
        <v>95</v>
      </c>
      <c r="LX16" s="563">
        <v>6792</v>
      </c>
      <c r="LY16" s="902">
        <v>5801</v>
      </c>
      <c r="LZ16" s="903">
        <v>17.079999999999998</v>
      </c>
      <c r="MA16" s="349"/>
      <c r="MB16" s="400" t="s">
        <v>25</v>
      </c>
      <c r="MC16" s="401" t="s">
        <v>26</v>
      </c>
      <c r="MD16" s="402"/>
      <c r="ME16" s="403"/>
      <c r="MF16" s="401" t="s">
        <v>27</v>
      </c>
      <c r="MG16" s="402"/>
      <c r="MH16" s="403"/>
      <c r="MI16" s="401" t="s">
        <v>28</v>
      </c>
      <c r="MJ16" s="402"/>
      <c r="MK16" s="403"/>
      <c r="ML16" s="385"/>
      <c r="MM16" s="385"/>
      <c r="MN16" s="385" t="s">
        <v>57</v>
      </c>
      <c r="MO16" s="1284">
        <v>5869</v>
      </c>
      <c r="MP16" s="1284">
        <v>5869</v>
      </c>
      <c r="MQ16" s="1284">
        <v>5869</v>
      </c>
      <c r="MR16" s="1284">
        <v>5869</v>
      </c>
      <c r="MS16" s="1284">
        <v>5869</v>
      </c>
      <c r="MT16" s="891"/>
      <c r="MU16" s="898"/>
      <c r="MV16" s="898"/>
      <c r="MW16" s="916"/>
      <c r="MX16" s="898"/>
      <c r="MY16" s="898"/>
      <c r="MZ16" s="759"/>
      <c r="NA16" s="1258" t="s">
        <v>45</v>
      </c>
      <c r="NB16" s="1259" t="s">
        <v>46</v>
      </c>
      <c r="NC16" s="1260" t="s">
        <v>47</v>
      </c>
      <c r="ND16" s="1261" t="s">
        <v>48</v>
      </c>
      <c r="NE16" s="1259" t="s">
        <v>49</v>
      </c>
      <c r="NF16" s="1259" t="s">
        <v>50</v>
      </c>
      <c r="NG16" s="1259" t="s">
        <v>51</v>
      </c>
      <c r="NH16" s="1259" t="s">
        <v>52</v>
      </c>
      <c r="NI16" s="1261" t="s">
        <v>53</v>
      </c>
      <c r="NJ16" s="1262"/>
      <c r="NK16" s="1262"/>
      <c r="NL16" s="1238"/>
      <c r="NM16" s="1238"/>
      <c r="NN16" s="1263"/>
      <c r="NO16" s="1258" t="s">
        <v>45</v>
      </c>
      <c r="NP16" s="1259" t="s">
        <v>46</v>
      </c>
      <c r="NQ16" s="1260" t="s">
        <v>47</v>
      </c>
      <c r="NR16" s="1261" t="s">
        <v>48</v>
      </c>
      <c r="NS16" s="1259" t="s">
        <v>49</v>
      </c>
      <c r="NT16" s="1259" t="s">
        <v>50</v>
      </c>
      <c r="NU16" s="1259" t="s">
        <v>51</v>
      </c>
      <c r="NV16" s="1259" t="s">
        <v>52</v>
      </c>
      <c r="NW16" s="1261" t="s">
        <v>53</v>
      </c>
      <c r="NX16" s="1262"/>
      <c r="NY16" s="1262"/>
    </row>
    <row r="17" spans="1:389" ht="17.25" customHeight="1" thickTop="1" thickBot="1">
      <c r="A17" s="570" t="s">
        <v>96</v>
      </c>
      <c r="B17" s="457">
        <v>2647.0999999999995</v>
      </c>
      <c r="C17" s="458">
        <v>2577.52</v>
      </c>
      <c r="D17" s="561">
        <v>2.7</v>
      </c>
      <c r="E17" s="575"/>
      <c r="F17" s="459"/>
      <c r="G17" s="411" t="s">
        <v>97</v>
      </c>
      <c r="H17" s="4">
        <v>592</v>
      </c>
      <c r="I17" s="5">
        <v>578</v>
      </c>
      <c r="J17" s="6">
        <v>617</v>
      </c>
      <c r="K17" s="10">
        <v>1787</v>
      </c>
      <c r="L17" s="8">
        <v>1455</v>
      </c>
      <c r="M17" s="578">
        <v>22.82</v>
      </c>
      <c r="N17" s="349"/>
      <c r="O17" s="413" t="s">
        <v>34</v>
      </c>
      <c r="P17" s="414">
        <v>2558</v>
      </c>
      <c r="Q17" s="415">
        <v>2557</v>
      </c>
      <c r="R17" s="416" t="s">
        <v>31</v>
      </c>
      <c r="S17" s="414">
        <v>2558</v>
      </c>
      <c r="T17" s="415">
        <v>2557</v>
      </c>
      <c r="U17" s="416" t="s">
        <v>31</v>
      </c>
      <c r="V17" s="414">
        <v>2558</v>
      </c>
      <c r="W17" s="415">
        <v>2557</v>
      </c>
      <c r="X17" s="416" t="s">
        <v>31</v>
      </c>
      <c r="Y17" s="349"/>
      <c r="Z17" s="349"/>
      <c r="AA17" s="349" t="s">
        <v>63</v>
      </c>
      <c r="AB17" s="13">
        <v>1246</v>
      </c>
      <c r="AC17" s="13">
        <v>1246</v>
      </c>
      <c r="AD17" s="13">
        <v>1246</v>
      </c>
      <c r="AE17" s="2">
        <v>1246</v>
      </c>
      <c r="AF17" s="349"/>
      <c r="AG17" s="349"/>
      <c r="AH17" s="349"/>
      <c r="AI17" s="365"/>
      <c r="AJ17" s="349"/>
      <c r="AK17" s="349"/>
      <c r="AL17" s="768" t="s">
        <v>59</v>
      </c>
      <c r="AM17" s="1416">
        <v>0</v>
      </c>
      <c r="AN17" s="1417">
        <v>0</v>
      </c>
      <c r="AO17" s="1417">
        <v>0</v>
      </c>
      <c r="AP17" s="1418">
        <v>0</v>
      </c>
      <c r="AQ17" s="1417">
        <v>0</v>
      </c>
      <c r="AR17" s="1417">
        <v>0</v>
      </c>
      <c r="AS17" s="1417">
        <v>0</v>
      </c>
      <c r="AT17" s="1419">
        <v>0</v>
      </c>
      <c r="AU17" s="1420">
        <v>0</v>
      </c>
      <c r="AV17" s="1421">
        <v>0</v>
      </c>
      <c r="AW17" s="1422">
        <v>0</v>
      </c>
      <c r="AX17" s="349"/>
      <c r="AY17" s="349"/>
      <c r="AZ17" s="768" t="s">
        <v>59</v>
      </c>
      <c r="BA17" s="1416">
        <v>0</v>
      </c>
      <c r="BB17" s="1417">
        <v>0</v>
      </c>
      <c r="BC17" s="1417">
        <v>0</v>
      </c>
      <c r="BD17" s="1418">
        <v>0</v>
      </c>
      <c r="BE17" s="1417">
        <v>0</v>
      </c>
      <c r="BF17" s="1417">
        <v>0</v>
      </c>
      <c r="BG17" s="1417">
        <v>0</v>
      </c>
      <c r="BH17" s="1419">
        <v>0</v>
      </c>
      <c r="BI17" s="1420">
        <v>0</v>
      </c>
      <c r="BJ17" s="1421">
        <v>0</v>
      </c>
      <c r="BK17" s="1422">
        <v>0</v>
      </c>
      <c r="BL17" s="12"/>
      <c r="BM17" s="1405"/>
      <c r="BN17" s="1405"/>
      <c r="BO17" s="790"/>
      <c r="BP17" s="850"/>
      <c r="BQ17" s="585"/>
      <c r="BR17" s="585"/>
      <c r="BS17" s="949"/>
      <c r="BT17" s="585"/>
      <c r="BU17" s="1215"/>
      <c r="BV17" s="1212"/>
      <c r="BW17" s="421"/>
      <c r="BX17" s="586"/>
      <c r="BY17" s="409"/>
      <c r="BZ17" s="370"/>
      <c r="CA17" s="370"/>
      <c r="CB17" s="370"/>
      <c r="CC17" s="370"/>
      <c r="CE17" s="570" t="s">
        <v>96</v>
      </c>
      <c r="CF17" s="457">
        <v>2558.37</v>
      </c>
      <c r="CG17" s="458">
        <v>2377.23</v>
      </c>
      <c r="CH17" s="561">
        <v>7.62</v>
      </c>
      <c r="CI17" s="575"/>
      <c r="CJ17" s="459"/>
      <c r="CK17" s="411" t="s">
        <v>97</v>
      </c>
      <c r="CL17" s="4">
        <v>321</v>
      </c>
      <c r="CM17" s="5">
        <v>458</v>
      </c>
      <c r="CN17" s="6">
        <v>114</v>
      </c>
      <c r="CO17" s="10">
        <v>893</v>
      </c>
      <c r="CP17" s="8">
        <v>710</v>
      </c>
      <c r="CQ17" s="578">
        <v>25.77</v>
      </c>
      <c r="CR17" s="349"/>
      <c r="CS17" s="413" t="s">
        <v>39</v>
      </c>
      <c r="CT17" s="414">
        <v>2558</v>
      </c>
      <c r="CU17" s="415">
        <v>2557</v>
      </c>
      <c r="CV17" s="416" t="s">
        <v>31</v>
      </c>
      <c r="CW17" s="414">
        <v>2558</v>
      </c>
      <c r="CX17" s="415">
        <v>2557</v>
      </c>
      <c r="CY17" s="416" t="s">
        <v>31</v>
      </c>
      <c r="CZ17" s="414">
        <v>2558</v>
      </c>
      <c r="DA17" s="415">
        <v>2557</v>
      </c>
      <c r="DB17" s="416" t="s">
        <v>31</v>
      </c>
      <c r="DC17" s="349"/>
      <c r="DD17" s="349"/>
      <c r="DE17" s="349" t="s">
        <v>63</v>
      </c>
      <c r="DF17" s="13">
        <v>1246</v>
      </c>
      <c r="DG17" s="13">
        <v>1246</v>
      </c>
      <c r="DH17" s="13">
        <v>1246</v>
      </c>
      <c r="DI17" s="2">
        <v>1246</v>
      </c>
      <c r="DJ17" s="349"/>
      <c r="DK17" s="349"/>
      <c r="DL17" s="349"/>
      <c r="DM17" s="365"/>
      <c r="DN17" s="349"/>
      <c r="DO17" s="349"/>
      <c r="DP17" s="768" t="s">
        <v>59</v>
      </c>
      <c r="DQ17" s="1416">
        <v>0</v>
      </c>
      <c r="DR17" s="1417">
        <v>0</v>
      </c>
      <c r="DS17" s="1417">
        <v>0</v>
      </c>
      <c r="DT17" s="1418">
        <v>0</v>
      </c>
      <c r="DU17" s="1417">
        <v>0</v>
      </c>
      <c r="DV17" s="1417">
        <v>0</v>
      </c>
      <c r="DW17" s="1417">
        <v>0</v>
      </c>
      <c r="DX17" s="1419">
        <v>0</v>
      </c>
      <c r="DY17" s="1420">
        <v>0</v>
      </c>
      <c r="DZ17" s="1421">
        <v>0</v>
      </c>
      <c r="EA17" s="1666">
        <v>0</v>
      </c>
      <c r="EB17" s="349"/>
      <c r="EC17" s="349"/>
      <c r="ED17" s="768" t="s">
        <v>59</v>
      </c>
      <c r="EE17" s="1416">
        <v>0</v>
      </c>
      <c r="EF17" s="1417">
        <v>0</v>
      </c>
      <c r="EG17" s="1417">
        <v>0</v>
      </c>
      <c r="EH17" s="1418">
        <v>0</v>
      </c>
      <c r="EI17" s="1417">
        <v>0</v>
      </c>
      <c r="EJ17" s="1417">
        <v>0</v>
      </c>
      <c r="EK17" s="1417">
        <v>0</v>
      </c>
      <c r="EL17" s="1419">
        <v>0</v>
      </c>
      <c r="EM17" s="1420">
        <v>0</v>
      </c>
      <c r="EN17" s="1421">
        <v>0</v>
      </c>
      <c r="EO17" s="1666">
        <v>0</v>
      </c>
      <c r="EP17" s="12"/>
      <c r="EQ17" s="1405"/>
      <c r="ER17" s="1405"/>
      <c r="ES17" s="790"/>
      <c r="ET17" s="850"/>
      <c r="EU17" s="585"/>
      <c r="EV17" s="585"/>
      <c r="EW17" s="949"/>
      <c r="EX17" s="585"/>
      <c r="EY17" s="1215"/>
      <c r="EZ17" s="1212"/>
      <c r="FA17" s="421"/>
      <c r="FB17" s="586"/>
      <c r="FC17" s="409"/>
      <c r="FD17" s="370"/>
      <c r="FE17" s="370"/>
      <c r="FF17" s="370"/>
      <c r="FG17" s="370"/>
      <c r="FI17" s="570" t="s">
        <v>96</v>
      </c>
      <c r="FJ17" s="457">
        <v>2581.67</v>
      </c>
      <c r="FK17" s="458">
        <v>2441.0200000000004</v>
      </c>
      <c r="FL17" s="561">
        <v>5.76</v>
      </c>
      <c r="FM17" s="575"/>
      <c r="FN17" s="459"/>
      <c r="FO17" s="411" t="s">
        <v>97</v>
      </c>
      <c r="FP17" s="161">
        <v>199</v>
      </c>
      <c r="FQ17" s="162">
        <v>284</v>
      </c>
      <c r="FR17" s="163">
        <v>147</v>
      </c>
      <c r="FS17" s="167">
        <v>630</v>
      </c>
      <c r="FT17" s="165">
        <v>558</v>
      </c>
      <c r="FU17" s="578">
        <v>12.9</v>
      </c>
      <c r="FV17" s="754"/>
      <c r="FW17" s="413" t="s">
        <v>193</v>
      </c>
      <c r="FX17" s="414">
        <v>2558</v>
      </c>
      <c r="FY17" s="415">
        <v>2557</v>
      </c>
      <c r="FZ17" s="416" t="s">
        <v>35</v>
      </c>
      <c r="GA17" s="414">
        <v>2558</v>
      </c>
      <c r="GB17" s="415">
        <v>2557</v>
      </c>
      <c r="GC17" s="416" t="s">
        <v>35</v>
      </c>
      <c r="GD17" s="414">
        <v>2558</v>
      </c>
      <c r="GE17" s="415">
        <v>2557</v>
      </c>
      <c r="GF17" s="416" t="s">
        <v>35</v>
      </c>
      <c r="GG17" s="754"/>
      <c r="GH17" s="754"/>
      <c r="GI17" s="754" t="s">
        <v>63</v>
      </c>
      <c r="GJ17" s="170">
        <v>1246</v>
      </c>
      <c r="GK17" s="170">
        <v>1246</v>
      </c>
      <c r="GL17" s="170">
        <v>1246</v>
      </c>
      <c r="GM17" s="159">
        <v>1246</v>
      </c>
      <c r="GN17" s="754"/>
      <c r="GO17" s="754"/>
      <c r="GP17" s="754"/>
      <c r="GQ17" s="808"/>
      <c r="GR17" s="754"/>
      <c r="GS17" s="754"/>
      <c r="GT17" s="768" t="s">
        <v>59</v>
      </c>
      <c r="GU17" s="1216">
        <v>0</v>
      </c>
      <c r="GV17" s="1217">
        <v>0</v>
      </c>
      <c r="GW17" s="1217">
        <v>0</v>
      </c>
      <c r="GX17" s="1218">
        <v>0</v>
      </c>
      <c r="GY17" s="1217">
        <v>0</v>
      </c>
      <c r="GZ17" s="1217">
        <v>0</v>
      </c>
      <c r="HA17" s="1217">
        <v>0</v>
      </c>
      <c r="HB17" s="1219">
        <v>0</v>
      </c>
      <c r="HC17" s="1220">
        <v>0</v>
      </c>
      <c r="HD17" s="1221">
        <v>0</v>
      </c>
      <c r="HE17" s="1222">
        <v>0</v>
      </c>
      <c r="HF17" s="754"/>
      <c r="HG17" s="754"/>
      <c r="HH17" s="768" t="s">
        <v>59</v>
      </c>
      <c r="HI17" s="1216">
        <v>0</v>
      </c>
      <c r="HJ17" s="1217">
        <v>0</v>
      </c>
      <c r="HK17" s="1217">
        <v>0</v>
      </c>
      <c r="HL17" s="1218">
        <v>0</v>
      </c>
      <c r="HM17" s="1217">
        <v>0</v>
      </c>
      <c r="HN17" s="1217">
        <v>0</v>
      </c>
      <c r="HO17" s="1217">
        <v>0</v>
      </c>
      <c r="HP17" s="1219">
        <v>0</v>
      </c>
      <c r="HQ17" s="1220">
        <v>0</v>
      </c>
      <c r="HR17" s="1221">
        <v>0</v>
      </c>
      <c r="HS17" s="1222">
        <v>0</v>
      </c>
      <c r="HT17" s="169"/>
      <c r="HU17" s="1405"/>
      <c r="HV17" s="1405"/>
      <c r="HW17" s="790"/>
      <c r="HX17" s="850"/>
      <c r="HY17" s="585"/>
      <c r="HZ17" s="585"/>
      <c r="IA17" s="949"/>
      <c r="IB17" s="585"/>
      <c r="IC17" s="1215"/>
      <c r="ID17" s="1212"/>
      <c r="IE17" s="421"/>
      <c r="IF17" s="586"/>
      <c r="IG17" s="409"/>
      <c r="IH17" s="370"/>
      <c r="II17" s="370"/>
      <c r="IJ17" s="370"/>
      <c r="IK17" s="370"/>
      <c r="IM17" s="570" t="s">
        <v>96</v>
      </c>
      <c r="IN17" s="457">
        <v>2983.04</v>
      </c>
      <c r="IO17" s="458">
        <v>2741.62</v>
      </c>
      <c r="IP17" s="561">
        <v>8.81</v>
      </c>
      <c r="IQ17" s="575"/>
      <c r="IR17" s="459"/>
      <c r="IS17" s="411" t="s">
        <v>97</v>
      </c>
      <c r="IT17" s="161">
        <v>452</v>
      </c>
      <c r="IU17" s="162">
        <v>521</v>
      </c>
      <c r="IV17" s="163">
        <v>395</v>
      </c>
      <c r="IW17" s="167">
        <v>1368</v>
      </c>
      <c r="IX17" s="165">
        <v>1163</v>
      </c>
      <c r="IY17" s="578">
        <v>17.63</v>
      </c>
      <c r="IZ17" s="754"/>
      <c r="JA17" s="413" t="s">
        <v>201</v>
      </c>
      <c r="JB17" s="414">
        <v>2558</v>
      </c>
      <c r="JC17" s="415">
        <v>2557</v>
      </c>
      <c r="JD17" s="416" t="s">
        <v>31</v>
      </c>
      <c r="JE17" s="414">
        <v>2558</v>
      </c>
      <c r="JF17" s="415">
        <v>2557</v>
      </c>
      <c r="JG17" s="416" t="s">
        <v>31</v>
      </c>
      <c r="JH17" s="414">
        <v>2558</v>
      </c>
      <c r="JI17" s="415">
        <v>2557</v>
      </c>
      <c r="JJ17" s="416" t="s">
        <v>31</v>
      </c>
      <c r="JK17" s="754"/>
      <c r="JL17" s="754"/>
      <c r="JM17" s="754" t="s">
        <v>63</v>
      </c>
      <c r="JN17" s="170">
        <v>1246</v>
      </c>
      <c r="JO17" s="170">
        <v>1246</v>
      </c>
      <c r="JP17" s="170">
        <v>1246</v>
      </c>
      <c r="JQ17" s="159">
        <v>1246</v>
      </c>
      <c r="JR17" s="754"/>
      <c r="JS17" s="754"/>
      <c r="JT17" s="754"/>
      <c r="JU17" s="808"/>
      <c r="JV17" s="754"/>
      <c r="JW17" s="754"/>
      <c r="JX17" s="768" t="s">
        <v>59</v>
      </c>
      <c r="JY17" s="1216">
        <v>0</v>
      </c>
      <c r="JZ17" s="1217">
        <v>0</v>
      </c>
      <c r="KA17" s="1217">
        <v>0</v>
      </c>
      <c r="KB17" s="1218">
        <v>0</v>
      </c>
      <c r="KC17" s="1217">
        <v>0</v>
      </c>
      <c r="KD17" s="1217">
        <v>0</v>
      </c>
      <c r="KE17" s="1217">
        <v>0</v>
      </c>
      <c r="KF17" s="1219">
        <v>0</v>
      </c>
      <c r="KG17" s="1220">
        <v>0</v>
      </c>
      <c r="KH17" s="1221">
        <v>0</v>
      </c>
      <c r="KI17" s="1222">
        <v>0</v>
      </c>
      <c r="KJ17" s="754"/>
      <c r="KK17" s="754"/>
      <c r="KL17" s="768" t="s">
        <v>59</v>
      </c>
      <c r="KM17" s="1216">
        <v>0</v>
      </c>
      <c r="KN17" s="1217">
        <v>0</v>
      </c>
      <c r="KO17" s="1217">
        <v>0</v>
      </c>
      <c r="KP17" s="1218">
        <v>0</v>
      </c>
      <c r="KQ17" s="1217">
        <v>0</v>
      </c>
      <c r="KR17" s="1217">
        <v>0</v>
      </c>
      <c r="KS17" s="1217">
        <v>0</v>
      </c>
      <c r="KT17" s="1219">
        <v>0</v>
      </c>
      <c r="KU17" s="1220">
        <v>0</v>
      </c>
      <c r="KV17" s="1221">
        <v>0</v>
      </c>
      <c r="KW17" s="1222">
        <v>0</v>
      </c>
      <c r="KX17" s="169"/>
      <c r="KY17" s="1405"/>
      <c r="KZ17" s="1405"/>
      <c r="LA17" s="790"/>
      <c r="LB17" s="850"/>
      <c r="LC17" s="585"/>
      <c r="LD17" s="585"/>
      <c r="LE17" s="949"/>
      <c r="LF17" s="585"/>
      <c r="LG17" s="1215"/>
      <c r="LH17" s="1212"/>
      <c r="LI17" s="421"/>
      <c r="LJ17" s="586"/>
      <c r="LK17" s="409"/>
      <c r="LL17" s="370"/>
      <c r="LM17" s="370"/>
      <c r="LN17" s="370"/>
      <c r="LO17" s="370"/>
      <c r="LQ17" s="570" t="s">
        <v>96</v>
      </c>
      <c r="LR17" s="917">
        <v>2692.6800000000003</v>
      </c>
      <c r="LS17" s="458">
        <v>2543.0100000000002</v>
      </c>
      <c r="LT17" s="612">
        <v>5.89</v>
      </c>
      <c r="LU17" s="600"/>
      <c r="LV17" s="853"/>
      <c r="LW17" s="411" t="s">
        <v>97</v>
      </c>
      <c r="LX17" s="563">
        <v>4678</v>
      </c>
      <c r="LY17" s="902">
        <v>3886</v>
      </c>
      <c r="LZ17" s="903">
        <v>20.38</v>
      </c>
      <c r="MA17" s="349"/>
      <c r="MB17" s="413" t="s">
        <v>205</v>
      </c>
      <c r="MC17" s="414">
        <v>2558</v>
      </c>
      <c r="MD17" s="415">
        <v>2557</v>
      </c>
      <c r="ME17" s="416" t="s">
        <v>31</v>
      </c>
      <c r="MF17" s="414">
        <v>2558</v>
      </c>
      <c r="MG17" s="415">
        <v>2557</v>
      </c>
      <c r="MH17" s="416" t="s">
        <v>31</v>
      </c>
      <c r="MI17" s="414">
        <v>2558</v>
      </c>
      <c r="MJ17" s="415">
        <v>2557</v>
      </c>
      <c r="MK17" s="416" t="s">
        <v>31</v>
      </c>
      <c r="ML17" s="385"/>
      <c r="MM17" s="385"/>
      <c r="MN17" s="385" t="s">
        <v>63</v>
      </c>
      <c r="MO17" s="1284">
        <v>1246</v>
      </c>
      <c r="MP17" s="1284">
        <v>1246</v>
      </c>
      <c r="MQ17" s="1284">
        <v>1246</v>
      </c>
      <c r="MR17" s="1284">
        <v>1246</v>
      </c>
      <c r="MS17" s="1284">
        <v>1246</v>
      </c>
      <c r="MT17" s="891"/>
      <c r="MU17" s="898"/>
      <c r="MV17" s="878"/>
      <c r="MW17" s="916"/>
      <c r="MX17" s="898"/>
      <c r="MY17" s="898"/>
      <c r="MZ17" s="768" t="s">
        <v>141</v>
      </c>
      <c r="NA17" s="1233">
        <v>0</v>
      </c>
      <c r="NB17" s="1234">
        <v>0</v>
      </c>
      <c r="NC17" s="1234">
        <v>0</v>
      </c>
      <c r="ND17" s="1235">
        <v>0</v>
      </c>
      <c r="NE17" s="1234">
        <v>0</v>
      </c>
      <c r="NF17" s="1234">
        <v>0</v>
      </c>
      <c r="NG17" s="1234">
        <v>0</v>
      </c>
      <c r="NH17" s="1236">
        <v>0</v>
      </c>
      <c r="NI17" s="1349">
        <v>0</v>
      </c>
      <c r="NJ17" s="1237">
        <v>0</v>
      </c>
      <c r="NK17" s="1350">
        <v>0</v>
      </c>
      <c r="NL17" s="1238"/>
      <c r="NM17" s="1238"/>
      <c r="NN17" s="1239" t="s">
        <v>141</v>
      </c>
      <c r="NO17" s="1233">
        <v>0</v>
      </c>
      <c r="NP17" s="1234">
        <v>0</v>
      </c>
      <c r="NQ17" s="1234">
        <v>0</v>
      </c>
      <c r="NR17" s="1235">
        <v>0</v>
      </c>
      <c r="NS17" s="1234">
        <v>0</v>
      </c>
      <c r="NT17" s="1234">
        <v>0</v>
      </c>
      <c r="NU17" s="1234">
        <v>0</v>
      </c>
      <c r="NV17" s="1236">
        <v>0</v>
      </c>
      <c r="NW17" s="1349">
        <v>0</v>
      </c>
      <c r="NX17" s="1237">
        <v>0</v>
      </c>
      <c r="NY17" s="1350">
        <v>0</v>
      </c>
    </row>
    <row r="18" spans="1:389" ht="17.25" customHeight="1" thickTop="1">
      <c r="A18" s="562" t="s">
        <v>60</v>
      </c>
      <c r="B18" s="460">
        <v>2252.33</v>
      </c>
      <c r="C18" s="461">
        <v>2190.5299999999997</v>
      </c>
      <c r="D18" s="565">
        <v>2.82</v>
      </c>
      <c r="E18" s="575"/>
      <c r="F18" s="459"/>
      <c r="G18" s="411" t="s">
        <v>98</v>
      </c>
      <c r="H18" s="4">
        <v>518</v>
      </c>
      <c r="I18" s="5">
        <v>489</v>
      </c>
      <c r="J18" s="6">
        <v>652</v>
      </c>
      <c r="K18" s="10">
        <v>1659</v>
      </c>
      <c r="L18" s="8">
        <v>1367</v>
      </c>
      <c r="M18" s="578">
        <v>21.36</v>
      </c>
      <c r="N18" s="349"/>
      <c r="O18" s="422" t="s">
        <v>42</v>
      </c>
      <c r="P18" s="423">
        <v>828.42</v>
      </c>
      <c r="Q18" s="424">
        <v>816.51</v>
      </c>
      <c r="R18" s="425">
        <v>1.46</v>
      </c>
      <c r="S18" s="423">
        <v>0</v>
      </c>
      <c r="T18" s="424">
        <v>0</v>
      </c>
      <c r="U18" s="425">
        <v>0</v>
      </c>
      <c r="V18" s="423">
        <v>826.88</v>
      </c>
      <c r="W18" s="424">
        <v>815.07</v>
      </c>
      <c r="X18" s="425">
        <v>1.45</v>
      </c>
      <c r="Y18" s="349"/>
      <c r="Z18" s="349"/>
      <c r="AA18" s="349" t="s">
        <v>68</v>
      </c>
      <c r="AB18" s="13">
        <v>509</v>
      </c>
      <c r="AC18" s="13">
        <v>509</v>
      </c>
      <c r="AD18" s="13">
        <v>509</v>
      </c>
      <c r="AE18" s="2">
        <v>509</v>
      </c>
      <c r="AF18" s="349"/>
      <c r="AG18" s="358"/>
      <c r="AH18" s="349"/>
      <c r="AI18" s="928"/>
      <c r="AJ18" s="358"/>
      <c r="AK18" s="349"/>
      <c r="AL18" s="768" t="s">
        <v>65</v>
      </c>
      <c r="AM18" s="1423">
        <v>0</v>
      </c>
      <c r="AN18" s="34">
        <v>0</v>
      </c>
      <c r="AO18" s="34">
        <v>0</v>
      </c>
      <c r="AP18" s="1424">
        <v>0</v>
      </c>
      <c r="AQ18" s="34">
        <v>0</v>
      </c>
      <c r="AR18" s="34">
        <v>0</v>
      </c>
      <c r="AS18" s="34">
        <v>0</v>
      </c>
      <c r="AT18" s="1425">
        <v>0</v>
      </c>
      <c r="AU18" s="24">
        <v>0</v>
      </c>
      <c r="AV18" s="1426">
        <v>0</v>
      </c>
      <c r="AW18" s="1422">
        <v>0</v>
      </c>
      <c r="AX18" s="349"/>
      <c r="AY18" s="349"/>
      <c r="AZ18" s="768" t="s">
        <v>65</v>
      </c>
      <c r="BA18" s="1423">
        <v>0</v>
      </c>
      <c r="BB18" s="34">
        <v>0</v>
      </c>
      <c r="BC18" s="34">
        <v>0</v>
      </c>
      <c r="BD18" s="1424">
        <v>0</v>
      </c>
      <c r="BE18" s="34">
        <v>0</v>
      </c>
      <c r="BF18" s="34">
        <v>0</v>
      </c>
      <c r="BG18" s="34">
        <v>0</v>
      </c>
      <c r="BH18" s="1425">
        <v>0</v>
      </c>
      <c r="BI18" s="24">
        <v>0</v>
      </c>
      <c r="BJ18" s="1426">
        <v>0</v>
      </c>
      <c r="BK18" s="1422">
        <v>0</v>
      </c>
      <c r="BL18" s="12"/>
      <c r="BM18" s="1405"/>
      <c r="BN18" s="1405"/>
      <c r="BO18" s="790"/>
      <c r="BP18" s="847"/>
      <c r="BQ18" s="587"/>
      <c r="BR18" s="587"/>
      <c r="BS18" s="587"/>
      <c r="BT18" s="587"/>
      <c r="BU18" s="1215"/>
      <c r="BV18" s="1212"/>
      <c r="BW18" s="421"/>
      <c r="BX18" s="586"/>
      <c r="BY18" s="409"/>
      <c r="BZ18" s="370"/>
      <c r="CA18" s="370"/>
      <c r="CB18" s="370"/>
      <c r="CC18" s="370"/>
      <c r="CE18" s="562" t="s">
        <v>60</v>
      </c>
      <c r="CF18" s="460">
        <v>2405.4900000000002</v>
      </c>
      <c r="CG18" s="461">
        <v>2222.91</v>
      </c>
      <c r="CH18" s="565">
        <v>8.2100000000000009</v>
      </c>
      <c r="CI18" s="575"/>
      <c r="CJ18" s="459"/>
      <c r="CK18" s="411" t="s">
        <v>98</v>
      </c>
      <c r="CL18" s="4">
        <v>104</v>
      </c>
      <c r="CM18" s="5">
        <v>152</v>
      </c>
      <c r="CN18" s="6">
        <v>57</v>
      </c>
      <c r="CO18" s="10">
        <v>313</v>
      </c>
      <c r="CP18" s="8">
        <v>282</v>
      </c>
      <c r="CQ18" s="578">
        <v>10.99</v>
      </c>
      <c r="CR18" s="349"/>
      <c r="CS18" s="422" t="s">
        <v>42</v>
      </c>
      <c r="CT18" s="423">
        <v>849.81</v>
      </c>
      <c r="CU18" s="424">
        <v>817.24</v>
      </c>
      <c r="CV18" s="425">
        <v>3.99</v>
      </c>
      <c r="CW18" s="423">
        <v>0</v>
      </c>
      <c r="CX18" s="424">
        <v>0</v>
      </c>
      <c r="CY18" s="425">
        <v>0</v>
      </c>
      <c r="CZ18" s="423">
        <v>848.23</v>
      </c>
      <c r="DA18" s="424">
        <v>815.52</v>
      </c>
      <c r="DB18" s="425">
        <v>4.01</v>
      </c>
      <c r="DC18" s="349"/>
      <c r="DD18" s="349"/>
      <c r="DE18" s="349" t="s">
        <v>68</v>
      </c>
      <c r="DF18" s="13">
        <v>509</v>
      </c>
      <c r="DG18" s="13">
        <v>509</v>
      </c>
      <c r="DH18" s="13">
        <v>509</v>
      </c>
      <c r="DI18" s="2">
        <v>509</v>
      </c>
      <c r="DJ18" s="349"/>
      <c r="DK18" s="349"/>
      <c r="DL18" s="349"/>
      <c r="DM18" s="365"/>
      <c r="DN18" s="349"/>
      <c r="DO18" s="349"/>
      <c r="DP18" s="768" t="s">
        <v>65</v>
      </c>
      <c r="DQ18" s="1423">
        <v>0</v>
      </c>
      <c r="DR18" s="34">
        <v>0</v>
      </c>
      <c r="DS18" s="34">
        <v>0</v>
      </c>
      <c r="DT18" s="1424">
        <v>0</v>
      </c>
      <c r="DU18" s="34">
        <v>0</v>
      </c>
      <c r="DV18" s="34">
        <v>0</v>
      </c>
      <c r="DW18" s="34">
        <v>0</v>
      </c>
      <c r="DX18" s="1425">
        <v>0</v>
      </c>
      <c r="DY18" s="24">
        <v>0</v>
      </c>
      <c r="DZ18" s="1426">
        <v>0</v>
      </c>
      <c r="EA18" s="1422">
        <v>0</v>
      </c>
      <c r="EB18" s="349"/>
      <c r="EC18" s="349"/>
      <c r="ED18" s="768" t="s">
        <v>65</v>
      </c>
      <c r="EE18" s="1423">
        <v>0</v>
      </c>
      <c r="EF18" s="34">
        <v>0</v>
      </c>
      <c r="EG18" s="34">
        <v>0</v>
      </c>
      <c r="EH18" s="1424">
        <v>0</v>
      </c>
      <c r="EI18" s="34">
        <v>0</v>
      </c>
      <c r="EJ18" s="34">
        <v>0</v>
      </c>
      <c r="EK18" s="34">
        <v>0</v>
      </c>
      <c r="EL18" s="1425">
        <v>0</v>
      </c>
      <c r="EM18" s="24">
        <v>0</v>
      </c>
      <c r="EN18" s="1426">
        <v>0</v>
      </c>
      <c r="EO18" s="1422">
        <v>0</v>
      </c>
      <c r="EP18" s="12"/>
      <c r="EQ18" s="1405"/>
      <c r="ER18" s="1405"/>
      <c r="ES18" s="790"/>
      <c r="ET18" s="847"/>
      <c r="EU18" s="587"/>
      <c r="EV18" s="587"/>
      <c r="EW18" s="587"/>
      <c r="EX18" s="587"/>
      <c r="EY18" s="1215"/>
      <c r="EZ18" s="1212"/>
      <c r="FA18" s="421"/>
      <c r="FB18" s="586"/>
      <c r="FC18" s="409"/>
      <c r="FD18" s="370"/>
      <c r="FE18" s="370"/>
      <c r="FF18" s="370"/>
      <c r="FG18" s="370"/>
      <c r="FI18" s="562" t="s">
        <v>60</v>
      </c>
      <c r="FJ18" s="460">
        <v>2423.63</v>
      </c>
      <c r="FK18" s="461">
        <v>2291.5700000000002</v>
      </c>
      <c r="FL18" s="565">
        <v>5.76</v>
      </c>
      <c r="FM18" s="575"/>
      <c r="FN18" s="459"/>
      <c r="FO18" s="411" t="s">
        <v>98</v>
      </c>
      <c r="FP18" s="161">
        <v>75</v>
      </c>
      <c r="FQ18" s="162">
        <v>57</v>
      </c>
      <c r="FR18" s="163">
        <v>68</v>
      </c>
      <c r="FS18" s="167">
        <v>200</v>
      </c>
      <c r="FT18" s="165">
        <v>192</v>
      </c>
      <c r="FU18" s="578">
        <v>4.17</v>
      </c>
      <c r="FV18" s="754"/>
      <c r="FW18" s="422" t="s">
        <v>42</v>
      </c>
      <c r="FX18" s="423">
        <v>900.61</v>
      </c>
      <c r="FY18" s="424">
        <v>862.74</v>
      </c>
      <c r="FZ18" s="425">
        <v>4.3899999999999997</v>
      </c>
      <c r="GA18" s="423">
        <v>0</v>
      </c>
      <c r="GB18" s="424">
        <v>0</v>
      </c>
      <c r="GC18" s="425">
        <v>0</v>
      </c>
      <c r="GD18" s="423">
        <v>898.2</v>
      </c>
      <c r="GE18" s="424">
        <v>860.38</v>
      </c>
      <c r="GF18" s="425">
        <v>4.4000000000000004</v>
      </c>
      <c r="GG18" s="754"/>
      <c r="GH18" s="754"/>
      <c r="GI18" s="754" t="s">
        <v>68</v>
      </c>
      <c r="GJ18" s="170">
        <v>509</v>
      </c>
      <c r="GK18" s="170">
        <v>509</v>
      </c>
      <c r="GL18" s="170">
        <v>509</v>
      </c>
      <c r="GM18" s="159">
        <v>509</v>
      </c>
      <c r="GN18" s="754"/>
      <c r="GO18" s="754"/>
      <c r="GP18" s="754"/>
      <c r="GQ18" s="808"/>
      <c r="GR18" s="754"/>
      <c r="GS18" s="754"/>
      <c r="GT18" s="768" t="s">
        <v>65</v>
      </c>
      <c r="GU18" s="1223">
        <v>0</v>
      </c>
      <c r="GV18" s="191">
        <v>0</v>
      </c>
      <c r="GW18" s="191">
        <v>0</v>
      </c>
      <c r="GX18" s="1224">
        <v>0</v>
      </c>
      <c r="GY18" s="191">
        <v>0</v>
      </c>
      <c r="GZ18" s="191">
        <v>0</v>
      </c>
      <c r="HA18" s="191">
        <v>0</v>
      </c>
      <c r="HB18" s="1225">
        <v>0</v>
      </c>
      <c r="HC18" s="181">
        <v>0</v>
      </c>
      <c r="HD18" s="1226">
        <v>0</v>
      </c>
      <c r="HE18" s="1227">
        <v>0</v>
      </c>
      <c r="HF18" s="754"/>
      <c r="HG18" s="754"/>
      <c r="HH18" s="768" t="s">
        <v>65</v>
      </c>
      <c r="HI18" s="1223">
        <v>0</v>
      </c>
      <c r="HJ18" s="191">
        <v>0</v>
      </c>
      <c r="HK18" s="191">
        <v>0</v>
      </c>
      <c r="HL18" s="1224">
        <v>0</v>
      </c>
      <c r="HM18" s="191">
        <v>0</v>
      </c>
      <c r="HN18" s="191">
        <v>0</v>
      </c>
      <c r="HO18" s="191">
        <v>0</v>
      </c>
      <c r="HP18" s="1225">
        <v>0</v>
      </c>
      <c r="HQ18" s="181">
        <v>0</v>
      </c>
      <c r="HR18" s="1226">
        <v>0</v>
      </c>
      <c r="HS18" s="1227">
        <v>0</v>
      </c>
      <c r="HT18" s="169"/>
      <c r="HU18" s="1405"/>
      <c r="HV18" s="1405"/>
      <c r="HW18" s="790"/>
      <c r="HX18" s="847"/>
      <c r="HY18" s="587"/>
      <c r="HZ18" s="587"/>
      <c r="IA18" s="587"/>
      <c r="IB18" s="587"/>
      <c r="IC18" s="1215"/>
      <c r="ID18" s="1212"/>
      <c r="IE18" s="421"/>
      <c r="IF18" s="586"/>
      <c r="IG18" s="409"/>
      <c r="IH18" s="370"/>
      <c r="II18" s="370"/>
      <c r="IJ18" s="370"/>
      <c r="IK18" s="370"/>
      <c r="IM18" s="562" t="s">
        <v>60</v>
      </c>
      <c r="IN18" s="460">
        <v>2613.2399999999998</v>
      </c>
      <c r="IO18" s="461">
        <v>2435.85</v>
      </c>
      <c r="IP18" s="565">
        <v>7.28</v>
      </c>
      <c r="IQ18" s="575"/>
      <c r="IR18" s="459"/>
      <c r="IS18" s="411" t="s">
        <v>98</v>
      </c>
      <c r="IT18" s="161">
        <v>284</v>
      </c>
      <c r="IU18" s="162">
        <v>362</v>
      </c>
      <c r="IV18" s="163">
        <v>519</v>
      </c>
      <c r="IW18" s="167">
        <v>1165</v>
      </c>
      <c r="IX18" s="165">
        <v>1001</v>
      </c>
      <c r="IY18" s="578">
        <v>16.38</v>
      </c>
      <c r="IZ18" s="754"/>
      <c r="JA18" s="422" t="s">
        <v>42</v>
      </c>
      <c r="JB18" s="423">
        <v>955.02</v>
      </c>
      <c r="JC18" s="424">
        <v>861.06</v>
      </c>
      <c r="JD18" s="425">
        <v>10.91</v>
      </c>
      <c r="JE18" s="423">
        <v>0</v>
      </c>
      <c r="JF18" s="424">
        <v>0</v>
      </c>
      <c r="JG18" s="425">
        <v>0</v>
      </c>
      <c r="JH18" s="423">
        <v>952.78</v>
      </c>
      <c r="JI18" s="424">
        <v>859</v>
      </c>
      <c r="JJ18" s="425">
        <v>10.92</v>
      </c>
      <c r="JK18" s="754"/>
      <c r="JL18" s="754"/>
      <c r="JM18" s="754" t="s">
        <v>68</v>
      </c>
      <c r="JN18" s="170">
        <v>509</v>
      </c>
      <c r="JO18" s="170">
        <v>509</v>
      </c>
      <c r="JP18" s="170">
        <v>509</v>
      </c>
      <c r="JQ18" s="159">
        <v>509</v>
      </c>
      <c r="JR18" s="754"/>
      <c r="JS18" s="754"/>
      <c r="JT18" s="754"/>
      <c r="JU18" s="808"/>
      <c r="JV18" s="754"/>
      <c r="JW18" s="754"/>
      <c r="JX18" s="768" t="s">
        <v>65</v>
      </c>
      <c r="JY18" s="1223">
        <v>0</v>
      </c>
      <c r="JZ18" s="191">
        <v>0</v>
      </c>
      <c r="KA18" s="191">
        <v>0</v>
      </c>
      <c r="KB18" s="1224">
        <v>0</v>
      </c>
      <c r="KC18" s="191">
        <v>0</v>
      </c>
      <c r="KD18" s="191">
        <v>0</v>
      </c>
      <c r="KE18" s="191">
        <v>0</v>
      </c>
      <c r="KF18" s="1225">
        <v>0</v>
      </c>
      <c r="KG18" s="181">
        <v>0</v>
      </c>
      <c r="KH18" s="1226">
        <v>0</v>
      </c>
      <c r="KI18" s="1227">
        <v>0</v>
      </c>
      <c r="KJ18" s="754"/>
      <c r="KK18" s="754"/>
      <c r="KL18" s="768" t="s">
        <v>65</v>
      </c>
      <c r="KM18" s="1223">
        <v>0</v>
      </c>
      <c r="KN18" s="191">
        <v>0</v>
      </c>
      <c r="KO18" s="191">
        <v>0</v>
      </c>
      <c r="KP18" s="1224">
        <v>0</v>
      </c>
      <c r="KQ18" s="191">
        <v>0</v>
      </c>
      <c r="KR18" s="191">
        <v>0</v>
      </c>
      <c r="KS18" s="191">
        <v>0</v>
      </c>
      <c r="KT18" s="1225">
        <v>0</v>
      </c>
      <c r="KU18" s="181">
        <v>0</v>
      </c>
      <c r="KV18" s="1226">
        <v>0</v>
      </c>
      <c r="KW18" s="1227">
        <v>0</v>
      </c>
      <c r="KX18" s="169"/>
      <c r="KY18" s="1405"/>
      <c r="KZ18" s="1405"/>
      <c r="LA18" s="790"/>
      <c r="LB18" s="847"/>
      <c r="LC18" s="587"/>
      <c r="LD18" s="587"/>
      <c r="LE18" s="587"/>
      <c r="LF18" s="587"/>
      <c r="LG18" s="1215"/>
      <c r="LH18" s="1212"/>
      <c r="LI18" s="421"/>
      <c r="LJ18" s="586"/>
      <c r="LK18" s="409"/>
      <c r="LL18" s="370"/>
      <c r="LM18" s="370"/>
      <c r="LN18" s="370"/>
      <c r="LO18" s="370"/>
      <c r="LQ18" s="562" t="s">
        <v>60</v>
      </c>
      <c r="LR18" s="852">
        <v>2425.3599999999997</v>
      </c>
      <c r="LS18" s="461">
        <v>2284.1</v>
      </c>
      <c r="LT18" s="517">
        <v>6.18</v>
      </c>
      <c r="LU18" s="600"/>
      <c r="LV18" s="853"/>
      <c r="LW18" s="411" t="s">
        <v>98</v>
      </c>
      <c r="LX18" s="563">
        <v>3337</v>
      </c>
      <c r="LY18" s="902">
        <v>2842</v>
      </c>
      <c r="LZ18" s="903">
        <v>17.420000000000002</v>
      </c>
      <c r="MA18" s="349"/>
      <c r="MB18" s="422" t="s">
        <v>42</v>
      </c>
      <c r="MC18" s="423">
        <v>872.24</v>
      </c>
      <c r="MD18" s="1859">
        <v>833.14</v>
      </c>
      <c r="ME18" s="746">
        <v>4.6900000000000004</v>
      </c>
      <c r="MF18" s="423">
        <v>0</v>
      </c>
      <c r="MG18" s="1859">
        <v>0</v>
      </c>
      <c r="MH18" s="746">
        <v>0</v>
      </c>
      <c r="MI18" s="423">
        <v>870.42</v>
      </c>
      <c r="MJ18" s="1859">
        <v>831.4</v>
      </c>
      <c r="MK18" s="746">
        <v>4.6900000000000004</v>
      </c>
      <c r="ML18" s="385"/>
      <c r="MM18" s="385"/>
      <c r="MN18" s="385" t="s">
        <v>68</v>
      </c>
      <c r="MO18" s="1284">
        <v>509</v>
      </c>
      <c r="MP18" s="1284">
        <v>509</v>
      </c>
      <c r="MQ18" s="1284">
        <v>509</v>
      </c>
      <c r="MR18" s="1284">
        <v>509</v>
      </c>
      <c r="MS18" s="1284">
        <v>509</v>
      </c>
      <c r="MT18" s="891"/>
      <c r="MU18" s="908"/>
      <c r="MV18" s="898"/>
      <c r="MW18" s="1882"/>
      <c r="MX18" s="901"/>
      <c r="MY18" s="898"/>
      <c r="MZ18" s="768" t="s">
        <v>65</v>
      </c>
      <c r="NA18" s="1240">
        <v>0</v>
      </c>
      <c r="NB18" s="1241">
        <v>0</v>
      </c>
      <c r="NC18" s="1241">
        <v>0</v>
      </c>
      <c r="ND18" s="1242">
        <v>0</v>
      </c>
      <c r="NE18" s="1241">
        <v>0</v>
      </c>
      <c r="NF18" s="1241">
        <v>0</v>
      </c>
      <c r="NG18" s="1241">
        <v>0</v>
      </c>
      <c r="NH18" s="1243">
        <v>0</v>
      </c>
      <c r="NI18" s="1338">
        <v>0</v>
      </c>
      <c r="NJ18" s="1244">
        <v>0</v>
      </c>
      <c r="NK18" s="1351">
        <v>0</v>
      </c>
      <c r="NL18" s="1238"/>
      <c r="NM18" s="1238"/>
      <c r="NN18" s="1239" t="s">
        <v>65</v>
      </c>
      <c r="NO18" s="1240">
        <v>0</v>
      </c>
      <c r="NP18" s="1241">
        <v>0</v>
      </c>
      <c r="NQ18" s="1241">
        <v>0</v>
      </c>
      <c r="NR18" s="1242">
        <v>0</v>
      </c>
      <c r="NS18" s="1241">
        <v>0</v>
      </c>
      <c r="NT18" s="1241">
        <v>0</v>
      </c>
      <c r="NU18" s="1241">
        <v>0</v>
      </c>
      <c r="NV18" s="1243">
        <v>0</v>
      </c>
      <c r="NW18" s="1338">
        <v>0</v>
      </c>
      <c r="NX18" s="1244">
        <v>0</v>
      </c>
      <c r="NY18" s="1351">
        <v>0</v>
      </c>
    </row>
    <row r="19" spans="1:389" ht="17.25" customHeight="1">
      <c r="A19" s="566" t="s">
        <v>40</v>
      </c>
      <c r="B19" s="462">
        <v>2884.59</v>
      </c>
      <c r="C19" s="463">
        <v>2804.3900000000008</v>
      </c>
      <c r="D19" s="569">
        <v>2.86</v>
      </c>
      <c r="E19" s="575"/>
      <c r="F19" s="459"/>
      <c r="G19" s="411" t="s">
        <v>99</v>
      </c>
      <c r="H19" s="4">
        <v>1376</v>
      </c>
      <c r="I19" s="5">
        <v>1464</v>
      </c>
      <c r="J19" s="6">
        <v>890</v>
      </c>
      <c r="K19" s="10">
        <v>3730</v>
      </c>
      <c r="L19" s="8">
        <v>3604</v>
      </c>
      <c r="M19" s="578">
        <v>3.5</v>
      </c>
      <c r="N19" s="349"/>
      <c r="O19" s="422" t="s">
        <v>56</v>
      </c>
      <c r="P19" s="423">
        <v>627.35</v>
      </c>
      <c r="Q19" s="424">
        <v>611.01</v>
      </c>
      <c r="R19" s="425">
        <v>2.67</v>
      </c>
      <c r="S19" s="423">
        <v>471.5</v>
      </c>
      <c r="T19" s="424">
        <v>462.47</v>
      </c>
      <c r="U19" s="425">
        <v>1.95</v>
      </c>
      <c r="V19" s="423">
        <v>627.05999999999995</v>
      </c>
      <c r="W19" s="424">
        <v>610.75</v>
      </c>
      <c r="X19" s="425">
        <v>2.67</v>
      </c>
      <c r="Y19" s="349"/>
      <c r="Z19" s="349"/>
      <c r="AA19" s="349" t="s">
        <v>74</v>
      </c>
      <c r="AB19" s="13">
        <v>613</v>
      </c>
      <c r="AC19" s="13">
        <v>613</v>
      </c>
      <c r="AD19" s="13">
        <v>613</v>
      </c>
      <c r="AE19" s="2">
        <v>613</v>
      </c>
      <c r="AF19" s="790"/>
      <c r="AG19" s="358"/>
      <c r="AH19" s="790"/>
      <c r="AI19" s="1415"/>
      <c r="AJ19" s="358"/>
      <c r="AK19" s="349"/>
      <c r="AL19" s="768" t="s">
        <v>70</v>
      </c>
      <c r="AM19" s="1423">
        <v>3431</v>
      </c>
      <c r="AN19" s="34">
        <v>262</v>
      </c>
      <c r="AO19" s="34">
        <v>17353</v>
      </c>
      <c r="AP19" s="1424">
        <v>0</v>
      </c>
      <c r="AQ19" s="34">
        <v>0</v>
      </c>
      <c r="AR19" s="34">
        <v>0</v>
      </c>
      <c r="AS19" s="34">
        <v>0</v>
      </c>
      <c r="AT19" s="1425">
        <v>0</v>
      </c>
      <c r="AU19" s="24">
        <v>21046</v>
      </c>
      <c r="AV19" s="1426">
        <v>0</v>
      </c>
      <c r="AW19" s="1422">
        <v>21046</v>
      </c>
      <c r="AX19" s="349"/>
      <c r="AY19" s="349"/>
      <c r="AZ19" s="768" t="s">
        <v>70</v>
      </c>
      <c r="BA19" s="1423">
        <v>4677</v>
      </c>
      <c r="BB19" s="34">
        <v>207</v>
      </c>
      <c r="BC19" s="34">
        <v>18405</v>
      </c>
      <c r="BD19" s="1424">
        <v>0</v>
      </c>
      <c r="BE19" s="34">
        <v>0</v>
      </c>
      <c r="BF19" s="34">
        <v>0</v>
      </c>
      <c r="BG19" s="34">
        <v>0</v>
      </c>
      <c r="BH19" s="1425">
        <v>0</v>
      </c>
      <c r="BI19" s="24">
        <v>23289</v>
      </c>
      <c r="BJ19" s="1426">
        <v>0</v>
      </c>
      <c r="BK19" s="1422">
        <v>23289</v>
      </c>
      <c r="BL19" s="12"/>
      <c r="BM19" s="1405"/>
      <c r="BN19" s="1405"/>
      <c r="BO19" s="790"/>
      <c r="BP19" s="847"/>
      <c r="BQ19" s="587"/>
      <c r="BR19" s="587"/>
      <c r="BS19" s="587"/>
      <c r="BT19" s="587"/>
      <c r="BU19" s="1215"/>
      <c r="BV19" s="1212"/>
      <c r="BW19" s="421"/>
      <c r="BX19" s="586"/>
      <c r="BY19" s="409"/>
      <c r="BZ19" s="370"/>
      <c r="CA19" s="370"/>
      <c r="CB19" s="370"/>
      <c r="CC19" s="370"/>
      <c r="CE19" s="566" t="s">
        <v>40</v>
      </c>
      <c r="CF19" s="462">
        <v>3000.2</v>
      </c>
      <c r="CG19" s="463">
        <v>2860.46</v>
      </c>
      <c r="CH19" s="569">
        <v>4.8899999999999997</v>
      </c>
      <c r="CI19" s="575"/>
      <c r="CJ19" s="459"/>
      <c r="CK19" s="411" t="s">
        <v>99</v>
      </c>
      <c r="CL19" s="4">
        <v>526</v>
      </c>
      <c r="CM19" s="5">
        <v>726</v>
      </c>
      <c r="CN19" s="6">
        <v>521</v>
      </c>
      <c r="CO19" s="10">
        <v>1773</v>
      </c>
      <c r="CP19" s="8">
        <v>1510</v>
      </c>
      <c r="CQ19" s="578">
        <v>17.420000000000002</v>
      </c>
      <c r="CR19" s="349"/>
      <c r="CS19" s="422" t="s">
        <v>56</v>
      </c>
      <c r="CT19" s="423">
        <v>633.6</v>
      </c>
      <c r="CU19" s="424">
        <v>606.85</v>
      </c>
      <c r="CV19" s="425">
        <v>4.41</v>
      </c>
      <c r="CW19" s="423">
        <v>507.25</v>
      </c>
      <c r="CX19" s="424">
        <v>470.3</v>
      </c>
      <c r="CY19" s="425">
        <v>7.86</v>
      </c>
      <c r="CZ19" s="423">
        <v>633.36</v>
      </c>
      <c r="DA19" s="424">
        <v>606.55999999999995</v>
      </c>
      <c r="DB19" s="425">
        <v>4.42</v>
      </c>
      <c r="DC19" s="349"/>
      <c r="DD19" s="349"/>
      <c r="DE19" s="349" t="s">
        <v>74</v>
      </c>
      <c r="DF19" s="13">
        <v>613</v>
      </c>
      <c r="DG19" s="13">
        <v>613</v>
      </c>
      <c r="DH19" s="13">
        <v>613</v>
      </c>
      <c r="DI19" s="2">
        <v>613</v>
      </c>
      <c r="DJ19" s="790"/>
      <c r="DK19" s="790"/>
      <c r="DL19" s="790"/>
      <c r="DM19" s="989"/>
      <c r="DN19" s="790"/>
      <c r="DO19" s="349"/>
      <c r="DP19" s="768" t="s">
        <v>70</v>
      </c>
      <c r="DQ19" s="1423">
        <v>5794</v>
      </c>
      <c r="DR19" s="34">
        <v>371</v>
      </c>
      <c r="DS19" s="34">
        <v>25203</v>
      </c>
      <c r="DT19" s="1424">
        <v>0</v>
      </c>
      <c r="DU19" s="34">
        <v>0</v>
      </c>
      <c r="DV19" s="34">
        <v>0</v>
      </c>
      <c r="DW19" s="34">
        <v>0</v>
      </c>
      <c r="DX19" s="1425">
        <v>0</v>
      </c>
      <c r="DY19" s="24">
        <v>31368</v>
      </c>
      <c r="DZ19" s="1426">
        <v>0</v>
      </c>
      <c r="EA19" s="1422">
        <v>31368</v>
      </c>
      <c r="EB19" s="349"/>
      <c r="EC19" s="349"/>
      <c r="ED19" s="768" t="s">
        <v>70</v>
      </c>
      <c r="EE19" s="1423">
        <v>971</v>
      </c>
      <c r="EF19" s="34">
        <v>153</v>
      </c>
      <c r="EG19" s="34">
        <v>6351</v>
      </c>
      <c r="EH19" s="1424">
        <v>0</v>
      </c>
      <c r="EI19" s="34">
        <v>0</v>
      </c>
      <c r="EJ19" s="34">
        <v>0</v>
      </c>
      <c r="EK19" s="34">
        <v>0</v>
      </c>
      <c r="EL19" s="1425">
        <v>0</v>
      </c>
      <c r="EM19" s="24">
        <v>7475</v>
      </c>
      <c r="EN19" s="1426">
        <v>0</v>
      </c>
      <c r="EO19" s="1422">
        <v>7475</v>
      </c>
      <c r="EP19" s="12"/>
      <c r="EQ19" s="1405"/>
      <c r="ER19" s="1405"/>
      <c r="ES19" s="790"/>
      <c r="ET19" s="847"/>
      <c r="EU19" s="587"/>
      <c r="EV19" s="587"/>
      <c r="EW19" s="587"/>
      <c r="EX19" s="587"/>
      <c r="EY19" s="1215"/>
      <c r="EZ19" s="1212"/>
      <c r="FA19" s="421"/>
      <c r="FB19" s="586"/>
      <c r="FC19" s="409"/>
      <c r="FD19" s="370"/>
      <c r="FE19" s="370"/>
      <c r="FF19" s="370"/>
      <c r="FG19" s="370"/>
      <c r="FI19" s="566" t="s">
        <v>40</v>
      </c>
      <c r="FJ19" s="462">
        <v>2970.7500000000005</v>
      </c>
      <c r="FK19" s="463">
        <v>2829.71</v>
      </c>
      <c r="FL19" s="569">
        <v>4.9800000000000004</v>
      </c>
      <c r="FM19" s="575"/>
      <c r="FN19" s="459"/>
      <c r="FO19" s="411" t="s">
        <v>99</v>
      </c>
      <c r="FP19" s="161">
        <v>507</v>
      </c>
      <c r="FQ19" s="162">
        <v>517</v>
      </c>
      <c r="FR19" s="163">
        <v>486</v>
      </c>
      <c r="FS19" s="167">
        <v>1510</v>
      </c>
      <c r="FT19" s="165">
        <v>1471</v>
      </c>
      <c r="FU19" s="578">
        <v>2.65</v>
      </c>
      <c r="FV19" s="754"/>
      <c r="FW19" s="422" t="s">
        <v>56</v>
      </c>
      <c r="FX19" s="423">
        <v>728.83</v>
      </c>
      <c r="FY19" s="424">
        <v>688</v>
      </c>
      <c r="FZ19" s="425">
        <v>5.93</v>
      </c>
      <c r="GA19" s="423">
        <v>389.17</v>
      </c>
      <c r="GB19" s="424">
        <v>365.85</v>
      </c>
      <c r="GC19" s="425">
        <v>6.37</v>
      </c>
      <c r="GD19" s="423">
        <v>727.93</v>
      </c>
      <c r="GE19" s="424">
        <v>687.12</v>
      </c>
      <c r="GF19" s="425">
        <v>5.94</v>
      </c>
      <c r="GG19" s="754"/>
      <c r="GH19" s="754"/>
      <c r="GI19" s="754" t="s">
        <v>74</v>
      </c>
      <c r="GJ19" s="170">
        <v>613</v>
      </c>
      <c r="GK19" s="170">
        <v>613</v>
      </c>
      <c r="GL19" s="170">
        <v>613</v>
      </c>
      <c r="GM19" s="159">
        <v>613</v>
      </c>
      <c r="GN19" s="754"/>
      <c r="GO19" s="754"/>
      <c r="GP19" s="754"/>
      <c r="GQ19" s="808"/>
      <c r="GR19" s="754"/>
      <c r="GS19" s="754"/>
      <c r="GT19" s="768" t="s">
        <v>70</v>
      </c>
      <c r="GU19" s="1223">
        <v>7613</v>
      </c>
      <c r="GV19" s="191">
        <v>120</v>
      </c>
      <c r="GW19" s="191">
        <v>15035</v>
      </c>
      <c r="GX19" s="1224">
        <v>0</v>
      </c>
      <c r="GY19" s="191">
        <v>0</v>
      </c>
      <c r="GZ19" s="191">
        <v>0</v>
      </c>
      <c r="HA19" s="191">
        <v>0</v>
      </c>
      <c r="HB19" s="1225">
        <v>0</v>
      </c>
      <c r="HC19" s="181">
        <v>22768</v>
      </c>
      <c r="HD19" s="1226">
        <v>0</v>
      </c>
      <c r="HE19" s="1227">
        <v>22768</v>
      </c>
      <c r="HF19" s="754"/>
      <c r="HG19" s="754"/>
      <c r="HH19" s="768" t="s">
        <v>70</v>
      </c>
      <c r="HI19" s="1223">
        <v>299</v>
      </c>
      <c r="HJ19" s="191">
        <v>175</v>
      </c>
      <c r="HK19" s="191">
        <v>6271</v>
      </c>
      <c r="HL19" s="1224">
        <v>0</v>
      </c>
      <c r="HM19" s="191">
        <v>0</v>
      </c>
      <c r="HN19" s="191">
        <v>0</v>
      </c>
      <c r="HO19" s="191">
        <v>0</v>
      </c>
      <c r="HP19" s="1225">
        <v>0</v>
      </c>
      <c r="HQ19" s="181">
        <v>6745</v>
      </c>
      <c r="HR19" s="1226">
        <v>0</v>
      </c>
      <c r="HS19" s="1227">
        <v>6745</v>
      </c>
      <c r="HT19" s="169"/>
      <c r="HU19" s="1405"/>
      <c r="HV19" s="1405"/>
      <c r="HW19" s="790"/>
      <c r="HX19" s="847"/>
      <c r="HY19" s="587"/>
      <c r="HZ19" s="587"/>
      <c r="IA19" s="587"/>
      <c r="IB19" s="587"/>
      <c r="IC19" s="1215"/>
      <c r="ID19" s="1212"/>
      <c r="IE19" s="421"/>
      <c r="IF19" s="586"/>
      <c r="IG19" s="409"/>
      <c r="IH19" s="370"/>
      <c r="II19" s="370"/>
      <c r="IJ19" s="370"/>
      <c r="IK19" s="370"/>
      <c r="IM19" s="566" t="s">
        <v>40</v>
      </c>
      <c r="IN19" s="462">
        <v>3452.1899999999996</v>
      </c>
      <c r="IO19" s="463">
        <v>3173.6499999999996</v>
      </c>
      <c r="IP19" s="569">
        <v>8.7799999999999994</v>
      </c>
      <c r="IQ19" s="575"/>
      <c r="IR19" s="459"/>
      <c r="IS19" s="411" t="s">
        <v>99</v>
      </c>
      <c r="IT19" s="161">
        <v>511</v>
      </c>
      <c r="IU19" s="162">
        <v>584</v>
      </c>
      <c r="IV19" s="163">
        <v>734</v>
      </c>
      <c r="IW19" s="167">
        <v>1829</v>
      </c>
      <c r="IX19" s="165">
        <v>1895</v>
      </c>
      <c r="IY19" s="578">
        <v>-3.48</v>
      </c>
      <c r="IZ19" s="754"/>
      <c r="JA19" s="422" t="s">
        <v>56</v>
      </c>
      <c r="JB19" s="423">
        <v>756.6</v>
      </c>
      <c r="JC19" s="424">
        <v>696.29</v>
      </c>
      <c r="JD19" s="425">
        <v>8.66</v>
      </c>
      <c r="JE19" s="423">
        <v>491.8</v>
      </c>
      <c r="JF19" s="424">
        <v>446.43</v>
      </c>
      <c r="JG19" s="425">
        <v>10.16</v>
      </c>
      <c r="JH19" s="423">
        <v>755.97</v>
      </c>
      <c r="JI19" s="424">
        <v>695.69</v>
      </c>
      <c r="JJ19" s="425">
        <v>8.66</v>
      </c>
      <c r="JK19" s="754"/>
      <c r="JL19" s="754"/>
      <c r="JM19" s="754" t="s">
        <v>74</v>
      </c>
      <c r="JN19" s="170">
        <v>613</v>
      </c>
      <c r="JO19" s="170">
        <v>613</v>
      </c>
      <c r="JP19" s="170">
        <v>613</v>
      </c>
      <c r="JQ19" s="159">
        <v>613</v>
      </c>
      <c r="JR19" s="792"/>
      <c r="JS19" s="792"/>
      <c r="JT19" s="792"/>
      <c r="JU19" s="839"/>
      <c r="JV19" s="792"/>
      <c r="JW19" s="754"/>
      <c r="JX19" s="768" t="s">
        <v>70</v>
      </c>
      <c r="JY19" s="1223">
        <v>5263</v>
      </c>
      <c r="JZ19" s="191">
        <v>169</v>
      </c>
      <c r="KA19" s="191">
        <v>33279</v>
      </c>
      <c r="KB19" s="1224">
        <v>0</v>
      </c>
      <c r="KC19" s="191">
        <v>0</v>
      </c>
      <c r="KD19" s="191">
        <v>0</v>
      </c>
      <c r="KE19" s="191">
        <v>0</v>
      </c>
      <c r="KF19" s="1225">
        <v>0</v>
      </c>
      <c r="KG19" s="181">
        <v>38711</v>
      </c>
      <c r="KH19" s="1226">
        <v>0</v>
      </c>
      <c r="KI19" s="1227">
        <v>38711</v>
      </c>
      <c r="KJ19" s="754"/>
      <c r="KK19" s="754"/>
      <c r="KL19" s="768" t="s">
        <v>70</v>
      </c>
      <c r="KM19" s="1223">
        <v>2017</v>
      </c>
      <c r="KN19" s="191">
        <v>343</v>
      </c>
      <c r="KO19" s="191">
        <v>11094</v>
      </c>
      <c r="KP19" s="1224">
        <v>0</v>
      </c>
      <c r="KQ19" s="191">
        <v>0</v>
      </c>
      <c r="KR19" s="191">
        <v>0</v>
      </c>
      <c r="KS19" s="191">
        <v>0</v>
      </c>
      <c r="KT19" s="1225">
        <v>0</v>
      </c>
      <c r="KU19" s="181">
        <v>13454</v>
      </c>
      <c r="KV19" s="1226">
        <v>0</v>
      </c>
      <c r="KW19" s="1227">
        <v>13454</v>
      </c>
      <c r="KX19" s="169"/>
      <c r="KY19" s="1405"/>
      <c r="KZ19" s="1405"/>
      <c r="LA19" s="790"/>
      <c r="LB19" s="847"/>
      <c r="LC19" s="587"/>
      <c r="LD19" s="587"/>
      <c r="LE19" s="587"/>
      <c r="LF19" s="587"/>
      <c r="LG19" s="1215"/>
      <c r="LH19" s="1212"/>
      <c r="LI19" s="421"/>
      <c r="LJ19" s="586"/>
      <c r="LK19" s="409"/>
      <c r="LL19" s="370"/>
      <c r="LM19" s="370"/>
      <c r="LN19" s="370"/>
      <c r="LO19" s="370"/>
      <c r="LQ19" s="566" t="s">
        <v>40</v>
      </c>
      <c r="LR19" s="918">
        <v>3050.98</v>
      </c>
      <c r="LS19" s="463">
        <v>2903.1000000000004</v>
      </c>
      <c r="LT19" s="528">
        <v>5.09</v>
      </c>
      <c r="LU19" s="600"/>
      <c r="LV19" s="853"/>
      <c r="LW19" s="411" t="s">
        <v>99</v>
      </c>
      <c r="LX19" s="563">
        <v>8842</v>
      </c>
      <c r="LY19" s="902">
        <v>8480</v>
      </c>
      <c r="LZ19" s="903">
        <v>4.2699999999999996</v>
      </c>
      <c r="MA19" s="349"/>
      <c r="MB19" s="422" t="s">
        <v>56</v>
      </c>
      <c r="MC19" s="423">
        <v>673.74</v>
      </c>
      <c r="MD19" s="1859">
        <v>641.5</v>
      </c>
      <c r="ME19" s="746">
        <v>5.03</v>
      </c>
      <c r="MF19" s="423">
        <v>466.93</v>
      </c>
      <c r="MG19" s="1859">
        <v>441.59</v>
      </c>
      <c r="MH19" s="746">
        <v>5.74</v>
      </c>
      <c r="MI19" s="423">
        <v>673.3</v>
      </c>
      <c r="MJ19" s="1859">
        <v>641.08000000000004</v>
      </c>
      <c r="MK19" s="746">
        <v>5.03</v>
      </c>
      <c r="ML19" s="385"/>
      <c r="MM19" s="385"/>
      <c r="MN19" s="385" t="s">
        <v>74</v>
      </c>
      <c r="MO19" s="1284">
        <v>613</v>
      </c>
      <c r="MP19" s="1284">
        <v>613</v>
      </c>
      <c r="MQ19" s="1284">
        <v>613</v>
      </c>
      <c r="MR19" s="1284">
        <v>613</v>
      </c>
      <c r="MS19" s="1284">
        <v>613</v>
      </c>
      <c r="MT19" s="891"/>
      <c r="MU19" s="1886"/>
      <c r="MV19" s="898"/>
      <c r="MW19" s="1884"/>
      <c r="MX19" s="1886"/>
      <c r="MY19" s="898"/>
      <c r="MZ19" s="768" t="s">
        <v>70</v>
      </c>
      <c r="NA19" s="1240">
        <v>22101</v>
      </c>
      <c r="NB19" s="1241">
        <v>922</v>
      </c>
      <c r="NC19" s="1241">
        <v>90870</v>
      </c>
      <c r="ND19" s="1242">
        <v>0</v>
      </c>
      <c r="NE19" s="1241">
        <v>0</v>
      </c>
      <c r="NF19" s="1241">
        <v>0</v>
      </c>
      <c r="NG19" s="1241">
        <v>0</v>
      </c>
      <c r="NH19" s="1243">
        <v>0</v>
      </c>
      <c r="NI19" s="1338">
        <v>113893</v>
      </c>
      <c r="NJ19" s="1244">
        <v>0</v>
      </c>
      <c r="NK19" s="1351">
        <v>113893</v>
      </c>
      <c r="NL19" s="1238"/>
      <c r="NM19" s="1238"/>
      <c r="NN19" s="1239" t="s">
        <v>70</v>
      </c>
      <c r="NO19" s="1240">
        <v>7964</v>
      </c>
      <c r="NP19" s="1241">
        <v>878</v>
      </c>
      <c r="NQ19" s="1241">
        <v>42121</v>
      </c>
      <c r="NR19" s="1242">
        <v>0</v>
      </c>
      <c r="NS19" s="1241">
        <v>0</v>
      </c>
      <c r="NT19" s="1241">
        <v>0</v>
      </c>
      <c r="NU19" s="1241">
        <v>0</v>
      </c>
      <c r="NV19" s="1243">
        <v>0</v>
      </c>
      <c r="NW19" s="1338">
        <v>50963</v>
      </c>
      <c r="NX19" s="1244">
        <v>0</v>
      </c>
      <c r="NY19" s="1351">
        <v>50963</v>
      </c>
    </row>
    <row r="20" spans="1:389" ht="17.25" customHeight="1">
      <c r="A20" s="464" t="s">
        <v>100</v>
      </c>
      <c r="B20" s="457">
        <v>2651.0799999999995</v>
      </c>
      <c r="C20" s="458">
        <v>2581.34</v>
      </c>
      <c r="D20" s="561">
        <v>2.7</v>
      </c>
      <c r="E20" s="575"/>
      <c r="F20" s="459"/>
      <c r="G20" s="411" t="s">
        <v>101</v>
      </c>
      <c r="H20" s="4">
        <v>723</v>
      </c>
      <c r="I20" s="5">
        <v>618</v>
      </c>
      <c r="J20" s="6">
        <v>458</v>
      </c>
      <c r="K20" s="10">
        <v>1799</v>
      </c>
      <c r="L20" s="8">
        <v>1482</v>
      </c>
      <c r="M20" s="578">
        <v>21.39</v>
      </c>
      <c r="N20" s="349"/>
      <c r="O20" s="422" t="s">
        <v>62</v>
      </c>
      <c r="P20" s="423">
        <v>357</v>
      </c>
      <c r="Q20" s="424">
        <v>348.59</v>
      </c>
      <c r="R20" s="425">
        <v>2.41</v>
      </c>
      <c r="S20" s="423">
        <v>295.57</v>
      </c>
      <c r="T20" s="424">
        <v>288.10000000000002</v>
      </c>
      <c r="U20" s="425">
        <v>2.59</v>
      </c>
      <c r="V20" s="423">
        <v>356.89</v>
      </c>
      <c r="W20" s="424">
        <v>348.48</v>
      </c>
      <c r="X20" s="425">
        <v>2.41</v>
      </c>
      <c r="Y20" s="349"/>
      <c r="Z20" s="349"/>
      <c r="AA20" s="349" t="s">
        <v>79</v>
      </c>
      <c r="AB20" s="13">
        <v>68</v>
      </c>
      <c r="AC20" s="13">
        <v>68</v>
      </c>
      <c r="AD20" s="13">
        <v>68</v>
      </c>
      <c r="AE20" s="2">
        <v>68</v>
      </c>
      <c r="AF20" s="790"/>
      <c r="AG20" s="358"/>
      <c r="AH20" s="1879"/>
      <c r="AI20" s="1876"/>
      <c r="AJ20" s="358"/>
      <c r="AK20" s="349"/>
      <c r="AL20" s="768" t="s">
        <v>76</v>
      </c>
      <c r="AM20" s="1423">
        <v>5147</v>
      </c>
      <c r="AN20" s="34">
        <v>524</v>
      </c>
      <c r="AO20" s="34">
        <v>38177</v>
      </c>
      <c r="AP20" s="1424">
        <v>0</v>
      </c>
      <c r="AQ20" s="34">
        <v>0</v>
      </c>
      <c r="AR20" s="34">
        <v>0</v>
      </c>
      <c r="AS20" s="34">
        <v>0</v>
      </c>
      <c r="AT20" s="1425">
        <v>0</v>
      </c>
      <c r="AU20" s="24">
        <v>43848</v>
      </c>
      <c r="AV20" s="1426">
        <v>0</v>
      </c>
      <c r="AW20" s="1422">
        <v>43848</v>
      </c>
      <c r="AX20" s="349"/>
      <c r="AY20" s="349"/>
      <c r="AZ20" s="768" t="s">
        <v>76</v>
      </c>
      <c r="BA20" s="1423">
        <v>8416</v>
      </c>
      <c r="BB20" s="34">
        <v>830</v>
      </c>
      <c r="BC20" s="34">
        <v>36821</v>
      </c>
      <c r="BD20" s="1424">
        <v>0</v>
      </c>
      <c r="BE20" s="34">
        <v>0</v>
      </c>
      <c r="BF20" s="34">
        <v>0</v>
      </c>
      <c r="BG20" s="34">
        <v>0</v>
      </c>
      <c r="BH20" s="1425">
        <v>0</v>
      </c>
      <c r="BI20" s="24">
        <v>46067</v>
      </c>
      <c r="BJ20" s="1426">
        <v>0</v>
      </c>
      <c r="BK20" s="1422">
        <v>46067</v>
      </c>
      <c r="BL20" s="12"/>
      <c r="BM20" s="1405"/>
      <c r="BN20" s="1405"/>
      <c r="BO20" s="790"/>
      <c r="BP20" s="855"/>
      <c r="BQ20" s="585"/>
      <c r="BR20" s="585"/>
      <c r="BS20" s="585"/>
      <c r="BT20" s="585"/>
      <c r="BU20" s="1215"/>
      <c r="BV20" s="1212"/>
      <c r="BW20" s="421"/>
      <c r="BX20" s="586"/>
      <c r="BY20" s="409"/>
      <c r="BZ20" s="370"/>
      <c r="CA20" s="370"/>
      <c r="CB20" s="370"/>
      <c r="CC20" s="370"/>
      <c r="CE20" s="464" t="s">
        <v>100</v>
      </c>
      <c r="CF20" s="457">
        <v>2561.16</v>
      </c>
      <c r="CG20" s="458">
        <v>2379.9299999999998</v>
      </c>
      <c r="CH20" s="561">
        <v>7.61</v>
      </c>
      <c r="CI20" s="575"/>
      <c r="CJ20" s="459"/>
      <c r="CK20" s="411" t="s">
        <v>101</v>
      </c>
      <c r="CL20" s="4">
        <v>452</v>
      </c>
      <c r="CM20" s="5">
        <v>521</v>
      </c>
      <c r="CN20" s="6">
        <v>716</v>
      </c>
      <c r="CO20" s="10">
        <v>1689</v>
      </c>
      <c r="CP20" s="8">
        <v>1567</v>
      </c>
      <c r="CQ20" s="578">
        <v>7.79</v>
      </c>
      <c r="CR20" s="349"/>
      <c r="CS20" s="422" t="s">
        <v>62</v>
      </c>
      <c r="CT20" s="423">
        <v>378.2</v>
      </c>
      <c r="CU20" s="424">
        <v>360.51</v>
      </c>
      <c r="CV20" s="425">
        <v>4.91</v>
      </c>
      <c r="CW20" s="423">
        <v>362.32</v>
      </c>
      <c r="CX20" s="424">
        <v>346.53</v>
      </c>
      <c r="CY20" s="425">
        <v>4.5599999999999996</v>
      </c>
      <c r="CZ20" s="423">
        <v>378.17</v>
      </c>
      <c r="DA20" s="424">
        <v>360.48</v>
      </c>
      <c r="DB20" s="425">
        <v>4.91</v>
      </c>
      <c r="DC20" s="349"/>
      <c r="DD20" s="349"/>
      <c r="DE20" s="349" t="s">
        <v>79</v>
      </c>
      <c r="DF20" s="13">
        <v>68</v>
      </c>
      <c r="DG20" s="13">
        <v>68</v>
      </c>
      <c r="DH20" s="13">
        <v>68</v>
      </c>
      <c r="DI20" s="2">
        <v>68</v>
      </c>
      <c r="DJ20" s="790"/>
      <c r="DK20" s="790"/>
      <c r="DL20" s="790"/>
      <c r="DM20" s="989"/>
      <c r="DN20" s="790"/>
      <c r="DO20" s="349"/>
      <c r="DP20" s="768" t="s">
        <v>76</v>
      </c>
      <c r="DQ20" s="1423">
        <v>4634</v>
      </c>
      <c r="DR20" s="34">
        <v>741</v>
      </c>
      <c r="DS20" s="34">
        <v>57387</v>
      </c>
      <c r="DT20" s="1424">
        <v>0</v>
      </c>
      <c r="DU20" s="34">
        <v>0</v>
      </c>
      <c r="DV20" s="34">
        <v>0</v>
      </c>
      <c r="DW20" s="34">
        <v>0</v>
      </c>
      <c r="DX20" s="1425">
        <v>0</v>
      </c>
      <c r="DY20" s="24">
        <v>62762</v>
      </c>
      <c r="DZ20" s="1426">
        <v>0</v>
      </c>
      <c r="EA20" s="1422">
        <v>62762</v>
      </c>
      <c r="EB20" s="349"/>
      <c r="EC20" s="349"/>
      <c r="ED20" s="768" t="s">
        <v>76</v>
      </c>
      <c r="EE20" s="1423">
        <v>1944</v>
      </c>
      <c r="EF20" s="34">
        <v>307</v>
      </c>
      <c r="EG20" s="34">
        <v>14569</v>
      </c>
      <c r="EH20" s="1424">
        <v>0</v>
      </c>
      <c r="EI20" s="34">
        <v>0</v>
      </c>
      <c r="EJ20" s="34">
        <v>0</v>
      </c>
      <c r="EK20" s="34">
        <v>0</v>
      </c>
      <c r="EL20" s="1425">
        <v>0</v>
      </c>
      <c r="EM20" s="24">
        <v>16820</v>
      </c>
      <c r="EN20" s="1426">
        <v>87</v>
      </c>
      <c r="EO20" s="1422">
        <v>16907</v>
      </c>
      <c r="EP20" s="12"/>
      <c r="EQ20" s="1405"/>
      <c r="ER20" s="1405"/>
      <c r="ES20" s="790"/>
      <c r="ET20" s="855"/>
      <c r="EU20" s="585"/>
      <c r="EV20" s="585"/>
      <c r="EW20" s="585"/>
      <c r="EX20" s="585"/>
      <c r="EY20" s="1215"/>
      <c r="EZ20" s="1212"/>
      <c r="FA20" s="421"/>
      <c r="FB20" s="586"/>
      <c r="FC20" s="409"/>
      <c r="FD20" s="370"/>
      <c r="FE20" s="370"/>
      <c r="FF20" s="370"/>
      <c r="FG20" s="370"/>
      <c r="FI20" s="464" t="s">
        <v>100</v>
      </c>
      <c r="FJ20" s="457">
        <v>2583.1999999999998</v>
      </c>
      <c r="FK20" s="458">
        <v>2442.46</v>
      </c>
      <c r="FL20" s="561">
        <v>5.76</v>
      </c>
      <c r="FM20" s="575"/>
      <c r="FN20" s="459"/>
      <c r="FO20" s="411" t="s">
        <v>101</v>
      </c>
      <c r="FP20" s="161">
        <v>168</v>
      </c>
      <c r="FQ20" s="162">
        <v>167</v>
      </c>
      <c r="FR20" s="163">
        <v>119</v>
      </c>
      <c r="FS20" s="167">
        <v>454</v>
      </c>
      <c r="FT20" s="165">
        <v>406</v>
      </c>
      <c r="FU20" s="578">
        <v>11.82</v>
      </c>
      <c r="FV20" s="754"/>
      <c r="FW20" s="422" t="s">
        <v>62</v>
      </c>
      <c r="FX20" s="423">
        <v>375.94</v>
      </c>
      <c r="FY20" s="424">
        <v>363.49</v>
      </c>
      <c r="FZ20" s="425">
        <v>3.43</v>
      </c>
      <c r="GA20" s="423">
        <v>304.57</v>
      </c>
      <c r="GB20" s="424">
        <v>296.17</v>
      </c>
      <c r="GC20" s="425">
        <v>2.84</v>
      </c>
      <c r="GD20" s="423">
        <v>375.75</v>
      </c>
      <c r="GE20" s="424">
        <v>363.31</v>
      </c>
      <c r="GF20" s="425">
        <v>3.42</v>
      </c>
      <c r="GG20" s="754"/>
      <c r="GH20" s="754"/>
      <c r="GI20" s="754" t="s">
        <v>79</v>
      </c>
      <c r="GJ20" s="170">
        <v>68</v>
      </c>
      <c r="GK20" s="170">
        <v>68</v>
      </c>
      <c r="GL20" s="170">
        <v>68</v>
      </c>
      <c r="GM20" s="159">
        <v>68</v>
      </c>
      <c r="GN20" s="792"/>
      <c r="GO20" s="792"/>
      <c r="GP20" s="792"/>
      <c r="GQ20" s="839"/>
      <c r="GR20" s="792"/>
      <c r="GS20" s="754"/>
      <c r="GT20" s="768" t="s">
        <v>76</v>
      </c>
      <c r="GU20" s="1223">
        <v>6087</v>
      </c>
      <c r="GV20" s="191">
        <v>241</v>
      </c>
      <c r="GW20" s="191">
        <v>34232</v>
      </c>
      <c r="GX20" s="1224">
        <v>0</v>
      </c>
      <c r="GY20" s="191">
        <v>0</v>
      </c>
      <c r="GZ20" s="191">
        <v>0</v>
      </c>
      <c r="HA20" s="191">
        <v>0</v>
      </c>
      <c r="HB20" s="1225">
        <v>0</v>
      </c>
      <c r="HC20" s="181">
        <v>40560</v>
      </c>
      <c r="HD20" s="1226">
        <v>0</v>
      </c>
      <c r="HE20" s="1227">
        <v>40560</v>
      </c>
      <c r="HF20" s="754"/>
      <c r="HG20" s="754"/>
      <c r="HH20" s="768" t="s">
        <v>76</v>
      </c>
      <c r="HI20" s="1223">
        <v>497</v>
      </c>
      <c r="HJ20" s="191">
        <v>351</v>
      </c>
      <c r="HK20" s="191">
        <v>11761</v>
      </c>
      <c r="HL20" s="1224">
        <v>0</v>
      </c>
      <c r="HM20" s="191">
        <v>0</v>
      </c>
      <c r="HN20" s="191">
        <v>0</v>
      </c>
      <c r="HO20" s="191">
        <v>0</v>
      </c>
      <c r="HP20" s="1225">
        <v>0</v>
      </c>
      <c r="HQ20" s="181">
        <v>12609</v>
      </c>
      <c r="HR20" s="1226">
        <v>168</v>
      </c>
      <c r="HS20" s="1227">
        <v>12777</v>
      </c>
      <c r="HT20" s="169"/>
      <c r="HU20" s="1405"/>
      <c r="HV20" s="1405"/>
      <c r="HW20" s="790"/>
      <c r="HX20" s="855"/>
      <c r="HY20" s="585"/>
      <c r="HZ20" s="585"/>
      <c r="IA20" s="585"/>
      <c r="IB20" s="585"/>
      <c r="IC20" s="1215"/>
      <c r="ID20" s="1212"/>
      <c r="IE20" s="421"/>
      <c r="IF20" s="586"/>
      <c r="IG20" s="409"/>
      <c r="IH20" s="370"/>
      <c r="II20" s="370"/>
      <c r="IJ20" s="370"/>
      <c r="IK20" s="370"/>
      <c r="IM20" s="464" t="s">
        <v>100</v>
      </c>
      <c r="IN20" s="457">
        <v>2986.35</v>
      </c>
      <c r="IO20" s="458">
        <v>2744.63</v>
      </c>
      <c r="IP20" s="561">
        <v>8.81</v>
      </c>
      <c r="IQ20" s="575"/>
      <c r="IR20" s="459"/>
      <c r="IS20" s="411" t="s">
        <v>101</v>
      </c>
      <c r="IT20" s="161">
        <v>703</v>
      </c>
      <c r="IU20" s="162">
        <v>832</v>
      </c>
      <c r="IV20" s="163">
        <v>634</v>
      </c>
      <c r="IW20" s="167">
        <v>2169</v>
      </c>
      <c r="IX20" s="165">
        <v>2194</v>
      </c>
      <c r="IY20" s="578">
        <v>-1.1399999999999999</v>
      </c>
      <c r="IZ20" s="754"/>
      <c r="JA20" s="422" t="s">
        <v>62</v>
      </c>
      <c r="JB20" s="423">
        <v>395.69</v>
      </c>
      <c r="JC20" s="424">
        <v>364.44</v>
      </c>
      <c r="JD20" s="425">
        <v>8.57</v>
      </c>
      <c r="JE20" s="423">
        <v>174.86</v>
      </c>
      <c r="JF20" s="424">
        <v>156.25</v>
      </c>
      <c r="JG20" s="425">
        <v>11.91</v>
      </c>
      <c r="JH20" s="423">
        <v>395.17</v>
      </c>
      <c r="JI20" s="424">
        <v>363.94</v>
      </c>
      <c r="JJ20" s="425">
        <v>8.58</v>
      </c>
      <c r="JK20" s="754"/>
      <c r="JL20" s="754"/>
      <c r="JM20" s="754" t="s">
        <v>79</v>
      </c>
      <c r="JN20" s="170">
        <v>68</v>
      </c>
      <c r="JO20" s="170">
        <v>68</v>
      </c>
      <c r="JP20" s="170">
        <v>68</v>
      </c>
      <c r="JQ20" s="159">
        <v>68</v>
      </c>
      <c r="JR20" s="792"/>
      <c r="JS20" s="792"/>
      <c r="JT20" s="792"/>
      <c r="JU20" s="839"/>
      <c r="JV20" s="792"/>
      <c r="JW20" s="754"/>
      <c r="JX20" s="768" t="s">
        <v>76</v>
      </c>
      <c r="JY20" s="1223">
        <v>7015</v>
      </c>
      <c r="JZ20" s="191">
        <v>339</v>
      </c>
      <c r="KA20" s="191">
        <v>43512</v>
      </c>
      <c r="KB20" s="1224">
        <v>0</v>
      </c>
      <c r="KC20" s="191">
        <v>0</v>
      </c>
      <c r="KD20" s="191">
        <v>0</v>
      </c>
      <c r="KE20" s="191">
        <v>0</v>
      </c>
      <c r="KF20" s="1225">
        <v>0</v>
      </c>
      <c r="KG20" s="181">
        <v>50866</v>
      </c>
      <c r="KH20" s="1226">
        <v>209</v>
      </c>
      <c r="KI20" s="1227">
        <v>51075</v>
      </c>
      <c r="KJ20" s="754"/>
      <c r="KK20" s="754"/>
      <c r="KL20" s="768" t="s">
        <v>76</v>
      </c>
      <c r="KM20" s="1223">
        <v>3362</v>
      </c>
      <c r="KN20" s="191">
        <v>687</v>
      </c>
      <c r="KO20" s="191">
        <v>18485</v>
      </c>
      <c r="KP20" s="1224">
        <v>0</v>
      </c>
      <c r="KQ20" s="191">
        <v>0</v>
      </c>
      <c r="KR20" s="191">
        <v>0</v>
      </c>
      <c r="KS20" s="191">
        <v>0</v>
      </c>
      <c r="KT20" s="1225">
        <v>0</v>
      </c>
      <c r="KU20" s="181">
        <v>22534</v>
      </c>
      <c r="KV20" s="1226">
        <v>237</v>
      </c>
      <c r="KW20" s="1227">
        <v>22771</v>
      </c>
      <c r="KX20" s="169"/>
      <c r="KY20" s="1405"/>
      <c r="KZ20" s="1405"/>
      <c r="LA20" s="790"/>
      <c r="LB20" s="855"/>
      <c r="LC20" s="585"/>
      <c r="LD20" s="585"/>
      <c r="LE20" s="585"/>
      <c r="LF20" s="585"/>
      <c r="LG20" s="1215"/>
      <c r="LH20" s="1212"/>
      <c r="LI20" s="421"/>
      <c r="LJ20" s="586"/>
      <c r="LK20" s="409"/>
      <c r="LL20" s="370"/>
      <c r="LM20" s="370"/>
      <c r="LN20" s="370"/>
      <c r="LO20" s="370"/>
      <c r="LQ20" s="464" t="s">
        <v>100</v>
      </c>
      <c r="LR20" s="917">
        <v>2695.7</v>
      </c>
      <c r="LS20" s="458">
        <v>2545.8700000000003</v>
      </c>
      <c r="LT20" s="612">
        <v>5.89</v>
      </c>
      <c r="LU20" s="600"/>
      <c r="LV20" s="853"/>
      <c r="LW20" s="411" t="s">
        <v>101</v>
      </c>
      <c r="LX20" s="563">
        <v>6111</v>
      </c>
      <c r="LY20" s="902">
        <v>5649</v>
      </c>
      <c r="LZ20" s="903">
        <v>8.18</v>
      </c>
      <c r="MA20" s="349"/>
      <c r="MB20" s="422" t="s">
        <v>62</v>
      </c>
      <c r="MC20" s="423">
        <v>372</v>
      </c>
      <c r="MD20" s="1859">
        <v>355.7</v>
      </c>
      <c r="ME20" s="746">
        <v>4.58</v>
      </c>
      <c r="MF20" s="423">
        <v>272.37</v>
      </c>
      <c r="MG20" s="1859">
        <v>259.94</v>
      </c>
      <c r="MH20" s="746">
        <v>4.78</v>
      </c>
      <c r="MI20" s="423">
        <v>371.79</v>
      </c>
      <c r="MJ20" s="1859">
        <v>355.5</v>
      </c>
      <c r="MK20" s="746">
        <v>4.58</v>
      </c>
      <c r="ML20" s="385"/>
      <c r="MM20" s="385"/>
      <c r="MN20" s="385" t="s">
        <v>79</v>
      </c>
      <c r="MO20" s="1284">
        <v>68</v>
      </c>
      <c r="MP20" s="1284">
        <v>68</v>
      </c>
      <c r="MQ20" s="1284">
        <v>68</v>
      </c>
      <c r="MR20" s="1284">
        <v>68</v>
      </c>
      <c r="MS20" s="1284">
        <v>68</v>
      </c>
      <c r="MT20" s="891"/>
      <c r="MU20" s="908"/>
      <c r="MV20" s="1888"/>
      <c r="MW20" s="1882"/>
      <c r="MX20" s="1886"/>
      <c r="MY20" s="898"/>
      <c r="MZ20" s="768" t="s">
        <v>76</v>
      </c>
      <c r="NA20" s="1240">
        <v>22883</v>
      </c>
      <c r="NB20" s="1241">
        <v>1845</v>
      </c>
      <c r="NC20" s="1241">
        <v>173308</v>
      </c>
      <c r="ND20" s="1242">
        <v>0</v>
      </c>
      <c r="NE20" s="1241">
        <v>0</v>
      </c>
      <c r="NF20" s="1241">
        <v>0</v>
      </c>
      <c r="NG20" s="1241">
        <v>0</v>
      </c>
      <c r="NH20" s="1243">
        <v>0</v>
      </c>
      <c r="NI20" s="1338">
        <v>198036</v>
      </c>
      <c r="NJ20" s="1244">
        <v>209</v>
      </c>
      <c r="NK20" s="1351">
        <v>198245</v>
      </c>
      <c r="NL20" s="1238"/>
      <c r="NM20" s="1238"/>
      <c r="NN20" s="1239" t="s">
        <v>76</v>
      </c>
      <c r="NO20" s="1240">
        <v>14219</v>
      </c>
      <c r="NP20" s="1241">
        <v>2175</v>
      </c>
      <c r="NQ20" s="1241">
        <v>81636</v>
      </c>
      <c r="NR20" s="1242">
        <v>0</v>
      </c>
      <c r="NS20" s="1241">
        <v>0</v>
      </c>
      <c r="NT20" s="1241">
        <v>0</v>
      </c>
      <c r="NU20" s="1241">
        <v>0</v>
      </c>
      <c r="NV20" s="1243">
        <v>0</v>
      </c>
      <c r="NW20" s="1338">
        <v>98030</v>
      </c>
      <c r="NX20" s="1244">
        <v>492</v>
      </c>
      <c r="NY20" s="1351">
        <v>98522</v>
      </c>
    </row>
    <row r="21" spans="1:389" ht="17.25" customHeight="1" thickBot="1">
      <c r="A21" s="562" t="s">
        <v>60</v>
      </c>
      <c r="B21" s="460">
        <v>2257.35</v>
      </c>
      <c r="C21" s="461">
        <v>2195.5800000000004</v>
      </c>
      <c r="D21" s="565">
        <v>2.81</v>
      </c>
      <c r="E21" s="575"/>
      <c r="F21" s="459"/>
      <c r="G21" s="411" t="s">
        <v>102</v>
      </c>
      <c r="H21" s="4">
        <v>4161</v>
      </c>
      <c r="I21" s="5">
        <v>4521</v>
      </c>
      <c r="J21" s="6">
        <v>3246</v>
      </c>
      <c r="K21" s="10">
        <v>11928</v>
      </c>
      <c r="L21" s="8">
        <v>10647</v>
      </c>
      <c r="M21" s="578">
        <v>12.03</v>
      </c>
      <c r="N21" s="349"/>
      <c r="O21" s="422" t="s">
        <v>67</v>
      </c>
      <c r="P21" s="423">
        <v>402.67</v>
      </c>
      <c r="Q21" s="424">
        <v>385.01</v>
      </c>
      <c r="R21" s="425">
        <v>4.59</v>
      </c>
      <c r="S21" s="423">
        <v>225.19</v>
      </c>
      <c r="T21" s="424">
        <v>219.86</v>
      </c>
      <c r="U21" s="425">
        <v>2.42</v>
      </c>
      <c r="V21" s="423">
        <v>402.34</v>
      </c>
      <c r="W21" s="424">
        <v>384.72</v>
      </c>
      <c r="X21" s="425">
        <v>4.58</v>
      </c>
      <c r="Y21" s="349"/>
      <c r="Z21" s="349"/>
      <c r="AA21" s="349" t="s">
        <v>84</v>
      </c>
      <c r="AB21" s="13">
        <v>56</v>
      </c>
      <c r="AC21" s="13">
        <v>56</v>
      </c>
      <c r="AD21" s="13">
        <v>56</v>
      </c>
      <c r="AE21" s="2">
        <v>56</v>
      </c>
      <c r="AF21" s="790"/>
      <c r="AG21" s="1879"/>
      <c r="AH21" s="790"/>
      <c r="AI21" s="989"/>
      <c r="AJ21" s="349"/>
      <c r="AK21" s="349"/>
      <c r="AL21" s="768" t="s">
        <v>80</v>
      </c>
      <c r="AM21" s="1423">
        <v>10295</v>
      </c>
      <c r="AN21" s="34">
        <v>1311</v>
      </c>
      <c r="AO21" s="34">
        <v>61326</v>
      </c>
      <c r="AP21" s="1424">
        <v>671</v>
      </c>
      <c r="AQ21" s="34">
        <v>0</v>
      </c>
      <c r="AR21" s="34">
        <v>0</v>
      </c>
      <c r="AS21" s="34">
        <v>0</v>
      </c>
      <c r="AT21" s="1425">
        <v>0</v>
      </c>
      <c r="AU21" s="24">
        <v>73603</v>
      </c>
      <c r="AV21" s="1426">
        <v>2230</v>
      </c>
      <c r="AW21" s="1422">
        <v>75833</v>
      </c>
      <c r="AX21" s="349"/>
      <c r="AY21" s="349"/>
      <c r="AZ21" s="768" t="s">
        <v>81</v>
      </c>
      <c r="BA21" s="1423">
        <v>11690</v>
      </c>
      <c r="BB21" s="34">
        <v>1659</v>
      </c>
      <c r="BC21" s="34">
        <v>68378</v>
      </c>
      <c r="BD21" s="1424">
        <v>0</v>
      </c>
      <c r="BE21" s="34">
        <v>0</v>
      </c>
      <c r="BF21" s="34">
        <v>0</v>
      </c>
      <c r="BG21" s="34">
        <v>0</v>
      </c>
      <c r="BH21" s="1425">
        <v>0</v>
      </c>
      <c r="BI21" s="24">
        <v>81727</v>
      </c>
      <c r="BJ21" s="1426">
        <v>245</v>
      </c>
      <c r="BK21" s="1422">
        <v>81972</v>
      </c>
      <c r="BL21" s="12"/>
      <c r="BM21" s="1405"/>
      <c r="BN21" s="1405"/>
      <c r="BO21" s="790"/>
      <c r="BP21" s="847"/>
      <c r="BQ21" s="587"/>
      <c r="BR21" s="587"/>
      <c r="BS21" s="587"/>
      <c r="BT21" s="587"/>
      <c r="BU21" s="1215"/>
      <c r="BV21" s="1212"/>
      <c r="BW21" s="421"/>
      <c r="BX21" s="586"/>
      <c r="BY21" s="409"/>
      <c r="BZ21" s="370"/>
      <c r="CA21" s="370"/>
      <c r="CB21" s="370"/>
      <c r="CC21" s="370"/>
      <c r="CE21" s="562" t="s">
        <v>60</v>
      </c>
      <c r="CF21" s="460">
        <v>2408.35</v>
      </c>
      <c r="CG21" s="461">
        <v>2225.5500000000002</v>
      </c>
      <c r="CH21" s="565">
        <v>8.2100000000000009</v>
      </c>
      <c r="CI21" s="575"/>
      <c r="CJ21" s="459"/>
      <c r="CK21" s="411" t="s">
        <v>102</v>
      </c>
      <c r="CL21" s="4">
        <v>428</v>
      </c>
      <c r="CM21" s="5">
        <v>523</v>
      </c>
      <c r="CN21" s="6">
        <v>432</v>
      </c>
      <c r="CO21" s="10">
        <v>1383</v>
      </c>
      <c r="CP21" s="8">
        <v>1157</v>
      </c>
      <c r="CQ21" s="578">
        <v>19.53</v>
      </c>
      <c r="CR21" s="349"/>
      <c r="CS21" s="422" t="s">
        <v>67</v>
      </c>
      <c r="CT21" s="423">
        <v>404.93</v>
      </c>
      <c r="CU21" s="424">
        <v>379.56</v>
      </c>
      <c r="CV21" s="425">
        <v>6.68</v>
      </c>
      <c r="CW21" s="423">
        <v>217.39</v>
      </c>
      <c r="CX21" s="424">
        <v>198.02</v>
      </c>
      <c r="CY21" s="425">
        <v>9.7799999999999994</v>
      </c>
      <c r="CZ21" s="423">
        <v>404.58</v>
      </c>
      <c r="DA21" s="424">
        <v>379.17</v>
      </c>
      <c r="DB21" s="425">
        <v>6.7</v>
      </c>
      <c r="DC21" s="349"/>
      <c r="DD21" s="349"/>
      <c r="DE21" s="349" t="s">
        <v>84</v>
      </c>
      <c r="DF21" s="13">
        <v>56</v>
      </c>
      <c r="DG21" s="13">
        <v>56</v>
      </c>
      <c r="DH21" s="13">
        <v>56</v>
      </c>
      <c r="DI21" s="2">
        <v>56</v>
      </c>
      <c r="DJ21" s="790"/>
      <c r="DK21" s="790"/>
      <c r="DL21" s="790"/>
      <c r="DM21" s="989"/>
      <c r="DN21" s="790"/>
      <c r="DO21" s="349"/>
      <c r="DP21" s="768" t="s">
        <v>80</v>
      </c>
      <c r="DQ21" s="1423">
        <v>14483</v>
      </c>
      <c r="DR21" s="34">
        <v>2223</v>
      </c>
      <c r="DS21" s="34">
        <v>83989</v>
      </c>
      <c r="DT21" s="1424">
        <v>101</v>
      </c>
      <c r="DU21" s="34">
        <v>0</v>
      </c>
      <c r="DV21" s="34">
        <v>0</v>
      </c>
      <c r="DW21" s="34">
        <v>0</v>
      </c>
      <c r="DX21" s="1425">
        <v>0</v>
      </c>
      <c r="DY21" s="24">
        <v>100796</v>
      </c>
      <c r="DZ21" s="1426">
        <v>1623</v>
      </c>
      <c r="EA21" s="1422">
        <v>102419</v>
      </c>
      <c r="EB21" s="349"/>
      <c r="EC21" s="349"/>
      <c r="ED21" s="768" t="s">
        <v>81</v>
      </c>
      <c r="EE21" s="1423">
        <v>2428</v>
      </c>
      <c r="EF21" s="34">
        <v>460</v>
      </c>
      <c r="EG21" s="34">
        <v>17479</v>
      </c>
      <c r="EH21" s="1424">
        <v>566</v>
      </c>
      <c r="EI21" s="34">
        <v>0</v>
      </c>
      <c r="EJ21" s="34">
        <v>0</v>
      </c>
      <c r="EK21" s="34">
        <v>0</v>
      </c>
      <c r="EL21" s="1425">
        <v>0</v>
      </c>
      <c r="EM21" s="24">
        <v>20933</v>
      </c>
      <c r="EN21" s="1426">
        <v>327</v>
      </c>
      <c r="EO21" s="1422">
        <v>21260</v>
      </c>
      <c r="EP21" s="12"/>
      <c r="EQ21" s="1405"/>
      <c r="ER21" s="1405"/>
      <c r="ES21" s="790"/>
      <c r="ET21" s="847"/>
      <c r="EU21" s="587"/>
      <c r="EV21" s="587"/>
      <c r="EW21" s="587"/>
      <c r="EX21" s="587"/>
      <c r="EY21" s="1215"/>
      <c r="EZ21" s="1212"/>
      <c r="FA21" s="421"/>
      <c r="FB21" s="586"/>
      <c r="FC21" s="409"/>
      <c r="FD21" s="370"/>
      <c r="FE21" s="370"/>
      <c r="FF21" s="370"/>
      <c r="FG21" s="370"/>
      <c r="FI21" s="562" t="s">
        <v>60</v>
      </c>
      <c r="FJ21" s="460">
        <v>2424.19</v>
      </c>
      <c r="FK21" s="461">
        <v>2292.0899999999997</v>
      </c>
      <c r="FL21" s="565">
        <v>5.76</v>
      </c>
      <c r="FM21" s="575"/>
      <c r="FN21" s="459"/>
      <c r="FO21" s="411" t="s">
        <v>102</v>
      </c>
      <c r="FP21" s="161">
        <v>627</v>
      </c>
      <c r="FQ21" s="162">
        <v>604</v>
      </c>
      <c r="FR21" s="163">
        <v>517</v>
      </c>
      <c r="FS21" s="167">
        <v>1748</v>
      </c>
      <c r="FT21" s="165">
        <v>1716</v>
      </c>
      <c r="FU21" s="578">
        <v>1.86</v>
      </c>
      <c r="FV21" s="754"/>
      <c r="FW21" s="422" t="s">
        <v>67</v>
      </c>
      <c r="FX21" s="423">
        <v>380.52</v>
      </c>
      <c r="FY21" s="424">
        <v>364.88</v>
      </c>
      <c r="FZ21" s="425">
        <v>4.29</v>
      </c>
      <c r="GA21" s="423">
        <v>135.36000000000001</v>
      </c>
      <c r="GB21" s="424">
        <v>121.95</v>
      </c>
      <c r="GC21" s="425">
        <v>11</v>
      </c>
      <c r="GD21" s="423">
        <v>379.86</v>
      </c>
      <c r="GE21" s="424">
        <v>364.21</v>
      </c>
      <c r="GF21" s="425">
        <v>4.3</v>
      </c>
      <c r="GG21" s="754"/>
      <c r="GH21" s="754"/>
      <c r="GI21" s="754" t="s">
        <v>84</v>
      </c>
      <c r="GJ21" s="170">
        <v>56</v>
      </c>
      <c r="GK21" s="170">
        <v>56</v>
      </c>
      <c r="GL21" s="170">
        <v>56</v>
      </c>
      <c r="GM21" s="159">
        <v>56</v>
      </c>
      <c r="GN21" s="792"/>
      <c r="GO21" s="792"/>
      <c r="GP21" s="792"/>
      <c r="GQ21" s="839"/>
      <c r="GR21" s="792"/>
      <c r="GS21" s="754"/>
      <c r="GT21" s="768" t="s">
        <v>80</v>
      </c>
      <c r="GU21" s="1223">
        <v>19028</v>
      </c>
      <c r="GV21" s="191">
        <v>721</v>
      </c>
      <c r="GW21" s="191">
        <v>50102</v>
      </c>
      <c r="GX21" s="1224">
        <v>391</v>
      </c>
      <c r="GY21" s="191">
        <v>0</v>
      </c>
      <c r="GZ21" s="191">
        <v>0</v>
      </c>
      <c r="HA21" s="191">
        <v>0</v>
      </c>
      <c r="HB21" s="1225">
        <v>0</v>
      </c>
      <c r="HC21" s="181">
        <v>70242</v>
      </c>
      <c r="HD21" s="1226">
        <v>225</v>
      </c>
      <c r="HE21" s="1227">
        <v>70467</v>
      </c>
      <c r="HF21" s="754"/>
      <c r="HG21" s="754"/>
      <c r="HH21" s="768" t="s">
        <v>81</v>
      </c>
      <c r="HI21" s="1223">
        <v>747</v>
      </c>
      <c r="HJ21" s="191">
        <v>526</v>
      </c>
      <c r="HK21" s="191">
        <v>14110</v>
      </c>
      <c r="HL21" s="1224">
        <v>0</v>
      </c>
      <c r="HM21" s="191">
        <v>0</v>
      </c>
      <c r="HN21" s="191">
        <v>0</v>
      </c>
      <c r="HO21" s="191">
        <v>0</v>
      </c>
      <c r="HP21" s="1225">
        <v>0</v>
      </c>
      <c r="HQ21" s="181">
        <v>15383</v>
      </c>
      <c r="HR21" s="1226">
        <v>423</v>
      </c>
      <c r="HS21" s="1227">
        <v>15806</v>
      </c>
      <c r="HT21" s="169"/>
      <c r="HU21" s="1405"/>
      <c r="HV21" s="1405"/>
      <c r="HW21" s="790"/>
      <c r="HX21" s="847"/>
      <c r="HY21" s="587"/>
      <c r="HZ21" s="587"/>
      <c r="IA21" s="587"/>
      <c r="IB21" s="587"/>
      <c r="IC21" s="1215"/>
      <c r="ID21" s="1212"/>
      <c r="IE21" s="421"/>
      <c r="IF21" s="586"/>
      <c r="IG21" s="409"/>
      <c r="IH21" s="370"/>
      <c r="II21" s="370"/>
      <c r="IJ21" s="370"/>
      <c r="IK21" s="370"/>
      <c r="IM21" s="562" t="s">
        <v>60</v>
      </c>
      <c r="IN21" s="460">
        <v>2615.89</v>
      </c>
      <c r="IO21" s="461">
        <v>2438.2499999999995</v>
      </c>
      <c r="IP21" s="565">
        <v>7.29</v>
      </c>
      <c r="IQ21" s="575"/>
      <c r="IR21" s="459"/>
      <c r="IS21" s="411" t="s">
        <v>102</v>
      </c>
      <c r="IT21" s="161">
        <v>582</v>
      </c>
      <c r="IU21" s="162">
        <v>602</v>
      </c>
      <c r="IV21" s="163">
        <v>573</v>
      </c>
      <c r="IW21" s="167">
        <v>1757</v>
      </c>
      <c r="IX21" s="165">
        <v>1848</v>
      </c>
      <c r="IY21" s="578">
        <v>-4.92</v>
      </c>
      <c r="IZ21" s="754"/>
      <c r="JA21" s="422" t="s">
        <v>67</v>
      </c>
      <c r="JB21" s="423">
        <v>502.1</v>
      </c>
      <c r="JC21" s="424">
        <v>468.77</v>
      </c>
      <c r="JD21" s="425">
        <v>7.11</v>
      </c>
      <c r="JE21" s="423">
        <v>360.66</v>
      </c>
      <c r="JF21" s="424">
        <v>323.66000000000003</v>
      </c>
      <c r="JG21" s="425">
        <v>11.43</v>
      </c>
      <c r="JH21" s="423">
        <v>501.77</v>
      </c>
      <c r="JI21" s="424">
        <v>468.43</v>
      </c>
      <c r="JJ21" s="425">
        <v>7.12</v>
      </c>
      <c r="JK21" s="754"/>
      <c r="JL21" s="754"/>
      <c r="JM21" s="754" t="s">
        <v>84</v>
      </c>
      <c r="JN21" s="170">
        <v>56</v>
      </c>
      <c r="JO21" s="170">
        <v>56</v>
      </c>
      <c r="JP21" s="170">
        <v>56</v>
      </c>
      <c r="JQ21" s="159">
        <v>56</v>
      </c>
      <c r="JR21" s="792"/>
      <c r="JS21" s="792"/>
      <c r="JT21" s="792"/>
      <c r="JU21" s="839"/>
      <c r="JV21" s="792"/>
      <c r="JW21" s="754"/>
      <c r="JX21" s="768" t="s">
        <v>80</v>
      </c>
      <c r="JY21" s="1223">
        <v>17538</v>
      </c>
      <c r="JZ21" s="191">
        <v>1015</v>
      </c>
      <c r="KA21" s="191">
        <v>63981</v>
      </c>
      <c r="KB21" s="1224">
        <v>776</v>
      </c>
      <c r="KC21" s="191">
        <v>0</v>
      </c>
      <c r="KD21" s="191">
        <v>0</v>
      </c>
      <c r="KE21" s="191">
        <v>0</v>
      </c>
      <c r="KF21" s="1225">
        <v>0</v>
      </c>
      <c r="KG21" s="181">
        <v>83310</v>
      </c>
      <c r="KH21" s="1226">
        <v>800</v>
      </c>
      <c r="KI21" s="1227">
        <v>84110</v>
      </c>
      <c r="KJ21" s="754"/>
      <c r="KK21" s="754"/>
      <c r="KL21" s="768" t="s">
        <v>81</v>
      </c>
      <c r="KM21" s="1223">
        <v>5044</v>
      </c>
      <c r="KN21" s="191">
        <v>1373</v>
      </c>
      <c r="KO21" s="191">
        <v>33275</v>
      </c>
      <c r="KP21" s="1224">
        <v>194</v>
      </c>
      <c r="KQ21" s="191">
        <v>0</v>
      </c>
      <c r="KR21" s="191">
        <v>0</v>
      </c>
      <c r="KS21" s="191">
        <v>0</v>
      </c>
      <c r="KT21" s="1225">
        <v>0</v>
      </c>
      <c r="KU21" s="181">
        <v>39886</v>
      </c>
      <c r="KV21" s="1226">
        <v>678</v>
      </c>
      <c r="KW21" s="1227">
        <v>40564</v>
      </c>
      <c r="KX21" s="169"/>
      <c r="KY21" s="1405"/>
      <c r="KZ21" s="1405"/>
      <c r="LA21" s="790"/>
      <c r="LB21" s="847"/>
      <c r="LC21" s="587"/>
      <c r="LD21" s="587"/>
      <c r="LE21" s="587"/>
      <c r="LF21" s="587"/>
      <c r="LG21" s="1215"/>
      <c r="LH21" s="1212"/>
      <c r="LI21" s="421"/>
      <c r="LJ21" s="586"/>
      <c r="LK21" s="409"/>
      <c r="LL21" s="370"/>
      <c r="LM21" s="370"/>
      <c r="LN21" s="370"/>
      <c r="LO21" s="370"/>
      <c r="LQ21" s="562" t="s">
        <v>60</v>
      </c>
      <c r="LR21" s="852">
        <v>2428.14</v>
      </c>
      <c r="LS21" s="461">
        <v>2286.7000000000003</v>
      </c>
      <c r="LT21" s="517">
        <v>6.19</v>
      </c>
      <c r="LU21" s="600"/>
      <c r="LV21" s="853"/>
      <c r="LW21" s="411" t="s">
        <v>102</v>
      </c>
      <c r="LX21" s="563">
        <v>16816</v>
      </c>
      <c r="LY21" s="902">
        <v>15368</v>
      </c>
      <c r="LZ21" s="903">
        <v>9.42</v>
      </c>
      <c r="MA21" s="349"/>
      <c r="MB21" s="422" t="s">
        <v>67</v>
      </c>
      <c r="MC21" s="423">
        <v>424.17</v>
      </c>
      <c r="MD21" s="1859">
        <v>401.78</v>
      </c>
      <c r="ME21" s="746">
        <v>5.57</v>
      </c>
      <c r="MF21" s="423">
        <v>245.44</v>
      </c>
      <c r="MG21" s="1859">
        <v>228.63</v>
      </c>
      <c r="MH21" s="746">
        <v>7.35</v>
      </c>
      <c r="MI21" s="423">
        <v>423.79</v>
      </c>
      <c r="MJ21" s="1859">
        <v>401.42</v>
      </c>
      <c r="MK21" s="746">
        <v>5.57</v>
      </c>
      <c r="ML21" s="385"/>
      <c r="MM21" s="385"/>
      <c r="MN21" s="385" t="s">
        <v>84</v>
      </c>
      <c r="MO21" s="1284">
        <v>56</v>
      </c>
      <c r="MP21" s="1284">
        <v>56</v>
      </c>
      <c r="MQ21" s="1284">
        <v>56</v>
      </c>
      <c r="MR21" s="1284">
        <v>56</v>
      </c>
      <c r="MS21" s="1284">
        <v>56</v>
      </c>
      <c r="MT21" s="891"/>
      <c r="MU21" s="898"/>
      <c r="MV21" s="898"/>
      <c r="MW21" s="916"/>
      <c r="MX21" s="898"/>
      <c r="MY21" s="898"/>
      <c r="MZ21" s="768" t="s">
        <v>81</v>
      </c>
      <c r="NA21" s="1245">
        <v>61344</v>
      </c>
      <c r="NB21" s="1246">
        <v>5270</v>
      </c>
      <c r="NC21" s="1246">
        <v>259398</v>
      </c>
      <c r="ND21" s="1247">
        <v>1939</v>
      </c>
      <c r="NE21" s="1246">
        <v>0</v>
      </c>
      <c r="NF21" s="1246">
        <v>0</v>
      </c>
      <c r="NG21" s="1246">
        <v>0</v>
      </c>
      <c r="NH21" s="1248">
        <v>0</v>
      </c>
      <c r="NI21" s="1352">
        <v>327951</v>
      </c>
      <c r="NJ21" s="1249">
        <v>4878</v>
      </c>
      <c r="NK21" s="1353">
        <v>332829</v>
      </c>
      <c r="NL21" s="1238"/>
      <c r="NM21" s="1238"/>
      <c r="NN21" s="1239" t="s">
        <v>81</v>
      </c>
      <c r="NO21" s="1245">
        <v>19909</v>
      </c>
      <c r="NP21" s="1246">
        <v>4018</v>
      </c>
      <c r="NQ21" s="1246">
        <v>133242</v>
      </c>
      <c r="NR21" s="1247">
        <v>760</v>
      </c>
      <c r="NS21" s="1246">
        <v>0</v>
      </c>
      <c r="NT21" s="1246">
        <v>0</v>
      </c>
      <c r="NU21" s="1246">
        <v>0</v>
      </c>
      <c r="NV21" s="1248">
        <v>0</v>
      </c>
      <c r="NW21" s="1352">
        <v>157929</v>
      </c>
      <c r="NX21" s="1249">
        <v>1673</v>
      </c>
      <c r="NY21" s="1353">
        <v>159602</v>
      </c>
    </row>
    <row r="22" spans="1:389" ht="17.25" customHeight="1" thickTop="1" thickBot="1">
      <c r="A22" s="566" t="s">
        <v>40</v>
      </c>
      <c r="B22" s="462">
        <v>2887.21</v>
      </c>
      <c r="C22" s="463">
        <v>2806.79</v>
      </c>
      <c r="D22" s="569">
        <v>2.87</v>
      </c>
      <c r="E22" s="575"/>
      <c r="F22" s="459"/>
      <c r="G22" s="394" t="s">
        <v>103</v>
      </c>
      <c r="H22" s="4">
        <v>1730</v>
      </c>
      <c r="I22" s="5">
        <v>1278</v>
      </c>
      <c r="J22" s="6">
        <v>1313</v>
      </c>
      <c r="K22" s="10">
        <v>4321</v>
      </c>
      <c r="L22" s="8">
        <v>3624</v>
      </c>
      <c r="M22" s="578">
        <v>19.23</v>
      </c>
      <c r="N22" s="349"/>
      <c r="O22" s="422" t="s">
        <v>73</v>
      </c>
      <c r="P22" s="423">
        <v>186.99</v>
      </c>
      <c r="Q22" s="424">
        <v>176.36</v>
      </c>
      <c r="R22" s="425">
        <v>6.03</v>
      </c>
      <c r="S22" s="423">
        <v>126.67</v>
      </c>
      <c r="T22" s="424">
        <v>121.3</v>
      </c>
      <c r="U22" s="425">
        <v>4.43</v>
      </c>
      <c r="V22" s="423">
        <v>186.88</v>
      </c>
      <c r="W22" s="424">
        <v>176.26</v>
      </c>
      <c r="X22" s="425">
        <v>6.03</v>
      </c>
      <c r="Y22" s="349"/>
      <c r="Z22" s="349"/>
      <c r="AA22" s="349" t="s">
        <v>87</v>
      </c>
      <c r="AB22" s="13">
        <v>0</v>
      </c>
      <c r="AC22" s="13">
        <v>0</v>
      </c>
      <c r="AD22" s="13">
        <v>0</v>
      </c>
      <c r="AE22" s="2">
        <v>0</v>
      </c>
      <c r="AF22" s="790"/>
      <c r="AG22" s="1879"/>
      <c r="AH22" s="790"/>
      <c r="AI22" s="989"/>
      <c r="AJ22" s="349"/>
      <c r="AK22" s="349"/>
      <c r="AL22" s="779" t="s">
        <v>53</v>
      </c>
      <c r="AM22" s="1427">
        <v>18873</v>
      </c>
      <c r="AN22" s="1428">
        <v>2097</v>
      </c>
      <c r="AO22" s="1428">
        <v>116856</v>
      </c>
      <c r="AP22" s="1429">
        <v>671</v>
      </c>
      <c r="AQ22" s="1428">
        <v>0</v>
      </c>
      <c r="AR22" s="1428">
        <v>0</v>
      </c>
      <c r="AS22" s="1428">
        <v>0</v>
      </c>
      <c r="AT22" s="1428">
        <v>0</v>
      </c>
      <c r="AU22" s="1430">
        <v>138497</v>
      </c>
      <c r="AV22" s="1428">
        <v>2230</v>
      </c>
      <c r="AW22" s="1431">
        <v>140727</v>
      </c>
      <c r="AX22" s="349"/>
      <c r="AY22" s="349"/>
      <c r="AZ22" s="779" t="s">
        <v>53</v>
      </c>
      <c r="BA22" s="1427">
        <v>24783</v>
      </c>
      <c r="BB22" s="1428">
        <v>2696</v>
      </c>
      <c r="BC22" s="1428">
        <v>123604</v>
      </c>
      <c r="BD22" s="1429">
        <v>0</v>
      </c>
      <c r="BE22" s="1428">
        <v>0</v>
      </c>
      <c r="BF22" s="1428">
        <v>0</v>
      </c>
      <c r="BG22" s="1428">
        <v>0</v>
      </c>
      <c r="BH22" s="1428">
        <v>0</v>
      </c>
      <c r="BI22" s="1430">
        <v>151083</v>
      </c>
      <c r="BJ22" s="1428">
        <v>245</v>
      </c>
      <c r="BK22" s="1431">
        <v>151328</v>
      </c>
      <c r="BL22" s="12"/>
      <c r="BM22" s="1405"/>
      <c r="BN22" s="1405"/>
      <c r="BO22" s="790"/>
      <c r="BP22" s="847"/>
      <c r="BQ22" s="587"/>
      <c r="BR22" s="587"/>
      <c r="BS22" s="587"/>
      <c r="BT22" s="587"/>
      <c r="BU22" s="1215"/>
      <c r="BV22" s="1212"/>
      <c r="BW22" s="393"/>
      <c r="BX22" s="586"/>
      <c r="BY22" s="409"/>
      <c r="BZ22" s="370"/>
      <c r="CA22" s="370"/>
      <c r="CB22" s="370"/>
      <c r="CC22" s="370"/>
      <c r="CE22" s="566" t="s">
        <v>40</v>
      </c>
      <c r="CF22" s="462">
        <v>3002.5</v>
      </c>
      <c r="CG22" s="463">
        <v>2863.0600000000004</v>
      </c>
      <c r="CH22" s="569">
        <v>4.87</v>
      </c>
      <c r="CI22" s="575"/>
      <c r="CJ22" s="459"/>
      <c r="CK22" s="394" t="s">
        <v>103</v>
      </c>
      <c r="CL22" s="4">
        <v>518</v>
      </c>
      <c r="CM22" s="5">
        <v>421</v>
      </c>
      <c r="CN22" s="6">
        <v>325</v>
      </c>
      <c r="CO22" s="10">
        <v>1264</v>
      </c>
      <c r="CP22" s="8">
        <v>1093</v>
      </c>
      <c r="CQ22" s="578">
        <v>15.65</v>
      </c>
      <c r="CR22" s="349"/>
      <c r="CS22" s="422" t="s">
        <v>73</v>
      </c>
      <c r="CT22" s="423">
        <v>239.92</v>
      </c>
      <c r="CU22" s="424">
        <v>224.43</v>
      </c>
      <c r="CV22" s="425">
        <v>6.9</v>
      </c>
      <c r="CW22" s="423">
        <v>241.55</v>
      </c>
      <c r="CX22" s="424">
        <v>222.77</v>
      </c>
      <c r="CY22" s="425">
        <v>8.43</v>
      </c>
      <c r="CZ22" s="423">
        <v>239.93</v>
      </c>
      <c r="DA22" s="424">
        <v>224.42</v>
      </c>
      <c r="DB22" s="425">
        <v>6.91</v>
      </c>
      <c r="DC22" s="349"/>
      <c r="DD22" s="349"/>
      <c r="DE22" s="349" t="s">
        <v>87</v>
      </c>
      <c r="DF22" s="13">
        <v>0</v>
      </c>
      <c r="DG22" s="13">
        <v>0</v>
      </c>
      <c r="DH22" s="13">
        <v>0</v>
      </c>
      <c r="DI22" s="2">
        <v>0</v>
      </c>
      <c r="DJ22" s="790"/>
      <c r="DK22" s="790"/>
      <c r="DL22" s="790"/>
      <c r="DM22" s="989"/>
      <c r="DN22" s="790"/>
      <c r="DO22" s="349"/>
      <c r="DP22" s="779" t="s">
        <v>53</v>
      </c>
      <c r="DQ22" s="1427">
        <v>24911</v>
      </c>
      <c r="DR22" s="1428">
        <v>3335</v>
      </c>
      <c r="DS22" s="1428">
        <v>166579</v>
      </c>
      <c r="DT22" s="1429">
        <v>101</v>
      </c>
      <c r="DU22" s="1428">
        <v>0</v>
      </c>
      <c r="DV22" s="1428">
        <v>0</v>
      </c>
      <c r="DW22" s="1428">
        <v>0</v>
      </c>
      <c r="DX22" s="1667">
        <v>0</v>
      </c>
      <c r="DY22" s="1428">
        <v>194926</v>
      </c>
      <c r="DZ22" s="1668">
        <v>1623</v>
      </c>
      <c r="EA22" s="1668">
        <v>196549</v>
      </c>
      <c r="EB22" s="349"/>
      <c r="EC22" s="349"/>
      <c r="ED22" s="779" t="s">
        <v>53</v>
      </c>
      <c r="EE22" s="1427">
        <v>5343</v>
      </c>
      <c r="EF22" s="1428">
        <v>920</v>
      </c>
      <c r="EG22" s="1428">
        <v>38399</v>
      </c>
      <c r="EH22" s="1429">
        <v>566</v>
      </c>
      <c r="EI22" s="1428">
        <v>0</v>
      </c>
      <c r="EJ22" s="1428">
        <v>0</v>
      </c>
      <c r="EK22" s="1428">
        <v>0</v>
      </c>
      <c r="EL22" s="1667">
        <v>0</v>
      </c>
      <c r="EM22" s="1428">
        <v>45228</v>
      </c>
      <c r="EN22" s="1668">
        <v>414</v>
      </c>
      <c r="EO22" s="1668">
        <v>45642</v>
      </c>
      <c r="EP22" s="12"/>
      <c r="EQ22" s="1405"/>
      <c r="ER22" s="1405"/>
      <c r="ES22" s="790"/>
      <c r="ET22" s="847"/>
      <c r="EU22" s="587"/>
      <c r="EV22" s="587"/>
      <c r="EW22" s="587"/>
      <c r="EX22" s="587"/>
      <c r="EY22" s="1215"/>
      <c r="EZ22" s="1212"/>
      <c r="FA22" s="393"/>
      <c r="FB22" s="586"/>
      <c r="FC22" s="409"/>
      <c r="FD22" s="370"/>
      <c r="FE22" s="370"/>
      <c r="FF22" s="370"/>
      <c r="FG22" s="370"/>
      <c r="FI22" s="566" t="s">
        <v>40</v>
      </c>
      <c r="FJ22" s="462">
        <v>2975.57</v>
      </c>
      <c r="FK22" s="463">
        <v>2834.51</v>
      </c>
      <c r="FL22" s="569">
        <v>4.9800000000000004</v>
      </c>
      <c r="FM22" s="575"/>
      <c r="FN22" s="459"/>
      <c r="FO22" s="394" t="s">
        <v>103</v>
      </c>
      <c r="FP22" s="161">
        <v>164</v>
      </c>
      <c r="FQ22" s="162">
        <v>157</v>
      </c>
      <c r="FR22" s="163">
        <v>167</v>
      </c>
      <c r="FS22" s="167">
        <v>488</v>
      </c>
      <c r="FT22" s="165">
        <v>423</v>
      </c>
      <c r="FU22" s="578">
        <v>15.37</v>
      </c>
      <c r="FV22" s="754"/>
      <c r="FW22" s="422" t="s">
        <v>73</v>
      </c>
      <c r="FX22" s="423">
        <v>199.17</v>
      </c>
      <c r="FY22" s="424">
        <v>188</v>
      </c>
      <c r="FZ22" s="425">
        <v>5.94</v>
      </c>
      <c r="GA22" s="423">
        <v>118.44</v>
      </c>
      <c r="GB22" s="424">
        <v>104.53</v>
      </c>
      <c r="GC22" s="425">
        <v>13.31</v>
      </c>
      <c r="GD22" s="423">
        <v>198.96</v>
      </c>
      <c r="GE22" s="424">
        <v>187.77</v>
      </c>
      <c r="GF22" s="425">
        <v>5.96</v>
      </c>
      <c r="GG22" s="754"/>
      <c r="GH22" s="754"/>
      <c r="GI22" s="754" t="s">
        <v>87</v>
      </c>
      <c r="GJ22" s="170">
        <v>0</v>
      </c>
      <c r="GK22" s="170">
        <v>0</v>
      </c>
      <c r="GL22" s="170">
        <v>0</v>
      </c>
      <c r="GM22" s="159">
        <v>0</v>
      </c>
      <c r="GN22" s="792"/>
      <c r="GO22" s="792"/>
      <c r="GP22" s="792"/>
      <c r="GQ22" s="839"/>
      <c r="GR22" s="792"/>
      <c r="GS22" s="754"/>
      <c r="GT22" s="779" t="s">
        <v>53</v>
      </c>
      <c r="GU22" s="1228">
        <v>32728</v>
      </c>
      <c r="GV22" s="1229">
        <v>1082</v>
      </c>
      <c r="GW22" s="1229">
        <v>99369</v>
      </c>
      <c r="GX22" s="1230">
        <v>391</v>
      </c>
      <c r="GY22" s="1229">
        <v>0</v>
      </c>
      <c r="GZ22" s="1229">
        <v>0</v>
      </c>
      <c r="HA22" s="1229">
        <v>0</v>
      </c>
      <c r="HB22" s="1231">
        <v>0</v>
      </c>
      <c r="HC22" s="1229">
        <v>133570</v>
      </c>
      <c r="HD22" s="1232">
        <v>225</v>
      </c>
      <c r="HE22" s="1232">
        <v>133795</v>
      </c>
      <c r="HF22" s="754"/>
      <c r="HG22" s="754"/>
      <c r="HH22" s="779" t="s">
        <v>53</v>
      </c>
      <c r="HI22" s="1228">
        <v>1543</v>
      </c>
      <c r="HJ22" s="1229">
        <v>1052</v>
      </c>
      <c r="HK22" s="1229">
        <v>32142</v>
      </c>
      <c r="HL22" s="1230">
        <v>0</v>
      </c>
      <c r="HM22" s="1229">
        <v>0</v>
      </c>
      <c r="HN22" s="1229">
        <v>0</v>
      </c>
      <c r="HO22" s="1229">
        <v>0</v>
      </c>
      <c r="HP22" s="1231">
        <v>0</v>
      </c>
      <c r="HQ22" s="1229">
        <v>34737</v>
      </c>
      <c r="HR22" s="1232">
        <v>591</v>
      </c>
      <c r="HS22" s="1232">
        <v>35328</v>
      </c>
      <c r="HT22" s="169"/>
      <c r="HU22" s="1405"/>
      <c r="HV22" s="1405"/>
      <c r="HW22" s="790"/>
      <c r="HX22" s="847"/>
      <c r="HY22" s="587"/>
      <c r="HZ22" s="587"/>
      <c r="IA22" s="587"/>
      <c r="IB22" s="587"/>
      <c r="IC22" s="1215"/>
      <c r="ID22" s="1212"/>
      <c r="IE22" s="393"/>
      <c r="IF22" s="586"/>
      <c r="IG22" s="409"/>
      <c r="IH22" s="370"/>
      <c r="II22" s="370"/>
      <c r="IJ22" s="370"/>
      <c r="IK22" s="370"/>
      <c r="IM22" s="566" t="s">
        <v>40</v>
      </c>
      <c r="IN22" s="462">
        <v>3456.4799999999996</v>
      </c>
      <c r="IO22" s="463">
        <v>3177.7099999999996</v>
      </c>
      <c r="IP22" s="569">
        <v>8.77</v>
      </c>
      <c r="IQ22" s="575"/>
      <c r="IR22" s="459"/>
      <c r="IS22" s="394" t="s">
        <v>103</v>
      </c>
      <c r="IT22" s="161">
        <v>520</v>
      </c>
      <c r="IU22" s="162">
        <v>714</v>
      </c>
      <c r="IV22" s="163">
        <v>732</v>
      </c>
      <c r="IW22" s="167">
        <v>1966</v>
      </c>
      <c r="IX22" s="165">
        <v>1995</v>
      </c>
      <c r="IY22" s="578">
        <v>-1.45</v>
      </c>
      <c r="IZ22" s="754"/>
      <c r="JA22" s="422" t="s">
        <v>73</v>
      </c>
      <c r="JB22" s="423">
        <v>335.66</v>
      </c>
      <c r="JC22" s="424">
        <v>306.33</v>
      </c>
      <c r="JD22" s="425">
        <v>9.57</v>
      </c>
      <c r="JE22" s="423">
        <v>163.93</v>
      </c>
      <c r="JF22" s="424">
        <v>145.09</v>
      </c>
      <c r="JG22" s="425">
        <v>12.99</v>
      </c>
      <c r="JH22" s="423">
        <v>335.26</v>
      </c>
      <c r="JI22" s="424">
        <v>305.95</v>
      </c>
      <c r="JJ22" s="425">
        <v>9.58</v>
      </c>
      <c r="JK22" s="754"/>
      <c r="JL22" s="754"/>
      <c r="JM22" s="754" t="s">
        <v>87</v>
      </c>
      <c r="JN22" s="170">
        <v>0</v>
      </c>
      <c r="JO22" s="170">
        <v>0</v>
      </c>
      <c r="JP22" s="170">
        <v>0</v>
      </c>
      <c r="JQ22" s="159">
        <v>0</v>
      </c>
      <c r="JR22" s="792"/>
      <c r="JS22" s="792"/>
      <c r="JT22" s="792"/>
      <c r="JU22" s="839"/>
      <c r="JV22" s="792"/>
      <c r="JW22" s="754"/>
      <c r="JX22" s="779" t="s">
        <v>53</v>
      </c>
      <c r="JY22" s="1228">
        <v>29816</v>
      </c>
      <c r="JZ22" s="1229">
        <v>1523</v>
      </c>
      <c r="KA22" s="1229">
        <v>140772</v>
      </c>
      <c r="KB22" s="1230">
        <v>776</v>
      </c>
      <c r="KC22" s="1229">
        <v>0</v>
      </c>
      <c r="KD22" s="1229">
        <v>0</v>
      </c>
      <c r="KE22" s="1229">
        <v>0</v>
      </c>
      <c r="KF22" s="1231">
        <v>0</v>
      </c>
      <c r="KG22" s="1229">
        <v>172887</v>
      </c>
      <c r="KH22" s="1232">
        <v>1009</v>
      </c>
      <c r="KI22" s="1232">
        <v>173896</v>
      </c>
      <c r="KJ22" s="754"/>
      <c r="KK22" s="754"/>
      <c r="KL22" s="779" t="s">
        <v>53</v>
      </c>
      <c r="KM22" s="1228">
        <v>10423</v>
      </c>
      <c r="KN22" s="1229">
        <v>2403</v>
      </c>
      <c r="KO22" s="1229">
        <v>62854</v>
      </c>
      <c r="KP22" s="1230">
        <v>194</v>
      </c>
      <c r="KQ22" s="1229">
        <v>0</v>
      </c>
      <c r="KR22" s="1229">
        <v>0</v>
      </c>
      <c r="KS22" s="1229">
        <v>0</v>
      </c>
      <c r="KT22" s="1231">
        <v>0</v>
      </c>
      <c r="KU22" s="1229">
        <v>75874</v>
      </c>
      <c r="KV22" s="1232">
        <v>915</v>
      </c>
      <c r="KW22" s="1232">
        <v>76789</v>
      </c>
      <c r="KX22" s="169"/>
      <c r="KY22" s="1405"/>
      <c r="KZ22" s="1405"/>
      <c r="LA22" s="790"/>
      <c r="LB22" s="847"/>
      <c r="LC22" s="587"/>
      <c r="LD22" s="587"/>
      <c r="LE22" s="587"/>
      <c r="LF22" s="587"/>
      <c r="LG22" s="1215"/>
      <c r="LH22" s="1212"/>
      <c r="LI22" s="393"/>
      <c r="LJ22" s="586"/>
      <c r="LK22" s="409"/>
      <c r="LL22" s="370"/>
      <c r="LM22" s="370"/>
      <c r="LN22" s="370"/>
      <c r="LO22" s="370"/>
      <c r="LQ22" s="566" t="s">
        <v>40</v>
      </c>
      <c r="LR22" s="918">
        <v>3054.26</v>
      </c>
      <c r="LS22" s="463">
        <v>2906.22</v>
      </c>
      <c r="LT22" s="528">
        <v>5.09</v>
      </c>
      <c r="LU22" s="600"/>
      <c r="LV22" s="853"/>
      <c r="LW22" s="394" t="s">
        <v>103</v>
      </c>
      <c r="LX22" s="563">
        <v>8039</v>
      </c>
      <c r="LY22" s="902">
        <v>7135</v>
      </c>
      <c r="LZ22" s="903">
        <v>12.67</v>
      </c>
      <c r="MA22" s="349"/>
      <c r="MB22" s="422" t="s">
        <v>73</v>
      </c>
      <c r="MC22" s="423">
        <v>232.29</v>
      </c>
      <c r="MD22" s="1859">
        <v>215.84</v>
      </c>
      <c r="ME22" s="746">
        <v>7.62</v>
      </c>
      <c r="MF22" s="423">
        <v>149.66</v>
      </c>
      <c r="MG22" s="1859">
        <v>137.80000000000001</v>
      </c>
      <c r="MH22" s="746">
        <v>8.61</v>
      </c>
      <c r="MI22" s="423">
        <v>232.11</v>
      </c>
      <c r="MJ22" s="1859">
        <v>215.67</v>
      </c>
      <c r="MK22" s="746">
        <v>7.62</v>
      </c>
      <c r="ML22" s="385"/>
      <c r="MM22" s="385"/>
      <c r="MN22" s="385" t="s">
        <v>87</v>
      </c>
      <c r="MO22" s="1284">
        <v>0</v>
      </c>
      <c r="MP22" s="1284">
        <v>0</v>
      </c>
      <c r="MQ22" s="1284">
        <v>0</v>
      </c>
      <c r="MR22" s="1284">
        <v>0</v>
      </c>
      <c r="MS22" s="1284">
        <v>0</v>
      </c>
      <c r="MT22" s="891"/>
      <c r="MU22" s="898"/>
      <c r="MV22" s="898"/>
      <c r="MW22" s="916"/>
      <c r="MX22" s="898"/>
      <c r="MY22" s="898"/>
      <c r="MZ22" s="779" t="s">
        <v>53</v>
      </c>
      <c r="NA22" s="1354">
        <v>106328</v>
      </c>
      <c r="NB22" s="1355">
        <v>8037</v>
      </c>
      <c r="NC22" s="1355">
        <v>523576</v>
      </c>
      <c r="ND22" s="1356">
        <v>1939</v>
      </c>
      <c r="NE22" s="1355">
        <v>0</v>
      </c>
      <c r="NF22" s="1355">
        <v>0</v>
      </c>
      <c r="NG22" s="1355">
        <v>0</v>
      </c>
      <c r="NH22" s="1355">
        <v>0</v>
      </c>
      <c r="NI22" s="1356">
        <v>639880</v>
      </c>
      <c r="NJ22" s="1354">
        <v>5087</v>
      </c>
      <c r="NK22" s="1357">
        <v>644967</v>
      </c>
      <c r="NL22" s="1238"/>
      <c r="NM22" s="1238"/>
      <c r="NN22" s="1250" t="s">
        <v>53</v>
      </c>
      <c r="NO22" s="1354">
        <v>42092</v>
      </c>
      <c r="NP22" s="1355">
        <v>7071</v>
      </c>
      <c r="NQ22" s="1355">
        <v>256999</v>
      </c>
      <c r="NR22" s="1356">
        <v>760</v>
      </c>
      <c r="NS22" s="1355">
        <v>0</v>
      </c>
      <c r="NT22" s="1355">
        <v>0</v>
      </c>
      <c r="NU22" s="1355">
        <v>0</v>
      </c>
      <c r="NV22" s="1355">
        <v>0</v>
      </c>
      <c r="NW22" s="1356">
        <v>306922</v>
      </c>
      <c r="NX22" s="1354">
        <v>2165</v>
      </c>
      <c r="NY22" s="1357">
        <v>309087</v>
      </c>
    </row>
    <row r="23" spans="1:389" ht="17.25" customHeight="1" thickTop="1">
      <c r="A23" s="570" t="s">
        <v>104</v>
      </c>
      <c r="B23" s="457">
        <v>1318.92</v>
      </c>
      <c r="C23" s="458">
        <v>1280.19</v>
      </c>
      <c r="D23" s="561">
        <v>3.03</v>
      </c>
      <c r="E23" s="575"/>
      <c r="F23" s="459"/>
      <c r="G23" s="394" t="s">
        <v>105</v>
      </c>
      <c r="H23" s="4">
        <v>3020</v>
      </c>
      <c r="I23" s="5">
        <v>2645</v>
      </c>
      <c r="J23" s="6">
        <v>3063</v>
      </c>
      <c r="K23" s="10">
        <v>8728</v>
      </c>
      <c r="L23" s="8">
        <v>7498</v>
      </c>
      <c r="M23" s="578">
        <v>16.399999999999999</v>
      </c>
      <c r="N23" s="349"/>
      <c r="O23" s="422" t="s">
        <v>78</v>
      </c>
      <c r="P23" s="423">
        <v>320.77999999999997</v>
      </c>
      <c r="Q23" s="424">
        <v>311.58999999999997</v>
      </c>
      <c r="R23" s="425">
        <v>2.95</v>
      </c>
      <c r="S23" s="423">
        <v>274.45</v>
      </c>
      <c r="T23" s="424">
        <v>272.93</v>
      </c>
      <c r="U23" s="425">
        <v>0.56000000000000005</v>
      </c>
      <c r="V23" s="423">
        <v>320.69</v>
      </c>
      <c r="W23" s="424">
        <v>311.52</v>
      </c>
      <c r="X23" s="425">
        <v>2.94</v>
      </c>
      <c r="Y23" s="349"/>
      <c r="Z23" s="355" t="s">
        <v>58</v>
      </c>
      <c r="AA23" s="355"/>
      <c r="AB23" s="366">
        <v>75.010000000000005</v>
      </c>
      <c r="AC23" s="366">
        <v>74.33</v>
      </c>
      <c r="AD23" s="366">
        <v>70.44</v>
      </c>
      <c r="AE23" s="366">
        <v>73.260000000000005</v>
      </c>
      <c r="AF23" s="988"/>
      <c r="AG23" s="988"/>
      <c r="AH23" s="988"/>
      <c r="AI23" s="988"/>
      <c r="AJ23" s="349"/>
      <c r="AK23" s="349"/>
      <c r="AL23" s="349"/>
      <c r="AM23" s="349"/>
      <c r="AN23" s="349"/>
      <c r="AO23" s="349"/>
      <c r="AP23" s="349"/>
      <c r="AQ23" s="349"/>
      <c r="AR23" s="349"/>
      <c r="AS23" s="349"/>
      <c r="AT23" s="349"/>
      <c r="AU23" s="349"/>
      <c r="AV23" s="350"/>
      <c r="AW23" s="349"/>
      <c r="AX23" s="349"/>
      <c r="AY23" s="349"/>
      <c r="AZ23" s="349"/>
      <c r="BA23" s="349"/>
      <c r="BB23" s="349"/>
      <c r="BC23" s="349"/>
      <c r="BD23" s="349"/>
      <c r="BE23" s="349"/>
      <c r="BF23" s="349"/>
      <c r="BG23" s="349"/>
      <c r="BH23" s="349"/>
      <c r="BI23" s="349"/>
      <c r="BJ23" s="358"/>
      <c r="BK23" s="349"/>
      <c r="BL23" s="349"/>
      <c r="BM23" s="1405"/>
      <c r="BN23" s="1405"/>
      <c r="BO23" s="790"/>
      <c r="BP23" s="850"/>
      <c r="BQ23" s="585"/>
      <c r="BR23" s="585"/>
      <c r="BS23" s="585"/>
      <c r="BT23" s="585"/>
      <c r="BU23" s="1215"/>
      <c r="BV23" s="1212"/>
      <c r="BW23" s="393"/>
      <c r="BX23" s="586"/>
      <c r="BY23" s="409"/>
      <c r="BZ23" s="370"/>
      <c r="CA23" s="370"/>
      <c r="CB23" s="370"/>
      <c r="CC23" s="370"/>
      <c r="CE23" s="570" t="s">
        <v>104</v>
      </c>
      <c r="CF23" s="457">
        <v>1377.5400000000002</v>
      </c>
      <c r="CG23" s="458">
        <v>1292.58</v>
      </c>
      <c r="CH23" s="561">
        <v>6.57</v>
      </c>
      <c r="CI23" s="575"/>
      <c r="CJ23" s="459"/>
      <c r="CK23" s="394" t="s">
        <v>105</v>
      </c>
      <c r="CL23" s="4">
        <v>705</v>
      </c>
      <c r="CM23" s="5">
        <v>421</v>
      </c>
      <c r="CN23" s="6">
        <v>451</v>
      </c>
      <c r="CO23" s="10">
        <v>1577</v>
      </c>
      <c r="CP23" s="8">
        <v>1411</v>
      </c>
      <c r="CQ23" s="578">
        <v>11.76</v>
      </c>
      <c r="CR23" s="349"/>
      <c r="CS23" s="422" t="s">
        <v>78</v>
      </c>
      <c r="CT23" s="423">
        <v>329.78</v>
      </c>
      <c r="CU23" s="424">
        <v>315.48</v>
      </c>
      <c r="CV23" s="425">
        <v>4.53</v>
      </c>
      <c r="CW23" s="423">
        <v>289.86</v>
      </c>
      <c r="CX23" s="424">
        <v>272.27999999999997</v>
      </c>
      <c r="CY23" s="425">
        <v>6.46</v>
      </c>
      <c r="CZ23" s="423">
        <v>329.71</v>
      </c>
      <c r="DA23" s="424">
        <v>315.39</v>
      </c>
      <c r="DB23" s="425">
        <v>4.54</v>
      </c>
      <c r="DC23" s="349"/>
      <c r="DD23" s="355" t="s">
        <v>58</v>
      </c>
      <c r="DE23" s="355"/>
      <c r="DF23" s="366">
        <v>65.430000000000007</v>
      </c>
      <c r="DG23" s="366">
        <v>60.61</v>
      </c>
      <c r="DH23" s="366">
        <v>53.9</v>
      </c>
      <c r="DI23" s="366">
        <v>59.98</v>
      </c>
      <c r="DJ23" s="988"/>
      <c r="DK23" s="988"/>
      <c r="DL23" s="988"/>
      <c r="DM23" s="988"/>
      <c r="DN23" s="790"/>
      <c r="DO23" s="349"/>
      <c r="DP23" s="349"/>
      <c r="DQ23" s="349"/>
      <c r="DR23" s="349"/>
      <c r="DS23" s="349"/>
      <c r="DT23" s="349"/>
      <c r="DU23" s="349"/>
      <c r="DV23" s="349"/>
      <c r="DW23" s="349"/>
      <c r="DX23" s="349"/>
      <c r="DY23" s="349"/>
      <c r="DZ23" s="350"/>
      <c r="EA23" s="349"/>
      <c r="EB23" s="349"/>
      <c r="EC23" s="349"/>
      <c r="ED23" s="349"/>
      <c r="EE23" s="349"/>
      <c r="EF23" s="349"/>
      <c r="EG23" s="349"/>
      <c r="EH23" s="349"/>
      <c r="EI23" s="349"/>
      <c r="EJ23" s="349"/>
      <c r="EK23" s="349"/>
      <c r="EL23" s="349"/>
      <c r="EM23" s="349"/>
      <c r="EN23" s="358"/>
      <c r="EO23" s="349"/>
      <c r="EP23" s="349"/>
      <c r="EQ23" s="1405"/>
      <c r="ER23" s="1405"/>
      <c r="ES23" s="790"/>
      <c r="ET23" s="850"/>
      <c r="EU23" s="585"/>
      <c r="EV23" s="585"/>
      <c r="EW23" s="585"/>
      <c r="EX23" s="585"/>
      <c r="EY23" s="1215"/>
      <c r="EZ23" s="1212"/>
      <c r="FA23" s="393"/>
      <c r="FB23" s="586"/>
      <c r="FC23" s="409"/>
      <c r="FD23" s="370"/>
      <c r="FE23" s="370"/>
      <c r="FF23" s="370"/>
      <c r="FG23" s="370"/>
      <c r="FI23" s="570" t="s">
        <v>104</v>
      </c>
      <c r="FJ23" s="457">
        <v>1141.8</v>
      </c>
      <c r="FK23" s="458">
        <v>1050.58</v>
      </c>
      <c r="FL23" s="561">
        <v>8.68</v>
      </c>
      <c r="FM23" s="575"/>
      <c r="FN23" s="459"/>
      <c r="FO23" s="394" t="s">
        <v>105</v>
      </c>
      <c r="FP23" s="161">
        <v>1068</v>
      </c>
      <c r="FQ23" s="162">
        <v>964</v>
      </c>
      <c r="FR23" s="163">
        <v>1052</v>
      </c>
      <c r="FS23" s="167">
        <v>3084</v>
      </c>
      <c r="FT23" s="165">
        <v>2800</v>
      </c>
      <c r="FU23" s="578">
        <v>10.14</v>
      </c>
      <c r="FV23" s="754"/>
      <c r="FW23" s="422" t="s">
        <v>78</v>
      </c>
      <c r="FX23" s="423">
        <v>285.58</v>
      </c>
      <c r="FY23" s="424">
        <v>270.77999999999997</v>
      </c>
      <c r="FZ23" s="425">
        <v>5.47</v>
      </c>
      <c r="GA23" s="423">
        <v>152.28</v>
      </c>
      <c r="GB23" s="424">
        <v>139.37</v>
      </c>
      <c r="GC23" s="425">
        <v>9.26</v>
      </c>
      <c r="GD23" s="423">
        <v>285.23</v>
      </c>
      <c r="GE23" s="424">
        <v>270.42</v>
      </c>
      <c r="GF23" s="425">
        <v>5.48</v>
      </c>
      <c r="GG23" s="754"/>
      <c r="GH23" s="801" t="s">
        <v>58</v>
      </c>
      <c r="GI23" s="801"/>
      <c r="GJ23" s="809">
        <v>50.63</v>
      </c>
      <c r="GK23" s="809">
        <v>50.25</v>
      </c>
      <c r="GL23" s="809">
        <v>48.17</v>
      </c>
      <c r="GM23" s="809">
        <v>49.68</v>
      </c>
      <c r="GN23" s="988"/>
      <c r="GO23" s="988"/>
      <c r="GP23" s="988"/>
      <c r="GQ23" s="988"/>
      <c r="GR23" s="792"/>
      <c r="GS23" s="754"/>
      <c r="GT23" s="754"/>
      <c r="GU23" s="754"/>
      <c r="GV23" s="754"/>
      <c r="GW23" s="754"/>
      <c r="GX23" s="754"/>
      <c r="GY23" s="754"/>
      <c r="GZ23" s="754"/>
      <c r="HA23" s="754"/>
      <c r="HB23" s="754"/>
      <c r="HC23" s="754"/>
      <c r="HD23" s="755"/>
      <c r="HE23" s="754"/>
      <c r="HF23" s="754"/>
      <c r="HG23" s="754"/>
      <c r="HH23" s="754"/>
      <c r="HI23" s="754"/>
      <c r="HJ23" s="754"/>
      <c r="HK23" s="754"/>
      <c r="HL23" s="754"/>
      <c r="HM23" s="754"/>
      <c r="HN23" s="754"/>
      <c r="HO23" s="754"/>
      <c r="HP23" s="754"/>
      <c r="HQ23" s="754"/>
      <c r="HR23" s="803"/>
      <c r="HS23" s="754"/>
      <c r="HT23" s="754"/>
      <c r="HU23" s="1405"/>
      <c r="HV23" s="1405"/>
      <c r="HW23" s="790"/>
      <c r="HX23" s="850"/>
      <c r="HY23" s="585"/>
      <c r="HZ23" s="585"/>
      <c r="IA23" s="585"/>
      <c r="IB23" s="585"/>
      <c r="IC23" s="1215"/>
      <c r="ID23" s="1212"/>
      <c r="IE23" s="393"/>
      <c r="IF23" s="586"/>
      <c r="IG23" s="409"/>
      <c r="IH23" s="370"/>
      <c r="II23" s="370"/>
      <c r="IJ23" s="370"/>
      <c r="IK23" s="370"/>
      <c r="IM23" s="570" t="s">
        <v>104</v>
      </c>
      <c r="IN23" s="457">
        <v>1468.44</v>
      </c>
      <c r="IO23" s="458">
        <v>1298.8</v>
      </c>
      <c r="IP23" s="561">
        <v>13.06</v>
      </c>
      <c r="IQ23" s="575"/>
      <c r="IR23" s="459"/>
      <c r="IS23" s="394" t="s">
        <v>105</v>
      </c>
      <c r="IT23" s="161">
        <v>863</v>
      </c>
      <c r="IU23" s="162">
        <v>512</v>
      </c>
      <c r="IV23" s="163">
        <v>877</v>
      </c>
      <c r="IW23" s="167">
        <v>2252</v>
      </c>
      <c r="IX23" s="165">
        <v>2037</v>
      </c>
      <c r="IY23" s="578">
        <v>10.55</v>
      </c>
      <c r="IZ23" s="754"/>
      <c r="JA23" s="422" t="s">
        <v>78</v>
      </c>
      <c r="JB23" s="423">
        <v>295.45</v>
      </c>
      <c r="JC23" s="424">
        <v>270.97000000000003</v>
      </c>
      <c r="JD23" s="425">
        <v>9.0299999999999994</v>
      </c>
      <c r="JE23" s="423">
        <v>251.37</v>
      </c>
      <c r="JF23" s="424">
        <v>234.38</v>
      </c>
      <c r="JG23" s="425">
        <v>7.25</v>
      </c>
      <c r="JH23" s="423">
        <v>295.35000000000002</v>
      </c>
      <c r="JI23" s="424">
        <v>270.89</v>
      </c>
      <c r="JJ23" s="425">
        <v>9.0299999999999994</v>
      </c>
      <c r="JK23" s="754"/>
      <c r="JL23" s="801" t="s">
        <v>58</v>
      </c>
      <c r="JM23" s="801"/>
      <c r="JN23" s="809">
        <v>60.94</v>
      </c>
      <c r="JO23" s="809">
        <v>60.29</v>
      </c>
      <c r="JP23" s="809">
        <v>64.19</v>
      </c>
      <c r="JQ23" s="809">
        <v>61.81</v>
      </c>
      <c r="JR23" s="988"/>
      <c r="JS23" s="988"/>
      <c r="JT23" s="988"/>
      <c r="JU23" s="988"/>
      <c r="JV23" s="792"/>
      <c r="JW23" s="754"/>
      <c r="JX23" s="754"/>
      <c r="JY23" s="754"/>
      <c r="JZ23" s="754"/>
      <c r="KA23" s="754"/>
      <c r="KB23" s="754"/>
      <c r="KC23" s="754"/>
      <c r="KD23" s="754"/>
      <c r="KE23" s="754"/>
      <c r="KF23" s="754"/>
      <c r="KG23" s="754"/>
      <c r="KH23" s="755"/>
      <c r="KI23" s="754"/>
      <c r="KJ23" s="754"/>
      <c r="KK23" s="754"/>
      <c r="KL23" s="754"/>
      <c r="KM23" s="754"/>
      <c r="KN23" s="754"/>
      <c r="KO23" s="754"/>
      <c r="KP23" s="754"/>
      <c r="KQ23" s="754"/>
      <c r="KR23" s="754"/>
      <c r="KS23" s="754"/>
      <c r="KT23" s="754"/>
      <c r="KU23" s="754"/>
      <c r="KV23" s="803"/>
      <c r="KW23" s="754"/>
      <c r="KX23" s="754"/>
      <c r="KY23" s="1405"/>
      <c r="KZ23" s="1405"/>
      <c r="LA23" s="790"/>
      <c r="LB23" s="850"/>
      <c r="LC23" s="585"/>
      <c r="LD23" s="585"/>
      <c r="LE23" s="585"/>
      <c r="LF23" s="585"/>
      <c r="LG23" s="1215"/>
      <c r="LH23" s="1212"/>
      <c r="LI23" s="393"/>
      <c r="LJ23" s="586"/>
      <c r="LK23" s="409"/>
      <c r="LL23" s="370"/>
      <c r="LM23" s="370"/>
      <c r="LN23" s="370"/>
      <c r="LO23" s="370"/>
      <c r="LQ23" s="570" t="s">
        <v>104</v>
      </c>
      <c r="LR23" s="917">
        <v>1351.44</v>
      </c>
      <c r="LS23" s="458">
        <v>1263.4000000000001</v>
      </c>
      <c r="LT23" s="612">
        <v>6.97</v>
      </c>
      <c r="LU23" s="600"/>
      <c r="LV23" s="853"/>
      <c r="LW23" s="394" t="s">
        <v>105</v>
      </c>
      <c r="LX23" s="563">
        <v>15641</v>
      </c>
      <c r="LY23" s="902">
        <v>13746</v>
      </c>
      <c r="LZ23" s="903">
        <v>13.79</v>
      </c>
      <c r="MA23" s="349"/>
      <c r="MB23" s="422" t="s">
        <v>78</v>
      </c>
      <c r="MC23" s="423">
        <v>311</v>
      </c>
      <c r="MD23" s="1859">
        <v>296.14</v>
      </c>
      <c r="ME23" s="746">
        <v>5.0199999999999996</v>
      </c>
      <c r="MF23" s="423">
        <v>248.43</v>
      </c>
      <c r="MG23" s="1859">
        <v>238.02</v>
      </c>
      <c r="MH23" s="746">
        <v>4.37</v>
      </c>
      <c r="MI23" s="423">
        <v>310.86</v>
      </c>
      <c r="MJ23" s="1859">
        <v>296.02</v>
      </c>
      <c r="MK23" s="746">
        <v>5.01</v>
      </c>
      <c r="ML23" s="385"/>
      <c r="MM23" s="417" t="s">
        <v>58</v>
      </c>
      <c r="MN23" s="417"/>
      <c r="MO23" s="1324">
        <v>73.260000000000005</v>
      </c>
      <c r="MP23" s="1324">
        <v>59.98</v>
      </c>
      <c r="MQ23" s="1324">
        <v>49.68</v>
      </c>
      <c r="MR23" s="1324">
        <v>61.81</v>
      </c>
      <c r="MS23" s="1324">
        <v>61.18</v>
      </c>
      <c r="MT23" s="891"/>
      <c r="MU23" s="898"/>
      <c r="MV23" s="898"/>
      <c r="MW23" s="916"/>
      <c r="MX23" s="898"/>
      <c r="MY23" s="898"/>
      <c r="MZ23" s="898"/>
      <c r="NA23" s="1238"/>
      <c r="NB23" s="1238"/>
      <c r="NC23" s="1238"/>
      <c r="ND23" s="1238"/>
      <c r="NE23" s="1238"/>
      <c r="NF23" s="1238"/>
      <c r="NG23" s="1238"/>
      <c r="NH23" s="1238"/>
      <c r="NI23" s="1238"/>
      <c r="NJ23" s="1238"/>
      <c r="NK23" s="1238"/>
      <c r="NL23" s="1238"/>
      <c r="NM23" s="1238"/>
      <c r="NN23" s="1238"/>
      <c r="NO23" s="1238"/>
      <c r="NP23" s="1238"/>
      <c r="NQ23" s="1238"/>
      <c r="NR23" s="1238"/>
      <c r="NS23" s="1238"/>
      <c r="NT23" s="1238"/>
      <c r="NU23" s="1238"/>
      <c r="NV23" s="1238"/>
      <c r="NW23" s="1238"/>
      <c r="NX23" s="1238"/>
      <c r="NY23" s="1238"/>
    </row>
    <row r="24" spans="1:389" ht="17.25" customHeight="1" thickBot="1">
      <c r="A24" s="562" t="s">
        <v>60</v>
      </c>
      <c r="B24" s="460">
        <v>1217.6600000000001</v>
      </c>
      <c r="C24" s="461">
        <v>1177.6399999999999</v>
      </c>
      <c r="D24" s="565">
        <v>3.4</v>
      </c>
      <c r="E24" s="575"/>
      <c r="F24" s="459"/>
      <c r="G24" s="411" t="s">
        <v>106</v>
      </c>
      <c r="H24" s="4">
        <v>4937</v>
      </c>
      <c r="I24" s="5">
        <v>5603</v>
      </c>
      <c r="J24" s="6">
        <v>5938</v>
      </c>
      <c r="K24" s="10">
        <v>16478</v>
      </c>
      <c r="L24" s="8">
        <v>14603</v>
      </c>
      <c r="M24" s="578">
        <v>12.84</v>
      </c>
      <c r="N24" s="349"/>
      <c r="O24" s="436" t="s">
        <v>83</v>
      </c>
      <c r="P24" s="466">
        <v>164</v>
      </c>
      <c r="Q24" s="424">
        <v>157.72</v>
      </c>
      <c r="R24" s="425">
        <v>3.98</v>
      </c>
      <c r="S24" s="423">
        <v>84.45</v>
      </c>
      <c r="T24" s="424">
        <v>83.4</v>
      </c>
      <c r="U24" s="425">
        <v>1.26</v>
      </c>
      <c r="V24" s="423">
        <v>163.85</v>
      </c>
      <c r="W24" s="424">
        <v>157.59</v>
      </c>
      <c r="X24" s="425">
        <v>3.97</v>
      </c>
      <c r="Y24" s="349"/>
      <c r="Z24" s="349"/>
      <c r="AA24" s="349" t="s">
        <v>43</v>
      </c>
      <c r="AB24" s="363">
        <v>61.2</v>
      </c>
      <c r="AC24" s="363">
        <v>68.150000000000006</v>
      </c>
      <c r="AD24" s="363">
        <v>53.12</v>
      </c>
      <c r="AE24" s="363">
        <v>60.82</v>
      </c>
      <c r="AF24" s="987"/>
      <c r="AG24" s="987"/>
      <c r="AH24" s="987"/>
      <c r="AI24" s="987"/>
      <c r="AJ24" s="349"/>
      <c r="AK24" s="349"/>
      <c r="AL24" s="741" t="s">
        <v>107</v>
      </c>
      <c r="AM24" s="741"/>
      <c r="AN24" s="742"/>
      <c r="AO24" s="742"/>
      <c r="AP24" s="743"/>
      <c r="AQ24" s="743"/>
      <c r="AR24" s="743"/>
      <c r="AS24" s="743"/>
      <c r="AT24" s="743"/>
      <c r="AU24" s="743"/>
      <c r="AV24" s="1050"/>
      <c r="AW24" s="408"/>
      <c r="AX24" s="385"/>
      <c r="AY24" s="385"/>
      <c r="AZ24" s="741" t="s">
        <v>108</v>
      </c>
      <c r="BA24" s="741"/>
      <c r="BB24" s="742"/>
      <c r="BC24" s="742"/>
      <c r="BD24" s="743"/>
      <c r="BE24" s="743"/>
      <c r="BF24" s="743"/>
      <c r="BG24" s="743"/>
      <c r="BH24" s="743"/>
      <c r="BI24" s="743"/>
      <c r="BJ24" s="1051"/>
      <c r="BK24" s="408"/>
      <c r="BL24" s="408"/>
      <c r="BM24" s="1405"/>
      <c r="BN24" s="1405"/>
      <c r="BO24" s="790"/>
      <c r="BP24" s="847"/>
      <c r="BQ24" s="587"/>
      <c r="BR24" s="587"/>
      <c r="BS24" s="587"/>
      <c r="BT24" s="587"/>
      <c r="BU24" s="1215"/>
      <c r="BV24" s="1212"/>
      <c r="BW24" s="421"/>
      <c r="BX24" s="586"/>
      <c r="BY24" s="409"/>
      <c r="BZ24" s="370"/>
      <c r="CA24" s="370"/>
      <c r="CB24" s="370"/>
      <c r="CC24" s="370"/>
      <c r="CE24" s="562" t="s">
        <v>60</v>
      </c>
      <c r="CF24" s="460">
        <v>1279.1200000000001</v>
      </c>
      <c r="CG24" s="461">
        <v>1204.03</v>
      </c>
      <c r="CH24" s="565">
        <v>6.24</v>
      </c>
      <c r="CI24" s="575"/>
      <c r="CJ24" s="459"/>
      <c r="CK24" s="411" t="s">
        <v>106</v>
      </c>
      <c r="CL24" s="4">
        <v>933</v>
      </c>
      <c r="CM24" s="5">
        <v>1324</v>
      </c>
      <c r="CN24" s="6">
        <v>1324</v>
      </c>
      <c r="CO24" s="10">
        <v>3581</v>
      </c>
      <c r="CP24" s="8">
        <v>3282</v>
      </c>
      <c r="CQ24" s="578">
        <v>9.11</v>
      </c>
      <c r="CR24" s="349"/>
      <c r="CS24" s="436" t="s">
        <v>83</v>
      </c>
      <c r="CT24" s="466">
        <v>166.26</v>
      </c>
      <c r="CU24" s="424">
        <v>158.99</v>
      </c>
      <c r="CV24" s="425">
        <v>4.57</v>
      </c>
      <c r="CW24" s="423">
        <v>144.93</v>
      </c>
      <c r="CX24" s="424">
        <v>123.76</v>
      </c>
      <c r="CY24" s="425">
        <v>17.11</v>
      </c>
      <c r="CZ24" s="423">
        <v>166.22</v>
      </c>
      <c r="DA24" s="424">
        <v>158.91999999999999</v>
      </c>
      <c r="DB24" s="425">
        <v>4.59</v>
      </c>
      <c r="DC24" s="349"/>
      <c r="DD24" s="349"/>
      <c r="DE24" s="349" t="s">
        <v>43</v>
      </c>
      <c r="DF24" s="363">
        <v>63.3</v>
      </c>
      <c r="DG24" s="363">
        <v>57.25</v>
      </c>
      <c r="DH24" s="363">
        <v>61.2</v>
      </c>
      <c r="DI24" s="363">
        <v>60.58</v>
      </c>
      <c r="DJ24" s="987"/>
      <c r="DK24" s="987"/>
      <c r="DL24" s="987"/>
      <c r="DM24" s="987"/>
      <c r="DN24" s="790"/>
      <c r="DO24" s="349"/>
      <c r="DP24" s="741" t="s">
        <v>107</v>
      </c>
      <c r="DQ24" s="741"/>
      <c r="DR24" s="742"/>
      <c r="DS24" s="742"/>
      <c r="DT24" s="743"/>
      <c r="DU24" s="743"/>
      <c r="DV24" s="743"/>
      <c r="DW24" s="743"/>
      <c r="DX24" s="743"/>
      <c r="DY24" s="743"/>
      <c r="DZ24" s="1050"/>
      <c r="EA24" s="408"/>
      <c r="EB24" s="385"/>
      <c r="EC24" s="385"/>
      <c r="ED24" s="741" t="s">
        <v>108</v>
      </c>
      <c r="EE24" s="741"/>
      <c r="EF24" s="742"/>
      <c r="EG24" s="742"/>
      <c r="EH24" s="743"/>
      <c r="EI24" s="743"/>
      <c r="EJ24" s="743"/>
      <c r="EK24" s="743"/>
      <c r="EL24" s="743"/>
      <c r="EM24" s="743"/>
      <c r="EN24" s="1051"/>
      <c r="EO24" s="408"/>
      <c r="EP24" s="408"/>
      <c r="EQ24" s="1405"/>
      <c r="ER24" s="1405"/>
      <c r="ES24" s="790"/>
      <c r="ET24" s="847"/>
      <c r="EU24" s="587"/>
      <c r="EV24" s="587"/>
      <c r="EW24" s="587"/>
      <c r="EX24" s="587"/>
      <c r="EY24" s="1215"/>
      <c r="EZ24" s="1212"/>
      <c r="FA24" s="421"/>
      <c r="FB24" s="586"/>
      <c r="FC24" s="409"/>
      <c r="FD24" s="370"/>
      <c r="FE24" s="370"/>
      <c r="FF24" s="370"/>
      <c r="FG24" s="370"/>
      <c r="FI24" s="562" t="s">
        <v>60</v>
      </c>
      <c r="FJ24" s="460">
        <v>1074.22</v>
      </c>
      <c r="FK24" s="461">
        <v>971.63</v>
      </c>
      <c r="FL24" s="565">
        <v>10.56</v>
      </c>
      <c r="FM24" s="575"/>
      <c r="FN24" s="459"/>
      <c r="FO24" s="411" t="s">
        <v>106</v>
      </c>
      <c r="FP24" s="161">
        <v>1674</v>
      </c>
      <c r="FQ24" s="162">
        <v>1587</v>
      </c>
      <c r="FR24" s="163">
        <v>1574</v>
      </c>
      <c r="FS24" s="167">
        <v>4835</v>
      </c>
      <c r="FT24" s="165">
        <v>4416</v>
      </c>
      <c r="FU24" s="578">
        <v>9.49</v>
      </c>
      <c r="FV24" s="754"/>
      <c r="FW24" s="436" t="s">
        <v>83</v>
      </c>
      <c r="FX24" s="466">
        <v>104.92</v>
      </c>
      <c r="FY24" s="424">
        <v>96.62</v>
      </c>
      <c r="FZ24" s="425">
        <v>8.59</v>
      </c>
      <c r="GA24" s="423">
        <v>67.680000000000007</v>
      </c>
      <c r="GB24" s="424">
        <v>52.26</v>
      </c>
      <c r="GC24" s="425">
        <v>29.51</v>
      </c>
      <c r="GD24" s="423">
        <v>104.82</v>
      </c>
      <c r="GE24" s="424">
        <v>96.5</v>
      </c>
      <c r="GF24" s="425">
        <v>8.6199999999999992</v>
      </c>
      <c r="GG24" s="754"/>
      <c r="GH24" s="754"/>
      <c r="GI24" s="754" t="s">
        <v>43</v>
      </c>
      <c r="GJ24" s="807">
        <v>42.31</v>
      </c>
      <c r="GK24" s="807">
        <v>43.15</v>
      </c>
      <c r="GL24" s="807">
        <v>42.06</v>
      </c>
      <c r="GM24" s="807">
        <v>42.51</v>
      </c>
      <c r="GN24" s="987"/>
      <c r="GO24" s="987"/>
      <c r="GP24" s="987"/>
      <c r="GQ24" s="987"/>
      <c r="GR24" s="792"/>
      <c r="GS24" s="754"/>
      <c r="GT24" s="741" t="s">
        <v>107</v>
      </c>
      <c r="GU24" s="741"/>
      <c r="GV24" s="742"/>
      <c r="GW24" s="742"/>
      <c r="GX24" s="743"/>
      <c r="GY24" s="743"/>
      <c r="GZ24" s="743"/>
      <c r="HA24" s="743"/>
      <c r="HB24" s="743"/>
      <c r="HC24" s="743"/>
      <c r="HD24" s="1050"/>
      <c r="HE24" s="408"/>
      <c r="HF24" s="754"/>
      <c r="HG24" s="754"/>
      <c r="HH24" s="741" t="s">
        <v>108</v>
      </c>
      <c r="HI24" s="741"/>
      <c r="HJ24" s="742"/>
      <c r="HK24" s="742"/>
      <c r="HL24" s="743"/>
      <c r="HM24" s="743"/>
      <c r="HN24" s="743"/>
      <c r="HO24" s="743"/>
      <c r="HP24" s="743"/>
      <c r="HQ24" s="743"/>
      <c r="HR24" s="1051"/>
      <c r="HS24" s="408"/>
      <c r="HT24" s="408"/>
      <c r="HU24" s="1405"/>
      <c r="HV24" s="1405"/>
      <c r="HW24" s="790"/>
      <c r="HX24" s="847"/>
      <c r="HY24" s="587"/>
      <c r="HZ24" s="587"/>
      <c r="IA24" s="587"/>
      <c r="IB24" s="587"/>
      <c r="IC24" s="1215"/>
      <c r="ID24" s="1212"/>
      <c r="IE24" s="421"/>
      <c r="IF24" s="586"/>
      <c r="IG24" s="409"/>
      <c r="IH24" s="370"/>
      <c r="II24" s="370"/>
      <c r="IJ24" s="370"/>
      <c r="IK24" s="370"/>
      <c r="IM24" s="562" t="s">
        <v>60</v>
      </c>
      <c r="IN24" s="460">
        <v>1323.35</v>
      </c>
      <c r="IO24" s="461">
        <v>1140.94</v>
      </c>
      <c r="IP24" s="565">
        <v>15.99</v>
      </c>
      <c r="IQ24" s="575"/>
      <c r="IR24" s="459"/>
      <c r="IS24" s="411" t="s">
        <v>106</v>
      </c>
      <c r="IT24" s="161">
        <v>962</v>
      </c>
      <c r="IU24" s="162">
        <v>834</v>
      </c>
      <c r="IV24" s="163">
        <v>1034</v>
      </c>
      <c r="IW24" s="167">
        <v>2830</v>
      </c>
      <c r="IX24" s="165">
        <v>2424</v>
      </c>
      <c r="IY24" s="578">
        <v>16.75</v>
      </c>
      <c r="IZ24" s="754"/>
      <c r="JA24" s="436" t="s">
        <v>83</v>
      </c>
      <c r="JB24" s="466">
        <v>215.96</v>
      </c>
      <c r="JC24" s="424">
        <v>209.85</v>
      </c>
      <c r="JD24" s="425">
        <v>2.91</v>
      </c>
      <c r="JE24" s="423">
        <v>185.79</v>
      </c>
      <c r="JF24" s="424">
        <v>167.41</v>
      </c>
      <c r="JG24" s="425">
        <v>10.98</v>
      </c>
      <c r="JH24" s="423">
        <v>215.89</v>
      </c>
      <c r="JI24" s="424">
        <v>209.75</v>
      </c>
      <c r="JJ24" s="425">
        <v>2.93</v>
      </c>
      <c r="JK24" s="754"/>
      <c r="JL24" s="754"/>
      <c r="JM24" s="754" t="s">
        <v>43</v>
      </c>
      <c r="JN24" s="807">
        <v>52.03</v>
      </c>
      <c r="JO24" s="807">
        <v>55.24</v>
      </c>
      <c r="JP24" s="807">
        <v>56.39</v>
      </c>
      <c r="JQ24" s="807">
        <v>54.55</v>
      </c>
      <c r="JR24" s="987"/>
      <c r="JS24" s="987"/>
      <c r="JT24" s="987"/>
      <c r="JU24" s="987"/>
      <c r="JV24" s="792"/>
      <c r="JW24" s="754"/>
      <c r="JX24" s="741" t="s">
        <v>107</v>
      </c>
      <c r="JY24" s="741"/>
      <c r="JZ24" s="742"/>
      <c r="KA24" s="742"/>
      <c r="KB24" s="743"/>
      <c r="KC24" s="743"/>
      <c r="KD24" s="743"/>
      <c r="KE24" s="743"/>
      <c r="KF24" s="743"/>
      <c r="KG24" s="743"/>
      <c r="KH24" s="1050"/>
      <c r="KI24" s="408"/>
      <c r="KJ24" s="754"/>
      <c r="KK24" s="754"/>
      <c r="KL24" s="741" t="s">
        <v>108</v>
      </c>
      <c r="KM24" s="741"/>
      <c r="KN24" s="742"/>
      <c r="KO24" s="742"/>
      <c r="KP24" s="743"/>
      <c r="KQ24" s="743"/>
      <c r="KR24" s="743"/>
      <c r="KS24" s="743"/>
      <c r="KT24" s="743"/>
      <c r="KU24" s="743"/>
      <c r="KV24" s="1051"/>
      <c r="KW24" s="408"/>
      <c r="KX24" s="408"/>
      <c r="KY24" s="1405"/>
      <c r="KZ24" s="1405"/>
      <c r="LA24" s="790"/>
      <c r="LB24" s="847"/>
      <c r="LC24" s="587"/>
      <c r="LD24" s="587"/>
      <c r="LE24" s="587"/>
      <c r="LF24" s="587"/>
      <c r="LG24" s="1215"/>
      <c r="LH24" s="1212"/>
      <c r="LI24" s="421"/>
      <c r="LJ24" s="586"/>
      <c r="LK24" s="409"/>
      <c r="LL24" s="370"/>
      <c r="LM24" s="370"/>
      <c r="LN24" s="370"/>
      <c r="LO24" s="370"/>
      <c r="LQ24" s="562" t="s">
        <v>60</v>
      </c>
      <c r="LR24" s="852">
        <v>1254.18</v>
      </c>
      <c r="LS24" s="461">
        <v>1166.6699999999998</v>
      </c>
      <c r="LT24" s="517">
        <v>7.5</v>
      </c>
      <c r="LU24" s="600"/>
      <c r="LV24" s="853"/>
      <c r="LW24" s="411" t="s">
        <v>106</v>
      </c>
      <c r="LX24" s="563">
        <v>27724</v>
      </c>
      <c r="LY24" s="902">
        <v>24725</v>
      </c>
      <c r="LZ24" s="903">
        <v>12.13</v>
      </c>
      <c r="MA24" s="349"/>
      <c r="MB24" s="436" t="s">
        <v>83</v>
      </c>
      <c r="MC24" s="423">
        <v>168.82</v>
      </c>
      <c r="MD24" s="1859">
        <v>162.12</v>
      </c>
      <c r="ME24" s="746">
        <v>4.13</v>
      </c>
      <c r="MF24" s="423">
        <v>116.73</v>
      </c>
      <c r="MG24" s="1859">
        <v>106.48</v>
      </c>
      <c r="MH24" s="746">
        <v>9.6300000000000008</v>
      </c>
      <c r="MI24" s="423">
        <v>168.71</v>
      </c>
      <c r="MJ24" s="1859">
        <v>162.01</v>
      </c>
      <c r="MK24" s="746">
        <v>4.1399999999999997</v>
      </c>
      <c r="ML24" s="385"/>
      <c r="MM24" s="385"/>
      <c r="MN24" s="385" t="s">
        <v>43</v>
      </c>
      <c r="MO24" s="1325">
        <v>60.82</v>
      </c>
      <c r="MP24" s="1325">
        <v>60.58</v>
      </c>
      <c r="MQ24" s="1325">
        <v>42.51</v>
      </c>
      <c r="MR24" s="1325">
        <v>54.55</v>
      </c>
      <c r="MS24" s="1326">
        <v>54.62</v>
      </c>
      <c r="MT24" s="891"/>
      <c r="MU24" s="898"/>
      <c r="MV24" s="898"/>
      <c r="MW24" s="916"/>
      <c r="MX24" s="898"/>
      <c r="MY24" s="898"/>
      <c r="MZ24" s="741" t="s">
        <v>206</v>
      </c>
      <c r="NA24" s="1255"/>
      <c r="NB24" s="1254"/>
      <c r="NC24" s="1254"/>
      <c r="ND24" s="1251"/>
      <c r="NE24" s="1251"/>
      <c r="NF24" s="1251"/>
      <c r="NG24" s="1251"/>
      <c r="NH24" s="1251"/>
      <c r="NI24" s="1251"/>
      <c r="NJ24" s="1251"/>
      <c r="NK24" s="1253"/>
      <c r="NL24" s="1238"/>
      <c r="NM24" s="1238"/>
      <c r="NN24" s="1255" t="s">
        <v>108</v>
      </c>
      <c r="NO24" s="1255"/>
      <c r="NP24" s="1254"/>
      <c r="NQ24" s="1254"/>
      <c r="NR24" s="1251"/>
      <c r="NS24" s="1251"/>
      <c r="NT24" s="1251"/>
      <c r="NU24" s="1251"/>
      <c r="NV24" s="1251"/>
      <c r="NW24" s="1251"/>
      <c r="NX24" s="1251"/>
      <c r="NY24" s="1253"/>
    </row>
    <row r="25" spans="1:389" ht="17.25" customHeight="1" thickTop="1" thickBot="1">
      <c r="A25" s="571" t="s">
        <v>40</v>
      </c>
      <c r="B25" s="467">
        <v>1477.8300000000002</v>
      </c>
      <c r="C25" s="468">
        <v>1448.0600000000002</v>
      </c>
      <c r="D25" s="574">
        <v>2.06</v>
      </c>
      <c r="E25" s="575"/>
      <c r="F25" s="459"/>
      <c r="G25" s="394" t="s">
        <v>109</v>
      </c>
      <c r="H25" s="4">
        <v>1181</v>
      </c>
      <c r="I25" s="5">
        <v>794</v>
      </c>
      <c r="J25" s="6">
        <v>852</v>
      </c>
      <c r="K25" s="10">
        <v>2827</v>
      </c>
      <c r="L25" s="8">
        <v>2660</v>
      </c>
      <c r="M25" s="578">
        <v>6.28</v>
      </c>
      <c r="N25" s="349"/>
      <c r="O25" s="439" t="s">
        <v>86</v>
      </c>
      <c r="P25" s="440">
        <v>2887.21</v>
      </c>
      <c r="Q25" s="441">
        <v>2806.79</v>
      </c>
      <c r="R25" s="442">
        <v>2.87</v>
      </c>
      <c r="S25" s="443">
        <v>1477.8300000000002</v>
      </c>
      <c r="T25" s="441">
        <v>1448.0600000000002</v>
      </c>
      <c r="U25" s="442">
        <v>2.06</v>
      </c>
      <c r="V25" s="443">
        <v>2884.59</v>
      </c>
      <c r="W25" s="441">
        <v>2804.3900000000008</v>
      </c>
      <c r="X25" s="442">
        <v>2.86</v>
      </c>
      <c r="Y25" s="349"/>
      <c r="Z25" s="349"/>
      <c r="AA25" s="349" t="s">
        <v>57</v>
      </c>
      <c r="AB25" s="363">
        <v>75.36</v>
      </c>
      <c r="AC25" s="363">
        <v>75.34</v>
      </c>
      <c r="AD25" s="363">
        <v>71.099999999999994</v>
      </c>
      <c r="AE25" s="363">
        <v>73.930000000000007</v>
      </c>
      <c r="AF25" s="987"/>
      <c r="AG25" s="987"/>
      <c r="AH25" s="987"/>
      <c r="AI25" s="987"/>
      <c r="AJ25" s="349"/>
      <c r="AK25" s="349"/>
      <c r="AL25" s="756" t="s">
        <v>110</v>
      </c>
      <c r="AM25" s="2216" t="s">
        <v>26</v>
      </c>
      <c r="AN25" s="2217"/>
      <c r="AO25" s="2217"/>
      <c r="AP25" s="2217"/>
      <c r="AQ25" s="2217"/>
      <c r="AR25" s="2217"/>
      <c r="AS25" s="2217"/>
      <c r="AT25" s="2217"/>
      <c r="AU25" s="2218"/>
      <c r="AV25" s="757" t="s">
        <v>27</v>
      </c>
      <c r="AW25" s="1036" t="s">
        <v>38</v>
      </c>
      <c r="AX25" s="385"/>
      <c r="AY25" s="385"/>
      <c r="AZ25" s="756" t="s">
        <v>110</v>
      </c>
      <c r="BA25" s="1398" t="s">
        <v>26</v>
      </c>
      <c r="BB25" s="1399"/>
      <c r="BC25" s="1399"/>
      <c r="BD25" s="1399"/>
      <c r="BE25" s="1399"/>
      <c r="BF25" s="1399"/>
      <c r="BG25" s="1399"/>
      <c r="BH25" s="1399"/>
      <c r="BI25" s="1210"/>
      <c r="BJ25" s="757" t="s">
        <v>27</v>
      </c>
      <c r="BK25" s="1036" t="s">
        <v>38</v>
      </c>
      <c r="BL25" s="420"/>
      <c r="BM25" s="1405"/>
      <c r="BN25" s="1405"/>
      <c r="BO25" s="790"/>
      <c r="BP25" s="847"/>
      <c r="BQ25" s="587"/>
      <c r="BR25" s="587"/>
      <c r="BS25" s="587"/>
      <c r="BT25" s="587"/>
      <c r="BU25" s="1215"/>
      <c r="BV25" s="1212"/>
      <c r="BW25" s="393"/>
      <c r="BX25" s="586"/>
      <c r="BY25" s="409"/>
      <c r="BZ25" s="370"/>
      <c r="CA25" s="370"/>
      <c r="CB25" s="370"/>
      <c r="CC25" s="370"/>
      <c r="CE25" s="571" t="s">
        <v>40</v>
      </c>
      <c r="CF25" s="467">
        <v>1763.3</v>
      </c>
      <c r="CG25" s="468">
        <v>1633.6599999999999</v>
      </c>
      <c r="CH25" s="574">
        <v>7.94</v>
      </c>
      <c r="CI25" s="575"/>
      <c r="CJ25" s="459"/>
      <c r="CK25" s="394" t="s">
        <v>109</v>
      </c>
      <c r="CL25" s="4">
        <v>1025</v>
      </c>
      <c r="CM25" s="5">
        <v>921</v>
      </c>
      <c r="CN25" s="6">
        <v>311</v>
      </c>
      <c r="CO25" s="10">
        <v>2257</v>
      </c>
      <c r="CP25" s="8">
        <v>2026</v>
      </c>
      <c r="CQ25" s="578">
        <v>11.4</v>
      </c>
      <c r="CR25" s="349"/>
      <c r="CS25" s="439" t="s">
        <v>86</v>
      </c>
      <c r="CT25" s="440">
        <v>3002.5</v>
      </c>
      <c r="CU25" s="441">
        <v>2863.0600000000004</v>
      </c>
      <c r="CV25" s="442">
        <v>4.87</v>
      </c>
      <c r="CW25" s="443">
        <v>1763.3</v>
      </c>
      <c r="CX25" s="441">
        <v>1633.6599999999999</v>
      </c>
      <c r="CY25" s="442">
        <v>7.94</v>
      </c>
      <c r="CZ25" s="443">
        <v>3000.2</v>
      </c>
      <c r="DA25" s="441">
        <v>2860.46</v>
      </c>
      <c r="DB25" s="442">
        <v>4.8899999999999997</v>
      </c>
      <c r="DC25" s="349"/>
      <c r="DD25" s="349"/>
      <c r="DE25" s="349" t="s">
        <v>57</v>
      </c>
      <c r="DF25" s="363">
        <v>66.510000000000005</v>
      </c>
      <c r="DG25" s="363">
        <v>63.29</v>
      </c>
      <c r="DH25" s="363">
        <v>56.29</v>
      </c>
      <c r="DI25" s="363">
        <v>62.03</v>
      </c>
      <c r="DJ25" s="987"/>
      <c r="DK25" s="987"/>
      <c r="DL25" s="987"/>
      <c r="DM25" s="987"/>
      <c r="DN25" s="790"/>
      <c r="DO25" s="349"/>
      <c r="DP25" s="756" t="s">
        <v>110</v>
      </c>
      <c r="DQ25" s="2216" t="s">
        <v>26</v>
      </c>
      <c r="DR25" s="2217"/>
      <c r="DS25" s="2217"/>
      <c r="DT25" s="2217"/>
      <c r="DU25" s="2217"/>
      <c r="DV25" s="2217"/>
      <c r="DW25" s="2217"/>
      <c r="DX25" s="2217"/>
      <c r="DY25" s="2218"/>
      <c r="DZ25" s="757" t="s">
        <v>27</v>
      </c>
      <c r="EA25" s="1036" t="s">
        <v>38</v>
      </c>
      <c r="EB25" s="385"/>
      <c r="EC25" s="385"/>
      <c r="ED25" s="756" t="s">
        <v>110</v>
      </c>
      <c r="EE25" s="1398" t="s">
        <v>26</v>
      </c>
      <c r="EF25" s="1399"/>
      <c r="EG25" s="1399"/>
      <c r="EH25" s="1399"/>
      <c r="EI25" s="1399"/>
      <c r="EJ25" s="1399"/>
      <c r="EK25" s="1399"/>
      <c r="EL25" s="1399"/>
      <c r="EM25" s="1210"/>
      <c r="EN25" s="757" t="s">
        <v>27</v>
      </c>
      <c r="EO25" s="1036" t="s">
        <v>38</v>
      </c>
      <c r="EP25" s="420"/>
      <c r="EQ25" s="1405"/>
      <c r="ER25" s="1405"/>
      <c r="ES25" s="790"/>
      <c r="ET25" s="847"/>
      <c r="EU25" s="587"/>
      <c r="EV25" s="587"/>
      <c r="EW25" s="587"/>
      <c r="EX25" s="587"/>
      <c r="EY25" s="1215"/>
      <c r="EZ25" s="1212"/>
      <c r="FA25" s="393"/>
      <c r="FB25" s="586"/>
      <c r="FC25" s="409"/>
      <c r="FD25" s="370"/>
      <c r="FE25" s="370"/>
      <c r="FF25" s="370"/>
      <c r="FG25" s="370"/>
      <c r="FI25" s="571" t="s">
        <v>40</v>
      </c>
      <c r="FJ25" s="467">
        <v>1167.5</v>
      </c>
      <c r="FK25" s="468">
        <v>1080.1299999999999</v>
      </c>
      <c r="FL25" s="574">
        <v>8.09</v>
      </c>
      <c r="FM25" s="575"/>
      <c r="FN25" s="459"/>
      <c r="FO25" s="394" t="s">
        <v>109</v>
      </c>
      <c r="FP25" s="161">
        <v>627</v>
      </c>
      <c r="FQ25" s="162">
        <v>561</v>
      </c>
      <c r="FR25" s="163">
        <v>365</v>
      </c>
      <c r="FS25" s="167">
        <v>1553</v>
      </c>
      <c r="FT25" s="165">
        <v>1318</v>
      </c>
      <c r="FU25" s="578">
        <v>17.829999999999998</v>
      </c>
      <c r="FV25" s="754"/>
      <c r="FW25" s="439" t="s">
        <v>86</v>
      </c>
      <c r="FX25" s="440">
        <v>2975.57</v>
      </c>
      <c r="FY25" s="441">
        <v>2834.51</v>
      </c>
      <c r="FZ25" s="442">
        <v>4.9800000000000004</v>
      </c>
      <c r="GA25" s="443">
        <v>1167.5</v>
      </c>
      <c r="GB25" s="441">
        <v>1080.1299999999999</v>
      </c>
      <c r="GC25" s="442">
        <v>8.09</v>
      </c>
      <c r="GD25" s="443">
        <v>2970.7500000000005</v>
      </c>
      <c r="GE25" s="441">
        <v>2829.71</v>
      </c>
      <c r="GF25" s="442">
        <v>4.9800000000000004</v>
      </c>
      <c r="GG25" s="754"/>
      <c r="GH25" s="754"/>
      <c r="GI25" s="754" t="s">
        <v>57</v>
      </c>
      <c r="GJ25" s="807">
        <v>50.13</v>
      </c>
      <c r="GK25" s="807">
        <v>50.33</v>
      </c>
      <c r="GL25" s="807">
        <v>48.02</v>
      </c>
      <c r="GM25" s="807">
        <v>49.49</v>
      </c>
      <c r="GN25" s="987"/>
      <c r="GO25" s="987"/>
      <c r="GP25" s="987"/>
      <c r="GQ25" s="987"/>
      <c r="GR25" s="792"/>
      <c r="GS25" s="754"/>
      <c r="GT25" s="756" t="s">
        <v>110</v>
      </c>
      <c r="GU25" s="2216" t="s">
        <v>26</v>
      </c>
      <c r="GV25" s="2217"/>
      <c r="GW25" s="2217"/>
      <c r="GX25" s="2217"/>
      <c r="GY25" s="2217"/>
      <c r="GZ25" s="2217"/>
      <c r="HA25" s="2217"/>
      <c r="HB25" s="2217"/>
      <c r="HC25" s="2218"/>
      <c r="HD25" s="757" t="s">
        <v>27</v>
      </c>
      <c r="HE25" s="1036" t="s">
        <v>38</v>
      </c>
      <c r="HF25" s="754"/>
      <c r="HG25" s="754"/>
      <c r="HH25" s="756" t="s">
        <v>110</v>
      </c>
      <c r="HI25" s="2216" t="s">
        <v>26</v>
      </c>
      <c r="HJ25" s="2217"/>
      <c r="HK25" s="2217"/>
      <c r="HL25" s="2217"/>
      <c r="HM25" s="2217"/>
      <c r="HN25" s="2217"/>
      <c r="HO25" s="2217"/>
      <c r="HP25" s="2217"/>
      <c r="HQ25" s="2218"/>
      <c r="HR25" s="757" t="s">
        <v>27</v>
      </c>
      <c r="HS25" s="1036" t="s">
        <v>38</v>
      </c>
      <c r="HT25" s="420"/>
      <c r="HU25" s="1405"/>
      <c r="HV25" s="1405"/>
      <c r="HW25" s="790"/>
      <c r="HX25" s="847"/>
      <c r="HY25" s="587"/>
      <c r="HZ25" s="587"/>
      <c r="IA25" s="587"/>
      <c r="IB25" s="587"/>
      <c r="IC25" s="1215"/>
      <c r="ID25" s="1212"/>
      <c r="IE25" s="393"/>
      <c r="IF25" s="586"/>
      <c r="IG25" s="409"/>
      <c r="IH25" s="370"/>
      <c r="II25" s="370"/>
      <c r="IJ25" s="370"/>
      <c r="IK25" s="370"/>
      <c r="IM25" s="571" t="s">
        <v>40</v>
      </c>
      <c r="IN25" s="467">
        <v>1628.4100000000003</v>
      </c>
      <c r="IO25" s="468">
        <v>1473.22</v>
      </c>
      <c r="IP25" s="574">
        <v>10.53</v>
      </c>
      <c r="IQ25" s="575"/>
      <c r="IR25" s="459"/>
      <c r="IS25" s="394" t="s">
        <v>109</v>
      </c>
      <c r="IT25" s="161">
        <v>631</v>
      </c>
      <c r="IU25" s="162">
        <v>951</v>
      </c>
      <c r="IV25" s="163">
        <v>863</v>
      </c>
      <c r="IW25" s="167">
        <v>2445</v>
      </c>
      <c r="IX25" s="165">
        <v>2559</v>
      </c>
      <c r="IY25" s="578">
        <v>-4.45</v>
      </c>
      <c r="IZ25" s="754"/>
      <c r="JA25" s="439" t="s">
        <v>86</v>
      </c>
      <c r="JB25" s="440">
        <v>3456.4799999999996</v>
      </c>
      <c r="JC25" s="441">
        <v>3177.7099999999996</v>
      </c>
      <c r="JD25" s="442">
        <v>8.77</v>
      </c>
      <c r="JE25" s="443">
        <v>1628.4100000000003</v>
      </c>
      <c r="JF25" s="441">
        <v>1473.22</v>
      </c>
      <c r="JG25" s="442">
        <v>10.53</v>
      </c>
      <c r="JH25" s="443">
        <v>3452.1899999999996</v>
      </c>
      <c r="JI25" s="441">
        <v>3173.6499999999996</v>
      </c>
      <c r="JJ25" s="442">
        <v>8.7799999999999994</v>
      </c>
      <c r="JK25" s="754"/>
      <c r="JL25" s="754"/>
      <c r="JM25" s="754" t="s">
        <v>57</v>
      </c>
      <c r="JN25" s="807">
        <v>61.4</v>
      </c>
      <c r="JO25" s="807">
        <v>59.86</v>
      </c>
      <c r="JP25" s="807">
        <v>64.290000000000006</v>
      </c>
      <c r="JQ25" s="807">
        <v>61.85</v>
      </c>
      <c r="JR25" s="987"/>
      <c r="JS25" s="987"/>
      <c r="JT25" s="987"/>
      <c r="JU25" s="987"/>
      <c r="JV25" s="792"/>
      <c r="JW25" s="754"/>
      <c r="JX25" s="756" t="s">
        <v>110</v>
      </c>
      <c r="JY25" s="2216" t="s">
        <v>26</v>
      </c>
      <c r="JZ25" s="2217"/>
      <c r="KA25" s="2217"/>
      <c r="KB25" s="2217"/>
      <c r="KC25" s="2217"/>
      <c r="KD25" s="2217"/>
      <c r="KE25" s="2217"/>
      <c r="KF25" s="2217"/>
      <c r="KG25" s="2218"/>
      <c r="KH25" s="757" t="s">
        <v>27</v>
      </c>
      <c r="KI25" s="1036" t="s">
        <v>38</v>
      </c>
      <c r="KJ25" s="754"/>
      <c r="KK25" s="754"/>
      <c r="KL25" s="756" t="s">
        <v>110</v>
      </c>
      <c r="KM25" s="2216" t="s">
        <v>26</v>
      </c>
      <c r="KN25" s="2217"/>
      <c r="KO25" s="2217"/>
      <c r="KP25" s="2217"/>
      <c r="KQ25" s="2217"/>
      <c r="KR25" s="2217"/>
      <c r="KS25" s="2217"/>
      <c r="KT25" s="2217"/>
      <c r="KU25" s="2218"/>
      <c r="KV25" s="757" t="s">
        <v>27</v>
      </c>
      <c r="KW25" s="1036" t="s">
        <v>38</v>
      </c>
      <c r="KX25" s="420"/>
      <c r="KY25" s="1405"/>
      <c r="KZ25" s="1405"/>
      <c r="LA25" s="790"/>
      <c r="LB25" s="847"/>
      <c r="LC25" s="587"/>
      <c r="LD25" s="587"/>
      <c r="LE25" s="587"/>
      <c r="LF25" s="587"/>
      <c r="LG25" s="1215"/>
      <c r="LH25" s="1212"/>
      <c r="LI25" s="393"/>
      <c r="LJ25" s="586"/>
      <c r="LK25" s="409"/>
      <c r="LL25" s="370"/>
      <c r="LM25" s="370"/>
      <c r="LN25" s="370"/>
      <c r="LO25" s="370"/>
      <c r="LQ25" s="571" t="s">
        <v>40</v>
      </c>
      <c r="LR25" s="919">
        <v>1499.5600000000002</v>
      </c>
      <c r="LS25" s="468">
        <v>1412.46</v>
      </c>
      <c r="LT25" s="519">
        <v>6.17</v>
      </c>
      <c r="LU25" s="600"/>
      <c r="LV25" s="853"/>
      <c r="LW25" s="394" t="s">
        <v>109</v>
      </c>
      <c r="LX25" s="563">
        <v>9082</v>
      </c>
      <c r="LY25" s="902">
        <v>8563</v>
      </c>
      <c r="LZ25" s="903">
        <v>6.06</v>
      </c>
      <c r="MA25" s="349"/>
      <c r="MB25" s="439" t="s">
        <v>86</v>
      </c>
      <c r="MC25" s="440">
        <v>3054.26</v>
      </c>
      <c r="MD25" s="1860">
        <v>2906.22</v>
      </c>
      <c r="ME25" s="752">
        <v>5.09</v>
      </c>
      <c r="MF25" s="440">
        <v>1499.5600000000002</v>
      </c>
      <c r="MG25" s="1860">
        <v>1412.46</v>
      </c>
      <c r="MH25" s="752">
        <v>6.17</v>
      </c>
      <c r="MI25" s="440">
        <v>3050.98</v>
      </c>
      <c r="MJ25" s="1860">
        <v>2903.1000000000004</v>
      </c>
      <c r="MK25" s="752">
        <v>5.09</v>
      </c>
      <c r="ML25" s="385"/>
      <c r="MM25" s="385"/>
      <c r="MN25" s="385" t="s">
        <v>57</v>
      </c>
      <c r="MO25" s="1325">
        <v>73.930000000000007</v>
      </c>
      <c r="MP25" s="1325">
        <v>62.03</v>
      </c>
      <c r="MQ25" s="1325">
        <v>49.49</v>
      </c>
      <c r="MR25" s="1325">
        <v>61.85</v>
      </c>
      <c r="MS25" s="1326">
        <v>61.83</v>
      </c>
      <c r="MT25" s="891"/>
      <c r="MU25" s="898"/>
      <c r="MV25" s="898"/>
      <c r="MW25" s="916"/>
      <c r="MX25" s="898"/>
      <c r="MY25" s="898"/>
      <c r="MZ25" s="1264" t="s">
        <v>110</v>
      </c>
      <c r="NA25" s="1737" t="s">
        <v>26</v>
      </c>
      <c r="NB25" s="1738"/>
      <c r="NC25" s="1738"/>
      <c r="ND25" s="1738"/>
      <c r="NE25" s="1738"/>
      <c r="NF25" s="1738"/>
      <c r="NG25" s="1738"/>
      <c r="NH25" s="1738"/>
      <c r="NI25" s="1739"/>
      <c r="NJ25" s="1256" t="s">
        <v>27</v>
      </c>
      <c r="NK25" s="1256" t="s">
        <v>38</v>
      </c>
      <c r="NL25" s="1238"/>
      <c r="NM25" s="1238"/>
      <c r="NN25" s="1265" t="s">
        <v>110</v>
      </c>
      <c r="NO25" s="1737" t="s">
        <v>26</v>
      </c>
      <c r="NP25" s="1738"/>
      <c r="NQ25" s="1738"/>
      <c r="NR25" s="1738"/>
      <c r="NS25" s="1738"/>
      <c r="NT25" s="1738"/>
      <c r="NU25" s="1738"/>
      <c r="NV25" s="1738"/>
      <c r="NW25" s="1739"/>
      <c r="NX25" s="1256" t="s">
        <v>27</v>
      </c>
      <c r="NY25" s="1256" t="s">
        <v>38</v>
      </c>
    </row>
    <row r="26" spans="1:389" ht="17.25" customHeight="1" thickTop="1" thickBot="1">
      <c r="A26" s="453" t="s">
        <v>111</v>
      </c>
      <c r="B26" s="454"/>
      <c r="C26" s="455"/>
      <c r="D26" s="565"/>
      <c r="E26" s="575"/>
      <c r="F26" s="575"/>
      <c r="G26" s="394" t="s">
        <v>112</v>
      </c>
      <c r="H26" s="4">
        <v>1243</v>
      </c>
      <c r="I26" s="5">
        <v>1178</v>
      </c>
      <c r="J26" s="6">
        <v>1620</v>
      </c>
      <c r="K26" s="10">
        <v>4041</v>
      </c>
      <c r="L26" s="8">
        <v>3815</v>
      </c>
      <c r="M26" s="578">
        <v>5.92</v>
      </c>
      <c r="N26" s="349"/>
      <c r="O26" s="382"/>
      <c r="P26" s="382"/>
      <c r="Q26" s="447"/>
      <c r="R26" s="382"/>
      <c r="S26" s="448"/>
      <c r="T26" s="447"/>
      <c r="U26" s="382"/>
      <c r="V26" s="448"/>
      <c r="W26" s="447"/>
      <c r="X26" s="382"/>
      <c r="Y26" s="349"/>
      <c r="Z26" s="349"/>
      <c r="AA26" s="349" t="s">
        <v>63</v>
      </c>
      <c r="AB26" s="363">
        <v>74.52</v>
      </c>
      <c r="AC26" s="363">
        <v>70.12</v>
      </c>
      <c r="AD26" s="363">
        <v>68.81</v>
      </c>
      <c r="AE26" s="363">
        <v>71.150000000000006</v>
      </c>
      <c r="AF26" s="988"/>
      <c r="AG26" s="988"/>
      <c r="AH26" s="988"/>
      <c r="AI26" s="988"/>
      <c r="AJ26" s="349"/>
      <c r="AK26" s="349"/>
      <c r="AL26" s="759"/>
      <c r="AM26" s="1040" t="s">
        <v>45</v>
      </c>
      <c r="AN26" s="1041" t="s">
        <v>46</v>
      </c>
      <c r="AO26" s="1042" t="s">
        <v>47</v>
      </c>
      <c r="AP26" s="1043" t="s">
        <v>48</v>
      </c>
      <c r="AQ26" s="1041" t="s">
        <v>49</v>
      </c>
      <c r="AR26" s="1041" t="s">
        <v>50</v>
      </c>
      <c r="AS26" s="1041" t="s">
        <v>51</v>
      </c>
      <c r="AT26" s="1044" t="s">
        <v>52</v>
      </c>
      <c r="AU26" s="1045" t="s">
        <v>53</v>
      </c>
      <c r="AV26" s="1046"/>
      <c r="AW26" s="1049"/>
      <c r="AX26" s="385"/>
      <c r="AY26" s="385"/>
      <c r="AZ26" s="759"/>
      <c r="BA26" s="1040" t="s">
        <v>45</v>
      </c>
      <c r="BB26" s="1041" t="s">
        <v>46</v>
      </c>
      <c r="BC26" s="1042" t="s">
        <v>47</v>
      </c>
      <c r="BD26" s="1043" t="s">
        <v>48</v>
      </c>
      <c r="BE26" s="1041" t="s">
        <v>49</v>
      </c>
      <c r="BF26" s="1041" t="s">
        <v>50</v>
      </c>
      <c r="BG26" s="1041" t="s">
        <v>51</v>
      </c>
      <c r="BH26" s="1044" t="s">
        <v>52</v>
      </c>
      <c r="BI26" s="1045" t="s">
        <v>53</v>
      </c>
      <c r="BJ26" s="1046"/>
      <c r="BK26" s="1049"/>
      <c r="BL26" s="456"/>
      <c r="BM26" s="1405"/>
      <c r="BN26" s="1405"/>
      <c r="BO26" s="1405"/>
      <c r="BP26" s="850"/>
      <c r="BQ26" s="587"/>
      <c r="BR26" s="587"/>
      <c r="BS26" s="587"/>
      <c r="BT26" s="949"/>
      <c r="BU26" s="1215"/>
      <c r="BV26" s="1212"/>
      <c r="BW26" s="393"/>
      <c r="BX26" s="586"/>
      <c r="BY26" s="409"/>
      <c r="BZ26" s="370"/>
      <c r="CA26" s="370"/>
      <c r="CB26" s="370"/>
      <c r="CC26" s="370"/>
      <c r="CE26" s="453" t="s">
        <v>111</v>
      </c>
      <c r="CF26" s="454"/>
      <c r="CG26" s="455"/>
      <c r="CH26" s="565"/>
      <c r="CI26" s="575"/>
      <c r="CJ26" s="575"/>
      <c r="CK26" s="394" t="s">
        <v>112</v>
      </c>
      <c r="CL26" s="4">
        <v>455</v>
      </c>
      <c r="CM26" s="5">
        <v>652</v>
      </c>
      <c r="CN26" s="6">
        <v>324</v>
      </c>
      <c r="CO26" s="10">
        <v>1431</v>
      </c>
      <c r="CP26" s="8">
        <v>1238</v>
      </c>
      <c r="CQ26" s="578">
        <v>15.59</v>
      </c>
      <c r="CR26" s="349"/>
      <c r="CS26" s="382"/>
      <c r="CT26" s="382"/>
      <c r="CU26" s="447"/>
      <c r="CV26" s="382"/>
      <c r="CW26" s="448"/>
      <c r="CX26" s="447"/>
      <c r="CY26" s="382"/>
      <c r="CZ26" s="448"/>
      <c r="DA26" s="447"/>
      <c r="DB26" s="382"/>
      <c r="DC26" s="349"/>
      <c r="DD26" s="349"/>
      <c r="DE26" s="349" t="s">
        <v>63</v>
      </c>
      <c r="DF26" s="363">
        <v>60.53</v>
      </c>
      <c r="DG26" s="363">
        <v>48.29</v>
      </c>
      <c r="DH26" s="363">
        <v>41.99</v>
      </c>
      <c r="DI26" s="363">
        <v>50.27</v>
      </c>
      <c r="DJ26" s="988"/>
      <c r="DK26" s="988"/>
      <c r="DL26" s="988"/>
      <c r="DM26" s="988"/>
      <c r="DN26" s="790"/>
      <c r="DO26" s="349"/>
      <c r="DP26" s="759"/>
      <c r="DQ26" s="1040" t="s">
        <v>45</v>
      </c>
      <c r="DR26" s="1041" t="s">
        <v>46</v>
      </c>
      <c r="DS26" s="1042" t="s">
        <v>47</v>
      </c>
      <c r="DT26" s="1043" t="s">
        <v>48</v>
      </c>
      <c r="DU26" s="1041" t="s">
        <v>49</v>
      </c>
      <c r="DV26" s="1041" t="s">
        <v>50</v>
      </c>
      <c r="DW26" s="1041" t="s">
        <v>51</v>
      </c>
      <c r="DX26" s="1044" t="s">
        <v>52</v>
      </c>
      <c r="DY26" s="1045" t="s">
        <v>53</v>
      </c>
      <c r="DZ26" s="1046"/>
      <c r="EA26" s="1049"/>
      <c r="EB26" s="385"/>
      <c r="EC26" s="385"/>
      <c r="ED26" s="759"/>
      <c r="EE26" s="1040" t="s">
        <v>45</v>
      </c>
      <c r="EF26" s="1041" t="s">
        <v>46</v>
      </c>
      <c r="EG26" s="1042" t="s">
        <v>47</v>
      </c>
      <c r="EH26" s="1043" t="s">
        <v>48</v>
      </c>
      <c r="EI26" s="1041" t="s">
        <v>49</v>
      </c>
      <c r="EJ26" s="1041" t="s">
        <v>50</v>
      </c>
      <c r="EK26" s="1041" t="s">
        <v>51</v>
      </c>
      <c r="EL26" s="1044" t="s">
        <v>52</v>
      </c>
      <c r="EM26" s="1045" t="s">
        <v>53</v>
      </c>
      <c r="EN26" s="1046"/>
      <c r="EO26" s="1049"/>
      <c r="EP26" s="456"/>
      <c r="EQ26" s="1405"/>
      <c r="ER26" s="1405"/>
      <c r="ES26" s="1405"/>
      <c r="ET26" s="850"/>
      <c r="EU26" s="587"/>
      <c r="EV26" s="587"/>
      <c r="EW26" s="587"/>
      <c r="EX26" s="949"/>
      <c r="EY26" s="1215"/>
      <c r="EZ26" s="1212"/>
      <c r="FA26" s="393"/>
      <c r="FB26" s="586"/>
      <c r="FC26" s="409"/>
      <c r="FD26" s="370"/>
      <c r="FE26" s="370"/>
      <c r="FF26" s="370"/>
      <c r="FG26" s="370"/>
      <c r="FI26" s="453" t="s">
        <v>111</v>
      </c>
      <c r="FJ26" s="454"/>
      <c r="FK26" s="455"/>
      <c r="FL26" s="565"/>
      <c r="FM26" s="575"/>
      <c r="FN26" s="575"/>
      <c r="FO26" s="394" t="s">
        <v>112</v>
      </c>
      <c r="FP26" s="161">
        <v>284</v>
      </c>
      <c r="FQ26" s="162">
        <v>587</v>
      </c>
      <c r="FR26" s="163">
        <v>297</v>
      </c>
      <c r="FS26" s="167">
        <v>1168</v>
      </c>
      <c r="FT26" s="165">
        <v>941</v>
      </c>
      <c r="FU26" s="578">
        <v>24.12</v>
      </c>
      <c r="FV26" s="754"/>
      <c r="FW26" s="382"/>
      <c r="FX26" s="382"/>
      <c r="FY26" s="447"/>
      <c r="FZ26" s="382"/>
      <c r="GA26" s="448"/>
      <c r="GB26" s="447"/>
      <c r="GC26" s="382"/>
      <c r="GD26" s="448"/>
      <c r="GE26" s="447"/>
      <c r="GF26" s="382"/>
      <c r="GG26" s="754"/>
      <c r="GH26" s="754"/>
      <c r="GI26" s="754" t="s">
        <v>63</v>
      </c>
      <c r="GJ26" s="807">
        <v>53.69</v>
      </c>
      <c r="GK26" s="807">
        <v>50.46</v>
      </c>
      <c r="GL26" s="807">
        <v>49.38</v>
      </c>
      <c r="GM26" s="807">
        <v>51.17</v>
      </c>
      <c r="GN26" s="988"/>
      <c r="GO26" s="988"/>
      <c r="GP26" s="988"/>
      <c r="GQ26" s="988"/>
      <c r="GR26" s="792"/>
      <c r="GS26" s="754"/>
      <c r="GT26" s="759"/>
      <c r="GU26" s="1040" t="s">
        <v>45</v>
      </c>
      <c r="GV26" s="1041" t="s">
        <v>46</v>
      </c>
      <c r="GW26" s="1042" t="s">
        <v>47</v>
      </c>
      <c r="GX26" s="1043" t="s">
        <v>48</v>
      </c>
      <c r="GY26" s="1041" t="s">
        <v>49</v>
      </c>
      <c r="GZ26" s="1041" t="s">
        <v>50</v>
      </c>
      <c r="HA26" s="1041" t="s">
        <v>51</v>
      </c>
      <c r="HB26" s="1044" t="s">
        <v>52</v>
      </c>
      <c r="HC26" s="1045" t="s">
        <v>53</v>
      </c>
      <c r="HD26" s="1046"/>
      <c r="HE26" s="1049"/>
      <c r="HF26" s="754"/>
      <c r="HG26" s="754"/>
      <c r="HH26" s="759"/>
      <c r="HI26" s="1040" t="s">
        <v>45</v>
      </c>
      <c r="HJ26" s="1041" t="s">
        <v>46</v>
      </c>
      <c r="HK26" s="1042" t="s">
        <v>47</v>
      </c>
      <c r="HL26" s="1043" t="s">
        <v>48</v>
      </c>
      <c r="HM26" s="1041" t="s">
        <v>49</v>
      </c>
      <c r="HN26" s="1041" t="s">
        <v>50</v>
      </c>
      <c r="HO26" s="1041" t="s">
        <v>51</v>
      </c>
      <c r="HP26" s="1044" t="s">
        <v>52</v>
      </c>
      <c r="HQ26" s="1045" t="s">
        <v>53</v>
      </c>
      <c r="HR26" s="1046"/>
      <c r="HS26" s="1049"/>
      <c r="HT26" s="456"/>
      <c r="HU26" s="1405"/>
      <c r="HV26" s="1405"/>
      <c r="HW26" s="1405"/>
      <c r="HX26" s="850"/>
      <c r="HY26" s="587"/>
      <c r="HZ26" s="587"/>
      <c r="IA26" s="587"/>
      <c r="IB26" s="949"/>
      <c r="IC26" s="1215"/>
      <c r="ID26" s="1212"/>
      <c r="IE26" s="393"/>
      <c r="IF26" s="586"/>
      <c r="IG26" s="409"/>
      <c r="IH26" s="370"/>
      <c r="II26" s="370"/>
      <c r="IJ26" s="370"/>
      <c r="IK26" s="370"/>
      <c r="IM26" s="453" t="s">
        <v>111</v>
      </c>
      <c r="IN26" s="454"/>
      <c r="IO26" s="455"/>
      <c r="IP26" s="565"/>
      <c r="IQ26" s="575"/>
      <c r="IR26" s="575"/>
      <c r="IS26" s="394" t="s">
        <v>112</v>
      </c>
      <c r="IT26" s="161">
        <v>284</v>
      </c>
      <c r="IU26" s="162">
        <v>326</v>
      </c>
      <c r="IV26" s="163">
        <v>263</v>
      </c>
      <c r="IW26" s="167">
        <v>873</v>
      </c>
      <c r="IX26" s="165">
        <v>701</v>
      </c>
      <c r="IY26" s="578">
        <v>24.54</v>
      </c>
      <c r="IZ26" s="754"/>
      <c r="JA26" s="382"/>
      <c r="JB26" s="382"/>
      <c r="JC26" s="447"/>
      <c r="JD26" s="382"/>
      <c r="JE26" s="448"/>
      <c r="JF26" s="447"/>
      <c r="JG26" s="382"/>
      <c r="JH26" s="448"/>
      <c r="JI26" s="447"/>
      <c r="JJ26" s="382"/>
      <c r="JK26" s="754"/>
      <c r="JL26" s="754"/>
      <c r="JM26" s="754" t="s">
        <v>63</v>
      </c>
      <c r="JN26" s="807">
        <v>59.52</v>
      </c>
      <c r="JO26" s="807">
        <v>62.74</v>
      </c>
      <c r="JP26" s="807">
        <v>64.41</v>
      </c>
      <c r="JQ26" s="807">
        <v>62.22</v>
      </c>
      <c r="JR26" s="988"/>
      <c r="JS26" s="988"/>
      <c r="JT26" s="988"/>
      <c r="JU26" s="988"/>
      <c r="JV26" s="792"/>
      <c r="JW26" s="754"/>
      <c r="JX26" s="759"/>
      <c r="JY26" s="1040" t="s">
        <v>45</v>
      </c>
      <c r="JZ26" s="1041" t="s">
        <v>46</v>
      </c>
      <c r="KA26" s="1042" t="s">
        <v>47</v>
      </c>
      <c r="KB26" s="1043" t="s">
        <v>48</v>
      </c>
      <c r="KC26" s="1041" t="s">
        <v>49</v>
      </c>
      <c r="KD26" s="1041" t="s">
        <v>50</v>
      </c>
      <c r="KE26" s="1041" t="s">
        <v>51</v>
      </c>
      <c r="KF26" s="1044" t="s">
        <v>52</v>
      </c>
      <c r="KG26" s="1045" t="s">
        <v>53</v>
      </c>
      <c r="KH26" s="1046"/>
      <c r="KI26" s="1049"/>
      <c r="KJ26" s="754"/>
      <c r="KK26" s="754"/>
      <c r="KL26" s="759"/>
      <c r="KM26" s="1040" t="s">
        <v>45</v>
      </c>
      <c r="KN26" s="1041" t="s">
        <v>46</v>
      </c>
      <c r="KO26" s="1042" t="s">
        <v>47</v>
      </c>
      <c r="KP26" s="1043" t="s">
        <v>48</v>
      </c>
      <c r="KQ26" s="1041" t="s">
        <v>49</v>
      </c>
      <c r="KR26" s="1041" t="s">
        <v>50</v>
      </c>
      <c r="KS26" s="1041" t="s">
        <v>51</v>
      </c>
      <c r="KT26" s="1044" t="s">
        <v>52</v>
      </c>
      <c r="KU26" s="1045" t="s">
        <v>53</v>
      </c>
      <c r="KV26" s="1046"/>
      <c r="KW26" s="1049"/>
      <c r="KX26" s="456"/>
      <c r="KY26" s="1405"/>
      <c r="KZ26" s="1405"/>
      <c r="LA26" s="1405"/>
      <c r="LB26" s="850"/>
      <c r="LC26" s="587"/>
      <c r="LD26" s="587"/>
      <c r="LE26" s="587"/>
      <c r="LF26" s="949"/>
      <c r="LG26" s="1215"/>
      <c r="LH26" s="1212"/>
      <c r="LI26" s="393"/>
      <c r="LJ26" s="586"/>
      <c r="LK26" s="409"/>
      <c r="LL26" s="370"/>
      <c r="LM26" s="370"/>
      <c r="LN26" s="370"/>
      <c r="LO26" s="370"/>
      <c r="LQ26" s="453" t="s">
        <v>111</v>
      </c>
      <c r="LR26" s="857"/>
      <c r="LS26" s="455"/>
      <c r="LT26" s="517"/>
      <c r="LU26" s="600"/>
      <c r="LV26" s="853"/>
      <c r="LW26" s="394" t="s">
        <v>112</v>
      </c>
      <c r="LX26" s="563">
        <v>7513</v>
      </c>
      <c r="LY26" s="902">
        <v>6695</v>
      </c>
      <c r="LZ26" s="903">
        <v>12.22</v>
      </c>
      <c r="MA26" s="349"/>
      <c r="MB26" s="382"/>
      <c r="MC26" s="382"/>
      <c r="MD26" s="532"/>
      <c r="ME26" s="382"/>
      <c r="MF26" s="448"/>
      <c r="MG26" s="532"/>
      <c r="MH26" s="382"/>
      <c r="MI26" s="448"/>
      <c r="MJ26" s="532"/>
      <c r="MK26" s="382"/>
      <c r="ML26" s="385"/>
      <c r="MM26" s="385"/>
      <c r="MN26" s="385" t="s">
        <v>63</v>
      </c>
      <c r="MO26" s="1325">
        <v>71.150000000000006</v>
      </c>
      <c r="MP26" s="1325">
        <v>50.27</v>
      </c>
      <c r="MQ26" s="1325">
        <v>51.17</v>
      </c>
      <c r="MR26" s="1325">
        <v>62.22</v>
      </c>
      <c r="MS26" s="1326">
        <v>58.7</v>
      </c>
      <c r="MT26" s="891"/>
      <c r="MU26" s="898"/>
      <c r="MV26" s="898"/>
      <c r="MW26" s="916"/>
      <c r="MX26" s="898"/>
      <c r="MY26" s="898"/>
      <c r="MZ26" s="759"/>
      <c r="NA26" s="1258" t="s">
        <v>45</v>
      </c>
      <c r="NB26" s="1259" t="s">
        <v>46</v>
      </c>
      <c r="NC26" s="1260" t="s">
        <v>47</v>
      </c>
      <c r="ND26" s="1261" t="s">
        <v>48</v>
      </c>
      <c r="NE26" s="1259" t="s">
        <v>49</v>
      </c>
      <c r="NF26" s="1259" t="s">
        <v>50</v>
      </c>
      <c r="NG26" s="1259" t="s">
        <v>51</v>
      </c>
      <c r="NH26" s="1259" t="s">
        <v>52</v>
      </c>
      <c r="NI26" s="1261" t="s">
        <v>53</v>
      </c>
      <c r="NJ26" s="1262"/>
      <c r="NK26" s="1262"/>
      <c r="NL26" s="1238"/>
      <c r="NM26" s="1238"/>
      <c r="NN26" s="1263"/>
      <c r="NO26" s="1258" t="s">
        <v>45</v>
      </c>
      <c r="NP26" s="1259" t="s">
        <v>46</v>
      </c>
      <c r="NQ26" s="1260" t="s">
        <v>47</v>
      </c>
      <c r="NR26" s="1261" t="s">
        <v>48</v>
      </c>
      <c r="NS26" s="1259" t="s">
        <v>49</v>
      </c>
      <c r="NT26" s="1259" t="s">
        <v>50</v>
      </c>
      <c r="NU26" s="1259" t="s">
        <v>51</v>
      </c>
      <c r="NV26" s="1259" t="s">
        <v>52</v>
      </c>
      <c r="NW26" s="1261" t="s">
        <v>53</v>
      </c>
      <c r="NX26" s="1262"/>
      <c r="NY26" s="1262"/>
    </row>
    <row r="27" spans="1:389" ht="17.25" customHeight="1" thickTop="1" thickBot="1">
      <c r="A27" s="570" t="s">
        <v>96</v>
      </c>
      <c r="B27" s="457">
        <v>3244.5</v>
      </c>
      <c r="C27" s="458">
        <v>3043.51</v>
      </c>
      <c r="D27" s="561">
        <v>6.6</v>
      </c>
      <c r="E27" s="575"/>
      <c r="F27" s="575"/>
      <c r="G27" s="394" t="s">
        <v>113</v>
      </c>
      <c r="H27" s="4">
        <v>1506</v>
      </c>
      <c r="I27" s="5">
        <v>1421</v>
      </c>
      <c r="J27" s="6">
        <v>2646</v>
      </c>
      <c r="K27" s="10">
        <v>5573</v>
      </c>
      <c r="L27" s="8">
        <v>5299</v>
      </c>
      <c r="M27" s="578">
        <v>5.17</v>
      </c>
      <c r="N27" s="349"/>
      <c r="O27" s="469" t="s">
        <v>114</v>
      </c>
      <c r="P27" s="553"/>
      <c r="Q27" s="386"/>
      <c r="R27" s="553"/>
      <c r="S27" s="553"/>
      <c r="T27" s="386"/>
      <c r="U27" s="553"/>
      <c r="V27" s="553"/>
      <c r="W27" s="386"/>
      <c r="X27" s="389" t="s">
        <v>19</v>
      </c>
      <c r="Y27" s="349"/>
      <c r="Z27" s="349"/>
      <c r="AA27" s="349" t="s">
        <v>68</v>
      </c>
      <c r="AB27" s="363">
        <v>76.5</v>
      </c>
      <c r="AC27" s="363">
        <v>74.739999999999995</v>
      </c>
      <c r="AD27" s="363">
        <v>71.239999999999995</v>
      </c>
      <c r="AE27" s="363">
        <v>74.16</v>
      </c>
      <c r="AF27" s="987"/>
      <c r="AG27" s="987"/>
      <c r="AH27" s="987"/>
      <c r="AI27" s="987"/>
      <c r="AJ27" s="349"/>
      <c r="AK27" s="349"/>
      <c r="AL27" s="768" t="s">
        <v>59</v>
      </c>
      <c r="AM27" s="1178">
        <v>0</v>
      </c>
      <c r="AN27" s="1176">
        <v>0</v>
      </c>
      <c r="AO27" s="1176">
        <v>0</v>
      </c>
      <c r="AP27" s="1177">
        <v>0</v>
      </c>
      <c r="AQ27" s="1176">
        <v>0</v>
      </c>
      <c r="AR27" s="1176">
        <v>0</v>
      </c>
      <c r="AS27" s="1176">
        <v>0</v>
      </c>
      <c r="AT27" s="1175">
        <v>0</v>
      </c>
      <c r="AU27" s="1209">
        <v>0</v>
      </c>
      <c r="AV27" s="1176">
        <v>0</v>
      </c>
      <c r="AW27" s="1192">
        <v>0</v>
      </c>
      <c r="AX27" s="385"/>
      <c r="AY27" s="385"/>
      <c r="AZ27" s="768" t="s">
        <v>59</v>
      </c>
      <c r="BA27" s="1208">
        <v>0</v>
      </c>
      <c r="BB27" s="1204">
        <v>0</v>
      </c>
      <c r="BC27" s="1204">
        <v>0</v>
      </c>
      <c r="BD27" s="1207">
        <v>0</v>
      </c>
      <c r="BE27" s="1204">
        <v>0</v>
      </c>
      <c r="BF27" s="1204">
        <v>0</v>
      </c>
      <c r="BG27" s="1204">
        <v>0</v>
      </c>
      <c r="BH27" s="1206">
        <v>0</v>
      </c>
      <c r="BI27" s="1205">
        <v>0</v>
      </c>
      <c r="BJ27" s="1204">
        <v>0</v>
      </c>
      <c r="BK27" s="1186">
        <v>0</v>
      </c>
      <c r="BL27" s="12"/>
      <c r="BM27" s="1405"/>
      <c r="BN27" s="1405"/>
      <c r="BO27" s="1405"/>
      <c r="BP27" s="850"/>
      <c r="BQ27" s="585"/>
      <c r="BR27" s="585"/>
      <c r="BS27" s="585"/>
      <c r="BT27" s="952"/>
      <c r="BU27" s="1215"/>
      <c r="BV27" s="1212"/>
      <c r="BW27" s="393"/>
      <c r="BX27" s="586"/>
      <c r="BY27" s="409"/>
      <c r="BZ27" s="370"/>
      <c r="CA27" s="370"/>
      <c r="CB27" s="370"/>
      <c r="CC27" s="370"/>
      <c r="CE27" s="570" t="s">
        <v>96</v>
      </c>
      <c r="CF27" s="457">
        <v>2213.2799999999997</v>
      </c>
      <c r="CG27" s="458">
        <v>1885.9999999999998</v>
      </c>
      <c r="CH27" s="561">
        <v>17.350000000000001</v>
      </c>
      <c r="CI27" s="575"/>
      <c r="CJ27" s="575"/>
      <c r="CK27" s="394" t="s">
        <v>113</v>
      </c>
      <c r="CL27" s="4">
        <v>315</v>
      </c>
      <c r="CM27" s="5">
        <v>509</v>
      </c>
      <c r="CN27" s="6">
        <v>284</v>
      </c>
      <c r="CO27" s="10">
        <v>1108</v>
      </c>
      <c r="CP27" s="8">
        <v>987</v>
      </c>
      <c r="CQ27" s="578">
        <v>12.26</v>
      </c>
      <c r="CR27" s="349"/>
      <c r="CS27" s="469" t="s">
        <v>114</v>
      </c>
      <c r="CT27" s="553"/>
      <c r="CU27" s="386"/>
      <c r="CV27" s="553"/>
      <c r="CW27" s="553"/>
      <c r="CX27" s="386"/>
      <c r="CY27" s="553"/>
      <c r="CZ27" s="553"/>
      <c r="DA27" s="386"/>
      <c r="DB27" s="389" t="s">
        <v>19</v>
      </c>
      <c r="DC27" s="349"/>
      <c r="DD27" s="349"/>
      <c r="DE27" s="349" t="s">
        <v>68</v>
      </c>
      <c r="DF27" s="363">
        <v>65.19</v>
      </c>
      <c r="DG27" s="363">
        <v>62.89</v>
      </c>
      <c r="DH27" s="363">
        <v>45.67</v>
      </c>
      <c r="DI27" s="363">
        <v>57.92</v>
      </c>
      <c r="DJ27" s="987"/>
      <c r="DK27" s="987"/>
      <c r="DL27" s="987"/>
      <c r="DM27" s="987"/>
      <c r="DN27" s="790"/>
      <c r="DO27" s="349"/>
      <c r="DP27" s="768" t="s">
        <v>59</v>
      </c>
      <c r="DQ27" s="1178">
        <v>0</v>
      </c>
      <c r="DR27" s="1176">
        <v>0</v>
      </c>
      <c r="DS27" s="1176">
        <v>0</v>
      </c>
      <c r="DT27" s="1177">
        <v>0</v>
      </c>
      <c r="DU27" s="1176">
        <v>0</v>
      </c>
      <c r="DV27" s="1176">
        <v>0</v>
      </c>
      <c r="DW27" s="1176">
        <v>0</v>
      </c>
      <c r="DX27" s="1175">
        <v>0</v>
      </c>
      <c r="DY27" s="1209">
        <v>0</v>
      </c>
      <c r="DZ27" s="1176">
        <v>0</v>
      </c>
      <c r="EA27" s="1192">
        <v>0</v>
      </c>
      <c r="EB27" s="385"/>
      <c r="EC27" s="385"/>
      <c r="ED27" s="768" t="s">
        <v>59</v>
      </c>
      <c r="EE27" s="1208">
        <v>0</v>
      </c>
      <c r="EF27" s="1204">
        <v>0</v>
      </c>
      <c r="EG27" s="1204">
        <v>0</v>
      </c>
      <c r="EH27" s="1207">
        <v>0</v>
      </c>
      <c r="EI27" s="1204">
        <v>0</v>
      </c>
      <c r="EJ27" s="1204">
        <v>0</v>
      </c>
      <c r="EK27" s="1204">
        <v>0</v>
      </c>
      <c r="EL27" s="1206">
        <v>0</v>
      </c>
      <c r="EM27" s="1205">
        <v>0</v>
      </c>
      <c r="EN27" s="1204">
        <v>0</v>
      </c>
      <c r="EO27" s="1186">
        <v>0</v>
      </c>
      <c r="EP27" s="12"/>
      <c r="EQ27" s="1405"/>
      <c r="ER27" s="1405"/>
      <c r="ES27" s="1405"/>
      <c r="ET27" s="850"/>
      <c r="EU27" s="585"/>
      <c r="EV27" s="585"/>
      <c r="EW27" s="585"/>
      <c r="EX27" s="952"/>
      <c r="EY27" s="1215"/>
      <c r="EZ27" s="1212"/>
      <c r="FA27" s="393"/>
      <c r="FB27" s="586"/>
      <c r="FC27" s="409"/>
      <c r="FD27" s="370"/>
      <c r="FE27" s="370"/>
      <c r="FF27" s="370"/>
      <c r="FG27" s="370"/>
      <c r="FI27" s="570" t="s">
        <v>96</v>
      </c>
      <c r="FJ27" s="457">
        <v>1974.77</v>
      </c>
      <c r="FK27" s="458">
        <v>1848.95</v>
      </c>
      <c r="FL27" s="561">
        <v>6.8</v>
      </c>
      <c r="FM27" s="575"/>
      <c r="FN27" s="575"/>
      <c r="FO27" s="394" t="s">
        <v>113</v>
      </c>
      <c r="FP27" s="161">
        <v>265</v>
      </c>
      <c r="FQ27" s="162">
        <v>307</v>
      </c>
      <c r="FR27" s="163">
        <v>234</v>
      </c>
      <c r="FS27" s="167">
        <v>806</v>
      </c>
      <c r="FT27" s="165">
        <v>706</v>
      </c>
      <c r="FU27" s="578">
        <v>14.16</v>
      </c>
      <c r="FV27" s="754"/>
      <c r="FW27" s="469" t="s">
        <v>114</v>
      </c>
      <c r="FX27" s="553"/>
      <c r="FY27" s="386"/>
      <c r="FZ27" s="553"/>
      <c r="GA27" s="553"/>
      <c r="GB27" s="386"/>
      <c r="GC27" s="553"/>
      <c r="GD27" s="553"/>
      <c r="GE27" s="386"/>
      <c r="GF27" s="389" t="s">
        <v>19</v>
      </c>
      <c r="GG27" s="754"/>
      <c r="GH27" s="754"/>
      <c r="GI27" s="754" t="s">
        <v>68</v>
      </c>
      <c r="GJ27" s="807">
        <v>52.66</v>
      </c>
      <c r="GK27" s="807">
        <v>48.33</v>
      </c>
      <c r="GL27" s="807">
        <v>48.79</v>
      </c>
      <c r="GM27" s="807">
        <v>49.93</v>
      </c>
      <c r="GN27" s="987"/>
      <c r="GO27" s="987"/>
      <c r="GP27" s="987"/>
      <c r="GQ27" s="987"/>
      <c r="GR27" s="792"/>
      <c r="GS27" s="754"/>
      <c r="GT27" s="768" t="s">
        <v>59</v>
      </c>
      <c r="GU27" s="1178">
        <v>0</v>
      </c>
      <c r="GV27" s="1176">
        <v>0</v>
      </c>
      <c r="GW27" s="1176">
        <v>0</v>
      </c>
      <c r="GX27" s="1177">
        <v>0</v>
      </c>
      <c r="GY27" s="1176">
        <v>0</v>
      </c>
      <c r="GZ27" s="1176">
        <v>0</v>
      </c>
      <c r="HA27" s="1176">
        <v>0</v>
      </c>
      <c r="HB27" s="1175">
        <v>0</v>
      </c>
      <c r="HC27" s="1209">
        <v>0</v>
      </c>
      <c r="HD27" s="1176">
        <v>0</v>
      </c>
      <c r="HE27" s="1192">
        <v>0</v>
      </c>
      <c r="HF27" s="385"/>
      <c r="HG27" s="385"/>
      <c r="HH27" s="768" t="s">
        <v>59</v>
      </c>
      <c r="HI27" s="1208">
        <v>0</v>
      </c>
      <c r="HJ27" s="1204">
        <v>0</v>
      </c>
      <c r="HK27" s="1204">
        <v>0</v>
      </c>
      <c r="HL27" s="1207">
        <v>0</v>
      </c>
      <c r="HM27" s="1204">
        <v>0</v>
      </c>
      <c r="HN27" s="1204">
        <v>0</v>
      </c>
      <c r="HO27" s="1204">
        <v>0</v>
      </c>
      <c r="HP27" s="1206">
        <v>0</v>
      </c>
      <c r="HQ27" s="1205">
        <v>0</v>
      </c>
      <c r="HR27" s="1204">
        <v>0</v>
      </c>
      <c r="HS27" s="1186">
        <v>0</v>
      </c>
      <c r="HT27" s="169"/>
      <c r="HU27" s="1405"/>
      <c r="HV27" s="1405"/>
      <c r="HW27" s="1405"/>
      <c r="HX27" s="850"/>
      <c r="HY27" s="585"/>
      <c r="HZ27" s="585"/>
      <c r="IA27" s="585"/>
      <c r="IB27" s="952"/>
      <c r="IC27" s="1215"/>
      <c r="ID27" s="1212"/>
      <c r="IE27" s="393"/>
      <c r="IF27" s="586"/>
      <c r="IG27" s="409"/>
      <c r="IH27" s="370"/>
      <c r="II27" s="370"/>
      <c r="IJ27" s="370"/>
      <c r="IK27" s="370"/>
      <c r="IM27" s="570" t="s">
        <v>96</v>
      </c>
      <c r="IN27" s="457">
        <v>2640.53</v>
      </c>
      <c r="IO27" s="458">
        <v>2481.84</v>
      </c>
      <c r="IP27" s="561">
        <v>6.39</v>
      </c>
      <c r="IQ27" s="575"/>
      <c r="IR27" s="575"/>
      <c r="IS27" s="394" t="s">
        <v>113</v>
      </c>
      <c r="IT27" s="161">
        <v>964</v>
      </c>
      <c r="IU27" s="162">
        <v>768</v>
      </c>
      <c r="IV27" s="163">
        <v>1047</v>
      </c>
      <c r="IW27" s="167">
        <v>2779</v>
      </c>
      <c r="IX27" s="165">
        <v>3021</v>
      </c>
      <c r="IY27" s="578">
        <v>-8.01</v>
      </c>
      <c r="IZ27" s="754"/>
      <c r="JA27" s="469" t="s">
        <v>114</v>
      </c>
      <c r="JB27" s="553"/>
      <c r="JC27" s="386"/>
      <c r="JD27" s="553"/>
      <c r="JE27" s="553"/>
      <c r="JF27" s="386"/>
      <c r="JG27" s="553"/>
      <c r="JH27" s="553"/>
      <c r="JI27" s="386"/>
      <c r="JJ27" s="389" t="s">
        <v>19</v>
      </c>
      <c r="JK27" s="754"/>
      <c r="JL27" s="754"/>
      <c r="JM27" s="754" t="s">
        <v>68</v>
      </c>
      <c r="JN27" s="807">
        <v>61.94</v>
      </c>
      <c r="JO27" s="807">
        <v>63.47</v>
      </c>
      <c r="JP27" s="807">
        <v>67.040000000000006</v>
      </c>
      <c r="JQ27" s="807">
        <v>64.150000000000006</v>
      </c>
      <c r="JR27" s="987"/>
      <c r="JS27" s="987"/>
      <c r="JT27" s="987"/>
      <c r="JU27" s="987"/>
      <c r="JV27" s="792"/>
      <c r="JW27" s="754"/>
      <c r="JX27" s="768" t="s">
        <v>59</v>
      </c>
      <c r="JY27" s="1178">
        <v>0</v>
      </c>
      <c r="JZ27" s="1176">
        <v>0</v>
      </c>
      <c r="KA27" s="1176">
        <v>0</v>
      </c>
      <c r="KB27" s="1177">
        <v>0</v>
      </c>
      <c r="KC27" s="1176">
        <v>0</v>
      </c>
      <c r="KD27" s="1176">
        <v>0</v>
      </c>
      <c r="KE27" s="1176">
        <v>0</v>
      </c>
      <c r="KF27" s="1175">
        <v>0</v>
      </c>
      <c r="KG27" s="1209">
        <v>0</v>
      </c>
      <c r="KH27" s="1176">
        <v>0</v>
      </c>
      <c r="KI27" s="1192">
        <v>0</v>
      </c>
      <c r="KJ27" s="385"/>
      <c r="KK27" s="385"/>
      <c r="KL27" s="768" t="s">
        <v>59</v>
      </c>
      <c r="KM27" s="1208">
        <v>0</v>
      </c>
      <c r="KN27" s="1204">
        <v>0</v>
      </c>
      <c r="KO27" s="1204">
        <v>0</v>
      </c>
      <c r="KP27" s="1207">
        <v>0</v>
      </c>
      <c r="KQ27" s="1204">
        <v>0</v>
      </c>
      <c r="KR27" s="1204">
        <v>0</v>
      </c>
      <c r="KS27" s="1204">
        <v>0</v>
      </c>
      <c r="KT27" s="1206">
        <v>0</v>
      </c>
      <c r="KU27" s="1205">
        <v>0</v>
      </c>
      <c r="KV27" s="1204">
        <v>0</v>
      </c>
      <c r="KW27" s="1186">
        <v>0</v>
      </c>
      <c r="KX27" s="169"/>
      <c r="KY27" s="1405"/>
      <c r="KZ27" s="1405"/>
      <c r="LA27" s="1405"/>
      <c r="LB27" s="850"/>
      <c r="LC27" s="585"/>
      <c r="LD27" s="585"/>
      <c r="LE27" s="585"/>
      <c r="LF27" s="952"/>
      <c r="LG27" s="1215"/>
      <c r="LH27" s="1212"/>
      <c r="LI27" s="393"/>
      <c r="LJ27" s="586"/>
      <c r="LK27" s="409"/>
      <c r="LL27" s="370"/>
      <c r="LM27" s="370"/>
      <c r="LN27" s="370"/>
      <c r="LO27" s="370"/>
      <c r="LQ27" s="570" t="s">
        <v>96</v>
      </c>
      <c r="LR27" s="822">
        <v>10073.08</v>
      </c>
      <c r="LS27" s="834">
        <v>9260.2999999999993</v>
      </c>
      <c r="LT27" s="612">
        <v>8.7799999999999994</v>
      </c>
      <c r="LU27" s="600"/>
      <c r="LV27" s="853"/>
      <c r="LW27" s="394" t="s">
        <v>113</v>
      </c>
      <c r="LX27" s="563">
        <v>10266</v>
      </c>
      <c r="LY27" s="902">
        <v>10013</v>
      </c>
      <c r="LZ27" s="903">
        <v>2.5299999999999998</v>
      </c>
      <c r="MA27" s="349"/>
      <c r="MB27" s="1403" t="s">
        <v>114</v>
      </c>
      <c r="MC27" s="553"/>
      <c r="MD27" s="533"/>
      <c r="ME27" s="553"/>
      <c r="MF27" s="553"/>
      <c r="MG27" s="533"/>
      <c r="MH27" s="553"/>
      <c r="MI27" s="553"/>
      <c r="MJ27" s="533"/>
      <c r="MK27" s="389" t="s">
        <v>19</v>
      </c>
      <c r="ML27" s="385"/>
      <c r="MM27" s="385"/>
      <c r="MN27" s="385" t="s">
        <v>68</v>
      </c>
      <c r="MO27" s="1325">
        <v>74.16</v>
      </c>
      <c r="MP27" s="1325">
        <v>57.92</v>
      </c>
      <c r="MQ27" s="1325">
        <v>49.93</v>
      </c>
      <c r="MR27" s="1325">
        <v>64.150000000000006</v>
      </c>
      <c r="MS27" s="1326">
        <v>61.54</v>
      </c>
      <c r="MT27" s="891"/>
      <c r="MU27" s="898"/>
      <c r="MV27" s="898"/>
      <c r="MW27" s="916"/>
      <c r="MX27" s="898"/>
      <c r="MY27" s="898"/>
      <c r="MZ27" s="768" t="s">
        <v>141</v>
      </c>
      <c r="NA27" s="1233">
        <v>0</v>
      </c>
      <c r="NB27" s="1234">
        <v>0</v>
      </c>
      <c r="NC27" s="1234">
        <v>0</v>
      </c>
      <c r="ND27" s="1235">
        <v>0</v>
      </c>
      <c r="NE27" s="1234">
        <v>0</v>
      </c>
      <c r="NF27" s="1234">
        <v>0</v>
      </c>
      <c r="NG27" s="1234">
        <v>0</v>
      </c>
      <c r="NH27" s="1236">
        <v>0</v>
      </c>
      <c r="NI27" s="1358">
        <v>0</v>
      </c>
      <c r="NJ27" s="1266">
        <v>0</v>
      </c>
      <c r="NK27" s="1350">
        <v>0</v>
      </c>
      <c r="NL27" s="1238"/>
      <c r="NM27" s="1238"/>
      <c r="NN27" s="1239" t="s">
        <v>141</v>
      </c>
      <c r="NO27" s="1233">
        <v>0</v>
      </c>
      <c r="NP27" s="1234">
        <v>0</v>
      </c>
      <c r="NQ27" s="1234">
        <v>0</v>
      </c>
      <c r="NR27" s="1235">
        <v>0</v>
      </c>
      <c r="NS27" s="1234">
        <v>0</v>
      </c>
      <c r="NT27" s="1234">
        <v>0</v>
      </c>
      <c r="NU27" s="1234">
        <v>0</v>
      </c>
      <c r="NV27" s="1236">
        <v>0</v>
      </c>
      <c r="NW27" s="1359">
        <v>0</v>
      </c>
      <c r="NX27" s="1267">
        <v>0</v>
      </c>
      <c r="NY27" s="1350">
        <v>0</v>
      </c>
    </row>
    <row r="28" spans="1:389" ht="17.25" customHeight="1" thickTop="1">
      <c r="A28" s="562" t="s">
        <v>60</v>
      </c>
      <c r="B28" s="460">
        <v>1037.32</v>
      </c>
      <c r="C28" s="461">
        <v>955.66</v>
      </c>
      <c r="D28" s="565">
        <v>8.5399999999999991</v>
      </c>
      <c r="E28" s="575"/>
      <c r="F28" s="575"/>
      <c r="G28" s="394" t="s">
        <v>115</v>
      </c>
      <c r="H28" s="4">
        <v>6534</v>
      </c>
      <c r="I28" s="5">
        <v>5243</v>
      </c>
      <c r="J28" s="6">
        <v>5120</v>
      </c>
      <c r="K28" s="10">
        <v>16897</v>
      </c>
      <c r="L28" s="8">
        <v>16377</v>
      </c>
      <c r="M28" s="578">
        <v>3.18</v>
      </c>
      <c r="N28" s="349"/>
      <c r="O28" s="400" t="s">
        <v>25</v>
      </c>
      <c r="P28" s="401" t="s">
        <v>26</v>
      </c>
      <c r="Q28" s="402"/>
      <c r="R28" s="403"/>
      <c r="S28" s="401" t="s">
        <v>27</v>
      </c>
      <c r="T28" s="402"/>
      <c r="U28" s="403"/>
      <c r="V28" s="401" t="s">
        <v>28</v>
      </c>
      <c r="W28" s="402"/>
      <c r="X28" s="403"/>
      <c r="Y28" s="349"/>
      <c r="Z28" s="349"/>
      <c r="AA28" s="349" t="s">
        <v>74</v>
      </c>
      <c r="AB28" s="363">
        <v>73.900000000000006</v>
      </c>
      <c r="AC28" s="363">
        <v>66.069999999999993</v>
      </c>
      <c r="AD28" s="363">
        <v>67.400000000000006</v>
      </c>
      <c r="AE28" s="363">
        <v>69.12</v>
      </c>
      <c r="AF28" s="987"/>
      <c r="AG28" s="987"/>
      <c r="AH28" s="987"/>
      <c r="AI28" s="987"/>
      <c r="AJ28" s="349"/>
      <c r="AK28" s="349"/>
      <c r="AL28" s="768" t="s">
        <v>65</v>
      </c>
      <c r="AM28" s="1171">
        <v>0</v>
      </c>
      <c r="AN28" s="1169">
        <v>0</v>
      </c>
      <c r="AO28" s="1169">
        <v>0</v>
      </c>
      <c r="AP28" s="1170">
        <v>0</v>
      </c>
      <c r="AQ28" s="1169">
        <v>0</v>
      </c>
      <c r="AR28" s="1169">
        <v>0</v>
      </c>
      <c r="AS28" s="1169">
        <v>0</v>
      </c>
      <c r="AT28" s="1168">
        <v>0</v>
      </c>
      <c r="AU28" s="1203">
        <v>0</v>
      </c>
      <c r="AV28" s="1169">
        <v>0</v>
      </c>
      <c r="AW28" s="1192">
        <v>0</v>
      </c>
      <c r="AX28" s="385"/>
      <c r="AY28" s="385"/>
      <c r="AZ28" s="768" t="s">
        <v>65</v>
      </c>
      <c r="BA28" s="1202">
        <v>0</v>
      </c>
      <c r="BB28" s="1198">
        <v>0</v>
      </c>
      <c r="BC28" s="1198">
        <v>0</v>
      </c>
      <c r="BD28" s="1201">
        <v>0</v>
      </c>
      <c r="BE28" s="1198">
        <v>0</v>
      </c>
      <c r="BF28" s="1198">
        <v>0</v>
      </c>
      <c r="BG28" s="1198">
        <v>0</v>
      </c>
      <c r="BH28" s="1200">
        <v>0</v>
      </c>
      <c r="BI28" s="1199">
        <v>0</v>
      </c>
      <c r="BJ28" s="1198">
        <v>0</v>
      </c>
      <c r="BK28" s="1186">
        <v>0</v>
      </c>
      <c r="BL28" s="12"/>
      <c r="BM28" s="1405"/>
      <c r="BN28" s="1405"/>
      <c r="BO28" s="1405"/>
      <c r="BP28" s="847"/>
      <c r="BQ28" s="587"/>
      <c r="BR28" s="585"/>
      <c r="BS28" s="587"/>
      <c r="BT28" s="949"/>
      <c r="BU28" s="1215"/>
      <c r="BV28" s="1212"/>
      <c r="BW28" s="393"/>
      <c r="BX28" s="586"/>
      <c r="BY28" s="409"/>
      <c r="BZ28" s="370"/>
      <c r="CA28" s="370"/>
      <c r="CB28" s="370"/>
      <c r="CC28" s="370"/>
      <c r="CE28" s="562" t="s">
        <v>60</v>
      </c>
      <c r="CF28" s="460">
        <v>1545.6699999999998</v>
      </c>
      <c r="CG28" s="461">
        <v>1337.2599999999998</v>
      </c>
      <c r="CH28" s="565">
        <v>15.58</v>
      </c>
      <c r="CI28" s="575"/>
      <c r="CJ28" s="575"/>
      <c r="CK28" s="394" t="s">
        <v>115</v>
      </c>
      <c r="CL28" s="4">
        <v>956</v>
      </c>
      <c r="CM28" s="5">
        <v>1321</v>
      </c>
      <c r="CN28" s="6">
        <v>1452</v>
      </c>
      <c r="CO28" s="10">
        <v>3729</v>
      </c>
      <c r="CP28" s="8">
        <v>4692</v>
      </c>
      <c r="CQ28" s="578">
        <v>-20.52</v>
      </c>
      <c r="CR28" s="349"/>
      <c r="CS28" s="400" t="s">
        <v>25</v>
      </c>
      <c r="CT28" s="401" t="s">
        <v>26</v>
      </c>
      <c r="CU28" s="402"/>
      <c r="CV28" s="403"/>
      <c r="CW28" s="401" t="s">
        <v>27</v>
      </c>
      <c r="CX28" s="402"/>
      <c r="CY28" s="403"/>
      <c r="CZ28" s="401" t="s">
        <v>28</v>
      </c>
      <c r="DA28" s="402"/>
      <c r="DB28" s="403"/>
      <c r="DC28" s="349"/>
      <c r="DD28" s="349"/>
      <c r="DE28" s="349" t="s">
        <v>74</v>
      </c>
      <c r="DF28" s="363">
        <v>58.36</v>
      </c>
      <c r="DG28" s="363">
        <v>36.18</v>
      </c>
      <c r="DH28" s="363">
        <v>36.61</v>
      </c>
      <c r="DI28" s="363">
        <v>43.72</v>
      </c>
      <c r="DJ28" s="987"/>
      <c r="DK28" s="987"/>
      <c r="DL28" s="987"/>
      <c r="DM28" s="987"/>
      <c r="DN28" s="790"/>
      <c r="DO28" s="349"/>
      <c r="DP28" s="768" t="s">
        <v>65</v>
      </c>
      <c r="DQ28" s="1171">
        <v>0</v>
      </c>
      <c r="DR28" s="1169">
        <v>0</v>
      </c>
      <c r="DS28" s="1169">
        <v>0</v>
      </c>
      <c r="DT28" s="1170">
        <v>0</v>
      </c>
      <c r="DU28" s="1169">
        <v>0</v>
      </c>
      <c r="DV28" s="1169">
        <v>0</v>
      </c>
      <c r="DW28" s="1169">
        <v>0</v>
      </c>
      <c r="DX28" s="1168">
        <v>0</v>
      </c>
      <c r="DY28" s="1203">
        <v>0</v>
      </c>
      <c r="DZ28" s="1169">
        <v>0</v>
      </c>
      <c r="EA28" s="1192">
        <v>0</v>
      </c>
      <c r="EB28" s="385"/>
      <c r="EC28" s="385"/>
      <c r="ED28" s="768" t="s">
        <v>65</v>
      </c>
      <c r="EE28" s="1202">
        <v>0</v>
      </c>
      <c r="EF28" s="1198">
        <v>0</v>
      </c>
      <c r="EG28" s="1198">
        <v>0</v>
      </c>
      <c r="EH28" s="1201">
        <v>0</v>
      </c>
      <c r="EI28" s="1198">
        <v>0</v>
      </c>
      <c r="EJ28" s="1198">
        <v>0</v>
      </c>
      <c r="EK28" s="1198">
        <v>0</v>
      </c>
      <c r="EL28" s="1200">
        <v>0</v>
      </c>
      <c r="EM28" s="1199">
        <v>0</v>
      </c>
      <c r="EN28" s="1198">
        <v>0</v>
      </c>
      <c r="EO28" s="1186">
        <v>0</v>
      </c>
      <c r="EP28" s="12"/>
      <c r="EQ28" s="1405"/>
      <c r="ER28" s="1405"/>
      <c r="ES28" s="1405"/>
      <c r="ET28" s="847"/>
      <c r="EU28" s="587"/>
      <c r="EV28" s="585"/>
      <c r="EW28" s="587"/>
      <c r="EX28" s="949"/>
      <c r="EY28" s="1215"/>
      <c r="EZ28" s="1212"/>
      <c r="FA28" s="393"/>
      <c r="FB28" s="586"/>
      <c r="FC28" s="409"/>
      <c r="FD28" s="370"/>
      <c r="FE28" s="370"/>
      <c r="FF28" s="370"/>
      <c r="FG28" s="370"/>
      <c r="FI28" s="562" t="s">
        <v>60</v>
      </c>
      <c r="FJ28" s="460">
        <v>1318.39</v>
      </c>
      <c r="FK28" s="461">
        <v>1253.69</v>
      </c>
      <c r="FL28" s="565">
        <v>5.16</v>
      </c>
      <c r="FM28" s="575"/>
      <c r="FN28" s="575"/>
      <c r="FO28" s="394" t="s">
        <v>115</v>
      </c>
      <c r="FP28" s="161">
        <v>956</v>
      </c>
      <c r="FQ28" s="162">
        <v>712</v>
      </c>
      <c r="FR28" s="163">
        <v>942</v>
      </c>
      <c r="FS28" s="167">
        <v>2610</v>
      </c>
      <c r="FT28" s="165">
        <v>2257</v>
      </c>
      <c r="FU28" s="578">
        <v>15.64</v>
      </c>
      <c r="FV28" s="754"/>
      <c r="FW28" s="400" t="s">
        <v>25</v>
      </c>
      <c r="FX28" s="401" t="s">
        <v>26</v>
      </c>
      <c r="FY28" s="402"/>
      <c r="FZ28" s="403"/>
      <c r="GA28" s="401" t="s">
        <v>27</v>
      </c>
      <c r="GB28" s="402"/>
      <c r="GC28" s="403"/>
      <c r="GD28" s="401" t="s">
        <v>28</v>
      </c>
      <c r="GE28" s="402"/>
      <c r="GF28" s="403"/>
      <c r="GG28" s="754"/>
      <c r="GH28" s="754"/>
      <c r="GI28" s="754" t="s">
        <v>74</v>
      </c>
      <c r="GJ28" s="807">
        <v>54.35</v>
      </c>
      <c r="GK28" s="807">
        <v>51.64</v>
      </c>
      <c r="GL28" s="807">
        <v>49</v>
      </c>
      <c r="GM28" s="807">
        <v>51.66</v>
      </c>
      <c r="GN28" s="987"/>
      <c r="GO28" s="987"/>
      <c r="GP28" s="987"/>
      <c r="GQ28" s="987"/>
      <c r="GR28" s="792"/>
      <c r="GS28" s="754"/>
      <c r="GT28" s="768" t="s">
        <v>65</v>
      </c>
      <c r="GU28" s="1171">
        <v>0</v>
      </c>
      <c r="GV28" s="1169">
        <v>0</v>
      </c>
      <c r="GW28" s="1169">
        <v>0</v>
      </c>
      <c r="GX28" s="1170">
        <v>0</v>
      </c>
      <c r="GY28" s="1169">
        <v>0</v>
      </c>
      <c r="GZ28" s="1169">
        <v>0</v>
      </c>
      <c r="HA28" s="1169">
        <v>0</v>
      </c>
      <c r="HB28" s="1168">
        <v>0</v>
      </c>
      <c r="HC28" s="1203">
        <v>0</v>
      </c>
      <c r="HD28" s="1169">
        <v>0</v>
      </c>
      <c r="HE28" s="1192">
        <v>0</v>
      </c>
      <c r="HF28" s="385"/>
      <c r="HG28" s="385"/>
      <c r="HH28" s="768" t="s">
        <v>65</v>
      </c>
      <c r="HI28" s="1202">
        <v>0</v>
      </c>
      <c r="HJ28" s="1198">
        <v>0</v>
      </c>
      <c r="HK28" s="1198">
        <v>0</v>
      </c>
      <c r="HL28" s="1201">
        <v>0</v>
      </c>
      <c r="HM28" s="1198">
        <v>0</v>
      </c>
      <c r="HN28" s="1198">
        <v>0</v>
      </c>
      <c r="HO28" s="1198">
        <v>0</v>
      </c>
      <c r="HP28" s="1200">
        <v>0</v>
      </c>
      <c r="HQ28" s="1199">
        <v>0</v>
      </c>
      <c r="HR28" s="1198">
        <v>0</v>
      </c>
      <c r="HS28" s="1186">
        <v>0</v>
      </c>
      <c r="HT28" s="169"/>
      <c r="HU28" s="1405"/>
      <c r="HV28" s="1405"/>
      <c r="HW28" s="1405"/>
      <c r="HX28" s="847"/>
      <c r="HY28" s="587"/>
      <c r="HZ28" s="585"/>
      <c r="IA28" s="587"/>
      <c r="IB28" s="949"/>
      <c r="IC28" s="1215"/>
      <c r="ID28" s="1212"/>
      <c r="IE28" s="393"/>
      <c r="IF28" s="586"/>
      <c r="IG28" s="409"/>
      <c r="IH28" s="370"/>
      <c r="II28" s="370"/>
      <c r="IJ28" s="370"/>
      <c r="IK28" s="370"/>
      <c r="IM28" s="562" t="s">
        <v>60</v>
      </c>
      <c r="IN28" s="460">
        <v>1294.8600000000001</v>
      </c>
      <c r="IO28" s="461">
        <v>1291.71</v>
      </c>
      <c r="IP28" s="565">
        <v>0.24</v>
      </c>
      <c r="IQ28" s="575"/>
      <c r="IR28" s="575"/>
      <c r="IS28" s="394" t="s">
        <v>115</v>
      </c>
      <c r="IT28" s="161">
        <v>962</v>
      </c>
      <c r="IU28" s="162">
        <v>1542</v>
      </c>
      <c r="IV28" s="163">
        <v>1457</v>
      </c>
      <c r="IW28" s="167">
        <v>3961</v>
      </c>
      <c r="IX28" s="165">
        <v>3496</v>
      </c>
      <c r="IY28" s="578">
        <v>13.3</v>
      </c>
      <c r="IZ28" s="754"/>
      <c r="JA28" s="400" t="s">
        <v>25</v>
      </c>
      <c r="JB28" s="401" t="s">
        <v>26</v>
      </c>
      <c r="JC28" s="402"/>
      <c r="JD28" s="403"/>
      <c r="JE28" s="401" t="s">
        <v>27</v>
      </c>
      <c r="JF28" s="402"/>
      <c r="JG28" s="403"/>
      <c r="JH28" s="401" t="s">
        <v>28</v>
      </c>
      <c r="JI28" s="402"/>
      <c r="JJ28" s="403"/>
      <c r="JK28" s="754"/>
      <c r="JL28" s="754"/>
      <c r="JM28" s="754" t="s">
        <v>74</v>
      </c>
      <c r="JN28" s="807">
        <v>57.86</v>
      </c>
      <c r="JO28" s="807">
        <v>62.78</v>
      </c>
      <c r="JP28" s="807">
        <v>62.78</v>
      </c>
      <c r="JQ28" s="807">
        <v>61.14</v>
      </c>
      <c r="JR28" s="987"/>
      <c r="JS28" s="987"/>
      <c r="JT28" s="987"/>
      <c r="JU28" s="987"/>
      <c r="JV28" s="792"/>
      <c r="JW28" s="754"/>
      <c r="JX28" s="768" t="s">
        <v>65</v>
      </c>
      <c r="JY28" s="1171">
        <v>0</v>
      </c>
      <c r="JZ28" s="1169">
        <v>0</v>
      </c>
      <c r="KA28" s="1169">
        <v>0</v>
      </c>
      <c r="KB28" s="1170">
        <v>0</v>
      </c>
      <c r="KC28" s="1169">
        <v>0</v>
      </c>
      <c r="KD28" s="1169">
        <v>0</v>
      </c>
      <c r="KE28" s="1169">
        <v>0</v>
      </c>
      <c r="KF28" s="1168">
        <v>0</v>
      </c>
      <c r="KG28" s="1203">
        <v>0</v>
      </c>
      <c r="KH28" s="1169">
        <v>0</v>
      </c>
      <c r="KI28" s="1192">
        <v>0</v>
      </c>
      <c r="KJ28" s="385"/>
      <c r="KK28" s="385"/>
      <c r="KL28" s="768" t="s">
        <v>65</v>
      </c>
      <c r="KM28" s="1202">
        <v>0</v>
      </c>
      <c r="KN28" s="1198">
        <v>0</v>
      </c>
      <c r="KO28" s="1198">
        <v>0</v>
      </c>
      <c r="KP28" s="1201">
        <v>0</v>
      </c>
      <c r="KQ28" s="1198">
        <v>0</v>
      </c>
      <c r="KR28" s="1198">
        <v>0</v>
      </c>
      <c r="KS28" s="1198">
        <v>0</v>
      </c>
      <c r="KT28" s="1200">
        <v>0</v>
      </c>
      <c r="KU28" s="1199">
        <v>0</v>
      </c>
      <c r="KV28" s="1198">
        <v>0</v>
      </c>
      <c r="KW28" s="1186">
        <v>0</v>
      </c>
      <c r="KX28" s="169"/>
      <c r="KY28" s="1405"/>
      <c r="KZ28" s="1405"/>
      <c r="LA28" s="1405"/>
      <c r="LB28" s="847"/>
      <c r="LC28" s="587"/>
      <c r="LD28" s="585"/>
      <c r="LE28" s="587"/>
      <c r="LF28" s="949"/>
      <c r="LG28" s="1215"/>
      <c r="LH28" s="1212"/>
      <c r="LI28" s="393"/>
      <c r="LJ28" s="586"/>
      <c r="LK28" s="409"/>
      <c r="LL28" s="370"/>
      <c r="LM28" s="370"/>
      <c r="LN28" s="370"/>
      <c r="LO28" s="370"/>
      <c r="LQ28" s="562" t="s">
        <v>60</v>
      </c>
      <c r="LR28" s="445">
        <v>5196.24</v>
      </c>
      <c r="LS28" s="829">
        <v>4838.32</v>
      </c>
      <c r="LT28" s="517">
        <v>7.4</v>
      </c>
      <c r="LU28" s="600"/>
      <c r="LV28" s="853"/>
      <c r="LW28" s="394" t="s">
        <v>115</v>
      </c>
      <c r="LX28" s="563">
        <v>27197</v>
      </c>
      <c r="LY28" s="902">
        <v>26822</v>
      </c>
      <c r="LZ28" s="903">
        <v>1.4</v>
      </c>
      <c r="MA28" s="349"/>
      <c r="MB28" s="400" t="s">
        <v>25</v>
      </c>
      <c r="MC28" s="401" t="s">
        <v>26</v>
      </c>
      <c r="MD28" s="402"/>
      <c r="ME28" s="403"/>
      <c r="MF28" s="401" t="s">
        <v>27</v>
      </c>
      <c r="MG28" s="402"/>
      <c r="MH28" s="403"/>
      <c r="MI28" s="401" t="s">
        <v>28</v>
      </c>
      <c r="MJ28" s="402"/>
      <c r="MK28" s="403"/>
      <c r="ML28" s="385"/>
      <c r="MM28" s="385"/>
      <c r="MN28" s="385" t="s">
        <v>74</v>
      </c>
      <c r="MO28" s="1325">
        <v>69.12</v>
      </c>
      <c r="MP28" s="1325">
        <v>43.72</v>
      </c>
      <c r="MQ28" s="1325">
        <v>51.66</v>
      </c>
      <c r="MR28" s="1325">
        <v>61.14</v>
      </c>
      <c r="MS28" s="1326">
        <v>56.41</v>
      </c>
      <c r="MT28" s="891"/>
      <c r="MU28" s="898"/>
      <c r="MV28" s="899"/>
      <c r="MW28" s="900"/>
      <c r="MX28" s="898"/>
      <c r="MY28" s="898"/>
      <c r="MZ28" s="768" t="s">
        <v>65</v>
      </c>
      <c r="NA28" s="1240">
        <v>0</v>
      </c>
      <c r="NB28" s="1241">
        <v>0</v>
      </c>
      <c r="NC28" s="1241">
        <v>0</v>
      </c>
      <c r="ND28" s="1242">
        <v>0</v>
      </c>
      <c r="NE28" s="1241">
        <v>0</v>
      </c>
      <c r="NF28" s="1241">
        <v>0</v>
      </c>
      <c r="NG28" s="1241">
        <v>0</v>
      </c>
      <c r="NH28" s="1243">
        <v>0</v>
      </c>
      <c r="NI28" s="1360">
        <v>0</v>
      </c>
      <c r="NJ28" s="1268">
        <v>0</v>
      </c>
      <c r="NK28" s="1351">
        <v>0</v>
      </c>
      <c r="NL28" s="1238"/>
      <c r="NM28" s="1238"/>
      <c r="NN28" s="1239" t="s">
        <v>65</v>
      </c>
      <c r="NO28" s="1240">
        <v>0</v>
      </c>
      <c r="NP28" s="1241">
        <v>0</v>
      </c>
      <c r="NQ28" s="1241">
        <v>0</v>
      </c>
      <c r="NR28" s="1242">
        <v>0</v>
      </c>
      <c r="NS28" s="1241">
        <v>0</v>
      </c>
      <c r="NT28" s="1241">
        <v>0</v>
      </c>
      <c r="NU28" s="1241">
        <v>0</v>
      </c>
      <c r="NV28" s="1243">
        <v>0</v>
      </c>
      <c r="NW28" s="1361">
        <v>0</v>
      </c>
      <c r="NX28" s="1269">
        <v>0</v>
      </c>
      <c r="NY28" s="1351">
        <v>0</v>
      </c>
    </row>
    <row r="29" spans="1:389" ht="17.25" customHeight="1" thickBot="1">
      <c r="A29" s="571" t="s">
        <v>40</v>
      </c>
      <c r="B29" s="467">
        <v>2207.1799999999998</v>
      </c>
      <c r="C29" s="468">
        <v>2087.8500000000004</v>
      </c>
      <c r="D29" s="574">
        <v>5.72</v>
      </c>
      <c r="E29" s="575"/>
      <c r="F29" s="575"/>
      <c r="G29" s="394" t="s">
        <v>116</v>
      </c>
      <c r="H29" s="4">
        <v>752</v>
      </c>
      <c r="I29" s="5">
        <v>589</v>
      </c>
      <c r="J29" s="6">
        <v>852</v>
      </c>
      <c r="K29" s="10">
        <v>2193</v>
      </c>
      <c r="L29" s="8">
        <v>2117</v>
      </c>
      <c r="M29" s="578">
        <v>3.59</v>
      </c>
      <c r="N29" s="349"/>
      <c r="O29" s="413" t="s">
        <v>34</v>
      </c>
      <c r="P29" s="414">
        <v>2558</v>
      </c>
      <c r="Q29" s="415">
        <v>2557</v>
      </c>
      <c r="R29" s="416" t="s">
        <v>31</v>
      </c>
      <c r="S29" s="414">
        <v>2558</v>
      </c>
      <c r="T29" s="415">
        <v>2557</v>
      </c>
      <c r="U29" s="416" t="s">
        <v>31</v>
      </c>
      <c r="V29" s="414">
        <v>2558</v>
      </c>
      <c r="W29" s="415">
        <v>2557</v>
      </c>
      <c r="X29" s="416" t="s">
        <v>31</v>
      </c>
      <c r="Y29" s="349"/>
      <c r="Z29" s="349"/>
      <c r="AA29" s="349" t="s">
        <v>79</v>
      </c>
      <c r="AB29" s="363">
        <v>63.2</v>
      </c>
      <c r="AC29" s="363">
        <v>68.94</v>
      </c>
      <c r="AD29" s="363">
        <v>58</v>
      </c>
      <c r="AE29" s="363">
        <v>63.38</v>
      </c>
      <c r="AF29" s="987"/>
      <c r="AG29" s="987"/>
      <c r="AH29" s="987"/>
      <c r="AI29" s="987"/>
      <c r="AJ29" s="349"/>
      <c r="AK29" s="349"/>
      <c r="AL29" s="768" t="s">
        <v>70</v>
      </c>
      <c r="AM29" s="1171">
        <v>3431</v>
      </c>
      <c r="AN29" s="1169">
        <v>262</v>
      </c>
      <c r="AO29" s="1169">
        <v>17353</v>
      </c>
      <c r="AP29" s="1170">
        <v>0</v>
      </c>
      <c r="AQ29" s="1169">
        <v>0</v>
      </c>
      <c r="AR29" s="1169">
        <v>0</v>
      </c>
      <c r="AS29" s="1169">
        <v>0</v>
      </c>
      <c r="AT29" s="1168">
        <v>0</v>
      </c>
      <c r="AU29" s="1203">
        <v>21046</v>
      </c>
      <c r="AV29" s="1169">
        <v>0</v>
      </c>
      <c r="AW29" s="1192">
        <v>21046</v>
      </c>
      <c r="AX29" s="385"/>
      <c r="AY29" s="385"/>
      <c r="AZ29" s="768" t="s">
        <v>70</v>
      </c>
      <c r="BA29" s="1202">
        <v>4677</v>
      </c>
      <c r="BB29" s="1198">
        <v>207</v>
      </c>
      <c r="BC29" s="1198">
        <v>18405</v>
      </c>
      <c r="BD29" s="1201">
        <v>0</v>
      </c>
      <c r="BE29" s="1198">
        <v>0</v>
      </c>
      <c r="BF29" s="1198">
        <v>0</v>
      </c>
      <c r="BG29" s="1198">
        <v>0</v>
      </c>
      <c r="BH29" s="1200">
        <v>0</v>
      </c>
      <c r="BI29" s="1199">
        <v>23289</v>
      </c>
      <c r="BJ29" s="1198">
        <v>0</v>
      </c>
      <c r="BK29" s="1186">
        <v>23289</v>
      </c>
      <c r="BL29" s="12"/>
      <c r="BM29" s="1405"/>
      <c r="BN29" s="1405"/>
      <c r="BO29" s="1405"/>
      <c r="BP29" s="847"/>
      <c r="BQ29" s="587"/>
      <c r="BR29" s="585"/>
      <c r="BS29" s="587"/>
      <c r="BT29" s="949"/>
      <c r="BU29" s="1215"/>
      <c r="BV29" s="1212"/>
      <c r="BW29" s="393"/>
      <c r="BX29" s="586"/>
      <c r="BY29" s="409"/>
      <c r="BZ29" s="370"/>
      <c r="CA29" s="370"/>
      <c r="CB29" s="370"/>
      <c r="CC29" s="370"/>
      <c r="CE29" s="571" t="s">
        <v>40</v>
      </c>
      <c r="CF29" s="467">
        <v>667.61</v>
      </c>
      <c r="CG29" s="468">
        <v>548.74</v>
      </c>
      <c r="CH29" s="574">
        <v>21.66</v>
      </c>
      <c r="CI29" s="575"/>
      <c r="CJ29" s="575"/>
      <c r="CK29" s="394" t="s">
        <v>116</v>
      </c>
      <c r="CL29" s="4">
        <v>321</v>
      </c>
      <c r="CM29" s="5">
        <v>562</v>
      </c>
      <c r="CN29" s="6">
        <v>333</v>
      </c>
      <c r="CO29" s="10">
        <v>1216</v>
      </c>
      <c r="CP29" s="8">
        <v>931</v>
      </c>
      <c r="CQ29" s="578">
        <v>30.61</v>
      </c>
      <c r="CR29" s="349"/>
      <c r="CS29" s="413" t="s">
        <v>39</v>
      </c>
      <c r="CT29" s="414">
        <v>2558</v>
      </c>
      <c r="CU29" s="415">
        <v>2557</v>
      </c>
      <c r="CV29" s="416" t="s">
        <v>31</v>
      </c>
      <c r="CW29" s="414">
        <v>2558</v>
      </c>
      <c r="CX29" s="415">
        <v>2557</v>
      </c>
      <c r="CY29" s="416" t="s">
        <v>31</v>
      </c>
      <c r="CZ29" s="414">
        <v>2558</v>
      </c>
      <c r="DA29" s="415">
        <v>2557</v>
      </c>
      <c r="DB29" s="416" t="s">
        <v>31</v>
      </c>
      <c r="DC29" s="349"/>
      <c r="DD29" s="349"/>
      <c r="DE29" s="349" t="s">
        <v>79</v>
      </c>
      <c r="DF29" s="363">
        <v>55.08</v>
      </c>
      <c r="DG29" s="363">
        <v>49.52</v>
      </c>
      <c r="DH29" s="363">
        <v>65.36</v>
      </c>
      <c r="DI29" s="363">
        <v>56.65</v>
      </c>
      <c r="DJ29" s="987"/>
      <c r="DK29" s="987"/>
      <c r="DL29" s="987"/>
      <c r="DM29" s="987"/>
      <c r="DN29" s="790"/>
      <c r="DO29" s="349"/>
      <c r="DP29" s="768" t="s">
        <v>70</v>
      </c>
      <c r="DQ29" s="1171">
        <v>5794</v>
      </c>
      <c r="DR29" s="1169">
        <v>371</v>
      </c>
      <c r="DS29" s="1169">
        <v>25203</v>
      </c>
      <c r="DT29" s="1170">
        <v>0</v>
      </c>
      <c r="DU29" s="1169">
        <v>0</v>
      </c>
      <c r="DV29" s="1169">
        <v>0</v>
      </c>
      <c r="DW29" s="1169">
        <v>0</v>
      </c>
      <c r="DX29" s="1168">
        <v>0</v>
      </c>
      <c r="DY29" s="1203">
        <v>31368</v>
      </c>
      <c r="DZ29" s="1169">
        <v>0</v>
      </c>
      <c r="EA29" s="1192">
        <v>31368</v>
      </c>
      <c r="EB29" s="385"/>
      <c r="EC29" s="385"/>
      <c r="ED29" s="768" t="s">
        <v>70</v>
      </c>
      <c r="EE29" s="1202">
        <v>971</v>
      </c>
      <c r="EF29" s="1198">
        <v>153</v>
      </c>
      <c r="EG29" s="1198">
        <v>6351</v>
      </c>
      <c r="EH29" s="1201">
        <v>0</v>
      </c>
      <c r="EI29" s="1198">
        <v>0</v>
      </c>
      <c r="EJ29" s="1198">
        <v>0</v>
      </c>
      <c r="EK29" s="1198">
        <v>0</v>
      </c>
      <c r="EL29" s="1200">
        <v>0</v>
      </c>
      <c r="EM29" s="1199">
        <v>7475</v>
      </c>
      <c r="EN29" s="1198">
        <v>0</v>
      </c>
      <c r="EO29" s="1186">
        <v>7475</v>
      </c>
      <c r="EP29" s="12"/>
      <c r="EQ29" s="1405"/>
      <c r="ER29" s="1405"/>
      <c r="ES29" s="1405"/>
      <c r="ET29" s="847"/>
      <c r="EU29" s="587"/>
      <c r="EV29" s="585"/>
      <c r="EW29" s="587"/>
      <c r="EX29" s="949"/>
      <c r="EY29" s="1215"/>
      <c r="EZ29" s="1212"/>
      <c r="FA29" s="393"/>
      <c r="FB29" s="586"/>
      <c r="FC29" s="409"/>
      <c r="FD29" s="370"/>
      <c r="FE29" s="370"/>
      <c r="FF29" s="370"/>
      <c r="FG29" s="370"/>
      <c r="FI29" s="571" t="s">
        <v>40</v>
      </c>
      <c r="FJ29" s="467">
        <v>656.37999999999988</v>
      </c>
      <c r="FK29" s="468">
        <v>595.26</v>
      </c>
      <c r="FL29" s="574">
        <v>10.27</v>
      </c>
      <c r="FM29" s="575"/>
      <c r="FN29" s="575"/>
      <c r="FO29" s="394" t="s">
        <v>116</v>
      </c>
      <c r="FP29" s="161">
        <v>321</v>
      </c>
      <c r="FQ29" s="162">
        <v>225</v>
      </c>
      <c r="FR29" s="163">
        <v>257</v>
      </c>
      <c r="FS29" s="167">
        <v>803</v>
      </c>
      <c r="FT29" s="165">
        <v>711</v>
      </c>
      <c r="FU29" s="578">
        <v>12.94</v>
      </c>
      <c r="FV29" s="754"/>
      <c r="FW29" s="413" t="s">
        <v>193</v>
      </c>
      <c r="FX29" s="414">
        <v>2558</v>
      </c>
      <c r="FY29" s="415">
        <v>2557</v>
      </c>
      <c r="FZ29" s="416" t="s">
        <v>35</v>
      </c>
      <c r="GA29" s="414">
        <v>2558</v>
      </c>
      <c r="GB29" s="415">
        <v>2557</v>
      </c>
      <c r="GC29" s="416" t="s">
        <v>35</v>
      </c>
      <c r="GD29" s="414">
        <v>2558</v>
      </c>
      <c r="GE29" s="415">
        <v>2557</v>
      </c>
      <c r="GF29" s="416" t="s">
        <v>35</v>
      </c>
      <c r="GG29" s="754"/>
      <c r="GH29" s="754"/>
      <c r="GI29" s="754" t="s">
        <v>79</v>
      </c>
      <c r="GJ29" s="807">
        <v>59.11</v>
      </c>
      <c r="GK29" s="807">
        <v>56.22</v>
      </c>
      <c r="GL29" s="807">
        <v>55.62</v>
      </c>
      <c r="GM29" s="807">
        <v>56.98</v>
      </c>
      <c r="GN29" s="987"/>
      <c r="GO29" s="987"/>
      <c r="GP29" s="987"/>
      <c r="GQ29" s="987"/>
      <c r="GR29" s="792"/>
      <c r="GS29" s="754"/>
      <c r="GT29" s="768" t="s">
        <v>70</v>
      </c>
      <c r="GU29" s="1171">
        <v>7613</v>
      </c>
      <c r="GV29" s="1169">
        <v>120</v>
      </c>
      <c r="GW29" s="1169">
        <v>15035</v>
      </c>
      <c r="GX29" s="1170">
        <v>0</v>
      </c>
      <c r="GY29" s="1169">
        <v>0</v>
      </c>
      <c r="GZ29" s="1169">
        <v>0</v>
      </c>
      <c r="HA29" s="1169">
        <v>0</v>
      </c>
      <c r="HB29" s="1168">
        <v>0</v>
      </c>
      <c r="HC29" s="1203">
        <v>22768</v>
      </c>
      <c r="HD29" s="1169">
        <v>0</v>
      </c>
      <c r="HE29" s="1192">
        <v>22768</v>
      </c>
      <c r="HF29" s="385"/>
      <c r="HG29" s="385"/>
      <c r="HH29" s="768" t="s">
        <v>70</v>
      </c>
      <c r="HI29" s="1202">
        <v>299</v>
      </c>
      <c r="HJ29" s="1198">
        <v>175</v>
      </c>
      <c r="HK29" s="1198">
        <v>6271</v>
      </c>
      <c r="HL29" s="1201">
        <v>0</v>
      </c>
      <c r="HM29" s="1198">
        <v>0</v>
      </c>
      <c r="HN29" s="1198">
        <v>0</v>
      </c>
      <c r="HO29" s="1198">
        <v>0</v>
      </c>
      <c r="HP29" s="1200">
        <v>0</v>
      </c>
      <c r="HQ29" s="1199">
        <v>6745</v>
      </c>
      <c r="HR29" s="1198">
        <v>0</v>
      </c>
      <c r="HS29" s="1186">
        <v>6745</v>
      </c>
      <c r="HT29" s="169"/>
      <c r="HU29" s="1405"/>
      <c r="HV29" s="1405"/>
      <c r="HW29" s="1405"/>
      <c r="HX29" s="847"/>
      <c r="HY29" s="587"/>
      <c r="HZ29" s="585"/>
      <c r="IA29" s="587"/>
      <c r="IB29" s="949"/>
      <c r="IC29" s="1215"/>
      <c r="ID29" s="1212"/>
      <c r="IE29" s="393"/>
      <c r="IF29" s="586"/>
      <c r="IG29" s="409"/>
      <c r="IH29" s="370"/>
      <c r="II29" s="370"/>
      <c r="IJ29" s="370"/>
      <c r="IK29" s="370"/>
      <c r="IM29" s="571" t="s">
        <v>40</v>
      </c>
      <c r="IN29" s="467">
        <v>1345.67</v>
      </c>
      <c r="IO29" s="468">
        <v>1190.1300000000001</v>
      </c>
      <c r="IP29" s="574">
        <v>13.07</v>
      </c>
      <c r="IQ29" s="575"/>
      <c r="IR29" s="575"/>
      <c r="IS29" s="394" t="s">
        <v>116</v>
      </c>
      <c r="IT29" s="161">
        <v>858</v>
      </c>
      <c r="IU29" s="162">
        <v>894</v>
      </c>
      <c r="IV29" s="163">
        <v>951</v>
      </c>
      <c r="IW29" s="167">
        <v>2703</v>
      </c>
      <c r="IX29" s="165">
        <v>2493</v>
      </c>
      <c r="IY29" s="578">
        <v>8.42</v>
      </c>
      <c r="IZ29" s="754"/>
      <c r="JA29" s="413" t="s">
        <v>201</v>
      </c>
      <c r="JB29" s="414">
        <v>2558</v>
      </c>
      <c r="JC29" s="415">
        <v>2557</v>
      </c>
      <c r="JD29" s="416" t="s">
        <v>31</v>
      </c>
      <c r="JE29" s="414">
        <v>2558</v>
      </c>
      <c r="JF29" s="415">
        <v>2557</v>
      </c>
      <c r="JG29" s="416" t="s">
        <v>31</v>
      </c>
      <c r="JH29" s="414">
        <v>2558</v>
      </c>
      <c r="JI29" s="415">
        <v>2557</v>
      </c>
      <c r="JJ29" s="416" t="s">
        <v>31</v>
      </c>
      <c r="JK29" s="754"/>
      <c r="JL29" s="754"/>
      <c r="JM29" s="754" t="s">
        <v>79</v>
      </c>
      <c r="JN29" s="807">
        <v>55.84</v>
      </c>
      <c r="JO29" s="807">
        <v>55.73</v>
      </c>
      <c r="JP29" s="807">
        <v>56.27</v>
      </c>
      <c r="JQ29" s="807">
        <v>55.95</v>
      </c>
      <c r="JR29" s="987"/>
      <c r="JS29" s="987"/>
      <c r="JT29" s="987"/>
      <c r="JU29" s="987"/>
      <c r="JV29" s="792"/>
      <c r="JW29" s="754"/>
      <c r="JX29" s="768" t="s">
        <v>70</v>
      </c>
      <c r="JY29" s="1171">
        <v>5263</v>
      </c>
      <c r="JZ29" s="1169">
        <v>169</v>
      </c>
      <c r="KA29" s="1169">
        <v>33279</v>
      </c>
      <c r="KB29" s="1170">
        <v>0</v>
      </c>
      <c r="KC29" s="1169">
        <v>0</v>
      </c>
      <c r="KD29" s="1169">
        <v>0</v>
      </c>
      <c r="KE29" s="1169">
        <v>0</v>
      </c>
      <c r="KF29" s="1168">
        <v>0</v>
      </c>
      <c r="KG29" s="1203">
        <v>38711</v>
      </c>
      <c r="KH29" s="1169">
        <v>0</v>
      </c>
      <c r="KI29" s="1192">
        <v>38711</v>
      </c>
      <c r="KJ29" s="385"/>
      <c r="KK29" s="385"/>
      <c r="KL29" s="768" t="s">
        <v>70</v>
      </c>
      <c r="KM29" s="1202">
        <v>2017</v>
      </c>
      <c r="KN29" s="1198">
        <v>343</v>
      </c>
      <c r="KO29" s="1198">
        <v>11094</v>
      </c>
      <c r="KP29" s="1201">
        <v>0</v>
      </c>
      <c r="KQ29" s="1198">
        <v>0</v>
      </c>
      <c r="KR29" s="1198">
        <v>0</v>
      </c>
      <c r="KS29" s="1198">
        <v>0</v>
      </c>
      <c r="KT29" s="1200">
        <v>0</v>
      </c>
      <c r="KU29" s="1199">
        <v>13454</v>
      </c>
      <c r="KV29" s="1198">
        <v>0</v>
      </c>
      <c r="KW29" s="1186">
        <v>13454</v>
      </c>
      <c r="KX29" s="169"/>
      <c r="KY29" s="1405"/>
      <c r="KZ29" s="1405"/>
      <c r="LA29" s="1405"/>
      <c r="LB29" s="847"/>
      <c r="LC29" s="587"/>
      <c r="LD29" s="585"/>
      <c r="LE29" s="587"/>
      <c r="LF29" s="949"/>
      <c r="LG29" s="1215"/>
      <c r="LH29" s="1212"/>
      <c r="LI29" s="393"/>
      <c r="LJ29" s="586"/>
      <c r="LK29" s="409"/>
      <c r="LL29" s="370"/>
      <c r="LM29" s="370"/>
      <c r="LN29" s="370"/>
      <c r="LO29" s="370"/>
      <c r="LQ29" s="571" t="s">
        <v>40</v>
      </c>
      <c r="LR29" s="449">
        <v>4876.84</v>
      </c>
      <c r="LS29" s="885">
        <v>4421.9799999999996</v>
      </c>
      <c r="LT29" s="519">
        <v>10.29</v>
      </c>
      <c r="LU29" s="600"/>
      <c r="LV29" s="853"/>
      <c r="LW29" s="394" t="s">
        <v>116</v>
      </c>
      <c r="LX29" s="563">
        <v>6915</v>
      </c>
      <c r="LY29" s="902">
        <v>6252</v>
      </c>
      <c r="LZ29" s="903">
        <v>10.6</v>
      </c>
      <c r="MA29" s="349"/>
      <c r="MB29" s="413" t="s">
        <v>205</v>
      </c>
      <c r="MC29" s="414">
        <v>2558</v>
      </c>
      <c r="MD29" s="415">
        <v>2557</v>
      </c>
      <c r="ME29" s="416" t="s">
        <v>31</v>
      </c>
      <c r="MF29" s="414">
        <v>2558</v>
      </c>
      <c r="MG29" s="415">
        <v>2557</v>
      </c>
      <c r="MH29" s="416" t="s">
        <v>31</v>
      </c>
      <c r="MI29" s="414">
        <v>2558</v>
      </c>
      <c r="MJ29" s="415">
        <v>2557</v>
      </c>
      <c r="MK29" s="416" t="s">
        <v>31</v>
      </c>
      <c r="ML29" s="385"/>
      <c r="MM29" s="385"/>
      <c r="MN29" s="385" t="s">
        <v>79</v>
      </c>
      <c r="MO29" s="1325">
        <v>63.38</v>
      </c>
      <c r="MP29" s="1325">
        <v>56.65</v>
      </c>
      <c r="MQ29" s="1325">
        <v>56.98</v>
      </c>
      <c r="MR29" s="1325">
        <v>55.95</v>
      </c>
      <c r="MS29" s="1326">
        <v>58.24</v>
      </c>
      <c r="MT29" s="891"/>
      <c r="MU29" s="898"/>
      <c r="MV29" s="899"/>
      <c r="MW29" s="900"/>
      <c r="MX29" s="898"/>
      <c r="MY29" s="898"/>
      <c r="MZ29" s="768" t="s">
        <v>70</v>
      </c>
      <c r="NA29" s="1240">
        <v>22101</v>
      </c>
      <c r="NB29" s="1241">
        <v>922</v>
      </c>
      <c r="NC29" s="1241">
        <v>90870</v>
      </c>
      <c r="ND29" s="1242">
        <v>0</v>
      </c>
      <c r="NE29" s="1241">
        <v>0</v>
      </c>
      <c r="NF29" s="1241">
        <v>0</v>
      </c>
      <c r="NG29" s="1241">
        <v>0</v>
      </c>
      <c r="NH29" s="1243">
        <v>0</v>
      </c>
      <c r="NI29" s="1360">
        <v>113893</v>
      </c>
      <c r="NJ29" s="1268">
        <v>0</v>
      </c>
      <c r="NK29" s="1351">
        <v>113893</v>
      </c>
      <c r="NL29" s="1238"/>
      <c r="NM29" s="1238"/>
      <c r="NN29" s="1239" t="s">
        <v>70</v>
      </c>
      <c r="NO29" s="1240">
        <v>7964</v>
      </c>
      <c r="NP29" s="1241">
        <v>878</v>
      </c>
      <c r="NQ29" s="1241">
        <v>42121</v>
      </c>
      <c r="NR29" s="1242">
        <v>0</v>
      </c>
      <c r="NS29" s="1241">
        <v>0</v>
      </c>
      <c r="NT29" s="1241">
        <v>0</v>
      </c>
      <c r="NU29" s="1241">
        <v>0</v>
      </c>
      <c r="NV29" s="1243">
        <v>0</v>
      </c>
      <c r="NW29" s="1361">
        <v>50963</v>
      </c>
      <c r="NX29" s="1269">
        <v>0</v>
      </c>
      <c r="NY29" s="1351">
        <v>50963</v>
      </c>
    </row>
    <row r="30" spans="1:389" ht="17.25" customHeight="1" thickTop="1">
      <c r="A30" s="453" t="s">
        <v>117</v>
      </c>
      <c r="B30" s="454"/>
      <c r="C30" s="470"/>
      <c r="D30" s="565"/>
      <c r="E30" s="575"/>
      <c r="F30" s="575"/>
      <c r="G30" s="394" t="s">
        <v>118</v>
      </c>
      <c r="H30" s="4">
        <v>6189</v>
      </c>
      <c r="I30" s="5">
        <v>5916</v>
      </c>
      <c r="J30" s="6">
        <v>5965</v>
      </c>
      <c r="K30" s="10">
        <v>18070</v>
      </c>
      <c r="L30" s="8">
        <v>16870</v>
      </c>
      <c r="M30" s="578">
        <v>7.11</v>
      </c>
      <c r="N30" s="349"/>
      <c r="O30" s="422" t="s">
        <v>42</v>
      </c>
      <c r="P30" s="423">
        <v>821.76</v>
      </c>
      <c r="Q30" s="424">
        <v>809.94</v>
      </c>
      <c r="R30" s="425">
        <v>1.46</v>
      </c>
      <c r="S30" s="423">
        <v>0</v>
      </c>
      <c r="T30" s="424">
        <v>0</v>
      </c>
      <c r="U30" s="425">
        <v>0</v>
      </c>
      <c r="V30" s="423">
        <v>819.31</v>
      </c>
      <c r="W30" s="424">
        <v>807.56</v>
      </c>
      <c r="X30" s="425">
        <v>1.46</v>
      </c>
      <c r="Y30" s="349"/>
      <c r="Z30" s="349"/>
      <c r="AA30" s="349" t="s">
        <v>84</v>
      </c>
      <c r="AB30" s="363">
        <v>77</v>
      </c>
      <c r="AC30" s="363">
        <v>73.930000000000007</v>
      </c>
      <c r="AD30" s="363">
        <v>75.19</v>
      </c>
      <c r="AE30" s="363">
        <v>75.37</v>
      </c>
      <c r="AF30" s="987"/>
      <c r="AG30" s="987"/>
      <c r="AH30" s="987"/>
      <c r="AI30" s="987"/>
      <c r="AJ30" s="349"/>
      <c r="AK30" s="349"/>
      <c r="AL30" s="768" t="s">
        <v>76</v>
      </c>
      <c r="AM30" s="1171">
        <v>11268</v>
      </c>
      <c r="AN30" s="1169">
        <v>524</v>
      </c>
      <c r="AO30" s="1169">
        <v>51062</v>
      </c>
      <c r="AP30" s="1170">
        <v>0</v>
      </c>
      <c r="AQ30" s="1169">
        <v>0</v>
      </c>
      <c r="AR30" s="1169">
        <v>0</v>
      </c>
      <c r="AS30" s="1169">
        <v>0</v>
      </c>
      <c r="AT30" s="1168">
        <v>0</v>
      </c>
      <c r="AU30" s="1203">
        <v>62854</v>
      </c>
      <c r="AV30" s="1169">
        <v>0</v>
      </c>
      <c r="AW30" s="1192">
        <v>62854</v>
      </c>
      <c r="AX30" s="385"/>
      <c r="AY30" s="385"/>
      <c r="AZ30" s="768" t="s">
        <v>76</v>
      </c>
      <c r="BA30" s="1202">
        <v>9402</v>
      </c>
      <c r="BB30" s="1198">
        <v>830</v>
      </c>
      <c r="BC30" s="1198">
        <v>47597</v>
      </c>
      <c r="BD30" s="1201">
        <v>0</v>
      </c>
      <c r="BE30" s="1198">
        <v>0</v>
      </c>
      <c r="BF30" s="1198">
        <v>0</v>
      </c>
      <c r="BG30" s="1198">
        <v>0</v>
      </c>
      <c r="BH30" s="1200">
        <v>0</v>
      </c>
      <c r="BI30" s="1199">
        <v>57829</v>
      </c>
      <c r="BJ30" s="1198">
        <v>1176</v>
      </c>
      <c r="BK30" s="1186">
        <v>59005</v>
      </c>
      <c r="BL30" s="12"/>
      <c r="BM30" s="1405"/>
      <c r="BN30" s="1405"/>
      <c r="BO30" s="1405"/>
      <c r="BP30" s="850"/>
      <c r="BQ30" s="587"/>
      <c r="BR30" s="587"/>
      <c r="BS30" s="587"/>
      <c r="BT30" s="949"/>
      <c r="BU30" s="1215"/>
      <c r="BV30" s="1212"/>
      <c r="BW30" s="393"/>
      <c r="BX30" s="586"/>
      <c r="BY30" s="409"/>
      <c r="BZ30" s="370"/>
      <c r="CA30" s="370"/>
      <c r="CB30" s="370"/>
      <c r="CC30" s="370"/>
      <c r="CE30" s="453" t="s">
        <v>117</v>
      </c>
      <c r="CF30" s="454"/>
      <c r="CG30" s="470"/>
      <c r="CH30" s="565"/>
      <c r="CI30" s="575"/>
      <c r="CJ30" s="575"/>
      <c r="CK30" s="394" t="s">
        <v>118</v>
      </c>
      <c r="CL30" s="4">
        <v>815</v>
      </c>
      <c r="CM30" s="5">
        <v>892</v>
      </c>
      <c r="CN30" s="6">
        <v>607</v>
      </c>
      <c r="CO30" s="10">
        <v>2314</v>
      </c>
      <c r="CP30" s="8">
        <v>2031</v>
      </c>
      <c r="CQ30" s="578">
        <v>13.93</v>
      </c>
      <c r="CR30" s="349"/>
      <c r="CS30" s="422" t="s">
        <v>42</v>
      </c>
      <c r="CT30" s="423">
        <v>746.43</v>
      </c>
      <c r="CU30" s="424">
        <v>708.06</v>
      </c>
      <c r="CV30" s="425">
        <v>5.42</v>
      </c>
      <c r="CW30" s="423">
        <v>0</v>
      </c>
      <c r="CX30" s="424">
        <v>0</v>
      </c>
      <c r="CY30" s="425">
        <v>0</v>
      </c>
      <c r="CZ30" s="423">
        <v>744.68</v>
      </c>
      <c r="DA30" s="424">
        <v>706.31</v>
      </c>
      <c r="DB30" s="425">
        <v>5.43</v>
      </c>
      <c r="DC30" s="349"/>
      <c r="DD30" s="349"/>
      <c r="DE30" s="349" t="s">
        <v>84</v>
      </c>
      <c r="DF30" s="363">
        <v>48.6</v>
      </c>
      <c r="DG30" s="363">
        <v>46.63</v>
      </c>
      <c r="DH30" s="363">
        <v>39.119999999999997</v>
      </c>
      <c r="DI30" s="363">
        <v>44.78</v>
      </c>
      <c r="DJ30" s="987"/>
      <c r="DK30" s="987"/>
      <c r="DL30" s="987"/>
      <c r="DM30" s="987"/>
      <c r="DN30" s="790"/>
      <c r="DO30" s="349"/>
      <c r="DP30" s="768" t="s">
        <v>76</v>
      </c>
      <c r="DQ30" s="1171">
        <v>9951</v>
      </c>
      <c r="DR30" s="1169">
        <v>741</v>
      </c>
      <c r="DS30" s="1169">
        <v>68673</v>
      </c>
      <c r="DT30" s="1170">
        <v>0</v>
      </c>
      <c r="DU30" s="1169">
        <v>0</v>
      </c>
      <c r="DV30" s="1169">
        <v>0</v>
      </c>
      <c r="DW30" s="1169">
        <v>0</v>
      </c>
      <c r="DX30" s="1168">
        <v>0</v>
      </c>
      <c r="DY30" s="1203">
        <v>79365</v>
      </c>
      <c r="DZ30" s="1169">
        <v>0</v>
      </c>
      <c r="EA30" s="1192">
        <v>79365</v>
      </c>
      <c r="EB30" s="385"/>
      <c r="EC30" s="385"/>
      <c r="ED30" s="768" t="s">
        <v>76</v>
      </c>
      <c r="EE30" s="1202">
        <v>2177</v>
      </c>
      <c r="EF30" s="1198">
        <v>307</v>
      </c>
      <c r="EG30" s="1198">
        <v>16975</v>
      </c>
      <c r="EH30" s="1201">
        <v>0</v>
      </c>
      <c r="EI30" s="1198">
        <v>0</v>
      </c>
      <c r="EJ30" s="1198">
        <v>0</v>
      </c>
      <c r="EK30" s="1198">
        <v>0</v>
      </c>
      <c r="EL30" s="1200">
        <v>0</v>
      </c>
      <c r="EM30" s="1199">
        <v>19459</v>
      </c>
      <c r="EN30" s="1198">
        <v>87</v>
      </c>
      <c r="EO30" s="1186">
        <v>19546</v>
      </c>
      <c r="EP30" s="12"/>
      <c r="EQ30" s="1405"/>
      <c r="ER30" s="1405"/>
      <c r="ES30" s="1405"/>
      <c r="ET30" s="850"/>
      <c r="EU30" s="587"/>
      <c r="EV30" s="587"/>
      <c r="EW30" s="587"/>
      <c r="EX30" s="949"/>
      <c r="EY30" s="1215"/>
      <c r="EZ30" s="1212"/>
      <c r="FA30" s="393"/>
      <c r="FB30" s="586"/>
      <c r="FC30" s="409"/>
      <c r="FD30" s="370"/>
      <c r="FE30" s="370"/>
      <c r="FF30" s="370"/>
      <c r="FG30" s="370"/>
      <c r="FI30" s="453" t="s">
        <v>117</v>
      </c>
      <c r="FJ30" s="454"/>
      <c r="FK30" s="470"/>
      <c r="FL30" s="565"/>
      <c r="FM30" s="575"/>
      <c r="FN30" s="575"/>
      <c r="FO30" s="394" t="s">
        <v>118</v>
      </c>
      <c r="FP30" s="161">
        <v>518</v>
      </c>
      <c r="FQ30" s="162">
        <v>502</v>
      </c>
      <c r="FR30" s="163">
        <v>467</v>
      </c>
      <c r="FS30" s="167">
        <v>1487</v>
      </c>
      <c r="FT30" s="165">
        <v>1430</v>
      </c>
      <c r="FU30" s="578">
        <v>3.99</v>
      </c>
      <c r="FV30" s="754"/>
      <c r="FW30" s="422" t="s">
        <v>42</v>
      </c>
      <c r="FX30" s="423">
        <v>770.98</v>
      </c>
      <c r="FY30" s="424">
        <v>726.48</v>
      </c>
      <c r="FZ30" s="425">
        <v>6.13</v>
      </c>
      <c r="GA30" s="423">
        <v>0</v>
      </c>
      <c r="GB30" s="424">
        <v>0</v>
      </c>
      <c r="GC30" s="425">
        <v>0</v>
      </c>
      <c r="GD30" s="423">
        <v>770.16</v>
      </c>
      <c r="GE30" s="424">
        <v>725.72</v>
      </c>
      <c r="GF30" s="425">
        <v>6.12</v>
      </c>
      <c r="GG30" s="754"/>
      <c r="GH30" s="754"/>
      <c r="GI30" s="754" t="s">
        <v>84</v>
      </c>
      <c r="GJ30" s="807">
        <v>49.17</v>
      </c>
      <c r="GK30" s="807">
        <v>49.82</v>
      </c>
      <c r="GL30" s="807">
        <v>51.27</v>
      </c>
      <c r="GM30" s="807">
        <v>50.09</v>
      </c>
      <c r="GN30" s="987"/>
      <c r="GO30" s="987"/>
      <c r="GP30" s="987"/>
      <c r="GQ30" s="987"/>
      <c r="GR30" s="792"/>
      <c r="GS30" s="754"/>
      <c r="GT30" s="768" t="s">
        <v>76</v>
      </c>
      <c r="GU30" s="1171">
        <v>14025</v>
      </c>
      <c r="GV30" s="1169">
        <v>1154</v>
      </c>
      <c r="GW30" s="1169">
        <v>104210</v>
      </c>
      <c r="GX30" s="1170">
        <v>0</v>
      </c>
      <c r="GY30" s="1169">
        <v>0</v>
      </c>
      <c r="GZ30" s="1169">
        <v>0</v>
      </c>
      <c r="HA30" s="1169">
        <v>0</v>
      </c>
      <c r="HB30" s="1168">
        <v>0</v>
      </c>
      <c r="HC30" s="1203">
        <v>119389</v>
      </c>
      <c r="HD30" s="1169">
        <v>0</v>
      </c>
      <c r="HE30" s="1192">
        <v>119389</v>
      </c>
      <c r="HF30" s="385"/>
      <c r="HG30" s="385"/>
      <c r="HH30" s="768" t="s">
        <v>76</v>
      </c>
      <c r="HI30" s="1202">
        <v>4999</v>
      </c>
      <c r="HJ30" s="1198">
        <v>351</v>
      </c>
      <c r="HK30" s="1198">
        <v>18526</v>
      </c>
      <c r="HL30" s="1201">
        <v>0</v>
      </c>
      <c r="HM30" s="1198">
        <v>0</v>
      </c>
      <c r="HN30" s="1198">
        <v>0</v>
      </c>
      <c r="HO30" s="1198">
        <v>0</v>
      </c>
      <c r="HP30" s="1200">
        <v>0</v>
      </c>
      <c r="HQ30" s="1199">
        <v>23876</v>
      </c>
      <c r="HR30" s="1198">
        <v>168</v>
      </c>
      <c r="HS30" s="1186">
        <v>24044</v>
      </c>
      <c r="HT30" s="169"/>
      <c r="HU30" s="1405"/>
      <c r="HV30" s="1405"/>
      <c r="HW30" s="1405"/>
      <c r="HX30" s="850"/>
      <c r="HY30" s="587"/>
      <c r="HZ30" s="587"/>
      <c r="IA30" s="587"/>
      <c r="IB30" s="949"/>
      <c r="IC30" s="1215"/>
      <c r="ID30" s="1212"/>
      <c r="IE30" s="393"/>
      <c r="IF30" s="586"/>
      <c r="IG30" s="409"/>
      <c r="IH30" s="370"/>
      <c r="II30" s="370"/>
      <c r="IJ30" s="370"/>
      <c r="IK30" s="370"/>
      <c r="IM30" s="453" t="s">
        <v>117</v>
      </c>
      <c r="IN30" s="454"/>
      <c r="IO30" s="470"/>
      <c r="IP30" s="565"/>
      <c r="IQ30" s="575"/>
      <c r="IR30" s="575"/>
      <c r="IS30" s="394" t="s">
        <v>118</v>
      </c>
      <c r="IT30" s="161">
        <v>1364</v>
      </c>
      <c r="IU30" s="162">
        <v>1542</v>
      </c>
      <c r="IV30" s="163">
        <v>1843</v>
      </c>
      <c r="IW30" s="167">
        <v>4749</v>
      </c>
      <c r="IX30" s="165">
        <v>4341</v>
      </c>
      <c r="IY30" s="578">
        <v>9.4</v>
      </c>
      <c r="IZ30" s="754"/>
      <c r="JA30" s="422" t="s">
        <v>42</v>
      </c>
      <c r="JB30" s="423">
        <v>809.92</v>
      </c>
      <c r="JC30" s="424">
        <v>749.56</v>
      </c>
      <c r="JD30" s="425">
        <v>8.0500000000000007</v>
      </c>
      <c r="JE30" s="423">
        <v>0</v>
      </c>
      <c r="JF30" s="424">
        <v>0</v>
      </c>
      <c r="JG30" s="425">
        <v>0</v>
      </c>
      <c r="JH30" s="423">
        <v>808.16</v>
      </c>
      <c r="JI30" s="424">
        <v>748</v>
      </c>
      <c r="JJ30" s="425">
        <v>8.0399999999999991</v>
      </c>
      <c r="JK30" s="754"/>
      <c r="JL30" s="754"/>
      <c r="JM30" s="754" t="s">
        <v>84</v>
      </c>
      <c r="JN30" s="807">
        <v>60.23</v>
      </c>
      <c r="JO30" s="807">
        <v>64.17</v>
      </c>
      <c r="JP30" s="807">
        <v>68.17</v>
      </c>
      <c r="JQ30" s="807">
        <v>64.19</v>
      </c>
      <c r="JR30" s="987"/>
      <c r="JS30" s="987"/>
      <c r="JT30" s="987"/>
      <c r="JU30" s="987"/>
      <c r="JV30" s="792"/>
      <c r="JW30" s="754"/>
      <c r="JX30" s="768" t="s">
        <v>76</v>
      </c>
      <c r="JY30" s="1171">
        <v>14820</v>
      </c>
      <c r="JZ30" s="1169">
        <v>339</v>
      </c>
      <c r="KA30" s="1169">
        <v>53006</v>
      </c>
      <c r="KB30" s="1170">
        <v>0</v>
      </c>
      <c r="KC30" s="1169">
        <v>0</v>
      </c>
      <c r="KD30" s="1169">
        <v>0</v>
      </c>
      <c r="KE30" s="1169">
        <v>0</v>
      </c>
      <c r="KF30" s="1168">
        <v>0</v>
      </c>
      <c r="KG30" s="1203">
        <v>68165</v>
      </c>
      <c r="KH30" s="1169">
        <v>209</v>
      </c>
      <c r="KI30" s="1192">
        <v>68374</v>
      </c>
      <c r="KJ30" s="385"/>
      <c r="KK30" s="385"/>
      <c r="KL30" s="768" t="s">
        <v>76</v>
      </c>
      <c r="KM30" s="1202">
        <v>3773</v>
      </c>
      <c r="KN30" s="1198">
        <v>687</v>
      </c>
      <c r="KO30" s="1198">
        <v>22715</v>
      </c>
      <c r="KP30" s="1201">
        <v>0</v>
      </c>
      <c r="KQ30" s="1198">
        <v>0</v>
      </c>
      <c r="KR30" s="1198">
        <v>0</v>
      </c>
      <c r="KS30" s="1198">
        <v>0</v>
      </c>
      <c r="KT30" s="1200">
        <v>0</v>
      </c>
      <c r="KU30" s="1199">
        <v>27175</v>
      </c>
      <c r="KV30" s="1198">
        <v>237</v>
      </c>
      <c r="KW30" s="1186">
        <v>27412</v>
      </c>
      <c r="KX30" s="169"/>
      <c r="KY30" s="1405"/>
      <c r="KZ30" s="1405"/>
      <c r="LA30" s="1405"/>
      <c r="LB30" s="850"/>
      <c r="LC30" s="587"/>
      <c r="LD30" s="587"/>
      <c r="LE30" s="587"/>
      <c r="LF30" s="949"/>
      <c r="LG30" s="1215"/>
      <c r="LH30" s="1212"/>
      <c r="LI30" s="393"/>
      <c r="LJ30" s="586"/>
      <c r="LK30" s="409"/>
      <c r="LL30" s="370"/>
      <c r="LM30" s="370"/>
      <c r="LN30" s="370"/>
      <c r="LO30" s="370"/>
      <c r="LQ30" s="453" t="s">
        <v>117</v>
      </c>
      <c r="LR30" s="454"/>
      <c r="LS30" s="470"/>
      <c r="LT30" s="517"/>
      <c r="LU30" s="600"/>
      <c r="LV30" s="853"/>
      <c r="LW30" s="394" t="s">
        <v>118</v>
      </c>
      <c r="LX30" s="563">
        <v>26620</v>
      </c>
      <c r="LY30" s="902">
        <v>24672</v>
      </c>
      <c r="LZ30" s="903">
        <v>7.9</v>
      </c>
      <c r="MA30" s="349"/>
      <c r="MB30" s="422" t="s">
        <v>42</v>
      </c>
      <c r="MC30" s="423">
        <v>791.14</v>
      </c>
      <c r="MD30" s="1859">
        <v>754.32</v>
      </c>
      <c r="ME30" s="746">
        <v>4.88</v>
      </c>
      <c r="MF30" s="423">
        <v>0</v>
      </c>
      <c r="MG30" s="1859">
        <v>0</v>
      </c>
      <c r="MH30" s="746">
        <v>0</v>
      </c>
      <c r="MI30" s="423">
        <v>789.36</v>
      </c>
      <c r="MJ30" s="1859">
        <v>752.64</v>
      </c>
      <c r="MK30" s="746">
        <v>4.88</v>
      </c>
      <c r="ML30" s="385"/>
      <c r="MM30" s="385"/>
      <c r="MN30" s="385" t="s">
        <v>84</v>
      </c>
      <c r="MO30" s="1325">
        <v>75.37</v>
      </c>
      <c r="MP30" s="1325">
        <v>44.78</v>
      </c>
      <c r="MQ30" s="1325">
        <v>50.09</v>
      </c>
      <c r="MR30" s="1325">
        <v>64.19</v>
      </c>
      <c r="MS30" s="1326">
        <v>58.61</v>
      </c>
      <c r="MT30" s="891"/>
      <c r="MU30" s="898"/>
      <c r="MV30" s="899"/>
      <c r="MW30" s="900"/>
      <c r="MX30" s="898"/>
      <c r="MY30" s="898"/>
      <c r="MZ30" s="768" t="s">
        <v>76</v>
      </c>
      <c r="NA30" s="1240">
        <v>50064</v>
      </c>
      <c r="NB30" s="1241">
        <v>2758</v>
      </c>
      <c r="NC30" s="1241">
        <v>276951</v>
      </c>
      <c r="ND30" s="1242">
        <v>0</v>
      </c>
      <c r="NE30" s="1241">
        <v>0</v>
      </c>
      <c r="NF30" s="1241">
        <v>0</v>
      </c>
      <c r="NG30" s="1241">
        <v>0</v>
      </c>
      <c r="NH30" s="1243">
        <v>0</v>
      </c>
      <c r="NI30" s="1360">
        <v>329773</v>
      </c>
      <c r="NJ30" s="1268">
        <v>209</v>
      </c>
      <c r="NK30" s="1351">
        <v>329982</v>
      </c>
      <c r="NL30" s="1238"/>
      <c r="NM30" s="1238"/>
      <c r="NN30" s="1239" t="s">
        <v>76</v>
      </c>
      <c r="NO30" s="1240">
        <v>20351</v>
      </c>
      <c r="NP30" s="1241">
        <v>2175</v>
      </c>
      <c r="NQ30" s="1241">
        <v>105813</v>
      </c>
      <c r="NR30" s="1242">
        <v>0</v>
      </c>
      <c r="NS30" s="1241">
        <v>0</v>
      </c>
      <c r="NT30" s="1241">
        <v>0</v>
      </c>
      <c r="NU30" s="1241">
        <v>0</v>
      </c>
      <c r="NV30" s="1243">
        <v>0</v>
      </c>
      <c r="NW30" s="1361">
        <v>128339</v>
      </c>
      <c r="NX30" s="1269">
        <v>1668</v>
      </c>
      <c r="NY30" s="1351">
        <v>130007</v>
      </c>
    </row>
    <row r="31" spans="1:389" ht="17.25" customHeight="1" thickBot="1">
      <c r="A31" s="570" t="s">
        <v>119</v>
      </c>
      <c r="B31" s="14">
        <v>7221</v>
      </c>
      <c r="C31" s="15">
        <v>6975</v>
      </c>
      <c r="D31" s="561">
        <v>3.53</v>
      </c>
      <c r="E31" s="575"/>
      <c r="F31" s="575"/>
      <c r="G31" s="394" t="s">
        <v>120</v>
      </c>
      <c r="H31" s="4">
        <v>2563</v>
      </c>
      <c r="I31" s="5">
        <v>2804</v>
      </c>
      <c r="J31" s="6">
        <v>2745</v>
      </c>
      <c r="K31" s="10">
        <v>8112</v>
      </c>
      <c r="L31" s="8">
        <v>7231</v>
      </c>
      <c r="M31" s="578">
        <v>12.18</v>
      </c>
      <c r="N31" s="349"/>
      <c r="O31" s="422" t="s">
        <v>56</v>
      </c>
      <c r="P31" s="423">
        <v>606.47</v>
      </c>
      <c r="Q31" s="424">
        <v>590.16</v>
      </c>
      <c r="R31" s="425">
        <v>2.76</v>
      </c>
      <c r="S31" s="423">
        <v>449.19</v>
      </c>
      <c r="T31" s="424">
        <v>437.03</v>
      </c>
      <c r="U31" s="425">
        <v>2.78</v>
      </c>
      <c r="V31" s="423">
        <v>606</v>
      </c>
      <c r="W31" s="424">
        <v>589.71</v>
      </c>
      <c r="X31" s="425">
        <v>2.76</v>
      </c>
      <c r="Y31" s="349"/>
      <c r="Z31" s="349"/>
      <c r="AA31" s="349" t="s">
        <v>87</v>
      </c>
      <c r="AB31" s="363">
        <v>0</v>
      </c>
      <c r="AC31" s="363">
        <v>0</v>
      </c>
      <c r="AD31" s="363">
        <v>0</v>
      </c>
      <c r="AE31" s="363">
        <v>0</v>
      </c>
      <c r="AF31" s="987"/>
      <c r="AG31" s="987"/>
      <c r="AH31" s="987"/>
      <c r="AI31" s="987"/>
      <c r="AJ31" s="349"/>
      <c r="AK31" s="349"/>
      <c r="AL31" s="768" t="s">
        <v>80</v>
      </c>
      <c r="AM31" s="1197">
        <v>10295</v>
      </c>
      <c r="AN31" s="1193">
        <v>1311</v>
      </c>
      <c r="AO31" s="1193">
        <v>61326</v>
      </c>
      <c r="AP31" s="1196">
        <v>671</v>
      </c>
      <c r="AQ31" s="1193">
        <v>0</v>
      </c>
      <c r="AR31" s="1193">
        <v>0</v>
      </c>
      <c r="AS31" s="1193">
        <v>0</v>
      </c>
      <c r="AT31" s="1195">
        <v>0</v>
      </c>
      <c r="AU31" s="1194">
        <v>73603</v>
      </c>
      <c r="AV31" s="1193">
        <v>2230</v>
      </c>
      <c r="AW31" s="1192">
        <v>75833</v>
      </c>
      <c r="AX31" s="385"/>
      <c r="AY31" s="385"/>
      <c r="AZ31" s="768" t="s">
        <v>81</v>
      </c>
      <c r="BA31" s="1191">
        <v>11690</v>
      </c>
      <c r="BB31" s="1187">
        <v>1659</v>
      </c>
      <c r="BC31" s="1187">
        <v>68378</v>
      </c>
      <c r="BD31" s="1190">
        <v>0</v>
      </c>
      <c r="BE31" s="1187">
        <v>0</v>
      </c>
      <c r="BF31" s="1187">
        <v>0</v>
      </c>
      <c r="BG31" s="1187">
        <v>0</v>
      </c>
      <c r="BH31" s="1189">
        <v>0</v>
      </c>
      <c r="BI31" s="1188">
        <v>81727</v>
      </c>
      <c r="BJ31" s="1187">
        <v>245</v>
      </c>
      <c r="BK31" s="1186">
        <v>81972</v>
      </c>
      <c r="BL31" s="12"/>
      <c r="BM31" s="1405"/>
      <c r="BN31" s="1405"/>
      <c r="BO31" s="1405"/>
      <c r="BP31" s="850"/>
      <c r="BQ31" s="587"/>
      <c r="BR31" s="587"/>
      <c r="BS31" s="587"/>
      <c r="BT31" s="587"/>
      <c r="BU31" s="1215"/>
      <c r="BV31" s="1212"/>
      <c r="BW31" s="393"/>
      <c r="BX31" s="586"/>
      <c r="BY31" s="409"/>
      <c r="BZ31" s="370"/>
      <c r="CA31" s="370"/>
      <c r="CB31" s="370"/>
      <c r="CC31" s="370"/>
      <c r="CE31" s="570" t="s">
        <v>119</v>
      </c>
      <c r="CF31" s="14">
        <v>7221</v>
      </c>
      <c r="CG31" s="15">
        <v>6975</v>
      </c>
      <c r="CH31" s="561">
        <v>3.53</v>
      </c>
      <c r="CI31" s="575"/>
      <c r="CJ31" s="575"/>
      <c r="CK31" s="394" t="s">
        <v>120</v>
      </c>
      <c r="CL31" s="4">
        <v>633</v>
      </c>
      <c r="CM31" s="5">
        <v>762</v>
      </c>
      <c r="CN31" s="6">
        <v>315</v>
      </c>
      <c r="CO31" s="10">
        <v>1710</v>
      </c>
      <c r="CP31" s="8">
        <v>1521</v>
      </c>
      <c r="CQ31" s="578">
        <v>12.43</v>
      </c>
      <c r="CR31" s="349"/>
      <c r="CS31" s="422" t="s">
        <v>56</v>
      </c>
      <c r="CT31" s="423">
        <v>672.49</v>
      </c>
      <c r="CU31" s="424">
        <v>620.37</v>
      </c>
      <c r="CV31" s="425">
        <v>8.4</v>
      </c>
      <c r="CW31" s="423">
        <v>530.19000000000005</v>
      </c>
      <c r="CX31" s="424">
        <v>505.1</v>
      </c>
      <c r="CY31" s="425">
        <v>4.97</v>
      </c>
      <c r="CZ31" s="423">
        <v>672.16</v>
      </c>
      <c r="DA31" s="424">
        <v>620.08000000000004</v>
      </c>
      <c r="DB31" s="425">
        <v>8.4</v>
      </c>
      <c r="DC31" s="349"/>
      <c r="DD31" s="349"/>
      <c r="DE31" s="349" t="s">
        <v>87</v>
      </c>
      <c r="DF31" s="363">
        <v>0</v>
      </c>
      <c r="DG31" s="363">
        <v>0</v>
      </c>
      <c r="DH31" s="363">
        <v>0</v>
      </c>
      <c r="DI31" s="363">
        <v>0</v>
      </c>
      <c r="DJ31" s="987"/>
      <c r="DK31" s="987"/>
      <c r="DL31" s="987"/>
      <c r="DM31" s="987"/>
      <c r="DN31" s="790"/>
      <c r="DO31" s="349"/>
      <c r="DP31" s="768" t="s">
        <v>80</v>
      </c>
      <c r="DQ31" s="1197">
        <v>14483</v>
      </c>
      <c r="DR31" s="1193">
        <v>2223</v>
      </c>
      <c r="DS31" s="1193">
        <v>83989</v>
      </c>
      <c r="DT31" s="1196">
        <v>101</v>
      </c>
      <c r="DU31" s="1193">
        <v>0</v>
      </c>
      <c r="DV31" s="1193">
        <v>0</v>
      </c>
      <c r="DW31" s="1193">
        <v>0</v>
      </c>
      <c r="DX31" s="1195">
        <v>0</v>
      </c>
      <c r="DY31" s="1194">
        <v>100796</v>
      </c>
      <c r="DZ31" s="1193">
        <v>1623</v>
      </c>
      <c r="EA31" s="1192">
        <v>102419</v>
      </c>
      <c r="EB31" s="385"/>
      <c r="EC31" s="385"/>
      <c r="ED31" s="768" t="s">
        <v>81</v>
      </c>
      <c r="EE31" s="1191">
        <v>2428</v>
      </c>
      <c r="EF31" s="1187">
        <v>460</v>
      </c>
      <c r="EG31" s="1187">
        <v>17479</v>
      </c>
      <c r="EH31" s="1190">
        <v>566</v>
      </c>
      <c r="EI31" s="1187">
        <v>0</v>
      </c>
      <c r="EJ31" s="1187">
        <v>0</v>
      </c>
      <c r="EK31" s="1187">
        <v>0</v>
      </c>
      <c r="EL31" s="1189">
        <v>0</v>
      </c>
      <c r="EM31" s="1188">
        <v>20933</v>
      </c>
      <c r="EN31" s="1187">
        <v>327</v>
      </c>
      <c r="EO31" s="1186">
        <v>21260</v>
      </c>
      <c r="EP31" s="12"/>
      <c r="EQ31" s="1405"/>
      <c r="ER31" s="1405"/>
      <c r="ES31" s="1405"/>
      <c r="ET31" s="850"/>
      <c r="EU31" s="587"/>
      <c r="EV31" s="587"/>
      <c r="EW31" s="587"/>
      <c r="EX31" s="587"/>
      <c r="EY31" s="1215"/>
      <c r="EZ31" s="1212"/>
      <c r="FA31" s="393"/>
      <c r="FB31" s="586"/>
      <c r="FC31" s="409"/>
      <c r="FD31" s="370"/>
      <c r="FE31" s="370"/>
      <c r="FF31" s="370"/>
      <c r="FG31" s="370"/>
      <c r="FI31" s="570" t="s">
        <v>119</v>
      </c>
      <c r="FJ31" s="171">
        <v>7221</v>
      </c>
      <c r="FK31" s="172">
        <v>6975</v>
      </c>
      <c r="FL31" s="561">
        <v>3.53</v>
      </c>
      <c r="FM31" s="575"/>
      <c r="FN31" s="575"/>
      <c r="FO31" s="394" t="s">
        <v>120</v>
      </c>
      <c r="FP31" s="161">
        <v>308</v>
      </c>
      <c r="FQ31" s="162">
        <v>132</v>
      </c>
      <c r="FR31" s="163">
        <v>174</v>
      </c>
      <c r="FS31" s="167">
        <v>614</v>
      </c>
      <c r="FT31" s="165">
        <v>589</v>
      </c>
      <c r="FU31" s="578">
        <v>4.24</v>
      </c>
      <c r="FV31" s="754"/>
      <c r="FW31" s="422" t="s">
        <v>56</v>
      </c>
      <c r="FX31" s="423">
        <v>614.04999999999995</v>
      </c>
      <c r="FY31" s="424">
        <v>583.22</v>
      </c>
      <c r="FZ31" s="425">
        <v>5.29</v>
      </c>
      <c r="GA31" s="423">
        <v>379.9</v>
      </c>
      <c r="GB31" s="424">
        <v>354.88</v>
      </c>
      <c r="GC31" s="425">
        <v>7.05</v>
      </c>
      <c r="GD31" s="423">
        <v>613.79999999999995</v>
      </c>
      <c r="GE31" s="424">
        <v>582.98</v>
      </c>
      <c r="GF31" s="425">
        <v>5.29</v>
      </c>
      <c r="GG31" s="754"/>
      <c r="GH31" s="754"/>
      <c r="GI31" s="754" t="s">
        <v>87</v>
      </c>
      <c r="GJ31" s="807">
        <v>0</v>
      </c>
      <c r="GK31" s="807">
        <v>0</v>
      </c>
      <c r="GL31" s="807">
        <v>0</v>
      </c>
      <c r="GM31" s="807">
        <v>0</v>
      </c>
      <c r="GN31" s="987"/>
      <c r="GO31" s="987"/>
      <c r="GP31" s="987"/>
      <c r="GQ31" s="987"/>
      <c r="GR31" s="792"/>
      <c r="GS31" s="754"/>
      <c r="GT31" s="768" t="s">
        <v>80</v>
      </c>
      <c r="GU31" s="1197">
        <v>19028</v>
      </c>
      <c r="GV31" s="1193">
        <v>721</v>
      </c>
      <c r="GW31" s="1193">
        <v>50102</v>
      </c>
      <c r="GX31" s="1196">
        <v>391</v>
      </c>
      <c r="GY31" s="1193">
        <v>0</v>
      </c>
      <c r="GZ31" s="1193">
        <v>0</v>
      </c>
      <c r="HA31" s="1193">
        <v>0</v>
      </c>
      <c r="HB31" s="1195">
        <v>0</v>
      </c>
      <c r="HC31" s="1194">
        <v>70242</v>
      </c>
      <c r="HD31" s="1193">
        <v>225</v>
      </c>
      <c r="HE31" s="1192">
        <v>70467</v>
      </c>
      <c r="HF31" s="385"/>
      <c r="HG31" s="385"/>
      <c r="HH31" s="768" t="s">
        <v>81</v>
      </c>
      <c r="HI31" s="1191">
        <v>747</v>
      </c>
      <c r="HJ31" s="1187">
        <v>526</v>
      </c>
      <c r="HK31" s="1187">
        <v>14110</v>
      </c>
      <c r="HL31" s="1190">
        <v>0</v>
      </c>
      <c r="HM31" s="1187">
        <v>0</v>
      </c>
      <c r="HN31" s="1187">
        <v>0</v>
      </c>
      <c r="HO31" s="1187">
        <v>0</v>
      </c>
      <c r="HP31" s="1189">
        <v>0</v>
      </c>
      <c r="HQ31" s="1188">
        <v>15383</v>
      </c>
      <c r="HR31" s="1187">
        <v>423</v>
      </c>
      <c r="HS31" s="1186">
        <v>15806</v>
      </c>
      <c r="HT31" s="169"/>
      <c r="HU31" s="1405"/>
      <c r="HV31" s="1405"/>
      <c r="HW31" s="1405"/>
      <c r="HX31" s="850"/>
      <c r="HY31" s="587"/>
      <c r="HZ31" s="587"/>
      <c r="IA31" s="587"/>
      <c r="IB31" s="587"/>
      <c r="IC31" s="1215"/>
      <c r="ID31" s="1212"/>
      <c r="IE31" s="393"/>
      <c r="IF31" s="586"/>
      <c r="IG31" s="409"/>
      <c r="IH31" s="370"/>
      <c r="II31" s="370"/>
      <c r="IJ31" s="370"/>
      <c r="IK31" s="370"/>
      <c r="IM31" s="570" t="s">
        <v>119</v>
      </c>
      <c r="IN31" s="171">
        <v>7221</v>
      </c>
      <c r="IO31" s="172">
        <v>6975</v>
      </c>
      <c r="IP31" s="561">
        <v>3.53</v>
      </c>
      <c r="IQ31" s="575"/>
      <c r="IR31" s="575"/>
      <c r="IS31" s="394" t="s">
        <v>120</v>
      </c>
      <c r="IT31" s="161">
        <v>1854</v>
      </c>
      <c r="IU31" s="162">
        <v>1567</v>
      </c>
      <c r="IV31" s="163">
        <v>1932</v>
      </c>
      <c r="IW31" s="167">
        <v>5353</v>
      </c>
      <c r="IX31" s="165">
        <v>5034</v>
      </c>
      <c r="IY31" s="578">
        <v>6.34</v>
      </c>
      <c r="IZ31" s="754"/>
      <c r="JA31" s="422" t="s">
        <v>56</v>
      </c>
      <c r="JB31" s="423">
        <v>674.64</v>
      </c>
      <c r="JC31" s="424">
        <v>624.12</v>
      </c>
      <c r="JD31" s="425">
        <v>8.09</v>
      </c>
      <c r="JE31" s="423">
        <v>421</v>
      </c>
      <c r="JF31" s="424">
        <v>381.76</v>
      </c>
      <c r="JG31" s="425">
        <v>10.28</v>
      </c>
      <c r="JH31" s="423">
        <v>674.09</v>
      </c>
      <c r="JI31" s="424">
        <v>623.62</v>
      </c>
      <c r="JJ31" s="425">
        <v>8.09</v>
      </c>
      <c r="JK31" s="754"/>
      <c r="JL31" s="754"/>
      <c r="JM31" s="754" t="s">
        <v>87</v>
      </c>
      <c r="JN31" s="807">
        <v>0</v>
      </c>
      <c r="JO31" s="807">
        <v>0</v>
      </c>
      <c r="JP31" s="807">
        <v>0</v>
      </c>
      <c r="JQ31" s="807">
        <v>0</v>
      </c>
      <c r="JR31" s="987"/>
      <c r="JS31" s="987"/>
      <c r="JT31" s="987"/>
      <c r="JU31" s="987"/>
      <c r="JV31" s="792"/>
      <c r="JW31" s="754"/>
      <c r="JX31" s="768" t="s">
        <v>80</v>
      </c>
      <c r="JY31" s="1197">
        <v>17538</v>
      </c>
      <c r="JZ31" s="1193">
        <v>1015</v>
      </c>
      <c r="KA31" s="1193">
        <v>63981</v>
      </c>
      <c r="KB31" s="1196">
        <v>776</v>
      </c>
      <c r="KC31" s="1193">
        <v>0</v>
      </c>
      <c r="KD31" s="1193">
        <v>0</v>
      </c>
      <c r="KE31" s="1193">
        <v>0</v>
      </c>
      <c r="KF31" s="1195">
        <v>0</v>
      </c>
      <c r="KG31" s="1194">
        <v>83310</v>
      </c>
      <c r="KH31" s="1193">
        <v>800</v>
      </c>
      <c r="KI31" s="1192">
        <v>84110</v>
      </c>
      <c r="KJ31" s="385"/>
      <c r="KK31" s="385"/>
      <c r="KL31" s="768" t="s">
        <v>81</v>
      </c>
      <c r="KM31" s="1191">
        <v>5044</v>
      </c>
      <c r="KN31" s="1187">
        <v>1373</v>
      </c>
      <c r="KO31" s="1187">
        <v>33275</v>
      </c>
      <c r="KP31" s="1190">
        <v>194</v>
      </c>
      <c r="KQ31" s="1187">
        <v>0</v>
      </c>
      <c r="KR31" s="1187">
        <v>0</v>
      </c>
      <c r="KS31" s="1187">
        <v>0</v>
      </c>
      <c r="KT31" s="1189">
        <v>0</v>
      </c>
      <c r="KU31" s="1188">
        <v>39886</v>
      </c>
      <c r="KV31" s="1187">
        <v>678</v>
      </c>
      <c r="KW31" s="1186">
        <v>40564</v>
      </c>
      <c r="KX31" s="169"/>
      <c r="KY31" s="1405"/>
      <c r="KZ31" s="1405"/>
      <c r="LA31" s="1405"/>
      <c r="LB31" s="850"/>
      <c r="LC31" s="587"/>
      <c r="LD31" s="587"/>
      <c r="LE31" s="587"/>
      <c r="LF31" s="587"/>
      <c r="LG31" s="1215"/>
      <c r="LH31" s="1212"/>
      <c r="LI31" s="393"/>
      <c r="LJ31" s="586"/>
      <c r="LK31" s="409"/>
      <c r="LL31" s="370"/>
      <c r="LM31" s="370"/>
      <c r="LN31" s="370"/>
      <c r="LO31" s="370"/>
      <c r="LQ31" s="570" t="s">
        <v>119</v>
      </c>
      <c r="LR31" s="920">
        <v>7221</v>
      </c>
      <c r="LS31" s="921">
        <v>6975</v>
      </c>
      <c r="LT31" s="612">
        <v>3.53</v>
      </c>
      <c r="LU31" s="600"/>
      <c r="LV31" s="853"/>
      <c r="LW31" s="394" t="s">
        <v>120</v>
      </c>
      <c r="LX31" s="563">
        <v>15789</v>
      </c>
      <c r="LY31" s="902">
        <v>14375</v>
      </c>
      <c r="LZ31" s="903">
        <v>9.84</v>
      </c>
      <c r="MA31" s="349"/>
      <c r="MB31" s="422" t="s">
        <v>56</v>
      </c>
      <c r="MC31" s="423">
        <v>639.41</v>
      </c>
      <c r="MD31" s="1859">
        <v>603</v>
      </c>
      <c r="ME31" s="746">
        <v>6.04</v>
      </c>
      <c r="MF31" s="423">
        <v>455.62</v>
      </c>
      <c r="MG31" s="1859">
        <v>432.64</v>
      </c>
      <c r="MH31" s="746">
        <v>5.31</v>
      </c>
      <c r="MI31" s="423">
        <v>639</v>
      </c>
      <c r="MJ31" s="1859">
        <v>602.62</v>
      </c>
      <c r="MK31" s="746">
        <v>6.04</v>
      </c>
      <c r="ML31" s="385"/>
      <c r="MM31" s="385"/>
      <c r="MN31" s="385" t="s">
        <v>87</v>
      </c>
      <c r="MO31" s="1325">
        <v>0</v>
      </c>
      <c r="MP31" s="1325">
        <v>0</v>
      </c>
      <c r="MQ31" s="1325">
        <v>0</v>
      </c>
      <c r="MR31" s="1325">
        <v>0</v>
      </c>
      <c r="MS31" s="1326" t="s">
        <v>209</v>
      </c>
      <c r="MT31" s="891"/>
      <c r="MU31" s="898"/>
      <c r="MV31" s="899"/>
      <c r="MW31" s="900"/>
      <c r="MX31" s="898"/>
      <c r="MY31" s="898"/>
      <c r="MZ31" s="768" t="s">
        <v>81</v>
      </c>
      <c r="NA31" s="1245">
        <v>61344</v>
      </c>
      <c r="NB31" s="1246">
        <v>5270</v>
      </c>
      <c r="NC31" s="1246">
        <v>259398</v>
      </c>
      <c r="ND31" s="1247">
        <v>1939</v>
      </c>
      <c r="NE31" s="1246">
        <v>0</v>
      </c>
      <c r="NF31" s="1246">
        <v>0</v>
      </c>
      <c r="NG31" s="1246">
        <v>0</v>
      </c>
      <c r="NH31" s="1248">
        <v>0</v>
      </c>
      <c r="NI31" s="1362">
        <v>327951</v>
      </c>
      <c r="NJ31" s="1270">
        <v>4878</v>
      </c>
      <c r="NK31" s="1353">
        <v>332829</v>
      </c>
      <c r="NL31" s="1238"/>
      <c r="NM31" s="1238"/>
      <c r="NN31" s="1239" t="s">
        <v>81</v>
      </c>
      <c r="NO31" s="1245">
        <v>19909</v>
      </c>
      <c r="NP31" s="1246">
        <v>4018</v>
      </c>
      <c r="NQ31" s="1246">
        <v>133242</v>
      </c>
      <c r="NR31" s="1247">
        <v>760</v>
      </c>
      <c r="NS31" s="1246">
        <v>0</v>
      </c>
      <c r="NT31" s="1246">
        <v>0</v>
      </c>
      <c r="NU31" s="1246">
        <v>0</v>
      </c>
      <c r="NV31" s="1248">
        <v>0</v>
      </c>
      <c r="NW31" s="1363">
        <v>157929</v>
      </c>
      <c r="NX31" s="1271">
        <v>1673</v>
      </c>
      <c r="NY31" s="1353">
        <v>159602</v>
      </c>
    </row>
    <row r="32" spans="1:389" ht="17.25" customHeight="1" thickTop="1" thickBot="1">
      <c r="A32" s="570" t="s">
        <v>220</v>
      </c>
      <c r="B32" s="16">
        <v>73.260000000000005</v>
      </c>
      <c r="C32" s="17">
        <v>68.17</v>
      </c>
      <c r="D32" s="561">
        <v>5.09</v>
      </c>
      <c r="E32" s="575"/>
      <c r="F32" s="575"/>
      <c r="G32" s="394" t="s">
        <v>122</v>
      </c>
      <c r="H32" s="4">
        <v>1594</v>
      </c>
      <c r="I32" s="5">
        <v>1289</v>
      </c>
      <c r="J32" s="6">
        <v>2514</v>
      </c>
      <c r="K32" s="10">
        <v>5397</v>
      </c>
      <c r="L32" s="8">
        <v>4437</v>
      </c>
      <c r="M32" s="578">
        <v>21.64</v>
      </c>
      <c r="N32" s="349"/>
      <c r="O32" s="422" t="s">
        <v>62</v>
      </c>
      <c r="P32" s="423">
        <v>304.01</v>
      </c>
      <c r="Q32" s="424">
        <v>297.36</v>
      </c>
      <c r="R32" s="425">
        <v>2.2400000000000002</v>
      </c>
      <c r="S32" s="423">
        <v>221.86</v>
      </c>
      <c r="T32" s="424">
        <v>215.64</v>
      </c>
      <c r="U32" s="425">
        <v>2.88</v>
      </c>
      <c r="V32" s="423">
        <v>303.77</v>
      </c>
      <c r="W32" s="424">
        <v>297.12</v>
      </c>
      <c r="X32" s="425">
        <v>2.2400000000000002</v>
      </c>
      <c r="Y32" s="349"/>
      <c r="Z32" s="355" t="s">
        <v>64</v>
      </c>
      <c r="AA32" s="355"/>
      <c r="AB32" s="2">
        <v>113419</v>
      </c>
      <c r="AC32" s="2">
        <v>101919</v>
      </c>
      <c r="AD32" s="2">
        <v>104339</v>
      </c>
      <c r="AE32" s="2">
        <v>319677</v>
      </c>
      <c r="AF32" s="987"/>
      <c r="AG32" s="987"/>
      <c r="AH32" s="987"/>
      <c r="AI32" s="987"/>
      <c r="AJ32" s="349"/>
      <c r="AK32" s="349"/>
      <c r="AL32" s="779" t="s">
        <v>53</v>
      </c>
      <c r="AM32" s="1164">
        <v>24994</v>
      </c>
      <c r="AN32" s="1162">
        <v>2097</v>
      </c>
      <c r="AO32" s="1162">
        <v>129741</v>
      </c>
      <c r="AP32" s="1163">
        <v>671</v>
      </c>
      <c r="AQ32" s="1162">
        <v>0</v>
      </c>
      <c r="AR32" s="1162">
        <v>0</v>
      </c>
      <c r="AS32" s="1162">
        <v>0</v>
      </c>
      <c r="AT32" s="1162">
        <v>0</v>
      </c>
      <c r="AU32" s="1185">
        <v>157503</v>
      </c>
      <c r="AV32" s="1162">
        <v>2230</v>
      </c>
      <c r="AW32" s="1184">
        <v>159733</v>
      </c>
      <c r="AX32" s="385"/>
      <c r="AY32" s="385"/>
      <c r="AZ32" s="779" t="s">
        <v>53</v>
      </c>
      <c r="BA32" s="1183">
        <v>25769</v>
      </c>
      <c r="BB32" s="1180">
        <v>2696</v>
      </c>
      <c r="BC32" s="1180">
        <v>134380</v>
      </c>
      <c r="BD32" s="1182">
        <v>0</v>
      </c>
      <c r="BE32" s="1180">
        <v>0</v>
      </c>
      <c r="BF32" s="1180">
        <v>0</v>
      </c>
      <c r="BG32" s="1180">
        <v>0</v>
      </c>
      <c r="BH32" s="1180">
        <v>0</v>
      </c>
      <c r="BI32" s="1181">
        <v>162845</v>
      </c>
      <c r="BJ32" s="1180">
        <v>1421</v>
      </c>
      <c r="BK32" s="1179">
        <v>164266</v>
      </c>
      <c r="BL32" s="12"/>
      <c r="BM32" s="1405"/>
      <c r="BN32" s="1405"/>
      <c r="BO32" s="1405"/>
      <c r="BP32" s="850"/>
      <c r="BQ32" s="587"/>
      <c r="BR32" s="587"/>
      <c r="BS32" s="1006"/>
      <c r="BT32" s="587"/>
      <c r="BU32" s="1215"/>
      <c r="BV32" s="1213"/>
      <c r="BW32" s="393"/>
      <c r="BX32" s="586"/>
      <c r="BY32" s="409"/>
      <c r="BZ32" s="370"/>
      <c r="CA32" s="370"/>
      <c r="CB32" s="370"/>
      <c r="CC32" s="370"/>
      <c r="CE32" s="570" t="s">
        <v>220</v>
      </c>
      <c r="CF32" s="16">
        <v>59.98</v>
      </c>
      <c r="CG32" s="17">
        <v>55.57</v>
      </c>
      <c r="CH32" s="561">
        <v>4.41</v>
      </c>
      <c r="CI32" s="575"/>
      <c r="CJ32" s="575"/>
      <c r="CK32" s="394" t="s">
        <v>122</v>
      </c>
      <c r="CL32" s="4">
        <v>1241</v>
      </c>
      <c r="CM32" s="5">
        <v>754</v>
      </c>
      <c r="CN32" s="6">
        <v>625</v>
      </c>
      <c r="CO32" s="10">
        <v>2620</v>
      </c>
      <c r="CP32" s="8">
        <v>1904</v>
      </c>
      <c r="CQ32" s="578">
        <v>37.61</v>
      </c>
      <c r="CR32" s="349"/>
      <c r="CS32" s="422" t="s">
        <v>62</v>
      </c>
      <c r="CT32" s="423">
        <v>313.56</v>
      </c>
      <c r="CU32" s="424">
        <v>286.49</v>
      </c>
      <c r="CV32" s="425">
        <v>9.4499999999999993</v>
      </c>
      <c r="CW32" s="423">
        <v>260.19</v>
      </c>
      <c r="CX32" s="424">
        <v>250</v>
      </c>
      <c r="CY32" s="425">
        <v>4.08</v>
      </c>
      <c r="CZ32" s="423">
        <v>313.43</v>
      </c>
      <c r="DA32" s="424">
        <v>286.39999999999998</v>
      </c>
      <c r="DB32" s="425">
        <v>9.44</v>
      </c>
      <c r="DC32" s="349"/>
      <c r="DD32" s="355" t="s">
        <v>64</v>
      </c>
      <c r="DE32" s="355"/>
      <c r="DF32" s="2">
        <v>90595</v>
      </c>
      <c r="DG32" s="2">
        <v>89320</v>
      </c>
      <c r="DH32" s="2">
        <v>78814</v>
      </c>
      <c r="DI32" s="2">
        <v>258729</v>
      </c>
      <c r="DJ32" s="987"/>
      <c r="DK32" s="987"/>
      <c r="DL32" s="987"/>
      <c r="DM32" s="987"/>
      <c r="DN32" s="790"/>
      <c r="DO32" s="349"/>
      <c r="DP32" s="779" t="s">
        <v>53</v>
      </c>
      <c r="DQ32" s="1164">
        <v>30228</v>
      </c>
      <c r="DR32" s="1162">
        <v>3335</v>
      </c>
      <c r="DS32" s="1162">
        <v>177865</v>
      </c>
      <c r="DT32" s="1163">
        <v>101</v>
      </c>
      <c r="DU32" s="1162">
        <v>0</v>
      </c>
      <c r="DV32" s="1162">
        <v>0</v>
      </c>
      <c r="DW32" s="1162">
        <v>0</v>
      </c>
      <c r="DX32" s="1162">
        <v>0</v>
      </c>
      <c r="DY32" s="1185">
        <v>211529</v>
      </c>
      <c r="DZ32" s="1162">
        <v>1623</v>
      </c>
      <c r="EA32" s="1184">
        <v>213152</v>
      </c>
      <c r="EB32" s="385"/>
      <c r="EC32" s="385"/>
      <c r="ED32" s="779" t="s">
        <v>53</v>
      </c>
      <c r="EE32" s="1183">
        <v>5576</v>
      </c>
      <c r="EF32" s="1180">
        <v>920</v>
      </c>
      <c r="EG32" s="1180">
        <v>40805</v>
      </c>
      <c r="EH32" s="1182">
        <v>566</v>
      </c>
      <c r="EI32" s="1180">
        <v>0</v>
      </c>
      <c r="EJ32" s="1180">
        <v>0</v>
      </c>
      <c r="EK32" s="1180">
        <v>0</v>
      </c>
      <c r="EL32" s="1180">
        <v>0</v>
      </c>
      <c r="EM32" s="1181">
        <v>47867</v>
      </c>
      <c r="EN32" s="1180">
        <v>414</v>
      </c>
      <c r="EO32" s="1179">
        <v>48281</v>
      </c>
      <c r="EP32" s="12"/>
      <c r="EQ32" s="1405"/>
      <c r="ER32" s="1405"/>
      <c r="ES32" s="1405"/>
      <c r="ET32" s="850"/>
      <c r="EU32" s="587"/>
      <c r="EV32" s="587"/>
      <c r="EW32" s="1006"/>
      <c r="EX32" s="587"/>
      <c r="EY32" s="1215"/>
      <c r="EZ32" s="1213"/>
      <c r="FA32" s="393"/>
      <c r="FB32" s="586"/>
      <c r="FC32" s="409"/>
      <c r="FD32" s="370"/>
      <c r="FE32" s="370"/>
      <c r="FF32" s="370"/>
      <c r="FG32" s="370"/>
      <c r="FI32" s="570" t="s">
        <v>220</v>
      </c>
      <c r="FJ32" s="173">
        <v>49.68</v>
      </c>
      <c r="FK32" s="174">
        <v>46.43</v>
      </c>
      <c r="FL32" s="561">
        <v>3.25</v>
      </c>
      <c r="FM32" s="575"/>
      <c r="FN32" s="575"/>
      <c r="FO32" s="394" t="s">
        <v>122</v>
      </c>
      <c r="FP32" s="161">
        <v>917</v>
      </c>
      <c r="FQ32" s="162">
        <v>634</v>
      </c>
      <c r="FR32" s="163">
        <v>657</v>
      </c>
      <c r="FS32" s="167">
        <v>2208</v>
      </c>
      <c r="FT32" s="165">
        <v>2096</v>
      </c>
      <c r="FU32" s="578">
        <v>5.34</v>
      </c>
      <c r="FV32" s="754"/>
      <c r="FW32" s="422" t="s">
        <v>62</v>
      </c>
      <c r="FX32" s="423">
        <v>334.27</v>
      </c>
      <c r="FY32" s="424">
        <v>320.74</v>
      </c>
      <c r="FZ32" s="425">
        <v>4.22</v>
      </c>
      <c r="GA32" s="423">
        <v>294.12</v>
      </c>
      <c r="GB32" s="424">
        <v>278.83</v>
      </c>
      <c r="GC32" s="425">
        <v>5.48</v>
      </c>
      <c r="GD32" s="423">
        <v>334.23</v>
      </c>
      <c r="GE32" s="424">
        <v>320.7</v>
      </c>
      <c r="GF32" s="425">
        <v>4.22</v>
      </c>
      <c r="GG32" s="754"/>
      <c r="GH32" s="801" t="s">
        <v>64</v>
      </c>
      <c r="GI32" s="801"/>
      <c r="GJ32" s="159">
        <v>90101</v>
      </c>
      <c r="GK32" s="159">
        <v>85904</v>
      </c>
      <c r="GL32" s="159">
        <v>82007</v>
      </c>
      <c r="GM32" s="159">
        <v>258012</v>
      </c>
      <c r="GN32" s="987"/>
      <c r="GO32" s="987"/>
      <c r="GP32" s="987"/>
      <c r="GQ32" s="987"/>
      <c r="GR32" s="792"/>
      <c r="GS32" s="754"/>
      <c r="GT32" s="779" t="s">
        <v>53</v>
      </c>
      <c r="GU32" s="1164">
        <v>40666</v>
      </c>
      <c r="GV32" s="1162">
        <v>1995</v>
      </c>
      <c r="GW32" s="1162">
        <v>169347</v>
      </c>
      <c r="GX32" s="1163">
        <v>391</v>
      </c>
      <c r="GY32" s="1162">
        <v>0</v>
      </c>
      <c r="GZ32" s="1162">
        <v>0</v>
      </c>
      <c r="HA32" s="1162">
        <v>0</v>
      </c>
      <c r="HB32" s="1162">
        <v>0</v>
      </c>
      <c r="HC32" s="1185">
        <v>212399</v>
      </c>
      <c r="HD32" s="1162">
        <v>225</v>
      </c>
      <c r="HE32" s="1184">
        <v>212624</v>
      </c>
      <c r="HF32" s="385"/>
      <c r="HG32" s="385"/>
      <c r="HH32" s="779" t="s">
        <v>53</v>
      </c>
      <c r="HI32" s="1183">
        <v>6045</v>
      </c>
      <c r="HJ32" s="1180">
        <v>1052</v>
      </c>
      <c r="HK32" s="1180">
        <v>38907</v>
      </c>
      <c r="HL32" s="1182">
        <v>0</v>
      </c>
      <c r="HM32" s="1180">
        <v>0</v>
      </c>
      <c r="HN32" s="1180">
        <v>0</v>
      </c>
      <c r="HO32" s="1180">
        <v>0</v>
      </c>
      <c r="HP32" s="1180">
        <v>0</v>
      </c>
      <c r="HQ32" s="1181">
        <v>46004</v>
      </c>
      <c r="HR32" s="1180">
        <v>591</v>
      </c>
      <c r="HS32" s="1179">
        <v>46595</v>
      </c>
      <c r="HT32" s="169"/>
      <c r="HU32" s="1405"/>
      <c r="HV32" s="1405"/>
      <c r="HW32" s="1405"/>
      <c r="HX32" s="850"/>
      <c r="HY32" s="587"/>
      <c r="HZ32" s="587"/>
      <c r="IA32" s="1006"/>
      <c r="IB32" s="587"/>
      <c r="IC32" s="1215"/>
      <c r="ID32" s="1213"/>
      <c r="IE32" s="393"/>
      <c r="IF32" s="586"/>
      <c r="IG32" s="409"/>
      <c r="IH32" s="370"/>
      <c r="II32" s="370"/>
      <c r="IJ32" s="370"/>
      <c r="IK32" s="370"/>
      <c r="IM32" s="570" t="s">
        <v>220</v>
      </c>
      <c r="IN32" s="173">
        <v>61.81</v>
      </c>
      <c r="IO32" s="174">
        <v>56.07</v>
      </c>
      <c r="IP32" s="561">
        <v>5.74</v>
      </c>
      <c r="IQ32" s="575"/>
      <c r="IR32" s="575"/>
      <c r="IS32" s="394" t="s">
        <v>122</v>
      </c>
      <c r="IT32" s="161">
        <v>345</v>
      </c>
      <c r="IU32" s="162">
        <v>512</v>
      </c>
      <c r="IV32" s="163">
        <v>805</v>
      </c>
      <c r="IW32" s="167">
        <v>1662</v>
      </c>
      <c r="IX32" s="165">
        <v>1461</v>
      </c>
      <c r="IY32" s="578">
        <v>13.76</v>
      </c>
      <c r="IZ32" s="754"/>
      <c r="JA32" s="422" t="s">
        <v>62</v>
      </c>
      <c r="JB32" s="423">
        <v>377.48</v>
      </c>
      <c r="JC32" s="424">
        <v>341.38</v>
      </c>
      <c r="JD32" s="425">
        <v>10.57</v>
      </c>
      <c r="JE32" s="423">
        <v>197.51</v>
      </c>
      <c r="JF32" s="424">
        <v>164.37</v>
      </c>
      <c r="JG32" s="425">
        <v>20.16</v>
      </c>
      <c r="JH32" s="423">
        <v>377.09</v>
      </c>
      <c r="JI32" s="424">
        <v>341.01</v>
      </c>
      <c r="JJ32" s="425">
        <v>10.58</v>
      </c>
      <c r="JK32" s="754"/>
      <c r="JL32" s="801" t="s">
        <v>64</v>
      </c>
      <c r="JM32" s="801"/>
      <c r="JN32" s="159">
        <v>89843</v>
      </c>
      <c r="JO32" s="159">
        <v>87536</v>
      </c>
      <c r="JP32" s="159">
        <v>92352</v>
      </c>
      <c r="JQ32" s="159">
        <v>269731</v>
      </c>
      <c r="JR32" s="987"/>
      <c r="JS32" s="987"/>
      <c r="JT32" s="987"/>
      <c r="JU32" s="987"/>
      <c r="JV32" s="792"/>
      <c r="JW32" s="754"/>
      <c r="JX32" s="779" t="s">
        <v>53</v>
      </c>
      <c r="JY32" s="1164">
        <v>37621</v>
      </c>
      <c r="JZ32" s="1162">
        <v>1523</v>
      </c>
      <c r="KA32" s="1162">
        <v>150266</v>
      </c>
      <c r="KB32" s="1163">
        <v>776</v>
      </c>
      <c r="KC32" s="1162">
        <v>0</v>
      </c>
      <c r="KD32" s="1162">
        <v>0</v>
      </c>
      <c r="KE32" s="1162">
        <v>0</v>
      </c>
      <c r="KF32" s="1162">
        <v>0</v>
      </c>
      <c r="KG32" s="1185">
        <v>190186</v>
      </c>
      <c r="KH32" s="1162">
        <v>1009</v>
      </c>
      <c r="KI32" s="1184">
        <v>191195</v>
      </c>
      <c r="KJ32" s="385"/>
      <c r="KK32" s="385"/>
      <c r="KL32" s="779" t="s">
        <v>53</v>
      </c>
      <c r="KM32" s="1183">
        <v>10834</v>
      </c>
      <c r="KN32" s="1180">
        <v>2403</v>
      </c>
      <c r="KO32" s="1180">
        <v>67084</v>
      </c>
      <c r="KP32" s="1182">
        <v>194</v>
      </c>
      <c r="KQ32" s="1180">
        <v>0</v>
      </c>
      <c r="KR32" s="1180">
        <v>0</v>
      </c>
      <c r="KS32" s="1180">
        <v>0</v>
      </c>
      <c r="KT32" s="1180">
        <v>0</v>
      </c>
      <c r="KU32" s="1181">
        <v>80515</v>
      </c>
      <c r="KV32" s="1180">
        <v>915</v>
      </c>
      <c r="KW32" s="1179">
        <v>81430</v>
      </c>
      <c r="KX32" s="169"/>
      <c r="KY32" s="1405"/>
      <c r="KZ32" s="1405"/>
      <c r="LA32" s="1405"/>
      <c r="LB32" s="850"/>
      <c r="LC32" s="587"/>
      <c r="LD32" s="587"/>
      <c r="LE32" s="1006"/>
      <c r="LF32" s="587"/>
      <c r="LG32" s="1215"/>
      <c r="LH32" s="1213"/>
      <c r="LI32" s="393"/>
      <c r="LJ32" s="586"/>
      <c r="LK32" s="409"/>
      <c r="LL32" s="370"/>
      <c r="LM32" s="370"/>
      <c r="LN32" s="370"/>
      <c r="LO32" s="370"/>
      <c r="LQ32" s="570" t="s">
        <v>220</v>
      </c>
      <c r="LR32" s="922">
        <v>61.18</v>
      </c>
      <c r="LS32" s="923">
        <v>56.56</v>
      </c>
      <c r="LT32" s="612">
        <v>4.62</v>
      </c>
      <c r="LU32" s="600"/>
      <c r="LV32" s="600"/>
      <c r="LW32" s="394" t="s">
        <v>122</v>
      </c>
      <c r="LX32" s="563">
        <v>11887</v>
      </c>
      <c r="LY32" s="902">
        <v>9898</v>
      </c>
      <c r="LZ32" s="903">
        <v>20.09</v>
      </c>
      <c r="MA32" s="349"/>
      <c r="MB32" s="422" t="s">
        <v>62</v>
      </c>
      <c r="MC32" s="423">
        <v>329.8</v>
      </c>
      <c r="MD32" s="1859">
        <v>310.43</v>
      </c>
      <c r="ME32" s="746">
        <v>6.24</v>
      </c>
      <c r="MF32" s="423">
        <v>232.56</v>
      </c>
      <c r="MG32" s="1859">
        <v>218.17</v>
      </c>
      <c r="MH32" s="746">
        <v>6.6</v>
      </c>
      <c r="MI32" s="423">
        <v>329.59</v>
      </c>
      <c r="MJ32" s="1859">
        <v>310.23</v>
      </c>
      <c r="MK32" s="746">
        <v>6.24</v>
      </c>
      <c r="ML32" s="385"/>
      <c r="MM32" s="417" t="s">
        <v>64</v>
      </c>
      <c r="MN32" s="417"/>
      <c r="MO32" s="1319">
        <v>319677</v>
      </c>
      <c r="MP32" s="1319">
        <v>258729</v>
      </c>
      <c r="MQ32" s="1319">
        <v>258012</v>
      </c>
      <c r="MR32" s="1319">
        <v>269731</v>
      </c>
      <c r="MS32" s="1319">
        <v>1106149</v>
      </c>
      <c r="MT32" s="891"/>
      <c r="MU32" s="898"/>
      <c r="MV32" s="899"/>
      <c r="MW32" s="900"/>
      <c r="MX32" s="898"/>
      <c r="MY32" s="898"/>
      <c r="MZ32" s="779" t="s">
        <v>53</v>
      </c>
      <c r="NA32" s="1354">
        <v>133509</v>
      </c>
      <c r="NB32" s="1355">
        <v>8950</v>
      </c>
      <c r="NC32" s="1355">
        <v>627219</v>
      </c>
      <c r="ND32" s="1356">
        <v>1939</v>
      </c>
      <c r="NE32" s="1355">
        <v>0</v>
      </c>
      <c r="NF32" s="1355">
        <v>0</v>
      </c>
      <c r="NG32" s="1355">
        <v>0</v>
      </c>
      <c r="NH32" s="1355">
        <v>0</v>
      </c>
      <c r="NI32" s="1356">
        <v>771617</v>
      </c>
      <c r="NJ32" s="1354">
        <v>5087</v>
      </c>
      <c r="NK32" s="1357">
        <v>776704</v>
      </c>
      <c r="NL32" s="1238"/>
      <c r="NM32" s="1238"/>
      <c r="NN32" s="1250" t="s">
        <v>53</v>
      </c>
      <c r="NO32" s="1354">
        <v>48224</v>
      </c>
      <c r="NP32" s="1355">
        <v>7071</v>
      </c>
      <c r="NQ32" s="1355">
        <v>281176</v>
      </c>
      <c r="NR32" s="1356">
        <v>760</v>
      </c>
      <c r="NS32" s="1355">
        <v>0</v>
      </c>
      <c r="NT32" s="1355">
        <v>0</v>
      </c>
      <c r="NU32" s="1355">
        <v>0</v>
      </c>
      <c r="NV32" s="1355">
        <v>0</v>
      </c>
      <c r="NW32" s="1356">
        <v>337231</v>
      </c>
      <c r="NX32" s="1357">
        <v>3341</v>
      </c>
      <c r="NY32" s="1357">
        <v>340572</v>
      </c>
    </row>
    <row r="33" spans="1:389" ht="17.25" customHeight="1" thickTop="1">
      <c r="A33" s="570" t="s">
        <v>123</v>
      </c>
      <c r="B33" s="18">
        <v>319677</v>
      </c>
      <c r="C33" s="15">
        <v>296438</v>
      </c>
      <c r="D33" s="561">
        <v>7.84</v>
      </c>
      <c r="E33" s="575"/>
      <c r="F33" s="575"/>
      <c r="G33" s="394" t="s">
        <v>124</v>
      </c>
      <c r="H33" s="4">
        <v>3680</v>
      </c>
      <c r="I33" s="5">
        <v>2843</v>
      </c>
      <c r="J33" s="6">
        <v>2965</v>
      </c>
      <c r="K33" s="10">
        <v>9488</v>
      </c>
      <c r="L33" s="8">
        <v>10056</v>
      </c>
      <c r="M33" s="578">
        <v>-5.65</v>
      </c>
      <c r="N33" s="349"/>
      <c r="O33" s="422" t="s">
        <v>67</v>
      </c>
      <c r="P33" s="423">
        <v>329.11</v>
      </c>
      <c r="Q33" s="424">
        <v>316.89999999999998</v>
      </c>
      <c r="R33" s="425">
        <v>3.85</v>
      </c>
      <c r="S33" s="423">
        <v>203.67</v>
      </c>
      <c r="T33" s="424">
        <v>198.58</v>
      </c>
      <c r="U33" s="425">
        <v>2.56</v>
      </c>
      <c r="V33" s="423">
        <v>328.74</v>
      </c>
      <c r="W33" s="424">
        <v>316.55</v>
      </c>
      <c r="X33" s="425">
        <v>3.85</v>
      </c>
      <c r="Y33" s="349"/>
      <c r="Z33" s="349"/>
      <c r="AA33" s="349" t="s">
        <v>43</v>
      </c>
      <c r="AB33" s="13">
        <v>1749</v>
      </c>
      <c r="AC33" s="13">
        <v>1730</v>
      </c>
      <c r="AD33" s="13">
        <v>1314</v>
      </c>
      <c r="AE33" s="2">
        <v>4793</v>
      </c>
      <c r="AF33" s="987"/>
      <c r="AG33" s="987"/>
      <c r="AH33" s="987"/>
      <c r="AI33" s="987"/>
      <c r="AJ33" s="349"/>
      <c r="AL33" s="385"/>
      <c r="AM33" s="385"/>
      <c r="AN33" s="385"/>
      <c r="AO33" s="385"/>
      <c r="AP33" s="385"/>
      <c r="AQ33" s="385"/>
      <c r="AR33" s="385"/>
      <c r="AS33" s="385"/>
      <c r="AT33" s="385"/>
      <c r="AU33" s="385"/>
      <c r="AV33" s="385"/>
      <c r="AW33" s="385"/>
      <c r="AX33" s="385"/>
      <c r="AY33" s="385"/>
      <c r="AZ33" s="385"/>
      <c r="BA33" s="385"/>
      <c r="BB33" s="385"/>
      <c r="BC33" s="385"/>
      <c r="BD33" s="385"/>
      <c r="BE33" s="385"/>
      <c r="BF33" s="385"/>
      <c r="BG33" s="385"/>
      <c r="BH33" s="385"/>
      <c r="BI33" s="385"/>
      <c r="BJ33" s="385"/>
      <c r="BK33" s="385"/>
      <c r="BL33" s="349"/>
      <c r="BM33" s="1405"/>
      <c r="BN33" s="1405"/>
      <c r="BO33" s="1405"/>
      <c r="BP33" s="850"/>
      <c r="BQ33" s="587"/>
      <c r="BR33" s="587"/>
      <c r="BS33" s="585"/>
      <c r="BT33" s="585"/>
      <c r="BU33" s="1215"/>
      <c r="BV33" s="1212"/>
      <c r="BW33" s="393"/>
      <c r="BX33" s="586"/>
      <c r="BY33" s="409"/>
      <c r="BZ33" s="370"/>
      <c r="CA33" s="370"/>
      <c r="CB33" s="370"/>
      <c r="CC33" s="370"/>
      <c r="CE33" s="570" t="s">
        <v>123</v>
      </c>
      <c r="CF33" s="18">
        <v>258729</v>
      </c>
      <c r="CG33" s="15">
        <v>240992</v>
      </c>
      <c r="CH33" s="561">
        <v>7.36</v>
      </c>
      <c r="CI33" s="575"/>
      <c r="CJ33" s="575"/>
      <c r="CK33" s="394" t="s">
        <v>124</v>
      </c>
      <c r="CL33" s="4">
        <v>832</v>
      </c>
      <c r="CM33" s="5">
        <v>724</v>
      </c>
      <c r="CN33" s="6">
        <v>562</v>
      </c>
      <c r="CO33" s="10">
        <v>2118</v>
      </c>
      <c r="CP33" s="8">
        <v>1900</v>
      </c>
      <c r="CQ33" s="578">
        <v>11.47</v>
      </c>
      <c r="CR33" s="349"/>
      <c r="CS33" s="422" t="s">
        <v>67</v>
      </c>
      <c r="CT33" s="423">
        <v>246.46</v>
      </c>
      <c r="CU33" s="424">
        <v>224.1</v>
      </c>
      <c r="CV33" s="425">
        <v>9.98</v>
      </c>
      <c r="CW33" s="423">
        <v>157.82</v>
      </c>
      <c r="CX33" s="424">
        <v>144.22</v>
      </c>
      <c r="CY33" s="425">
        <v>9.43</v>
      </c>
      <c r="CZ33" s="423">
        <v>246.25</v>
      </c>
      <c r="DA33" s="424">
        <v>223.9</v>
      </c>
      <c r="DB33" s="425">
        <v>9.98</v>
      </c>
      <c r="DC33" s="349"/>
      <c r="DD33" s="349"/>
      <c r="DE33" s="349" t="s">
        <v>43</v>
      </c>
      <c r="DF33" s="13">
        <v>1459</v>
      </c>
      <c r="DG33" s="13">
        <v>1221</v>
      </c>
      <c r="DH33" s="13">
        <v>1575</v>
      </c>
      <c r="DI33" s="2">
        <v>4255</v>
      </c>
      <c r="DJ33" s="987"/>
      <c r="DK33" s="987"/>
      <c r="DL33" s="987"/>
      <c r="DM33" s="987"/>
      <c r="DN33" s="790"/>
      <c r="DP33" s="385"/>
      <c r="DQ33" s="385"/>
      <c r="DR33" s="385"/>
      <c r="DS33" s="385"/>
      <c r="DT33" s="385"/>
      <c r="DU33" s="385"/>
      <c r="DV33" s="385"/>
      <c r="DW33" s="385"/>
      <c r="DX33" s="385"/>
      <c r="DY33" s="385"/>
      <c r="DZ33" s="385"/>
      <c r="EA33" s="385"/>
      <c r="EB33" s="385"/>
      <c r="EC33" s="385"/>
      <c r="ED33" s="385"/>
      <c r="EE33" s="385"/>
      <c r="EF33" s="385"/>
      <c r="EG33" s="385"/>
      <c r="EH33" s="385"/>
      <c r="EI33" s="385"/>
      <c r="EJ33" s="385"/>
      <c r="EK33" s="385"/>
      <c r="EL33" s="385"/>
      <c r="EM33" s="385"/>
      <c r="EN33" s="385"/>
      <c r="EO33" s="385"/>
      <c r="EP33" s="349"/>
      <c r="EQ33" s="1405"/>
      <c r="ER33" s="1405"/>
      <c r="ES33" s="1405"/>
      <c r="ET33" s="850"/>
      <c r="EU33" s="587"/>
      <c r="EV33" s="587"/>
      <c r="EW33" s="585"/>
      <c r="EX33" s="585"/>
      <c r="EY33" s="1215"/>
      <c r="EZ33" s="1212"/>
      <c r="FA33" s="393"/>
      <c r="FB33" s="586"/>
      <c r="FC33" s="409"/>
      <c r="FD33" s="370"/>
      <c r="FE33" s="370"/>
      <c r="FF33" s="370"/>
      <c r="FG33" s="370"/>
      <c r="FI33" s="570" t="s">
        <v>123</v>
      </c>
      <c r="FJ33" s="175">
        <v>258012</v>
      </c>
      <c r="FK33" s="172">
        <v>242079</v>
      </c>
      <c r="FL33" s="561">
        <v>6.58</v>
      </c>
      <c r="FM33" s="575"/>
      <c r="FN33" s="575"/>
      <c r="FO33" s="394" t="s">
        <v>124</v>
      </c>
      <c r="FP33" s="161">
        <v>458</v>
      </c>
      <c r="FQ33" s="162">
        <v>852</v>
      </c>
      <c r="FR33" s="163">
        <v>624</v>
      </c>
      <c r="FS33" s="167">
        <v>1934</v>
      </c>
      <c r="FT33" s="165">
        <v>1713</v>
      </c>
      <c r="FU33" s="578">
        <v>12.9</v>
      </c>
      <c r="FV33" s="754"/>
      <c r="FW33" s="422" t="s">
        <v>67</v>
      </c>
      <c r="FX33" s="423">
        <v>307.74</v>
      </c>
      <c r="FY33" s="424">
        <v>290.55</v>
      </c>
      <c r="FZ33" s="425">
        <v>5.92</v>
      </c>
      <c r="GA33" s="423">
        <v>142.19999999999999</v>
      </c>
      <c r="GB33" s="424">
        <v>130.41</v>
      </c>
      <c r="GC33" s="425">
        <v>9.0399999999999991</v>
      </c>
      <c r="GD33" s="423">
        <v>307.57</v>
      </c>
      <c r="GE33" s="424">
        <v>290.39</v>
      </c>
      <c r="GF33" s="425">
        <v>5.92</v>
      </c>
      <c r="GG33" s="754"/>
      <c r="GH33" s="754"/>
      <c r="GI33" s="754" t="s">
        <v>43</v>
      </c>
      <c r="GJ33" s="170">
        <v>1020</v>
      </c>
      <c r="GK33" s="170">
        <v>1012</v>
      </c>
      <c r="GL33" s="170">
        <v>1015</v>
      </c>
      <c r="GM33" s="159">
        <v>3047</v>
      </c>
      <c r="GN33" s="987"/>
      <c r="GO33" s="987"/>
      <c r="GP33" s="987"/>
      <c r="GQ33" s="987"/>
      <c r="GR33" s="792"/>
      <c r="GS33" s="888"/>
      <c r="GT33" s="754"/>
      <c r="GU33" s="385"/>
      <c r="GV33" s="385"/>
      <c r="GW33" s="385"/>
      <c r="GX33" s="385"/>
      <c r="GY33" s="385"/>
      <c r="GZ33" s="385"/>
      <c r="HA33" s="385"/>
      <c r="HB33" s="385"/>
      <c r="HC33" s="385"/>
      <c r="HD33" s="385"/>
      <c r="HE33" s="385"/>
      <c r="HF33" s="385"/>
      <c r="HG33" s="385"/>
      <c r="HH33" s="385"/>
      <c r="HI33" s="385"/>
      <c r="HJ33" s="385"/>
      <c r="HK33" s="385"/>
      <c r="HL33" s="385"/>
      <c r="HM33" s="385"/>
      <c r="HN33" s="385"/>
      <c r="HO33" s="385"/>
      <c r="HP33" s="385"/>
      <c r="HQ33" s="385"/>
      <c r="HR33" s="385"/>
      <c r="HS33" s="385"/>
      <c r="HT33" s="754"/>
      <c r="HU33" s="1405"/>
      <c r="HV33" s="1405"/>
      <c r="HW33" s="1405"/>
      <c r="HX33" s="850"/>
      <c r="HY33" s="587"/>
      <c r="HZ33" s="587"/>
      <c r="IA33" s="585"/>
      <c r="IB33" s="585"/>
      <c r="IC33" s="1215"/>
      <c r="ID33" s="1212"/>
      <c r="IE33" s="393"/>
      <c r="IF33" s="586"/>
      <c r="IG33" s="409"/>
      <c r="IH33" s="370"/>
      <c r="II33" s="370"/>
      <c r="IJ33" s="370"/>
      <c r="IK33" s="370"/>
      <c r="IM33" s="570" t="s">
        <v>123</v>
      </c>
      <c r="IN33" s="175">
        <v>269731</v>
      </c>
      <c r="IO33" s="172">
        <v>254814</v>
      </c>
      <c r="IP33" s="561">
        <v>5.85</v>
      </c>
      <c r="IQ33" s="575"/>
      <c r="IR33" s="575"/>
      <c r="IS33" s="394" t="s">
        <v>124</v>
      </c>
      <c r="IT33" s="161">
        <v>1854</v>
      </c>
      <c r="IU33" s="162">
        <v>1697</v>
      </c>
      <c r="IV33" s="163">
        <v>1329</v>
      </c>
      <c r="IW33" s="167">
        <v>4880</v>
      </c>
      <c r="IX33" s="165">
        <v>4115</v>
      </c>
      <c r="IY33" s="578">
        <v>18.59</v>
      </c>
      <c r="IZ33" s="754"/>
      <c r="JA33" s="422" t="s">
        <v>67</v>
      </c>
      <c r="JB33" s="423">
        <v>381.62</v>
      </c>
      <c r="JC33" s="424">
        <v>357.81</v>
      </c>
      <c r="JD33" s="425">
        <v>6.65</v>
      </c>
      <c r="JE33" s="423">
        <v>258.38</v>
      </c>
      <c r="JF33" s="424">
        <v>222.21</v>
      </c>
      <c r="JG33" s="425">
        <v>16.28</v>
      </c>
      <c r="JH33" s="423">
        <v>381.35</v>
      </c>
      <c r="JI33" s="424">
        <v>357.53</v>
      </c>
      <c r="JJ33" s="425">
        <v>6.66</v>
      </c>
      <c r="JK33" s="754"/>
      <c r="JL33" s="754"/>
      <c r="JM33" s="754" t="s">
        <v>43</v>
      </c>
      <c r="JN33" s="170">
        <v>1241</v>
      </c>
      <c r="JO33" s="170">
        <v>1316</v>
      </c>
      <c r="JP33" s="170">
        <v>1369</v>
      </c>
      <c r="JQ33" s="159">
        <v>3926</v>
      </c>
      <c r="JR33" s="987"/>
      <c r="JS33" s="987"/>
      <c r="JT33" s="987"/>
      <c r="JU33" s="987"/>
      <c r="JV33" s="792"/>
      <c r="JX33" s="754"/>
      <c r="JY33" s="385"/>
      <c r="JZ33" s="385"/>
      <c r="KA33" s="385"/>
      <c r="KB33" s="385"/>
      <c r="KC33" s="385"/>
      <c r="KD33" s="385"/>
      <c r="KE33" s="385"/>
      <c r="KF33" s="385"/>
      <c r="KG33" s="385"/>
      <c r="KH33" s="385"/>
      <c r="KI33" s="385"/>
      <c r="KJ33" s="385"/>
      <c r="KK33" s="385"/>
      <c r="KL33" s="385"/>
      <c r="KM33" s="385"/>
      <c r="KN33" s="385"/>
      <c r="KO33" s="385"/>
      <c r="KP33" s="385"/>
      <c r="KQ33" s="385"/>
      <c r="KR33" s="385"/>
      <c r="KS33" s="385"/>
      <c r="KT33" s="385"/>
      <c r="KU33" s="385"/>
      <c r="KV33" s="385"/>
      <c r="KW33" s="385"/>
      <c r="KX33" s="754"/>
      <c r="KY33" s="1405"/>
      <c r="KZ33" s="1405"/>
      <c r="LA33" s="1405"/>
      <c r="LB33" s="850"/>
      <c r="LC33" s="587"/>
      <c r="LD33" s="587"/>
      <c r="LE33" s="585"/>
      <c r="LF33" s="585"/>
      <c r="LG33" s="1215"/>
      <c r="LH33" s="1212"/>
      <c r="LI33" s="393"/>
      <c r="LJ33" s="586"/>
      <c r="LK33" s="409"/>
      <c r="LL33" s="370"/>
      <c r="LM33" s="370"/>
      <c r="LN33" s="370"/>
      <c r="LO33" s="370"/>
      <c r="LQ33" s="570" t="s">
        <v>123</v>
      </c>
      <c r="LR33" s="559">
        <v>1106149</v>
      </c>
      <c r="LS33" s="896">
        <v>1034323</v>
      </c>
      <c r="LT33" s="612">
        <v>6.94</v>
      </c>
      <c r="LU33" s="600"/>
      <c r="LV33" s="600"/>
      <c r="LW33" s="394" t="s">
        <v>124</v>
      </c>
      <c r="LX33" s="563">
        <v>18420</v>
      </c>
      <c r="LY33" s="902">
        <v>17784</v>
      </c>
      <c r="LZ33" s="903">
        <v>3.58</v>
      </c>
      <c r="MA33" s="349"/>
      <c r="MB33" s="422" t="s">
        <v>67</v>
      </c>
      <c r="MC33" s="423">
        <v>318.04000000000002</v>
      </c>
      <c r="MD33" s="1859">
        <v>300.95999999999998</v>
      </c>
      <c r="ME33" s="746">
        <v>5.68</v>
      </c>
      <c r="MF33" s="423">
        <v>199.34</v>
      </c>
      <c r="MG33" s="1859">
        <v>183.66</v>
      </c>
      <c r="MH33" s="746">
        <v>8.5399999999999991</v>
      </c>
      <c r="MI33" s="423">
        <v>317.77</v>
      </c>
      <c r="MJ33" s="1859">
        <v>300.7</v>
      </c>
      <c r="MK33" s="746">
        <v>5.68</v>
      </c>
      <c r="ML33" s="385"/>
      <c r="MM33" s="385"/>
      <c r="MN33" s="385" t="s">
        <v>43</v>
      </c>
      <c r="MO33" s="1284">
        <v>4793</v>
      </c>
      <c r="MP33" s="1284">
        <v>4255</v>
      </c>
      <c r="MQ33" s="1284">
        <v>3047</v>
      </c>
      <c r="MR33" s="1284">
        <v>3926</v>
      </c>
      <c r="MS33" s="1284">
        <v>16021</v>
      </c>
      <c r="MT33" s="891"/>
      <c r="MU33" s="898"/>
      <c r="MV33" s="899"/>
      <c r="MW33" s="900"/>
      <c r="MX33" s="898"/>
      <c r="MY33" s="898"/>
      <c r="MZ33" s="898"/>
      <c r="NA33" s="898"/>
      <c r="NB33" s="898"/>
      <c r="NC33" s="898"/>
      <c r="ND33" s="898"/>
      <c r="NE33" s="898"/>
      <c r="NF33" s="898"/>
      <c r="NG33" s="898"/>
      <c r="NH33" s="898"/>
      <c r="NI33" s="898"/>
      <c r="NJ33" s="898"/>
      <c r="NK33" s="901"/>
      <c r="NL33" s="898"/>
      <c r="NM33" s="898"/>
      <c r="NN33" s="898"/>
      <c r="NO33" s="898"/>
      <c r="NP33" s="898"/>
      <c r="NQ33" s="898"/>
      <c r="NR33" s="898"/>
      <c r="NS33" s="898"/>
      <c r="NT33" s="898"/>
      <c r="NU33" s="898"/>
      <c r="NV33" s="898"/>
      <c r="NW33" s="898"/>
      <c r="NX33" s="898"/>
      <c r="NY33" s="898"/>
    </row>
    <row r="34" spans="1:389" ht="17.25" customHeight="1" thickBot="1">
      <c r="A34" s="562" t="s">
        <v>125</v>
      </c>
      <c r="B34" s="19">
        <v>156832</v>
      </c>
      <c r="C34" s="20">
        <v>145386</v>
      </c>
      <c r="D34" s="565">
        <v>7.87</v>
      </c>
      <c r="E34" s="575"/>
      <c r="F34" s="575"/>
      <c r="G34" s="394" t="s">
        <v>126</v>
      </c>
      <c r="H34" s="4">
        <v>475</v>
      </c>
      <c r="I34" s="5">
        <v>367</v>
      </c>
      <c r="J34" s="6">
        <v>428</v>
      </c>
      <c r="K34" s="10">
        <v>1270</v>
      </c>
      <c r="L34" s="8">
        <v>1092</v>
      </c>
      <c r="M34" s="578">
        <v>16.3</v>
      </c>
      <c r="N34" s="349"/>
      <c r="O34" s="422" t="s">
        <v>73</v>
      </c>
      <c r="P34" s="423">
        <v>172.56</v>
      </c>
      <c r="Q34" s="424">
        <v>162.38</v>
      </c>
      <c r="R34" s="425">
        <v>6.27</v>
      </c>
      <c r="S34" s="423">
        <v>146.19999999999999</v>
      </c>
      <c r="T34" s="424">
        <v>140.15</v>
      </c>
      <c r="U34" s="425">
        <v>4.32</v>
      </c>
      <c r="V34" s="423">
        <v>172.48</v>
      </c>
      <c r="W34" s="424">
        <v>162.31</v>
      </c>
      <c r="X34" s="425">
        <v>6.27</v>
      </c>
      <c r="Y34" s="349"/>
      <c r="Z34" s="349"/>
      <c r="AA34" s="349" t="s">
        <v>57</v>
      </c>
      <c r="AB34" s="13">
        <v>92700</v>
      </c>
      <c r="AC34" s="13">
        <v>85040</v>
      </c>
      <c r="AD34" s="13">
        <v>86381</v>
      </c>
      <c r="AE34" s="2">
        <v>264121</v>
      </c>
      <c r="AF34" s="987"/>
      <c r="AG34" s="987"/>
      <c r="AH34" s="987"/>
      <c r="AI34" s="987"/>
      <c r="AJ34" s="349"/>
      <c r="AK34" s="349"/>
      <c r="AL34" s="408"/>
      <c r="AM34" s="478"/>
      <c r="AN34" s="478"/>
      <c r="AO34" s="479"/>
      <c r="AP34" s="479"/>
      <c r="AQ34" s="479"/>
      <c r="AR34" s="479"/>
      <c r="AS34" s="479"/>
      <c r="AT34" s="479"/>
      <c r="AU34" s="479"/>
      <c r="AV34" s="479"/>
      <c r="AW34" s="479"/>
      <c r="AX34" s="385"/>
      <c r="AY34" s="385"/>
      <c r="AZ34" s="741" t="s">
        <v>127</v>
      </c>
      <c r="BA34" s="741"/>
      <c r="BB34" s="742"/>
      <c r="BC34" s="742"/>
      <c r="BD34" s="743"/>
      <c r="BE34" s="743"/>
      <c r="BF34" s="743"/>
      <c r="BG34" s="743"/>
      <c r="BH34" s="743"/>
      <c r="BI34" s="743"/>
      <c r="BJ34" s="743"/>
      <c r="BK34" s="408"/>
      <c r="BL34" s="408"/>
      <c r="BM34" s="1405"/>
      <c r="BN34" s="1405"/>
      <c r="BO34" s="1405"/>
      <c r="BP34" s="847"/>
      <c r="BQ34" s="587"/>
      <c r="BR34" s="587"/>
      <c r="BS34" s="587"/>
      <c r="BT34" s="585"/>
      <c r="BU34" s="1215"/>
      <c r="BV34" s="1212"/>
      <c r="BW34" s="393"/>
      <c r="BX34" s="586"/>
      <c r="BY34" s="409"/>
      <c r="BZ34" s="370"/>
      <c r="CA34" s="370"/>
      <c r="CB34" s="370"/>
      <c r="CC34" s="370"/>
      <c r="CE34" s="562" t="s">
        <v>125</v>
      </c>
      <c r="CF34" s="19">
        <v>211428</v>
      </c>
      <c r="CG34" s="20">
        <v>198148</v>
      </c>
      <c r="CH34" s="565">
        <v>6.7</v>
      </c>
      <c r="CI34" s="575"/>
      <c r="CJ34" s="575"/>
      <c r="CK34" s="394" t="s">
        <v>126</v>
      </c>
      <c r="CL34" s="4">
        <v>362</v>
      </c>
      <c r="CM34" s="5">
        <v>216</v>
      </c>
      <c r="CN34" s="6">
        <v>302</v>
      </c>
      <c r="CO34" s="10">
        <v>880</v>
      </c>
      <c r="CP34" s="8">
        <v>822</v>
      </c>
      <c r="CQ34" s="578">
        <v>7.06</v>
      </c>
      <c r="CR34" s="349"/>
      <c r="CS34" s="422" t="s">
        <v>73</v>
      </c>
      <c r="CT34" s="423">
        <v>174.93</v>
      </c>
      <c r="CU34" s="424">
        <v>161.18</v>
      </c>
      <c r="CV34" s="425">
        <v>8.5299999999999994</v>
      </c>
      <c r="CW34" s="423">
        <v>127.45</v>
      </c>
      <c r="CX34" s="424">
        <v>117.94</v>
      </c>
      <c r="CY34" s="425">
        <v>8.06</v>
      </c>
      <c r="CZ34" s="423">
        <v>174.81</v>
      </c>
      <c r="DA34" s="424">
        <v>161.07</v>
      </c>
      <c r="DB34" s="425">
        <v>8.5299999999999994</v>
      </c>
      <c r="DC34" s="349"/>
      <c r="DD34" s="349"/>
      <c r="DE34" s="349" t="s">
        <v>57</v>
      </c>
      <c r="DF34" s="13">
        <v>75476</v>
      </c>
      <c r="DG34" s="13">
        <v>76766</v>
      </c>
      <c r="DH34" s="13">
        <v>66428</v>
      </c>
      <c r="DI34" s="2">
        <v>218670</v>
      </c>
      <c r="DJ34" s="987"/>
      <c r="DK34" s="987"/>
      <c r="DL34" s="987"/>
      <c r="DM34" s="987"/>
      <c r="DN34" s="790"/>
      <c r="DO34" s="349"/>
      <c r="DP34" s="408"/>
      <c r="DQ34" s="478"/>
      <c r="DR34" s="478"/>
      <c r="DS34" s="479"/>
      <c r="DT34" s="479"/>
      <c r="DU34" s="479"/>
      <c r="DV34" s="479"/>
      <c r="DW34" s="479"/>
      <c r="DX34" s="479"/>
      <c r="DY34" s="479"/>
      <c r="DZ34" s="479"/>
      <c r="EA34" s="479"/>
      <c r="EB34" s="385"/>
      <c r="EC34" s="385"/>
      <c r="ED34" s="741" t="s">
        <v>127</v>
      </c>
      <c r="EE34" s="741"/>
      <c r="EF34" s="742"/>
      <c r="EG34" s="742"/>
      <c r="EH34" s="743"/>
      <c r="EI34" s="743"/>
      <c r="EJ34" s="743"/>
      <c r="EK34" s="743"/>
      <c r="EL34" s="743"/>
      <c r="EM34" s="743"/>
      <c r="EN34" s="743"/>
      <c r="EO34" s="408"/>
      <c r="EP34" s="408"/>
      <c r="EQ34" s="1405"/>
      <c r="ER34" s="1405"/>
      <c r="ES34" s="1405"/>
      <c r="ET34" s="847"/>
      <c r="EU34" s="587"/>
      <c r="EV34" s="587"/>
      <c r="EW34" s="587"/>
      <c r="EX34" s="585"/>
      <c r="EY34" s="1215"/>
      <c r="EZ34" s="1212"/>
      <c r="FA34" s="393"/>
      <c r="FB34" s="586"/>
      <c r="FC34" s="409"/>
      <c r="FD34" s="370"/>
      <c r="FE34" s="370"/>
      <c r="FF34" s="370"/>
      <c r="FG34" s="370"/>
      <c r="FI34" s="562" t="s">
        <v>125</v>
      </c>
      <c r="FJ34" s="176">
        <v>212008</v>
      </c>
      <c r="FK34" s="177">
        <v>198465</v>
      </c>
      <c r="FL34" s="565">
        <v>6.82</v>
      </c>
      <c r="FM34" s="575"/>
      <c r="FN34" s="575"/>
      <c r="FO34" s="394" t="s">
        <v>126</v>
      </c>
      <c r="FP34" s="161">
        <v>257</v>
      </c>
      <c r="FQ34" s="162">
        <v>168</v>
      </c>
      <c r="FR34" s="163">
        <v>142</v>
      </c>
      <c r="FS34" s="167">
        <v>567</v>
      </c>
      <c r="FT34" s="165">
        <v>509</v>
      </c>
      <c r="FU34" s="578">
        <v>11.39</v>
      </c>
      <c r="FV34" s="754"/>
      <c r="FW34" s="422" t="s">
        <v>73</v>
      </c>
      <c r="FX34" s="423">
        <v>169.83</v>
      </c>
      <c r="FY34" s="424">
        <v>158.91999999999999</v>
      </c>
      <c r="FZ34" s="425">
        <v>6.87</v>
      </c>
      <c r="GA34" s="423">
        <v>111.56</v>
      </c>
      <c r="GB34" s="424">
        <v>99.38</v>
      </c>
      <c r="GC34" s="425">
        <v>12.26</v>
      </c>
      <c r="GD34" s="423">
        <v>169.77</v>
      </c>
      <c r="GE34" s="424">
        <v>158.86000000000001</v>
      </c>
      <c r="GF34" s="425">
        <v>6.87</v>
      </c>
      <c r="GG34" s="754"/>
      <c r="GH34" s="754"/>
      <c r="GI34" s="754" t="s">
        <v>57</v>
      </c>
      <c r="GJ34" s="170">
        <v>71255</v>
      </c>
      <c r="GK34" s="170">
        <v>70146</v>
      </c>
      <c r="GL34" s="170">
        <v>66853</v>
      </c>
      <c r="GM34" s="159">
        <v>208254</v>
      </c>
      <c r="GN34" s="987"/>
      <c r="GO34" s="987"/>
      <c r="GP34" s="987"/>
      <c r="GQ34" s="987"/>
      <c r="GR34" s="792"/>
      <c r="GS34" s="754"/>
      <c r="GT34" s="408"/>
      <c r="GU34" s="478"/>
      <c r="GV34" s="478"/>
      <c r="GW34" s="479"/>
      <c r="GX34" s="479"/>
      <c r="GY34" s="479"/>
      <c r="GZ34" s="479"/>
      <c r="HA34" s="479"/>
      <c r="HB34" s="479"/>
      <c r="HC34" s="479"/>
      <c r="HD34" s="479"/>
      <c r="HE34" s="479"/>
      <c r="HF34" s="385"/>
      <c r="HG34" s="385"/>
      <c r="HH34" s="741" t="s">
        <v>127</v>
      </c>
      <c r="HI34" s="741"/>
      <c r="HJ34" s="742"/>
      <c r="HK34" s="742"/>
      <c r="HL34" s="743"/>
      <c r="HM34" s="743"/>
      <c r="HN34" s="743"/>
      <c r="HO34" s="743"/>
      <c r="HP34" s="743"/>
      <c r="HQ34" s="743"/>
      <c r="HR34" s="743"/>
      <c r="HS34" s="408"/>
      <c r="HT34" s="408"/>
      <c r="HU34" s="1405"/>
      <c r="HV34" s="1405"/>
      <c r="HW34" s="1405"/>
      <c r="HX34" s="847"/>
      <c r="HY34" s="587"/>
      <c r="HZ34" s="587"/>
      <c r="IA34" s="587"/>
      <c r="IB34" s="585"/>
      <c r="IC34" s="1215"/>
      <c r="ID34" s="1212"/>
      <c r="IE34" s="393"/>
      <c r="IF34" s="586"/>
      <c r="IG34" s="409"/>
      <c r="IH34" s="370"/>
      <c r="II34" s="370"/>
      <c r="IJ34" s="370"/>
      <c r="IK34" s="370"/>
      <c r="IM34" s="562" t="s">
        <v>125</v>
      </c>
      <c r="IN34" s="176">
        <v>189410</v>
      </c>
      <c r="IO34" s="177">
        <v>179399</v>
      </c>
      <c r="IP34" s="565">
        <v>5.58</v>
      </c>
      <c r="IQ34" s="575"/>
      <c r="IR34" s="575"/>
      <c r="IS34" s="394" t="s">
        <v>126</v>
      </c>
      <c r="IT34" s="161">
        <v>185</v>
      </c>
      <c r="IU34" s="162">
        <v>206</v>
      </c>
      <c r="IV34" s="163">
        <v>175</v>
      </c>
      <c r="IW34" s="167">
        <v>566</v>
      </c>
      <c r="IX34" s="165">
        <v>488</v>
      </c>
      <c r="IY34" s="578">
        <v>15.98</v>
      </c>
      <c r="IZ34" s="754"/>
      <c r="JA34" s="422" t="s">
        <v>73</v>
      </c>
      <c r="JB34" s="423">
        <v>258.38</v>
      </c>
      <c r="JC34" s="424">
        <v>232.09</v>
      </c>
      <c r="JD34" s="425">
        <v>11.33</v>
      </c>
      <c r="JE34" s="423">
        <v>180.56</v>
      </c>
      <c r="JF34" s="424">
        <v>157.01</v>
      </c>
      <c r="JG34" s="425">
        <v>15</v>
      </c>
      <c r="JH34" s="423">
        <v>258.20999999999998</v>
      </c>
      <c r="JI34" s="424">
        <v>231.93</v>
      </c>
      <c r="JJ34" s="425">
        <v>11.33</v>
      </c>
      <c r="JK34" s="754"/>
      <c r="JL34" s="754"/>
      <c r="JM34" s="754" t="s">
        <v>57</v>
      </c>
      <c r="JN34" s="170">
        <v>72632</v>
      </c>
      <c r="JO34" s="170">
        <v>70141</v>
      </c>
      <c r="JP34" s="170">
        <v>74577</v>
      </c>
      <c r="JQ34" s="159">
        <v>217350</v>
      </c>
      <c r="JR34" s="987"/>
      <c r="JS34" s="987"/>
      <c r="JT34" s="987"/>
      <c r="JU34" s="987"/>
      <c r="JV34" s="792"/>
      <c r="JW34" s="754"/>
      <c r="JX34" s="408"/>
      <c r="JY34" s="478"/>
      <c r="JZ34" s="478"/>
      <c r="KA34" s="479"/>
      <c r="KB34" s="479"/>
      <c r="KC34" s="479"/>
      <c r="KD34" s="479"/>
      <c r="KE34" s="479"/>
      <c r="KF34" s="479"/>
      <c r="KG34" s="479"/>
      <c r="KH34" s="479"/>
      <c r="KI34" s="479"/>
      <c r="KJ34" s="385"/>
      <c r="KK34" s="385"/>
      <c r="KL34" s="741" t="s">
        <v>127</v>
      </c>
      <c r="KM34" s="741"/>
      <c r="KN34" s="742"/>
      <c r="KO34" s="742"/>
      <c r="KP34" s="743"/>
      <c r="KQ34" s="743"/>
      <c r="KR34" s="743"/>
      <c r="KS34" s="743"/>
      <c r="KT34" s="743"/>
      <c r="KU34" s="743"/>
      <c r="KV34" s="743"/>
      <c r="KW34" s="408"/>
      <c r="KX34" s="408"/>
      <c r="KY34" s="1405"/>
      <c r="KZ34" s="1405"/>
      <c r="LA34" s="1405"/>
      <c r="LB34" s="847"/>
      <c r="LC34" s="587"/>
      <c r="LD34" s="587"/>
      <c r="LE34" s="587"/>
      <c r="LF34" s="585"/>
      <c r="LG34" s="1215"/>
      <c r="LH34" s="1212"/>
      <c r="LI34" s="393"/>
      <c r="LJ34" s="586"/>
      <c r="LK34" s="409"/>
      <c r="LL34" s="370"/>
      <c r="LM34" s="370"/>
      <c r="LN34" s="370"/>
      <c r="LO34" s="370"/>
      <c r="LQ34" s="562" t="s">
        <v>125</v>
      </c>
      <c r="LR34" s="563">
        <v>769678</v>
      </c>
      <c r="LS34" s="924">
        <v>721398</v>
      </c>
      <c r="LT34" s="517">
        <v>6.69</v>
      </c>
      <c r="LU34" s="600"/>
      <c r="LV34" s="600"/>
      <c r="LW34" s="394" t="s">
        <v>126</v>
      </c>
      <c r="LX34" s="563">
        <v>3283</v>
      </c>
      <c r="LY34" s="902">
        <v>2911</v>
      </c>
      <c r="LZ34" s="903">
        <v>12.78</v>
      </c>
      <c r="MA34" s="349"/>
      <c r="MB34" s="422" t="s">
        <v>73</v>
      </c>
      <c r="MC34" s="423">
        <v>192.85</v>
      </c>
      <c r="MD34" s="1859">
        <v>178.52</v>
      </c>
      <c r="ME34" s="746">
        <v>8.0299999999999994</v>
      </c>
      <c r="MF34" s="423">
        <v>145.94</v>
      </c>
      <c r="MG34" s="1859">
        <v>135.58000000000001</v>
      </c>
      <c r="MH34" s="746">
        <v>7.64</v>
      </c>
      <c r="MI34" s="423">
        <v>192.74</v>
      </c>
      <c r="MJ34" s="1859">
        <v>178.42</v>
      </c>
      <c r="MK34" s="746">
        <v>8.0299999999999994</v>
      </c>
      <c r="ML34" s="385"/>
      <c r="MM34" s="385"/>
      <c r="MN34" s="385" t="s">
        <v>57</v>
      </c>
      <c r="MO34" s="1284">
        <v>264121</v>
      </c>
      <c r="MP34" s="1284">
        <v>218670</v>
      </c>
      <c r="MQ34" s="1284">
        <v>208254</v>
      </c>
      <c r="MR34" s="1284">
        <v>217350</v>
      </c>
      <c r="MS34" s="1284">
        <v>908395</v>
      </c>
      <c r="MT34" s="891"/>
      <c r="MU34" s="898"/>
      <c r="MV34" s="899"/>
      <c r="MW34" s="900"/>
      <c r="MX34" s="898"/>
      <c r="MY34" s="898"/>
      <c r="MZ34" s="898"/>
      <c r="NA34" s="898"/>
      <c r="NB34" s="898"/>
      <c r="NC34" s="898"/>
      <c r="ND34" s="898"/>
      <c r="NE34" s="898"/>
      <c r="NF34" s="898"/>
      <c r="NG34" s="898"/>
      <c r="NH34" s="898"/>
      <c r="NI34" s="898"/>
      <c r="NJ34" s="898"/>
      <c r="NK34" s="898"/>
      <c r="NL34" s="898"/>
      <c r="NM34" s="898"/>
      <c r="NN34" s="741" t="s">
        <v>207</v>
      </c>
      <c r="NO34" s="741"/>
      <c r="NP34" s="742"/>
      <c r="NQ34" s="742"/>
      <c r="NR34" s="743"/>
      <c r="NS34" s="743"/>
      <c r="NT34" s="743"/>
      <c r="NU34" s="743"/>
      <c r="NV34" s="743"/>
      <c r="NW34" s="743"/>
      <c r="NX34" s="743"/>
      <c r="NY34" s="408"/>
    </row>
    <row r="35" spans="1:389" ht="17.25" customHeight="1" thickTop="1" thickBot="1">
      <c r="A35" s="571" t="s">
        <v>128</v>
      </c>
      <c r="B35" s="21">
        <v>162845</v>
      </c>
      <c r="C35" s="22">
        <v>151052</v>
      </c>
      <c r="D35" s="574">
        <v>7.81</v>
      </c>
      <c r="E35" s="575"/>
      <c r="F35" s="575"/>
      <c r="G35" s="394" t="s">
        <v>129</v>
      </c>
      <c r="H35" s="4">
        <v>1061</v>
      </c>
      <c r="I35" s="5">
        <v>806</v>
      </c>
      <c r="J35" s="6">
        <v>1024</v>
      </c>
      <c r="K35" s="10">
        <v>2891</v>
      </c>
      <c r="L35" s="8">
        <v>2665</v>
      </c>
      <c r="M35" s="578">
        <v>8.48</v>
      </c>
      <c r="N35" s="349"/>
      <c r="O35" s="422" t="s">
        <v>78</v>
      </c>
      <c r="P35" s="423">
        <v>274.99</v>
      </c>
      <c r="Q35" s="424">
        <v>267.04000000000002</v>
      </c>
      <c r="R35" s="425">
        <v>2.98</v>
      </c>
      <c r="S35" s="423">
        <v>210.37</v>
      </c>
      <c r="T35" s="424">
        <v>204.37</v>
      </c>
      <c r="U35" s="425">
        <v>2.94</v>
      </c>
      <c r="V35" s="423">
        <v>274.79000000000002</v>
      </c>
      <c r="W35" s="424">
        <v>266.86</v>
      </c>
      <c r="X35" s="425">
        <v>2.97</v>
      </c>
      <c r="Y35" s="349"/>
      <c r="Z35" s="349"/>
      <c r="AA35" s="349" t="s">
        <v>63</v>
      </c>
      <c r="AB35" s="13">
        <v>18970</v>
      </c>
      <c r="AC35" s="13">
        <v>15149</v>
      </c>
      <c r="AD35" s="13">
        <v>16644</v>
      </c>
      <c r="AE35" s="2">
        <v>50763</v>
      </c>
      <c r="AF35" s="987"/>
      <c r="AG35" s="987"/>
      <c r="AH35" s="987"/>
      <c r="AI35" s="987"/>
      <c r="AJ35" s="349"/>
      <c r="AK35" s="349"/>
      <c r="AL35" s="408"/>
      <c r="AM35" s="478"/>
      <c r="AN35" s="478"/>
      <c r="AO35" s="479"/>
      <c r="AP35" s="479"/>
      <c r="AQ35" s="479"/>
      <c r="AR35" s="479"/>
      <c r="AS35" s="479"/>
      <c r="AT35" s="479"/>
      <c r="AU35" s="479"/>
      <c r="AV35" s="479"/>
      <c r="AW35" s="479"/>
      <c r="AX35" s="385"/>
      <c r="AY35" s="385"/>
      <c r="AZ35" s="756"/>
      <c r="BA35" s="2228" t="s">
        <v>26</v>
      </c>
      <c r="BB35" s="2229"/>
      <c r="BC35" s="2229"/>
      <c r="BD35" s="2229"/>
      <c r="BE35" s="2229"/>
      <c r="BF35" s="2229"/>
      <c r="BG35" s="2229"/>
      <c r="BH35" s="2229"/>
      <c r="BI35" s="2229"/>
      <c r="BJ35" s="757" t="s">
        <v>27</v>
      </c>
      <c r="BK35" s="1036" t="s">
        <v>38</v>
      </c>
      <c r="BL35" s="420"/>
      <c r="BM35" s="1405"/>
      <c r="BN35" s="1405"/>
      <c r="BO35" s="1405"/>
      <c r="BP35" s="847"/>
      <c r="BQ35" s="587"/>
      <c r="BR35" s="587"/>
      <c r="BS35" s="587"/>
      <c r="BT35" s="585"/>
      <c r="BU35" s="1215"/>
      <c r="BV35" s="1212"/>
      <c r="BW35" s="393"/>
      <c r="BX35" s="586"/>
      <c r="BY35" s="409"/>
      <c r="BZ35" s="370"/>
      <c r="CA35" s="370"/>
      <c r="CB35" s="370"/>
      <c r="CC35" s="370"/>
      <c r="CE35" s="571" t="s">
        <v>128</v>
      </c>
      <c r="CF35" s="21">
        <v>47301</v>
      </c>
      <c r="CG35" s="22">
        <v>42844</v>
      </c>
      <c r="CH35" s="574">
        <v>10.4</v>
      </c>
      <c r="CI35" s="575"/>
      <c r="CJ35" s="575"/>
      <c r="CK35" s="394" t="s">
        <v>129</v>
      </c>
      <c r="CL35" s="4">
        <v>821</v>
      </c>
      <c r="CM35" s="5">
        <v>396</v>
      </c>
      <c r="CN35" s="6">
        <v>604</v>
      </c>
      <c r="CO35" s="10">
        <v>1821</v>
      </c>
      <c r="CP35" s="8">
        <v>1692</v>
      </c>
      <c r="CQ35" s="578">
        <v>7.62</v>
      </c>
      <c r="CR35" s="349"/>
      <c r="CS35" s="422" t="s">
        <v>78</v>
      </c>
      <c r="CT35" s="423">
        <v>301.44</v>
      </c>
      <c r="CU35" s="424">
        <v>283.60000000000002</v>
      </c>
      <c r="CV35" s="425">
        <v>6.29</v>
      </c>
      <c r="CW35" s="423">
        <v>239.25</v>
      </c>
      <c r="CX35" s="424">
        <v>218.99</v>
      </c>
      <c r="CY35" s="425">
        <v>9.25</v>
      </c>
      <c r="CZ35" s="423">
        <v>301.3</v>
      </c>
      <c r="DA35" s="424">
        <v>283.44</v>
      </c>
      <c r="DB35" s="425">
        <v>6.3</v>
      </c>
      <c r="DC35" s="349"/>
      <c r="DD35" s="349"/>
      <c r="DE35" s="349" t="s">
        <v>63</v>
      </c>
      <c r="DF35" s="13">
        <v>13660</v>
      </c>
      <c r="DG35" s="13">
        <v>11333</v>
      </c>
      <c r="DH35" s="13">
        <v>10811</v>
      </c>
      <c r="DI35" s="2">
        <v>35804</v>
      </c>
      <c r="DJ35" s="987"/>
      <c r="DK35" s="987"/>
      <c r="DL35" s="987"/>
      <c r="DM35" s="987"/>
      <c r="DN35" s="790"/>
      <c r="DO35" s="349"/>
      <c r="DP35" s="408"/>
      <c r="DQ35" s="478"/>
      <c r="DR35" s="478"/>
      <c r="DS35" s="479"/>
      <c r="DT35" s="479"/>
      <c r="DU35" s="479"/>
      <c r="DV35" s="479"/>
      <c r="DW35" s="479"/>
      <c r="DX35" s="479"/>
      <c r="DY35" s="479"/>
      <c r="DZ35" s="479"/>
      <c r="EA35" s="479"/>
      <c r="EB35" s="385"/>
      <c r="EC35" s="385"/>
      <c r="ED35" s="756"/>
      <c r="EE35" s="2228" t="s">
        <v>26</v>
      </c>
      <c r="EF35" s="2229"/>
      <c r="EG35" s="2229"/>
      <c r="EH35" s="2229"/>
      <c r="EI35" s="2229"/>
      <c r="EJ35" s="2229"/>
      <c r="EK35" s="2229"/>
      <c r="EL35" s="2229"/>
      <c r="EM35" s="2229"/>
      <c r="EN35" s="757" t="s">
        <v>27</v>
      </c>
      <c r="EO35" s="1036" t="s">
        <v>38</v>
      </c>
      <c r="EP35" s="420"/>
      <c r="EQ35" s="1405"/>
      <c r="ER35" s="1405"/>
      <c r="ES35" s="1405"/>
      <c r="ET35" s="847"/>
      <c r="EU35" s="587"/>
      <c r="EV35" s="587"/>
      <c r="EW35" s="587"/>
      <c r="EX35" s="585"/>
      <c r="EY35" s="1215"/>
      <c r="EZ35" s="1212"/>
      <c r="FA35" s="393"/>
      <c r="FB35" s="586"/>
      <c r="FC35" s="409"/>
      <c r="FD35" s="370"/>
      <c r="FE35" s="370"/>
      <c r="FF35" s="370"/>
      <c r="FG35" s="370"/>
      <c r="FI35" s="571" t="s">
        <v>128</v>
      </c>
      <c r="FJ35" s="178">
        <v>46004</v>
      </c>
      <c r="FK35" s="179">
        <v>43614</v>
      </c>
      <c r="FL35" s="574">
        <v>5.48</v>
      </c>
      <c r="FM35" s="575"/>
      <c r="FN35" s="575"/>
      <c r="FO35" s="394" t="s">
        <v>129</v>
      </c>
      <c r="FP35" s="161">
        <v>468</v>
      </c>
      <c r="FQ35" s="162">
        <v>502</v>
      </c>
      <c r="FR35" s="163">
        <v>338</v>
      </c>
      <c r="FS35" s="167">
        <v>1308</v>
      </c>
      <c r="FT35" s="165">
        <v>1246</v>
      </c>
      <c r="FU35" s="578">
        <v>4.9800000000000004</v>
      </c>
      <c r="FV35" s="754"/>
      <c r="FW35" s="422" t="s">
        <v>78</v>
      </c>
      <c r="FX35" s="423">
        <v>283.58</v>
      </c>
      <c r="FY35" s="424">
        <v>269.23</v>
      </c>
      <c r="FZ35" s="425">
        <v>5.33</v>
      </c>
      <c r="GA35" s="423">
        <v>145.63</v>
      </c>
      <c r="GB35" s="424">
        <v>132.06</v>
      </c>
      <c r="GC35" s="425">
        <v>10.28</v>
      </c>
      <c r="GD35" s="423">
        <v>283.43</v>
      </c>
      <c r="GE35" s="424">
        <v>269.08999999999997</v>
      </c>
      <c r="GF35" s="425">
        <v>5.33</v>
      </c>
      <c r="GG35" s="754"/>
      <c r="GH35" s="754"/>
      <c r="GI35" s="754" t="s">
        <v>63</v>
      </c>
      <c r="GJ35" s="170">
        <v>17826</v>
      </c>
      <c r="GK35" s="170">
        <v>14746</v>
      </c>
      <c r="GL35" s="170">
        <v>14139</v>
      </c>
      <c r="GM35" s="159">
        <v>46711</v>
      </c>
      <c r="GN35" s="987"/>
      <c r="GO35" s="987"/>
      <c r="GP35" s="987"/>
      <c r="GQ35" s="987"/>
      <c r="GR35" s="792"/>
      <c r="GS35" s="754"/>
      <c r="GT35" s="408"/>
      <c r="GU35" s="478"/>
      <c r="GV35" s="478"/>
      <c r="GW35" s="479"/>
      <c r="GX35" s="479"/>
      <c r="GY35" s="479"/>
      <c r="GZ35" s="479"/>
      <c r="HA35" s="479"/>
      <c r="HB35" s="479"/>
      <c r="HC35" s="479"/>
      <c r="HD35" s="479"/>
      <c r="HE35" s="479"/>
      <c r="HF35" s="385"/>
      <c r="HG35" s="385"/>
      <c r="HH35" s="756"/>
      <c r="HI35" s="2228" t="s">
        <v>26</v>
      </c>
      <c r="HJ35" s="2229"/>
      <c r="HK35" s="2229"/>
      <c r="HL35" s="2229"/>
      <c r="HM35" s="2229"/>
      <c r="HN35" s="2229"/>
      <c r="HO35" s="2229"/>
      <c r="HP35" s="2229"/>
      <c r="HQ35" s="2229"/>
      <c r="HR35" s="757" t="s">
        <v>27</v>
      </c>
      <c r="HS35" s="1036" t="s">
        <v>38</v>
      </c>
      <c r="HT35" s="420"/>
      <c r="HU35" s="1405"/>
      <c r="HV35" s="1405"/>
      <c r="HW35" s="1405"/>
      <c r="HX35" s="847"/>
      <c r="HY35" s="587"/>
      <c r="HZ35" s="587"/>
      <c r="IA35" s="587"/>
      <c r="IB35" s="585"/>
      <c r="IC35" s="1215"/>
      <c r="ID35" s="1212"/>
      <c r="IE35" s="393"/>
      <c r="IF35" s="586"/>
      <c r="IG35" s="409"/>
      <c r="IH35" s="370"/>
      <c r="II35" s="370"/>
      <c r="IJ35" s="370"/>
      <c r="IK35" s="370"/>
      <c r="IM35" s="571" t="s">
        <v>128</v>
      </c>
      <c r="IN35" s="178">
        <v>80321</v>
      </c>
      <c r="IO35" s="179">
        <v>75415</v>
      </c>
      <c r="IP35" s="574">
        <v>6.51</v>
      </c>
      <c r="IQ35" s="575"/>
      <c r="IR35" s="575"/>
      <c r="IS35" s="394" t="s">
        <v>129</v>
      </c>
      <c r="IT35" s="161">
        <v>526</v>
      </c>
      <c r="IU35" s="162">
        <v>637</v>
      </c>
      <c r="IV35" s="163">
        <v>674</v>
      </c>
      <c r="IW35" s="167">
        <v>1837</v>
      </c>
      <c r="IX35" s="165">
        <v>1685</v>
      </c>
      <c r="IY35" s="578">
        <v>9.02</v>
      </c>
      <c r="IZ35" s="754"/>
      <c r="JA35" s="422" t="s">
        <v>78</v>
      </c>
      <c r="JB35" s="423">
        <v>288.79000000000002</v>
      </c>
      <c r="JC35" s="424">
        <v>256.13</v>
      </c>
      <c r="JD35" s="425">
        <v>12.75</v>
      </c>
      <c r="JE35" s="423">
        <v>235.77</v>
      </c>
      <c r="JF35" s="424">
        <v>213.95</v>
      </c>
      <c r="JG35" s="425">
        <v>10.199999999999999</v>
      </c>
      <c r="JH35" s="423">
        <v>288.67</v>
      </c>
      <c r="JI35" s="424">
        <v>256.04000000000002</v>
      </c>
      <c r="JJ35" s="425">
        <v>12.74</v>
      </c>
      <c r="JK35" s="754"/>
      <c r="JL35" s="754"/>
      <c r="JM35" s="754" t="s">
        <v>63</v>
      </c>
      <c r="JN35" s="170">
        <v>15970</v>
      </c>
      <c r="JO35" s="170">
        <v>16079</v>
      </c>
      <c r="JP35" s="170">
        <v>16406</v>
      </c>
      <c r="JQ35" s="159">
        <v>48455</v>
      </c>
      <c r="JR35" s="987"/>
      <c r="JS35" s="987"/>
      <c r="JT35" s="987"/>
      <c r="JU35" s="987"/>
      <c r="JV35" s="792"/>
      <c r="JW35" s="754"/>
      <c r="JX35" s="408"/>
      <c r="JY35" s="478"/>
      <c r="JZ35" s="478"/>
      <c r="KA35" s="479"/>
      <c r="KB35" s="479"/>
      <c r="KC35" s="479"/>
      <c r="KD35" s="479"/>
      <c r="KE35" s="479"/>
      <c r="KF35" s="479"/>
      <c r="KG35" s="479"/>
      <c r="KH35" s="479"/>
      <c r="KI35" s="479"/>
      <c r="KJ35" s="385"/>
      <c r="KK35" s="385"/>
      <c r="KL35" s="756"/>
      <c r="KM35" s="2228" t="s">
        <v>26</v>
      </c>
      <c r="KN35" s="2229"/>
      <c r="KO35" s="2229"/>
      <c r="KP35" s="2229"/>
      <c r="KQ35" s="2229"/>
      <c r="KR35" s="2229"/>
      <c r="KS35" s="2229"/>
      <c r="KT35" s="2229"/>
      <c r="KU35" s="2229"/>
      <c r="KV35" s="757" t="s">
        <v>27</v>
      </c>
      <c r="KW35" s="1036" t="s">
        <v>38</v>
      </c>
      <c r="KX35" s="420"/>
      <c r="KY35" s="1405"/>
      <c r="KZ35" s="1405"/>
      <c r="LA35" s="1405"/>
      <c r="LB35" s="847"/>
      <c r="LC35" s="587"/>
      <c r="LD35" s="587"/>
      <c r="LE35" s="587"/>
      <c r="LF35" s="585"/>
      <c r="LG35" s="1215"/>
      <c r="LH35" s="1212"/>
      <c r="LI35" s="393"/>
      <c r="LJ35" s="586"/>
      <c r="LK35" s="409"/>
      <c r="LL35" s="370"/>
      <c r="LM35" s="370"/>
      <c r="LN35" s="370"/>
      <c r="LO35" s="370"/>
      <c r="LQ35" s="571" t="s">
        <v>128</v>
      </c>
      <c r="LR35" s="687">
        <v>336471</v>
      </c>
      <c r="LS35" s="925">
        <v>312925</v>
      </c>
      <c r="LT35" s="519">
        <v>7.52</v>
      </c>
      <c r="LU35" s="600"/>
      <c r="LV35" s="600"/>
      <c r="LW35" s="394" t="s">
        <v>129</v>
      </c>
      <c r="LX35" s="563">
        <v>7857</v>
      </c>
      <c r="LY35" s="902">
        <v>7288</v>
      </c>
      <c r="LZ35" s="903">
        <v>7.81</v>
      </c>
      <c r="MA35" s="349"/>
      <c r="MB35" s="422" t="s">
        <v>78</v>
      </c>
      <c r="MC35" s="423">
        <v>286.13</v>
      </c>
      <c r="MD35" s="1859">
        <v>268.06</v>
      </c>
      <c r="ME35" s="746">
        <v>6.74</v>
      </c>
      <c r="MF35" s="423">
        <v>217.13</v>
      </c>
      <c r="MG35" s="1859">
        <v>202.14</v>
      </c>
      <c r="MH35" s="746">
        <v>7.42</v>
      </c>
      <c r="MI35" s="423">
        <v>285.98</v>
      </c>
      <c r="MJ35" s="1859">
        <v>267.91000000000003</v>
      </c>
      <c r="MK35" s="746">
        <v>6.74</v>
      </c>
      <c r="ML35" s="385"/>
      <c r="MM35" s="385"/>
      <c r="MN35" s="385" t="s">
        <v>63</v>
      </c>
      <c r="MO35" s="1284">
        <v>50763</v>
      </c>
      <c r="MP35" s="1284">
        <v>35804</v>
      </c>
      <c r="MQ35" s="1284">
        <v>46711</v>
      </c>
      <c r="MR35" s="1284">
        <v>48455</v>
      </c>
      <c r="MS35" s="1284">
        <v>181733</v>
      </c>
      <c r="MT35" s="891"/>
      <c r="MU35" s="898"/>
      <c r="MV35" s="899"/>
      <c r="MW35" s="900"/>
      <c r="MX35" s="898"/>
      <c r="MY35" s="898"/>
      <c r="MZ35" s="898"/>
      <c r="NA35" s="898"/>
      <c r="NB35" s="898"/>
      <c r="NC35" s="898"/>
      <c r="ND35" s="898"/>
      <c r="NE35" s="898"/>
      <c r="NF35" s="898"/>
      <c r="NG35" s="898"/>
      <c r="NH35" s="898"/>
      <c r="NI35" s="898"/>
      <c r="NJ35" s="898"/>
      <c r="NK35" s="898"/>
      <c r="NL35" s="898"/>
      <c r="NM35" s="898"/>
      <c r="NN35" s="1272" t="s">
        <v>137</v>
      </c>
      <c r="NO35" s="1734" t="s">
        <v>26</v>
      </c>
      <c r="NP35" s="1735"/>
      <c r="NQ35" s="1735"/>
      <c r="NR35" s="1735"/>
      <c r="NS35" s="1735"/>
      <c r="NT35" s="1735"/>
      <c r="NU35" s="1735"/>
      <c r="NV35" s="1735"/>
      <c r="NW35" s="1735"/>
      <c r="NX35" s="757" t="s">
        <v>27</v>
      </c>
      <c r="NY35" s="1036" t="s">
        <v>38</v>
      </c>
    </row>
    <row r="36" spans="1:389" ht="17.25" customHeight="1" thickTop="1" thickBot="1">
      <c r="A36" s="1276" t="s">
        <v>218</v>
      </c>
      <c r="B36" s="482"/>
      <c r="C36" s="482"/>
      <c r="D36" s="382"/>
      <c r="E36" s="575"/>
      <c r="F36" s="575"/>
      <c r="G36" s="394" t="s">
        <v>130</v>
      </c>
      <c r="H36" s="4">
        <v>846</v>
      </c>
      <c r="I36" s="5">
        <v>459</v>
      </c>
      <c r="J36" s="6">
        <v>540</v>
      </c>
      <c r="K36" s="10">
        <v>1845</v>
      </c>
      <c r="L36" s="8">
        <v>1816</v>
      </c>
      <c r="M36" s="578">
        <v>1.6</v>
      </c>
      <c r="N36" s="349"/>
      <c r="O36" s="436" t="s">
        <v>83</v>
      </c>
      <c r="P36" s="423">
        <v>142.18</v>
      </c>
      <c r="Q36" s="424">
        <v>137.56</v>
      </c>
      <c r="R36" s="425">
        <v>3.36</v>
      </c>
      <c r="S36" s="423">
        <v>87.63</v>
      </c>
      <c r="T36" s="424">
        <v>84.42</v>
      </c>
      <c r="U36" s="425">
        <v>3.8</v>
      </c>
      <c r="V36" s="423">
        <v>142.01</v>
      </c>
      <c r="W36" s="424">
        <v>137.41</v>
      </c>
      <c r="X36" s="425">
        <v>3.35</v>
      </c>
      <c r="Y36" s="349"/>
      <c r="Z36" s="349"/>
      <c r="AA36" s="349" t="s">
        <v>68</v>
      </c>
      <c r="AB36" s="13">
        <v>8450</v>
      </c>
      <c r="AC36" s="13">
        <v>6763</v>
      </c>
      <c r="AD36" s="13">
        <v>6166</v>
      </c>
      <c r="AE36" s="2">
        <v>21379</v>
      </c>
      <c r="AF36" s="987"/>
      <c r="AG36" s="987"/>
      <c r="AH36" s="987"/>
      <c r="AI36" s="987"/>
      <c r="AJ36" s="349"/>
      <c r="AK36" s="349"/>
      <c r="AL36" s="408"/>
      <c r="AM36" s="478"/>
      <c r="AN36" s="478"/>
      <c r="AO36" s="479"/>
      <c r="AP36" s="479"/>
      <c r="AQ36" s="479"/>
      <c r="AR36" s="479"/>
      <c r="AS36" s="479"/>
      <c r="AT36" s="479"/>
      <c r="AU36" s="479"/>
      <c r="AV36" s="479"/>
      <c r="AW36" s="479"/>
      <c r="AX36" s="385"/>
      <c r="AY36" s="385"/>
      <c r="AZ36" s="759"/>
      <c r="BA36" s="760" t="s">
        <v>45</v>
      </c>
      <c r="BB36" s="761" t="s">
        <v>46</v>
      </c>
      <c r="BC36" s="762" t="s">
        <v>47</v>
      </c>
      <c r="BD36" s="763" t="s">
        <v>48</v>
      </c>
      <c r="BE36" s="761" t="s">
        <v>49</v>
      </c>
      <c r="BF36" s="761" t="s">
        <v>50</v>
      </c>
      <c r="BG36" s="761" t="s">
        <v>51</v>
      </c>
      <c r="BH36" s="1038" t="s">
        <v>52</v>
      </c>
      <c r="BI36" s="761" t="s">
        <v>53</v>
      </c>
      <c r="BJ36" s="765"/>
      <c r="BK36" s="1049"/>
      <c r="BL36" s="456"/>
      <c r="BM36" s="1405"/>
      <c r="BN36" s="1405"/>
      <c r="BO36" s="1405"/>
      <c r="BP36" s="483"/>
      <c r="BQ36" s="949"/>
      <c r="BR36" s="949"/>
      <c r="BS36" s="483"/>
      <c r="BT36" s="949"/>
      <c r="BU36" s="1212"/>
      <c r="BV36" s="1212"/>
      <c r="BW36" s="393"/>
      <c r="BX36" s="586"/>
      <c r="BY36" s="409"/>
      <c r="BZ36" s="370"/>
      <c r="CA36" s="370"/>
      <c r="CB36" s="370"/>
      <c r="CC36" s="370"/>
      <c r="CE36" s="1276" t="s">
        <v>218</v>
      </c>
      <c r="CF36" s="482"/>
      <c r="CG36" s="482"/>
      <c r="CH36" s="382"/>
      <c r="CI36" s="575"/>
      <c r="CJ36" s="575"/>
      <c r="CK36" s="394" t="s">
        <v>130</v>
      </c>
      <c r="CL36" s="4">
        <v>241</v>
      </c>
      <c r="CM36" s="5">
        <v>92</v>
      </c>
      <c r="CN36" s="6">
        <v>15</v>
      </c>
      <c r="CO36" s="10">
        <v>348</v>
      </c>
      <c r="CP36" s="8">
        <v>314</v>
      </c>
      <c r="CQ36" s="578">
        <v>10.83</v>
      </c>
      <c r="CR36" s="349"/>
      <c r="CS36" s="436" t="s">
        <v>83</v>
      </c>
      <c r="CT36" s="423">
        <v>105.85</v>
      </c>
      <c r="CU36" s="424">
        <v>96.13</v>
      </c>
      <c r="CV36" s="425">
        <v>10.11</v>
      </c>
      <c r="CW36" s="423">
        <v>62.64</v>
      </c>
      <c r="CX36" s="424">
        <v>56.33</v>
      </c>
      <c r="CY36" s="425">
        <v>11.2</v>
      </c>
      <c r="CZ36" s="423">
        <v>105.74</v>
      </c>
      <c r="DA36" s="424">
        <v>96.03</v>
      </c>
      <c r="DB36" s="425">
        <v>10.11</v>
      </c>
      <c r="DC36" s="349"/>
      <c r="DD36" s="349"/>
      <c r="DE36" s="349" t="s">
        <v>68</v>
      </c>
      <c r="DF36" s="13">
        <v>5675</v>
      </c>
      <c r="DG36" s="13">
        <v>6572</v>
      </c>
      <c r="DH36" s="13">
        <v>4741</v>
      </c>
      <c r="DI36" s="2">
        <v>16988</v>
      </c>
      <c r="DJ36" s="987"/>
      <c r="DK36" s="987"/>
      <c r="DL36" s="987"/>
      <c r="DM36" s="987"/>
      <c r="DN36" s="790"/>
      <c r="DO36" s="349"/>
      <c r="DP36" s="408"/>
      <c r="DQ36" s="478"/>
      <c r="DR36" s="478"/>
      <c r="DS36" s="479"/>
      <c r="DT36" s="479"/>
      <c r="DU36" s="479"/>
      <c r="DV36" s="479"/>
      <c r="DW36" s="479"/>
      <c r="DX36" s="479"/>
      <c r="DY36" s="479"/>
      <c r="DZ36" s="479"/>
      <c r="EA36" s="479"/>
      <c r="EB36" s="385"/>
      <c r="EC36" s="385"/>
      <c r="ED36" s="759"/>
      <c r="EE36" s="760" t="s">
        <v>45</v>
      </c>
      <c r="EF36" s="761" t="s">
        <v>46</v>
      </c>
      <c r="EG36" s="762" t="s">
        <v>47</v>
      </c>
      <c r="EH36" s="763" t="s">
        <v>48</v>
      </c>
      <c r="EI36" s="761" t="s">
        <v>49</v>
      </c>
      <c r="EJ36" s="761" t="s">
        <v>50</v>
      </c>
      <c r="EK36" s="761" t="s">
        <v>51</v>
      </c>
      <c r="EL36" s="1038" t="s">
        <v>52</v>
      </c>
      <c r="EM36" s="761" t="s">
        <v>53</v>
      </c>
      <c r="EN36" s="765"/>
      <c r="EO36" s="1049"/>
      <c r="EP36" s="456"/>
      <c r="EQ36" s="1405"/>
      <c r="ER36" s="1405"/>
      <c r="ES36" s="1405"/>
      <c r="ET36" s="483"/>
      <c r="EU36" s="949"/>
      <c r="EV36" s="949"/>
      <c r="EW36" s="483"/>
      <c r="EX36" s="949"/>
      <c r="EY36" s="1212"/>
      <c r="EZ36" s="1212"/>
      <c r="FA36" s="393"/>
      <c r="FB36" s="586"/>
      <c r="FC36" s="409"/>
      <c r="FD36" s="370"/>
      <c r="FE36" s="370"/>
      <c r="FF36" s="370"/>
      <c r="FG36" s="370"/>
      <c r="FI36" s="1276" t="s">
        <v>218</v>
      </c>
      <c r="FJ36" s="482"/>
      <c r="FK36" s="482"/>
      <c r="FL36" s="382"/>
      <c r="FM36" s="575"/>
      <c r="FN36" s="575"/>
      <c r="FO36" s="394" t="s">
        <v>130</v>
      </c>
      <c r="FP36" s="161">
        <v>119</v>
      </c>
      <c r="FQ36" s="162">
        <v>127</v>
      </c>
      <c r="FR36" s="163">
        <v>108</v>
      </c>
      <c r="FS36" s="167">
        <v>354</v>
      </c>
      <c r="FT36" s="165">
        <v>338</v>
      </c>
      <c r="FU36" s="578">
        <v>4.7300000000000004</v>
      </c>
      <c r="FV36" s="754"/>
      <c r="FW36" s="436" t="s">
        <v>83</v>
      </c>
      <c r="FX36" s="423">
        <v>102.75</v>
      </c>
      <c r="FY36" s="424">
        <v>93.32</v>
      </c>
      <c r="FZ36" s="425">
        <v>10.11</v>
      </c>
      <c r="GA36" s="423">
        <v>68.39</v>
      </c>
      <c r="GB36" s="424">
        <v>55.02</v>
      </c>
      <c r="GC36" s="425">
        <v>24.3</v>
      </c>
      <c r="GD36" s="423">
        <v>102.71</v>
      </c>
      <c r="GE36" s="424">
        <v>93.28</v>
      </c>
      <c r="GF36" s="425">
        <v>10.11</v>
      </c>
      <c r="GG36" s="754"/>
      <c r="GH36" s="754"/>
      <c r="GI36" s="754" t="s">
        <v>68</v>
      </c>
      <c r="GJ36" s="170">
        <v>7525</v>
      </c>
      <c r="GK36" s="170">
        <v>5277</v>
      </c>
      <c r="GL36" s="170">
        <v>5468</v>
      </c>
      <c r="GM36" s="159">
        <v>18270</v>
      </c>
      <c r="GN36" s="987"/>
      <c r="GO36" s="987"/>
      <c r="GP36" s="987"/>
      <c r="GQ36" s="987"/>
      <c r="GR36" s="792"/>
      <c r="GS36" s="754"/>
      <c r="GT36" s="408"/>
      <c r="GU36" s="478"/>
      <c r="GV36" s="478"/>
      <c r="GW36" s="479"/>
      <c r="GX36" s="479"/>
      <c r="GY36" s="479"/>
      <c r="GZ36" s="479"/>
      <c r="HA36" s="479"/>
      <c r="HB36" s="479"/>
      <c r="HC36" s="479"/>
      <c r="HD36" s="479"/>
      <c r="HE36" s="479"/>
      <c r="HF36" s="385"/>
      <c r="HG36" s="385"/>
      <c r="HH36" s="759"/>
      <c r="HI36" s="760" t="s">
        <v>45</v>
      </c>
      <c r="HJ36" s="761" t="s">
        <v>46</v>
      </c>
      <c r="HK36" s="762" t="s">
        <v>47</v>
      </c>
      <c r="HL36" s="763" t="s">
        <v>48</v>
      </c>
      <c r="HM36" s="761" t="s">
        <v>49</v>
      </c>
      <c r="HN36" s="761" t="s">
        <v>50</v>
      </c>
      <c r="HO36" s="761" t="s">
        <v>51</v>
      </c>
      <c r="HP36" s="1038" t="s">
        <v>52</v>
      </c>
      <c r="HQ36" s="761" t="s">
        <v>53</v>
      </c>
      <c r="HR36" s="765"/>
      <c r="HS36" s="1049"/>
      <c r="HT36" s="456"/>
      <c r="HU36" s="1405"/>
      <c r="HV36" s="1405"/>
      <c r="HW36" s="1405"/>
      <c r="HX36" s="483"/>
      <c r="HY36" s="949"/>
      <c r="HZ36" s="949"/>
      <c r="IA36" s="483"/>
      <c r="IB36" s="949"/>
      <c r="IC36" s="1212"/>
      <c r="ID36" s="1212"/>
      <c r="IE36" s="393"/>
      <c r="IF36" s="586"/>
      <c r="IG36" s="409"/>
      <c r="IH36" s="370"/>
      <c r="II36" s="370"/>
      <c r="IJ36" s="370"/>
      <c r="IK36" s="370"/>
      <c r="IM36" s="1276" t="s">
        <v>218</v>
      </c>
      <c r="IN36" s="482"/>
      <c r="IO36" s="482"/>
      <c r="IP36" s="382"/>
      <c r="IQ36" s="575"/>
      <c r="IR36" s="575"/>
      <c r="IS36" s="394" t="s">
        <v>130</v>
      </c>
      <c r="IT36" s="161">
        <v>69</v>
      </c>
      <c r="IU36" s="162">
        <v>80</v>
      </c>
      <c r="IV36" s="163">
        <v>32</v>
      </c>
      <c r="IW36" s="167">
        <v>181</v>
      </c>
      <c r="IX36" s="165">
        <v>139</v>
      </c>
      <c r="IY36" s="578">
        <v>30.22</v>
      </c>
      <c r="IZ36" s="754"/>
      <c r="JA36" s="436" t="s">
        <v>83</v>
      </c>
      <c r="JB36" s="423">
        <v>195.52</v>
      </c>
      <c r="JC36" s="424">
        <v>183.54</v>
      </c>
      <c r="JD36" s="425">
        <v>6.53</v>
      </c>
      <c r="JE36" s="423">
        <v>175.22</v>
      </c>
      <c r="JF36" s="424">
        <v>159.5</v>
      </c>
      <c r="JG36" s="425">
        <v>9.86</v>
      </c>
      <c r="JH36" s="423">
        <v>195.47</v>
      </c>
      <c r="JI36" s="424">
        <v>183.49</v>
      </c>
      <c r="JJ36" s="425">
        <v>6.53</v>
      </c>
      <c r="JK36" s="754"/>
      <c r="JL36" s="754"/>
      <c r="JM36" s="754" t="s">
        <v>68</v>
      </c>
      <c r="JN36" s="170">
        <v>6435</v>
      </c>
      <c r="JO36" s="170">
        <v>6342</v>
      </c>
      <c r="JP36" s="170">
        <v>6780</v>
      </c>
      <c r="JQ36" s="159">
        <v>19557</v>
      </c>
      <c r="JR36" s="987"/>
      <c r="JS36" s="987"/>
      <c r="JT36" s="987"/>
      <c r="JU36" s="987"/>
      <c r="JV36" s="792"/>
      <c r="JW36" s="754"/>
      <c r="JX36" s="408"/>
      <c r="JY36" s="478"/>
      <c r="JZ36" s="478"/>
      <c r="KA36" s="479"/>
      <c r="KB36" s="479"/>
      <c r="KC36" s="479"/>
      <c r="KD36" s="479"/>
      <c r="KE36" s="479"/>
      <c r="KF36" s="479"/>
      <c r="KG36" s="479"/>
      <c r="KH36" s="479"/>
      <c r="KI36" s="479"/>
      <c r="KJ36" s="385"/>
      <c r="KK36" s="385"/>
      <c r="KL36" s="759"/>
      <c r="KM36" s="760" t="s">
        <v>45</v>
      </c>
      <c r="KN36" s="761" t="s">
        <v>46</v>
      </c>
      <c r="KO36" s="762" t="s">
        <v>47</v>
      </c>
      <c r="KP36" s="763" t="s">
        <v>48</v>
      </c>
      <c r="KQ36" s="761" t="s">
        <v>49</v>
      </c>
      <c r="KR36" s="761" t="s">
        <v>50</v>
      </c>
      <c r="KS36" s="761" t="s">
        <v>51</v>
      </c>
      <c r="KT36" s="1038" t="s">
        <v>52</v>
      </c>
      <c r="KU36" s="761" t="s">
        <v>53</v>
      </c>
      <c r="KV36" s="765"/>
      <c r="KW36" s="1049"/>
      <c r="KX36" s="456"/>
      <c r="KY36" s="1405"/>
      <c r="KZ36" s="1405"/>
      <c r="LA36" s="1405"/>
      <c r="LB36" s="483"/>
      <c r="LC36" s="949"/>
      <c r="LD36" s="949"/>
      <c r="LE36" s="483"/>
      <c r="LF36" s="949"/>
      <c r="LG36" s="1212"/>
      <c r="LH36" s="1212"/>
      <c r="LI36" s="393"/>
      <c r="LJ36" s="586"/>
      <c r="LK36" s="409"/>
      <c r="LL36" s="370"/>
      <c r="LM36" s="370"/>
      <c r="LN36" s="370"/>
      <c r="LO36" s="370"/>
      <c r="LQ36" s="1276" t="s">
        <v>218</v>
      </c>
      <c r="LR36" s="482"/>
      <c r="LS36" s="482"/>
      <c r="LT36" s="382"/>
      <c r="LU36" s="600"/>
      <c r="LV36" s="600"/>
      <c r="LW36" s="394" t="s">
        <v>130</v>
      </c>
      <c r="LX36" s="563">
        <v>2728</v>
      </c>
      <c r="LY36" s="902">
        <v>2607</v>
      </c>
      <c r="LZ36" s="903">
        <v>4.6399999999999997</v>
      </c>
      <c r="MA36" s="349"/>
      <c r="MB36" s="436" t="s">
        <v>83</v>
      </c>
      <c r="MC36" s="423">
        <v>138.33000000000001</v>
      </c>
      <c r="MD36" s="1859">
        <v>130.58000000000001</v>
      </c>
      <c r="ME36" s="746">
        <v>5.94</v>
      </c>
      <c r="MF36" s="423">
        <v>100.85</v>
      </c>
      <c r="MG36" s="1859">
        <v>91.21</v>
      </c>
      <c r="MH36" s="746">
        <v>10.57</v>
      </c>
      <c r="MI36" s="423">
        <v>138.24</v>
      </c>
      <c r="MJ36" s="1859">
        <v>130.49</v>
      </c>
      <c r="MK36" s="746">
        <v>5.94</v>
      </c>
      <c r="ML36" s="385"/>
      <c r="MM36" s="385"/>
      <c r="MN36" s="385" t="s">
        <v>68</v>
      </c>
      <c r="MO36" s="1284">
        <v>21379</v>
      </c>
      <c r="MP36" s="1284">
        <v>16988</v>
      </c>
      <c r="MQ36" s="1284">
        <v>18270</v>
      </c>
      <c r="MR36" s="1284">
        <v>19557</v>
      </c>
      <c r="MS36" s="1284">
        <v>76194</v>
      </c>
      <c r="MT36" s="891"/>
      <c r="MU36" s="898"/>
      <c r="MV36" s="899"/>
      <c r="MW36" s="900"/>
      <c r="MX36" s="898"/>
      <c r="MY36" s="898"/>
      <c r="MZ36" s="898"/>
      <c r="NA36" s="898"/>
      <c r="NB36" s="898"/>
      <c r="NC36" s="898"/>
      <c r="ND36" s="898"/>
      <c r="NE36" s="898"/>
      <c r="NF36" s="898"/>
      <c r="NG36" s="898"/>
      <c r="NH36" s="898"/>
      <c r="NI36" s="898"/>
      <c r="NJ36" s="898"/>
      <c r="NK36" s="898"/>
      <c r="NL36" s="898"/>
      <c r="NM36" s="898"/>
      <c r="NN36" s="759"/>
      <c r="NO36" s="1040" t="s">
        <v>45</v>
      </c>
      <c r="NP36" s="1041" t="s">
        <v>46</v>
      </c>
      <c r="NQ36" s="1042" t="s">
        <v>47</v>
      </c>
      <c r="NR36" s="1043" t="s">
        <v>48</v>
      </c>
      <c r="NS36" s="1041" t="s">
        <v>49</v>
      </c>
      <c r="NT36" s="1041" t="s">
        <v>50</v>
      </c>
      <c r="NU36" s="1041" t="s">
        <v>51</v>
      </c>
      <c r="NV36" s="1041" t="s">
        <v>52</v>
      </c>
      <c r="NW36" s="1043" t="s">
        <v>53</v>
      </c>
      <c r="NX36" s="1046"/>
      <c r="NY36" s="1047"/>
    </row>
    <row r="37" spans="1:389" ht="17.25" customHeight="1" thickTop="1" thickBot="1">
      <c r="A37" s="484"/>
      <c r="B37" s="482"/>
      <c r="C37" s="482"/>
      <c r="D37" s="382"/>
      <c r="E37" s="575"/>
      <c r="F37" s="575"/>
      <c r="G37" s="394" t="s">
        <v>131</v>
      </c>
      <c r="H37" s="4">
        <v>1195</v>
      </c>
      <c r="I37" s="5">
        <v>942</v>
      </c>
      <c r="J37" s="6">
        <v>926</v>
      </c>
      <c r="K37" s="10">
        <v>3063</v>
      </c>
      <c r="L37" s="8">
        <v>3001</v>
      </c>
      <c r="M37" s="578">
        <v>2.0699999999999998</v>
      </c>
      <c r="N37" s="349"/>
      <c r="O37" s="439" t="s">
        <v>86</v>
      </c>
      <c r="P37" s="440">
        <v>2651.0799999999995</v>
      </c>
      <c r="Q37" s="441">
        <v>2581.34</v>
      </c>
      <c r="R37" s="442">
        <v>2.7</v>
      </c>
      <c r="S37" s="443">
        <v>1318.92</v>
      </c>
      <c r="T37" s="441">
        <v>1280.19</v>
      </c>
      <c r="U37" s="442">
        <v>3.03</v>
      </c>
      <c r="V37" s="443">
        <v>2647.0999999999995</v>
      </c>
      <c r="W37" s="441">
        <v>2577.52</v>
      </c>
      <c r="X37" s="442">
        <v>2.7</v>
      </c>
      <c r="Y37" s="349"/>
      <c r="Z37" s="349"/>
      <c r="AA37" s="349" t="s">
        <v>74</v>
      </c>
      <c r="AB37" s="13">
        <v>8832</v>
      </c>
      <c r="AC37" s="13">
        <v>6895</v>
      </c>
      <c r="AD37" s="13">
        <v>8910</v>
      </c>
      <c r="AE37" s="2">
        <v>24637</v>
      </c>
      <c r="AF37" s="987"/>
      <c r="AG37" s="987"/>
      <c r="AH37" s="987"/>
      <c r="AI37" s="987"/>
      <c r="AJ37" s="349"/>
      <c r="AK37" s="349"/>
      <c r="AL37" s="1287"/>
      <c r="AM37" s="1288"/>
      <c r="AN37" s="1288"/>
      <c r="AO37" s="479"/>
      <c r="AP37" s="479"/>
      <c r="AQ37" s="479"/>
      <c r="AR37" s="479"/>
      <c r="AS37" s="479"/>
      <c r="AT37" s="479"/>
      <c r="AU37" s="479"/>
      <c r="AV37" s="479"/>
      <c r="AW37" s="479"/>
      <c r="AX37" s="385"/>
      <c r="AY37" s="385"/>
      <c r="AZ37" s="768" t="s">
        <v>59</v>
      </c>
      <c r="BA37" s="1178">
        <v>0</v>
      </c>
      <c r="BB37" s="1176">
        <v>0</v>
      </c>
      <c r="BC37" s="1176">
        <v>0</v>
      </c>
      <c r="BD37" s="1177">
        <v>0</v>
      </c>
      <c r="BE37" s="1176">
        <v>0</v>
      </c>
      <c r="BF37" s="1176">
        <v>0</v>
      </c>
      <c r="BG37" s="1176">
        <v>0</v>
      </c>
      <c r="BH37" s="1175">
        <v>0</v>
      </c>
      <c r="BI37" s="1174">
        <v>0</v>
      </c>
      <c r="BJ37" s="1173">
        <v>0</v>
      </c>
      <c r="BK37" s="1165">
        <v>0</v>
      </c>
      <c r="BL37" s="12"/>
      <c r="BM37" s="1405"/>
      <c r="BN37" s="1405"/>
      <c r="BO37" s="1405"/>
      <c r="BP37" s="845"/>
      <c r="BQ37" s="859"/>
      <c r="BR37" s="859"/>
      <c r="BS37" s="859"/>
      <c r="BT37" s="950"/>
      <c r="BU37" s="1212"/>
      <c r="BV37" s="1212"/>
      <c r="BW37" s="393"/>
      <c r="BX37" s="586"/>
      <c r="BY37" s="409"/>
      <c r="BZ37" s="370"/>
      <c r="CA37" s="370"/>
      <c r="CB37" s="370"/>
      <c r="CC37" s="370"/>
      <c r="CE37" s="484"/>
      <c r="CF37" s="482"/>
      <c r="CG37" s="482"/>
      <c r="CH37" s="382"/>
      <c r="CI37" s="575"/>
      <c r="CJ37" s="575"/>
      <c r="CK37" s="394" t="s">
        <v>131</v>
      </c>
      <c r="CL37" s="4">
        <v>845</v>
      </c>
      <c r="CM37" s="5">
        <v>633</v>
      </c>
      <c r="CN37" s="6">
        <v>431</v>
      </c>
      <c r="CO37" s="10">
        <v>1909</v>
      </c>
      <c r="CP37" s="8">
        <v>1684</v>
      </c>
      <c r="CQ37" s="578">
        <v>13.36</v>
      </c>
      <c r="CR37" s="349"/>
      <c r="CS37" s="439" t="s">
        <v>86</v>
      </c>
      <c r="CT37" s="440">
        <v>2561.16</v>
      </c>
      <c r="CU37" s="441">
        <v>2379.9299999999998</v>
      </c>
      <c r="CV37" s="442">
        <v>7.61</v>
      </c>
      <c r="CW37" s="443">
        <v>1377.5400000000002</v>
      </c>
      <c r="CX37" s="441">
        <v>1292.58</v>
      </c>
      <c r="CY37" s="442">
        <v>6.57</v>
      </c>
      <c r="CZ37" s="443">
        <v>2558.37</v>
      </c>
      <c r="DA37" s="441">
        <v>2377.23</v>
      </c>
      <c r="DB37" s="442">
        <v>7.62</v>
      </c>
      <c r="DC37" s="349"/>
      <c r="DD37" s="349"/>
      <c r="DE37" s="349" t="s">
        <v>74</v>
      </c>
      <c r="DF37" s="13">
        <v>6547</v>
      </c>
      <c r="DG37" s="13">
        <v>3675</v>
      </c>
      <c r="DH37" s="13">
        <v>4623</v>
      </c>
      <c r="DI37" s="2">
        <v>14845</v>
      </c>
      <c r="DJ37" s="987"/>
      <c r="DK37" s="987"/>
      <c r="DL37" s="987"/>
      <c r="DM37" s="987"/>
      <c r="DN37" s="790"/>
      <c r="DO37" s="349"/>
      <c r="DP37" s="1287"/>
      <c r="DQ37" s="1288"/>
      <c r="DR37" s="1288"/>
      <c r="DS37" s="479"/>
      <c r="DT37" s="479"/>
      <c r="DU37" s="479"/>
      <c r="DV37" s="479"/>
      <c r="DW37" s="479"/>
      <c r="DX37" s="479"/>
      <c r="DY37" s="479"/>
      <c r="DZ37" s="479"/>
      <c r="EA37" s="479"/>
      <c r="EB37" s="385"/>
      <c r="EC37" s="385"/>
      <c r="ED37" s="768" t="s">
        <v>59</v>
      </c>
      <c r="EE37" s="1178">
        <v>0</v>
      </c>
      <c r="EF37" s="1176">
        <v>0</v>
      </c>
      <c r="EG37" s="1176">
        <v>0</v>
      </c>
      <c r="EH37" s="1177">
        <v>0</v>
      </c>
      <c r="EI37" s="1176">
        <v>0</v>
      </c>
      <c r="EJ37" s="1176">
        <v>0</v>
      </c>
      <c r="EK37" s="1176">
        <v>0</v>
      </c>
      <c r="EL37" s="1175">
        <v>0</v>
      </c>
      <c r="EM37" s="1174">
        <v>0</v>
      </c>
      <c r="EN37" s="1173">
        <v>0</v>
      </c>
      <c r="EO37" s="1165">
        <v>0</v>
      </c>
      <c r="EP37" s="12"/>
      <c r="EQ37" s="1405"/>
      <c r="ER37" s="1405"/>
      <c r="ES37" s="1405"/>
      <c r="ET37" s="845"/>
      <c r="EU37" s="859"/>
      <c r="EV37" s="859"/>
      <c r="EW37" s="859"/>
      <c r="EX37" s="950"/>
      <c r="EY37" s="1212"/>
      <c r="EZ37" s="1212"/>
      <c r="FA37" s="393"/>
      <c r="FB37" s="586"/>
      <c r="FC37" s="409"/>
      <c r="FD37" s="370"/>
      <c r="FE37" s="370"/>
      <c r="FF37" s="370"/>
      <c r="FG37" s="370"/>
      <c r="FI37" s="484"/>
      <c r="FJ37" s="482"/>
      <c r="FK37" s="482"/>
      <c r="FL37" s="382"/>
      <c r="FM37" s="575"/>
      <c r="FN37" s="575"/>
      <c r="FO37" s="394" t="s">
        <v>131</v>
      </c>
      <c r="FP37" s="161">
        <v>268</v>
      </c>
      <c r="FQ37" s="162">
        <v>241</v>
      </c>
      <c r="FR37" s="163">
        <v>218</v>
      </c>
      <c r="FS37" s="167">
        <v>727</v>
      </c>
      <c r="FT37" s="165">
        <v>713</v>
      </c>
      <c r="FU37" s="578">
        <v>1.96</v>
      </c>
      <c r="FV37" s="754"/>
      <c r="FW37" s="439" t="s">
        <v>86</v>
      </c>
      <c r="FX37" s="440">
        <v>2583.1999999999998</v>
      </c>
      <c r="FY37" s="441">
        <v>2442.46</v>
      </c>
      <c r="FZ37" s="442">
        <v>5.76</v>
      </c>
      <c r="GA37" s="443">
        <v>1141.8</v>
      </c>
      <c r="GB37" s="441">
        <v>1050.58</v>
      </c>
      <c r="GC37" s="442">
        <v>8.68</v>
      </c>
      <c r="GD37" s="443">
        <v>2581.67</v>
      </c>
      <c r="GE37" s="441">
        <v>2441.0200000000004</v>
      </c>
      <c r="GF37" s="442">
        <v>5.76</v>
      </c>
      <c r="GG37" s="754"/>
      <c r="GH37" s="754"/>
      <c r="GI37" s="754" t="s">
        <v>74</v>
      </c>
      <c r="GJ37" s="170">
        <v>8207</v>
      </c>
      <c r="GK37" s="170">
        <v>8071</v>
      </c>
      <c r="GL37" s="170">
        <v>7295</v>
      </c>
      <c r="GM37" s="159">
        <v>23573</v>
      </c>
      <c r="GN37" s="987"/>
      <c r="GO37" s="987"/>
      <c r="GP37" s="987"/>
      <c r="GQ37" s="987"/>
      <c r="GR37" s="792"/>
      <c r="GS37" s="754"/>
      <c r="GT37" s="1289"/>
      <c r="GU37" s="1288"/>
      <c r="GV37" s="1288"/>
      <c r="GW37" s="479"/>
      <c r="GX37" s="479"/>
      <c r="GY37" s="479"/>
      <c r="GZ37" s="479"/>
      <c r="HA37" s="479"/>
      <c r="HB37" s="479"/>
      <c r="HC37" s="479"/>
      <c r="HD37" s="479"/>
      <c r="HE37" s="479"/>
      <c r="HF37" s="385"/>
      <c r="HG37" s="385"/>
      <c r="HH37" s="768" t="s">
        <v>59</v>
      </c>
      <c r="HI37" s="1178">
        <v>0</v>
      </c>
      <c r="HJ37" s="1176">
        <v>0</v>
      </c>
      <c r="HK37" s="1176">
        <v>0</v>
      </c>
      <c r="HL37" s="1177">
        <v>0</v>
      </c>
      <c r="HM37" s="1176">
        <v>0</v>
      </c>
      <c r="HN37" s="1176">
        <v>0</v>
      </c>
      <c r="HO37" s="1176">
        <v>0</v>
      </c>
      <c r="HP37" s="1175">
        <v>0</v>
      </c>
      <c r="HQ37" s="1174">
        <v>0</v>
      </c>
      <c r="HR37" s="1173">
        <v>0</v>
      </c>
      <c r="HS37" s="1165">
        <v>0</v>
      </c>
      <c r="HT37" s="169"/>
      <c r="HU37" s="1405"/>
      <c r="HV37" s="1405"/>
      <c r="HW37" s="1405"/>
      <c r="HX37" s="845"/>
      <c r="HY37" s="859"/>
      <c r="HZ37" s="859"/>
      <c r="IA37" s="859"/>
      <c r="IB37" s="950"/>
      <c r="IC37" s="1212"/>
      <c r="ID37" s="1212"/>
      <c r="IE37" s="393"/>
      <c r="IF37" s="586"/>
      <c r="IG37" s="409"/>
      <c r="IH37" s="370"/>
      <c r="II37" s="370"/>
      <c r="IJ37" s="370"/>
      <c r="IK37" s="370"/>
      <c r="IM37" s="484"/>
      <c r="IN37" s="482"/>
      <c r="IO37" s="482"/>
      <c r="IP37" s="382"/>
      <c r="IQ37" s="575"/>
      <c r="IR37" s="575"/>
      <c r="IS37" s="394" t="s">
        <v>131</v>
      </c>
      <c r="IT37" s="161">
        <v>395</v>
      </c>
      <c r="IU37" s="162">
        <v>396</v>
      </c>
      <c r="IV37" s="163">
        <v>403</v>
      </c>
      <c r="IW37" s="167">
        <v>1194</v>
      </c>
      <c r="IX37" s="165">
        <v>1087</v>
      </c>
      <c r="IY37" s="578">
        <v>9.84</v>
      </c>
      <c r="IZ37" s="754"/>
      <c r="JA37" s="439" t="s">
        <v>86</v>
      </c>
      <c r="JB37" s="440">
        <v>2986.35</v>
      </c>
      <c r="JC37" s="441">
        <v>2744.63</v>
      </c>
      <c r="JD37" s="442">
        <v>8.81</v>
      </c>
      <c r="JE37" s="443">
        <v>1468.44</v>
      </c>
      <c r="JF37" s="441">
        <v>1298.8</v>
      </c>
      <c r="JG37" s="442">
        <v>13.06</v>
      </c>
      <c r="JH37" s="443">
        <v>2983.04</v>
      </c>
      <c r="JI37" s="441">
        <v>2741.62</v>
      </c>
      <c r="JJ37" s="442">
        <v>8.81</v>
      </c>
      <c r="JK37" s="754"/>
      <c r="JL37" s="754"/>
      <c r="JM37" s="754" t="s">
        <v>74</v>
      </c>
      <c r="JN37" s="170">
        <v>7907</v>
      </c>
      <c r="JO37" s="170">
        <v>8114</v>
      </c>
      <c r="JP37" s="170">
        <v>7953</v>
      </c>
      <c r="JQ37" s="159">
        <v>23974</v>
      </c>
      <c r="JR37" s="987"/>
      <c r="JS37" s="987"/>
      <c r="JT37" s="987"/>
      <c r="JU37" s="987"/>
      <c r="JV37" s="792"/>
      <c r="JW37" s="754"/>
      <c r="JX37" s="1289"/>
      <c r="JY37" s="1288"/>
      <c r="JZ37" s="1288"/>
      <c r="KA37" s="479"/>
      <c r="KB37" s="479"/>
      <c r="KC37" s="479"/>
      <c r="KD37" s="479"/>
      <c r="KE37" s="479"/>
      <c r="KF37" s="479"/>
      <c r="KG37" s="479"/>
      <c r="KH37" s="479"/>
      <c r="KI37" s="479"/>
      <c r="KJ37" s="385"/>
      <c r="KK37" s="385"/>
      <c r="KL37" s="768" t="s">
        <v>59</v>
      </c>
      <c r="KM37" s="1178">
        <v>0</v>
      </c>
      <c r="KN37" s="1176">
        <v>0</v>
      </c>
      <c r="KO37" s="1176">
        <v>0</v>
      </c>
      <c r="KP37" s="1177">
        <v>0</v>
      </c>
      <c r="KQ37" s="1176">
        <v>0</v>
      </c>
      <c r="KR37" s="1176">
        <v>0</v>
      </c>
      <c r="KS37" s="1176">
        <v>0</v>
      </c>
      <c r="KT37" s="1175">
        <v>0</v>
      </c>
      <c r="KU37" s="1174">
        <v>0</v>
      </c>
      <c r="KV37" s="1173">
        <v>0</v>
      </c>
      <c r="KW37" s="1165">
        <v>0</v>
      </c>
      <c r="KX37" s="169"/>
      <c r="KY37" s="1405"/>
      <c r="KZ37" s="1405"/>
      <c r="LA37" s="1405"/>
      <c r="LB37" s="845"/>
      <c r="LC37" s="859"/>
      <c r="LD37" s="859"/>
      <c r="LE37" s="859"/>
      <c r="LF37" s="950"/>
      <c r="LG37" s="1212"/>
      <c r="LH37" s="1212"/>
      <c r="LI37" s="393"/>
      <c r="LJ37" s="586"/>
      <c r="LK37" s="409"/>
      <c r="LL37" s="370"/>
      <c r="LM37" s="370"/>
      <c r="LN37" s="370"/>
      <c r="LO37" s="370"/>
      <c r="LQ37" s="382"/>
      <c r="LR37" s="482"/>
      <c r="LS37" s="482"/>
      <c r="LT37" s="382"/>
      <c r="LU37" s="600"/>
      <c r="LV37" s="600"/>
      <c r="LW37" s="394" t="s">
        <v>131</v>
      </c>
      <c r="LX37" s="563">
        <v>6893</v>
      </c>
      <c r="LY37" s="902">
        <v>6485</v>
      </c>
      <c r="LZ37" s="903">
        <v>6.29</v>
      </c>
      <c r="MA37" s="349"/>
      <c r="MB37" s="439" t="s">
        <v>86</v>
      </c>
      <c r="MC37" s="440">
        <v>2695.7</v>
      </c>
      <c r="MD37" s="1860">
        <v>2545.8700000000003</v>
      </c>
      <c r="ME37" s="752">
        <v>5.89</v>
      </c>
      <c r="MF37" s="440">
        <v>1351.44</v>
      </c>
      <c r="MG37" s="1860">
        <v>1263.4000000000001</v>
      </c>
      <c r="MH37" s="752">
        <v>6.97</v>
      </c>
      <c r="MI37" s="440">
        <v>2692.6800000000003</v>
      </c>
      <c r="MJ37" s="1860">
        <v>2543.0100000000002</v>
      </c>
      <c r="MK37" s="752">
        <v>5.89</v>
      </c>
      <c r="ML37" s="385"/>
      <c r="MM37" s="385"/>
      <c r="MN37" s="385" t="s">
        <v>74</v>
      </c>
      <c r="MO37" s="1284">
        <v>24637</v>
      </c>
      <c r="MP37" s="1284">
        <v>14845</v>
      </c>
      <c r="MQ37" s="1284">
        <v>23573</v>
      </c>
      <c r="MR37" s="1284">
        <v>23974</v>
      </c>
      <c r="MS37" s="1284">
        <v>87029</v>
      </c>
      <c r="MT37" s="891"/>
      <c r="MU37" s="898"/>
      <c r="MV37" s="899"/>
      <c r="MW37" s="900"/>
      <c r="MX37" s="898"/>
      <c r="MY37" s="898"/>
      <c r="MZ37" s="898"/>
      <c r="NA37" s="898"/>
      <c r="NB37" s="898"/>
      <c r="NC37" s="898"/>
      <c r="ND37" s="898"/>
      <c r="NE37" s="898"/>
      <c r="NF37" s="898"/>
      <c r="NG37" s="898"/>
      <c r="NH37" s="898"/>
      <c r="NI37" s="898"/>
      <c r="NJ37" s="898"/>
      <c r="NK37" s="898"/>
      <c r="NL37" s="898"/>
      <c r="NM37" s="898"/>
      <c r="NN37" s="768" t="s">
        <v>141</v>
      </c>
      <c r="NO37" s="1364">
        <v>0</v>
      </c>
      <c r="NP37" s="1365">
        <v>0</v>
      </c>
      <c r="NQ37" s="1365">
        <v>0</v>
      </c>
      <c r="NR37" s="1366">
        <v>0</v>
      </c>
      <c r="NS37" s="1365">
        <v>0</v>
      </c>
      <c r="NT37" s="1365">
        <v>0</v>
      </c>
      <c r="NU37" s="1365">
        <v>0</v>
      </c>
      <c r="NV37" s="1367">
        <v>0</v>
      </c>
      <c r="NW37" s="1368">
        <v>0</v>
      </c>
      <c r="NX37" s="1369">
        <v>0</v>
      </c>
      <c r="NY37" s="1370">
        <v>0</v>
      </c>
    </row>
    <row r="38" spans="1:389" ht="17.25" customHeight="1" thickTop="1">
      <c r="A38" s="484"/>
      <c r="B38" s="382"/>
      <c r="C38" s="382"/>
      <c r="D38" s="382"/>
      <c r="E38" s="575"/>
      <c r="F38" s="575"/>
      <c r="G38" s="394" t="s">
        <v>132</v>
      </c>
      <c r="H38" s="4">
        <v>424</v>
      </c>
      <c r="I38" s="5">
        <v>316</v>
      </c>
      <c r="J38" s="6">
        <v>584</v>
      </c>
      <c r="K38" s="10">
        <v>1324</v>
      </c>
      <c r="L38" s="8">
        <v>1165</v>
      </c>
      <c r="M38" s="578">
        <v>13.65</v>
      </c>
      <c r="N38" s="349"/>
      <c r="O38" s="382"/>
      <c r="P38" s="382"/>
      <c r="Q38" s="447"/>
      <c r="R38" s="382"/>
      <c r="S38" s="382"/>
      <c r="T38" s="447"/>
      <c r="U38" s="382"/>
      <c r="V38" s="382"/>
      <c r="W38" s="447"/>
      <c r="X38" s="382"/>
      <c r="Y38" s="349"/>
      <c r="Z38" s="349"/>
      <c r="AA38" s="349" t="s">
        <v>79</v>
      </c>
      <c r="AB38" s="13">
        <v>945</v>
      </c>
      <c r="AC38" s="13">
        <v>854</v>
      </c>
      <c r="AD38" s="13">
        <v>715</v>
      </c>
      <c r="AE38" s="2">
        <v>2514</v>
      </c>
      <c r="AF38" s="987"/>
      <c r="AG38" s="987"/>
      <c r="AH38" s="987"/>
      <c r="AI38" s="987"/>
      <c r="AJ38" s="349"/>
      <c r="AK38" s="349"/>
      <c r="AL38" s="408"/>
      <c r="AM38" s="478"/>
      <c r="AN38" s="478"/>
      <c r="AO38" s="479"/>
      <c r="AP38" s="479"/>
      <c r="AQ38" s="479"/>
      <c r="AR38" s="479"/>
      <c r="AS38" s="479"/>
      <c r="AT38" s="479"/>
      <c r="AU38" s="479"/>
      <c r="AV38" s="479"/>
      <c r="AW38" s="479"/>
      <c r="AX38" s="385"/>
      <c r="AY38" s="385"/>
      <c r="AZ38" s="768" t="s">
        <v>65</v>
      </c>
      <c r="BA38" s="1171">
        <v>0</v>
      </c>
      <c r="BB38" s="1169">
        <v>0</v>
      </c>
      <c r="BC38" s="1169">
        <v>0</v>
      </c>
      <c r="BD38" s="1170">
        <v>0</v>
      </c>
      <c r="BE38" s="1169">
        <v>0</v>
      </c>
      <c r="BF38" s="1169">
        <v>0</v>
      </c>
      <c r="BG38" s="1169">
        <v>0</v>
      </c>
      <c r="BH38" s="1168">
        <v>0</v>
      </c>
      <c r="BI38" s="1167">
        <v>0</v>
      </c>
      <c r="BJ38" s="1172">
        <v>0</v>
      </c>
      <c r="BK38" s="1165">
        <v>0</v>
      </c>
      <c r="BL38" s="12"/>
      <c r="BM38" s="1405"/>
      <c r="BN38" s="1405"/>
      <c r="BO38" s="1405"/>
      <c r="BP38" s="483"/>
      <c r="BQ38" s="949"/>
      <c r="BR38" s="949"/>
      <c r="BS38" s="949"/>
      <c r="BT38" s="949"/>
      <c r="BU38" s="1212"/>
      <c r="BV38" s="1212"/>
      <c r="BW38" s="393"/>
      <c r="BX38" s="586"/>
      <c r="BY38" s="409"/>
      <c r="BZ38" s="370"/>
      <c r="CA38" s="370"/>
      <c r="CB38" s="370"/>
      <c r="CC38" s="370"/>
      <c r="CE38" s="484"/>
      <c r="CF38" s="382"/>
      <c r="CG38" s="382"/>
      <c r="CH38" s="382"/>
      <c r="CI38" s="575"/>
      <c r="CJ38" s="575"/>
      <c r="CK38" s="394" t="s">
        <v>132</v>
      </c>
      <c r="CL38" s="4">
        <v>184</v>
      </c>
      <c r="CM38" s="5">
        <v>172</v>
      </c>
      <c r="CN38" s="6">
        <v>206</v>
      </c>
      <c r="CO38" s="10">
        <v>562</v>
      </c>
      <c r="CP38" s="8">
        <v>514</v>
      </c>
      <c r="CQ38" s="578">
        <v>9.34</v>
      </c>
      <c r="CR38" s="349"/>
      <c r="CS38" s="382"/>
      <c r="CT38" s="382"/>
      <c r="CU38" s="447"/>
      <c r="CV38" s="382"/>
      <c r="CW38" s="382"/>
      <c r="CX38" s="447"/>
      <c r="CY38" s="382"/>
      <c r="CZ38" s="382"/>
      <c r="DA38" s="447"/>
      <c r="DB38" s="382"/>
      <c r="DC38" s="349"/>
      <c r="DD38" s="349"/>
      <c r="DE38" s="349" t="s">
        <v>79</v>
      </c>
      <c r="DF38" s="13">
        <v>808</v>
      </c>
      <c r="DG38" s="13">
        <v>626</v>
      </c>
      <c r="DH38" s="13">
        <v>952</v>
      </c>
      <c r="DI38" s="2">
        <v>2386</v>
      </c>
      <c r="DJ38" s="987"/>
      <c r="DK38" s="987"/>
      <c r="DL38" s="987"/>
      <c r="DM38" s="987"/>
      <c r="DN38" s="790"/>
      <c r="DO38" s="349"/>
      <c r="DP38" s="408"/>
      <c r="DQ38" s="478"/>
      <c r="DR38" s="478"/>
      <c r="DS38" s="479"/>
      <c r="DT38" s="479"/>
      <c r="DU38" s="479"/>
      <c r="DV38" s="479"/>
      <c r="DW38" s="479"/>
      <c r="DX38" s="479"/>
      <c r="DY38" s="479"/>
      <c r="DZ38" s="479"/>
      <c r="EA38" s="479"/>
      <c r="EB38" s="385"/>
      <c r="EC38" s="385"/>
      <c r="ED38" s="768" t="s">
        <v>65</v>
      </c>
      <c r="EE38" s="1171">
        <v>0</v>
      </c>
      <c r="EF38" s="1169">
        <v>0</v>
      </c>
      <c r="EG38" s="1169">
        <v>0</v>
      </c>
      <c r="EH38" s="1170">
        <v>0</v>
      </c>
      <c r="EI38" s="1169">
        <v>0</v>
      </c>
      <c r="EJ38" s="1169">
        <v>0</v>
      </c>
      <c r="EK38" s="1169">
        <v>0</v>
      </c>
      <c r="EL38" s="1168">
        <v>0</v>
      </c>
      <c r="EM38" s="1167">
        <v>0</v>
      </c>
      <c r="EN38" s="1172">
        <v>0</v>
      </c>
      <c r="EO38" s="1165">
        <v>0</v>
      </c>
      <c r="EP38" s="12"/>
      <c r="EQ38" s="1405"/>
      <c r="ER38" s="1405"/>
      <c r="ES38" s="1405"/>
      <c r="ET38" s="483"/>
      <c r="EU38" s="949"/>
      <c r="EV38" s="949"/>
      <c r="EW38" s="949"/>
      <c r="EX38" s="949"/>
      <c r="EY38" s="1212"/>
      <c r="EZ38" s="1212"/>
      <c r="FA38" s="393"/>
      <c r="FB38" s="586"/>
      <c r="FC38" s="409"/>
      <c r="FD38" s="370"/>
      <c r="FE38" s="370"/>
      <c r="FF38" s="370"/>
      <c r="FG38" s="370"/>
      <c r="FI38" s="484"/>
      <c r="FJ38" s="382"/>
      <c r="FK38" s="382"/>
      <c r="FL38" s="382"/>
      <c r="FM38" s="575"/>
      <c r="FN38" s="575"/>
      <c r="FO38" s="394" t="s">
        <v>132</v>
      </c>
      <c r="FP38" s="161">
        <v>6</v>
      </c>
      <c r="FQ38" s="162">
        <v>9</v>
      </c>
      <c r="FR38" s="163">
        <v>9</v>
      </c>
      <c r="FS38" s="167">
        <v>24</v>
      </c>
      <c r="FT38" s="165">
        <v>19</v>
      </c>
      <c r="FU38" s="578">
        <v>26.32</v>
      </c>
      <c r="FV38" s="754"/>
      <c r="FW38" s="382"/>
      <c r="FX38" s="382"/>
      <c r="FY38" s="447"/>
      <c r="FZ38" s="382"/>
      <c r="GA38" s="382"/>
      <c r="GB38" s="447"/>
      <c r="GC38" s="382"/>
      <c r="GD38" s="382"/>
      <c r="GE38" s="447"/>
      <c r="GF38" s="382"/>
      <c r="GG38" s="754"/>
      <c r="GH38" s="754"/>
      <c r="GI38" s="754" t="s">
        <v>79</v>
      </c>
      <c r="GJ38" s="170">
        <v>1078</v>
      </c>
      <c r="GK38" s="170">
        <v>776</v>
      </c>
      <c r="GL38" s="170">
        <v>764</v>
      </c>
      <c r="GM38" s="159">
        <v>2618</v>
      </c>
      <c r="GN38" s="987"/>
      <c r="GO38" s="987"/>
      <c r="GP38" s="987"/>
      <c r="GQ38" s="987"/>
      <c r="GR38" s="792"/>
      <c r="GS38" s="754"/>
      <c r="GT38" s="408"/>
      <c r="GU38" s="478"/>
      <c r="GV38" s="478"/>
      <c r="GW38" s="479"/>
      <c r="GX38" s="479"/>
      <c r="GY38" s="479"/>
      <c r="GZ38" s="479"/>
      <c r="HA38" s="479"/>
      <c r="HB38" s="479"/>
      <c r="HC38" s="479"/>
      <c r="HD38" s="479"/>
      <c r="HE38" s="479"/>
      <c r="HF38" s="385"/>
      <c r="HG38" s="385"/>
      <c r="HH38" s="768" t="s">
        <v>65</v>
      </c>
      <c r="HI38" s="1171">
        <v>0</v>
      </c>
      <c r="HJ38" s="1169">
        <v>0</v>
      </c>
      <c r="HK38" s="1169">
        <v>0</v>
      </c>
      <c r="HL38" s="1170">
        <v>0</v>
      </c>
      <c r="HM38" s="1169">
        <v>0</v>
      </c>
      <c r="HN38" s="1169">
        <v>0</v>
      </c>
      <c r="HO38" s="1169">
        <v>0</v>
      </c>
      <c r="HP38" s="1168">
        <v>0</v>
      </c>
      <c r="HQ38" s="1167">
        <v>0</v>
      </c>
      <c r="HR38" s="1172">
        <v>0</v>
      </c>
      <c r="HS38" s="1165">
        <v>0</v>
      </c>
      <c r="HT38" s="169"/>
      <c r="HU38" s="1405"/>
      <c r="HV38" s="1405"/>
      <c r="HW38" s="1405"/>
      <c r="HX38" s="483"/>
      <c r="HY38" s="949"/>
      <c r="HZ38" s="949"/>
      <c r="IA38" s="949"/>
      <c r="IB38" s="949"/>
      <c r="IC38" s="1212"/>
      <c r="ID38" s="1212"/>
      <c r="IE38" s="393"/>
      <c r="IF38" s="586"/>
      <c r="IG38" s="409"/>
      <c r="IH38" s="370"/>
      <c r="II38" s="370"/>
      <c r="IJ38" s="370"/>
      <c r="IK38" s="370"/>
      <c r="IM38" s="484"/>
      <c r="IN38" s="382"/>
      <c r="IO38" s="382"/>
      <c r="IP38" s="382"/>
      <c r="IQ38" s="575"/>
      <c r="IR38" s="575"/>
      <c r="IS38" s="394" t="s">
        <v>132</v>
      </c>
      <c r="IT38" s="161">
        <v>218</v>
      </c>
      <c r="IU38" s="162">
        <v>317</v>
      </c>
      <c r="IV38" s="163">
        <v>206</v>
      </c>
      <c r="IW38" s="167">
        <v>741</v>
      </c>
      <c r="IX38" s="165">
        <v>658</v>
      </c>
      <c r="IY38" s="578">
        <v>12.61</v>
      </c>
      <c r="IZ38" s="754"/>
      <c r="JA38" s="382"/>
      <c r="JB38" s="382"/>
      <c r="JC38" s="447"/>
      <c r="JD38" s="382"/>
      <c r="JE38" s="382"/>
      <c r="JF38" s="447"/>
      <c r="JG38" s="382"/>
      <c r="JH38" s="382"/>
      <c r="JI38" s="447"/>
      <c r="JJ38" s="382"/>
      <c r="JK38" s="754"/>
      <c r="JL38" s="754"/>
      <c r="JM38" s="754" t="s">
        <v>79</v>
      </c>
      <c r="JN38" s="170">
        <v>852</v>
      </c>
      <c r="JO38" s="170">
        <v>821</v>
      </c>
      <c r="JP38" s="170">
        <v>842</v>
      </c>
      <c r="JQ38" s="159">
        <v>2515</v>
      </c>
      <c r="JR38" s="987"/>
      <c r="JS38" s="987"/>
      <c r="JT38" s="987"/>
      <c r="JU38" s="987"/>
      <c r="JV38" s="792"/>
      <c r="JW38" s="754"/>
      <c r="JX38" s="408"/>
      <c r="JY38" s="478"/>
      <c r="JZ38" s="478"/>
      <c r="KA38" s="479"/>
      <c r="KB38" s="479"/>
      <c r="KC38" s="479"/>
      <c r="KD38" s="479"/>
      <c r="KE38" s="479"/>
      <c r="KF38" s="479"/>
      <c r="KG38" s="479"/>
      <c r="KH38" s="479"/>
      <c r="KI38" s="479"/>
      <c r="KJ38" s="385"/>
      <c r="KK38" s="385"/>
      <c r="KL38" s="768" t="s">
        <v>65</v>
      </c>
      <c r="KM38" s="1171">
        <v>0</v>
      </c>
      <c r="KN38" s="1169">
        <v>0</v>
      </c>
      <c r="KO38" s="1169">
        <v>0</v>
      </c>
      <c r="KP38" s="1170">
        <v>0</v>
      </c>
      <c r="KQ38" s="1169">
        <v>0</v>
      </c>
      <c r="KR38" s="1169">
        <v>0</v>
      </c>
      <c r="KS38" s="1169">
        <v>0</v>
      </c>
      <c r="KT38" s="1168">
        <v>0</v>
      </c>
      <c r="KU38" s="1167">
        <v>0</v>
      </c>
      <c r="KV38" s="1172">
        <v>0</v>
      </c>
      <c r="KW38" s="1165">
        <v>0</v>
      </c>
      <c r="KX38" s="169"/>
      <c r="KY38" s="1405"/>
      <c r="KZ38" s="1405"/>
      <c r="LA38" s="1405"/>
      <c r="LB38" s="483"/>
      <c r="LC38" s="949"/>
      <c r="LD38" s="949"/>
      <c r="LE38" s="949"/>
      <c r="LF38" s="949"/>
      <c r="LG38" s="1212"/>
      <c r="LH38" s="1212"/>
      <c r="LI38" s="393"/>
      <c r="LJ38" s="586"/>
      <c r="LK38" s="409"/>
      <c r="LL38" s="370"/>
      <c r="LM38" s="370"/>
      <c r="LN38" s="370"/>
      <c r="LO38" s="370"/>
      <c r="LQ38" s="382"/>
      <c r="LR38" s="382"/>
      <c r="LS38" s="382"/>
      <c r="LT38" s="382"/>
      <c r="LU38" s="600"/>
      <c r="LV38" s="600"/>
      <c r="LW38" s="394" t="s">
        <v>132</v>
      </c>
      <c r="LX38" s="563">
        <v>2651</v>
      </c>
      <c r="LY38" s="902">
        <v>2356</v>
      </c>
      <c r="LZ38" s="903">
        <v>12.52</v>
      </c>
      <c r="MA38" s="349"/>
      <c r="MB38" s="382"/>
      <c r="MC38" s="382"/>
      <c r="MD38" s="447"/>
      <c r="ME38" s="382"/>
      <c r="MF38" s="382"/>
      <c r="MG38" s="447"/>
      <c r="MH38" s="382"/>
      <c r="MI38" s="382"/>
      <c r="MJ38" s="447"/>
      <c r="MK38" s="382"/>
      <c r="ML38" s="385"/>
      <c r="MM38" s="385"/>
      <c r="MN38" s="385" t="s">
        <v>79</v>
      </c>
      <c r="MO38" s="1284">
        <v>2514</v>
      </c>
      <c r="MP38" s="1284">
        <v>2386</v>
      </c>
      <c r="MQ38" s="1284">
        <v>2618</v>
      </c>
      <c r="MR38" s="1284">
        <v>2515</v>
      </c>
      <c r="MS38" s="1284">
        <v>10033</v>
      </c>
      <c r="MT38" s="891"/>
      <c r="MU38" s="898"/>
      <c r="MV38" s="899"/>
      <c r="MW38" s="900"/>
      <c r="MX38" s="898"/>
      <c r="MY38" s="898"/>
      <c r="MZ38" s="898"/>
      <c r="NA38" s="898"/>
      <c r="NB38" s="898"/>
      <c r="NC38" s="898"/>
      <c r="ND38" s="898"/>
      <c r="NE38" s="898"/>
      <c r="NF38" s="898"/>
      <c r="NG38" s="898"/>
      <c r="NH38" s="898"/>
      <c r="NI38" s="898"/>
      <c r="NJ38" s="898"/>
      <c r="NK38" s="898"/>
      <c r="NL38" s="898"/>
      <c r="NM38" s="898"/>
      <c r="NN38" s="768" t="s">
        <v>65</v>
      </c>
      <c r="NO38" s="1371">
        <v>0</v>
      </c>
      <c r="NP38" s="1372">
        <v>0</v>
      </c>
      <c r="NQ38" s="1372">
        <v>0</v>
      </c>
      <c r="NR38" s="1373">
        <v>0</v>
      </c>
      <c r="NS38" s="1372">
        <v>0</v>
      </c>
      <c r="NT38" s="1372">
        <v>0</v>
      </c>
      <c r="NU38" s="1372">
        <v>0</v>
      </c>
      <c r="NV38" s="1374">
        <v>0</v>
      </c>
      <c r="NW38" s="1375">
        <v>0</v>
      </c>
      <c r="NX38" s="1376">
        <v>0</v>
      </c>
      <c r="NY38" s="1377">
        <v>0</v>
      </c>
    </row>
    <row r="39" spans="1:389" ht="17.25" customHeight="1">
      <c r="A39" s="484"/>
      <c r="B39" s="485"/>
      <c r="C39" s="485"/>
      <c r="D39" s="486"/>
      <c r="E39" s="575"/>
      <c r="F39" s="575"/>
      <c r="G39" s="394" t="s">
        <v>133</v>
      </c>
      <c r="H39" s="4">
        <v>1203</v>
      </c>
      <c r="I39" s="5">
        <v>852</v>
      </c>
      <c r="J39" s="6">
        <v>1021</v>
      </c>
      <c r="K39" s="10">
        <v>3076</v>
      </c>
      <c r="L39" s="8">
        <v>2399</v>
      </c>
      <c r="M39" s="578">
        <v>28.22</v>
      </c>
      <c r="N39" s="349"/>
      <c r="O39" s="382"/>
      <c r="P39" s="382"/>
      <c r="Q39" s="447"/>
      <c r="R39" s="382"/>
      <c r="S39" s="382"/>
      <c r="T39" s="447"/>
      <c r="U39" s="382"/>
      <c r="V39" s="382"/>
      <c r="W39" s="447"/>
      <c r="X39" s="382"/>
      <c r="Y39" s="349"/>
      <c r="Z39" s="349"/>
      <c r="AA39" s="349" t="s">
        <v>84</v>
      </c>
      <c r="AB39" s="13">
        <v>743</v>
      </c>
      <c r="AC39" s="13">
        <v>637</v>
      </c>
      <c r="AD39" s="13">
        <v>853</v>
      </c>
      <c r="AE39" s="2">
        <v>2233</v>
      </c>
      <c r="AF39" s="987"/>
      <c r="AG39" s="987"/>
      <c r="AH39" s="987"/>
      <c r="AI39" s="987"/>
      <c r="AJ39" s="349"/>
      <c r="AK39" s="349"/>
      <c r="AL39" s="1397"/>
      <c r="AM39" s="478"/>
      <c r="AN39" s="478"/>
      <c r="AO39" s="479"/>
      <c r="AP39" s="479"/>
      <c r="AQ39" s="479"/>
      <c r="AR39" s="479"/>
      <c r="AS39" s="479"/>
      <c r="AT39" s="479"/>
      <c r="AU39" s="479"/>
      <c r="AV39" s="479"/>
      <c r="AW39" s="479"/>
      <c r="AX39" s="385"/>
      <c r="AY39" s="385"/>
      <c r="AZ39" s="768" t="s">
        <v>70</v>
      </c>
      <c r="BA39" s="1171">
        <v>8108</v>
      </c>
      <c r="BB39" s="1169">
        <v>469</v>
      </c>
      <c r="BC39" s="1169">
        <v>35758</v>
      </c>
      <c r="BD39" s="1170">
        <v>0</v>
      </c>
      <c r="BE39" s="1169">
        <v>0</v>
      </c>
      <c r="BF39" s="1169">
        <v>0</v>
      </c>
      <c r="BG39" s="1169">
        <v>0</v>
      </c>
      <c r="BH39" s="1168">
        <v>0</v>
      </c>
      <c r="BI39" s="1167">
        <v>44335</v>
      </c>
      <c r="BJ39" s="1172">
        <v>0</v>
      </c>
      <c r="BK39" s="1165">
        <v>44335</v>
      </c>
      <c r="BL39" s="12"/>
      <c r="BM39" s="1405"/>
      <c r="BN39" s="1405"/>
      <c r="BO39" s="1405"/>
      <c r="BP39" s="483"/>
      <c r="BQ39" s="949"/>
      <c r="BR39" s="949"/>
      <c r="BS39" s="949"/>
      <c r="BT39" s="949"/>
      <c r="BU39" s="1212"/>
      <c r="BV39" s="1212"/>
      <c r="BW39" s="393"/>
      <c r="BX39" s="586"/>
      <c r="BY39" s="409"/>
      <c r="BZ39" s="370"/>
      <c r="CA39" s="370"/>
      <c r="CB39" s="370"/>
      <c r="CC39" s="370"/>
      <c r="CE39" s="484"/>
      <c r="CF39" s="485"/>
      <c r="CG39" s="485"/>
      <c r="CH39" s="486"/>
      <c r="CI39" s="575"/>
      <c r="CJ39" s="575"/>
      <c r="CK39" s="394" t="s">
        <v>133</v>
      </c>
      <c r="CL39" s="4">
        <v>284</v>
      </c>
      <c r="CM39" s="5">
        <v>526</v>
      </c>
      <c r="CN39" s="6">
        <v>218</v>
      </c>
      <c r="CO39" s="10">
        <v>1028</v>
      </c>
      <c r="CP39" s="8">
        <v>927</v>
      </c>
      <c r="CQ39" s="578">
        <v>10.9</v>
      </c>
      <c r="CR39" s="349"/>
      <c r="CS39" s="382"/>
      <c r="CT39" s="382"/>
      <c r="CU39" s="447"/>
      <c r="CV39" s="382"/>
      <c r="CW39" s="382"/>
      <c r="CX39" s="447"/>
      <c r="CY39" s="382"/>
      <c r="CZ39" s="382"/>
      <c r="DA39" s="447"/>
      <c r="DB39" s="382"/>
      <c r="DC39" s="349"/>
      <c r="DD39" s="349"/>
      <c r="DE39" s="349" t="s">
        <v>84</v>
      </c>
      <c r="DF39" s="13">
        <v>630</v>
      </c>
      <c r="DG39" s="13">
        <v>460</v>
      </c>
      <c r="DH39" s="13">
        <v>495</v>
      </c>
      <c r="DI39" s="2">
        <v>1585</v>
      </c>
      <c r="DJ39" s="987"/>
      <c r="DK39" s="987"/>
      <c r="DL39" s="987"/>
      <c r="DM39" s="987"/>
      <c r="DN39" s="790"/>
      <c r="DO39" s="349"/>
      <c r="DP39" s="1397"/>
      <c r="DQ39" s="478"/>
      <c r="DR39" s="478"/>
      <c r="DS39" s="479"/>
      <c r="DT39" s="479"/>
      <c r="DU39" s="479"/>
      <c r="DV39" s="479"/>
      <c r="DW39" s="479"/>
      <c r="DX39" s="479"/>
      <c r="DY39" s="479"/>
      <c r="DZ39" s="479"/>
      <c r="EA39" s="479"/>
      <c r="EB39" s="385"/>
      <c r="EC39" s="385"/>
      <c r="ED39" s="768" t="s">
        <v>70</v>
      </c>
      <c r="EE39" s="1171">
        <v>6765</v>
      </c>
      <c r="EF39" s="1169">
        <v>524</v>
      </c>
      <c r="EG39" s="1169">
        <v>31554</v>
      </c>
      <c r="EH39" s="1170">
        <v>0</v>
      </c>
      <c r="EI39" s="1169">
        <v>0</v>
      </c>
      <c r="EJ39" s="1169">
        <v>0</v>
      </c>
      <c r="EK39" s="1169">
        <v>0</v>
      </c>
      <c r="EL39" s="1168">
        <v>0</v>
      </c>
      <c r="EM39" s="1167">
        <v>38843</v>
      </c>
      <c r="EN39" s="1172">
        <v>0</v>
      </c>
      <c r="EO39" s="1165">
        <v>38843</v>
      </c>
      <c r="EP39" s="12"/>
      <c r="EQ39" s="1405"/>
      <c r="ER39" s="1405"/>
      <c r="ES39" s="1405"/>
      <c r="ET39" s="483"/>
      <c r="EU39" s="949"/>
      <c r="EV39" s="949"/>
      <c r="EW39" s="949"/>
      <c r="EX39" s="949"/>
      <c r="EY39" s="1212"/>
      <c r="EZ39" s="1212"/>
      <c r="FA39" s="393"/>
      <c r="FB39" s="586"/>
      <c r="FC39" s="409"/>
      <c r="FD39" s="370"/>
      <c r="FE39" s="370"/>
      <c r="FF39" s="370"/>
      <c r="FG39" s="370"/>
      <c r="FI39" s="484"/>
      <c r="FJ39" s="485"/>
      <c r="FK39" s="485"/>
      <c r="FL39" s="486"/>
      <c r="FM39" s="575"/>
      <c r="FN39" s="575"/>
      <c r="FO39" s="394" t="s">
        <v>133</v>
      </c>
      <c r="FP39" s="161">
        <v>1087</v>
      </c>
      <c r="FQ39" s="162">
        <v>1047</v>
      </c>
      <c r="FR39" s="163">
        <v>847</v>
      </c>
      <c r="FS39" s="167">
        <v>2981</v>
      </c>
      <c r="FT39" s="165">
        <v>2786</v>
      </c>
      <c r="FU39" s="578">
        <v>7</v>
      </c>
      <c r="FV39" s="754"/>
      <c r="FW39" s="382"/>
      <c r="FX39" s="382"/>
      <c r="FY39" s="447"/>
      <c r="FZ39" s="382"/>
      <c r="GA39" s="382"/>
      <c r="GB39" s="447"/>
      <c r="GC39" s="382"/>
      <c r="GD39" s="382"/>
      <c r="GE39" s="447"/>
      <c r="GF39" s="382"/>
      <c r="GG39" s="754"/>
      <c r="GH39" s="754"/>
      <c r="GI39" s="754" t="s">
        <v>84</v>
      </c>
      <c r="GJ39" s="170">
        <v>1016</v>
      </c>
      <c r="GK39" s="170">
        <v>622</v>
      </c>
      <c r="GL39" s="170">
        <v>612</v>
      </c>
      <c r="GM39" s="159">
        <v>2250</v>
      </c>
      <c r="GN39" s="987"/>
      <c r="GO39" s="987"/>
      <c r="GP39" s="987"/>
      <c r="GQ39" s="987"/>
      <c r="GR39" s="792"/>
      <c r="GS39" s="754"/>
      <c r="GT39" s="1397"/>
      <c r="GU39" s="478"/>
      <c r="GV39" s="478"/>
      <c r="GW39" s="479"/>
      <c r="GX39" s="479"/>
      <c r="GY39" s="479"/>
      <c r="GZ39" s="479"/>
      <c r="HA39" s="479"/>
      <c r="HB39" s="479"/>
      <c r="HC39" s="479"/>
      <c r="HD39" s="479"/>
      <c r="HE39" s="479"/>
      <c r="HF39" s="385"/>
      <c r="HG39" s="385"/>
      <c r="HH39" s="768" t="s">
        <v>70</v>
      </c>
      <c r="HI39" s="1171">
        <v>7912</v>
      </c>
      <c r="HJ39" s="1169">
        <v>295</v>
      </c>
      <c r="HK39" s="1169">
        <v>21306</v>
      </c>
      <c r="HL39" s="1170">
        <v>0</v>
      </c>
      <c r="HM39" s="1169">
        <v>0</v>
      </c>
      <c r="HN39" s="1169">
        <v>0</v>
      </c>
      <c r="HO39" s="1169">
        <v>0</v>
      </c>
      <c r="HP39" s="1168">
        <v>0</v>
      </c>
      <c r="HQ39" s="1167">
        <v>29513</v>
      </c>
      <c r="HR39" s="1172">
        <v>0</v>
      </c>
      <c r="HS39" s="1165">
        <v>29513</v>
      </c>
      <c r="HT39" s="169"/>
      <c r="HU39" s="1405"/>
      <c r="HV39" s="1405"/>
      <c r="HW39" s="1405"/>
      <c r="HX39" s="483"/>
      <c r="HY39" s="949"/>
      <c r="HZ39" s="949"/>
      <c r="IA39" s="949"/>
      <c r="IB39" s="949"/>
      <c r="IC39" s="1212"/>
      <c r="ID39" s="1212"/>
      <c r="IE39" s="393"/>
      <c r="IF39" s="586"/>
      <c r="IG39" s="409"/>
      <c r="IH39" s="370"/>
      <c r="II39" s="370"/>
      <c r="IJ39" s="370"/>
      <c r="IK39" s="370"/>
      <c r="IM39" s="484"/>
      <c r="IN39" s="485"/>
      <c r="IO39" s="485"/>
      <c r="IP39" s="486"/>
      <c r="IQ39" s="575"/>
      <c r="IR39" s="575"/>
      <c r="IS39" s="394" t="s">
        <v>133</v>
      </c>
      <c r="IT39" s="161">
        <v>703</v>
      </c>
      <c r="IU39" s="162">
        <v>859</v>
      </c>
      <c r="IV39" s="163">
        <v>854</v>
      </c>
      <c r="IW39" s="167">
        <v>2416</v>
      </c>
      <c r="IX39" s="165">
        <v>1995</v>
      </c>
      <c r="IY39" s="578">
        <v>21.1</v>
      </c>
      <c r="IZ39" s="754"/>
      <c r="JA39" s="382"/>
      <c r="JB39" s="382"/>
      <c r="JC39" s="447"/>
      <c r="JD39" s="382"/>
      <c r="JE39" s="382"/>
      <c r="JF39" s="447"/>
      <c r="JG39" s="382"/>
      <c r="JH39" s="382"/>
      <c r="JI39" s="447"/>
      <c r="JJ39" s="382"/>
      <c r="JK39" s="754"/>
      <c r="JL39" s="754"/>
      <c r="JM39" s="754" t="s">
        <v>84</v>
      </c>
      <c r="JN39" s="170">
        <v>776</v>
      </c>
      <c r="JO39" s="170">
        <v>802</v>
      </c>
      <c r="JP39" s="170">
        <v>831</v>
      </c>
      <c r="JQ39" s="159">
        <v>2409</v>
      </c>
      <c r="JR39" s="987"/>
      <c r="JS39" s="987"/>
      <c r="JT39" s="987"/>
      <c r="JU39" s="987"/>
      <c r="JV39" s="792"/>
      <c r="JW39" s="754"/>
      <c r="JX39" s="1397"/>
      <c r="JY39" s="478"/>
      <c r="JZ39" s="478"/>
      <c r="KA39" s="479"/>
      <c r="KB39" s="479"/>
      <c r="KC39" s="479"/>
      <c r="KD39" s="479"/>
      <c r="KE39" s="479"/>
      <c r="KF39" s="479"/>
      <c r="KG39" s="479"/>
      <c r="KH39" s="479"/>
      <c r="KI39" s="479"/>
      <c r="KJ39" s="385"/>
      <c r="KK39" s="385"/>
      <c r="KL39" s="768" t="s">
        <v>70</v>
      </c>
      <c r="KM39" s="1171">
        <v>7280</v>
      </c>
      <c r="KN39" s="1169">
        <v>512</v>
      </c>
      <c r="KO39" s="1169">
        <v>44373</v>
      </c>
      <c r="KP39" s="1170">
        <v>0</v>
      </c>
      <c r="KQ39" s="1169">
        <v>0</v>
      </c>
      <c r="KR39" s="1169">
        <v>0</v>
      </c>
      <c r="KS39" s="1169">
        <v>0</v>
      </c>
      <c r="KT39" s="1168">
        <v>0</v>
      </c>
      <c r="KU39" s="1167">
        <v>52165</v>
      </c>
      <c r="KV39" s="1172">
        <v>0</v>
      </c>
      <c r="KW39" s="1165">
        <v>52165</v>
      </c>
      <c r="KX39" s="169"/>
      <c r="KY39" s="1405"/>
      <c r="KZ39" s="1405"/>
      <c r="LA39" s="1405"/>
      <c r="LB39" s="483"/>
      <c r="LC39" s="949"/>
      <c r="LD39" s="949"/>
      <c r="LE39" s="949"/>
      <c r="LF39" s="949"/>
      <c r="LG39" s="1212"/>
      <c r="LH39" s="1212"/>
      <c r="LI39" s="393"/>
      <c r="LJ39" s="586"/>
      <c r="LK39" s="409"/>
      <c r="LL39" s="370"/>
      <c r="LM39" s="370"/>
      <c r="LN39" s="370"/>
      <c r="LO39" s="370"/>
      <c r="LQ39" s="382"/>
      <c r="LR39" s="485"/>
      <c r="LS39" s="485"/>
      <c r="LT39" s="382"/>
      <c r="LU39" s="600"/>
      <c r="LV39" s="600"/>
      <c r="LW39" s="394" t="s">
        <v>133</v>
      </c>
      <c r="LX39" s="563">
        <v>9501</v>
      </c>
      <c r="LY39" s="902">
        <v>8107</v>
      </c>
      <c r="LZ39" s="903">
        <v>17.2</v>
      </c>
      <c r="MA39" s="349"/>
      <c r="MB39" s="382"/>
      <c r="MC39" s="382"/>
      <c r="MD39" s="447"/>
      <c r="ME39" s="382"/>
      <c r="MF39" s="382"/>
      <c r="MG39" s="447"/>
      <c r="MH39" s="382"/>
      <c r="MI39" s="382"/>
      <c r="MJ39" s="447"/>
      <c r="MK39" s="382"/>
      <c r="ML39" s="385"/>
      <c r="MM39" s="385"/>
      <c r="MN39" s="385" t="s">
        <v>84</v>
      </c>
      <c r="MO39" s="1284">
        <v>2233</v>
      </c>
      <c r="MP39" s="1284">
        <v>1585</v>
      </c>
      <c r="MQ39" s="1284">
        <v>2250</v>
      </c>
      <c r="MR39" s="1284">
        <v>2409</v>
      </c>
      <c r="MS39" s="1284">
        <v>8477</v>
      </c>
      <c r="MT39" s="891"/>
      <c r="MU39" s="898"/>
      <c r="MV39" s="899"/>
      <c r="MW39" s="900"/>
      <c r="MX39" s="898"/>
      <c r="MY39" s="931"/>
      <c r="MZ39" s="898"/>
      <c r="NA39" s="898"/>
      <c r="NB39" s="898"/>
      <c r="NC39" s="898"/>
      <c r="ND39" s="898"/>
      <c r="NE39" s="898"/>
      <c r="NF39" s="898"/>
      <c r="NG39" s="898"/>
      <c r="NH39" s="898"/>
      <c r="NI39" s="898"/>
      <c r="NJ39" s="898"/>
      <c r="NK39" s="898"/>
      <c r="NL39" s="898"/>
      <c r="NM39" s="898"/>
      <c r="NN39" s="768" t="s">
        <v>142</v>
      </c>
      <c r="NO39" s="1371">
        <v>30065</v>
      </c>
      <c r="NP39" s="1372">
        <v>1800</v>
      </c>
      <c r="NQ39" s="1372">
        <v>132991</v>
      </c>
      <c r="NR39" s="1373">
        <v>0</v>
      </c>
      <c r="NS39" s="1372">
        <v>0</v>
      </c>
      <c r="NT39" s="1372">
        <v>0</v>
      </c>
      <c r="NU39" s="1372">
        <v>0</v>
      </c>
      <c r="NV39" s="1374">
        <v>0</v>
      </c>
      <c r="NW39" s="1375">
        <v>164856</v>
      </c>
      <c r="NX39" s="1376">
        <v>0</v>
      </c>
      <c r="NY39" s="1377">
        <v>164856</v>
      </c>
    </row>
    <row r="40" spans="1:389" ht="17.25" customHeight="1">
      <c r="A40" s="487"/>
      <c r="B40" s="485"/>
      <c r="C40" s="485"/>
      <c r="D40" s="488"/>
      <c r="E40" s="575"/>
      <c r="F40" s="575"/>
      <c r="G40" s="394" t="s">
        <v>134</v>
      </c>
      <c r="H40" s="4">
        <v>357</v>
      </c>
      <c r="I40" s="5">
        <v>489</v>
      </c>
      <c r="J40" s="6">
        <v>452</v>
      </c>
      <c r="K40" s="10">
        <v>1298</v>
      </c>
      <c r="L40" s="8">
        <v>1227</v>
      </c>
      <c r="M40" s="578">
        <v>5.79</v>
      </c>
      <c r="N40" s="349"/>
      <c r="O40" s="382"/>
      <c r="P40" s="382"/>
      <c r="Q40" s="447"/>
      <c r="R40" s="382"/>
      <c r="S40" s="382"/>
      <c r="T40" s="447"/>
      <c r="U40" s="382"/>
      <c r="V40" s="382"/>
      <c r="W40" s="447"/>
      <c r="X40" s="382"/>
      <c r="Y40" s="349"/>
      <c r="Z40" s="349"/>
      <c r="AA40" s="349" t="s">
        <v>87</v>
      </c>
      <c r="AB40" s="13">
        <v>0</v>
      </c>
      <c r="AC40" s="13">
        <v>0</v>
      </c>
      <c r="AD40" s="13">
        <v>0</v>
      </c>
      <c r="AE40" s="2">
        <v>0</v>
      </c>
      <c r="AF40" s="987"/>
      <c r="AG40" s="987"/>
      <c r="AH40" s="987"/>
      <c r="AI40" s="987"/>
      <c r="AJ40" s="349"/>
      <c r="AK40" s="349"/>
      <c r="AL40" s="479"/>
      <c r="AM40" s="1397"/>
      <c r="AN40" s="1397"/>
      <c r="AO40" s="489"/>
      <c r="AP40" s="1397"/>
      <c r="AQ40" s="1397"/>
      <c r="AR40" s="1397"/>
      <c r="AS40" s="1397"/>
      <c r="AT40" s="1397"/>
      <c r="AU40" s="1397"/>
      <c r="AV40" s="479"/>
      <c r="AW40" s="479"/>
      <c r="AX40" s="385"/>
      <c r="AY40" s="385"/>
      <c r="AZ40" s="768" t="s">
        <v>76</v>
      </c>
      <c r="BA40" s="1171">
        <v>20670</v>
      </c>
      <c r="BB40" s="1169">
        <v>1354</v>
      </c>
      <c r="BC40" s="1169">
        <v>98659</v>
      </c>
      <c r="BD40" s="1170">
        <v>0</v>
      </c>
      <c r="BE40" s="1169">
        <v>0</v>
      </c>
      <c r="BF40" s="1169">
        <v>0</v>
      </c>
      <c r="BG40" s="1169">
        <v>0</v>
      </c>
      <c r="BH40" s="1168">
        <v>0</v>
      </c>
      <c r="BI40" s="1167">
        <v>120683</v>
      </c>
      <c r="BJ40" s="1172">
        <v>1176</v>
      </c>
      <c r="BK40" s="1165">
        <v>121859</v>
      </c>
      <c r="BL40" s="12"/>
      <c r="BM40" s="1405"/>
      <c r="BN40" s="1405"/>
      <c r="BO40" s="1405"/>
      <c r="BP40" s="483"/>
      <c r="BQ40" s="949"/>
      <c r="BR40" s="949"/>
      <c r="BS40" s="949"/>
      <c r="BT40" s="949"/>
      <c r="BU40" s="1212"/>
      <c r="BV40" s="1212"/>
      <c r="BW40" s="393"/>
      <c r="BX40" s="586"/>
      <c r="BY40" s="409"/>
      <c r="BZ40" s="370"/>
      <c r="CA40" s="370"/>
      <c r="CB40" s="370"/>
      <c r="CC40" s="370"/>
      <c r="CE40" s="487"/>
      <c r="CF40" s="485"/>
      <c r="CG40" s="485"/>
      <c r="CH40" s="488"/>
      <c r="CI40" s="575"/>
      <c r="CJ40" s="575"/>
      <c r="CK40" s="394" t="s">
        <v>134</v>
      </c>
      <c r="CL40" s="4">
        <v>162</v>
      </c>
      <c r="CM40" s="5">
        <v>78</v>
      </c>
      <c r="CN40" s="6">
        <v>52</v>
      </c>
      <c r="CO40" s="10">
        <v>292</v>
      </c>
      <c r="CP40" s="8">
        <v>342</v>
      </c>
      <c r="CQ40" s="578">
        <v>-14.62</v>
      </c>
      <c r="CR40" s="349"/>
      <c r="CS40" s="382"/>
      <c r="CT40" s="382"/>
      <c r="CU40" s="447"/>
      <c r="CV40" s="382"/>
      <c r="CW40" s="382"/>
      <c r="CX40" s="447"/>
      <c r="CY40" s="382"/>
      <c r="CZ40" s="382"/>
      <c r="DA40" s="447"/>
      <c r="DB40" s="382"/>
      <c r="DC40" s="349"/>
      <c r="DD40" s="349"/>
      <c r="DE40" s="349" t="s">
        <v>87</v>
      </c>
      <c r="DF40" s="13">
        <v>0</v>
      </c>
      <c r="DG40" s="13">
        <v>0</v>
      </c>
      <c r="DH40" s="13">
        <v>0</v>
      </c>
      <c r="DI40" s="2">
        <v>0</v>
      </c>
      <c r="DJ40" s="987"/>
      <c r="DK40" s="987"/>
      <c r="DL40" s="987"/>
      <c r="DM40" s="987"/>
      <c r="DN40" s="790"/>
      <c r="DO40" s="349"/>
      <c r="DP40" s="479"/>
      <c r="DQ40" s="1397"/>
      <c r="DR40" s="1397"/>
      <c r="DS40" s="489"/>
      <c r="DT40" s="1397"/>
      <c r="DU40" s="1397"/>
      <c r="DV40" s="1397"/>
      <c r="DW40" s="1397"/>
      <c r="DX40" s="1397"/>
      <c r="DY40" s="1397"/>
      <c r="DZ40" s="479"/>
      <c r="EA40" s="479"/>
      <c r="EB40" s="385"/>
      <c r="EC40" s="385"/>
      <c r="ED40" s="768" t="s">
        <v>76</v>
      </c>
      <c r="EE40" s="1171">
        <v>12128</v>
      </c>
      <c r="EF40" s="1169">
        <v>1048</v>
      </c>
      <c r="EG40" s="1169">
        <v>85648</v>
      </c>
      <c r="EH40" s="1170">
        <v>0</v>
      </c>
      <c r="EI40" s="1169">
        <v>0</v>
      </c>
      <c r="EJ40" s="1169">
        <v>0</v>
      </c>
      <c r="EK40" s="1169">
        <v>0</v>
      </c>
      <c r="EL40" s="1168">
        <v>0</v>
      </c>
      <c r="EM40" s="1167">
        <v>98824</v>
      </c>
      <c r="EN40" s="1172">
        <v>87</v>
      </c>
      <c r="EO40" s="1165">
        <v>98911</v>
      </c>
      <c r="EP40" s="12"/>
      <c r="EQ40" s="1405"/>
      <c r="ER40" s="1405"/>
      <c r="ES40" s="1405"/>
      <c r="ET40" s="483"/>
      <c r="EU40" s="949"/>
      <c r="EV40" s="949"/>
      <c r="EW40" s="949"/>
      <c r="EX40" s="949"/>
      <c r="EY40" s="1212"/>
      <c r="EZ40" s="1212"/>
      <c r="FA40" s="393"/>
      <c r="FB40" s="586"/>
      <c r="FC40" s="409"/>
      <c r="FD40" s="370"/>
      <c r="FE40" s="370"/>
      <c r="FF40" s="370"/>
      <c r="FG40" s="370"/>
      <c r="FI40" s="487"/>
      <c r="FJ40" s="485"/>
      <c r="FK40" s="485"/>
      <c r="FL40" s="488"/>
      <c r="FM40" s="575"/>
      <c r="FN40" s="575"/>
      <c r="FO40" s="394" t="s">
        <v>134</v>
      </c>
      <c r="FP40" s="161">
        <v>387</v>
      </c>
      <c r="FQ40" s="162">
        <v>237</v>
      </c>
      <c r="FR40" s="163">
        <v>229</v>
      </c>
      <c r="FS40" s="167">
        <v>853</v>
      </c>
      <c r="FT40" s="165">
        <v>819</v>
      </c>
      <c r="FU40" s="578">
        <v>4.1500000000000004</v>
      </c>
      <c r="FV40" s="754"/>
      <c r="FW40" s="382"/>
      <c r="FX40" s="382"/>
      <c r="FY40" s="447"/>
      <c r="FZ40" s="382"/>
      <c r="GA40" s="382"/>
      <c r="GB40" s="447"/>
      <c r="GC40" s="382"/>
      <c r="GD40" s="382"/>
      <c r="GE40" s="447"/>
      <c r="GF40" s="382"/>
      <c r="GG40" s="754"/>
      <c r="GH40" s="754"/>
      <c r="GI40" s="754" t="s">
        <v>87</v>
      </c>
      <c r="GJ40" s="170">
        <v>0</v>
      </c>
      <c r="GK40" s="170">
        <v>0</v>
      </c>
      <c r="GL40" s="170">
        <v>0</v>
      </c>
      <c r="GM40" s="159">
        <v>0</v>
      </c>
      <c r="GN40" s="987"/>
      <c r="GO40" s="987"/>
      <c r="GP40" s="987"/>
      <c r="GQ40" s="987"/>
      <c r="GR40" s="792"/>
      <c r="GS40" s="754"/>
      <c r="GT40" s="792"/>
      <c r="GU40" s="1397"/>
      <c r="GV40" s="1397"/>
      <c r="GW40" s="489"/>
      <c r="GX40" s="1397"/>
      <c r="GY40" s="1397"/>
      <c r="GZ40" s="1397"/>
      <c r="HA40" s="1397"/>
      <c r="HB40" s="1397"/>
      <c r="HC40" s="1397"/>
      <c r="HD40" s="479"/>
      <c r="HE40" s="479"/>
      <c r="HF40" s="385"/>
      <c r="HG40" s="385"/>
      <c r="HH40" s="768" t="s">
        <v>76</v>
      </c>
      <c r="HI40" s="1171">
        <v>19024</v>
      </c>
      <c r="HJ40" s="1169">
        <v>1505</v>
      </c>
      <c r="HK40" s="1169">
        <v>122736</v>
      </c>
      <c r="HL40" s="1170">
        <v>0</v>
      </c>
      <c r="HM40" s="1169">
        <v>0</v>
      </c>
      <c r="HN40" s="1169">
        <v>0</v>
      </c>
      <c r="HO40" s="1169">
        <v>0</v>
      </c>
      <c r="HP40" s="1168">
        <v>0</v>
      </c>
      <c r="HQ40" s="1167">
        <v>143265</v>
      </c>
      <c r="HR40" s="1172">
        <v>168</v>
      </c>
      <c r="HS40" s="1165">
        <v>143433</v>
      </c>
      <c r="HT40" s="169"/>
      <c r="HU40" s="1405"/>
      <c r="HV40" s="1405"/>
      <c r="HW40" s="1405"/>
      <c r="HX40" s="483"/>
      <c r="HY40" s="949"/>
      <c r="HZ40" s="949"/>
      <c r="IA40" s="949"/>
      <c r="IB40" s="949"/>
      <c r="IC40" s="1212"/>
      <c r="ID40" s="1212"/>
      <c r="IE40" s="393"/>
      <c r="IF40" s="586"/>
      <c r="IG40" s="409"/>
      <c r="IH40" s="370"/>
      <c r="II40" s="370"/>
      <c r="IJ40" s="370"/>
      <c r="IK40" s="370"/>
      <c r="IM40" s="487"/>
      <c r="IN40" s="485"/>
      <c r="IO40" s="485"/>
      <c r="IP40" s="488"/>
      <c r="IQ40" s="575"/>
      <c r="IR40" s="575"/>
      <c r="IS40" s="394" t="s">
        <v>134</v>
      </c>
      <c r="IT40" s="161">
        <v>185</v>
      </c>
      <c r="IU40" s="162">
        <v>111</v>
      </c>
      <c r="IV40" s="163">
        <v>184</v>
      </c>
      <c r="IW40" s="167">
        <v>480</v>
      </c>
      <c r="IX40" s="165">
        <v>486</v>
      </c>
      <c r="IY40" s="578">
        <v>-1.23</v>
      </c>
      <c r="IZ40" s="754"/>
      <c r="JA40" s="382"/>
      <c r="JB40" s="382"/>
      <c r="JC40" s="447"/>
      <c r="JD40" s="382"/>
      <c r="JE40" s="382"/>
      <c r="JF40" s="447"/>
      <c r="JG40" s="382"/>
      <c r="JH40" s="382"/>
      <c r="JI40" s="447"/>
      <c r="JJ40" s="382"/>
      <c r="JK40" s="754"/>
      <c r="JL40" s="754"/>
      <c r="JM40" s="754" t="s">
        <v>87</v>
      </c>
      <c r="JN40" s="170">
        <v>0</v>
      </c>
      <c r="JO40" s="170">
        <v>0</v>
      </c>
      <c r="JP40" s="170">
        <v>0</v>
      </c>
      <c r="JQ40" s="159">
        <v>0</v>
      </c>
      <c r="JR40" s="987"/>
      <c r="JS40" s="987"/>
      <c r="JT40" s="987"/>
      <c r="JU40" s="987"/>
      <c r="JV40" s="792"/>
      <c r="JW40" s="754"/>
      <c r="JX40" s="792"/>
      <c r="JY40" s="1397"/>
      <c r="JZ40" s="1397"/>
      <c r="KA40" s="489"/>
      <c r="KB40" s="1397"/>
      <c r="KC40" s="1397"/>
      <c r="KD40" s="1397"/>
      <c r="KE40" s="1397"/>
      <c r="KF40" s="1397"/>
      <c r="KG40" s="1397"/>
      <c r="KH40" s="479"/>
      <c r="KI40" s="479"/>
      <c r="KJ40" s="385"/>
      <c r="KK40" s="385"/>
      <c r="KL40" s="768" t="s">
        <v>76</v>
      </c>
      <c r="KM40" s="1171">
        <v>18593</v>
      </c>
      <c r="KN40" s="1169">
        <v>1026</v>
      </c>
      <c r="KO40" s="1169">
        <v>75721</v>
      </c>
      <c r="KP40" s="1170">
        <v>0</v>
      </c>
      <c r="KQ40" s="1169">
        <v>0</v>
      </c>
      <c r="KR40" s="1169">
        <v>0</v>
      </c>
      <c r="KS40" s="1169">
        <v>0</v>
      </c>
      <c r="KT40" s="1168">
        <v>0</v>
      </c>
      <c r="KU40" s="1167">
        <v>95340</v>
      </c>
      <c r="KV40" s="1172">
        <v>446</v>
      </c>
      <c r="KW40" s="1165">
        <v>95786</v>
      </c>
      <c r="KX40" s="169"/>
      <c r="KY40" s="1405"/>
      <c r="KZ40" s="1405"/>
      <c r="LA40" s="1405"/>
      <c r="LB40" s="483"/>
      <c r="LC40" s="949"/>
      <c r="LD40" s="949"/>
      <c r="LE40" s="949"/>
      <c r="LF40" s="949"/>
      <c r="LG40" s="1212"/>
      <c r="LH40" s="1212"/>
      <c r="LI40" s="393"/>
      <c r="LJ40" s="586"/>
      <c r="LK40" s="409"/>
      <c r="LL40" s="370"/>
      <c r="LM40" s="370"/>
      <c r="LN40" s="370"/>
      <c r="LO40" s="370"/>
      <c r="LQ40" s="382"/>
      <c r="LR40" s="485"/>
      <c r="LS40" s="485"/>
      <c r="LT40" s="382"/>
      <c r="LU40" s="275"/>
      <c r="LV40" s="275"/>
      <c r="LW40" s="394" t="s">
        <v>134</v>
      </c>
      <c r="LX40" s="563">
        <v>2923</v>
      </c>
      <c r="LY40" s="902">
        <v>2874</v>
      </c>
      <c r="LZ40" s="903">
        <v>1.7</v>
      </c>
      <c r="MA40" s="349"/>
      <c r="MB40" s="485"/>
      <c r="MC40" s="382"/>
      <c r="MD40" s="447"/>
      <c r="ME40" s="382"/>
      <c r="MF40" s="382"/>
      <c r="MG40" s="447"/>
      <c r="MH40" s="382"/>
      <c r="MI40" s="382"/>
      <c r="MJ40" s="447"/>
      <c r="MK40" s="382"/>
      <c r="ML40" s="385"/>
      <c r="MM40" s="385"/>
      <c r="MN40" s="385" t="s">
        <v>87</v>
      </c>
      <c r="MO40" s="1284">
        <v>0</v>
      </c>
      <c r="MP40" s="1284">
        <v>0</v>
      </c>
      <c r="MQ40" s="1284">
        <v>0</v>
      </c>
      <c r="MR40" s="1284">
        <v>0</v>
      </c>
      <c r="MS40" s="1284">
        <v>0</v>
      </c>
      <c r="MT40" s="891"/>
      <c r="MU40" s="898"/>
      <c r="MV40" s="899"/>
      <c r="MW40" s="900"/>
      <c r="MX40" s="898"/>
      <c r="MY40" s="931"/>
      <c r="MZ40" s="931"/>
      <c r="NA40" s="931"/>
      <c r="NB40" s="931"/>
      <c r="NC40" s="931"/>
      <c r="ND40" s="931"/>
      <c r="NE40" s="931"/>
      <c r="NF40" s="931"/>
      <c r="NG40" s="931"/>
      <c r="NH40" s="931"/>
      <c r="NI40" s="931"/>
      <c r="NJ40" s="931"/>
      <c r="NK40" s="898"/>
      <c r="NL40" s="898"/>
      <c r="NM40" s="898"/>
      <c r="NN40" s="768" t="s">
        <v>76</v>
      </c>
      <c r="NO40" s="1371">
        <v>70415</v>
      </c>
      <c r="NP40" s="1372">
        <v>4933</v>
      </c>
      <c r="NQ40" s="1372">
        <v>382764</v>
      </c>
      <c r="NR40" s="1373">
        <v>0</v>
      </c>
      <c r="NS40" s="1372">
        <v>0</v>
      </c>
      <c r="NT40" s="1372">
        <v>0</v>
      </c>
      <c r="NU40" s="1372">
        <v>0</v>
      </c>
      <c r="NV40" s="1374">
        <v>0</v>
      </c>
      <c r="NW40" s="1375">
        <v>458112</v>
      </c>
      <c r="NX40" s="1376">
        <v>1877</v>
      </c>
      <c r="NY40" s="1377">
        <v>459989</v>
      </c>
    </row>
    <row r="41" spans="1:389" ht="17.25" customHeight="1" thickBot="1">
      <c r="A41" s="487"/>
      <c r="B41" s="485"/>
      <c r="C41" s="485"/>
      <c r="D41" s="382"/>
      <c r="E41" s="575"/>
      <c r="F41" s="575"/>
      <c r="G41" s="394" t="s">
        <v>135</v>
      </c>
      <c r="H41" s="4">
        <v>59</v>
      </c>
      <c r="I41" s="5">
        <v>26</v>
      </c>
      <c r="J41" s="6">
        <v>120</v>
      </c>
      <c r="K41" s="10">
        <v>205</v>
      </c>
      <c r="L41" s="8">
        <v>204</v>
      </c>
      <c r="M41" s="578">
        <v>0.49</v>
      </c>
      <c r="N41" s="349"/>
      <c r="O41" s="382"/>
      <c r="P41" s="382"/>
      <c r="Q41" s="447"/>
      <c r="R41" s="382"/>
      <c r="S41" s="382"/>
      <c r="T41" s="447"/>
      <c r="U41" s="382"/>
      <c r="V41" s="382"/>
      <c r="W41" s="447"/>
      <c r="X41" s="382"/>
      <c r="Y41" s="349"/>
      <c r="Z41" s="355" t="s">
        <v>69</v>
      </c>
      <c r="AA41" s="355"/>
      <c r="AB41" s="36">
        <v>3.16</v>
      </c>
      <c r="AC41" s="36">
        <v>3</v>
      </c>
      <c r="AD41" s="36">
        <v>3.09</v>
      </c>
      <c r="AE41" s="36">
        <v>3.08</v>
      </c>
      <c r="AF41" s="988"/>
      <c r="AG41" s="988"/>
      <c r="AH41" s="988"/>
      <c r="AI41" s="988"/>
      <c r="AJ41" s="349"/>
      <c r="AK41" s="349"/>
      <c r="AL41" s="479"/>
      <c r="AM41" s="479"/>
      <c r="AN41" s="479"/>
      <c r="AO41" s="479"/>
      <c r="AP41" s="479"/>
      <c r="AQ41" s="479"/>
      <c r="AR41" s="479"/>
      <c r="AS41" s="479"/>
      <c r="AT41" s="479"/>
      <c r="AU41" s="479"/>
      <c r="AV41" s="479"/>
      <c r="AW41" s="479"/>
      <c r="AX41" s="385"/>
      <c r="AY41" s="385"/>
      <c r="AZ41" s="768" t="s">
        <v>81</v>
      </c>
      <c r="BA41" s="1171">
        <v>21985</v>
      </c>
      <c r="BB41" s="1169">
        <v>2970</v>
      </c>
      <c r="BC41" s="1169">
        <v>129704</v>
      </c>
      <c r="BD41" s="1170">
        <v>671</v>
      </c>
      <c r="BE41" s="1169">
        <v>0</v>
      </c>
      <c r="BF41" s="1169">
        <v>0</v>
      </c>
      <c r="BG41" s="1169">
        <v>0</v>
      </c>
      <c r="BH41" s="1168">
        <v>0</v>
      </c>
      <c r="BI41" s="1167">
        <v>155330</v>
      </c>
      <c r="BJ41" s="1166">
        <v>2475</v>
      </c>
      <c r="BK41" s="1165">
        <v>157805</v>
      </c>
      <c r="BL41" s="12"/>
      <c r="BM41" s="1405"/>
      <c r="BN41" s="1405"/>
      <c r="BO41" s="1405"/>
      <c r="BP41" s="483"/>
      <c r="BQ41" s="483"/>
      <c r="BR41" s="483"/>
      <c r="BS41" s="483"/>
      <c r="BT41" s="949"/>
      <c r="BU41" s="1212"/>
      <c r="BV41" s="1212"/>
      <c r="BW41" s="393"/>
      <c r="BX41" s="586"/>
      <c r="BY41" s="409"/>
      <c r="BZ41" s="370"/>
      <c r="CA41" s="370"/>
      <c r="CB41" s="370"/>
      <c r="CC41" s="370"/>
      <c r="CE41" s="487"/>
      <c r="CF41" s="485"/>
      <c r="CG41" s="485"/>
      <c r="CH41" s="382"/>
      <c r="CI41" s="575"/>
      <c r="CJ41" s="575"/>
      <c r="CK41" s="394" t="s">
        <v>135</v>
      </c>
      <c r="CL41" s="4">
        <v>62</v>
      </c>
      <c r="CM41" s="5">
        <v>113</v>
      </c>
      <c r="CN41" s="6">
        <v>258</v>
      </c>
      <c r="CO41" s="10">
        <v>433</v>
      </c>
      <c r="CP41" s="8">
        <v>486</v>
      </c>
      <c r="CQ41" s="578">
        <v>-10.91</v>
      </c>
      <c r="CR41" s="349"/>
      <c r="CS41" s="382"/>
      <c r="CT41" s="382"/>
      <c r="CU41" s="447"/>
      <c r="CV41" s="382"/>
      <c r="CW41" s="382"/>
      <c r="CX41" s="447"/>
      <c r="CY41" s="382"/>
      <c r="CZ41" s="382"/>
      <c r="DA41" s="447"/>
      <c r="DB41" s="382"/>
      <c r="DC41" s="349"/>
      <c r="DD41" s="355" t="s">
        <v>69</v>
      </c>
      <c r="DE41" s="355"/>
      <c r="DF41" s="36">
        <v>3.02</v>
      </c>
      <c r="DG41" s="36">
        <v>3.01</v>
      </c>
      <c r="DH41" s="36">
        <v>2.82</v>
      </c>
      <c r="DI41" s="36">
        <v>2.95</v>
      </c>
      <c r="DJ41" s="988"/>
      <c r="DK41" s="988"/>
      <c r="DL41" s="988"/>
      <c r="DM41" s="988"/>
      <c r="DN41" s="790"/>
      <c r="DO41" s="349"/>
      <c r="DP41" s="479"/>
      <c r="DQ41" s="479"/>
      <c r="DR41" s="479"/>
      <c r="DS41" s="479"/>
      <c r="DT41" s="479"/>
      <c r="DU41" s="479"/>
      <c r="DV41" s="479"/>
      <c r="DW41" s="479"/>
      <c r="DX41" s="479"/>
      <c r="DY41" s="479"/>
      <c r="DZ41" s="479"/>
      <c r="EA41" s="479"/>
      <c r="EB41" s="385"/>
      <c r="EC41" s="385"/>
      <c r="ED41" s="768" t="s">
        <v>81</v>
      </c>
      <c r="EE41" s="1171">
        <v>16911</v>
      </c>
      <c r="EF41" s="1169">
        <v>2683</v>
      </c>
      <c r="EG41" s="1169">
        <v>101468</v>
      </c>
      <c r="EH41" s="1170">
        <v>667</v>
      </c>
      <c r="EI41" s="1169">
        <v>0</v>
      </c>
      <c r="EJ41" s="1169">
        <v>0</v>
      </c>
      <c r="EK41" s="1169">
        <v>0</v>
      </c>
      <c r="EL41" s="1168">
        <v>0</v>
      </c>
      <c r="EM41" s="1167">
        <v>121729</v>
      </c>
      <c r="EN41" s="1166">
        <v>1950</v>
      </c>
      <c r="EO41" s="1165">
        <v>123679</v>
      </c>
      <c r="EP41" s="12"/>
      <c r="EQ41" s="1405"/>
      <c r="ER41" s="1405"/>
      <c r="ES41" s="1405"/>
      <c r="ET41" s="483"/>
      <c r="EU41" s="483"/>
      <c r="EV41" s="483"/>
      <c r="EW41" s="483"/>
      <c r="EX41" s="949"/>
      <c r="EY41" s="1212"/>
      <c r="EZ41" s="1212"/>
      <c r="FA41" s="393"/>
      <c r="FB41" s="586"/>
      <c r="FC41" s="409"/>
      <c r="FD41" s="370"/>
      <c r="FE41" s="370"/>
      <c r="FF41" s="370"/>
      <c r="FG41" s="370"/>
      <c r="FI41" s="487"/>
      <c r="FJ41" s="485"/>
      <c r="FK41" s="485"/>
      <c r="FL41" s="382"/>
      <c r="FM41" s="575"/>
      <c r="FN41" s="575"/>
      <c r="FO41" s="394" t="s">
        <v>135</v>
      </c>
      <c r="FP41" s="161">
        <v>79</v>
      </c>
      <c r="FQ41" s="162">
        <v>71</v>
      </c>
      <c r="FR41" s="163">
        <v>67</v>
      </c>
      <c r="FS41" s="167">
        <v>217</v>
      </c>
      <c r="FT41" s="165">
        <v>200</v>
      </c>
      <c r="FU41" s="578">
        <v>8.5</v>
      </c>
      <c r="FV41" s="754"/>
      <c r="FW41" s="382"/>
      <c r="FX41" s="382"/>
      <c r="FY41" s="447"/>
      <c r="FZ41" s="382"/>
      <c r="GA41" s="382"/>
      <c r="GB41" s="447"/>
      <c r="GC41" s="382"/>
      <c r="GD41" s="382"/>
      <c r="GE41" s="447"/>
      <c r="GF41" s="382"/>
      <c r="GG41" s="754"/>
      <c r="GH41" s="801" t="s">
        <v>69</v>
      </c>
      <c r="GI41" s="801"/>
      <c r="GJ41" s="193">
        <v>2.4900000000000002</v>
      </c>
      <c r="GK41" s="193">
        <v>2.62</v>
      </c>
      <c r="GL41" s="193">
        <v>2.5499999999999998</v>
      </c>
      <c r="GM41" s="193">
        <v>2.5499999999999998</v>
      </c>
      <c r="GN41" s="988"/>
      <c r="GO41" s="988"/>
      <c r="GP41" s="988"/>
      <c r="GQ41" s="988"/>
      <c r="GR41" s="792"/>
      <c r="GS41" s="754"/>
      <c r="GT41" s="792"/>
      <c r="GU41" s="479"/>
      <c r="GV41" s="479"/>
      <c r="GW41" s="479"/>
      <c r="GX41" s="479"/>
      <c r="GY41" s="479"/>
      <c r="GZ41" s="479"/>
      <c r="HA41" s="479"/>
      <c r="HB41" s="479"/>
      <c r="HC41" s="479"/>
      <c r="HD41" s="479"/>
      <c r="HE41" s="479"/>
      <c r="HF41" s="385"/>
      <c r="HG41" s="385"/>
      <c r="HH41" s="768" t="s">
        <v>81</v>
      </c>
      <c r="HI41" s="1171">
        <v>19775</v>
      </c>
      <c r="HJ41" s="1169">
        <v>1247</v>
      </c>
      <c r="HK41" s="1169">
        <v>64212</v>
      </c>
      <c r="HL41" s="1170">
        <v>391</v>
      </c>
      <c r="HM41" s="1169">
        <v>0</v>
      </c>
      <c r="HN41" s="1169">
        <v>0</v>
      </c>
      <c r="HO41" s="1169">
        <v>0</v>
      </c>
      <c r="HP41" s="1168">
        <v>0</v>
      </c>
      <c r="HQ41" s="1167">
        <v>85625</v>
      </c>
      <c r="HR41" s="1166">
        <v>648</v>
      </c>
      <c r="HS41" s="1165">
        <v>86273</v>
      </c>
      <c r="HT41" s="169"/>
      <c r="HU41" s="1405"/>
      <c r="HV41" s="1405"/>
      <c r="HW41" s="1405"/>
      <c r="HX41" s="483"/>
      <c r="HY41" s="483"/>
      <c r="HZ41" s="483"/>
      <c r="IA41" s="483"/>
      <c r="IB41" s="949"/>
      <c r="IC41" s="1212"/>
      <c r="ID41" s="1212"/>
      <c r="IE41" s="393"/>
      <c r="IF41" s="586"/>
      <c r="IG41" s="409"/>
      <c r="IH41" s="370"/>
      <c r="II41" s="370"/>
      <c r="IJ41" s="370"/>
      <c r="IK41" s="370"/>
      <c r="IM41" s="487"/>
      <c r="IN41" s="485"/>
      <c r="IO41" s="485"/>
      <c r="IP41" s="382"/>
      <c r="IQ41" s="575"/>
      <c r="IR41" s="575"/>
      <c r="IS41" s="394" t="s">
        <v>135</v>
      </c>
      <c r="IT41" s="161">
        <v>9</v>
      </c>
      <c r="IU41" s="162">
        <v>10</v>
      </c>
      <c r="IV41" s="163">
        <v>7</v>
      </c>
      <c r="IW41" s="167">
        <v>26</v>
      </c>
      <c r="IX41" s="165">
        <v>12</v>
      </c>
      <c r="IY41" s="578">
        <v>116.67</v>
      </c>
      <c r="IZ41" s="754"/>
      <c r="JA41" s="382"/>
      <c r="JB41" s="382"/>
      <c r="JC41" s="447"/>
      <c r="JD41" s="382"/>
      <c r="JE41" s="382"/>
      <c r="JF41" s="447"/>
      <c r="JG41" s="382"/>
      <c r="JH41" s="382"/>
      <c r="JI41" s="447"/>
      <c r="JJ41" s="382"/>
      <c r="JK41" s="754"/>
      <c r="JL41" s="801" t="s">
        <v>69</v>
      </c>
      <c r="JM41" s="801"/>
      <c r="JN41" s="193">
        <v>2.81</v>
      </c>
      <c r="JO41" s="193">
        <v>2.87</v>
      </c>
      <c r="JP41" s="193">
        <v>2.96</v>
      </c>
      <c r="JQ41" s="193">
        <v>2.88</v>
      </c>
      <c r="JR41" s="988"/>
      <c r="JS41" s="988"/>
      <c r="JT41" s="988"/>
      <c r="JU41" s="988"/>
      <c r="JV41" s="792"/>
      <c r="JW41" s="754"/>
      <c r="JX41" s="792"/>
      <c r="JY41" s="479"/>
      <c r="JZ41" s="479"/>
      <c r="KA41" s="479"/>
      <c r="KB41" s="479"/>
      <c r="KC41" s="479"/>
      <c r="KD41" s="479"/>
      <c r="KE41" s="479"/>
      <c r="KF41" s="479"/>
      <c r="KG41" s="479"/>
      <c r="KH41" s="479"/>
      <c r="KI41" s="479"/>
      <c r="KJ41" s="385"/>
      <c r="KK41" s="385"/>
      <c r="KL41" s="768" t="s">
        <v>81</v>
      </c>
      <c r="KM41" s="1171">
        <v>22582</v>
      </c>
      <c r="KN41" s="1169">
        <v>2388</v>
      </c>
      <c r="KO41" s="1169">
        <v>97256</v>
      </c>
      <c r="KP41" s="1170">
        <v>970</v>
      </c>
      <c r="KQ41" s="1169">
        <v>0</v>
      </c>
      <c r="KR41" s="1169">
        <v>0</v>
      </c>
      <c r="KS41" s="1169">
        <v>0</v>
      </c>
      <c r="KT41" s="1168">
        <v>0</v>
      </c>
      <c r="KU41" s="1167">
        <v>123196</v>
      </c>
      <c r="KV41" s="1166">
        <v>1478</v>
      </c>
      <c r="KW41" s="1165">
        <v>124674</v>
      </c>
      <c r="KX41" s="169"/>
      <c r="KY41" s="1405"/>
      <c r="KZ41" s="1405"/>
      <c r="LA41" s="1405"/>
      <c r="LB41" s="483"/>
      <c r="LC41" s="483"/>
      <c r="LD41" s="483"/>
      <c r="LE41" s="483"/>
      <c r="LF41" s="949"/>
      <c r="LG41" s="1212"/>
      <c r="LH41" s="1212"/>
      <c r="LI41" s="393"/>
      <c r="LJ41" s="586"/>
      <c r="LK41" s="409"/>
      <c r="LL41" s="370"/>
      <c r="LM41" s="370"/>
      <c r="LN41" s="370"/>
      <c r="LO41" s="370"/>
      <c r="LQ41" s="382"/>
      <c r="LR41" s="485"/>
      <c r="LS41" s="485"/>
      <c r="LT41" s="382"/>
      <c r="LU41" s="275"/>
      <c r="LV41" s="275"/>
      <c r="LW41" s="394" t="s">
        <v>135</v>
      </c>
      <c r="LX41" s="563">
        <v>881</v>
      </c>
      <c r="LY41" s="902">
        <v>902</v>
      </c>
      <c r="LZ41" s="903">
        <v>-2.33</v>
      </c>
      <c r="MA41" s="349"/>
      <c r="MB41" s="485"/>
      <c r="MC41" s="382"/>
      <c r="MD41" s="447"/>
      <c r="ME41" s="382"/>
      <c r="MF41" s="382"/>
      <c r="MG41" s="447"/>
      <c r="MH41" s="382"/>
      <c r="MI41" s="382"/>
      <c r="MJ41" s="447"/>
      <c r="MK41" s="382"/>
      <c r="ML41" s="385"/>
      <c r="MM41" s="417" t="s">
        <v>69</v>
      </c>
      <c r="MN41" s="417"/>
      <c r="MO41" s="1327">
        <v>3.08</v>
      </c>
      <c r="MP41" s="1327">
        <v>2.95</v>
      </c>
      <c r="MQ41" s="1327">
        <v>2.5499999999999998</v>
      </c>
      <c r="MR41" s="1327">
        <v>2.88</v>
      </c>
      <c r="MS41" s="1328">
        <v>2.88</v>
      </c>
      <c r="MT41" s="891"/>
      <c r="MU41" s="898"/>
      <c r="MV41" s="898"/>
      <c r="MW41" s="916"/>
      <c r="MX41" s="898"/>
      <c r="MY41" s="931"/>
      <c r="MZ41" s="931"/>
      <c r="NA41" s="931"/>
      <c r="NB41" s="931"/>
      <c r="NC41" s="931"/>
      <c r="ND41" s="931"/>
      <c r="NE41" s="931"/>
      <c r="NF41" s="931"/>
      <c r="NG41" s="931"/>
      <c r="NH41" s="931"/>
      <c r="NI41" s="931"/>
      <c r="NJ41" s="931"/>
      <c r="NK41" s="898"/>
      <c r="NL41" s="898"/>
      <c r="NM41" s="898"/>
      <c r="NN41" s="768" t="s">
        <v>81</v>
      </c>
      <c r="NO41" s="1378">
        <v>81253</v>
      </c>
      <c r="NP41" s="1379">
        <v>9288</v>
      </c>
      <c r="NQ41" s="1379">
        <v>392640</v>
      </c>
      <c r="NR41" s="1380">
        <v>2699</v>
      </c>
      <c r="NS41" s="1379">
        <v>0</v>
      </c>
      <c r="NT41" s="1379">
        <v>0</v>
      </c>
      <c r="NU41" s="1379">
        <v>0</v>
      </c>
      <c r="NV41" s="1381">
        <v>0</v>
      </c>
      <c r="NW41" s="1375">
        <v>485880</v>
      </c>
      <c r="NX41" s="1382">
        <v>6551</v>
      </c>
      <c r="NY41" s="1377">
        <v>492431</v>
      </c>
    </row>
    <row r="42" spans="1:389" ht="17.25" customHeight="1" thickTop="1" thickBot="1">
      <c r="A42" s="484"/>
      <c r="B42" s="485"/>
      <c r="C42" s="485"/>
      <c r="D42" s="382"/>
      <c r="E42" s="575"/>
      <c r="F42" s="575"/>
      <c r="G42" s="411" t="s">
        <v>136</v>
      </c>
      <c r="H42" s="4">
        <v>3581</v>
      </c>
      <c r="I42" s="5">
        <v>4021</v>
      </c>
      <c r="J42" s="6">
        <v>4251</v>
      </c>
      <c r="K42" s="23">
        <v>11853</v>
      </c>
      <c r="L42" s="8">
        <v>13301</v>
      </c>
      <c r="M42" s="579">
        <v>-10.89</v>
      </c>
      <c r="N42" s="349"/>
      <c r="O42" s="382"/>
      <c r="P42" s="382"/>
      <c r="Q42" s="447"/>
      <c r="R42" s="382"/>
      <c r="S42" s="382"/>
      <c r="T42" s="447"/>
      <c r="U42" s="382"/>
      <c r="V42" s="382"/>
      <c r="W42" s="447"/>
      <c r="X42" s="382"/>
      <c r="Y42" s="349"/>
      <c r="Z42" s="349"/>
      <c r="AA42" s="349" t="s">
        <v>43</v>
      </c>
      <c r="AB42" s="37">
        <v>2.2999999999999998</v>
      </c>
      <c r="AC42" s="37">
        <v>2.35</v>
      </c>
      <c r="AD42" s="37">
        <v>2.63</v>
      </c>
      <c r="AE42" s="37">
        <v>2.4300000000000002</v>
      </c>
      <c r="AF42" s="987"/>
      <c r="AG42" s="987"/>
      <c r="AH42" s="987"/>
      <c r="AI42" s="987"/>
      <c r="AJ42" s="349"/>
      <c r="AK42" s="349"/>
      <c r="AL42" s="479"/>
      <c r="AM42" s="479"/>
      <c r="AN42" s="479"/>
      <c r="AO42" s="479"/>
      <c r="AP42" s="479"/>
      <c r="AQ42" s="479"/>
      <c r="AR42" s="479"/>
      <c r="AS42" s="479"/>
      <c r="AT42" s="479"/>
      <c r="AU42" s="479"/>
      <c r="AV42" s="479"/>
      <c r="AW42" s="479"/>
      <c r="AX42" s="385"/>
      <c r="AY42" s="385"/>
      <c r="AZ42" s="779" t="s">
        <v>53</v>
      </c>
      <c r="BA42" s="1164">
        <v>50763</v>
      </c>
      <c r="BB42" s="1162">
        <v>4793</v>
      </c>
      <c r="BC42" s="1162">
        <v>264121</v>
      </c>
      <c r="BD42" s="1163">
        <v>671</v>
      </c>
      <c r="BE42" s="1162">
        <v>0</v>
      </c>
      <c r="BF42" s="1162">
        <v>0</v>
      </c>
      <c r="BG42" s="1162">
        <v>0</v>
      </c>
      <c r="BH42" s="1161">
        <v>0</v>
      </c>
      <c r="BI42" s="1160">
        <v>320348</v>
      </c>
      <c r="BJ42" s="1159">
        <v>3651</v>
      </c>
      <c r="BK42" s="1158">
        <v>323999</v>
      </c>
      <c r="BL42" s="24"/>
      <c r="BM42" s="1405"/>
      <c r="BN42" s="1405"/>
      <c r="BO42" s="1405"/>
      <c r="BP42" s="483"/>
      <c r="BQ42" s="1405"/>
      <c r="BR42" s="1405"/>
      <c r="BS42" s="1405"/>
      <c r="BT42" s="588"/>
      <c r="BU42" s="1212"/>
      <c r="BV42" s="1212"/>
      <c r="BW42" s="421"/>
      <c r="BX42" s="586"/>
      <c r="BY42" s="409"/>
      <c r="BZ42" s="370"/>
      <c r="CA42" s="370"/>
      <c r="CB42" s="370"/>
      <c r="CC42" s="370"/>
      <c r="CE42" s="484"/>
      <c r="CF42" s="485"/>
      <c r="CG42" s="485"/>
      <c r="CH42" s="382"/>
      <c r="CI42" s="575"/>
      <c r="CJ42" s="575"/>
      <c r="CK42" s="411" t="s">
        <v>136</v>
      </c>
      <c r="CL42" s="4">
        <v>2410</v>
      </c>
      <c r="CM42" s="5">
        <v>1821</v>
      </c>
      <c r="CN42" s="6">
        <v>1108</v>
      </c>
      <c r="CO42" s="23">
        <v>5339</v>
      </c>
      <c r="CP42" s="8">
        <v>5265</v>
      </c>
      <c r="CQ42" s="579">
        <v>1.41</v>
      </c>
      <c r="CR42" s="349"/>
      <c r="CS42" s="382"/>
      <c r="CT42" s="382"/>
      <c r="CU42" s="447"/>
      <c r="CV42" s="382"/>
      <c r="CW42" s="382"/>
      <c r="CX42" s="447"/>
      <c r="CY42" s="382"/>
      <c r="CZ42" s="382"/>
      <c r="DA42" s="447"/>
      <c r="DB42" s="382"/>
      <c r="DC42" s="349"/>
      <c r="DD42" s="349"/>
      <c r="DE42" s="349" t="s">
        <v>43</v>
      </c>
      <c r="DF42" s="37">
        <v>2.8</v>
      </c>
      <c r="DG42" s="37">
        <v>2.88</v>
      </c>
      <c r="DH42" s="37">
        <v>2.62</v>
      </c>
      <c r="DI42" s="37">
        <v>2.77</v>
      </c>
      <c r="DJ42" s="987"/>
      <c r="DK42" s="987"/>
      <c r="DL42" s="987"/>
      <c r="DM42" s="987"/>
      <c r="DN42" s="790"/>
      <c r="DO42" s="349"/>
      <c r="DP42" s="479"/>
      <c r="DQ42" s="479"/>
      <c r="DR42" s="479"/>
      <c r="DS42" s="479"/>
      <c r="DT42" s="479"/>
      <c r="DU42" s="479"/>
      <c r="DV42" s="479"/>
      <c r="DW42" s="479"/>
      <c r="DX42" s="479"/>
      <c r="DY42" s="479"/>
      <c r="DZ42" s="479"/>
      <c r="EA42" s="479"/>
      <c r="EB42" s="385"/>
      <c r="EC42" s="385"/>
      <c r="ED42" s="779" t="s">
        <v>53</v>
      </c>
      <c r="EE42" s="1164">
        <v>35804</v>
      </c>
      <c r="EF42" s="1162">
        <v>4255</v>
      </c>
      <c r="EG42" s="1162">
        <v>218670</v>
      </c>
      <c r="EH42" s="1163">
        <v>667</v>
      </c>
      <c r="EI42" s="1162">
        <v>0</v>
      </c>
      <c r="EJ42" s="1162">
        <v>0</v>
      </c>
      <c r="EK42" s="1162">
        <v>0</v>
      </c>
      <c r="EL42" s="1161">
        <v>0</v>
      </c>
      <c r="EM42" s="1160">
        <v>259396</v>
      </c>
      <c r="EN42" s="1159">
        <v>2037</v>
      </c>
      <c r="EO42" s="1158">
        <v>261433</v>
      </c>
      <c r="EP42" s="24"/>
      <c r="EQ42" s="1405"/>
      <c r="ER42" s="1405"/>
      <c r="ES42" s="1405"/>
      <c r="ET42" s="483"/>
      <c r="EU42" s="1405"/>
      <c r="EV42" s="1405"/>
      <c r="EW42" s="1405"/>
      <c r="EX42" s="588"/>
      <c r="EY42" s="1212"/>
      <c r="EZ42" s="1212"/>
      <c r="FA42" s="421"/>
      <c r="FB42" s="586"/>
      <c r="FC42" s="409"/>
      <c r="FD42" s="370"/>
      <c r="FE42" s="370"/>
      <c r="FF42" s="370"/>
      <c r="FG42" s="370"/>
      <c r="FI42" s="484"/>
      <c r="FJ42" s="485"/>
      <c r="FK42" s="485"/>
      <c r="FL42" s="382"/>
      <c r="FM42" s="575"/>
      <c r="FN42" s="575"/>
      <c r="FO42" s="411" t="s">
        <v>136</v>
      </c>
      <c r="FP42" s="161">
        <v>3574</v>
      </c>
      <c r="FQ42" s="162">
        <v>3078</v>
      </c>
      <c r="FR42" s="163">
        <v>2781</v>
      </c>
      <c r="FS42" s="180">
        <v>9433</v>
      </c>
      <c r="FT42" s="165">
        <v>10072</v>
      </c>
      <c r="FU42" s="579">
        <v>-6.34</v>
      </c>
      <c r="FV42" s="754"/>
      <c r="FW42" s="382"/>
      <c r="FX42" s="382"/>
      <c r="FY42" s="447"/>
      <c r="FZ42" s="382"/>
      <c r="GA42" s="382"/>
      <c r="GB42" s="447"/>
      <c r="GC42" s="382"/>
      <c r="GD42" s="382"/>
      <c r="GE42" s="447"/>
      <c r="GF42" s="382"/>
      <c r="GG42" s="754"/>
      <c r="GH42" s="754"/>
      <c r="GI42" s="754" t="s">
        <v>43</v>
      </c>
      <c r="GJ42" s="194">
        <v>2.48</v>
      </c>
      <c r="GK42" s="194">
        <v>2.5499999999999998</v>
      </c>
      <c r="GL42" s="194">
        <v>2.4500000000000002</v>
      </c>
      <c r="GM42" s="194">
        <v>2.4900000000000002</v>
      </c>
      <c r="GN42" s="987"/>
      <c r="GO42" s="987"/>
      <c r="GP42" s="987"/>
      <c r="GQ42" s="987"/>
      <c r="GR42" s="792"/>
      <c r="GS42" s="754"/>
      <c r="GT42" s="792"/>
      <c r="GU42" s="479"/>
      <c r="GV42" s="479"/>
      <c r="GW42" s="479"/>
      <c r="GX42" s="479"/>
      <c r="GY42" s="479"/>
      <c r="GZ42" s="479"/>
      <c r="HA42" s="479"/>
      <c r="HB42" s="479"/>
      <c r="HC42" s="479"/>
      <c r="HD42" s="479"/>
      <c r="HE42" s="479"/>
      <c r="HF42" s="385"/>
      <c r="HG42" s="385"/>
      <c r="HH42" s="779" t="s">
        <v>53</v>
      </c>
      <c r="HI42" s="1164">
        <v>46711</v>
      </c>
      <c r="HJ42" s="1162">
        <v>3047</v>
      </c>
      <c r="HK42" s="1162">
        <v>208254</v>
      </c>
      <c r="HL42" s="1163">
        <v>391</v>
      </c>
      <c r="HM42" s="1162">
        <v>0</v>
      </c>
      <c r="HN42" s="1162">
        <v>0</v>
      </c>
      <c r="HO42" s="1162">
        <v>0</v>
      </c>
      <c r="HP42" s="1161">
        <v>0</v>
      </c>
      <c r="HQ42" s="1160">
        <v>258403</v>
      </c>
      <c r="HR42" s="1159">
        <v>816</v>
      </c>
      <c r="HS42" s="1158">
        <v>259219</v>
      </c>
      <c r="HT42" s="181"/>
      <c r="HU42" s="1405"/>
      <c r="HV42" s="1405"/>
      <c r="HW42" s="1405"/>
      <c r="HX42" s="483"/>
      <c r="HY42" s="1405"/>
      <c r="HZ42" s="1405"/>
      <c r="IA42" s="1405"/>
      <c r="IB42" s="588"/>
      <c r="IC42" s="1212"/>
      <c r="ID42" s="1212"/>
      <c r="IE42" s="421"/>
      <c r="IF42" s="586"/>
      <c r="IG42" s="409"/>
      <c r="IH42" s="370"/>
      <c r="II42" s="370"/>
      <c r="IJ42" s="370"/>
      <c r="IK42" s="370"/>
      <c r="IM42" s="484"/>
      <c r="IN42" s="485"/>
      <c r="IO42" s="485"/>
      <c r="IP42" s="382"/>
      <c r="IQ42" s="575"/>
      <c r="IR42" s="575"/>
      <c r="IS42" s="411" t="s">
        <v>136</v>
      </c>
      <c r="IT42" s="161">
        <v>5626</v>
      </c>
      <c r="IU42" s="162">
        <v>5623</v>
      </c>
      <c r="IV42" s="163">
        <v>3594</v>
      </c>
      <c r="IW42" s="180">
        <v>14843</v>
      </c>
      <c r="IX42" s="165">
        <v>15111</v>
      </c>
      <c r="IY42" s="579">
        <v>-1.77</v>
      </c>
      <c r="IZ42" s="754"/>
      <c r="JA42" s="382"/>
      <c r="JB42" s="382"/>
      <c r="JC42" s="447"/>
      <c r="JD42" s="382"/>
      <c r="JE42" s="382"/>
      <c r="JF42" s="447"/>
      <c r="JG42" s="382"/>
      <c r="JH42" s="382"/>
      <c r="JI42" s="447"/>
      <c r="JJ42" s="382"/>
      <c r="JK42" s="754"/>
      <c r="JL42" s="754"/>
      <c r="JM42" s="754" t="s">
        <v>43</v>
      </c>
      <c r="JN42" s="194">
        <v>2.7</v>
      </c>
      <c r="JO42" s="194">
        <v>2.63</v>
      </c>
      <c r="JP42" s="194">
        <v>2.72</v>
      </c>
      <c r="JQ42" s="194">
        <v>2.68</v>
      </c>
      <c r="JR42" s="987"/>
      <c r="JS42" s="987"/>
      <c r="JT42" s="987"/>
      <c r="JU42" s="987"/>
      <c r="JV42" s="792"/>
      <c r="JW42" s="754"/>
      <c r="JX42" s="792"/>
      <c r="JY42" s="479"/>
      <c r="JZ42" s="479"/>
      <c r="KA42" s="479"/>
      <c r="KB42" s="479"/>
      <c r="KC42" s="479"/>
      <c r="KD42" s="479"/>
      <c r="KE42" s="479"/>
      <c r="KF42" s="479"/>
      <c r="KG42" s="479"/>
      <c r="KH42" s="479"/>
      <c r="KI42" s="479"/>
      <c r="KJ42" s="385"/>
      <c r="KK42" s="385"/>
      <c r="KL42" s="779" t="s">
        <v>53</v>
      </c>
      <c r="KM42" s="1164">
        <v>48455</v>
      </c>
      <c r="KN42" s="1162">
        <v>3926</v>
      </c>
      <c r="KO42" s="1162">
        <v>217350</v>
      </c>
      <c r="KP42" s="1163">
        <v>970</v>
      </c>
      <c r="KQ42" s="1162">
        <v>0</v>
      </c>
      <c r="KR42" s="1162">
        <v>0</v>
      </c>
      <c r="KS42" s="1162">
        <v>0</v>
      </c>
      <c r="KT42" s="1161">
        <v>0</v>
      </c>
      <c r="KU42" s="1160">
        <v>270701</v>
      </c>
      <c r="KV42" s="1159">
        <v>1924</v>
      </c>
      <c r="KW42" s="1158">
        <v>272625</v>
      </c>
      <c r="KX42" s="181"/>
      <c r="KY42" s="1405"/>
      <c r="KZ42" s="1405"/>
      <c r="LA42" s="1405"/>
      <c r="LB42" s="483"/>
      <c r="LC42" s="1405"/>
      <c r="LD42" s="1405"/>
      <c r="LE42" s="1405"/>
      <c r="LF42" s="588"/>
      <c r="LG42" s="1212"/>
      <c r="LH42" s="1212"/>
      <c r="LI42" s="421"/>
      <c r="LJ42" s="586"/>
      <c r="LK42" s="409"/>
      <c r="LL42" s="370"/>
      <c r="LM42" s="370"/>
      <c r="LN42" s="370"/>
      <c r="LO42" s="370"/>
      <c r="LQ42" s="382"/>
      <c r="LR42" s="485"/>
      <c r="LS42" s="485"/>
      <c r="LT42" s="382"/>
      <c r="LU42" s="275"/>
      <c r="LV42" s="275"/>
      <c r="LW42" s="411" t="s">
        <v>136</v>
      </c>
      <c r="LX42" s="563">
        <v>41468</v>
      </c>
      <c r="LY42" s="902">
        <v>43749</v>
      </c>
      <c r="LZ42" s="903">
        <v>-5.21</v>
      </c>
      <c r="MA42" s="349"/>
      <c r="MB42" s="485"/>
      <c r="MC42" s="382"/>
      <c r="MD42" s="447"/>
      <c r="ME42" s="382"/>
      <c r="MF42" s="382"/>
      <c r="MG42" s="447"/>
      <c r="MH42" s="382"/>
      <c r="MI42" s="382"/>
      <c r="MJ42" s="447"/>
      <c r="MK42" s="382"/>
      <c r="ML42" s="385"/>
      <c r="MM42" s="385"/>
      <c r="MN42" s="385" t="s">
        <v>43</v>
      </c>
      <c r="MO42" s="1290">
        <v>2.4300000000000002</v>
      </c>
      <c r="MP42" s="1290">
        <v>2.77</v>
      </c>
      <c r="MQ42" s="1290">
        <v>2.4900000000000002</v>
      </c>
      <c r="MR42" s="1290">
        <v>2.68</v>
      </c>
      <c r="MS42" s="1291">
        <v>2.59</v>
      </c>
      <c r="MT42" s="891"/>
      <c r="MU42" s="898"/>
      <c r="MV42" s="898"/>
      <c r="MW42" s="916"/>
      <c r="MX42" s="898"/>
      <c r="MY42" s="931"/>
      <c r="MZ42" s="931"/>
      <c r="NA42" s="931"/>
      <c r="NB42" s="931"/>
      <c r="NC42" s="931"/>
      <c r="ND42" s="931"/>
      <c r="NE42" s="931"/>
      <c r="NF42" s="931"/>
      <c r="NG42" s="931"/>
      <c r="NH42" s="931"/>
      <c r="NI42" s="931"/>
      <c r="NJ42" s="931"/>
      <c r="NK42" s="898"/>
      <c r="NL42" s="898"/>
      <c r="NM42" s="898"/>
      <c r="NN42" s="779" t="s">
        <v>53</v>
      </c>
      <c r="NO42" s="1383">
        <v>181733</v>
      </c>
      <c r="NP42" s="1384">
        <v>16021</v>
      </c>
      <c r="NQ42" s="1384">
        <v>908395</v>
      </c>
      <c r="NR42" s="1385">
        <v>2699</v>
      </c>
      <c r="NS42" s="1384">
        <v>0</v>
      </c>
      <c r="NT42" s="1384">
        <v>0</v>
      </c>
      <c r="NU42" s="1384">
        <v>0</v>
      </c>
      <c r="NV42" s="1384">
        <v>0</v>
      </c>
      <c r="NW42" s="1385">
        <v>1108848</v>
      </c>
      <c r="NX42" s="1386">
        <v>8428</v>
      </c>
      <c r="NY42" s="1386">
        <v>1117276</v>
      </c>
    </row>
    <row r="43" spans="1:389" ht="17.25" customHeight="1" thickTop="1" thickBot="1">
      <c r="A43" s="493"/>
      <c r="B43" s="485"/>
      <c r="C43" s="485"/>
      <c r="D43" s="382"/>
      <c r="E43" s="575"/>
      <c r="F43" s="575"/>
      <c r="G43" s="492" t="s">
        <v>137</v>
      </c>
      <c r="H43" s="25">
        <v>113419</v>
      </c>
      <c r="I43" s="25">
        <v>101919</v>
      </c>
      <c r="J43" s="25">
        <v>104339</v>
      </c>
      <c r="K43" s="25">
        <v>319677</v>
      </c>
      <c r="L43" s="26">
        <v>296438</v>
      </c>
      <c r="M43" s="580">
        <v>7.84</v>
      </c>
      <c r="N43" s="349"/>
      <c r="O43" s="382"/>
      <c r="P43" s="382"/>
      <c r="Q43" s="447"/>
      <c r="R43" s="382"/>
      <c r="S43" s="382"/>
      <c r="T43" s="447"/>
      <c r="U43" s="382"/>
      <c r="V43" s="382"/>
      <c r="W43" s="447"/>
      <c r="X43" s="382"/>
      <c r="Y43" s="349"/>
      <c r="Z43" s="349"/>
      <c r="AA43" s="349" t="s">
        <v>57</v>
      </c>
      <c r="AB43" s="37">
        <v>3.18</v>
      </c>
      <c r="AC43" s="37">
        <v>2.97</v>
      </c>
      <c r="AD43" s="37">
        <v>3.04</v>
      </c>
      <c r="AE43" s="37">
        <v>3.06</v>
      </c>
      <c r="AF43" s="987"/>
      <c r="AG43" s="987"/>
      <c r="AH43" s="987"/>
      <c r="AI43" s="987"/>
      <c r="AJ43" s="349"/>
      <c r="AK43" s="349"/>
      <c r="AL43" s="385"/>
      <c r="AM43" s="385"/>
      <c r="AN43" s="385"/>
      <c r="AO43" s="385"/>
      <c r="AP43" s="385"/>
      <c r="AQ43" s="385"/>
      <c r="AR43" s="385"/>
      <c r="AS43" s="385"/>
      <c r="AT43" s="385"/>
      <c r="AU43" s="385"/>
      <c r="AV43" s="385"/>
      <c r="AW43" s="385"/>
      <c r="AX43" s="385"/>
      <c r="AY43" s="385"/>
      <c r="AZ43" s="410" t="s">
        <v>138</v>
      </c>
      <c r="BA43" s="500">
        <v>0</v>
      </c>
      <c r="BB43" s="500">
        <v>0</v>
      </c>
      <c r="BC43" s="500">
        <v>0</v>
      </c>
      <c r="BD43" s="479"/>
      <c r="BE43" s="479"/>
      <c r="BF43" s="479"/>
      <c r="BG43" s="479"/>
      <c r="BH43" s="479"/>
      <c r="BI43" s="479"/>
      <c r="BJ43" s="479"/>
      <c r="BK43" s="479"/>
      <c r="BL43" s="790"/>
      <c r="BM43" s="1405"/>
      <c r="BN43" s="1405"/>
      <c r="BO43" s="1405"/>
      <c r="BP43" s="483"/>
      <c r="BQ43" s="589"/>
      <c r="BR43" s="589"/>
      <c r="BS43" s="589"/>
      <c r="BT43" s="589"/>
      <c r="BU43" s="1212"/>
      <c r="BV43" s="1212"/>
      <c r="BW43" s="496"/>
      <c r="BX43" s="586"/>
      <c r="BY43" s="409"/>
      <c r="BZ43" s="370"/>
      <c r="CA43" s="370"/>
      <c r="CB43" s="370"/>
      <c r="CC43" s="370"/>
      <c r="CE43" s="493"/>
      <c r="CF43" s="485"/>
      <c r="CG43" s="485"/>
      <c r="CH43" s="382"/>
      <c r="CI43" s="575"/>
      <c r="CJ43" s="575"/>
      <c r="CK43" s="492" t="s">
        <v>137</v>
      </c>
      <c r="CL43" s="25">
        <v>90595</v>
      </c>
      <c r="CM43" s="25">
        <v>89320</v>
      </c>
      <c r="CN43" s="25">
        <v>78814</v>
      </c>
      <c r="CO43" s="25">
        <v>258729</v>
      </c>
      <c r="CP43" s="26">
        <v>240992</v>
      </c>
      <c r="CQ43" s="580">
        <v>7.36</v>
      </c>
      <c r="CR43" s="349"/>
      <c r="CS43" s="382"/>
      <c r="CT43" s="382"/>
      <c r="CU43" s="447"/>
      <c r="CV43" s="382"/>
      <c r="CW43" s="382"/>
      <c r="CX43" s="447"/>
      <c r="CY43" s="382"/>
      <c r="CZ43" s="382"/>
      <c r="DA43" s="447"/>
      <c r="DB43" s="382"/>
      <c r="DC43" s="349"/>
      <c r="DD43" s="349"/>
      <c r="DE43" s="349" t="s">
        <v>57</v>
      </c>
      <c r="DF43" s="37">
        <v>3.01</v>
      </c>
      <c r="DG43" s="37">
        <v>3</v>
      </c>
      <c r="DH43" s="37">
        <v>2.79</v>
      </c>
      <c r="DI43" s="37">
        <v>2.93</v>
      </c>
      <c r="DJ43" s="987"/>
      <c r="DK43" s="987"/>
      <c r="DL43" s="987"/>
      <c r="DM43" s="987"/>
      <c r="DN43" s="790"/>
      <c r="DO43" s="349"/>
      <c r="DP43" s="385"/>
      <c r="DQ43" s="385"/>
      <c r="DR43" s="385"/>
      <c r="DS43" s="385"/>
      <c r="DT43" s="385"/>
      <c r="DU43" s="385"/>
      <c r="DV43" s="385"/>
      <c r="DW43" s="385"/>
      <c r="DX43" s="385"/>
      <c r="DY43" s="385"/>
      <c r="DZ43" s="385"/>
      <c r="EA43" s="385"/>
      <c r="EB43" s="385"/>
      <c r="EC43" s="385"/>
      <c r="ED43" s="410" t="s">
        <v>138</v>
      </c>
      <c r="EE43" s="500">
        <v>0</v>
      </c>
      <c r="EF43" s="500">
        <v>0</v>
      </c>
      <c r="EG43" s="500">
        <v>0</v>
      </c>
      <c r="EH43" s="479"/>
      <c r="EI43" s="479"/>
      <c r="EJ43" s="479"/>
      <c r="EK43" s="479"/>
      <c r="EL43" s="479"/>
      <c r="EM43" s="479"/>
      <c r="EN43" s="479"/>
      <c r="EO43" s="479"/>
      <c r="EP43" s="790"/>
      <c r="EQ43" s="1405"/>
      <c r="ER43" s="1405"/>
      <c r="ES43" s="1405"/>
      <c r="ET43" s="483"/>
      <c r="EU43" s="589"/>
      <c r="EV43" s="589"/>
      <c r="EW43" s="589"/>
      <c r="EX43" s="589"/>
      <c r="EY43" s="1212"/>
      <c r="EZ43" s="1212"/>
      <c r="FA43" s="496"/>
      <c r="FB43" s="586"/>
      <c r="FC43" s="409"/>
      <c r="FD43" s="370"/>
      <c r="FE43" s="370"/>
      <c r="FF43" s="370"/>
      <c r="FG43" s="370"/>
      <c r="FI43" s="493"/>
      <c r="FJ43" s="485"/>
      <c r="FK43" s="485"/>
      <c r="FL43" s="382"/>
      <c r="FM43" s="575"/>
      <c r="FN43" s="575"/>
      <c r="FO43" s="492" t="s">
        <v>137</v>
      </c>
      <c r="FP43" s="182">
        <v>90101</v>
      </c>
      <c r="FQ43" s="182">
        <v>85904</v>
      </c>
      <c r="FR43" s="182">
        <v>82007</v>
      </c>
      <c r="FS43" s="182">
        <v>258012</v>
      </c>
      <c r="FT43" s="183">
        <v>242079</v>
      </c>
      <c r="FU43" s="580">
        <v>6.58</v>
      </c>
      <c r="FV43" s="754"/>
      <c r="FW43" s="382"/>
      <c r="FX43" s="382"/>
      <c r="FY43" s="447"/>
      <c r="FZ43" s="382"/>
      <c r="GA43" s="382"/>
      <c r="GB43" s="447"/>
      <c r="GC43" s="382"/>
      <c r="GD43" s="382"/>
      <c r="GE43" s="447"/>
      <c r="GF43" s="382"/>
      <c r="GG43" s="754"/>
      <c r="GH43" s="754"/>
      <c r="GI43" s="754" t="s">
        <v>57</v>
      </c>
      <c r="GJ43" s="194">
        <v>2.56</v>
      </c>
      <c r="GK43" s="194">
        <v>2.65</v>
      </c>
      <c r="GL43" s="194">
        <v>2.58</v>
      </c>
      <c r="GM43" s="194">
        <v>2.6</v>
      </c>
      <c r="GN43" s="987"/>
      <c r="GO43" s="987"/>
      <c r="GP43" s="987"/>
      <c r="GQ43" s="987"/>
      <c r="GR43" s="792"/>
      <c r="GS43" s="754"/>
      <c r="GT43" s="754"/>
      <c r="GU43" s="385"/>
      <c r="GV43" s="385"/>
      <c r="GW43" s="385"/>
      <c r="GX43" s="385"/>
      <c r="GY43" s="385"/>
      <c r="GZ43" s="385"/>
      <c r="HA43" s="385"/>
      <c r="HB43" s="385"/>
      <c r="HC43" s="385"/>
      <c r="HD43" s="385"/>
      <c r="HE43" s="385"/>
      <c r="HF43" s="385"/>
      <c r="HG43" s="385"/>
      <c r="HH43" s="410" t="s">
        <v>138</v>
      </c>
      <c r="HI43" s="500">
        <v>0</v>
      </c>
      <c r="HJ43" s="500">
        <v>0</v>
      </c>
      <c r="HK43" s="500">
        <v>0</v>
      </c>
      <c r="HL43" s="479"/>
      <c r="HM43" s="479"/>
      <c r="HN43" s="479"/>
      <c r="HO43" s="479"/>
      <c r="HP43" s="479"/>
      <c r="HQ43" s="479"/>
      <c r="HR43" s="479"/>
      <c r="HS43" s="479"/>
      <c r="HT43" s="792"/>
      <c r="HU43" s="1405"/>
      <c r="HV43" s="1405"/>
      <c r="HW43" s="1405"/>
      <c r="HX43" s="483"/>
      <c r="HY43" s="589"/>
      <c r="HZ43" s="589"/>
      <c r="IA43" s="589"/>
      <c r="IB43" s="589"/>
      <c r="IC43" s="1212"/>
      <c r="ID43" s="1212"/>
      <c r="IE43" s="496"/>
      <c r="IF43" s="586"/>
      <c r="IG43" s="409"/>
      <c r="IH43" s="370"/>
      <c r="II43" s="370"/>
      <c r="IJ43" s="370"/>
      <c r="IK43" s="370"/>
      <c r="IM43" s="493"/>
      <c r="IN43" s="485"/>
      <c r="IO43" s="485"/>
      <c r="IP43" s="382"/>
      <c r="IQ43" s="575"/>
      <c r="IR43" s="575"/>
      <c r="IS43" s="492" t="s">
        <v>137</v>
      </c>
      <c r="IT43" s="182">
        <v>89843</v>
      </c>
      <c r="IU43" s="182">
        <v>87536</v>
      </c>
      <c r="IV43" s="182">
        <v>92352</v>
      </c>
      <c r="IW43" s="182">
        <v>269731</v>
      </c>
      <c r="IX43" s="183">
        <v>254814</v>
      </c>
      <c r="IY43" s="580">
        <v>5.85</v>
      </c>
      <c r="IZ43" s="754"/>
      <c r="JA43" s="382"/>
      <c r="JB43" s="382"/>
      <c r="JC43" s="447"/>
      <c r="JD43" s="382"/>
      <c r="JE43" s="382"/>
      <c r="JF43" s="447"/>
      <c r="JG43" s="382"/>
      <c r="JH43" s="382"/>
      <c r="JI43" s="447"/>
      <c r="JJ43" s="382"/>
      <c r="JK43" s="754"/>
      <c r="JL43" s="754"/>
      <c r="JM43" s="754" t="s">
        <v>57</v>
      </c>
      <c r="JN43" s="194">
        <v>2.83</v>
      </c>
      <c r="JO43" s="194">
        <v>2.87</v>
      </c>
      <c r="JP43" s="194">
        <v>2.98</v>
      </c>
      <c r="JQ43" s="194">
        <v>2.89</v>
      </c>
      <c r="JR43" s="987"/>
      <c r="JS43" s="987"/>
      <c r="JT43" s="987"/>
      <c r="JU43" s="987"/>
      <c r="JV43" s="792"/>
      <c r="JW43" s="754"/>
      <c r="JX43" s="754"/>
      <c r="JY43" s="385"/>
      <c r="JZ43" s="385"/>
      <c r="KA43" s="385"/>
      <c r="KB43" s="385"/>
      <c r="KC43" s="385"/>
      <c r="KD43" s="385"/>
      <c r="KE43" s="385"/>
      <c r="KF43" s="385"/>
      <c r="KG43" s="385"/>
      <c r="KH43" s="385"/>
      <c r="KI43" s="385"/>
      <c r="KJ43" s="385"/>
      <c r="KK43" s="385"/>
      <c r="KL43" s="410" t="s">
        <v>138</v>
      </c>
      <c r="KM43" s="500">
        <v>0</v>
      </c>
      <c r="KN43" s="500">
        <v>0</v>
      </c>
      <c r="KO43" s="500">
        <v>0</v>
      </c>
      <c r="KP43" s="479"/>
      <c r="KQ43" s="479"/>
      <c r="KR43" s="479"/>
      <c r="KS43" s="479"/>
      <c r="KT43" s="479"/>
      <c r="KU43" s="479"/>
      <c r="KV43" s="479"/>
      <c r="KW43" s="479"/>
      <c r="KX43" s="792"/>
      <c r="KY43" s="1405"/>
      <c r="KZ43" s="1405"/>
      <c r="LA43" s="1405"/>
      <c r="LB43" s="483"/>
      <c r="LC43" s="589"/>
      <c r="LD43" s="589"/>
      <c r="LE43" s="589"/>
      <c r="LF43" s="589"/>
      <c r="LG43" s="1212"/>
      <c r="LH43" s="1212"/>
      <c r="LI43" s="496"/>
      <c r="LJ43" s="586"/>
      <c r="LK43" s="409"/>
      <c r="LL43" s="370"/>
      <c r="LM43" s="370"/>
      <c r="LN43" s="370"/>
      <c r="LO43" s="370"/>
      <c r="LQ43" s="382"/>
      <c r="LR43" s="485"/>
      <c r="LS43" s="485"/>
      <c r="LT43" s="382"/>
      <c r="LU43" s="275"/>
      <c r="LV43" s="275"/>
      <c r="LW43" s="492" t="s">
        <v>137</v>
      </c>
      <c r="LX43" s="892">
        <v>1106149</v>
      </c>
      <c r="LY43" s="893">
        <v>1034323</v>
      </c>
      <c r="LZ43" s="926">
        <v>6.94</v>
      </c>
      <c r="MA43" s="349"/>
      <c r="MB43" s="485"/>
      <c r="MC43" s="382"/>
      <c r="MD43" s="447"/>
      <c r="ME43" s="382"/>
      <c r="MF43" s="382"/>
      <c r="MG43" s="447"/>
      <c r="MH43" s="382"/>
      <c r="MI43" s="382"/>
      <c r="MJ43" s="447"/>
      <c r="MK43" s="382"/>
      <c r="ML43" s="385"/>
      <c r="MM43" s="385"/>
      <c r="MN43" s="385" t="s">
        <v>57</v>
      </c>
      <c r="MO43" s="1290">
        <v>3.06</v>
      </c>
      <c r="MP43" s="1290">
        <v>2.93</v>
      </c>
      <c r="MQ43" s="1290">
        <v>2.6</v>
      </c>
      <c r="MR43" s="1290">
        <v>2.89</v>
      </c>
      <c r="MS43" s="1291">
        <v>2.88</v>
      </c>
      <c r="MT43" s="891"/>
      <c r="MU43" s="898"/>
      <c r="MV43" s="898"/>
      <c r="MW43" s="916"/>
      <c r="MX43" s="898"/>
      <c r="MY43" s="931"/>
      <c r="MZ43" s="931"/>
      <c r="NA43" s="931"/>
      <c r="NB43" s="931"/>
      <c r="NC43" s="931"/>
      <c r="ND43" s="931"/>
      <c r="NE43" s="931"/>
      <c r="NF43" s="931"/>
      <c r="NG43" s="931"/>
      <c r="NH43" s="931"/>
      <c r="NI43" s="931"/>
      <c r="NJ43" s="931"/>
      <c r="NK43" s="898"/>
      <c r="NL43" s="898"/>
      <c r="NM43" s="898"/>
      <c r="NN43" s="898"/>
      <c r="NO43" s="898"/>
      <c r="NP43" s="898"/>
      <c r="NQ43" s="898"/>
      <c r="NR43" s="898"/>
      <c r="NS43" s="898"/>
      <c r="NT43" s="898"/>
      <c r="NU43" s="898"/>
      <c r="NV43" s="898"/>
      <c r="NW43" s="898"/>
      <c r="NX43" s="898"/>
      <c r="NY43" s="898"/>
    </row>
    <row r="44" spans="1:389" ht="17.25" customHeight="1" thickTop="1">
      <c r="A44" s="493"/>
      <c r="B44" s="460"/>
      <c r="C44" s="460"/>
      <c r="D44" s="544"/>
      <c r="E44" s="575"/>
      <c r="F44" s="575"/>
      <c r="G44" s="497" t="s">
        <v>24</v>
      </c>
      <c r="H44" s="367">
        <v>57224</v>
      </c>
      <c r="I44" s="367">
        <v>50005</v>
      </c>
      <c r="J44" s="367">
        <v>49603</v>
      </c>
      <c r="K44" s="367">
        <v>156832</v>
      </c>
      <c r="L44" s="368">
        <v>145386</v>
      </c>
      <c r="M44" s="581">
        <v>7.87</v>
      </c>
      <c r="N44" s="349"/>
      <c r="O44" s="382"/>
      <c r="P44" s="382"/>
      <c r="Q44" s="447"/>
      <c r="R44" s="382"/>
      <c r="S44" s="382"/>
      <c r="T44" s="447"/>
      <c r="U44" s="382"/>
      <c r="V44" s="382"/>
      <c r="W44" s="447"/>
      <c r="X44" s="382"/>
      <c r="Y44" s="349"/>
      <c r="Z44" s="349"/>
      <c r="AA44" s="349" t="s">
        <v>63</v>
      </c>
      <c r="AB44" s="37">
        <v>3.11</v>
      </c>
      <c r="AC44" s="37">
        <v>3.21</v>
      </c>
      <c r="AD44" s="37">
        <v>3.38</v>
      </c>
      <c r="AE44" s="37">
        <v>3.24</v>
      </c>
      <c r="AF44" s="988"/>
      <c r="AG44" s="988"/>
      <c r="AH44" s="988"/>
      <c r="AI44" s="988"/>
      <c r="AJ44" s="349"/>
      <c r="AK44" s="349"/>
      <c r="AL44" s="349"/>
      <c r="AM44" s="349"/>
      <c r="AN44" s="349"/>
      <c r="AO44" s="349"/>
      <c r="AP44" s="349"/>
      <c r="AQ44" s="349"/>
      <c r="AR44" s="349"/>
      <c r="AS44" s="349"/>
      <c r="AT44" s="349"/>
      <c r="AU44" s="349"/>
      <c r="AV44" s="349"/>
      <c r="AW44" s="349"/>
      <c r="AX44" s="349"/>
      <c r="AY44" s="349"/>
      <c r="AZ44" s="354"/>
      <c r="BA44" s="369"/>
      <c r="BB44" s="369"/>
      <c r="BC44" s="369"/>
      <c r="BD44" s="349"/>
      <c r="BE44" s="349"/>
      <c r="BF44" s="349"/>
      <c r="BG44" s="349"/>
      <c r="BH44" s="349"/>
      <c r="BI44" s="349"/>
      <c r="BJ44" s="349"/>
      <c r="BK44" s="349"/>
      <c r="BL44" s="790"/>
      <c r="BM44" s="1405"/>
      <c r="BN44" s="1405"/>
      <c r="BO44" s="1405"/>
      <c r="BP44" s="1007"/>
      <c r="BQ44" s="501"/>
      <c r="BR44" s="501"/>
      <c r="BS44" s="501"/>
      <c r="BT44" s="949"/>
      <c r="BU44" s="1212"/>
      <c r="BV44" s="1212"/>
      <c r="BW44" s="393"/>
      <c r="BX44" s="586"/>
      <c r="BY44" s="409"/>
      <c r="BZ44" s="370"/>
      <c r="CA44" s="370"/>
      <c r="CB44" s="370"/>
      <c r="CC44" s="370"/>
      <c r="CE44" s="493"/>
      <c r="CF44" s="485"/>
      <c r="CG44" s="485"/>
      <c r="CH44" s="382"/>
      <c r="CI44" s="575"/>
      <c r="CJ44" s="575"/>
      <c r="CK44" s="497" t="s">
        <v>24</v>
      </c>
      <c r="CL44" s="367">
        <v>73279</v>
      </c>
      <c r="CM44" s="367">
        <v>72471</v>
      </c>
      <c r="CN44" s="367">
        <v>65678</v>
      </c>
      <c r="CO44" s="367">
        <v>211428</v>
      </c>
      <c r="CP44" s="368">
        <v>198148</v>
      </c>
      <c r="CQ44" s="581">
        <v>6.7</v>
      </c>
      <c r="CR44" s="349"/>
      <c r="CS44" s="382"/>
      <c r="CT44" s="382"/>
      <c r="CU44" s="447"/>
      <c r="CV44" s="382"/>
      <c r="CW44" s="382"/>
      <c r="CX44" s="447"/>
      <c r="CY44" s="382"/>
      <c r="CZ44" s="382"/>
      <c r="DA44" s="447"/>
      <c r="DB44" s="382"/>
      <c r="DC44" s="349"/>
      <c r="DD44" s="349"/>
      <c r="DE44" s="349" t="s">
        <v>63</v>
      </c>
      <c r="DF44" s="37">
        <v>3.08</v>
      </c>
      <c r="DG44" s="37">
        <v>3.1</v>
      </c>
      <c r="DH44" s="37">
        <v>2.98</v>
      </c>
      <c r="DI44" s="37">
        <v>3.05</v>
      </c>
      <c r="DJ44" s="988"/>
      <c r="DK44" s="988"/>
      <c r="DL44" s="988"/>
      <c r="DM44" s="988"/>
      <c r="DN44" s="790"/>
      <c r="DO44" s="349"/>
      <c r="DP44" s="349"/>
      <c r="DQ44" s="349"/>
      <c r="DR44" s="349"/>
      <c r="DS44" s="349"/>
      <c r="DT44" s="349"/>
      <c r="DU44" s="349"/>
      <c r="DV44" s="349"/>
      <c r="DW44" s="349"/>
      <c r="DX44" s="349"/>
      <c r="DY44" s="349"/>
      <c r="DZ44" s="349"/>
      <c r="EA44" s="349"/>
      <c r="EB44" s="349"/>
      <c r="EC44" s="349"/>
      <c r="ED44" s="354"/>
      <c r="EE44" s="369"/>
      <c r="EF44" s="369"/>
      <c r="EG44" s="369"/>
      <c r="EH44" s="349"/>
      <c r="EI44" s="349"/>
      <c r="EJ44" s="349"/>
      <c r="EK44" s="349"/>
      <c r="EL44" s="349"/>
      <c r="EM44" s="349"/>
      <c r="EN44" s="349"/>
      <c r="EO44" s="349"/>
      <c r="EP44" s="790"/>
      <c r="EQ44" s="1405"/>
      <c r="ER44" s="1405"/>
      <c r="ES44" s="1405"/>
      <c r="ET44" s="1007"/>
      <c r="EU44" s="501"/>
      <c r="EV44" s="501"/>
      <c r="EW44" s="501"/>
      <c r="EX44" s="949"/>
      <c r="EY44" s="1212"/>
      <c r="EZ44" s="1212"/>
      <c r="FA44" s="393"/>
      <c r="FB44" s="586"/>
      <c r="FC44" s="409"/>
      <c r="FD44" s="370"/>
      <c r="FE44" s="370"/>
      <c r="FF44" s="370"/>
      <c r="FG44" s="370"/>
      <c r="FI44" s="493"/>
      <c r="FJ44" s="485"/>
      <c r="FK44" s="485"/>
      <c r="FL44" s="382"/>
      <c r="FM44" s="575"/>
      <c r="FN44" s="575"/>
      <c r="FO44" s="497" t="s">
        <v>24</v>
      </c>
      <c r="FP44" s="707">
        <v>73464</v>
      </c>
      <c r="FQ44" s="707">
        <v>70459</v>
      </c>
      <c r="FR44" s="707">
        <v>68085</v>
      </c>
      <c r="FS44" s="707">
        <v>212008</v>
      </c>
      <c r="FT44" s="786">
        <v>198465</v>
      </c>
      <c r="FU44" s="581">
        <v>6.82</v>
      </c>
      <c r="FV44" s="754"/>
      <c r="FW44" s="382"/>
      <c r="FX44" s="382"/>
      <c r="FY44" s="447"/>
      <c r="FZ44" s="382"/>
      <c r="GA44" s="382"/>
      <c r="GB44" s="447"/>
      <c r="GC44" s="382"/>
      <c r="GD44" s="382"/>
      <c r="GE44" s="447"/>
      <c r="GF44" s="382"/>
      <c r="GG44" s="754"/>
      <c r="GH44" s="754"/>
      <c r="GI44" s="754" t="s">
        <v>63</v>
      </c>
      <c r="GJ44" s="194">
        <v>2.15</v>
      </c>
      <c r="GK44" s="194">
        <v>2.46</v>
      </c>
      <c r="GL44" s="194">
        <v>2.4</v>
      </c>
      <c r="GM44" s="194">
        <v>2.34</v>
      </c>
      <c r="GN44" s="988"/>
      <c r="GO44" s="988"/>
      <c r="GP44" s="988"/>
      <c r="GQ44" s="988"/>
      <c r="GR44" s="792"/>
      <c r="GS44" s="754"/>
      <c r="GT44" s="754"/>
      <c r="GU44" s="754"/>
      <c r="GV44" s="754"/>
      <c r="GW44" s="754"/>
      <c r="GX44" s="754"/>
      <c r="GY44" s="754"/>
      <c r="GZ44" s="754"/>
      <c r="HA44" s="754"/>
      <c r="HB44" s="754"/>
      <c r="HC44" s="754"/>
      <c r="HD44" s="754"/>
      <c r="HE44" s="754"/>
      <c r="HF44" s="754"/>
      <c r="HG44" s="754"/>
      <c r="HH44" s="627"/>
      <c r="HI44" s="794"/>
      <c r="HJ44" s="794"/>
      <c r="HK44" s="794"/>
      <c r="HL44" s="754"/>
      <c r="HM44" s="754"/>
      <c r="HN44" s="754"/>
      <c r="HO44" s="754"/>
      <c r="HP44" s="754"/>
      <c r="HQ44" s="754"/>
      <c r="HR44" s="754"/>
      <c r="HS44" s="754"/>
      <c r="HT44" s="792"/>
      <c r="HU44" s="1405"/>
      <c r="HV44" s="1405"/>
      <c r="HW44" s="1405"/>
      <c r="HX44" s="1007"/>
      <c r="HY44" s="501"/>
      <c r="HZ44" s="501"/>
      <c r="IA44" s="501"/>
      <c r="IB44" s="949"/>
      <c r="IC44" s="1212"/>
      <c r="ID44" s="1212"/>
      <c r="IE44" s="393"/>
      <c r="IF44" s="586"/>
      <c r="IG44" s="409"/>
      <c r="IH44" s="370"/>
      <c r="II44" s="370"/>
      <c r="IJ44" s="370"/>
      <c r="IK44" s="370"/>
      <c r="IM44" s="493"/>
      <c r="IN44" s="485"/>
      <c r="IO44" s="485"/>
      <c r="IP44" s="382"/>
      <c r="IQ44" s="575"/>
      <c r="IR44" s="575"/>
      <c r="IS44" s="497" t="s">
        <v>24</v>
      </c>
      <c r="IT44" s="707">
        <v>64296</v>
      </c>
      <c r="IU44" s="707">
        <v>60663</v>
      </c>
      <c r="IV44" s="707">
        <v>64451</v>
      </c>
      <c r="IW44" s="707">
        <v>189410</v>
      </c>
      <c r="IX44" s="786">
        <v>179399</v>
      </c>
      <c r="IY44" s="581">
        <v>5.58</v>
      </c>
      <c r="IZ44" s="754"/>
      <c r="JA44" s="382"/>
      <c r="JB44" s="382"/>
      <c r="JC44" s="447"/>
      <c r="JD44" s="382"/>
      <c r="JE44" s="382"/>
      <c r="JF44" s="447"/>
      <c r="JG44" s="382"/>
      <c r="JH44" s="382"/>
      <c r="JI44" s="447"/>
      <c r="JJ44" s="382"/>
      <c r="JK44" s="754"/>
      <c r="JL44" s="754"/>
      <c r="JM44" s="754" t="s">
        <v>63</v>
      </c>
      <c r="JN44" s="194">
        <v>2.74</v>
      </c>
      <c r="JO44" s="194">
        <v>2.9</v>
      </c>
      <c r="JP44" s="194">
        <v>2.91</v>
      </c>
      <c r="JQ44" s="194">
        <v>2.85</v>
      </c>
      <c r="JR44" s="988"/>
      <c r="JS44" s="988"/>
      <c r="JT44" s="988"/>
      <c r="JU44" s="988"/>
      <c r="JV44" s="792"/>
      <c r="JW44" s="754"/>
      <c r="JX44" s="754"/>
      <c r="JY44" s="754"/>
      <c r="JZ44" s="754"/>
      <c r="KA44" s="754"/>
      <c r="KB44" s="754"/>
      <c r="KC44" s="754"/>
      <c r="KD44" s="754"/>
      <c r="KE44" s="754"/>
      <c r="KF44" s="754"/>
      <c r="KG44" s="754"/>
      <c r="KH44" s="754"/>
      <c r="KI44" s="754"/>
      <c r="KJ44" s="754"/>
      <c r="KK44" s="754"/>
      <c r="KL44" s="627"/>
      <c r="KM44" s="794"/>
      <c r="KN44" s="794"/>
      <c r="KO44" s="794"/>
      <c r="KP44" s="754"/>
      <c r="KQ44" s="754"/>
      <c r="KR44" s="754"/>
      <c r="KS44" s="754"/>
      <c r="KT44" s="754"/>
      <c r="KU44" s="754"/>
      <c r="KV44" s="754"/>
      <c r="KW44" s="754"/>
      <c r="KX44" s="792"/>
      <c r="KY44" s="1405"/>
      <c r="KZ44" s="1405"/>
      <c r="LA44" s="1405"/>
      <c r="LB44" s="1007"/>
      <c r="LC44" s="501"/>
      <c r="LD44" s="501"/>
      <c r="LE44" s="501"/>
      <c r="LF44" s="949"/>
      <c r="LG44" s="1212"/>
      <c r="LH44" s="1212"/>
      <c r="LI44" s="393"/>
      <c r="LJ44" s="586"/>
      <c r="LK44" s="409"/>
      <c r="LL44" s="370"/>
      <c r="LM44" s="370"/>
      <c r="LN44" s="370"/>
      <c r="LO44" s="370"/>
      <c r="LQ44" s="382"/>
      <c r="LR44" s="485"/>
      <c r="LS44" s="485"/>
      <c r="LT44" s="382"/>
      <c r="LU44" s="275"/>
      <c r="LV44" s="275"/>
      <c r="LW44" s="497" t="s">
        <v>24</v>
      </c>
      <c r="LX44" s="563">
        <v>769678</v>
      </c>
      <c r="LY44" s="882">
        <v>721398</v>
      </c>
      <c r="LZ44" s="927">
        <v>6.69</v>
      </c>
      <c r="MA44" s="790"/>
      <c r="MB44" s="485"/>
      <c r="MC44" s="382"/>
      <c r="MD44" s="447"/>
      <c r="ME44" s="382"/>
      <c r="MF44" s="382"/>
      <c r="MG44" s="447"/>
      <c r="MH44" s="382"/>
      <c r="MI44" s="382"/>
      <c r="MJ44" s="447"/>
      <c r="MK44" s="382"/>
      <c r="ML44" s="385"/>
      <c r="MM44" s="385"/>
      <c r="MN44" s="385" t="s">
        <v>63</v>
      </c>
      <c r="MO44" s="1290">
        <v>3.24</v>
      </c>
      <c r="MP44" s="1290">
        <v>3.05</v>
      </c>
      <c r="MQ44" s="1290">
        <v>2.34</v>
      </c>
      <c r="MR44" s="1290">
        <v>2.85</v>
      </c>
      <c r="MS44" s="1291">
        <v>2.87</v>
      </c>
      <c r="MT44" s="891"/>
      <c r="MU44" s="898"/>
      <c r="MV44" s="898"/>
      <c r="MW44" s="916"/>
      <c r="MX44" s="898"/>
      <c r="MY44" s="931"/>
      <c r="MZ44" s="538"/>
      <c r="NA44" s="538"/>
      <c r="NB44" s="539"/>
      <c r="NC44" s="539"/>
      <c r="ND44" s="408"/>
      <c r="NE44" s="408"/>
      <c r="NF44" s="408"/>
      <c r="NG44" s="408"/>
      <c r="NH44" s="408"/>
      <c r="NI44" s="408"/>
      <c r="NJ44" s="408"/>
      <c r="NK44" s="408"/>
      <c r="NL44" s="898"/>
      <c r="NM44" s="931"/>
      <c r="NN44" s="538"/>
      <c r="NO44" s="538"/>
      <c r="NP44" s="539"/>
      <c r="NQ44" s="539"/>
      <c r="NR44" s="408"/>
      <c r="NS44" s="408"/>
      <c r="NT44" s="408"/>
      <c r="NU44" s="408"/>
      <c r="NV44" s="408"/>
      <c r="NW44" s="408"/>
      <c r="NX44" s="408"/>
      <c r="NY44" s="408"/>
    </row>
    <row r="45" spans="1:389" ht="17.25" customHeight="1">
      <c r="A45" s="505"/>
      <c r="B45" s="460"/>
      <c r="C45" s="460"/>
      <c r="D45" s="544"/>
      <c r="E45" s="575"/>
      <c r="F45" s="575"/>
      <c r="G45" s="497" t="s">
        <v>139</v>
      </c>
      <c r="H45" s="367">
        <v>56195</v>
      </c>
      <c r="I45" s="367">
        <v>51914</v>
      </c>
      <c r="J45" s="367">
        <v>54736</v>
      </c>
      <c r="K45" s="367">
        <v>162845</v>
      </c>
      <c r="L45" s="368">
        <v>151052</v>
      </c>
      <c r="M45" s="582">
        <v>7.81</v>
      </c>
      <c r="N45" s="349"/>
      <c r="O45" s="382"/>
      <c r="P45" s="382"/>
      <c r="Q45" s="447"/>
      <c r="R45" s="382"/>
      <c r="S45" s="382"/>
      <c r="T45" s="447"/>
      <c r="U45" s="382"/>
      <c r="V45" s="382"/>
      <c r="W45" s="447"/>
      <c r="X45" s="382"/>
      <c r="Y45" s="349"/>
      <c r="Z45" s="349"/>
      <c r="AA45" s="349" t="s">
        <v>68</v>
      </c>
      <c r="AB45" s="37">
        <v>3</v>
      </c>
      <c r="AC45" s="37">
        <v>3.15</v>
      </c>
      <c r="AD45" s="37">
        <v>3.81</v>
      </c>
      <c r="AE45" s="37">
        <v>3.32</v>
      </c>
      <c r="AF45" s="987"/>
      <c r="AG45" s="987"/>
      <c r="AH45" s="987"/>
      <c r="AI45" s="987"/>
      <c r="AJ45" s="349"/>
      <c r="AK45" s="349"/>
      <c r="AL45" s="2240"/>
      <c r="AM45" s="2240"/>
      <c r="AN45" s="2240"/>
      <c r="AO45" s="2240"/>
      <c r="AP45" s="2240"/>
      <c r="AQ45" s="2240"/>
      <c r="AR45" s="2240"/>
      <c r="AS45" s="2240"/>
      <c r="AT45" s="2240"/>
      <c r="AU45" s="2240"/>
      <c r="AV45" s="2240"/>
      <c r="AW45" s="2240"/>
      <c r="AX45" s="862"/>
      <c r="AY45" s="787"/>
      <c r="AZ45" s="502"/>
      <c r="BA45" s="502"/>
      <c r="BB45" s="502"/>
      <c r="BC45" s="502"/>
      <c r="BD45" s="503"/>
      <c r="BE45" s="503"/>
      <c r="BF45" s="503"/>
      <c r="BG45" s="503"/>
      <c r="BH45" s="503"/>
      <c r="BI45" s="504"/>
      <c r="BJ45" s="504"/>
      <c r="BK45" s="504"/>
      <c r="BL45" s="790"/>
      <c r="BM45" s="1405"/>
      <c r="BN45" s="1405"/>
      <c r="BO45" s="1405"/>
      <c r="BP45" s="1008"/>
      <c r="BQ45" s="501"/>
      <c r="BR45" s="501"/>
      <c r="BS45" s="501"/>
      <c r="BT45" s="949"/>
      <c r="BU45" s="1212"/>
      <c r="BV45" s="1212"/>
      <c r="BW45" s="393"/>
      <c r="BX45" s="586"/>
      <c r="BY45" s="409"/>
      <c r="BZ45" s="370"/>
      <c r="CA45" s="370"/>
      <c r="CB45" s="370"/>
      <c r="CC45" s="370"/>
      <c r="CE45" s="410"/>
      <c r="CF45" s="485"/>
      <c r="CG45" s="485"/>
      <c r="CH45" s="382"/>
      <c r="CI45" s="575"/>
      <c r="CJ45" s="575"/>
      <c r="CK45" s="497" t="s">
        <v>139</v>
      </c>
      <c r="CL45" s="367">
        <v>17316</v>
      </c>
      <c r="CM45" s="367">
        <v>16849</v>
      </c>
      <c r="CN45" s="367">
        <v>13136</v>
      </c>
      <c r="CO45" s="367">
        <v>47301</v>
      </c>
      <c r="CP45" s="368">
        <v>42844</v>
      </c>
      <c r="CQ45" s="582">
        <v>10.4</v>
      </c>
      <c r="CR45" s="349"/>
      <c r="CS45" s="382"/>
      <c r="CT45" s="382"/>
      <c r="CU45" s="447"/>
      <c r="CV45" s="382"/>
      <c r="CW45" s="382"/>
      <c r="CX45" s="447"/>
      <c r="CY45" s="382"/>
      <c r="CZ45" s="382"/>
      <c r="DA45" s="447"/>
      <c r="DB45" s="382"/>
      <c r="DC45" s="349"/>
      <c r="DD45" s="349"/>
      <c r="DE45" s="349" t="s">
        <v>68</v>
      </c>
      <c r="DF45" s="37">
        <v>3.28</v>
      </c>
      <c r="DG45" s="37">
        <v>3.02</v>
      </c>
      <c r="DH45" s="37">
        <v>3.03</v>
      </c>
      <c r="DI45" s="37">
        <v>3.11</v>
      </c>
      <c r="DJ45" s="987"/>
      <c r="DK45" s="987"/>
      <c r="DL45" s="987"/>
      <c r="DM45" s="987"/>
      <c r="DN45" s="790"/>
      <c r="DO45" s="349"/>
      <c r="DP45" s="502"/>
      <c r="DQ45" s="502"/>
      <c r="DR45" s="502"/>
      <c r="DS45" s="502"/>
      <c r="DT45" s="503"/>
      <c r="DU45" s="503"/>
      <c r="DV45" s="503"/>
      <c r="DW45" s="503"/>
      <c r="DX45" s="503"/>
      <c r="DY45" s="504"/>
      <c r="DZ45" s="504"/>
      <c r="EA45" s="503"/>
      <c r="EB45" s="963"/>
      <c r="EC45" s="370"/>
      <c r="ED45" s="502"/>
      <c r="EE45" s="502"/>
      <c r="EF45" s="502"/>
      <c r="EG45" s="502"/>
      <c r="EH45" s="503"/>
      <c r="EI45" s="503"/>
      <c r="EJ45" s="503"/>
      <c r="EK45" s="503"/>
      <c r="EL45" s="503"/>
      <c r="EM45" s="504"/>
      <c r="EN45" s="504"/>
      <c r="EO45" s="504"/>
      <c r="EP45" s="790"/>
      <c r="EQ45" s="1405"/>
      <c r="ER45" s="1405"/>
      <c r="ES45" s="1405"/>
      <c r="ET45" s="1008"/>
      <c r="EU45" s="501"/>
      <c r="EV45" s="501"/>
      <c r="EW45" s="501"/>
      <c r="EX45" s="949"/>
      <c r="EY45" s="1212"/>
      <c r="EZ45" s="1212"/>
      <c r="FA45" s="393"/>
      <c r="FB45" s="586"/>
      <c r="FC45" s="409"/>
      <c r="FD45" s="370"/>
      <c r="FE45" s="370"/>
      <c r="FF45" s="370"/>
      <c r="FG45" s="370"/>
      <c r="FI45" s="410"/>
      <c r="FJ45" s="485"/>
      <c r="FK45" s="485"/>
      <c r="FL45" s="382"/>
      <c r="FM45" s="575"/>
      <c r="FN45" s="575"/>
      <c r="FO45" s="497" t="s">
        <v>139</v>
      </c>
      <c r="FP45" s="707">
        <v>16637</v>
      </c>
      <c r="FQ45" s="707">
        <v>15445</v>
      </c>
      <c r="FR45" s="707">
        <v>13922</v>
      </c>
      <c r="FS45" s="707">
        <v>46004</v>
      </c>
      <c r="FT45" s="786">
        <v>43614</v>
      </c>
      <c r="FU45" s="582">
        <v>5.48</v>
      </c>
      <c r="FV45" s="754"/>
      <c r="FW45" s="382"/>
      <c r="FX45" s="382"/>
      <c r="FY45" s="447"/>
      <c r="FZ45" s="382"/>
      <c r="GA45" s="382"/>
      <c r="GB45" s="447"/>
      <c r="GC45" s="382"/>
      <c r="GD45" s="382"/>
      <c r="GE45" s="447"/>
      <c r="GF45" s="382"/>
      <c r="GG45" s="754"/>
      <c r="GH45" s="754"/>
      <c r="GI45" s="754" t="s">
        <v>68</v>
      </c>
      <c r="GJ45" s="194">
        <v>2.12</v>
      </c>
      <c r="GK45" s="194">
        <v>2.63</v>
      </c>
      <c r="GL45" s="194">
        <v>2.48</v>
      </c>
      <c r="GM45" s="194">
        <v>2.41</v>
      </c>
      <c r="GN45" s="987"/>
      <c r="GO45" s="987"/>
      <c r="GP45" s="987"/>
      <c r="GQ45" s="987"/>
      <c r="GR45" s="792"/>
      <c r="GS45" s="754"/>
      <c r="GT45" s="502"/>
      <c r="GU45" s="502"/>
      <c r="GV45" s="502"/>
      <c r="GW45" s="502"/>
      <c r="GX45" s="503"/>
      <c r="GY45" s="503"/>
      <c r="GZ45" s="503"/>
      <c r="HA45" s="503"/>
      <c r="HB45" s="503"/>
      <c r="HC45" s="504"/>
      <c r="HD45" s="504"/>
      <c r="HE45" s="503"/>
      <c r="HF45" s="862"/>
      <c r="HG45" s="787"/>
      <c r="HH45" s="502"/>
      <c r="HI45" s="502"/>
      <c r="HJ45" s="502"/>
      <c r="HK45" s="502"/>
      <c r="HL45" s="503"/>
      <c r="HM45" s="503"/>
      <c r="HN45" s="503"/>
      <c r="HO45" s="503"/>
      <c r="HP45" s="503"/>
      <c r="HQ45" s="504"/>
      <c r="HR45" s="504"/>
      <c r="HS45" s="504"/>
      <c r="HT45" s="792"/>
      <c r="HU45" s="1405"/>
      <c r="HV45" s="1405"/>
      <c r="HW45" s="1405"/>
      <c r="HX45" s="1008"/>
      <c r="HY45" s="501"/>
      <c r="HZ45" s="501"/>
      <c r="IA45" s="501"/>
      <c r="IB45" s="949"/>
      <c r="IC45" s="1212"/>
      <c r="ID45" s="1212"/>
      <c r="IE45" s="393"/>
      <c r="IF45" s="586"/>
      <c r="IG45" s="409"/>
      <c r="IH45" s="370"/>
      <c r="II45" s="370"/>
      <c r="IJ45" s="370"/>
      <c r="IK45" s="370"/>
      <c r="IM45" s="505"/>
      <c r="IN45" s="460"/>
      <c r="IO45" s="460"/>
      <c r="IP45" s="544"/>
      <c r="IQ45" s="575"/>
      <c r="IR45" s="575"/>
      <c r="IS45" s="497" t="s">
        <v>139</v>
      </c>
      <c r="IT45" s="707">
        <v>25547</v>
      </c>
      <c r="IU45" s="707">
        <v>26873</v>
      </c>
      <c r="IV45" s="707">
        <v>27901</v>
      </c>
      <c r="IW45" s="707">
        <v>80321</v>
      </c>
      <c r="IX45" s="786">
        <v>75415</v>
      </c>
      <c r="IY45" s="582">
        <v>6.51</v>
      </c>
      <c r="IZ45" s="754"/>
      <c r="JA45" s="382"/>
      <c r="JB45" s="382"/>
      <c r="JC45" s="447"/>
      <c r="JD45" s="382"/>
      <c r="JE45" s="382"/>
      <c r="JF45" s="447"/>
      <c r="JG45" s="382"/>
      <c r="JH45" s="382"/>
      <c r="JI45" s="447"/>
      <c r="JJ45" s="382"/>
      <c r="JK45" s="754"/>
      <c r="JL45" s="754"/>
      <c r="JM45" s="754" t="s">
        <v>68</v>
      </c>
      <c r="JN45" s="194">
        <v>2.81</v>
      </c>
      <c r="JO45" s="194">
        <v>2.98</v>
      </c>
      <c r="JP45" s="194">
        <v>2.98</v>
      </c>
      <c r="JQ45" s="194">
        <v>2.92</v>
      </c>
      <c r="JR45" s="987"/>
      <c r="JS45" s="987"/>
      <c r="JT45" s="987"/>
      <c r="JU45" s="987"/>
      <c r="JV45" s="792"/>
      <c r="JW45" s="754"/>
      <c r="JX45" s="502"/>
      <c r="JY45" s="502"/>
      <c r="JZ45" s="502"/>
      <c r="KA45" s="502"/>
      <c r="KB45" s="503"/>
      <c r="KC45" s="503"/>
      <c r="KD45" s="503"/>
      <c r="KE45" s="503"/>
      <c r="KF45" s="503"/>
      <c r="KG45" s="504"/>
      <c r="KH45" s="504"/>
      <c r="KI45" s="503"/>
      <c r="KJ45" s="862"/>
      <c r="KK45" s="787"/>
      <c r="KL45" s="502"/>
      <c r="KM45" s="502"/>
      <c r="KN45" s="502"/>
      <c r="KO45" s="502"/>
      <c r="KP45" s="503"/>
      <c r="KQ45" s="503"/>
      <c r="KR45" s="503"/>
      <c r="KS45" s="503"/>
      <c r="KT45" s="503"/>
      <c r="KU45" s="504"/>
      <c r="KV45" s="504"/>
      <c r="KW45" s="504"/>
      <c r="KX45" s="792"/>
      <c r="KY45" s="1405"/>
      <c r="KZ45" s="1405"/>
      <c r="LA45" s="1405"/>
      <c r="LB45" s="1008"/>
      <c r="LC45" s="501"/>
      <c r="LD45" s="501"/>
      <c r="LE45" s="501"/>
      <c r="LF45" s="949"/>
      <c r="LG45" s="1212"/>
      <c r="LH45" s="1212"/>
      <c r="LI45" s="393"/>
      <c r="LJ45" s="586"/>
      <c r="LK45" s="409"/>
      <c r="LL45" s="370"/>
      <c r="LM45" s="370"/>
      <c r="LN45" s="370"/>
      <c r="LO45" s="370"/>
      <c r="LQ45" s="382"/>
      <c r="LR45" s="485"/>
      <c r="LS45" s="485"/>
      <c r="LT45" s="382"/>
      <c r="LU45" s="275"/>
      <c r="LV45" s="275"/>
      <c r="LW45" s="497" t="s">
        <v>139</v>
      </c>
      <c r="LX45" s="563">
        <v>336471</v>
      </c>
      <c r="LY45" s="882">
        <v>312925</v>
      </c>
      <c r="LZ45" s="927">
        <v>7.52</v>
      </c>
      <c r="MA45" s="790"/>
      <c r="MB45" s="485"/>
      <c r="MC45" s="382"/>
      <c r="MD45" s="447"/>
      <c r="ME45" s="382"/>
      <c r="MF45" s="382"/>
      <c r="MG45" s="447"/>
      <c r="MH45" s="382"/>
      <c r="MI45" s="382"/>
      <c r="MJ45" s="447"/>
      <c r="MK45" s="382"/>
      <c r="ML45" s="385"/>
      <c r="MM45" s="385"/>
      <c r="MN45" s="385" t="s">
        <v>68</v>
      </c>
      <c r="MO45" s="1290">
        <v>3.32</v>
      </c>
      <c r="MP45" s="1290">
        <v>3.11</v>
      </c>
      <c r="MQ45" s="1290">
        <v>2.41</v>
      </c>
      <c r="MR45" s="1290">
        <v>2.92</v>
      </c>
      <c r="MS45" s="1291">
        <v>2.95</v>
      </c>
      <c r="MT45" s="891"/>
      <c r="MU45" s="898"/>
      <c r="MV45" s="898"/>
      <c r="MW45" s="916"/>
      <c r="MX45" s="898"/>
      <c r="MY45" s="931"/>
      <c r="MZ45" s="541"/>
      <c r="NA45" s="2230"/>
      <c r="NB45" s="2230"/>
      <c r="NC45" s="2230"/>
      <c r="ND45" s="2230"/>
      <c r="NE45" s="541"/>
      <c r="NF45" s="2230"/>
      <c r="NG45" s="2230"/>
      <c r="NH45" s="2230"/>
      <c r="NI45" s="2230"/>
      <c r="NJ45" s="1397"/>
      <c r="NK45" s="420"/>
      <c r="NL45" s="898"/>
      <c r="NM45" s="931"/>
      <c r="NN45" s="541"/>
      <c r="NO45" s="2230"/>
      <c r="NP45" s="2230"/>
      <c r="NQ45" s="2230"/>
      <c r="NR45" s="2230"/>
      <c r="NS45" s="541"/>
      <c r="NT45" s="2230"/>
      <c r="NU45" s="2230"/>
      <c r="NV45" s="2230"/>
      <c r="NW45" s="2230"/>
      <c r="NX45" s="1397"/>
      <c r="NY45" s="420"/>
    </row>
    <row r="46" spans="1:389" ht="17.25" customHeight="1">
      <c r="A46" s="544"/>
      <c r="B46" s="544"/>
      <c r="C46" s="544"/>
      <c r="D46" s="544"/>
      <c r="E46" s="576"/>
      <c r="F46" s="576"/>
      <c r="G46" s="349"/>
      <c r="H46" s="349"/>
      <c r="I46" s="349"/>
      <c r="J46" s="349"/>
      <c r="K46" s="349"/>
      <c r="L46" s="349"/>
      <c r="M46" s="385"/>
      <c r="N46" s="349"/>
      <c r="O46" s="382"/>
      <c r="P46" s="382"/>
      <c r="Q46" s="447"/>
      <c r="R46" s="382"/>
      <c r="S46" s="382"/>
      <c r="T46" s="447"/>
      <c r="U46" s="382"/>
      <c r="V46" s="382"/>
      <c r="W46" s="447"/>
      <c r="X46" s="382"/>
      <c r="Y46" s="349"/>
      <c r="Z46" s="349"/>
      <c r="AA46" s="349" t="s">
        <v>74</v>
      </c>
      <c r="AB46" s="37">
        <v>3.18</v>
      </c>
      <c r="AC46" s="37">
        <v>3.24</v>
      </c>
      <c r="AD46" s="37">
        <v>2.99</v>
      </c>
      <c r="AE46" s="37">
        <v>3.14</v>
      </c>
      <c r="AF46" s="987"/>
      <c r="AG46" s="987"/>
      <c r="AH46" s="987"/>
      <c r="AI46" s="987"/>
      <c r="AJ46" s="349"/>
      <c r="AK46" s="349"/>
      <c r="AL46" s="2240"/>
      <c r="AM46" s="2240"/>
      <c r="AN46" s="2240"/>
      <c r="AO46" s="2240"/>
      <c r="AP46" s="2240"/>
      <c r="AQ46" s="2240"/>
      <c r="AR46" s="2240"/>
      <c r="AS46" s="2240"/>
      <c r="AT46" s="2240"/>
      <c r="AU46" s="2240"/>
      <c r="AV46" s="2240"/>
      <c r="AW46" s="2240"/>
      <c r="AX46" s="862"/>
      <c r="AY46" s="787"/>
      <c r="AZ46" s="936"/>
      <c r="BA46" s="936"/>
      <c r="BB46" s="936"/>
      <c r="BC46" s="936"/>
      <c r="BD46" s="939"/>
      <c r="BE46" s="939"/>
      <c r="BF46" s="939"/>
      <c r="BG46" s="939"/>
      <c r="BH46" s="939"/>
      <c r="BI46" s="936"/>
      <c r="BJ46" s="936"/>
      <c r="BK46" s="503"/>
      <c r="BL46" s="349"/>
      <c r="BM46" s="1405"/>
      <c r="BN46" s="1405"/>
      <c r="BO46" s="1405"/>
      <c r="BP46" s="483"/>
      <c r="BQ46" s="501"/>
      <c r="BR46" s="501"/>
      <c r="BS46" s="501"/>
      <c r="BT46" s="949"/>
      <c r="BU46" s="1212"/>
      <c r="BV46" s="1212"/>
      <c r="BW46" s="590"/>
      <c r="BX46" s="1405"/>
      <c r="BY46" s="409"/>
      <c r="BZ46" s="370"/>
      <c r="CA46" s="370"/>
      <c r="CB46" s="370"/>
      <c r="CC46" s="370"/>
      <c r="CE46" s="544"/>
      <c r="CF46" s="544"/>
      <c r="CG46" s="544"/>
      <c r="CH46" s="544"/>
      <c r="CI46" s="576"/>
      <c r="CJ46" s="576"/>
      <c r="CK46" s="349"/>
      <c r="CL46" s="349"/>
      <c r="CM46" s="349"/>
      <c r="CN46" s="349"/>
      <c r="CO46" s="349"/>
      <c r="CP46" s="349"/>
      <c r="CQ46" s="385"/>
      <c r="CR46" s="349"/>
      <c r="CS46" s="382"/>
      <c r="CT46" s="382"/>
      <c r="CU46" s="447"/>
      <c r="CV46" s="382"/>
      <c r="CW46" s="382"/>
      <c r="CX46" s="447"/>
      <c r="CY46" s="382"/>
      <c r="CZ46" s="382"/>
      <c r="DA46" s="447"/>
      <c r="DB46" s="382"/>
      <c r="DC46" s="349"/>
      <c r="DD46" s="349"/>
      <c r="DE46" s="349" t="s">
        <v>74</v>
      </c>
      <c r="DF46" s="37">
        <v>3</v>
      </c>
      <c r="DG46" s="37">
        <v>3.18</v>
      </c>
      <c r="DH46" s="37">
        <v>3</v>
      </c>
      <c r="DI46" s="37">
        <v>3.06</v>
      </c>
      <c r="DJ46" s="987"/>
      <c r="DK46" s="987"/>
      <c r="DL46" s="987"/>
      <c r="DM46" s="987"/>
      <c r="DN46" s="790"/>
      <c r="DO46" s="349"/>
      <c r="DP46" s="502"/>
      <c r="DQ46" s="504"/>
      <c r="DR46" s="504"/>
      <c r="DS46" s="504"/>
      <c r="DT46" s="504"/>
      <c r="DU46" s="504"/>
      <c r="DV46" s="504"/>
      <c r="DW46" s="504"/>
      <c r="DX46" s="504"/>
      <c r="DY46" s="504"/>
      <c r="DZ46" s="1393"/>
      <c r="EA46" s="506"/>
      <c r="EB46" s="963"/>
      <c r="EC46" s="370"/>
      <c r="ED46" s="502"/>
      <c r="EE46" s="504"/>
      <c r="EF46" s="504"/>
      <c r="EG46" s="504"/>
      <c r="EH46" s="504"/>
      <c r="EI46" s="504"/>
      <c r="EJ46" s="504"/>
      <c r="EK46" s="504"/>
      <c r="EL46" s="504"/>
      <c r="EM46" s="504"/>
      <c r="EN46" s="1393"/>
      <c r="EO46" s="506"/>
      <c r="EP46" s="349"/>
      <c r="EQ46" s="1405"/>
      <c r="ER46" s="1405"/>
      <c r="ES46" s="1405"/>
      <c r="ET46" s="483"/>
      <c r="EU46" s="501"/>
      <c r="EV46" s="501"/>
      <c r="EW46" s="501"/>
      <c r="EX46" s="949"/>
      <c r="EY46" s="1212"/>
      <c r="EZ46" s="1212"/>
      <c r="FA46" s="590"/>
      <c r="FB46" s="1405"/>
      <c r="FC46" s="409"/>
      <c r="FD46" s="370"/>
      <c r="FE46" s="370"/>
      <c r="FF46" s="370"/>
      <c r="FG46" s="370"/>
      <c r="FI46" s="544"/>
      <c r="FJ46" s="544"/>
      <c r="FK46" s="544"/>
      <c r="FL46" s="544"/>
      <c r="FM46" s="1665"/>
      <c r="FN46" s="576"/>
      <c r="FO46" s="754"/>
      <c r="FP46" s="754"/>
      <c r="FQ46" s="754"/>
      <c r="FR46" s="754"/>
      <c r="FS46" s="754"/>
      <c r="FT46" s="754"/>
      <c r="FU46" s="754"/>
      <c r="FV46" s="754"/>
      <c r="FW46" s="382"/>
      <c r="FX46" s="382"/>
      <c r="FY46" s="447"/>
      <c r="FZ46" s="382"/>
      <c r="GA46" s="382"/>
      <c r="GB46" s="447"/>
      <c r="GC46" s="382"/>
      <c r="GD46" s="382"/>
      <c r="GE46" s="447"/>
      <c r="GF46" s="382"/>
      <c r="GG46" s="754"/>
      <c r="GH46" s="754"/>
      <c r="GI46" s="754" t="s">
        <v>74</v>
      </c>
      <c r="GJ46" s="194">
        <v>2.2400000000000002</v>
      </c>
      <c r="GK46" s="194">
        <v>2.31</v>
      </c>
      <c r="GL46" s="194">
        <v>2.31</v>
      </c>
      <c r="GM46" s="194">
        <v>2.29</v>
      </c>
      <c r="GN46" s="987"/>
      <c r="GO46" s="987"/>
      <c r="GP46" s="987"/>
      <c r="GQ46" s="987"/>
      <c r="GR46" s="792"/>
      <c r="GS46" s="754"/>
      <c r="GT46" s="502"/>
      <c r="GU46" s="504"/>
      <c r="GV46" s="504"/>
      <c r="GW46" s="504"/>
      <c r="GX46" s="504"/>
      <c r="GY46" s="504"/>
      <c r="GZ46" s="504"/>
      <c r="HA46" s="504"/>
      <c r="HB46" s="504"/>
      <c r="HC46" s="504"/>
      <c r="HD46" s="1393"/>
      <c r="HE46" s="506"/>
      <c r="HF46" s="862"/>
      <c r="HG46" s="787"/>
      <c r="HH46" s="502"/>
      <c r="HI46" s="504"/>
      <c r="HJ46" s="504"/>
      <c r="HK46" s="504"/>
      <c r="HL46" s="504"/>
      <c r="HM46" s="504"/>
      <c r="HN46" s="504"/>
      <c r="HO46" s="504"/>
      <c r="HP46" s="504"/>
      <c r="HQ46" s="504"/>
      <c r="HR46" s="1393"/>
      <c r="HS46" s="506"/>
      <c r="HT46" s="754"/>
      <c r="HU46" s="1405"/>
      <c r="HV46" s="1405"/>
      <c r="HW46" s="1405"/>
      <c r="HX46" s="483"/>
      <c r="HY46" s="501"/>
      <c r="HZ46" s="501"/>
      <c r="IA46" s="501"/>
      <c r="IB46" s="949"/>
      <c r="IC46" s="1212"/>
      <c r="ID46" s="1212"/>
      <c r="IE46" s="590"/>
      <c r="IF46" s="1405"/>
      <c r="IG46" s="409"/>
      <c r="IH46" s="370"/>
      <c r="II46" s="370"/>
      <c r="IJ46" s="370"/>
      <c r="IK46" s="370"/>
      <c r="IM46" s="544"/>
      <c r="IN46" s="544"/>
      <c r="IO46" s="544"/>
      <c r="IP46" s="544"/>
      <c r="IQ46" s="576"/>
      <c r="IR46" s="576"/>
      <c r="IS46" s="754"/>
      <c r="IT46" s="754"/>
      <c r="IU46" s="754"/>
      <c r="IV46" s="754"/>
      <c r="IW46" s="754"/>
      <c r="IX46" s="754"/>
      <c r="IY46" s="754"/>
      <c r="IZ46" s="754"/>
      <c r="JA46" s="382"/>
      <c r="JB46" s="382"/>
      <c r="JC46" s="447"/>
      <c r="JD46" s="382"/>
      <c r="JE46" s="382"/>
      <c r="JF46" s="447"/>
      <c r="JG46" s="382"/>
      <c r="JH46" s="382"/>
      <c r="JI46" s="447"/>
      <c r="JJ46" s="382"/>
      <c r="JK46" s="754"/>
      <c r="JL46" s="754"/>
      <c r="JM46" s="754" t="s">
        <v>74</v>
      </c>
      <c r="JN46" s="194">
        <v>2.67</v>
      </c>
      <c r="JO46" s="194">
        <v>2.86</v>
      </c>
      <c r="JP46" s="194">
        <v>2.88</v>
      </c>
      <c r="JQ46" s="194">
        <v>2.8</v>
      </c>
      <c r="JR46" s="987"/>
      <c r="JS46" s="987"/>
      <c r="JT46" s="987"/>
      <c r="JU46" s="987"/>
      <c r="JV46" s="792"/>
      <c r="JW46" s="754"/>
      <c r="JX46" s="502"/>
      <c r="JY46" s="504"/>
      <c r="JZ46" s="504"/>
      <c r="KA46" s="504"/>
      <c r="KB46" s="504"/>
      <c r="KC46" s="504"/>
      <c r="KD46" s="504"/>
      <c r="KE46" s="504"/>
      <c r="KF46" s="504"/>
      <c r="KG46" s="504"/>
      <c r="KH46" s="1393"/>
      <c r="KI46" s="506"/>
      <c r="KJ46" s="862"/>
      <c r="KK46" s="787"/>
      <c r="KL46" s="502"/>
      <c r="KM46" s="504"/>
      <c r="KN46" s="504"/>
      <c r="KO46" s="504"/>
      <c r="KP46" s="504"/>
      <c r="KQ46" s="504"/>
      <c r="KR46" s="504"/>
      <c r="KS46" s="504"/>
      <c r="KT46" s="504"/>
      <c r="KU46" s="504"/>
      <c r="KV46" s="1393"/>
      <c r="KW46" s="506"/>
      <c r="KX46" s="754"/>
      <c r="KY46" s="1405"/>
      <c r="KZ46" s="1405"/>
      <c r="LA46" s="1405"/>
      <c r="LB46" s="483"/>
      <c r="LC46" s="501"/>
      <c r="LD46" s="501"/>
      <c r="LE46" s="501"/>
      <c r="LF46" s="949"/>
      <c r="LG46" s="1212"/>
      <c r="LH46" s="1212"/>
      <c r="LI46" s="590"/>
      <c r="LJ46" s="1405"/>
      <c r="LK46" s="409"/>
      <c r="LL46" s="370"/>
      <c r="LM46" s="370"/>
      <c r="LN46" s="370"/>
      <c r="LO46" s="370"/>
      <c r="LQ46" s="544"/>
      <c r="LR46" s="544"/>
      <c r="LS46" s="544"/>
      <c r="LT46" s="544"/>
      <c r="LU46" s="1387"/>
      <c r="LV46" s="1387"/>
      <c r="LW46" s="349"/>
      <c r="LX46" s="349"/>
      <c r="LY46" s="365"/>
      <c r="LZ46" s="790"/>
      <c r="MA46" s="790"/>
      <c r="MB46" s="485"/>
      <c r="MC46" s="382"/>
      <c r="MD46" s="447"/>
      <c r="ME46" s="382"/>
      <c r="MF46" s="382"/>
      <c r="MG46" s="447"/>
      <c r="MH46" s="382"/>
      <c r="MI46" s="382"/>
      <c r="MJ46" s="447"/>
      <c r="MK46" s="382"/>
      <c r="ML46" s="385"/>
      <c r="MM46" s="385"/>
      <c r="MN46" s="385" t="s">
        <v>74</v>
      </c>
      <c r="MO46" s="1290">
        <v>3.14</v>
      </c>
      <c r="MP46" s="1290">
        <v>3.06</v>
      </c>
      <c r="MQ46" s="1290">
        <v>2.29</v>
      </c>
      <c r="MR46" s="1290">
        <v>2.8</v>
      </c>
      <c r="MS46" s="1291">
        <v>2.8</v>
      </c>
      <c r="MT46" s="891"/>
      <c r="MU46" s="898"/>
      <c r="MV46" s="898"/>
      <c r="MW46" s="916"/>
      <c r="MX46" s="898"/>
      <c r="MY46" s="931"/>
      <c r="MZ46" s="541"/>
      <c r="NA46" s="1397"/>
      <c r="NB46" s="1397"/>
      <c r="NC46" s="489"/>
      <c r="ND46" s="1397"/>
      <c r="NE46" s="541"/>
      <c r="NF46" s="1397"/>
      <c r="NG46" s="1397"/>
      <c r="NH46" s="489"/>
      <c r="NI46" s="1397"/>
      <c r="NJ46" s="1397"/>
      <c r="NK46" s="420"/>
      <c r="NL46" s="898"/>
      <c r="NM46" s="931"/>
      <c r="NN46" s="541"/>
      <c r="NO46" s="1397"/>
      <c r="NP46" s="1397"/>
      <c r="NQ46" s="489"/>
      <c r="NR46" s="1397"/>
      <c r="NS46" s="541"/>
      <c r="NT46" s="1397"/>
      <c r="NU46" s="1397"/>
      <c r="NV46" s="489"/>
      <c r="NW46" s="1397"/>
      <c r="NX46" s="1397"/>
      <c r="NY46" s="420"/>
    </row>
    <row r="47" spans="1:389" ht="17.25" customHeight="1">
      <c r="A47" s="544"/>
      <c r="B47" s="1211"/>
      <c r="C47" s="544"/>
      <c r="D47" s="544"/>
      <c r="E47" s="575"/>
      <c r="F47" s="575"/>
      <c r="G47" s="349"/>
      <c r="H47" s="349"/>
      <c r="I47" s="349"/>
      <c r="J47" s="349"/>
      <c r="K47" s="360"/>
      <c r="L47" s="360"/>
      <c r="M47" s="385"/>
      <c r="N47" s="349"/>
      <c r="O47" s="382"/>
      <c r="P47" s="382"/>
      <c r="Q47" s="447"/>
      <c r="R47" s="382"/>
      <c r="S47" s="382"/>
      <c r="T47" s="447"/>
      <c r="U47" s="382"/>
      <c r="V47" s="382"/>
      <c r="W47" s="447"/>
      <c r="X47" s="382"/>
      <c r="Y47" s="349"/>
      <c r="Z47" s="349"/>
      <c r="AA47" s="349" t="s">
        <v>79</v>
      </c>
      <c r="AB47" s="37">
        <v>2.82</v>
      </c>
      <c r="AC47" s="37">
        <v>3.12</v>
      </c>
      <c r="AD47" s="37">
        <v>3.95</v>
      </c>
      <c r="AE47" s="37">
        <v>3.3</v>
      </c>
      <c r="AF47" s="987"/>
      <c r="AG47" s="987"/>
      <c r="AH47" s="987"/>
      <c r="AI47" s="987"/>
      <c r="AJ47" s="349"/>
      <c r="AK47" s="349"/>
      <c r="AL47" s="2241"/>
      <c r="AM47" s="2241"/>
      <c r="AN47" s="2241"/>
      <c r="AO47" s="2241"/>
      <c r="AP47" s="2241"/>
      <c r="AQ47" s="2241"/>
      <c r="AR47" s="2241"/>
      <c r="AS47" s="2241"/>
      <c r="AT47" s="2241"/>
      <c r="AU47" s="2241"/>
      <c r="AV47" s="2241"/>
      <c r="AW47" s="2241"/>
      <c r="AX47" s="862"/>
      <c r="AY47" s="787"/>
      <c r="AZ47" s="1408"/>
      <c r="BA47" s="2232"/>
      <c r="BB47" s="2232"/>
      <c r="BC47" s="2232"/>
      <c r="BD47" s="2232"/>
      <c r="BE47" s="2232"/>
      <c r="BF47" s="2232"/>
      <c r="BG47" s="2232"/>
      <c r="BH47" s="2232"/>
      <c r="BI47" s="2232"/>
      <c r="BJ47" s="2233"/>
      <c r="BK47" s="2233"/>
      <c r="BL47" s="349"/>
      <c r="BM47" s="1405"/>
      <c r="BN47" s="1405"/>
      <c r="BO47" s="1405"/>
      <c r="BP47" s="483"/>
      <c r="BQ47" s="483"/>
      <c r="BR47" s="483"/>
      <c r="BS47" s="483"/>
      <c r="BT47" s="949"/>
      <c r="BU47" s="1212"/>
      <c r="BV47" s="1212"/>
      <c r="BW47" s="591"/>
      <c r="BX47" s="592"/>
      <c r="BY47" s="592"/>
      <c r="BZ47" s="592"/>
      <c r="CA47" s="409"/>
      <c r="CB47" s="370"/>
      <c r="CC47" s="370"/>
      <c r="CE47" s="544"/>
      <c r="CF47" s="1211"/>
      <c r="CG47" s="544"/>
      <c r="CH47" s="544"/>
      <c r="CI47" s="575"/>
      <c r="CJ47" s="575"/>
      <c r="CK47" s="349"/>
      <c r="CL47" s="349"/>
      <c r="CM47" s="349"/>
      <c r="CN47" s="349"/>
      <c r="CO47" s="360"/>
      <c r="CP47" s="360"/>
      <c r="CQ47" s="385"/>
      <c r="CR47" s="349"/>
      <c r="CS47" s="382"/>
      <c r="CT47" s="382"/>
      <c r="CU47" s="447"/>
      <c r="CV47" s="382"/>
      <c r="CW47" s="382"/>
      <c r="CX47" s="447"/>
      <c r="CY47" s="382"/>
      <c r="CZ47" s="382"/>
      <c r="DA47" s="447"/>
      <c r="DB47" s="382"/>
      <c r="DC47" s="349"/>
      <c r="DD47" s="349"/>
      <c r="DE47" s="349" t="s">
        <v>79</v>
      </c>
      <c r="DF47" s="37">
        <v>2.78</v>
      </c>
      <c r="DG47" s="37">
        <v>3.12</v>
      </c>
      <c r="DH47" s="37">
        <v>2.8</v>
      </c>
      <c r="DI47" s="37">
        <v>2.9</v>
      </c>
      <c r="DJ47" s="987"/>
      <c r="DK47" s="987"/>
      <c r="DL47" s="987"/>
      <c r="DM47" s="987"/>
      <c r="DN47" s="790"/>
      <c r="DO47" s="349"/>
      <c r="DP47" s="507"/>
      <c r="DQ47" s="508"/>
      <c r="DR47" s="508"/>
      <c r="DS47" s="509"/>
      <c r="DT47" s="508"/>
      <c r="DU47" s="508"/>
      <c r="DV47" s="508"/>
      <c r="DW47" s="508"/>
      <c r="DX47" s="508"/>
      <c r="DY47" s="1393"/>
      <c r="DZ47" s="1393"/>
      <c r="EA47" s="510"/>
      <c r="EB47" s="963"/>
      <c r="EC47" s="370"/>
      <c r="ED47" s="511"/>
      <c r="EE47" s="508"/>
      <c r="EF47" s="508"/>
      <c r="EG47" s="509"/>
      <c r="EH47" s="508"/>
      <c r="EI47" s="508"/>
      <c r="EJ47" s="508"/>
      <c r="EK47" s="508"/>
      <c r="EL47" s="508"/>
      <c r="EM47" s="1393"/>
      <c r="EN47" s="1393"/>
      <c r="EO47" s="506"/>
      <c r="EP47" s="349"/>
      <c r="EQ47" s="1405"/>
      <c r="ER47" s="1405"/>
      <c r="ES47" s="1405"/>
      <c r="ET47" s="483"/>
      <c r="EU47" s="483"/>
      <c r="EV47" s="483"/>
      <c r="EW47" s="483"/>
      <c r="EX47" s="949"/>
      <c r="EY47" s="1212"/>
      <c r="EZ47" s="1212"/>
      <c r="FA47" s="591"/>
      <c r="FB47" s="592"/>
      <c r="FC47" s="592"/>
      <c r="FD47" s="592"/>
      <c r="FE47" s="409"/>
      <c r="FF47" s="370"/>
      <c r="FG47" s="370"/>
      <c r="FI47" s="544"/>
      <c r="FJ47" s="1211"/>
      <c r="FK47" s="544"/>
      <c r="FL47" s="544"/>
      <c r="FM47" s="978"/>
      <c r="FN47" s="575"/>
      <c r="FO47" s="754"/>
      <c r="FP47" s="754"/>
      <c r="FQ47" s="754"/>
      <c r="FR47" s="754"/>
      <c r="FS47" s="805"/>
      <c r="FT47" s="805"/>
      <c r="FU47" s="754"/>
      <c r="FV47" s="754"/>
      <c r="FW47" s="382"/>
      <c r="FX47" s="382"/>
      <c r="FY47" s="447"/>
      <c r="FZ47" s="382"/>
      <c r="GA47" s="382"/>
      <c r="GB47" s="447"/>
      <c r="GC47" s="382"/>
      <c r="GD47" s="382"/>
      <c r="GE47" s="447"/>
      <c r="GF47" s="382"/>
      <c r="GG47" s="754"/>
      <c r="GH47" s="754"/>
      <c r="GI47" s="754" t="s">
        <v>79</v>
      </c>
      <c r="GJ47" s="194">
        <v>2</v>
      </c>
      <c r="GK47" s="194">
        <v>2.61</v>
      </c>
      <c r="GL47" s="194">
        <v>2.5099999999999998</v>
      </c>
      <c r="GM47" s="194">
        <v>2.37</v>
      </c>
      <c r="GN47" s="987"/>
      <c r="GO47" s="987"/>
      <c r="GP47" s="987"/>
      <c r="GQ47" s="987"/>
      <c r="GR47" s="792"/>
      <c r="GS47" s="754"/>
      <c r="GT47" s="507"/>
      <c r="GU47" s="508"/>
      <c r="GV47" s="508"/>
      <c r="GW47" s="509"/>
      <c r="GX47" s="508"/>
      <c r="GY47" s="508"/>
      <c r="GZ47" s="508"/>
      <c r="HA47" s="508"/>
      <c r="HB47" s="508"/>
      <c r="HC47" s="1393"/>
      <c r="HD47" s="1393"/>
      <c r="HE47" s="510"/>
      <c r="HF47" s="862"/>
      <c r="HG47" s="787"/>
      <c r="HH47" s="511"/>
      <c r="HI47" s="508"/>
      <c r="HJ47" s="508"/>
      <c r="HK47" s="509"/>
      <c r="HL47" s="508"/>
      <c r="HM47" s="508"/>
      <c r="HN47" s="508"/>
      <c r="HO47" s="508"/>
      <c r="HP47" s="508"/>
      <c r="HQ47" s="1393"/>
      <c r="HR47" s="1393"/>
      <c r="HS47" s="506"/>
      <c r="HT47" s="754"/>
      <c r="HU47" s="1405"/>
      <c r="HV47" s="1405"/>
      <c r="HW47" s="1405"/>
      <c r="HX47" s="483"/>
      <c r="HY47" s="483"/>
      <c r="HZ47" s="483"/>
      <c r="IA47" s="483"/>
      <c r="IB47" s="949"/>
      <c r="IC47" s="1212"/>
      <c r="ID47" s="1212"/>
      <c r="IE47" s="591"/>
      <c r="IF47" s="592"/>
      <c r="IG47" s="592"/>
      <c r="IH47" s="592"/>
      <c r="II47" s="409"/>
      <c r="IJ47" s="370"/>
      <c r="IK47" s="370"/>
      <c r="IM47" s="544"/>
      <c r="IN47" s="1211"/>
      <c r="IO47" s="544"/>
      <c r="IP47" s="544"/>
      <c r="IQ47" s="575"/>
      <c r="IR47" s="575"/>
      <c r="IS47" s="754"/>
      <c r="IT47" s="754"/>
      <c r="IU47" s="754"/>
      <c r="IV47" s="754"/>
      <c r="IW47" s="805"/>
      <c r="IX47" s="805"/>
      <c r="IY47" s="754"/>
      <c r="IZ47" s="754"/>
      <c r="JA47" s="382"/>
      <c r="JB47" s="382"/>
      <c r="JC47" s="447"/>
      <c r="JD47" s="382"/>
      <c r="JE47" s="382"/>
      <c r="JF47" s="447"/>
      <c r="JG47" s="382"/>
      <c r="JH47" s="382"/>
      <c r="JI47" s="447"/>
      <c r="JJ47" s="382"/>
      <c r="JK47" s="754"/>
      <c r="JL47" s="754"/>
      <c r="JM47" s="754" t="s">
        <v>79</v>
      </c>
      <c r="JN47" s="194">
        <v>2.79</v>
      </c>
      <c r="JO47" s="194">
        <v>2.81</v>
      </c>
      <c r="JP47" s="194">
        <v>2.79</v>
      </c>
      <c r="JQ47" s="194">
        <v>2.8</v>
      </c>
      <c r="JR47" s="987"/>
      <c r="JS47" s="987"/>
      <c r="JT47" s="987"/>
      <c r="JU47" s="987"/>
      <c r="JV47" s="792"/>
      <c r="JW47" s="754"/>
      <c r="JX47" s="507"/>
      <c r="JY47" s="508"/>
      <c r="JZ47" s="508"/>
      <c r="KA47" s="509"/>
      <c r="KB47" s="508"/>
      <c r="KC47" s="508"/>
      <c r="KD47" s="508"/>
      <c r="KE47" s="508"/>
      <c r="KF47" s="508"/>
      <c r="KG47" s="1393"/>
      <c r="KH47" s="1393"/>
      <c r="KI47" s="510"/>
      <c r="KJ47" s="862"/>
      <c r="KK47" s="787"/>
      <c r="KL47" s="511"/>
      <c r="KM47" s="508"/>
      <c r="KN47" s="508"/>
      <c r="KO47" s="509"/>
      <c r="KP47" s="508"/>
      <c r="KQ47" s="508"/>
      <c r="KR47" s="508"/>
      <c r="KS47" s="508"/>
      <c r="KT47" s="508"/>
      <c r="KU47" s="1393"/>
      <c r="KV47" s="1393"/>
      <c r="KW47" s="506"/>
      <c r="KX47" s="754"/>
      <c r="KY47" s="1405"/>
      <c r="KZ47" s="1405"/>
      <c r="LA47" s="1405"/>
      <c r="LB47" s="483"/>
      <c r="LC47" s="483"/>
      <c r="LD47" s="483"/>
      <c r="LE47" s="483"/>
      <c r="LF47" s="949"/>
      <c r="LG47" s="1212"/>
      <c r="LH47" s="1212"/>
      <c r="LI47" s="591"/>
      <c r="LJ47" s="592"/>
      <c r="LK47" s="592"/>
      <c r="LL47" s="592"/>
      <c r="LM47" s="409"/>
      <c r="LN47" s="370"/>
      <c r="LO47" s="370"/>
      <c r="LQ47" s="886"/>
      <c r="LR47" s="544"/>
      <c r="LS47" s="544"/>
      <c r="LT47" s="544"/>
      <c r="LU47" s="820"/>
      <c r="LV47" s="820"/>
      <c r="LW47" s="349"/>
      <c r="LX47" s="349"/>
      <c r="LY47" s="928"/>
      <c r="LZ47" s="349"/>
      <c r="MA47" s="349"/>
      <c r="MB47" s="485"/>
      <c r="MC47" s="382"/>
      <c r="MD47" s="447"/>
      <c r="ME47" s="382"/>
      <c r="MF47" s="382"/>
      <c r="MG47" s="447"/>
      <c r="MH47" s="382"/>
      <c r="MI47" s="382"/>
      <c r="MJ47" s="447"/>
      <c r="MK47" s="382"/>
      <c r="ML47" s="385"/>
      <c r="MM47" s="385"/>
      <c r="MN47" s="385" t="s">
        <v>79</v>
      </c>
      <c r="MO47" s="1290">
        <v>3.3</v>
      </c>
      <c r="MP47" s="1290">
        <v>2.9</v>
      </c>
      <c r="MQ47" s="1290">
        <v>2.37</v>
      </c>
      <c r="MR47" s="1290">
        <v>2.8</v>
      </c>
      <c r="MS47" s="1291">
        <v>2.84</v>
      </c>
      <c r="MT47" s="891"/>
      <c r="MU47" s="898"/>
      <c r="MV47" s="898"/>
      <c r="MW47" s="916"/>
      <c r="MX47" s="898"/>
      <c r="MY47" s="931"/>
      <c r="MZ47" s="408"/>
      <c r="NA47" s="563"/>
      <c r="NB47" s="563"/>
      <c r="NC47" s="563"/>
      <c r="ND47" s="563"/>
      <c r="NE47" s="408"/>
      <c r="NF47" s="865"/>
      <c r="NG47" s="865"/>
      <c r="NH47" s="865"/>
      <c r="NI47" s="865"/>
      <c r="NJ47" s="563"/>
      <c r="NK47" s="929"/>
      <c r="NL47" s="898"/>
      <c r="NM47" s="931"/>
      <c r="NN47" s="408"/>
      <c r="NO47" s="563"/>
      <c r="NP47" s="563"/>
      <c r="NQ47" s="563"/>
      <c r="NR47" s="563"/>
      <c r="NS47" s="408"/>
      <c r="NT47" s="865"/>
      <c r="NU47" s="865"/>
      <c r="NV47" s="865"/>
      <c r="NW47" s="865"/>
      <c r="NX47" s="563"/>
      <c r="NY47" s="929"/>
    </row>
    <row r="48" spans="1:389" ht="17.25" customHeight="1">
      <c r="A48" s="512"/>
      <c r="B48" s="819"/>
      <c r="C48" s="819"/>
      <c r="D48" s="479"/>
      <c r="E48" s="575"/>
      <c r="F48" s="575"/>
      <c r="G48" s="497"/>
      <c r="H48" s="350"/>
      <c r="I48" s="350"/>
      <c r="J48" s="350"/>
      <c r="K48" s="360"/>
      <c r="L48" s="360"/>
      <c r="M48" s="513"/>
      <c r="N48" s="349"/>
      <c r="O48" s="544"/>
      <c r="P48" s="544"/>
      <c r="Q48" s="720"/>
      <c r="R48" s="544"/>
      <c r="S48" s="544"/>
      <c r="T48" s="720"/>
      <c r="U48" s="544"/>
      <c r="V48" s="544"/>
      <c r="W48" s="720"/>
      <c r="X48" s="544"/>
      <c r="Y48" s="349"/>
      <c r="Z48" s="349"/>
      <c r="AA48" s="349" t="s">
        <v>84</v>
      </c>
      <c r="AB48" s="37">
        <v>3.78</v>
      </c>
      <c r="AC48" s="37">
        <v>3.62</v>
      </c>
      <c r="AD48" s="37">
        <v>3.12</v>
      </c>
      <c r="AE48" s="37">
        <v>3.51</v>
      </c>
      <c r="AF48" s="987"/>
      <c r="AG48" s="987"/>
      <c r="AH48" s="987"/>
      <c r="AI48" s="987"/>
      <c r="AJ48" s="349"/>
      <c r="AK48" s="349"/>
      <c r="AL48" s="936"/>
      <c r="AM48" s="936"/>
      <c r="AN48" s="936"/>
      <c r="AO48" s="936"/>
      <c r="AP48" s="939"/>
      <c r="AQ48" s="939"/>
      <c r="AR48" s="939"/>
      <c r="AS48" s="939"/>
      <c r="AT48" s="939"/>
      <c r="AU48" s="936"/>
      <c r="AV48" s="936"/>
      <c r="AW48" s="503"/>
      <c r="AX48" s="964"/>
      <c r="AY48" s="787"/>
      <c r="AZ48" s="1408"/>
      <c r="BA48" s="1100"/>
      <c r="BB48" s="1100"/>
      <c r="BC48" s="1100"/>
      <c r="BD48" s="1100"/>
      <c r="BE48" s="1100"/>
      <c r="BF48" s="1408"/>
      <c r="BG48" s="1408"/>
      <c r="BH48" s="1408"/>
      <c r="BI48" s="1408"/>
      <c r="BJ48" s="1408"/>
      <c r="BK48" s="1408"/>
      <c r="BL48" s="349"/>
      <c r="BM48" s="1405"/>
      <c r="BN48" s="1405"/>
      <c r="BO48" s="1405"/>
      <c r="BP48" s="483"/>
      <c r="BQ48" s="1004"/>
      <c r="BR48" s="1004"/>
      <c r="BS48" s="1004"/>
      <c r="BT48" s="1004"/>
      <c r="BU48" s="1212"/>
      <c r="BV48" s="1212"/>
      <c r="BW48" s="593"/>
      <c r="BX48" s="594"/>
      <c r="BY48" s="594"/>
      <c r="BZ48" s="594"/>
      <c r="CA48" s="409"/>
      <c r="CB48" s="370"/>
      <c r="CC48" s="370"/>
      <c r="CE48" s="512"/>
      <c r="CF48" s="819"/>
      <c r="CG48" s="819"/>
      <c r="CH48" s="479"/>
      <c r="CI48" s="575"/>
      <c r="CJ48" s="575"/>
      <c r="CK48" s="497"/>
      <c r="CL48" s="350"/>
      <c r="CM48" s="350"/>
      <c r="CN48" s="350"/>
      <c r="CO48" s="360"/>
      <c r="CP48" s="360"/>
      <c r="CQ48" s="513"/>
      <c r="CR48" s="349"/>
      <c r="CS48" s="382"/>
      <c r="CT48" s="382"/>
      <c r="CU48" s="447"/>
      <c r="CV48" s="382"/>
      <c r="CW48" s="382"/>
      <c r="CX48" s="447"/>
      <c r="CY48" s="382"/>
      <c r="CZ48" s="382"/>
      <c r="DA48" s="447"/>
      <c r="DB48" s="382"/>
      <c r="DC48" s="349"/>
      <c r="DD48" s="349"/>
      <c r="DE48" s="349" t="s">
        <v>84</v>
      </c>
      <c r="DF48" s="37">
        <v>2.5</v>
      </c>
      <c r="DG48" s="37">
        <v>2.85</v>
      </c>
      <c r="DH48" s="37">
        <v>2.56</v>
      </c>
      <c r="DI48" s="37">
        <v>2.64</v>
      </c>
      <c r="DJ48" s="987"/>
      <c r="DK48" s="987"/>
      <c r="DL48" s="987"/>
      <c r="DM48" s="987"/>
      <c r="DN48" s="790"/>
      <c r="DO48" s="349"/>
      <c r="DP48" s="503"/>
      <c r="DQ48" s="27"/>
      <c r="DR48" s="27"/>
      <c r="DS48" s="27"/>
      <c r="DT48" s="27"/>
      <c r="DU48" s="27"/>
      <c r="DV48" s="27"/>
      <c r="DW48" s="27"/>
      <c r="DX48" s="27"/>
      <c r="DY48" s="28"/>
      <c r="DZ48" s="28"/>
      <c r="EA48" s="29"/>
      <c r="EB48" s="974"/>
      <c r="EC48" s="370"/>
      <c r="ED48" s="503"/>
      <c r="EE48" s="27"/>
      <c r="EF48" s="27"/>
      <c r="EG48" s="27"/>
      <c r="EH48" s="27"/>
      <c r="EI48" s="27"/>
      <c r="EJ48" s="27"/>
      <c r="EK48" s="27"/>
      <c r="EL48" s="27"/>
      <c r="EM48" s="28"/>
      <c r="EN48" s="28"/>
      <c r="EO48" s="29"/>
      <c r="EP48" s="349"/>
      <c r="EQ48" s="1405"/>
      <c r="ER48" s="1405"/>
      <c r="ES48" s="1405"/>
      <c r="ET48" s="483"/>
      <c r="EU48" s="1004"/>
      <c r="EV48" s="1004"/>
      <c r="EW48" s="1004"/>
      <c r="EX48" s="1004"/>
      <c r="EY48" s="1212"/>
      <c r="EZ48" s="1212"/>
      <c r="FA48" s="593"/>
      <c r="FB48" s="594"/>
      <c r="FC48" s="594"/>
      <c r="FD48" s="594"/>
      <c r="FE48" s="409"/>
      <c r="FF48" s="370"/>
      <c r="FG48" s="370"/>
      <c r="FI48" s="512"/>
      <c r="FJ48" s="819"/>
      <c r="FK48" s="819"/>
      <c r="FL48" s="479"/>
      <c r="FM48" s="978"/>
      <c r="FN48" s="575"/>
      <c r="FO48" s="497"/>
      <c r="FP48" s="755"/>
      <c r="FQ48" s="755"/>
      <c r="FR48" s="755"/>
      <c r="FS48" s="805"/>
      <c r="FT48" s="805"/>
      <c r="FU48" s="513"/>
      <c r="FV48" s="754"/>
      <c r="FW48" s="544"/>
      <c r="FX48" s="544"/>
      <c r="FY48" s="720"/>
      <c r="FZ48" s="544"/>
      <c r="GA48" s="544"/>
      <c r="GB48" s="720"/>
      <c r="GC48" s="544"/>
      <c r="GD48" s="544"/>
      <c r="GE48" s="720"/>
      <c r="GF48" s="544"/>
      <c r="GG48" s="754"/>
      <c r="GH48" s="754"/>
      <c r="GI48" s="754" t="s">
        <v>84</v>
      </c>
      <c r="GJ48" s="194">
        <v>1.52</v>
      </c>
      <c r="GK48" s="194">
        <v>2.46</v>
      </c>
      <c r="GL48" s="194">
        <v>2.4500000000000002</v>
      </c>
      <c r="GM48" s="194">
        <v>2.14</v>
      </c>
      <c r="GN48" s="987"/>
      <c r="GO48" s="987"/>
      <c r="GP48" s="987"/>
      <c r="GQ48" s="987"/>
      <c r="GR48" s="792"/>
      <c r="GS48" s="754"/>
      <c r="GT48" s="503"/>
      <c r="GU48" s="184"/>
      <c r="GV48" s="184"/>
      <c r="GW48" s="184"/>
      <c r="GX48" s="184"/>
      <c r="GY48" s="184"/>
      <c r="GZ48" s="184"/>
      <c r="HA48" s="184"/>
      <c r="HB48" s="184"/>
      <c r="HC48" s="185"/>
      <c r="HD48" s="185"/>
      <c r="HE48" s="186"/>
      <c r="HF48" s="966"/>
      <c r="HG48" s="787"/>
      <c r="HH48" s="503"/>
      <c r="HI48" s="184"/>
      <c r="HJ48" s="184"/>
      <c r="HK48" s="184"/>
      <c r="HL48" s="184"/>
      <c r="HM48" s="184"/>
      <c r="HN48" s="184"/>
      <c r="HO48" s="184"/>
      <c r="HP48" s="184"/>
      <c r="HQ48" s="185"/>
      <c r="HR48" s="185"/>
      <c r="HS48" s="186"/>
      <c r="HT48" s="754"/>
      <c r="HU48" s="1405"/>
      <c r="HV48" s="1405"/>
      <c r="HW48" s="1405"/>
      <c r="HX48" s="483"/>
      <c r="HY48" s="1004"/>
      <c r="HZ48" s="1004"/>
      <c r="IA48" s="1004"/>
      <c r="IB48" s="1004"/>
      <c r="IC48" s="1212"/>
      <c r="ID48" s="1212"/>
      <c r="IE48" s="593"/>
      <c r="IF48" s="594"/>
      <c r="IG48" s="594"/>
      <c r="IH48" s="594"/>
      <c r="II48" s="409"/>
      <c r="IJ48" s="370"/>
      <c r="IK48" s="370"/>
      <c r="IM48" s="512"/>
      <c r="IN48" s="819"/>
      <c r="IO48" s="819"/>
      <c r="IP48" s="479"/>
      <c r="IQ48" s="575"/>
      <c r="IR48" s="575"/>
      <c r="IS48" s="497"/>
      <c r="IT48" s="755"/>
      <c r="IU48" s="755"/>
      <c r="IV48" s="755"/>
      <c r="IW48" s="805"/>
      <c r="IX48" s="805"/>
      <c r="IY48" s="513"/>
      <c r="IZ48" s="754"/>
      <c r="JA48" s="382"/>
      <c r="JB48" s="382"/>
      <c r="JC48" s="447"/>
      <c r="JD48" s="382"/>
      <c r="JE48" s="382"/>
      <c r="JF48" s="447"/>
      <c r="JG48" s="382"/>
      <c r="JH48" s="382"/>
      <c r="JI48" s="447"/>
      <c r="JJ48" s="382"/>
      <c r="JK48" s="754"/>
      <c r="JL48" s="754"/>
      <c r="JM48" s="754" t="s">
        <v>84</v>
      </c>
      <c r="JN48" s="194">
        <v>2.75</v>
      </c>
      <c r="JO48" s="194">
        <v>2.66</v>
      </c>
      <c r="JP48" s="194">
        <v>2.79</v>
      </c>
      <c r="JQ48" s="194">
        <v>2.73</v>
      </c>
      <c r="JR48" s="987"/>
      <c r="JS48" s="987"/>
      <c r="JT48" s="987"/>
      <c r="JU48" s="987"/>
      <c r="JV48" s="792"/>
      <c r="JW48" s="754"/>
      <c r="JX48" s="503"/>
      <c r="JY48" s="184"/>
      <c r="JZ48" s="184"/>
      <c r="KA48" s="184"/>
      <c r="KB48" s="184"/>
      <c r="KC48" s="184"/>
      <c r="KD48" s="184"/>
      <c r="KE48" s="184"/>
      <c r="KF48" s="184"/>
      <c r="KG48" s="185"/>
      <c r="KH48" s="185"/>
      <c r="KI48" s="186"/>
      <c r="KJ48" s="966"/>
      <c r="KK48" s="787"/>
      <c r="KL48" s="503"/>
      <c r="KM48" s="184"/>
      <c r="KN48" s="184"/>
      <c r="KO48" s="184"/>
      <c r="KP48" s="184"/>
      <c r="KQ48" s="184"/>
      <c r="KR48" s="184"/>
      <c r="KS48" s="184"/>
      <c r="KT48" s="184"/>
      <c r="KU48" s="185"/>
      <c r="KV48" s="185"/>
      <c r="KW48" s="186"/>
      <c r="KX48" s="754"/>
      <c r="KY48" s="1405"/>
      <c r="KZ48" s="1405"/>
      <c r="LA48" s="1405"/>
      <c r="LB48" s="483"/>
      <c r="LC48" s="1004"/>
      <c r="LD48" s="1004"/>
      <c r="LE48" s="1004"/>
      <c r="LF48" s="1004"/>
      <c r="LG48" s="1212"/>
      <c r="LH48" s="1212"/>
      <c r="LI48" s="593"/>
      <c r="LJ48" s="594"/>
      <c r="LK48" s="594"/>
      <c r="LL48" s="594"/>
      <c r="LM48" s="409"/>
      <c r="LN48" s="370"/>
      <c r="LO48" s="370"/>
      <c r="LQ48" s="512"/>
      <c r="LR48" s="563"/>
      <c r="LS48" s="563"/>
      <c r="LT48" s="790"/>
      <c r="LU48" s="820"/>
      <c r="LV48" s="1153"/>
      <c r="LW48" s="349"/>
      <c r="LX48" s="349"/>
      <c r="LY48" s="928"/>
      <c r="LZ48" s="349"/>
      <c r="MA48" s="349"/>
      <c r="MB48" s="485"/>
      <c r="MC48" s="382"/>
      <c r="MD48" s="447"/>
      <c r="ME48" s="382"/>
      <c r="MF48" s="382"/>
      <c r="MG48" s="447"/>
      <c r="MH48" s="382"/>
      <c r="MI48" s="382"/>
      <c r="MJ48" s="447"/>
      <c r="MK48" s="382"/>
      <c r="ML48" s="385"/>
      <c r="MM48" s="385"/>
      <c r="MN48" s="385" t="s">
        <v>84</v>
      </c>
      <c r="MO48" s="1290">
        <v>3.51</v>
      </c>
      <c r="MP48" s="1290">
        <v>2.64</v>
      </c>
      <c r="MQ48" s="1290">
        <v>2.14</v>
      </c>
      <c r="MR48" s="1290">
        <v>2.73</v>
      </c>
      <c r="MS48" s="1291">
        <v>2.76</v>
      </c>
      <c r="MT48" s="891"/>
      <c r="MU48" s="898"/>
      <c r="MV48" s="898"/>
      <c r="MW48" s="916"/>
      <c r="MX48" s="898"/>
      <c r="MY48" s="931"/>
      <c r="MZ48" s="408"/>
      <c r="NA48" s="563"/>
      <c r="NB48" s="563"/>
      <c r="NC48" s="563"/>
      <c r="ND48" s="563"/>
      <c r="NE48" s="408"/>
      <c r="NF48" s="865"/>
      <c r="NG48" s="865"/>
      <c r="NH48" s="865"/>
      <c r="NI48" s="865"/>
      <c r="NJ48" s="563"/>
      <c r="NK48" s="929"/>
      <c r="NL48" s="898"/>
      <c r="NM48" s="931"/>
      <c r="NN48" s="408"/>
      <c r="NO48" s="563"/>
      <c r="NP48" s="563"/>
      <c r="NQ48" s="563"/>
      <c r="NR48" s="563"/>
      <c r="NS48" s="408"/>
      <c r="NT48" s="865"/>
      <c r="NU48" s="865"/>
      <c r="NV48" s="865"/>
      <c r="NW48" s="865"/>
      <c r="NX48" s="563"/>
      <c r="NY48" s="929"/>
    </row>
    <row r="49" spans="1:389" ht="17.25" customHeight="1">
      <c r="A49" s="512"/>
      <c r="B49" s="819"/>
      <c r="C49" s="819"/>
      <c r="D49" s="479"/>
      <c r="E49" s="575"/>
      <c r="F49" s="575"/>
      <c r="G49" s="497"/>
      <c r="H49" s="350"/>
      <c r="I49" s="350"/>
      <c r="J49" s="350"/>
      <c r="K49" s="350"/>
      <c r="L49" s="350"/>
      <c r="M49" s="513"/>
      <c r="N49" s="349"/>
      <c r="O49" s="544"/>
      <c r="P49" s="544"/>
      <c r="Q49" s="720"/>
      <c r="R49" s="544"/>
      <c r="S49" s="544"/>
      <c r="T49" s="720"/>
      <c r="U49" s="544"/>
      <c r="V49" s="544"/>
      <c r="W49" s="720"/>
      <c r="X49" s="544"/>
      <c r="Y49" s="349"/>
      <c r="Z49" s="349"/>
      <c r="AA49" s="349" t="s">
        <v>87</v>
      </c>
      <c r="AB49" s="37">
        <v>0</v>
      </c>
      <c r="AC49" s="37">
        <v>0</v>
      </c>
      <c r="AD49" s="37">
        <v>0</v>
      </c>
      <c r="AE49" s="37">
        <v>0</v>
      </c>
      <c r="AF49" s="987"/>
      <c r="AG49" s="987"/>
      <c r="AH49" s="987"/>
      <c r="AI49" s="987"/>
      <c r="AJ49" s="349"/>
      <c r="AK49" s="349"/>
      <c r="AL49" s="1408"/>
      <c r="AM49" s="1408"/>
      <c r="AN49" s="1408"/>
      <c r="AO49" s="1408"/>
      <c r="AP49" s="1408"/>
      <c r="AQ49" s="1408"/>
      <c r="AR49" s="1408"/>
      <c r="AS49" s="1408"/>
      <c r="AT49" s="1408"/>
      <c r="AU49" s="1408"/>
      <c r="AV49" s="1409"/>
      <c r="AW49" s="1409"/>
      <c r="AX49" s="964"/>
      <c r="AY49" s="787"/>
      <c r="AZ49" s="939"/>
      <c r="BA49" s="937"/>
      <c r="BB49" s="937"/>
      <c r="BC49" s="937"/>
      <c r="BD49" s="937"/>
      <c r="BE49" s="937"/>
      <c r="BF49" s="1101"/>
      <c r="BG49" s="1154"/>
      <c r="BH49" s="1101"/>
      <c r="BI49" s="1154"/>
      <c r="BJ49" s="1155"/>
      <c r="BK49" s="1154"/>
      <c r="BL49" s="349"/>
      <c r="BM49" s="1405"/>
      <c r="BN49" s="1405"/>
      <c r="BO49" s="1405"/>
      <c r="BP49" s="590"/>
      <c r="BQ49" s="1009"/>
      <c r="BR49" s="1009"/>
      <c r="BS49" s="1009"/>
      <c r="BT49" s="1010"/>
      <c r="BU49" s="1212"/>
      <c r="BV49" s="1212"/>
      <c r="BW49" s="593"/>
      <c r="BX49" s="594"/>
      <c r="BY49" s="594"/>
      <c r="BZ49" s="594"/>
      <c r="CA49" s="409"/>
      <c r="CB49" s="370"/>
      <c r="CC49" s="370"/>
      <c r="CE49" s="512"/>
      <c r="CF49" s="819"/>
      <c r="CG49" s="819"/>
      <c r="CH49" s="479"/>
      <c r="CI49" s="575"/>
      <c r="CJ49" s="575"/>
      <c r="CK49" s="497"/>
      <c r="CL49" s="350"/>
      <c r="CM49" s="350"/>
      <c r="CN49" s="350"/>
      <c r="CO49" s="350"/>
      <c r="CP49" s="350"/>
      <c r="CQ49" s="513"/>
      <c r="CR49" s="349"/>
      <c r="CS49" s="544"/>
      <c r="CT49" s="544"/>
      <c r="CU49" s="720"/>
      <c r="CV49" s="544"/>
      <c r="CW49" s="544"/>
      <c r="CX49" s="720"/>
      <c r="CY49" s="544"/>
      <c r="CZ49" s="544"/>
      <c r="DA49" s="720"/>
      <c r="DB49" s="544"/>
      <c r="DC49" s="349"/>
      <c r="DD49" s="349"/>
      <c r="DE49" s="349" t="s">
        <v>87</v>
      </c>
      <c r="DF49" s="37">
        <v>0</v>
      </c>
      <c r="DG49" s="37">
        <v>0</v>
      </c>
      <c r="DH49" s="37">
        <v>0</v>
      </c>
      <c r="DI49" s="37">
        <v>0</v>
      </c>
      <c r="DJ49" s="987"/>
      <c r="DK49" s="987"/>
      <c r="DL49" s="987"/>
      <c r="DM49" s="987"/>
      <c r="DN49" s="790"/>
      <c r="DO49" s="349"/>
      <c r="DP49" s="503"/>
      <c r="DQ49" s="27"/>
      <c r="DR49" s="27"/>
      <c r="DS49" s="27"/>
      <c r="DT49" s="27"/>
      <c r="DU49" s="27"/>
      <c r="DV49" s="27"/>
      <c r="DW49" s="27"/>
      <c r="DX49" s="27"/>
      <c r="DY49" s="28"/>
      <c r="DZ49" s="28"/>
      <c r="EA49" s="29"/>
      <c r="EB49" s="974"/>
      <c r="EC49" s="370"/>
      <c r="ED49" s="503"/>
      <c r="EE49" s="27"/>
      <c r="EF49" s="27"/>
      <c r="EG49" s="27"/>
      <c r="EH49" s="27"/>
      <c r="EI49" s="27"/>
      <c r="EJ49" s="27"/>
      <c r="EK49" s="27"/>
      <c r="EL49" s="27"/>
      <c r="EM49" s="28"/>
      <c r="EN49" s="28"/>
      <c r="EO49" s="29"/>
      <c r="EP49" s="349"/>
      <c r="EQ49" s="1405"/>
      <c r="ER49" s="1405"/>
      <c r="ES49" s="1405"/>
      <c r="ET49" s="590"/>
      <c r="EU49" s="1009"/>
      <c r="EV49" s="1009"/>
      <c r="EW49" s="1009"/>
      <c r="EX49" s="1010"/>
      <c r="EY49" s="1212"/>
      <c r="EZ49" s="1212"/>
      <c r="FA49" s="593"/>
      <c r="FB49" s="594"/>
      <c r="FC49" s="594"/>
      <c r="FD49" s="594"/>
      <c r="FE49" s="409"/>
      <c r="FF49" s="370"/>
      <c r="FG49" s="370"/>
      <c r="FI49" s="512"/>
      <c r="FJ49" s="819"/>
      <c r="FK49" s="819"/>
      <c r="FL49" s="479"/>
      <c r="FM49" s="978"/>
      <c r="FN49" s="575"/>
      <c r="FO49" s="497"/>
      <c r="FP49" s="755"/>
      <c r="FQ49" s="755"/>
      <c r="FR49" s="755"/>
      <c r="FS49" s="755"/>
      <c r="FT49" s="755"/>
      <c r="FU49" s="513"/>
      <c r="FV49" s="754"/>
      <c r="FW49" s="544"/>
      <c r="FX49" s="544"/>
      <c r="FY49" s="720"/>
      <c r="FZ49" s="544"/>
      <c r="GA49" s="544"/>
      <c r="GB49" s="720"/>
      <c r="GC49" s="544"/>
      <c r="GD49" s="544"/>
      <c r="GE49" s="720"/>
      <c r="GF49" s="544"/>
      <c r="GG49" s="754"/>
      <c r="GH49" s="754"/>
      <c r="GI49" s="754" t="s">
        <v>87</v>
      </c>
      <c r="GJ49" s="194">
        <v>0</v>
      </c>
      <c r="GK49" s="194">
        <v>0</v>
      </c>
      <c r="GL49" s="194">
        <v>0</v>
      </c>
      <c r="GM49" s="194">
        <v>0</v>
      </c>
      <c r="GN49" s="987"/>
      <c r="GO49" s="987"/>
      <c r="GP49" s="987"/>
      <c r="GQ49" s="987"/>
      <c r="GR49" s="792"/>
      <c r="GS49" s="754"/>
      <c r="GT49" s="503"/>
      <c r="GU49" s="184"/>
      <c r="GV49" s="184"/>
      <c r="GW49" s="184"/>
      <c r="GX49" s="184"/>
      <c r="GY49" s="184"/>
      <c r="GZ49" s="184"/>
      <c r="HA49" s="184"/>
      <c r="HB49" s="184"/>
      <c r="HC49" s="185"/>
      <c r="HD49" s="185"/>
      <c r="HE49" s="186"/>
      <c r="HF49" s="966"/>
      <c r="HG49" s="787"/>
      <c r="HH49" s="503"/>
      <c r="HI49" s="184"/>
      <c r="HJ49" s="184"/>
      <c r="HK49" s="184"/>
      <c r="HL49" s="184"/>
      <c r="HM49" s="184"/>
      <c r="HN49" s="184"/>
      <c r="HO49" s="184"/>
      <c r="HP49" s="184"/>
      <c r="HQ49" s="185"/>
      <c r="HR49" s="185"/>
      <c r="HS49" s="186"/>
      <c r="HT49" s="754"/>
      <c r="HU49" s="1405"/>
      <c r="HV49" s="1405"/>
      <c r="HW49" s="1405"/>
      <c r="HX49" s="590"/>
      <c r="HY49" s="1009"/>
      <c r="HZ49" s="1009"/>
      <c r="IA49" s="1009"/>
      <c r="IB49" s="1010"/>
      <c r="IC49" s="1212"/>
      <c r="ID49" s="1212"/>
      <c r="IE49" s="593"/>
      <c r="IF49" s="594"/>
      <c r="IG49" s="594"/>
      <c r="IH49" s="594"/>
      <c r="II49" s="409"/>
      <c r="IJ49" s="370"/>
      <c r="IK49" s="370"/>
      <c r="IM49" s="512"/>
      <c r="IN49" s="819"/>
      <c r="IO49" s="819"/>
      <c r="IP49" s="479"/>
      <c r="IQ49" s="575"/>
      <c r="IR49" s="575"/>
      <c r="IS49" s="497"/>
      <c r="IT49" s="755"/>
      <c r="IU49" s="755"/>
      <c r="IV49" s="755"/>
      <c r="IW49" s="755"/>
      <c r="IX49" s="755"/>
      <c r="IY49" s="513"/>
      <c r="IZ49" s="754"/>
      <c r="JA49" s="544"/>
      <c r="JB49" s="544"/>
      <c r="JC49" s="720"/>
      <c r="JD49" s="544"/>
      <c r="JE49" s="544"/>
      <c r="JF49" s="720"/>
      <c r="JG49" s="544"/>
      <c r="JH49" s="544"/>
      <c r="JI49" s="720"/>
      <c r="JJ49" s="544"/>
      <c r="JK49" s="792"/>
      <c r="JL49" s="754"/>
      <c r="JM49" s="754" t="s">
        <v>87</v>
      </c>
      <c r="JN49" s="194">
        <v>0</v>
      </c>
      <c r="JO49" s="194">
        <v>0</v>
      </c>
      <c r="JP49" s="194">
        <v>0</v>
      </c>
      <c r="JQ49" s="194">
        <v>0</v>
      </c>
      <c r="JR49" s="987"/>
      <c r="JS49" s="987"/>
      <c r="JT49" s="987"/>
      <c r="JU49" s="987"/>
      <c r="JV49" s="792"/>
      <c r="JW49" s="754"/>
      <c r="JX49" s="503"/>
      <c r="JY49" s="184"/>
      <c r="JZ49" s="184"/>
      <c r="KA49" s="184"/>
      <c r="KB49" s="184"/>
      <c r="KC49" s="184"/>
      <c r="KD49" s="184"/>
      <c r="KE49" s="184"/>
      <c r="KF49" s="184"/>
      <c r="KG49" s="185"/>
      <c r="KH49" s="185"/>
      <c r="KI49" s="186"/>
      <c r="KJ49" s="966"/>
      <c r="KK49" s="787"/>
      <c r="KL49" s="503"/>
      <c r="KM49" s="184"/>
      <c r="KN49" s="184"/>
      <c r="KO49" s="184"/>
      <c r="KP49" s="184"/>
      <c r="KQ49" s="184"/>
      <c r="KR49" s="184"/>
      <c r="KS49" s="184"/>
      <c r="KT49" s="184"/>
      <c r="KU49" s="185"/>
      <c r="KV49" s="185"/>
      <c r="KW49" s="186"/>
      <c r="KX49" s="754"/>
      <c r="KY49" s="1405"/>
      <c r="KZ49" s="1405"/>
      <c r="LA49" s="1405"/>
      <c r="LB49" s="590"/>
      <c r="LC49" s="1009"/>
      <c r="LD49" s="1009"/>
      <c r="LE49" s="1009"/>
      <c r="LF49" s="1010"/>
      <c r="LG49" s="1212"/>
      <c r="LH49" s="1212"/>
      <c r="LI49" s="593"/>
      <c r="LJ49" s="594"/>
      <c r="LK49" s="594"/>
      <c r="LL49" s="594"/>
      <c r="LM49" s="409"/>
      <c r="LN49" s="370"/>
      <c r="LO49" s="370"/>
      <c r="LQ49" s="512"/>
      <c r="LR49" s="563"/>
      <c r="LS49" s="563"/>
      <c r="LT49" s="790"/>
      <c r="LU49" s="820"/>
      <c r="LV49" s="1153"/>
      <c r="LW49" s="349"/>
      <c r="LX49" s="349"/>
      <c r="LY49" s="928"/>
      <c r="LZ49" s="349"/>
      <c r="MA49" s="349"/>
      <c r="MB49" s="485"/>
      <c r="MC49" s="382"/>
      <c r="MD49" s="447"/>
      <c r="ME49" s="382"/>
      <c r="MF49" s="382"/>
      <c r="MG49" s="447"/>
      <c r="MH49" s="382"/>
      <c r="MI49" s="382"/>
      <c r="MJ49" s="447"/>
      <c r="MK49" s="382"/>
      <c r="ML49" s="385"/>
      <c r="MM49" s="385"/>
      <c r="MN49" s="385" t="s">
        <v>87</v>
      </c>
      <c r="MO49" s="1290">
        <v>0</v>
      </c>
      <c r="MP49" s="1290">
        <v>0</v>
      </c>
      <c r="MQ49" s="1290">
        <v>0</v>
      </c>
      <c r="MR49" s="1290">
        <v>0</v>
      </c>
      <c r="MS49" s="1291" t="s">
        <v>209</v>
      </c>
      <c r="MT49" s="891"/>
      <c r="MU49" s="898"/>
      <c r="MV49" s="898"/>
      <c r="MW49" s="916"/>
      <c r="MX49" s="898"/>
      <c r="MY49" s="931"/>
      <c r="MZ49" s="408"/>
      <c r="NA49" s="563"/>
      <c r="NB49" s="563"/>
      <c r="NC49" s="563"/>
      <c r="ND49" s="563"/>
      <c r="NE49" s="408"/>
      <c r="NF49" s="865"/>
      <c r="NG49" s="865"/>
      <c r="NH49" s="865"/>
      <c r="NI49" s="865"/>
      <c r="NJ49" s="563"/>
      <c r="NK49" s="929"/>
      <c r="NL49" s="898"/>
      <c r="NM49" s="931"/>
      <c r="NN49" s="408"/>
      <c r="NO49" s="563"/>
      <c r="NP49" s="563"/>
      <c r="NQ49" s="563"/>
      <c r="NR49" s="563"/>
      <c r="NS49" s="408"/>
      <c r="NT49" s="865"/>
      <c r="NU49" s="865"/>
      <c r="NV49" s="865"/>
      <c r="NW49" s="865"/>
      <c r="NX49" s="563"/>
      <c r="NY49" s="929"/>
    </row>
    <row r="50" spans="1:389" ht="17.25" customHeight="1">
      <c r="A50" s="479"/>
      <c r="B50" s="479"/>
      <c r="C50" s="479"/>
      <c r="D50" s="479"/>
      <c r="E50" s="575"/>
      <c r="F50" s="575"/>
      <c r="G50" s="349"/>
      <c r="H50" s="349"/>
      <c r="I50" s="349"/>
      <c r="J50" s="349"/>
      <c r="K50" s="349"/>
      <c r="L50" s="349"/>
      <c r="M50" s="479"/>
      <c r="N50" s="349"/>
      <c r="O50" s="544"/>
      <c r="P50" s="544"/>
      <c r="Q50" s="720"/>
      <c r="R50" s="544"/>
      <c r="S50" s="544"/>
      <c r="T50" s="720"/>
      <c r="U50" s="544"/>
      <c r="V50" s="544"/>
      <c r="W50" s="720"/>
      <c r="X50" s="544"/>
      <c r="Y50" s="349"/>
      <c r="Z50" s="355" t="s">
        <v>75</v>
      </c>
      <c r="AA50" s="355"/>
      <c r="AB50" s="38">
        <v>2.13</v>
      </c>
      <c r="AC50" s="38">
        <v>2.0299999999999998</v>
      </c>
      <c r="AD50" s="38">
        <v>2.04</v>
      </c>
      <c r="AE50" s="38">
        <v>2.0699999999999998</v>
      </c>
      <c r="AF50" s="988"/>
      <c r="AG50" s="988"/>
      <c r="AH50" s="988"/>
      <c r="AI50" s="988"/>
      <c r="AJ50" s="349"/>
      <c r="AK50" s="349"/>
      <c r="AL50" s="1408"/>
      <c r="AM50" s="1100"/>
      <c r="AN50" s="1100"/>
      <c r="AO50" s="1100"/>
      <c r="AP50" s="1100"/>
      <c r="AQ50" s="1100"/>
      <c r="AR50" s="1408"/>
      <c r="AS50" s="1408"/>
      <c r="AT50" s="1408"/>
      <c r="AU50" s="1408"/>
      <c r="AV50" s="1408"/>
      <c r="AW50" s="1408"/>
      <c r="AX50" s="964"/>
      <c r="AY50" s="787"/>
      <c r="AZ50" s="939"/>
      <c r="BA50" s="937"/>
      <c r="BB50" s="937"/>
      <c r="BC50" s="937"/>
      <c r="BD50" s="937"/>
      <c r="BE50" s="937"/>
      <c r="BF50" s="1101"/>
      <c r="BG50" s="1154"/>
      <c r="BH50" s="1101"/>
      <c r="BI50" s="1154"/>
      <c r="BJ50" s="1155"/>
      <c r="BK50" s="1154"/>
      <c r="BL50" s="349"/>
      <c r="BM50" s="1405"/>
      <c r="BN50" s="1405"/>
      <c r="BO50" s="1405"/>
      <c r="BP50" s="590"/>
      <c r="BQ50" s="1009"/>
      <c r="BR50" s="1009"/>
      <c r="BS50" s="1009"/>
      <c r="BT50" s="1010"/>
      <c r="BU50" s="1212"/>
      <c r="BV50" s="1212"/>
      <c r="BW50" s="590"/>
      <c r="BX50" s="587"/>
      <c r="BY50" s="587"/>
      <c r="BZ50" s="587"/>
      <c r="CA50" s="409"/>
      <c r="CB50" s="370"/>
      <c r="CC50" s="370"/>
      <c r="CE50" s="479"/>
      <c r="CF50" s="479"/>
      <c r="CG50" s="479"/>
      <c r="CH50" s="479"/>
      <c r="CI50" s="575"/>
      <c r="CJ50" s="575"/>
      <c r="CK50" s="349"/>
      <c r="CL50" s="349"/>
      <c r="CM50" s="349"/>
      <c r="CN50" s="349"/>
      <c r="CO50" s="349"/>
      <c r="CP50" s="349"/>
      <c r="CQ50" s="479"/>
      <c r="CR50" s="349"/>
      <c r="CS50" s="544"/>
      <c r="CT50" s="544"/>
      <c r="CU50" s="720"/>
      <c r="CV50" s="544"/>
      <c r="CW50" s="544"/>
      <c r="CX50" s="720"/>
      <c r="CY50" s="544"/>
      <c r="CZ50" s="544"/>
      <c r="DA50" s="720"/>
      <c r="DB50" s="544"/>
      <c r="DC50" s="349"/>
      <c r="DD50" s="355" t="s">
        <v>75</v>
      </c>
      <c r="DE50" s="355"/>
      <c r="DF50" s="38">
        <v>1.93</v>
      </c>
      <c r="DG50" s="38">
        <v>1.97</v>
      </c>
      <c r="DH50" s="38">
        <v>1.9</v>
      </c>
      <c r="DI50" s="38">
        <v>1.93</v>
      </c>
      <c r="DJ50" s="988"/>
      <c r="DK50" s="988"/>
      <c r="DL50" s="988"/>
      <c r="DM50" s="988"/>
      <c r="DN50" s="790"/>
      <c r="DO50" s="349"/>
      <c r="DP50" s="503"/>
      <c r="DQ50" s="27"/>
      <c r="DR50" s="27"/>
      <c r="DS50" s="27"/>
      <c r="DT50" s="27"/>
      <c r="DU50" s="27"/>
      <c r="DV50" s="27"/>
      <c r="DW50" s="27"/>
      <c r="DX50" s="27"/>
      <c r="DY50" s="28"/>
      <c r="DZ50" s="28"/>
      <c r="EA50" s="29"/>
      <c r="EB50" s="974"/>
      <c r="EC50" s="370"/>
      <c r="ED50" s="503"/>
      <c r="EE50" s="27"/>
      <c r="EF50" s="27"/>
      <c r="EG50" s="27"/>
      <c r="EH50" s="27"/>
      <c r="EI50" s="27"/>
      <c r="EJ50" s="27"/>
      <c r="EK50" s="27"/>
      <c r="EL50" s="27"/>
      <c r="EM50" s="28"/>
      <c r="EN50" s="28"/>
      <c r="EO50" s="29"/>
      <c r="EP50" s="349"/>
      <c r="EQ50" s="1405"/>
      <c r="ER50" s="1405"/>
      <c r="ES50" s="1405"/>
      <c r="ET50" s="590"/>
      <c r="EU50" s="1009"/>
      <c r="EV50" s="1009"/>
      <c r="EW50" s="1009"/>
      <c r="EX50" s="1010"/>
      <c r="EY50" s="1212"/>
      <c r="EZ50" s="1212"/>
      <c r="FA50" s="590"/>
      <c r="FB50" s="587"/>
      <c r="FC50" s="587"/>
      <c r="FD50" s="587"/>
      <c r="FE50" s="409"/>
      <c r="FF50" s="370"/>
      <c r="FG50" s="370"/>
      <c r="FI50" s="479"/>
      <c r="FJ50" s="479"/>
      <c r="FK50" s="479"/>
      <c r="FL50" s="479"/>
      <c r="FM50" s="978"/>
      <c r="FN50" s="575"/>
      <c r="FO50" s="754"/>
      <c r="FP50" s="754"/>
      <c r="FQ50" s="754"/>
      <c r="FR50" s="754"/>
      <c r="FS50" s="754"/>
      <c r="FT50" s="754"/>
      <c r="FU50" s="792"/>
      <c r="FV50" s="754"/>
      <c r="FW50" s="544"/>
      <c r="FX50" s="544"/>
      <c r="FY50" s="720"/>
      <c r="FZ50" s="544"/>
      <c r="GA50" s="544"/>
      <c r="GB50" s="720"/>
      <c r="GC50" s="544"/>
      <c r="GD50" s="544"/>
      <c r="GE50" s="720"/>
      <c r="GF50" s="544"/>
      <c r="GG50" s="754"/>
      <c r="GH50" s="801" t="s">
        <v>75</v>
      </c>
      <c r="GI50" s="801"/>
      <c r="GJ50" s="195">
        <v>1.97</v>
      </c>
      <c r="GK50" s="195">
        <v>2</v>
      </c>
      <c r="GL50" s="195">
        <v>2</v>
      </c>
      <c r="GM50" s="195">
        <v>1.99</v>
      </c>
      <c r="GN50" s="988"/>
      <c r="GO50" s="988"/>
      <c r="GP50" s="988"/>
      <c r="GQ50" s="988"/>
      <c r="GR50" s="792"/>
      <c r="GS50" s="754"/>
      <c r="GT50" s="503"/>
      <c r="GU50" s="184"/>
      <c r="GV50" s="184"/>
      <c r="GW50" s="184"/>
      <c r="GX50" s="184"/>
      <c r="GY50" s="184"/>
      <c r="GZ50" s="184"/>
      <c r="HA50" s="184"/>
      <c r="HB50" s="184"/>
      <c r="HC50" s="185"/>
      <c r="HD50" s="185"/>
      <c r="HE50" s="186"/>
      <c r="HF50" s="966"/>
      <c r="HG50" s="787"/>
      <c r="HH50" s="503"/>
      <c r="HI50" s="184"/>
      <c r="HJ50" s="184"/>
      <c r="HK50" s="184"/>
      <c r="HL50" s="184"/>
      <c r="HM50" s="184"/>
      <c r="HN50" s="184"/>
      <c r="HO50" s="184"/>
      <c r="HP50" s="184"/>
      <c r="HQ50" s="185"/>
      <c r="HR50" s="185"/>
      <c r="HS50" s="186"/>
      <c r="HT50" s="754"/>
      <c r="HU50" s="1405"/>
      <c r="HV50" s="1405"/>
      <c r="HW50" s="1405"/>
      <c r="HX50" s="590"/>
      <c r="HY50" s="1009"/>
      <c r="HZ50" s="1009"/>
      <c r="IA50" s="1009"/>
      <c r="IB50" s="1010"/>
      <c r="IC50" s="1212"/>
      <c r="ID50" s="1212"/>
      <c r="IE50" s="590"/>
      <c r="IF50" s="587"/>
      <c r="IG50" s="587"/>
      <c r="IH50" s="587"/>
      <c r="II50" s="409"/>
      <c r="IJ50" s="370"/>
      <c r="IK50" s="370"/>
      <c r="IM50" s="479"/>
      <c r="IN50" s="479"/>
      <c r="IO50" s="479"/>
      <c r="IP50" s="479"/>
      <c r="IQ50" s="575"/>
      <c r="IR50" s="575"/>
      <c r="IS50" s="754"/>
      <c r="IT50" s="754"/>
      <c r="IU50" s="754"/>
      <c r="IV50" s="754"/>
      <c r="IW50" s="754"/>
      <c r="IX50" s="754"/>
      <c r="IY50" s="792"/>
      <c r="IZ50" s="754"/>
      <c r="JA50" s="544"/>
      <c r="JB50" s="544"/>
      <c r="JC50" s="720"/>
      <c r="JD50" s="544"/>
      <c r="JE50" s="544"/>
      <c r="JF50" s="720"/>
      <c r="JG50" s="544"/>
      <c r="JH50" s="544"/>
      <c r="JI50" s="720"/>
      <c r="JJ50" s="544"/>
      <c r="JK50" s="792"/>
      <c r="JL50" s="801" t="s">
        <v>75</v>
      </c>
      <c r="JM50" s="801"/>
      <c r="JN50" s="195">
        <v>1.85</v>
      </c>
      <c r="JO50" s="195">
        <v>1.92</v>
      </c>
      <c r="JP50" s="195">
        <v>1.91</v>
      </c>
      <c r="JQ50" s="195">
        <v>1.89</v>
      </c>
      <c r="JR50" s="988"/>
      <c r="JS50" s="988"/>
      <c r="JT50" s="988"/>
      <c r="JU50" s="988"/>
      <c r="JV50" s="792"/>
      <c r="JW50" s="754"/>
      <c r="JX50" s="503"/>
      <c r="JY50" s="184"/>
      <c r="JZ50" s="184"/>
      <c r="KA50" s="184"/>
      <c r="KB50" s="184"/>
      <c r="KC50" s="184"/>
      <c r="KD50" s="184"/>
      <c r="KE50" s="184"/>
      <c r="KF50" s="184"/>
      <c r="KG50" s="185"/>
      <c r="KH50" s="185"/>
      <c r="KI50" s="186"/>
      <c r="KJ50" s="966"/>
      <c r="KK50" s="787"/>
      <c r="KL50" s="503"/>
      <c r="KM50" s="184"/>
      <c r="KN50" s="184"/>
      <c r="KO50" s="184"/>
      <c r="KP50" s="184"/>
      <c r="KQ50" s="184"/>
      <c r="KR50" s="184"/>
      <c r="KS50" s="184"/>
      <c r="KT50" s="184"/>
      <c r="KU50" s="185"/>
      <c r="KV50" s="185"/>
      <c r="KW50" s="186"/>
      <c r="KX50" s="754"/>
      <c r="KY50" s="1405"/>
      <c r="KZ50" s="1405"/>
      <c r="LA50" s="1405"/>
      <c r="LB50" s="590"/>
      <c r="LC50" s="1009"/>
      <c r="LD50" s="1009"/>
      <c r="LE50" s="1009"/>
      <c r="LF50" s="1010"/>
      <c r="LG50" s="1212"/>
      <c r="LH50" s="1212"/>
      <c r="LI50" s="590"/>
      <c r="LJ50" s="587"/>
      <c r="LK50" s="587"/>
      <c r="LL50" s="587"/>
      <c r="LM50" s="409"/>
      <c r="LN50" s="370"/>
      <c r="LO50" s="370"/>
      <c r="LQ50" s="790"/>
      <c r="LR50" s="790"/>
      <c r="LS50" s="790"/>
      <c r="LT50" s="790"/>
      <c r="LU50" s="820"/>
      <c r="LV50" s="1153"/>
      <c r="LW50" s="349"/>
      <c r="LX50" s="349"/>
      <c r="LY50" s="365"/>
      <c r="LZ50" s="349"/>
      <c r="MA50" s="790"/>
      <c r="MB50" s="790"/>
      <c r="MC50" s="544"/>
      <c r="MD50" s="720"/>
      <c r="ME50" s="544"/>
      <c r="MF50" s="544"/>
      <c r="MG50" s="720"/>
      <c r="MH50" s="544"/>
      <c r="MI50" s="544"/>
      <c r="MJ50" s="720"/>
      <c r="MK50" s="544"/>
      <c r="ML50" s="479"/>
      <c r="MM50" s="417" t="s">
        <v>75</v>
      </c>
      <c r="MN50" s="417"/>
      <c r="MO50" s="1327">
        <v>2.0699999999999998</v>
      </c>
      <c r="MP50" s="1327">
        <v>1.93</v>
      </c>
      <c r="MQ50" s="1327">
        <v>1.99</v>
      </c>
      <c r="MR50" s="1327">
        <v>1.89</v>
      </c>
      <c r="MS50" s="1327">
        <v>1.98</v>
      </c>
      <c r="MT50" s="891"/>
      <c r="MU50" s="898"/>
      <c r="MV50" s="898"/>
      <c r="MW50" s="916"/>
      <c r="MX50" s="898"/>
      <c r="MY50" s="931"/>
      <c r="MZ50" s="408"/>
      <c r="NA50" s="563"/>
      <c r="NB50" s="563"/>
      <c r="NC50" s="563"/>
      <c r="ND50" s="563"/>
      <c r="NE50" s="408"/>
      <c r="NF50" s="865"/>
      <c r="NG50" s="865"/>
      <c r="NH50" s="865"/>
      <c r="NI50" s="865"/>
      <c r="NJ50" s="563"/>
      <c r="NK50" s="929"/>
      <c r="NL50" s="898"/>
      <c r="NM50" s="931"/>
      <c r="NN50" s="408"/>
      <c r="NO50" s="563"/>
      <c r="NP50" s="563"/>
      <c r="NQ50" s="563"/>
      <c r="NR50" s="563"/>
      <c r="NS50" s="408"/>
      <c r="NT50" s="865"/>
      <c r="NU50" s="865"/>
      <c r="NV50" s="865"/>
      <c r="NW50" s="865"/>
      <c r="NX50" s="563"/>
      <c r="NY50" s="929"/>
    </row>
    <row r="51" spans="1:389" ht="17.25" customHeight="1">
      <c r="A51" s="733"/>
      <c r="B51" s="822"/>
      <c r="C51" s="822"/>
      <c r="D51" s="513"/>
      <c r="E51" s="575"/>
      <c r="F51" s="575"/>
      <c r="G51" s="354"/>
      <c r="H51" s="367"/>
      <c r="I51" s="367"/>
      <c r="J51" s="367"/>
      <c r="K51" s="367"/>
      <c r="L51" s="354"/>
      <c r="M51" s="385"/>
      <c r="N51" s="354"/>
      <c r="O51" s="823"/>
      <c r="P51" s="824"/>
      <c r="Q51" s="825"/>
      <c r="R51" s="824"/>
      <c r="S51" s="824"/>
      <c r="T51" s="825"/>
      <c r="U51" s="824"/>
      <c r="V51" s="824"/>
      <c r="W51" s="825"/>
      <c r="X51" s="826"/>
      <c r="Y51" s="349"/>
      <c r="Z51" s="349"/>
      <c r="AA51" s="349" t="s">
        <v>43</v>
      </c>
      <c r="AB51" s="39">
        <v>2</v>
      </c>
      <c r="AC51" s="39">
        <v>2.0099999999999998</v>
      </c>
      <c r="AD51" s="39">
        <v>1.98</v>
      </c>
      <c r="AE51" s="39">
        <v>2</v>
      </c>
      <c r="AF51" s="987"/>
      <c r="AG51" s="987"/>
      <c r="AH51" s="987"/>
      <c r="AI51" s="987"/>
      <c r="AJ51" s="349"/>
      <c r="AK51" s="349"/>
      <c r="AL51" s="939"/>
      <c r="AM51" s="937"/>
      <c r="AN51" s="937"/>
      <c r="AO51" s="937"/>
      <c r="AP51" s="937"/>
      <c r="AQ51" s="937"/>
      <c r="AR51" s="1101"/>
      <c r="AS51" s="1154"/>
      <c r="AT51" s="1101"/>
      <c r="AU51" s="1154"/>
      <c r="AV51" s="1155"/>
      <c r="AW51" s="1154"/>
      <c r="AX51" s="964"/>
      <c r="AY51" s="787"/>
      <c r="AZ51" s="939"/>
      <c r="BA51" s="937"/>
      <c r="BB51" s="937"/>
      <c r="BC51" s="937"/>
      <c r="BD51" s="937"/>
      <c r="BE51" s="937"/>
      <c r="BF51" s="1101"/>
      <c r="BG51" s="1154"/>
      <c r="BH51" s="1101"/>
      <c r="BI51" s="1154"/>
      <c r="BJ51" s="1155"/>
      <c r="BK51" s="1154"/>
      <c r="BL51" s="349"/>
      <c r="BM51" s="1405"/>
      <c r="BN51" s="1405"/>
      <c r="BO51" s="1405"/>
      <c r="BP51" s="483"/>
      <c r="BQ51" s="1011"/>
      <c r="BR51" s="1011"/>
      <c r="BS51" s="1011"/>
      <c r="BT51" s="1011"/>
      <c r="BU51" s="1212"/>
      <c r="BV51" s="1212"/>
      <c r="BW51" s="590"/>
      <c r="BX51" s="587"/>
      <c r="BY51" s="587"/>
      <c r="BZ51" s="587"/>
      <c r="CA51" s="409"/>
      <c r="CB51" s="370"/>
      <c r="CC51" s="370"/>
      <c r="CE51" s="733"/>
      <c r="CF51" s="822"/>
      <c r="CG51" s="822"/>
      <c r="CH51" s="513"/>
      <c r="CI51" s="575"/>
      <c r="CJ51" s="575"/>
      <c r="CK51" s="354"/>
      <c r="CL51" s="367"/>
      <c r="CM51" s="367"/>
      <c r="CN51" s="367"/>
      <c r="CO51" s="367"/>
      <c r="CP51" s="354"/>
      <c r="CQ51" s="385"/>
      <c r="CR51" s="354"/>
      <c r="CS51" s="823"/>
      <c r="CT51" s="824"/>
      <c r="CU51" s="825"/>
      <c r="CV51" s="824"/>
      <c r="CW51" s="824"/>
      <c r="CX51" s="825"/>
      <c r="CY51" s="824"/>
      <c r="CZ51" s="824"/>
      <c r="DA51" s="825"/>
      <c r="DB51" s="826"/>
      <c r="DC51" s="349"/>
      <c r="DD51" s="349"/>
      <c r="DE51" s="349" t="s">
        <v>43</v>
      </c>
      <c r="DF51" s="39">
        <v>2.0299999999999998</v>
      </c>
      <c r="DG51" s="39">
        <v>1.87</v>
      </c>
      <c r="DH51" s="39">
        <v>2.12</v>
      </c>
      <c r="DI51" s="39">
        <v>2.0099999999999998</v>
      </c>
      <c r="DJ51" s="987"/>
      <c r="DK51" s="987"/>
      <c r="DL51" s="987"/>
      <c r="DM51" s="987"/>
      <c r="DN51" s="790"/>
      <c r="DO51" s="349"/>
      <c r="DP51" s="503"/>
      <c r="DQ51" s="27"/>
      <c r="DR51" s="27"/>
      <c r="DS51" s="27"/>
      <c r="DT51" s="27"/>
      <c r="DU51" s="27"/>
      <c r="DV51" s="27"/>
      <c r="DW51" s="27"/>
      <c r="DX51" s="27"/>
      <c r="DY51" s="28"/>
      <c r="DZ51" s="28"/>
      <c r="EA51" s="29"/>
      <c r="EB51" s="974"/>
      <c r="EC51" s="370"/>
      <c r="ED51" s="503"/>
      <c r="EE51" s="27"/>
      <c r="EF51" s="27"/>
      <c r="EG51" s="27"/>
      <c r="EH51" s="27"/>
      <c r="EI51" s="27"/>
      <c r="EJ51" s="27"/>
      <c r="EK51" s="27"/>
      <c r="EL51" s="27"/>
      <c r="EM51" s="28"/>
      <c r="EN51" s="28"/>
      <c r="EO51" s="29"/>
      <c r="EP51" s="349"/>
      <c r="EQ51" s="1405"/>
      <c r="ER51" s="1405"/>
      <c r="ES51" s="1405"/>
      <c r="ET51" s="483"/>
      <c r="EU51" s="1011"/>
      <c r="EV51" s="1011"/>
      <c r="EW51" s="1011"/>
      <c r="EX51" s="1011"/>
      <c r="EY51" s="1212"/>
      <c r="EZ51" s="1212"/>
      <c r="FA51" s="590"/>
      <c r="FB51" s="587"/>
      <c r="FC51" s="587"/>
      <c r="FD51" s="587"/>
      <c r="FE51" s="409"/>
      <c r="FF51" s="370"/>
      <c r="FG51" s="370"/>
      <c r="FI51" s="733"/>
      <c r="FJ51" s="822"/>
      <c r="FK51" s="822"/>
      <c r="FL51" s="513"/>
      <c r="FM51" s="978"/>
      <c r="FN51" s="575"/>
      <c r="FO51" s="627"/>
      <c r="FP51" s="707"/>
      <c r="FQ51" s="707"/>
      <c r="FR51" s="707"/>
      <c r="FS51" s="707"/>
      <c r="FT51" s="627"/>
      <c r="FU51" s="627"/>
      <c r="FV51" s="627"/>
      <c r="FW51" s="823"/>
      <c r="FX51" s="824"/>
      <c r="FY51" s="825"/>
      <c r="FZ51" s="824"/>
      <c r="GA51" s="824"/>
      <c r="GB51" s="825"/>
      <c r="GC51" s="824"/>
      <c r="GD51" s="824"/>
      <c r="GE51" s="825"/>
      <c r="GF51" s="826"/>
      <c r="GG51" s="754"/>
      <c r="GH51" s="754"/>
      <c r="GI51" s="754" t="s">
        <v>43</v>
      </c>
      <c r="GJ51" s="196">
        <v>1.82</v>
      </c>
      <c r="GK51" s="196">
        <v>1.82</v>
      </c>
      <c r="GL51" s="196">
        <v>1.86</v>
      </c>
      <c r="GM51" s="196">
        <v>1.83</v>
      </c>
      <c r="GN51" s="987"/>
      <c r="GO51" s="987"/>
      <c r="GP51" s="987"/>
      <c r="GQ51" s="987"/>
      <c r="GR51" s="792"/>
      <c r="GS51" s="754"/>
      <c r="GT51" s="503"/>
      <c r="GU51" s="184"/>
      <c r="GV51" s="184"/>
      <c r="GW51" s="184"/>
      <c r="GX51" s="184"/>
      <c r="GY51" s="184"/>
      <c r="GZ51" s="184"/>
      <c r="HA51" s="184"/>
      <c r="HB51" s="184"/>
      <c r="HC51" s="185"/>
      <c r="HD51" s="185"/>
      <c r="HE51" s="186"/>
      <c r="HF51" s="966"/>
      <c r="HG51" s="787"/>
      <c r="HH51" s="503"/>
      <c r="HI51" s="184"/>
      <c r="HJ51" s="184"/>
      <c r="HK51" s="184"/>
      <c r="HL51" s="184"/>
      <c r="HM51" s="184"/>
      <c r="HN51" s="184"/>
      <c r="HO51" s="184"/>
      <c r="HP51" s="184"/>
      <c r="HQ51" s="185"/>
      <c r="HR51" s="185"/>
      <c r="HS51" s="186"/>
      <c r="HT51" s="754"/>
      <c r="HU51" s="1405"/>
      <c r="HV51" s="1405"/>
      <c r="HW51" s="1405"/>
      <c r="HX51" s="483"/>
      <c r="HY51" s="1011"/>
      <c r="HZ51" s="1011"/>
      <c r="IA51" s="1011"/>
      <c r="IB51" s="1011"/>
      <c r="IC51" s="1212"/>
      <c r="ID51" s="1212"/>
      <c r="IE51" s="590"/>
      <c r="IF51" s="587"/>
      <c r="IG51" s="587"/>
      <c r="IH51" s="587"/>
      <c r="II51" s="409"/>
      <c r="IJ51" s="370"/>
      <c r="IK51" s="370"/>
      <c r="IM51" s="733"/>
      <c r="IN51" s="822"/>
      <c r="IO51" s="822"/>
      <c r="IP51" s="513"/>
      <c r="IQ51" s="575"/>
      <c r="IR51" s="575"/>
      <c r="IS51" s="627"/>
      <c r="IT51" s="707"/>
      <c r="IU51" s="707"/>
      <c r="IV51" s="707"/>
      <c r="IW51" s="707"/>
      <c r="IX51" s="627"/>
      <c r="IY51" s="627"/>
      <c r="IZ51" s="627"/>
      <c r="JA51" s="823"/>
      <c r="JB51" s="824"/>
      <c r="JC51" s="825"/>
      <c r="JD51" s="824"/>
      <c r="JE51" s="824"/>
      <c r="JF51" s="825"/>
      <c r="JG51" s="824"/>
      <c r="JH51" s="824"/>
      <c r="JI51" s="825"/>
      <c r="JJ51" s="826"/>
      <c r="JK51" s="792"/>
      <c r="JL51" s="754"/>
      <c r="JM51" s="754" t="s">
        <v>43</v>
      </c>
      <c r="JN51" s="196">
        <v>1.96</v>
      </c>
      <c r="JO51" s="196">
        <v>1.97</v>
      </c>
      <c r="JP51" s="196">
        <v>2.0099999999999998</v>
      </c>
      <c r="JQ51" s="196">
        <v>1.98</v>
      </c>
      <c r="JR51" s="987"/>
      <c r="JS51" s="987"/>
      <c r="JT51" s="987"/>
      <c r="JU51" s="987"/>
      <c r="JV51" s="792"/>
      <c r="JW51" s="754"/>
      <c r="JX51" s="503"/>
      <c r="JY51" s="184"/>
      <c r="JZ51" s="184"/>
      <c r="KA51" s="184"/>
      <c r="KB51" s="184"/>
      <c r="KC51" s="184"/>
      <c r="KD51" s="184"/>
      <c r="KE51" s="184"/>
      <c r="KF51" s="184"/>
      <c r="KG51" s="185"/>
      <c r="KH51" s="185"/>
      <c r="KI51" s="186"/>
      <c r="KJ51" s="966"/>
      <c r="KK51" s="787"/>
      <c r="KL51" s="503"/>
      <c r="KM51" s="184"/>
      <c r="KN51" s="184"/>
      <c r="KO51" s="184"/>
      <c r="KP51" s="184"/>
      <c r="KQ51" s="184"/>
      <c r="KR51" s="184"/>
      <c r="KS51" s="184"/>
      <c r="KT51" s="184"/>
      <c r="KU51" s="185"/>
      <c r="KV51" s="185"/>
      <c r="KW51" s="186"/>
      <c r="KX51" s="754"/>
      <c r="KY51" s="1405"/>
      <c r="KZ51" s="1405"/>
      <c r="LA51" s="1405"/>
      <c r="LB51" s="483"/>
      <c r="LC51" s="1011"/>
      <c r="LD51" s="1011"/>
      <c r="LE51" s="1011"/>
      <c r="LF51" s="1011"/>
      <c r="LG51" s="1212"/>
      <c r="LH51" s="1212"/>
      <c r="LI51" s="590"/>
      <c r="LJ51" s="587"/>
      <c r="LK51" s="587"/>
      <c r="LL51" s="587"/>
      <c r="LM51" s="409"/>
      <c r="LN51" s="370"/>
      <c r="LO51" s="370"/>
      <c r="LQ51" s="733"/>
      <c r="LR51" s="559"/>
      <c r="LS51" s="822"/>
      <c r="LT51" s="513"/>
      <c r="LU51" s="1388"/>
      <c r="LV51" s="1153"/>
      <c r="LW51" s="349"/>
      <c r="LX51" s="349"/>
      <c r="LY51" s="365"/>
      <c r="LZ51" s="349"/>
      <c r="MA51" s="790"/>
      <c r="MB51" s="823"/>
      <c r="MC51" s="824"/>
      <c r="MD51" s="825"/>
      <c r="ME51" s="824"/>
      <c r="MF51" s="824"/>
      <c r="MG51" s="825"/>
      <c r="MH51" s="824"/>
      <c r="MI51" s="824"/>
      <c r="MJ51" s="825"/>
      <c r="MK51" s="826"/>
      <c r="ML51" s="479"/>
      <c r="MM51" s="385"/>
      <c r="MN51" s="385" t="s">
        <v>43</v>
      </c>
      <c r="MO51" s="1290">
        <v>2</v>
      </c>
      <c r="MP51" s="1290">
        <v>2.0099999999999998</v>
      </c>
      <c r="MQ51" s="1290">
        <v>1.83</v>
      </c>
      <c r="MR51" s="1290">
        <v>1.98</v>
      </c>
      <c r="MS51" s="1291">
        <v>1.97</v>
      </c>
      <c r="MT51" s="891"/>
      <c r="MU51" s="898"/>
      <c r="MV51" s="898"/>
      <c r="MW51" s="916"/>
      <c r="MX51" s="898"/>
      <c r="MY51" s="931"/>
      <c r="MZ51" s="408"/>
      <c r="NA51" s="563"/>
      <c r="NB51" s="563"/>
      <c r="NC51" s="563"/>
      <c r="ND51" s="563"/>
      <c r="NE51" s="408"/>
      <c r="NF51" s="865"/>
      <c r="NG51" s="865"/>
      <c r="NH51" s="865"/>
      <c r="NI51" s="865"/>
      <c r="NJ51" s="563"/>
      <c r="NK51" s="929"/>
      <c r="NL51" s="898"/>
      <c r="NM51" s="931"/>
      <c r="NN51" s="408"/>
      <c r="NO51" s="563"/>
      <c r="NP51" s="563"/>
      <c r="NQ51" s="563"/>
      <c r="NR51" s="563"/>
      <c r="NS51" s="408"/>
      <c r="NT51" s="865"/>
      <c r="NU51" s="865"/>
      <c r="NV51" s="865"/>
      <c r="NW51" s="865"/>
      <c r="NX51" s="563"/>
      <c r="NY51" s="929"/>
    </row>
    <row r="52" spans="1:389" ht="17.25" customHeight="1">
      <c r="A52" s="534"/>
      <c r="B52" s="445"/>
      <c r="C52" s="445"/>
      <c r="D52" s="513"/>
      <c r="E52" s="575"/>
      <c r="F52" s="575"/>
      <c r="G52" s="354"/>
      <c r="H52" s="354"/>
      <c r="I52" s="354"/>
      <c r="J52" s="354"/>
      <c r="K52" s="354"/>
      <c r="L52" s="354"/>
      <c r="M52" s="385"/>
      <c r="N52" s="354"/>
      <c r="O52" s="618"/>
      <c r="P52" s="618"/>
      <c r="Q52" s="827"/>
      <c r="R52" s="618"/>
      <c r="S52" s="618"/>
      <c r="T52" s="827"/>
      <c r="U52" s="618"/>
      <c r="V52" s="618"/>
      <c r="W52" s="827"/>
      <c r="X52" s="618"/>
      <c r="Y52" s="349"/>
      <c r="Z52" s="349"/>
      <c r="AA52" s="349" t="s">
        <v>57</v>
      </c>
      <c r="AB52" s="39">
        <v>2.15</v>
      </c>
      <c r="AC52" s="39">
        <v>2.04</v>
      </c>
      <c r="AD52" s="39">
        <v>2.0299999999999998</v>
      </c>
      <c r="AE52" s="39">
        <v>2.0699999999999998</v>
      </c>
      <c r="AF52" s="987"/>
      <c r="AG52" s="987"/>
      <c r="AH52" s="987"/>
      <c r="AI52" s="987"/>
      <c r="AJ52" s="349"/>
      <c r="AK52" s="349"/>
      <c r="AL52" s="939"/>
      <c r="AM52" s="937"/>
      <c r="AN52" s="937"/>
      <c r="AO52" s="937"/>
      <c r="AP52" s="937"/>
      <c r="AQ52" s="937"/>
      <c r="AR52" s="1101"/>
      <c r="AS52" s="1154"/>
      <c r="AT52" s="1101"/>
      <c r="AU52" s="1154"/>
      <c r="AV52" s="1155"/>
      <c r="AW52" s="1154"/>
      <c r="AX52" s="964"/>
      <c r="AY52" s="787"/>
      <c r="AZ52" s="939"/>
      <c r="BA52" s="937"/>
      <c r="BB52" s="937"/>
      <c r="BC52" s="937"/>
      <c r="BD52" s="937"/>
      <c r="BE52" s="937"/>
      <c r="BF52" s="1101"/>
      <c r="BG52" s="1154"/>
      <c r="BH52" s="1101"/>
      <c r="BI52" s="1154"/>
      <c r="BJ52" s="1155"/>
      <c r="BK52" s="1154"/>
      <c r="BL52" s="349"/>
      <c r="BM52" s="1405"/>
      <c r="BN52" s="1405"/>
      <c r="BO52" s="1405"/>
      <c r="BP52" s="590"/>
      <c r="BQ52" s="1011"/>
      <c r="BR52" s="1011"/>
      <c r="BS52" s="1011"/>
      <c r="BT52" s="1011"/>
      <c r="BU52" s="1212"/>
      <c r="BV52" s="1212"/>
      <c r="BW52" s="584"/>
      <c r="BX52" s="1009"/>
      <c r="BY52" s="501"/>
      <c r="BZ52" s="501"/>
      <c r="CA52" s="409"/>
      <c r="CB52" s="370"/>
      <c r="CC52" s="370"/>
      <c r="CE52" s="534"/>
      <c r="CF52" s="445"/>
      <c r="CG52" s="445"/>
      <c r="CH52" s="513"/>
      <c r="CI52" s="575"/>
      <c r="CJ52" s="575"/>
      <c r="CK52" s="354"/>
      <c r="CL52" s="354"/>
      <c r="CM52" s="354"/>
      <c r="CN52" s="354"/>
      <c r="CO52" s="354"/>
      <c r="CP52" s="354"/>
      <c r="CQ52" s="385"/>
      <c r="CR52" s="354"/>
      <c r="CS52" s="618"/>
      <c r="CT52" s="618"/>
      <c r="CU52" s="827"/>
      <c r="CV52" s="618"/>
      <c r="CW52" s="618"/>
      <c r="CX52" s="827"/>
      <c r="CY52" s="618"/>
      <c r="CZ52" s="618"/>
      <c r="DA52" s="827"/>
      <c r="DB52" s="618"/>
      <c r="DC52" s="349"/>
      <c r="DD52" s="349"/>
      <c r="DE52" s="349" t="s">
        <v>57</v>
      </c>
      <c r="DF52" s="39">
        <v>1.94</v>
      </c>
      <c r="DG52" s="39">
        <v>2</v>
      </c>
      <c r="DH52" s="39">
        <v>1.87</v>
      </c>
      <c r="DI52" s="39">
        <v>1.94</v>
      </c>
      <c r="DJ52" s="987"/>
      <c r="DK52" s="987"/>
      <c r="DL52" s="987"/>
      <c r="DM52" s="987"/>
      <c r="DN52" s="790"/>
      <c r="DO52" s="349"/>
      <c r="DP52" s="503"/>
      <c r="DQ52" s="27"/>
      <c r="DR52" s="27"/>
      <c r="DS52" s="27"/>
      <c r="DT52" s="27"/>
      <c r="DU52" s="27"/>
      <c r="DV52" s="27"/>
      <c r="DW52" s="27"/>
      <c r="DX52" s="27"/>
      <c r="DY52" s="28"/>
      <c r="DZ52" s="28"/>
      <c r="EA52" s="29"/>
      <c r="EB52" s="974"/>
      <c r="EC52" s="370"/>
      <c r="ED52" s="503"/>
      <c r="EE52" s="27"/>
      <c r="EF52" s="27"/>
      <c r="EG52" s="27"/>
      <c r="EH52" s="27"/>
      <c r="EI52" s="27"/>
      <c r="EJ52" s="27"/>
      <c r="EK52" s="27"/>
      <c r="EL52" s="27"/>
      <c r="EM52" s="28"/>
      <c r="EN52" s="28"/>
      <c r="EO52" s="29"/>
      <c r="EP52" s="349"/>
      <c r="EQ52" s="1405"/>
      <c r="ER52" s="1405"/>
      <c r="ES52" s="1405"/>
      <c r="ET52" s="590"/>
      <c r="EU52" s="1011"/>
      <c r="EV52" s="1011"/>
      <c r="EW52" s="1011"/>
      <c r="EX52" s="1011"/>
      <c r="EY52" s="1212"/>
      <c r="EZ52" s="1212"/>
      <c r="FA52" s="584"/>
      <c r="FB52" s="1009"/>
      <c r="FC52" s="501"/>
      <c r="FD52" s="501"/>
      <c r="FE52" s="409"/>
      <c r="FF52" s="370"/>
      <c r="FG52" s="370"/>
      <c r="FI52" s="534"/>
      <c r="FJ52" s="445"/>
      <c r="FK52" s="445"/>
      <c r="FL52" s="513"/>
      <c r="FM52" s="978"/>
      <c r="FN52" s="575"/>
      <c r="FO52" s="627"/>
      <c r="FP52" s="627"/>
      <c r="FQ52" s="627"/>
      <c r="FR52" s="627"/>
      <c r="FS52" s="627"/>
      <c r="FT52" s="627"/>
      <c r="FU52" s="627"/>
      <c r="FV52" s="627"/>
      <c r="FW52" s="618"/>
      <c r="FX52" s="618"/>
      <c r="FY52" s="827"/>
      <c r="FZ52" s="618"/>
      <c r="GA52" s="618"/>
      <c r="GB52" s="827"/>
      <c r="GC52" s="618"/>
      <c r="GD52" s="618"/>
      <c r="GE52" s="827"/>
      <c r="GF52" s="618"/>
      <c r="GG52" s="754"/>
      <c r="GH52" s="754"/>
      <c r="GI52" s="754" t="s">
        <v>57</v>
      </c>
      <c r="GJ52" s="196">
        <v>2</v>
      </c>
      <c r="GK52" s="196">
        <v>2.0299999999999998</v>
      </c>
      <c r="GL52" s="196">
        <v>2.04</v>
      </c>
      <c r="GM52" s="196">
        <v>2.02</v>
      </c>
      <c r="GN52" s="987"/>
      <c r="GO52" s="987"/>
      <c r="GP52" s="987"/>
      <c r="GQ52" s="987"/>
      <c r="GR52" s="792"/>
      <c r="GS52" s="754"/>
      <c r="GT52" s="503"/>
      <c r="GU52" s="184"/>
      <c r="GV52" s="184"/>
      <c r="GW52" s="184"/>
      <c r="GX52" s="184"/>
      <c r="GY52" s="184"/>
      <c r="GZ52" s="184"/>
      <c r="HA52" s="184"/>
      <c r="HB52" s="184"/>
      <c r="HC52" s="185"/>
      <c r="HD52" s="185"/>
      <c r="HE52" s="186"/>
      <c r="HF52" s="966"/>
      <c r="HG52" s="787"/>
      <c r="HH52" s="503"/>
      <c r="HI52" s="184"/>
      <c r="HJ52" s="184"/>
      <c r="HK52" s="184"/>
      <c r="HL52" s="184"/>
      <c r="HM52" s="184"/>
      <c r="HN52" s="184"/>
      <c r="HO52" s="184"/>
      <c r="HP52" s="184"/>
      <c r="HQ52" s="185"/>
      <c r="HR52" s="185"/>
      <c r="HS52" s="186"/>
      <c r="HT52" s="754"/>
      <c r="HU52" s="1405"/>
      <c r="HV52" s="1405"/>
      <c r="HW52" s="1405"/>
      <c r="HX52" s="590"/>
      <c r="HY52" s="1011"/>
      <c r="HZ52" s="1011"/>
      <c r="IA52" s="1011"/>
      <c r="IB52" s="1011"/>
      <c r="IC52" s="1212"/>
      <c r="ID52" s="1212"/>
      <c r="IE52" s="584"/>
      <c r="IF52" s="1009"/>
      <c r="IG52" s="501"/>
      <c r="IH52" s="501"/>
      <c r="II52" s="409"/>
      <c r="IJ52" s="370"/>
      <c r="IK52" s="370"/>
      <c r="IM52" s="534"/>
      <c r="IN52" s="445"/>
      <c r="IO52" s="445"/>
      <c r="IP52" s="513"/>
      <c r="IQ52" s="575"/>
      <c r="IR52" s="575"/>
      <c r="IS52" s="627"/>
      <c r="IT52" s="627"/>
      <c r="IU52" s="627"/>
      <c r="IV52" s="627"/>
      <c r="IW52" s="627"/>
      <c r="IX52" s="627"/>
      <c r="IY52" s="627"/>
      <c r="IZ52" s="627"/>
      <c r="JA52" s="618"/>
      <c r="JB52" s="618"/>
      <c r="JC52" s="827"/>
      <c r="JD52" s="618"/>
      <c r="JE52" s="618"/>
      <c r="JF52" s="827"/>
      <c r="JG52" s="618"/>
      <c r="JH52" s="618"/>
      <c r="JI52" s="827"/>
      <c r="JJ52" s="618"/>
      <c r="JK52" s="792"/>
      <c r="JL52" s="754"/>
      <c r="JM52" s="754" t="s">
        <v>57</v>
      </c>
      <c r="JN52" s="196">
        <v>1.84</v>
      </c>
      <c r="JO52" s="196">
        <v>1.91</v>
      </c>
      <c r="JP52" s="196">
        <v>1.9</v>
      </c>
      <c r="JQ52" s="196">
        <v>1.88</v>
      </c>
      <c r="JR52" s="987"/>
      <c r="JS52" s="987"/>
      <c r="JT52" s="987"/>
      <c r="JU52" s="987"/>
      <c r="JV52" s="792"/>
      <c r="JW52" s="754"/>
      <c r="JX52" s="503"/>
      <c r="JY52" s="184"/>
      <c r="JZ52" s="184"/>
      <c r="KA52" s="184"/>
      <c r="KB52" s="184"/>
      <c r="KC52" s="184"/>
      <c r="KD52" s="184"/>
      <c r="KE52" s="184"/>
      <c r="KF52" s="184"/>
      <c r="KG52" s="185"/>
      <c r="KH52" s="185"/>
      <c r="KI52" s="186"/>
      <c r="KJ52" s="966"/>
      <c r="KK52" s="787"/>
      <c r="KL52" s="503"/>
      <c r="KM52" s="184"/>
      <c r="KN52" s="184"/>
      <c r="KO52" s="184"/>
      <c r="KP52" s="184"/>
      <c r="KQ52" s="184"/>
      <c r="KR52" s="184"/>
      <c r="KS52" s="184"/>
      <c r="KT52" s="184"/>
      <c r="KU52" s="185"/>
      <c r="KV52" s="185"/>
      <c r="KW52" s="186"/>
      <c r="KX52" s="754"/>
      <c r="KY52" s="1405"/>
      <c r="KZ52" s="1405"/>
      <c r="LA52" s="1405"/>
      <c r="LB52" s="590"/>
      <c r="LC52" s="1011"/>
      <c r="LD52" s="1011"/>
      <c r="LE52" s="1011"/>
      <c r="LF52" s="1011"/>
      <c r="LG52" s="1212"/>
      <c r="LH52" s="1212"/>
      <c r="LI52" s="584"/>
      <c r="LJ52" s="1009"/>
      <c r="LK52" s="501"/>
      <c r="LL52" s="501"/>
      <c r="LM52" s="409"/>
      <c r="LN52" s="370"/>
      <c r="LO52" s="370"/>
      <c r="LQ52" s="534"/>
      <c r="LR52" s="563"/>
      <c r="LS52" s="445"/>
      <c r="LT52" s="513"/>
      <c r="LU52" s="820"/>
      <c r="LV52" s="1153"/>
      <c r="LW52" s="349"/>
      <c r="LX52" s="349"/>
      <c r="LY52" s="365"/>
      <c r="LZ52" s="349"/>
      <c r="MA52" s="790"/>
      <c r="MB52" s="618"/>
      <c r="MC52" s="618"/>
      <c r="MD52" s="827"/>
      <c r="ME52" s="618"/>
      <c r="MF52" s="618"/>
      <c r="MG52" s="827"/>
      <c r="MH52" s="618"/>
      <c r="MI52" s="618"/>
      <c r="MJ52" s="827"/>
      <c r="MK52" s="618"/>
      <c r="ML52" s="479"/>
      <c r="MM52" s="385"/>
      <c r="MN52" s="385" t="s">
        <v>57</v>
      </c>
      <c r="MO52" s="1290">
        <v>2.0699999999999998</v>
      </c>
      <c r="MP52" s="1290">
        <v>1.94</v>
      </c>
      <c r="MQ52" s="1290">
        <v>2.02</v>
      </c>
      <c r="MR52" s="1290">
        <v>1.88</v>
      </c>
      <c r="MS52" s="1291">
        <v>1.98</v>
      </c>
      <c r="MT52" s="891"/>
      <c r="MU52" s="898"/>
      <c r="MV52" s="898"/>
      <c r="MW52" s="916"/>
      <c r="MX52" s="898"/>
      <c r="MY52" s="931"/>
      <c r="MZ52" s="1397"/>
      <c r="NA52" s="930"/>
      <c r="NB52" s="930"/>
      <c r="NC52" s="930"/>
      <c r="ND52" s="930"/>
      <c r="NE52" s="1397"/>
      <c r="NF52" s="1389"/>
      <c r="NG52" s="1389"/>
      <c r="NH52" s="1389"/>
      <c r="NI52" s="1389"/>
      <c r="NJ52" s="930"/>
      <c r="NK52" s="930"/>
      <c r="NL52" s="898"/>
      <c r="NM52" s="931"/>
      <c r="NN52" s="1397"/>
      <c r="NO52" s="930"/>
      <c r="NP52" s="930"/>
      <c r="NQ52" s="930"/>
      <c r="NR52" s="930"/>
      <c r="NS52" s="1397"/>
      <c r="NT52" s="1389"/>
      <c r="NU52" s="1389"/>
      <c r="NV52" s="1389"/>
      <c r="NW52" s="1389"/>
      <c r="NX52" s="930"/>
      <c r="NY52" s="930"/>
    </row>
    <row r="53" spans="1:389" ht="17.25" customHeight="1">
      <c r="A53" s="534"/>
      <c r="B53" s="445"/>
      <c r="C53" s="445"/>
      <c r="D53" s="513"/>
      <c r="E53" s="575"/>
      <c r="F53" s="575"/>
      <c r="G53" s="354"/>
      <c r="H53" s="354"/>
      <c r="I53" s="354"/>
      <c r="J53" s="354"/>
      <c r="K53" s="354"/>
      <c r="L53" s="354"/>
      <c r="M53" s="385"/>
      <c r="N53" s="354"/>
      <c r="O53" s="1394"/>
      <c r="P53" s="1394"/>
      <c r="Q53" s="828"/>
      <c r="R53" s="1394"/>
      <c r="S53" s="1394"/>
      <c r="T53" s="828"/>
      <c r="U53" s="1394"/>
      <c r="V53" s="1394"/>
      <c r="W53" s="828"/>
      <c r="X53" s="1394"/>
      <c r="Y53" s="349"/>
      <c r="Z53" s="349"/>
      <c r="AA53" s="349" t="s">
        <v>63</v>
      </c>
      <c r="AB53" s="39">
        <v>2.0499999999999998</v>
      </c>
      <c r="AC53" s="39">
        <v>1.99</v>
      </c>
      <c r="AD53" s="39">
        <v>2.09</v>
      </c>
      <c r="AE53" s="39">
        <v>2.04</v>
      </c>
      <c r="AF53" s="987"/>
      <c r="AG53" s="987"/>
      <c r="AH53" s="987"/>
      <c r="AI53" s="987"/>
      <c r="AJ53" s="349"/>
      <c r="AK53" s="349"/>
      <c r="AL53" s="939"/>
      <c r="AM53" s="937"/>
      <c r="AN53" s="937"/>
      <c r="AO53" s="937"/>
      <c r="AP53" s="937"/>
      <c r="AQ53" s="937"/>
      <c r="AR53" s="1101"/>
      <c r="AS53" s="1154"/>
      <c r="AT53" s="1101"/>
      <c r="AU53" s="1154"/>
      <c r="AV53" s="1155"/>
      <c r="AW53" s="1154"/>
      <c r="AX53" s="868"/>
      <c r="AY53" s="810"/>
      <c r="AZ53" s="939"/>
      <c r="BA53" s="937"/>
      <c r="BB53" s="937"/>
      <c r="BC53" s="937"/>
      <c r="BD53" s="937"/>
      <c r="BE53" s="937"/>
      <c r="BF53" s="1101"/>
      <c r="BG53" s="1154"/>
      <c r="BH53" s="1101"/>
      <c r="BI53" s="1154"/>
      <c r="BJ53" s="1155"/>
      <c r="BK53" s="1154"/>
      <c r="BL53" s="349"/>
      <c r="BM53" s="1405"/>
      <c r="BN53" s="1405"/>
      <c r="BO53" s="1405"/>
      <c r="BP53" s="483"/>
      <c r="BQ53" s="1011"/>
      <c r="BR53" s="1011"/>
      <c r="BS53" s="1011"/>
      <c r="BT53" s="1011"/>
      <c r="BU53" s="1212"/>
      <c r="BV53" s="1212"/>
      <c r="BW53" s="370"/>
      <c r="BX53" s="370"/>
      <c r="BY53" s="483"/>
      <c r="BZ53" s="483"/>
      <c r="CA53" s="409"/>
      <c r="CB53" s="370"/>
      <c r="CC53" s="370"/>
      <c r="CE53" s="534"/>
      <c r="CF53" s="445"/>
      <c r="CG53" s="445"/>
      <c r="CH53" s="513"/>
      <c r="CI53" s="575"/>
      <c r="CJ53" s="575"/>
      <c r="CK53" s="354"/>
      <c r="CL53" s="354"/>
      <c r="CM53" s="354"/>
      <c r="CN53" s="354"/>
      <c r="CO53" s="354"/>
      <c r="CP53" s="354"/>
      <c r="CQ53" s="385"/>
      <c r="CR53" s="354"/>
      <c r="CS53" s="1394"/>
      <c r="CT53" s="1394"/>
      <c r="CU53" s="828"/>
      <c r="CV53" s="1394"/>
      <c r="CW53" s="1394"/>
      <c r="CX53" s="828"/>
      <c r="CY53" s="1394"/>
      <c r="CZ53" s="1394"/>
      <c r="DA53" s="828"/>
      <c r="DB53" s="1394"/>
      <c r="DC53" s="349"/>
      <c r="DD53" s="349"/>
      <c r="DE53" s="349" t="s">
        <v>63</v>
      </c>
      <c r="DF53" s="39">
        <v>1.86</v>
      </c>
      <c r="DG53" s="39">
        <v>1.83</v>
      </c>
      <c r="DH53" s="39">
        <v>2.0499999999999998</v>
      </c>
      <c r="DI53" s="39">
        <v>1.91</v>
      </c>
      <c r="DJ53" s="987"/>
      <c r="DK53" s="987"/>
      <c r="DL53" s="987"/>
      <c r="DM53" s="987"/>
      <c r="DN53" s="790"/>
      <c r="DO53" s="349"/>
      <c r="DP53" s="1393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9"/>
      <c r="EB53" s="967"/>
      <c r="EC53" s="371"/>
      <c r="ED53" s="1393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9"/>
      <c r="EP53" s="349"/>
      <c r="EQ53" s="1405"/>
      <c r="ER53" s="1405"/>
      <c r="ES53" s="1405"/>
      <c r="ET53" s="483"/>
      <c r="EU53" s="1011"/>
      <c r="EV53" s="1011"/>
      <c r="EW53" s="1011"/>
      <c r="EX53" s="1011"/>
      <c r="EY53" s="1212"/>
      <c r="EZ53" s="1212"/>
      <c r="FA53" s="370"/>
      <c r="FB53" s="370"/>
      <c r="FC53" s="483"/>
      <c r="FD53" s="483"/>
      <c r="FE53" s="409"/>
      <c r="FF53" s="370"/>
      <c r="FG53" s="370"/>
      <c r="FI53" s="534"/>
      <c r="FJ53" s="445"/>
      <c r="FK53" s="445"/>
      <c r="FL53" s="513"/>
      <c r="FM53" s="978"/>
      <c r="FN53" s="575"/>
      <c r="FO53" s="627"/>
      <c r="FP53" s="627"/>
      <c r="FQ53" s="627"/>
      <c r="FR53" s="627"/>
      <c r="FS53" s="627"/>
      <c r="FT53" s="627"/>
      <c r="FU53" s="627"/>
      <c r="FV53" s="627"/>
      <c r="FW53" s="1394"/>
      <c r="FX53" s="1394"/>
      <c r="FY53" s="828"/>
      <c r="FZ53" s="1394"/>
      <c r="GA53" s="1394"/>
      <c r="GB53" s="828"/>
      <c r="GC53" s="1394"/>
      <c r="GD53" s="1394"/>
      <c r="GE53" s="828"/>
      <c r="GF53" s="1394"/>
      <c r="GG53" s="754"/>
      <c r="GH53" s="754"/>
      <c r="GI53" s="754" t="s">
        <v>63</v>
      </c>
      <c r="GJ53" s="196">
        <v>1.84</v>
      </c>
      <c r="GK53" s="196">
        <v>1.85</v>
      </c>
      <c r="GL53" s="196">
        <v>1.83</v>
      </c>
      <c r="GM53" s="196">
        <v>1.84</v>
      </c>
      <c r="GN53" s="987"/>
      <c r="GO53" s="987"/>
      <c r="GP53" s="987"/>
      <c r="GQ53" s="987"/>
      <c r="GR53" s="792"/>
      <c r="GS53" s="754"/>
      <c r="GT53" s="1393"/>
      <c r="GU53" s="185"/>
      <c r="GV53" s="185"/>
      <c r="GW53" s="185"/>
      <c r="GX53" s="185"/>
      <c r="GY53" s="185"/>
      <c r="GZ53" s="185"/>
      <c r="HA53" s="185"/>
      <c r="HB53" s="185"/>
      <c r="HC53" s="185"/>
      <c r="HD53" s="185"/>
      <c r="HE53" s="186"/>
      <c r="HF53" s="868"/>
      <c r="HG53" s="810"/>
      <c r="HH53" s="1393"/>
      <c r="HI53" s="185"/>
      <c r="HJ53" s="185"/>
      <c r="HK53" s="185"/>
      <c r="HL53" s="185"/>
      <c r="HM53" s="185"/>
      <c r="HN53" s="185"/>
      <c r="HO53" s="185"/>
      <c r="HP53" s="185"/>
      <c r="HQ53" s="185"/>
      <c r="HR53" s="185"/>
      <c r="HS53" s="186"/>
      <c r="HT53" s="754"/>
      <c r="HU53" s="1405"/>
      <c r="HV53" s="1405"/>
      <c r="HW53" s="1405"/>
      <c r="HX53" s="483"/>
      <c r="HY53" s="1011"/>
      <c r="HZ53" s="1011"/>
      <c r="IA53" s="1011"/>
      <c r="IB53" s="1011"/>
      <c r="IC53" s="1212"/>
      <c r="ID53" s="1212"/>
      <c r="IE53" s="370"/>
      <c r="IF53" s="370"/>
      <c r="IG53" s="483"/>
      <c r="IH53" s="483"/>
      <c r="II53" s="409"/>
      <c r="IJ53" s="370"/>
      <c r="IK53" s="370"/>
      <c r="IM53" s="534"/>
      <c r="IN53" s="445"/>
      <c r="IO53" s="445"/>
      <c r="IP53" s="513"/>
      <c r="IQ53" s="575"/>
      <c r="IR53" s="575"/>
      <c r="IS53" s="627"/>
      <c r="IT53" s="627"/>
      <c r="IU53" s="627"/>
      <c r="IV53" s="627"/>
      <c r="IW53" s="627"/>
      <c r="IX53" s="627"/>
      <c r="IY53" s="627"/>
      <c r="IZ53" s="627"/>
      <c r="JA53" s="1394"/>
      <c r="JB53" s="1394"/>
      <c r="JC53" s="828"/>
      <c r="JD53" s="1394"/>
      <c r="JE53" s="1394"/>
      <c r="JF53" s="828"/>
      <c r="JG53" s="1394"/>
      <c r="JH53" s="1394"/>
      <c r="JI53" s="828"/>
      <c r="JJ53" s="1394"/>
      <c r="JK53" s="792"/>
      <c r="JL53" s="754"/>
      <c r="JM53" s="754" t="s">
        <v>63</v>
      </c>
      <c r="JN53" s="196">
        <v>1.9</v>
      </c>
      <c r="JO53" s="196">
        <v>1.99</v>
      </c>
      <c r="JP53" s="196">
        <v>1.92</v>
      </c>
      <c r="JQ53" s="196">
        <v>1.94</v>
      </c>
      <c r="JR53" s="987"/>
      <c r="JS53" s="987"/>
      <c r="JT53" s="987"/>
      <c r="JU53" s="987"/>
      <c r="JV53" s="792"/>
      <c r="JW53" s="754"/>
      <c r="JX53" s="1393"/>
      <c r="JY53" s="185"/>
      <c r="JZ53" s="185"/>
      <c r="KA53" s="185"/>
      <c r="KB53" s="185"/>
      <c r="KC53" s="185"/>
      <c r="KD53" s="185"/>
      <c r="KE53" s="185"/>
      <c r="KF53" s="185"/>
      <c r="KG53" s="185"/>
      <c r="KH53" s="185"/>
      <c r="KI53" s="186"/>
      <c r="KJ53" s="868"/>
      <c r="KK53" s="810"/>
      <c r="KL53" s="1393"/>
      <c r="KM53" s="185"/>
      <c r="KN53" s="185"/>
      <c r="KO53" s="185"/>
      <c r="KP53" s="185"/>
      <c r="KQ53" s="185"/>
      <c r="KR53" s="185"/>
      <c r="KS53" s="185"/>
      <c r="KT53" s="185"/>
      <c r="KU53" s="185"/>
      <c r="KV53" s="185"/>
      <c r="KW53" s="186"/>
      <c r="KX53" s="754"/>
      <c r="KY53" s="1405"/>
      <c r="KZ53" s="1405"/>
      <c r="LA53" s="1405"/>
      <c r="LB53" s="483"/>
      <c r="LC53" s="1011"/>
      <c r="LD53" s="1011"/>
      <c r="LE53" s="1011"/>
      <c r="LF53" s="1011"/>
      <c r="LG53" s="1212"/>
      <c r="LH53" s="1212"/>
      <c r="LI53" s="370"/>
      <c r="LJ53" s="370"/>
      <c r="LK53" s="483"/>
      <c r="LL53" s="483"/>
      <c r="LM53" s="409"/>
      <c r="LN53" s="370"/>
      <c r="LO53" s="370"/>
      <c r="LQ53" s="534"/>
      <c r="LR53" s="563"/>
      <c r="LS53" s="445"/>
      <c r="LT53" s="513"/>
      <c r="LU53" s="820"/>
      <c r="LV53" s="978"/>
      <c r="LW53" s="349"/>
      <c r="LX53" s="349"/>
      <c r="LY53" s="365"/>
      <c r="LZ53" s="349"/>
      <c r="MA53" s="790"/>
      <c r="MB53" s="1394"/>
      <c r="MC53" s="1394"/>
      <c r="MD53" s="828"/>
      <c r="ME53" s="1394"/>
      <c r="MF53" s="1394"/>
      <c r="MG53" s="828"/>
      <c r="MH53" s="1394"/>
      <c r="MI53" s="1394"/>
      <c r="MJ53" s="828"/>
      <c r="MK53" s="1394"/>
      <c r="ML53" s="479"/>
      <c r="MM53" s="385"/>
      <c r="MN53" s="385" t="s">
        <v>63</v>
      </c>
      <c r="MO53" s="1290">
        <v>2.04</v>
      </c>
      <c r="MP53" s="1290">
        <v>1.91</v>
      </c>
      <c r="MQ53" s="1290">
        <v>1.84</v>
      </c>
      <c r="MR53" s="1290">
        <v>1.94</v>
      </c>
      <c r="MS53" s="1291">
        <v>1.95</v>
      </c>
      <c r="MT53" s="891"/>
      <c r="MU53" s="898"/>
      <c r="MV53" s="898"/>
      <c r="MW53" s="916"/>
      <c r="MX53" s="898"/>
      <c r="MY53" s="931"/>
      <c r="MZ53" s="931"/>
      <c r="NA53" s="931"/>
      <c r="NB53" s="931"/>
      <c r="NC53" s="931"/>
      <c r="ND53" s="931"/>
      <c r="NE53" s="931"/>
      <c r="NF53" s="931"/>
      <c r="NG53" s="931"/>
      <c r="NH53" s="931"/>
      <c r="NI53" s="931"/>
      <c r="NJ53" s="931"/>
      <c r="NK53" s="901"/>
      <c r="NL53" s="898"/>
      <c r="NM53" s="931"/>
      <c r="NN53" s="931"/>
      <c r="NO53" s="931"/>
      <c r="NP53" s="931"/>
      <c r="NQ53" s="931"/>
      <c r="NR53" s="931"/>
      <c r="NS53" s="931"/>
      <c r="NT53" s="931"/>
      <c r="NU53" s="931"/>
      <c r="NV53" s="931"/>
      <c r="NW53" s="931"/>
      <c r="NX53" s="931"/>
      <c r="NY53" s="898"/>
    </row>
    <row r="54" spans="1:389" ht="17.25" customHeight="1">
      <c r="A54" s="733"/>
      <c r="B54" s="521"/>
      <c r="C54" s="522"/>
      <c r="D54" s="513"/>
      <c r="E54" s="575"/>
      <c r="F54" s="575"/>
      <c r="G54" s="354"/>
      <c r="H54" s="354"/>
      <c r="I54" s="354"/>
      <c r="J54" s="354"/>
      <c r="K54" s="354"/>
      <c r="L54" s="354"/>
      <c r="M54" s="385"/>
      <c r="N54" s="354"/>
      <c r="O54" s="544"/>
      <c r="P54" s="545"/>
      <c r="Q54" s="545"/>
      <c r="R54" s="547"/>
      <c r="S54" s="545"/>
      <c r="T54" s="545"/>
      <c r="U54" s="547"/>
      <c r="V54" s="545"/>
      <c r="W54" s="545"/>
      <c r="X54" s="547"/>
      <c r="Y54" s="349"/>
      <c r="Z54" s="349"/>
      <c r="AA54" s="349" t="s">
        <v>68</v>
      </c>
      <c r="AB54" s="39">
        <v>2.1</v>
      </c>
      <c r="AC54" s="39">
        <v>2</v>
      </c>
      <c r="AD54" s="39">
        <v>2.09</v>
      </c>
      <c r="AE54" s="39">
        <v>2.06</v>
      </c>
      <c r="AF54" s="987"/>
      <c r="AG54" s="987"/>
      <c r="AH54" s="987"/>
      <c r="AI54" s="987"/>
      <c r="AJ54" s="349"/>
      <c r="AK54" s="349"/>
      <c r="AL54" s="939"/>
      <c r="AM54" s="937"/>
      <c r="AN54" s="937"/>
      <c r="AO54" s="937"/>
      <c r="AP54" s="937"/>
      <c r="AQ54" s="937"/>
      <c r="AR54" s="1101"/>
      <c r="AS54" s="1154"/>
      <c r="AT54" s="1101"/>
      <c r="AU54" s="1154"/>
      <c r="AV54" s="1155"/>
      <c r="AW54" s="1154"/>
      <c r="AX54" s="862"/>
      <c r="AY54" s="787"/>
      <c r="AZ54" s="1408"/>
      <c r="BA54" s="1101"/>
      <c r="BB54" s="1101"/>
      <c r="BC54" s="1101"/>
      <c r="BD54" s="1101"/>
      <c r="BE54" s="1101"/>
      <c r="BF54" s="1101"/>
      <c r="BG54" s="1154"/>
      <c r="BH54" s="1101"/>
      <c r="BI54" s="1154"/>
      <c r="BJ54" s="1155"/>
      <c r="BK54" s="1154"/>
      <c r="BL54" s="349"/>
      <c r="BM54" s="1405"/>
      <c r="BN54" s="1405"/>
      <c r="BO54" s="1405"/>
      <c r="BP54" s="483"/>
      <c r="BQ54" s="1011"/>
      <c r="BR54" s="1011"/>
      <c r="BS54" s="1011"/>
      <c r="BT54" s="1011"/>
      <c r="BU54" s="1212"/>
      <c r="BV54" s="1212"/>
      <c r="BW54" s="584"/>
      <c r="BX54" s="1402"/>
      <c r="BY54" s="1402"/>
      <c r="BZ54" s="1402"/>
      <c r="CA54" s="1214"/>
      <c r="CB54" s="590"/>
      <c r="CC54" s="590"/>
      <c r="CE54" s="733"/>
      <c r="CF54" s="521"/>
      <c r="CG54" s="522"/>
      <c r="CH54" s="513"/>
      <c r="CI54" s="575"/>
      <c r="CJ54" s="575"/>
      <c r="CK54" s="354"/>
      <c r="CL54" s="354"/>
      <c r="CM54" s="354"/>
      <c r="CN54" s="354"/>
      <c r="CO54" s="354"/>
      <c r="CP54" s="354"/>
      <c r="CQ54" s="385"/>
      <c r="CR54" s="354"/>
      <c r="CS54" s="544"/>
      <c r="CT54" s="545"/>
      <c r="CU54" s="545"/>
      <c r="CV54" s="547"/>
      <c r="CW54" s="545"/>
      <c r="CX54" s="545"/>
      <c r="CY54" s="547"/>
      <c r="CZ54" s="545"/>
      <c r="DA54" s="545"/>
      <c r="DB54" s="547"/>
      <c r="DC54" s="349"/>
      <c r="DD54" s="349"/>
      <c r="DE54" s="349" t="s">
        <v>68</v>
      </c>
      <c r="DF54" s="39">
        <v>1.87</v>
      </c>
      <c r="DG54" s="39">
        <v>2</v>
      </c>
      <c r="DH54" s="39">
        <v>2.06</v>
      </c>
      <c r="DI54" s="39">
        <v>1.98</v>
      </c>
      <c r="DJ54" s="987"/>
      <c r="DK54" s="987"/>
      <c r="DL54" s="987"/>
      <c r="DM54" s="987"/>
      <c r="DN54" s="790"/>
      <c r="DO54" s="349"/>
      <c r="DP54" s="523"/>
      <c r="DQ54" s="30"/>
      <c r="DR54" s="30"/>
      <c r="DS54" s="30"/>
      <c r="DT54" s="30"/>
      <c r="DU54" s="30"/>
      <c r="DV54" s="30"/>
      <c r="DW54" s="30"/>
      <c r="DX54" s="30"/>
      <c r="DY54" s="30"/>
      <c r="DZ54" s="31"/>
      <c r="EA54" s="31"/>
      <c r="EB54" s="963"/>
      <c r="EC54" s="370"/>
      <c r="ED54" s="523"/>
      <c r="EE54" s="30"/>
      <c r="EF54" s="30"/>
      <c r="EG54" s="30"/>
      <c r="EH54" s="30"/>
      <c r="EI54" s="30"/>
      <c r="EJ54" s="30"/>
      <c r="EK54" s="30"/>
      <c r="EL54" s="30"/>
      <c r="EM54" s="30"/>
      <c r="EN54" s="31"/>
      <c r="EO54" s="31"/>
      <c r="EP54" s="349"/>
      <c r="EQ54" s="1405"/>
      <c r="ER54" s="1405"/>
      <c r="ES54" s="1405"/>
      <c r="ET54" s="483"/>
      <c r="EU54" s="1011"/>
      <c r="EV54" s="1011"/>
      <c r="EW54" s="1011"/>
      <c r="EX54" s="1011"/>
      <c r="EY54" s="1212"/>
      <c r="EZ54" s="1212"/>
      <c r="FA54" s="584"/>
      <c r="FB54" s="1402"/>
      <c r="FC54" s="1402"/>
      <c r="FD54" s="1402"/>
      <c r="FE54" s="1214"/>
      <c r="FF54" s="590"/>
      <c r="FG54" s="590"/>
      <c r="FI54" s="733"/>
      <c r="FJ54" s="521"/>
      <c r="FK54" s="522"/>
      <c r="FL54" s="513"/>
      <c r="FM54" s="978"/>
      <c r="FN54" s="575"/>
      <c r="FO54" s="627"/>
      <c r="FP54" s="627"/>
      <c r="FQ54" s="627"/>
      <c r="FR54" s="627"/>
      <c r="FS54" s="627"/>
      <c r="FT54" s="627"/>
      <c r="FU54" s="627"/>
      <c r="FV54" s="627"/>
      <c r="FW54" s="544"/>
      <c r="FX54" s="545"/>
      <c r="FY54" s="545"/>
      <c r="FZ54" s="547"/>
      <c r="GA54" s="545"/>
      <c r="GB54" s="545"/>
      <c r="GC54" s="547"/>
      <c r="GD54" s="545"/>
      <c r="GE54" s="545"/>
      <c r="GF54" s="547"/>
      <c r="GG54" s="754"/>
      <c r="GH54" s="754"/>
      <c r="GI54" s="754" t="s">
        <v>68</v>
      </c>
      <c r="GJ54" s="196">
        <v>1.92</v>
      </c>
      <c r="GK54" s="196">
        <v>1.82</v>
      </c>
      <c r="GL54" s="196">
        <v>1.82</v>
      </c>
      <c r="GM54" s="196">
        <v>1.85</v>
      </c>
      <c r="GN54" s="987"/>
      <c r="GO54" s="987"/>
      <c r="GP54" s="987"/>
      <c r="GQ54" s="987"/>
      <c r="GR54" s="792"/>
      <c r="GS54" s="754"/>
      <c r="GT54" s="523"/>
      <c r="GU54" s="187"/>
      <c r="GV54" s="187"/>
      <c r="GW54" s="187"/>
      <c r="GX54" s="187"/>
      <c r="GY54" s="187"/>
      <c r="GZ54" s="187"/>
      <c r="HA54" s="187"/>
      <c r="HB54" s="187"/>
      <c r="HC54" s="187"/>
      <c r="HD54" s="188"/>
      <c r="HE54" s="188"/>
      <c r="HF54" s="862"/>
      <c r="HG54" s="787"/>
      <c r="HH54" s="523"/>
      <c r="HI54" s="187"/>
      <c r="HJ54" s="187"/>
      <c r="HK54" s="187"/>
      <c r="HL54" s="187"/>
      <c r="HM54" s="187"/>
      <c r="HN54" s="187"/>
      <c r="HO54" s="187"/>
      <c r="HP54" s="187"/>
      <c r="HQ54" s="187"/>
      <c r="HR54" s="188"/>
      <c r="HS54" s="188"/>
      <c r="HT54" s="754"/>
      <c r="HU54" s="1405"/>
      <c r="HV54" s="1405"/>
      <c r="HW54" s="1405"/>
      <c r="HX54" s="483"/>
      <c r="HY54" s="1011"/>
      <c r="HZ54" s="1011"/>
      <c r="IA54" s="1011"/>
      <c r="IB54" s="1011"/>
      <c r="IC54" s="1212"/>
      <c r="ID54" s="1212"/>
      <c r="IE54" s="584"/>
      <c r="IF54" s="1402"/>
      <c r="IG54" s="1402"/>
      <c r="IH54" s="1402"/>
      <c r="II54" s="1214"/>
      <c r="IJ54" s="590"/>
      <c r="IK54" s="590"/>
      <c r="IM54" s="733"/>
      <c r="IN54" s="521"/>
      <c r="IO54" s="522"/>
      <c r="IP54" s="513"/>
      <c r="IQ54" s="575"/>
      <c r="IR54" s="575"/>
      <c r="IS54" s="627"/>
      <c r="IT54" s="627"/>
      <c r="IU54" s="627"/>
      <c r="IV54" s="627"/>
      <c r="IW54" s="627"/>
      <c r="IX54" s="627"/>
      <c r="IY54" s="627"/>
      <c r="IZ54" s="627"/>
      <c r="JA54" s="544"/>
      <c r="JB54" s="545"/>
      <c r="JC54" s="545"/>
      <c r="JD54" s="547"/>
      <c r="JE54" s="545"/>
      <c r="JF54" s="545"/>
      <c r="JG54" s="547"/>
      <c r="JH54" s="545"/>
      <c r="JI54" s="545"/>
      <c r="JJ54" s="547"/>
      <c r="JK54" s="792"/>
      <c r="JL54" s="754"/>
      <c r="JM54" s="754" t="s">
        <v>68</v>
      </c>
      <c r="JN54" s="196">
        <v>1.85</v>
      </c>
      <c r="JO54" s="196">
        <v>1.95</v>
      </c>
      <c r="JP54" s="196">
        <v>1.91</v>
      </c>
      <c r="JQ54" s="196">
        <v>1.9</v>
      </c>
      <c r="JR54" s="987"/>
      <c r="JS54" s="987"/>
      <c r="JT54" s="987"/>
      <c r="JU54" s="987"/>
      <c r="JV54" s="792"/>
      <c r="JW54" s="754"/>
      <c r="JX54" s="523"/>
      <c r="JY54" s="187"/>
      <c r="JZ54" s="187"/>
      <c r="KA54" s="187"/>
      <c r="KB54" s="187"/>
      <c r="KC54" s="187"/>
      <c r="KD54" s="187"/>
      <c r="KE54" s="187"/>
      <c r="KF54" s="187"/>
      <c r="KG54" s="187"/>
      <c r="KH54" s="188"/>
      <c r="KI54" s="188"/>
      <c r="KJ54" s="862"/>
      <c r="KK54" s="787"/>
      <c r="KL54" s="523"/>
      <c r="KM54" s="187"/>
      <c r="KN54" s="187"/>
      <c r="KO54" s="187"/>
      <c r="KP54" s="187"/>
      <c r="KQ54" s="187"/>
      <c r="KR54" s="187"/>
      <c r="KS54" s="187"/>
      <c r="KT54" s="187"/>
      <c r="KU54" s="187"/>
      <c r="KV54" s="188"/>
      <c r="KW54" s="188"/>
      <c r="KX54" s="754"/>
      <c r="KY54" s="1405"/>
      <c r="KZ54" s="1405"/>
      <c r="LA54" s="1405"/>
      <c r="LB54" s="483"/>
      <c r="LC54" s="1011"/>
      <c r="LD54" s="1011"/>
      <c r="LE54" s="1011"/>
      <c r="LF54" s="1011"/>
      <c r="LG54" s="1212"/>
      <c r="LH54" s="1212"/>
      <c r="LI54" s="584"/>
      <c r="LJ54" s="1402"/>
      <c r="LK54" s="1402"/>
      <c r="LL54" s="1402"/>
      <c r="LM54" s="1214"/>
      <c r="LN54" s="590"/>
      <c r="LO54" s="590"/>
      <c r="LQ54" s="733"/>
      <c r="LR54" s="521"/>
      <c r="LS54" s="522"/>
      <c r="LT54" s="513"/>
      <c r="LU54" s="820"/>
      <c r="LV54" s="1153"/>
      <c r="LW54" s="349"/>
      <c r="LX54" s="349"/>
      <c r="LY54" s="365"/>
      <c r="LZ54" s="349"/>
      <c r="MA54" s="790"/>
      <c r="MB54" s="544"/>
      <c r="MC54" s="460"/>
      <c r="MD54" s="943"/>
      <c r="ME54" s="944"/>
      <c r="MF54" s="460"/>
      <c r="MG54" s="943"/>
      <c r="MH54" s="944"/>
      <c r="MI54" s="460"/>
      <c r="MJ54" s="821"/>
      <c r="MK54" s="544"/>
      <c r="ML54" s="479"/>
      <c r="MM54" s="385"/>
      <c r="MN54" s="385" t="s">
        <v>68</v>
      </c>
      <c r="MO54" s="1290">
        <v>2.06</v>
      </c>
      <c r="MP54" s="1290">
        <v>1.98</v>
      </c>
      <c r="MQ54" s="1290">
        <v>1.85</v>
      </c>
      <c r="MR54" s="1290">
        <v>1.9</v>
      </c>
      <c r="MS54" s="1291">
        <v>1.96</v>
      </c>
      <c r="MT54" s="891"/>
      <c r="MU54" s="898"/>
      <c r="MV54" s="898"/>
      <c r="MW54" s="916"/>
      <c r="MX54" s="898"/>
      <c r="MY54" s="931"/>
      <c r="MZ54" s="931"/>
      <c r="NA54" s="931"/>
      <c r="NB54" s="931"/>
      <c r="NC54" s="931"/>
      <c r="ND54" s="931"/>
      <c r="NE54" s="931"/>
      <c r="NF54" s="931"/>
      <c r="NG54" s="931"/>
      <c r="NH54" s="931"/>
      <c r="NI54" s="931"/>
      <c r="NJ54" s="931"/>
      <c r="NK54" s="898"/>
      <c r="NL54" s="898"/>
      <c r="NM54" s="931"/>
      <c r="NN54" s="538"/>
      <c r="NO54" s="538"/>
      <c r="NP54" s="539"/>
      <c r="NQ54" s="539"/>
      <c r="NR54" s="408"/>
      <c r="NS54" s="408"/>
      <c r="NT54" s="408"/>
      <c r="NU54" s="408"/>
      <c r="NV54" s="408"/>
      <c r="NW54" s="408"/>
      <c r="NX54" s="408"/>
      <c r="NY54" s="408"/>
    </row>
    <row r="55" spans="1:389" ht="17.25" customHeight="1">
      <c r="A55" s="733"/>
      <c r="B55" s="457"/>
      <c r="C55" s="457"/>
      <c r="D55" s="513"/>
      <c r="E55" s="575"/>
      <c r="F55" s="575"/>
      <c r="G55" s="354"/>
      <c r="H55" s="354"/>
      <c r="I55" s="354"/>
      <c r="J55" s="354"/>
      <c r="K55" s="354"/>
      <c r="L55" s="354"/>
      <c r="M55" s="385"/>
      <c r="N55" s="354"/>
      <c r="O55" s="544"/>
      <c r="P55" s="545"/>
      <c r="Q55" s="545"/>
      <c r="R55" s="547"/>
      <c r="S55" s="545"/>
      <c r="T55" s="545"/>
      <c r="U55" s="547"/>
      <c r="V55" s="545"/>
      <c r="W55" s="545"/>
      <c r="X55" s="547"/>
      <c r="Y55" s="349"/>
      <c r="Z55" s="349"/>
      <c r="AA55" s="349" t="s">
        <v>74</v>
      </c>
      <c r="AB55" s="39">
        <v>2</v>
      </c>
      <c r="AC55" s="39">
        <v>1.97</v>
      </c>
      <c r="AD55" s="39">
        <v>2.08</v>
      </c>
      <c r="AE55" s="39">
        <v>2.02</v>
      </c>
      <c r="AF55" s="987"/>
      <c r="AG55" s="987"/>
      <c r="AH55" s="987"/>
      <c r="AI55" s="987"/>
      <c r="AJ55" s="349"/>
      <c r="AK55" s="349"/>
      <c r="AL55" s="939"/>
      <c r="AM55" s="937"/>
      <c r="AN55" s="937"/>
      <c r="AO55" s="937"/>
      <c r="AP55" s="937"/>
      <c r="AQ55" s="937"/>
      <c r="AR55" s="1101"/>
      <c r="AS55" s="1154"/>
      <c r="AT55" s="1101"/>
      <c r="AU55" s="1154"/>
      <c r="AV55" s="1155"/>
      <c r="AW55" s="1154"/>
      <c r="AX55" s="862"/>
      <c r="AY55" s="787"/>
      <c r="AZ55" s="1097"/>
      <c r="BA55" s="1098"/>
      <c r="BB55" s="1098"/>
      <c r="BC55" s="1098"/>
      <c r="BD55" s="1098"/>
      <c r="BE55" s="1098"/>
      <c r="BF55" s="1098"/>
      <c r="BG55" s="1156"/>
      <c r="BH55" s="1156"/>
      <c r="BI55" s="1156"/>
      <c r="BJ55" s="1156"/>
      <c r="BK55" s="1156"/>
      <c r="BL55" s="349"/>
      <c r="BM55" s="1405"/>
      <c r="BN55" s="1405"/>
      <c r="BO55" s="1405"/>
      <c r="BP55" s="483"/>
      <c r="BQ55" s="501"/>
      <c r="BR55" s="501"/>
      <c r="BS55" s="501"/>
      <c r="BT55" s="501"/>
      <c r="BU55" s="1212"/>
      <c r="BV55" s="1212"/>
      <c r="BW55" s="483"/>
      <c r="BX55" s="501"/>
      <c r="BY55" s="501"/>
      <c r="BZ55" s="501"/>
      <c r="CA55" s="409"/>
      <c r="CB55" s="409"/>
      <c r="CC55" s="409"/>
      <c r="CE55" s="733"/>
      <c r="CF55" s="457"/>
      <c r="CG55" s="457"/>
      <c r="CH55" s="513"/>
      <c r="CI55" s="575"/>
      <c r="CJ55" s="575"/>
      <c r="CK55" s="354"/>
      <c r="CL55" s="354"/>
      <c r="CM55" s="354"/>
      <c r="CN55" s="354"/>
      <c r="CO55" s="354"/>
      <c r="CP55" s="354"/>
      <c r="CQ55" s="385"/>
      <c r="CR55" s="354"/>
      <c r="CS55" s="544"/>
      <c r="CT55" s="545"/>
      <c r="CU55" s="545"/>
      <c r="CV55" s="547"/>
      <c r="CW55" s="545"/>
      <c r="CX55" s="545"/>
      <c r="CY55" s="547"/>
      <c r="CZ55" s="545"/>
      <c r="DA55" s="545"/>
      <c r="DB55" s="547"/>
      <c r="DC55" s="349"/>
      <c r="DD55" s="349"/>
      <c r="DE55" s="349" t="s">
        <v>74</v>
      </c>
      <c r="DF55" s="39">
        <v>1.83</v>
      </c>
      <c r="DG55" s="39">
        <v>1.7</v>
      </c>
      <c r="DH55" s="39">
        <v>2.06</v>
      </c>
      <c r="DI55" s="39">
        <v>1.86</v>
      </c>
      <c r="DJ55" s="987"/>
      <c r="DK55" s="987"/>
      <c r="DL55" s="987"/>
      <c r="DM55" s="987"/>
      <c r="DN55" s="790"/>
      <c r="DO55" s="349"/>
      <c r="DP55" s="502"/>
      <c r="DQ55" s="502"/>
      <c r="DR55" s="502"/>
      <c r="DS55" s="502"/>
      <c r="DT55" s="503"/>
      <c r="DU55" s="503"/>
      <c r="DV55" s="503"/>
      <c r="DW55" s="503"/>
      <c r="DX55" s="503"/>
      <c r="DY55" s="504"/>
      <c r="DZ55" s="504"/>
      <c r="EA55" s="526"/>
      <c r="EB55" s="963"/>
      <c r="EC55" s="370"/>
      <c r="ED55" s="502"/>
      <c r="EE55" s="502"/>
      <c r="EF55" s="502"/>
      <c r="EG55" s="502"/>
      <c r="EH55" s="503"/>
      <c r="EI55" s="503"/>
      <c r="EJ55" s="503"/>
      <c r="EK55" s="503"/>
      <c r="EL55" s="503"/>
      <c r="EM55" s="504"/>
      <c r="EN55" s="504"/>
      <c r="EO55" s="527"/>
      <c r="EP55" s="349"/>
      <c r="EQ55" s="1405"/>
      <c r="ER55" s="1405"/>
      <c r="ES55" s="1405"/>
      <c r="ET55" s="483"/>
      <c r="EU55" s="501"/>
      <c r="EV55" s="501"/>
      <c r="EW55" s="501"/>
      <c r="EX55" s="501"/>
      <c r="EY55" s="1212"/>
      <c r="EZ55" s="1212"/>
      <c r="FA55" s="483"/>
      <c r="FB55" s="501"/>
      <c r="FC55" s="501"/>
      <c r="FD55" s="501"/>
      <c r="FE55" s="409"/>
      <c r="FF55" s="409"/>
      <c r="FG55" s="409"/>
      <c r="FI55" s="733"/>
      <c r="FJ55" s="457"/>
      <c r="FK55" s="457"/>
      <c r="FL55" s="513"/>
      <c r="FM55" s="978"/>
      <c r="FN55" s="575"/>
      <c r="FO55" s="627"/>
      <c r="FP55" s="627"/>
      <c r="FQ55" s="627"/>
      <c r="FR55" s="627"/>
      <c r="FS55" s="627"/>
      <c r="FT55" s="627"/>
      <c r="FU55" s="627"/>
      <c r="FV55" s="627"/>
      <c r="FW55" s="544"/>
      <c r="FX55" s="545"/>
      <c r="FY55" s="545"/>
      <c r="FZ55" s="547"/>
      <c r="GA55" s="545"/>
      <c r="GB55" s="545"/>
      <c r="GC55" s="547"/>
      <c r="GD55" s="545"/>
      <c r="GE55" s="545"/>
      <c r="GF55" s="547"/>
      <c r="GG55" s="754"/>
      <c r="GH55" s="754"/>
      <c r="GI55" s="754" t="s">
        <v>74</v>
      </c>
      <c r="GJ55" s="196">
        <v>1.78</v>
      </c>
      <c r="GK55" s="196">
        <v>1.9</v>
      </c>
      <c r="GL55" s="196">
        <v>1.87</v>
      </c>
      <c r="GM55" s="196">
        <v>1.85</v>
      </c>
      <c r="GN55" s="987"/>
      <c r="GO55" s="987"/>
      <c r="GP55" s="987"/>
      <c r="GQ55" s="987"/>
      <c r="GR55" s="792"/>
      <c r="GS55" s="754"/>
      <c r="GT55" s="502"/>
      <c r="GU55" s="502"/>
      <c r="GV55" s="502"/>
      <c r="GW55" s="502"/>
      <c r="GX55" s="503"/>
      <c r="GY55" s="503"/>
      <c r="GZ55" s="503"/>
      <c r="HA55" s="503"/>
      <c r="HB55" s="503"/>
      <c r="HC55" s="504"/>
      <c r="HD55" s="504"/>
      <c r="HE55" s="526"/>
      <c r="HF55" s="862"/>
      <c r="HG55" s="787"/>
      <c r="HH55" s="502"/>
      <c r="HI55" s="502"/>
      <c r="HJ55" s="502"/>
      <c r="HK55" s="502"/>
      <c r="HL55" s="503"/>
      <c r="HM55" s="503"/>
      <c r="HN55" s="503"/>
      <c r="HO55" s="503"/>
      <c r="HP55" s="503"/>
      <c r="HQ55" s="504"/>
      <c r="HR55" s="504"/>
      <c r="HS55" s="527"/>
      <c r="HT55" s="754"/>
      <c r="HU55" s="1405"/>
      <c r="HV55" s="1405"/>
      <c r="HW55" s="1405"/>
      <c r="HX55" s="483"/>
      <c r="HY55" s="501"/>
      <c r="HZ55" s="501"/>
      <c r="IA55" s="501"/>
      <c r="IB55" s="501"/>
      <c r="IC55" s="1212"/>
      <c r="ID55" s="1212"/>
      <c r="IE55" s="483"/>
      <c r="IF55" s="501"/>
      <c r="IG55" s="501"/>
      <c r="IH55" s="501"/>
      <c r="II55" s="409"/>
      <c r="IJ55" s="409"/>
      <c r="IK55" s="409"/>
      <c r="IM55" s="733"/>
      <c r="IN55" s="457"/>
      <c r="IO55" s="457"/>
      <c r="IP55" s="513"/>
      <c r="IQ55" s="575"/>
      <c r="IR55" s="575"/>
      <c r="IS55" s="627"/>
      <c r="IT55" s="627"/>
      <c r="IU55" s="627"/>
      <c r="IV55" s="627"/>
      <c r="IW55" s="627"/>
      <c r="IX55" s="627"/>
      <c r="IY55" s="627"/>
      <c r="IZ55" s="627"/>
      <c r="JA55" s="544"/>
      <c r="JB55" s="545"/>
      <c r="JC55" s="545"/>
      <c r="JD55" s="547"/>
      <c r="JE55" s="545"/>
      <c r="JF55" s="545"/>
      <c r="JG55" s="547"/>
      <c r="JH55" s="545"/>
      <c r="JI55" s="545"/>
      <c r="JJ55" s="547"/>
      <c r="JK55" s="792"/>
      <c r="JL55" s="754"/>
      <c r="JM55" s="754" t="s">
        <v>74</v>
      </c>
      <c r="JN55" s="196">
        <v>1.92</v>
      </c>
      <c r="JO55" s="196">
        <v>2.0099999999999998</v>
      </c>
      <c r="JP55" s="196">
        <v>1.92</v>
      </c>
      <c r="JQ55" s="196">
        <v>1.95</v>
      </c>
      <c r="JR55" s="987"/>
      <c r="JS55" s="987"/>
      <c r="JT55" s="987"/>
      <c r="JU55" s="987"/>
      <c r="JV55" s="792"/>
      <c r="JW55" s="754"/>
      <c r="JX55" s="502"/>
      <c r="JY55" s="502"/>
      <c r="JZ55" s="502"/>
      <c r="KA55" s="502"/>
      <c r="KB55" s="503"/>
      <c r="KC55" s="503"/>
      <c r="KD55" s="503"/>
      <c r="KE55" s="503"/>
      <c r="KF55" s="503"/>
      <c r="KG55" s="504"/>
      <c r="KH55" s="504"/>
      <c r="KI55" s="526"/>
      <c r="KJ55" s="862"/>
      <c r="KK55" s="787"/>
      <c r="KL55" s="502"/>
      <c r="KM55" s="502"/>
      <c r="KN55" s="502"/>
      <c r="KO55" s="502"/>
      <c r="KP55" s="503"/>
      <c r="KQ55" s="503"/>
      <c r="KR55" s="503"/>
      <c r="KS55" s="503"/>
      <c r="KT55" s="503"/>
      <c r="KU55" s="504"/>
      <c r="KV55" s="504"/>
      <c r="KW55" s="527"/>
      <c r="KX55" s="754"/>
      <c r="KY55" s="1405"/>
      <c r="KZ55" s="1405"/>
      <c r="LA55" s="1405"/>
      <c r="LB55" s="483"/>
      <c r="LC55" s="501"/>
      <c r="LD55" s="501"/>
      <c r="LE55" s="501"/>
      <c r="LF55" s="501"/>
      <c r="LG55" s="1212"/>
      <c r="LH55" s="1212"/>
      <c r="LI55" s="483"/>
      <c r="LJ55" s="501"/>
      <c r="LK55" s="501"/>
      <c r="LL55" s="501"/>
      <c r="LM55" s="409"/>
      <c r="LN55" s="409"/>
      <c r="LO55" s="409"/>
      <c r="LQ55" s="733"/>
      <c r="LR55" s="559"/>
      <c r="LS55" s="457"/>
      <c r="LT55" s="513"/>
      <c r="LU55" s="820"/>
      <c r="LV55" s="1153"/>
      <c r="LW55" s="349"/>
      <c r="LX55" s="349"/>
      <c r="LY55" s="365"/>
      <c r="LZ55" s="349"/>
      <c r="MA55" s="790"/>
      <c r="MB55" s="544"/>
      <c r="MC55" s="460"/>
      <c r="MD55" s="943"/>
      <c r="ME55" s="944"/>
      <c r="MF55" s="460"/>
      <c r="MG55" s="943"/>
      <c r="MH55" s="944"/>
      <c r="MI55" s="460"/>
      <c r="MJ55" s="821"/>
      <c r="MK55" s="544"/>
      <c r="ML55" s="479"/>
      <c r="MM55" s="385"/>
      <c r="MN55" s="385" t="s">
        <v>74</v>
      </c>
      <c r="MO55" s="1290">
        <v>2.02</v>
      </c>
      <c r="MP55" s="1290">
        <v>1.86</v>
      </c>
      <c r="MQ55" s="1290">
        <v>1.85</v>
      </c>
      <c r="MR55" s="1290">
        <v>1.95</v>
      </c>
      <c r="MS55" s="1291">
        <v>1.93</v>
      </c>
      <c r="MT55" s="891"/>
      <c r="MU55" s="898"/>
      <c r="MV55" s="898"/>
      <c r="MW55" s="916"/>
      <c r="MX55" s="898"/>
      <c r="MY55" s="931"/>
      <c r="MZ55" s="931"/>
      <c r="NA55" s="931"/>
      <c r="NB55" s="931"/>
      <c r="NC55" s="931"/>
      <c r="ND55" s="931"/>
      <c r="NE55" s="931"/>
      <c r="NF55" s="931"/>
      <c r="NG55" s="931"/>
      <c r="NH55" s="931"/>
      <c r="NI55" s="931"/>
      <c r="NJ55" s="931"/>
      <c r="NK55" s="898"/>
      <c r="NL55" s="898"/>
      <c r="NM55" s="931"/>
      <c r="NN55" s="541"/>
      <c r="NO55" s="2230"/>
      <c r="NP55" s="2230"/>
      <c r="NQ55" s="2230"/>
      <c r="NR55" s="2230"/>
      <c r="NS55" s="541"/>
      <c r="NT55" s="2230"/>
      <c r="NU55" s="2230"/>
      <c r="NV55" s="2230"/>
      <c r="NW55" s="2230"/>
      <c r="NX55" s="1397"/>
      <c r="NY55" s="420"/>
    </row>
    <row r="56" spans="1:389" ht="17.25" customHeight="1">
      <c r="A56" s="534"/>
      <c r="B56" s="460"/>
      <c r="C56" s="460"/>
      <c r="D56" s="513"/>
      <c r="E56" s="575"/>
      <c r="F56" s="575"/>
      <c r="G56" s="354"/>
      <c r="H56" s="354"/>
      <c r="I56" s="354"/>
      <c r="J56" s="354"/>
      <c r="K56" s="354"/>
      <c r="L56" s="354"/>
      <c r="M56" s="385"/>
      <c r="N56" s="354"/>
      <c r="O56" s="544"/>
      <c r="P56" s="545"/>
      <c r="Q56" s="545"/>
      <c r="R56" s="547"/>
      <c r="S56" s="545"/>
      <c r="T56" s="545"/>
      <c r="U56" s="547"/>
      <c r="V56" s="545"/>
      <c r="W56" s="545"/>
      <c r="X56" s="547"/>
      <c r="Y56" s="349"/>
      <c r="Z56" s="349"/>
      <c r="AA56" s="349" t="s">
        <v>79</v>
      </c>
      <c r="AB56" s="39">
        <v>2</v>
      </c>
      <c r="AC56" s="39">
        <v>2.0299999999999998</v>
      </c>
      <c r="AD56" s="39">
        <v>2.31</v>
      </c>
      <c r="AE56" s="39">
        <v>2.11</v>
      </c>
      <c r="AF56" s="987"/>
      <c r="AG56" s="987"/>
      <c r="AH56" s="987"/>
      <c r="AI56" s="987"/>
      <c r="AJ56" s="349"/>
      <c r="AK56" s="349"/>
      <c r="AL56" s="1408"/>
      <c r="AM56" s="1101"/>
      <c r="AN56" s="1101"/>
      <c r="AO56" s="1101"/>
      <c r="AP56" s="1101"/>
      <c r="AQ56" s="1101"/>
      <c r="AR56" s="1101"/>
      <c r="AS56" s="1154"/>
      <c r="AT56" s="1101"/>
      <c r="AU56" s="1154"/>
      <c r="AV56" s="1155"/>
      <c r="AW56" s="1154"/>
      <c r="AX56" s="862"/>
      <c r="AY56" s="787"/>
      <c r="AZ56" s="936"/>
      <c r="BA56" s="936"/>
      <c r="BB56" s="936"/>
      <c r="BC56" s="936"/>
      <c r="BD56" s="939"/>
      <c r="BE56" s="939"/>
      <c r="BF56" s="936"/>
      <c r="BG56" s="936"/>
      <c r="BH56" s="936"/>
      <c r="BI56" s="936"/>
      <c r="BJ56" s="938"/>
      <c r="BK56" s="938"/>
      <c r="BL56" s="349"/>
      <c r="BM56" s="1405"/>
      <c r="BN56" s="1405"/>
      <c r="BO56" s="1405"/>
      <c r="BP56" s="483"/>
      <c r="BQ56" s="790"/>
      <c r="BR56" s="483"/>
      <c r="BS56" s="483"/>
      <c r="BT56" s="949"/>
      <c r="BU56" s="1212"/>
      <c r="BV56" s="1212"/>
      <c r="BW56" s="483"/>
      <c r="BX56" s="501"/>
      <c r="BY56" s="501"/>
      <c r="BZ56" s="501"/>
      <c r="CA56" s="409"/>
      <c r="CB56" s="409"/>
      <c r="CC56" s="409"/>
      <c r="CE56" s="534"/>
      <c r="CF56" s="460"/>
      <c r="CG56" s="460"/>
      <c r="CH56" s="513"/>
      <c r="CI56" s="575"/>
      <c r="CJ56" s="575"/>
      <c r="CK56" s="354"/>
      <c r="CL56" s="354"/>
      <c r="CM56" s="354"/>
      <c r="CN56" s="354"/>
      <c r="CO56" s="354"/>
      <c r="CP56" s="354"/>
      <c r="CQ56" s="385"/>
      <c r="CR56" s="354"/>
      <c r="CS56" s="544"/>
      <c r="CT56" s="545"/>
      <c r="CU56" s="545"/>
      <c r="CV56" s="547"/>
      <c r="CW56" s="545"/>
      <c r="CX56" s="545"/>
      <c r="CY56" s="547"/>
      <c r="CZ56" s="545"/>
      <c r="DA56" s="545"/>
      <c r="DB56" s="547"/>
      <c r="DC56" s="349"/>
      <c r="DD56" s="349"/>
      <c r="DE56" s="349" t="s">
        <v>79</v>
      </c>
      <c r="DF56" s="39">
        <v>2</v>
      </c>
      <c r="DG56" s="39">
        <v>1.87</v>
      </c>
      <c r="DH56" s="39">
        <v>2</v>
      </c>
      <c r="DI56" s="39">
        <v>1.96</v>
      </c>
      <c r="DJ56" s="987"/>
      <c r="DK56" s="987"/>
      <c r="DL56" s="987"/>
      <c r="DM56" s="987"/>
      <c r="DN56" s="790"/>
      <c r="DO56" s="349"/>
      <c r="DP56" s="502"/>
      <c r="DQ56" s="504"/>
      <c r="DR56" s="504"/>
      <c r="DS56" s="504"/>
      <c r="DT56" s="504"/>
      <c r="DU56" s="504"/>
      <c r="DV56" s="504"/>
      <c r="DW56" s="504"/>
      <c r="DX56" s="504"/>
      <c r="DY56" s="504"/>
      <c r="DZ56" s="1393"/>
      <c r="EA56" s="506"/>
      <c r="EB56" s="963"/>
      <c r="EC56" s="370"/>
      <c r="ED56" s="502"/>
      <c r="EE56" s="504"/>
      <c r="EF56" s="504"/>
      <c r="EG56" s="504"/>
      <c r="EH56" s="504"/>
      <c r="EI56" s="504"/>
      <c r="EJ56" s="504"/>
      <c r="EK56" s="504"/>
      <c r="EL56" s="504"/>
      <c r="EM56" s="504"/>
      <c r="EN56" s="1393"/>
      <c r="EO56" s="506"/>
      <c r="EP56" s="349"/>
      <c r="EQ56" s="1405"/>
      <c r="ER56" s="1405"/>
      <c r="ES56" s="1405"/>
      <c r="ET56" s="483"/>
      <c r="EU56" s="790"/>
      <c r="EV56" s="483"/>
      <c r="EW56" s="483"/>
      <c r="EX56" s="949"/>
      <c r="EY56" s="1212"/>
      <c r="EZ56" s="1212"/>
      <c r="FA56" s="483"/>
      <c r="FB56" s="501"/>
      <c r="FC56" s="501"/>
      <c r="FD56" s="501"/>
      <c r="FE56" s="409"/>
      <c r="FF56" s="409"/>
      <c r="FG56" s="409"/>
      <c r="FI56" s="534"/>
      <c r="FJ56" s="460"/>
      <c r="FK56" s="460"/>
      <c r="FL56" s="513"/>
      <c r="FM56" s="978"/>
      <c r="FN56" s="575"/>
      <c r="FO56" s="627"/>
      <c r="FP56" s="627"/>
      <c r="FQ56" s="627"/>
      <c r="FR56" s="627"/>
      <c r="FS56" s="627"/>
      <c r="FT56" s="627"/>
      <c r="FU56" s="627"/>
      <c r="FV56" s="627"/>
      <c r="FW56" s="544"/>
      <c r="FX56" s="545"/>
      <c r="FY56" s="545"/>
      <c r="FZ56" s="547"/>
      <c r="GA56" s="545"/>
      <c r="GB56" s="545"/>
      <c r="GC56" s="547"/>
      <c r="GD56" s="545"/>
      <c r="GE56" s="545"/>
      <c r="GF56" s="547"/>
      <c r="GG56" s="754"/>
      <c r="GH56" s="754"/>
      <c r="GI56" s="754" t="s">
        <v>79</v>
      </c>
      <c r="GJ56" s="196">
        <v>1.73</v>
      </c>
      <c r="GK56" s="196">
        <v>1.71</v>
      </c>
      <c r="GL56" s="196">
        <v>1.69</v>
      </c>
      <c r="GM56" s="196">
        <v>1.71</v>
      </c>
      <c r="GN56" s="987"/>
      <c r="GO56" s="987"/>
      <c r="GP56" s="987"/>
      <c r="GQ56" s="987"/>
      <c r="GR56" s="792"/>
      <c r="GS56" s="754"/>
      <c r="GT56" s="502"/>
      <c r="GU56" s="504"/>
      <c r="GV56" s="504"/>
      <c r="GW56" s="504"/>
      <c r="GX56" s="504"/>
      <c r="GY56" s="504"/>
      <c r="GZ56" s="504"/>
      <c r="HA56" s="504"/>
      <c r="HB56" s="504"/>
      <c r="HC56" s="504"/>
      <c r="HD56" s="1393"/>
      <c r="HE56" s="506"/>
      <c r="HF56" s="862"/>
      <c r="HG56" s="787"/>
      <c r="HH56" s="502"/>
      <c r="HI56" s="504"/>
      <c r="HJ56" s="504"/>
      <c r="HK56" s="504"/>
      <c r="HL56" s="504"/>
      <c r="HM56" s="504"/>
      <c r="HN56" s="504"/>
      <c r="HO56" s="504"/>
      <c r="HP56" s="504"/>
      <c r="HQ56" s="504"/>
      <c r="HR56" s="1393"/>
      <c r="HS56" s="506"/>
      <c r="HT56" s="754"/>
      <c r="HU56" s="1405"/>
      <c r="HV56" s="1405"/>
      <c r="HW56" s="1405"/>
      <c r="HX56" s="483"/>
      <c r="HY56" s="790"/>
      <c r="HZ56" s="483"/>
      <c r="IA56" s="483"/>
      <c r="IB56" s="949"/>
      <c r="IC56" s="1212"/>
      <c r="ID56" s="1212"/>
      <c r="IE56" s="483"/>
      <c r="IF56" s="501"/>
      <c r="IG56" s="501"/>
      <c r="IH56" s="501"/>
      <c r="II56" s="409"/>
      <c r="IJ56" s="409"/>
      <c r="IK56" s="409"/>
      <c r="IM56" s="534"/>
      <c r="IN56" s="460"/>
      <c r="IO56" s="460"/>
      <c r="IP56" s="513"/>
      <c r="IQ56" s="575"/>
      <c r="IR56" s="575"/>
      <c r="IS56" s="627"/>
      <c r="IT56" s="627"/>
      <c r="IU56" s="627"/>
      <c r="IV56" s="627"/>
      <c r="IW56" s="627"/>
      <c r="IX56" s="627"/>
      <c r="IY56" s="627"/>
      <c r="IZ56" s="627"/>
      <c r="JA56" s="544"/>
      <c r="JB56" s="545"/>
      <c r="JC56" s="545"/>
      <c r="JD56" s="547"/>
      <c r="JE56" s="545"/>
      <c r="JF56" s="545"/>
      <c r="JG56" s="547"/>
      <c r="JH56" s="545"/>
      <c r="JI56" s="545"/>
      <c r="JJ56" s="547"/>
      <c r="JK56" s="792"/>
      <c r="JL56" s="754"/>
      <c r="JM56" s="754" t="s">
        <v>79</v>
      </c>
      <c r="JN56" s="196">
        <v>2.02</v>
      </c>
      <c r="JO56" s="196">
        <v>2.0299999999999998</v>
      </c>
      <c r="JP56" s="196">
        <v>1.98</v>
      </c>
      <c r="JQ56" s="196">
        <v>2.0099999999999998</v>
      </c>
      <c r="JR56" s="987"/>
      <c r="JS56" s="987"/>
      <c r="JT56" s="987"/>
      <c r="JU56" s="987"/>
      <c r="JV56" s="792"/>
      <c r="JW56" s="754"/>
      <c r="JX56" s="502"/>
      <c r="JY56" s="504"/>
      <c r="JZ56" s="504"/>
      <c r="KA56" s="504"/>
      <c r="KB56" s="504"/>
      <c r="KC56" s="504"/>
      <c r="KD56" s="504"/>
      <c r="KE56" s="504"/>
      <c r="KF56" s="504"/>
      <c r="KG56" s="504"/>
      <c r="KH56" s="1393"/>
      <c r="KI56" s="506"/>
      <c r="KJ56" s="862"/>
      <c r="KK56" s="787"/>
      <c r="KL56" s="502"/>
      <c r="KM56" s="504"/>
      <c r="KN56" s="504"/>
      <c r="KO56" s="504"/>
      <c r="KP56" s="504"/>
      <c r="KQ56" s="504"/>
      <c r="KR56" s="504"/>
      <c r="KS56" s="504"/>
      <c r="KT56" s="504"/>
      <c r="KU56" s="504"/>
      <c r="KV56" s="1393"/>
      <c r="KW56" s="506"/>
      <c r="KX56" s="754"/>
      <c r="KY56" s="1405"/>
      <c r="KZ56" s="1405"/>
      <c r="LA56" s="1405"/>
      <c r="LB56" s="483"/>
      <c r="LC56" s="790"/>
      <c r="LD56" s="483"/>
      <c r="LE56" s="483"/>
      <c r="LF56" s="949"/>
      <c r="LG56" s="1212"/>
      <c r="LH56" s="1212"/>
      <c r="LI56" s="483"/>
      <c r="LJ56" s="501"/>
      <c r="LK56" s="501"/>
      <c r="LL56" s="501"/>
      <c r="LM56" s="409"/>
      <c r="LN56" s="409"/>
      <c r="LO56" s="409"/>
      <c r="LQ56" s="534"/>
      <c r="LR56" s="563"/>
      <c r="LS56" s="460"/>
      <c r="LT56" s="513"/>
      <c r="LU56" s="820"/>
      <c r="LV56" s="1153"/>
      <c r="LW56" s="349"/>
      <c r="LX56" s="349"/>
      <c r="LY56" s="365"/>
      <c r="LZ56" s="349"/>
      <c r="MA56" s="790"/>
      <c r="MB56" s="544"/>
      <c r="MC56" s="460"/>
      <c r="MD56" s="943"/>
      <c r="ME56" s="944"/>
      <c r="MF56" s="460"/>
      <c r="MG56" s="943"/>
      <c r="MH56" s="944"/>
      <c r="MI56" s="460"/>
      <c r="MJ56" s="821"/>
      <c r="MK56" s="544"/>
      <c r="ML56" s="479"/>
      <c r="MM56" s="385"/>
      <c r="MN56" s="385" t="s">
        <v>79</v>
      </c>
      <c r="MO56" s="1290">
        <v>2.11</v>
      </c>
      <c r="MP56" s="1290">
        <v>1.96</v>
      </c>
      <c r="MQ56" s="1290">
        <v>1.71</v>
      </c>
      <c r="MR56" s="1290">
        <v>2.0099999999999998</v>
      </c>
      <c r="MS56" s="1291">
        <v>1.96</v>
      </c>
      <c r="MT56" s="891"/>
      <c r="MU56" s="898"/>
      <c r="MV56" s="898"/>
      <c r="MW56" s="916"/>
      <c r="MX56" s="898"/>
      <c r="MY56" s="931"/>
      <c r="MZ56" s="931"/>
      <c r="NA56" s="931"/>
      <c r="NB56" s="931"/>
      <c r="NC56" s="931"/>
      <c r="ND56" s="931"/>
      <c r="NE56" s="931"/>
      <c r="NF56" s="931"/>
      <c r="NG56" s="931"/>
      <c r="NH56" s="931"/>
      <c r="NI56" s="931"/>
      <c r="NJ56" s="931"/>
      <c r="NK56" s="898"/>
      <c r="NL56" s="898"/>
      <c r="NM56" s="931"/>
      <c r="NN56" s="541"/>
      <c r="NO56" s="1397"/>
      <c r="NP56" s="1397"/>
      <c r="NQ56" s="489"/>
      <c r="NR56" s="1397"/>
      <c r="NS56" s="541"/>
      <c r="NT56" s="1397"/>
      <c r="NU56" s="1397"/>
      <c r="NV56" s="489"/>
      <c r="NW56" s="1397"/>
      <c r="NX56" s="1397"/>
      <c r="NY56" s="420"/>
    </row>
    <row r="57" spans="1:389" ht="17.25" customHeight="1">
      <c r="A57" s="534"/>
      <c r="B57" s="460"/>
      <c r="C57" s="460"/>
      <c r="D57" s="513"/>
      <c r="E57" s="575"/>
      <c r="F57" s="575"/>
      <c r="G57" s="354"/>
      <c r="H57" s="354"/>
      <c r="I57" s="354"/>
      <c r="J57" s="354"/>
      <c r="K57" s="354"/>
      <c r="L57" s="354"/>
      <c r="M57" s="385"/>
      <c r="N57" s="354"/>
      <c r="O57" s="544"/>
      <c r="P57" s="545"/>
      <c r="Q57" s="545"/>
      <c r="R57" s="547"/>
      <c r="S57" s="545"/>
      <c r="T57" s="545"/>
      <c r="U57" s="547"/>
      <c r="V57" s="545"/>
      <c r="W57" s="545"/>
      <c r="X57" s="547"/>
      <c r="Y57" s="349"/>
      <c r="Z57" s="349"/>
      <c r="AA57" s="349" t="s">
        <v>84</v>
      </c>
      <c r="AB57" s="39">
        <v>2.1</v>
      </c>
      <c r="AC57" s="39">
        <v>1.99</v>
      </c>
      <c r="AD57" s="39">
        <v>2.04</v>
      </c>
      <c r="AE57" s="39">
        <v>2.04</v>
      </c>
      <c r="AF57" s="987"/>
      <c r="AG57" s="987"/>
      <c r="AH57" s="987"/>
      <c r="AI57" s="987"/>
      <c r="AJ57" s="349"/>
      <c r="AK57" s="349"/>
      <c r="AL57" s="1097"/>
      <c r="AM57" s="1098"/>
      <c r="AN57" s="1098"/>
      <c r="AO57" s="1098"/>
      <c r="AP57" s="1098"/>
      <c r="AQ57" s="1098"/>
      <c r="AR57" s="1098"/>
      <c r="AS57" s="1156"/>
      <c r="AT57" s="1156"/>
      <c r="AU57" s="1156"/>
      <c r="AV57" s="1156"/>
      <c r="AW57" s="1156"/>
      <c r="AX57" s="862"/>
      <c r="AY57" s="787"/>
      <c r="AZ57" s="1408"/>
      <c r="BA57" s="2232"/>
      <c r="BB57" s="2232"/>
      <c r="BC57" s="2232"/>
      <c r="BD57" s="2232"/>
      <c r="BE57" s="2232"/>
      <c r="BF57" s="2232"/>
      <c r="BG57" s="2232"/>
      <c r="BH57" s="2232"/>
      <c r="BI57" s="2232"/>
      <c r="BJ57" s="2233"/>
      <c r="BK57" s="2233"/>
      <c r="BL57" s="349"/>
      <c r="BM57" s="1405"/>
      <c r="BN57" s="1405"/>
      <c r="BO57" s="1405"/>
      <c r="BP57" s="483"/>
      <c r="BQ57" s="483"/>
      <c r="BR57" s="870"/>
      <c r="BS57" s="871"/>
      <c r="BT57" s="1298"/>
      <c r="BU57" s="1212"/>
      <c r="BV57" s="1212"/>
      <c r="BW57" s="483"/>
      <c r="BX57" s="501"/>
      <c r="BY57" s="501"/>
      <c r="BZ57" s="501"/>
      <c r="CA57" s="409"/>
      <c r="CB57" s="409"/>
      <c r="CC57" s="409"/>
      <c r="CE57" s="534"/>
      <c r="CF57" s="460"/>
      <c r="CG57" s="460"/>
      <c r="CH57" s="513"/>
      <c r="CI57" s="575"/>
      <c r="CJ57" s="575"/>
      <c r="CK57" s="354"/>
      <c r="CL57" s="354"/>
      <c r="CM57" s="354"/>
      <c r="CN57" s="354"/>
      <c r="CO57" s="354"/>
      <c r="CP57" s="354"/>
      <c r="CQ57" s="385"/>
      <c r="CR57" s="354"/>
      <c r="CS57" s="544"/>
      <c r="CT57" s="545"/>
      <c r="CU57" s="545"/>
      <c r="CV57" s="547"/>
      <c r="CW57" s="545"/>
      <c r="CX57" s="545"/>
      <c r="CY57" s="547"/>
      <c r="CZ57" s="545"/>
      <c r="DA57" s="545"/>
      <c r="DB57" s="547"/>
      <c r="DC57" s="349"/>
      <c r="DD57" s="349"/>
      <c r="DE57" s="349" t="s">
        <v>84</v>
      </c>
      <c r="DF57" s="39">
        <v>1.93</v>
      </c>
      <c r="DG57" s="39">
        <v>1.62</v>
      </c>
      <c r="DH57" s="39">
        <v>1.93</v>
      </c>
      <c r="DI57" s="39">
        <v>1.83</v>
      </c>
      <c r="DJ57" s="987"/>
      <c r="DK57" s="987"/>
      <c r="DL57" s="987"/>
      <c r="DM57" s="987"/>
      <c r="DN57" s="790"/>
      <c r="DO57" s="349"/>
      <c r="DP57" s="507"/>
      <c r="DQ57" s="508"/>
      <c r="DR57" s="508"/>
      <c r="DS57" s="509"/>
      <c r="DT57" s="508"/>
      <c r="DU57" s="508"/>
      <c r="DV57" s="508"/>
      <c r="DW57" s="508"/>
      <c r="DX57" s="508"/>
      <c r="DY57" s="1393"/>
      <c r="DZ57" s="1393"/>
      <c r="EA57" s="510"/>
      <c r="EB57" s="963"/>
      <c r="EC57" s="370"/>
      <c r="ED57" s="511"/>
      <c r="EE57" s="508"/>
      <c r="EF57" s="508"/>
      <c r="EG57" s="509"/>
      <c r="EH57" s="508"/>
      <c r="EI57" s="508"/>
      <c r="EJ57" s="508"/>
      <c r="EK57" s="508"/>
      <c r="EL57" s="508"/>
      <c r="EM57" s="1393"/>
      <c r="EN57" s="1393"/>
      <c r="EO57" s="506"/>
      <c r="EP57" s="349"/>
      <c r="EQ57" s="1405"/>
      <c r="ER57" s="1405"/>
      <c r="ES57" s="1405"/>
      <c r="ET57" s="483"/>
      <c r="EU57" s="483"/>
      <c r="EV57" s="870"/>
      <c r="EW57" s="871"/>
      <c r="EX57" s="1298"/>
      <c r="EY57" s="1212"/>
      <c r="EZ57" s="1212"/>
      <c r="FA57" s="483"/>
      <c r="FB57" s="501"/>
      <c r="FC57" s="501"/>
      <c r="FD57" s="501"/>
      <c r="FE57" s="409"/>
      <c r="FF57" s="409"/>
      <c r="FG57" s="409"/>
      <c r="FI57" s="534"/>
      <c r="FJ57" s="460"/>
      <c r="FK57" s="460"/>
      <c r="FL57" s="513"/>
      <c r="FM57" s="978"/>
      <c r="FN57" s="575"/>
      <c r="FO57" s="627"/>
      <c r="FP57" s="627"/>
      <c r="FQ57" s="627"/>
      <c r="FR57" s="627"/>
      <c r="FS57" s="627"/>
      <c r="FT57" s="627"/>
      <c r="FU57" s="627"/>
      <c r="FV57" s="627"/>
      <c r="FW57" s="544"/>
      <c r="FX57" s="545"/>
      <c r="FY57" s="545"/>
      <c r="FZ57" s="547"/>
      <c r="GA57" s="545"/>
      <c r="GB57" s="545"/>
      <c r="GC57" s="547"/>
      <c r="GD57" s="545"/>
      <c r="GE57" s="545"/>
      <c r="GF57" s="547"/>
      <c r="GG57" s="754"/>
      <c r="GH57" s="754"/>
      <c r="GI57" s="754" t="s">
        <v>84</v>
      </c>
      <c r="GJ57" s="196">
        <v>1.81</v>
      </c>
      <c r="GK57" s="196">
        <v>1.77</v>
      </c>
      <c r="GL57" s="196">
        <v>1.74</v>
      </c>
      <c r="GM57" s="196">
        <v>1.77</v>
      </c>
      <c r="GN57" s="987"/>
      <c r="GO57" s="987"/>
      <c r="GP57" s="987"/>
      <c r="GQ57" s="987"/>
      <c r="GR57" s="792"/>
      <c r="GS57" s="754"/>
      <c r="GT57" s="507"/>
      <c r="GU57" s="508"/>
      <c r="GV57" s="508"/>
      <c r="GW57" s="509"/>
      <c r="GX57" s="508"/>
      <c r="GY57" s="508"/>
      <c r="GZ57" s="508"/>
      <c r="HA57" s="508"/>
      <c r="HB57" s="508"/>
      <c r="HC57" s="1393"/>
      <c r="HD57" s="1393"/>
      <c r="HE57" s="510"/>
      <c r="HF57" s="862"/>
      <c r="HG57" s="787"/>
      <c r="HH57" s="511"/>
      <c r="HI57" s="508"/>
      <c r="HJ57" s="508"/>
      <c r="HK57" s="509"/>
      <c r="HL57" s="508"/>
      <c r="HM57" s="508"/>
      <c r="HN57" s="508"/>
      <c r="HO57" s="508"/>
      <c r="HP57" s="508"/>
      <c r="HQ57" s="1393"/>
      <c r="HR57" s="1393"/>
      <c r="HS57" s="506"/>
      <c r="HT57" s="754"/>
      <c r="HU57" s="1405"/>
      <c r="HV57" s="1405"/>
      <c r="HW57" s="1405"/>
      <c r="HX57" s="483"/>
      <c r="HY57" s="483"/>
      <c r="HZ57" s="870"/>
      <c r="IA57" s="871"/>
      <c r="IB57" s="1298"/>
      <c r="IC57" s="1212"/>
      <c r="ID57" s="1212"/>
      <c r="IE57" s="483"/>
      <c r="IF57" s="501"/>
      <c r="IG57" s="501"/>
      <c r="IH57" s="501"/>
      <c r="II57" s="409"/>
      <c r="IJ57" s="409"/>
      <c r="IK57" s="409"/>
      <c r="IM57" s="534"/>
      <c r="IN57" s="460"/>
      <c r="IO57" s="460"/>
      <c r="IP57" s="513"/>
      <c r="IQ57" s="575"/>
      <c r="IR57" s="575"/>
      <c r="IS57" s="627"/>
      <c r="IT57" s="627"/>
      <c r="IU57" s="627"/>
      <c r="IV57" s="627"/>
      <c r="IW57" s="627"/>
      <c r="IX57" s="627"/>
      <c r="IY57" s="627"/>
      <c r="IZ57" s="627"/>
      <c r="JA57" s="544"/>
      <c r="JB57" s="545"/>
      <c r="JC57" s="545"/>
      <c r="JD57" s="547"/>
      <c r="JE57" s="545"/>
      <c r="JF57" s="545"/>
      <c r="JG57" s="547"/>
      <c r="JH57" s="545"/>
      <c r="JI57" s="545"/>
      <c r="JJ57" s="547"/>
      <c r="JK57" s="792"/>
      <c r="JL57" s="754"/>
      <c r="JM57" s="754" t="s">
        <v>84</v>
      </c>
      <c r="JN57" s="196">
        <v>2.04</v>
      </c>
      <c r="JO57" s="196">
        <v>1.98</v>
      </c>
      <c r="JP57" s="196">
        <v>1.96</v>
      </c>
      <c r="JQ57" s="196">
        <v>1.99</v>
      </c>
      <c r="JR57" s="987"/>
      <c r="JS57" s="987"/>
      <c r="JT57" s="987"/>
      <c r="JU57" s="987"/>
      <c r="JV57" s="792"/>
      <c r="JW57" s="754"/>
      <c r="JX57" s="507"/>
      <c r="JY57" s="508"/>
      <c r="JZ57" s="508"/>
      <c r="KA57" s="509"/>
      <c r="KB57" s="508"/>
      <c r="KC57" s="508"/>
      <c r="KD57" s="508"/>
      <c r="KE57" s="508"/>
      <c r="KF57" s="508"/>
      <c r="KG57" s="1393"/>
      <c r="KH57" s="1393"/>
      <c r="KI57" s="510"/>
      <c r="KJ57" s="862"/>
      <c r="KK57" s="787"/>
      <c r="KL57" s="511"/>
      <c r="KM57" s="508"/>
      <c r="KN57" s="508"/>
      <c r="KO57" s="509"/>
      <c r="KP57" s="508"/>
      <c r="KQ57" s="508"/>
      <c r="KR57" s="508"/>
      <c r="KS57" s="508"/>
      <c r="KT57" s="508"/>
      <c r="KU57" s="1393"/>
      <c r="KV57" s="1393"/>
      <c r="KW57" s="506"/>
      <c r="KX57" s="754"/>
      <c r="KY57" s="1405"/>
      <c r="KZ57" s="1405"/>
      <c r="LA57" s="1405"/>
      <c r="LB57" s="483"/>
      <c r="LC57" s="483"/>
      <c r="LD57" s="870"/>
      <c r="LE57" s="871"/>
      <c r="LF57" s="1298"/>
      <c r="LG57" s="1212"/>
      <c r="LH57" s="1212"/>
      <c r="LI57" s="483"/>
      <c r="LJ57" s="501"/>
      <c r="LK57" s="501"/>
      <c r="LL57" s="501"/>
      <c r="LM57" s="409"/>
      <c r="LN57" s="409"/>
      <c r="LO57" s="409"/>
      <c r="LQ57" s="534"/>
      <c r="LR57" s="563"/>
      <c r="LS57" s="460"/>
      <c r="LT57" s="513"/>
      <c r="LU57" s="820"/>
      <c r="LV57" s="1153"/>
      <c r="LW57" s="349"/>
      <c r="LX57" s="349"/>
      <c r="LY57" s="365"/>
      <c r="LZ57" s="349"/>
      <c r="MA57" s="790"/>
      <c r="MB57" s="544"/>
      <c r="MC57" s="460"/>
      <c r="MD57" s="943"/>
      <c r="ME57" s="944"/>
      <c r="MF57" s="460"/>
      <c r="MG57" s="943"/>
      <c r="MH57" s="944"/>
      <c r="MI57" s="460"/>
      <c r="MJ57" s="821"/>
      <c r="MK57" s="544"/>
      <c r="ML57" s="479"/>
      <c r="MM57" s="385"/>
      <c r="MN57" s="385" t="s">
        <v>84</v>
      </c>
      <c r="MO57" s="1290">
        <v>2.04</v>
      </c>
      <c r="MP57" s="1290">
        <v>1.83</v>
      </c>
      <c r="MQ57" s="1290">
        <v>1.77</v>
      </c>
      <c r="MR57" s="1290">
        <v>1.99</v>
      </c>
      <c r="MS57" s="1291">
        <v>1.93</v>
      </c>
      <c r="MT57" s="891"/>
      <c r="MU57" s="898"/>
      <c r="MV57" s="899"/>
      <c r="MW57" s="900"/>
      <c r="MX57" s="898"/>
      <c r="MY57" s="931"/>
      <c r="MZ57" s="931"/>
      <c r="NA57" s="931"/>
      <c r="NB57" s="931"/>
      <c r="NC57" s="931"/>
      <c r="ND57" s="931"/>
      <c r="NE57" s="931"/>
      <c r="NF57" s="931"/>
      <c r="NG57" s="931"/>
      <c r="NH57" s="931"/>
      <c r="NI57" s="931"/>
      <c r="NJ57" s="931"/>
      <c r="NK57" s="898"/>
      <c r="NL57" s="898"/>
      <c r="NM57" s="931"/>
      <c r="NN57" s="408"/>
      <c r="NO57" s="563"/>
      <c r="NP57" s="563"/>
      <c r="NQ57" s="563"/>
      <c r="NR57" s="563"/>
      <c r="NS57" s="408"/>
      <c r="NT57" s="865"/>
      <c r="NU57" s="865"/>
      <c r="NV57" s="865"/>
      <c r="NW57" s="865"/>
      <c r="NX57" s="563"/>
      <c r="NY57" s="929"/>
    </row>
    <row r="58" spans="1:389" ht="17.25" customHeight="1">
      <c r="A58" s="831"/>
      <c r="B58" s="457"/>
      <c r="C58" s="457"/>
      <c r="D58" s="513"/>
      <c r="E58" s="575"/>
      <c r="F58" s="575"/>
      <c r="G58" s="354"/>
      <c r="H58" s="354"/>
      <c r="I58" s="354"/>
      <c r="J58" s="354"/>
      <c r="K58" s="354"/>
      <c r="L58" s="354"/>
      <c r="M58" s="385"/>
      <c r="N58" s="354"/>
      <c r="O58" s="544"/>
      <c r="P58" s="545"/>
      <c r="Q58" s="545"/>
      <c r="R58" s="547"/>
      <c r="S58" s="545"/>
      <c r="T58" s="545"/>
      <c r="U58" s="547"/>
      <c r="V58" s="545"/>
      <c r="W58" s="545"/>
      <c r="X58" s="547"/>
      <c r="Y58" s="349"/>
      <c r="Z58" s="349"/>
      <c r="AA58" s="349" t="s">
        <v>87</v>
      </c>
      <c r="AB58" s="35">
        <v>0</v>
      </c>
      <c r="AC58" s="35">
        <v>0</v>
      </c>
      <c r="AD58" s="35">
        <v>0</v>
      </c>
      <c r="AE58" s="372">
        <v>0</v>
      </c>
      <c r="AF58" s="987"/>
      <c r="AG58" s="987"/>
      <c r="AH58" s="987"/>
      <c r="AI58" s="987"/>
      <c r="AJ58" s="349"/>
      <c r="AK58" s="349"/>
      <c r="AL58" s="936"/>
      <c r="AM58" s="936"/>
      <c r="AN58" s="936"/>
      <c r="AO58" s="936"/>
      <c r="AP58" s="939"/>
      <c r="AQ58" s="939"/>
      <c r="AR58" s="936"/>
      <c r="AS58" s="936"/>
      <c r="AT58" s="936"/>
      <c r="AU58" s="936"/>
      <c r="AV58" s="938"/>
      <c r="AW58" s="938"/>
      <c r="AX58" s="964"/>
      <c r="AY58" s="787"/>
      <c r="AZ58" s="1408"/>
      <c r="BA58" s="1100"/>
      <c r="BB58" s="1100"/>
      <c r="BC58" s="1100"/>
      <c r="BD58" s="1100"/>
      <c r="BE58" s="1100"/>
      <c r="BF58" s="1408"/>
      <c r="BG58" s="1408"/>
      <c r="BH58" s="1408"/>
      <c r="BI58" s="1408"/>
      <c r="BJ58" s="1408"/>
      <c r="BK58" s="1408"/>
      <c r="BM58" s="1405"/>
      <c r="BN58" s="1405"/>
      <c r="BO58" s="1405"/>
      <c r="BP58" s="483"/>
      <c r="BQ58" s="483"/>
      <c r="BR58" s="870"/>
      <c r="BS58" s="871"/>
      <c r="BT58" s="1298"/>
      <c r="BU58" s="1212"/>
      <c r="BV58" s="1212"/>
      <c r="BW58" s="483"/>
      <c r="BX58" s="501"/>
      <c r="BY58" s="501"/>
      <c r="BZ58" s="501"/>
      <c r="CA58" s="409"/>
      <c r="CB58" s="409"/>
      <c r="CC58" s="409"/>
      <c r="CE58" s="831"/>
      <c r="CF58" s="457"/>
      <c r="CG58" s="457"/>
      <c r="CH58" s="513"/>
      <c r="CI58" s="575"/>
      <c r="CJ58" s="575"/>
      <c r="CK58" s="354"/>
      <c r="CL58" s="354"/>
      <c r="CM58" s="354"/>
      <c r="CN58" s="354"/>
      <c r="CO58" s="354"/>
      <c r="CP58" s="354"/>
      <c r="CQ58" s="385"/>
      <c r="CR58" s="354"/>
      <c r="CS58" s="544"/>
      <c r="CT58" s="545"/>
      <c r="CU58" s="545"/>
      <c r="CV58" s="547"/>
      <c r="CW58" s="545"/>
      <c r="CX58" s="545"/>
      <c r="CY58" s="547"/>
      <c r="CZ58" s="545"/>
      <c r="DA58" s="545"/>
      <c r="DB58" s="547"/>
      <c r="DC58" s="349"/>
      <c r="DD58" s="349"/>
      <c r="DE58" s="349" t="s">
        <v>87</v>
      </c>
      <c r="DF58" s="35">
        <v>0</v>
      </c>
      <c r="DG58" s="35">
        <v>0</v>
      </c>
      <c r="DH58" s="35">
        <v>0</v>
      </c>
      <c r="DI58" s="372">
        <v>0</v>
      </c>
      <c r="DJ58" s="987"/>
      <c r="DK58" s="987"/>
      <c r="DL58" s="987"/>
      <c r="DM58" s="987"/>
      <c r="DN58" s="790"/>
      <c r="DO58" s="349"/>
      <c r="DP58" s="503"/>
      <c r="DQ58" s="27"/>
      <c r="DR58" s="27"/>
      <c r="DS58" s="27"/>
      <c r="DT58" s="27"/>
      <c r="DU58" s="27"/>
      <c r="DV58" s="27"/>
      <c r="DW58" s="27"/>
      <c r="DX58" s="27"/>
      <c r="DY58" s="28"/>
      <c r="DZ58" s="28"/>
      <c r="EA58" s="29"/>
      <c r="EB58" s="974"/>
      <c r="EC58" s="370"/>
      <c r="ED58" s="503"/>
      <c r="EE58" s="27"/>
      <c r="EF58" s="27"/>
      <c r="EG58" s="27"/>
      <c r="EH58" s="27"/>
      <c r="EI58" s="27"/>
      <c r="EJ58" s="27"/>
      <c r="EK58" s="27"/>
      <c r="EL58" s="27"/>
      <c r="EM58" s="28"/>
      <c r="EN58" s="28"/>
      <c r="EO58" s="29"/>
      <c r="EP58" s="348"/>
      <c r="EQ58" s="1405"/>
      <c r="ER58" s="1405"/>
      <c r="ES58" s="1405"/>
      <c r="ET58" s="483"/>
      <c r="EU58" s="483"/>
      <c r="EV58" s="870"/>
      <c r="EW58" s="871"/>
      <c r="EX58" s="1298"/>
      <c r="EY58" s="1212"/>
      <c r="EZ58" s="1212"/>
      <c r="FA58" s="483"/>
      <c r="FB58" s="501"/>
      <c r="FC58" s="501"/>
      <c r="FD58" s="501"/>
      <c r="FE58" s="409"/>
      <c r="FF58" s="409"/>
      <c r="FG58" s="409"/>
      <c r="FI58" s="831"/>
      <c r="FJ58" s="457"/>
      <c r="FK58" s="457"/>
      <c r="FL58" s="513"/>
      <c r="FM58" s="978"/>
      <c r="FN58" s="575"/>
      <c r="FO58" s="627"/>
      <c r="FP58" s="627"/>
      <c r="FQ58" s="627"/>
      <c r="FR58" s="627"/>
      <c r="FS58" s="627"/>
      <c r="FT58" s="627"/>
      <c r="FU58" s="627"/>
      <c r="FV58" s="627"/>
      <c r="FW58" s="544"/>
      <c r="FX58" s="545"/>
      <c r="FY58" s="545"/>
      <c r="FZ58" s="547"/>
      <c r="GA58" s="545"/>
      <c r="GB58" s="545"/>
      <c r="GC58" s="547"/>
      <c r="GD58" s="545"/>
      <c r="GE58" s="545"/>
      <c r="GF58" s="547"/>
      <c r="GG58" s="754"/>
      <c r="GH58" s="754"/>
      <c r="GI58" s="754" t="s">
        <v>87</v>
      </c>
      <c r="GJ58" s="192">
        <v>0</v>
      </c>
      <c r="GK58" s="192">
        <v>0</v>
      </c>
      <c r="GL58" s="192">
        <v>0</v>
      </c>
      <c r="GM58" s="811">
        <v>0</v>
      </c>
      <c r="GN58" s="987"/>
      <c r="GO58" s="987"/>
      <c r="GP58" s="987"/>
      <c r="GQ58" s="987"/>
      <c r="GR58" s="792"/>
      <c r="GS58" s="754"/>
      <c r="GT58" s="503"/>
      <c r="GU58" s="184"/>
      <c r="GV58" s="184"/>
      <c r="GW58" s="184"/>
      <c r="GX58" s="184"/>
      <c r="GY58" s="184"/>
      <c r="GZ58" s="184"/>
      <c r="HA58" s="184"/>
      <c r="HB58" s="184"/>
      <c r="HC58" s="185"/>
      <c r="HD58" s="185"/>
      <c r="HE58" s="186"/>
      <c r="HF58" s="966"/>
      <c r="HG58" s="787"/>
      <c r="HH58" s="503"/>
      <c r="HI58" s="184"/>
      <c r="HJ58" s="184"/>
      <c r="HK58" s="184"/>
      <c r="HL58" s="184"/>
      <c r="HM58" s="184"/>
      <c r="HN58" s="184"/>
      <c r="HO58" s="184"/>
      <c r="HP58" s="184"/>
      <c r="HQ58" s="185"/>
      <c r="HR58" s="185"/>
      <c r="HS58" s="186"/>
      <c r="HT58" s="721"/>
      <c r="HU58" s="1405"/>
      <c r="HV58" s="1405"/>
      <c r="HW58" s="1405"/>
      <c r="HX58" s="483"/>
      <c r="HY58" s="483"/>
      <c r="HZ58" s="870"/>
      <c r="IA58" s="871"/>
      <c r="IB58" s="1298"/>
      <c r="IC58" s="1212"/>
      <c r="ID58" s="1212"/>
      <c r="IE58" s="483"/>
      <c r="IF58" s="501"/>
      <c r="IG58" s="501"/>
      <c r="IH58" s="501"/>
      <c r="II58" s="409"/>
      <c r="IJ58" s="409"/>
      <c r="IK58" s="409"/>
      <c r="IM58" s="831"/>
      <c r="IN58" s="457"/>
      <c r="IO58" s="457"/>
      <c r="IP58" s="513"/>
      <c r="IQ58" s="575"/>
      <c r="IR58" s="575"/>
      <c r="IS58" s="627"/>
      <c r="IT58" s="627"/>
      <c r="IU58" s="627"/>
      <c r="IV58" s="627"/>
      <c r="IW58" s="627"/>
      <c r="IX58" s="627"/>
      <c r="IY58" s="627"/>
      <c r="IZ58" s="627"/>
      <c r="JA58" s="544"/>
      <c r="JB58" s="545"/>
      <c r="JC58" s="545"/>
      <c r="JD58" s="547"/>
      <c r="JE58" s="545"/>
      <c r="JF58" s="545"/>
      <c r="JG58" s="547"/>
      <c r="JH58" s="545"/>
      <c r="JI58" s="545"/>
      <c r="JJ58" s="547"/>
      <c r="JK58" s="792"/>
      <c r="JL58" s="754"/>
      <c r="JM58" s="754" t="s">
        <v>87</v>
      </c>
      <c r="JN58" s="192">
        <v>0</v>
      </c>
      <c r="JO58" s="192">
        <v>0</v>
      </c>
      <c r="JP58" s="192">
        <v>0</v>
      </c>
      <c r="JQ58" s="811">
        <v>0</v>
      </c>
      <c r="JR58" s="987"/>
      <c r="JS58" s="987"/>
      <c r="JT58" s="987"/>
      <c r="JU58" s="987"/>
      <c r="JV58" s="792"/>
      <c r="JW58" s="754"/>
      <c r="JX58" s="503"/>
      <c r="JY58" s="184"/>
      <c r="JZ58" s="184"/>
      <c r="KA58" s="184"/>
      <c r="KB58" s="184"/>
      <c r="KC58" s="184"/>
      <c r="KD58" s="184"/>
      <c r="KE58" s="184"/>
      <c r="KF58" s="184"/>
      <c r="KG58" s="185"/>
      <c r="KH58" s="185"/>
      <c r="KI58" s="186"/>
      <c r="KJ58" s="966"/>
      <c r="KK58" s="787"/>
      <c r="KL58" s="503"/>
      <c r="KM58" s="184"/>
      <c r="KN58" s="184"/>
      <c r="KO58" s="184"/>
      <c r="KP58" s="184"/>
      <c r="KQ58" s="184"/>
      <c r="KR58" s="184"/>
      <c r="KS58" s="184"/>
      <c r="KT58" s="184"/>
      <c r="KU58" s="185"/>
      <c r="KV58" s="185"/>
      <c r="KW58" s="186"/>
      <c r="KX58" s="721"/>
      <c r="KY58" s="1405"/>
      <c r="KZ58" s="1405"/>
      <c r="LA58" s="1405"/>
      <c r="LB58" s="483"/>
      <c r="LC58" s="483"/>
      <c r="LD58" s="870"/>
      <c r="LE58" s="871"/>
      <c r="LF58" s="1298"/>
      <c r="LG58" s="1212"/>
      <c r="LH58" s="1212"/>
      <c r="LI58" s="483"/>
      <c r="LJ58" s="501"/>
      <c r="LK58" s="501"/>
      <c r="LL58" s="501"/>
      <c r="LM58" s="409"/>
      <c r="LN58" s="409"/>
      <c r="LO58" s="409"/>
      <c r="LQ58" s="831"/>
      <c r="LR58" s="559"/>
      <c r="LS58" s="457"/>
      <c r="LT58" s="513"/>
      <c r="LU58" s="1719"/>
      <c r="LV58" s="832"/>
      <c r="LW58" s="1292"/>
      <c r="LX58" s="1292"/>
      <c r="LY58" s="1292"/>
      <c r="LZ58" s="1292"/>
      <c r="MA58" s="1719"/>
      <c r="MB58" s="544"/>
      <c r="MC58" s="460"/>
      <c r="MD58" s="943"/>
      <c r="ME58" s="944"/>
      <c r="MF58" s="460"/>
      <c r="MG58" s="943"/>
      <c r="MH58" s="944"/>
      <c r="MI58" s="460"/>
      <c r="MJ58" s="821"/>
      <c r="MK58" s="544"/>
      <c r="ML58" s="1720"/>
      <c r="MM58" s="1294"/>
      <c r="MN58" s="383" t="s">
        <v>87</v>
      </c>
      <c r="MO58" s="1290">
        <v>0</v>
      </c>
      <c r="MP58" s="1290">
        <v>0</v>
      </c>
      <c r="MQ58" s="1290">
        <v>0</v>
      </c>
      <c r="MR58" s="1290">
        <v>0</v>
      </c>
      <c r="MS58" s="1291" t="s">
        <v>209</v>
      </c>
      <c r="MT58" s="891"/>
      <c r="MU58" s="898"/>
      <c r="MV58" s="899"/>
      <c r="MW58" s="900"/>
      <c r="MX58" s="898"/>
      <c r="MY58" s="931"/>
      <c r="MZ58" s="931"/>
      <c r="NA58" s="931"/>
      <c r="NB58" s="931"/>
      <c r="NC58" s="931"/>
      <c r="ND58" s="931"/>
      <c r="NE58" s="931"/>
      <c r="NF58" s="931"/>
      <c r="NG58" s="931"/>
      <c r="NH58" s="931"/>
      <c r="NI58" s="931"/>
      <c r="NJ58" s="931"/>
      <c r="NK58" s="898"/>
      <c r="NL58" s="898"/>
      <c r="NM58" s="931"/>
      <c r="NN58" s="408"/>
      <c r="NO58" s="563"/>
      <c r="NP58" s="563"/>
      <c r="NQ58" s="563"/>
      <c r="NR58" s="563"/>
      <c r="NS58" s="408"/>
      <c r="NT58" s="865"/>
      <c r="NU58" s="865"/>
      <c r="NV58" s="865"/>
      <c r="NW58" s="865"/>
      <c r="NX58" s="563"/>
      <c r="NY58" s="929"/>
    </row>
    <row r="59" spans="1:389" ht="17.25" customHeight="1">
      <c r="A59" s="534"/>
      <c r="B59" s="460"/>
      <c r="C59" s="460"/>
      <c r="D59" s="513"/>
      <c r="E59" s="575"/>
      <c r="F59" s="575"/>
      <c r="G59" s="354"/>
      <c r="H59" s="354"/>
      <c r="I59" s="354"/>
      <c r="J59" s="354"/>
      <c r="K59" s="354"/>
      <c r="L59" s="354"/>
      <c r="M59" s="385"/>
      <c r="N59" s="354"/>
      <c r="O59" s="544"/>
      <c r="P59" s="545"/>
      <c r="Q59" s="545"/>
      <c r="R59" s="547"/>
      <c r="S59" s="545"/>
      <c r="T59" s="545"/>
      <c r="U59" s="547"/>
      <c r="V59" s="545"/>
      <c r="W59" s="545"/>
      <c r="X59" s="547"/>
      <c r="Y59" s="349"/>
      <c r="Z59" s="349"/>
      <c r="AA59" s="349"/>
      <c r="AB59" s="32"/>
      <c r="AC59" s="32"/>
      <c r="AD59" s="32"/>
      <c r="AE59" s="32"/>
      <c r="AF59" s="790"/>
      <c r="AG59" s="790"/>
      <c r="AH59" s="12"/>
      <c r="AI59" s="997"/>
      <c r="AJ59" s="349"/>
      <c r="AK59" s="349"/>
      <c r="AL59" s="1408"/>
      <c r="AM59" s="1408"/>
      <c r="AN59" s="1408"/>
      <c r="AO59" s="1408"/>
      <c r="AP59" s="1408"/>
      <c r="AQ59" s="1408"/>
      <c r="AR59" s="1408"/>
      <c r="AS59" s="1408"/>
      <c r="AT59" s="1408"/>
      <c r="AU59" s="1408"/>
      <c r="AV59" s="1409"/>
      <c r="AW59" s="1409"/>
      <c r="AX59" s="964"/>
      <c r="AY59" s="787"/>
      <c r="AZ59" s="939"/>
      <c r="BA59" s="937"/>
      <c r="BB59" s="937"/>
      <c r="BC59" s="937"/>
      <c r="BD59" s="937"/>
      <c r="BE59" s="937"/>
      <c r="BF59" s="1101"/>
      <c r="BG59" s="1154"/>
      <c r="BH59" s="1101"/>
      <c r="BI59" s="1154"/>
      <c r="BJ59" s="1155"/>
      <c r="BK59" s="1154"/>
      <c r="BM59" s="1405"/>
      <c r="BN59" s="1405"/>
      <c r="BO59" s="1405"/>
      <c r="BP59" s="483"/>
      <c r="BQ59" s="483"/>
      <c r="BR59" s="483"/>
      <c r="BS59" s="483"/>
      <c r="BT59" s="949"/>
      <c r="BU59" s="1212"/>
      <c r="BV59" s="1212"/>
      <c r="BW59" s="483"/>
      <c r="BX59" s="501"/>
      <c r="BY59" s="501"/>
      <c r="BZ59" s="501"/>
      <c r="CA59" s="409"/>
      <c r="CB59" s="409"/>
      <c r="CC59" s="409"/>
      <c r="CE59" s="534"/>
      <c r="CF59" s="460"/>
      <c r="CG59" s="460"/>
      <c r="CH59" s="513"/>
      <c r="CI59" s="575"/>
      <c r="CJ59" s="575"/>
      <c r="CK59" s="354"/>
      <c r="CL59" s="354"/>
      <c r="CM59" s="354"/>
      <c r="CN59" s="354"/>
      <c r="CO59" s="354"/>
      <c r="CP59" s="354"/>
      <c r="CQ59" s="385"/>
      <c r="CR59" s="354"/>
      <c r="CS59" s="544"/>
      <c r="CT59" s="545"/>
      <c r="CU59" s="545"/>
      <c r="CV59" s="547"/>
      <c r="CW59" s="545"/>
      <c r="CX59" s="545"/>
      <c r="CY59" s="547"/>
      <c r="CZ59" s="545"/>
      <c r="DA59" s="545"/>
      <c r="DB59" s="547"/>
      <c r="DC59" s="349"/>
      <c r="DD59" s="349"/>
      <c r="DE59" s="349"/>
      <c r="DF59" s="32"/>
      <c r="DG59" s="32"/>
      <c r="DH59" s="32"/>
      <c r="DI59" s="32"/>
      <c r="DJ59" s="790"/>
      <c r="DK59" s="790"/>
      <c r="DL59" s="12"/>
      <c r="DM59" s="997"/>
      <c r="DN59" s="790"/>
      <c r="DO59" s="349"/>
      <c r="DP59" s="503"/>
      <c r="DQ59" s="27"/>
      <c r="DR59" s="27"/>
      <c r="DS59" s="27"/>
      <c r="DT59" s="27"/>
      <c r="DU59" s="27"/>
      <c r="DV59" s="27"/>
      <c r="DW59" s="27"/>
      <c r="DX59" s="27"/>
      <c r="DY59" s="28"/>
      <c r="DZ59" s="28"/>
      <c r="EA59" s="29"/>
      <c r="EB59" s="974"/>
      <c r="EC59" s="370"/>
      <c r="ED59" s="503"/>
      <c r="EE59" s="27"/>
      <c r="EF59" s="27"/>
      <c r="EG59" s="27"/>
      <c r="EH59" s="27"/>
      <c r="EI59" s="27"/>
      <c r="EJ59" s="27"/>
      <c r="EK59" s="27"/>
      <c r="EL59" s="27"/>
      <c r="EM59" s="28"/>
      <c r="EN59" s="28"/>
      <c r="EO59" s="29"/>
      <c r="EP59" s="348"/>
      <c r="EQ59" s="1405"/>
      <c r="ER59" s="1405"/>
      <c r="ES59" s="1405"/>
      <c r="ET59" s="483"/>
      <c r="EU59" s="483"/>
      <c r="EV59" s="483"/>
      <c r="EW59" s="483"/>
      <c r="EX59" s="949"/>
      <c r="EY59" s="1212"/>
      <c r="EZ59" s="1212"/>
      <c r="FA59" s="483"/>
      <c r="FB59" s="501"/>
      <c r="FC59" s="501"/>
      <c r="FD59" s="501"/>
      <c r="FE59" s="409"/>
      <c r="FF59" s="409"/>
      <c r="FG59" s="409"/>
      <c r="FI59" s="534"/>
      <c r="FJ59" s="460"/>
      <c r="FK59" s="460"/>
      <c r="FL59" s="513"/>
      <c r="FM59" s="978"/>
      <c r="FN59" s="575"/>
      <c r="FO59" s="627"/>
      <c r="FP59" s="627"/>
      <c r="FQ59" s="627"/>
      <c r="FR59" s="627"/>
      <c r="FS59" s="627"/>
      <c r="FT59" s="627"/>
      <c r="FU59" s="627"/>
      <c r="FV59" s="627"/>
      <c r="FW59" s="544"/>
      <c r="FX59" s="545"/>
      <c r="FY59" s="545"/>
      <c r="FZ59" s="547"/>
      <c r="GA59" s="545"/>
      <c r="GB59" s="545"/>
      <c r="GC59" s="547"/>
      <c r="GD59" s="545"/>
      <c r="GE59" s="545"/>
      <c r="GF59" s="547"/>
      <c r="GG59" s="754"/>
      <c r="GH59" s="754"/>
      <c r="GI59" s="754"/>
      <c r="GJ59" s="189"/>
      <c r="GK59" s="189"/>
      <c r="GL59" s="189"/>
      <c r="GM59" s="189"/>
      <c r="GN59" s="792"/>
      <c r="GO59" s="792"/>
      <c r="GP59" s="169"/>
      <c r="GQ59" s="993"/>
      <c r="GR59" s="792"/>
      <c r="GS59" s="754"/>
      <c r="GT59" s="503"/>
      <c r="GU59" s="184"/>
      <c r="GV59" s="184"/>
      <c r="GW59" s="184"/>
      <c r="GX59" s="184"/>
      <c r="GY59" s="184"/>
      <c r="GZ59" s="184"/>
      <c r="HA59" s="184"/>
      <c r="HB59" s="184"/>
      <c r="HC59" s="185"/>
      <c r="HD59" s="185"/>
      <c r="HE59" s="186"/>
      <c r="HF59" s="966"/>
      <c r="HG59" s="787"/>
      <c r="HH59" s="503"/>
      <c r="HI59" s="184"/>
      <c r="HJ59" s="184"/>
      <c r="HK59" s="184"/>
      <c r="HL59" s="184"/>
      <c r="HM59" s="184"/>
      <c r="HN59" s="184"/>
      <c r="HO59" s="184"/>
      <c r="HP59" s="184"/>
      <c r="HQ59" s="185"/>
      <c r="HR59" s="185"/>
      <c r="HS59" s="186"/>
      <c r="HT59" s="721"/>
      <c r="HU59" s="1405"/>
      <c r="HV59" s="1405"/>
      <c r="HW59" s="1405"/>
      <c r="HX59" s="483"/>
      <c r="HY59" s="483"/>
      <c r="HZ59" s="483"/>
      <c r="IA59" s="483"/>
      <c r="IB59" s="949"/>
      <c r="IC59" s="1212"/>
      <c r="ID59" s="1212"/>
      <c r="IE59" s="483"/>
      <c r="IF59" s="501"/>
      <c r="IG59" s="501"/>
      <c r="IH59" s="501"/>
      <c r="II59" s="409"/>
      <c r="IJ59" s="409"/>
      <c r="IK59" s="409"/>
      <c r="IM59" s="534"/>
      <c r="IN59" s="460"/>
      <c r="IO59" s="460"/>
      <c r="IP59" s="513"/>
      <c r="IQ59" s="575"/>
      <c r="IR59" s="575"/>
      <c r="IS59" s="627"/>
      <c r="IT59" s="627"/>
      <c r="IU59" s="627"/>
      <c r="IV59" s="627"/>
      <c r="IW59" s="627"/>
      <c r="IX59" s="627"/>
      <c r="IY59" s="627"/>
      <c r="IZ59" s="627"/>
      <c r="JA59" s="544"/>
      <c r="JB59" s="545"/>
      <c r="JC59" s="545"/>
      <c r="JD59" s="547"/>
      <c r="JE59" s="545"/>
      <c r="JF59" s="545"/>
      <c r="JG59" s="547"/>
      <c r="JH59" s="545"/>
      <c r="JI59" s="545"/>
      <c r="JJ59" s="547"/>
      <c r="JK59" s="792"/>
      <c r="JL59" s="754"/>
      <c r="JM59" s="754"/>
      <c r="JN59" s="189"/>
      <c r="JO59" s="189"/>
      <c r="JP59" s="189"/>
      <c r="JQ59" s="189"/>
      <c r="JR59" s="792"/>
      <c r="JS59" s="792"/>
      <c r="JT59" s="169"/>
      <c r="JU59" s="993"/>
      <c r="JV59" s="792"/>
      <c r="JW59" s="754"/>
      <c r="JX59" s="503"/>
      <c r="JY59" s="184"/>
      <c r="JZ59" s="184"/>
      <c r="KA59" s="184"/>
      <c r="KB59" s="184"/>
      <c r="KC59" s="184"/>
      <c r="KD59" s="184"/>
      <c r="KE59" s="184"/>
      <c r="KF59" s="184"/>
      <c r="KG59" s="185"/>
      <c r="KH59" s="185"/>
      <c r="KI59" s="186"/>
      <c r="KJ59" s="966"/>
      <c r="KK59" s="787"/>
      <c r="KL59" s="503"/>
      <c r="KM59" s="184"/>
      <c r="KN59" s="184"/>
      <c r="KO59" s="184"/>
      <c r="KP59" s="184"/>
      <c r="KQ59" s="184"/>
      <c r="KR59" s="184"/>
      <c r="KS59" s="184"/>
      <c r="KT59" s="184"/>
      <c r="KU59" s="185"/>
      <c r="KV59" s="185"/>
      <c r="KW59" s="186"/>
      <c r="KX59" s="721"/>
      <c r="KY59" s="1405"/>
      <c r="KZ59" s="1405"/>
      <c r="LA59" s="1405"/>
      <c r="LB59" s="483"/>
      <c r="LC59" s="483"/>
      <c r="LD59" s="483"/>
      <c r="LE59" s="483"/>
      <c r="LF59" s="949"/>
      <c r="LG59" s="1212"/>
      <c r="LH59" s="1212"/>
      <c r="LI59" s="483"/>
      <c r="LJ59" s="501"/>
      <c r="LK59" s="501"/>
      <c r="LL59" s="501"/>
      <c r="LM59" s="409"/>
      <c r="LN59" s="409"/>
      <c r="LO59" s="409"/>
      <c r="LQ59" s="534"/>
      <c r="LR59" s="563"/>
      <c r="LS59" s="460"/>
      <c r="LT59" s="513"/>
      <c r="LU59" s="725"/>
      <c r="LV59" s="832"/>
      <c r="LW59" s="596"/>
      <c r="LX59" s="596"/>
      <c r="LY59" s="596"/>
      <c r="LZ59" s="596"/>
      <c r="MA59" s="725"/>
      <c r="MB59" s="544"/>
      <c r="MC59" s="460"/>
      <c r="MD59" s="943"/>
      <c r="ME59" s="944"/>
      <c r="MF59" s="460"/>
      <c r="MG59" s="943"/>
      <c r="MH59" s="944"/>
      <c r="MI59" s="460"/>
      <c r="MJ59" s="821"/>
      <c r="MK59" s="544"/>
      <c r="ML59" s="1721"/>
      <c r="MM59" s="383"/>
      <c r="MN59" s="895"/>
      <c r="MO59" s="895"/>
      <c r="MP59" s="895"/>
      <c r="MQ59" s="895"/>
      <c r="MR59" s="895"/>
      <c r="MS59" s="894"/>
      <c r="MT59" s="858"/>
      <c r="MU59" s="898"/>
      <c r="MV59" s="899"/>
      <c r="MW59" s="900"/>
      <c r="MX59" s="898"/>
      <c r="MY59" s="931"/>
      <c r="MZ59" s="931"/>
      <c r="NA59" s="931"/>
      <c r="NB59" s="931"/>
      <c r="NC59" s="931"/>
      <c r="ND59" s="931"/>
      <c r="NE59" s="931"/>
      <c r="NF59" s="931"/>
      <c r="NG59" s="931"/>
      <c r="NH59" s="931"/>
      <c r="NI59" s="931"/>
      <c r="NJ59" s="931"/>
      <c r="NK59" s="898"/>
      <c r="NL59" s="898"/>
      <c r="NM59" s="931"/>
      <c r="NN59" s="408"/>
      <c r="NO59" s="563"/>
      <c r="NP59" s="563"/>
      <c r="NQ59" s="563"/>
      <c r="NR59" s="563"/>
      <c r="NS59" s="408"/>
      <c r="NT59" s="865"/>
      <c r="NU59" s="865"/>
      <c r="NV59" s="865"/>
      <c r="NW59" s="865"/>
      <c r="NX59" s="563"/>
      <c r="NY59" s="929"/>
    </row>
    <row r="60" spans="1:389" ht="17.25" customHeight="1">
      <c r="A60" s="534"/>
      <c r="B60" s="460"/>
      <c r="C60" s="460"/>
      <c r="D60" s="513"/>
      <c r="E60" s="575"/>
      <c r="F60" s="575"/>
      <c r="G60" s="354"/>
      <c r="H60" s="354"/>
      <c r="I60" s="354"/>
      <c r="J60" s="354"/>
      <c r="K60" s="354"/>
      <c r="L60" s="354"/>
      <c r="M60" s="385"/>
      <c r="N60" s="354"/>
      <c r="O60" s="544"/>
      <c r="P60" s="545"/>
      <c r="Q60" s="545"/>
      <c r="R60" s="547"/>
      <c r="S60" s="545"/>
      <c r="T60" s="545"/>
      <c r="U60" s="547"/>
      <c r="V60" s="545"/>
      <c r="W60" s="545"/>
      <c r="X60" s="547"/>
      <c r="Y60" s="349"/>
      <c r="Z60" s="349"/>
      <c r="AA60" s="349"/>
      <c r="AB60" s="32"/>
      <c r="AC60" s="32"/>
      <c r="AD60" s="32"/>
      <c r="AE60" s="32"/>
      <c r="AF60" s="790"/>
      <c r="AG60" s="790"/>
      <c r="AH60" s="12"/>
      <c r="AI60" s="997"/>
      <c r="AJ60" s="349"/>
      <c r="AK60" s="349"/>
      <c r="AL60" s="1408"/>
      <c r="AM60" s="1100"/>
      <c r="AN60" s="1100"/>
      <c r="AO60" s="1100"/>
      <c r="AP60" s="1100"/>
      <c r="AQ60" s="1100"/>
      <c r="AR60" s="1408"/>
      <c r="AS60" s="1408"/>
      <c r="AT60" s="1408"/>
      <c r="AU60" s="1408"/>
      <c r="AV60" s="1408"/>
      <c r="AW60" s="1408"/>
      <c r="AX60" s="964"/>
      <c r="AY60" s="787"/>
      <c r="AZ60" s="939"/>
      <c r="BA60" s="937"/>
      <c r="BB60" s="937"/>
      <c r="BC60" s="937"/>
      <c r="BD60" s="937"/>
      <c r="BE60" s="937"/>
      <c r="BF60" s="1101"/>
      <c r="BG60" s="1154"/>
      <c r="BH60" s="1101"/>
      <c r="BI60" s="1154"/>
      <c r="BJ60" s="1155"/>
      <c r="BK60" s="1154"/>
      <c r="BM60" s="1405"/>
      <c r="BN60" s="1405"/>
      <c r="BO60" s="1405"/>
      <c r="BP60" s="483"/>
      <c r="BQ60" s="483"/>
      <c r="BR60" s="483"/>
      <c r="BS60" s="483"/>
      <c r="BT60" s="949"/>
      <c r="BU60" s="1212"/>
      <c r="BV60" s="1212"/>
      <c r="BW60" s="590"/>
      <c r="BX60" s="501"/>
      <c r="BY60" s="501"/>
      <c r="BZ60" s="501"/>
      <c r="CA60" s="409"/>
      <c r="CB60" s="409"/>
      <c r="CC60" s="409"/>
      <c r="CE60" s="534"/>
      <c r="CF60" s="460"/>
      <c r="CG60" s="460"/>
      <c r="CH60" s="513"/>
      <c r="CI60" s="575"/>
      <c r="CJ60" s="575"/>
      <c r="CK60" s="354"/>
      <c r="CL60" s="354"/>
      <c r="CM60" s="354"/>
      <c r="CN60" s="354"/>
      <c r="CO60" s="354"/>
      <c r="CP60" s="354"/>
      <c r="CQ60" s="385"/>
      <c r="CR60" s="354"/>
      <c r="CS60" s="544"/>
      <c r="CT60" s="545"/>
      <c r="CU60" s="545"/>
      <c r="CV60" s="547"/>
      <c r="CW60" s="545"/>
      <c r="CX60" s="545"/>
      <c r="CY60" s="547"/>
      <c r="CZ60" s="545"/>
      <c r="DA60" s="545"/>
      <c r="DB60" s="547"/>
      <c r="DC60" s="349"/>
      <c r="DD60" s="349"/>
      <c r="DE60" s="349"/>
      <c r="DF60" s="32"/>
      <c r="DG60" s="32"/>
      <c r="DH60" s="32"/>
      <c r="DI60" s="32"/>
      <c r="DJ60" s="790"/>
      <c r="DK60" s="790"/>
      <c r="DL60" s="12"/>
      <c r="DM60" s="997"/>
      <c r="DN60" s="790"/>
      <c r="DO60" s="349"/>
      <c r="DP60" s="503"/>
      <c r="DQ60" s="27"/>
      <c r="DR60" s="27"/>
      <c r="DS60" s="27"/>
      <c r="DT60" s="27"/>
      <c r="DU60" s="27"/>
      <c r="DV60" s="27"/>
      <c r="DW60" s="27"/>
      <c r="DX60" s="27"/>
      <c r="DY60" s="28"/>
      <c r="DZ60" s="28"/>
      <c r="EA60" s="29"/>
      <c r="EB60" s="974"/>
      <c r="EC60" s="370"/>
      <c r="ED60" s="503"/>
      <c r="EE60" s="27"/>
      <c r="EF60" s="27"/>
      <c r="EG60" s="27"/>
      <c r="EH60" s="27"/>
      <c r="EI60" s="27"/>
      <c r="EJ60" s="27"/>
      <c r="EK60" s="27"/>
      <c r="EL60" s="27"/>
      <c r="EM60" s="28"/>
      <c r="EN60" s="28"/>
      <c r="EO60" s="29"/>
      <c r="EP60" s="348"/>
      <c r="EQ60" s="1405"/>
      <c r="ER60" s="1405"/>
      <c r="ES60" s="1405"/>
      <c r="ET60" s="483"/>
      <c r="EU60" s="483"/>
      <c r="EV60" s="483"/>
      <c r="EW60" s="483"/>
      <c r="EX60" s="949"/>
      <c r="EY60" s="1212"/>
      <c r="EZ60" s="1212"/>
      <c r="FA60" s="590"/>
      <c r="FB60" s="501"/>
      <c r="FC60" s="501"/>
      <c r="FD60" s="501"/>
      <c r="FE60" s="409"/>
      <c r="FF60" s="409"/>
      <c r="FG60" s="409"/>
      <c r="FI60" s="534"/>
      <c r="FJ60" s="460"/>
      <c r="FK60" s="460"/>
      <c r="FL60" s="513"/>
      <c r="FM60" s="978"/>
      <c r="FN60" s="575"/>
      <c r="FO60" s="627"/>
      <c r="FP60" s="627"/>
      <c r="FQ60" s="627"/>
      <c r="FR60" s="627"/>
      <c r="FS60" s="627"/>
      <c r="FT60" s="627"/>
      <c r="FU60" s="627"/>
      <c r="FV60" s="627"/>
      <c r="FW60" s="544"/>
      <c r="FX60" s="545"/>
      <c r="FY60" s="545"/>
      <c r="FZ60" s="547"/>
      <c r="GA60" s="545"/>
      <c r="GB60" s="545"/>
      <c r="GC60" s="547"/>
      <c r="GD60" s="545"/>
      <c r="GE60" s="545"/>
      <c r="GF60" s="547"/>
      <c r="GG60" s="754"/>
      <c r="GH60" s="754"/>
      <c r="GI60" s="754"/>
      <c r="GJ60" s="189"/>
      <c r="GK60" s="189"/>
      <c r="GL60" s="189"/>
      <c r="GM60" s="189"/>
      <c r="GN60" s="792"/>
      <c r="GO60" s="792"/>
      <c r="GP60" s="169"/>
      <c r="GQ60" s="993"/>
      <c r="GR60" s="792"/>
      <c r="GS60" s="754"/>
      <c r="GT60" s="503"/>
      <c r="GU60" s="184"/>
      <c r="GV60" s="184"/>
      <c r="GW60" s="184"/>
      <c r="GX60" s="184"/>
      <c r="GY60" s="184"/>
      <c r="GZ60" s="184"/>
      <c r="HA60" s="184"/>
      <c r="HB60" s="184"/>
      <c r="HC60" s="185"/>
      <c r="HD60" s="185"/>
      <c r="HE60" s="186"/>
      <c r="HF60" s="966"/>
      <c r="HG60" s="787"/>
      <c r="HH60" s="503"/>
      <c r="HI60" s="184"/>
      <c r="HJ60" s="184"/>
      <c r="HK60" s="184"/>
      <c r="HL60" s="184"/>
      <c r="HM60" s="184"/>
      <c r="HN60" s="184"/>
      <c r="HO60" s="184"/>
      <c r="HP60" s="184"/>
      <c r="HQ60" s="185"/>
      <c r="HR60" s="185"/>
      <c r="HS60" s="186"/>
      <c r="HT60" s="721"/>
      <c r="HU60" s="1405"/>
      <c r="HV60" s="1405"/>
      <c r="HW60" s="1405"/>
      <c r="HX60" s="483"/>
      <c r="HY60" s="483"/>
      <c r="HZ60" s="483"/>
      <c r="IA60" s="483"/>
      <c r="IB60" s="949"/>
      <c r="IC60" s="1212"/>
      <c r="ID60" s="1212"/>
      <c r="IE60" s="590"/>
      <c r="IF60" s="501"/>
      <c r="IG60" s="501"/>
      <c r="IH60" s="501"/>
      <c r="II60" s="409"/>
      <c r="IJ60" s="409"/>
      <c r="IK60" s="409"/>
      <c r="IM60" s="534"/>
      <c r="IN60" s="460"/>
      <c r="IO60" s="460"/>
      <c r="IP60" s="513"/>
      <c r="IQ60" s="575"/>
      <c r="IR60" s="575"/>
      <c r="IS60" s="627"/>
      <c r="IT60" s="627"/>
      <c r="IU60" s="627"/>
      <c r="IV60" s="627"/>
      <c r="IW60" s="627"/>
      <c r="IX60" s="627"/>
      <c r="IY60" s="627"/>
      <c r="IZ60" s="627"/>
      <c r="JA60" s="544"/>
      <c r="JB60" s="545"/>
      <c r="JC60" s="545"/>
      <c r="JD60" s="547"/>
      <c r="JE60" s="545"/>
      <c r="JF60" s="545"/>
      <c r="JG60" s="547"/>
      <c r="JH60" s="545"/>
      <c r="JI60" s="545"/>
      <c r="JJ60" s="547"/>
      <c r="JK60" s="792"/>
      <c r="JL60" s="754"/>
      <c r="JM60" s="754"/>
      <c r="JN60" s="189"/>
      <c r="JO60" s="189"/>
      <c r="JP60" s="189"/>
      <c r="JQ60" s="189"/>
      <c r="JR60" s="792"/>
      <c r="JS60" s="792"/>
      <c r="JT60" s="169"/>
      <c r="JU60" s="993"/>
      <c r="JV60" s="792"/>
      <c r="JW60" s="754"/>
      <c r="JX60" s="503"/>
      <c r="JY60" s="184"/>
      <c r="JZ60" s="184"/>
      <c r="KA60" s="184"/>
      <c r="KB60" s="184"/>
      <c r="KC60" s="184"/>
      <c r="KD60" s="184"/>
      <c r="KE60" s="184"/>
      <c r="KF60" s="184"/>
      <c r="KG60" s="185"/>
      <c r="KH60" s="185"/>
      <c r="KI60" s="186"/>
      <c r="KJ60" s="966"/>
      <c r="KK60" s="787"/>
      <c r="KL60" s="503"/>
      <c r="KM60" s="184"/>
      <c r="KN60" s="184"/>
      <c r="KO60" s="184"/>
      <c r="KP60" s="184"/>
      <c r="KQ60" s="184"/>
      <c r="KR60" s="184"/>
      <c r="KS60" s="184"/>
      <c r="KT60" s="184"/>
      <c r="KU60" s="185"/>
      <c r="KV60" s="185"/>
      <c r="KW60" s="186"/>
      <c r="KX60" s="721"/>
      <c r="KY60" s="1405"/>
      <c r="KZ60" s="1405"/>
      <c r="LA60" s="1405"/>
      <c r="LB60" s="483"/>
      <c r="LC60" s="483"/>
      <c r="LD60" s="483"/>
      <c r="LE60" s="483"/>
      <c r="LF60" s="949"/>
      <c r="LG60" s="1212"/>
      <c r="LH60" s="1212"/>
      <c r="LI60" s="590"/>
      <c r="LJ60" s="501"/>
      <c r="LK60" s="501"/>
      <c r="LL60" s="501"/>
      <c r="LM60" s="409"/>
      <c r="LN60" s="409"/>
      <c r="LO60" s="409"/>
      <c r="LQ60" s="534"/>
      <c r="LR60" s="563"/>
      <c r="LS60" s="460"/>
      <c r="LT60" s="513"/>
      <c r="LU60" s="1719"/>
      <c r="LV60" s="832"/>
      <c r="LW60" s="1293"/>
      <c r="LX60" s="1293"/>
      <c r="LY60" s="1293"/>
      <c r="LZ60" s="1293"/>
      <c r="MA60" s="1719"/>
      <c r="MB60" s="544"/>
      <c r="MC60" s="460"/>
      <c r="MD60" s="943"/>
      <c r="ME60" s="944"/>
      <c r="MF60" s="460"/>
      <c r="MG60" s="943"/>
      <c r="MH60" s="944"/>
      <c r="MI60" s="460"/>
      <c r="MJ60" s="821"/>
      <c r="MK60" s="544"/>
      <c r="ML60" s="1720"/>
      <c r="MM60" s="1294"/>
      <c r="MN60" s="1294"/>
      <c r="MO60" s="1294"/>
      <c r="MP60" s="1294"/>
      <c r="MQ60" s="897"/>
      <c r="MR60" s="897"/>
      <c r="MS60" s="1294"/>
      <c r="MT60" s="858"/>
      <c r="MU60" s="898"/>
      <c r="MV60" s="899"/>
      <c r="MW60" s="900"/>
      <c r="MX60" s="898"/>
      <c r="MY60" s="931"/>
      <c r="MZ60" s="931"/>
      <c r="NA60" s="931"/>
      <c r="NB60" s="931"/>
      <c r="NC60" s="931"/>
      <c r="ND60" s="931"/>
      <c r="NE60" s="931"/>
      <c r="NF60" s="931"/>
      <c r="NG60" s="931"/>
      <c r="NH60" s="931"/>
      <c r="NI60" s="931"/>
      <c r="NJ60" s="931"/>
      <c r="NK60" s="898"/>
      <c r="NL60" s="898"/>
      <c r="NM60" s="931"/>
      <c r="NN60" s="408"/>
      <c r="NO60" s="563"/>
      <c r="NP60" s="563"/>
      <c r="NQ60" s="563"/>
      <c r="NR60" s="563"/>
      <c r="NS60" s="408"/>
      <c r="NT60" s="865"/>
      <c r="NU60" s="865"/>
      <c r="NV60" s="865"/>
      <c r="NW60" s="865"/>
      <c r="NX60" s="563"/>
      <c r="NY60" s="929"/>
    </row>
    <row r="61" spans="1:389" ht="17.25" customHeight="1">
      <c r="A61" s="733"/>
      <c r="B61" s="457"/>
      <c r="C61" s="457"/>
      <c r="D61" s="513"/>
      <c r="E61" s="575"/>
      <c r="F61" s="575"/>
      <c r="G61" s="354"/>
      <c r="H61" s="354"/>
      <c r="I61" s="354"/>
      <c r="J61" s="354"/>
      <c r="K61" s="354"/>
      <c r="L61" s="354"/>
      <c r="M61" s="385"/>
      <c r="N61" s="354"/>
      <c r="O61" s="833"/>
      <c r="P61" s="791"/>
      <c r="Q61" s="791"/>
      <c r="R61" s="655"/>
      <c r="S61" s="791"/>
      <c r="T61" s="791"/>
      <c r="U61" s="655"/>
      <c r="V61" s="791"/>
      <c r="W61" s="791"/>
      <c r="X61" s="655"/>
      <c r="Y61" s="349"/>
      <c r="Z61" s="349"/>
      <c r="AA61" s="349"/>
      <c r="AB61" s="32"/>
      <c r="AC61" s="32"/>
      <c r="AD61" s="32"/>
      <c r="AE61" s="32"/>
      <c r="AF61" s="349"/>
      <c r="AG61" s="349"/>
      <c r="AH61" s="2"/>
      <c r="AI61" s="3"/>
      <c r="AJ61" s="349"/>
      <c r="AK61" s="349"/>
      <c r="AL61" s="939"/>
      <c r="AM61" s="937"/>
      <c r="AN61" s="937"/>
      <c r="AO61" s="937"/>
      <c r="AP61" s="937"/>
      <c r="AQ61" s="937"/>
      <c r="AR61" s="1101"/>
      <c r="AS61" s="1154"/>
      <c r="AT61" s="1101"/>
      <c r="AU61" s="1154"/>
      <c r="AV61" s="1155"/>
      <c r="AW61" s="1154"/>
      <c r="AX61" s="964"/>
      <c r="AY61" s="787"/>
      <c r="AZ61" s="939"/>
      <c r="BA61" s="937"/>
      <c r="BB61" s="937"/>
      <c r="BC61" s="937"/>
      <c r="BD61" s="937"/>
      <c r="BE61" s="937"/>
      <c r="BF61" s="1101"/>
      <c r="BG61" s="1154"/>
      <c r="BH61" s="1101"/>
      <c r="BI61" s="1154"/>
      <c r="BJ61" s="1155"/>
      <c r="BK61" s="1154"/>
      <c r="BM61" s="1405"/>
      <c r="BN61" s="1405"/>
      <c r="BO61" s="1017"/>
      <c r="BP61" s="874"/>
      <c r="BQ61" s="874"/>
      <c r="BR61" s="874"/>
      <c r="BS61" s="874"/>
      <c r="BT61" s="949"/>
      <c r="BU61" s="1212"/>
      <c r="BV61" s="1212"/>
      <c r="BW61" s="590"/>
      <c r="BX61" s="501"/>
      <c r="BY61" s="501"/>
      <c r="BZ61" s="501"/>
      <c r="CA61" s="590"/>
      <c r="CB61" s="590"/>
      <c r="CC61" s="590"/>
      <c r="CE61" s="733"/>
      <c r="CF61" s="457"/>
      <c r="CG61" s="457"/>
      <c r="CH61" s="513"/>
      <c r="CI61" s="575"/>
      <c r="CJ61" s="575"/>
      <c r="CK61" s="354"/>
      <c r="CL61" s="354"/>
      <c r="CM61" s="354"/>
      <c r="CN61" s="354"/>
      <c r="CO61" s="354"/>
      <c r="CP61" s="354"/>
      <c r="CQ61" s="385"/>
      <c r="CR61" s="354"/>
      <c r="CS61" s="833"/>
      <c r="CT61" s="791"/>
      <c r="CU61" s="791"/>
      <c r="CV61" s="655"/>
      <c r="CW61" s="791"/>
      <c r="CX61" s="791"/>
      <c r="CY61" s="655"/>
      <c r="CZ61" s="791"/>
      <c r="DA61" s="791"/>
      <c r="DB61" s="655"/>
      <c r="DC61" s="349"/>
      <c r="DD61" s="349"/>
      <c r="DE61" s="349"/>
      <c r="DF61" s="32"/>
      <c r="DG61" s="32"/>
      <c r="DH61" s="32"/>
      <c r="DI61" s="32"/>
      <c r="DJ61" s="790"/>
      <c r="DK61" s="790"/>
      <c r="DL61" s="12"/>
      <c r="DM61" s="997"/>
      <c r="DN61" s="790"/>
      <c r="DO61" s="349"/>
      <c r="DP61" s="503"/>
      <c r="DQ61" s="27"/>
      <c r="DR61" s="27"/>
      <c r="DS61" s="27"/>
      <c r="DT61" s="27"/>
      <c r="DU61" s="27"/>
      <c r="DV61" s="27"/>
      <c r="DW61" s="27"/>
      <c r="DX61" s="27"/>
      <c r="DY61" s="28"/>
      <c r="DZ61" s="28"/>
      <c r="EA61" s="29"/>
      <c r="EB61" s="974"/>
      <c r="EC61" s="370"/>
      <c r="ED61" s="503"/>
      <c r="EE61" s="27"/>
      <c r="EF61" s="27"/>
      <c r="EG61" s="27"/>
      <c r="EH61" s="27"/>
      <c r="EI61" s="27"/>
      <c r="EJ61" s="27"/>
      <c r="EK61" s="27"/>
      <c r="EL61" s="27"/>
      <c r="EM61" s="28"/>
      <c r="EN61" s="28"/>
      <c r="EO61" s="29"/>
      <c r="EP61" s="348"/>
      <c r="EQ61" s="1405"/>
      <c r="ER61" s="1405"/>
      <c r="ES61" s="1017"/>
      <c r="ET61" s="874"/>
      <c r="EU61" s="874"/>
      <c r="EV61" s="874"/>
      <c r="EW61" s="874"/>
      <c r="EX61" s="949"/>
      <c r="EY61" s="1212"/>
      <c r="EZ61" s="1212"/>
      <c r="FA61" s="590"/>
      <c r="FB61" s="501"/>
      <c r="FC61" s="501"/>
      <c r="FD61" s="501"/>
      <c r="FE61" s="590"/>
      <c r="FF61" s="590"/>
      <c r="FG61" s="590"/>
      <c r="FI61" s="733"/>
      <c r="FJ61" s="457"/>
      <c r="FK61" s="457"/>
      <c r="FL61" s="513"/>
      <c r="FM61" s="978"/>
      <c r="FN61" s="575"/>
      <c r="FO61" s="627"/>
      <c r="FP61" s="627"/>
      <c r="FQ61" s="627"/>
      <c r="FR61" s="627"/>
      <c r="FS61" s="627"/>
      <c r="FT61" s="627"/>
      <c r="FU61" s="627"/>
      <c r="FV61" s="627"/>
      <c r="FW61" s="833"/>
      <c r="FX61" s="791"/>
      <c r="FY61" s="791"/>
      <c r="FZ61" s="655"/>
      <c r="GA61" s="791"/>
      <c r="GB61" s="791"/>
      <c r="GC61" s="655"/>
      <c r="GD61" s="791"/>
      <c r="GE61" s="791"/>
      <c r="GF61" s="655"/>
      <c r="GG61" s="754"/>
      <c r="GH61" s="754"/>
      <c r="GI61" s="754"/>
      <c r="GJ61" s="189"/>
      <c r="GK61" s="189"/>
      <c r="GL61" s="189"/>
      <c r="GM61" s="189"/>
      <c r="GN61" s="792"/>
      <c r="GO61" s="792"/>
      <c r="GP61" s="169"/>
      <c r="GQ61" s="993"/>
      <c r="GR61" s="792"/>
      <c r="GS61" s="754"/>
      <c r="GT61" s="503"/>
      <c r="GU61" s="184"/>
      <c r="GV61" s="184"/>
      <c r="GW61" s="184"/>
      <c r="GX61" s="184"/>
      <c r="GY61" s="184"/>
      <c r="GZ61" s="184"/>
      <c r="HA61" s="184"/>
      <c r="HB61" s="184"/>
      <c r="HC61" s="185"/>
      <c r="HD61" s="185"/>
      <c r="HE61" s="186"/>
      <c r="HF61" s="966"/>
      <c r="HG61" s="787"/>
      <c r="HH61" s="503"/>
      <c r="HI61" s="184"/>
      <c r="HJ61" s="184"/>
      <c r="HK61" s="184"/>
      <c r="HL61" s="184"/>
      <c r="HM61" s="184"/>
      <c r="HN61" s="184"/>
      <c r="HO61" s="184"/>
      <c r="HP61" s="184"/>
      <c r="HQ61" s="185"/>
      <c r="HR61" s="185"/>
      <c r="HS61" s="186"/>
      <c r="HT61" s="721"/>
      <c r="HU61" s="1405"/>
      <c r="HV61" s="1405"/>
      <c r="HW61" s="1017"/>
      <c r="HX61" s="874"/>
      <c r="HY61" s="874"/>
      <c r="HZ61" s="874"/>
      <c r="IA61" s="874"/>
      <c r="IB61" s="949"/>
      <c r="IC61" s="1212"/>
      <c r="ID61" s="1212"/>
      <c r="IE61" s="590"/>
      <c r="IF61" s="501"/>
      <c r="IG61" s="501"/>
      <c r="IH61" s="501"/>
      <c r="II61" s="590"/>
      <c r="IJ61" s="590"/>
      <c r="IK61" s="590"/>
      <c r="IM61" s="733"/>
      <c r="IN61" s="457"/>
      <c r="IO61" s="457"/>
      <c r="IP61" s="513"/>
      <c r="IQ61" s="575"/>
      <c r="IR61" s="575"/>
      <c r="IS61" s="627"/>
      <c r="IT61" s="627"/>
      <c r="IU61" s="627"/>
      <c r="IV61" s="627"/>
      <c r="IW61" s="627"/>
      <c r="IX61" s="627"/>
      <c r="IY61" s="627"/>
      <c r="IZ61" s="627"/>
      <c r="JA61" s="833"/>
      <c r="JB61" s="791"/>
      <c r="JC61" s="791"/>
      <c r="JD61" s="655"/>
      <c r="JE61" s="791"/>
      <c r="JF61" s="791"/>
      <c r="JG61" s="655"/>
      <c r="JH61" s="791"/>
      <c r="JI61" s="791"/>
      <c r="JJ61" s="655"/>
      <c r="JK61" s="792"/>
      <c r="JL61" s="754"/>
      <c r="JM61" s="754"/>
      <c r="JN61" s="189"/>
      <c r="JO61" s="189"/>
      <c r="JP61" s="189"/>
      <c r="JQ61" s="189"/>
      <c r="JR61" s="792"/>
      <c r="JS61" s="792"/>
      <c r="JT61" s="169"/>
      <c r="JU61" s="993"/>
      <c r="JV61" s="792"/>
      <c r="JW61" s="754"/>
      <c r="JX61" s="503"/>
      <c r="JY61" s="184"/>
      <c r="JZ61" s="184"/>
      <c r="KA61" s="184"/>
      <c r="KB61" s="184"/>
      <c r="KC61" s="184"/>
      <c r="KD61" s="184"/>
      <c r="KE61" s="184"/>
      <c r="KF61" s="184"/>
      <c r="KG61" s="185"/>
      <c r="KH61" s="185"/>
      <c r="KI61" s="186"/>
      <c r="KJ61" s="966"/>
      <c r="KK61" s="787"/>
      <c r="KL61" s="503"/>
      <c r="KM61" s="184"/>
      <c r="KN61" s="184"/>
      <c r="KO61" s="184"/>
      <c r="KP61" s="184"/>
      <c r="KQ61" s="184"/>
      <c r="KR61" s="184"/>
      <c r="KS61" s="184"/>
      <c r="KT61" s="184"/>
      <c r="KU61" s="185"/>
      <c r="KV61" s="185"/>
      <c r="KW61" s="186"/>
      <c r="KX61" s="721"/>
      <c r="KY61" s="1405"/>
      <c r="KZ61" s="1405"/>
      <c r="LA61" s="1017"/>
      <c r="LB61" s="874"/>
      <c r="LC61" s="874"/>
      <c r="LD61" s="874"/>
      <c r="LE61" s="874"/>
      <c r="LF61" s="949"/>
      <c r="LG61" s="1212"/>
      <c r="LH61" s="1212"/>
      <c r="LI61" s="590"/>
      <c r="LJ61" s="501"/>
      <c r="LK61" s="501"/>
      <c r="LL61" s="501"/>
      <c r="LM61" s="590"/>
      <c r="LN61" s="590"/>
      <c r="LO61" s="590"/>
      <c r="LQ61" s="733"/>
      <c r="LR61" s="559"/>
      <c r="LS61" s="457"/>
      <c r="LT61" s="513"/>
      <c r="LU61" s="544"/>
      <c r="LV61" s="832"/>
      <c r="LW61" s="1292"/>
      <c r="LX61" s="1292"/>
      <c r="LY61" s="1292"/>
      <c r="LZ61" s="1292"/>
      <c r="MA61" s="1719"/>
      <c r="MB61" s="833"/>
      <c r="MC61" s="457"/>
      <c r="MD61" s="945"/>
      <c r="ME61" s="946"/>
      <c r="MF61" s="457"/>
      <c r="MG61" s="945"/>
      <c r="MH61" s="946"/>
      <c r="MI61" s="457"/>
      <c r="MJ61" s="947"/>
      <c r="MK61" s="689"/>
      <c r="ML61" s="1720"/>
      <c r="MM61" s="1294"/>
      <c r="MN61" s="1294"/>
      <c r="MO61" s="1294"/>
      <c r="MP61" s="1294"/>
      <c r="MQ61" s="897"/>
      <c r="MR61" s="897"/>
      <c r="MS61" s="1294"/>
      <c r="MT61" s="858"/>
      <c r="MU61" s="898"/>
      <c r="MV61" s="899"/>
      <c r="MW61" s="900"/>
      <c r="MX61" s="898"/>
      <c r="MY61" s="931"/>
      <c r="MZ61" s="931"/>
      <c r="NA61" s="931"/>
      <c r="NB61" s="931"/>
      <c r="NC61" s="931"/>
      <c r="ND61" s="931"/>
      <c r="NE61" s="931"/>
      <c r="NF61" s="931"/>
      <c r="NG61" s="931"/>
      <c r="NH61" s="931"/>
      <c r="NI61" s="931"/>
      <c r="NJ61" s="931"/>
      <c r="NK61" s="898"/>
      <c r="NL61" s="898"/>
      <c r="NM61" s="931"/>
      <c r="NN61" s="408"/>
      <c r="NO61" s="563"/>
      <c r="NP61" s="563"/>
      <c r="NQ61" s="563"/>
      <c r="NR61" s="563"/>
      <c r="NS61" s="408"/>
      <c r="NT61" s="865"/>
      <c r="NU61" s="865"/>
      <c r="NV61" s="865"/>
      <c r="NW61" s="865"/>
      <c r="NX61" s="563"/>
      <c r="NY61" s="929"/>
    </row>
    <row r="62" spans="1:389" ht="17.25" customHeight="1">
      <c r="A62" s="534"/>
      <c r="B62" s="460"/>
      <c r="C62" s="460"/>
      <c r="D62" s="513"/>
      <c r="E62" s="575"/>
      <c r="F62" s="575"/>
      <c r="G62" s="354"/>
      <c r="H62" s="354"/>
      <c r="I62" s="354"/>
      <c r="J62" s="354"/>
      <c r="K62" s="354"/>
      <c r="L62" s="354"/>
      <c r="M62" s="385"/>
      <c r="N62" s="354"/>
      <c r="O62" s="544"/>
      <c r="P62" s="544"/>
      <c r="Q62" s="546"/>
      <c r="R62" s="544"/>
      <c r="S62" s="545"/>
      <c r="T62" s="546"/>
      <c r="U62" s="544"/>
      <c r="V62" s="545"/>
      <c r="W62" s="546"/>
      <c r="X62" s="544"/>
      <c r="Y62" s="349"/>
      <c r="Z62" s="349"/>
      <c r="AA62" s="349"/>
      <c r="AB62" s="32"/>
      <c r="AC62" s="32"/>
      <c r="AD62" s="32"/>
      <c r="AE62" s="32"/>
      <c r="AF62" s="349"/>
      <c r="AG62" s="349"/>
      <c r="AH62" s="2"/>
      <c r="AI62" s="3"/>
      <c r="AJ62" s="349"/>
      <c r="AK62" s="349"/>
      <c r="AL62" s="939"/>
      <c r="AM62" s="937"/>
      <c r="AN62" s="937"/>
      <c r="AO62" s="937"/>
      <c r="AP62" s="937"/>
      <c r="AQ62" s="937"/>
      <c r="AR62" s="1101"/>
      <c r="AS62" s="1154"/>
      <c r="AT62" s="1101"/>
      <c r="AU62" s="1154"/>
      <c r="AV62" s="1155"/>
      <c r="AW62" s="1154"/>
      <c r="AX62" s="964"/>
      <c r="AY62" s="787"/>
      <c r="AZ62" s="939"/>
      <c r="BA62" s="937"/>
      <c r="BB62" s="937"/>
      <c r="BC62" s="937"/>
      <c r="BD62" s="937"/>
      <c r="BE62" s="937"/>
      <c r="BF62" s="1101"/>
      <c r="BG62" s="1154"/>
      <c r="BH62" s="1101"/>
      <c r="BI62" s="1154"/>
      <c r="BJ62" s="1155"/>
      <c r="BK62" s="1154"/>
      <c r="BM62" s="1405"/>
      <c r="BN62" s="1012"/>
      <c r="BO62" s="1013"/>
      <c r="BP62" s="1014"/>
      <c r="BQ62" s="1014"/>
      <c r="BR62" s="1014"/>
      <c r="BS62" s="1014"/>
      <c r="BT62" s="949"/>
      <c r="BU62" s="1212"/>
      <c r="BV62" s="1212"/>
      <c r="BW62" s="590"/>
      <c r="BX62" s="590"/>
      <c r="BY62" s="590"/>
      <c r="BZ62" s="590"/>
      <c r="CA62" s="590"/>
      <c r="CB62" s="590"/>
      <c r="CC62" s="590"/>
      <c r="CE62" s="534"/>
      <c r="CF62" s="460"/>
      <c r="CG62" s="460"/>
      <c r="CH62" s="513"/>
      <c r="CI62" s="575"/>
      <c r="CJ62" s="575"/>
      <c r="CK62" s="354"/>
      <c r="CL62" s="354"/>
      <c r="CM62" s="354"/>
      <c r="CN62" s="354"/>
      <c r="CO62" s="354"/>
      <c r="CP62" s="354"/>
      <c r="CQ62" s="385"/>
      <c r="CR62" s="354"/>
      <c r="CS62" s="544"/>
      <c r="CT62" s="544"/>
      <c r="CU62" s="546"/>
      <c r="CV62" s="544"/>
      <c r="CW62" s="545"/>
      <c r="CX62" s="546"/>
      <c r="CY62" s="544"/>
      <c r="CZ62" s="545"/>
      <c r="DA62" s="546"/>
      <c r="DB62" s="544"/>
      <c r="DC62" s="349"/>
      <c r="DD62" s="349"/>
      <c r="DE62" s="349"/>
      <c r="DF62" s="32"/>
      <c r="DG62" s="32"/>
      <c r="DH62" s="32"/>
      <c r="DI62" s="32"/>
      <c r="DJ62" s="790"/>
      <c r="DK62" s="790"/>
      <c r="DL62" s="12"/>
      <c r="DM62" s="997"/>
      <c r="DN62" s="790"/>
      <c r="DO62" s="349"/>
      <c r="DP62" s="503"/>
      <c r="DQ62" s="27"/>
      <c r="DR62" s="27"/>
      <c r="DS62" s="27"/>
      <c r="DT62" s="27"/>
      <c r="DU62" s="27"/>
      <c r="DV62" s="27"/>
      <c r="DW62" s="27"/>
      <c r="DX62" s="27"/>
      <c r="DY62" s="28"/>
      <c r="DZ62" s="28"/>
      <c r="EA62" s="29"/>
      <c r="EB62" s="974"/>
      <c r="EC62" s="370"/>
      <c r="ED62" s="503"/>
      <c r="EE62" s="27"/>
      <c r="EF62" s="27"/>
      <c r="EG62" s="27"/>
      <c r="EH62" s="27"/>
      <c r="EI62" s="27"/>
      <c r="EJ62" s="27"/>
      <c r="EK62" s="27"/>
      <c r="EL62" s="27"/>
      <c r="EM62" s="28"/>
      <c r="EN62" s="28"/>
      <c r="EO62" s="29"/>
      <c r="EP62" s="348"/>
      <c r="EQ62" s="1405"/>
      <c r="ER62" s="1012"/>
      <c r="ES62" s="1013"/>
      <c r="ET62" s="1014"/>
      <c r="EU62" s="1014"/>
      <c r="EV62" s="1014"/>
      <c r="EW62" s="1014"/>
      <c r="EX62" s="949"/>
      <c r="EY62" s="1212"/>
      <c r="EZ62" s="1212"/>
      <c r="FA62" s="590"/>
      <c r="FB62" s="590"/>
      <c r="FC62" s="590"/>
      <c r="FD62" s="590"/>
      <c r="FE62" s="590"/>
      <c r="FF62" s="590"/>
      <c r="FG62" s="590"/>
      <c r="FI62" s="534"/>
      <c r="FJ62" s="460"/>
      <c r="FK62" s="460"/>
      <c r="FL62" s="513"/>
      <c r="FM62" s="978"/>
      <c r="FN62" s="575"/>
      <c r="FO62" s="627"/>
      <c r="FP62" s="627"/>
      <c r="FQ62" s="627"/>
      <c r="FR62" s="627"/>
      <c r="FS62" s="627"/>
      <c r="FT62" s="627"/>
      <c r="FU62" s="627"/>
      <c r="FV62" s="627"/>
      <c r="FW62" s="544"/>
      <c r="FX62" s="544"/>
      <c r="FY62" s="546"/>
      <c r="FZ62" s="544"/>
      <c r="GA62" s="545"/>
      <c r="GB62" s="546"/>
      <c r="GC62" s="544"/>
      <c r="GD62" s="545"/>
      <c r="GE62" s="546"/>
      <c r="GF62" s="544"/>
      <c r="GG62" s="754"/>
      <c r="GH62" s="754"/>
      <c r="GI62" s="754"/>
      <c r="GJ62" s="189"/>
      <c r="GK62" s="189"/>
      <c r="GL62" s="189"/>
      <c r="GM62" s="189"/>
      <c r="GN62" s="792"/>
      <c r="GO62" s="792"/>
      <c r="GP62" s="169"/>
      <c r="GQ62" s="993"/>
      <c r="GR62" s="792"/>
      <c r="GS62" s="754"/>
      <c r="GT62" s="503"/>
      <c r="GU62" s="184"/>
      <c r="GV62" s="184"/>
      <c r="GW62" s="184"/>
      <c r="GX62" s="184"/>
      <c r="GY62" s="184"/>
      <c r="GZ62" s="184"/>
      <c r="HA62" s="184"/>
      <c r="HB62" s="184"/>
      <c r="HC62" s="185"/>
      <c r="HD62" s="185"/>
      <c r="HE62" s="186"/>
      <c r="HF62" s="966"/>
      <c r="HG62" s="787"/>
      <c r="HH62" s="503"/>
      <c r="HI62" s="184"/>
      <c r="HJ62" s="184"/>
      <c r="HK62" s="184"/>
      <c r="HL62" s="184"/>
      <c r="HM62" s="184"/>
      <c r="HN62" s="184"/>
      <c r="HO62" s="184"/>
      <c r="HP62" s="184"/>
      <c r="HQ62" s="185"/>
      <c r="HR62" s="185"/>
      <c r="HS62" s="186"/>
      <c r="HT62" s="721"/>
      <c r="HU62" s="1405"/>
      <c r="HV62" s="1012"/>
      <c r="HW62" s="1013"/>
      <c r="HX62" s="1014"/>
      <c r="HY62" s="1014"/>
      <c r="HZ62" s="1014"/>
      <c r="IA62" s="1014"/>
      <c r="IB62" s="949"/>
      <c r="IC62" s="1212"/>
      <c r="ID62" s="1212"/>
      <c r="IE62" s="590"/>
      <c r="IF62" s="590"/>
      <c r="IG62" s="590"/>
      <c r="IH62" s="590"/>
      <c r="II62" s="590"/>
      <c r="IJ62" s="590"/>
      <c r="IK62" s="590"/>
      <c r="IM62" s="534"/>
      <c r="IN62" s="460"/>
      <c r="IO62" s="460"/>
      <c r="IP62" s="513"/>
      <c r="IQ62" s="575"/>
      <c r="IR62" s="575"/>
      <c r="IS62" s="627"/>
      <c r="IT62" s="627"/>
      <c r="IU62" s="627"/>
      <c r="IV62" s="627"/>
      <c r="IW62" s="627"/>
      <c r="IX62" s="627"/>
      <c r="IY62" s="627"/>
      <c r="IZ62" s="627"/>
      <c r="JA62" s="544"/>
      <c r="JB62" s="544"/>
      <c r="JC62" s="546"/>
      <c r="JD62" s="544"/>
      <c r="JE62" s="545"/>
      <c r="JF62" s="546"/>
      <c r="JG62" s="544"/>
      <c r="JH62" s="545"/>
      <c r="JI62" s="546"/>
      <c r="JJ62" s="544"/>
      <c r="JK62" s="792"/>
      <c r="JL62" s="754"/>
      <c r="JM62" s="754"/>
      <c r="JN62" s="189"/>
      <c r="JO62" s="189"/>
      <c r="JP62" s="189"/>
      <c r="JQ62" s="189"/>
      <c r="JR62" s="792"/>
      <c r="JS62" s="792"/>
      <c r="JT62" s="169"/>
      <c r="JU62" s="993"/>
      <c r="JV62" s="792"/>
      <c r="JW62" s="754"/>
      <c r="JX62" s="503"/>
      <c r="JY62" s="184"/>
      <c r="JZ62" s="184"/>
      <c r="KA62" s="184"/>
      <c r="KB62" s="184"/>
      <c r="KC62" s="184"/>
      <c r="KD62" s="184"/>
      <c r="KE62" s="184"/>
      <c r="KF62" s="184"/>
      <c r="KG62" s="185"/>
      <c r="KH62" s="185"/>
      <c r="KI62" s="186"/>
      <c r="KJ62" s="966"/>
      <c r="KK62" s="787"/>
      <c r="KL62" s="503"/>
      <c r="KM62" s="184"/>
      <c r="KN62" s="184"/>
      <c r="KO62" s="184"/>
      <c r="KP62" s="184"/>
      <c r="KQ62" s="184"/>
      <c r="KR62" s="184"/>
      <c r="KS62" s="184"/>
      <c r="KT62" s="184"/>
      <c r="KU62" s="185"/>
      <c r="KV62" s="185"/>
      <c r="KW62" s="186"/>
      <c r="KX62" s="721"/>
      <c r="KY62" s="1405"/>
      <c r="KZ62" s="1012"/>
      <c r="LA62" s="1013"/>
      <c r="LB62" s="1014"/>
      <c r="LC62" s="1014"/>
      <c r="LD62" s="1014"/>
      <c r="LE62" s="1014"/>
      <c r="LF62" s="949"/>
      <c r="LG62" s="1212"/>
      <c r="LH62" s="1212"/>
      <c r="LI62" s="590"/>
      <c r="LJ62" s="590"/>
      <c r="LK62" s="590"/>
      <c r="LL62" s="590"/>
      <c r="LM62" s="590"/>
      <c r="LN62" s="590"/>
      <c r="LO62" s="590"/>
      <c r="LQ62" s="534"/>
      <c r="LR62" s="563"/>
      <c r="LS62" s="460"/>
      <c r="LT62" s="513"/>
      <c r="LU62" s="1719"/>
      <c r="LV62" s="832"/>
      <c r="LW62" s="1292"/>
      <c r="LX62" s="1292"/>
      <c r="LY62" s="1292"/>
      <c r="LZ62" s="1292"/>
      <c r="MA62" s="1719"/>
      <c r="MB62" s="544"/>
      <c r="MC62" s="544"/>
      <c r="MD62" s="546"/>
      <c r="ME62" s="544"/>
      <c r="MF62" s="545"/>
      <c r="MG62" s="546"/>
      <c r="MH62" s="544"/>
      <c r="MI62" s="545"/>
      <c r="MJ62" s="821"/>
      <c r="MK62" s="1719"/>
      <c r="ML62" s="1720"/>
      <c r="MM62" s="1294"/>
      <c r="MN62" s="1294"/>
      <c r="MO62" s="1294"/>
      <c r="MP62" s="1294"/>
      <c r="MQ62" s="897"/>
      <c r="MR62" s="897"/>
      <c r="MS62" s="1294"/>
      <c r="MT62" s="858"/>
      <c r="MU62" s="898"/>
      <c r="MV62" s="899"/>
      <c r="MW62" s="900"/>
      <c r="MX62" s="898"/>
      <c r="MY62" s="898"/>
      <c r="MZ62" s="898"/>
      <c r="NA62" s="898"/>
      <c r="NB62" s="898"/>
      <c r="NC62" s="898"/>
      <c r="ND62" s="898"/>
      <c r="NE62" s="898"/>
      <c r="NF62" s="898"/>
      <c r="NG62" s="898"/>
      <c r="NH62" s="898"/>
      <c r="NI62" s="898"/>
      <c r="NJ62" s="898"/>
      <c r="NK62" s="898"/>
      <c r="NL62" s="898"/>
      <c r="NM62" s="931"/>
      <c r="NN62" s="1397"/>
      <c r="NO62" s="930"/>
      <c r="NP62" s="930"/>
      <c r="NQ62" s="930"/>
      <c r="NR62" s="930"/>
      <c r="NS62" s="1397"/>
      <c r="NT62" s="1389"/>
      <c r="NU62" s="1389"/>
      <c r="NV62" s="1389"/>
      <c r="NW62" s="1389"/>
      <c r="NX62" s="930"/>
      <c r="NY62" s="930"/>
    </row>
    <row r="63" spans="1:389" ht="17.25" customHeight="1">
      <c r="A63" s="534"/>
      <c r="B63" s="460"/>
      <c r="C63" s="460"/>
      <c r="D63" s="513"/>
      <c r="E63" s="575"/>
      <c r="F63" s="575"/>
      <c r="G63" s="354"/>
      <c r="H63" s="354"/>
      <c r="I63" s="354"/>
      <c r="J63" s="354"/>
      <c r="K63" s="354"/>
      <c r="L63" s="354"/>
      <c r="M63" s="385"/>
      <c r="N63" s="354"/>
      <c r="O63" s="835"/>
      <c r="P63" s="824"/>
      <c r="Q63" s="836"/>
      <c r="R63" s="824"/>
      <c r="S63" s="824"/>
      <c r="T63" s="836"/>
      <c r="U63" s="824"/>
      <c r="V63" s="824"/>
      <c r="W63" s="836"/>
      <c r="X63" s="826"/>
      <c r="Y63" s="349"/>
      <c r="Z63" s="349"/>
      <c r="AA63" s="349"/>
      <c r="AB63" s="32"/>
      <c r="AC63" s="32"/>
      <c r="AD63" s="32"/>
      <c r="AE63" s="32"/>
      <c r="AF63" s="349"/>
      <c r="AG63" s="349"/>
      <c r="AH63" s="2"/>
      <c r="AI63" s="3"/>
      <c r="AJ63" s="349"/>
      <c r="AK63" s="349"/>
      <c r="AL63" s="939"/>
      <c r="AM63" s="937"/>
      <c r="AN63" s="937"/>
      <c r="AO63" s="937"/>
      <c r="AP63" s="937"/>
      <c r="AQ63" s="937"/>
      <c r="AR63" s="1101"/>
      <c r="AS63" s="1154"/>
      <c r="AT63" s="1101"/>
      <c r="AU63" s="1154"/>
      <c r="AV63" s="1155"/>
      <c r="AW63" s="1154"/>
      <c r="AX63" s="868"/>
      <c r="AY63" s="810"/>
      <c r="AZ63" s="939"/>
      <c r="BA63" s="937"/>
      <c r="BB63" s="937"/>
      <c r="BC63" s="937"/>
      <c r="BD63" s="937"/>
      <c r="BE63" s="937"/>
      <c r="BF63" s="1101"/>
      <c r="BG63" s="1154"/>
      <c r="BH63" s="1101"/>
      <c r="BI63" s="1154"/>
      <c r="BJ63" s="1155"/>
      <c r="BK63" s="1154"/>
      <c r="BM63" s="1405"/>
      <c r="BN63" s="790"/>
      <c r="BO63" s="1015"/>
      <c r="BP63" s="1014"/>
      <c r="BQ63" s="1014"/>
      <c r="BR63" s="1014"/>
      <c r="BS63" s="1014"/>
      <c r="BT63" s="949"/>
      <c r="BU63" s="1212"/>
      <c r="BV63" s="1212"/>
      <c r="BW63" s="584"/>
      <c r="BX63" s="1402"/>
      <c r="BY63" s="1402"/>
      <c r="BZ63" s="1402"/>
      <c r="CA63" s="1214"/>
      <c r="CB63" s="590"/>
      <c r="CC63" s="590"/>
      <c r="CE63" s="534"/>
      <c r="CF63" s="460"/>
      <c r="CG63" s="460"/>
      <c r="CH63" s="513"/>
      <c r="CI63" s="575"/>
      <c r="CJ63" s="575"/>
      <c r="CK63" s="354"/>
      <c r="CL63" s="354"/>
      <c r="CM63" s="354"/>
      <c r="CN63" s="354"/>
      <c r="CO63" s="354"/>
      <c r="CP63" s="354"/>
      <c r="CQ63" s="385"/>
      <c r="CR63" s="354"/>
      <c r="CS63" s="835"/>
      <c r="CT63" s="824"/>
      <c r="CU63" s="836"/>
      <c r="CV63" s="824"/>
      <c r="CW63" s="824"/>
      <c r="CX63" s="836"/>
      <c r="CY63" s="824"/>
      <c r="CZ63" s="824"/>
      <c r="DA63" s="836"/>
      <c r="DB63" s="826"/>
      <c r="DC63" s="349"/>
      <c r="DD63" s="349"/>
      <c r="DE63" s="349"/>
      <c r="DF63" s="32"/>
      <c r="DG63" s="32"/>
      <c r="DH63" s="32"/>
      <c r="DI63" s="32"/>
      <c r="DJ63" s="790"/>
      <c r="DK63" s="790"/>
      <c r="DL63" s="12"/>
      <c r="DM63" s="997"/>
      <c r="DN63" s="790"/>
      <c r="DO63" s="349"/>
      <c r="DP63" s="1393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9"/>
      <c r="EB63" s="967"/>
      <c r="EC63" s="371"/>
      <c r="ED63" s="1393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9"/>
      <c r="EP63" s="348"/>
      <c r="EQ63" s="1405"/>
      <c r="ER63" s="790"/>
      <c r="ES63" s="1015"/>
      <c r="ET63" s="1014"/>
      <c r="EU63" s="1014"/>
      <c r="EV63" s="1014"/>
      <c r="EW63" s="1014"/>
      <c r="EX63" s="949"/>
      <c r="EY63" s="1212"/>
      <c r="EZ63" s="1212"/>
      <c r="FA63" s="584"/>
      <c r="FB63" s="1402"/>
      <c r="FC63" s="1402"/>
      <c r="FD63" s="1402"/>
      <c r="FE63" s="1214"/>
      <c r="FF63" s="590"/>
      <c r="FG63" s="590"/>
      <c r="FI63" s="534"/>
      <c r="FJ63" s="460"/>
      <c r="FK63" s="460"/>
      <c r="FL63" s="513"/>
      <c r="FM63" s="978"/>
      <c r="FN63" s="575"/>
      <c r="FO63" s="627"/>
      <c r="FP63" s="627"/>
      <c r="FQ63" s="627"/>
      <c r="FR63" s="627"/>
      <c r="FS63" s="627"/>
      <c r="FT63" s="627"/>
      <c r="FU63" s="627"/>
      <c r="FV63" s="627"/>
      <c r="FW63" s="835"/>
      <c r="FX63" s="824"/>
      <c r="FY63" s="836"/>
      <c r="FZ63" s="824"/>
      <c r="GA63" s="824"/>
      <c r="GB63" s="836"/>
      <c r="GC63" s="824"/>
      <c r="GD63" s="824"/>
      <c r="GE63" s="836"/>
      <c r="GF63" s="826"/>
      <c r="GG63" s="754"/>
      <c r="GH63" s="754"/>
      <c r="GI63" s="754"/>
      <c r="GJ63" s="189"/>
      <c r="GK63" s="189"/>
      <c r="GL63" s="189"/>
      <c r="GM63" s="189"/>
      <c r="GN63" s="792"/>
      <c r="GO63" s="792"/>
      <c r="GP63" s="169"/>
      <c r="GQ63" s="993"/>
      <c r="GR63" s="792"/>
      <c r="GS63" s="754"/>
      <c r="GT63" s="1393"/>
      <c r="GU63" s="185"/>
      <c r="GV63" s="185"/>
      <c r="GW63" s="185"/>
      <c r="GX63" s="185"/>
      <c r="GY63" s="185"/>
      <c r="GZ63" s="185"/>
      <c r="HA63" s="185"/>
      <c r="HB63" s="185"/>
      <c r="HC63" s="185"/>
      <c r="HD63" s="185"/>
      <c r="HE63" s="186"/>
      <c r="HF63" s="868"/>
      <c r="HG63" s="810"/>
      <c r="HH63" s="1393"/>
      <c r="HI63" s="185"/>
      <c r="HJ63" s="185"/>
      <c r="HK63" s="185"/>
      <c r="HL63" s="185"/>
      <c r="HM63" s="185"/>
      <c r="HN63" s="185"/>
      <c r="HO63" s="185"/>
      <c r="HP63" s="185"/>
      <c r="HQ63" s="185"/>
      <c r="HR63" s="185"/>
      <c r="HS63" s="186"/>
      <c r="HT63" s="721"/>
      <c r="HU63" s="1405"/>
      <c r="HV63" s="790"/>
      <c r="HW63" s="1015"/>
      <c r="HX63" s="1014"/>
      <c r="HY63" s="1014"/>
      <c r="HZ63" s="1014"/>
      <c r="IA63" s="1014"/>
      <c r="IB63" s="949"/>
      <c r="IC63" s="1212"/>
      <c r="ID63" s="1212"/>
      <c r="IE63" s="584"/>
      <c r="IF63" s="1402"/>
      <c r="IG63" s="1402"/>
      <c r="IH63" s="1402"/>
      <c r="II63" s="1214"/>
      <c r="IJ63" s="590"/>
      <c r="IK63" s="590"/>
      <c r="IM63" s="534"/>
      <c r="IN63" s="460"/>
      <c r="IO63" s="460"/>
      <c r="IP63" s="513"/>
      <c r="IQ63" s="575"/>
      <c r="IR63" s="575"/>
      <c r="IS63" s="627"/>
      <c r="IT63" s="627"/>
      <c r="IU63" s="627"/>
      <c r="IV63" s="627"/>
      <c r="IW63" s="627"/>
      <c r="IX63" s="627"/>
      <c r="IY63" s="627"/>
      <c r="IZ63" s="627"/>
      <c r="JA63" s="835"/>
      <c r="JB63" s="824"/>
      <c r="JC63" s="836"/>
      <c r="JD63" s="824"/>
      <c r="JE63" s="824"/>
      <c r="JF63" s="836"/>
      <c r="JG63" s="824"/>
      <c r="JH63" s="824"/>
      <c r="JI63" s="836"/>
      <c r="JJ63" s="826"/>
      <c r="JK63" s="792"/>
      <c r="JL63" s="754"/>
      <c r="JM63" s="754"/>
      <c r="JN63" s="189"/>
      <c r="JO63" s="189"/>
      <c r="JP63" s="189"/>
      <c r="JQ63" s="189"/>
      <c r="JR63" s="792"/>
      <c r="JS63" s="792"/>
      <c r="JT63" s="169"/>
      <c r="JU63" s="993"/>
      <c r="JV63" s="792"/>
      <c r="JW63" s="754"/>
      <c r="JX63" s="1393"/>
      <c r="JY63" s="185"/>
      <c r="JZ63" s="185"/>
      <c r="KA63" s="185"/>
      <c r="KB63" s="185"/>
      <c r="KC63" s="185"/>
      <c r="KD63" s="185"/>
      <c r="KE63" s="185"/>
      <c r="KF63" s="185"/>
      <c r="KG63" s="185"/>
      <c r="KH63" s="185"/>
      <c r="KI63" s="186"/>
      <c r="KJ63" s="868"/>
      <c r="KK63" s="810"/>
      <c r="KL63" s="1393"/>
      <c r="KM63" s="185"/>
      <c r="KN63" s="185"/>
      <c r="KO63" s="185"/>
      <c r="KP63" s="185"/>
      <c r="KQ63" s="185"/>
      <c r="KR63" s="185"/>
      <c r="KS63" s="185"/>
      <c r="KT63" s="185"/>
      <c r="KU63" s="185"/>
      <c r="KV63" s="185"/>
      <c r="KW63" s="186"/>
      <c r="KX63" s="721"/>
      <c r="KY63" s="1405"/>
      <c r="KZ63" s="790"/>
      <c r="LA63" s="1015"/>
      <c r="LB63" s="1014"/>
      <c r="LC63" s="1014"/>
      <c r="LD63" s="1014"/>
      <c r="LE63" s="1014"/>
      <c r="LF63" s="949"/>
      <c r="LG63" s="1212"/>
      <c r="LH63" s="1212"/>
      <c r="LI63" s="584"/>
      <c r="LJ63" s="1402"/>
      <c r="LK63" s="1402"/>
      <c r="LL63" s="1402"/>
      <c r="LM63" s="1214"/>
      <c r="LN63" s="590"/>
      <c r="LO63" s="590"/>
      <c r="LQ63" s="534"/>
      <c r="LR63" s="563"/>
      <c r="LS63" s="460"/>
      <c r="LT63" s="513"/>
      <c r="LU63" s="1719"/>
      <c r="LV63" s="832"/>
      <c r="LW63" s="1292"/>
      <c r="LX63" s="1292"/>
      <c r="LY63" s="1292"/>
      <c r="LZ63" s="1292"/>
      <c r="MA63" s="1719"/>
      <c r="MB63" s="835"/>
      <c r="MC63" s="824"/>
      <c r="MD63" s="836"/>
      <c r="ME63" s="824"/>
      <c r="MF63" s="824"/>
      <c r="MG63" s="836"/>
      <c r="MH63" s="824"/>
      <c r="MI63" s="824"/>
      <c r="MJ63" s="836"/>
      <c r="MK63" s="826"/>
      <c r="ML63" s="1720"/>
      <c r="MM63" s="1294"/>
      <c r="MN63" s="1294"/>
      <c r="MO63" s="1294"/>
      <c r="MP63" s="1294"/>
      <c r="MQ63" s="897"/>
      <c r="MR63" s="897"/>
      <c r="MS63" s="1295"/>
      <c r="MT63" s="891"/>
      <c r="MU63" s="898"/>
      <c r="MV63" s="899"/>
      <c r="MW63" s="900"/>
      <c r="MX63" s="898"/>
      <c r="MY63" s="898"/>
      <c r="MZ63" s="858"/>
      <c r="NA63" s="858"/>
      <c r="NB63" s="858"/>
      <c r="NC63" s="858"/>
      <c r="ND63" s="858"/>
      <c r="NE63" s="858"/>
      <c r="NF63" s="858"/>
      <c r="NG63" s="858"/>
      <c r="NH63" s="858"/>
      <c r="NI63" s="858"/>
      <c r="NJ63" s="858"/>
      <c r="NK63" s="858"/>
      <c r="NL63" s="858"/>
      <c r="NM63" s="887"/>
      <c r="NN63" s="887"/>
      <c r="NO63" s="887"/>
      <c r="NP63" s="887"/>
      <c r="NQ63" s="887"/>
      <c r="NR63" s="887"/>
      <c r="NS63" s="887"/>
      <c r="NT63" s="887"/>
      <c r="NU63" s="887"/>
      <c r="NV63" s="887"/>
      <c r="NW63" s="887"/>
      <c r="NX63" s="887"/>
      <c r="NY63" s="858"/>
    </row>
    <row r="64" spans="1:389" ht="17.25" customHeight="1">
      <c r="A64" s="534"/>
      <c r="B64" s="535"/>
      <c r="C64" s="536"/>
      <c r="D64" s="536"/>
      <c r="E64" s="575"/>
      <c r="F64" s="575"/>
      <c r="G64" s="354"/>
      <c r="H64" s="354"/>
      <c r="I64" s="354"/>
      <c r="J64" s="354"/>
      <c r="K64" s="354"/>
      <c r="L64" s="354"/>
      <c r="M64" s="385"/>
      <c r="N64" s="354"/>
      <c r="O64" s="618"/>
      <c r="P64" s="618"/>
      <c r="Q64" s="837"/>
      <c r="R64" s="618"/>
      <c r="S64" s="618"/>
      <c r="T64" s="837"/>
      <c r="U64" s="618"/>
      <c r="V64" s="618"/>
      <c r="W64" s="837"/>
      <c r="X64" s="618"/>
      <c r="Y64" s="349"/>
      <c r="Z64" s="355"/>
      <c r="AA64" s="355"/>
      <c r="AB64" s="559"/>
      <c r="AC64" s="559"/>
      <c r="AD64" s="559"/>
      <c r="AE64" s="559"/>
      <c r="AF64" s="349"/>
      <c r="AG64" s="349"/>
      <c r="AH64" s="2"/>
      <c r="AI64" s="3"/>
      <c r="AJ64" s="349"/>
      <c r="AK64" s="349"/>
      <c r="AL64" s="939"/>
      <c r="AM64" s="937"/>
      <c r="AN64" s="937"/>
      <c r="AO64" s="937"/>
      <c r="AP64" s="937"/>
      <c r="AQ64" s="937"/>
      <c r="AR64" s="1101"/>
      <c r="AS64" s="1154"/>
      <c r="AT64" s="1101"/>
      <c r="AU64" s="1154"/>
      <c r="AV64" s="1155"/>
      <c r="AW64" s="1154"/>
      <c r="AX64" s="862"/>
      <c r="AY64" s="787"/>
      <c r="AZ64" s="1408"/>
      <c r="BA64" s="1101"/>
      <c r="BB64" s="1101"/>
      <c r="BC64" s="1101"/>
      <c r="BD64" s="1101"/>
      <c r="BE64" s="1101"/>
      <c r="BF64" s="1101"/>
      <c r="BG64" s="1154"/>
      <c r="BH64" s="1101"/>
      <c r="BI64" s="1154"/>
      <c r="BJ64" s="1155"/>
      <c r="BK64" s="1154"/>
      <c r="BM64" s="1405"/>
      <c r="BN64" s="790"/>
      <c r="BO64" s="1015"/>
      <c r="BP64" s="1014"/>
      <c r="BQ64" s="1014"/>
      <c r="BR64" s="1014"/>
      <c r="BS64" s="1014"/>
      <c r="BT64" s="949"/>
      <c r="BU64" s="1212"/>
      <c r="BV64" s="1212"/>
      <c r="BW64" s="483"/>
      <c r="BX64" s="501"/>
      <c r="BY64" s="501"/>
      <c r="BZ64" s="501"/>
      <c r="CA64" s="409"/>
      <c r="CB64" s="409"/>
      <c r="CC64" s="409"/>
      <c r="CE64" s="534"/>
      <c r="CF64" s="535"/>
      <c r="CG64" s="536"/>
      <c r="CH64" s="536"/>
      <c r="CI64" s="575"/>
      <c r="CJ64" s="575"/>
      <c r="CK64" s="354"/>
      <c r="CL64" s="354"/>
      <c r="CM64" s="354"/>
      <c r="CN64" s="354"/>
      <c r="CO64" s="354"/>
      <c r="CP64" s="354"/>
      <c r="CQ64" s="385"/>
      <c r="CR64" s="354"/>
      <c r="CS64" s="618"/>
      <c r="CT64" s="618"/>
      <c r="CU64" s="837"/>
      <c r="CV64" s="618"/>
      <c r="CW64" s="618"/>
      <c r="CX64" s="837"/>
      <c r="CY64" s="618"/>
      <c r="CZ64" s="618"/>
      <c r="DA64" s="837"/>
      <c r="DB64" s="618"/>
      <c r="DC64" s="349"/>
      <c r="DD64" s="355"/>
      <c r="DE64" s="355"/>
      <c r="DF64" s="559"/>
      <c r="DG64" s="559"/>
      <c r="DH64" s="559"/>
      <c r="DI64" s="559"/>
      <c r="DJ64" s="349"/>
      <c r="DK64" s="349"/>
      <c r="DL64" s="2"/>
      <c r="DM64" s="3"/>
      <c r="DN64" s="349"/>
      <c r="DO64" s="349"/>
      <c r="DP64" s="523"/>
      <c r="DQ64" s="30"/>
      <c r="DR64" s="30"/>
      <c r="DS64" s="30"/>
      <c r="DT64" s="30"/>
      <c r="DU64" s="30"/>
      <c r="DV64" s="30"/>
      <c r="DW64" s="30"/>
      <c r="DX64" s="30"/>
      <c r="DY64" s="30"/>
      <c r="DZ64" s="30"/>
      <c r="EA64" s="30"/>
      <c r="EB64" s="963"/>
      <c r="EC64" s="370"/>
      <c r="ED64" s="523"/>
      <c r="EE64" s="30"/>
      <c r="EF64" s="30"/>
      <c r="EG64" s="30"/>
      <c r="EH64" s="30"/>
      <c r="EI64" s="30"/>
      <c r="EJ64" s="30"/>
      <c r="EK64" s="30"/>
      <c r="EL64" s="30"/>
      <c r="EM64" s="30"/>
      <c r="EN64" s="30"/>
      <c r="EO64" s="30"/>
      <c r="EP64" s="348"/>
      <c r="EQ64" s="1405"/>
      <c r="ER64" s="790"/>
      <c r="ES64" s="1015"/>
      <c r="ET64" s="1014"/>
      <c r="EU64" s="1014"/>
      <c r="EV64" s="1014"/>
      <c r="EW64" s="1014"/>
      <c r="EX64" s="949"/>
      <c r="EY64" s="1212"/>
      <c r="EZ64" s="1212"/>
      <c r="FA64" s="483"/>
      <c r="FB64" s="501"/>
      <c r="FC64" s="501"/>
      <c r="FD64" s="501"/>
      <c r="FE64" s="409"/>
      <c r="FF64" s="409"/>
      <c r="FG64" s="409"/>
      <c r="FI64" s="534"/>
      <c r="FJ64" s="535"/>
      <c r="FK64" s="536"/>
      <c r="FL64" s="536"/>
      <c r="FM64" s="978"/>
      <c r="FN64" s="575"/>
      <c r="FO64" s="627"/>
      <c r="FP64" s="627"/>
      <c r="FQ64" s="627"/>
      <c r="FR64" s="627"/>
      <c r="FS64" s="627"/>
      <c r="FT64" s="627"/>
      <c r="FU64" s="627"/>
      <c r="FV64" s="627"/>
      <c r="FW64" s="618"/>
      <c r="FX64" s="618"/>
      <c r="FY64" s="837"/>
      <c r="FZ64" s="618"/>
      <c r="GA64" s="618"/>
      <c r="GB64" s="837"/>
      <c r="GC64" s="618"/>
      <c r="GD64" s="618"/>
      <c r="GE64" s="837"/>
      <c r="GF64" s="618"/>
      <c r="GG64" s="754"/>
      <c r="GH64" s="355"/>
      <c r="GI64" s="355"/>
      <c r="GJ64" s="559"/>
      <c r="GK64" s="559"/>
      <c r="GL64" s="559"/>
      <c r="GM64" s="559"/>
      <c r="GN64" s="792"/>
      <c r="GO64" s="792"/>
      <c r="GP64" s="169"/>
      <c r="GQ64" s="993"/>
      <c r="GR64" s="792"/>
      <c r="GS64" s="754"/>
      <c r="GT64" s="523"/>
      <c r="GU64" s="187"/>
      <c r="GV64" s="187"/>
      <c r="GW64" s="187"/>
      <c r="GX64" s="187"/>
      <c r="GY64" s="187"/>
      <c r="GZ64" s="187"/>
      <c r="HA64" s="187"/>
      <c r="HB64" s="187"/>
      <c r="HC64" s="187"/>
      <c r="HD64" s="187"/>
      <c r="HE64" s="187"/>
      <c r="HF64" s="862"/>
      <c r="HG64" s="787"/>
      <c r="HH64" s="523"/>
      <c r="HI64" s="187"/>
      <c r="HJ64" s="187"/>
      <c r="HK64" s="187"/>
      <c r="HL64" s="187"/>
      <c r="HM64" s="187"/>
      <c r="HN64" s="187"/>
      <c r="HO64" s="187"/>
      <c r="HP64" s="187"/>
      <c r="HQ64" s="187"/>
      <c r="HR64" s="187"/>
      <c r="HS64" s="187"/>
      <c r="HT64" s="721"/>
      <c r="HU64" s="1405"/>
      <c r="HV64" s="790"/>
      <c r="HW64" s="1015"/>
      <c r="HX64" s="1014"/>
      <c r="HY64" s="1014"/>
      <c r="HZ64" s="1014"/>
      <c r="IA64" s="1014"/>
      <c r="IB64" s="949"/>
      <c r="IC64" s="1212"/>
      <c r="ID64" s="1212"/>
      <c r="IE64" s="483"/>
      <c r="IF64" s="501"/>
      <c r="IG64" s="501"/>
      <c r="IH64" s="501"/>
      <c r="II64" s="409"/>
      <c r="IJ64" s="409"/>
      <c r="IK64" s="409"/>
      <c r="IM64" s="534"/>
      <c r="IN64" s="535"/>
      <c r="IO64" s="536"/>
      <c r="IP64" s="536"/>
      <c r="IQ64" s="575"/>
      <c r="IR64" s="575"/>
      <c r="IS64" s="627"/>
      <c r="IT64" s="627"/>
      <c r="IU64" s="627"/>
      <c r="IV64" s="627"/>
      <c r="IW64" s="627"/>
      <c r="IX64" s="627"/>
      <c r="IY64" s="627"/>
      <c r="IZ64" s="627"/>
      <c r="JA64" s="618"/>
      <c r="JB64" s="618"/>
      <c r="JC64" s="837"/>
      <c r="JD64" s="618"/>
      <c r="JE64" s="618"/>
      <c r="JF64" s="837"/>
      <c r="JG64" s="618"/>
      <c r="JH64" s="618"/>
      <c r="JI64" s="837"/>
      <c r="JJ64" s="618"/>
      <c r="JK64" s="792"/>
      <c r="JL64" s="355"/>
      <c r="JM64" s="355"/>
      <c r="JN64" s="559"/>
      <c r="JO64" s="559"/>
      <c r="JP64" s="559"/>
      <c r="JQ64" s="559"/>
      <c r="JR64" s="792"/>
      <c r="JS64" s="792"/>
      <c r="JT64" s="169"/>
      <c r="JU64" s="993"/>
      <c r="JV64" s="792"/>
      <c r="JW64" s="754"/>
      <c r="JX64" s="523"/>
      <c r="JY64" s="187"/>
      <c r="JZ64" s="187"/>
      <c r="KA64" s="187"/>
      <c r="KB64" s="187"/>
      <c r="KC64" s="187"/>
      <c r="KD64" s="187"/>
      <c r="KE64" s="187"/>
      <c r="KF64" s="187"/>
      <c r="KG64" s="187"/>
      <c r="KH64" s="187"/>
      <c r="KI64" s="187"/>
      <c r="KJ64" s="862"/>
      <c r="KK64" s="787"/>
      <c r="KL64" s="523"/>
      <c r="KM64" s="187"/>
      <c r="KN64" s="187"/>
      <c r="KO64" s="187"/>
      <c r="KP64" s="187"/>
      <c r="KQ64" s="187"/>
      <c r="KR64" s="187"/>
      <c r="KS64" s="187"/>
      <c r="KT64" s="187"/>
      <c r="KU64" s="187"/>
      <c r="KV64" s="187"/>
      <c r="KW64" s="187"/>
      <c r="KX64" s="721"/>
      <c r="KY64" s="1405"/>
      <c r="KZ64" s="790"/>
      <c r="LA64" s="1015"/>
      <c r="LB64" s="1014"/>
      <c r="LC64" s="1014"/>
      <c r="LD64" s="1014"/>
      <c r="LE64" s="1014"/>
      <c r="LF64" s="949"/>
      <c r="LG64" s="1212"/>
      <c r="LH64" s="1212"/>
      <c r="LI64" s="483"/>
      <c r="LJ64" s="501"/>
      <c r="LK64" s="501"/>
      <c r="LL64" s="501"/>
      <c r="LM64" s="409"/>
      <c r="LN64" s="409"/>
      <c r="LO64" s="409"/>
      <c r="LQ64" s="534"/>
      <c r="LR64" s="563"/>
      <c r="LS64" s="460"/>
      <c r="LT64" s="513"/>
      <c r="LU64" s="1719"/>
      <c r="LV64" s="1719"/>
      <c r="LW64" s="1292"/>
      <c r="LX64" s="1292"/>
      <c r="LY64" s="1292"/>
      <c r="LZ64" s="1292"/>
      <c r="MA64" s="1719"/>
      <c r="MB64" s="618"/>
      <c r="MC64" s="618"/>
      <c r="MD64" s="837"/>
      <c r="ME64" s="618"/>
      <c r="MF64" s="618"/>
      <c r="MG64" s="837"/>
      <c r="MH64" s="618"/>
      <c r="MI64" s="618"/>
      <c r="MJ64" s="837"/>
      <c r="MK64" s="618"/>
      <c r="ML64" s="1720"/>
      <c r="MM64" s="1294"/>
      <c r="MN64" s="385"/>
      <c r="MO64" s="1294"/>
      <c r="MP64" s="1294"/>
      <c r="MQ64" s="1294"/>
      <c r="MR64" s="1294"/>
      <c r="MS64" s="1295"/>
      <c r="MT64" s="891"/>
      <c r="MU64" s="898"/>
      <c r="MV64" s="899"/>
      <c r="MW64" s="900"/>
      <c r="MX64" s="898"/>
      <c r="MY64" s="898"/>
      <c r="MZ64" s="858"/>
      <c r="NA64" s="858"/>
      <c r="NB64" s="858"/>
      <c r="NC64" s="858"/>
      <c r="ND64" s="858"/>
      <c r="NE64" s="858"/>
      <c r="NF64" s="858"/>
      <c r="NG64" s="858"/>
      <c r="NH64" s="858"/>
      <c r="NI64" s="858"/>
      <c r="NJ64" s="858"/>
      <c r="NK64" s="858"/>
      <c r="NL64" s="858"/>
      <c r="NM64" s="887"/>
      <c r="NN64" s="887"/>
      <c r="NO64" s="887"/>
      <c r="NP64" s="887"/>
      <c r="NQ64" s="887"/>
      <c r="NR64" s="887"/>
      <c r="NS64" s="887"/>
      <c r="NT64" s="887"/>
      <c r="NU64" s="887"/>
      <c r="NV64" s="887"/>
      <c r="NW64" s="887"/>
      <c r="NX64" s="887"/>
      <c r="NY64" s="858"/>
    </row>
    <row r="65" spans="1:389" ht="17.25" customHeight="1">
      <c r="A65" s="534"/>
      <c r="B65" s="373"/>
      <c r="C65" s="374"/>
      <c r="D65" s="374"/>
      <c r="E65" s="1"/>
      <c r="F65" s="1"/>
      <c r="G65" s="354"/>
      <c r="H65" s="354"/>
      <c r="I65" s="354"/>
      <c r="J65" s="354"/>
      <c r="K65" s="354"/>
      <c r="L65" s="354"/>
      <c r="M65" s="385"/>
      <c r="N65" s="354"/>
      <c r="O65" s="1394"/>
      <c r="P65" s="1394"/>
      <c r="Q65" s="828"/>
      <c r="R65" s="1394"/>
      <c r="S65" s="1394"/>
      <c r="T65" s="828"/>
      <c r="U65" s="1394"/>
      <c r="V65" s="1394"/>
      <c r="W65" s="828"/>
      <c r="X65" s="1394"/>
      <c r="Y65" s="349"/>
      <c r="Z65" s="349"/>
      <c r="AA65" s="349"/>
      <c r="AB65" s="563"/>
      <c r="AC65" s="563"/>
      <c r="AD65" s="563"/>
      <c r="AE65" s="563"/>
      <c r="AF65" s="349"/>
      <c r="AG65" s="349"/>
      <c r="AH65" s="2"/>
      <c r="AI65" s="3"/>
      <c r="AJ65" s="349"/>
      <c r="AK65" s="349"/>
      <c r="AL65" s="939"/>
      <c r="AM65" s="937"/>
      <c r="AN65" s="937"/>
      <c r="AO65" s="937"/>
      <c r="AP65" s="937"/>
      <c r="AQ65" s="937"/>
      <c r="AR65" s="1101"/>
      <c r="AS65" s="1154"/>
      <c r="AT65" s="1101"/>
      <c r="AU65" s="1154"/>
      <c r="AV65" s="1155"/>
      <c r="AW65" s="1154"/>
      <c r="AX65" s="862"/>
      <c r="AY65" s="787"/>
      <c r="AZ65" s="1097"/>
      <c r="BA65" s="1098"/>
      <c r="BB65" s="1098"/>
      <c r="BC65" s="1098"/>
      <c r="BD65" s="1098"/>
      <c r="BE65" s="1098"/>
      <c r="BF65" s="1098"/>
      <c r="BG65" s="1156"/>
      <c r="BH65" s="1156"/>
      <c r="BI65" s="1156"/>
      <c r="BJ65" s="1098"/>
      <c r="BK65" s="1098"/>
      <c r="BM65" s="1405"/>
      <c r="BN65" s="790"/>
      <c r="BO65" s="1015"/>
      <c r="BP65" s="1014"/>
      <c r="BQ65" s="1014"/>
      <c r="BR65" s="1014"/>
      <c r="BS65" s="1014"/>
      <c r="BT65" s="949"/>
      <c r="BU65" s="1212"/>
      <c r="BV65" s="1212"/>
      <c r="BW65" s="483"/>
      <c r="BX65" s="501"/>
      <c r="BY65" s="501"/>
      <c r="BZ65" s="501"/>
      <c r="CA65" s="409"/>
      <c r="CB65" s="409"/>
      <c r="CC65" s="409"/>
      <c r="CE65" s="534"/>
      <c r="CF65" s="535"/>
      <c r="CG65" s="536"/>
      <c r="CH65" s="536"/>
      <c r="CI65" s="1"/>
      <c r="CJ65" s="1"/>
      <c r="CK65" s="354"/>
      <c r="CL65" s="354"/>
      <c r="CM65" s="354"/>
      <c r="CN65" s="354"/>
      <c r="CO65" s="354"/>
      <c r="CP65" s="354"/>
      <c r="CQ65" s="385"/>
      <c r="CR65" s="354"/>
      <c r="CS65" s="1394"/>
      <c r="CT65" s="1394"/>
      <c r="CU65" s="828"/>
      <c r="CV65" s="1394"/>
      <c r="CW65" s="1394"/>
      <c r="CX65" s="828"/>
      <c r="CY65" s="1394"/>
      <c r="CZ65" s="1394"/>
      <c r="DA65" s="828"/>
      <c r="DB65" s="1394"/>
      <c r="DC65" s="349"/>
      <c r="DD65" s="349"/>
      <c r="DE65" s="349"/>
      <c r="DF65" s="563"/>
      <c r="DG65" s="563"/>
      <c r="DH65" s="563"/>
      <c r="DI65" s="563"/>
      <c r="DJ65" s="349"/>
      <c r="DK65" s="349"/>
      <c r="DL65" s="2"/>
      <c r="DM65" s="3"/>
      <c r="DN65" s="349"/>
      <c r="DO65" s="349"/>
      <c r="DP65" s="502"/>
      <c r="DQ65" s="502"/>
      <c r="DR65" s="502"/>
      <c r="DS65" s="502"/>
      <c r="DT65" s="503"/>
      <c r="DU65" s="503"/>
      <c r="DV65" s="503"/>
      <c r="DW65" s="503"/>
      <c r="DX65" s="503"/>
      <c r="DY65" s="504"/>
      <c r="DZ65" s="504"/>
      <c r="EA65" s="503"/>
      <c r="EB65" s="963"/>
      <c r="EC65" s="370"/>
      <c r="ED65" s="502"/>
      <c r="EE65" s="502"/>
      <c r="EF65" s="502"/>
      <c r="EG65" s="502"/>
      <c r="EH65" s="503"/>
      <c r="EI65" s="503"/>
      <c r="EJ65" s="503"/>
      <c r="EK65" s="503"/>
      <c r="EL65" s="503"/>
      <c r="EM65" s="504"/>
      <c r="EN65" s="504"/>
      <c r="EO65" s="504"/>
      <c r="EP65" s="348"/>
      <c r="EQ65" s="1405"/>
      <c r="ER65" s="790"/>
      <c r="ES65" s="1015"/>
      <c r="ET65" s="1014"/>
      <c r="EU65" s="1014"/>
      <c r="EV65" s="1014"/>
      <c r="EW65" s="1014"/>
      <c r="EX65" s="949"/>
      <c r="EY65" s="1212"/>
      <c r="EZ65" s="1212"/>
      <c r="FA65" s="483"/>
      <c r="FB65" s="501"/>
      <c r="FC65" s="501"/>
      <c r="FD65" s="501"/>
      <c r="FE65" s="409"/>
      <c r="FF65" s="409"/>
      <c r="FG65" s="409"/>
      <c r="FI65" s="534"/>
      <c r="FJ65" s="535"/>
      <c r="FK65" s="536"/>
      <c r="FL65" s="536"/>
      <c r="FM65" s="985"/>
      <c r="FN65" s="1"/>
      <c r="FO65" s="627"/>
      <c r="FP65" s="627"/>
      <c r="FQ65" s="627"/>
      <c r="FR65" s="627"/>
      <c r="FS65" s="627"/>
      <c r="FT65" s="627"/>
      <c r="FU65" s="627"/>
      <c r="FV65" s="627"/>
      <c r="FW65" s="1394"/>
      <c r="FX65" s="1394"/>
      <c r="FY65" s="828"/>
      <c r="FZ65" s="1394"/>
      <c r="GA65" s="1394"/>
      <c r="GB65" s="828"/>
      <c r="GC65" s="1394"/>
      <c r="GD65" s="1394"/>
      <c r="GE65" s="828"/>
      <c r="GF65" s="1394"/>
      <c r="GG65" s="754"/>
      <c r="GH65" s="349"/>
      <c r="GI65" s="349"/>
      <c r="GJ65" s="563"/>
      <c r="GK65" s="563"/>
      <c r="GL65" s="563"/>
      <c r="GM65" s="563"/>
      <c r="GN65" s="792"/>
      <c r="GO65" s="792"/>
      <c r="GP65" s="169"/>
      <c r="GQ65" s="993"/>
      <c r="GR65" s="792"/>
      <c r="GS65" s="754"/>
      <c r="GT65" s="502"/>
      <c r="GU65" s="502"/>
      <c r="GV65" s="502"/>
      <c r="GW65" s="502"/>
      <c r="GX65" s="503"/>
      <c r="GY65" s="503"/>
      <c r="GZ65" s="503"/>
      <c r="HA65" s="503"/>
      <c r="HB65" s="503"/>
      <c r="HC65" s="504"/>
      <c r="HD65" s="504"/>
      <c r="HE65" s="503"/>
      <c r="HF65" s="862"/>
      <c r="HG65" s="787"/>
      <c r="HH65" s="502"/>
      <c r="HI65" s="502"/>
      <c r="HJ65" s="502"/>
      <c r="HK65" s="502"/>
      <c r="HL65" s="503"/>
      <c r="HM65" s="503"/>
      <c r="HN65" s="503"/>
      <c r="HO65" s="503"/>
      <c r="HP65" s="503"/>
      <c r="HQ65" s="504"/>
      <c r="HR65" s="504"/>
      <c r="HS65" s="504"/>
      <c r="HT65" s="721"/>
      <c r="HU65" s="1405"/>
      <c r="HV65" s="790"/>
      <c r="HW65" s="1015"/>
      <c r="HX65" s="1014"/>
      <c r="HY65" s="1014"/>
      <c r="HZ65" s="1014"/>
      <c r="IA65" s="1014"/>
      <c r="IB65" s="949"/>
      <c r="IC65" s="1212"/>
      <c r="ID65" s="1212"/>
      <c r="IE65" s="483"/>
      <c r="IF65" s="501"/>
      <c r="IG65" s="501"/>
      <c r="IH65" s="501"/>
      <c r="II65" s="409"/>
      <c r="IJ65" s="409"/>
      <c r="IK65" s="409"/>
      <c r="IM65" s="534"/>
      <c r="IN65" s="812"/>
      <c r="IO65" s="813"/>
      <c r="IP65" s="813"/>
      <c r="IQ65" s="158"/>
      <c r="IR65" s="158"/>
      <c r="IS65" s="627"/>
      <c r="IT65" s="627"/>
      <c r="IU65" s="627"/>
      <c r="IV65" s="627"/>
      <c r="IW65" s="627"/>
      <c r="IX65" s="627"/>
      <c r="IY65" s="627"/>
      <c r="IZ65" s="627"/>
      <c r="JA65" s="1394"/>
      <c r="JB65" s="1394"/>
      <c r="JC65" s="828"/>
      <c r="JD65" s="1394"/>
      <c r="JE65" s="1394"/>
      <c r="JF65" s="828"/>
      <c r="JG65" s="1394"/>
      <c r="JH65" s="1394"/>
      <c r="JI65" s="828"/>
      <c r="JJ65" s="1394"/>
      <c r="JK65" s="792"/>
      <c r="JL65" s="349"/>
      <c r="JM65" s="349"/>
      <c r="JN65" s="563"/>
      <c r="JO65" s="563"/>
      <c r="JP65" s="563"/>
      <c r="JQ65" s="563"/>
      <c r="JR65" s="754"/>
      <c r="JS65" s="754"/>
      <c r="JT65" s="159"/>
      <c r="JU65" s="160"/>
      <c r="JV65" s="754"/>
      <c r="JW65" s="754"/>
      <c r="JX65" s="502"/>
      <c r="JY65" s="502"/>
      <c r="JZ65" s="502"/>
      <c r="KA65" s="502"/>
      <c r="KB65" s="503"/>
      <c r="KC65" s="503"/>
      <c r="KD65" s="503"/>
      <c r="KE65" s="503"/>
      <c r="KF65" s="503"/>
      <c r="KG65" s="504"/>
      <c r="KH65" s="504"/>
      <c r="KI65" s="503"/>
      <c r="KJ65" s="862"/>
      <c r="KK65" s="787"/>
      <c r="KL65" s="502"/>
      <c r="KM65" s="502"/>
      <c r="KN65" s="502"/>
      <c r="KO65" s="502"/>
      <c r="KP65" s="503"/>
      <c r="KQ65" s="503"/>
      <c r="KR65" s="503"/>
      <c r="KS65" s="503"/>
      <c r="KT65" s="503"/>
      <c r="KU65" s="504"/>
      <c r="KV65" s="504"/>
      <c r="KW65" s="504"/>
      <c r="KX65" s="721"/>
      <c r="KY65" s="1405"/>
      <c r="KZ65" s="790"/>
      <c r="LA65" s="1015"/>
      <c r="LB65" s="1014"/>
      <c r="LC65" s="1014"/>
      <c r="LD65" s="1014"/>
      <c r="LE65" s="1014"/>
      <c r="LF65" s="949"/>
      <c r="LG65" s="1212"/>
      <c r="LH65" s="1212"/>
      <c r="LI65" s="483"/>
      <c r="LJ65" s="501"/>
      <c r="LK65" s="501"/>
      <c r="LL65" s="501"/>
      <c r="LM65" s="409"/>
      <c r="LN65" s="409"/>
      <c r="LO65" s="409"/>
      <c r="LQ65" s="1719"/>
      <c r="LR65" s="1719"/>
      <c r="LS65" s="1719"/>
      <c r="LT65" s="1719"/>
      <c r="LU65" s="1719"/>
      <c r="LV65" s="1719"/>
      <c r="LW65" s="1292"/>
      <c r="LX65" s="1292"/>
      <c r="LY65" s="1292"/>
      <c r="LZ65" s="1292"/>
      <c r="MA65" s="1719"/>
      <c r="MB65" s="1394"/>
      <c r="MC65" s="1394"/>
      <c r="MD65" s="828"/>
      <c r="ME65" s="1394"/>
      <c r="MF65" s="1394"/>
      <c r="MG65" s="828"/>
      <c r="MH65" s="1394"/>
      <c r="MI65" s="1394"/>
      <c r="MJ65" s="828"/>
      <c r="MK65" s="1394"/>
      <c r="ML65" s="1720"/>
      <c r="MM65" s="1294"/>
      <c r="MN65" s="385"/>
      <c r="MO65" s="1294"/>
      <c r="MP65" s="1294"/>
      <c r="MQ65" s="1294"/>
      <c r="MR65" s="1294"/>
      <c r="MS65" s="1295"/>
      <c r="MT65" s="891"/>
      <c r="MU65" s="898"/>
      <c r="MV65" s="899"/>
      <c r="MW65" s="900"/>
      <c r="MX65" s="898"/>
      <c r="MY65" s="898"/>
      <c r="MZ65" s="858"/>
      <c r="NA65" s="858"/>
      <c r="NB65" s="858"/>
      <c r="NC65" s="858"/>
      <c r="ND65" s="858"/>
      <c r="NE65" s="858"/>
      <c r="NF65" s="858"/>
      <c r="NG65" s="858"/>
      <c r="NH65" s="858"/>
      <c r="NI65" s="858"/>
      <c r="NJ65" s="858"/>
      <c r="NK65" s="858"/>
      <c r="NL65" s="858"/>
      <c r="NM65" s="887"/>
      <c r="NN65" s="887"/>
      <c r="NO65" s="887"/>
      <c r="NP65" s="887"/>
      <c r="NQ65" s="887"/>
      <c r="NR65" s="887"/>
      <c r="NS65" s="887"/>
      <c r="NT65" s="887"/>
      <c r="NU65" s="887"/>
      <c r="NV65" s="887"/>
      <c r="NW65" s="887"/>
      <c r="NX65" s="887"/>
      <c r="NY65" s="858"/>
    </row>
    <row r="66" spans="1:389" ht="17.25" customHeight="1">
      <c r="A66" s="534"/>
      <c r="B66" s="373"/>
      <c r="C66" s="374"/>
      <c r="D66" s="374"/>
      <c r="E66" s="1"/>
      <c r="F66" s="1"/>
      <c r="G66" s="354"/>
      <c r="H66" s="354"/>
      <c r="I66" s="354"/>
      <c r="J66" s="354"/>
      <c r="K66" s="354"/>
      <c r="L66" s="354"/>
      <c r="M66" s="385"/>
      <c r="N66" s="354"/>
      <c r="O66" s="544"/>
      <c r="P66" s="545"/>
      <c r="Q66" s="545"/>
      <c r="R66" s="547"/>
      <c r="S66" s="545"/>
      <c r="T66" s="545"/>
      <c r="U66" s="547"/>
      <c r="V66" s="545"/>
      <c r="W66" s="545"/>
      <c r="X66" s="547"/>
      <c r="Y66" s="349"/>
      <c r="Z66" s="349"/>
      <c r="AA66" s="349"/>
      <c r="AB66" s="563"/>
      <c r="AC66" s="563"/>
      <c r="AD66" s="563"/>
      <c r="AE66" s="563"/>
      <c r="AF66" s="349"/>
      <c r="AG66" s="349"/>
      <c r="AH66" s="2"/>
      <c r="AI66" s="3"/>
      <c r="AJ66" s="349"/>
      <c r="AK66" s="349"/>
      <c r="AL66" s="1408"/>
      <c r="AM66" s="1101"/>
      <c r="AN66" s="1101"/>
      <c r="AO66" s="1101"/>
      <c r="AP66" s="1101"/>
      <c r="AQ66" s="1101"/>
      <c r="AR66" s="1101"/>
      <c r="AS66" s="1154"/>
      <c r="AT66" s="1101"/>
      <c r="AU66" s="1154"/>
      <c r="AV66" s="1155"/>
      <c r="AW66" s="1154"/>
      <c r="AX66" s="862"/>
      <c r="AY66" s="787"/>
      <c r="AZ66" s="936"/>
      <c r="BA66" s="936"/>
      <c r="BB66" s="936"/>
      <c r="BC66" s="936"/>
      <c r="BD66" s="939"/>
      <c r="BE66" s="939"/>
      <c r="BF66" s="936"/>
      <c r="BG66" s="1099"/>
      <c r="BH66" s="1099"/>
      <c r="BI66" s="1099"/>
      <c r="BJ66" s="939"/>
      <c r="BK66" s="939"/>
      <c r="BM66" s="1405"/>
      <c r="BN66" s="790"/>
      <c r="BO66" s="1015"/>
      <c r="BP66" s="1014"/>
      <c r="BQ66" s="1014"/>
      <c r="BR66" s="1014"/>
      <c r="BS66" s="1014"/>
      <c r="BT66" s="949"/>
      <c r="BU66" s="1212"/>
      <c r="BV66" s="1212"/>
      <c r="BW66" s="483"/>
      <c r="BX66" s="501"/>
      <c r="BY66" s="501"/>
      <c r="BZ66" s="501"/>
      <c r="CA66" s="409"/>
      <c r="CB66" s="409"/>
      <c r="CC66" s="409"/>
      <c r="CE66" s="534"/>
      <c r="CF66" s="373"/>
      <c r="CG66" s="374"/>
      <c r="CH66" s="374"/>
      <c r="CI66" s="1"/>
      <c r="CJ66" s="1"/>
      <c r="CK66" s="354"/>
      <c r="CL66" s="354"/>
      <c r="CM66" s="354"/>
      <c r="CN66" s="354"/>
      <c r="CO66" s="354"/>
      <c r="CP66" s="354"/>
      <c r="CQ66" s="385"/>
      <c r="CR66" s="354"/>
      <c r="CS66" s="544"/>
      <c r="CT66" s="545"/>
      <c r="CU66" s="545"/>
      <c r="CV66" s="547"/>
      <c r="CW66" s="545"/>
      <c r="CX66" s="545"/>
      <c r="CY66" s="547"/>
      <c r="CZ66" s="545"/>
      <c r="DA66" s="545"/>
      <c r="DB66" s="547"/>
      <c r="DC66" s="349"/>
      <c r="DD66" s="349"/>
      <c r="DE66" s="349"/>
      <c r="DF66" s="563"/>
      <c r="DG66" s="563"/>
      <c r="DH66" s="563"/>
      <c r="DI66" s="563"/>
      <c r="DJ66" s="349"/>
      <c r="DK66" s="349"/>
      <c r="DL66" s="2"/>
      <c r="DM66" s="3"/>
      <c r="DN66" s="349"/>
      <c r="DO66" s="349"/>
      <c r="DP66" s="502"/>
      <c r="DQ66" s="504"/>
      <c r="DR66" s="504"/>
      <c r="DS66" s="504"/>
      <c r="DT66" s="504"/>
      <c r="DU66" s="504"/>
      <c r="DV66" s="504"/>
      <c r="DW66" s="504"/>
      <c r="DX66" s="504"/>
      <c r="DY66" s="504"/>
      <c r="DZ66" s="1393"/>
      <c r="EA66" s="506"/>
      <c r="EB66" s="963"/>
      <c r="EC66" s="370"/>
      <c r="ED66" s="502"/>
      <c r="EE66" s="504"/>
      <c r="EF66" s="504"/>
      <c r="EG66" s="504"/>
      <c r="EH66" s="504"/>
      <c r="EI66" s="504"/>
      <c r="EJ66" s="504"/>
      <c r="EK66" s="504"/>
      <c r="EL66" s="504"/>
      <c r="EM66" s="504"/>
      <c r="EN66" s="1393"/>
      <c r="EO66" s="506"/>
      <c r="EP66" s="348"/>
      <c r="EQ66" s="1405"/>
      <c r="ER66" s="790"/>
      <c r="ES66" s="1015"/>
      <c r="ET66" s="1014"/>
      <c r="EU66" s="1014"/>
      <c r="EV66" s="1014"/>
      <c r="EW66" s="1014"/>
      <c r="EX66" s="949"/>
      <c r="EY66" s="1212"/>
      <c r="EZ66" s="1212"/>
      <c r="FA66" s="483"/>
      <c r="FB66" s="501"/>
      <c r="FC66" s="501"/>
      <c r="FD66" s="501"/>
      <c r="FE66" s="409"/>
      <c r="FF66" s="409"/>
      <c r="FG66" s="409"/>
      <c r="FI66" s="534"/>
      <c r="FJ66" s="812"/>
      <c r="FK66" s="813"/>
      <c r="FL66" s="813"/>
      <c r="FM66" s="158"/>
      <c r="FN66" s="158"/>
      <c r="FO66" s="627"/>
      <c r="FP66" s="627"/>
      <c r="FQ66" s="627"/>
      <c r="FR66" s="627"/>
      <c r="FS66" s="627"/>
      <c r="FT66" s="627"/>
      <c r="FU66" s="627"/>
      <c r="FV66" s="627"/>
      <c r="FW66" s="544"/>
      <c r="FX66" s="545"/>
      <c r="FY66" s="545"/>
      <c r="FZ66" s="547"/>
      <c r="GA66" s="545"/>
      <c r="GB66" s="545"/>
      <c r="GC66" s="547"/>
      <c r="GD66" s="545"/>
      <c r="GE66" s="545"/>
      <c r="GF66" s="547"/>
      <c r="GG66" s="754"/>
      <c r="GH66" s="349"/>
      <c r="GI66" s="349"/>
      <c r="GJ66" s="563"/>
      <c r="GK66" s="563"/>
      <c r="GL66" s="563"/>
      <c r="GM66" s="563"/>
      <c r="GN66" s="792"/>
      <c r="GO66" s="792"/>
      <c r="GP66" s="169"/>
      <c r="GQ66" s="993"/>
      <c r="GR66" s="792"/>
      <c r="GS66" s="754"/>
      <c r="GT66" s="502"/>
      <c r="GU66" s="504"/>
      <c r="GV66" s="504"/>
      <c r="GW66" s="504"/>
      <c r="GX66" s="504"/>
      <c r="GY66" s="504"/>
      <c r="GZ66" s="504"/>
      <c r="HA66" s="504"/>
      <c r="HB66" s="504"/>
      <c r="HC66" s="504"/>
      <c r="HD66" s="1393"/>
      <c r="HE66" s="506"/>
      <c r="HF66" s="862"/>
      <c r="HG66" s="787"/>
      <c r="HH66" s="502"/>
      <c r="HI66" s="504"/>
      <c r="HJ66" s="504"/>
      <c r="HK66" s="504"/>
      <c r="HL66" s="504"/>
      <c r="HM66" s="504"/>
      <c r="HN66" s="504"/>
      <c r="HO66" s="504"/>
      <c r="HP66" s="504"/>
      <c r="HQ66" s="504"/>
      <c r="HR66" s="1393"/>
      <c r="HS66" s="506"/>
      <c r="HT66" s="721"/>
      <c r="HU66" s="1405"/>
      <c r="HV66" s="790"/>
      <c r="HW66" s="1015"/>
      <c r="HX66" s="1014"/>
      <c r="HY66" s="1014"/>
      <c r="HZ66" s="1014"/>
      <c r="IA66" s="1014"/>
      <c r="IB66" s="949"/>
      <c r="IC66" s="1212"/>
      <c r="ID66" s="1212"/>
      <c r="IE66" s="483"/>
      <c r="IF66" s="501"/>
      <c r="IG66" s="501"/>
      <c r="IH66" s="501"/>
      <c r="II66" s="409"/>
      <c r="IJ66" s="409"/>
      <c r="IK66" s="409"/>
      <c r="IM66" s="534"/>
      <c r="IN66" s="812"/>
      <c r="IO66" s="813"/>
      <c r="IP66" s="813"/>
      <c r="IQ66" s="158"/>
      <c r="IR66" s="158"/>
      <c r="IS66" s="627"/>
      <c r="IT66" s="627"/>
      <c r="IU66" s="627"/>
      <c r="IV66" s="627"/>
      <c r="IW66" s="627"/>
      <c r="IX66" s="627"/>
      <c r="IY66" s="627"/>
      <c r="IZ66" s="627"/>
      <c r="JA66" s="544"/>
      <c r="JB66" s="545"/>
      <c r="JC66" s="545"/>
      <c r="JD66" s="547"/>
      <c r="JE66" s="545"/>
      <c r="JF66" s="545"/>
      <c r="JG66" s="547"/>
      <c r="JH66" s="545"/>
      <c r="JI66" s="545"/>
      <c r="JJ66" s="547"/>
      <c r="JK66" s="792"/>
      <c r="JL66" s="349"/>
      <c r="JM66" s="349"/>
      <c r="JN66" s="563"/>
      <c r="JO66" s="563"/>
      <c r="JP66" s="563"/>
      <c r="JQ66" s="563"/>
      <c r="JR66" s="754"/>
      <c r="JS66" s="754"/>
      <c r="JT66" s="159"/>
      <c r="JU66" s="160"/>
      <c r="JV66" s="754"/>
      <c r="JW66" s="754"/>
      <c r="JX66" s="502"/>
      <c r="JY66" s="504"/>
      <c r="JZ66" s="504"/>
      <c r="KA66" s="504"/>
      <c r="KB66" s="504"/>
      <c r="KC66" s="504"/>
      <c r="KD66" s="504"/>
      <c r="KE66" s="504"/>
      <c r="KF66" s="504"/>
      <c r="KG66" s="504"/>
      <c r="KH66" s="1393"/>
      <c r="KI66" s="506"/>
      <c r="KJ66" s="862"/>
      <c r="KK66" s="787"/>
      <c r="KL66" s="502"/>
      <c r="KM66" s="504"/>
      <c r="KN66" s="504"/>
      <c r="KO66" s="504"/>
      <c r="KP66" s="504"/>
      <c r="KQ66" s="504"/>
      <c r="KR66" s="504"/>
      <c r="KS66" s="504"/>
      <c r="KT66" s="504"/>
      <c r="KU66" s="504"/>
      <c r="KV66" s="1393"/>
      <c r="KW66" s="506"/>
      <c r="KX66" s="721"/>
      <c r="KY66" s="1405"/>
      <c r="KZ66" s="790"/>
      <c r="LA66" s="1015"/>
      <c r="LB66" s="1014"/>
      <c r="LC66" s="1014"/>
      <c r="LD66" s="1014"/>
      <c r="LE66" s="1014"/>
      <c r="LF66" s="949"/>
      <c r="LG66" s="1212"/>
      <c r="LH66" s="1212"/>
      <c r="LI66" s="483"/>
      <c r="LJ66" s="501"/>
      <c r="LK66" s="501"/>
      <c r="LL66" s="501"/>
      <c r="LM66" s="409"/>
      <c r="LN66" s="409"/>
      <c r="LO66" s="409"/>
      <c r="LQ66" s="1719"/>
      <c r="LR66" s="1719"/>
      <c r="LS66" s="1719"/>
      <c r="LT66" s="1719"/>
      <c r="LU66" s="1719"/>
      <c r="LV66" s="1719"/>
      <c r="LW66" s="1292"/>
      <c r="LX66" s="1292"/>
      <c r="LY66" s="1292"/>
      <c r="LZ66" s="1292"/>
      <c r="MA66" s="1719"/>
      <c r="MB66" s="544"/>
      <c r="MC66" s="460"/>
      <c r="MD66" s="943"/>
      <c r="ME66" s="944"/>
      <c r="MF66" s="460"/>
      <c r="MG66" s="829"/>
      <c r="MH66" s="547"/>
      <c r="MI66" s="545"/>
      <c r="MJ66" s="821"/>
      <c r="MK66" s="544"/>
      <c r="ML66" s="1720"/>
      <c r="MM66" s="1294"/>
      <c r="MN66" s="385"/>
      <c r="MO66" s="1294"/>
      <c r="MP66" s="1294"/>
      <c r="MQ66" s="1294"/>
      <c r="MR66" s="1294"/>
      <c r="MS66" s="1295"/>
      <c r="MT66" s="858"/>
      <c r="MU66" s="898"/>
      <c r="MV66" s="899"/>
      <c r="MW66" s="900"/>
      <c r="MX66" s="898"/>
      <c r="MY66" s="898"/>
      <c r="MZ66" s="858"/>
      <c r="NA66" s="858"/>
      <c r="NB66" s="858"/>
      <c r="NC66" s="858"/>
      <c r="ND66" s="858"/>
      <c r="NE66" s="858"/>
      <c r="NF66" s="858"/>
      <c r="NG66" s="858"/>
      <c r="NH66" s="858"/>
      <c r="NI66" s="858"/>
      <c r="NJ66" s="858"/>
      <c r="NK66" s="858"/>
      <c r="NL66" s="858"/>
      <c r="NM66" s="887"/>
      <c r="NN66" s="887"/>
      <c r="NO66" s="887"/>
      <c r="NP66" s="887"/>
      <c r="NQ66" s="887"/>
      <c r="NR66" s="887"/>
      <c r="NS66" s="887"/>
      <c r="NT66" s="887"/>
      <c r="NU66" s="887"/>
      <c r="NV66" s="887"/>
      <c r="NW66" s="887"/>
      <c r="NX66" s="887"/>
      <c r="NY66" s="858"/>
    </row>
    <row r="67" spans="1:389" ht="17.25" customHeight="1">
      <c r="A67" s="534"/>
      <c r="B67" s="373"/>
      <c r="C67" s="374"/>
      <c r="D67" s="374"/>
      <c r="E67" s="1"/>
      <c r="F67" s="1"/>
      <c r="G67" s="354"/>
      <c r="H67" s="354"/>
      <c r="I67" s="354"/>
      <c r="J67" s="354"/>
      <c r="K67" s="354"/>
      <c r="L67" s="354"/>
      <c r="M67" s="385"/>
      <c r="N67" s="354"/>
      <c r="O67" s="544"/>
      <c r="P67" s="545"/>
      <c r="Q67" s="545"/>
      <c r="R67" s="547"/>
      <c r="S67" s="545"/>
      <c r="T67" s="545"/>
      <c r="U67" s="547"/>
      <c r="V67" s="545"/>
      <c r="W67" s="545"/>
      <c r="X67" s="547"/>
      <c r="Y67" s="349"/>
      <c r="Z67" s="349"/>
      <c r="AA67" s="349"/>
      <c r="AB67" s="563"/>
      <c r="AC67" s="563"/>
      <c r="AD67" s="563"/>
      <c r="AE67" s="563"/>
      <c r="AF67" s="349"/>
      <c r="AG67" s="349"/>
      <c r="AH67" s="2"/>
      <c r="AI67" s="3"/>
      <c r="AJ67" s="349"/>
      <c r="AK67" s="349"/>
      <c r="AL67" s="1097"/>
      <c r="AM67" s="1098"/>
      <c r="AN67" s="1098"/>
      <c r="AO67" s="1098"/>
      <c r="AP67" s="1098"/>
      <c r="AQ67" s="1098"/>
      <c r="AR67" s="1098"/>
      <c r="AS67" s="1156"/>
      <c r="AT67" s="1156"/>
      <c r="AU67" s="1156"/>
      <c r="AV67" s="1098"/>
      <c r="AW67" s="1098"/>
      <c r="AX67" s="862"/>
      <c r="AY67" s="787"/>
      <c r="AZ67" s="1408"/>
      <c r="BA67" s="2232"/>
      <c r="BB67" s="2232"/>
      <c r="BC67" s="2232"/>
      <c r="BD67" s="2232"/>
      <c r="BE67" s="2232"/>
      <c r="BF67" s="2232"/>
      <c r="BG67" s="2232"/>
      <c r="BH67" s="2232"/>
      <c r="BI67" s="2232"/>
      <c r="BJ67" s="2233"/>
      <c r="BK67" s="2233"/>
      <c r="BM67" s="1405"/>
      <c r="BN67" s="790"/>
      <c r="BO67" s="1015"/>
      <c r="BP67" s="1014"/>
      <c r="BQ67" s="1014"/>
      <c r="BR67" s="1014"/>
      <c r="BS67" s="1014"/>
      <c r="BT67" s="949"/>
      <c r="BU67" s="1212"/>
      <c r="BV67" s="1212"/>
      <c r="BW67" s="483"/>
      <c r="BX67" s="501"/>
      <c r="BY67" s="501"/>
      <c r="BZ67" s="501"/>
      <c r="CA67" s="409"/>
      <c r="CB67" s="409"/>
      <c r="CC67" s="409"/>
      <c r="CE67" s="534"/>
      <c r="CF67" s="373"/>
      <c r="CG67" s="374"/>
      <c r="CH67" s="374"/>
      <c r="CI67" s="1"/>
      <c r="CJ67" s="1"/>
      <c r="CK67" s="354"/>
      <c r="CL67" s="354"/>
      <c r="CM67" s="354"/>
      <c r="CN67" s="354"/>
      <c r="CO67" s="354"/>
      <c r="CP67" s="354"/>
      <c r="CQ67" s="385"/>
      <c r="CR67" s="354"/>
      <c r="CS67" s="544"/>
      <c r="CT67" s="545"/>
      <c r="CU67" s="545"/>
      <c r="CV67" s="547"/>
      <c r="CW67" s="545"/>
      <c r="CX67" s="545"/>
      <c r="CY67" s="547"/>
      <c r="CZ67" s="545"/>
      <c r="DA67" s="545"/>
      <c r="DB67" s="547"/>
      <c r="DC67" s="349"/>
      <c r="DD67" s="349"/>
      <c r="DE67" s="349"/>
      <c r="DF67" s="563"/>
      <c r="DG67" s="563"/>
      <c r="DH67" s="563"/>
      <c r="DI67" s="563"/>
      <c r="DJ67" s="349"/>
      <c r="DK67" s="349"/>
      <c r="DL67" s="2"/>
      <c r="DM67" s="3"/>
      <c r="DN67" s="349"/>
      <c r="DO67" s="349"/>
      <c r="DP67" s="507"/>
      <c r="DQ67" s="508"/>
      <c r="DR67" s="508"/>
      <c r="DS67" s="509"/>
      <c r="DT67" s="508"/>
      <c r="DU67" s="508"/>
      <c r="DV67" s="508"/>
      <c r="DW67" s="508"/>
      <c r="DX67" s="508"/>
      <c r="DY67" s="1393"/>
      <c r="DZ67" s="1393"/>
      <c r="EA67" s="510"/>
      <c r="EB67" s="963"/>
      <c r="EC67" s="370"/>
      <c r="ED67" s="511"/>
      <c r="EE67" s="508"/>
      <c r="EF67" s="508"/>
      <c r="EG67" s="509"/>
      <c r="EH67" s="508"/>
      <c r="EI67" s="508"/>
      <c r="EJ67" s="508"/>
      <c r="EK67" s="508"/>
      <c r="EL67" s="508"/>
      <c r="EM67" s="1393"/>
      <c r="EN67" s="1393"/>
      <c r="EO67" s="506"/>
      <c r="EP67" s="348"/>
      <c r="EQ67" s="1405"/>
      <c r="ER67" s="790"/>
      <c r="ES67" s="1015"/>
      <c r="ET67" s="1014"/>
      <c r="EU67" s="1014"/>
      <c r="EV67" s="1014"/>
      <c r="EW67" s="1014"/>
      <c r="EX67" s="949"/>
      <c r="EY67" s="1212"/>
      <c r="EZ67" s="1212"/>
      <c r="FA67" s="483"/>
      <c r="FB67" s="501"/>
      <c r="FC67" s="501"/>
      <c r="FD67" s="501"/>
      <c r="FE67" s="409"/>
      <c r="FF67" s="409"/>
      <c r="FG67" s="409"/>
      <c r="FI67" s="534"/>
      <c r="FJ67" s="812"/>
      <c r="FK67" s="813"/>
      <c r="FL67" s="813"/>
      <c r="FM67" s="158"/>
      <c r="FN67" s="158"/>
      <c r="FO67" s="627"/>
      <c r="FP67" s="627"/>
      <c r="FQ67" s="627"/>
      <c r="FR67" s="627"/>
      <c r="FS67" s="627"/>
      <c r="FT67" s="627"/>
      <c r="FU67" s="627"/>
      <c r="FV67" s="627"/>
      <c r="FW67" s="544"/>
      <c r="FX67" s="545"/>
      <c r="FY67" s="545"/>
      <c r="FZ67" s="547"/>
      <c r="GA67" s="545"/>
      <c r="GB67" s="545"/>
      <c r="GC67" s="547"/>
      <c r="GD67" s="545"/>
      <c r="GE67" s="545"/>
      <c r="GF67" s="547"/>
      <c r="GG67" s="754"/>
      <c r="GH67" s="349"/>
      <c r="GI67" s="349"/>
      <c r="GJ67" s="563"/>
      <c r="GK67" s="563"/>
      <c r="GL67" s="563"/>
      <c r="GM67" s="563"/>
      <c r="GN67" s="792"/>
      <c r="GO67" s="792"/>
      <c r="GP67" s="169"/>
      <c r="GQ67" s="993"/>
      <c r="GR67" s="792"/>
      <c r="GS67" s="754"/>
      <c r="GT67" s="507"/>
      <c r="GU67" s="508"/>
      <c r="GV67" s="508"/>
      <c r="GW67" s="509"/>
      <c r="GX67" s="508"/>
      <c r="GY67" s="508"/>
      <c r="GZ67" s="508"/>
      <c r="HA67" s="508"/>
      <c r="HB67" s="508"/>
      <c r="HC67" s="1393"/>
      <c r="HD67" s="1393"/>
      <c r="HE67" s="510"/>
      <c r="HF67" s="862"/>
      <c r="HG67" s="787"/>
      <c r="HH67" s="511"/>
      <c r="HI67" s="508"/>
      <c r="HJ67" s="508"/>
      <c r="HK67" s="509"/>
      <c r="HL67" s="508"/>
      <c r="HM67" s="508"/>
      <c r="HN67" s="508"/>
      <c r="HO67" s="508"/>
      <c r="HP67" s="508"/>
      <c r="HQ67" s="1393"/>
      <c r="HR67" s="1393"/>
      <c r="HS67" s="506"/>
      <c r="HT67" s="721"/>
      <c r="HU67" s="1405"/>
      <c r="HV67" s="790"/>
      <c r="HW67" s="1015"/>
      <c r="HX67" s="1014"/>
      <c r="HY67" s="1014"/>
      <c r="HZ67" s="1014"/>
      <c r="IA67" s="1014"/>
      <c r="IB67" s="949"/>
      <c r="IC67" s="1212"/>
      <c r="ID67" s="1212"/>
      <c r="IE67" s="483"/>
      <c r="IF67" s="501"/>
      <c r="IG67" s="501"/>
      <c r="IH67" s="501"/>
      <c r="II67" s="409"/>
      <c r="IJ67" s="409"/>
      <c r="IK67" s="409"/>
      <c r="IM67" s="534"/>
      <c r="IN67" s="812"/>
      <c r="IO67" s="813"/>
      <c r="IP67" s="813"/>
      <c r="IQ67" s="158"/>
      <c r="IR67" s="158"/>
      <c r="IS67" s="627"/>
      <c r="IT67" s="627"/>
      <c r="IU67" s="627"/>
      <c r="IV67" s="627"/>
      <c r="IW67" s="627"/>
      <c r="IX67" s="627"/>
      <c r="IY67" s="627"/>
      <c r="IZ67" s="627"/>
      <c r="JA67" s="544"/>
      <c r="JB67" s="545"/>
      <c r="JC67" s="545"/>
      <c r="JD67" s="547"/>
      <c r="JE67" s="545"/>
      <c r="JF67" s="545"/>
      <c r="JG67" s="547"/>
      <c r="JH67" s="545"/>
      <c r="JI67" s="545"/>
      <c r="JJ67" s="547"/>
      <c r="JK67" s="792"/>
      <c r="JL67" s="349"/>
      <c r="JM67" s="349"/>
      <c r="JN67" s="563"/>
      <c r="JO67" s="563"/>
      <c r="JP67" s="563"/>
      <c r="JQ67" s="563"/>
      <c r="JR67" s="754"/>
      <c r="JS67" s="754"/>
      <c r="JT67" s="159"/>
      <c r="JU67" s="160"/>
      <c r="JV67" s="754"/>
      <c r="JW67" s="754"/>
      <c r="JX67" s="507"/>
      <c r="JY67" s="508"/>
      <c r="JZ67" s="508"/>
      <c r="KA67" s="509"/>
      <c r="KB67" s="508"/>
      <c r="KC67" s="508"/>
      <c r="KD67" s="508"/>
      <c r="KE67" s="508"/>
      <c r="KF67" s="508"/>
      <c r="KG67" s="1393"/>
      <c r="KH67" s="1393"/>
      <c r="KI67" s="510"/>
      <c r="KJ67" s="862"/>
      <c r="KK67" s="787"/>
      <c r="KL67" s="511"/>
      <c r="KM67" s="508"/>
      <c r="KN67" s="508"/>
      <c r="KO67" s="509"/>
      <c r="KP67" s="508"/>
      <c r="KQ67" s="508"/>
      <c r="KR67" s="508"/>
      <c r="KS67" s="508"/>
      <c r="KT67" s="508"/>
      <c r="KU67" s="1393"/>
      <c r="KV67" s="1393"/>
      <c r="KW67" s="506"/>
      <c r="KX67" s="721"/>
      <c r="KY67" s="1405"/>
      <c r="KZ67" s="790"/>
      <c r="LA67" s="1015"/>
      <c r="LB67" s="1014"/>
      <c r="LC67" s="1014"/>
      <c r="LD67" s="1014"/>
      <c r="LE67" s="1014"/>
      <c r="LF67" s="949"/>
      <c r="LG67" s="1212"/>
      <c r="LH67" s="1212"/>
      <c r="LI67" s="483"/>
      <c r="LJ67" s="501"/>
      <c r="LK67" s="501"/>
      <c r="LL67" s="501"/>
      <c r="LM67" s="409"/>
      <c r="LN67" s="409"/>
      <c r="LO67" s="409"/>
      <c r="LQ67" s="1719"/>
      <c r="LR67" s="1719"/>
      <c r="LS67" s="1719"/>
      <c r="LT67" s="1719"/>
      <c r="LU67" s="1719"/>
      <c r="LV67" s="1719"/>
      <c r="LW67" s="1292"/>
      <c r="LX67" s="1292"/>
      <c r="LY67" s="1292"/>
      <c r="LZ67" s="1292"/>
      <c r="MA67" s="1719"/>
      <c r="MB67" s="544"/>
      <c r="MC67" s="460"/>
      <c r="MD67" s="943"/>
      <c r="ME67" s="944"/>
      <c r="MF67" s="460"/>
      <c r="MG67" s="829"/>
      <c r="MH67" s="547"/>
      <c r="MI67" s="545"/>
      <c r="MJ67" s="821"/>
      <c r="MK67" s="544"/>
      <c r="ML67" s="1720"/>
      <c r="MM67" s="1294"/>
      <c r="MN67" s="385"/>
      <c r="MO67" s="1294"/>
      <c r="MP67" s="1294"/>
      <c r="MQ67" s="1294"/>
      <c r="MR67" s="1294"/>
      <c r="MS67" s="1295"/>
      <c r="MT67" s="858"/>
      <c r="MU67" s="898"/>
      <c r="MV67" s="899"/>
      <c r="MW67" s="900"/>
      <c r="MX67" s="898"/>
      <c r="MY67" s="898"/>
      <c r="MZ67" s="858"/>
      <c r="NA67" s="858"/>
      <c r="NB67" s="858"/>
      <c r="NC67" s="858"/>
      <c r="ND67" s="858"/>
      <c r="NE67" s="858"/>
      <c r="NF67" s="858"/>
      <c r="NG67" s="858"/>
      <c r="NH67" s="858"/>
      <c r="NI67" s="858"/>
      <c r="NJ67" s="858"/>
      <c r="NK67" s="858"/>
      <c r="NL67" s="858"/>
      <c r="NM67" s="887"/>
      <c r="NN67" s="887"/>
      <c r="NO67" s="887"/>
      <c r="NP67" s="887"/>
      <c r="NQ67" s="887"/>
      <c r="NR67" s="887"/>
      <c r="NS67" s="887"/>
      <c r="NT67" s="887"/>
      <c r="NU67" s="887"/>
      <c r="NV67" s="887"/>
      <c r="NW67" s="887"/>
      <c r="NX67" s="887"/>
      <c r="NY67" s="858"/>
    </row>
    <row r="68" spans="1:389" ht="17.25" customHeight="1">
      <c r="A68" s="534"/>
      <c r="B68" s="373"/>
      <c r="C68" s="374"/>
      <c r="D68" s="374"/>
      <c r="E68" s="1"/>
      <c r="F68" s="1"/>
      <c r="G68" s="354"/>
      <c r="H68" s="354"/>
      <c r="I68" s="354"/>
      <c r="J68" s="354"/>
      <c r="K68" s="354"/>
      <c r="L68" s="354"/>
      <c r="M68" s="385"/>
      <c r="N68" s="354"/>
      <c r="O68" s="544"/>
      <c r="P68" s="545"/>
      <c r="Q68" s="545"/>
      <c r="R68" s="547"/>
      <c r="S68" s="545"/>
      <c r="T68" s="545"/>
      <c r="U68" s="547"/>
      <c r="V68" s="545"/>
      <c r="W68" s="545"/>
      <c r="X68" s="547"/>
      <c r="Y68" s="349"/>
      <c r="Z68" s="349"/>
      <c r="AA68" s="349"/>
      <c r="AB68" s="563"/>
      <c r="AC68" s="563"/>
      <c r="AD68" s="563"/>
      <c r="AE68" s="563"/>
      <c r="AF68" s="349"/>
      <c r="AG68" s="349"/>
      <c r="AH68" s="2"/>
      <c r="AI68" s="3"/>
      <c r="AJ68" s="349"/>
      <c r="AK68" s="349"/>
      <c r="AL68" s="936"/>
      <c r="AM68" s="936"/>
      <c r="AN68" s="936"/>
      <c r="AO68" s="936"/>
      <c r="AP68" s="939"/>
      <c r="AQ68" s="939"/>
      <c r="AR68" s="936"/>
      <c r="AS68" s="1099"/>
      <c r="AT68" s="1099"/>
      <c r="AU68" s="1099"/>
      <c r="AV68" s="939"/>
      <c r="AW68" s="939"/>
      <c r="AX68" s="964"/>
      <c r="AY68" s="787"/>
      <c r="AZ68" s="1408"/>
      <c r="BA68" s="1100"/>
      <c r="BB68" s="1100"/>
      <c r="BC68" s="1100"/>
      <c r="BD68" s="1100"/>
      <c r="BE68" s="1100"/>
      <c r="BF68" s="1408"/>
      <c r="BG68" s="1408"/>
      <c r="BH68" s="1408"/>
      <c r="BI68" s="1408"/>
      <c r="BJ68" s="1408"/>
      <c r="BK68" s="1408"/>
      <c r="BM68" s="1405"/>
      <c r="BN68" s="790"/>
      <c r="BO68" s="790"/>
      <c r="BP68" s="1016"/>
      <c r="BQ68" s="1016"/>
      <c r="BR68" s="1016"/>
      <c r="BS68" s="1016"/>
      <c r="BT68" s="949"/>
      <c r="BU68" s="1212"/>
      <c r="BV68" s="1212"/>
      <c r="BW68" s="483"/>
      <c r="BX68" s="501"/>
      <c r="BY68" s="501"/>
      <c r="BZ68" s="501"/>
      <c r="CA68" s="409"/>
      <c r="CB68" s="409"/>
      <c r="CC68" s="409"/>
      <c r="CE68" s="534"/>
      <c r="CF68" s="373"/>
      <c r="CG68" s="374"/>
      <c r="CH68" s="374"/>
      <c r="CI68" s="1"/>
      <c r="CJ68" s="1"/>
      <c r="CK68" s="354"/>
      <c r="CL68" s="354"/>
      <c r="CM68" s="354"/>
      <c r="CN68" s="354"/>
      <c r="CO68" s="354"/>
      <c r="CP68" s="354"/>
      <c r="CQ68" s="385"/>
      <c r="CR68" s="354"/>
      <c r="CS68" s="544"/>
      <c r="CT68" s="545"/>
      <c r="CU68" s="545"/>
      <c r="CV68" s="547"/>
      <c r="CW68" s="545"/>
      <c r="CX68" s="545"/>
      <c r="CY68" s="547"/>
      <c r="CZ68" s="545"/>
      <c r="DA68" s="545"/>
      <c r="DB68" s="547"/>
      <c r="DC68" s="349"/>
      <c r="DD68" s="349"/>
      <c r="DE68" s="349"/>
      <c r="DF68" s="563"/>
      <c r="DG68" s="563"/>
      <c r="DH68" s="563"/>
      <c r="DI68" s="563"/>
      <c r="DJ68" s="349"/>
      <c r="DK68" s="349"/>
      <c r="DL68" s="2"/>
      <c r="DM68" s="3"/>
      <c r="DN68" s="349"/>
      <c r="DO68" s="349"/>
      <c r="DP68" s="503"/>
      <c r="DQ68" s="27"/>
      <c r="DR68" s="27"/>
      <c r="DS68" s="27"/>
      <c r="DT68" s="27"/>
      <c r="DU68" s="27"/>
      <c r="DV68" s="27"/>
      <c r="DW68" s="27"/>
      <c r="DX68" s="27"/>
      <c r="DY68" s="28"/>
      <c r="DZ68" s="28"/>
      <c r="EA68" s="29"/>
      <c r="EB68" s="974"/>
      <c r="EC68" s="370"/>
      <c r="ED68" s="503"/>
      <c r="EE68" s="27"/>
      <c r="EF68" s="27"/>
      <c r="EG68" s="27"/>
      <c r="EH68" s="27"/>
      <c r="EI68" s="27"/>
      <c r="EJ68" s="27"/>
      <c r="EK68" s="27"/>
      <c r="EL68" s="27"/>
      <c r="EM68" s="28"/>
      <c r="EN68" s="28"/>
      <c r="EO68" s="29"/>
      <c r="EP68" s="348"/>
      <c r="EQ68" s="1405"/>
      <c r="ER68" s="790"/>
      <c r="ES68" s="790"/>
      <c r="ET68" s="1016"/>
      <c r="EU68" s="1016"/>
      <c r="EV68" s="1016"/>
      <c r="EW68" s="1016"/>
      <c r="EX68" s="949"/>
      <c r="EY68" s="1212"/>
      <c r="EZ68" s="1212"/>
      <c r="FA68" s="483"/>
      <c r="FB68" s="501"/>
      <c r="FC68" s="501"/>
      <c r="FD68" s="501"/>
      <c r="FE68" s="409"/>
      <c r="FF68" s="409"/>
      <c r="FG68" s="409"/>
      <c r="FI68" s="534"/>
      <c r="FJ68" s="812"/>
      <c r="FK68" s="813"/>
      <c r="FL68" s="813"/>
      <c r="FM68" s="158"/>
      <c r="FN68" s="158"/>
      <c r="FO68" s="627"/>
      <c r="FP68" s="627"/>
      <c r="FQ68" s="627"/>
      <c r="FR68" s="627"/>
      <c r="FS68" s="627"/>
      <c r="FT68" s="627"/>
      <c r="FU68" s="627"/>
      <c r="FV68" s="627"/>
      <c r="FW68" s="544"/>
      <c r="FX68" s="545"/>
      <c r="FY68" s="545"/>
      <c r="FZ68" s="547"/>
      <c r="GA68" s="545"/>
      <c r="GB68" s="545"/>
      <c r="GC68" s="547"/>
      <c r="GD68" s="545"/>
      <c r="GE68" s="545"/>
      <c r="GF68" s="547"/>
      <c r="GG68" s="754"/>
      <c r="GH68" s="349"/>
      <c r="GI68" s="349"/>
      <c r="GJ68" s="563"/>
      <c r="GK68" s="563"/>
      <c r="GL68" s="563"/>
      <c r="GM68" s="563"/>
      <c r="GN68" s="792"/>
      <c r="GO68" s="792"/>
      <c r="GP68" s="169"/>
      <c r="GQ68" s="993"/>
      <c r="GR68" s="792"/>
      <c r="GS68" s="754"/>
      <c r="GT68" s="503"/>
      <c r="GU68" s="184"/>
      <c r="GV68" s="184"/>
      <c r="GW68" s="184"/>
      <c r="GX68" s="184"/>
      <c r="GY68" s="184"/>
      <c r="GZ68" s="184"/>
      <c r="HA68" s="184"/>
      <c r="HB68" s="184"/>
      <c r="HC68" s="185"/>
      <c r="HD68" s="185"/>
      <c r="HE68" s="186"/>
      <c r="HF68" s="966"/>
      <c r="HG68" s="787"/>
      <c r="HH68" s="503"/>
      <c r="HI68" s="184"/>
      <c r="HJ68" s="184"/>
      <c r="HK68" s="184"/>
      <c r="HL68" s="184"/>
      <c r="HM68" s="184"/>
      <c r="HN68" s="184"/>
      <c r="HO68" s="184"/>
      <c r="HP68" s="184"/>
      <c r="HQ68" s="185"/>
      <c r="HR68" s="185"/>
      <c r="HS68" s="186"/>
      <c r="HT68" s="721"/>
      <c r="HU68" s="1405"/>
      <c r="HV68" s="790"/>
      <c r="HW68" s="790"/>
      <c r="HX68" s="1016"/>
      <c r="HY68" s="1016"/>
      <c r="HZ68" s="1016"/>
      <c r="IA68" s="1016"/>
      <c r="IB68" s="949"/>
      <c r="IC68" s="1212"/>
      <c r="ID68" s="1212"/>
      <c r="IE68" s="483"/>
      <c r="IF68" s="501"/>
      <c r="IG68" s="501"/>
      <c r="IH68" s="501"/>
      <c r="II68" s="409"/>
      <c r="IJ68" s="409"/>
      <c r="IK68" s="409"/>
      <c r="IM68" s="534"/>
      <c r="IN68" s="812"/>
      <c r="IO68" s="813"/>
      <c r="IP68" s="813"/>
      <c r="IQ68" s="158"/>
      <c r="IR68" s="158"/>
      <c r="IS68" s="627"/>
      <c r="IT68" s="627"/>
      <c r="IU68" s="627"/>
      <c r="IV68" s="627"/>
      <c r="IW68" s="627"/>
      <c r="IX68" s="627"/>
      <c r="IY68" s="627"/>
      <c r="IZ68" s="627"/>
      <c r="JA68" s="544"/>
      <c r="JB68" s="545"/>
      <c r="JC68" s="545"/>
      <c r="JD68" s="547"/>
      <c r="JE68" s="545"/>
      <c r="JF68" s="545"/>
      <c r="JG68" s="547"/>
      <c r="JH68" s="545"/>
      <c r="JI68" s="545"/>
      <c r="JJ68" s="547"/>
      <c r="JK68" s="792"/>
      <c r="JL68" s="349"/>
      <c r="JM68" s="349"/>
      <c r="JN68" s="563"/>
      <c r="JO68" s="563"/>
      <c r="JP68" s="563"/>
      <c r="JQ68" s="563"/>
      <c r="JR68" s="754"/>
      <c r="JS68" s="754"/>
      <c r="JT68" s="159"/>
      <c r="JU68" s="160"/>
      <c r="JV68" s="754"/>
      <c r="JW68" s="754"/>
      <c r="JX68" s="503"/>
      <c r="JY68" s="184"/>
      <c r="JZ68" s="184"/>
      <c r="KA68" s="184"/>
      <c r="KB68" s="184"/>
      <c r="KC68" s="184"/>
      <c r="KD68" s="184"/>
      <c r="KE68" s="184"/>
      <c r="KF68" s="184"/>
      <c r="KG68" s="185"/>
      <c r="KH68" s="185"/>
      <c r="KI68" s="186"/>
      <c r="KJ68" s="966"/>
      <c r="KK68" s="787"/>
      <c r="KL68" s="503"/>
      <c r="KM68" s="184"/>
      <c r="KN68" s="184"/>
      <c r="KO68" s="184"/>
      <c r="KP68" s="184"/>
      <c r="KQ68" s="184"/>
      <c r="KR68" s="184"/>
      <c r="KS68" s="184"/>
      <c r="KT68" s="184"/>
      <c r="KU68" s="185"/>
      <c r="KV68" s="185"/>
      <c r="KW68" s="186"/>
      <c r="KX68" s="721"/>
      <c r="KY68" s="1405"/>
      <c r="KZ68" s="790"/>
      <c r="LA68" s="790"/>
      <c r="LB68" s="1016"/>
      <c r="LC68" s="1016"/>
      <c r="LD68" s="1016"/>
      <c r="LE68" s="1016"/>
      <c r="LF68" s="949"/>
      <c r="LG68" s="1212"/>
      <c r="LH68" s="1212"/>
      <c r="LI68" s="483"/>
      <c r="LJ68" s="501"/>
      <c r="LK68" s="501"/>
      <c r="LL68" s="501"/>
      <c r="LM68" s="409"/>
      <c r="LN68" s="409"/>
      <c r="LO68" s="409"/>
      <c r="LQ68" s="1719"/>
      <c r="LR68" s="1719"/>
      <c r="LS68" s="1719"/>
      <c r="LT68" s="1719"/>
      <c r="LU68" s="1719"/>
      <c r="LV68" s="1719"/>
      <c r="LW68" s="1292"/>
      <c r="LX68" s="1292"/>
      <c r="LY68" s="1292"/>
      <c r="LZ68" s="1292"/>
      <c r="MA68" s="1719"/>
      <c r="MB68" s="544"/>
      <c r="MC68" s="460"/>
      <c r="MD68" s="943"/>
      <c r="ME68" s="944"/>
      <c r="MF68" s="460"/>
      <c r="MG68" s="829"/>
      <c r="MH68" s="547"/>
      <c r="MI68" s="545"/>
      <c r="MJ68" s="821"/>
      <c r="MK68" s="544"/>
      <c r="ML68" s="1720"/>
      <c r="MM68" s="392"/>
      <c r="MN68" s="385"/>
      <c r="MO68" s="1294"/>
      <c r="MP68" s="1294"/>
      <c r="MQ68" s="1294"/>
      <c r="MR68" s="1294"/>
      <c r="MS68" s="1295"/>
      <c r="MT68" s="858"/>
      <c r="MU68" s="898"/>
      <c r="MV68" s="899"/>
      <c r="MW68" s="900"/>
      <c r="MX68" s="898"/>
      <c r="MY68" s="898"/>
      <c r="MZ68" s="858"/>
      <c r="NA68" s="858"/>
      <c r="NB68" s="858"/>
      <c r="NC68" s="858"/>
      <c r="ND68" s="858"/>
      <c r="NE68" s="858"/>
      <c r="NF68" s="858"/>
      <c r="NG68" s="858"/>
      <c r="NH68" s="858"/>
      <c r="NI68" s="858"/>
      <c r="NJ68" s="858"/>
      <c r="NK68" s="858"/>
      <c r="NL68" s="858"/>
      <c r="NM68" s="858"/>
      <c r="NN68" s="858"/>
      <c r="NO68" s="858"/>
      <c r="NP68" s="858"/>
      <c r="NQ68" s="858"/>
      <c r="NR68" s="858"/>
      <c r="NS68" s="858"/>
      <c r="NT68" s="858"/>
      <c r="NU68" s="858"/>
      <c r="NV68" s="858"/>
      <c r="NW68" s="858"/>
      <c r="NX68" s="858"/>
      <c r="NY68" s="858"/>
    </row>
    <row r="69" spans="1:389" ht="17.25" customHeight="1">
      <c r="A69" s="534"/>
      <c r="B69" s="373"/>
      <c r="C69" s="374"/>
      <c r="D69" s="374"/>
      <c r="E69" s="1"/>
      <c r="F69" s="1"/>
      <c r="G69" s="354"/>
      <c r="H69" s="354"/>
      <c r="I69" s="354"/>
      <c r="J69" s="354"/>
      <c r="K69" s="354"/>
      <c r="L69" s="354"/>
      <c r="M69" s="385"/>
      <c r="N69" s="354"/>
      <c r="O69" s="544"/>
      <c r="P69" s="545"/>
      <c r="Q69" s="545"/>
      <c r="R69" s="547"/>
      <c r="S69" s="545"/>
      <c r="T69" s="545"/>
      <c r="U69" s="547"/>
      <c r="V69" s="545"/>
      <c r="W69" s="545"/>
      <c r="X69" s="547"/>
      <c r="Y69" s="349"/>
      <c r="Z69" s="349"/>
      <c r="AA69" s="349"/>
      <c r="AB69" s="563"/>
      <c r="AC69" s="563"/>
      <c r="AD69" s="563"/>
      <c r="AE69" s="563"/>
      <c r="AF69" s="349"/>
      <c r="AG69" s="349"/>
      <c r="AH69" s="2"/>
      <c r="AI69" s="3"/>
      <c r="AJ69" s="349"/>
      <c r="AK69" s="349"/>
      <c r="AL69" s="1408"/>
      <c r="AM69" s="1408"/>
      <c r="AN69" s="1408"/>
      <c r="AO69" s="1408"/>
      <c r="AP69" s="1408"/>
      <c r="AQ69" s="1408"/>
      <c r="AR69" s="1408"/>
      <c r="AS69" s="1408"/>
      <c r="AT69" s="1408"/>
      <c r="AU69" s="1408"/>
      <c r="AV69" s="1409"/>
      <c r="AW69" s="1409"/>
      <c r="AX69" s="964"/>
      <c r="AY69" s="787"/>
      <c r="AZ69" s="939"/>
      <c r="BA69" s="937"/>
      <c r="BB69" s="937"/>
      <c r="BC69" s="937"/>
      <c r="BD69" s="937"/>
      <c r="BE69" s="937"/>
      <c r="BF69" s="1101"/>
      <c r="BG69" s="1154"/>
      <c r="BH69" s="1101"/>
      <c r="BI69" s="1154"/>
      <c r="BJ69" s="1155"/>
      <c r="BK69" s="1154"/>
      <c r="BM69" s="1405"/>
      <c r="BN69" s="790"/>
      <c r="BO69" s="790"/>
      <c r="BP69" s="1016"/>
      <c r="BQ69" s="1016"/>
      <c r="BR69" s="1016"/>
      <c r="BS69" s="1016"/>
      <c r="BT69" s="949"/>
      <c r="BU69" s="1212"/>
      <c r="BV69" s="1212"/>
      <c r="BW69" s="590"/>
      <c r="BX69" s="501"/>
      <c r="BY69" s="501"/>
      <c r="BZ69" s="501"/>
      <c r="CA69" s="409"/>
      <c r="CB69" s="409"/>
      <c r="CC69" s="409"/>
      <c r="CE69" s="534"/>
      <c r="CF69" s="373"/>
      <c r="CG69" s="374"/>
      <c r="CH69" s="374"/>
      <c r="CI69" s="1"/>
      <c r="CJ69" s="1"/>
      <c r="CK69" s="354"/>
      <c r="CL69" s="354"/>
      <c r="CM69" s="354"/>
      <c r="CN69" s="354"/>
      <c r="CO69" s="354"/>
      <c r="CP69" s="354"/>
      <c r="CQ69" s="385"/>
      <c r="CR69" s="354"/>
      <c r="CS69" s="544"/>
      <c r="CT69" s="545"/>
      <c r="CU69" s="545"/>
      <c r="CV69" s="547"/>
      <c r="CW69" s="545"/>
      <c r="CX69" s="545"/>
      <c r="CY69" s="547"/>
      <c r="CZ69" s="545"/>
      <c r="DA69" s="545"/>
      <c r="DB69" s="547"/>
      <c r="DC69" s="349"/>
      <c r="DD69" s="349"/>
      <c r="DE69" s="349"/>
      <c r="DF69" s="563"/>
      <c r="DG69" s="563"/>
      <c r="DH69" s="563"/>
      <c r="DI69" s="563"/>
      <c r="DJ69" s="349"/>
      <c r="DK69" s="349"/>
      <c r="DL69" s="2"/>
      <c r="DM69" s="3"/>
      <c r="DN69" s="349"/>
      <c r="DO69" s="349"/>
      <c r="DP69" s="503"/>
      <c r="DQ69" s="27"/>
      <c r="DR69" s="27"/>
      <c r="DS69" s="27"/>
      <c r="DT69" s="27"/>
      <c r="DU69" s="27"/>
      <c r="DV69" s="27"/>
      <c r="DW69" s="27"/>
      <c r="DX69" s="27"/>
      <c r="DY69" s="28"/>
      <c r="DZ69" s="28"/>
      <c r="EA69" s="29"/>
      <c r="EB69" s="974"/>
      <c r="EC69" s="370"/>
      <c r="ED69" s="503"/>
      <c r="EE69" s="27"/>
      <c r="EF69" s="27"/>
      <c r="EG69" s="27"/>
      <c r="EH69" s="27"/>
      <c r="EI69" s="27"/>
      <c r="EJ69" s="27"/>
      <c r="EK69" s="27"/>
      <c r="EL69" s="27"/>
      <c r="EM69" s="28"/>
      <c r="EN69" s="28"/>
      <c r="EO69" s="29"/>
      <c r="EP69" s="348"/>
      <c r="EQ69" s="1405"/>
      <c r="ER69" s="790"/>
      <c r="ES69" s="790"/>
      <c r="ET69" s="1016"/>
      <c r="EU69" s="1016"/>
      <c r="EV69" s="1016"/>
      <c r="EW69" s="1016"/>
      <c r="EX69" s="949"/>
      <c r="EY69" s="1212"/>
      <c r="EZ69" s="1212"/>
      <c r="FA69" s="590"/>
      <c r="FB69" s="501"/>
      <c r="FC69" s="501"/>
      <c r="FD69" s="501"/>
      <c r="FE69" s="409"/>
      <c r="FF69" s="409"/>
      <c r="FG69" s="409"/>
      <c r="FI69" s="534"/>
      <c r="FJ69" s="812"/>
      <c r="FK69" s="813"/>
      <c r="FL69" s="813"/>
      <c r="FM69" s="158"/>
      <c r="FN69" s="158"/>
      <c r="FO69" s="627"/>
      <c r="FP69" s="627"/>
      <c r="FQ69" s="627"/>
      <c r="FR69" s="627"/>
      <c r="FS69" s="627"/>
      <c r="FT69" s="627"/>
      <c r="FU69" s="627"/>
      <c r="FV69" s="627"/>
      <c r="FW69" s="544"/>
      <c r="FX69" s="545"/>
      <c r="FY69" s="545"/>
      <c r="FZ69" s="547"/>
      <c r="GA69" s="545"/>
      <c r="GB69" s="545"/>
      <c r="GC69" s="547"/>
      <c r="GD69" s="545"/>
      <c r="GE69" s="545"/>
      <c r="GF69" s="547"/>
      <c r="GG69" s="754"/>
      <c r="GH69" s="349"/>
      <c r="GI69" s="349"/>
      <c r="GJ69" s="563"/>
      <c r="GK69" s="563"/>
      <c r="GL69" s="563"/>
      <c r="GM69" s="563"/>
      <c r="GN69" s="792"/>
      <c r="GO69" s="792"/>
      <c r="GP69" s="169"/>
      <c r="GQ69" s="993"/>
      <c r="GR69" s="792"/>
      <c r="GS69" s="754"/>
      <c r="GT69" s="503"/>
      <c r="GU69" s="184"/>
      <c r="GV69" s="184"/>
      <c r="GW69" s="184"/>
      <c r="GX69" s="184"/>
      <c r="GY69" s="184"/>
      <c r="GZ69" s="184"/>
      <c r="HA69" s="184"/>
      <c r="HB69" s="184"/>
      <c r="HC69" s="185"/>
      <c r="HD69" s="185"/>
      <c r="HE69" s="186"/>
      <c r="HF69" s="966"/>
      <c r="HG69" s="787"/>
      <c r="HH69" s="503"/>
      <c r="HI69" s="184"/>
      <c r="HJ69" s="184"/>
      <c r="HK69" s="184"/>
      <c r="HL69" s="184"/>
      <c r="HM69" s="184"/>
      <c r="HN69" s="184"/>
      <c r="HO69" s="184"/>
      <c r="HP69" s="184"/>
      <c r="HQ69" s="185"/>
      <c r="HR69" s="185"/>
      <c r="HS69" s="186"/>
      <c r="HT69" s="721"/>
      <c r="HU69" s="1405"/>
      <c r="HV69" s="790"/>
      <c r="HW69" s="790"/>
      <c r="HX69" s="1016"/>
      <c r="HY69" s="1016"/>
      <c r="HZ69" s="1016"/>
      <c r="IA69" s="1016"/>
      <c r="IB69" s="949"/>
      <c r="IC69" s="1212"/>
      <c r="ID69" s="1212"/>
      <c r="IE69" s="590"/>
      <c r="IF69" s="501"/>
      <c r="IG69" s="501"/>
      <c r="IH69" s="501"/>
      <c r="II69" s="409"/>
      <c r="IJ69" s="409"/>
      <c r="IK69" s="409"/>
      <c r="IM69" s="534"/>
      <c r="IN69" s="812"/>
      <c r="IO69" s="813"/>
      <c r="IP69" s="813"/>
      <c r="IQ69" s="158"/>
      <c r="IR69" s="158"/>
      <c r="IS69" s="627"/>
      <c r="IT69" s="627"/>
      <c r="IU69" s="627"/>
      <c r="IV69" s="627"/>
      <c r="IW69" s="627"/>
      <c r="IX69" s="627"/>
      <c r="IY69" s="627"/>
      <c r="IZ69" s="627"/>
      <c r="JA69" s="544"/>
      <c r="JB69" s="545"/>
      <c r="JC69" s="545"/>
      <c r="JD69" s="547"/>
      <c r="JE69" s="545"/>
      <c r="JF69" s="545"/>
      <c r="JG69" s="547"/>
      <c r="JH69" s="545"/>
      <c r="JI69" s="545"/>
      <c r="JJ69" s="547"/>
      <c r="JK69" s="792"/>
      <c r="JL69" s="349"/>
      <c r="JM69" s="349"/>
      <c r="JN69" s="563"/>
      <c r="JO69" s="563"/>
      <c r="JP69" s="563"/>
      <c r="JQ69" s="563"/>
      <c r="JR69" s="754"/>
      <c r="JS69" s="754"/>
      <c r="JT69" s="159"/>
      <c r="JU69" s="160"/>
      <c r="JV69" s="754"/>
      <c r="JW69" s="754"/>
      <c r="JX69" s="503"/>
      <c r="JY69" s="184"/>
      <c r="JZ69" s="184"/>
      <c r="KA69" s="184"/>
      <c r="KB69" s="184"/>
      <c r="KC69" s="184"/>
      <c r="KD69" s="184"/>
      <c r="KE69" s="184"/>
      <c r="KF69" s="184"/>
      <c r="KG69" s="185"/>
      <c r="KH69" s="185"/>
      <c r="KI69" s="186"/>
      <c r="KJ69" s="966"/>
      <c r="KK69" s="787"/>
      <c r="KL69" s="503"/>
      <c r="KM69" s="184"/>
      <c r="KN69" s="184"/>
      <c r="KO69" s="184"/>
      <c r="KP69" s="184"/>
      <c r="KQ69" s="184"/>
      <c r="KR69" s="184"/>
      <c r="KS69" s="184"/>
      <c r="KT69" s="184"/>
      <c r="KU69" s="185"/>
      <c r="KV69" s="185"/>
      <c r="KW69" s="186"/>
      <c r="KX69" s="721"/>
      <c r="KY69" s="1405"/>
      <c r="KZ69" s="790"/>
      <c r="LA69" s="790"/>
      <c r="LB69" s="1016"/>
      <c r="LC69" s="1016"/>
      <c r="LD69" s="1016"/>
      <c r="LE69" s="1016"/>
      <c r="LF69" s="949"/>
      <c r="LG69" s="1212"/>
      <c r="LH69" s="1212"/>
      <c r="LI69" s="590"/>
      <c r="LJ69" s="501"/>
      <c r="LK69" s="501"/>
      <c r="LL69" s="501"/>
      <c r="LM69" s="409"/>
      <c r="LN69" s="409"/>
      <c r="LO69" s="409"/>
      <c r="LQ69" s="1719"/>
      <c r="LR69" s="1719"/>
      <c r="LS69" s="1719"/>
      <c r="LT69" s="1719"/>
      <c r="LU69" s="1719"/>
      <c r="LV69" s="1719"/>
      <c r="LW69" s="1292"/>
      <c r="LX69" s="1292"/>
      <c r="LY69" s="1292"/>
      <c r="LZ69" s="1292"/>
      <c r="MA69" s="1719"/>
      <c r="MB69" s="544"/>
      <c r="MC69" s="460"/>
      <c r="MD69" s="943"/>
      <c r="ME69" s="944"/>
      <c r="MF69" s="460"/>
      <c r="MG69" s="829"/>
      <c r="MH69" s="547"/>
      <c r="MI69" s="545"/>
      <c r="MJ69" s="821"/>
      <c r="MK69" s="544"/>
      <c r="ML69" s="1720"/>
      <c r="MM69" s="1294"/>
      <c r="MN69" s="385"/>
      <c r="MO69" s="1294"/>
      <c r="MP69" s="1294"/>
      <c r="MQ69" s="1294"/>
      <c r="MR69" s="1294"/>
      <c r="MS69" s="1295"/>
      <c r="MT69" s="858"/>
      <c r="MU69" s="898"/>
      <c r="MV69" s="899"/>
      <c r="MW69" s="900"/>
      <c r="MX69" s="898"/>
      <c r="MY69" s="898"/>
      <c r="MZ69" s="858"/>
      <c r="NA69" s="858"/>
      <c r="NB69" s="858"/>
      <c r="NC69" s="858"/>
      <c r="ND69" s="858"/>
      <c r="NE69" s="858"/>
      <c r="NF69" s="858"/>
      <c r="NG69" s="858"/>
      <c r="NH69" s="858"/>
      <c r="NI69" s="858"/>
      <c r="NJ69" s="858"/>
      <c r="NK69" s="858"/>
      <c r="NL69" s="858"/>
      <c r="NM69" s="858"/>
      <c r="NN69" s="858"/>
      <c r="NO69" s="858"/>
      <c r="NP69" s="858"/>
      <c r="NQ69" s="858"/>
      <c r="NR69" s="858"/>
      <c r="NS69" s="858"/>
      <c r="NT69" s="858"/>
      <c r="NU69" s="858"/>
      <c r="NV69" s="858"/>
      <c r="NW69" s="858"/>
      <c r="NX69" s="858"/>
      <c r="NY69" s="858"/>
    </row>
    <row r="70" spans="1:389" ht="17.25" customHeight="1">
      <c r="A70" s="534"/>
      <c r="B70" s="373"/>
      <c r="C70" s="374"/>
      <c r="D70" s="374"/>
      <c r="E70" s="1"/>
      <c r="F70" s="1"/>
      <c r="G70" s="354"/>
      <c r="H70" s="354"/>
      <c r="I70" s="354"/>
      <c r="J70" s="354"/>
      <c r="K70" s="354"/>
      <c r="L70" s="354"/>
      <c r="M70" s="385"/>
      <c r="N70" s="354"/>
      <c r="O70" s="544"/>
      <c r="P70" s="545"/>
      <c r="Q70" s="545"/>
      <c r="R70" s="547"/>
      <c r="S70" s="545"/>
      <c r="T70" s="545"/>
      <c r="U70" s="547"/>
      <c r="V70" s="545"/>
      <c r="W70" s="545"/>
      <c r="X70" s="547"/>
      <c r="Y70" s="349"/>
      <c r="Z70" s="349"/>
      <c r="AA70" s="349"/>
      <c r="AB70" s="563"/>
      <c r="AC70" s="563"/>
      <c r="AD70" s="563"/>
      <c r="AE70" s="563"/>
      <c r="AF70" s="349"/>
      <c r="AG70" s="349"/>
      <c r="AH70" s="2"/>
      <c r="AI70" s="3"/>
      <c r="AJ70" s="349"/>
      <c r="AK70" s="349"/>
      <c r="AL70" s="1408"/>
      <c r="AM70" s="1100"/>
      <c r="AN70" s="1100"/>
      <c r="AO70" s="1100"/>
      <c r="AP70" s="1100"/>
      <c r="AQ70" s="1100"/>
      <c r="AR70" s="1408"/>
      <c r="AS70" s="1408"/>
      <c r="AT70" s="1408"/>
      <c r="AU70" s="1408"/>
      <c r="AV70" s="1408"/>
      <c r="AW70" s="1408"/>
      <c r="AX70" s="964"/>
      <c r="AY70" s="787"/>
      <c r="AZ70" s="939"/>
      <c r="BA70" s="937"/>
      <c r="BB70" s="937"/>
      <c r="BC70" s="937"/>
      <c r="BD70" s="937"/>
      <c r="BE70" s="937"/>
      <c r="BF70" s="1101"/>
      <c r="BG70" s="1154"/>
      <c r="BH70" s="1101"/>
      <c r="BI70" s="1154"/>
      <c r="BJ70" s="1155"/>
      <c r="BK70" s="1154"/>
      <c r="BM70" s="375"/>
      <c r="BN70" s="790"/>
      <c r="BO70" s="790"/>
      <c r="BP70" s="1016"/>
      <c r="BQ70" s="1016"/>
      <c r="BR70" s="1016"/>
      <c r="BS70" s="1016"/>
      <c r="BT70" s="949"/>
      <c r="BU70" s="375"/>
      <c r="BV70" s="375"/>
      <c r="BW70" s="590"/>
      <c r="BX70" s="1405"/>
      <c r="BY70" s="409"/>
      <c r="BZ70" s="590"/>
      <c r="CA70" s="590"/>
      <c r="CB70" s="590"/>
      <c r="CC70" s="590"/>
      <c r="CE70" s="534"/>
      <c r="CF70" s="373"/>
      <c r="CG70" s="374"/>
      <c r="CH70" s="374"/>
      <c r="CI70" s="1"/>
      <c r="CJ70" s="1"/>
      <c r="CK70" s="354"/>
      <c r="CL70" s="354"/>
      <c r="CM70" s="354"/>
      <c r="CN70" s="354"/>
      <c r="CO70" s="354"/>
      <c r="CP70" s="354"/>
      <c r="CQ70" s="385"/>
      <c r="CR70" s="354"/>
      <c r="CS70" s="544"/>
      <c r="CT70" s="545"/>
      <c r="CU70" s="545"/>
      <c r="CV70" s="547"/>
      <c r="CW70" s="545"/>
      <c r="CX70" s="545"/>
      <c r="CY70" s="547"/>
      <c r="CZ70" s="545"/>
      <c r="DA70" s="545"/>
      <c r="DB70" s="547"/>
      <c r="DC70" s="349"/>
      <c r="DD70" s="349"/>
      <c r="DE70" s="349"/>
      <c r="DF70" s="563"/>
      <c r="DG70" s="563"/>
      <c r="DH70" s="563"/>
      <c r="DI70" s="563"/>
      <c r="DJ70" s="349"/>
      <c r="DK70" s="349"/>
      <c r="DL70" s="2"/>
      <c r="DM70" s="3"/>
      <c r="DN70" s="349"/>
      <c r="DO70" s="349"/>
      <c r="DP70" s="503"/>
      <c r="DQ70" s="27"/>
      <c r="DR70" s="27"/>
      <c r="DS70" s="27"/>
      <c r="DT70" s="27"/>
      <c r="DU70" s="27"/>
      <c r="DV70" s="27"/>
      <c r="DW70" s="27"/>
      <c r="DX70" s="27"/>
      <c r="DY70" s="28"/>
      <c r="DZ70" s="28"/>
      <c r="EA70" s="29"/>
      <c r="EB70" s="974"/>
      <c r="EC70" s="370"/>
      <c r="ED70" s="503"/>
      <c r="EE70" s="27"/>
      <c r="EF70" s="27"/>
      <c r="EG70" s="27"/>
      <c r="EH70" s="27"/>
      <c r="EI70" s="27"/>
      <c r="EJ70" s="27"/>
      <c r="EK70" s="27"/>
      <c r="EL70" s="27"/>
      <c r="EM70" s="28"/>
      <c r="EN70" s="28"/>
      <c r="EO70" s="29"/>
      <c r="EP70" s="348"/>
      <c r="EQ70" s="375"/>
      <c r="ER70" s="790"/>
      <c r="ES70" s="790"/>
      <c r="ET70" s="1016"/>
      <c r="EU70" s="1016"/>
      <c r="EV70" s="1016"/>
      <c r="EW70" s="1016"/>
      <c r="EX70" s="949"/>
      <c r="EY70" s="375"/>
      <c r="EZ70" s="375"/>
      <c r="FA70" s="590"/>
      <c r="FB70" s="1405"/>
      <c r="FC70" s="409"/>
      <c r="FD70" s="590"/>
      <c r="FE70" s="590"/>
      <c r="FF70" s="590"/>
      <c r="FG70" s="590"/>
      <c r="FI70" s="534"/>
      <c r="FJ70" s="812"/>
      <c r="FK70" s="813"/>
      <c r="FL70" s="813"/>
      <c r="FM70" s="158"/>
      <c r="FN70" s="158"/>
      <c r="FO70" s="627"/>
      <c r="FP70" s="627"/>
      <c r="FQ70" s="627"/>
      <c r="FR70" s="627"/>
      <c r="FS70" s="627"/>
      <c r="FT70" s="627"/>
      <c r="FU70" s="627"/>
      <c r="FV70" s="627"/>
      <c r="FW70" s="544"/>
      <c r="FX70" s="545"/>
      <c r="FY70" s="545"/>
      <c r="FZ70" s="547"/>
      <c r="GA70" s="545"/>
      <c r="GB70" s="545"/>
      <c r="GC70" s="547"/>
      <c r="GD70" s="545"/>
      <c r="GE70" s="545"/>
      <c r="GF70" s="547"/>
      <c r="GG70" s="754"/>
      <c r="GH70" s="349"/>
      <c r="GI70" s="349"/>
      <c r="GJ70" s="563"/>
      <c r="GK70" s="563"/>
      <c r="GL70" s="563"/>
      <c r="GM70" s="563"/>
      <c r="GN70" s="792"/>
      <c r="GO70" s="792"/>
      <c r="GP70" s="169"/>
      <c r="GQ70" s="993"/>
      <c r="GR70" s="792"/>
      <c r="GS70" s="754"/>
      <c r="GT70" s="503"/>
      <c r="GU70" s="184"/>
      <c r="GV70" s="184"/>
      <c r="GW70" s="184"/>
      <c r="GX70" s="184"/>
      <c r="GY70" s="184"/>
      <c r="GZ70" s="184"/>
      <c r="HA70" s="184"/>
      <c r="HB70" s="184"/>
      <c r="HC70" s="185"/>
      <c r="HD70" s="185"/>
      <c r="HE70" s="186"/>
      <c r="HF70" s="966"/>
      <c r="HG70" s="787"/>
      <c r="HH70" s="503"/>
      <c r="HI70" s="184"/>
      <c r="HJ70" s="184"/>
      <c r="HK70" s="184"/>
      <c r="HL70" s="184"/>
      <c r="HM70" s="184"/>
      <c r="HN70" s="184"/>
      <c r="HO70" s="184"/>
      <c r="HP70" s="184"/>
      <c r="HQ70" s="185"/>
      <c r="HR70" s="185"/>
      <c r="HS70" s="186"/>
      <c r="HT70" s="721"/>
      <c r="HU70" s="375"/>
      <c r="HV70" s="790"/>
      <c r="HW70" s="790"/>
      <c r="HX70" s="1016"/>
      <c r="HY70" s="1016"/>
      <c r="HZ70" s="1016"/>
      <c r="IA70" s="1016"/>
      <c r="IB70" s="949"/>
      <c r="IC70" s="375"/>
      <c r="ID70" s="375"/>
      <c r="IE70" s="590"/>
      <c r="IF70" s="1405"/>
      <c r="IG70" s="409"/>
      <c r="IH70" s="590"/>
      <c r="II70" s="590"/>
      <c r="IJ70" s="590"/>
      <c r="IK70" s="590"/>
      <c r="IM70" s="534"/>
      <c r="IN70" s="812"/>
      <c r="IO70" s="813"/>
      <c r="IP70" s="813"/>
      <c r="IQ70" s="158"/>
      <c r="IR70" s="158"/>
      <c r="IS70" s="627"/>
      <c r="IT70" s="627"/>
      <c r="IU70" s="627"/>
      <c r="IV70" s="627"/>
      <c r="IW70" s="627"/>
      <c r="IX70" s="627"/>
      <c r="IY70" s="627"/>
      <c r="IZ70" s="627"/>
      <c r="JA70" s="544"/>
      <c r="JB70" s="545"/>
      <c r="JC70" s="545"/>
      <c r="JD70" s="547"/>
      <c r="JE70" s="545"/>
      <c r="JF70" s="545"/>
      <c r="JG70" s="547"/>
      <c r="JH70" s="545"/>
      <c r="JI70" s="545"/>
      <c r="JJ70" s="547"/>
      <c r="JK70" s="792"/>
      <c r="JL70" s="349"/>
      <c r="JM70" s="349"/>
      <c r="JN70" s="563"/>
      <c r="JO70" s="563"/>
      <c r="JP70" s="563"/>
      <c r="JQ70" s="563"/>
      <c r="JR70" s="754"/>
      <c r="JS70" s="754"/>
      <c r="JT70" s="159"/>
      <c r="JU70" s="160"/>
      <c r="JV70" s="754"/>
      <c r="JW70" s="754"/>
      <c r="JX70" s="503"/>
      <c r="JY70" s="184"/>
      <c r="JZ70" s="184"/>
      <c r="KA70" s="184"/>
      <c r="KB70" s="184"/>
      <c r="KC70" s="184"/>
      <c r="KD70" s="184"/>
      <c r="KE70" s="184"/>
      <c r="KF70" s="184"/>
      <c r="KG70" s="185"/>
      <c r="KH70" s="185"/>
      <c r="KI70" s="186"/>
      <c r="KJ70" s="966"/>
      <c r="KK70" s="787"/>
      <c r="KL70" s="503"/>
      <c r="KM70" s="184"/>
      <c r="KN70" s="184"/>
      <c r="KO70" s="184"/>
      <c r="KP70" s="184"/>
      <c r="KQ70" s="184"/>
      <c r="KR70" s="184"/>
      <c r="KS70" s="184"/>
      <c r="KT70" s="184"/>
      <c r="KU70" s="185"/>
      <c r="KV70" s="185"/>
      <c r="KW70" s="186"/>
      <c r="KX70" s="721"/>
      <c r="KY70" s="375"/>
      <c r="KZ70" s="790"/>
      <c r="LA70" s="790"/>
      <c r="LB70" s="1016"/>
      <c r="LC70" s="1016"/>
      <c r="LD70" s="1016"/>
      <c r="LE70" s="1016"/>
      <c r="LF70" s="949"/>
      <c r="LG70" s="375"/>
      <c r="LH70" s="375"/>
      <c r="LI70" s="590"/>
      <c r="LJ70" s="1405"/>
      <c r="LK70" s="409"/>
      <c r="LL70" s="590"/>
      <c r="LM70" s="590"/>
      <c r="LN70" s="590"/>
      <c r="LO70" s="590"/>
      <c r="LQ70" s="1719"/>
      <c r="LR70" s="1719"/>
      <c r="LS70" s="1719"/>
      <c r="LT70" s="1719"/>
      <c r="LU70" s="1719"/>
      <c r="LV70" s="1719"/>
      <c r="LW70" s="1292"/>
      <c r="LX70" s="1292"/>
      <c r="LY70" s="1292"/>
      <c r="LZ70" s="1292"/>
      <c r="MA70" s="1719"/>
      <c r="MB70" s="544"/>
      <c r="MC70" s="460"/>
      <c r="MD70" s="943"/>
      <c r="ME70" s="944"/>
      <c r="MF70" s="460"/>
      <c r="MG70" s="829"/>
      <c r="MH70" s="547"/>
      <c r="MI70" s="545"/>
      <c r="MJ70" s="821"/>
      <c r="MK70" s="544"/>
      <c r="ML70" s="1720"/>
      <c r="MM70" s="1294"/>
      <c r="MN70" s="385"/>
      <c r="MO70" s="1294"/>
      <c r="MP70" s="1294"/>
      <c r="MQ70" s="1294"/>
      <c r="MR70" s="1294"/>
      <c r="MS70" s="1295"/>
      <c r="MT70" s="858"/>
      <c r="MU70" s="898"/>
      <c r="MV70" s="899"/>
      <c r="MW70" s="900"/>
      <c r="MX70" s="898"/>
      <c r="MY70" s="898"/>
      <c r="MZ70" s="858"/>
      <c r="NA70" s="858"/>
      <c r="NB70" s="858"/>
      <c r="NC70" s="858"/>
      <c r="ND70" s="858"/>
      <c r="NE70" s="858"/>
      <c r="NF70" s="858"/>
      <c r="NG70" s="858"/>
      <c r="NH70" s="858"/>
      <c r="NI70" s="858"/>
      <c r="NJ70" s="858"/>
      <c r="NK70" s="858"/>
      <c r="NL70" s="858"/>
      <c r="NM70" s="858"/>
      <c r="NN70" s="858"/>
      <c r="NO70" s="858"/>
      <c r="NP70" s="858"/>
      <c r="NQ70" s="858"/>
      <c r="NR70" s="858"/>
      <c r="NS70" s="858"/>
      <c r="NT70" s="858"/>
      <c r="NU70" s="858"/>
      <c r="NV70" s="858"/>
      <c r="NW70" s="858"/>
      <c r="NX70" s="858"/>
      <c r="NY70" s="858"/>
    </row>
    <row r="71" spans="1:389" ht="17.25" customHeight="1">
      <c r="A71" s="534"/>
      <c r="B71" s="373"/>
      <c r="C71" s="374"/>
      <c r="D71" s="374"/>
      <c r="E71" s="1"/>
      <c r="F71" s="1"/>
      <c r="G71" s="354"/>
      <c r="H71" s="354"/>
      <c r="I71" s="354"/>
      <c r="J71" s="354"/>
      <c r="K71" s="354"/>
      <c r="L71" s="354"/>
      <c r="M71" s="385"/>
      <c r="N71" s="354"/>
      <c r="O71" s="544"/>
      <c r="P71" s="545"/>
      <c r="Q71" s="545"/>
      <c r="R71" s="547"/>
      <c r="S71" s="545"/>
      <c r="T71" s="545"/>
      <c r="U71" s="547"/>
      <c r="V71" s="545"/>
      <c r="W71" s="545"/>
      <c r="X71" s="547"/>
      <c r="Y71" s="349"/>
      <c r="Z71" s="349"/>
      <c r="AA71" s="349"/>
      <c r="AB71" s="563"/>
      <c r="AC71" s="563"/>
      <c r="AD71" s="563"/>
      <c r="AE71" s="563"/>
      <c r="AF71" s="349"/>
      <c r="AG71" s="349"/>
      <c r="AH71" s="2"/>
      <c r="AI71" s="3"/>
      <c r="AJ71" s="349"/>
      <c r="AK71" s="349"/>
      <c r="AL71" s="939"/>
      <c r="AM71" s="937"/>
      <c r="AN71" s="937"/>
      <c r="AO71" s="937"/>
      <c r="AP71" s="937"/>
      <c r="AQ71" s="937"/>
      <c r="AR71" s="1101"/>
      <c r="AS71" s="1154"/>
      <c r="AT71" s="1101"/>
      <c r="AU71" s="1154"/>
      <c r="AV71" s="1155"/>
      <c r="AW71" s="1154"/>
      <c r="AX71" s="964"/>
      <c r="AY71" s="787"/>
      <c r="AZ71" s="939"/>
      <c r="BA71" s="937"/>
      <c r="BB71" s="937"/>
      <c r="BC71" s="937"/>
      <c r="BD71" s="937"/>
      <c r="BE71" s="937"/>
      <c r="BF71" s="1101"/>
      <c r="BG71" s="1154"/>
      <c r="BH71" s="1101"/>
      <c r="BI71" s="1154"/>
      <c r="BJ71" s="1155"/>
      <c r="BK71" s="1154"/>
      <c r="BM71" s="375"/>
      <c r="BN71" s="375"/>
      <c r="BO71" s="375"/>
      <c r="BP71" s="375"/>
      <c r="BQ71" s="375"/>
      <c r="BR71" s="375"/>
      <c r="BS71" s="375"/>
      <c r="BT71" s="375"/>
      <c r="BU71" s="375"/>
      <c r="BV71" s="375"/>
      <c r="BW71" s="590"/>
      <c r="BX71" s="1009"/>
      <c r="BY71" s="1009"/>
      <c r="BZ71" s="590"/>
      <c r="CA71" s="1009"/>
      <c r="CB71" s="1009"/>
      <c r="CC71" s="590"/>
      <c r="CE71" s="534"/>
      <c r="CF71" s="373"/>
      <c r="CG71" s="374"/>
      <c r="CH71" s="374"/>
      <c r="CI71" s="1"/>
      <c r="CJ71" s="1"/>
      <c r="CK71" s="354"/>
      <c r="CL71" s="354"/>
      <c r="CM71" s="354"/>
      <c r="CN71" s="354"/>
      <c r="CO71" s="354"/>
      <c r="CP71" s="354"/>
      <c r="CQ71" s="385"/>
      <c r="CR71" s="354"/>
      <c r="CS71" s="544"/>
      <c r="CT71" s="545"/>
      <c r="CU71" s="545"/>
      <c r="CV71" s="547"/>
      <c r="CW71" s="545"/>
      <c r="CX71" s="545"/>
      <c r="CY71" s="547"/>
      <c r="CZ71" s="545"/>
      <c r="DA71" s="545"/>
      <c r="DB71" s="547"/>
      <c r="DC71" s="349"/>
      <c r="DD71" s="349"/>
      <c r="DE71" s="349"/>
      <c r="DF71" s="563"/>
      <c r="DG71" s="563"/>
      <c r="DH71" s="563"/>
      <c r="DI71" s="563"/>
      <c r="DJ71" s="349"/>
      <c r="DK71" s="349"/>
      <c r="DL71" s="2"/>
      <c r="DM71" s="3"/>
      <c r="DN71" s="349"/>
      <c r="DO71" s="349"/>
      <c r="DP71" s="503"/>
      <c r="DQ71" s="27"/>
      <c r="DR71" s="27"/>
      <c r="DS71" s="27"/>
      <c r="DT71" s="27"/>
      <c r="DU71" s="27"/>
      <c r="DV71" s="27"/>
      <c r="DW71" s="27"/>
      <c r="DX71" s="27"/>
      <c r="DY71" s="28"/>
      <c r="DZ71" s="28"/>
      <c r="EA71" s="29"/>
      <c r="EB71" s="974"/>
      <c r="EC71" s="370"/>
      <c r="ED71" s="503"/>
      <c r="EE71" s="27"/>
      <c r="EF71" s="27"/>
      <c r="EG71" s="27"/>
      <c r="EH71" s="27"/>
      <c r="EI71" s="27"/>
      <c r="EJ71" s="27"/>
      <c r="EK71" s="27"/>
      <c r="EL71" s="27"/>
      <c r="EM71" s="28"/>
      <c r="EN71" s="28"/>
      <c r="EO71" s="29"/>
      <c r="EP71" s="348"/>
      <c r="EQ71" s="375"/>
      <c r="ER71" s="375"/>
      <c r="ES71" s="375"/>
      <c r="ET71" s="375"/>
      <c r="EU71" s="375"/>
      <c r="EV71" s="375"/>
      <c r="EW71" s="375"/>
      <c r="EX71" s="375"/>
      <c r="EY71" s="375"/>
      <c r="EZ71" s="375"/>
      <c r="FA71" s="590"/>
      <c r="FB71" s="1009"/>
      <c r="FC71" s="1009"/>
      <c r="FD71" s="590"/>
      <c r="FE71" s="1009"/>
      <c r="FF71" s="1009"/>
      <c r="FG71" s="590"/>
      <c r="FI71" s="534"/>
      <c r="FJ71" s="812"/>
      <c r="FK71" s="813"/>
      <c r="FL71" s="813"/>
      <c r="FM71" s="158"/>
      <c r="FN71" s="158"/>
      <c r="FO71" s="627"/>
      <c r="FP71" s="627"/>
      <c r="FQ71" s="627"/>
      <c r="FR71" s="627"/>
      <c r="FS71" s="627"/>
      <c r="FT71" s="627"/>
      <c r="FU71" s="627"/>
      <c r="FV71" s="627"/>
      <c r="FW71" s="544"/>
      <c r="FX71" s="545"/>
      <c r="FY71" s="545"/>
      <c r="FZ71" s="547"/>
      <c r="GA71" s="545"/>
      <c r="GB71" s="545"/>
      <c r="GC71" s="547"/>
      <c r="GD71" s="545"/>
      <c r="GE71" s="545"/>
      <c r="GF71" s="547"/>
      <c r="GG71" s="754"/>
      <c r="GH71" s="349"/>
      <c r="GI71" s="349"/>
      <c r="GJ71" s="563"/>
      <c r="GK71" s="563"/>
      <c r="GL71" s="563"/>
      <c r="GM71" s="563"/>
      <c r="GN71" s="792"/>
      <c r="GO71" s="792"/>
      <c r="GP71" s="169"/>
      <c r="GQ71" s="993"/>
      <c r="GR71" s="792"/>
      <c r="GS71" s="754"/>
      <c r="GT71" s="503"/>
      <c r="GU71" s="184"/>
      <c r="GV71" s="184"/>
      <c r="GW71" s="184"/>
      <c r="GX71" s="184"/>
      <c r="GY71" s="184"/>
      <c r="GZ71" s="184"/>
      <c r="HA71" s="184"/>
      <c r="HB71" s="184"/>
      <c r="HC71" s="185"/>
      <c r="HD71" s="185"/>
      <c r="HE71" s="186"/>
      <c r="HF71" s="966"/>
      <c r="HG71" s="787"/>
      <c r="HH71" s="503"/>
      <c r="HI71" s="184"/>
      <c r="HJ71" s="184"/>
      <c r="HK71" s="184"/>
      <c r="HL71" s="184"/>
      <c r="HM71" s="184"/>
      <c r="HN71" s="184"/>
      <c r="HO71" s="184"/>
      <c r="HP71" s="184"/>
      <c r="HQ71" s="185"/>
      <c r="HR71" s="185"/>
      <c r="HS71" s="186"/>
      <c r="HT71" s="721"/>
      <c r="HU71" s="375"/>
      <c r="HV71" s="375"/>
      <c r="HW71" s="375"/>
      <c r="HX71" s="375"/>
      <c r="HY71" s="375"/>
      <c r="HZ71" s="375"/>
      <c r="IA71" s="375"/>
      <c r="IB71" s="375"/>
      <c r="IC71" s="375"/>
      <c r="ID71" s="375"/>
      <c r="IE71" s="590"/>
      <c r="IF71" s="1009"/>
      <c r="IG71" s="1009"/>
      <c r="IH71" s="590"/>
      <c r="II71" s="1009"/>
      <c r="IJ71" s="1009"/>
      <c r="IK71" s="590"/>
      <c r="IM71" s="534"/>
      <c r="IN71" s="812"/>
      <c r="IO71" s="813"/>
      <c r="IP71" s="813"/>
      <c r="IQ71" s="158"/>
      <c r="IR71" s="158"/>
      <c r="IS71" s="627"/>
      <c r="IT71" s="627"/>
      <c r="IU71" s="627"/>
      <c r="IV71" s="627"/>
      <c r="IW71" s="627"/>
      <c r="IX71" s="627"/>
      <c r="IY71" s="627"/>
      <c r="IZ71" s="627"/>
      <c r="JA71" s="544"/>
      <c r="JB71" s="545"/>
      <c r="JC71" s="545"/>
      <c r="JD71" s="547"/>
      <c r="JE71" s="545"/>
      <c r="JF71" s="545"/>
      <c r="JG71" s="547"/>
      <c r="JH71" s="545"/>
      <c r="JI71" s="545"/>
      <c r="JJ71" s="547"/>
      <c r="JK71" s="792"/>
      <c r="JL71" s="349"/>
      <c r="JM71" s="349"/>
      <c r="JN71" s="563"/>
      <c r="JO71" s="563"/>
      <c r="JP71" s="563"/>
      <c r="JQ71" s="563"/>
      <c r="JR71" s="754"/>
      <c r="JS71" s="754"/>
      <c r="JT71" s="159"/>
      <c r="JU71" s="160"/>
      <c r="JV71" s="754"/>
      <c r="JW71" s="754"/>
      <c r="JX71" s="503"/>
      <c r="JY71" s="184"/>
      <c r="JZ71" s="184"/>
      <c r="KA71" s="184"/>
      <c r="KB71" s="184"/>
      <c r="KC71" s="184"/>
      <c r="KD71" s="184"/>
      <c r="KE71" s="184"/>
      <c r="KF71" s="184"/>
      <c r="KG71" s="185"/>
      <c r="KH71" s="185"/>
      <c r="KI71" s="186"/>
      <c r="KJ71" s="966"/>
      <c r="KK71" s="787"/>
      <c r="KL71" s="503"/>
      <c r="KM71" s="184"/>
      <c r="KN71" s="184"/>
      <c r="KO71" s="184"/>
      <c r="KP71" s="184"/>
      <c r="KQ71" s="184"/>
      <c r="KR71" s="184"/>
      <c r="KS71" s="184"/>
      <c r="KT71" s="184"/>
      <c r="KU71" s="185"/>
      <c r="KV71" s="185"/>
      <c r="KW71" s="186"/>
      <c r="KX71" s="721"/>
      <c r="KY71" s="375"/>
      <c r="KZ71" s="375"/>
      <c r="LA71" s="375"/>
      <c r="LB71" s="375"/>
      <c r="LC71" s="375"/>
      <c r="LD71" s="375"/>
      <c r="LE71" s="375"/>
      <c r="LF71" s="375"/>
      <c r="LG71" s="375"/>
      <c r="LH71" s="375"/>
      <c r="LI71" s="590"/>
      <c r="LJ71" s="1009"/>
      <c r="LK71" s="1009"/>
      <c r="LL71" s="590"/>
      <c r="LM71" s="1009"/>
      <c r="LN71" s="1009"/>
      <c r="LO71" s="590"/>
      <c r="LQ71" s="1719"/>
      <c r="LR71" s="1719"/>
      <c r="LS71" s="1719"/>
      <c r="LT71" s="1719"/>
      <c r="LU71" s="1719"/>
      <c r="LV71" s="1719"/>
      <c r="LW71" s="1292"/>
      <c r="LX71" s="1292"/>
      <c r="LY71" s="1292"/>
      <c r="LZ71" s="1292"/>
      <c r="MA71" s="1719"/>
      <c r="MB71" s="544"/>
      <c r="MC71" s="460"/>
      <c r="MD71" s="943"/>
      <c r="ME71" s="944"/>
      <c r="MF71" s="460"/>
      <c r="MG71" s="829"/>
      <c r="MH71" s="547"/>
      <c r="MI71" s="545"/>
      <c r="MJ71" s="821"/>
      <c r="MK71" s="544"/>
      <c r="ML71" s="1720"/>
      <c r="MM71" s="1294"/>
      <c r="MN71" s="385"/>
      <c r="MO71" s="1294"/>
      <c r="MP71" s="1294"/>
      <c r="MQ71" s="1294"/>
      <c r="MR71" s="1294"/>
      <c r="MS71" s="1295"/>
      <c r="MT71" s="858"/>
      <c r="MU71" s="898"/>
      <c r="MV71" s="899"/>
      <c r="MW71" s="900"/>
      <c r="MX71" s="898"/>
      <c r="MY71" s="898"/>
      <c r="MZ71" s="858"/>
      <c r="NA71" s="858"/>
      <c r="NB71" s="858"/>
      <c r="NC71" s="858"/>
      <c r="ND71" s="858"/>
      <c r="NE71" s="858"/>
      <c r="NF71" s="858"/>
      <c r="NG71" s="858"/>
      <c r="NH71" s="858"/>
      <c r="NI71" s="858"/>
      <c r="NJ71" s="858"/>
      <c r="NK71" s="858"/>
      <c r="NL71" s="858"/>
      <c r="NM71" s="858"/>
      <c r="NN71" s="858"/>
      <c r="NO71" s="858"/>
      <c r="NP71" s="858"/>
      <c r="NQ71" s="858"/>
      <c r="NR71" s="858"/>
      <c r="NS71" s="858"/>
      <c r="NT71" s="858"/>
      <c r="NU71" s="858"/>
      <c r="NV71" s="858"/>
      <c r="NW71" s="858"/>
      <c r="NX71" s="858"/>
      <c r="NY71" s="858"/>
    </row>
    <row r="72" spans="1:389" ht="17.25" customHeight="1">
      <c r="A72" s="534"/>
      <c r="B72" s="373"/>
      <c r="C72" s="374"/>
      <c r="D72" s="374"/>
      <c r="E72" s="1"/>
      <c r="F72" s="1"/>
      <c r="G72" s="354"/>
      <c r="H72" s="354"/>
      <c r="I72" s="354"/>
      <c r="J72" s="354"/>
      <c r="K72" s="354"/>
      <c r="L72" s="354"/>
      <c r="M72" s="385"/>
      <c r="N72" s="354"/>
      <c r="O72" s="544"/>
      <c r="P72" s="545"/>
      <c r="Q72" s="545"/>
      <c r="R72" s="547"/>
      <c r="S72" s="545"/>
      <c r="T72" s="545"/>
      <c r="U72" s="547"/>
      <c r="V72" s="545"/>
      <c r="W72" s="545"/>
      <c r="X72" s="547"/>
      <c r="Y72" s="349"/>
      <c r="Z72" s="349"/>
      <c r="AA72" s="349"/>
      <c r="AB72" s="563"/>
      <c r="AC72" s="563"/>
      <c r="AD72" s="563"/>
      <c r="AE72" s="563"/>
      <c r="AF72" s="349"/>
      <c r="AG72" s="349"/>
      <c r="AH72" s="2"/>
      <c r="AI72" s="3"/>
      <c r="AJ72" s="349"/>
      <c r="AK72" s="349"/>
      <c r="AL72" s="939"/>
      <c r="AM72" s="937"/>
      <c r="AN72" s="937"/>
      <c r="AO72" s="937"/>
      <c r="AP72" s="937"/>
      <c r="AQ72" s="937"/>
      <c r="AR72" s="1101"/>
      <c r="AS72" s="1154"/>
      <c r="AT72" s="1101"/>
      <c r="AU72" s="1154"/>
      <c r="AV72" s="1155"/>
      <c r="AW72" s="1154"/>
      <c r="AX72" s="964"/>
      <c r="AY72" s="787"/>
      <c r="AZ72" s="939"/>
      <c r="BA72" s="937"/>
      <c r="BB72" s="937"/>
      <c r="BC72" s="937"/>
      <c r="BD72" s="937"/>
      <c r="BE72" s="937"/>
      <c r="BF72" s="1101"/>
      <c r="BG72" s="1154"/>
      <c r="BH72" s="1101"/>
      <c r="BI72" s="1154"/>
      <c r="BJ72" s="1155"/>
      <c r="BK72" s="1154"/>
      <c r="BM72" s="375"/>
      <c r="BN72" s="375"/>
      <c r="BO72" s="375"/>
      <c r="BP72" s="375"/>
      <c r="BQ72" s="375"/>
      <c r="BR72" s="375"/>
      <c r="BS72" s="375"/>
      <c r="BT72" s="375"/>
      <c r="BU72" s="375"/>
      <c r="BV72" s="375"/>
      <c r="BW72" s="590"/>
      <c r="BX72" s="590"/>
      <c r="BY72" s="590"/>
      <c r="BZ72" s="590"/>
      <c r="CA72" s="590"/>
      <c r="CB72" s="590"/>
      <c r="CC72" s="590"/>
      <c r="CE72" s="534"/>
      <c r="CF72" s="373"/>
      <c r="CG72" s="374"/>
      <c r="CH72" s="374"/>
      <c r="CI72" s="1"/>
      <c r="CJ72" s="1"/>
      <c r="CK72" s="354"/>
      <c r="CL72" s="354"/>
      <c r="CM72" s="354"/>
      <c r="CN72" s="354"/>
      <c r="CO72" s="354"/>
      <c r="CP72" s="354"/>
      <c r="CQ72" s="385"/>
      <c r="CR72" s="354"/>
      <c r="CS72" s="544"/>
      <c r="CT72" s="545"/>
      <c r="CU72" s="545"/>
      <c r="CV72" s="547"/>
      <c r="CW72" s="545"/>
      <c r="CX72" s="545"/>
      <c r="CY72" s="547"/>
      <c r="CZ72" s="545"/>
      <c r="DA72" s="545"/>
      <c r="DB72" s="547"/>
      <c r="DC72" s="349"/>
      <c r="DD72" s="349"/>
      <c r="DE72" s="349"/>
      <c r="DF72" s="563"/>
      <c r="DG72" s="563"/>
      <c r="DH72" s="563"/>
      <c r="DI72" s="563"/>
      <c r="DJ72" s="349"/>
      <c r="DK72" s="349"/>
      <c r="DL72" s="2"/>
      <c r="DM72" s="3"/>
      <c r="DN72" s="349"/>
      <c r="DO72" s="349"/>
      <c r="DP72" s="503"/>
      <c r="DQ72" s="27"/>
      <c r="DR72" s="27"/>
      <c r="DS72" s="27"/>
      <c r="DT72" s="27"/>
      <c r="DU72" s="27"/>
      <c r="DV72" s="27"/>
      <c r="DW72" s="27"/>
      <c r="DX72" s="27"/>
      <c r="DY72" s="28"/>
      <c r="DZ72" s="28"/>
      <c r="EA72" s="29"/>
      <c r="EB72" s="974"/>
      <c r="EC72" s="370"/>
      <c r="ED72" s="503"/>
      <c r="EE72" s="27"/>
      <c r="EF72" s="27"/>
      <c r="EG72" s="27"/>
      <c r="EH72" s="27"/>
      <c r="EI72" s="27"/>
      <c r="EJ72" s="27"/>
      <c r="EK72" s="27"/>
      <c r="EL72" s="27"/>
      <c r="EM72" s="28"/>
      <c r="EN72" s="28"/>
      <c r="EO72" s="29"/>
      <c r="EP72" s="348"/>
      <c r="EQ72" s="375"/>
      <c r="ER72" s="375"/>
      <c r="ES72" s="375"/>
      <c r="ET72" s="375"/>
      <c r="EU72" s="375"/>
      <c r="EV72" s="375"/>
      <c r="EW72" s="375"/>
      <c r="EX72" s="375"/>
      <c r="EY72" s="375"/>
      <c r="EZ72" s="375"/>
      <c r="FA72" s="590"/>
      <c r="FB72" s="590"/>
      <c r="FC72" s="590"/>
      <c r="FD72" s="590"/>
      <c r="FE72" s="590"/>
      <c r="FF72" s="590"/>
      <c r="FG72" s="590"/>
      <c r="FI72" s="534"/>
      <c r="FJ72" s="812"/>
      <c r="FK72" s="813"/>
      <c r="FL72" s="813"/>
      <c r="FM72" s="158"/>
      <c r="FN72" s="158"/>
      <c r="FO72" s="627"/>
      <c r="FP72" s="627"/>
      <c r="FQ72" s="627"/>
      <c r="FR72" s="627"/>
      <c r="FS72" s="627"/>
      <c r="FT72" s="627"/>
      <c r="FU72" s="627"/>
      <c r="FV72" s="627"/>
      <c r="FW72" s="544"/>
      <c r="FX72" s="545"/>
      <c r="FY72" s="545"/>
      <c r="FZ72" s="547"/>
      <c r="GA72" s="545"/>
      <c r="GB72" s="545"/>
      <c r="GC72" s="547"/>
      <c r="GD72" s="545"/>
      <c r="GE72" s="545"/>
      <c r="GF72" s="547"/>
      <c r="GG72" s="754"/>
      <c r="GH72" s="349"/>
      <c r="GI72" s="349"/>
      <c r="GJ72" s="563"/>
      <c r="GK72" s="563"/>
      <c r="GL72" s="563"/>
      <c r="GM72" s="563"/>
      <c r="GN72" s="792"/>
      <c r="GO72" s="792"/>
      <c r="GP72" s="169"/>
      <c r="GQ72" s="993"/>
      <c r="GR72" s="792"/>
      <c r="GS72" s="754"/>
      <c r="GT72" s="503"/>
      <c r="GU72" s="184"/>
      <c r="GV72" s="184"/>
      <c r="GW72" s="184"/>
      <c r="GX72" s="184"/>
      <c r="GY72" s="184"/>
      <c r="GZ72" s="184"/>
      <c r="HA72" s="184"/>
      <c r="HB72" s="184"/>
      <c r="HC72" s="185"/>
      <c r="HD72" s="185"/>
      <c r="HE72" s="186"/>
      <c r="HF72" s="966"/>
      <c r="HG72" s="787"/>
      <c r="HH72" s="503"/>
      <c r="HI72" s="184"/>
      <c r="HJ72" s="184"/>
      <c r="HK72" s="184"/>
      <c r="HL72" s="184"/>
      <c r="HM72" s="184"/>
      <c r="HN72" s="184"/>
      <c r="HO72" s="184"/>
      <c r="HP72" s="184"/>
      <c r="HQ72" s="185"/>
      <c r="HR72" s="185"/>
      <c r="HS72" s="186"/>
      <c r="HT72" s="721"/>
      <c r="HU72" s="375"/>
      <c r="HV72" s="375"/>
      <c r="HW72" s="375"/>
      <c r="HX72" s="375"/>
      <c r="HY72" s="375"/>
      <c r="HZ72" s="375"/>
      <c r="IA72" s="375"/>
      <c r="IB72" s="375"/>
      <c r="IC72" s="375"/>
      <c r="ID72" s="375"/>
      <c r="IE72" s="590"/>
      <c r="IF72" s="590"/>
      <c r="IG72" s="590"/>
      <c r="IH72" s="590"/>
      <c r="II72" s="590"/>
      <c r="IJ72" s="590"/>
      <c r="IK72" s="590"/>
      <c r="IM72" s="534"/>
      <c r="IN72" s="812"/>
      <c r="IO72" s="813"/>
      <c r="IP72" s="813"/>
      <c r="IQ72" s="158"/>
      <c r="IR72" s="158"/>
      <c r="IS72" s="627"/>
      <c r="IT72" s="627"/>
      <c r="IU72" s="627"/>
      <c r="IV72" s="627"/>
      <c r="IW72" s="627"/>
      <c r="IX72" s="627"/>
      <c r="IY72" s="627"/>
      <c r="IZ72" s="627"/>
      <c r="JA72" s="544"/>
      <c r="JB72" s="545"/>
      <c r="JC72" s="545"/>
      <c r="JD72" s="547"/>
      <c r="JE72" s="545"/>
      <c r="JF72" s="545"/>
      <c r="JG72" s="547"/>
      <c r="JH72" s="545"/>
      <c r="JI72" s="545"/>
      <c r="JJ72" s="547"/>
      <c r="JK72" s="792"/>
      <c r="JL72" s="349"/>
      <c r="JM72" s="349"/>
      <c r="JN72" s="563"/>
      <c r="JO72" s="563"/>
      <c r="JP72" s="563"/>
      <c r="JQ72" s="563"/>
      <c r="JR72" s="754"/>
      <c r="JS72" s="754"/>
      <c r="JT72" s="159"/>
      <c r="JU72" s="160"/>
      <c r="JV72" s="754"/>
      <c r="JW72" s="754"/>
      <c r="JX72" s="503"/>
      <c r="JY72" s="184"/>
      <c r="JZ72" s="184"/>
      <c r="KA72" s="184"/>
      <c r="KB72" s="184"/>
      <c r="KC72" s="184"/>
      <c r="KD72" s="184"/>
      <c r="KE72" s="184"/>
      <c r="KF72" s="184"/>
      <c r="KG72" s="185"/>
      <c r="KH72" s="185"/>
      <c r="KI72" s="186"/>
      <c r="KJ72" s="966"/>
      <c r="KK72" s="787"/>
      <c r="KL72" s="503"/>
      <c r="KM72" s="184"/>
      <c r="KN72" s="184"/>
      <c r="KO72" s="184"/>
      <c r="KP72" s="184"/>
      <c r="KQ72" s="184"/>
      <c r="KR72" s="184"/>
      <c r="KS72" s="184"/>
      <c r="KT72" s="184"/>
      <c r="KU72" s="185"/>
      <c r="KV72" s="185"/>
      <c r="KW72" s="186"/>
      <c r="KX72" s="721"/>
      <c r="KY72" s="375"/>
      <c r="KZ72" s="375"/>
      <c r="LA72" s="375"/>
      <c r="LB72" s="375"/>
      <c r="LC72" s="375"/>
      <c r="LD72" s="375"/>
      <c r="LE72" s="375"/>
      <c r="LF72" s="375"/>
      <c r="LG72" s="375"/>
      <c r="LH72" s="375"/>
      <c r="LI72" s="590"/>
      <c r="LJ72" s="590"/>
      <c r="LK72" s="590"/>
      <c r="LL72" s="590"/>
      <c r="LM72" s="590"/>
      <c r="LN72" s="590"/>
      <c r="LO72" s="590"/>
      <c r="LQ72" s="1719"/>
      <c r="LR72" s="1719"/>
      <c r="LS72" s="1719"/>
      <c r="LT72" s="1719"/>
      <c r="LU72" s="1719"/>
      <c r="LV72" s="1719"/>
      <c r="LW72" s="1292"/>
      <c r="LX72" s="1292"/>
      <c r="LY72" s="1292"/>
      <c r="LZ72" s="1292"/>
      <c r="MA72" s="1719"/>
      <c r="MB72" s="544"/>
      <c r="MC72" s="460"/>
      <c r="MD72" s="943"/>
      <c r="ME72" s="944"/>
      <c r="MF72" s="460"/>
      <c r="MG72" s="829"/>
      <c r="MH72" s="547"/>
      <c r="MI72" s="545"/>
      <c r="MJ72" s="821"/>
      <c r="MK72" s="544"/>
      <c r="ML72" s="1720"/>
      <c r="MM72" s="1294"/>
      <c r="MN72" s="1294"/>
      <c r="MO72" s="1294"/>
      <c r="MP72" s="1294"/>
      <c r="MQ72" s="1294"/>
      <c r="MR72" s="1294"/>
      <c r="MS72" s="1317"/>
      <c r="MT72" s="858"/>
      <c r="MU72" s="898"/>
      <c r="MV72" s="899"/>
      <c r="MW72" s="900"/>
      <c r="MX72" s="898"/>
      <c r="MY72" s="898"/>
      <c r="MZ72" s="858"/>
      <c r="NA72" s="858"/>
      <c r="NB72" s="858"/>
      <c r="NC72" s="858"/>
      <c r="ND72" s="858"/>
      <c r="NE72" s="858"/>
      <c r="NF72" s="858"/>
      <c r="NG72" s="858"/>
      <c r="NH72" s="858"/>
      <c r="NI72" s="858"/>
      <c r="NJ72" s="858"/>
      <c r="NK72" s="858"/>
      <c r="NL72" s="858"/>
      <c r="NM72" s="858"/>
      <c r="NN72" s="858"/>
      <c r="NO72" s="858"/>
      <c r="NP72" s="858"/>
      <c r="NQ72" s="858"/>
      <c r="NR72" s="858"/>
      <c r="NS72" s="858"/>
      <c r="NT72" s="858"/>
      <c r="NU72" s="858"/>
      <c r="NV72" s="858"/>
      <c r="NW72" s="858"/>
      <c r="NX72" s="858"/>
      <c r="NY72" s="858"/>
    </row>
    <row r="73" spans="1:389" ht="17.25" customHeight="1">
      <c r="A73" s="534"/>
      <c r="B73" s="373"/>
      <c r="C73" s="374"/>
      <c r="D73" s="374"/>
      <c r="E73" s="1"/>
      <c r="F73" s="1"/>
      <c r="G73" s="354"/>
      <c r="H73" s="354"/>
      <c r="I73" s="354"/>
      <c r="J73" s="354"/>
      <c r="K73" s="354"/>
      <c r="L73" s="354"/>
      <c r="M73" s="385"/>
      <c r="N73" s="354"/>
      <c r="O73" s="833"/>
      <c r="P73" s="791"/>
      <c r="Q73" s="791"/>
      <c r="R73" s="655"/>
      <c r="S73" s="791"/>
      <c r="T73" s="791"/>
      <c r="U73" s="655"/>
      <c r="V73" s="791"/>
      <c r="W73" s="791"/>
      <c r="X73" s="655"/>
      <c r="Y73" s="349"/>
      <c r="Z73" s="355"/>
      <c r="AA73" s="355"/>
      <c r="AB73" s="559"/>
      <c r="AC73" s="559"/>
      <c r="AD73" s="559"/>
      <c r="AE73" s="559"/>
      <c r="AF73" s="349"/>
      <c r="AG73" s="349"/>
      <c r="AH73" s="2"/>
      <c r="AI73" s="3"/>
      <c r="AJ73" s="349"/>
      <c r="AK73" s="349"/>
      <c r="AL73" s="939"/>
      <c r="AM73" s="937"/>
      <c r="AN73" s="937"/>
      <c r="AO73" s="937"/>
      <c r="AP73" s="937"/>
      <c r="AQ73" s="937"/>
      <c r="AR73" s="1101"/>
      <c r="AS73" s="1154"/>
      <c r="AT73" s="1101"/>
      <c r="AU73" s="1154"/>
      <c r="AV73" s="1155"/>
      <c r="AW73" s="1154"/>
      <c r="AX73" s="868"/>
      <c r="AY73" s="810"/>
      <c r="AZ73" s="939"/>
      <c r="BA73" s="937"/>
      <c r="BB73" s="937"/>
      <c r="BC73" s="937"/>
      <c r="BD73" s="937"/>
      <c r="BE73" s="937"/>
      <c r="BF73" s="1101"/>
      <c r="BG73" s="1154"/>
      <c r="BH73" s="1101"/>
      <c r="BI73" s="1154"/>
      <c r="BJ73" s="1155"/>
      <c r="BK73" s="1154"/>
      <c r="BM73" s="375"/>
      <c r="BN73" s="375"/>
      <c r="BO73" s="375"/>
      <c r="BP73" s="375"/>
      <c r="BQ73" s="375"/>
      <c r="BR73" s="375"/>
      <c r="BS73" s="375"/>
      <c r="BT73" s="375"/>
      <c r="BU73" s="375"/>
      <c r="BV73" s="375"/>
      <c r="BW73" s="590"/>
      <c r="BX73" s="1405"/>
      <c r="BY73" s="1405"/>
      <c r="BZ73" s="1405"/>
      <c r="CA73" s="1405"/>
      <c r="CB73" s="590"/>
      <c r="CC73" s="590"/>
      <c r="CE73" s="534"/>
      <c r="CF73" s="373"/>
      <c r="CG73" s="374"/>
      <c r="CH73" s="374"/>
      <c r="CI73" s="1"/>
      <c r="CJ73" s="1"/>
      <c r="CK73" s="354"/>
      <c r="CL73" s="354"/>
      <c r="CM73" s="354"/>
      <c r="CN73" s="354"/>
      <c r="CO73" s="354"/>
      <c r="CP73" s="354"/>
      <c r="CQ73" s="385"/>
      <c r="CR73" s="354"/>
      <c r="CS73" s="833"/>
      <c r="CT73" s="791"/>
      <c r="CU73" s="791"/>
      <c r="CV73" s="655"/>
      <c r="CW73" s="791"/>
      <c r="CX73" s="791"/>
      <c r="CY73" s="655"/>
      <c r="CZ73" s="791"/>
      <c r="DA73" s="791"/>
      <c r="DB73" s="655"/>
      <c r="DC73" s="349"/>
      <c r="DD73" s="355"/>
      <c r="DE73" s="355"/>
      <c r="DF73" s="559"/>
      <c r="DG73" s="559"/>
      <c r="DH73" s="559"/>
      <c r="DI73" s="559"/>
      <c r="DJ73" s="349"/>
      <c r="DK73" s="349"/>
      <c r="DL73" s="2"/>
      <c r="DM73" s="3"/>
      <c r="DN73" s="349"/>
      <c r="DO73" s="349"/>
      <c r="DP73" s="1393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9"/>
      <c r="EB73" s="967"/>
      <c r="EC73" s="371"/>
      <c r="ED73" s="1393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9"/>
      <c r="EP73" s="348"/>
      <c r="EQ73" s="375"/>
      <c r="ER73" s="375"/>
      <c r="ES73" s="375"/>
      <c r="ET73" s="375"/>
      <c r="EU73" s="375"/>
      <c r="EV73" s="375"/>
      <c r="EW73" s="375"/>
      <c r="EX73" s="375"/>
      <c r="EY73" s="375"/>
      <c r="EZ73" s="375"/>
      <c r="FA73" s="590"/>
      <c r="FB73" s="1405"/>
      <c r="FC73" s="1405"/>
      <c r="FD73" s="1405"/>
      <c r="FE73" s="1405"/>
      <c r="FF73" s="590"/>
      <c r="FG73" s="590"/>
      <c r="FI73" s="534"/>
      <c r="FJ73" s="812"/>
      <c r="FK73" s="813"/>
      <c r="FL73" s="813"/>
      <c r="FM73" s="158"/>
      <c r="FN73" s="158"/>
      <c r="FO73" s="627"/>
      <c r="FP73" s="627"/>
      <c r="FQ73" s="627"/>
      <c r="FR73" s="627"/>
      <c r="FS73" s="627"/>
      <c r="FT73" s="627"/>
      <c r="FU73" s="627"/>
      <c r="FV73" s="627"/>
      <c r="FW73" s="833"/>
      <c r="FX73" s="791"/>
      <c r="FY73" s="791"/>
      <c r="FZ73" s="655"/>
      <c r="GA73" s="791"/>
      <c r="GB73" s="791"/>
      <c r="GC73" s="655"/>
      <c r="GD73" s="791"/>
      <c r="GE73" s="791"/>
      <c r="GF73" s="655"/>
      <c r="GG73" s="754"/>
      <c r="GH73" s="355"/>
      <c r="GI73" s="355"/>
      <c r="GJ73" s="559"/>
      <c r="GK73" s="559"/>
      <c r="GL73" s="559"/>
      <c r="GM73" s="559"/>
      <c r="GN73" s="792"/>
      <c r="GO73" s="792"/>
      <c r="GP73" s="169"/>
      <c r="GQ73" s="993"/>
      <c r="GR73" s="792"/>
      <c r="GS73" s="754"/>
      <c r="GT73" s="1393"/>
      <c r="GU73" s="185"/>
      <c r="GV73" s="185"/>
      <c r="GW73" s="185"/>
      <c r="GX73" s="185"/>
      <c r="GY73" s="185"/>
      <c r="GZ73" s="185"/>
      <c r="HA73" s="185"/>
      <c r="HB73" s="185"/>
      <c r="HC73" s="185"/>
      <c r="HD73" s="185"/>
      <c r="HE73" s="186"/>
      <c r="HF73" s="868"/>
      <c r="HG73" s="810"/>
      <c r="HH73" s="1393"/>
      <c r="HI73" s="185"/>
      <c r="HJ73" s="185"/>
      <c r="HK73" s="185"/>
      <c r="HL73" s="185"/>
      <c r="HM73" s="185"/>
      <c r="HN73" s="185"/>
      <c r="HO73" s="185"/>
      <c r="HP73" s="185"/>
      <c r="HQ73" s="185"/>
      <c r="HR73" s="185"/>
      <c r="HS73" s="186"/>
      <c r="HT73" s="721"/>
      <c r="HU73" s="375"/>
      <c r="HV73" s="375"/>
      <c r="HW73" s="375"/>
      <c r="HX73" s="375"/>
      <c r="HY73" s="375"/>
      <c r="HZ73" s="375"/>
      <c r="IA73" s="375"/>
      <c r="IB73" s="375"/>
      <c r="IC73" s="375"/>
      <c r="ID73" s="375"/>
      <c r="IE73" s="590"/>
      <c r="IF73" s="1405"/>
      <c r="IG73" s="1405"/>
      <c r="IH73" s="1405"/>
      <c r="II73" s="1405"/>
      <c r="IJ73" s="590"/>
      <c r="IK73" s="590"/>
      <c r="IM73" s="534"/>
      <c r="IN73" s="812"/>
      <c r="IO73" s="813"/>
      <c r="IP73" s="813"/>
      <c r="IQ73" s="158"/>
      <c r="IR73" s="158"/>
      <c r="IS73" s="627"/>
      <c r="IT73" s="627"/>
      <c r="IU73" s="627"/>
      <c r="IV73" s="627"/>
      <c r="IW73" s="627"/>
      <c r="IX73" s="627"/>
      <c r="IY73" s="627"/>
      <c r="IZ73" s="627"/>
      <c r="JA73" s="833"/>
      <c r="JB73" s="791"/>
      <c r="JC73" s="791"/>
      <c r="JD73" s="655"/>
      <c r="JE73" s="791"/>
      <c r="JF73" s="791"/>
      <c r="JG73" s="655"/>
      <c r="JH73" s="791"/>
      <c r="JI73" s="791"/>
      <c r="JJ73" s="655"/>
      <c r="JK73" s="792"/>
      <c r="JL73" s="355"/>
      <c r="JM73" s="355"/>
      <c r="JN73" s="559"/>
      <c r="JO73" s="559"/>
      <c r="JP73" s="559"/>
      <c r="JQ73" s="559"/>
      <c r="JR73" s="754"/>
      <c r="JS73" s="754"/>
      <c r="JT73" s="159"/>
      <c r="JU73" s="160"/>
      <c r="JV73" s="754"/>
      <c r="JW73" s="754"/>
      <c r="JX73" s="1393"/>
      <c r="JY73" s="185"/>
      <c r="JZ73" s="185"/>
      <c r="KA73" s="185"/>
      <c r="KB73" s="185"/>
      <c r="KC73" s="185"/>
      <c r="KD73" s="185"/>
      <c r="KE73" s="185"/>
      <c r="KF73" s="185"/>
      <c r="KG73" s="185"/>
      <c r="KH73" s="185"/>
      <c r="KI73" s="186"/>
      <c r="KJ73" s="868"/>
      <c r="KK73" s="810"/>
      <c r="KL73" s="1393"/>
      <c r="KM73" s="185"/>
      <c r="KN73" s="185"/>
      <c r="KO73" s="185"/>
      <c r="KP73" s="185"/>
      <c r="KQ73" s="185"/>
      <c r="KR73" s="185"/>
      <c r="KS73" s="185"/>
      <c r="KT73" s="185"/>
      <c r="KU73" s="185"/>
      <c r="KV73" s="185"/>
      <c r="KW73" s="186"/>
      <c r="KX73" s="721"/>
      <c r="KY73" s="375"/>
      <c r="KZ73" s="375"/>
      <c r="LA73" s="375"/>
      <c r="LB73" s="375"/>
      <c r="LC73" s="375"/>
      <c r="LD73" s="375"/>
      <c r="LE73" s="375"/>
      <c r="LF73" s="375"/>
      <c r="LG73" s="375"/>
      <c r="LH73" s="375"/>
      <c r="LI73" s="590"/>
      <c r="LJ73" s="1405"/>
      <c r="LK73" s="1405"/>
      <c r="LL73" s="1405"/>
      <c r="LM73" s="1405"/>
      <c r="LN73" s="590"/>
      <c r="LO73" s="590"/>
      <c r="LQ73" s="1719"/>
      <c r="LR73" s="1719"/>
      <c r="LS73" s="1719"/>
      <c r="LT73" s="1719"/>
      <c r="LU73" s="1719"/>
      <c r="LV73" s="1719"/>
      <c r="LW73" s="1292"/>
      <c r="LX73" s="1292"/>
      <c r="LY73" s="1292"/>
      <c r="LZ73" s="1292"/>
      <c r="MA73" s="1719"/>
      <c r="MB73" s="833"/>
      <c r="MC73" s="457"/>
      <c r="MD73" s="945"/>
      <c r="ME73" s="946"/>
      <c r="MF73" s="457"/>
      <c r="MG73" s="834"/>
      <c r="MH73" s="655"/>
      <c r="MI73" s="791"/>
      <c r="MJ73" s="947"/>
      <c r="MK73" s="689"/>
      <c r="ML73" s="1720"/>
      <c r="MM73" s="1294"/>
      <c r="MN73" s="385"/>
      <c r="MO73" s="1294"/>
      <c r="MP73" s="1294"/>
      <c r="MQ73" s="1294"/>
      <c r="MR73" s="1294"/>
      <c r="MS73" s="1295"/>
      <c r="MT73" s="858"/>
      <c r="MU73" s="898"/>
      <c r="MV73" s="899"/>
      <c r="MW73" s="900"/>
      <c r="MX73" s="898"/>
      <c r="MY73" s="898"/>
      <c r="MZ73" s="858"/>
      <c r="NA73" s="858"/>
      <c r="NB73" s="858"/>
      <c r="NC73" s="858"/>
      <c r="ND73" s="858"/>
      <c r="NE73" s="858"/>
      <c r="NF73" s="858"/>
      <c r="NG73" s="858"/>
      <c r="NH73" s="858"/>
      <c r="NI73" s="858"/>
      <c r="NJ73" s="858"/>
      <c r="NK73" s="858"/>
      <c r="NL73" s="858"/>
      <c r="NM73" s="858"/>
      <c r="NN73" s="858"/>
      <c r="NO73" s="858"/>
      <c r="NP73" s="858"/>
      <c r="NQ73" s="858"/>
      <c r="NR73" s="858"/>
      <c r="NS73" s="858"/>
      <c r="NT73" s="858"/>
      <c r="NU73" s="858"/>
      <c r="NV73" s="858"/>
      <c r="NW73" s="858"/>
      <c r="NX73" s="858"/>
      <c r="NY73" s="858"/>
    </row>
    <row r="74" spans="1:389" ht="17.25" customHeight="1">
      <c r="A74" s="534"/>
      <c r="B74" s="373"/>
      <c r="C74" s="374"/>
      <c r="D74" s="374"/>
      <c r="E74" s="1"/>
      <c r="F74" s="1"/>
      <c r="G74" s="354"/>
      <c r="H74" s="354"/>
      <c r="I74" s="354"/>
      <c r="J74" s="354"/>
      <c r="K74" s="354"/>
      <c r="L74" s="354"/>
      <c r="M74" s="385"/>
      <c r="N74" s="354"/>
      <c r="O74" s="544"/>
      <c r="P74" s="544"/>
      <c r="Q74" s="546"/>
      <c r="R74" s="544"/>
      <c r="S74" s="545"/>
      <c r="T74" s="546"/>
      <c r="U74" s="544"/>
      <c r="V74" s="545"/>
      <c r="W74" s="546"/>
      <c r="X74" s="544"/>
      <c r="Y74" s="349"/>
      <c r="Z74" s="349"/>
      <c r="AA74" s="349"/>
      <c r="AB74" s="563"/>
      <c r="AC74" s="563"/>
      <c r="AD74" s="563"/>
      <c r="AE74" s="563"/>
      <c r="AF74" s="349"/>
      <c r="AG74" s="349"/>
      <c r="AH74" s="2"/>
      <c r="AI74" s="3"/>
      <c r="AJ74" s="349"/>
      <c r="AK74" s="349"/>
      <c r="AL74" s="939"/>
      <c r="AM74" s="937"/>
      <c r="AN74" s="937"/>
      <c r="AO74" s="937"/>
      <c r="AP74" s="937"/>
      <c r="AQ74" s="937"/>
      <c r="AR74" s="1101"/>
      <c r="AS74" s="1154"/>
      <c r="AT74" s="1101"/>
      <c r="AU74" s="1154"/>
      <c r="AV74" s="1155"/>
      <c r="AW74" s="1154"/>
      <c r="AX74" s="862"/>
      <c r="AY74" s="787"/>
      <c r="AZ74" s="1408"/>
      <c r="BA74" s="1101"/>
      <c r="BB74" s="1101"/>
      <c r="BC74" s="1101"/>
      <c r="BD74" s="1101"/>
      <c r="BE74" s="1101"/>
      <c r="BF74" s="1101"/>
      <c r="BG74" s="1154"/>
      <c r="BH74" s="1101"/>
      <c r="BI74" s="1154"/>
      <c r="BJ74" s="1155"/>
      <c r="BK74" s="1154"/>
      <c r="BM74" s="1405"/>
      <c r="BN74" s="1405"/>
      <c r="BO74" s="1405"/>
      <c r="BP74" s="375"/>
      <c r="BQ74" s="375"/>
      <c r="BR74" s="375"/>
      <c r="BS74" s="375"/>
      <c r="BT74" s="375"/>
      <c r="BU74" s="1212"/>
      <c r="BV74" s="1212"/>
      <c r="BW74" s="590"/>
      <c r="BX74" s="586"/>
      <c r="BY74" s="586"/>
      <c r="BZ74" s="586"/>
      <c r="CA74" s="1405"/>
      <c r="CB74" s="590"/>
      <c r="CC74" s="590"/>
      <c r="CE74" s="534"/>
      <c r="CF74" s="373"/>
      <c r="CG74" s="374"/>
      <c r="CH74" s="374"/>
      <c r="CI74" s="1"/>
      <c r="CJ74" s="1"/>
      <c r="CK74" s="354"/>
      <c r="CL74" s="354"/>
      <c r="CM74" s="354"/>
      <c r="CN74" s="354"/>
      <c r="CO74" s="354"/>
      <c r="CP74" s="354"/>
      <c r="CQ74" s="385"/>
      <c r="CR74" s="354"/>
      <c r="CS74" s="544"/>
      <c r="CT74" s="544"/>
      <c r="CU74" s="546"/>
      <c r="CV74" s="544"/>
      <c r="CW74" s="545"/>
      <c r="CX74" s="546"/>
      <c r="CY74" s="544"/>
      <c r="CZ74" s="545"/>
      <c r="DA74" s="546"/>
      <c r="DB74" s="544"/>
      <c r="DC74" s="349"/>
      <c r="DD74" s="349"/>
      <c r="DE74" s="349"/>
      <c r="DF74" s="563"/>
      <c r="DG74" s="563"/>
      <c r="DH74" s="563"/>
      <c r="DI74" s="563"/>
      <c r="DJ74" s="349"/>
      <c r="DK74" s="349"/>
      <c r="DL74" s="2"/>
      <c r="DM74" s="3"/>
      <c r="DN74" s="349"/>
      <c r="DO74" s="349"/>
      <c r="DP74" s="523"/>
      <c r="DQ74" s="33"/>
      <c r="DR74" s="33"/>
      <c r="DS74" s="31"/>
      <c r="DT74" s="33"/>
      <c r="DU74" s="33"/>
      <c r="DV74" s="33"/>
      <c r="DW74" s="33"/>
      <c r="DX74" s="33"/>
      <c r="DY74" s="33"/>
      <c r="DZ74" s="33"/>
      <c r="EA74" s="33"/>
      <c r="EB74" s="963"/>
      <c r="EC74" s="370"/>
      <c r="ED74" s="523"/>
      <c r="EE74" s="33"/>
      <c r="EF74" s="33"/>
      <c r="EG74" s="33"/>
      <c r="EH74" s="33"/>
      <c r="EI74" s="33"/>
      <c r="EJ74" s="33"/>
      <c r="EK74" s="33"/>
      <c r="EL74" s="33"/>
      <c r="EM74" s="33"/>
      <c r="EN74" s="33"/>
      <c r="EO74" s="33"/>
      <c r="EP74" s="348"/>
      <c r="EQ74" s="1405"/>
      <c r="ER74" s="1405"/>
      <c r="ES74" s="1405"/>
      <c r="ET74" s="375"/>
      <c r="EU74" s="375"/>
      <c r="EV74" s="375"/>
      <c r="EW74" s="375"/>
      <c r="EX74" s="375"/>
      <c r="EY74" s="1212"/>
      <c r="EZ74" s="1212"/>
      <c r="FA74" s="590"/>
      <c r="FB74" s="586"/>
      <c r="FC74" s="586"/>
      <c r="FD74" s="586"/>
      <c r="FE74" s="1405"/>
      <c r="FF74" s="590"/>
      <c r="FG74" s="590"/>
      <c r="FI74" s="534"/>
      <c r="FJ74" s="812"/>
      <c r="FK74" s="813"/>
      <c r="FL74" s="813"/>
      <c r="FM74" s="158"/>
      <c r="FN74" s="158"/>
      <c r="FO74" s="627"/>
      <c r="FP74" s="627"/>
      <c r="FQ74" s="627"/>
      <c r="FR74" s="627"/>
      <c r="FS74" s="627"/>
      <c r="FT74" s="627"/>
      <c r="FU74" s="627"/>
      <c r="FV74" s="627"/>
      <c r="FW74" s="544"/>
      <c r="FX74" s="544"/>
      <c r="FY74" s="546"/>
      <c r="FZ74" s="544"/>
      <c r="GA74" s="545"/>
      <c r="GB74" s="546"/>
      <c r="GC74" s="544"/>
      <c r="GD74" s="545"/>
      <c r="GE74" s="546"/>
      <c r="GF74" s="544"/>
      <c r="GG74" s="754"/>
      <c r="GH74" s="349"/>
      <c r="GI74" s="349"/>
      <c r="GJ74" s="563"/>
      <c r="GK74" s="563"/>
      <c r="GL74" s="563"/>
      <c r="GM74" s="563"/>
      <c r="GN74" s="754"/>
      <c r="GO74" s="754"/>
      <c r="GP74" s="159"/>
      <c r="GQ74" s="160"/>
      <c r="GR74" s="754"/>
      <c r="GS74" s="754"/>
      <c r="GT74" s="523"/>
      <c r="GU74" s="190"/>
      <c r="GV74" s="190"/>
      <c r="GW74" s="188"/>
      <c r="GX74" s="190"/>
      <c r="GY74" s="190"/>
      <c r="GZ74" s="190"/>
      <c r="HA74" s="190"/>
      <c r="HB74" s="190"/>
      <c r="HC74" s="190"/>
      <c r="HD74" s="190"/>
      <c r="HE74" s="190"/>
      <c r="HF74" s="862"/>
      <c r="HG74" s="787"/>
      <c r="HH74" s="523"/>
      <c r="HI74" s="190"/>
      <c r="HJ74" s="190"/>
      <c r="HK74" s="190"/>
      <c r="HL74" s="190"/>
      <c r="HM74" s="190"/>
      <c r="HN74" s="190"/>
      <c r="HO74" s="190"/>
      <c r="HP74" s="190"/>
      <c r="HQ74" s="190"/>
      <c r="HR74" s="190"/>
      <c r="HS74" s="190"/>
      <c r="HT74" s="721"/>
      <c r="HU74" s="1405"/>
      <c r="HV74" s="1405"/>
      <c r="HW74" s="1405"/>
      <c r="HX74" s="375"/>
      <c r="HY74" s="375"/>
      <c r="HZ74" s="375"/>
      <c r="IA74" s="375"/>
      <c r="IB74" s="375"/>
      <c r="IC74" s="1212"/>
      <c r="ID74" s="1212"/>
      <c r="IE74" s="590"/>
      <c r="IF74" s="586"/>
      <c r="IG74" s="586"/>
      <c r="IH74" s="586"/>
      <c r="II74" s="1405"/>
      <c r="IJ74" s="590"/>
      <c r="IK74" s="590"/>
      <c r="IM74" s="534"/>
      <c r="IN74" s="812"/>
      <c r="IO74" s="813"/>
      <c r="IP74" s="813"/>
      <c r="IQ74" s="158"/>
      <c r="IR74" s="158"/>
      <c r="IS74" s="627"/>
      <c r="IT74" s="627"/>
      <c r="IU74" s="627"/>
      <c r="IV74" s="627"/>
      <c r="IW74" s="627"/>
      <c r="IX74" s="627"/>
      <c r="IY74" s="627"/>
      <c r="IZ74" s="627"/>
      <c r="JA74" s="544"/>
      <c r="JB74" s="544"/>
      <c r="JC74" s="546"/>
      <c r="JD74" s="544"/>
      <c r="JE74" s="545"/>
      <c r="JF74" s="546"/>
      <c r="JG74" s="544"/>
      <c r="JH74" s="545"/>
      <c r="JI74" s="546"/>
      <c r="JJ74" s="544"/>
      <c r="JK74" s="792"/>
      <c r="JL74" s="349"/>
      <c r="JM74" s="349"/>
      <c r="JN74" s="563"/>
      <c r="JO74" s="563"/>
      <c r="JP74" s="563"/>
      <c r="JQ74" s="563"/>
      <c r="JR74" s="754"/>
      <c r="JS74" s="754"/>
      <c r="JT74" s="159"/>
      <c r="JU74" s="160"/>
      <c r="JV74" s="754"/>
      <c r="JW74" s="754"/>
      <c r="JX74" s="523"/>
      <c r="JY74" s="190"/>
      <c r="JZ74" s="190"/>
      <c r="KA74" s="188"/>
      <c r="KB74" s="190"/>
      <c r="KC74" s="190"/>
      <c r="KD74" s="190"/>
      <c r="KE74" s="190"/>
      <c r="KF74" s="190"/>
      <c r="KG74" s="190"/>
      <c r="KH74" s="190"/>
      <c r="KI74" s="190"/>
      <c r="KJ74" s="862"/>
      <c r="KK74" s="787"/>
      <c r="KL74" s="523"/>
      <c r="KM74" s="190"/>
      <c r="KN74" s="190"/>
      <c r="KO74" s="190"/>
      <c r="KP74" s="190"/>
      <c r="KQ74" s="190"/>
      <c r="KR74" s="190"/>
      <c r="KS74" s="190"/>
      <c r="KT74" s="190"/>
      <c r="KU74" s="190"/>
      <c r="KV74" s="190"/>
      <c r="KW74" s="190"/>
      <c r="KX74" s="721"/>
      <c r="KY74" s="1405"/>
      <c r="KZ74" s="1405"/>
      <c r="LA74" s="1405"/>
      <c r="LB74" s="375"/>
      <c r="LC74" s="375"/>
      <c r="LD74" s="375"/>
      <c r="LE74" s="375"/>
      <c r="LF74" s="375"/>
      <c r="LG74" s="1212"/>
      <c r="LH74" s="1212"/>
      <c r="LI74" s="590"/>
      <c r="LJ74" s="586"/>
      <c r="LK74" s="586"/>
      <c r="LL74" s="586"/>
      <c r="LM74" s="1405"/>
      <c r="LN74" s="590"/>
      <c r="LO74" s="590"/>
      <c r="LQ74" s="1292"/>
      <c r="LR74" s="1292"/>
      <c r="LS74" s="1292"/>
      <c r="LT74" s="1292"/>
      <c r="LU74" s="1292"/>
      <c r="LV74" s="1292"/>
      <c r="LW74" s="1292"/>
      <c r="LX74" s="1292"/>
      <c r="LY74" s="1292"/>
      <c r="LZ74" s="1292"/>
      <c r="MA74" s="1719"/>
      <c r="MB74" s="544"/>
      <c r="MC74" s="544"/>
      <c r="MD74" s="546"/>
      <c r="ME74" s="544"/>
      <c r="MF74" s="545"/>
      <c r="MG74" s="546"/>
      <c r="MH74" s="544"/>
      <c r="MI74" s="545"/>
      <c r="MJ74" s="821"/>
      <c r="MK74" s="1719"/>
      <c r="ML74" s="1720"/>
      <c r="MM74" s="1294"/>
      <c r="MN74" s="385"/>
      <c r="MO74" s="1294"/>
      <c r="MP74" s="1294"/>
      <c r="MQ74" s="1294"/>
      <c r="MR74" s="1294"/>
      <c r="MS74" s="1295"/>
      <c r="MT74" s="858"/>
      <c r="MU74" s="898"/>
      <c r="MV74" s="899"/>
      <c r="MW74" s="900"/>
      <c r="MX74" s="898"/>
      <c r="MY74" s="898"/>
      <c r="MZ74" s="858"/>
      <c r="NA74" s="858"/>
      <c r="NB74" s="858"/>
      <c r="NC74" s="858"/>
      <c r="ND74" s="858"/>
      <c r="NE74" s="858"/>
      <c r="NF74" s="858"/>
      <c r="NG74" s="858"/>
      <c r="NH74" s="858"/>
      <c r="NI74" s="858"/>
      <c r="NJ74" s="858"/>
      <c r="NK74" s="858"/>
      <c r="NL74" s="858"/>
      <c r="NM74" s="858"/>
      <c r="NN74" s="858"/>
      <c r="NO74" s="858"/>
      <c r="NP74" s="858"/>
      <c r="NQ74" s="858"/>
      <c r="NR74" s="858"/>
      <c r="NS74" s="858"/>
      <c r="NT74" s="858"/>
      <c r="NU74" s="858"/>
      <c r="NV74" s="858"/>
      <c r="NW74" s="858"/>
      <c r="NX74" s="858"/>
      <c r="NY74" s="858"/>
    </row>
    <row r="75" spans="1:389" ht="17.25" customHeight="1">
      <c r="A75" s="534"/>
      <c r="B75" s="373"/>
      <c r="C75" s="374"/>
      <c r="D75" s="374"/>
      <c r="E75" s="1"/>
      <c r="F75" s="1"/>
      <c r="G75" s="354"/>
      <c r="H75" s="354"/>
      <c r="I75" s="354"/>
      <c r="J75" s="354"/>
      <c r="K75" s="354"/>
      <c r="L75" s="354"/>
      <c r="M75" s="385"/>
      <c r="N75" s="354"/>
      <c r="O75" s="838"/>
      <c r="P75" s="824"/>
      <c r="Q75" s="836"/>
      <c r="R75" s="824"/>
      <c r="S75" s="824"/>
      <c r="T75" s="836"/>
      <c r="U75" s="824"/>
      <c r="V75" s="824"/>
      <c r="W75" s="836"/>
      <c r="X75" s="826"/>
      <c r="Y75" s="349"/>
      <c r="Z75" s="349"/>
      <c r="AA75" s="349"/>
      <c r="AB75" s="563"/>
      <c r="AC75" s="563"/>
      <c r="AD75" s="563"/>
      <c r="AE75" s="563"/>
      <c r="AF75" s="349"/>
      <c r="AG75" s="349"/>
      <c r="AH75" s="2"/>
      <c r="AI75" s="3"/>
      <c r="AJ75" s="349"/>
      <c r="AK75" s="349"/>
      <c r="AL75" s="939"/>
      <c r="AM75" s="937"/>
      <c r="AN75" s="937"/>
      <c r="AO75" s="937"/>
      <c r="AP75" s="937"/>
      <c r="AQ75" s="937"/>
      <c r="AR75" s="1101"/>
      <c r="AS75" s="1154"/>
      <c r="AT75" s="1101"/>
      <c r="AU75" s="1154"/>
      <c r="AV75" s="1155"/>
      <c r="AW75" s="1154"/>
      <c r="AX75" s="862"/>
      <c r="AY75" s="787"/>
      <c r="AZ75" s="538"/>
      <c r="BA75" s="538"/>
      <c r="BB75" s="539"/>
      <c r="BC75" s="539"/>
      <c r="BD75" s="408"/>
      <c r="BE75" s="408"/>
      <c r="BF75" s="408"/>
      <c r="BG75" s="408"/>
      <c r="BH75" s="408"/>
      <c r="BI75" s="408"/>
      <c r="BJ75" s="408"/>
      <c r="BK75" s="408"/>
      <c r="BM75" s="725"/>
      <c r="BN75" s="725"/>
      <c r="BO75" s="725"/>
      <c r="BP75" s="725"/>
      <c r="BQ75" s="725"/>
      <c r="BR75" s="725"/>
      <c r="BS75" s="725"/>
      <c r="BT75" s="725"/>
      <c r="BU75" s="725"/>
      <c r="BV75" s="725"/>
      <c r="BW75" s="725"/>
      <c r="BX75" s="725"/>
      <c r="BY75" s="725"/>
      <c r="BZ75" s="725"/>
      <c r="CA75" s="725"/>
      <c r="CB75" s="725"/>
      <c r="CC75" s="725"/>
      <c r="CE75" s="534"/>
      <c r="CF75" s="373"/>
      <c r="CG75" s="374"/>
      <c r="CH75" s="374"/>
      <c r="CI75" s="1"/>
      <c r="CJ75" s="1"/>
      <c r="CK75" s="354"/>
      <c r="CL75" s="354"/>
      <c r="CM75" s="354"/>
      <c r="CN75" s="354"/>
      <c r="CO75" s="354"/>
      <c r="CP75" s="354"/>
      <c r="CQ75" s="385"/>
      <c r="CR75" s="354"/>
      <c r="CS75" s="838"/>
      <c r="CT75" s="824"/>
      <c r="CU75" s="836"/>
      <c r="CV75" s="824"/>
      <c r="CW75" s="824"/>
      <c r="CX75" s="836"/>
      <c r="CY75" s="824"/>
      <c r="CZ75" s="824"/>
      <c r="DA75" s="836"/>
      <c r="DB75" s="826"/>
      <c r="DC75" s="349"/>
      <c r="DD75" s="349"/>
      <c r="DE75" s="349"/>
      <c r="DF75" s="563"/>
      <c r="DG75" s="563"/>
      <c r="DH75" s="563"/>
      <c r="DI75" s="563"/>
      <c r="DJ75" s="349"/>
      <c r="DK75" s="349"/>
      <c r="DL75" s="2"/>
      <c r="DM75" s="3"/>
      <c r="DN75" s="349"/>
      <c r="DO75" s="349"/>
      <c r="DP75" s="370"/>
      <c r="DQ75" s="370"/>
      <c r="DR75" s="370"/>
      <c r="DS75" s="370"/>
      <c r="DT75" s="370"/>
      <c r="DU75" s="370"/>
      <c r="DV75" s="370"/>
      <c r="DW75" s="370"/>
      <c r="DX75" s="370"/>
      <c r="DY75" s="371"/>
      <c r="DZ75" s="371"/>
      <c r="EA75" s="370"/>
      <c r="EB75" s="963"/>
      <c r="EC75" s="370"/>
      <c r="ED75" s="538"/>
      <c r="EE75" s="538"/>
      <c r="EF75" s="539"/>
      <c r="EG75" s="539"/>
      <c r="EH75" s="408"/>
      <c r="EI75" s="408"/>
      <c r="EJ75" s="408"/>
      <c r="EK75" s="408"/>
      <c r="EL75" s="408"/>
      <c r="EM75" s="408"/>
      <c r="EN75" s="408"/>
      <c r="EO75" s="408"/>
      <c r="EP75" s="348"/>
      <c r="EQ75" s="725"/>
      <c r="ER75" s="725"/>
      <c r="ES75" s="725"/>
      <c r="ET75" s="725"/>
      <c r="EU75" s="725"/>
      <c r="EV75" s="725"/>
      <c r="EW75" s="725"/>
      <c r="EX75" s="725"/>
      <c r="EY75" s="725"/>
      <c r="EZ75" s="725"/>
      <c r="FA75" s="725"/>
      <c r="FB75" s="725"/>
      <c r="FC75" s="725"/>
      <c r="FD75" s="725"/>
      <c r="FE75" s="725"/>
      <c r="FF75" s="725"/>
      <c r="FG75" s="725"/>
      <c r="FI75" s="534"/>
      <c r="FJ75" s="812"/>
      <c r="FK75" s="813"/>
      <c r="FL75" s="813"/>
      <c r="FM75" s="158"/>
      <c r="FN75" s="158"/>
      <c r="FO75" s="627"/>
      <c r="FP75" s="627"/>
      <c r="FQ75" s="627"/>
      <c r="FR75" s="627"/>
      <c r="FS75" s="627"/>
      <c r="FT75" s="627"/>
      <c r="FU75" s="627"/>
      <c r="FV75" s="627"/>
      <c r="FW75" s="838"/>
      <c r="FX75" s="824"/>
      <c r="FY75" s="836"/>
      <c r="FZ75" s="824"/>
      <c r="GA75" s="824"/>
      <c r="GB75" s="836"/>
      <c r="GC75" s="824"/>
      <c r="GD75" s="824"/>
      <c r="GE75" s="836"/>
      <c r="GF75" s="826"/>
      <c r="GG75" s="754"/>
      <c r="GH75" s="349"/>
      <c r="GI75" s="349"/>
      <c r="GJ75" s="563"/>
      <c r="GK75" s="563"/>
      <c r="GL75" s="563"/>
      <c r="GM75" s="563"/>
      <c r="GN75" s="754"/>
      <c r="GO75" s="754"/>
      <c r="GP75" s="159"/>
      <c r="GQ75" s="160"/>
      <c r="GR75" s="754"/>
      <c r="GS75" s="754"/>
      <c r="GT75" s="787"/>
      <c r="GU75" s="787"/>
      <c r="GV75" s="787"/>
      <c r="GW75" s="787"/>
      <c r="GX75" s="787"/>
      <c r="GY75" s="787"/>
      <c r="GZ75" s="787"/>
      <c r="HA75" s="787"/>
      <c r="HB75" s="787"/>
      <c r="HC75" s="810"/>
      <c r="HD75" s="810"/>
      <c r="HE75" s="787"/>
      <c r="HF75" s="862"/>
      <c r="HG75" s="787"/>
      <c r="HH75" s="538"/>
      <c r="HI75" s="538"/>
      <c r="HJ75" s="539"/>
      <c r="HK75" s="539"/>
      <c r="HL75" s="408"/>
      <c r="HM75" s="408"/>
      <c r="HN75" s="408"/>
      <c r="HO75" s="408"/>
      <c r="HP75" s="408"/>
      <c r="HQ75" s="408"/>
      <c r="HR75" s="408"/>
      <c r="HS75" s="408"/>
      <c r="HT75" s="721"/>
      <c r="HU75" s="725"/>
      <c r="HV75" s="725"/>
      <c r="HW75" s="725"/>
      <c r="HX75" s="725"/>
      <c r="HY75" s="725"/>
      <c r="HZ75" s="725"/>
      <c r="IA75" s="725"/>
      <c r="IB75" s="725"/>
      <c r="IC75" s="725"/>
      <c r="ID75" s="725"/>
      <c r="IE75" s="725"/>
      <c r="IF75" s="725"/>
      <c r="IG75" s="725"/>
      <c r="IH75" s="725"/>
      <c r="II75" s="725"/>
      <c r="IJ75" s="725"/>
      <c r="IK75" s="725"/>
      <c r="IM75" s="534"/>
      <c r="IN75" s="812"/>
      <c r="IO75" s="813"/>
      <c r="IP75" s="813"/>
      <c r="IQ75" s="158"/>
      <c r="IR75" s="158"/>
      <c r="IS75" s="627"/>
      <c r="IT75" s="627"/>
      <c r="IU75" s="627"/>
      <c r="IV75" s="627"/>
      <c r="IW75" s="627"/>
      <c r="IX75" s="627"/>
      <c r="IY75" s="627"/>
      <c r="IZ75" s="627"/>
      <c r="JA75" s="838"/>
      <c r="JB75" s="824"/>
      <c r="JC75" s="836"/>
      <c r="JD75" s="824"/>
      <c r="JE75" s="824"/>
      <c r="JF75" s="836"/>
      <c r="JG75" s="824"/>
      <c r="JH75" s="824"/>
      <c r="JI75" s="836"/>
      <c r="JJ75" s="826"/>
      <c r="JK75" s="792"/>
      <c r="JL75" s="349"/>
      <c r="JM75" s="349"/>
      <c r="JN75" s="563"/>
      <c r="JO75" s="563"/>
      <c r="JP75" s="563"/>
      <c r="JQ75" s="563"/>
      <c r="JR75" s="754"/>
      <c r="JS75" s="754"/>
      <c r="JT75" s="159"/>
      <c r="JU75" s="160"/>
      <c r="JV75" s="754"/>
      <c r="JW75" s="754"/>
      <c r="JX75" s="787"/>
      <c r="JY75" s="787"/>
      <c r="JZ75" s="787"/>
      <c r="KA75" s="787"/>
      <c r="KB75" s="787"/>
      <c r="KC75" s="787"/>
      <c r="KD75" s="787"/>
      <c r="KE75" s="787"/>
      <c r="KF75" s="787"/>
      <c r="KG75" s="810"/>
      <c r="KH75" s="810"/>
      <c r="KI75" s="787"/>
      <c r="KJ75" s="862"/>
      <c r="KK75" s="787"/>
      <c r="KL75" s="538"/>
      <c r="KM75" s="538"/>
      <c r="KN75" s="539"/>
      <c r="KO75" s="539"/>
      <c r="KP75" s="408"/>
      <c r="KQ75" s="408"/>
      <c r="KR75" s="408"/>
      <c r="KS75" s="408"/>
      <c r="KT75" s="408"/>
      <c r="KU75" s="408"/>
      <c r="KV75" s="408"/>
      <c r="KW75" s="408"/>
      <c r="KX75" s="721"/>
      <c r="KY75" s="725"/>
      <c r="KZ75" s="725"/>
      <c r="LA75" s="725"/>
      <c r="LB75" s="725"/>
      <c r="LC75" s="725"/>
      <c r="LD75" s="725"/>
      <c r="LE75" s="725"/>
      <c r="LF75" s="725"/>
      <c r="LG75" s="725"/>
      <c r="LH75" s="725"/>
      <c r="LI75" s="725"/>
      <c r="LJ75" s="725"/>
      <c r="LK75" s="725"/>
      <c r="LL75" s="725"/>
      <c r="LM75" s="725"/>
      <c r="LN75" s="725"/>
      <c r="LO75" s="725"/>
      <c r="LQ75" s="1292"/>
      <c r="LR75" s="1292"/>
      <c r="LS75" s="1292"/>
      <c r="LT75" s="1292"/>
      <c r="LU75" s="1292"/>
      <c r="LV75" s="1292"/>
      <c r="LW75" s="1292"/>
      <c r="LX75" s="1292"/>
      <c r="LY75" s="1292"/>
      <c r="LZ75" s="1292"/>
      <c r="MA75" s="1719"/>
      <c r="MB75" s="838"/>
      <c r="MC75" s="824"/>
      <c r="MD75" s="836"/>
      <c r="ME75" s="824"/>
      <c r="MF75" s="824"/>
      <c r="MG75" s="836"/>
      <c r="MH75" s="824"/>
      <c r="MI75" s="824"/>
      <c r="MJ75" s="836"/>
      <c r="MK75" s="826"/>
      <c r="ML75" s="1720"/>
      <c r="MM75" s="1294"/>
      <c r="MN75" s="385"/>
      <c r="MO75" s="1294"/>
      <c r="MP75" s="1294"/>
      <c r="MQ75" s="1294"/>
      <c r="MR75" s="1294"/>
      <c r="MS75" s="1294"/>
      <c r="MT75" s="858"/>
      <c r="MU75" s="898"/>
      <c r="MV75" s="899"/>
      <c r="MW75" s="900"/>
      <c r="MX75" s="898"/>
      <c r="MY75" s="898"/>
      <c r="MZ75" s="858"/>
      <c r="NA75" s="858"/>
      <c r="NB75" s="858"/>
      <c r="NC75" s="858"/>
      <c r="ND75" s="858"/>
      <c r="NE75" s="858"/>
      <c r="NF75" s="858"/>
      <c r="NG75" s="858"/>
      <c r="NH75" s="858"/>
      <c r="NI75" s="858"/>
      <c r="NJ75" s="858"/>
      <c r="NK75" s="858"/>
      <c r="NL75" s="858"/>
      <c r="NM75" s="858"/>
      <c r="NN75" s="858"/>
      <c r="NO75" s="858"/>
      <c r="NP75" s="858"/>
      <c r="NQ75" s="858"/>
      <c r="NR75" s="858"/>
      <c r="NS75" s="858"/>
      <c r="NT75" s="858"/>
      <c r="NU75" s="858"/>
      <c r="NV75" s="858"/>
      <c r="NW75" s="858"/>
      <c r="NX75" s="858"/>
      <c r="NY75" s="858"/>
    </row>
    <row r="76" spans="1:389" ht="17.25" customHeight="1">
      <c r="A76" s="534"/>
      <c r="B76" s="373"/>
      <c r="C76" s="374"/>
      <c r="D76" s="374"/>
      <c r="E76" s="1"/>
      <c r="F76" s="1"/>
      <c r="G76" s="354"/>
      <c r="H76" s="354"/>
      <c r="I76" s="354"/>
      <c r="J76" s="354"/>
      <c r="K76" s="354"/>
      <c r="L76" s="354"/>
      <c r="M76" s="385"/>
      <c r="N76" s="354"/>
      <c r="O76" s="618"/>
      <c r="P76" s="618"/>
      <c r="Q76" s="837"/>
      <c r="R76" s="618"/>
      <c r="S76" s="618"/>
      <c r="T76" s="837"/>
      <c r="U76" s="618"/>
      <c r="V76" s="618"/>
      <c r="W76" s="837"/>
      <c r="X76" s="618"/>
      <c r="Y76" s="349"/>
      <c r="Z76" s="349"/>
      <c r="AA76" s="349"/>
      <c r="AB76" s="563"/>
      <c r="AC76" s="563"/>
      <c r="AD76" s="563"/>
      <c r="AE76" s="563"/>
      <c r="AF76" s="349"/>
      <c r="AG76" s="349"/>
      <c r="AH76" s="2"/>
      <c r="AI76" s="3"/>
      <c r="AJ76" s="349"/>
      <c r="AK76" s="349"/>
      <c r="AL76" s="1408"/>
      <c r="AM76" s="1101"/>
      <c r="AN76" s="1101"/>
      <c r="AO76" s="1101"/>
      <c r="AP76" s="1101"/>
      <c r="AQ76" s="1101"/>
      <c r="AR76" s="1101"/>
      <c r="AS76" s="1154"/>
      <c r="AT76" s="1101"/>
      <c r="AU76" s="1154"/>
      <c r="AV76" s="1155"/>
      <c r="AW76" s="1154"/>
      <c r="AX76" s="862"/>
      <c r="AY76" s="787"/>
      <c r="AZ76" s="936"/>
      <c r="BA76" s="936"/>
      <c r="BB76" s="936"/>
      <c r="BC76" s="936"/>
      <c r="BD76" s="939"/>
      <c r="BE76" s="939"/>
      <c r="BF76" s="936"/>
      <c r="BG76" s="1099"/>
      <c r="BH76" s="1099"/>
      <c r="BI76" s="1099"/>
      <c r="BJ76" s="939"/>
      <c r="BK76" s="939"/>
      <c r="BM76" s="725"/>
      <c r="BN76" s="725"/>
      <c r="BO76" s="725"/>
      <c r="BP76" s="725"/>
      <c r="BQ76" s="725"/>
      <c r="BR76" s="725"/>
      <c r="BS76" s="725"/>
      <c r="BT76" s="725"/>
      <c r="BU76" s="725"/>
      <c r="BV76" s="725"/>
      <c r="BW76" s="725"/>
      <c r="BX76" s="725"/>
      <c r="BY76" s="725"/>
      <c r="BZ76" s="725"/>
      <c r="CA76" s="725"/>
      <c r="CB76" s="725"/>
      <c r="CC76" s="725"/>
      <c r="CE76" s="534"/>
      <c r="CF76" s="373"/>
      <c r="CG76" s="374"/>
      <c r="CH76" s="374"/>
      <c r="CI76" s="1"/>
      <c r="CJ76" s="1"/>
      <c r="CK76" s="354"/>
      <c r="CL76" s="354"/>
      <c r="CM76" s="354"/>
      <c r="CN76" s="354"/>
      <c r="CO76" s="354"/>
      <c r="CP76" s="354"/>
      <c r="CQ76" s="385"/>
      <c r="CR76" s="354"/>
      <c r="CS76" s="618"/>
      <c r="CT76" s="618"/>
      <c r="CU76" s="837"/>
      <c r="CV76" s="618"/>
      <c r="CW76" s="618"/>
      <c r="CX76" s="837"/>
      <c r="CY76" s="618"/>
      <c r="CZ76" s="618"/>
      <c r="DA76" s="837"/>
      <c r="DB76" s="618"/>
      <c r="DC76" s="349"/>
      <c r="DD76" s="349"/>
      <c r="DE76" s="349"/>
      <c r="DF76" s="563"/>
      <c r="DG76" s="563"/>
      <c r="DH76" s="563"/>
      <c r="DI76" s="563"/>
      <c r="DJ76" s="349"/>
      <c r="DK76" s="349"/>
      <c r="DL76" s="2"/>
      <c r="DM76" s="3"/>
      <c r="DN76" s="349"/>
      <c r="DO76" s="349"/>
      <c r="DP76" s="370"/>
      <c r="DQ76" s="370"/>
      <c r="DR76" s="370"/>
      <c r="DS76" s="370"/>
      <c r="DT76" s="370"/>
      <c r="DU76" s="370"/>
      <c r="DV76" s="370"/>
      <c r="DW76" s="370"/>
      <c r="DX76" s="370"/>
      <c r="DY76" s="371"/>
      <c r="DZ76" s="371"/>
      <c r="EA76" s="370"/>
      <c r="EB76" s="963"/>
      <c r="EC76" s="370"/>
      <c r="ED76" s="539"/>
      <c r="EE76" s="540"/>
      <c r="EF76" s="540"/>
      <c r="EG76" s="540"/>
      <c r="EH76" s="540"/>
      <c r="EI76" s="540"/>
      <c r="EJ76" s="540"/>
      <c r="EK76" s="540"/>
      <c r="EL76" s="540"/>
      <c r="EM76" s="540"/>
      <c r="EN76" s="1397"/>
      <c r="EO76" s="420"/>
      <c r="EP76" s="348"/>
      <c r="EQ76" s="725"/>
      <c r="ER76" s="725"/>
      <c r="ES76" s="725"/>
      <c r="ET76" s="725"/>
      <c r="EU76" s="725"/>
      <c r="EV76" s="725"/>
      <c r="EW76" s="725"/>
      <c r="EX76" s="725"/>
      <c r="EY76" s="725"/>
      <c r="EZ76" s="725"/>
      <c r="FA76" s="725"/>
      <c r="FB76" s="725"/>
      <c r="FC76" s="725"/>
      <c r="FD76" s="725"/>
      <c r="FE76" s="725"/>
      <c r="FF76" s="725"/>
      <c r="FG76" s="725"/>
      <c r="FI76" s="534"/>
      <c r="FJ76" s="812"/>
      <c r="FK76" s="813"/>
      <c r="FL76" s="813"/>
      <c r="FM76" s="158"/>
      <c r="FN76" s="158"/>
      <c r="FO76" s="627"/>
      <c r="FP76" s="627"/>
      <c r="FQ76" s="627"/>
      <c r="FR76" s="627"/>
      <c r="FS76" s="627"/>
      <c r="FT76" s="627"/>
      <c r="FU76" s="627"/>
      <c r="FV76" s="627"/>
      <c r="FW76" s="618"/>
      <c r="FX76" s="618"/>
      <c r="FY76" s="837"/>
      <c r="FZ76" s="618"/>
      <c r="GA76" s="618"/>
      <c r="GB76" s="837"/>
      <c r="GC76" s="618"/>
      <c r="GD76" s="618"/>
      <c r="GE76" s="837"/>
      <c r="GF76" s="618"/>
      <c r="GG76" s="754"/>
      <c r="GH76" s="349"/>
      <c r="GI76" s="349"/>
      <c r="GJ76" s="563"/>
      <c r="GK76" s="563"/>
      <c r="GL76" s="563"/>
      <c r="GM76" s="563"/>
      <c r="GN76" s="754"/>
      <c r="GO76" s="754"/>
      <c r="GP76" s="159"/>
      <c r="GQ76" s="160"/>
      <c r="GR76" s="754"/>
      <c r="GS76" s="754"/>
      <c r="GT76" s="787"/>
      <c r="GU76" s="787"/>
      <c r="GV76" s="787"/>
      <c r="GW76" s="787"/>
      <c r="GX76" s="787"/>
      <c r="GY76" s="787"/>
      <c r="GZ76" s="787"/>
      <c r="HA76" s="787"/>
      <c r="HB76" s="787"/>
      <c r="HC76" s="810"/>
      <c r="HD76" s="810"/>
      <c r="HE76" s="787"/>
      <c r="HF76" s="862"/>
      <c r="HG76" s="787"/>
      <c r="HH76" s="539"/>
      <c r="HI76" s="540"/>
      <c r="HJ76" s="540"/>
      <c r="HK76" s="540"/>
      <c r="HL76" s="540"/>
      <c r="HM76" s="540"/>
      <c r="HN76" s="540"/>
      <c r="HO76" s="540"/>
      <c r="HP76" s="540"/>
      <c r="HQ76" s="540"/>
      <c r="HR76" s="1397"/>
      <c r="HS76" s="420"/>
      <c r="HT76" s="721"/>
      <c r="HU76" s="725"/>
      <c r="HV76" s="725"/>
      <c r="HW76" s="725"/>
      <c r="HX76" s="725"/>
      <c r="HY76" s="725"/>
      <c r="HZ76" s="725"/>
      <c r="IA76" s="725"/>
      <c r="IB76" s="725"/>
      <c r="IC76" s="725"/>
      <c r="ID76" s="725"/>
      <c r="IE76" s="725"/>
      <c r="IF76" s="725"/>
      <c r="IG76" s="725"/>
      <c r="IH76" s="725"/>
      <c r="II76" s="725"/>
      <c r="IJ76" s="725"/>
      <c r="IK76" s="725"/>
      <c r="IM76" s="534"/>
      <c r="IN76" s="812"/>
      <c r="IO76" s="813"/>
      <c r="IP76" s="813"/>
      <c r="IQ76" s="158"/>
      <c r="IR76" s="158"/>
      <c r="IS76" s="627"/>
      <c r="IT76" s="627"/>
      <c r="IU76" s="627"/>
      <c r="IV76" s="627"/>
      <c r="IW76" s="627"/>
      <c r="IX76" s="627"/>
      <c r="IY76" s="627"/>
      <c r="IZ76" s="627"/>
      <c r="JA76" s="618"/>
      <c r="JB76" s="618"/>
      <c r="JC76" s="837"/>
      <c r="JD76" s="618"/>
      <c r="JE76" s="618"/>
      <c r="JF76" s="837"/>
      <c r="JG76" s="618"/>
      <c r="JH76" s="618"/>
      <c r="JI76" s="837"/>
      <c r="JJ76" s="618"/>
      <c r="JK76" s="792"/>
      <c r="JL76" s="349"/>
      <c r="JM76" s="349"/>
      <c r="JN76" s="563"/>
      <c r="JO76" s="563"/>
      <c r="JP76" s="563"/>
      <c r="JQ76" s="563"/>
      <c r="JR76" s="754"/>
      <c r="JS76" s="754"/>
      <c r="JT76" s="159"/>
      <c r="JU76" s="160"/>
      <c r="JV76" s="754"/>
      <c r="JW76" s="754"/>
      <c r="JX76" s="787"/>
      <c r="JY76" s="787"/>
      <c r="JZ76" s="787"/>
      <c r="KA76" s="787"/>
      <c r="KB76" s="787"/>
      <c r="KC76" s="787"/>
      <c r="KD76" s="787"/>
      <c r="KE76" s="787"/>
      <c r="KF76" s="787"/>
      <c r="KG76" s="810"/>
      <c r="KH76" s="810"/>
      <c r="KI76" s="787"/>
      <c r="KJ76" s="862"/>
      <c r="KK76" s="787"/>
      <c r="KL76" s="539"/>
      <c r="KM76" s="540"/>
      <c r="KN76" s="540"/>
      <c r="KO76" s="540"/>
      <c r="KP76" s="540"/>
      <c r="KQ76" s="540"/>
      <c r="KR76" s="540"/>
      <c r="KS76" s="540"/>
      <c r="KT76" s="540"/>
      <c r="KU76" s="540"/>
      <c r="KV76" s="1397"/>
      <c r="KW76" s="420"/>
      <c r="KX76" s="721"/>
      <c r="KY76" s="725"/>
      <c r="KZ76" s="725"/>
      <c r="LA76" s="725"/>
      <c r="LB76" s="725"/>
      <c r="LC76" s="725"/>
      <c r="LD76" s="725"/>
      <c r="LE76" s="725"/>
      <c r="LF76" s="725"/>
      <c r="LG76" s="725"/>
      <c r="LH76" s="725"/>
      <c r="LI76" s="725"/>
      <c r="LJ76" s="725"/>
      <c r="LK76" s="725"/>
      <c r="LL76" s="725"/>
      <c r="LM76" s="725"/>
      <c r="LN76" s="725"/>
      <c r="LO76" s="725"/>
      <c r="LQ76" s="1292"/>
      <c r="LR76" s="1292"/>
      <c r="LS76" s="1292"/>
      <c r="LT76" s="1292"/>
      <c r="LU76" s="1292"/>
      <c r="LV76" s="1292"/>
      <c r="LW76" s="1292"/>
      <c r="LX76" s="1292"/>
      <c r="LY76" s="1292"/>
      <c r="LZ76" s="1292"/>
      <c r="MA76" s="1719"/>
      <c r="MB76" s="618"/>
      <c r="MC76" s="618"/>
      <c r="MD76" s="837"/>
      <c r="ME76" s="618"/>
      <c r="MF76" s="618"/>
      <c r="MG76" s="837"/>
      <c r="MH76" s="618"/>
      <c r="MI76" s="618"/>
      <c r="MJ76" s="837"/>
      <c r="MK76" s="618"/>
      <c r="ML76" s="1720"/>
      <c r="MM76" s="1294"/>
      <c r="MN76" s="385"/>
      <c r="MO76" s="1294"/>
      <c r="MP76" s="1294"/>
      <c r="MQ76" s="1294"/>
      <c r="MR76" s="1294"/>
      <c r="MS76" s="1295"/>
      <c r="MT76" s="858"/>
      <c r="MU76" s="898"/>
      <c r="MV76" s="899"/>
      <c r="MW76" s="900"/>
      <c r="MX76" s="898"/>
      <c r="MY76" s="898"/>
      <c r="MZ76" s="858"/>
      <c r="NA76" s="858"/>
      <c r="NB76" s="858"/>
      <c r="NC76" s="858"/>
      <c r="ND76" s="858"/>
      <c r="NE76" s="858"/>
      <c r="NF76" s="858"/>
      <c r="NG76" s="858"/>
      <c r="NH76" s="858"/>
      <c r="NI76" s="858"/>
      <c r="NJ76" s="858"/>
      <c r="NK76" s="858"/>
      <c r="NL76" s="858"/>
      <c r="NM76" s="858"/>
      <c r="NN76" s="858"/>
      <c r="NO76" s="858"/>
      <c r="NP76" s="858"/>
      <c r="NQ76" s="858"/>
      <c r="NR76" s="858"/>
      <c r="NS76" s="858"/>
      <c r="NT76" s="858"/>
      <c r="NU76" s="858"/>
      <c r="NV76" s="858"/>
      <c r="NW76" s="858"/>
      <c r="NX76" s="858"/>
      <c r="NY76" s="858"/>
    </row>
    <row r="77" spans="1:389" ht="17.25" customHeight="1">
      <c r="A77" s="534"/>
      <c r="B77" s="373"/>
      <c r="C77" s="374"/>
      <c r="D77" s="374"/>
      <c r="E77" s="1"/>
      <c r="F77" s="1"/>
      <c r="G77" s="354"/>
      <c r="H77" s="354"/>
      <c r="I77" s="354"/>
      <c r="J77" s="354"/>
      <c r="K77" s="354"/>
      <c r="L77" s="354"/>
      <c r="M77" s="385"/>
      <c r="N77" s="354"/>
      <c r="O77" s="1394"/>
      <c r="P77" s="1394"/>
      <c r="Q77" s="828"/>
      <c r="R77" s="1394"/>
      <c r="S77" s="1394"/>
      <c r="T77" s="828"/>
      <c r="U77" s="1394"/>
      <c r="V77" s="1394"/>
      <c r="W77" s="828"/>
      <c r="X77" s="1394"/>
      <c r="Y77" s="349"/>
      <c r="Z77" s="349"/>
      <c r="AA77" s="349"/>
      <c r="AB77" s="563"/>
      <c r="AC77" s="563"/>
      <c r="AD77" s="563"/>
      <c r="AE77" s="563"/>
      <c r="AF77" s="349"/>
      <c r="AG77" s="349"/>
      <c r="AH77" s="2"/>
      <c r="AI77" s="3"/>
      <c r="AJ77" s="349"/>
      <c r="AK77" s="349"/>
      <c r="AL77" s="523"/>
      <c r="AM77" s="940"/>
      <c r="AN77" s="940"/>
      <c r="AO77" s="940"/>
      <c r="AP77" s="940"/>
      <c r="AQ77" s="940"/>
      <c r="AR77" s="940"/>
      <c r="AS77" s="940"/>
      <c r="AT77" s="940"/>
      <c r="AU77" s="940"/>
      <c r="AV77" s="940"/>
      <c r="AW77" s="940"/>
      <c r="AX77" s="862"/>
      <c r="AY77" s="787"/>
      <c r="AZ77" s="1408"/>
      <c r="BA77" s="2232"/>
      <c r="BB77" s="2232"/>
      <c r="BC77" s="2232"/>
      <c r="BD77" s="2232"/>
      <c r="BE77" s="2232"/>
      <c r="BF77" s="2232"/>
      <c r="BG77" s="2232"/>
      <c r="BH77" s="2232"/>
      <c r="BI77" s="2232"/>
      <c r="BJ77" s="2233"/>
      <c r="BK77" s="2233"/>
      <c r="BM77" s="725"/>
      <c r="BN77" s="725"/>
      <c r="BO77" s="725"/>
      <c r="BP77" s="725"/>
      <c r="BQ77" s="725"/>
      <c r="BR77" s="725"/>
      <c r="BS77" s="725"/>
      <c r="BT77" s="725"/>
      <c r="BU77" s="725"/>
      <c r="BV77" s="725"/>
      <c r="BW77" s="725"/>
      <c r="BX77" s="725"/>
      <c r="BY77" s="725"/>
      <c r="BZ77" s="725"/>
      <c r="CA77" s="725"/>
      <c r="CB77" s="725"/>
      <c r="CC77" s="725"/>
      <c r="CE77" s="534"/>
      <c r="CF77" s="373"/>
      <c r="CG77" s="374"/>
      <c r="CH77" s="374"/>
      <c r="CI77" s="1"/>
      <c r="CJ77" s="1"/>
      <c r="CK77" s="354"/>
      <c r="CL77" s="354"/>
      <c r="CM77" s="354"/>
      <c r="CN77" s="354"/>
      <c r="CO77" s="354"/>
      <c r="CP77" s="354"/>
      <c r="CQ77" s="385"/>
      <c r="CR77" s="354"/>
      <c r="CS77" s="1394"/>
      <c r="CT77" s="1394"/>
      <c r="CU77" s="828"/>
      <c r="CV77" s="1394"/>
      <c r="CW77" s="1394"/>
      <c r="CX77" s="828"/>
      <c r="CY77" s="1394"/>
      <c r="CZ77" s="1394"/>
      <c r="DA77" s="828"/>
      <c r="DB77" s="1394"/>
      <c r="DC77" s="349"/>
      <c r="DD77" s="349"/>
      <c r="DE77" s="349"/>
      <c r="DF77" s="563"/>
      <c r="DG77" s="563"/>
      <c r="DH77" s="563"/>
      <c r="DI77" s="563"/>
      <c r="DJ77" s="349"/>
      <c r="DK77" s="349"/>
      <c r="DL77" s="2"/>
      <c r="DM77" s="3"/>
      <c r="DN77" s="349"/>
      <c r="DO77" s="349"/>
      <c r="DP77" s="52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963"/>
      <c r="EC77" s="370"/>
      <c r="ED77" s="541"/>
      <c r="EE77" s="1397"/>
      <c r="EF77" s="1397"/>
      <c r="EG77" s="489"/>
      <c r="EH77" s="1397"/>
      <c r="EI77" s="1397"/>
      <c r="EJ77" s="1397"/>
      <c r="EK77" s="1397"/>
      <c r="EL77" s="1397"/>
      <c r="EM77" s="1397"/>
      <c r="EN77" s="1397"/>
      <c r="EO77" s="456"/>
      <c r="EP77" s="348"/>
      <c r="EQ77" s="725"/>
      <c r="ER77" s="725"/>
      <c r="ES77" s="725"/>
      <c r="ET77" s="725"/>
      <c r="EU77" s="725"/>
      <c r="EV77" s="725"/>
      <c r="EW77" s="725"/>
      <c r="EX77" s="725"/>
      <c r="EY77" s="725"/>
      <c r="EZ77" s="725"/>
      <c r="FA77" s="725"/>
      <c r="FB77" s="725"/>
      <c r="FC77" s="725"/>
      <c r="FD77" s="725"/>
      <c r="FE77" s="725"/>
      <c r="FF77" s="725"/>
      <c r="FG77" s="725"/>
      <c r="FI77" s="534"/>
      <c r="FJ77" s="812"/>
      <c r="FK77" s="813"/>
      <c r="FL77" s="813"/>
      <c r="FM77" s="158"/>
      <c r="FN77" s="158"/>
      <c r="FO77" s="627"/>
      <c r="FP77" s="627"/>
      <c r="FQ77" s="627"/>
      <c r="FR77" s="627"/>
      <c r="FS77" s="627"/>
      <c r="FT77" s="627"/>
      <c r="FU77" s="627"/>
      <c r="FV77" s="627"/>
      <c r="FW77" s="1394"/>
      <c r="FX77" s="1394"/>
      <c r="FY77" s="828"/>
      <c r="FZ77" s="1394"/>
      <c r="GA77" s="1394"/>
      <c r="GB77" s="828"/>
      <c r="GC77" s="1394"/>
      <c r="GD77" s="1394"/>
      <c r="GE77" s="828"/>
      <c r="GF77" s="1394"/>
      <c r="GG77" s="754"/>
      <c r="GH77" s="349"/>
      <c r="GI77" s="349"/>
      <c r="GJ77" s="563"/>
      <c r="GK77" s="563"/>
      <c r="GL77" s="563"/>
      <c r="GM77" s="563"/>
      <c r="GN77" s="754"/>
      <c r="GO77" s="754"/>
      <c r="GP77" s="159"/>
      <c r="GQ77" s="160"/>
      <c r="GR77" s="754"/>
      <c r="GS77" s="754"/>
      <c r="GT77" s="523"/>
      <c r="GU77" s="190"/>
      <c r="GV77" s="190"/>
      <c r="GW77" s="190"/>
      <c r="GX77" s="190"/>
      <c r="GY77" s="190"/>
      <c r="GZ77" s="190"/>
      <c r="HA77" s="190"/>
      <c r="HB77" s="190"/>
      <c r="HC77" s="190"/>
      <c r="HD77" s="190"/>
      <c r="HE77" s="190"/>
      <c r="HF77" s="862"/>
      <c r="HG77" s="787"/>
      <c r="HH77" s="541"/>
      <c r="HI77" s="1397"/>
      <c r="HJ77" s="1397"/>
      <c r="HK77" s="489"/>
      <c r="HL77" s="1397"/>
      <c r="HM77" s="1397"/>
      <c r="HN77" s="1397"/>
      <c r="HO77" s="1397"/>
      <c r="HP77" s="1397"/>
      <c r="HQ77" s="1397"/>
      <c r="HR77" s="1397"/>
      <c r="HS77" s="456"/>
      <c r="HT77" s="721"/>
      <c r="HU77" s="725"/>
      <c r="HV77" s="725"/>
      <c r="HW77" s="725"/>
      <c r="HX77" s="725"/>
      <c r="HY77" s="725"/>
      <c r="HZ77" s="725"/>
      <c r="IA77" s="725"/>
      <c r="IB77" s="725"/>
      <c r="IC77" s="725"/>
      <c r="ID77" s="725"/>
      <c r="IE77" s="725"/>
      <c r="IF77" s="725"/>
      <c r="IG77" s="725"/>
      <c r="IH77" s="725"/>
      <c r="II77" s="725"/>
      <c r="IJ77" s="725"/>
      <c r="IK77" s="725"/>
      <c r="IM77" s="534"/>
      <c r="IN77" s="812"/>
      <c r="IO77" s="813"/>
      <c r="IP77" s="813"/>
      <c r="IQ77" s="158"/>
      <c r="IR77" s="158"/>
      <c r="IS77" s="627"/>
      <c r="IT77" s="627"/>
      <c r="IU77" s="627"/>
      <c r="IV77" s="627"/>
      <c r="IW77" s="627"/>
      <c r="IX77" s="627"/>
      <c r="IY77" s="627"/>
      <c r="IZ77" s="627"/>
      <c r="JA77" s="1394"/>
      <c r="JB77" s="1394"/>
      <c r="JC77" s="828"/>
      <c r="JD77" s="1394"/>
      <c r="JE77" s="1394"/>
      <c r="JF77" s="828"/>
      <c r="JG77" s="1394"/>
      <c r="JH77" s="1394"/>
      <c r="JI77" s="828"/>
      <c r="JJ77" s="1394"/>
      <c r="JK77" s="792"/>
      <c r="JL77" s="349"/>
      <c r="JM77" s="349"/>
      <c r="JN77" s="563"/>
      <c r="JO77" s="563"/>
      <c r="JP77" s="563"/>
      <c r="JQ77" s="563"/>
      <c r="JR77" s="754"/>
      <c r="JS77" s="754"/>
      <c r="JT77" s="159"/>
      <c r="JU77" s="160"/>
      <c r="JV77" s="754"/>
      <c r="JW77" s="754"/>
      <c r="JX77" s="523"/>
      <c r="JY77" s="190"/>
      <c r="JZ77" s="190"/>
      <c r="KA77" s="190"/>
      <c r="KB77" s="190"/>
      <c r="KC77" s="190"/>
      <c r="KD77" s="190"/>
      <c r="KE77" s="190"/>
      <c r="KF77" s="190"/>
      <c r="KG77" s="190"/>
      <c r="KH77" s="190"/>
      <c r="KI77" s="190"/>
      <c r="KJ77" s="862"/>
      <c r="KK77" s="787"/>
      <c r="KL77" s="541"/>
      <c r="KM77" s="1397"/>
      <c r="KN77" s="1397"/>
      <c r="KO77" s="489"/>
      <c r="KP77" s="1397"/>
      <c r="KQ77" s="1397"/>
      <c r="KR77" s="1397"/>
      <c r="KS77" s="1397"/>
      <c r="KT77" s="1397"/>
      <c r="KU77" s="1397"/>
      <c r="KV77" s="1397"/>
      <c r="KW77" s="456"/>
      <c r="KX77" s="721"/>
      <c r="KY77" s="725"/>
      <c r="KZ77" s="725"/>
      <c r="LA77" s="725"/>
      <c r="LB77" s="725"/>
      <c r="LC77" s="725"/>
      <c r="LD77" s="725"/>
      <c r="LE77" s="725"/>
      <c r="LF77" s="725"/>
      <c r="LG77" s="725"/>
      <c r="LH77" s="725"/>
      <c r="LI77" s="725"/>
      <c r="LJ77" s="725"/>
      <c r="LK77" s="725"/>
      <c r="LL77" s="725"/>
      <c r="LM77" s="725"/>
      <c r="LN77" s="725"/>
      <c r="LO77" s="725"/>
      <c r="LQ77" s="1292"/>
      <c r="LR77" s="1292"/>
      <c r="LS77" s="1292"/>
      <c r="LT77" s="1292"/>
      <c r="LU77" s="1292"/>
      <c r="LV77" s="1292"/>
      <c r="LW77" s="1292"/>
      <c r="LX77" s="1292"/>
      <c r="LY77" s="1292"/>
      <c r="LZ77" s="1292"/>
      <c r="MA77" s="1719"/>
      <c r="MB77" s="1394"/>
      <c r="MC77" s="1394"/>
      <c r="MD77" s="828"/>
      <c r="ME77" s="1394"/>
      <c r="MF77" s="1394"/>
      <c r="MG77" s="828"/>
      <c r="MH77" s="1394"/>
      <c r="MI77" s="1394"/>
      <c r="MJ77" s="828"/>
      <c r="MK77" s="1394"/>
      <c r="ML77" s="1720"/>
      <c r="MM77" s="392"/>
      <c r="MN77" s="385"/>
      <c r="MO77" s="1294"/>
      <c r="MP77" s="1294"/>
      <c r="MQ77" s="1294"/>
      <c r="MR77" s="1294"/>
      <c r="MS77" s="1295"/>
      <c r="MT77" s="858"/>
      <c r="MU77" s="898"/>
      <c r="MV77" s="899"/>
      <c r="MW77" s="900"/>
      <c r="MX77" s="898"/>
      <c r="MY77" s="898"/>
      <c r="MZ77" s="858"/>
      <c r="NA77" s="858"/>
      <c r="NB77" s="858"/>
      <c r="NC77" s="858"/>
      <c r="ND77" s="858"/>
      <c r="NE77" s="858"/>
      <c r="NF77" s="858"/>
      <c r="NG77" s="858"/>
      <c r="NH77" s="858"/>
      <c r="NI77" s="858"/>
      <c r="NJ77" s="858"/>
      <c r="NK77" s="858"/>
      <c r="NL77" s="858"/>
      <c r="NM77" s="858"/>
      <c r="NN77" s="858"/>
      <c r="NO77" s="858"/>
      <c r="NP77" s="858"/>
      <c r="NQ77" s="858"/>
      <c r="NR77" s="858"/>
      <c r="NS77" s="858"/>
      <c r="NT77" s="858"/>
      <c r="NU77" s="858"/>
      <c r="NV77" s="858"/>
      <c r="NW77" s="858"/>
      <c r="NX77" s="858"/>
      <c r="NY77" s="858"/>
    </row>
    <row r="78" spans="1:389" ht="17.25" customHeight="1">
      <c r="A78" s="534"/>
      <c r="B78" s="373"/>
      <c r="C78" s="374"/>
      <c r="D78" s="374"/>
      <c r="E78" s="1"/>
      <c r="F78" s="1"/>
      <c r="G78" s="354"/>
      <c r="H78" s="354"/>
      <c r="I78" s="354"/>
      <c r="J78" s="354"/>
      <c r="K78" s="354"/>
      <c r="L78" s="354"/>
      <c r="M78" s="385"/>
      <c r="N78" s="354"/>
      <c r="O78" s="544"/>
      <c r="P78" s="545"/>
      <c r="Q78" s="545"/>
      <c r="R78" s="547"/>
      <c r="S78" s="545"/>
      <c r="T78" s="545"/>
      <c r="U78" s="547"/>
      <c r="V78" s="545"/>
      <c r="W78" s="545"/>
      <c r="X78" s="547"/>
      <c r="Y78" s="349"/>
      <c r="Z78" s="349"/>
      <c r="AA78" s="349"/>
      <c r="AB78" s="563"/>
      <c r="AC78" s="563"/>
      <c r="AD78" s="563"/>
      <c r="AE78" s="563"/>
      <c r="AF78" s="349"/>
      <c r="AG78" s="349"/>
      <c r="AH78" s="2"/>
      <c r="AI78" s="3"/>
      <c r="AJ78" s="349"/>
      <c r="AK78" s="349"/>
      <c r="AL78" s="787"/>
      <c r="AM78" s="940"/>
      <c r="AN78" s="940"/>
      <c r="AO78" s="787"/>
      <c r="AP78" s="787"/>
      <c r="AQ78" s="787"/>
      <c r="AR78" s="787"/>
      <c r="AS78" s="787"/>
      <c r="AT78" s="787"/>
      <c r="AU78" s="810"/>
      <c r="AV78" s="810"/>
      <c r="AW78" s="787"/>
      <c r="AX78" s="862"/>
      <c r="AY78" s="787"/>
      <c r="AZ78" s="1408"/>
      <c r="BA78" s="1100"/>
      <c r="BB78" s="1100"/>
      <c r="BC78" s="1100"/>
      <c r="BD78" s="1100"/>
      <c r="BE78" s="1100"/>
      <c r="BF78" s="1408"/>
      <c r="BG78" s="1408"/>
      <c r="BH78" s="1408"/>
      <c r="BI78" s="1408"/>
      <c r="BJ78" s="1408"/>
      <c r="BK78" s="1408"/>
      <c r="BM78" s="725"/>
      <c r="BN78" s="725"/>
      <c r="BO78" s="725"/>
      <c r="BP78" s="725"/>
      <c r="BQ78" s="725"/>
      <c r="BR78" s="725"/>
      <c r="BS78" s="725"/>
      <c r="BT78" s="725"/>
      <c r="BU78" s="725"/>
      <c r="BV78" s="725"/>
      <c r="BW78" s="725"/>
      <c r="BX78" s="725"/>
      <c r="BY78" s="725"/>
      <c r="BZ78" s="725"/>
      <c r="CA78" s="725"/>
      <c r="CB78" s="725"/>
      <c r="CC78" s="725"/>
      <c r="CE78" s="534"/>
      <c r="CF78" s="373"/>
      <c r="CG78" s="374"/>
      <c r="CH78" s="374"/>
      <c r="CI78" s="1"/>
      <c r="CJ78" s="1"/>
      <c r="CK78" s="354"/>
      <c r="CL78" s="354"/>
      <c r="CM78" s="354"/>
      <c r="CN78" s="354"/>
      <c r="CO78" s="354"/>
      <c r="CP78" s="354"/>
      <c r="CQ78" s="385"/>
      <c r="CR78" s="354"/>
      <c r="CS78" s="544"/>
      <c r="CT78" s="545"/>
      <c r="CU78" s="545"/>
      <c r="CV78" s="547"/>
      <c r="CW78" s="545"/>
      <c r="CX78" s="545"/>
      <c r="CY78" s="547"/>
      <c r="CZ78" s="545"/>
      <c r="DA78" s="545"/>
      <c r="DB78" s="547"/>
      <c r="DC78" s="349"/>
      <c r="DD78" s="349"/>
      <c r="DE78" s="349"/>
      <c r="DF78" s="563"/>
      <c r="DG78" s="563"/>
      <c r="DH78" s="563"/>
      <c r="DI78" s="563"/>
      <c r="DJ78" s="349"/>
      <c r="DK78" s="349"/>
      <c r="DL78" s="2"/>
      <c r="DM78" s="3"/>
      <c r="DN78" s="349"/>
      <c r="DO78" s="349"/>
      <c r="DP78" s="370"/>
      <c r="DQ78" s="33"/>
      <c r="DR78" s="33"/>
      <c r="DS78" s="370"/>
      <c r="DT78" s="370"/>
      <c r="DU78" s="370"/>
      <c r="DV78" s="370"/>
      <c r="DW78" s="370"/>
      <c r="DX78" s="370"/>
      <c r="DY78" s="371"/>
      <c r="DZ78" s="371"/>
      <c r="EA78" s="370"/>
      <c r="EB78" s="963"/>
      <c r="EC78" s="370"/>
      <c r="ED78" s="408"/>
      <c r="EE78" s="34"/>
      <c r="EF78" s="34"/>
      <c r="EG78" s="34"/>
      <c r="EH78" s="34"/>
      <c r="EI78" s="34"/>
      <c r="EJ78" s="34"/>
      <c r="EK78" s="34"/>
      <c r="EL78" s="34"/>
      <c r="EM78" s="24"/>
      <c r="EN78" s="34"/>
      <c r="EO78" s="12"/>
      <c r="EP78" s="348"/>
      <c r="EQ78" s="725"/>
      <c r="ER78" s="725"/>
      <c r="ES78" s="725"/>
      <c r="ET78" s="725"/>
      <c r="EU78" s="725"/>
      <c r="EV78" s="725"/>
      <c r="EW78" s="725"/>
      <c r="EX78" s="725"/>
      <c r="EY78" s="725"/>
      <c r="EZ78" s="725"/>
      <c r="FA78" s="725"/>
      <c r="FB78" s="725"/>
      <c r="FC78" s="725"/>
      <c r="FD78" s="725"/>
      <c r="FE78" s="725"/>
      <c r="FF78" s="725"/>
      <c r="FG78" s="725"/>
      <c r="FI78" s="534"/>
      <c r="FJ78" s="812"/>
      <c r="FK78" s="813"/>
      <c r="FL78" s="813"/>
      <c r="FM78" s="158"/>
      <c r="FN78" s="158"/>
      <c r="FO78" s="627"/>
      <c r="FP78" s="627"/>
      <c r="FQ78" s="627"/>
      <c r="FR78" s="627"/>
      <c r="FS78" s="627"/>
      <c r="FT78" s="627"/>
      <c r="FU78" s="627"/>
      <c r="FV78" s="627"/>
      <c r="FW78" s="544"/>
      <c r="FX78" s="545"/>
      <c r="FY78" s="545"/>
      <c r="FZ78" s="547"/>
      <c r="GA78" s="545"/>
      <c r="GB78" s="545"/>
      <c r="GC78" s="547"/>
      <c r="GD78" s="545"/>
      <c r="GE78" s="545"/>
      <c r="GF78" s="547"/>
      <c r="GG78" s="754"/>
      <c r="GH78" s="349"/>
      <c r="GI78" s="349"/>
      <c r="GJ78" s="563"/>
      <c r="GK78" s="563"/>
      <c r="GL78" s="563"/>
      <c r="GM78" s="563"/>
      <c r="GN78" s="754"/>
      <c r="GO78" s="754"/>
      <c r="GP78" s="159"/>
      <c r="GQ78" s="160"/>
      <c r="GR78" s="754"/>
      <c r="GS78" s="754"/>
      <c r="GT78" s="787"/>
      <c r="GU78" s="190"/>
      <c r="GV78" s="190"/>
      <c r="GW78" s="787"/>
      <c r="GX78" s="787"/>
      <c r="GY78" s="787"/>
      <c r="GZ78" s="787"/>
      <c r="HA78" s="787"/>
      <c r="HB78" s="787"/>
      <c r="HC78" s="810"/>
      <c r="HD78" s="810"/>
      <c r="HE78" s="787"/>
      <c r="HF78" s="862"/>
      <c r="HG78" s="787"/>
      <c r="HH78" s="408"/>
      <c r="HI78" s="191"/>
      <c r="HJ78" s="191"/>
      <c r="HK78" s="191"/>
      <c r="HL78" s="191"/>
      <c r="HM78" s="191"/>
      <c r="HN78" s="191"/>
      <c r="HO78" s="191"/>
      <c r="HP78" s="191"/>
      <c r="HQ78" s="181"/>
      <c r="HR78" s="191"/>
      <c r="HS78" s="169"/>
      <c r="HT78" s="721"/>
      <c r="HU78" s="725"/>
      <c r="HV78" s="725"/>
      <c r="HW78" s="725"/>
      <c r="HX78" s="725"/>
      <c r="HY78" s="725"/>
      <c r="HZ78" s="725"/>
      <c r="IA78" s="725"/>
      <c r="IB78" s="725"/>
      <c r="IC78" s="725"/>
      <c r="ID78" s="725"/>
      <c r="IE78" s="725"/>
      <c r="IF78" s="725"/>
      <c r="IG78" s="725"/>
      <c r="IH78" s="725"/>
      <c r="II78" s="725"/>
      <c r="IJ78" s="725"/>
      <c r="IK78" s="725"/>
      <c r="IM78" s="534"/>
      <c r="IN78" s="812"/>
      <c r="IO78" s="813"/>
      <c r="IP78" s="813"/>
      <c r="IQ78" s="158"/>
      <c r="IR78" s="158"/>
      <c r="IS78" s="627"/>
      <c r="IT78" s="627"/>
      <c r="IU78" s="627"/>
      <c r="IV78" s="627"/>
      <c r="IW78" s="627"/>
      <c r="IX78" s="627"/>
      <c r="IY78" s="627"/>
      <c r="IZ78" s="627"/>
      <c r="JA78" s="544"/>
      <c r="JB78" s="545"/>
      <c r="JC78" s="545"/>
      <c r="JD78" s="547"/>
      <c r="JE78" s="545"/>
      <c r="JF78" s="545"/>
      <c r="JG78" s="547"/>
      <c r="JH78" s="545"/>
      <c r="JI78" s="545"/>
      <c r="JJ78" s="547"/>
      <c r="JK78" s="792"/>
      <c r="JL78" s="349"/>
      <c r="JM78" s="349"/>
      <c r="JN78" s="563"/>
      <c r="JO78" s="563"/>
      <c r="JP78" s="563"/>
      <c r="JQ78" s="563"/>
      <c r="JR78" s="754"/>
      <c r="JS78" s="754"/>
      <c r="JT78" s="159"/>
      <c r="JU78" s="160"/>
      <c r="JV78" s="754"/>
      <c r="JW78" s="754"/>
      <c r="JX78" s="787"/>
      <c r="JY78" s="190"/>
      <c r="JZ78" s="190"/>
      <c r="KA78" s="787"/>
      <c r="KB78" s="787"/>
      <c r="KC78" s="787"/>
      <c r="KD78" s="787"/>
      <c r="KE78" s="787"/>
      <c r="KF78" s="787"/>
      <c r="KG78" s="810"/>
      <c r="KH78" s="810"/>
      <c r="KI78" s="787"/>
      <c r="KJ78" s="862"/>
      <c r="KK78" s="787"/>
      <c r="KL78" s="408"/>
      <c r="KM78" s="191"/>
      <c r="KN78" s="191"/>
      <c r="KO78" s="191"/>
      <c r="KP78" s="191"/>
      <c r="KQ78" s="191"/>
      <c r="KR78" s="191"/>
      <c r="KS78" s="191"/>
      <c r="KT78" s="191"/>
      <c r="KU78" s="181"/>
      <c r="KV78" s="191"/>
      <c r="KW78" s="169"/>
      <c r="KX78" s="721"/>
      <c r="KY78" s="725"/>
      <c r="KZ78" s="725"/>
      <c r="LA78" s="725"/>
      <c r="LB78" s="725"/>
      <c r="LC78" s="725"/>
      <c r="LD78" s="725"/>
      <c r="LE78" s="725"/>
      <c r="LF78" s="725"/>
      <c r="LG78" s="725"/>
      <c r="LH78" s="725"/>
      <c r="LI78" s="725"/>
      <c r="LJ78" s="725"/>
      <c r="LK78" s="725"/>
      <c r="LL78" s="725"/>
      <c r="LM78" s="725"/>
      <c r="LN78" s="725"/>
      <c r="LO78" s="725"/>
      <c r="LQ78" s="1292"/>
      <c r="LR78" s="1292"/>
      <c r="LS78" s="1292"/>
      <c r="LT78" s="1292"/>
      <c r="LU78" s="1292"/>
      <c r="LV78" s="1292"/>
      <c r="LW78" s="1292"/>
      <c r="LX78" s="1292"/>
      <c r="LY78" s="1292"/>
      <c r="LZ78" s="1292"/>
      <c r="MA78" s="1719"/>
      <c r="MB78" s="544"/>
      <c r="MC78" s="545"/>
      <c r="MD78" s="829"/>
      <c r="ME78" s="547"/>
      <c r="MF78" s="545"/>
      <c r="MG78" s="829"/>
      <c r="MH78" s="547"/>
      <c r="MI78" s="545"/>
      <c r="MJ78" s="821"/>
      <c r="MK78" s="544"/>
      <c r="ML78" s="1720"/>
      <c r="MM78" s="1294"/>
      <c r="MN78" s="385"/>
      <c r="MO78" s="1294"/>
      <c r="MP78" s="1294"/>
      <c r="MQ78" s="1294"/>
      <c r="MR78" s="1294"/>
      <c r="MS78" s="1295"/>
      <c r="MT78" s="858"/>
      <c r="MU78" s="898"/>
      <c r="MV78" s="899"/>
      <c r="MW78" s="900"/>
      <c r="MX78" s="898"/>
      <c r="MY78" s="898"/>
      <c r="MZ78" s="858"/>
      <c r="NA78" s="858"/>
      <c r="NB78" s="858"/>
      <c r="NC78" s="858"/>
      <c r="ND78" s="858"/>
      <c r="NE78" s="858"/>
      <c r="NF78" s="858"/>
      <c r="NG78" s="858"/>
      <c r="NH78" s="858"/>
      <c r="NI78" s="858"/>
      <c r="NJ78" s="858"/>
      <c r="NK78" s="858"/>
      <c r="NL78" s="858"/>
      <c r="NM78" s="858"/>
      <c r="NN78" s="858"/>
      <c r="NO78" s="858"/>
      <c r="NP78" s="858"/>
      <c r="NQ78" s="858"/>
      <c r="NR78" s="858"/>
      <c r="NS78" s="858"/>
      <c r="NT78" s="858"/>
      <c r="NU78" s="858"/>
      <c r="NV78" s="858"/>
      <c r="NW78" s="858"/>
      <c r="NX78" s="858"/>
      <c r="NY78" s="858"/>
    </row>
    <row r="79" spans="1:389" ht="17.25" customHeight="1">
      <c r="A79" s="534"/>
      <c r="B79" s="373"/>
      <c r="C79" s="374"/>
      <c r="D79" s="374"/>
      <c r="E79" s="1"/>
      <c r="F79" s="1"/>
      <c r="G79" s="354"/>
      <c r="H79" s="354"/>
      <c r="I79" s="354"/>
      <c r="J79" s="354"/>
      <c r="K79" s="354"/>
      <c r="L79" s="354"/>
      <c r="M79" s="385"/>
      <c r="N79" s="354"/>
      <c r="O79" s="544"/>
      <c r="P79" s="545"/>
      <c r="Q79" s="545"/>
      <c r="R79" s="547"/>
      <c r="S79" s="545"/>
      <c r="T79" s="545"/>
      <c r="U79" s="547"/>
      <c r="V79" s="545"/>
      <c r="W79" s="545"/>
      <c r="X79" s="547"/>
      <c r="Y79" s="349"/>
      <c r="Z79" s="349"/>
      <c r="AA79" s="349"/>
      <c r="AB79" s="563"/>
      <c r="AC79" s="563"/>
      <c r="AD79" s="563"/>
      <c r="AE79" s="563"/>
      <c r="AF79" s="349"/>
      <c r="AG79" s="349"/>
      <c r="AH79" s="2"/>
      <c r="AI79" s="3"/>
      <c r="AJ79" s="349"/>
      <c r="AK79" s="349"/>
      <c r="AL79" s="787"/>
      <c r="AM79" s="787"/>
      <c r="AN79" s="787"/>
      <c r="AO79" s="787"/>
      <c r="AP79" s="787"/>
      <c r="AQ79" s="787"/>
      <c r="AR79" s="787"/>
      <c r="AS79" s="787"/>
      <c r="AT79" s="787"/>
      <c r="AU79" s="810"/>
      <c r="AV79" s="810"/>
      <c r="AW79" s="787"/>
      <c r="AX79" s="862"/>
      <c r="AY79" s="787"/>
      <c r="AZ79" s="939"/>
      <c r="BA79" s="937"/>
      <c r="BB79" s="937"/>
      <c r="BC79" s="937"/>
      <c r="BD79" s="937"/>
      <c r="BE79" s="937"/>
      <c r="BF79" s="1101"/>
      <c r="BG79" s="1154"/>
      <c r="BH79" s="1101"/>
      <c r="BI79" s="1154"/>
      <c r="BJ79" s="1155"/>
      <c r="BK79" s="1154"/>
      <c r="BM79" s="725"/>
      <c r="BN79" s="725"/>
      <c r="BO79" s="725"/>
      <c r="BP79" s="725"/>
      <c r="BQ79" s="725"/>
      <c r="BR79" s="725"/>
      <c r="BS79" s="725"/>
      <c r="BT79" s="725"/>
      <c r="BU79" s="725"/>
      <c r="BV79" s="725"/>
      <c r="BW79" s="725"/>
      <c r="BX79" s="725"/>
      <c r="BY79" s="725"/>
      <c r="BZ79" s="725"/>
      <c r="CA79" s="725"/>
      <c r="CB79" s="725"/>
      <c r="CC79" s="725"/>
      <c r="CE79" s="534"/>
      <c r="CF79" s="373"/>
      <c r="CG79" s="374"/>
      <c r="CH79" s="374"/>
      <c r="CI79" s="1"/>
      <c r="CJ79" s="1"/>
      <c r="CK79" s="354"/>
      <c r="CL79" s="354"/>
      <c r="CM79" s="354"/>
      <c r="CN79" s="354"/>
      <c r="CO79" s="354"/>
      <c r="CP79" s="354"/>
      <c r="CQ79" s="385"/>
      <c r="CR79" s="354"/>
      <c r="CS79" s="544"/>
      <c r="CT79" s="545"/>
      <c r="CU79" s="545"/>
      <c r="CV79" s="547"/>
      <c r="CW79" s="545"/>
      <c r="CX79" s="545"/>
      <c r="CY79" s="547"/>
      <c r="CZ79" s="545"/>
      <c r="DA79" s="545"/>
      <c r="DB79" s="547"/>
      <c r="DC79" s="349"/>
      <c r="DD79" s="349"/>
      <c r="DE79" s="349"/>
      <c r="DF79" s="563"/>
      <c r="DG79" s="563"/>
      <c r="DH79" s="563"/>
      <c r="DI79" s="563"/>
      <c r="DJ79" s="349"/>
      <c r="DK79" s="349"/>
      <c r="DL79" s="2"/>
      <c r="DM79" s="3"/>
      <c r="DN79" s="349"/>
      <c r="DO79" s="349"/>
      <c r="DP79" s="370"/>
      <c r="DQ79" s="370"/>
      <c r="DR79" s="370"/>
      <c r="DS79" s="370"/>
      <c r="DT79" s="370"/>
      <c r="DU79" s="370"/>
      <c r="DV79" s="370"/>
      <c r="DW79" s="370"/>
      <c r="DX79" s="370"/>
      <c r="DY79" s="371"/>
      <c r="DZ79" s="371"/>
      <c r="EA79" s="370"/>
      <c r="EB79" s="963"/>
      <c r="EC79" s="370"/>
      <c r="ED79" s="408"/>
      <c r="EE79" s="34"/>
      <c r="EF79" s="34"/>
      <c r="EG79" s="34"/>
      <c r="EH79" s="34"/>
      <c r="EI79" s="34"/>
      <c r="EJ79" s="34"/>
      <c r="EK79" s="34"/>
      <c r="EL79" s="34"/>
      <c r="EM79" s="24"/>
      <c r="EN79" s="34"/>
      <c r="EO79" s="12"/>
      <c r="EP79" s="348"/>
      <c r="EQ79" s="725"/>
      <c r="ER79" s="725"/>
      <c r="ES79" s="725"/>
      <c r="ET79" s="725"/>
      <c r="EU79" s="725"/>
      <c r="EV79" s="725"/>
      <c r="EW79" s="725"/>
      <c r="EX79" s="725"/>
      <c r="EY79" s="725"/>
      <c r="EZ79" s="725"/>
      <c r="FA79" s="725"/>
      <c r="FB79" s="725"/>
      <c r="FC79" s="725"/>
      <c r="FD79" s="725"/>
      <c r="FE79" s="725"/>
      <c r="FF79" s="725"/>
      <c r="FG79" s="725"/>
      <c r="FI79" s="534"/>
      <c r="FJ79" s="812"/>
      <c r="FK79" s="813"/>
      <c r="FL79" s="813"/>
      <c r="FM79" s="158"/>
      <c r="FN79" s="158"/>
      <c r="FO79" s="627"/>
      <c r="FP79" s="627"/>
      <c r="FQ79" s="627"/>
      <c r="FR79" s="627"/>
      <c r="FS79" s="627"/>
      <c r="FT79" s="627"/>
      <c r="FU79" s="627"/>
      <c r="FV79" s="627"/>
      <c r="FW79" s="544"/>
      <c r="FX79" s="545"/>
      <c r="FY79" s="545"/>
      <c r="FZ79" s="547"/>
      <c r="GA79" s="545"/>
      <c r="GB79" s="545"/>
      <c r="GC79" s="547"/>
      <c r="GD79" s="545"/>
      <c r="GE79" s="545"/>
      <c r="GF79" s="547"/>
      <c r="GG79" s="754"/>
      <c r="GH79" s="349"/>
      <c r="GI79" s="349"/>
      <c r="GJ79" s="563"/>
      <c r="GK79" s="563"/>
      <c r="GL79" s="563"/>
      <c r="GM79" s="563"/>
      <c r="GN79" s="754"/>
      <c r="GO79" s="754"/>
      <c r="GP79" s="159"/>
      <c r="GQ79" s="160"/>
      <c r="GR79" s="754"/>
      <c r="GS79" s="754"/>
      <c r="GT79" s="787"/>
      <c r="GU79" s="787"/>
      <c r="GV79" s="787"/>
      <c r="GW79" s="787"/>
      <c r="GX79" s="787"/>
      <c r="GY79" s="787"/>
      <c r="GZ79" s="787"/>
      <c r="HA79" s="787"/>
      <c r="HB79" s="787"/>
      <c r="HC79" s="810"/>
      <c r="HD79" s="810"/>
      <c r="HE79" s="787"/>
      <c r="HF79" s="862"/>
      <c r="HG79" s="787"/>
      <c r="HH79" s="408"/>
      <c r="HI79" s="191"/>
      <c r="HJ79" s="191"/>
      <c r="HK79" s="191"/>
      <c r="HL79" s="191"/>
      <c r="HM79" s="191"/>
      <c r="HN79" s="191"/>
      <c r="HO79" s="191"/>
      <c r="HP79" s="191"/>
      <c r="HQ79" s="181"/>
      <c r="HR79" s="191"/>
      <c r="HS79" s="169"/>
      <c r="HT79" s="721"/>
      <c r="HU79" s="725"/>
      <c r="HV79" s="725"/>
      <c r="HW79" s="725"/>
      <c r="HX79" s="725"/>
      <c r="HY79" s="725"/>
      <c r="HZ79" s="725"/>
      <c r="IA79" s="725"/>
      <c r="IB79" s="725"/>
      <c r="IC79" s="725"/>
      <c r="ID79" s="725"/>
      <c r="IE79" s="725"/>
      <c r="IF79" s="725"/>
      <c r="IG79" s="725"/>
      <c r="IH79" s="725"/>
      <c r="II79" s="725"/>
      <c r="IJ79" s="725"/>
      <c r="IK79" s="725"/>
      <c r="IM79" s="534"/>
      <c r="IN79" s="812"/>
      <c r="IO79" s="813"/>
      <c r="IP79" s="813"/>
      <c r="IQ79" s="158"/>
      <c r="IR79" s="158"/>
      <c r="IS79" s="627"/>
      <c r="IT79" s="627"/>
      <c r="IU79" s="627"/>
      <c r="IV79" s="627"/>
      <c r="IW79" s="627"/>
      <c r="IX79" s="627"/>
      <c r="IY79" s="627"/>
      <c r="IZ79" s="627"/>
      <c r="JA79" s="544"/>
      <c r="JB79" s="545"/>
      <c r="JC79" s="545"/>
      <c r="JD79" s="547"/>
      <c r="JE79" s="545"/>
      <c r="JF79" s="545"/>
      <c r="JG79" s="547"/>
      <c r="JH79" s="545"/>
      <c r="JI79" s="545"/>
      <c r="JJ79" s="547"/>
      <c r="JK79" s="792"/>
      <c r="JL79" s="349"/>
      <c r="JM79" s="349"/>
      <c r="JN79" s="563"/>
      <c r="JO79" s="563"/>
      <c r="JP79" s="563"/>
      <c r="JQ79" s="563"/>
      <c r="JR79" s="754"/>
      <c r="JS79" s="754"/>
      <c r="JT79" s="159"/>
      <c r="JU79" s="160"/>
      <c r="JV79" s="754"/>
      <c r="JW79" s="754"/>
      <c r="JX79" s="787"/>
      <c r="JY79" s="787"/>
      <c r="JZ79" s="787"/>
      <c r="KA79" s="787"/>
      <c r="KB79" s="787"/>
      <c r="KC79" s="787"/>
      <c r="KD79" s="787"/>
      <c r="KE79" s="787"/>
      <c r="KF79" s="787"/>
      <c r="KG79" s="810"/>
      <c r="KH79" s="810"/>
      <c r="KI79" s="787"/>
      <c r="KJ79" s="862"/>
      <c r="KK79" s="787"/>
      <c r="KL79" s="408"/>
      <c r="KM79" s="191"/>
      <c r="KN79" s="191"/>
      <c r="KO79" s="191"/>
      <c r="KP79" s="191"/>
      <c r="KQ79" s="191"/>
      <c r="KR79" s="191"/>
      <c r="KS79" s="191"/>
      <c r="KT79" s="191"/>
      <c r="KU79" s="181"/>
      <c r="KV79" s="191"/>
      <c r="KW79" s="169"/>
      <c r="KX79" s="721"/>
      <c r="KY79" s="725"/>
      <c r="KZ79" s="725"/>
      <c r="LA79" s="725"/>
      <c r="LB79" s="725"/>
      <c r="LC79" s="725"/>
      <c r="LD79" s="725"/>
      <c r="LE79" s="725"/>
      <c r="LF79" s="725"/>
      <c r="LG79" s="725"/>
      <c r="LH79" s="725"/>
      <c r="LI79" s="725"/>
      <c r="LJ79" s="725"/>
      <c r="LK79" s="725"/>
      <c r="LL79" s="725"/>
      <c r="LM79" s="725"/>
      <c r="LN79" s="725"/>
      <c r="LO79" s="725"/>
      <c r="LQ79" s="1292"/>
      <c r="LR79" s="1292"/>
      <c r="LS79" s="1292"/>
      <c r="LT79" s="1292"/>
      <c r="LU79" s="1292"/>
      <c r="LV79" s="1292"/>
      <c r="LW79" s="1292"/>
      <c r="LX79" s="1292"/>
      <c r="LY79" s="1292"/>
      <c r="LZ79" s="1292"/>
      <c r="MA79" s="1719"/>
      <c r="MB79" s="544"/>
      <c r="MC79" s="545"/>
      <c r="MD79" s="829"/>
      <c r="ME79" s="547"/>
      <c r="MF79" s="545"/>
      <c r="MG79" s="829"/>
      <c r="MH79" s="547"/>
      <c r="MI79" s="545"/>
      <c r="MJ79" s="821"/>
      <c r="MK79" s="544"/>
      <c r="ML79" s="1720"/>
      <c r="MM79" s="1294"/>
      <c r="MN79" s="385"/>
      <c r="MO79" s="1294"/>
      <c r="MP79" s="1294"/>
      <c r="MQ79" s="1294"/>
      <c r="MR79" s="1294"/>
      <c r="MS79" s="1295"/>
      <c r="MT79" s="858"/>
      <c r="MU79" s="898"/>
      <c r="MV79" s="899"/>
      <c r="MW79" s="900"/>
      <c r="MX79" s="898"/>
      <c r="MY79" s="898"/>
      <c r="MZ79" s="858"/>
      <c r="NA79" s="858"/>
      <c r="NB79" s="858"/>
      <c r="NC79" s="858"/>
      <c r="ND79" s="858"/>
      <c r="NE79" s="858"/>
      <c r="NF79" s="858"/>
      <c r="NG79" s="858"/>
      <c r="NH79" s="858"/>
      <c r="NI79" s="858"/>
      <c r="NJ79" s="858"/>
      <c r="NK79" s="858"/>
      <c r="NL79" s="858"/>
      <c r="NM79" s="858"/>
      <c r="NN79" s="858"/>
      <c r="NO79" s="858"/>
      <c r="NP79" s="858"/>
      <c r="NQ79" s="858"/>
      <c r="NR79" s="858"/>
      <c r="NS79" s="858"/>
      <c r="NT79" s="858"/>
      <c r="NU79" s="858"/>
      <c r="NV79" s="858"/>
      <c r="NW79" s="858"/>
      <c r="NX79" s="858"/>
      <c r="NY79" s="858"/>
    </row>
    <row r="80" spans="1:389" ht="17.25" customHeight="1">
      <c r="A80" s="534"/>
      <c r="B80" s="373"/>
      <c r="C80" s="374"/>
      <c r="D80" s="374"/>
      <c r="E80" s="1"/>
      <c r="F80" s="1"/>
      <c r="G80" s="354"/>
      <c r="H80" s="354"/>
      <c r="I80" s="354"/>
      <c r="J80" s="354"/>
      <c r="K80" s="354"/>
      <c r="L80" s="354"/>
      <c r="M80" s="385"/>
      <c r="N80" s="354"/>
      <c r="O80" s="544"/>
      <c r="P80" s="545"/>
      <c r="Q80" s="545"/>
      <c r="R80" s="547"/>
      <c r="S80" s="545"/>
      <c r="T80" s="545"/>
      <c r="U80" s="547"/>
      <c r="V80" s="545"/>
      <c r="W80" s="545"/>
      <c r="X80" s="547"/>
      <c r="Y80" s="349"/>
      <c r="Z80" s="349"/>
      <c r="AA80" s="349"/>
      <c r="AB80" s="563"/>
      <c r="AC80" s="563"/>
      <c r="AD80" s="563"/>
      <c r="AE80" s="563"/>
      <c r="AF80" s="349"/>
      <c r="AG80" s="349"/>
      <c r="AH80" s="2"/>
      <c r="AI80" s="3"/>
      <c r="AJ80" s="349"/>
      <c r="AK80" s="349"/>
      <c r="AL80" s="787"/>
      <c r="AM80" s="787"/>
      <c r="AN80" s="787"/>
      <c r="AO80" s="787"/>
      <c r="AP80" s="787"/>
      <c r="AQ80" s="787"/>
      <c r="AR80" s="787"/>
      <c r="AS80" s="787"/>
      <c r="AT80" s="787"/>
      <c r="AU80" s="810"/>
      <c r="AV80" s="810"/>
      <c r="AW80" s="787"/>
      <c r="AX80" s="862"/>
      <c r="AY80" s="787"/>
      <c r="AZ80" s="939"/>
      <c r="BA80" s="937"/>
      <c r="BB80" s="937"/>
      <c r="BC80" s="937"/>
      <c r="BD80" s="937"/>
      <c r="BE80" s="937"/>
      <c r="BF80" s="1101"/>
      <c r="BG80" s="1154"/>
      <c r="BH80" s="1101"/>
      <c r="BI80" s="1154"/>
      <c r="BJ80" s="1155"/>
      <c r="BK80" s="1154"/>
      <c r="BM80" s="725"/>
      <c r="BN80" s="725"/>
      <c r="BO80" s="725"/>
      <c r="BP80" s="725"/>
      <c r="BQ80" s="725"/>
      <c r="BR80" s="725"/>
      <c r="BS80" s="725"/>
      <c r="BT80" s="725"/>
      <c r="BU80" s="725"/>
      <c r="BV80" s="725"/>
      <c r="BW80" s="725"/>
      <c r="BX80" s="725"/>
      <c r="BY80" s="725"/>
      <c r="BZ80" s="725"/>
      <c r="CA80" s="725"/>
      <c r="CB80" s="725"/>
      <c r="CC80" s="725"/>
      <c r="CE80" s="534"/>
      <c r="CF80" s="373"/>
      <c r="CG80" s="374"/>
      <c r="CH80" s="374"/>
      <c r="CI80" s="1"/>
      <c r="CJ80" s="1"/>
      <c r="CK80" s="354"/>
      <c r="CL80" s="354"/>
      <c r="CM80" s="354"/>
      <c r="CN80" s="354"/>
      <c r="CO80" s="354"/>
      <c r="CP80" s="354"/>
      <c r="CQ80" s="385"/>
      <c r="CR80" s="354"/>
      <c r="CS80" s="544"/>
      <c r="CT80" s="545"/>
      <c r="CU80" s="545"/>
      <c r="CV80" s="547"/>
      <c r="CW80" s="545"/>
      <c r="CX80" s="545"/>
      <c r="CY80" s="547"/>
      <c r="CZ80" s="545"/>
      <c r="DA80" s="545"/>
      <c r="DB80" s="547"/>
      <c r="DC80" s="349"/>
      <c r="DD80" s="349"/>
      <c r="DE80" s="349"/>
      <c r="DF80" s="563"/>
      <c r="DG80" s="563"/>
      <c r="DH80" s="563"/>
      <c r="DI80" s="563"/>
      <c r="DJ80" s="349"/>
      <c r="DK80" s="349"/>
      <c r="DL80" s="2"/>
      <c r="DM80" s="3"/>
      <c r="DN80" s="349"/>
      <c r="DO80" s="349"/>
      <c r="DP80" s="370"/>
      <c r="DQ80" s="370"/>
      <c r="DR80" s="370"/>
      <c r="DS80" s="370"/>
      <c r="DT80" s="370"/>
      <c r="DU80" s="370"/>
      <c r="DV80" s="370"/>
      <c r="DW80" s="370"/>
      <c r="DX80" s="370"/>
      <c r="DY80" s="371"/>
      <c r="DZ80" s="371"/>
      <c r="EA80" s="370"/>
      <c r="EB80" s="963"/>
      <c r="EC80" s="370"/>
      <c r="ED80" s="408"/>
      <c r="EE80" s="34"/>
      <c r="EF80" s="34"/>
      <c r="EG80" s="34"/>
      <c r="EH80" s="34"/>
      <c r="EI80" s="34"/>
      <c r="EJ80" s="34"/>
      <c r="EK80" s="34"/>
      <c r="EL80" s="34"/>
      <c r="EM80" s="24"/>
      <c r="EN80" s="34"/>
      <c r="EO80" s="12"/>
      <c r="EP80" s="348"/>
      <c r="EQ80" s="725"/>
      <c r="ER80" s="725"/>
      <c r="ES80" s="725"/>
      <c r="ET80" s="725"/>
      <c r="EU80" s="725"/>
      <c r="EV80" s="725"/>
      <c r="EW80" s="725"/>
      <c r="EX80" s="725"/>
      <c r="EY80" s="725"/>
      <c r="EZ80" s="725"/>
      <c r="FA80" s="725"/>
      <c r="FB80" s="725"/>
      <c r="FC80" s="725"/>
      <c r="FD80" s="725"/>
      <c r="FE80" s="725"/>
      <c r="FF80" s="725"/>
      <c r="FG80" s="725"/>
      <c r="FI80" s="534"/>
      <c r="FJ80" s="812"/>
      <c r="FK80" s="813"/>
      <c r="FL80" s="813"/>
      <c r="FM80" s="158"/>
      <c r="FN80" s="158"/>
      <c r="FO80" s="627"/>
      <c r="FP80" s="627"/>
      <c r="FQ80" s="627"/>
      <c r="FR80" s="627"/>
      <c r="FS80" s="627"/>
      <c r="FT80" s="627"/>
      <c r="FU80" s="627"/>
      <c r="FV80" s="627"/>
      <c r="FW80" s="544"/>
      <c r="FX80" s="545"/>
      <c r="FY80" s="545"/>
      <c r="FZ80" s="547"/>
      <c r="GA80" s="545"/>
      <c r="GB80" s="545"/>
      <c r="GC80" s="547"/>
      <c r="GD80" s="545"/>
      <c r="GE80" s="545"/>
      <c r="GF80" s="547"/>
      <c r="GG80" s="754"/>
      <c r="GH80" s="349"/>
      <c r="GI80" s="349"/>
      <c r="GJ80" s="563"/>
      <c r="GK80" s="563"/>
      <c r="GL80" s="563"/>
      <c r="GM80" s="563"/>
      <c r="GN80" s="754"/>
      <c r="GO80" s="754"/>
      <c r="GP80" s="159"/>
      <c r="GQ80" s="160"/>
      <c r="GR80" s="754"/>
      <c r="GS80" s="754"/>
      <c r="GT80" s="787"/>
      <c r="GU80" s="787"/>
      <c r="GV80" s="787"/>
      <c r="GW80" s="787"/>
      <c r="GX80" s="787"/>
      <c r="GY80" s="787"/>
      <c r="GZ80" s="787"/>
      <c r="HA80" s="787"/>
      <c r="HB80" s="787"/>
      <c r="HC80" s="810"/>
      <c r="HD80" s="810"/>
      <c r="HE80" s="787"/>
      <c r="HF80" s="862"/>
      <c r="HG80" s="787"/>
      <c r="HH80" s="408"/>
      <c r="HI80" s="191"/>
      <c r="HJ80" s="191"/>
      <c r="HK80" s="191"/>
      <c r="HL80" s="191"/>
      <c r="HM80" s="191"/>
      <c r="HN80" s="191"/>
      <c r="HO80" s="191"/>
      <c r="HP80" s="191"/>
      <c r="HQ80" s="181"/>
      <c r="HR80" s="191"/>
      <c r="HS80" s="169"/>
      <c r="HT80" s="721"/>
      <c r="HU80" s="725"/>
      <c r="HV80" s="725"/>
      <c r="HW80" s="725"/>
      <c r="HX80" s="725"/>
      <c r="HY80" s="725"/>
      <c r="HZ80" s="725"/>
      <c r="IA80" s="725"/>
      <c r="IB80" s="725"/>
      <c r="IC80" s="725"/>
      <c r="ID80" s="725"/>
      <c r="IE80" s="725"/>
      <c r="IF80" s="725"/>
      <c r="IG80" s="725"/>
      <c r="IH80" s="725"/>
      <c r="II80" s="725"/>
      <c r="IJ80" s="725"/>
      <c r="IK80" s="725"/>
      <c r="IM80" s="534"/>
      <c r="IN80" s="812"/>
      <c r="IO80" s="813"/>
      <c r="IP80" s="813"/>
      <c r="IQ80" s="158"/>
      <c r="IR80" s="158"/>
      <c r="IS80" s="627"/>
      <c r="IT80" s="627"/>
      <c r="IU80" s="627"/>
      <c r="IV80" s="627"/>
      <c r="IW80" s="627"/>
      <c r="IX80" s="627"/>
      <c r="IY80" s="627"/>
      <c r="IZ80" s="627"/>
      <c r="JA80" s="544"/>
      <c r="JB80" s="545"/>
      <c r="JC80" s="545"/>
      <c r="JD80" s="547"/>
      <c r="JE80" s="545"/>
      <c r="JF80" s="545"/>
      <c r="JG80" s="547"/>
      <c r="JH80" s="545"/>
      <c r="JI80" s="545"/>
      <c r="JJ80" s="547"/>
      <c r="JK80" s="792"/>
      <c r="JL80" s="349"/>
      <c r="JM80" s="349"/>
      <c r="JN80" s="563"/>
      <c r="JO80" s="563"/>
      <c r="JP80" s="563"/>
      <c r="JQ80" s="563"/>
      <c r="JR80" s="754"/>
      <c r="JS80" s="754"/>
      <c r="JT80" s="159"/>
      <c r="JU80" s="160"/>
      <c r="JV80" s="754"/>
      <c r="JW80" s="754"/>
      <c r="JX80" s="787"/>
      <c r="JY80" s="787"/>
      <c r="JZ80" s="787"/>
      <c r="KA80" s="787"/>
      <c r="KB80" s="787"/>
      <c r="KC80" s="787"/>
      <c r="KD80" s="787"/>
      <c r="KE80" s="787"/>
      <c r="KF80" s="787"/>
      <c r="KG80" s="810"/>
      <c r="KH80" s="810"/>
      <c r="KI80" s="787"/>
      <c r="KJ80" s="862"/>
      <c r="KK80" s="787"/>
      <c r="KL80" s="408"/>
      <c r="KM80" s="191"/>
      <c r="KN80" s="191"/>
      <c r="KO80" s="191"/>
      <c r="KP80" s="191"/>
      <c r="KQ80" s="191"/>
      <c r="KR80" s="191"/>
      <c r="KS80" s="191"/>
      <c r="KT80" s="191"/>
      <c r="KU80" s="181"/>
      <c r="KV80" s="191"/>
      <c r="KW80" s="169"/>
      <c r="KX80" s="721"/>
      <c r="KY80" s="725"/>
      <c r="KZ80" s="725"/>
      <c r="LA80" s="725"/>
      <c r="LB80" s="725"/>
      <c r="LC80" s="725"/>
      <c r="LD80" s="725"/>
      <c r="LE80" s="725"/>
      <c r="LF80" s="725"/>
      <c r="LG80" s="725"/>
      <c r="LH80" s="725"/>
      <c r="LI80" s="725"/>
      <c r="LJ80" s="725"/>
      <c r="LK80" s="725"/>
      <c r="LL80" s="725"/>
      <c r="LM80" s="725"/>
      <c r="LN80" s="725"/>
      <c r="LO80" s="725"/>
      <c r="LQ80" s="1292"/>
      <c r="LR80" s="1292"/>
      <c r="LS80" s="1292"/>
      <c r="LT80" s="1292"/>
      <c r="LU80" s="1292"/>
      <c r="LV80" s="1292"/>
      <c r="LW80" s="1292"/>
      <c r="LX80" s="1292"/>
      <c r="LY80" s="1292"/>
      <c r="LZ80" s="1292"/>
      <c r="MA80" s="1719"/>
      <c r="MB80" s="544"/>
      <c r="MC80" s="545"/>
      <c r="MD80" s="829"/>
      <c r="ME80" s="547"/>
      <c r="MF80" s="545"/>
      <c r="MG80" s="829"/>
      <c r="MH80" s="547"/>
      <c r="MI80" s="545"/>
      <c r="MJ80" s="821"/>
      <c r="MK80" s="544"/>
      <c r="ML80" s="1720"/>
      <c r="MM80" s="1294"/>
      <c r="MN80" s="385"/>
      <c r="MO80" s="1294"/>
      <c r="MP80" s="1294"/>
      <c r="MQ80" s="1294"/>
      <c r="MR80" s="1294"/>
      <c r="MS80" s="1295"/>
      <c r="MT80" s="858"/>
      <c r="MU80" s="898"/>
      <c r="MV80" s="899"/>
      <c r="MW80" s="900"/>
      <c r="MX80" s="898"/>
      <c r="MY80" s="898"/>
      <c r="MZ80" s="858"/>
      <c r="NA80" s="858"/>
      <c r="NB80" s="858"/>
      <c r="NC80" s="858"/>
      <c r="ND80" s="858"/>
      <c r="NE80" s="858"/>
      <c r="NF80" s="858"/>
      <c r="NG80" s="858"/>
      <c r="NH80" s="858"/>
      <c r="NI80" s="858"/>
      <c r="NJ80" s="858"/>
      <c r="NK80" s="858"/>
      <c r="NL80" s="858"/>
      <c r="NM80" s="858"/>
      <c r="NN80" s="858"/>
      <c r="NO80" s="858"/>
      <c r="NP80" s="858"/>
      <c r="NQ80" s="858"/>
      <c r="NR80" s="858"/>
      <c r="NS80" s="858"/>
      <c r="NT80" s="858"/>
      <c r="NU80" s="858"/>
      <c r="NV80" s="858"/>
      <c r="NW80" s="858"/>
      <c r="NX80" s="858"/>
      <c r="NY80" s="858"/>
    </row>
    <row r="81" spans="1:389" ht="17.25" customHeight="1">
      <c r="A81" s="534"/>
      <c r="B81" s="373"/>
      <c r="C81" s="374"/>
      <c r="D81" s="374"/>
      <c r="E81" s="1"/>
      <c r="F81" s="1"/>
      <c r="G81" s="354"/>
      <c r="H81" s="354"/>
      <c r="I81" s="354"/>
      <c r="J81" s="354"/>
      <c r="K81" s="354"/>
      <c r="L81" s="354"/>
      <c r="M81" s="385"/>
      <c r="N81" s="354"/>
      <c r="O81" s="544"/>
      <c r="P81" s="545"/>
      <c r="Q81" s="545"/>
      <c r="R81" s="547"/>
      <c r="S81" s="545"/>
      <c r="T81" s="545"/>
      <c r="U81" s="547"/>
      <c r="V81" s="545"/>
      <c r="W81" s="545"/>
      <c r="X81" s="547"/>
      <c r="Y81" s="349"/>
      <c r="Z81" s="349"/>
      <c r="AA81" s="349"/>
      <c r="AB81" s="563"/>
      <c r="AC81" s="563"/>
      <c r="AD81" s="563"/>
      <c r="AE81" s="563"/>
      <c r="AF81" s="349"/>
      <c r="AG81" s="349"/>
      <c r="AH81" s="2"/>
      <c r="AI81" s="3"/>
      <c r="AJ81" s="349"/>
      <c r="AK81" s="349"/>
      <c r="AL81" s="787"/>
      <c r="AM81" s="787"/>
      <c r="AN81" s="787"/>
      <c r="AO81" s="787"/>
      <c r="AP81" s="787"/>
      <c r="AQ81" s="787"/>
      <c r="AR81" s="787"/>
      <c r="AS81" s="787"/>
      <c r="AT81" s="787"/>
      <c r="AU81" s="810"/>
      <c r="AV81" s="810"/>
      <c r="AW81" s="787"/>
      <c r="AX81" s="862"/>
      <c r="AY81" s="787"/>
      <c r="AZ81" s="939"/>
      <c r="BA81" s="937"/>
      <c r="BB81" s="937"/>
      <c r="BC81" s="937"/>
      <c r="BD81" s="937"/>
      <c r="BE81" s="937"/>
      <c r="BF81" s="1101"/>
      <c r="BG81" s="1154"/>
      <c r="BH81" s="1101"/>
      <c r="BI81" s="1154"/>
      <c r="BJ81" s="1155"/>
      <c r="BK81" s="1154"/>
      <c r="BM81" s="725"/>
      <c r="BN81" s="725"/>
      <c r="BO81" s="725"/>
      <c r="BP81" s="725"/>
      <c r="BQ81" s="725"/>
      <c r="BR81" s="725"/>
      <c r="BS81" s="725"/>
      <c r="BT81" s="725"/>
      <c r="BU81" s="725"/>
      <c r="BV81" s="725"/>
      <c r="BW81" s="725"/>
      <c r="BX81" s="725"/>
      <c r="BY81" s="725"/>
      <c r="BZ81" s="725"/>
      <c r="CA81" s="725"/>
      <c r="CB81" s="725"/>
      <c r="CC81" s="725"/>
      <c r="CE81" s="534"/>
      <c r="CF81" s="373"/>
      <c r="CG81" s="374"/>
      <c r="CH81" s="374"/>
      <c r="CI81" s="1"/>
      <c r="CJ81" s="1"/>
      <c r="CK81" s="354"/>
      <c r="CL81" s="354"/>
      <c r="CM81" s="354"/>
      <c r="CN81" s="354"/>
      <c r="CO81" s="354"/>
      <c r="CP81" s="354"/>
      <c r="CQ81" s="385"/>
      <c r="CR81" s="354"/>
      <c r="CS81" s="544"/>
      <c r="CT81" s="545"/>
      <c r="CU81" s="545"/>
      <c r="CV81" s="547"/>
      <c r="CW81" s="545"/>
      <c r="CX81" s="545"/>
      <c r="CY81" s="547"/>
      <c r="CZ81" s="545"/>
      <c r="DA81" s="545"/>
      <c r="DB81" s="547"/>
      <c r="DC81" s="349"/>
      <c r="DD81" s="349"/>
      <c r="DE81" s="349"/>
      <c r="DF81" s="563"/>
      <c r="DG81" s="563"/>
      <c r="DH81" s="563"/>
      <c r="DI81" s="563"/>
      <c r="DJ81" s="349"/>
      <c r="DK81" s="349"/>
      <c r="DL81" s="2"/>
      <c r="DM81" s="3"/>
      <c r="DN81" s="349"/>
      <c r="DO81" s="349"/>
      <c r="DP81" s="370"/>
      <c r="DQ81" s="370"/>
      <c r="DR81" s="370"/>
      <c r="DS81" s="370"/>
      <c r="DT81" s="370"/>
      <c r="DU81" s="370"/>
      <c r="DV81" s="370"/>
      <c r="DW81" s="370"/>
      <c r="DX81" s="370"/>
      <c r="DY81" s="371"/>
      <c r="DZ81" s="371"/>
      <c r="EA81" s="370"/>
      <c r="EB81" s="963"/>
      <c r="EC81" s="370"/>
      <c r="ED81" s="408"/>
      <c r="EE81" s="34"/>
      <c r="EF81" s="34"/>
      <c r="EG81" s="34"/>
      <c r="EH81" s="34"/>
      <c r="EI81" s="34"/>
      <c r="EJ81" s="34"/>
      <c r="EK81" s="34"/>
      <c r="EL81" s="34"/>
      <c r="EM81" s="24"/>
      <c r="EN81" s="34"/>
      <c r="EO81" s="12"/>
      <c r="EP81" s="348"/>
      <c r="EQ81" s="725"/>
      <c r="ER81" s="725"/>
      <c r="ES81" s="725"/>
      <c r="ET81" s="725"/>
      <c r="EU81" s="725"/>
      <c r="EV81" s="725"/>
      <c r="EW81" s="725"/>
      <c r="EX81" s="725"/>
      <c r="EY81" s="725"/>
      <c r="EZ81" s="725"/>
      <c r="FA81" s="725"/>
      <c r="FB81" s="725"/>
      <c r="FC81" s="725"/>
      <c r="FD81" s="725"/>
      <c r="FE81" s="725"/>
      <c r="FF81" s="725"/>
      <c r="FG81" s="725"/>
      <c r="FI81" s="534"/>
      <c r="FJ81" s="812"/>
      <c r="FK81" s="813"/>
      <c r="FL81" s="813"/>
      <c r="FM81" s="158"/>
      <c r="FN81" s="158"/>
      <c r="FO81" s="627"/>
      <c r="FP81" s="627"/>
      <c r="FQ81" s="627"/>
      <c r="FR81" s="627"/>
      <c r="FS81" s="627"/>
      <c r="FT81" s="627"/>
      <c r="FU81" s="627"/>
      <c r="FV81" s="627"/>
      <c r="FW81" s="544"/>
      <c r="FX81" s="545"/>
      <c r="FY81" s="545"/>
      <c r="FZ81" s="547"/>
      <c r="GA81" s="545"/>
      <c r="GB81" s="545"/>
      <c r="GC81" s="547"/>
      <c r="GD81" s="545"/>
      <c r="GE81" s="545"/>
      <c r="GF81" s="547"/>
      <c r="GG81" s="754"/>
      <c r="GH81" s="349"/>
      <c r="GI81" s="349"/>
      <c r="GJ81" s="563"/>
      <c r="GK81" s="563"/>
      <c r="GL81" s="563"/>
      <c r="GM81" s="563"/>
      <c r="GN81" s="754"/>
      <c r="GO81" s="754"/>
      <c r="GP81" s="159"/>
      <c r="GQ81" s="160"/>
      <c r="GR81" s="754"/>
      <c r="GS81" s="754"/>
      <c r="GT81" s="787"/>
      <c r="GU81" s="787"/>
      <c r="GV81" s="787"/>
      <c r="GW81" s="787"/>
      <c r="GX81" s="787"/>
      <c r="GY81" s="787"/>
      <c r="GZ81" s="787"/>
      <c r="HA81" s="787"/>
      <c r="HB81" s="787"/>
      <c r="HC81" s="810"/>
      <c r="HD81" s="810"/>
      <c r="HE81" s="787"/>
      <c r="HF81" s="862"/>
      <c r="HG81" s="787"/>
      <c r="HH81" s="408"/>
      <c r="HI81" s="191"/>
      <c r="HJ81" s="191"/>
      <c r="HK81" s="191"/>
      <c r="HL81" s="191"/>
      <c r="HM81" s="191"/>
      <c r="HN81" s="191"/>
      <c r="HO81" s="191"/>
      <c r="HP81" s="191"/>
      <c r="HQ81" s="181"/>
      <c r="HR81" s="191"/>
      <c r="HS81" s="169"/>
      <c r="HT81" s="721"/>
      <c r="HU81" s="725"/>
      <c r="HV81" s="725"/>
      <c r="HW81" s="725"/>
      <c r="HX81" s="725"/>
      <c r="HY81" s="725"/>
      <c r="HZ81" s="725"/>
      <c r="IA81" s="725"/>
      <c r="IB81" s="725"/>
      <c r="IC81" s="725"/>
      <c r="ID81" s="725"/>
      <c r="IE81" s="725"/>
      <c r="IF81" s="725"/>
      <c r="IG81" s="725"/>
      <c r="IH81" s="725"/>
      <c r="II81" s="725"/>
      <c r="IJ81" s="725"/>
      <c r="IK81" s="725"/>
      <c r="IM81" s="534"/>
      <c r="IN81" s="812"/>
      <c r="IO81" s="813"/>
      <c r="IP81" s="813"/>
      <c r="IQ81" s="158"/>
      <c r="IR81" s="158"/>
      <c r="IS81" s="627"/>
      <c r="IT81" s="627"/>
      <c r="IU81" s="627"/>
      <c r="IV81" s="627"/>
      <c r="IW81" s="627"/>
      <c r="IX81" s="627"/>
      <c r="IY81" s="627"/>
      <c r="IZ81" s="627"/>
      <c r="JA81" s="544"/>
      <c r="JB81" s="545"/>
      <c r="JC81" s="545"/>
      <c r="JD81" s="547"/>
      <c r="JE81" s="545"/>
      <c r="JF81" s="545"/>
      <c r="JG81" s="547"/>
      <c r="JH81" s="545"/>
      <c r="JI81" s="545"/>
      <c r="JJ81" s="547"/>
      <c r="JK81" s="792"/>
      <c r="JL81" s="349"/>
      <c r="JM81" s="349"/>
      <c r="JN81" s="563"/>
      <c r="JO81" s="563"/>
      <c r="JP81" s="563"/>
      <c r="JQ81" s="563"/>
      <c r="JR81" s="754"/>
      <c r="JS81" s="754"/>
      <c r="JT81" s="159"/>
      <c r="JU81" s="160"/>
      <c r="JV81" s="754"/>
      <c r="JW81" s="754"/>
      <c r="JX81" s="787"/>
      <c r="JY81" s="787"/>
      <c r="JZ81" s="787"/>
      <c r="KA81" s="787"/>
      <c r="KB81" s="787"/>
      <c r="KC81" s="787"/>
      <c r="KD81" s="787"/>
      <c r="KE81" s="787"/>
      <c r="KF81" s="787"/>
      <c r="KG81" s="810"/>
      <c r="KH81" s="810"/>
      <c r="KI81" s="787"/>
      <c r="KJ81" s="862"/>
      <c r="KK81" s="787"/>
      <c r="KL81" s="408"/>
      <c r="KM81" s="191"/>
      <c r="KN81" s="191"/>
      <c r="KO81" s="191"/>
      <c r="KP81" s="191"/>
      <c r="KQ81" s="191"/>
      <c r="KR81" s="191"/>
      <c r="KS81" s="191"/>
      <c r="KT81" s="191"/>
      <c r="KU81" s="181"/>
      <c r="KV81" s="191"/>
      <c r="KW81" s="169"/>
      <c r="KX81" s="721"/>
      <c r="KY81" s="725"/>
      <c r="KZ81" s="725"/>
      <c r="LA81" s="725"/>
      <c r="LB81" s="725"/>
      <c r="LC81" s="725"/>
      <c r="LD81" s="725"/>
      <c r="LE81" s="725"/>
      <c r="LF81" s="725"/>
      <c r="LG81" s="725"/>
      <c r="LH81" s="725"/>
      <c r="LI81" s="725"/>
      <c r="LJ81" s="725"/>
      <c r="LK81" s="725"/>
      <c r="LL81" s="725"/>
      <c r="LM81" s="725"/>
      <c r="LN81" s="725"/>
      <c r="LO81" s="725"/>
      <c r="LQ81" s="1292"/>
      <c r="LR81" s="1292"/>
      <c r="LS81" s="1292"/>
      <c r="LT81" s="1292"/>
      <c r="LU81" s="1292"/>
      <c r="LV81" s="1292"/>
      <c r="LW81" s="1292"/>
      <c r="LX81" s="1292"/>
      <c r="LY81" s="1292"/>
      <c r="LZ81" s="1292"/>
      <c r="MA81" s="1719"/>
      <c r="MB81" s="544"/>
      <c r="MC81" s="545"/>
      <c r="MD81" s="829"/>
      <c r="ME81" s="547"/>
      <c r="MF81" s="545"/>
      <c r="MG81" s="829"/>
      <c r="MH81" s="547"/>
      <c r="MI81" s="545"/>
      <c r="MJ81" s="821"/>
      <c r="MK81" s="544"/>
      <c r="ML81" s="1720"/>
      <c r="MM81" s="1294"/>
      <c r="MN81" s="1294"/>
      <c r="MO81" s="1294"/>
      <c r="MP81" s="1294"/>
      <c r="MQ81" s="1294"/>
      <c r="MR81" s="1294"/>
      <c r="MS81" s="1317"/>
      <c r="MT81" s="858"/>
      <c r="MU81" s="898"/>
      <c r="MV81" s="899"/>
      <c r="MW81" s="900"/>
      <c r="MX81" s="898"/>
      <c r="MY81" s="898"/>
      <c r="MZ81" s="858"/>
      <c r="NA81" s="858"/>
      <c r="NB81" s="858"/>
      <c r="NC81" s="858"/>
      <c r="ND81" s="858"/>
      <c r="NE81" s="858"/>
      <c r="NF81" s="858"/>
      <c r="NG81" s="858"/>
      <c r="NH81" s="858"/>
      <c r="NI81" s="858"/>
      <c r="NJ81" s="858"/>
      <c r="NK81" s="858"/>
      <c r="NL81" s="858"/>
      <c r="NM81" s="858"/>
      <c r="NN81" s="858"/>
      <c r="NO81" s="858"/>
      <c r="NP81" s="858"/>
      <c r="NQ81" s="858"/>
      <c r="NR81" s="858"/>
      <c r="NS81" s="858"/>
      <c r="NT81" s="858"/>
      <c r="NU81" s="858"/>
      <c r="NV81" s="858"/>
      <c r="NW81" s="858"/>
      <c r="NX81" s="858"/>
      <c r="NY81" s="858"/>
    </row>
    <row r="82" spans="1:389" ht="17.25" customHeight="1">
      <c r="A82" s="534"/>
      <c r="B82" s="373"/>
      <c r="C82" s="374"/>
      <c r="D82" s="374"/>
      <c r="E82" s="1"/>
      <c r="F82" s="1"/>
      <c r="G82" s="354"/>
      <c r="H82" s="354"/>
      <c r="I82" s="354"/>
      <c r="J82" s="354"/>
      <c r="K82" s="354"/>
      <c r="L82" s="354"/>
      <c r="M82" s="385"/>
      <c r="N82" s="354"/>
      <c r="O82" s="544"/>
      <c r="P82" s="545"/>
      <c r="Q82" s="545"/>
      <c r="R82" s="547"/>
      <c r="S82" s="545"/>
      <c r="T82" s="545"/>
      <c r="U82" s="547"/>
      <c r="V82" s="545"/>
      <c r="W82" s="545"/>
      <c r="X82" s="547"/>
      <c r="Y82" s="349"/>
      <c r="Z82" s="355"/>
      <c r="AA82" s="355"/>
      <c r="AB82" s="559"/>
      <c r="AC82" s="559"/>
      <c r="AD82" s="559"/>
      <c r="AE82" s="559"/>
      <c r="AF82" s="349"/>
      <c r="AG82" s="349"/>
      <c r="AH82" s="2"/>
      <c r="AI82" s="3"/>
      <c r="AJ82" s="349"/>
      <c r="AK82" s="349"/>
      <c r="AL82" s="787"/>
      <c r="AM82" s="787"/>
      <c r="AN82" s="787"/>
      <c r="AO82" s="787"/>
      <c r="AP82" s="787"/>
      <c r="AQ82" s="787"/>
      <c r="AR82" s="787"/>
      <c r="AS82" s="787"/>
      <c r="AT82" s="787"/>
      <c r="AU82" s="810"/>
      <c r="AV82" s="810"/>
      <c r="AW82" s="787"/>
      <c r="AX82" s="862"/>
      <c r="AY82" s="787"/>
      <c r="AZ82" s="939"/>
      <c r="BA82" s="937"/>
      <c r="BB82" s="937"/>
      <c r="BC82" s="937"/>
      <c r="BD82" s="937"/>
      <c r="BE82" s="937"/>
      <c r="BF82" s="1101"/>
      <c r="BG82" s="1154"/>
      <c r="BH82" s="1101"/>
      <c r="BI82" s="1154"/>
      <c r="BJ82" s="1155"/>
      <c r="BK82" s="1154"/>
      <c r="BM82" s="725"/>
      <c r="BN82" s="725"/>
      <c r="BO82" s="725"/>
      <c r="BP82" s="725"/>
      <c r="BQ82" s="725"/>
      <c r="BR82" s="725"/>
      <c r="BS82" s="725"/>
      <c r="BT82" s="725"/>
      <c r="BU82" s="725"/>
      <c r="BV82" s="725"/>
      <c r="BW82" s="725"/>
      <c r="BX82" s="725"/>
      <c r="BY82" s="725"/>
      <c r="BZ82" s="725"/>
      <c r="CA82" s="725"/>
      <c r="CB82" s="725"/>
      <c r="CC82" s="725"/>
      <c r="CE82" s="534"/>
      <c r="CF82" s="373"/>
      <c r="CG82" s="374"/>
      <c r="CH82" s="374"/>
      <c r="CI82" s="1"/>
      <c r="CJ82" s="1"/>
      <c r="CK82" s="354"/>
      <c r="CL82" s="354"/>
      <c r="CM82" s="354"/>
      <c r="CN82" s="354"/>
      <c r="CO82" s="354"/>
      <c r="CP82" s="354"/>
      <c r="CQ82" s="385"/>
      <c r="CR82" s="354"/>
      <c r="CS82" s="544"/>
      <c r="CT82" s="545"/>
      <c r="CU82" s="545"/>
      <c r="CV82" s="547"/>
      <c r="CW82" s="545"/>
      <c r="CX82" s="545"/>
      <c r="CY82" s="547"/>
      <c r="CZ82" s="545"/>
      <c r="DA82" s="545"/>
      <c r="DB82" s="547"/>
      <c r="DC82" s="349"/>
      <c r="DD82" s="355"/>
      <c r="DE82" s="355"/>
      <c r="DF82" s="559"/>
      <c r="DG82" s="559"/>
      <c r="DH82" s="559"/>
      <c r="DI82" s="559"/>
      <c r="DJ82" s="349"/>
      <c r="DK82" s="349"/>
      <c r="DL82" s="2"/>
      <c r="DM82" s="3"/>
      <c r="DN82" s="349"/>
      <c r="DO82" s="349"/>
      <c r="DP82" s="370"/>
      <c r="DQ82" s="370"/>
      <c r="DR82" s="370"/>
      <c r="DS82" s="370"/>
      <c r="DT82" s="370"/>
      <c r="DU82" s="370"/>
      <c r="DV82" s="370"/>
      <c r="DW82" s="370"/>
      <c r="DX82" s="370"/>
      <c r="DY82" s="371"/>
      <c r="DZ82" s="371"/>
      <c r="EA82" s="370"/>
      <c r="EB82" s="963"/>
      <c r="EC82" s="370"/>
      <c r="ED82" s="408"/>
      <c r="EE82" s="34"/>
      <c r="EF82" s="34"/>
      <c r="EG82" s="34"/>
      <c r="EH82" s="34"/>
      <c r="EI82" s="34"/>
      <c r="EJ82" s="34"/>
      <c r="EK82" s="34"/>
      <c r="EL82" s="34"/>
      <c r="EM82" s="24"/>
      <c r="EN82" s="34"/>
      <c r="EO82" s="12"/>
      <c r="EP82" s="348"/>
      <c r="EQ82" s="725"/>
      <c r="ER82" s="725"/>
      <c r="ES82" s="725"/>
      <c r="ET82" s="725"/>
      <c r="EU82" s="725"/>
      <c r="EV82" s="725"/>
      <c r="EW82" s="725"/>
      <c r="EX82" s="725"/>
      <c r="EY82" s="725"/>
      <c r="EZ82" s="725"/>
      <c r="FA82" s="725"/>
      <c r="FB82" s="725"/>
      <c r="FC82" s="725"/>
      <c r="FD82" s="725"/>
      <c r="FE82" s="725"/>
      <c r="FF82" s="725"/>
      <c r="FG82" s="725"/>
      <c r="FI82" s="534"/>
      <c r="FJ82" s="812"/>
      <c r="FK82" s="813"/>
      <c r="FL82" s="813"/>
      <c r="FM82" s="158"/>
      <c r="FN82" s="158"/>
      <c r="FO82" s="627"/>
      <c r="FP82" s="627"/>
      <c r="FQ82" s="627"/>
      <c r="FR82" s="627"/>
      <c r="FS82" s="627"/>
      <c r="FT82" s="627"/>
      <c r="FU82" s="627"/>
      <c r="FV82" s="627"/>
      <c r="FW82" s="544"/>
      <c r="FX82" s="545"/>
      <c r="FY82" s="545"/>
      <c r="FZ82" s="547"/>
      <c r="GA82" s="545"/>
      <c r="GB82" s="545"/>
      <c r="GC82" s="547"/>
      <c r="GD82" s="545"/>
      <c r="GE82" s="545"/>
      <c r="GF82" s="547"/>
      <c r="GG82" s="754"/>
      <c r="GH82" s="355"/>
      <c r="GI82" s="355"/>
      <c r="GJ82" s="559"/>
      <c r="GK82" s="559"/>
      <c r="GL82" s="559"/>
      <c r="GM82" s="559"/>
      <c r="GN82" s="754"/>
      <c r="GO82" s="754"/>
      <c r="GP82" s="159"/>
      <c r="GQ82" s="160"/>
      <c r="GR82" s="754"/>
      <c r="GS82" s="754"/>
      <c r="GT82" s="787"/>
      <c r="GU82" s="787"/>
      <c r="GV82" s="787"/>
      <c r="GW82" s="787"/>
      <c r="GX82" s="787"/>
      <c r="GY82" s="787"/>
      <c r="GZ82" s="787"/>
      <c r="HA82" s="787"/>
      <c r="HB82" s="787"/>
      <c r="HC82" s="810"/>
      <c r="HD82" s="810"/>
      <c r="HE82" s="787"/>
      <c r="HF82" s="862"/>
      <c r="HG82" s="787"/>
      <c r="HH82" s="408"/>
      <c r="HI82" s="191"/>
      <c r="HJ82" s="191"/>
      <c r="HK82" s="191"/>
      <c r="HL82" s="191"/>
      <c r="HM82" s="191"/>
      <c r="HN82" s="191"/>
      <c r="HO82" s="191"/>
      <c r="HP82" s="191"/>
      <c r="HQ82" s="181"/>
      <c r="HR82" s="191"/>
      <c r="HS82" s="169"/>
      <c r="HT82" s="721"/>
      <c r="HU82" s="725"/>
      <c r="HV82" s="725"/>
      <c r="HW82" s="725"/>
      <c r="HX82" s="725"/>
      <c r="HY82" s="725"/>
      <c r="HZ82" s="725"/>
      <c r="IA82" s="725"/>
      <c r="IB82" s="725"/>
      <c r="IC82" s="725"/>
      <c r="ID82" s="725"/>
      <c r="IE82" s="725"/>
      <c r="IF82" s="725"/>
      <c r="IG82" s="725"/>
      <c r="IH82" s="725"/>
      <c r="II82" s="725"/>
      <c r="IJ82" s="725"/>
      <c r="IK82" s="725"/>
      <c r="IM82" s="534"/>
      <c r="IN82" s="812"/>
      <c r="IO82" s="813"/>
      <c r="IP82" s="813"/>
      <c r="IQ82" s="158"/>
      <c r="IR82" s="158"/>
      <c r="IS82" s="627"/>
      <c r="IT82" s="627"/>
      <c r="IU82" s="627"/>
      <c r="IV82" s="627"/>
      <c r="IW82" s="627"/>
      <c r="IX82" s="627"/>
      <c r="IY82" s="627"/>
      <c r="IZ82" s="627"/>
      <c r="JA82" s="544"/>
      <c r="JB82" s="545"/>
      <c r="JC82" s="545"/>
      <c r="JD82" s="547"/>
      <c r="JE82" s="545"/>
      <c r="JF82" s="545"/>
      <c r="JG82" s="547"/>
      <c r="JH82" s="545"/>
      <c r="JI82" s="545"/>
      <c r="JJ82" s="547"/>
      <c r="JK82" s="792"/>
      <c r="JL82" s="355"/>
      <c r="JM82" s="355"/>
      <c r="JN82" s="559"/>
      <c r="JO82" s="559"/>
      <c r="JP82" s="559"/>
      <c r="JQ82" s="559"/>
      <c r="JR82" s="754"/>
      <c r="JS82" s="754"/>
      <c r="JT82" s="159"/>
      <c r="JU82" s="160"/>
      <c r="JV82" s="754"/>
      <c r="JW82" s="754"/>
      <c r="JX82" s="787"/>
      <c r="JY82" s="787"/>
      <c r="JZ82" s="787"/>
      <c r="KA82" s="787"/>
      <c r="KB82" s="787"/>
      <c r="KC82" s="787"/>
      <c r="KD82" s="787"/>
      <c r="KE82" s="787"/>
      <c r="KF82" s="787"/>
      <c r="KG82" s="810"/>
      <c r="KH82" s="810"/>
      <c r="KI82" s="787"/>
      <c r="KJ82" s="862"/>
      <c r="KK82" s="787"/>
      <c r="KL82" s="408"/>
      <c r="KM82" s="191"/>
      <c r="KN82" s="191"/>
      <c r="KO82" s="191"/>
      <c r="KP82" s="191"/>
      <c r="KQ82" s="191"/>
      <c r="KR82" s="191"/>
      <c r="KS82" s="191"/>
      <c r="KT82" s="191"/>
      <c r="KU82" s="181"/>
      <c r="KV82" s="191"/>
      <c r="KW82" s="169"/>
      <c r="KX82" s="721"/>
      <c r="KY82" s="725"/>
      <c r="KZ82" s="725"/>
      <c r="LA82" s="725"/>
      <c r="LB82" s="725"/>
      <c r="LC82" s="725"/>
      <c r="LD82" s="725"/>
      <c r="LE82" s="725"/>
      <c r="LF82" s="725"/>
      <c r="LG82" s="725"/>
      <c r="LH82" s="725"/>
      <c r="LI82" s="725"/>
      <c r="LJ82" s="725"/>
      <c r="LK82" s="725"/>
      <c r="LL82" s="725"/>
      <c r="LM82" s="725"/>
      <c r="LN82" s="725"/>
      <c r="LO82" s="725"/>
      <c r="LQ82" s="1292"/>
      <c r="LR82" s="1292"/>
      <c r="LS82" s="1292"/>
      <c r="LT82" s="1292"/>
      <c r="LU82" s="1292"/>
      <c r="LV82" s="1292"/>
      <c r="LW82" s="1292"/>
      <c r="LX82" s="1292"/>
      <c r="LY82" s="1292"/>
      <c r="LZ82" s="1292"/>
      <c r="MA82" s="1719"/>
      <c r="MB82" s="544"/>
      <c r="MC82" s="545"/>
      <c r="MD82" s="829"/>
      <c r="ME82" s="547"/>
      <c r="MF82" s="545"/>
      <c r="MG82" s="829"/>
      <c r="MH82" s="547"/>
      <c r="MI82" s="545"/>
      <c r="MJ82" s="821"/>
      <c r="MK82" s="544"/>
      <c r="ML82" s="1720"/>
      <c r="MM82" s="1294"/>
      <c r="MN82" s="385"/>
      <c r="MO82" s="1295"/>
      <c r="MP82" s="1295"/>
      <c r="MQ82" s="1295"/>
      <c r="MR82" s="1295"/>
      <c r="MS82" s="1295"/>
      <c r="MT82" s="858"/>
      <c r="MU82" s="898"/>
      <c r="MV82" s="899"/>
      <c r="MW82" s="900"/>
      <c r="MX82" s="898"/>
      <c r="MY82" s="898"/>
      <c r="MZ82" s="858"/>
      <c r="NA82" s="858"/>
      <c r="NB82" s="858"/>
      <c r="NC82" s="858"/>
      <c r="ND82" s="858"/>
      <c r="NE82" s="858"/>
      <c r="NF82" s="858"/>
      <c r="NG82" s="858"/>
      <c r="NH82" s="858"/>
      <c r="NI82" s="858"/>
      <c r="NJ82" s="858"/>
      <c r="NK82" s="858"/>
      <c r="NL82" s="858"/>
      <c r="NM82" s="858"/>
      <c r="NN82" s="858"/>
      <c r="NO82" s="858"/>
      <c r="NP82" s="858"/>
      <c r="NQ82" s="858"/>
      <c r="NR82" s="858"/>
      <c r="NS82" s="858"/>
      <c r="NT82" s="858"/>
      <c r="NU82" s="858"/>
      <c r="NV82" s="858"/>
      <c r="NW82" s="858"/>
      <c r="NX82" s="858"/>
      <c r="NY82" s="858"/>
    </row>
    <row r="83" spans="1:389" ht="17.25" customHeight="1">
      <c r="A83" s="534"/>
      <c r="B83" s="373"/>
      <c r="C83" s="374"/>
      <c r="D83" s="374"/>
      <c r="E83" s="1"/>
      <c r="F83" s="1"/>
      <c r="G83" s="354"/>
      <c r="H83" s="354"/>
      <c r="I83" s="354"/>
      <c r="J83" s="354"/>
      <c r="K83" s="354"/>
      <c r="L83" s="354"/>
      <c r="M83" s="385"/>
      <c r="N83" s="354"/>
      <c r="O83" s="544"/>
      <c r="P83" s="545"/>
      <c r="Q83" s="545"/>
      <c r="R83" s="547"/>
      <c r="S83" s="545"/>
      <c r="T83" s="545"/>
      <c r="U83" s="547"/>
      <c r="V83" s="545"/>
      <c r="W83" s="545"/>
      <c r="X83" s="547"/>
      <c r="Y83" s="349"/>
      <c r="Z83" s="349"/>
      <c r="AA83" s="349"/>
      <c r="AB83" s="563"/>
      <c r="AC83" s="563"/>
      <c r="AD83" s="563"/>
      <c r="AE83" s="563"/>
      <c r="AF83" s="349"/>
      <c r="AG83" s="349"/>
      <c r="AH83" s="2"/>
      <c r="AI83" s="3"/>
      <c r="AJ83" s="349"/>
      <c r="AK83" s="349"/>
      <c r="AL83" s="787"/>
      <c r="AM83" s="787"/>
      <c r="AN83" s="787"/>
      <c r="AO83" s="787"/>
      <c r="AP83" s="787"/>
      <c r="AQ83" s="787"/>
      <c r="AR83" s="787"/>
      <c r="AS83" s="787"/>
      <c r="AT83" s="787"/>
      <c r="AU83" s="810"/>
      <c r="AV83" s="810"/>
      <c r="AW83" s="787"/>
      <c r="AX83" s="862"/>
      <c r="AY83" s="787"/>
      <c r="AZ83" s="939"/>
      <c r="BA83" s="937"/>
      <c r="BB83" s="937"/>
      <c r="BC83" s="937"/>
      <c r="BD83" s="937"/>
      <c r="BE83" s="937"/>
      <c r="BF83" s="1101"/>
      <c r="BG83" s="1154"/>
      <c r="BH83" s="1101"/>
      <c r="BI83" s="1154"/>
      <c r="BJ83" s="1155"/>
      <c r="BK83" s="1154"/>
      <c r="BM83" s="725"/>
      <c r="BN83" s="725"/>
      <c r="BO83" s="725"/>
      <c r="BP83" s="725"/>
      <c r="BQ83" s="725"/>
      <c r="BR83" s="725"/>
      <c r="BS83" s="725"/>
      <c r="BT83" s="725"/>
      <c r="BU83" s="725"/>
      <c r="BV83" s="725"/>
      <c r="BW83" s="725"/>
      <c r="BX83" s="725"/>
      <c r="BY83" s="725"/>
      <c r="BZ83" s="725"/>
      <c r="CA83" s="725"/>
      <c r="CB83" s="725"/>
      <c r="CC83" s="725"/>
      <c r="CE83" s="534"/>
      <c r="CF83" s="373"/>
      <c r="CG83" s="374"/>
      <c r="CH83" s="374"/>
      <c r="CI83" s="1"/>
      <c r="CJ83" s="1"/>
      <c r="CK83" s="354"/>
      <c r="CL83" s="354"/>
      <c r="CM83" s="354"/>
      <c r="CN83" s="354"/>
      <c r="CO83" s="354"/>
      <c r="CP83" s="354"/>
      <c r="CQ83" s="385"/>
      <c r="CR83" s="354"/>
      <c r="CS83" s="544"/>
      <c r="CT83" s="545"/>
      <c r="CU83" s="545"/>
      <c r="CV83" s="547"/>
      <c r="CW83" s="545"/>
      <c r="CX83" s="545"/>
      <c r="CY83" s="547"/>
      <c r="CZ83" s="545"/>
      <c r="DA83" s="545"/>
      <c r="DB83" s="547"/>
      <c r="DC83" s="349"/>
      <c r="DD83" s="349"/>
      <c r="DE83" s="349"/>
      <c r="DF83" s="563"/>
      <c r="DG83" s="563"/>
      <c r="DH83" s="563"/>
      <c r="DI83" s="563"/>
      <c r="DJ83" s="349"/>
      <c r="DK83" s="349"/>
      <c r="DL83" s="2"/>
      <c r="DM83" s="3"/>
      <c r="DN83" s="349"/>
      <c r="DO83" s="349"/>
      <c r="DP83" s="370"/>
      <c r="DQ83" s="370"/>
      <c r="DR83" s="370"/>
      <c r="DS83" s="370"/>
      <c r="DT83" s="370"/>
      <c r="DU83" s="370"/>
      <c r="DV83" s="370"/>
      <c r="DW83" s="370"/>
      <c r="DX83" s="370"/>
      <c r="DY83" s="371"/>
      <c r="DZ83" s="371"/>
      <c r="EA83" s="370"/>
      <c r="EB83" s="963"/>
      <c r="EC83" s="370"/>
      <c r="ED83" s="1397"/>
      <c r="EE83" s="24"/>
      <c r="EF83" s="24"/>
      <c r="EG83" s="24"/>
      <c r="EH83" s="24"/>
      <c r="EI83" s="24"/>
      <c r="EJ83" s="24"/>
      <c r="EK83" s="24"/>
      <c r="EL83" s="24"/>
      <c r="EM83" s="24"/>
      <c r="EN83" s="24"/>
      <c r="EO83" s="24"/>
      <c r="EP83" s="348"/>
      <c r="EQ83" s="725"/>
      <c r="ER83" s="725"/>
      <c r="ES83" s="725"/>
      <c r="ET83" s="725"/>
      <c r="EU83" s="725"/>
      <c r="EV83" s="725"/>
      <c r="EW83" s="725"/>
      <c r="EX83" s="725"/>
      <c r="EY83" s="725"/>
      <c r="EZ83" s="725"/>
      <c r="FA83" s="725"/>
      <c r="FB83" s="725"/>
      <c r="FC83" s="725"/>
      <c r="FD83" s="725"/>
      <c r="FE83" s="725"/>
      <c r="FF83" s="725"/>
      <c r="FG83" s="725"/>
      <c r="FI83" s="534"/>
      <c r="FJ83" s="812"/>
      <c r="FK83" s="813"/>
      <c r="FL83" s="813"/>
      <c r="FM83" s="158"/>
      <c r="FN83" s="158"/>
      <c r="FO83" s="627"/>
      <c r="FP83" s="627"/>
      <c r="FQ83" s="627"/>
      <c r="FR83" s="627"/>
      <c r="FS83" s="627"/>
      <c r="FT83" s="627"/>
      <c r="FU83" s="627"/>
      <c r="FV83" s="627"/>
      <c r="FW83" s="544"/>
      <c r="FX83" s="545"/>
      <c r="FY83" s="545"/>
      <c r="FZ83" s="547"/>
      <c r="GA83" s="545"/>
      <c r="GB83" s="545"/>
      <c r="GC83" s="547"/>
      <c r="GD83" s="545"/>
      <c r="GE83" s="545"/>
      <c r="GF83" s="547"/>
      <c r="GG83" s="754"/>
      <c r="GH83" s="349"/>
      <c r="GI83" s="349"/>
      <c r="GJ83" s="563"/>
      <c r="GK83" s="563"/>
      <c r="GL83" s="563"/>
      <c r="GM83" s="563"/>
      <c r="GN83" s="754"/>
      <c r="GO83" s="754"/>
      <c r="GP83" s="159"/>
      <c r="GQ83" s="160"/>
      <c r="GR83" s="754"/>
      <c r="GS83" s="754"/>
      <c r="GT83" s="787"/>
      <c r="GU83" s="787"/>
      <c r="GV83" s="787"/>
      <c r="GW83" s="787"/>
      <c r="GX83" s="787"/>
      <c r="GY83" s="787"/>
      <c r="GZ83" s="787"/>
      <c r="HA83" s="787"/>
      <c r="HB83" s="787"/>
      <c r="HC83" s="810"/>
      <c r="HD83" s="810"/>
      <c r="HE83" s="787"/>
      <c r="HF83" s="862"/>
      <c r="HG83" s="787"/>
      <c r="HH83" s="1397"/>
      <c r="HI83" s="181"/>
      <c r="HJ83" s="181"/>
      <c r="HK83" s="181"/>
      <c r="HL83" s="181"/>
      <c r="HM83" s="181"/>
      <c r="HN83" s="181"/>
      <c r="HO83" s="181"/>
      <c r="HP83" s="181"/>
      <c r="HQ83" s="181"/>
      <c r="HR83" s="181"/>
      <c r="HS83" s="181"/>
      <c r="HT83" s="721"/>
      <c r="HU83" s="725"/>
      <c r="HV83" s="725"/>
      <c r="HW83" s="725"/>
      <c r="HX83" s="725"/>
      <c r="HY83" s="725"/>
      <c r="HZ83" s="725"/>
      <c r="IA83" s="725"/>
      <c r="IB83" s="725"/>
      <c r="IC83" s="725"/>
      <c r="ID83" s="725"/>
      <c r="IE83" s="725"/>
      <c r="IF83" s="725"/>
      <c r="IG83" s="725"/>
      <c r="IH83" s="725"/>
      <c r="II83" s="725"/>
      <c r="IJ83" s="725"/>
      <c r="IK83" s="725"/>
      <c r="IM83" s="534"/>
      <c r="IN83" s="812"/>
      <c r="IO83" s="813"/>
      <c r="IP83" s="813"/>
      <c r="IQ83" s="158"/>
      <c r="IR83" s="158"/>
      <c r="IS83" s="627"/>
      <c r="IT83" s="627"/>
      <c r="IU83" s="627"/>
      <c r="IV83" s="627"/>
      <c r="IW83" s="627"/>
      <c r="IX83" s="627"/>
      <c r="IY83" s="627"/>
      <c r="IZ83" s="627"/>
      <c r="JA83" s="544"/>
      <c r="JB83" s="545"/>
      <c r="JC83" s="545"/>
      <c r="JD83" s="547"/>
      <c r="JE83" s="545"/>
      <c r="JF83" s="545"/>
      <c r="JG83" s="547"/>
      <c r="JH83" s="545"/>
      <c r="JI83" s="545"/>
      <c r="JJ83" s="547"/>
      <c r="JK83" s="792"/>
      <c r="JL83" s="349"/>
      <c r="JM83" s="349"/>
      <c r="JN83" s="563"/>
      <c r="JO83" s="563"/>
      <c r="JP83" s="563"/>
      <c r="JQ83" s="563"/>
      <c r="JR83" s="754"/>
      <c r="JS83" s="754"/>
      <c r="JT83" s="159"/>
      <c r="JU83" s="160"/>
      <c r="JV83" s="754"/>
      <c r="JW83" s="754"/>
      <c r="JX83" s="787"/>
      <c r="JY83" s="787"/>
      <c r="JZ83" s="787"/>
      <c r="KA83" s="787"/>
      <c r="KB83" s="787"/>
      <c r="KC83" s="787"/>
      <c r="KD83" s="787"/>
      <c r="KE83" s="787"/>
      <c r="KF83" s="787"/>
      <c r="KG83" s="810"/>
      <c r="KH83" s="810"/>
      <c r="KI83" s="787"/>
      <c r="KJ83" s="862"/>
      <c r="KK83" s="787"/>
      <c r="KL83" s="1397"/>
      <c r="KM83" s="181"/>
      <c r="KN83" s="181"/>
      <c r="KO83" s="181"/>
      <c r="KP83" s="181"/>
      <c r="KQ83" s="181"/>
      <c r="KR83" s="181"/>
      <c r="KS83" s="181"/>
      <c r="KT83" s="181"/>
      <c r="KU83" s="181"/>
      <c r="KV83" s="181"/>
      <c r="KW83" s="181"/>
      <c r="KX83" s="721"/>
      <c r="KY83" s="725"/>
      <c r="KZ83" s="725"/>
      <c r="LA83" s="725"/>
      <c r="LB83" s="725"/>
      <c r="LC83" s="725"/>
      <c r="LD83" s="725"/>
      <c r="LE83" s="725"/>
      <c r="LF83" s="725"/>
      <c r="LG83" s="725"/>
      <c r="LH83" s="725"/>
      <c r="LI83" s="725"/>
      <c r="LJ83" s="725"/>
      <c r="LK83" s="725"/>
      <c r="LL83" s="725"/>
      <c r="LM83" s="725"/>
      <c r="LN83" s="725"/>
      <c r="LO83" s="725"/>
      <c r="LQ83" s="1292"/>
      <c r="LR83" s="1292"/>
      <c r="LS83" s="1292"/>
      <c r="LT83" s="1292"/>
      <c r="LU83" s="1292"/>
      <c r="LV83" s="1292"/>
      <c r="LW83" s="1292"/>
      <c r="LX83" s="1292"/>
      <c r="LY83" s="1292"/>
      <c r="LZ83" s="1292"/>
      <c r="MA83" s="1719"/>
      <c r="MB83" s="544"/>
      <c r="MC83" s="545"/>
      <c r="MD83" s="829"/>
      <c r="ME83" s="547"/>
      <c r="MF83" s="545"/>
      <c r="MG83" s="829"/>
      <c r="MH83" s="547"/>
      <c r="MI83" s="545"/>
      <c r="MJ83" s="821"/>
      <c r="MK83" s="544"/>
      <c r="ML83" s="1720"/>
      <c r="MM83" s="1294"/>
      <c r="MN83" s="385"/>
      <c r="MO83" s="1295"/>
      <c r="MP83" s="1295"/>
      <c r="MQ83" s="1295"/>
      <c r="MR83" s="1295"/>
      <c r="MS83" s="1295"/>
      <c r="MT83" s="858"/>
      <c r="MU83" s="898"/>
      <c r="MV83" s="899"/>
      <c r="MW83" s="900"/>
      <c r="MX83" s="898"/>
      <c r="MY83" s="898"/>
      <c r="MZ83" s="858"/>
      <c r="NA83" s="858"/>
      <c r="NB83" s="858"/>
      <c r="NC83" s="858"/>
      <c r="ND83" s="858"/>
      <c r="NE83" s="858"/>
      <c r="NF83" s="858"/>
      <c r="NG83" s="858"/>
      <c r="NH83" s="858"/>
      <c r="NI83" s="858"/>
      <c r="NJ83" s="858"/>
      <c r="NK83" s="858"/>
      <c r="NL83" s="858"/>
      <c r="NM83" s="858"/>
      <c r="NN83" s="858"/>
      <c r="NO83" s="858"/>
      <c r="NP83" s="858"/>
      <c r="NQ83" s="858"/>
      <c r="NR83" s="858"/>
      <c r="NS83" s="858"/>
      <c r="NT83" s="858"/>
      <c r="NU83" s="858"/>
      <c r="NV83" s="858"/>
      <c r="NW83" s="858"/>
      <c r="NX83" s="858"/>
      <c r="NY83" s="858"/>
    </row>
    <row r="84" spans="1:389" ht="17.25" customHeight="1">
      <c r="A84" s="534"/>
      <c r="B84" s="373"/>
      <c r="C84" s="374"/>
      <c r="D84" s="374"/>
      <c r="E84" s="1"/>
      <c r="F84" s="1"/>
      <c r="G84" s="354"/>
      <c r="H84" s="354"/>
      <c r="I84" s="354"/>
      <c r="J84" s="354"/>
      <c r="K84" s="354"/>
      <c r="L84" s="354"/>
      <c r="M84" s="385"/>
      <c r="N84" s="354"/>
      <c r="O84" s="544"/>
      <c r="P84" s="545"/>
      <c r="Q84" s="545"/>
      <c r="R84" s="547"/>
      <c r="S84" s="545"/>
      <c r="T84" s="545"/>
      <c r="U84" s="547"/>
      <c r="V84" s="545"/>
      <c r="W84" s="545"/>
      <c r="X84" s="547"/>
      <c r="Y84" s="349"/>
      <c r="Z84" s="349"/>
      <c r="AA84" s="349"/>
      <c r="AB84" s="563"/>
      <c r="AC84" s="563"/>
      <c r="AD84" s="563"/>
      <c r="AE84" s="563"/>
      <c r="AF84" s="349"/>
      <c r="AG84" s="349"/>
      <c r="AH84" s="2"/>
      <c r="AI84" s="3"/>
      <c r="AJ84" s="349"/>
      <c r="AK84" s="349"/>
      <c r="AL84" s="534"/>
      <c r="AM84" s="792"/>
      <c r="AN84" s="792"/>
      <c r="AO84" s="792"/>
      <c r="AP84" s="941"/>
      <c r="AQ84" s="941"/>
      <c r="AR84" s="792"/>
      <c r="AS84" s="544"/>
      <c r="AT84" s="544"/>
      <c r="AU84" s="544"/>
      <c r="AV84" s="544"/>
      <c r="AW84" s="792"/>
      <c r="AX84" s="792"/>
      <c r="AY84" s="792"/>
      <c r="AZ84" s="1408"/>
      <c r="BA84" s="1101"/>
      <c r="BB84" s="1101"/>
      <c r="BC84" s="1101"/>
      <c r="BD84" s="1101"/>
      <c r="BE84" s="1101"/>
      <c r="BF84" s="1101"/>
      <c r="BG84" s="1154"/>
      <c r="BH84" s="1101"/>
      <c r="BI84" s="1154"/>
      <c r="BJ84" s="1155"/>
      <c r="BK84" s="1154"/>
      <c r="BM84" s="725"/>
      <c r="BN84" s="725"/>
      <c r="BO84" s="725"/>
      <c r="BP84" s="725"/>
      <c r="BQ84" s="725"/>
      <c r="BR84" s="725"/>
      <c r="BS84" s="725"/>
      <c r="BT84" s="725"/>
      <c r="BU84" s="725"/>
      <c r="BV84" s="725"/>
      <c r="BW84" s="725"/>
      <c r="BX84" s="725"/>
      <c r="BY84" s="725"/>
      <c r="BZ84" s="725"/>
      <c r="CA84" s="725"/>
      <c r="CB84" s="725"/>
      <c r="CC84" s="725"/>
      <c r="CE84" s="534"/>
      <c r="CF84" s="373"/>
      <c r="CG84" s="374"/>
      <c r="CH84" s="374"/>
      <c r="CI84" s="1"/>
      <c r="CJ84" s="1"/>
      <c r="CK84" s="354"/>
      <c r="CL84" s="354"/>
      <c r="CM84" s="354"/>
      <c r="CN84" s="354"/>
      <c r="CO84" s="354"/>
      <c r="CP84" s="354"/>
      <c r="CQ84" s="385"/>
      <c r="CR84" s="354"/>
      <c r="CS84" s="544"/>
      <c r="CT84" s="545"/>
      <c r="CU84" s="545"/>
      <c r="CV84" s="547"/>
      <c r="CW84" s="545"/>
      <c r="CX84" s="545"/>
      <c r="CY84" s="547"/>
      <c r="CZ84" s="545"/>
      <c r="DA84" s="545"/>
      <c r="DB84" s="547"/>
      <c r="DC84" s="349"/>
      <c r="DD84" s="349"/>
      <c r="DE84" s="349"/>
      <c r="DF84" s="563"/>
      <c r="DG84" s="563"/>
      <c r="DH84" s="563"/>
      <c r="DI84" s="563"/>
      <c r="DJ84" s="349"/>
      <c r="DK84" s="349"/>
      <c r="DL84" s="2"/>
      <c r="DM84" s="3"/>
      <c r="DN84" s="349"/>
      <c r="DO84" s="349"/>
      <c r="DP84" s="375"/>
      <c r="DQ84" s="375"/>
      <c r="DR84" s="375"/>
      <c r="DS84" s="375"/>
      <c r="DT84" s="375"/>
      <c r="DU84" s="375"/>
      <c r="DV84" s="375"/>
      <c r="DW84" s="375"/>
      <c r="DX84" s="375"/>
      <c r="DY84" s="375"/>
      <c r="DZ84" s="375"/>
      <c r="EA84" s="375"/>
      <c r="EB84" s="375"/>
      <c r="EC84" s="375"/>
      <c r="ED84" s="375"/>
      <c r="EE84" s="375"/>
      <c r="EF84" s="375"/>
      <c r="EG84" s="375"/>
      <c r="EH84" s="375"/>
      <c r="EI84" s="375"/>
      <c r="EJ84" s="375"/>
      <c r="EK84" s="375"/>
      <c r="EL84" s="375"/>
      <c r="EM84" s="375"/>
      <c r="EN84" s="375"/>
      <c r="EO84" s="375"/>
      <c r="EP84" s="348"/>
      <c r="EQ84" s="725"/>
      <c r="ER84" s="725"/>
      <c r="ES84" s="725"/>
      <c r="ET84" s="725"/>
      <c r="EU84" s="725"/>
      <c r="EV84" s="725"/>
      <c r="EW84" s="725"/>
      <c r="EX84" s="725"/>
      <c r="EY84" s="725"/>
      <c r="EZ84" s="725"/>
      <c r="FA84" s="725"/>
      <c r="FB84" s="725"/>
      <c r="FC84" s="725"/>
      <c r="FD84" s="725"/>
      <c r="FE84" s="725"/>
      <c r="FF84" s="725"/>
      <c r="FG84" s="725"/>
      <c r="FI84" s="534"/>
      <c r="FJ84" s="812"/>
      <c r="FK84" s="813"/>
      <c r="FL84" s="813"/>
      <c r="FM84" s="158"/>
      <c r="FN84" s="158"/>
      <c r="FO84" s="627"/>
      <c r="FP84" s="627"/>
      <c r="FQ84" s="627"/>
      <c r="FR84" s="627"/>
      <c r="FS84" s="627"/>
      <c r="FT84" s="627"/>
      <c r="FU84" s="627"/>
      <c r="FV84" s="627"/>
      <c r="FW84" s="544"/>
      <c r="FX84" s="545"/>
      <c r="FY84" s="545"/>
      <c r="FZ84" s="547"/>
      <c r="GA84" s="545"/>
      <c r="GB84" s="545"/>
      <c r="GC84" s="547"/>
      <c r="GD84" s="545"/>
      <c r="GE84" s="545"/>
      <c r="GF84" s="547"/>
      <c r="GG84" s="754"/>
      <c r="GH84" s="349"/>
      <c r="GI84" s="349"/>
      <c r="GJ84" s="563"/>
      <c r="GK84" s="563"/>
      <c r="GL84" s="563"/>
      <c r="GM84" s="563"/>
      <c r="GN84" s="754"/>
      <c r="GO84" s="754"/>
      <c r="GP84" s="159"/>
      <c r="GQ84" s="160"/>
      <c r="GR84" s="754"/>
      <c r="GS84" s="754"/>
      <c r="GT84" s="814"/>
      <c r="GU84" s="814"/>
      <c r="GV84" s="814"/>
      <c r="GW84" s="814"/>
      <c r="GX84" s="814"/>
      <c r="GY84" s="814"/>
      <c r="GZ84" s="814"/>
      <c r="HA84" s="814"/>
      <c r="HB84" s="814"/>
      <c r="HC84" s="814"/>
      <c r="HD84" s="814"/>
      <c r="HE84" s="814"/>
      <c r="HF84" s="814"/>
      <c r="HG84" s="814"/>
      <c r="HH84" s="814"/>
      <c r="HI84" s="814"/>
      <c r="HJ84" s="814"/>
      <c r="HK84" s="814"/>
      <c r="HL84" s="814"/>
      <c r="HM84" s="814"/>
      <c r="HN84" s="814"/>
      <c r="HO84" s="814"/>
      <c r="HP84" s="814"/>
      <c r="HQ84" s="814"/>
      <c r="HR84" s="814"/>
      <c r="HS84" s="814"/>
      <c r="HT84" s="721"/>
      <c r="HU84" s="725"/>
      <c r="HV84" s="725"/>
      <c r="HW84" s="725"/>
      <c r="HX84" s="725"/>
      <c r="HY84" s="725"/>
      <c r="HZ84" s="725"/>
      <c r="IA84" s="725"/>
      <c r="IB84" s="725"/>
      <c r="IC84" s="725"/>
      <c r="ID84" s="725"/>
      <c r="IE84" s="725"/>
      <c r="IF84" s="725"/>
      <c r="IG84" s="725"/>
      <c r="IH84" s="725"/>
      <c r="II84" s="725"/>
      <c r="IJ84" s="725"/>
      <c r="IK84" s="725"/>
      <c r="IM84" s="534"/>
      <c r="IN84" s="812"/>
      <c r="IO84" s="813"/>
      <c r="IP84" s="813"/>
      <c r="IQ84" s="158"/>
      <c r="IR84" s="158"/>
      <c r="IS84" s="627"/>
      <c r="IT84" s="627"/>
      <c r="IU84" s="627"/>
      <c r="IV84" s="627"/>
      <c r="IW84" s="627"/>
      <c r="IX84" s="627"/>
      <c r="IY84" s="627"/>
      <c r="IZ84" s="627"/>
      <c r="JA84" s="544"/>
      <c r="JB84" s="545"/>
      <c r="JC84" s="545"/>
      <c r="JD84" s="547"/>
      <c r="JE84" s="545"/>
      <c r="JF84" s="545"/>
      <c r="JG84" s="547"/>
      <c r="JH84" s="545"/>
      <c r="JI84" s="545"/>
      <c r="JJ84" s="547"/>
      <c r="JK84" s="792"/>
      <c r="JL84" s="349"/>
      <c r="JM84" s="349"/>
      <c r="JN84" s="563"/>
      <c r="JO84" s="563"/>
      <c r="JP84" s="563"/>
      <c r="JQ84" s="563"/>
      <c r="JR84" s="754"/>
      <c r="JS84" s="754"/>
      <c r="JT84" s="159"/>
      <c r="JU84" s="160"/>
      <c r="JV84" s="754"/>
      <c r="JW84" s="754"/>
      <c r="JX84" s="814"/>
      <c r="JY84" s="814"/>
      <c r="JZ84" s="814"/>
      <c r="KA84" s="814"/>
      <c r="KB84" s="814"/>
      <c r="KC84" s="814"/>
      <c r="KD84" s="814"/>
      <c r="KE84" s="814"/>
      <c r="KF84" s="814"/>
      <c r="KG84" s="814"/>
      <c r="KH84" s="814"/>
      <c r="KI84" s="814"/>
      <c r="KJ84" s="814"/>
      <c r="KK84" s="814"/>
      <c r="KL84" s="814"/>
      <c r="KM84" s="814"/>
      <c r="KN84" s="814"/>
      <c r="KO84" s="814"/>
      <c r="KP84" s="814"/>
      <c r="KQ84" s="814"/>
      <c r="KR84" s="814"/>
      <c r="KS84" s="814"/>
      <c r="KT84" s="814"/>
      <c r="KU84" s="814"/>
      <c r="KV84" s="814"/>
      <c r="KW84" s="814"/>
      <c r="KX84" s="721"/>
      <c r="KY84" s="725"/>
      <c r="KZ84" s="725"/>
      <c r="LA84" s="725"/>
      <c r="LB84" s="725"/>
      <c r="LC84" s="725"/>
      <c r="LD84" s="725"/>
      <c r="LE84" s="725"/>
      <c r="LF84" s="725"/>
      <c r="LG84" s="725"/>
      <c r="LH84" s="725"/>
      <c r="LI84" s="725"/>
      <c r="LJ84" s="725"/>
      <c r="LK84" s="725"/>
      <c r="LL84" s="725"/>
      <c r="LM84" s="725"/>
      <c r="LN84" s="725"/>
      <c r="LO84" s="725"/>
      <c r="LQ84" s="1292"/>
      <c r="LR84" s="1292"/>
      <c r="LS84" s="1292"/>
      <c r="LT84" s="1292"/>
      <c r="LU84" s="1292"/>
      <c r="LV84" s="1292"/>
      <c r="LW84" s="1292"/>
      <c r="LX84" s="1292"/>
      <c r="LY84" s="1292"/>
      <c r="LZ84" s="1292"/>
      <c r="MA84" s="1719"/>
      <c r="MB84" s="544"/>
      <c r="MC84" s="545"/>
      <c r="MD84" s="829"/>
      <c r="ME84" s="547"/>
      <c r="MF84" s="545"/>
      <c r="MG84" s="829"/>
      <c r="MH84" s="547"/>
      <c r="MI84" s="545"/>
      <c r="MJ84" s="821"/>
      <c r="MK84" s="544"/>
      <c r="ML84" s="1720"/>
      <c r="MM84" s="1294"/>
      <c r="MN84" s="385"/>
      <c r="MO84" s="1295"/>
      <c r="MP84" s="1295"/>
      <c r="MQ84" s="1295"/>
      <c r="MR84" s="1295"/>
      <c r="MS84" s="1294"/>
      <c r="MT84" s="858"/>
      <c r="MU84" s="898"/>
      <c r="MV84" s="899"/>
      <c r="MW84" s="900"/>
      <c r="MX84" s="898"/>
      <c r="MY84" s="898"/>
      <c r="MZ84" s="858"/>
      <c r="NA84" s="858"/>
      <c r="NB84" s="858"/>
      <c r="NC84" s="858"/>
      <c r="ND84" s="858"/>
      <c r="NE84" s="858"/>
      <c r="NF84" s="858"/>
      <c r="NG84" s="858"/>
      <c r="NH84" s="858"/>
      <c r="NI84" s="858"/>
      <c r="NJ84" s="858"/>
      <c r="NK84" s="858"/>
      <c r="NL84" s="858"/>
      <c r="NM84" s="858"/>
      <c r="NN84" s="858"/>
      <c r="NO84" s="858"/>
      <c r="NP84" s="858"/>
      <c r="NQ84" s="858"/>
      <c r="NR84" s="858"/>
      <c r="NS84" s="858"/>
      <c r="NT84" s="858"/>
      <c r="NU84" s="858"/>
      <c r="NV84" s="858"/>
      <c r="NW84" s="858"/>
      <c r="NX84" s="858"/>
      <c r="NY84" s="858"/>
    </row>
    <row r="85" spans="1:389" ht="17.25" customHeight="1">
      <c r="A85" s="534"/>
      <c r="B85" s="373"/>
      <c r="C85" s="374"/>
      <c r="D85" s="374"/>
      <c r="E85" s="1"/>
      <c r="F85" s="1"/>
      <c r="G85" s="354"/>
      <c r="H85" s="354"/>
      <c r="I85" s="354"/>
      <c r="J85" s="354"/>
      <c r="K85" s="354"/>
      <c r="L85" s="354"/>
      <c r="M85" s="385"/>
      <c r="N85" s="354"/>
      <c r="O85" s="833"/>
      <c r="P85" s="791"/>
      <c r="Q85" s="791"/>
      <c r="R85" s="655"/>
      <c r="S85" s="791"/>
      <c r="T85" s="791"/>
      <c r="U85" s="655"/>
      <c r="V85" s="791"/>
      <c r="W85" s="791"/>
      <c r="X85" s="655"/>
      <c r="Y85" s="349"/>
      <c r="Z85" s="349"/>
      <c r="AA85" s="349"/>
      <c r="AB85" s="563"/>
      <c r="AC85" s="563"/>
      <c r="AD85" s="563"/>
      <c r="AE85" s="563"/>
      <c r="AF85" s="349"/>
      <c r="AG85" s="349"/>
      <c r="AH85" s="2"/>
      <c r="AI85" s="3"/>
      <c r="AJ85" s="349"/>
      <c r="AK85" s="349"/>
      <c r="AL85" s="375"/>
      <c r="AM85" s="375"/>
      <c r="AN85" s="375"/>
      <c r="AO85" s="375"/>
      <c r="AP85" s="375"/>
      <c r="AQ85" s="375"/>
      <c r="AR85" s="375"/>
      <c r="AS85" s="375"/>
      <c r="AT85" s="375"/>
      <c r="AU85" s="375"/>
      <c r="AV85" s="375"/>
      <c r="AW85" s="375"/>
      <c r="AX85" s="375"/>
      <c r="AY85" s="375"/>
      <c r="AZ85" s="375"/>
      <c r="BA85" s="375"/>
      <c r="BB85" s="375"/>
      <c r="BC85" s="375"/>
      <c r="BD85" s="375"/>
      <c r="BE85" s="375"/>
      <c r="BF85" s="375"/>
      <c r="BG85" s="375"/>
      <c r="BH85" s="375"/>
      <c r="BI85" s="375"/>
      <c r="BJ85" s="375"/>
      <c r="BK85" s="375"/>
      <c r="BM85" s="725"/>
      <c r="BN85" s="725"/>
      <c r="BO85" s="725"/>
      <c r="BP85" s="725"/>
      <c r="BQ85" s="725"/>
      <c r="BR85" s="725"/>
      <c r="BS85" s="725"/>
      <c r="BT85" s="725"/>
      <c r="BU85" s="725"/>
      <c r="BV85" s="725"/>
      <c r="BW85" s="725"/>
      <c r="BX85" s="725"/>
      <c r="BY85" s="725"/>
      <c r="BZ85" s="725"/>
      <c r="CA85" s="725"/>
      <c r="CB85" s="725"/>
      <c r="CC85" s="725"/>
      <c r="CE85" s="534"/>
      <c r="CF85" s="373"/>
      <c r="CG85" s="374"/>
      <c r="CH85" s="374"/>
      <c r="CI85" s="1"/>
      <c r="CJ85" s="1"/>
      <c r="CK85" s="354"/>
      <c r="CL85" s="354"/>
      <c r="CM85" s="354"/>
      <c r="CN85" s="354"/>
      <c r="CO85" s="354"/>
      <c r="CP85" s="354"/>
      <c r="CQ85" s="385"/>
      <c r="CR85" s="354"/>
      <c r="CS85" s="833"/>
      <c r="CT85" s="791"/>
      <c r="CU85" s="791"/>
      <c r="CV85" s="655"/>
      <c r="CW85" s="791"/>
      <c r="CX85" s="791"/>
      <c r="CY85" s="655"/>
      <c r="CZ85" s="791"/>
      <c r="DA85" s="791"/>
      <c r="DB85" s="655"/>
      <c r="DC85" s="349"/>
      <c r="DD85" s="349"/>
      <c r="DE85" s="349"/>
      <c r="DF85" s="563"/>
      <c r="DG85" s="563"/>
      <c r="DH85" s="563"/>
      <c r="DI85" s="563"/>
      <c r="DJ85" s="349"/>
      <c r="DK85" s="349"/>
      <c r="DL85" s="2"/>
      <c r="DM85" s="3"/>
      <c r="DN85" s="349"/>
      <c r="DO85" s="349"/>
      <c r="DP85" s="375"/>
      <c r="DQ85" s="375"/>
      <c r="DR85" s="375"/>
      <c r="DS85" s="375"/>
      <c r="DT85" s="375"/>
      <c r="DU85" s="375"/>
      <c r="DV85" s="375"/>
      <c r="DW85" s="375"/>
      <c r="DX85" s="375"/>
      <c r="DY85" s="375"/>
      <c r="DZ85" s="375"/>
      <c r="EA85" s="375"/>
      <c r="EB85" s="375"/>
      <c r="EC85" s="375"/>
      <c r="ED85" s="375"/>
      <c r="EE85" s="375"/>
      <c r="EF85" s="375"/>
      <c r="EG85" s="375"/>
      <c r="EH85" s="375"/>
      <c r="EI85" s="375"/>
      <c r="EJ85" s="375"/>
      <c r="EK85" s="375"/>
      <c r="EL85" s="375"/>
      <c r="EM85" s="375"/>
      <c r="EN85" s="375"/>
      <c r="EO85" s="375"/>
      <c r="EP85" s="348"/>
      <c r="EQ85" s="725"/>
      <c r="ER85" s="725"/>
      <c r="ES85" s="725"/>
      <c r="ET85" s="725"/>
      <c r="EU85" s="725"/>
      <c r="EV85" s="725"/>
      <c r="EW85" s="725"/>
      <c r="EX85" s="725"/>
      <c r="EY85" s="725"/>
      <c r="EZ85" s="725"/>
      <c r="FA85" s="725"/>
      <c r="FB85" s="725"/>
      <c r="FC85" s="725"/>
      <c r="FD85" s="725"/>
      <c r="FE85" s="725"/>
      <c r="FF85" s="725"/>
      <c r="FG85" s="725"/>
      <c r="FI85" s="534"/>
      <c r="FJ85" s="812"/>
      <c r="FK85" s="813"/>
      <c r="FL85" s="813"/>
      <c r="FM85" s="158"/>
      <c r="FN85" s="158"/>
      <c r="FO85" s="627"/>
      <c r="FP85" s="627"/>
      <c r="FQ85" s="627"/>
      <c r="FR85" s="627"/>
      <c r="FS85" s="627"/>
      <c r="FT85" s="627"/>
      <c r="FU85" s="627"/>
      <c r="FV85" s="627"/>
      <c r="FW85" s="833"/>
      <c r="FX85" s="791"/>
      <c r="FY85" s="791"/>
      <c r="FZ85" s="655"/>
      <c r="GA85" s="791"/>
      <c r="GB85" s="791"/>
      <c r="GC85" s="655"/>
      <c r="GD85" s="791"/>
      <c r="GE85" s="791"/>
      <c r="GF85" s="655"/>
      <c r="GG85" s="754"/>
      <c r="GH85" s="349"/>
      <c r="GI85" s="349"/>
      <c r="GJ85" s="563"/>
      <c r="GK85" s="563"/>
      <c r="GL85" s="563"/>
      <c r="GM85" s="563"/>
      <c r="GN85" s="754"/>
      <c r="GO85" s="754"/>
      <c r="GP85" s="159"/>
      <c r="GQ85" s="160"/>
      <c r="GR85" s="754"/>
      <c r="GS85" s="754"/>
      <c r="GT85" s="814"/>
      <c r="GU85" s="814"/>
      <c r="GV85" s="814"/>
      <c r="GW85" s="814"/>
      <c r="GX85" s="814"/>
      <c r="GY85" s="814"/>
      <c r="GZ85" s="814"/>
      <c r="HA85" s="814"/>
      <c r="HB85" s="814"/>
      <c r="HC85" s="814"/>
      <c r="HD85" s="814"/>
      <c r="HE85" s="814"/>
      <c r="HF85" s="814"/>
      <c r="HG85" s="814"/>
      <c r="HH85" s="814"/>
      <c r="HI85" s="814"/>
      <c r="HJ85" s="814"/>
      <c r="HK85" s="814"/>
      <c r="HL85" s="814"/>
      <c r="HM85" s="814"/>
      <c r="HN85" s="814"/>
      <c r="HO85" s="814"/>
      <c r="HP85" s="814"/>
      <c r="HQ85" s="814"/>
      <c r="HR85" s="814"/>
      <c r="HS85" s="814"/>
      <c r="HT85" s="721"/>
      <c r="HU85" s="725"/>
      <c r="HV85" s="725"/>
      <c r="HW85" s="725"/>
      <c r="HX85" s="725"/>
      <c r="HY85" s="725"/>
      <c r="HZ85" s="725"/>
      <c r="IA85" s="725"/>
      <c r="IB85" s="725"/>
      <c r="IC85" s="725"/>
      <c r="ID85" s="725"/>
      <c r="IE85" s="725"/>
      <c r="IF85" s="725"/>
      <c r="IG85" s="725"/>
      <c r="IH85" s="725"/>
      <c r="II85" s="725"/>
      <c r="IJ85" s="725"/>
      <c r="IK85" s="725"/>
      <c r="IM85" s="534"/>
      <c r="IN85" s="812"/>
      <c r="IO85" s="813"/>
      <c r="IP85" s="813"/>
      <c r="IQ85" s="158"/>
      <c r="IR85" s="158"/>
      <c r="IS85" s="627"/>
      <c r="IT85" s="627"/>
      <c r="IU85" s="627"/>
      <c r="IV85" s="627"/>
      <c r="IW85" s="627"/>
      <c r="IX85" s="627"/>
      <c r="IY85" s="627"/>
      <c r="IZ85" s="627"/>
      <c r="JA85" s="833"/>
      <c r="JB85" s="791"/>
      <c r="JC85" s="791"/>
      <c r="JD85" s="655"/>
      <c r="JE85" s="791"/>
      <c r="JF85" s="791"/>
      <c r="JG85" s="655"/>
      <c r="JH85" s="791"/>
      <c r="JI85" s="791"/>
      <c r="JJ85" s="655"/>
      <c r="JK85" s="792"/>
      <c r="JL85" s="349"/>
      <c r="JM85" s="349"/>
      <c r="JN85" s="563"/>
      <c r="JO85" s="563"/>
      <c r="JP85" s="563"/>
      <c r="JQ85" s="563"/>
      <c r="JR85" s="754"/>
      <c r="JS85" s="754"/>
      <c r="JT85" s="159"/>
      <c r="JU85" s="160"/>
      <c r="JV85" s="754"/>
      <c r="JW85" s="754"/>
      <c r="JX85" s="814"/>
      <c r="JY85" s="814"/>
      <c r="JZ85" s="814"/>
      <c r="KA85" s="814"/>
      <c r="KB85" s="814"/>
      <c r="KC85" s="814"/>
      <c r="KD85" s="814"/>
      <c r="KE85" s="814"/>
      <c r="KF85" s="814"/>
      <c r="KG85" s="814"/>
      <c r="KH85" s="814"/>
      <c r="KI85" s="814"/>
      <c r="KJ85" s="814"/>
      <c r="KK85" s="814"/>
      <c r="KL85" s="814"/>
      <c r="KM85" s="814"/>
      <c r="KN85" s="814"/>
      <c r="KO85" s="814"/>
      <c r="KP85" s="814"/>
      <c r="KQ85" s="814"/>
      <c r="KR85" s="814"/>
      <c r="KS85" s="814"/>
      <c r="KT85" s="814"/>
      <c r="KU85" s="814"/>
      <c r="KV85" s="814"/>
      <c r="KW85" s="814"/>
      <c r="KX85" s="721"/>
      <c r="KY85" s="725"/>
      <c r="KZ85" s="725"/>
      <c r="LA85" s="725"/>
      <c r="LB85" s="725"/>
      <c r="LC85" s="725"/>
      <c r="LD85" s="725"/>
      <c r="LE85" s="725"/>
      <c r="LF85" s="725"/>
      <c r="LG85" s="725"/>
      <c r="LH85" s="725"/>
      <c r="LI85" s="725"/>
      <c r="LJ85" s="725"/>
      <c r="LK85" s="725"/>
      <c r="LL85" s="725"/>
      <c r="LM85" s="725"/>
      <c r="LN85" s="725"/>
      <c r="LO85" s="725"/>
      <c r="LQ85" s="1292"/>
      <c r="LR85" s="1292"/>
      <c r="LS85" s="1292"/>
      <c r="LT85" s="1292"/>
      <c r="LU85" s="1292"/>
      <c r="LV85" s="1292"/>
      <c r="LW85" s="1292"/>
      <c r="LX85" s="1292"/>
      <c r="LY85" s="1292"/>
      <c r="LZ85" s="1292"/>
      <c r="MA85" s="1719"/>
      <c r="MB85" s="833"/>
      <c r="MC85" s="791"/>
      <c r="MD85" s="791"/>
      <c r="ME85" s="655"/>
      <c r="MF85" s="791"/>
      <c r="MG85" s="791"/>
      <c r="MH85" s="655"/>
      <c r="MI85" s="791"/>
      <c r="MJ85" s="689"/>
      <c r="MK85" s="689"/>
      <c r="ML85" s="1720"/>
      <c r="MM85" s="1294"/>
      <c r="MN85" s="385"/>
      <c r="MO85" s="1295"/>
      <c r="MP85" s="1295"/>
      <c r="MQ85" s="1295"/>
      <c r="MR85" s="1295"/>
      <c r="MS85" s="1295"/>
      <c r="MT85" s="858"/>
      <c r="MU85" s="898"/>
      <c r="MV85" s="899"/>
      <c r="MW85" s="900"/>
      <c r="MX85" s="898"/>
      <c r="MY85" s="898"/>
      <c r="MZ85" s="858"/>
      <c r="NA85" s="858"/>
      <c r="NB85" s="858"/>
      <c r="NC85" s="858"/>
      <c r="ND85" s="858"/>
      <c r="NE85" s="858"/>
      <c r="NF85" s="858"/>
      <c r="NG85" s="858"/>
      <c r="NH85" s="858"/>
      <c r="NI85" s="858"/>
      <c r="NJ85" s="858"/>
      <c r="NK85" s="858"/>
      <c r="NL85" s="858"/>
      <c r="NM85" s="858"/>
      <c r="NN85" s="858"/>
      <c r="NO85" s="858"/>
      <c r="NP85" s="858"/>
      <c r="NQ85" s="858"/>
      <c r="NR85" s="858"/>
      <c r="NS85" s="858"/>
      <c r="NT85" s="858"/>
      <c r="NU85" s="858"/>
      <c r="NV85" s="858"/>
      <c r="NW85" s="858"/>
      <c r="NX85" s="858"/>
      <c r="NY85" s="858"/>
    </row>
    <row r="86" spans="1:389" ht="17.25" customHeight="1">
      <c r="A86" s="534"/>
      <c r="B86" s="373"/>
      <c r="C86" s="374"/>
      <c r="D86" s="374"/>
      <c r="E86" s="1"/>
      <c r="F86" s="1"/>
      <c r="G86" s="349"/>
      <c r="H86" s="349"/>
      <c r="I86" s="349"/>
      <c r="J86" s="349"/>
      <c r="K86" s="349"/>
      <c r="L86" s="349"/>
      <c r="M86" s="385"/>
      <c r="N86" s="349"/>
      <c r="O86" s="544"/>
      <c r="P86" s="545"/>
      <c r="Q86" s="546"/>
      <c r="R86" s="547"/>
      <c r="S86" s="545"/>
      <c r="T86" s="546"/>
      <c r="U86" s="547"/>
      <c r="V86" s="545"/>
      <c r="W86" s="546"/>
      <c r="X86" s="547"/>
      <c r="Y86" s="349"/>
      <c r="Z86" s="349"/>
      <c r="AA86" s="349"/>
      <c r="AB86" s="563"/>
      <c r="AC86" s="563"/>
      <c r="AD86" s="563"/>
      <c r="AE86" s="563"/>
      <c r="AF86" s="349"/>
      <c r="AG86" s="349"/>
      <c r="AH86" s="2"/>
      <c r="AI86" s="3"/>
      <c r="AJ86" s="349"/>
      <c r="AK86" s="349"/>
      <c r="AL86" s="375"/>
      <c r="AM86" s="375"/>
      <c r="AN86" s="375"/>
      <c r="AO86" s="375"/>
      <c r="AP86" s="375"/>
      <c r="AQ86" s="375"/>
      <c r="AR86" s="375"/>
      <c r="AS86" s="375"/>
      <c r="AT86" s="375"/>
      <c r="AU86" s="375"/>
      <c r="AV86" s="375"/>
      <c r="AW86" s="375"/>
      <c r="AX86" s="375"/>
      <c r="AY86" s="375"/>
      <c r="AZ86" s="375"/>
      <c r="BA86" s="375"/>
      <c r="BB86" s="375"/>
      <c r="BC86" s="375"/>
      <c r="BD86" s="375"/>
      <c r="BE86" s="375"/>
      <c r="BF86" s="375"/>
      <c r="BG86" s="375"/>
      <c r="BH86" s="375"/>
      <c r="BI86" s="375"/>
      <c r="BJ86" s="375"/>
      <c r="BK86" s="375"/>
      <c r="BM86" s="725"/>
      <c r="BN86" s="725"/>
      <c r="BO86" s="725"/>
      <c r="BP86" s="725"/>
      <c r="BQ86" s="725"/>
      <c r="BR86" s="725"/>
      <c r="BS86" s="725"/>
      <c r="BT86" s="725"/>
      <c r="BU86" s="725"/>
      <c r="BV86" s="725"/>
      <c r="BW86" s="725"/>
      <c r="BX86" s="725"/>
      <c r="BY86" s="725"/>
      <c r="BZ86" s="725"/>
      <c r="CA86" s="725"/>
      <c r="CB86" s="725"/>
      <c r="CC86" s="725"/>
      <c r="CE86" s="534"/>
      <c r="CF86" s="373"/>
      <c r="CG86" s="374"/>
      <c r="CH86" s="374"/>
      <c r="CI86" s="1"/>
      <c r="CJ86" s="1"/>
      <c r="CK86" s="349"/>
      <c r="CL86" s="349"/>
      <c r="CM86" s="349"/>
      <c r="CN86" s="349"/>
      <c r="CO86" s="349"/>
      <c r="CP86" s="349"/>
      <c r="CQ86" s="385"/>
      <c r="CR86" s="349"/>
      <c r="CS86" s="544"/>
      <c r="CT86" s="545"/>
      <c r="CU86" s="546"/>
      <c r="CV86" s="547"/>
      <c r="CW86" s="545"/>
      <c r="CX86" s="546"/>
      <c r="CY86" s="547"/>
      <c r="CZ86" s="545"/>
      <c r="DA86" s="546"/>
      <c r="DB86" s="547"/>
      <c r="DC86" s="349"/>
      <c r="DD86" s="349"/>
      <c r="DE86" s="349"/>
      <c r="DF86" s="563"/>
      <c r="DG86" s="563"/>
      <c r="DH86" s="563"/>
      <c r="DI86" s="563"/>
      <c r="DJ86" s="349"/>
      <c r="DK86" s="349"/>
      <c r="DL86" s="2"/>
      <c r="DM86" s="3"/>
      <c r="DN86" s="349"/>
      <c r="DO86" s="349"/>
      <c r="DP86" s="375"/>
      <c r="DQ86" s="375"/>
      <c r="DR86" s="375"/>
      <c r="DS86" s="375"/>
      <c r="DT86" s="375"/>
      <c r="DU86" s="375"/>
      <c r="DV86" s="375"/>
      <c r="DW86" s="375"/>
      <c r="DX86" s="375"/>
      <c r="DY86" s="375"/>
      <c r="DZ86" s="375"/>
      <c r="EA86" s="375"/>
      <c r="EB86" s="375"/>
      <c r="EC86" s="375"/>
      <c r="ED86" s="375"/>
      <c r="EE86" s="375"/>
      <c r="EF86" s="375"/>
      <c r="EG86" s="375"/>
      <c r="EH86" s="375"/>
      <c r="EI86" s="375"/>
      <c r="EJ86" s="375"/>
      <c r="EK86" s="375"/>
      <c r="EL86" s="375"/>
      <c r="EM86" s="375"/>
      <c r="EN86" s="375"/>
      <c r="EO86" s="375"/>
      <c r="EP86" s="348"/>
      <c r="EQ86" s="725"/>
      <c r="ER86" s="725"/>
      <c r="ES86" s="725"/>
      <c r="ET86" s="725"/>
      <c r="EU86" s="725"/>
      <c r="EV86" s="725"/>
      <c r="EW86" s="725"/>
      <c r="EX86" s="725"/>
      <c r="EY86" s="725"/>
      <c r="EZ86" s="725"/>
      <c r="FA86" s="725"/>
      <c r="FB86" s="725"/>
      <c r="FC86" s="725"/>
      <c r="FD86" s="725"/>
      <c r="FE86" s="725"/>
      <c r="FF86" s="725"/>
      <c r="FG86" s="725"/>
      <c r="FI86" s="534"/>
      <c r="FJ86" s="812"/>
      <c r="FK86" s="813"/>
      <c r="FL86" s="813"/>
      <c r="FM86" s="158"/>
      <c r="FN86" s="158"/>
      <c r="FO86" s="754"/>
      <c r="FP86" s="754"/>
      <c r="FQ86" s="754"/>
      <c r="FR86" s="754"/>
      <c r="FS86" s="754"/>
      <c r="FT86" s="754"/>
      <c r="FU86" s="754"/>
      <c r="FV86" s="754"/>
      <c r="FW86" s="544"/>
      <c r="FX86" s="545"/>
      <c r="FY86" s="546"/>
      <c r="FZ86" s="547"/>
      <c r="GA86" s="545"/>
      <c r="GB86" s="546"/>
      <c r="GC86" s="547"/>
      <c r="GD86" s="545"/>
      <c r="GE86" s="546"/>
      <c r="GF86" s="547"/>
      <c r="GG86" s="754"/>
      <c r="GH86" s="349"/>
      <c r="GI86" s="349"/>
      <c r="GJ86" s="563"/>
      <c r="GK86" s="563"/>
      <c r="GL86" s="563"/>
      <c r="GM86" s="563"/>
      <c r="GN86" s="754"/>
      <c r="GO86" s="754"/>
      <c r="GP86" s="159"/>
      <c r="GQ86" s="160"/>
      <c r="GR86" s="754"/>
      <c r="GS86" s="754"/>
      <c r="GT86" s="814"/>
      <c r="GU86" s="814"/>
      <c r="GV86" s="814"/>
      <c r="GW86" s="814"/>
      <c r="GX86" s="814"/>
      <c r="GY86" s="814"/>
      <c r="GZ86" s="814"/>
      <c r="HA86" s="814"/>
      <c r="HB86" s="814"/>
      <c r="HC86" s="814"/>
      <c r="HD86" s="814"/>
      <c r="HE86" s="814"/>
      <c r="HF86" s="814"/>
      <c r="HG86" s="814"/>
      <c r="HH86" s="814"/>
      <c r="HI86" s="814"/>
      <c r="HJ86" s="814"/>
      <c r="HK86" s="814"/>
      <c r="HL86" s="814"/>
      <c r="HM86" s="814"/>
      <c r="HN86" s="814"/>
      <c r="HO86" s="814"/>
      <c r="HP86" s="814"/>
      <c r="HQ86" s="814"/>
      <c r="HR86" s="814"/>
      <c r="HS86" s="814"/>
      <c r="HT86" s="721"/>
      <c r="HU86" s="725"/>
      <c r="HV86" s="725"/>
      <c r="HW86" s="725"/>
      <c r="HX86" s="725"/>
      <c r="HY86" s="725"/>
      <c r="HZ86" s="725"/>
      <c r="IA86" s="725"/>
      <c r="IB86" s="725"/>
      <c r="IC86" s="725"/>
      <c r="ID86" s="725"/>
      <c r="IE86" s="725"/>
      <c r="IF86" s="725"/>
      <c r="IG86" s="725"/>
      <c r="IH86" s="725"/>
      <c r="II86" s="725"/>
      <c r="IJ86" s="725"/>
      <c r="IK86" s="725"/>
      <c r="IM86" s="534"/>
      <c r="IN86" s="812"/>
      <c r="IO86" s="813"/>
      <c r="IP86" s="813"/>
      <c r="IQ86" s="158"/>
      <c r="IR86" s="158"/>
      <c r="IS86" s="754"/>
      <c r="IT86" s="754"/>
      <c r="IU86" s="754"/>
      <c r="IV86" s="754"/>
      <c r="IW86" s="754"/>
      <c r="IX86" s="754"/>
      <c r="IY86" s="754"/>
      <c r="IZ86" s="754"/>
      <c r="JA86" s="544"/>
      <c r="JB86" s="545"/>
      <c r="JC86" s="546"/>
      <c r="JD86" s="547"/>
      <c r="JE86" s="545"/>
      <c r="JF86" s="546"/>
      <c r="JG86" s="547"/>
      <c r="JH86" s="545"/>
      <c r="JI86" s="546"/>
      <c r="JJ86" s="547"/>
      <c r="JK86" s="792"/>
      <c r="JL86" s="349"/>
      <c r="JM86" s="349"/>
      <c r="JN86" s="563"/>
      <c r="JO86" s="563"/>
      <c r="JP86" s="563"/>
      <c r="JQ86" s="563"/>
      <c r="JR86" s="754"/>
      <c r="JS86" s="754"/>
      <c r="JT86" s="159"/>
      <c r="JU86" s="160"/>
      <c r="JV86" s="754"/>
      <c r="JW86" s="754"/>
      <c r="JX86" s="814"/>
      <c r="JY86" s="814"/>
      <c r="JZ86" s="814"/>
      <c r="KA86" s="814"/>
      <c r="KB86" s="814"/>
      <c r="KC86" s="814"/>
      <c r="KD86" s="814"/>
      <c r="KE86" s="814"/>
      <c r="KF86" s="814"/>
      <c r="KG86" s="814"/>
      <c r="KH86" s="814"/>
      <c r="KI86" s="814"/>
      <c r="KJ86" s="814"/>
      <c r="KK86" s="814"/>
      <c r="KL86" s="814"/>
      <c r="KM86" s="814"/>
      <c r="KN86" s="814"/>
      <c r="KO86" s="814"/>
      <c r="KP86" s="814"/>
      <c r="KQ86" s="814"/>
      <c r="KR86" s="814"/>
      <c r="KS86" s="814"/>
      <c r="KT86" s="814"/>
      <c r="KU86" s="814"/>
      <c r="KV86" s="814"/>
      <c r="KW86" s="814"/>
      <c r="KX86" s="721"/>
      <c r="KY86" s="725"/>
      <c r="KZ86" s="725"/>
      <c r="LA86" s="725"/>
      <c r="LB86" s="725"/>
      <c r="LC86" s="725"/>
      <c r="LD86" s="725"/>
      <c r="LE86" s="725"/>
      <c r="LF86" s="725"/>
      <c r="LG86" s="725"/>
      <c r="LH86" s="725"/>
      <c r="LI86" s="725"/>
      <c r="LJ86" s="725"/>
      <c r="LK86" s="725"/>
      <c r="LL86" s="725"/>
      <c r="LM86" s="725"/>
      <c r="LN86" s="725"/>
      <c r="LO86" s="725"/>
      <c r="LQ86" s="1292"/>
      <c r="LR86" s="1292"/>
      <c r="LS86" s="1292"/>
      <c r="LT86" s="1292"/>
      <c r="LU86" s="1292"/>
      <c r="LV86" s="1292"/>
      <c r="LW86" s="1292"/>
      <c r="LX86" s="1292"/>
      <c r="LY86" s="1292"/>
      <c r="LZ86" s="1292"/>
      <c r="MA86" s="1719"/>
      <c r="MB86" s="1719"/>
      <c r="MC86" s="1719"/>
      <c r="MD86" s="1719"/>
      <c r="ME86" s="1719"/>
      <c r="MF86" s="1719"/>
      <c r="MG86" s="1719"/>
      <c r="MH86" s="1719"/>
      <c r="MI86" s="1719"/>
      <c r="MJ86" s="1719"/>
      <c r="MK86" s="1719"/>
      <c r="ML86" s="1719"/>
      <c r="MM86" s="1293"/>
      <c r="MN86" s="385"/>
      <c r="MO86" s="1295"/>
      <c r="MP86" s="1295"/>
      <c r="MQ86" s="1295"/>
      <c r="MR86" s="1295"/>
      <c r="MS86" s="1295"/>
      <c r="MT86" s="858"/>
      <c r="MU86" s="898"/>
      <c r="MV86" s="899"/>
      <c r="MW86" s="900"/>
      <c r="MX86" s="898"/>
      <c r="MY86" s="898"/>
      <c r="MZ86" s="858"/>
      <c r="NA86" s="858"/>
      <c r="NB86" s="858"/>
      <c r="NC86" s="858"/>
      <c r="ND86" s="858"/>
      <c r="NE86" s="858"/>
      <c r="NF86" s="858"/>
      <c r="NG86" s="858"/>
      <c r="NH86" s="858"/>
      <c r="NI86" s="858"/>
      <c r="NJ86" s="858"/>
      <c r="NK86" s="858"/>
      <c r="NL86" s="858"/>
      <c r="NM86" s="858"/>
      <c r="NN86" s="858"/>
      <c r="NO86" s="858"/>
      <c r="NP86" s="858"/>
      <c r="NQ86" s="858"/>
      <c r="NR86" s="858"/>
      <c r="NS86" s="858"/>
      <c r="NT86" s="858"/>
      <c r="NU86" s="858"/>
      <c r="NV86" s="858"/>
      <c r="NW86" s="858"/>
      <c r="NX86" s="858"/>
      <c r="NY86" s="858"/>
    </row>
    <row r="87" spans="1:389" ht="17.25" customHeight="1">
      <c r="A87" s="534"/>
      <c r="B87" s="373"/>
      <c r="C87" s="374"/>
      <c r="D87" s="374"/>
      <c r="E87" s="1"/>
      <c r="F87" s="1"/>
      <c r="G87" s="349"/>
      <c r="H87" s="349"/>
      <c r="I87" s="349"/>
      <c r="J87" s="349"/>
      <c r="K87" s="349"/>
      <c r="L87" s="349"/>
      <c r="M87" s="385"/>
      <c r="N87" s="349"/>
      <c r="O87" s="544"/>
      <c r="P87" s="545"/>
      <c r="Q87" s="546"/>
      <c r="R87" s="547"/>
      <c r="S87" s="545"/>
      <c r="T87" s="546"/>
      <c r="U87" s="547"/>
      <c r="V87" s="545"/>
      <c r="W87" s="546"/>
      <c r="X87" s="547"/>
      <c r="Y87" s="349"/>
      <c r="Z87" s="349"/>
      <c r="AA87" s="349"/>
      <c r="AB87" s="563"/>
      <c r="AC87" s="563"/>
      <c r="AD87" s="563"/>
      <c r="AE87" s="563"/>
      <c r="AF87" s="349"/>
      <c r="AG87" s="349"/>
      <c r="AH87" s="2"/>
      <c r="AI87" s="3"/>
      <c r="AJ87" s="349"/>
      <c r="AK87" s="349"/>
      <c r="AL87" s="375"/>
      <c r="AM87" s="375"/>
      <c r="AN87" s="375"/>
      <c r="AO87" s="375"/>
      <c r="AP87" s="375"/>
      <c r="AQ87" s="375"/>
      <c r="AR87" s="375"/>
      <c r="AS87" s="375"/>
      <c r="AT87" s="375"/>
      <c r="AU87" s="375"/>
      <c r="AV87" s="375"/>
      <c r="AW87" s="375"/>
      <c r="AX87" s="375"/>
      <c r="AY87" s="375"/>
      <c r="AZ87" s="375"/>
      <c r="BA87" s="375"/>
      <c r="BB87" s="375"/>
      <c r="BC87" s="375"/>
      <c r="BD87" s="375"/>
      <c r="BE87" s="375"/>
      <c r="BF87" s="375"/>
      <c r="BG87" s="375"/>
      <c r="BH87" s="375"/>
      <c r="BI87" s="375"/>
      <c r="BJ87" s="375"/>
      <c r="BK87" s="375"/>
      <c r="BM87" s="725"/>
      <c r="BN87" s="725"/>
      <c r="BO87" s="725"/>
      <c r="BP87" s="725"/>
      <c r="BQ87" s="725"/>
      <c r="BR87" s="725"/>
      <c r="BS87" s="725"/>
      <c r="BT87" s="725"/>
      <c r="BU87" s="725"/>
      <c r="BV87" s="725"/>
      <c r="BW87" s="725"/>
      <c r="BX87" s="725"/>
      <c r="BY87" s="725"/>
      <c r="BZ87" s="725"/>
      <c r="CA87" s="725"/>
      <c r="CB87" s="725"/>
      <c r="CC87" s="725"/>
      <c r="CE87" s="534"/>
      <c r="CF87" s="373"/>
      <c r="CG87" s="374"/>
      <c r="CH87" s="374"/>
      <c r="CI87" s="1"/>
      <c r="CJ87" s="1"/>
      <c r="CK87" s="349"/>
      <c r="CL87" s="349"/>
      <c r="CM87" s="349"/>
      <c r="CN87" s="349"/>
      <c r="CO87" s="349"/>
      <c r="CP87" s="349"/>
      <c r="CQ87" s="385"/>
      <c r="CR87" s="349"/>
      <c r="CS87" s="544"/>
      <c r="CT87" s="545"/>
      <c r="CU87" s="546"/>
      <c r="CV87" s="547"/>
      <c r="CW87" s="545"/>
      <c r="CX87" s="546"/>
      <c r="CY87" s="547"/>
      <c r="CZ87" s="545"/>
      <c r="DA87" s="546"/>
      <c r="DB87" s="547"/>
      <c r="DC87" s="349"/>
      <c r="DD87" s="349"/>
      <c r="DE87" s="349"/>
      <c r="DF87" s="563"/>
      <c r="DG87" s="563"/>
      <c r="DH87" s="563"/>
      <c r="DI87" s="563"/>
      <c r="DJ87" s="349"/>
      <c r="DK87" s="349"/>
      <c r="DL87" s="2"/>
      <c r="DM87" s="3"/>
      <c r="DN87" s="349"/>
      <c r="DO87" s="349"/>
      <c r="DP87" s="375"/>
      <c r="DQ87" s="375"/>
      <c r="DR87" s="375"/>
      <c r="DS87" s="375"/>
      <c r="DT87" s="375"/>
      <c r="DU87" s="375"/>
      <c r="DV87" s="375"/>
      <c r="DW87" s="375"/>
      <c r="DX87" s="375"/>
      <c r="DY87" s="375"/>
      <c r="DZ87" s="375"/>
      <c r="EA87" s="375"/>
      <c r="EB87" s="375"/>
      <c r="EC87" s="375"/>
      <c r="ED87" s="375"/>
      <c r="EE87" s="375"/>
      <c r="EF87" s="375"/>
      <c r="EG87" s="375"/>
      <c r="EH87" s="375"/>
      <c r="EI87" s="375"/>
      <c r="EJ87" s="375"/>
      <c r="EK87" s="375"/>
      <c r="EL87" s="375"/>
      <c r="EM87" s="375"/>
      <c r="EN87" s="375"/>
      <c r="EO87" s="375"/>
      <c r="EP87" s="348"/>
      <c r="EQ87" s="725"/>
      <c r="ER87" s="725"/>
      <c r="ES87" s="725"/>
      <c r="ET87" s="725"/>
      <c r="EU87" s="725"/>
      <c r="EV87" s="725"/>
      <c r="EW87" s="725"/>
      <c r="EX87" s="725"/>
      <c r="EY87" s="725"/>
      <c r="EZ87" s="725"/>
      <c r="FA87" s="725"/>
      <c r="FB87" s="725"/>
      <c r="FC87" s="725"/>
      <c r="FD87" s="725"/>
      <c r="FE87" s="725"/>
      <c r="FF87" s="725"/>
      <c r="FG87" s="725"/>
      <c r="FI87" s="534"/>
      <c r="FJ87" s="812"/>
      <c r="FK87" s="813"/>
      <c r="FL87" s="813"/>
      <c r="FM87" s="158"/>
      <c r="FN87" s="158"/>
      <c r="FO87" s="754"/>
      <c r="FP87" s="754"/>
      <c r="FQ87" s="754"/>
      <c r="FR87" s="754"/>
      <c r="FS87" s="754"/>
      <c r="FT87" s="754"/>
      <c r="FU87" s="754"/>
      <c r="FV87" s="754"/>
      <c r="FW87" s="544"/>
      <c r="FX87" s="545"/>
      <c r="FY87" s="546"/>
      <c r="FZ87" s="547"/>
      <c r="GA87" s="545"/>
      <c r="GB87" s="546"/>
      <c r="GC87" s="547"/>
      <c r="GD87" s="545"/>
      <c r="GE87" s="546"/>
      <c r="GF87" s="547"/>
      <c r="GG87" s="754"/>
      <c r="GH87" s="349"/>
      <c r="GI87" s="349"/>
      <c r="GJ87" s="563"/>
      <c r="GK87" s="563"/>
      <c r="GL87" s="563"/>
      <c r="GM87" s="563"/>
      <c r="GN87" s="754"/>
      <c r="GO87" s="754"/>
      <c r="GP87" s="159"/>
      <c r="GQ87" s="160"/>
      <c r="GR87" s="754"/>
      <c r="GS87" s="754"/>
      <c r="GT87" s="814"/>
      <c r="GU87" s="814"/>
      <c r="GV87" s="814"/>
      <c r="GW87" s="814"/>
      <c r="GX87" s="814"/>
      <c r="GY87" s="814"/>
      <c r="GZ87" s="814"/>
      <c r="HA87" s="814"/>
      <c r="HB87" s="814"/>
      <c r="HC87" s="814"/>
      <c r="HD87" s="814"/>
      <c r="HE87" s="814"/>
      <c r="HF87" s="814"/>
      <c r="HG87" s="814"/>
      <c r="HH87" s="814"/>
      <c r="HI87" s="814"/>
      <c r="HJ87" s="814"/>
      <c r="HK87" s="814"/>
      <c r="HL87" s="814"/>
      <c r="HM87" s="814"/>
      <c r="HN87" s="814"/>
      <c r="HO87" s="814"/>
      <c r="HP87" s="814"/>
      <c r="HQ87" s="814"/>
      <c r="HR87" s="814"/>
      <c r="HS87" s="814"/>
      <c r="HT87" s="721"/>
      <c r="HU87" s="725"/>
      <c r="HV87" s="725"/>
      <c r="HW87" s="725"/>
      <c r="HX87" s="725"/>
      <c r="HY87" s="725"/>
      <c r="HZ87" s="725"/>
      <c r="IA87" s="725"/>
      <c r="IB87" s="725"/>
      <c r="IC87" s="725"/>
      <c r="ID87" s="725"/>
      <c r="IE87" s="725"/>
      <c r="IF87" s="725"/>
      <c r="IG87" s="725"/>
      <c r="IH87" s="725"/>
      <c r="II87" s="725"/>
      <c r="IJ87" s="725"/>
      <c r="IK87" s="725"/>
      <c r="IM87" s="534"/>
      <c r="IN87" s="812"/>
      <c r="IO87" s="813"/>
      <c r="IP87" s="813"/>
      <c r="IQ87" s="158"/>
      <c r="IR87" s="158"/>
      <c r="IS87" s="754"/>
      <c r="IT87" s="754"/>
      <c r="IU87" s="754"/>
      <c r="IV87" s="754"/>
      <c r="IW87" s="754"/>
      <c r="IX87" s="754"/>
      <c r="IY87" s="754"/>
      <c r="IZ87" s="754"/>
      <c r="JA87" s="544"/>
      <c r="JB87" s="545"/>
      <c r="JC87" s="546"/>
      <c r="JD87" s="547"/>
      <c r="JE87" s="545"/>
      <c r="JF87" s="546"/>
      <c r="JG87" s="547"/>
      <c r="JH87" s="545"/>
      <c r="JI87" s="546"/>
      <c r="JJ87" s="547"/>
      <c r="JK87" s="792"/>
      <c r="JL87" s="349"/>
      <c r="JM87" s="349"/>
      <c r="JN87" s="563"/>
      <c r="JO87" s="563"/>
      <c r="JP87" s="563"/>
      <c r="JQ87" s="563"/>
      <c r="JR87" s="754"/>
      <c r="JS87" s="754"/>
      <c r="JT87" s="159"/>
      <c r="JU87" s="160"/>
      <c r="JV87" s="754"/>
      <c r="JW87" s="754"/>
      <c r="JX87" s="814"/>
      <c r="JY87" s="814"/>
      <c r="JZ87" s="814"/>
      <c r="KA87" s="814"/>
      <c r="KB87" s="814"/>
      <c r="KC87" s="814"/>
      <c r="KD87" s="814"/>
      <c r="KE87" s="814"/>
      <c r="KF87" s="814"/>
      <c r="KG87" s="814"/>
      <c r="KH87" s="814"/>
      <c r="KI87" s="814"/>
      <c r="KJ87" s="814"/>
      <c r="KK87" s="814"/>
      <c r="KL87" s="814"/>
      <c r="KM87" s="814"/>
      <c r="KN87" s="814"/>
      <c r="KO87" s="814"/>
      <c r="KP87" s="814"/>
      <c r="KQ87" s="814"/>
      <c r="KR87" s="814"/>
      <c r="KS87" s="814"/>
      <c r="KT87" s="814"/>
      <c r="KU87" s="814"/>
      <c r="KV87" s="814"/>
      <c r="KW87" s="814"/>
      <c r="KX87" s="721"/>
      <c r="KY87" s="725"/>
      <c r="KZ87" s="725"/>
      <c r="LA87" s="725"/>
      <c r="LB87" s="725"/>
      <c r="LC87" s="725"/>
      <c r="LD87" s="725"/>
      <c r="LE87" s="725"/>
      <c r="LF87" s="725"/>
      <c r="LG87" s="725"/>
      <c r="LH87" s="725"/>
      <c r="LI87" s="725"/>
      <c r="LJ87" s="725"/>
      <c r="LK87" s="725"/>
      <c r="LL87" s="725"/>
      <c r="LM87" s="725"/>
      <c r="LN87" s="725"/>
      <c r="LO87" s="725"/>
      <c r="LQ87" s="1292"/>
      <c r="LR87" s="1292"/>
      <c r="LS87" s="1292"/>
      <c r="LT87" s="1292"/>
      <c r="LU87" s="1292"/>
      <c r="LV87" s="1292"/>
      <c r="LW87" s="1292"/>
      <c r="LX87" s="1292"/>
      <c r="LY87" s="1292"/>
      <c r="LZ87" s="1292"/>
      <c r="MA87" s="1719"/>
      <c r="MB87" s="1719"/>
      <c r="MC87" s="1719"/>
      <c r="MD87" s="1719"/>
      <c r="ME87" s="1719"/>
      <c r="MF87" s="1719"/>
      <c r="MG87" s="1719"/>
      <c r="MH87" s="1719"/>
      <c r="MI87" s="1719"/>
      <c r="MJ87" s="1719"/>
      <c r="MK87" s="1719"/>
      <c r="ML87" s="1719"/>
      <c r="MM87" s="1293"/>
      <c r="MN87" s="385"/>
      <c r="MO87" s="1295"/>
      <c r="MP87" s="1295"/>
      <c r="MQ87" s="1295"/>
      <c r="MR87" s="1295"/>
      <c r="MS87" s="1295"/>
      <c r="MT87" s="858"/>
      <c r="MU87" s="898"/>
      <c r="MV87" s="899"/>
      <c r="MW87" s="900"/>
      <c r="MX87" s="898"/>
      <c r="MY87" s="898"/>
      <c r="MZ87" s="858"/>
      <c r="NA87" s="858"/>
      <c r="NB87" s="858"/>
      <c r="NC87" s="858"/>
      <c r="ND87" s="858"/>
      <c r="NE87" s="858"/>
      <c r="NF87" s="858"/>
      <c r="NG87" s="858"/>
      <c r="NH87" s="858"/>
      <c r="NI87" s="858"/>
      <c r="NJ87" s="858"/>
      <c r="NK87" s="858"/>
      <c r="NL87" s="858"/>
      <c r="NM87" s="858"/>
      <c r="NN87" s="858"/>
      <c r="NO87" s="858"/>
      <c r="NP87" s="858"/>
      <c r="NQ87" s="858"/>
      <c r="NR87" s="858"/>
      <c r="NS87" s="858"/>
      <c r="NT87" s="858"/>
      <c r="NU87" s="858"/>
      <c r="NV87" s="858"/>
      <c r="NW87" s="858"/>
      <c r="NX87" s="858"/>
      <c r="NY87" s="858"/>
    </row>
    <row r="88" spans="1:389" ht="17.25" customHeight="1">
      <c r="A88" s="534"/>
      <c r="B88" s="373"/>
      <c r="C88" s="374"/>
      <c r="D88" s="374"/>
      <c r="E88" s="1"/>
      <c r="F88" s="1"/>
      <c r="G88" s="349"/>
      <c r="H88" s="349"/>
      <c r="I88" s="349"/>
      <c r="J88" s="349"/>
      <c r="K88" s="349"/>
      <c r="L88" s="349"/>
      <c r="M88" s="385"/>
      <c r="N88" s="349"/>
      <c r="O88" s="544"/>
      <c r="P88" s="545"/>
      <c r="Q88" s="546"/>
      <c r="R88" s="547"/>
      <c r="S88" s="545"/>
      <c r="T88" s="546"/>
      <c r="U88" s="547"/>
      <c r="V88" s="545"/>
      <c r="W88" s="546"/>
      <c r="X88" s="547"/>
      <c r="Y88" s="349"/>
      <c r="Z88" s="349"/>
      <c r="AA88" s="349"/>
      <c r="AB88" s="563"/>
      <c r="AC88" s="563"/>
      <c r="AD88" s="563"/>
      <c r="AE88" s="563"/>
      <c r="AF88" s="349"/>
      <c r="AG88" s="349"/>
      <c r="AH88" s="2"/>
      <c r="AI88" s="3"/>
      <c r="AJ88" s="349"/>
      <c r="AK88" s="349"/>
      <c r="AL88" s="375"/>
      <c r="AM88" s="375"/>
      <c r="AN88" s="375"/>
      <c r="AO88" s="375"/>
      <c r="AP88" s="375"/>
      <c r="AQ88" s="375"/>
      <c r="AR88" s="375"/>
      <c r="AS88" s="375"/>
      <c r="AT88" s="375"/>
      <c r="AU88" s="375"/>
      <c r="AV88" s="375"/>
      <c r="AW88" s="375"/>
      <c r="AX88" s="375"/>
      <c r="AY88" s="375"/>
      <c r="AZ88" s="375"/>
      <c r="BA88" s="375"/>
      <c r="BB88" s="375"/>
      <c r="BC88" s="375"/>
      <c r="BD88" s="375"/>
      <c r="BE88" s="375"/>
      <c r="BF88" s="375"/>
      <c r="BG88" s="375"/>
      <c r="BH88" s="375"/>
      <c r="BI88" s="375"/>
      <c r="BJ88" s="375"/>
      <c r="BK88" s="375"/>
      <c r="BM88" s="725"/>
      <c r="BN88" s="725"/>
      <c r="BO88" s="725"/>
      <c r="BP88" s="725"/>
      <c r="BQ88" s="725"/>
      <c r="BR88" s="725"/>
      <c r="BS88" s="725"/>
      <c r="BT88" s="725"/>
      <c r="BU88" s="725"/>
      <c r="BV88" s="725"/>
      <c r="BW88" s="725"/>
      <c r="BX88" s="725"/>
      <c r="BY88" s="725"/>
      <c r="BZ88" s="725"/>
      <c r="CA88" s="725"/>
      <c r="CB88" s="725"/>
      <c r="CC88" s="725"/>
      <c r="CE88" s="534"/>
      <c r="CF88" s="373"/>
      <c r="CG88" s="374"/>
      <c r="CH88" s="374"/>
      <c r="CI88" s="1"/>
      <c r="CJ88" s="1"/>
      <c r="CK88" s="349"/>
      <c r="CL88" s="349"/>
      <c r="CM88" s="349"/>
      <c r="CN88" s="349"/>
      <c r="CO88" s="349"/>
      <c r="CP88" s="349"/>
      <c r="CQ88" s="385"/>
      <c r="CR88" s="349"/>
      <c r="CS88" s="544"/>
      <c r="CT88" s="545"/>
      <c r="CU88" s="546"/>
      <c r="CV88" s="547"/>
      <c r="CW88" s="545"/>
      <c r="CX88" s="546"/>
      <c r="CY88" s="547"/>
      <c r="CZ88" s="545"/>
      <c r="DA88" s="546"/>
      <c r="DB88" s="547"/>
      <c r="DC88" s="349"/>
      <c r="DD88" s="349"/>
      <c r="DE88" s="349"/>
      <c r="DF88" s="563"/>
      <c r="DG88" s="563"/>
      <c r="DH88" s="563"/>
      <c r="DI88" s="563"/>
      <c r="DJ88" s="349"/>
      <c r="DK88" s="349"/>
      <c r="DL88" s="2"/>
      <c r="DM88" s="3"/>
      <c r="DN88" s="349"/>
      <c r="DO88" s="349"/>
      <c r="DP88" s="375"/>
      <c r="DQ88" s="375"/>
      <c r="DR88" s="375"/>
      <c r="DS88" s="375"/>
      <c r="DT88" s="375"/>
      <c r="DU88" s="375"/>
      <c r="DV88" s="375"/>
      <c r="DW88" s="375"/>
      <c r="DX88" s="375"/>
      <c r="DY88" s="375"/>
      <c r="DZ88" s="375"/>
      <c r="EA88" s="375"/>
      <c r="EB88" s="375"/>
      <c r="EC88" s="375"/>
      <c r="ED88" s="375"/>
      <c r="EE88" s="375"/>
      <c r="EF88" s="375"/>
      <c r="EG88" s="375"/>
      <c r="EH88" s="375"/>
      <c r="EI88" s="375"/>
      <c r="EJ88" s="375"/>
      <c r="EK88" s="375"/>
      <c r="EL88" s="375"/>
      <c r="EM88" s="375"/>
      <c r="EN88" s="375"/>
      <c r="EO88" s="375"/>
      <c r="EP88" s="348"/>
      <c r="EQ88" s="725"/>
      <c r="ER88" s="725"/>
      <c r="ES88" s="725"/>
      <c r="ET88" s="725"/>
      <c r="EU88" s="725"/>
      <c r="EV88" s="725"/>
      <c r="EW88" s="725"/>
      <c r="EX88" s="725"/>
      <c r="EY88" s="725"/>
      <c r="EZ88" s="725"/>
      <c r="FA88" s="725"/>
      <c r="FB88" s="725"/>
      <c r="FC88" s="725"/>
      <c r="FD88" s="725"/>
      <c r="FE88" s="725"/>
      <c r="FF88" s="725"/>
      <c r="FG88" s="725"/>
      <c r="FI88" s="534"/>
      <c r="FJ88" s="812"/>
      <c r="FK88" s="813"/>
      <c r="FL88" s="813"/>
      <c r="FM88" s="158"/>
      <c r="FN88" s="158"/>
      <c r="FO88" s="754"/>
      <c r="FP88" s="754"/>
      <c r="FQ88" s="754"/>
      <c r="FR88" s="754"/>
      <c r="FS88" s="754"/>
      <c r="FT88" s="754"/>
      <c r="FU88" s="754"/>
      <c r="FV88" s="754"/>
      <c r="FW88" s="544"/>
      <c r="FX88" s="545"/>
      <c r="FY88" s="546"/>
      <c r="FZ88" s="547"/>
      <c r="GA88" s="545"/>
      <c r="GB88" s="546"/>
      <c r="GC88" s="547"/>
      <c r="GD88" s="545"/>
      <c r="GE88" s="546"/>
      <c r="GF88" s="547"/>
      <c r="GG88" s="754"/>
      <c r="GH88" s="349"/>
      <c r="GI88" s="349"/>
      <c r="GJ88" s="563"/>
      <c r="GK88" s="563"/>
      <c r="GL88" s="563"/>
      <c r="GM88" s="563"/>
      <c r="GN88" s="754"/>
      <c r="GO88" s="754"/>
      <c r="GP88" s="159"/>
      <c r="GQ88" s="160"/>
      <c r="GR88" s="754"/>
      <c r="GS88" s="754"/>
      <c r="GT88" s="814"/>
      <c r="GU88" s="814"/>
      <c r="GV88" s="814"/>
      <c r="GW88" s="814"/>
      <c r="GX88" s="814"/>
      <c r="GY88" s="814"/>
      <c r="GZ88" s="814"/>
      <c r="HA88" s="814"/>
      <c r="HB88" s="814"/>
      <c r="HC88" s="814"/>
      <c r="HD88" s="814"/>
      <c r="HE88" s="814"/>
      <c r="HF88" s="814"/>
      <c r="HG88" s="814"/>
      <c r="HH88" s="814"/>
      <c r="HI88" s="814"/>
      <c r="HJ88" s="814"/>
      <c r="HK88" s="814"/>
      <c r="HL88" s="814"/>
      <c r="HM88" s="814"/>
      <c r="HN88" s="814"/>
      <c r="HO88" s="814"/>
      <c r="HP88" s="814"/>
      <c r="HQ88" s="814"/>
      <c r="HR88" s="814"/>
      <c r="HS88" s="814"/>
      <c r="HT88" s="721"/>
      <c r="HU88" s="725"/>
      <c r="HV88" s="725"/>
      <c r="HW88" s="725"/>
      <c r="HX88" s="725"/>
      <c r="HY88" s="725"/>
      <c r="HZ88" s="725"/>
      <c r="IA88" s="725"/>
      <c r="IB88" s="725"/>
      <c r="IC88" s="725"/>
      <c r="ID88" s="725"/>
      <c r="IE88" s="725"/>
      <c r="IF88" s="725"/>
      <c r="IG88" s="725"/>
      <c r="IH88" s="725"/>
      <c r="II88" s="725"/>
      <c r="IJ88" s="725"/>
      <c r="IK88" s="725"/>
      <c r="IM88" s="534"/>
      <c r="IN88" s="812"/>
      <c r="IO88" s="813"/>
      <c r="IP88" s="813"/>
      <c r="IQ88" s="158"/>
      <c r="IR88" s="158"/>
      <c r="IS88" s="754"/>
      <c r="IT88" s="754"/>
      <c r="IU88" s="754"/>
      <c r="IV88" s="754"/>
      <c r="IW88" s="754"/>
      <c r="IX88" s="754"/>
      <c r="IY88" s="754"/>
      <c r="IZ88" s="754"/>
      <c r="JA88" s="544"/>
      <c r="JB88" s="545"/>
      <c r="JC88" s="546"/>
      <c r="JD88" s="547"/>
      <c r="JE88" s="545"/>
      <c r="JF88" s="546"/>
      <c r="JG88" s="547"/>
      <c r="JH88" s="545"/>
      <c r="JI88" s="546"/>
      <c r="JJ88" s="547"/>
      <c r="JK88" s="754"/>
      <c r="JL88" s="349"/>
      <c r="JM88" s="349"/>
      <c r="JN88" s="563"/>
      <c r="JO88" s="563"/>
      <c r="JP88" s="563"/>
      <c r="JQ88" s="563"/>
      <c r="JR88" s="754"/>
      <c r="JS88" s="754"/>
      <c r="JT88" s="159"/>
      <c r="JU88" s="160"/>
      <c r="JV88" s="754"/>
      <c r="JW88" s="754"/>
      <c r="JX88" s="814"/>
      <c r="JY88" s="814"/>
      <c r="JZ88" s="814"/>
      <c r="KA88" s="814"/>
      <c r="KB88" s="814"/>
      <c r="KC88" s="814"/>
      <c r="KD88" s="814"/>
      <c r="KE88" s="814"/>
      <c r="KF88" s="814"/>
      <c r="KG88" s="814"/>
      <c r="KH88" s="814"/>
      <c r="KI88" s="814"/>
      <c r="KJ88" s="814"/>
      <c r="KK88" s="814"/>
      <c r="KL88" s="814"/>
      <c r="KM88" s="814"/>
      <c r="KN88" s="814"/>
      <c r="KO88" s="814"/>
      <c r="KP88" s="814"/>
      <c r="KQ88" s="814"/>
      <c r="KR88" s="814"/>
      <c r="KS88" s="814"/>
      <c r="KT88" s="814"/>
      <c r="KU88" s="814"/>
      <c r="KV88" s="814"/>
      <c r="KW88" s="814"/>
      <c r="KX88" s="721"/>
      <c r="KY88" s="725"/>
      <c r="KZ88" s="725"/>
      <c r="LA88" s="725"/>
      <c r="LB88" s="725"/>
      <c r="LC88" s="725"/>
      <c r="LD88" s="725"/>
      <c r="LE88" s="725"/>
      <c r="LF88" s="725"/>
      <c r="LG88" s="725"/>
      <c r="LH88" s="725"/>
      <c r="LI88" s="725"/>
      <c r="LJ88" s="725"/>
      <c r="LK88" s="725"/>
      <c r="LL88" s="725"/>
      <c r="LM88" s="725"/>
      <c r="LN88" s="725"/>
      <c r="LO88" s="725"/>
      <c r="MA88" s="886"/>
      <c r="MB88" s="886"/>
      <c r="MC88" s="886"/>
      <c r="MD88" s="886"/>
      <c r="ME88" s="886"/>
      <c r="MF88" s="886"/>
      <c r="MG88" s="886"/>
      <c r="MH88" s="886"/>
      <c r="MI88" s="886"/>
      <c r="MJ88" s="886"/>
      <c r="MK88" s="886"/>
      <c r="ML88" s="886"/>
      <c r="MN88" s="385"/>
      <c r="MO88" s="1295"/>
      <c r="MP88" s="1295"/>
      <c r="MQ88" s="1295"/>
      <c r="MR88" s="1295"/>
      <c r="MS88" s="1295"/>
      <c r="MT88" s="858"/>
      <c r="MU88" s="898"/>
      <c r="MV88" s="899"/>
      <c r="MW88" s="900"/>
      <c r="MX88" s="898"/>
      <c r="MY88" s="898"/>
      <c r="MZ88" s="858"/>
      <c r="NA88" s="858"/>
      <c r="NB88" s="858"/>
      <c r="NC88" s="858"/>
      <c r="ND88" s="858"/>
      <c r="NE88" s="858"/>
      <c r="NF88" s="858"/>
      <c r="NG88" s="858"/>
      <c r="NH88" s="858"/>
      <c r="NI88" s="858"/>
      <c r="NJ88" s="858"/>
      <c r="NK88" s="858"/>
      <c r="NL88" s="858"/>
      <c r="NM88" s="858"/>
      <c r="NN88" s="858"/>
      <c r="NO88" s="858"/>
      <c r="NP88" s="858"/>
      <c r="NQ88" s="858"/>
      <c r="NR88" s="858"/>
      <c r="NS88" s="858"/>
      <c r="NT88" s="858"/>
      <c r="NU88" s="858"/>
      <c r="NV88" s="858"/>
      <c r="NW88" s="858"/>
      <c r="NX88" s="858"/>
      <c r="NY88" s="858"/>
    </row>
    <row r="89" spans="1:389" ht="17.25" customHeight="1">
      <c r="A89" s="534"/>
      <c r="B89" s="373"/>
      <c r="C89" s="374"/>
      <c r="D89" s="374"/>
      <c r="E89" s="1"/>
      <c r="F89" s="1"/>
      <c r="G89" s="349"/>
      <c r="H89" s="349"/>
      <c r="I89" s="349"/>
      <c r="J89" s="349"/>
      <c r="K89" s="349"/>
      <c r="L89" s="349"/>
      <c r="M89" s="385"/>
      <c r="N89" s="349"/>
      <c r="O89" s="544"/>
      <c r="P89" s="545"/>
      <c r="Q89" s="546"/>
      <c r="R89" s="547"/>
      <c r="S89" s="545"/>
      <c r="T89" s="546"/>
      <c r="U89" s="547"/>
      <c r="V89" s="545"/>
      <c r="W89" s="546"/>
      <c r="X89" s="547"/>
      <c r="Y89" s="349"/>
      <c r="Z89" s="349"/>
      <c r="AA89" s="349"/>
      <c r="AB89" s="563"/>
      <c r="AC89" s="563"/>
      <c r="AD89" s="563"/>
      <c r="AE89" s="563"/>
      <c r="AF89" s="349"/>
      <c r="AG89" s="349"/>
      <c r="AH89" s="2"/>
      <c r="AI89" s="3"/>
      <c r="AJ89" s="349"/>
      <c r="AK89" s="349"/>
      <c r="AL89" s="375"/>
      <c r="AM89" s="375"/>
      <c r="AN89" s="375"/>
      <c r="AO89" s="375"/>
      <c r="AP89" s="375"/>
      <c r="AQ89" s="375"/>
      <c r="AR89" s="375"/>
      <c r="AS89" s="375"/>
      <c r="AT89" s="375"/>
      <c r="AU89" s="375"/>
      <c r="AV89" s="375"/>
      <c r="AW89" s="375"/>
      <c r="AX89" s="375"/>
      <c r="AY89" s="375"/>
      <c r="AZ89" s="375"/>
      <c r="BA89" s="375"/>
      <c r="BB89" s="375"/>
      <c r="BC89" s="375"/>
      <c r="BD89" s="375"/>
      <c r="BE89" s="375"/>
      <c r="BF89" s="375"/>
      <c r="BG89" s="375"/>
      <c r="BH89" s="375"/>
      <c r="BI89" s="375"/>
      <c r="BJ89" s="375"/>
      <c r="BK89" s="375"/>
      <c r="BM89" s="725"/>
      <c r="BN89" s="725"/>
      <c r="BO89" s="725"/>
      <c r="BP89" s="725"/>
      <c r="BQ89" s="725"/>
      <c r="BR89" s="725"/>
      <c r="BS89" s="725"/>
      <c r="BT89" s="725"/>
      <c r="BU89" s="725"/>
      <c r="BV89" s="725"/>
      <c r="BW89" s="725"/>
      <c r="BX89" s="725"/>
      <c r="BY89" s="725"/>
      <c r="BZ89" s="725"/>
      <c r="CA89" s="725"/>
      <c r="CB89" s="725"/>
      <c r="CC89" s="725"/>
      <c r="CE89" s="534"/>
      <c r="CF89" s="373"/>
      <c r="CG89" s="374"/>
      <c r="CH89" s="374"/>
      <c r="CI89" s="1"/>
      <c r="CJ89" s="1"/>
      <c r="CK89" s="349"/>
      <c r="CL89" s="349"/>
      <c r="CM89" s="349"/>
      <c r="CN89" s="349"/>
      <c r="CO89" s="349"/>
      <c r="CP89" s="349"/>
      <c r="CQ89" s="385"/>
      <c r="CR89" s="349"/>
      <c r="CS89" s="544"/>
      <c r="CT89" s="545"/>
      <c r="CU89" s="546"/>
      <c r="CV89" s="547"/>
      <c r="CW89" s="545"/>
      <c r="CX89" s="546"/>
      <c r="CY89" s="547"/>
      <c r="CZ89" s="545"/>
      <c r="DA89" s="546"/>
      <c r="DB89" s="547"/>
      <c r="DC89" s="349"/>
      <c r="DD89" s="349"/>
      <c r="DE89" s="349"/>
      <c r="DF89" s="563"/>
      <c r="DG89" s="563"/>
      <c r="DH89" s="563"/>
      <c r="DI89" s="563"/>
      <c r="DJ89" s="349"/>
      <c r="DK89" s="349"/>
      <c r="DL89" s="2"/>
      <c r="DM89" s="3"/>
      <c r="DN89" s="349"/>
      <c r="DO89" s="349"/>
      <c r="DP89" s="375"/>
      <c r="DQ89" s="375"/>
      <c r="DR89" s="375"/>
      <c r="DS89" s="375"/>
      <c r="DT89" s="375"/>
      <c r="DU89" s="375"/>
      <c r="DV89" s="375"/>
      <c r="DW89" s="375"/>
      <c r="DX89" s="375"/>
      <c r="DY89" s="375"/>
      <c r="DZ89" s="375"/>
      <c r="EA89" s="375"/>
      <c r="EB89" s="375"/>
      <c r="EC89" s="375"/>
      <c r="ED89" s="375"/>
      <c r="EE89" s="375"/>
      <c r="EF89" s="375"/>
      <c r="EG89" s="375"/>
      <c r="EH89" s="375"/>
      <c r="EI89" s="375"/>
      <c r="EJ89" s="375"/>
      <c r="EK89" s="375"/>
      <c r="EL89" s="375"/>
      <c r="EM89" s="375"/>
      <c r="EN89" s="375"/>
      <c r="EO89" s="375"/>
      <c r="EP89" s="348"/>
      <c r="EQ89" s="725"/>
      <c r="ER89" s="725"/>
      <c r="ES89" s="725"/>
      <c r="ET89" s="725"/>
      <c r="EU89" s="725"/>
      <c r="EV89" s="725"/>
      <c r="EW89" s="725"/>
      <c r="EX89" s="725"/>
      <c r="EY89" s="725"/>
      <c r="EZ89" s="725"/>
      <c r="FA89" s="725"/>
      <c r="FB89" s="725"/>
      <c r="FC89" s="725"/>
      <c r="FD89" s="725"/>
      <c r="FE89" s="725"/>
      <c r="FF89" s="725"/>
      <c r="FG89" s="725"/>
      <c r="FI89" s="534"/>
      <c r="FJ89" s="812"/>
      <c r="FK89" s="813"/>
      <c r="FL89" s="813"/>
      <c r="FM89" s="158"/>
      <c r="FN89" s="158"/>
      <c r="FO89" s="754"/>
      <c r="FP89" s="754"/>
      <c r="FQ89" s="754"/>
      <c r="FR89" s="754"/>
      <c r="FS89" s="754"/>
      <c r="FT89" s="754"/>
      <c r="FU89" s="754"/>
      <c r="FV89" s="754"/>
      <c r="FW89" s="544"/>
      <c r="FX89" s="545"/>
      <c r="FY89" s="546"/>
      <c r="FZ89" s="547"/>
      <c r="GA89" s="545"/>
      <c r="GB89" s="546"/>
      <c r="GC89" s="547"/>
      <c r="GD89" s="545"/>
      <c r="GE89" s="546"/>
      <c r="GF89" s="547"/>
      <c r="GG89" s="754"/>
      <c r="GH89" s="349"/>
      <c r="GI89" s="349"/>
      <c r="GJ89" s="563"/>
      <c r="GK89" s="563"/>
      <c r="GL89" s="563"/>
      <c r="GM89" s="563"/>
      <c r="GN89" s="754"/>
      <c r="GO89" s="754"/>
      <c r="GP89" s="159"/>
      <c r="GQ89" s="160"/>
      <c r="GR89" s="754"/>
      <c r="GS89" s="754"/>
      <c r="GT89" s="814"/>
      <c r="GU89" s="814"/>
      <c r="GV89" s="814"/>
      <c r="GW89" s="814"/>
      <c r="GX89" s="814"/>
      <c r="GY89" s="814"/>
      <c r="GZ89" s="814"/>
      <c r="HA89" s="814"/>
      <c r="HB89" s="814"/>
      <c r="HC89" s="814"/>
      <c r="HD89" s="814"/>
      <c r="HE89" s="814"/>
      <c r="HF89" s="814"/>
      <c r="HG89" s="814"/>
      <c r="HH89" s="814"/>
      <c r="HI89" s="814"/>
      <c r="HJ89" s="814"/>
      <c r="HK89" s="814"/>
      <c r="HL89" s="814"/>
      <c r="HM89" s="814"/>
      <c r="HN89" s="814"/>
      <c r="HO89" s="814"/>
      <c r="HP89" s="814"/>
      <c r="HQ89" s="814"/>
      <c r="HR89" s="814"/>
      <c r="HS89" s="814"/>
      <c r="HT89" s="721"/>
      <c r="HU89" s="725"/>
      <c r="HV89" s="725"/>
      <c r="HW89" s="725"/>
      <c r="HX89" s="725"/>
      <c r="HY89" s="725"/>
      <c r="HZ89" s="725"/>
      <c r="IA89" s="725"/>
      <c r="IB89" s="725"/>
      <c r="IC89" s="725"/>
      <c r="ID89" s="725"/>
      <c r="IE89" s="725"/>
      <c r="IF89" s="725"/>
      <c r="IG89" s="725"/>
      <c r="IH89" s="725"/>
      <c r="II89" s="725"/>
      <c r="IJ89" s="725"/>
      <c r="IK89" s="725"/>
      <c r="IM89" s="534"/>
      <c r="IN89" s="812"/>
      <c r="IO89" s="813"/>
      <c r="IP89" s="813"/>
      <c r="IQ89" s="158"/>
      <c r="IR89" s="158"/>
      <c r="IS89" s="754"/>
      <c r="IT89" s="754"/>
      <c r="IU89" s="754"/>
      <c r="IV89" s="754"/>
      <c r="IW89" s="754"/>
      <c r="IX89" s="754"/>
      <c r="IY89" s="754"/>
      <c r="IZ89" s="754"/>
      <c r="JA89" s="544"/>
      <c r="JB89" s="545"/>
      <c r="JC89" s="546"/>
      <c r="JD89" s="547"/>
      <c r="JE89" s="545"/>
      <c r="JF89" s="546"/>
      <c r="JG89" s="547"/>
      <c r="JH89" s="545"/>
      <c r="JI89" s="546"/>
      <c r="JJ89" s="547"/>
      <c r="JK89" s="754"/>
      <c r="JL89" s="349"/>
      <c r="JM89" s="349"/>
      <c r="JN89" s="563"/>
      <c r="JO89" s="563"/>
      <c r="JP89" s="563"/>
      <c r="JQ89" s="563"/>
      <c r="JR89" s="754"/>
      <c r="JS89" s="754"/>
      <c r="JT89" s="159"/>
      <c r="JU89" s="160"/>
      <c r="JV89" s="754"/>
      <c r="JW89" s="754"/>
      <c r="JX89" s="814"/>
      <c r="JY89" s="814"/>
      <c r="JZ89" s="814"/>
      <c r="KA89" s="814"/>
      <c r="KB89" s="814"/>
      <c r="KC89" s="814"/>
      <c r="KD89" s="814"/>
      <c r="KE89" s="814"/>
      <c r="KF89" s="814"/>
      <c r="KG89" s="814"/>
      <c r="KH89" s="814"/>
      <c r="KI89" s="814"/>
      <c r="KJ89" s="814"/>
      <c r="KK89" s="814"/>
      <c r="KL89" s="814"/>
      <c r="KM89" s="814"/>
      <c r="KN89" s="814"/>
      <c r="KO89" s="814"/>
      <c r="KP89" s="814"/>
      <c r="KQ89" s="814"/>
      <c r="KR89" s="814"/>
      <c r="KS89" s="814"/>
      <c r="KT89" s="814"/>
      <c r="KU89" s="814"/>
      <c r="KV89" s="814"/>
      <c r="KW89" s="814"/>
      <c r="KX89" s="721"/>
      <c r="KY89" s="725"/>
      <c r="KZ89" s="725"/>
      <c r="LA89" s="725"/>
      <c r="LB89" s="725"/>
      <c r="LC89" s="725"/>
      <c r="LD89" s="725"/>
      <c r="LE89" s="725"/>
      <c r="LF89" s="725"/>
      <c r="LG89" s="725"/>
      <c r="LH89" s="725"/>
      <c r="LI89" s="725"/>
      <c r="LJ89" s="725"/>
      <c r="LK89" s="725"/>
      <c r="LL89" s="725"/>
      <c r="LM89" s="725"/>
      <c r="LN89" s="725"/>
      <c r="LO89" s="725"/>
      <c r="MN89" s="385"/>
      <c r="MO89" s="1295"/>
      <c r="MP89" s="1295"/>
      <c r="MQ89" s="1295"/>
      <c r="MR89" s="1295"/>
      <c r="MS89" s="1295"/>
      <c r="MT89" s="858"/>
      <c r="MU89" s="898"/>
      <c r="MV89" s="899"/>
      <c r="MW89" s="900"/>
      <c r="MX89" s="898"/>
      <c r="MY89" s="898"/>
      <c r="MZ89" s="858"/>
      <c r="NA89" s="858"/>
      <c r="NB89" s="858"/>
      <c r="NC89" s="858"/>
      <c r="ND89" s="858"/>
      <c r="NE89" s="858"/>
      <c r="NF89" s="858"/>
      <c r="NG89" s="858"/>
      <c r="NH89" s="858"/>
      <c r="NI89" s="858"/>
      <c r="NJ89" s="858"/>
      <c r="NK89" s="858"/>
      <c r="NL89" s="858"/>
      <c r="NM89" s="858"/>
      <c r="NN89" s="858"/>
      <c r="NO89" s="858"/>
      <c r="NP89" s="858"/>
      <c r="NQ89" s="858"/>
      <c r="NR89" s="858"/>
      <c r="NS89" s="858"/>
      <c r="NT89" s="858"/>
      <c r="NU89" s="858"/>
      <c r="NV89" s="858"/>
      <c r="NW89" s="858"/>
      <c r="NX89" s="858"/>
      <c r="NY89" s="858"/>
    </row>
    <row r="90" spans="1:389" s="888" customFormat="1" ht="17.25" customHeight="1">
      <c r="A90" s="534"/>
      <c r="B90" s="373"/>
      <c r="C90" s="374"/>
      <c r="D90" s="374"/>
      <c r="E90" s="1"/>
      <c r="F90" s="1"/>
      <c r="G90" s="349"/>
      <c r="H90" s="349"/>
      <c r="I90" s="349"/>
      <c r="J90" s="349"/>
      <c r="K90" s="349"/>
      <c r="L90" s="349"/>
      <c r="M90" s="385"/>
      <c r="N90" s="349"/>
      <c r="O90" s="544"/>
      <c r="P90" s="545"/>
      <c r="Q90" s="546"/>
      <c r="R90" s="547"/>
      <c r="S90" s="545"/>
      <c r="T90" s="546"/>
      <c r="U90" s="547"/>
      <c r="V90" s="545"/>
      <c r="W90" s="546"/>
      <c r="X90" s="547"/>
      <c r="Y90" s="349"/>
      <c r="Z90" s="349"/>
      <c r="AA90" s="349"/>
      <c r="AB90" s="563"/>
      <c r="AC90" s="563"/>
      <c r="AD90" s="563"/>
      <c r="AE90" s="563"/>
      <c r="AF90" s="349"/>
      <c r="AG90" s="349"/>
      <c r="AH90" s="2"/>
      <c r="AI90" s="3"/>
      <c r="AJ90" s="349"/>
      <c r="AK90" s="349"/>
      <c r="AL90" s="375"/>
      <c r="AM90" s="375"/>
      <c r="AN90" s="375"/>
      <c r="AO90" s="375"/>
      <c r="AP90" s="375"/>
      <c r="AQ90" s="375"/>
      <c r="AR90" s="375"/>
      <c r="AS90" s="375"/>
      <c r="AT90" s="375"/>
      <c r="AU90" s="375"/>
      <c r="AV90" s="375"/>
      <c r="AW90" s="375"/>
      <c r="AX90" s="375"/>
      <c r="AY90" s="375"/>
      <c r="AZ90" s="375"/>
      <c r="BA90" s="375"/>
      <c r="BB90" s="375"/>
      <c r="BC90" s="375"/>
      <c r="BD90" s="375"/>
      <c r="BE90" s="375"/>
      <c r="BF90" s="375"/>
      <c r="BG90" s="375"/>
      <c r="BH90" s="375"/>
      <c r="BI90" s="375"/>
      <c r="BJ90" s="375"/>
      <c r="BK90" s="375"/>
      <c r="BM90" s="725"/>
      <c r="BN90" s="725"/>
      <c r="BO90" s="725"/>
      <c r="BP90" s="725"/>
      <c r="BQ90" s="725"/>
      <c r="BR90" s="725"/>
      <c r="BS90" s="725"/>
      <c r="BT90" s="725"/>
      <c r="BU90" s="725"/>
      <c r="BV90" s="725"/>
      <c r="BW90" s="725"/>
      <c r="BX90" s="725"/>
      <c r="BY90" s="725"/>
      <c r="BZ90" s="725"/>
      <c r="CA90" s="725"/>
      <c r="CB90" s="725"/>
      <c r="CC90" s="725"/>
      <c r="CD90" s="1279"/>
      <c r="CE90" s="534"/>
      <c r="CF90" s="373"/>
      <c r="CG90" s="374"/>
      <c r="CH90" s="374"/>
      <c r="CI90" s="1"/>
      <c r="CJ90" s="1"/>
      <c r="CK90" s="349"/>
      <c r="CL90" s="349"/>
      <c r="CM90" s="349"/>
      <c r="CN90" s="349"/>
      <c r="CO90" s="349"/>
      <c r="CP90" s="349"/>
      <c r="CQ90" s="385"/>
      <c r="CR90" s="349"/>
      <c r="CS90" s="544"/>
      <c r="CT90" s="545"/>
      <c r="CU90" s="546"/>
      <c r="CV90" s="547"/>
      <c r="CW90" s="545"/>
      <c r="CX90" s="546"/>
      <c r="CY90" s="547"/>
      <c r="CZ90" s="545"/>
      <c r="DA90" s="546"/>
      <c r="DB90" s="547"/>
      <c r="DC90" s="349"/>
      <c r="DD90" s="349"/>
      <c r="DE90" s="349"/>
      <c r="DF90" s="563"/>
      <c r="DG90" s="563"/>
      <c r="DH90" s="563"/>
      <c r="DI90" s="563"/>
      <c r="DJ90" s="349"/>
      <c r="DK90" s="349"/>
      <c r="DL90" s="2"/>
      <c r="DM90" s="3"/>
      <c r="DN90" s="349"/>
      <c r="DO90" s="349"/>
      <c r="DP90" s="375"/>
      <c r="DQ90" s="375"/>
      <c r="DR90" s="375"/>
      <c r="DS90" s="375"/>
      <c r="DT90" s="375"/>
      <c r="DU90" s="375"/>
      <c r="DV90" s="375"/>
      <c r="DW90" s="375"/>
      <c r="DX90" s="375"/>
      <c r="DY90" s="375"/>
      <c r="DZ90" s="375"/>
      <c r="EA90" s="375"/>
      <c r="EB90" s="375"/>
      <c r="EC90" s="375"/>
      <c r="ED90" s="375"/>
      <c r="EE90" s="375"/>
      <c r="EF90" s="375"/>
      <c r="EG90" s="375"/>
      <c r="EH90" s="375"/>
      <c r="EI90" s="375"/>
      <c r="EJ90" s="375"/>
      <c r="EK90" s="375"/>
      <c r="EL90" s="375"/>
      <c r="EM90" s="375"/>
      <c r="EN90" s="375"/>
      <c r="EO90" s="375"/>
      <c r="EP90" s="348"/>
      <c r="EQ90" s="725"/>
      <c r="ER90" s="725"/>
      <c r="ES90" s="725"/>
      <c r="ET90" s="725"/>
      <c r="EU90" s="725"/>
      <c r="EV90" s="725"/>
      <c r="EW90" s="725"/>
      <c r="EX90" s="725"/>
      <c r="EY90" s="725"/>
      <c r="EZ90" s="725"/>
      <c r="FA90" s="725"/>
      <c r="FB90" s="725"/>
      <c r="FC90" s="725"/>
      <c r="FD90" s="725"/>
      <c r="FE90" s="725"/>
      <c r="FF90" s="725"/>
      <c r="FG90" s="725"/>
      <c r="FH90" s="1279"/>
      <c r="FI90" s="534"/>
      <c r="FJ90" s="812"/>
      <c r="FK90" s="813"/>
      <c r="FL90" s="813"/>
      <c r="FM90" s="158"/>
      <c r="FN90" s="158"/>
      <c r="FO90" s="754"/>
      <c r="FP90" s="754"/>
      <c r="FQ90" s="754"/>
      <c r="FR90" s="754"/>
      <c r="FS90" s="754"/>
      <c r="FT90" s="754"/>
      <c r="FU90" s="754"/>
      <c r="FV90" s="754"/>
      <c r="FW90" s="544"/>
      <c r="FX90" s="545"/>
      <c r="FY90" s="546"/>
      <c r="FZ90" s="547"/>
      <c r="GA90" s="545"/>
      <c r="GB90" s="546"/>
      <c r="GC90" s="547"/>
      <c r="GD90" s="545"/>
      <c r="GE90" s="546"/>
      <c r="GF90" s="547"/>
      <c r="GG90" s="754"/>
      <c r="GH90" s="349"/>
      <c r="GI90" s="349"/>
      <c r="GJ90" s="563"/>
      <c r="GK90" s="563"/>
      <c r="GL90" s="563"/>
      <c r="GM90" s="563"/>
      <c r="GN90" s="754"/>
      <c r="GO90" s="754"/>
      <c r="GP90" s="159"/>
      <c r="GQ90" s="160"/>
      <c r="GR90" s="754"/>
      <c r="GS90" s="754"/>
      <c r="GT90" s="814"/>
      <c r="GU90" s="814"/>
      <c r="GV90" s="814"/>
      <c r="GW90" s="814"/>
      <c r="GX90" s="814"/>
      <c r="GY90" s="814"/>
      <c r="GZ90" s="814"/>
      <c r="HA90" s="814"/>
      <c r="HB90" s="814"/>
      <c r="HC90" s="814"/>
      <c r="HD90" s="814"/>
      <c r="HE90" s="814"/>
      <c r="HF90" s="814"/>
      <c r="HG90" s="814"/>
      <c r="HH90" s="814"/>
      <c r="HI90" s="814"/>
      <c r="HJ90" s="814"/>
      <c r="HK90" s="814"/>
      <c r="HL90" s="814"/>
      <c r="HM90" s="814"/>
      <c r="HN90" s="814"/>
      <c r="HO90" s="814"/>
      <c r="HP90" s="814"/>
      <c r="HQ90" s="814"/>
      <c r="HR90" s="814"/>
      <c r="HS90" s="814"/>
      <c r="HT90" s="721"/>
      <c r="HU90" s="725"/>
      <c r="HV90" s="725"/>
      <c r="HW90" s="725"/>
      <c r="HX90" s="725"/>
      <c r="HY90" s="725"/>
      <c r="HZ90" s="725"/>
      <c r="IA90" s="725"/>
      <c r="IB90" s="725"/>
      <c r="IC90" s="725"/>
      <c r="ID90" s="725"/>
      <c r="IE90" s="725"/>
      <c r="IF90" s="725"/>
      <c r="IG90" s="725"/>
      <c r="IH90" s="725"/>
      <c r="II90" s="725"/>
      <c r="IJ90" s="725"/>
      <c r="IK90" s="725"/>
      <c r="IL90" s="1279"/>
      <c r="IM90" s="534"/>
      <c r="IN90" s="812"/>
      <c r="IO90" s="813"/>
      <c r="IP90" s="813"/>
      <c r="IQ90" s="158"/>
      <c r="IR90" s="158"/>
      <c r="IS90" s="754"/>
      <c r="IT90" s="754"/>
      <c r="IU90" s="754"/>
      <c r="IV90" s="754"/>
      <c r="IW90" s="754"/>
      <c r="IX90" s="754"/>
      <c r="IY90" s="754"/>
      <c r="IZ90" s="754"/>
      <c r="JA90" s="544"/>
      <c r="JB90" s="545"/>
      <c r="JC90" s="546"/>
      <c r="JD90" s="547"/>
      <c r="JE90" s="545"/>
      <c r="JF90" s="546"/>
      <c r="JG90" s="547"/>
      <c r="JH90" s="545"/>
      <c r="JI90" s="546"/>
      <c r="JJ90" s="547"/>
      <c r="JK90" s="754"/>
      <c r="JL90" s="349"/>
      <c r="JM90" s="349"/>
      <c r="JN90" s="563"/>
      <c r="JO90" s="563"/>
      <c r="JP90" s="563"/>
      <c r="JQ90" s="563"/>
      <c r="JR90" s="754"/>
      <c r="JS90" s="754"/>
      <c r="JT90" s="159"/>
      <c r="JU90" s="160"/>
      <c r="JV90" s="754"/>
      <c r="JW90" s="754"/>
      <c r="JX90" s="814"/>
      <c r="JY90" s="814"/>
      <c r="JZ90" s="814"/>
      <c r="KA90" s="814"/>
      <c r="KB90" s="814"/>
      <c r="KC90" s="814"/>
      <c r="KD90" s="814"/>
      <c r="KE90" s="814"/>
      <c r="KF90" s="814"/>
      <c r="KG90" s="814"/>
      <c r="KH90" s="814"/>
      <c r="KI90" s="814"/>
      <c r="KJ90" s="814"/>
      <c r="KK90" s="814"/>
      <c r="KL90" s="814"/>
      <c r="KM90" s="814"/>
      <c r="KN90" s="814"/>
      <c r="KO90" s="814"/>
      <c r="KP90" s="814"/>
      <c r="KQ90" s="814"/>
      <c r="KR90" s="814"/>
      <c r="KS90" s="814"/>
      <c r="KT90" s="814"/>
      <c r="KU90" s="814"/>
      <c r="KV90" s="814"/>
      <c r="KW90" s="814"/>
      <c r="KX90" s="721"/>
      <c r="KY90" s="725"/>
      <c r="KZ90" s="725"/>
      <c r="LA90" s="725"/>
      <c r="LB90" s="725"/>
      <c r="LC90" s="725"/>
      <c r="LD90" s="725"/>
      <c r="LE90" s="725"/>
      <c r="LF90" s="725"/>
      <c r="LG90" s="725"/>
      <c r="LH90" s="725"/>
      <c r="LI90" s="725"/>
      <c r="LJ90" s="725"/>
      <c r="LK90" s="725"/>
      <c r="LL90" s="725"/>
      <c r="LM90" s="725"/>
      <c r="LN90" s="725"/>
      <c r="LO90" s="725"/>
      <c r="LP90" s="1279"/>
      <c r="MN90" s="385"/>
      <c r="MO90" s="1295"/>
      <c r="MP90" s="1295"/>
      <c r="MQ90" s="1295"/>
      <c r="MR90" s="1295"/>
      <c r="MS90" s="1295"/>
      <c r="MT90" s="858"/>
      <c r="MU90" s="898"/>
      <c r="MV90" s="899"/>
      <c r="MW90" s="900"/>
      <c r="MX90" s="898"/>
      <c r="MY90" s="898"/>
      <c r="MZ90" s="858"/>
      <c r="NA90" s="858"/>
      <c r="NB90" s="858"/>
      <c r="NC90" s="858"/>
      <c r="ND90" s="858"/>
      <c r="NE90" s="858"/>
      <c r="NF90" s="858"/>
      <c r="NG90" s="858"/>
      <c r="NH90" s="858"/>
      <c r="NI90" s="858"/>
      <c r="NJ90" s="858"/>
      <c r="NK90" s="858"/>
      <c r="NL90" s="858"/>
      <c r="NM90" s="858"/>
      <c r="NN90" s="858"/>
      <c r="NO90" s="858"/>
      <c r="NP90" s="858"/>
      <c r="NQ90" s="858"/>
      <c r="NR90" s="858"/>
      <c r="NS90" s="858"/>
      <c r="NT90" s="858"/>
      <c r="NU90" s="858"/>
      <c r="NV90" s="858"/>
      <c r="NW90" s="858"/>
      <c r="NX90" s="858"/>
      <c r="NY90" s="858"/>
    </row>
  </sheetData>
  <mergeCells count="128">
    <mergeCell ref="JS3:JV3"/>
    <mergeCell ref="LW1:LZ1"/>
    <mergeCell ref="MB1:MK1"/>
    <mergeCell ref="MM1:MS1"/>
    <mergeCell ref="LR2:LT2"/>
    <mergeCell ref="LX2:LY2"/>
    <mergeCell ref="MB2:MK2"/>
    <mergeCell ref="MM2:MS2"/>
    <mergeCell ref="MU3:MX3"/>
    <mergeCell ref="MU1:MX1"/>
    <mergeCell ref="MU2:MX2"/>
    <mergeCell ref="KL1:KW1"/>
    <mergeCell ref="KM35:KU35"/>
    <mergeCell ref="JX3:KI3"/>
    <mergeCell ref="KL3:KW3"/>
    <mergeCell ref="JY5:KG5"/>
    <mergeCell ref="KM5:KU5"/>
    <mergeCell ref="JY15:KG15"/>
    <mergeCell ref="KM15:KU15"/>
    <mergeCell ref="JY25:KG25"/>
    <mergeCell ref="KM25:KU25"/>
    <mergeCell ref="IN2:IP2"/>
    <mergeCell ref="IT2:IV2"/>
    <mergeCell ref="IW2:IX2"/>
    <mergeCell ref="JL2:JQ2"/>
    <mergeCell ref="JS2:JV2"/>
    <mergeCell ref="JX2:KI2"/>
    <mergeCell ref="KL2:KW2"/>
    <mergeCell ref="IS1:IY1"/>
    <mergeCell ref="JA1:JJ1"/>
    <mergeCell ref="JL1:JQ1"/>
    <mergeCell ref="JS1:JV1"/>
    <mergeCell ref="JX1:KI1"/>
    <mergeCell ref="JA2:JJ2"/>
    <mergeCell ref="FP2:FR2"/>
    <mergeCell ref="FS2:FT2"/>
    <mergeCell ref="GH2:GM2"/>
    <mergeCell ref="GO2:GR2"/>
    <mergeCell ref="GT2:HE2"/>
    <mergeCell ref="HH2:HS2"/>
    <mergeCell ref="FO1:FU1"/>
    <mergeCell ref="FW1:GF1"/>
    <mergeCell ref="GH1:GM1"/>
    <mergeCell ref="GO1:GR1"/>
    <mergeCell ref="GT1:HE1"/>
    <mergeCell ref="HH1:HS1"/>
    <mergeCell ref="FW2:GF2"/>
    <mergeCell ref="DP3:EA3"/>
    <mergeCell ref="ED3:EO3"/>
    <mergeCell ref="DQ5:DY5"/>
    <mergeCell ref="EE5:EM5"/>
    <mergeCell ref="DQ15:DY15"/>
    <mergeCell ref="EE15:EM15"/>
    <mergeCell ref="DQ25:DY25"/>
    <mergeCell ref="EE35:EM35"/>
    <mergeCell ref="FJ2:FL2"/>
    <mergeCell ref="ED1:EO1"/>
    <mergeCell ref="CF2:CH2"/>
    <mergeCell ref="CL2:CN2"/>
    <mergeCell ref="CO2:CP2"/>
    <mergeCell ref="DD2:DI2"/>
    <mergeCell ref="DK2:DN2"/>
    <mergeCell ref="DP2:EA2"/>
    <mergeCell ref="ED2:EO2"/>
    <mergeCell ref="CK1:CQ1"/>
    <mergeCell ref="CS1:DB1"/>
    <mergeCell ref="DD1:DI1"/>
    <mergeCell ref="DK1:DN1"/>
    <mergeCell ref="DP1:EA1"/>
    <mergeCell ref="CS2:DB2"/>
    <mergeCell ref="B2:D2"/>
    <mergeCell ref="H2:J2"/>
    <mergeCell ref="K2:L2"/>
    <mergeCell ref="Z2:AE2"/>
    <mergeCell ref="AG2:AJ2"/>
    <mergeCell ref="Z1:AE1"/>
    <mergeCell ref="AG1:AJ1"/>
    <mergeCell ref="AL2:AW2"/>
    <mergeCell ref="AZ2:BK2"/>
    <mergeCell ref="AL3:AW3"/>
    <mergeCell ref="AZ3:BK3"/>
    <mergeCell ref="BA35:BI35"/>
    <mergeCell ref="AM5:AU5"/>
    <mergeCell ref="BA5:BI5"/>
    <mergeCell ref="AM15:AU15"/>
    <mergeCell ref="BA15:BI15"/>
    <mergeCell ref="AM25:AU25"/>
    <mergeCell ref="AL1:AW1"/>
    <mergeCell ref="AZ1:BK1"/>
    <mergeCell ref="GU25:HC25"/>
    <mergeCell ref="BA67:BG67"/>
    <mergeCell ref="BH67:BI67"/>
    <mergeCell ref="BJ67:BK67"/>
    <mergeCell ref="BA77:BG77"/>
    <mergeCell ref="BH77:BI77"/>
    <mergeCell ref="BJ77:BK77"/>
    <mergeCell ref="AL45:AW45"/>
    <mergeCell ref="AL46:AW46"/>
    <mergeCell ref="AL47:AW47"/>
    <mergeCell ref="NN1:NY1"/>
    <mergeCell ref="NN2:NY2"/>
    <mergeCell ref="NN3:NY3"/>
    <mergeCell ref="NO55:NR55"/>
    <mergeCell ref="NT55:NW55"/>
    <mergeCell ref="NA45:ND45"/>
    <mergeCell ref="NF45:NI45"/>
    <mergeCell ref="NO45:NR45"/>
    <mergeCell ref="NT45:NW45"/>
    <mergeCell ref="MZ3:NK3"/>
    <mergeCell ref="MZ1:NK1"/>
    <mergeCell ref="MZ2:NK2"/>
    <mergeCell ref="HI25:HQ25"/>
    <mergeCell ref="HI35:HQ35"/>
    <mergeCell ref="GO3:GR3"/>
    <mergeCell ref="AG3:AJ3"/>
    <mergeCell ref="DK3:DN3"/>
    <mergeCell ref="BA47:BG47"/>
    <mergeCell ref="BH47:BI47"/>
    <mergeCell ref="BJ47:BK47"/>
    <mergeCell ref="BA57:BG57"/>
    <mergeCell ref="BH57:BI57"/>
    <mergeCell ref="BJ57:BK57"/>
    <mergeCell ref="GT3:HE3"/>
    <mergeCell ref="HH3:HS3"/>
    <mergeCell ref="GU5:HC5"/>
    <mergeCell ref="HI5:HQ5"/>
    <mergeCell ref="GU15:HC15"/>
    <mergeCell ref="HI15:HQ1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B90"/>
  <sheetViews>
    <sheetView tabSelected="1" topLeftCell="NK19" zoomScale="115" zoomScaleNormal="115" workbookViewId="0">
      <selection activeCell="A85" sqref="A85"/>
    </sheetView>
  </sheetViews>
  <sheetFormatPr defaultColWidth="13.7109375" defaultRowHeight="17.25" customHeight="1"/>
  <cols>
    <col min="1" max="1" width="35" style="1280" bestFit="1" customWidth="1"/>
    <col min="2" max="3" width="13.140625" style="1280" bestFit="1" customWidth="1"/>
    <col min="4" max="4" width="9.5703125" style="1280" customWidth="1"/>
    <col min="5" max="6" width="9.85546875" style="1280" bestFit="1" customWidth="1"/>
    <col min="7" max="7" width="26.28515625" style="1280" customWidth="1"/>
    <col min="8" max="12" width="9.5703125" style="1280" customWidth="1"/>
    <col min="13" max="13" width="11" style="1280" customWidth="1"/>
    <col min="14" max="14" width="13.7109375" style="1280" customWidth="1"/>
    <col min="15" max="15" width="27.5703125" style="1280" customWidth="1"/>
    <col min="16" max="24" width="10" style="1280" customWidth="1"/>
    <col min="25" max="32" width="13.7109375" style="1280" customWidth="1"/>
    <col min="33" max="33" width="38.7109375" style="1280" bestFit="1" customWidth="1"/>
    <col min="34" max="37" width="13.7109375" style="1280" customWidth="1"/>
    <col min="38" max="63" width="13.7109375" style="888" customWidth="1"/>
    <col min="64" max="64" width="7.140625" style="888" customWidth="1"/>
    <col min="65" max="81" width="7.140625" style="886" customWidth="1"/>
    <col min="82" max="82" width="13.7109375" style="1279" customWidth="1"/>
    <col min="83" max="83" width="40.140625" style="1280" bestFit="1" customWidth="1"/>
    <col min="84" max="86" width="13.7109375" style="1280" customWidth="1"/>
    <col min="87" max="88" width="8.7109375" style="1280" customWidth="1"/>
    <col min="89" max="96" width="13.7109375" style="1280" customWidth="1"/>
    <col min="97" max="97" width="29.28515625" style="1280" bestFit="1" customWidth="1"/>
    <col min="98" max="114" width="13.7109375" style="1280" customWidth="1"/>
    <col min="115" max="115" width="38.7109375" style="1280" bestFit="1" customWidth="1"/>
    <col min="116" max="119" width="13.7109375" style="1280" customWidth="1"/>
    <col min="120" max="133" width="13.7109375" style="888" customWidth="1"/>
    <col min="134" max="134" width="37.85546875" style="888" bestFit="1" customWidth="1"/>
    <col min="135" max="145" width="13.7109375" style="888" customWidth="1"/>
    <col min="146" max="146" width="5.85546875" style="888" customWidth="1"/>
    <col min="147" max="163" width="5.85546875" style="886" customWidth="1"/>
    <col min="164" max="164" width="13.7109375" style="1279" customWidth="1"/>
    <col min="165" max="165" width="41.5703125" style="1280" bestFit="1" customWidth="1"/>
    <col min="166" max="178" width="13.7109375" style="1280" customWidth="1"/>
    <col min="179" max="179" width="28.5703125" style="1280" bestFit="1" customWidth="1"/>
    <col min="180" max="196" width="13.7109375" style="1280" customWidth="1"/>
    <col min="197" max="197" width="36.5703125" style="1280" bestFit="1" customWidth="1"/>
    <col min="198" max="201" width="13.7109375" style="1280" customWidth="1"/>
    <col min="202" max="202" width="32.5703125" style="888" bestFit="1" customWidth="1"/>
    <col min="203" max="215" width="13.7109375" style="888" customWidth="1"/>
    <col min="216" max="216" width="37.140625" style="888" bestFit="1" customWidth="1"/>
    <col min="217" max="227" width="13.7109375" style="888" customWidth="1"/>
    <col min="228" max="228" width="6.28515625" style="888" customWidth="1"/>
    <col min="229" max="245" width="6.28515625" style="886" customWidth="1"/>
    <col min="246" max="246" width="13.7109375" style="1279"/>
    <col min="247" max="247" width="40.28515625" style="1280" customWidth="1"/>
    <col min="248" max="250" width="13.85546875" style="1280" bestFit="1" customWidth="1"/>
    <col min="251" max="252" width="13.7109375" style="1280"/>
    <col min="253" max="253" width="18.42578125" style="1280" customWidth="1"/>
    <col min="254" max="259" width="11.7109375" style="1280" customWidth="1"/>
    <col min="260" max="260" width="9.85546875" style="1280" customWidth="1"/>
    <col min="261" max="261" width="32.140625" style="1280" customWidth="1"/>
    <col min="262" max="270" width="13.85546875" style="1280" bestFit="1" customWidth="1"/>
    <col min="271" max="272" width="13.7109375" style="1280"/>
    <col min="273" max="273" width="14.42578125" style="1280" customWidth="1"/>
    <col min="274" max="277" width="12.28515625" style="1280" customWidth="1"/>
    <col min="278" max="278" width="13.7109375" style="1280"/>
    <col min="279" max="279" width="38.5703125" style="1280" customWidth="1"/>
    <col min="280" max="282" width="13.85546875" style="1280" bestFit="1" customWidth="1"/>
    <col min="283" max="283" width="13.7109375" style="1280"/>
    <col min="284" max="284" width="29.42578125" style="888" customWidth="1"/>
    <col min="285" max="295" width="10.5703125" style="888" customWidth="1"/>
    <col min="296" max="297" width="6.5703125" style="888" customWidth="1"/>
    <col min="298" max="298" width="26" style="888" customWidth="1"/>
    <col min="299" max="309" width="10.7109375" style="888" customWidth="1"/>
    <col min="310" max="310" width="9" style="888" customWidth="1"/>
    <col min="311" max="327" width="4.5703125" style="886" customWidth="1"/>
    <col min="328" max="328" width="13.7109375" style="1279"/>
    <col min="329" max="329" width="43.5703125" style="1280" customWidth="1"/>
    <col min="330" max="332" width="13.85546875" style="1280" bestFit="1" customWidth="1"/>
    <col min="333" max="335" width="13.7109375" style="1280"/>
    <col min="336" max="338" width="13.85546875" style="1280" bestFit="1" customWidth="1"/>
    <col min="339" max="339" width="13.7109375" style="1280"/>
    <col min="340" max="340" width="28.5703125" style="1280" bestFit="1" customWidth="1"/>
    <col min="341" max="349" width="13.85546875" style="1280" bestFit="1" customWidth="1"/>
    <col min="350" max="350" width="13.7109375" style="1280"/>
    <col min="351" max="352" width="13.7109375" style="888"/>
    <col min="353" max="357" width="13.85546875" style="888" bestFit="1" customWidth="1"/>
    <col min="358" max="358" width="13.7109375" style="1280"/>
    <col min="359" max="359" width="32" style="1280" customWidth="1"/>
    <col min="360" max="362" width="13.85546875" style="1280" bestFit="1" customWidth="1"/>
    <col min="363" max="363" width="13.7109375" style="1280"/>
    <col min="364" max="364" width="25.85546875" style="888" customWidth="1"/>
    <col min="365" max="375" width="13.85546875" style="888" bestFit="1" customWidth="1"/>
    <col min="376" max="377" width="13.7109375" style="888"/>
    <col min="378" max="378" width="24.28515625" style="888" customWidth="1"/>
    <col min="379" max="389" width="13.85546875" style="888" bestFit="1" customWidth="1"/>
    <col min="390" max="390" width="13.7109375" style="888"/>
    <col min="391" max="16384" width="13.7109375" style="1280"/>
  </cols>
  <sheetData>
    <row r="1" spans="1:392" s="1831" customFormat="1" ht="18.75" customHeight="1" thickBot="1">
      <c r="A1" s="1838" t="s">
        <v>148</v>
      </c>
      <c r="B1" s="1834"/>
      <c r="C1" s="1834"/>
      <c r="D1" s="1834"/>
      <c r="E1" s="1839"/>
      <c r="F1" s="1839"/>
      <c r="G1" s="1840" t="s">
        <v>149</v>
      </c>
      <c r="H1" s="1840"/>
      <c r="I1" s="1840"/>
      <c r="J1" s="1840"/>
      <c r="K1" s="1840"/>
      <c r="L1" s="1840"/>
      <c r="M1" s="1840"/>
      <c r="N1" s="1839"/>
      <c r="O1" s="1838" t="s">
        <v>2</v>
      </c>
      <c r="P1" s="1838"/>
      <c r="Q1" s="1838"/>
      <c r="R1" s="1838"/>
      <c r="S1" s="1838"/>
      <c r="T1" s="1838"/>
      <c r="U1" s="1838"/>
      <c r="V1" s="1838"/>
      <c r="W1" s="1838"/>
      <c r="X1" s="1838"/>
      <c r="Y1" s="1834"/>
      <c r="Z1" s="2238" t="s">
        <v>148</v>
      </c>
      <c r="AA1" s="2238"/>
      <c r="AB1" s="2238"/>
      <c r="AC1" s="2238"/>
      <c r="AD1" s="2238"/>
      <c r="AE1" s="2238"/>
      <c r="AF1" s="1841"/>
      <c r="AG1" s="2237" t="s">
        <v>148</v>
      </c>
      <c r="AH1" s="2237"/>
      <c r="AI1" s="2237"/>
      <c r="AJ1" s="2237"/>
      <c r="AK1" s="1839"/>
      <c r="AL1" s="2239" t="s">
        <v>148</v>
      </c>
      <c r="AM1" s="2239"/>
      <c r="AN1" s="2239"/>
      <c r="AO1" s="2239"/>
      <c r="AP1" s="2239"/>
      <c r="AQ1" s="2239"/>
      <c r="AR1" s="2239"/>
      <c r="AS1" s="2239"/>
      <c r="AT1" s="2239"/>
      <c r="AU1" s="2239"/>
      <c r="AV1" s="2239"/>
      <c r="AW1" s="2239"/>
      <c r="AX1" s="1842"/>
      <c r="AY1" s="1842"/>
      <c r="AZ1" s="2239" t="s">
        <v>148</v>
      </c>
      <c r="BA1" s="2239"/>
      <c r="BB1" s="2239"/>
      <c r="BC1" s="2239"/>
      <c r="BD1" s="2239"/>
      <c r="BE1" s="2239"/>
      <c r="BF1" s="2239"/>
      <c r="BG1" s="2239"/>
      <c r="BH1" s="2239"/>
      <c r="BI1" s="2239"/>
      <c r="BJ1" s="2239"/>
      <c r="BK1" s="2239"/>
      <c r="BL1" s="1843"/>
      <c r="BM1" s="1844"/>
      <c r="BN1" s="1844"/>
      <c r="BO1" s="1844"/>
      <c r="BP1" s="855"/>
      <c r="BQ1" s="861"/>
      <c r="BR1" s="861"/>
      <c r="BS1" s="861"/>
      <c r="BT1" s="1845"/>
      <c r="BU1" s="1846"/>
      <c r="BV1" s="1846"/>
      <c r="BW1" s="1847"/>
      <c r="BX1" s="1844"/>
      <c r="BY1" s="1845"/>
      <c r="BZ1" s="1845"/>
      <c r="CA1" s="1845"/>
      <c r="CB1" s="1845"/>
      <c r="CC1" s="1845"/>
      <c r="CD1" s="1835" t="s">
        <v>245</v>
      </c>
      <c r="CE1" s="1838" t="s">
        <v>150</v>
      </c>
      <c r="CF1" s="1834"/>
      <c r="CG1" s="1834"/>
      <c r="CH1" s="1834"/>
      <c r="CI1" s="1839"/>
      <c r="CJ1" s="1839"/>
      <c r="CK1" s="2235" t="s">
        <v>151</v>
      </c>
      <c r="CL1" s="2235"/>
      <c r="CM1" s="2235"/>
      <c r="CN1" s="2235"/>
      <c r="CO1" s="2235"/>
      <c r="CP1" s="2235"/>
      <c r="CQ1" s="2235"/>
      <c r="CR1" s="1839"/>
      <c r="CS1" s="2164" t="s">
        <v>2</v>
      </c>
      <c r="CT1" s="2164"/>
      <c r="CU1" s="2164"/>
      <c r="CV1" s="2164"/>
      <c r="CW1" s="2164"/>
      <c r="CX1" s="2164"/>
      <c r="CY1" s="2164"/>
      <c r="CZ1" s="2164"/>
      <c r="DA1" s="2164"/>
      <c r="DB1" s="2164"/>
      <c r="DC1" s="1834"/>
      <c r="DD1" s="2236" t="s">
        <v>150</v>
      </c>
      <c r="DE1" s="2236"/>
      <c r="DF1" s="2236"/>
      <c r="DG1" s="2236"/>
      <c r="DH1" s="2236"/>
      <c r="DI1" s="2236"/>
      <c r="DJ1" s="1841"/>
      <c r="DK1" s="2237" t="s">
        <v>150</v>
      </c>
      <c r="DL1" s="2237"/>
      <c r="DM1" s="2237"/>
      <c r="DN1" s="2237"/>
      <c r="DO1" s="1839"/>
      <c r="DP1" s="2162" t="s">
        <v>150</v>
      </c>
      <c r="DQ1" s="2162"/>
      <c r="DR1" s="2162"/>
      <c r="DS1" s="2162"/>
      <c r="DT1" s="2162"/>
      <c r="DU1" s="2162"/>
      <c r="DV1" s="2162"/>
      <c r="DW1" s="2162"/>
      <c r="DX1" s="2162"/>
      <c r="DY1" s="2162"/>
      <c r="DZ1" s="2162"/>
      <c r="EA1" s="2162"/>
      <c r="EB1" s="1842"/>
      <c r="EC1" s="1842"/>
      <c r="ED1" s="2162" t="s">
        <v>150</v>
      </c>
      <c r="EE1" s="2162"/>
      <c r="EF1" s="2162"/>
      <c r="EG1" s="2162"/>
      <c r="EH1" s="2162"/>
      <c r="EI1" s="2162"/>
      <c r="EJ1" s="2162"/>
      <c r="EK1" s="2162"/>
      <c r="EL1" s="2162"/>
      <c r="EM1" s="2162"/>
      <c r="EN1" s="2162"/>
      <c r="EO1" s="2162"/>
      <c r="EP1" s="1843"/>
      <c r="EQ1" s="1844"/>
      <c r="ER1" s="1844"/>
      <c r="ES1" s="1844"/>
      <c r="ET1" s="855"/>
      <c r="EU1" s="861"/>
      <c r="EV1" s="861"/>
      <c r="EW1" s="861"/>
      <c r="EX1" s="1845"/>
      <c r="EY1" s="1846"/>
      <c r="EZ1" s="1846"/>
      <c r="FA1" s="1847"/>
      <c r="FB1" s="625"/>
      <c r="FC1" s="625"/>
      <c r="FD1" s="1845"/>
      <c r="FE1" s="1845"/>
      <c r="FF1" s="1845"/>
      <c r="FG1" s="1845"/>
      <c r="FH1" s="1835" t="s">
        <v>246</v>
      </c>
      <c r="FI1" s="1838" t="s">
        <v>148</v>
      </c>
      <c r="FJ1" s="1834"/>
      <c r="FK1" s="1834"/>
      <c r="FL1" s="1834"/>
      <c r="FM1" s="1839"/>
      <c r="FN1" s="1839"/>
      <c r="FO1" s="2235" t="s">
        <v>149</v>
      </c>
      <c r="FP1" s="2235"/>
      <c r="FQ1" s="2235"/>
      <c r="FR1" s="2235"/>
      <c r="FS1" s="2235"/>
      <c r="FT1" s="2235"/>
      <c r="FU1" s="2235"/>
      <c r="FV1" s="1839"/>
      <c r="FW1" s="2164" t="s">
        <v>2</v>
      </c>
      <c r="FX1" s="2164"/>
      <c r="FY1" s="2164"/>
      <c r="FZ1" s="2164"/>
      <c r="GA1" s="2164"/>
      <c r="GB1" s="2164"/>
      <c r="GC1" s="2164"/>
      <c r="GD1" s="2164"/>
      <c r="GE1" s="2164"/>
      <c r="GF1" s="2164"/>
      <c r="GG1" s="1834"/>
      <c r="GH1" s="2236" t="s">
        <v>148</v>
      </c>
      <c r="GI1" s="2236"/>
      <c r="GJ1" s="2236"/>
      <c r="GK1" s="2236"/>
      <c r="GL1" s="2236"/>
      <c r="GM1" s="2236"/>
      <c r="GN1" s="1841"/>
      <c r="GO1" s="2237" t="s">
        <v>148</v>
      </c>
      <c r="GP1" s="2237"/>
      <c r="GQ1" s="2237"/>
      <c r="GR1" s="2237"/>
      <c r="GS1" s="1839"/>
      <c r="GT1" s="2162" t="s">
        <v>148</v>
      </c>
      <c r="GU1" s="2162"/>
      <c r="GV1" s="2162"/>
      <c r="GW1" s="2162"/>
      <c r="GX1" s="2162"/>
      <c r="GY1" s="2162"/>
      <c r="GZ1" s="2162"/>
      <c r="HA1" s="2162"/>
      <c r="HB1" s="2162"/>
      <c r="HC1" s="2162"/>
      <c r="HD1" s="2162"/>
      <c r="HE1" s="2162"/>
      <c r="HF1" s="1842"/>
      <c r="HG1" s="1842"/>
      <c r="HH1" s="2162" t="s">
        <v>148</v>
      </c>
      <c r="HI1" s="2162"/>
      <c r="HJ1" s="2162"/>
      <c r="HK1" s="2162"/>
      <c r="HL1" s="2162"/>
      <c r="HM1" s="2162"/>
      <c r="HN1" s="2162"/>
      <c r="HO1" s="2162"/>
      <c r="HP1" s="2162"/>
      <c r="HQ1" s="2162"/>
      <c r="HR1" s="2162"/>
      <c r="HS1" s="2162"/>
      <c r="HT1" s="1843"/>
      <c r="HU1" s="1844"/>
      <c r="HV1" s="1844"/>
      <c r="HW1" s="1844"/>
      <c r="HX1" s="855"/>
      <c r="HY1" s="861"/>
      <c r="HZ1" s="861"/>
      <c r="IA1" s="861"/>
      <c r="IB1" s="1845"/>
      <c r="IC1" s="1846"/>
      <c r="ID1" s="1846"/>
      <c r="IE1" s="1847"/>
      <c r="IF1" s="1844"/>
      <c r="IG1" s="1845"/>
      <c r="IH1" s="1845"/>
      <c r="II1" s="1845"/>
      <c r="IJ1" s="1845"/>
      <c r="IK1" s="1845"/>
      <c r="IL1" s="1835" t="s">
        <v>247</v>
      </c>
      <c r="IM1" s="1838" t="s">
        <v>150</v>
      </c>
      <c r="IN1" s="1834"/>
      <c r="IO1" s="1834"/>
      <c r="IP1" s="1834"/>
      <c r="IQ1" s="1839"/>
      <c r="IR1" s="1839"/>
      <c r="IS1" s="2235" t="s">
        <v>149</v>
      </c>
      <c r="IT1" s="2235"/>
      <c r="IU1" s="2235"/>
      <c r="IV1" s="2235"/>
      <c r="IW1" s="2235"/>
      <c r="IX1" s="2235"/>
      <c r="IY1" s="2235"/>
      <c r="IZ1" s="1839"/>
      <c r="JA1" s="2164" t="s">
        <v>2</v>
      </c>
      <c r="JB1" s="2164"/>
      <c r="JC1" s="2164"/>
      <c r="JD1" s="2164"/>
      <c r="JE1" s="2164"/>
      <c r="JF1" s="2164"/>
      <c r="JG1" s="2164"/>
      <c r="JH1" s="2164"/>
      <c r="JI1" s="2164"/>
      <c r="JJ1" s="2164"/>
      <c r="JK1" s="1834"/>
      <c r="JL1" s="2236" t="s">
        <v>150</v>
      </c>
      <c r="JM1" s="2236"/>
      <c r="JN1" s="2236"/>
      <c r="JO1" s="2236"/>
      <c r="JP1" s="2236"/>
      <c r="JQ1" s="2236"/>
      <c r="JR1" s="1841"/>
      <c r="JS1" s="2237" t="s">
        <v>150</v>
      </c>
      <c r="JT1" s="2237"/>
      <c r="JU1" s="2237"/>
      <c r="JV1" s="2237"/>
      <c r="JW1" s="1839"/>
      <c r="JX1" s="2162" t="s">
        <v>150</v>
      </c>
      <c r="JY1" s="2162"/>
      <c r="JZ1" s="2162"/>
      <c r="KA1" s="2162"/>
      <c r="KB1" s="2162"/>
      <c r="KC1" s="2162"/>
      <c r="KD1" s="2162"/>
      <c r="KE1" s="2162"/>
      <c r="KF1" s="2162"/>
      <c r="KG1" s="2162"/>
      <c r="KH1" s="2162"/>
      <c r="KI1" s="2162"/>
      <c r="KJ1" s="1842"/>
      <c r="KK1" s="1842"/>
      <c r="KL1" s="2162" t="s">
        <v>150</v>
      </c>
      <c r="KM1" s="2162"/>
      <c r="KN1" s="2162"/>
      <c r="KO1" s="2162"/>
      <c r="KP1" s="2162"/>
      <c r="KQ1" s="2162"/>
      <c r="KR1" s="2162"/>
      <c r="KS1" s="2162"/>
      <c r="KT1" s="2162"/>
      <c r="KU1" s="2162"/>
      <c r="KV1" s="2162"/>
      <c r="KW1" s="2162"/>
      <c r="KX1" s="1843"/>
      <c r="KY1" s="1844"/>
      <c r="KZ1" s="1844"/>
      <c r="LA1" s="1844"/>
      <c r="LB1" s="855"/>
      <c r="LC1" s="861"/>
      <c r="LD1" s="861"/>
      <c r="LE1" s="861"/>
      <c r="LF1" s="1845"/>
      <c r="LG1" s="1846"/>
      <c r="LH1" s="1846"/>
      <c r="LI1" s="1847"/>
      <c r="LJ1" s="1844"/>
      <c r="LK1" s="1845"/>
      <c r="LL1" s="1845"/>
      <c r="LM1" s="1845"/>
      <c r="LN1" s="1845"/>
      <c r="LO1" s="1845"/>
      <c r="LP1" s="1835" t="s">
        <v>230</v>
      </c>
      <c r="LQ1" s="1838" t="s">
        <v>150</v>
      </c>
      <c r="LR1" s="1834"/>
      <c r="LS1" s="1834"/>
      <c r="LT1" s="1834"/>
      <c r="LU1" s="1848"/>
      <c r="LV1" s="1839"/>
      <c r="LW1" s="2249" t="s">
        <v>149</v>
      </c>
      <c r="LX1" s="2249"/>
      <c r="LY1" s="2249"/>
      <c r="LZ1" s="2249"/>
      <c r="MA1" s="1834"/>
      <c r="MB1" s="2164" t="s">
        <v>2</v>
      </c>
      <c r="MC1" s="2164"/>
      <c r="MD1" s="2164"/>
      <c r="ME1" s="2164"/>
      <c r="MF1" s="2164"/>
      <c r="MG1" s="2164"/>
      <c r="MH1" s="2164"/>
      <c r="MI1" s="2164"/>
      <c r="MJ1" s="2164"/>
      <c r="MK1" s="2164"/>
      <c r="ML1" s="1849"/>
      <c r="MM1" s="2250" t="s">
        <v>150</v>
      </c>
      <c r="MN1" s="2250"/>
      <c r="MO1" s="2250"/>
      <c r="MP1" s="2250"/>
      <c r="MQ1" s="2250"/>
      <c r="MR1" s="2250"/>
      <c r="MS1" s="2250"/>
      <c r="MT1" s="1832"/>
      <c r="MU1" s="2169" t="str">
        <f>MM1</f>
        <v>Internal tourism in  Koh Mak Trad</v>
      </c>
      <c r="MV1" s="2169"/>
      <c r="MW1" s="2169"/>
      <c r="MX1" s="2169"/>
      <c r="MY1" s="1833"/>
      <c r="MZ1" s="2170" t="str">
        <f>KL1</f>
        <v>Internal tourism in  Koh Mak Trad</v>
      </c>
      <c r="NA1" s="2170"/>
      <c r="NB1" s="2170"/>
      <c r="NC1" s="2170"/>
      <c r="ND1" s="2170"/>
      <c r="NE1" s="2170"/>
      <c r="NF1" s="2170"/>
      <c r="NG1" s="2170"/>
      <c r="NH1" s="2170"/>
      <c r="NI1" s="2170"/>
      <c r="NJ1" s="2170"/>
      <c r="NK1" s="2170"/>
      <c r="NL1" s="1832"/>
      <c r="NM1" s="1832"/>
      <c r="NN1" s="2170" t="s">
        <v>150</v>
      </c>
      <c r="NO1" s="2170"/>
      <c r="NP1" s="2170"/>
      <c r="NQ1" s="2170"/>
      <c r="NR1" s="2170"/>
      <c r="NS1" s="2170"/>
      <c r="NT1" s="2170"/>
      <c r="NU1" s="2170"/>
      <c r="NV1" s="2170"/>
      <c r="NW1" s="2170"/>
      <c r="NX1" s="2170"/>
      <c r="NY1" s="2170"/>
    </row>
    <row r="2" spans="1:392" s="1742" customFormat="1" ht="18.75" customHeight="1" thickTop="1">
      <c r="A2" s="599"/>
      <c r="B2" s="2173" t="s">
        <v>5</v>
      </c>
      <c r="C2" s="2174"/>
      <c r="D2" s="2175"/>
      <c r="E2" s="600"/>
      <c r="F2" s="600"/>
      <c r="G2" s="1800" t="s">
        <v>6</v>
      </c>
      <c r="H2" s="2242">
        <v>2015</v>
      </c>
      <c r="I2" s="2243"/>
      <c r="J2" s="2243"/>
      <c r="K2" s="2244" t="s">
        <v>7</v>
      </c>
      <c r="L2" s="2245"/>
      <c r="M2" s="1850" t="s">
        <v>210</v>
      </c>
      <c r="N2" s="354"/>
      <c r="O2" s="1836" t="s">
        <v>152</v>
      </c>
      <c r="P2" s="1836"/>
      <c r="Q2" s="1836"/>
      <c r="R2" s="1836"/>
      <c r="S2" s="1836"/>
      <c r="T2" s="1836"/>
      <c r="U2" s="1836"/>
      <c r="V2" s="1836"/>
      <c r="W2" s="1836"/>
      <c r="X2" s="1836"/>
      <c r="Y2" s="553"/>
      <c r="Z2" s="2246" t="s">
        <v>9</v>
      </c>
      <c r="AA2" s="2246"/>
      <c r="AB2" s="2246"/>
      <c r="AC2" s="2246"/>
      <c r="AD2" s="2246"/>
      <c r="AE2" s="2246"/>
      <c r="AF2" s="354"/>
      <c r="AG2" s="2247" t="s">
        <v>9</v>
      </c>
      <c r="AH2" s="2247"/>
      <c r="AI2" s="2247"/>
      <c r="AJ2" s="2247"/>
      <c r="AK2" s="354"/>
      <c r="AL2" s="2239" t="s">
        <v>10</v>
      </c>
      <c r="AM2" s="2239"/>
      <c r="AN2" s="2239"/>
      <c r="AO2" s="2239"/>
      <c r="AP2" s="2239"/>
      <c r="AQ2" s="2239"/>
      <c r="AR2" s="2239"/>
      <c r="AS2" s="2239"/>
      <c r="AT2" s="2239"/>
      <c r="AU2" s="2239"/>
      <c r="AV2" s="2239"/>
      <c r="AW2" s="2239"/>
      <c r="AX2" s="601"/>
      <c r="AY2" s="601"/>
      <c r="AZ2" s="2239" t="s">
        <v>10</v>
      </c>
      <c r="BA2" s="2239"/>
      <c r="BB2" s="2239"/>
      <c r="BC2" s="2239"/>
      <c r="BD2" s="2239"/>
      <c r="BE2" s="2239"/>
      <c r="BF2" s="2239"/>
      <c r="BG2" s="2239"/>
      <c r="BH2" s="2239"/>
      <c r="BI2" s="2239"/>
      <c r="BJ2" s="2239"/>
      <c r="BK2" s="2239"/>
      <c r="BL2" s="721"/>
      <c r="BM2" s="1400"/>
      <c r="BN2" s="1400"/>
      <c r="BO2" s="1400"/>
      <c r="BP2" s="1837"/>
      <c r="BQ2" s="845"/>
      <c r="BR2" s="845"/>
      <c r="BS2" s="845"/>
      <c r="BT2" s="1851"/>
      <c r="BU2" s="1852"/>
      <c r="BV2" s="1722"/>
      <c r="BW2" s="1801"/>
      <c r="BX2" s="712"/>
      <c r="BY2" s="712"/>
      <c r="BZ2" s="1400"/>
      <c r="CA2" s="1400"/>
      <c r="CB2" s="1400"/>
      <c r="CC2" s="1400"/>
      <c r="CD2" s="1743"/>
      <c r="CE2" s="554"/>
      <c r="CF2" s="2173" t="s">
        <v>11</v>
      </c>
      <c r="CG2" s="2174"/>
      <c r="CH2" s="2175"/>
      <c r="CI2" s="1762"/>
      <c r="CJ2" s="1762"/>
      <c r="CK2" s="1800" t="s">
        <v>6</v>
      </c>
      <c r="CL2" s="2185">
        <v>2014</v>
      </c>
      <c r="CM2" s="2186"/>
      <c r="CN2" s="2186"/>
      <c r="CO2" s="2187" t="s">
        <v>12</v>
      </c>
      <c r="CP2" s="2188"/>
      <c r="CQ2" s="1799" t="s">
        <v>210</v>
      </c>
      <c r="CR2" s="354"/>
      <c r="CS2" s="2189" t="s">
        <v>224</v>
      </c>
      <c r="CT2" s="2189"/>
      <c r="CU2" s="2189"/>
      <c r="CV2" s="2189"/>
      <c r="CW2" s="2189"/>
      <c r="CX2" s="2189"/>
      <c r="CY2" s="2189"/>
      <c r="CZ2" s="2189"/>
      <c r="DA2" s="2189"/>
      <c r="DB2" s="2189"/>
      <c r="DC2" s="553"/>
      <c r="DD2" s="2248" t="s">
        <v>9</v>
      </c>
      <c r="DE2" s="2248"/>
      <c r="DF2" s="2248"/>
      <c r="DG2" s="2248"/>
      <c r="DH2" s="2248"/>
      <c r="DI2" s="2248"/>
      <c r="DJ2" s="354"/>
      <c r="DK2" s="2247" t="s">
        <v>9</v>
      </c>
      <c r="DL2" s="2247"/>
      <c r="DM2" s="2247"/>
      <c r="DN2" s="2247"/>
      <c r="DO2" s="354"/>
      <c r="DP2" s="2162" t="s">
        <v>10</v>
      </c>
      <c r="DQ2" s="2162"/>
      <c r="DR2" s="2162"/>
      <c r="DS2" s="2162"/>
      <c r="DT2" s="2162"/>
      <c r="DU2" s="2162"/>
      <c r="DV2" s="2162"/>
      <c r="DW2" s="2162"/>
      <c r="DX2" s="2162"/>
      <c r="DY2" s="2162"/>
      <c r="DZ2" s="2162"/>
      <c r="EA2" s="2162"/>
      <c r="EB2" s="601"/>
      <c r="EC2" s="601"/>
      <c r="ED2" s="2162" t="s">
        <v>10</v>
      </c>
      <c r="EE2" s="2162"/>
      <c r="EF2" s="2162"/>
      <c r="EG2" s="2162"/>
      <c r="EH2" s="2162"/>
      <c r="EI2" s="2162"/>
      <c r="EJ2" s="2162"/>
      <c r="EK2" s="2162"/>
      <c r="EL2" s="2162"/>
      <c r="EM2" s="2162"/>
      <c r="EN2" s="2162"/>
      <c r="EO2" s="2162"/>
      <c r="EP2" s="1853"/>
      <c r="EQ2" s="1400"/>
      <c r="ER2" s="1400"/>
      <c r="ES2" s="1400"/>
      <c r="ET2" s="1837"/>
      <c r="EU2" s="845"/>
      <c r="EV2" s="845"/>
      <c r="EW2" s="845"/>
      <c r="EX2" s="1851"/>
      <c r="EY2" s="1852"/>
      <c r="EZ2" s="1722"/>
      <c r="FA2" s="1801"/>
      <c r="FB2" s="625"/>
      <c r="FC2" s="625"/>
      <c r="FD2" s="1400"/>
      <c r="FE2" s="1400"/>
      <c r="FF2" s="1400"/>
      <c r="FG2" s="1400"/>
      <c r="FH2" s="1743"/>
      <c r="FI2" s="554"/>
      <c r="FJ2" s="2173" t="s">
        <v>187</v>
      </c>
      <c r="FK2" s="2174"/>
      <c r="FL2" s="2175"/>
      <c r="FM2" s="1762"/>
      <c r="FN2" s="1762"/>
      <c r="FO2" s="1800" t="s">
        <v>6</v>
      </c>
      <c r="FP2" s="2185">
        <v>2015</v>
      </c>
      <c r="FQ2" s="2186"/>
      <c r="FR2" s="2186"/>
      <c r="FS2" s="2187" t="s">
        <v>188</v>
      </c>
      <c r="FT2" s="2188"/>
      <c r="FU2" s="1799" t="s">
        <v>210</v>
      </c>
      <c r="FV2" s="354"/>
      <c r="FW2" s="2189" t="s">
        <v>152</v>
      </c>
      <c r="FX2" s="2189"/>
      <c r="FY2" s="2189"/>
      <c r="FZ2" s="2189"/>
      <c r="GA2" s="2189"/>
      <c r="GB2" s="2189"/>
      <c r="GC2" s="2189"/>
      <c r="GD2" s="2189"/>
      <c r="GE2" s="2189"/>
      <c r="GF2" s="2189"/>
      <c r="GG2" s="553"/>
      <c r="GH2" s="2248" t="s">
        <v>9</v>
      </c>
      <c r="GI2" s="2248"/>
      <c r="GJ2" s="2248"/>
      <c r="GK2" s="2248"/>
      <c r="GL2" s="2248"/>
      <c r="GM2" s="2248"/>
      <c r="GN2" s="354"/>
      <c r="GO2" s="2247" t="s">
        <v>9</v>
      </c>
      <c r="GP2" s="2247"/>
      <c r="GQ2" s="2247"/>
      <c r="GR2" s="2247"/>
      <c r="GS2" s="354"/>
      <c r="GT2" s="2162" t="s">
        <v>10</v>
      </c>
      <c r="GU2" s="2162"/>
      <c r="GV2" s="2162"/>
      <c r="GW2" s="2162"/>
      <c r="GX2" s="2162"/>
      <c r="GY2" s="2162"/>
      <c r="GZ2" s="2162"/>
      <c r="HA2" s="2162"/>
      <c r="HB2" s="2162"/>
      <c r="HC2" s="2162"/>
      <c r="HD2" s="2162"/>
      <c r="HE2" s="2162"/>
      <c r="HF2" s="601"/>
      <c r="HG2" s="601"/>
      <c r="HH2" s="2162" t="s">
        <v>10</v>
      </c>
      <c r="HI2" s="2162"/>
      <c r="HJ2" s="2162"/>
      <c r="HK2" s="2162"/>
      <c r="HL2" s="2162"/>
      <c r="HM2" s="2162"/>
      <c r="HN2" s="2162"/>
      <c r="HO2" s="2162"/>
      <c r="HP2" s="2162"/>
      <c r="HQ2" s="2162"/>
      <c r="HR2" s="2162"/>
      <c r="HS2" s="2162"/>
      <c r="HT2" s="1853"/>
      <c r="HU2" s="1400"/>
      <c r="HV2" s="1400"/>
      <c r="HW2" s="1400"/>
      <c r="HX2" s="1837"/>
      <c r="HY2" s="845"/>
      <c r="HZ2" s="845"/>
      <c r="IA2" s="845"/>
      <c r="IB2" s="1851"/>
      <c r="IC2" s="1852"/>
      <c r="ID2" s="1722"/>
      <c r="IE2" s="1801"/>
      <c r="IF2" s="712"/>
      <c r="IG2" s="712"/>
      <c r="IH2" s="1400"/>
      <c r="II2" s="1400"/>
      <c r="IJ2" s="1400"/>
      <c r="IK2" s="1400"/>
      <c r="IL2" s="1743"/>
      <c r="IM2" s="554"/>
      <c r="IN2" s="2210" t="s">
        <v>196</v>
      </c>
      <c r="IO2" s="2174"/>
      <c r="IP2" s="2175"/>
      <c r="IQ2" s="1762"/>
      <c r="IR2" s="1762"/>
      <c r="IS2" s="1800" t="s">
        <v>6</v>
      </c>
      <c r="IT2" s="2211" t="s">
        <v>196</v>
      </c>
      <c r="IU2" s="2212"/>
      <c r="IV2" s="2212"/>
      <c r="IW2" s="2190" t="s">
        <v>197</v>
      </c>
      <c r="IX2" s="2191"/>
      <c r="IY2" s="1830" t="s">
        <v>210</v>
      </c>
      <c r="IZ2" s="354"/>
      <c r="JA2" s="2189" t="s">
        <v>203</v>
      </c>
      <c r="JB2" s="2189"/>
      <c r="JC2" s="2189"/>
      <c r="JD2" s="2189"/>
      <c r="JE2" s="2189"/>
      <c r="JF2" s="2189"/>
      <c r="JG2" s="2189"/>
      <c r="JH2" s="2189"/>
      <c r="JI2" s="2189"/>
      <c r="JJ2" s="2189"/>
      <c r="JK2" s="553"/>
      <c r="JL2" s="2248" t="s">
        <v>9</v>
      </c>
      <c r="JM2" s="2248"/>
      <c r="JN2" s="2248"/>
      <c r="JO2" s="2248"/>
      <c r="JP2" s="2248"/>
      <c r="JQ2" s="2248"/>
      <c r="JR2" s="354"/>
      <c r="JS2" s="2247" t="s">
        <v>9</v>
      </c>
      <c r="JT2" s="2247"/>
      <c r="JU2" s="2247"/>
      <c r="JV2" s="2247"/>
      <c r="JW2" s="354"/>
      <c r="JX2" s="2162" t="s">
        <v>10</v>
      </c>
      <c r="JY2" s="2162"/>
      <c r="JZ2" s="2162"/>
      <c r="KA2" s="2162"/>
      <c r="KB2" s="2162"/>
      <c r="KC2" s="2162"/>
      <c r="KD2" s="2162"/>
      <c r="KE2" s="2162"/>
      <c r="KF2" s="2162"/>
      <c r="KG2" s="2162"/>
      <c r="KH2" s="2162"/>
      <c r="KI2" s="2162"/>
      <c r="KJ2" s="601"/>
      <c r="KK2" s="601"/>
      <c r="KL2" s="2162" t="s">
        <v>10</v>
      </c>
      <c r="KM2" s="2162"/>
      <c r="KN2" s="2162"/>
      <c r="KO2" s="2162"/>
      <c r="KP2" s="2162"/>
      <c r="KQ2" s="2162"/>
      <c r="KR2" s="2162"/>
      <c r="KS2" s="2162"/>
      <c r="KT2" s="2162"/>
      <c r="KU2" s="2162"/>
      <c r="KV2" s="2162"/>
      <c r="KW2" s="2162"/>
      <c r="KX2" s="1853"/>
      <c r="KY2" s="1400"/>
      <c r="KZ2" s="1400"/>
      <c r="LA2" s="1400"/>
      <c r="LB2" s="1837"/>
      <c r="LC2" s="845"/>
      <c r="LD2" s="845"/>
      <c r="LE2" s="845"/>
      <c r="LF2" s="1851"/>
      <c r="LG2" s="1852"/>
      <c r="LH2" s="1722"/>
      <c r="LI2" s="1801"/>
      <c r="LJ2" s="712"/>
      <c r="LK2" s="712"/>
      <c r="LL2" s="1400"/>
      <c r="LM2" s="1400"/>
      <c r="LN2" s="1400"/>
      <c r="LO2" s="1400"/>
      <c r="LP2" s="1743"/>
      <c r="LQ2" s="554"/>
      <c r="LR2" s="2173" t="s">
        <v>208</v>
      </c>
      <c r="LS2" s="2174"/>
      <c r="LT2" s="2175"/>
      <c r="LU2" s="275"/>
      <c r="LV2" s="275"/>
      <c r="LW2" s="1800" t="s">
        <v>6</v>
      </c>
      <c r="LX2" s="2251" t="s">
        <v>204</v>
      </c>
      <c r="LY2" s="2252"/>
      <c r="LZ2" s="1854" t="s">
        <v>210</v>
      </c>
      <c r="MA2" s="349"/>
      <c r="MB2" s="2189" t="s">
        <v>152</v>
      </c>
      <c r="MC2" s="2189"/>
      <c r="MD2" s="2189"/>
      <c r="ME2" s="2189"/>
      <c r="MF2" s="2189"/>
      <c r="MG2" s="2189"/>
      <c r="MH2" s="2189"/>
      <c r="MI2" s="2189"/>
      <c r="MJ2" s="2189"/>
      <c r="MK2" s="2189"/>
      <c r="ML2" s="385"/>
      <c r="MM2" s="2253" t="s">
        <v>9</v>
      </c>
      <c r="MN2" s="2253"/>
      <c r="MO2" s="2253"/>
      <c r="MP2" s="2253"/>
      <c r="MQ2" s="2253"/>
      <c r="MR2" s="2253"/>
      <c r="MS2" s="2253"/>
      <c r="MT2" s="1757"/>
      <c r="MU2" s="2203" t="str">
        <f>MM2</f>
        <v xml:space="preserve">Accommodation Establishments of Tourist </v>
      </c>
      <c r="MV2" s="2203"/>
      <c r="MW2" s="2203"/>
      <c r="MX2" s="2203"/>
      <c r="MY2" s="1746"/>
      <c r="MZ2" s="2169" t="str">
        <f>KL2</f>
        <v>จำนวนผู้เข้าพักแรมจำแนกตามประเภทที่พักและพาหนะ</v>
      </c>
      <c r="NA2" s="2169"/>
      <c r="NB2" s="2169"/>
      <c r="NC2" s="2169"/>
      <c r="ND2" s="2169"/>
      <c r="NE2" s="2169"/>
      <c r="NF2" s="2169"/>
      <c r="NG2" s="2169"/>
      <c r="NH2" s="2169"/>
      <c r="NI2" s="2169"/>
      <c r="NJ2" s="2169"/>
      <c r="NK2" s="2169"/>
      <c r="NL2" s="1746"/>
      <c r="NM2" s="1746"/>
      <c r="NN2" s="2169" t="s">
        <v>10</v>
      </c>
      <c r="NO2" s="2169"/>
      <c r="NP2" s="2169"/>
      <c r="NQ2" s="2169"/>
      <c r="NR2" s="2169"/>
      <c r="NS2" s="2169"/>
      <c r="NT2" s="2169"/>
      <c r="NU2" s="2169"/>
      <c r="NV2" s="2169"/>
      <c r="NW2" s="2169"/>
      <c r="NX2" s="2169"/>
      <c r="NY2" s="2169"/>
      <c r="NZ2" s="1744"/>
      <c r="OA2" s="1744"/>
      <c r="OB2" s="1744"/>
    </row>
    <row r="3" spans="1:392" s="1742" customFormat="1" ht="18.75" customHeight="1" thickBot="1">
      <c r="A3" s="603"/>
      <c r="B3" s="604">
        <v>2015</v>
      </c>
      <c r="C3" s="557">
        <v>2014</v>
      </c>
      <c r="D3" s="1790" t="s">
        <v>31</v>
      </c>
      <c r="E3" s="600"/>
      <c r="F3" s="600"/>
      <c r="G3" s="1798" t="s">
        <v>14</v>
      </c>
      <c r="H3" s="605" t="s">
        <v>15</v>
      </c>
      <c r="I3" s="605" t="s">
        <v>16</v>
      </c>
      <c r="J3" s="606" t="s">
        <v>17</v>
      </c>
      <c r="K3" s="607">
        <v>2015</v>
      </c>
      <c r="L3" s="1348">
        <v>2014</v>
      </c>
      <c r="M3" s="1829" t="s">
        <v>31</v>
      </c>
      <c r="N3" s="354"/>
      <c r="O3" s="608" t="s">
        <v>18</v>
      </c>
      <c r="P3" s="553"/>
      <c r="Q3" s="386"/>
      <c r="R3" s="553"/>
      <c r="S3" s="553"/>
      <c r="T3" s="386"/>
      <c r="U3" s="553"/>
      <c r="V3" s="553"/>
      <c r="W3" s="386"/>
      <c r="X3" s="389" t="s">
        <v>19</v>
      </c>
      <c r="Y3" s="389"/>
      <c r="Z3" s="354"/>
      <c r="AA3" s="354"/>
      <c r="AB3" s="354"/>
      <c r="AC3" s="354"/>
      <c r="AD3" s="354"/>
      <c r="AE3" s="609"/>
      <c r="AF3" s="354"/>
      <c r="AG3" s="2231" t="s">
        <v>221</v>
      </c>
      <c r="AH3" s="2231"/>
      <c r="AI3" s="2231"/>
      <c r="AJ3" s="2231"/>
      <c r="AK3" s="354"/>
      <c r="AL3" s="2234" t="s">
        <v>212</v>
      </c>
      <c r="AM3" s="2234"/>
      <c r="AN3" s="2234"/>
      <c r="AO3" s="2234"/>
      <c r="AP3" s="2234"/>
      <c r="AQ3" s="2234"/>
      <c r="AR3" s="2234"/>
      <c r="AS3" s="2234"/>
      <c r="AT3" s="2234"/>
      <c r="AU3" s="2234"/>
      <c r="AV3" s="2234"/>
      <c r="AW3" s="2234"/>
      <c r="AX3" s="703"/>
      <c r="AY3" s="703"/>
      <c r="AZ3" s="2234" t="s">
        <v>212</v>
      </c>
      <c r="BA3" s="2234"/>
      <c r="BB3" s="2234"/>
      <c r="BC3" s="2234"/>
      <c r="BD3" s="2234"/>
      <c r="BE3" s="2234"/>
      <c r="BF3" s="2234"/>
      <c r="BG3" s="2234"/>
      <c r="BH3" s="2234"/>
      <c r="BI3" s="2234"/>
      <c r="BJ3" s="2234"/>
      <c r="BK3" s="2234"/>
      <c r="BL3" s="627"/>
      <c r="BM3" s="1400"/>
      <c r="BN3" s="1400"/>
      <c r="BO3" s="1400"/>
      <c r="BP3" s="840"/>
      <c r="BQ3" s="841"/>
      <c r="BR3" s="841"/>
      <c r="BS3" s="1828"/>
      <c r="BT3" s="1851"/>
      <c r="BU3" s="1722"/>
      <c r="BV3" s="1722"/>
      <c r="BW3" s="1769"/>
      <c r="BX3" s="1400"/>
      <c r="BY3" s="1153"/>
      <c r="BZ3" s="1153"/>
      <c r="CA3" s="1153"/>
      <c r="CB3" s="1153"/>
      <c r="CC3" s="1153"/>
      <c r="CD3" s="1743"/>
      <c r="CE3" s="555"/>
      <c r="CF3" s="556">
        <v>2015</v>
      </c>
      <c r="CG3" s="557">
        <v>2014</v>
      </c>
      <c r="CH3" s="1790" t="s">
        <v>31</v>
      </c>
      <c r="CI3" s="1762"/>
      <c r="CJ3" s="1762"/>
      <c r="CK3" s="1798" t="s">
        <v>11</v>
      </c>
      <c r="CL3" s="387" t="s">
        <v>20</v>
      </c>
      <c r="CM3" s="387" t="s">
        <v>21</v>
      </c>
      <c r="CN3" s="388" t="s">
        <v>22</v>
      </c>
      <c r="CO3" s="1797">
        <v>2015</v>
      </c>
      <c r="CP3" s="1796">
        <v>2014</v>
      </c>
      <c r="CQ3" s="1790" t="s">
        <v>31</v>
      </c>
      <c r="CR3" s="354"/>
      <c r="CS3" s="608" t="s">
        <v>18</v>
      </c>
      <c r="CT3" s="553"/>
      <c r="CU3" s="386"/>
      <c r="CV3" s="553"/>
      <c r="CW3" s="553"/>
      <c r="CX3" s="386"/>
      <c r="CY3" s="553"/>
      <c r="CZ3" s="553"/>
      <c r="DA3" s="386"/>
      <c r="DB3" s="389" t="s">
        <v>19</v>
      </c>
      <c r="DC3" s="389"/>
      <c r="DD3" s="354"/>
      <c r="DE3" s="354"/>
      <c r="DF3" s="354"/>
      <c r="DG3" s="354"/>
      <c r="DH3" s="354"/>
      <c r="DI3" s="609"/>
      <c r="DJ3" s="354"/>
      <c r="DK3" s="2231" t="s">
        <v>222</v>
      </c>
      <c r="DL3" s="2231"/>
      <c r="DM3" s="2231"/>
      <c r="DN3" s="2231"/>
      <c r="DO3" s="354"/>
      <c r="DP3" s="2200" t="s">
        <v>214</v>
      </c>
      <c r="DQ3" s="2200"/>
      <c r="DR3" s="2200"/>
      <c r="DS3" s="2200"/>
      <c r="DT3" s="2200"/>
      <c r="DU3" s="2200"/>
      <c r="DV3" s="2200"/>
      <c r="DW3" s="2200"/>
      <c r="DX3" s="2200"/>
      <c r="DY3" s="2200"/>
      <c r="DZ3" s="2200"/>
      <c r="EA3" s="2200"/>
      <c r="EB3" s="1771"/>
      <c r="EC3" s="1771"/>
      <c r="ED3" s="2200" t="s">
        <v>214</v>
      </c>
      <c r="EE3" s="2200"/>
      <c r="EF3" s="2200"/>
      <c r="EG3" s="2200"/>
      <c r="EH3" s="2200"/>
      <c r="EI3" s="2200"/>
      <c r="EJ3" s="2200"/>
      <c r="EK3" s="2200"/>
      <c r="EL3" s="2200"/>
      <c r="EM3" s="2200"/>
      <c r="EN3" s="2200"/>
      <c r="EO3" s="2200"/>
      <c r="EP3" s="1855"/>
      <c r="EQ3" s="1400"/>
      <c r="ER3" s="1400"/>
      <c r="ES3" s="1400"/>
      <c r="ET3" s="840"/>
      <c r="EU3" s="841"/>
      <c r="EV3" s="841"/>
      <c r="EW3" s="1822"/>
      <c r="EX3" s="1851"/>
      <c r="EY3" s="1722"/>
      <c r="EZ3" s="1722"/>
      <c r="FA3" s="1769"/>
      <c r="FB3" s="1400"/>
      <c r="FC3" s="1153"/>
      <c r="FD3" s="1153"/>
      <c r="FE3" s="1153"/>
      <c r="FF3" s="1153"/>
      <c r="FG3" s="1153"/>
      <c r="FH3" s="1743"/>
      <c r="FI3" s="555"/>
      <c r="FJ3" s="556">
        <v>2015</v>
      </c>
      <c r="FK3" s="557">
        <v>2014</v>
      </c>
      <c r="FL3" s="1790" t="s">
        <v>31</v>
      </c>
      <c r="FM3" s="1762"/>
      <c r="FN3" s="1762"/>
      <c r="FO3" s="1798" t="s">
        <v>187</v>
      </c>
      <c r="FP3" s="387" t="s">
        <v>189</v>
      </c>
      <c r="FQ3" s="387" t="s">
        <v>190</v>
      </c>
      <c r="FR3" s="388" t="s">
        <v>191</v>
      </c>
      <c r="FS3" s="1797">
        <v>2015</v>
      </c>
      <c r="FT3" s="1796">
        <v>2014</v>
      </c>
      <c r="FU3" s="1790" t="s">
        <v>31</v>
      </c>
      <c r="FV3" s="354"/>
      <c r="FW3" s="608" t="s">
        <v>18</v>
      </c>
      <c r="FX3" s="553"/>
      <c r="FY3" s="386"/>
      <c r="FZ3" s="553"/>
      <c r="GA3" s="553"/>
      <c r="GB3" s="386"/>
      <c r="GC3" s="553"/>
      <c r="GD3" s="553"/>
      <c r="GE3" s="386"/>
      <c r="GF3" s="389" t="s">
        <v>19</v>
      </c>
      <c r="GG3" s="389"/>
      <c r="GH3" s="354"/>
      <c r="GI3" s="354"/>
      <c r="GJ3" s="354"/>
      <c r="GK3" s="354"/>
      <c r="GL3" s="354"/>
      <c r="GM3" s="609"/>
      <c r="GN3" s="354"/>
      <c r="GO3" s="2201" t="s">
        <v>227</v>
      </c>
      <c r="GP3" s="2201"/>
      <c r="GQ3" s="2201"/>
      <c r="GR3" s="2202"/>
      <c r="GS3" s="354"/>
      <c r="GT3" s="2200" t="s">
        <v>228</v>
      </c>
      <c r="GU3" s="2200"/>
      <c r="GV3" s="2200"/>
      <c r="GW3" s="2200"/>
      <c r="GX3" s="2200"/>
      <c r="GY3" s="2200"/>
      <c r="GZ3" s="2200"/>
      <c r="HA3" s="2200"/>
      <c r="HB3" s="2200"/>
      <c r="HC3" s="2200"/>
      <c r="HD3" s="2200"/>
      <c r="HE3" s="2200"/>
      <c r="HF3" s="1771"/>
      <c r="HG3" s="1771"/>
      <c r="HH3" s="2200" t="s">
        <v>228</v>
      </c>
      <c r="HI3" s="2200"/>
      <c r="HJ3" s="2200"/>
      <c r="HK3" s="2200"/>
      <c r="HL3" s="2200"/>
      <c r="HM3" s="2200"/>
      <c r="HN3" s="2200"/>
      <c r="HO3" s="2200"/>
      <c r="HP3" s="2200"/>
      <c r="HQ3" s="2200"/>
      <c r="HR3" s="2200"/>
      <c r="HS3" s="2200"/>
      <c r="HT3" s="1855"/>
      <c r="HU3" s="1400"/>
      <c r="HV3" s="1400"/>
      <c r="HW3" s="1400"/>
      <c r="HX3" s="840"/>
      <c r="HY3" s="841"/>
      <c r="HZ3" s="841"/>
      <c r="IA3" s="1822"/>
      <c r="IB3" s="1851"/>
      <c r="IC3" s="1722"/>
      <c r="ID3" s="1722"/>
      <c r="IE3" s="1769"/>
      <c r="IF3" s="1400"/>
      <c r="IG3" s="1153"/>
      <c r="IH3" s="1153"/>
      <c r="II3" s="1153"/>
      <c r="IJ3" s="1153"/>
      <c r="IK3" s="1153"/>
      <c r="IL3" s="1743"/>
      <c r="IM3" s="555"/>
      <c r="IN3" s="604">
        <v>2015</v>
      </c>
      <c r="IO3" s="557">
        <v>2014</v>
      </c>
      <c r="IP3" s="1789" t="s">
        <v>31</v>
      </c>
      <c r="IQ3" s="1762"/>
      <c r="IR3" s="1762"/>
      <c r="IS3" s="1827" t="s">
        <v>196</v>
      </c>
      <c r="IT3" s="1826" t="s">
        <v>198</v>
      </c>
      <c r="IU3" s="1826" t="s">
        <v>199</v>
      </c>
      <c r="IV3" s="1826" t="s">
        <v>200</v>
      </c>
      <c r="IW3" s="1825">
        <v>2015</v>
      </c>
      <c r="IX3" s="1824">
        <v>2014</v>
      </c>
      <c r="IY3" s="1789" t="s">
        <v>31</v>
      </c>
      <c r="IZ3" s="354"/>
      <c r="JA3" s="608" t="s">
        <v>18</v>
      </c>
      <c r="JB3" s="553"/>
      <c r="JC3" s="386"/>
      <c r="JD3" s="553"/>
      <c r="JE3" s="553"/>
      <c r="JF3" s="386"/>
      <c r="JG3" s="553"/>
      <c r="JH3" s="553"/>
      <c r="JI3" s="386"/>
      <c r="JJ3" s="389" t="s">
        <v>19</v>
      </c>
      <c r="JK3" s="389"/>
      <c r="JL3" s="354"/>
      <c r="JM3" s="354"/>
      <c r="JN3" s="354"/>
      <c r="JO3" s="354"/>
      <c r="JP3" s="354"/>
      <c r="JQ3" s="609"/>
      <c r="JR3" s="354"/>
      <c r="JS3" s="2213" t="s">
        <v>232</v>
      </c>
      <c r="JT3" s="2213"/>
      <c r="JU3" s="2213"/>
      <c r="JV3" s="2213"/>
      <c r="JW3" s="354"/>
      <c r="JX3" s="2214" t="s">
        <v>234</v>
      </c>
      <c r="JY3" s="2214"/>
      <c r="JZ3" s="2214"/>
      <c r="KA3" s="2214"/>
      <c r="KB3" s="2214"/>
      <c r="KC3" s="2214"/>
      <c r="KD3" s="2214"/>
      <c r="KE3" s="2214"/>
      <c r="KF3" s="2214"/>
      <c r="KG3" s="2214"/>
      <c r="KH3" s="2214"/>
      <c r="KI3" s="2214"/>
      <c r="KJ3" s="1823"/>
      <c r="KK3" s="1823"/>
      <c r="KL3" s="2214" t="s">
        <v>234</v>
      </c>
      <c r="KM3" s="2214"/>
      <c r="KN3" s="2214"/>
      <c r="KO3" s="2214"/>
      <c r="KP3" s="2214"/>
      <c r="KQ3" s="2214"/>
      <c r="KR3" s="2214"/>
      <c r="KS3" s="2214"/>
      <c r="KT3" s="2214"/>
      <c r="KU3" s="2214"/>
      <c r="KV3" s="2214"/>
      <c r="KW3" s="2214"/>
      <c r="KX3" s="1855"/>
      <c r="KY3" s="1400"/>
      <c r="KZ3" s="1400"/>
      <c r="LA3" s="1400"/>
      <c r="LB3" s="840"/>
      <c r="LC3" s="841"/>
      <c r="LD3" s="841"/>
      <c r="LE3" s="1822"/>
      <c r="LF3" s="1851"/>
      <c r="LG3" s="1722"/>
      <c r="LH3" s="1722"/>
      <c r="LI3" s="1769"/>
      <c r="LJ3" s="1400"/>
      <c r="LK3" s="1153"/>
      <c r="LL3" s="1153"/>
      <c r="LM3" s="1153"/>
      <c r="LN3" s="1153"/>
      <c r="LO3" s="1153"/>
      <c r="LP3" s="1743"/>
      <c r="LQ3" s="555"/>
      <c r="LR3" s="556">
        <v>2015</v>
      </c>
      <c r="LS3" s="557">
        <v>2014</v>
      </c>
      <c r="LT3" s="1789" t="s">
        <v>31</v>
      </c>
      <c r="LU3" s="275"/>
      <c r="LV3" s="275"/>
      <c r="LW3" s="1821"/>
      <c r="LX3" s="1277">
        <v>2015</v>
      </c>
      <c r="LY3" s="1278">
        <v>2014</v>
      </c>
      <c r="LZ3" s="1789" t="s">
        <v>31</v>
      </c>
      <c r="MA3" s="349"/>
      <c r="MB3" s="1838" t="s">
        <v>18</v>
      </c>
      <c r="MC3" s="553"/>
      <c r="MD3" s="386"/>
      <c r="ME3" s="553"/>
      <c r="MF3" s="553"/>
      <c r="MG3" s="386"/>
      <c r="MH3" s="553"/>
      <c r="MI3" s="553"/>
      <c r="MJ3" s="386"/>
      <c r="MK3" s="389" t="s">
        <v>19</v>
      </c>
      <c r="ML3" s="385"/>
      <c r="MM3" s="385"/>
      <c r="MN3" s="385"/>
      <c r="MO3" s="385"/>
      <c r="MP3" s="385"/>
      <c r="MQ3" s="385"/>
      <c r="MR3" s="385"/>
      <c r="MS3" s="1336"/>
      <c r="MT3" s="1757"/>
      <c r="MU3" s="2215" t="s">
        <v>233</v>
      </c>
      <c r="MV3" s="2215"/>
      <c r="MW3" s="2215"/>
      <c r="MX3" s="2215"/>
      <c r="MY3" s="1746"/>
      <c r="MZ3" s="2170" t="s">
        <v>240</v>
      </c>
      <c r="NA3" s="2170"/>
      <c r="NB3" s="2170"/>
      <c r="NC3" s="2170"/>
      <c r="ND3" s="2170"/>
      <c r="NE3" s="2170"/>
      <c r="NF3" s="2170"/>
      <c r="NG3" s="2170"/>
      <c r="NH3" s="2170"/>
      <c r="NI3" s="2170"/>
      <c r="NJ3" s="2170"/>
      <c r="NK3" s="2170"/>
      <c r="NN3" s="2170" t="s">
        <v>240</v>
      </c>
      <c r="NO3" s="2170"/>
      <c r="NP3" s="2170"/>
      <c r="NQ3" s="2170"/>
      <c r="NR3" s="2170"/>
      <c r="NS3" s="2170"/>
      <c r="NT3" s="2170"/>
      <c r="NU3" s="2170"/>
      <c r="NV3" s="2170"/>
      <c r="NW3" s="2170"/>
      <c r="NX3" s="2170"/>
      <c r="NY3" s="2170"/>
      <c r="NZ3" s="1744"/>
      <c r="OA3" s="1744"/>
      <c r="OB3" s="1744"/>
    </row>
    <row r="4" spans="1:392" ht="17.25" customHeight="1" thickTop="1" thickBot="1">
      <c r="A4" s="558" t="s">
        <v>23</v>
      </c>
      <c r="B4" s="559">
        <v>40075</v>
      </c>
      <c r="C4" s="560">
        <v>36668</v>
      </c>
      <c r="D4" s="561">
        <v>9.2899999999999991</v>
      </c>
      <c r="E4" s="575"/>
      <c r="F4" s="575"/>
      <c r="G4" s="394" t="s">
        <v>24</v>
      </c>
      <c r="H4" s="43">
        <v>12472</v>
      </c>
      <c r="I4" s="44">
        <v>11103</v>
      </c>
      <c r="J4" s="45">
        <v>11330</v>
      </c>
      <c r="K4" s="46">
        <v>34905</v>
      </c>
      <c r="L4" s="47">
        <v>31795</v>
      </c>
      <c r="M4" s="578">
        <v>9.7799999999999994</v>
      </c>
      <c r="N4" s="349"/>
      <c r="O4" s="400" t="s">
        <v>25</v>
      </c>
      <c r="P4" s="401" t="s">
        <v>26</v>
      </c>
      <c r="Q4" s="402"/>
      <c r="R4" s="403"/>
      <c r="S4" s="401" t="s">
        <v>27</v>
      </c>
      <c r="T4" s="402"/>
      <c r="U4" s="403"/>
      <c r="V4" s="401" t="s">
        <v>28</v>
      </c>
      <c r="W4" s="402"/>
      <c r="X4" s="403"/>
      <c r="Y4" s="349"/>
      <c r="Z4" s="349"/>
      <c r="AA4" s="349"/>
      <c r="AB4" s="48" t="s">
        <v>15</v>
      </c>
      <c r="AC4" s="48" t="s">
        <v>16</v>
      </c>
      <c r="AD4" s="48" t="s">
        <v>17</v>
      </c>
      <c r="AE4" s="1407" t="s">
        <v>211</v>
      </c>
      <c r="AF4" s="349"/>
      <c r="AG4" s="351"/>
      <c r="AH4" s="352">
        <v>2015</v>
      </c>
      <c r="AI4" s="353">
        <v>2014</v>
      </c>
      <c r="AJ4" s="1030" t="s">
        <v>31</v>
      </c>
      <c r="AK4" s="349"/>
      <c r="AL4" s="741" t="s">
        <v>29</v>
      </c>
      <c r="AM4" s="741"/>
      <c r="AN4" s="742"/>
      <c r="AO4" s="742"/>
      <c r="AP4" s="743"/>
      <c r="AQ4" s="743"/>
      <c r="AR4" s="743"/>
      <c r="AS4" s="743"/>
      <c r="AT4" s="743"/>
      <c r="AU4" s="743"/>
      <c r="AV4" s="743"/>
      <c r="AW4" s="408"/>
      <c r="AX4" s="349"/>
      <c r="AY4" s="349"/>
      <c r="AZ4" s="741" t="s">
        <v>30</v>
      </c>
      <c r="BA4" s="741"/>
      <c r="BB4" s="742"/>
      <c r="BC4" s="742"/>
      <c r="BD4" s="743"/>
      <c r="BE4" s="743"/>
      <c r="BF4" s="743"/>
      <c r="BG4" s="743"/>
      <c r="BH4" s="743"/>
      <c r="BI4" s="743"/>
      <c r="BJ4" s="743"/>
      <c r="BK4" s="408"/>
      <c r="BL4" s="408"/>
      <c r="BM4" s="1000"/>
      <c r="BN4" s="1000"/>
      <c r="BO4" s="1000"/>
      <c r="BP4" s="845"/>
      <c r="BQ4" s="585"/>
      <c r="BR4" s="585"/>
      <c r="BS4" s="585"/>
      <c r="BT4" s="585"/>
      <c r="BU4" s="1215"/>
      <c r="BV4" s="1212"/>
      <c r="BW4" s="393"/>
      <c r="BX4" s="586"/>
      <c r="BY4" s="409"/>
      <c r="BZ4" s="370"/>
      <c r="CA4" s="370"/>
      <c r="CB4" s="370"/>
      <c r="CC4" s="370"/>
      <c r="CE4" s="558" t="s">
        <v>23</v>
      </c>
      <c r="CF4" s="559">
        <v>38935</v>
      </c>
      <c r="CG4" s="560">
        <v>35879</v>
      </c>
      <c r="CH4" s="561">
        <v>8.52</v>
      </c>
      <c r="CI4" s="575"/>
      <c r="CJ4" s="575"/>
      <c r="CK4" s="394" t="s">
        <v>24</v>
      </c>
      <c r="CL4" s="43">
        <v>13690</v>
      </c>
      <c r="CM4" s="44">
        <v>11731</v>
      </c>
      <c r="CN4" s="45">
        <v>9238</v>
      </c>
      <c r="CO4" s="46">
        <v>34659</v>
      </c>
      <c r="CP4" s="47">
        <v>31891</v>
      </c>
      <c r="CQ4" s="577">
        <v>8.68</v>
      </c>
      <c r="CR4" s="349"/>
      <c r="CS4" s="400" t="s">
        <v>25</v>
      </c>
      <c r="CT4" s="401" t="s">
        <v>26</v>
      </c>
      <c r="CU4" s="402"/>
      <c r="CV4" s="403"/>
      <c r="CW4" s="401" t="s">
        <v>27</v>
      </c>
      <c r="CX4" s="402"/>
      <c r="CY4" s="403"/>
      <c r="CZ4" s="401" t="s">
        <v>28</v>
      </c>
      <c r="DA4" s="402"/>
      <c r="DB4" s="403"/>
      <c r="DC4" s="349"/>
      <c r="DD4" s="349"/>
      <c r="DE4" s="349"/>
      <c r="DF4" s="48" t="s">
        <v>20</v>
      </c>
      <c r="DG4" s="48" t="s">
        <v>21</v>
      </c>
      <c r="DH4" s="48" t="s">
        <v>22</v>
      </c>
      <c r="DI4" s="1407" t="s">
        <v>213</v>
      </c>
      <c r="DJ4" s="349"/>
      <c r="DK4" s="351"/>
      <c r="DL4" s="352">
        <v>2015</v>
      </c>
      <c r="DM4" s="353">
        <v>2014</v>
      </c>
      <c r="DN4" s="1030" t="s">
        <v>31</v>
      </c>
      <c r="DO4" s="349"/>
      <c r="DP4" s="741" t="s">
        <v>29</v>
      </c>
      <c r="DQ4" s="741"/>
      <c r="DR4" s="742"/>
      <c r="DS4" s="742"/>
      <c r="DT4" s="743"/>
      <c r="DU4" s="743"/>
      <c r="DV4" s="743"/>
      <c r="DW4" s="743"/>
      <c r="DX4" s="743"/>
      <c r="DY4" s="743"/>
      <c r="DZ4" s="743"/>
      <c r="EA4" s="408"/>
      <c r="EB4" s="349"/>
      <c r="EC4" s="349"/>
      <c r="ED4" s="741" t="s">
        <v>30</v>
      </c>
      <c r="EE4" s="741"/>
      <c r="EF4" s="742"/>
      <c r="EG4" s="742"/>
      <c r="EH4" s="743"/>
      <c r="EI4" s="743"/>
      <c r="EJ4" s="743"/>
      <c r="EK4" s="743"/>
      <c r="EL4" s="743"/>
      <c r="EM4" s="743"/>
      <c r="EN4" s="743"/>
      <c r="EO4" s="408"/>
      <c r="EP4" s="408"/>
      <c r="EQ4" s="1000"/>
      <c r="ER4" s="587"/>
      <c r="ES4" s="587"/>
      <c r="ET4" s="587"/>
      <c r="EU4" s="587"/>
      <c r="EV4" s="587"/>
      <c r="EW4" s="587"/>
      <c r="EX4" s="587"/>
      <c r="EY4" s="587"/>
      <c r="EZ4" s="587"/>
      <c r="FA4" s="587"/>
      <c r="FB4" s="587"/>
      <c r="FC4" s="587"/>
      <c r="FD4" s="370"/>
      <c r="FE4" s="370"/>
      <c r="FF4" s="370"/>
      <c r="FG4" s="370"/>
      <c r="FI4" s="558" t="s">
        <v>23</v>
      </c>
      <c r="FJ4" s="559">
        <v>30622</v>
      </c>
      <c r="FK4" s="560">
        <v>28172</v>
      </c>
      <c r="FL4" s="561">
        <v>8.6999999999999993</v>
      </c>
      <c r="FM4" s="575"/>
      <c r="FN4" s="575"/>
      <c r="FO4" s="394" t="s">
        <v>24</v>
      </c>
      <c r="FP4" s="161">
        <v>8936</v>
      </c>
      <c r="FQ4" s="162">
        <v>9017</v>
      </c>
      <c r="FR4" s="163">
        <v>7907</v>
      </c>
      <c r="FS4" s="164">
        <v>25860</v>
      </c>
      <c r="FT4" s="165">
        <v>23726</v>
      </c>
      <c r="FU4" s="577">
        <v>8.99</v>
      </c>
      <c r="FV4" s="754"/>
      <c r="FW4" s="400" t="s">
        <v>25</v>
      </c>
      <c r="FX4" s="401" t="s">
        <v>26</v>
      </c>
      <c r="FY4" s="402"/>
      <c r="FZ4" s="403"/>
      <c r="GA4" s="401" t="s">
        <v>27</v>
      </c>
      <c r="GB4" s="402"/>
      <c r="GC4" s="403"/>
      <c r="GD4" s="401" t="s">
        <v>28</v>
      </c>
      <c r="GE4" s="402"/>
      <c r="GF4" s="403"/>
      <c r="GG4" s="754"/>
      <c r="GH4" s="754"/>
      <c r="GI4" s="754"/>
      <c r="GJ4" s="816" t="s">
        <v>189</v>
      </c>
      <c r="GK4" s="816" t="s">
        <v>190</v>
      </c>
      <c r="GL4" s="816" t="s">
        <v>191</v>
      </c>
      <c r="GM4" s="1404" t="s">
        <v>226</v>
      </c>
      <c r="GN4" s="754"/>
      <c r="GO4" s="798"/>
      <c r="GP4" s="799">
        <v>2015</v>
      </c>
      <c r="GQ4" s="800">
        <v>2014</v>
      </c>
      <c r="GR4" s="1030" t="s">
        <v>31</v>
      </c>
      <c r="GS4" s="754"/>
      <c r="GT4" s="741" t="s">
        <v>29</v>
      </c>
      <c r="GU4" s="741"/>
      <c r="GV4" s="742"/>
      <c r="GW4" s="742"/>
      <c r="GX4" s="743"/>
      <c r="GY4" s="743"/>
      <c r="GZ4" s="743"/>
      <c r="HA4" s="743"/>
      <c r="HB4" s="743"/>
      <c r="HC4" s="743"/>
      <c r="HD4" s="743"/>
      <c r="HE4" s="408"/>
      <c r="HF4" s="754"/>
      <c r="HG4" s="754"/>
      <c r="HH4" s="741" t="s">
        <v>30</v>
      </c>
      <c r="HI4" s="741"/>
      <c r="HJ4" s="742"/>
      <c r="HK4" s="742"/>
      <c r="HL4" s="743"/>
      <c r="HM4" s="743"/>
      <c r="HN4" s="743"/>
      <c r="HO4" s="743"/>
      <c r="HP4" s="743"/>
      <c r="HQ4" s="743"/>
      <c r="HR4" s="743"/>
      <c r="HS4" s="408"/>
      <c r="HT4" s="408"/>
      <c r="HU4" s="1000"/>
      <c r="HV4" s="1000"/>
      <c r="HW4" s="1215"/>
      <c r="HX4" s="1215"/>
      <c r="HY4" s="1215"/>
      <c r="HZ4" s="1215"/>
      <c r="IA4" s="1215"/>
      <c r="IB4" s="1215"/>
      <c r="IC4" s="1215"/>
      <c r="ID4" s="1215"/>
      <c r="IE4" s="1215"/>
      <c r="IF4" s="1215"/>
      <c r="IG4" s="1215"/>
      <c r="IH4" s="370"/>
      <c r="II4" s="370"/>
      <c r="IJ4" s="370"/>
      <c r="IK4" s="370"/>
      <c r="IM4" s="558" t="s">
        <v>23</v>
      </c>
      <c r="IN4" s="559">
        <v>35951</v>
      </c>
      <c r="IO4" s="560">
        <v>33525</v>
      </c>
      <c r="IP4" s="561">
        <v>7.24</v>
      </c>
      <c r="IQ4" s="575" t="e">
        <f>IO4-#REF!</f>
        <v>#REF!</v>
      </c>
      <c r="IR4" s="575"/>
      <c r="IS4" s="394" t="s">
        <v>24</v>
      </c>
      <c r="IT4" s="161">
        <v>9178</v>
      </c>
      <c r="IU4" s="162">
        <v>8596</v>
      </c>
      <c r="IV4" s="163">
        <v>9673</v>
      </c>
      <c r="IW4" s="164">
        <v>27447</v>
      </c>
      <c r="IX4" s="165">
        <v>25645</v>
      </c>
      <c r="IY4" s="577">
        <v>7.03</v>
      </c>
      <c r="IZ4" s="754"/>
      <c r="JA4" s="400" t="s">
        <v>25</v>
      </c>
      <c r="JB4" s="401" t="s">
        <v>26</v>
      </c>
      <c r="JC4" s="402"/>
      <c r="JD4" s="403"/>
      <c r="JE4" s="401" t="s">
        <v>27</v>
      </c>
      <c r="JF4" s="402"/>
      <c r="JG4" s="403"/>
      <c r="JH4" s="401" t="s">
        <v>28</v>
      </c>
      <c r="JI4" s="402"/>
      <c r="JJ4" s="403"/>
      <c r="JK4" s="754"/>
      <c r="JL4" s="754"/>
      <c r="JM4" s="754"/>
      <c r="JN4" s="816" t="s">
        <v>198</v>
      </c>
      <c r="JO4" s="816" t="s">
        <v>199</v>
      </c>
      <c r="JP4" s="816" t="s">
        <v>200</v>
      </c>
      <c r="JQ4" s="1404" t="s">
        <v>231</v>
      </c>
      <c r="JR4" s="754"/>
      <c r="JS4" s="798"/>
      <c r="JT4" s="799">
        <v>2015</v>
      </c>
      <c r="JU4" s="800">
        <v>2014</v>
      </c>
      <c r="JV4" s="1337" t="s">
        <v>31</v>
      </c>
      <c r="JW4" s="754"/>
      <c r="JX4" s="741" t="s">
        <v>29</v>
      </c>
      <c r="JY4" s="741"/>
      <c r="JZ4" s="742"/>
      <c r="KA4" s="742"/>
      <c r="KB4" s="743"/>
      <c r="KC4" s="743"/>
      <c r="KD4" s="743"/>
      <c r="KE4" s="743"/>
      <c r="KF4" s="743"/>
      <c r="KG4" s="743"/>
      <c r="KH4" s="743"/>
      <c r="KI4" s="408"/>
      <c r="KJ4" s="754"/>
      <c r="KK4" s="754"/>
      <c r="KL4" s="741" t="s">
        <v>30</v>
      </c>
      <c r="KM4" s="741"/>
      <c r="KN4" s="742"/>
      <c r="KO4" s="742"/>
      <c r="KP4" s="743"/>
      <c r="KQ4" s="743"/>
      <c r="KR4" s="743"/>
      <c r="KS4" s="743"/>
      <c r="KT4" s="743"/>
      <c r="KU4" s="743"/>
      <c r="KV4" s="743"/>
      <c r="KW4" s="408"/>
      <c r="KX4" s="408"/>
      <c r="KY4" s="1000"/>
      <c r="KZ4" s="1000"/>
      <c r="LA4" s="1000"/>
      <c r="LB4" s="845"/>
      <c r="LC4" s="585"/>
      <c r="LD4" s="585"/>
      <c r="LE4" s="585"/>
      <c r="LF4" s="585"/>
      <c r="LG4" s="1215"/>
      <c r="LH4" s="1212"/>
      <c r="LI4" s="393"/>
      <c r="LJ4" s="586"/>
      <c r="LK4" s="409"/>
      <c r="LL4" s="370"/>
      <c r="LM4" s="370"/>
      <c r="LN4" s="370"/>
      <c r="LO4" s="370"/>
      <c r="LQ4" s="558" t="s">
        <v>23</v>
      </c>
      <c r="LR4" s="559">
        <v>145583</v>
      </c>
      <c r="LS4" s="560">
        <v>134244</v>
      </c>
      <c r="LT4" s="612">
        <v>8.4499999999999993</v>
      </c>
      <c r="LU4" s="600"/>
      <c r="LV4" s="600"/>
      <c r="LW4" s="394" t="s">
        <v>24</v>
      </c>
      <c r="LX4" s="563">
        <v>122871</v>
      </c>
      <c r="LY4" s="902">
        <v>113057</v>
      </c>
      <c r="LZ4" s="903">
        <v>8.68</v>
      </c>
      <c r="MA4" s="349"/>
      <c r="MB4" s="400" t="s">
        <v>25</v>
      </c>
      <c r="MC4" s="401" t="s">
        <v>26</v>
      </c>
      <c r="MD4" s="402"/>
      <c r="ME4" s="403"/>
      <c r="MF4" s="401" t="s">
        <v>27</v>
      </c>
      <c r="MG4" s="402"/>
      <c r="MH4" s="403"/>
      <c r="MI4" s="401" t="s">
        <v>28</v>
      </c>
      <c r="MJ4" s="402"/>
      <c r="MK4" s="403"/>
      <c r="ML4" s="385"/>
      <c r="MM4" s="385"/>
      <c r="MN4" s="385"/>
      <c r="MO4" s="904" t="s">
        <v>7</v>
      </c>
      <c r="MP4" s="904" t="s">
        <v>12</v>
      </c>
      <c r="MQ4" s="904" t="s">
        <v>188</v>
      </c>
      <c r="MR4" s="904" t="s">
        <v>197</v>
      </c>
      <c r="MS4" s="1406">
        <v>2015</v>
      </c>
      <c r="MT4" s="891"/>
      <c r="MU4" s="798"/>
      <c r="MV4" s="799">
        <v>2015</v>
      </c>
      <c r="MW4" s="800">
        <v>2014</v>
      </c>
      <c r="MX4" s="1337" t="s">
        <v>31</v>
      </c>
      <c r="MY4" s="898"/>
      <c r="MZ4" s="741" t="s">
        <v>29</v>
      </c>
      <c r="NA4" s="741"/>
      <c r="NB4" s="742"/>
      <c r="NC4" s="742"/>
      <c r="ND4" s="743"/>
      <c r="NE4" s="743"/>
      <c r="NF4" s="743"/>
      <c r="NG4" s="743"/>
      <c r="NH4" s="743"/>
      <c r="NI4" s="743"/>
      <c r="NJ4" s="743"/>
      <c r="NK4" s="408"/>
      <c r="NL4" s="898"/>
      <c r="NM4" s="898"/>
      <c r="NN4" s="741" t="s">
        <v>30</v>
      </c>
      <c r="NO4" s="741"/>
      <c r="NP4" s="742"/>
      <c r="NQ4" s="742"/>
      <c r="NR4" s="743"/>
      <c r="NS4" s="743"/>
      <c r="NT4" s="743"/>
      <c r="NU4" s="743"/>
      <c r="NV4" s="743"/>
      <c r="NW4" s="743"/>
      <c r="NX4" s="743"/>
      <c r="NY4" s="408"/>
    </row>
    <row r="5" spans="1:392" ht="17.25" customHeight="1" thickTop="1" thickBot="1">
      <c r="A5" s="562" t="s">
        <v>32</v>
      </c>
      <c r="B5" s="563">
        <v>35867</v>
      </c>
      <c r="C5" s="564">
        <v>32708</v>
      </c>
      <c r="D5" s="565">
        <v>9.66</v>
      </c>
      <c r="E5" s="575"/>
      <c r="F5" s="575"/>
      <c r="G5" s="411" t="s">
        <v>33</v>
      </c>
      <c r="H5" s="43">
        <v>0</v>
      </c>
      <c r="I5" s="44">
        <v>0</v>
      </c>
      <c r="J5" s="45">
        <v>0</v>
      </c>
      <c r="K5" s="49">
        <v>0</v>
      </c>
      <c r="L5" s="47">
        <v>0</v>
      </c>
      <c r="M5" s="578">
        <v>0</v>
      </c>
      <c r="N5" s="349"/>
      <c r="O5" s="413" t="s">
        <v>34</v>
      </c>
      <c r="P5" s="414">
        <v>2558</v>
      </c>
      <c r="Q5" s="415">
        <v>2557</v>
      </c>
      <c r="R5" s="416" t="s">
        <v>31</v>
      </c>
      <c r="S5" s="414">
        <v>2558</v>
      </c>
      <c r="T5" s="415">
        <v>2557</v>
      </c>
      <c r="U5" s="416" t="s">
        <v>31</v>
      </c>
      <c r="V5" s="414">
        <v>2558</v>
      </c>
      <c r="W5" s="415">
        <v>2557</v>
      </c>
      <c r="X5" s="416" t="s">
        <v>31</v>
      </c>
      <c r="Y5" s="349"/>
      <c r="Z5" s="355" t="s">
        <v>36</v>
      </c>
      <c r="AA5" s="355"/>
      <c r="AB5" s="356">
        <v>44</v>
      </c>
      <c r="AC5" s="356">
        <v>44</v>
      </c>
      <c r="AD5" s="356">
        <v>44</v>
      </c>
      <c r="AE5" s="41">
        <v>44</v>
      </c>
      <c r="AF5" s="349"/>
      <c r="AG5" s="744" t="s">
        <v>36</v>
      </c>
      <c r="AH5" s="953">
        <v>44</v>
      </c>
      <c r="AI5" s="357">
        <v>38</v>
      </c>
      <c r="AJ5" s="1281">
        <v>15.79</v>
      </c>
      <c r="AK5" s="350"/>
      <c r="AL5" s="756" t="s">
        <v>37</v>
      </c>
      <c r="AM5" s="2216" t="s">
        <v>26</v>
      </c>
      <c r="AN5" s="2217"/>
      <c r="AO5" s="2217"/>
      <c r="AP5" s="2217"/>
      <c r="AQ5" s="2217"/>
      <c r="AR5" s="2217"/>
      <c r="AS5" s="2217"/>
      <c r="AT5" s="2217"/>
      <c r="AU5" s="2217"/>
      <c r="AV5" s="757" t="s">
        <v>27</v>
      </c>
      <c r="AW5" s="1036" t="s">
        <v>38</v>
      </c>
      <c r="AX5" s="349"/>
      <c r="AY5" s="349"/>
      <c r="AZ5" s="756" t="s">
        <v>37</v>
      </c>
      <c r="BA5" s="2216" t="s">
        <v>26</v>
      </c>
      <c r="BB5" s="2217"/>
      <c r="BC5" s="2217"/>
      <c r="BD5" s="2217"/>
      <c r="BE5" s="2217"/>
      <c r="BF5" s="2217"/>
      <c r="BG5" s="2217"/>
      <c r="BH5" s="2217"/>
      <c r="BI5" s="2218"/>
      <c r="BJ5" s="757" t="s">
        <v>27</v>
      </c>
      <c r="BK5" s="1036" t="s">
        <v>38</v>
      </c>
      <c r="BL5" s="420"/>
      <c r="BM5" s="586"/>
      <c r="BN5" s="586"/>
      <c r="BO5" s="1001"/>
      <c r="BP5" s="847"/>
      <c r="BQ5" s="587"/>
      <c r="BR5" s="587"/>
      <c r="BS5" s="587"/>
      <c r="BT5" s="587"/>
      <c r="BU5" s="1215"/>
      <c r="BV5" s="1212"/>
      <c r="BW5" s="421"/>
      <c r="BX5" s="586"/>
      <c r="BY5" s="409"/>
      <c r="BZ5" s="370"/>
      <c r="CA5" s="370"/>
      <c r="CB5" s="370"/>
      <c r="CC5" s="370"/>
      <c r="CE5" s="562" t="s">
        <v>32</v>
      </c>
      <c r="CF5" s="563">
        <v>35635</v>
      </c>
      <c r="CG5" s="564">
        <v>32794</v>
      </c>
      <c r="CH5" s="565">
        <v>8.66</v>
      </c>
      <c r="CI5" s="575"/>
      <c r="CJ5" s="575"/>
      <c r="CK5" s="411" t="s">
        <v>33</v>
      </c>
      <c r="CL5" s="43">
        <v>12</v>
      </c>
      <c r="CM5" s="44">
        <v>12</v>
      </c>
      <c r="CN5" s="45">
        <v>11</v>
      </c>
      <c r="CO5" s="49">
        <v>35</v>
      </c>
      <c r="CP5" s="47">
        <v>40</v>
      </c>
      <c r="CQ5" s="578">
        <v>-12.5</v>
      </c>
      <c r="CR5" s="349"/>
      <c r="CS5" s="413" t="s">
        <v>39</v>
      </c>
      <c r="CT5" s="414">
        <v>2558</v>
      </c>
      <c r="CU5" s="415">
        <v>2557</v>
      </c>
      <c r="CV5" s="416" t="s">
        <v>31</v>
      </c>
      <c r="CW5" s="414">
        <v>2558</v>
      </c>
      <c r="CX5" s="415">
        <v>2557</v>
      </c>
      <c r="CY5" s="416" t="s">
        <v>31</v>
      </c>
      <c r="CZ5" s="414">
        <v>2558</v>
      </c>
      <c r="DA5" s="415">
        <v>2557</v>
      </c>
      <c r="DB5" s="416" t="s">
        <v>31</v>
      </c>
      <c r="DC5" s="349"/>
      <c r="DD5" s="355" t="s">
        <v>36</v>
      </c>
      <c r="DE5" s="355"/>
      <c r="DF5" s="356">
        <v>44</v>
      </c>
      <c r="DG5" s="356">
        <v>44</v>
      </c>
      <c r="DH5" s="356">
        <v>44</v>
      </c>
      <c r="DI5" s="41">
        <v>44</v>
      </c>
      <c r="DJ5" s="349"/>
      <c r="DK5" s="744" t="s">
        <v>36</v>
      </c>
      <c r="DL5" s="953">
        <v>44</v>
      </c>
      <c r="DM5" s="357">
        <v>38</v>
      </c>
      <c r="DN5" s="1281">
        <v>15.79</v>
      </c>
      <c r="DO5" s="350"/>
      <c r="DP5" s="756" t="s">
        <v>37</v>
      </c>
      <c r="DQ5" s="2216" t="s">
        <v>26</v>
      </c>
      <c r="DR5" s="2217"/>
      <c r="DS5" s="2217"/>
      <c r="DT5" s="2217"/>
      <c r="DU5" s="2217"/>
      <c r="DV5" s="2217"/>
      <c r="DW5" s="2217"/>
      <c r="DX5" s="2217"/>
      <c r="DY5" s="2217"/>
      <c r="DZ5" s="757" t="s">
        <v>27</v>
      </c>
      <c r="EA5" s="1036" t="s">
        <v>38</v>
      </c>
      <c r="EB5" s="349"/>
      <c r="EC5" s="349"/>
      <c r="ED5" s="756" t="s">
        <v>37</v>
      </c>
      <c r="EE5" s="2216" t="s">
        <v>26</v>
      </c>
      <c r="EF5" s="2217"/>
      <c r="EG5" s="2217"/>
      <c r="EH5" s="2217"/>
      <c r="EI5" s="2217"/>
      <c r="EJ5" s="2217"/>
      <c r="EK5" s="2217"/>
      <c r="EL5" s="2217"/>
      <c r="EM5" s="2218"/>
      <c r="EN5" s="757" t="s">
        <v>27</v>
      </c>
      <c r="EO5" s="1036" t="s">
        <v>38</v>
      </c>
      <c r="EP5" s="420"/>
      <c r="EQ5" s="586"/>
      <c r="ER5" s="587"/>
      <c r="ES5" s="587"/>
      <c r="ET5" s="587"/>
      <c r="EU5" s="587"/>
      <c r="EV5" s="587"/>
      <c r="EW5" s="587"/>
      <c r="EX5" s="587"/>
      <c r="EY5" s="587"/>
      <c r="EZ5" s="587"/>
      <c r="FA5" s="587"/>
      <c r="FB5" s="587"/>
      <c r="FC5" s="587"/>
      <c r="FD5" s="370"/>
      <c r="FE5" s="370"/>
      <c r="FF5" s="370"/>
      <c r="FG5" s="370"/>
      <c r="FI5" s="562" t="s">
        <v>32</v>
      </c>
      <c r="FJ5" s="563">
        <v>25876</v>
      </c>
      <c r="FK5" s="564">
        <v>23741</v>
      </c>
      <c r="FL5" s="565">
        <v>8.99</v>
      </c>
      <c r="FM5" s="575"/>
      <c r="FN5" s="575"/>
      <c r="FO5" s="411" t="s">
        <v>33</v>
      </c>
      <c r="FP5" s="161">
        <v>0</v>
      </c>
      <c r="FQ5" s="162">
        <v>0</v>
      </c>
      <c r="FR5" s="163">
        <v>3</v>
      </c>
      <c r="FS5" s="167">
        <v>3</v>
      </c>
      <c r="FT5" s="165">
        <v>0</v>
      </c>
      <c r="FU5" s="578">
        <v>0</v>
      </c>
      <c r="FV5" s="754"/>
      <c r="FW5" s="413" t="s">
        <v>193</v>
      </c>
      <c r="FX5" s="414">
        <v>2558</v>
      </c>
      <c r="FY5" s="415">
        <v>2557</v>
      </c>
      <c r="FZ5" s="416" t="s">
        <v>31</v>
      </c>
      <c r="GA5" s="414">
        <v>2558</v>
      </c>
      <c r="GB5" s="415">
        <v>2557</v>
      </c>
      <c r="GC5" s="416" t="s">
        <v>31</v>
      </c>
      <c r="GD5" s="414">
        <v>2558</v>
      </c>
      <c r="GE5" s="415">
        <v>2557</v>
      </c>
      <c r="GF5" s="416" t="s">
        <v>31</v>
      </c>
      <c r="GG5" s="754"/>
      <c r="GH5" s="801" t="s">
        <v>36</v>
      </c>
      <c r="GI5" s="801"/>
      <c r="GJ5" s="802">
        <v>44</v>
      </c>
      <c r="GK5" s="802">
        <v>44</v>
      </c>
      <c r="GL5" s="802">
        <v>44</v>
      </c>
      <c r="GM5" s="159">
        <v>44</v>
      </c>
      <c r="GN5" s="754"/>
      <c r="GO5" s="744" t="s">
        <v>36</v>
      </c>
      <c r="GP5" s="954">
        <v>44</v>
      </c>
      <c r="GQ5" s="745">
        <v>38</v>
      </c>
      <c r="GR5" s="1281">
        <v>15.79</v>
      </c>
      <c r="GS5" s="755"/>
      <c r="GT5" s="756" t="s">
        <v>37</v>
      </c>
      <c r="GU5" s="2216" t="s">
        <v>26</v>
      </c>
      <c r="GV5" s="2217"/>
      <c r="GW5" s="2217"/>
      <c r="GX5" s="2217"/>
      <c r="GY5" s="2217"/>
      <c r="GZ5" s="2217"/>
      <c r="HA5" s="2217"/>
      <c r="HB5" s="2217"/>
      <c r="HC5" s="2217"/>
      <c r="HD5" s="757" t="s">
        <v>27</v>
      </c>
      <c r="HE5" s="1036" t="s">
        <v>38</v>
      </c>
      <c r="HF5" s="754"/>
      <c r="HG5" s="754"/>
      <c r="HH5" s="756" t="s">
        <v>37</v>
      </c>
      <c r="HI5" s="2216" t="s">
        <v>26</v>
      </c>
      <c r="HJ5" s="2217"/>
      <c r="HK5" s="2217"/>
      <c r="HL5" s="2217"/>
      <c r="HM5" s="2217"/>
      <c r="HN5" s="2217"/>
      <c r="HO5" s="2217"/>
      <c r="HP5" s="2217"/>
      <c r="HQ5" s="2218"/>
      <c r="HR5" s="757" t="s">
        <v>27</v>
      </c>
      <c r="HS5" s="1036" t="s">
        <v>38</v>
      </c>
      <c r="HT5" s="420"/>
      <c r="HU5" s="586"/>
      <c r="HV5" s="586"/>
      <c r="HW5" s="1215"/>
      <c r="HX5" s="1215"/>
      <c r="HY5" s="1215"/>
      <c r="HZ5" s="1215"/>
      <c r="IA5" s="1215"/>
      <c r="IB5" s="1215"/>
      <c r="IC5" s="1215"/>
      <c r="ID5" s="1215"/>
      <c r="IE5" s="1215"/>
      <c r="IF5" s="1215"/>
      <c r="IG5" s="1215"/>
      <c r="IH5" s="370"/>
      <c r="II5" s="370"/>
      <c r="IJ5" s="370"/>
      <c r="IK5" s="370"/>
      <c r="IM5" s="562" t="s">
        <v>32</v>
      </c>
      <c r="IN5" s="563">
        <v>27568</v>
      </c>
      <c r="IO5" s="564">
        <v>25716</v>
      </c>
      <c r="IP5" s="565">
        <v>7.2</v>
      </c>
      <c r="IQ5" s="575"/>
      <c r="IR5" s="575"/>
      <c r="IS5" s="411" t="s">
        <v>33</v>
      </c>
      <c r="IT5" s="161">
        <v>3</v>
      </c>
      <c r="IU5" s="162">
        <v>12</v>
      </c>
      <c r="IV5" s="163">
        <v>13</v>
      </c>
      <c r="IW5" s="167">
        <v>28</v>
      </c>
      <c r="IX5" s="165">
        <v>30</v>
      </c>
      <c r="IY5" s="578">
        <v>-6.67</v>
      </c>
      <c r="IZ5" s="754"/>
      <c r="JA5" s="413" t="s">
        <v>201</v>
      </c>
      <c r="JB5" s="414">
        <v>2558</v>
      </c>
      <c r="JC5" s="415">
        <v>2557</v>
      </c>
      <c r="JD5" s="416" t="s">
        <v>31</v>
      </c>
      <c r="JE5" s="414">
        <v>2558</v>
      </c>
      <c r="JF5" s="415">
        <v>2557</v>
      </c>
      <c r="JG5" s="416" t="s">
        <v>31</v>
      </c>
      <c r="JH5" s="414">
        <v>2558</v>
      </c>
      <c r="JI5" s="415">
        <v>2557</v>
      </c>
      <c r="JJ5" s="416" t="s">
        <v>31</v>
      </c>
      <c r="JK5" s="754"/>
      <c r="JL5" s="801" t="s">
        <v>36</v>
      </c>
      <c r="JM5" s="801"/>
      <c r="JN5" s="802">
        <v>44</v>
      </c>
      <c r="JO5" s="802">
        <v>44</v>
      </c>
      <c r="JP5" s="802">
        <v>44</v>
      </c>
      <c r="JQ5" s="159">
        <v>44</v>
      </c>
      <c r="JR5" s="754"/>
      <c r="JS5" s="744" t="s">
        <v>36</v>
      </c>
      <c r="JT5" s="954">
        <v>44</v>
      </c>
      <c r="JU5" s="745">
        <v>38</v>
      </c>
      <c r="JV5" s="1281">
        <v>15.79</v>
      </c>
      <c r="JW5" s="755"/>
      <c r="JX5" s="756" t="s">
        <v>37</v>
      </c>
      <c r="JY5" s="2216" t="s">
        <v>26</v>
      </c>
      <c r="JZ5" s="2217"/>
      <c r="KA5" s="2217"/>
      <c r="KB5" s="2217"/>
      <c r="KC5" s="2217"/>
      <c r="KD5" s="2217"/>
      <c r="KE5" s="2217"/>
      <c r="KF5" s="2217"/>
      <c r="KG5" s="2217"/>
      <c r="KH5" s="757" t="s">
        <v>27</v>
      </c>
      <c r="KI5" s="1036" t="s">
        <v>38</v>
      </c>
      <c r="KJ5" s="754"/>
      <c r="KK5" s="754"/>
      <c r="KL5" s="756" t="s">
        <v>37</v>
      </c>
      <c r="KM5" s="2216" t="s">
        <v>26</v>
      </c>
      <c r="KN5" s="2217"/>
      <c r="KO5" s="2217"/>
      <c r="KP5" s="2217"/>
      <c r="KQ5" s="2217"/>
      <c r="KR5" s="2217"/>
      <c r="KS5" s="2217"/>
      <c r="KT5" s="2217"/>
      <c r="KU5" s="2218"/>
      <c r="KV5" s="757" t="s">
        <v>27</v>
      </c>
      <c r="KW5" s="1036" t="s">
        <v>38</v>
      </c>
      <c r="KX5" s="420"/>
      <c r="KY5" s="586"/>
      <c r="KZ5" s="586"/>
      <c r="LA5" s="1001"/>
      <c r="LB5" s="847"/>
      <c r="LC5" s="587"/>
      <c r="LD5" s="587"/>
      <c r="LE5" s="587"/>
      <c r="LF5" s="587"/>
      <c r="LG5" s="1215"/>
      <c r="LH5" s="1212"/>
      <c r="LI5" s="421"/>
      <c r="LJ5" s="586"/>
      <c r="LK5" s="409"/>
      <c r="LL5" s="370"/>
      <c r="LM5" s="370"/>
      <c r="LN5" s="370"/>
      <c r="LO5" s="370"/>
      <c r="LQ5" s="562" t="s">
        <v>32</v>
      </c>
      <c r="LR5" s="563">
        <v>124946</v>
      </c>
      <c r="LS5" s="882">
        <v>114959</v>
      </c>
      <c r="LT5" s="517">
        <v>8.69</v>
      </c>
      <c r="LU5" s="600"/>
      <c r="LV5" s="600"/>
      <c r="LW5" s="411" t="s">
        <v>33</v>
      </c>
      <c r="LX5" s="563">
        <v>66</v>
      </c>
      <c r="LY5" s="902">
        <v>70</v>
      </c>
      <c r="LZ5" s="903">
        <v>-5.71</v>
      </c>
      <c r="MA5" s="349"/>
      <c r="MB5" s="413" t="s">
        <v>205</v>
      </c>
      <c r="MC5" s="414">
        <v>2558</v>
      </c>
      <c r="MD5" s="415">
        <v>2557</v>
      </c>
      <c r="ME5" s="416" t="s">
        <v>31</v>
      </c>
      <c r="MF5" s="414">
        <v>2558</v>
      </c>
      <c r="MG5" s="415">
        <v>2557</v>
      </c>
      <c r="MH5" s="416" t="s">
        <v>31</v>
      </c>
      <c r="MI5" s="414">
        <v>2558</v>
      </c>
      <c r="MJ5" s="415">
        <v>2557</v>
      </c>
      <c r="MK5" s="416" t="s">
        <v>31</v>
      </c>
      <c r="ML5" s="385"/>
      <c r="MM5" s="417" t="s">
        <v>36</v>
      </c>
      <c r="MN5" s="417"/>
      <c r="MO5" s="1319">
        <v>44</v>
      </c>
      <c r="MP5" s="1319">
        <v>44</v>
      </c>
      <c r="MQ5" s="1319">
        <v>44</v>
      </c>
      <c r="MR5" s="1319">
        <v>44</v>
      </c>
      <c r="MS5" s="1319">
        <v>44</v>
      </c>
      <c r="MT5" s="891"/>
      <c r="MU5" s="744" t="s">
        <v>36</v>
      </c>
      <c r="MV5" s="905">
        <v>44</v>
      </c>
      <c r="MW5" s="906">
        <v>38</v>
      </c>
      <c r="MX5" s="1861">
        <v>15.79</v>
      </c>
      <c r="MY5" s="901"/>
      <c r="MZ5" s="756" t="s">
        <v>37</v>
      </c>
      <c r="NA5" s="1734" t="s">
        <v>26</v>
      </c>
      <c r="NB5" s="1735"/>
      <c r="NC5" s="1735"/>
      <c r="ND5" s="1735"/>
      <c r="NE5" s="1735"/>
      <c r="NF5" s="1735"/>
      <c r="NG5" s="1735"/>
      <c r="NH5" s="1735"/>
      <c r="NI5" s="1736"/>
      <c r="NJ5" s="757" t="s">
        <v>27</v>
      </c>
      <c r="NK5" s="1036" t="s">
        <v>38</v>
      </c>
      <c r="NL5" s="898"/>
      <c r="NM5" s="898"/>
      <c r="NN5" s="756" t="s">
        <v>37</v>
      </c>
      <c r="NO5" s="1734" t="s">
        <v>26</v>
      </c>
      <c r="NP5" s="1735"/>
      <c r="NQ5" s="1735"/>
      <c r="NR5" s="1735"/>
      <c r="NS5" s="1735"/>
      <c r="NT5" s="1735"/>
      <c r="NU5" s="1735"/>
      <c r="NV5" s="1735"/>
      <c r="NW5" s="1736"/>
      <c r="NX5" s="757" t="s">
        <v>27</v>
      </c>
      <c r="NY5" s="1036" t="s">
        <v>38</v>
      </c>
    </row>
    <row r="6" spans="1:392" ht="17.25" customHeight="1" thickTop="1" thickBot="1">
      <c r="A6" s="566" t="s">
        <v>40</v>
      </c>
      <c r="B6" s="567">
        <v>4208</v>
      </c>
      <c r="C6" s="568">
        <v>3960</v>
      </c>
      <c r="D6" s="569">
        <v>6.26</v>
      </c>
      <c r="E6" s="575"/>
      <c r="F6" s="575"/>
      <c r="G6" s="411" t="s">
        <v>41</v>
      </c>
      <c r="H6" s="43">
        <v>13</v>
      </c>
      <c r="I6" s="44">
        <v>11</v>
      </c>
      <c r="J6" s="45">
        <v>15</v>
      </c>
      <c r="K6" s="49">
        <v>39</v>
      </c>
      <c r="L6" s="47">
        <v>43</v>
      </c>
      <c r="M6" s="578">
        <v>-9.3000000000000007</v>
      </c>
      <c r="N6" s="349"/>
      <c r="O6" s="422" t="s">
        <v>42</v>
      </c>
      <c r="P6" s="423">
        <v>775.61</v>
      </c>
      <c r="Q6" s="424">
        <v>768.59</v>
      </c>
      <c r="R6" s="425">
        <v>0.91</v>
      </c>
      <c r="S6" s="423">
        <v>0</v>
      </c>
      <c r="T6" s="424">
        <v>0</v>
      </c>
      <c r="U6" s="425">
        <v>0</v>
      </c>
      <c r="V6" s="423">
        <v>774.49</v>
      </c>
      <c r="W6" s="424">
        <v>767.55</v>
      </c>
      <c r="X6" s="425">
        <v>0.9</v>
      </c>
      <c r="Y6" s="349"/>
      <c r="Z6" s="349"/>
      <c r="AA6" s="349" t="s">
        <v>43</v>
      </c>
      <c r="AB6" s="350">
        <v>1</v>
      </c>
      <c r="AC6" s="350">
        <v>1</v>
      </c>
      <c r="AD6" s="350">
        <v>1</v>
      </c>
      <c r="AE6" s="41">
        <v>1</v>
      </c>
      <c r="AF6" s="349"/>
      <c r="AG6" s="744" t="s">
        <v>44</v>
      </c>
      <c r="AH6" s="955">
        <v>816</v>
      </c>
      <c r="AI6" s="50">
        <v>762</v>
      </c>
      <c r="AJ6" s="1282">
        <v>7.09</v>
      </c>
      <c r="AK6" s="358"/>
      <c r="AL6" s="759"/>
      <c r="AM6" s="760" t="s">
        <v>45</v>
      </c>
      <c r="AN6" s="761" t="s">
        <v>46</v>
      </c>
      <c r="AO6" s="762" t="s">
        <v>47</v>
      </c>
      <c r="AP6" s="763" t="s">
        <v>48</v>
      </c>
      <c r="AQ6" s="761" t="s">
        <v>49</v>
      </c>
      <c r="AR6" s="761" t="s">
        <v>50</v>
      </c>
      <c r="AS6" s="761" t="s">
        <v>51</v>
      </c>
      <c r="AT6" s="1038" t="s">
        <v>52</v>
      </c>
      <c r="AU6" s="761" t="s">
        <v>53</v>
      </c>
      <c r="AV6" s="765"/>
      <c r="AW6" s="1039"/>
      <c r="AX6" s="349"/>
      <c r="AY6" s="349"/>
      <c r="AZ6" s="759"/>
      <c r="BA6" s="1040" t="s">
        <v>45</v>
      </c>
      <c r="BB6" s="1041" t="s">
        <v>46</v>
      </c>
      <c r="BC6" s="1042" t="s">
        <v>47</v>
      </c>
      <c r="BD6" s="1043" t="s">
        <v>48</v>
      </c>
      <c r="BE6" s="1041" t="s">
        <v>49</v>
      </c>
      <c r="BF6" s="1041" t="s">
        <v>50</v>
      </c>
      <c r="BG6" s="1041" t="s">
        <v>51</v>
      </c>
      <c r="BH6" s="1044" t="s">
        <v>52</v>
      </c>
      <c r="BI6" s="1045" t="s">
        <v>53</v>
      </c>
      <c r="BJ6" s="1046"/>
      <c r="BK6" s="1047"/>
      <c r="BL6" s="420"/>
      <c r="BM6" s="1002"/>
      <c r="BN6" s="1002"/>
      <c r="BO6" s="1001"/>
      <c r="BP6" s="847"/>
      <c r="BQ6" s="587"/>
      <c r="BR6" s="587"/>
      <c r="BS6" s="1003"/>
      <c r="BT6" s="587"/>
      <c r="BU6" s="1215"/>
      <c r="BV6" s="1212"/>
      <c r="BW6" s="421"/>
      <c r="BX6" s="586"/>
      <c r="BY6" s="409"/>
      <c r="BZ6" s="370"/>
      <c r="CA6" s="370"/>
      <c r="CB6" s="370"/>
      <c r="CC6" s="370"/>
      <c r="CE6" s="566" t="s">
        <v>40</v>
      </c>
      <c r="CF6" s="567">
        <v>3300</v>
      </c>
      <c r="CG6" s="568">
        <v>3085</v>
      </c>
      <c r="CH6" s="569">
        <v>6.97</v>
      </c>
      <c r="CI6" s="575"/>
      <c r="CJ6" s="575"/>
      <c r="CK6" s="411" t="s">
        <v>41</v>
      </c>
      <c r="CL6" s="43">
        <v>11</v>
      </c>
      <c r="CM6" s="44">
        <v>16</v>
      </c>
      <c r="CN6" s="45">
        <v>22</v>
      </c>
      <c r="CO6" s="49">
        <v>49</v>
      </c>
      <c r="CP6" s="47">
        <v>47</v>
      </c>
      <c r="CQ6" s="578">
        <v>4.26</v>
      </c>
      <c r="CR6" s="349"/>
      <c r="CS6" s="422" t="s">
        <v>42</v>
      </c>
      <c r="CT6" s="423">
        <v>712.89</v>
      </c>
      <c r="CU6" s="424">
        <v>685.06</v>
      </c>
      <c r="CV6" s="425">
        <v>4.0599999999999996</v>
      </c>
      <c r="CW6" s="423">
        <v>0</v>
      </c>
      <c r="CX6" s="424">
        <v>0</v>
      </c>
      <c r="CY6" s="425">
        <v>0</v>
      </c>
      <c r="CZ6" s="423">
        <v>708.06</v>
      </c>
      <c r="DA6" s="424">
        <v>680.31</v>
      </c>
      <c r="DB6" s="425">
        <v>4.08</v>
      </c>
      <c r="DC6" s="349"/>
      <c r="DD6" s="349"/>
      <c r="DE6" s="349" t="s">
        <v>43</v>
      </c>
      <c r="DF6" s="350">
        <v>1</v>
      </c>
      <c r="DG6" s="350">
        <v>1</v>
      </c>
      <c r="DH6" s="350">
        <v>1</v>
      </c>
      <c r="DI6" s="41">
        <v>1</v>
      </c>
      <c r="DJ6" s="349"/>
      <c r="DK6" s="744" t="s">
        <v>44</v>
      </c>
      <c r="DL6" s="955">
        <v>816</v>
      </c>
      <c r="DM6" s="357">
        <v>762</v>
      </c>
      <c r="DN6" s="1282">
        <v>7.09</v>
      </c>
      <c r="DO6" s="358"/>
      <c r="DP6" s="759"/>
      <c r="DQ6" s="760" t="s">
        <v>45</v>
      </c>
      <c r="DR6" s="761" t="s">
        <v>46</v>
      </c>
      <c r="DS6" s="762" t="s">
        <v>47</v>
      </c>
      <c r="DT6" s="763" t="s">
        <v>48</v>
      </c>
      <c r="DU6" s="761" t="s">
        <v>49</v>
      </c>
      <c r="DV6" s="761" t="s">
        <v>50</v>
      </c>
      <c r="DW6" s="761" t="s">
        <v>51</v>
      </c>
      <c r="DX6" s="1038" t="s">
        <v>52</v>
      </c>
      <c r="DY6" s="761" t="s">
        <v>53</v>
      </c>
      <c r="DZ6" s="765"/>
      <c r="EA6" s="1039"/>
      <c r="EB6" s="349"/>
      <c r="EC6" s="349"/>
      <c r="ED6" s="759"/>
      <c r="EE6" s="1040" t="s">
        <v>45</v>
      </c>
      <c r="EF6" s="1041" t="s">
        <v>46</v>
      </c>
      <c r="EG6" s="1042" t="s">
        <v>47</v>
      </c>
      <c r="EH6" s="1043" t="s">
        <v>48</v>
      </c>
      <c r="EI6" s="1041" t="s">
        <v>49</v>
      </c>
      <c r="EJ6" s="1041" t="s">
        <v>50</v>
      </c>
      <c r="EK6" s="1041" t="s">
        <v>51</v>
      </c>
      <c r="EL6" s="1044" t="s">
        <v>52</v>
      </c>
      <c r="EM6" s="1045" t="s">
        <v>53</v>
      </c>
      <c r="EN6" s="1046"/>
      <c r="EO6" s="1047"/>
      <c r="EP6" s="420"/>
      <c r="EQ6" s="1002"/>
      <c r="ER6" s="587"/>
      <c r="ES6" s="587"/>
      <c r="ET6" s="587"/>
      <c r="EU6" s="587"/>
      <c r="EV6" s="587"/>
      <c r="EW6" s="587"/>
      <c r="EX6" s="587"/>
      <c r="EY6" s="587"/>
      <c r="EZ6" s="587"/>
      <c r="FA6" s="587"/>
      <c r="FB6" s="587"/>
      <c r="FC6" s="587"/>
      <c r="FD6" s="370"/>
      <c r="FE6" s="370"/>
      <c r="FF6" s="370"/>
      <c r="FG6" s="370"/>
      <c r="FI6" s="566" t="s">
        <v>40</v>
      </c>
      <c r="FJ6" s="567">
        <v>4746</v>
      </c>
      <c r="FK6" s="568">
        <v>4431</v>
      </c>
      <c r="FL6" s="569">
        <v>7.11</v>
      </c>
      <c r="FM6" s="575"/>
      <c r="FN6" s="575"/>
      <c r="FO6" s="411" t="s">
        <v>41</v>
      </c>
      <c r="FP6" s="161">
        <v>4</v>
      </c>
      <c r="FQ6" s="162">
        <v>3</v>
      </c>
      <c r="FR6" s="163">
        <v>5</v>
      </c>
      <c r="FS6" s="167">
        <v>12</v>
      </c>
      <c r="FT6" s="165">
        <v>6</v>
      </c>
      <c r="FU6" s="578">
        <v>100</v>
      </c>
      <c r="FV6" s="754"/>
      <c r="FW6" s="422" t="s">
        <v>42</v>
      </c>
      <c r="FX6" s="423">
        <v>695.36</v>
      </c>
      <c r="FY6" s="424">
        <v>639.26</v>
      </c>
      <c r="FZ6" s="425">
        <v>8.7799999999999994</v>
      </c>
      <c r="GA6" s="423">
        <v>0</v>
      </c>
      <c r="GB6" s="424">
        <v>0</v>
      </c>
      <c r="GC6" s="425">
        <v>0</v>
      </c>
      <c r="GD6" s="423">
        <v>695.17</v>
      </c>
      <c r="GE6" s="424">
        <v>639.1</v>
      </c>
      <c r="GF6" s="425">
        <v>8.77</v>
      </c>
      <c r="GG6" s="754"/>
      <c r="GH6" s="754"/>
      <c r="GI6" s="754" t="s">
        <v>43</v>
      </c>
      <c r="GJ6" s="755">
        <v>1</v>
      </c>
      <c r="GK6" s="755">
        <v>1</v>
      </c>
      <c r="GL6" s="755">
        <v>1</v>
      </c>
      <c r="GM6" s="159">
        <v>1</v>
      </c>
      <c r="GN6" s="754"/>
      <c r="GO6" s="744" t="s">
        <v>44</v>
      </c>
      <c r="GP6" s="956">
        <v>816</v>
      </c>
      <c r="GQ6" s="168">
        <v>762</v>
      </c>
      <c r="GR6" s="1282">
        <v>7.09</v>
      </c>
      <c r="GS6" s="803"/>
      <c r="GT6" s="759"/>
      <c r="GU6" s="760" t="s">
        <v>45</v>
      </c>
      <c r="GV6" s="761" t="s">
        <v>46</v>
      </c>
      <c r="GW6" s="762" t="s">
        <v>47</v>
      </c>
      <c r="GX6" s="763" t="s">
        <v>48</v>
      </c>
      <c r="GY6" s="761" t="s">
        <v>49</v>
      </c>
      <c r="GZ6" s="761" t="s">
        <v>50</v>
      </c>
      <c r="HA6" s="761" t="s">
        <v>51</v>
      </c>
      <c r="HB6" s="1038" t="s">
        <v>52</v>
      </c>
      <c r="HC6" s="761" t="s">
        <v>53</v>
      </c>
      <c r="HD6" s="765"/>
      <c r="HE6" s="1039"/>
      <c r="HF6" s="754"/>
      <c r="HG6" s="754"/>
      <c r="HH6" s="759"/>
      <c r="HI6" s="1040" t="s">
        <v>45</v>
      </c>
      <c r="HJ6" s="1041" t="s">
        <v>46</v>
      </c>
      <c r="HK6" s="1042" t="s">
        <v>47</v>
      </c>
      <c r="HL6" s="1043" t="s">
        <v>48</v>
      </c>
      <c r="HM6" s="1041" t="s">
        <v>49</v>
      </c>
      <c r="HN6" s="1041" t="s">
        <v>50</v>
      </c>
      <c r="HO6" s="1041" t="s">
        <v>51</v>
      </c>
      <c r="HP6" s="1044" t="s">
        <v>52</v>
      </c>
      <c r="HQ6" s="1045" t="s">
        <v>53</v>
      </c>
      <c r="HR6" s="1046"/>
      <c r="HS6" s="1047"/>
      <c r="HT6" s="420"/>
      <c r="HU6" s="1002"/>
      <c r="HV6" s="1002"/>
      <c r="HW6" s="1215"/>
      <c r="HX6" s="1215"/>
      <c r="HY6" s="1215"/>
      <c r="HZ6" s="1215"/>
      <c r="IA6" s="1215"/>
      <c r="IB6" s="1215"/>
      <c r="IC6" s="1215"/>
      <c r="ID6" s="1215"/>
      <c r="IE6" s="1215"/>
      <c r="IF6" s="1215"/>
      <c r="IG6" s="1215"/>
      <c r="IH6" s="370"/>
      <c r="II6" s="370"/>
      <c r="IJ6" s="370"/>
      <c r="IK6" s="370"/>
      <c r="IM6" s="566" t="s">
        <v>40</v>
      </c>
      <c r="IN6" s="567">
        <v>8383</v>
      </c>
      <c r="IO6" s="568">
        <v>7809</v>
      </c>
      <c r="IP6" s="569">
        <v>7.35</v>
      </c>
      <c r="IQ6" s="575"/>
      <c r="IR6" s="575"/>
      <c r="IS6" s="411" t="s">
        <v>41</v>
      </c>
      <c r="IT6" s="161">
        <v>7</v>
      </c>
      <c r="IU6" s="162">
        <v>3</v>
      </c>
      <c r="IV6" s="163">
        <v>13</v>
      </c>
      <c r="IW6" s="167">
        <v>23</v>
      </c>
      <c r="IX6" s="165">
        <v>34</v>
      </c>
      <c r="IY6" s="578">
        <v>-32.35</v>
      </c>
      <c r="IZ6" s="754"/>
      <c r="JA6" s="422" t="s">
        <v>42</v>
      </c>
      <c r="JB6" s="423">
        <v>684.02</v>
      </c>
      <c r="JC6" s="424">
        <v>651.26</v>
      </c>
      <c r="JD6" s="425">
        <v>5.03</v>
      </c>
      <c r="JE6" s="423">
        <v>0</v>
      </c>
      <c r="JF6" s="424">
        <v>0</v>
      </c>
      <c r="JG6" s="425">
        <v>0</v>
      </c>
      <c r="JH6" s="423">
        <v>683.6</v>
      </c>
      <c r="JI6" s="424">
        <v>651.03</v>
      </c>
      <c r="JJ6" s="425">
        <v>5</v>
      </c>
      <c r="JK6" s="754"/>
      <c r="JL6" s="754"/>
      <c r="JM6" s="754" t="s">
        <v>43</v>
      </c>
      <c r="JN6" s="755">
        <v>1</v>
      </c>
      <c r="JO6" s="755">
        <v>1</v>
      </c>
      <c r="JP6" s="755">
        <v>1</v>
      </c>
      <c r="JQ6" s="159">
        <v>1</v>
      </c>
      <c r="JR6" s="754"/>
      <c r="JS6" s="744" t="s">
        <v>44</v>
      </c>
      <c r="JT6" s="956">
        <v>816</v>
      </c>
      <c r="JU6" s="168">
        <v>762</v>
      </c>
      <c r="JV6" s="1282">
        <v>7.09</v>
      </c>
      <c r="JW6" s="803"/>
      <c r="JX6" s="759"/>
      <c r="JY6" s="760" t="s">
        <v>45</v>
      </c>
      <c r="JZ6" s="761" t="s">
        <v>46</v>
      </c>
      <c r="KA6" s="762" t="s">
        <v>47</v>
      </c>
      <c r="KB6" s="763" t="s">
        <v>48</v>
      </c>
      <c r="KC6" s="761" t="s">
        <v>49</v>
      </c>
      <c r="KD6" s="761" t="s">
        <v>50</v>
      </c>
      <c r="KE6" s="761" t="s">
        <v>51</v>
      </c>
      <c r="KF6" s="1038" t="s">
        <v>52</v>
      </c>
      <c r="KG6" s="761" t="s">
        <v>53</v>
      </c>
      <c r="KH6" s="765"/>
      <c r="KI6" s="1039"/>
      <c r="KJ6" s="754"/>
      <c r="KK6" s="754"/>
      <c r="KL6" s="759"/>
      <c r="KM6" s="1040" t="s">
        <v>45</v>
      </c>
      <c r="KN6" s="1041" t="s">
        <v>46</v>
      </c>
      <c r="KO6" s="1042" t="s">
        <v>47</v>
      </c>
      <c r="KP6" s="1043" t="s">
        <v>48</v>
      </c>
      <c r="KQ6" s="1041" t="s">
        <v>49</v>
      </c>
      <c r="KR6" s="1041" t="s">
        <v>50</v>
      </c>
      <c r="KS6" s="1041" t="s">
        <v>51</v>
      </c>
      <c r="KT6" s="1044" t="s">
        <v>52</v>
      </c>
      <c r="KU6" s="1045" t="s">
        <v>53</v>
      </c>
      <c r="KV6" s="1046"/>
      <c r="KW6" s="1047"/>
      <c r="KX6" s="420"/>
      <c r="KY6" s="1002"/>
      <c r="KZ6" s="1002"/>
      <c r="LA6" s="1001"/>
      <c r="LB6" s="847"/>
      <c r="LC6" s="587"/>
      <c r="LD6" s="587"/>
      <c r="LE6" s="1003"/>
      <c r="LF6" s="587"/>
      <c r="LG6" s="1215"/>
      <c r="LH6" s="1212"/>
      <c r="LI6" s="421"/>
      <c r="LJ6" s="586"/>
      <c r="LK6" s="409"/>
      <c r="LL6" s="370"/>
      <c r="LM6" s="370"/>
      <c r="LN6" s="370"/>
      <c r="LO6" s="370"/>
      <c r="LQ6" s="566" t="s">
        <v>40</v>
      </c>
      <c r="LR6" s="646">
        <v>20637</v>
      </c>
      <c r="LS6" s="883">
        <v>19285</v>
      </c>
      <c r="LT6" s="528">
        <v>7.01</v>
      </c>
      <c r="LU6" s="600"/>
      <c r="LV6" s="600"/>
      <c r="LW6" s="411" t="s">
        <v>41</v>
      </c>
      <c r="LX6" s="563">
        <v>123</v>
      </c>
      <c r="LY6" s="902">
        <v>130</v>
      </c>
      <c r="LZ6" s="903">
        <v>-5.38</v>
      </c>
      <c r="MA6" s="349"/>
      <c r="MB6" s="422" t="s">
        <v>42</v>
      </c>
      <c r="MC6" s="423">
        <v>722.05</v>
      </c>
      <c r="MD6" s="1856">
        <v>691.75</v>
      </c>
      <c r="ME6" s="746">
        <v>4.38</v>
      </c>
      <c r="MF6" s="423">
        <v>0</v>
      </c>
      <c r="MG6" s="1856">
        <v>0</v>
      </c>
      <c r="MH6" s="746">
        <v>0</v>
      </c>
      <c r="MI6" s="423">
        <v>720.13</v>
      </c>
      <c r="MJ6" s="1859">
        <v>690.01</v>
      </c>
      <c r="MK6" s="746">
        <v>4.37</v>
      </c>
      <c r="ML6" s="385"/>
      <c r="MM6" s="385"/>
      <c r="MN6" s="385" t="s">
        <v>43</v>
      </c>
      <c r="MO6" s="1284">
        <v>1</v>
      </c>
      <c r="MP6" s="1284">
        <v>1</v>
      </c>
      <c r="MQ6" s="1284">
        <v>1</v>
      </c>
      <c r="MR6" s="1284">
        <v>1</v>
      </c>
      <c r="MS6" s="1284">
        <v>1</v>
      </c>
      <c r="MT6" s="891"/>
      <c r="MU6" s="744" t="s">
        <v>44</v>
      </c>
      <c r="MV6" s="907">
        <v>816</v>
      </c>
      <c r="MW6" s="906">
        <v>762</v>
      </c>
      <c r="MX6" s="1283">
        <v>7.09</v>
      </c>
      <c r="MY6" s="908"/>
      <c r="MZ6" s="759"/>
      <c r="NA6" s="1040" t="s">
        <v>45</v>
      </c>
      <c r="NB6" s="1041" t="s">
        <v>46</v>
      </c>
      <c r="NC6" s="1042" t="s">
        <v>47</v>
      </c>
      <c r="ND6" s="1043" t="s">
        <v>48</v>
      </c>
      <c r="NE6" s="1041" t="s">
        <v>49</v>
      </c>
      <c r="NF6" s="1041" t="s">
        <v>50</v>
      </c>
      <c r="NG6" s="1041" t="s">
        <v>51</v>
      </c>
      <c r="NH6" s="1041" t="s">
        <v>52</v>
      </c>
      <c r="NI6" s="1043" t="s">
        <v>53</v>
      </c>
      <c r="NJ6" s="1046"/>
      <c r="NK6" s="1047"/>
      <c r="NL6" s="898"/>
      <c r="NM6" s="898"/>
      <c r="NN6" s="759"/>
      <c r="NO6" s="1040" t="s">
        <v>45</v>
      </c>
      <c r="NP6" s="1041" t="s">
        <v>46</v>
      </c>
      <c r="NQ6" s="1042" t="s">
        <v>47</v>
      </c>
      <c r="NR6" s="1043" t="s">
        <v>48</v>
      </c>
      <c r="NS6" s="1041" t="s">
        <v>49</v>
      </c>
      <c r="NT6" s="1041" t="s">
        <v>50</v>
      </c>
      <c r="NU6" s="1041" t="s">
        <v>51</v>
      </c>
      <c r="NV6" s="1041" t="s">
        <v>52</v>
      </c>
      <c r="NW6" s="1043" t="s">
        <v>53</v>
      </c>
      <c r="NX6" s="1046"/>
      <c r="NY6" s="1047"/>
    </row>
    <row r="7" spans="1:392" ht="17.25" customHeight="1" thickTop="1">
      <c r="A7" s="558" t="s">
        <v>54</v>
      </c>
      <c r="B7" s="559">
        <v>39870</v>
      </c>
      <c r="C7" s="560">
        <v>36485</v>
      </c>
      <c r="D7" s="561">
        <v>9.2799999999999994</v>
      </c>
      <c r="E7" s="575"/>
      <c r="F7" s="575"/>
      <c r="G7" s="411" t="s">
        <v>55</v>
      </c>
      <c r="H7" s="43">
        <v>9</v>
      </c>
      <c r="I7" s="44">
        <v>12</v>
      </c>
      <c r="J7" s="45">
        <v>10</v>
      </c>
      <c r="K7" s="49">
        <v>31</v>
      </c>
      <c r="L7" s="47">
        <v>30</v>
      </c>
      <c r="M7" s="578">
        <v>3.33</v>
      </c>
      <c r="N7" s="349"/>
      <c r="O7" s="422" t="s">
        <v>56</v>
      </c>
      <c r="P7" s="423">
        <v>468.39</v>
      </c>
      <c r="Q7" s="424">
        <v>452.97</v>
      </c>
      <c r="R7" s="425">
        <v>3.4</v>
      </c>
      <c r="S7" s="423">
        <v>437.48</v>
      </c>
      <c r="T7" s="424">
        <v>425.48</v>
      </c>
      <c r="U7" s="425">
        <v>2.82</v>
      </c>
      <c r="V7" s="423">
        <v>468.35</v>
      </c>
      <c r="W7" s="424">
        <v>452.94</v>
      </c>
      <c r="X7" s="425">
        <v>3.4</v>
      </c>
      <c r="Y7" s="349"/>
      <c r="Z7" s="349"/>
      <c r="AA7" s="349" t="s">
        <v>57</v>
      </c>
      <c r="AB7" s="350">
        <v>43</v>
      </c>
      <c r="AC7" s="350">
        <v>43</v>
      </c>
      <c r="AD7" s="350">
        <v>43</v>
      </c>
      <c r="AE7" s="41">
        <v>43</v>
      </c>
      <c r="AF7" s="349"/>
      <c r="AG7" s="744" t="s">
        <v>215</v>
      </c>
      <c r="AH7" s="957">
        <v>71.069999999999993</v>
      </c>
      <c r="AI7" s="359">
        <v>68.5</v>
      </c>
      <c r="AJ7" s="1282">
        <v>2.57</v>
      </c>
      <c r="AK7" s="360"/>
      <c r="AL7" s="768" t="s">
        <v>59</v>
      </c>
      <c r="AM7" s="1627">
        <v>0</v>
      </c>
      <c r="AN7" s="1628">
        <v>0</v>
      </c>
      <c r="AO7" s="1628">
        <v>0</v>
      </c>
      <c r="AP7" s="1629">
        <v>0</v>
      </c>
      <c r="AQ7" s="1628">
        <v>0</v>
      </c>
      <c r="AR7" s="1628">
        <v>0</v>
      </c>
      <c r="AS7" s="1628">
        <v>0</v>
      </c>
      <c r="AT7" s="1630">
        <v>0</v>
      </c>
      <c r="AU7" s="1631">
        <v>0</v>
      </c>
      <c r="AV7" s="1632">
        <v>0</v>
      </c>
      <c r="AW7" s="1633">
        <v>0</v>
      </c>
      <c r="AX7" s="349"/>
      <c r="AY7" s="349"/>
      <c r="AZ7" s="768" t="s">
        <v>59</v>
      </c>
      <c r="BA7" s="1627">
        <v>0</v>
      </c>
      <c r="BB7" s="1628">
        <v>0</v>
      </c>
      <c r="BC7" s="1628">
        <v>0</v>
      </c>
      <c r="BD7" s="1629">
        <v>0</v>
      </c>
      <c r="BE7" s="1628">
        <v>0</v>
      </c>
      <c r="BF7" s="1628">
        <v>0</v>
      </c>
      <c r="BG7" s="1628">
        <v>0</v>
      </c>
      <c r="BH7" s="1630">
        <v>0</v>
      </c>
      <c r="BI7" s="1631">
        <v>0</v>
      </c>
      <c r="BJ7" s="1632">
        <v>0</v>
      </c>
      <c r="BK7" s="1633">
        <v>0</v>
      </c>
      <c r="BL7" s="51"/>
      <c r="BM7" s="1001"/>
      <c r="BN7" s="1002"/>
      <c r="BO7" s="1001"/>
      <c r="BP7" s="845"/>
      <c r="BQ7" s="585"/>
      <c r="BR7" s="585"/>
      <c r="BS7" s="585"/>
      <c r="BT7" s="585"/>
      <c r="BU7" s="1215"/>
      <c r="BV7" s="1212"/>
      <c r="BW7" s="421"/>
      <c r="BX7" s="586"/>
      <c r="BY7" s="409"/>
      <c r="BZ7" s="370"/>
      <c r="CA7" s="370"/>
      <c r="CB7" s="370"/>
      <c r="CC7" s="370"/>
      <c r="CE7" s="558" t="s">
        <v>54</v>
      </c>
      <c r="CF7" s="559">
        <v>38211</v>
      </c>
      <c r="CG7" s="560">
        <v>35192</v>
      </c>
      <c r="CH7" s="561">
        <v>8.58</v>
      </c>
      <c r="CI7" s="575"/>
      <c r="CJ7" s="575"/>
      <c r="CK7" s="411" t="s">
        <v>55</v>
      </c>
      <c r="CL7" s="43">
        <v>0</v>
      </c>
      <c r="CM7" s="44">
        <v>3</v>
      </c>
      <c r="CN7" s="45">
        <v>2</v>
      </c>
      <c r="CO7" s="49">
        <v>5</v>
      </c>
      <c r="CP7" s="47">
        <v>3</v>
      </c>
      <c r="CQ7" s="578">
        <v>66.67</v>
      </c>
      <c r="CR7" s="349"/>
      <c r="CS7" s="422" t="s">
        <v>56</v>
      </c>
      <c r="CT7" s="423">
        <v>451.3</v>
      </c>
      <c r="CU7" s="424">
        <v>414.6</v>
      </c>
      <c r="CV7" s="425">
        <v>8.85</v>
      </c>
      <c r="CW7" s="423">
        <v>329.61</v>
      </c>
      <c r="CX7" s="424">
        <v>308.45999999999998</v>
      </c>
      <c r="CY7" s="425">
        <v>6.86</v>
      </c>
      <c r="CZ7" s="423">
        <v>450.48</v>
      </c>
      <c r="DA7" s="424">
        <v>413.86</v>
      </c>
      <c r="DB7" s="425">
        <v>8.85</v>
      </c>
      <c r="DC7" s="349"/>
      <c r="DD7" s="349"/>
      <c r="DE7" s="349" t="s">
        <v>57</v>
      </c>
      <c r="DF7" s="350">
        <v>43</v>
      </c>
      <c r="DG7" s="350">
        <v>43</v>
      </c>
      <c r="DH7" s="350">
        <v>43</v>
      </c>
      <c r="DI7" s="41">
        <v>43</v>
      </c>
      <c r="DJ7" s="349"/>
      <c r="DK7" s="744" t="s">
        <v>215</v>
      </c>
      <c r="DL7" s="957">
        <v>61.64</v>
      </c>
      <c r="DM7" s="357">
        <v>58.9</v>
      </c>
      <c r="DN7" s="1282">
        <v>2.74</v>
      </c>
      <c r="DO7" s="360"/>
      <c r="DP7" s="768" t="s">
        <v>59</v>
      </c>
      <c r="DQ7" s="1627">
        <v>0</v>
      </c>
      <c r="DR7" s="1628">
        <v>0</v>
      </c>
      <c r="DS7" s="1628">
        <v>0</v>
      </c>
      <c r="DT7" s="1629">
        <v>0</v>
      </c>
      <c r="DU7" s="1628">
        <v>0</v>
      </c>
      <c r="DV7" s="1628">
        <v>0</v>
      </c>
      <c r="DW7" s="1628">
        <v>0</v>
      </c>
      <c r="DX7" s="1630">
        <v>0</v>
      </c>
      <c r="DY7" s="1711">
        <v>0</v>
      </c>
      <c r="DZ7" s="1632">
        <v>0</v>
      </c>
      <c r="EA7" s="1712">
        <v>0</v>
      </c>
      <c r="EB7" s="349"/>
      <c r="EC7" s="349"/>
      <c r="ED7" s="768" t="s">
        <v>59</v>
      </c>
      <c r="EE7" s="1627">
        <v>0</v>
      </c>
      <c r="EF7" s="1628">
        <v>0</v>
      </c>
      <c r="EG7" s="1628">
        <v>0</v>
      </c>
      <c r="EH7" s="1629">
        <v>0</v>
      </c>
      <c r="EI7" s="1628">
        <v>0</v>
      </c>
      <c r="EJ7" s="1628">
        <v>0</v>
      </c>
      <c r="EK7" s="1628">
        <v>0</v>
      </c>
      <c r="EL7" s="1630">
        <v>0</v>
      </c>
      <c r="EM7" s="1711">
        <v>0</v>
      </c>
      <c r="EN7" s="1632">
        <v>0</v>
      </c>
      <c r="EO7" s="1712">
        <v>0</v>
      </c>
      <c r="EP7" s="51"/>
      <c r="EQ7" s="1001"/>
      <c r="ER7" s="587"/>
      <c r="ES7" s="587"/>
      <c r="ET7" s="587"/>
      <c r="EU7" s="587"/>
      <c r="EV7" s="587"/>
      <c r="EW7" s="587"/>
      <c r="EX7" s="587"/>
      <c r="EY7" s="587"/>
      <c r="EZ7" s="587"/>
      <c r="FA7" s="587"/>
      <c r="FB7" s="587"/>
      <c r="FC7" s="587"/>
      <c r="FD7" s="370"/>
      <c r="FE7" s="370"/>
      <c r="FF7" s="370"/>
      <c r="FG7" s="370"/>
      <c r="FI7" s="558" t="s">
        <v>54</v>
      </c>
      <c r="FJ7" s="559">
        <v>30427</v>
      </c>
      <c r="FK7" s="560">
        <v>27988</v>
      </c>
      <c r="FL7" s="561">
        <v>8.7100000000000009</v>
      </c>
      <c r="FM7" s="575"/>
      <c r="FN7" s="575"/>
      <c r="FO7" s="411" t="s">
        <v>55</v>
      </c>
      <c r="FP7" s="161">
        <v>6</v>
      </c>
      <c r="FQ7" s="162">
        <v>6</v>
      </c>
      <c r="FR7" s="163">
        <v>8</v>
      </c>
      <c r="FS7" s="167">
        <v>20</v>
      </c>
      <c r="FT7" s="165">
        <v>15</v>
      </c>
      <c r="FU7" s="578">
        <v>33.33</v>
      </c>
      <c r="FV7" s="754"/>
      <c r="FW7" s="422" t="s">
        <v>56</v>
      </c>
      <c r="FX7" s="423">
        <v>278.19</v>
      </c>
      <c r="FY7" s="424">
        <v>267.88</v>
      </c>
      <c r="FZ7" s="425">
        <v>3.85</v>
      </c>
      <c r="GA7" s="423">
        <v>258.17</v>
      </c>
      <c r="GB7" s="424">
        <v>232.87</v>
      </c>
      <c r="GC7" s="425">
        <v>10.86</v>
      </c>
      <c r="GD7" s="423">
        <v>278.18</v>
      </c>
      <c r="GE7" s="424">
        <v>267.87</v>
      </c>
      <c r="GF7" s="425">
        <v>3.85</v>
      </c>
      <c r="GG7" s="754"/>
      <c r="GH7" s="754"/>
      <c r="GI7" s="754" t="s">
        <v>57</v>
      </c>
      <c r="GJ7" s="755">
        <v>43</v>
      </c>
      <c r="GK7" s="755">
        <v>43</v>
      </c>
      <c r="GL7" s="755">
        <v>43</v>
      </c>
      <c r="GM7" s="159">
        <v>43</v>
      </c>
      <c r="GN7" s="754"/>
      <c r="GO7" s="744" t="s">
        <v>215</v>
      </c>
      <c r="GP7" s="958">
        <v>50.43</v>
      </c>
      <c r="GQ7" s="804">
        <v>48.02</v>
      </c>
      <c r="GR7" s="1282">
        <v>2.41</v>
      </c>
      <c r="GS7" s="805"/>
      <c r="GT7" s="768" t="s">
        <v>59</v>
      </c>
      <c r="GU7" s="1216">
        <v>0</v>
      </c>
      <c r="GV7" s="1217">
        <v>0</v>
      </c>
      <c r="GW7" s="1217">
        <v>0</v>
      </c>
      <c r="GX7" s="1218">
        <v>0</v>
      </c>
      <c r="GY7" s="1217">
        <v>0</v>
      </c>
      <c r="GZ7" s="1217">
        <v>0</v>
      </c>
      <c r="HA7" s="1217">
        <v>0</v>
      </c>
      <c r="HB7" s="1219">
        <v>0</v>
      </c>
      <c r="HC7" s="1220">
        <v>0</v>
      </c>
      <c r="HD7" s="1221">
        <v>0</v>
      </c>
      <c r="HE7" s="1222">
        <v>0</v>
      </c>
      <c r="HF7" s="754"/>
      <c r="HG7" s="754"/>
      <c r="HH7" s="768" t="s">
        <v>59</v>
      </c>
      <c r="HI7" s="1216">
        <v>0</v>
      </c>
      <c r="HJ7" s="1217">
        <v>0</v>
      </c>
      <c r="HK7" s="1217">
        <v>0</v>
      </c>
      <c r="HL7" s="1218">
        <v>0</v>
      </c>
      <c r="HM7" s="1217">
        <v>0</v>
      </c>
      <c r="HN7" s="1217">
        <v>0</v>
      </c>
      <c r="HO7" s="1217">
        <v>0</v>
      </c>
      <c r="HP7" s="1219">
        <v>0</v>
      </c>
      <c r="HQ7" s="1220">
        <v>0</v>
      </c>
      <c r="HR7" s="1221">
        <v>0</v>
      </c>
      <c r="HS7" s="1222">
        <v>0</v>
      </c>
      <c r="HT7" s="169"/>
      <c r="HU7" s="1001"/>
      <c r="HV7" s="1002"/>
      <c r="HW7" s="1215"/>
      <c r="HX7" s="1215"/>
      <c r="HY7" s="1215"/>
      <c r="HZ7" s="1215"/>
      <c r="IA7" s="1215"/>
      <c r="IB7" s="1215"/>
      <c r="IC7" s="1215"/>
      <c r="ID7" s="1215"/>
      <c r="IE7" s="1215"/>
      <c r="IF7" s="1215"/>
      <c r="IG7" s="1215"/>
      <c r="IH7" s="370"/>
      <c r="II7" s="370"/>
      <c r="IJ7" s="370"/>
      <c r="IK7" s="370"/>
      <c r="IM7" s="558" t="s">
        <v>54</v>
      </c>
      <c r="IN7" s="559">
        <v>35372</v>
      </c>
      <c r="IO7" s="560">
        <v>33011</v>
      </c>
      <c r="IP7" s="561">
        <v>7.15</v>
      </c>
      <c r="IQ7" s="575"/>
      <c r="IR7" s="575"/>
      <c r="IS7" s="411" t="s">
        <v>55</v>
      </c>
      <c r="IT7" s="161">
        <v>0</v>
      </c>
      <c r="IU7" s="162">
        <v>3</v>
      </c>
      <c r="IV7" s="163">
        <v>0</v>
      </c>
      <c r="IW7" s="167">
        <v>3</v>
      </c>
      <c r="IX7" s="165">
        <v>2</v>
      </c>
      <c r="IY7" s="578">
        <v>50</v>
      </c>
      <c r="IZ7" s="754"/>
      <c r="JA7" s="422" t="s">
        <v>56</v>
      </c>
      <c r="JB7" s="423">
        <v>484.86</v>
      </c>
      <c r="JC7" s="424">
        <v>444.14</v>
      </c>
      <c r="JD7" s="425">
        <v>9.17</v>
      </c>
      <c r="JE7" s="423">
        <v>436.31</v>
      </c>
      <c r="JF7" s="424">
        <v>423.6</v>
      </c>
      <c r="JG7" s="425">
        <v>3</v>
      </c>
      <c r="JH7" s="423">
        <v>484.83</v>
      </c>
      <c r="JI7" s="424">
        <v>444.13</v>
      </c>
      <c r="JJ7" s="425">
        <v>9.16</v>
      </c>
      <c r="JK7" s="754"/>
      <c r="JL7" s="754"/>
      <c r="JM7" s="754" t="s">
        <v>57</v>
      </c>
      <c r="JN7" s="755">
        <v>43</v>
      </c>
      <c r="JO7" s="755">
        <v>43</v>
      </c>
      <c r="JP7" s="755">
        <v>43</v>
      </c>
      <c r="JQ7" s="159">
        <v>43</v>
      </c>
      <c r="JR7" s="754"/>
      <c r="JS7" s="744" t="s">
        <v>215</v>
      </c>
      <c r="JT7" s="958">
        <v>69.27</v>
      </c>
      <c r="JU7" s="804">
        <v>65.040000000000006</v>
      </c>
      <c r="JV7" s="1282">
        <v>4.2300000000000004</v>
      </c>
      <c r="JW7" s="805"/>
      <c r="JX7" s="768" t="s">
        <v>59</v>
      </c>
      <c r="JY7" s="1216">
        <v>0</v>
      </c>
      <c r="JZ7" s="1217">
        <v>0</v>
      </c>
      <c r="KA7" s="1217">
        <v>0</v>
      </c>
      <c r="KB7" s="1218">
        <v>0</v>
      </c>
      <c r="KC7" s="1217">
        <v>0</v>
      </c>
      <c r="KD7" s="1217">
        <v>0</v>
      </c>
      <c r="KE7" s="1217">
        <v>0</v>
      </c>
      <c r="KF7" s="1219">
        <v>0</v>
      </c>
      <c r="KG7" s="1220">
        <v>0</v>
      </c>
      <c r="KH7" s="1221">
        <v>0</v>
      </c>
      <c r="KI7" s="1222">
        <v>0</v>
      </c>
      <c r="KJ7" s="754"/>
      <c r="KK7" s="754"/>
      <c r="KL7" s="768" t="s">
        <v>59</v>
      </c>
      <c r="KM7" s="1216">
        <v>0</v>
      </c>
      <c r="KN7" s="1217">
        <v>0</v>
      </c>
      <c r="KO7" s="1217">
        <v>0</v>
      </c>
      <c r="KP7" s="1218">
        <v>0</v>
      </c>
      <c r="KQ7" s="1217">
        <v>0</v>
      </c>
      <c r="KR7" s="1217">
        <v>0</v>
      </c>
      <c r="KS7" s="1217">
        <v>0</v>
      </c>
      <c r="KT7" s="1219">
        <v>0</v>
      </c>
      <c r="KU7" s="1220">
        <v>0</v>
      </c>
      <c r="KV7" s="1221">
        <v>0</v>
      </c>
      <c r="KW7" s="1222">
        <v>0</v>
      </c>
      <c r="KX7" s="169"/>
      <c r="KY7" s="1001"/>
      <c r="KZ7" s="1002"/>
      <c r="LA7" s="1001"/>
      <c r="LB7" s="845"/>
      <c r="LC7" s="585"/>
      <c r="LD7" s="585"/>
      <c r="LE7" s="585"/>
      <c r="LF7" s="585"/>
      <c r="LG7" s="1215"/>
      <c r="LH7" s="1212"/>
      <c r="LI7" s="421"/>
      <c r="LJ7" s="586"/>
      <c r="LK7" s="409"/>
      <c r="LL7" s="370"/>
      <c r="LM7" s="370"/>
      <c r="LN7" s="370"/>
      <c r="LO7" s="370"/>
      <c r="LQ7" s="558" t="s">
        <v>54</v>
      </c>
      <c r="LR7" s="559">
        <v>143880</v>
      </c>
      <c r="LS7" s="560">
        <v>132676</v>
      </c>
      <c r="LT7" s="612">
        <v>8.44</v>
      </c>
      <c r="LU7" s="600"/>
      <c r="LV7" s="600"/>
      <c r="LW7" s="411" t="s">
        <v>55</v>
      </c>
      <c r="LX7" s="563">
        <v>59</v>
      </c>
      <c r="LY7" s="902">
        <v>50</v>
      </c>
      <c r="LZ7" s="903">
        <v>18</v>
      </c>
      <c r="MA7" s="349"/>
      <c r="MB7" s="422" t="s">
        <v>56</v>
      </c>
      <c r="MC7" s="423">
        <v>432.14</v>
      </c>
      <c r="MD7" s="1856">
        <v>403.46</v>
      </c>
      <c r="ME7" s="746">
        <v>7.11</v>
      </c>
      <c r="MF7" s="423">
        <v>347.22</v>
      </c>
      <c r="MG7" s="1856">
        <v>315.26</v>
      </c>
      <c r="MH7" s="746">
        <v>10.14</v>
      </c>
      <c r="MI7" s="423">
        <v>431.91</v>
      </c>
      <c r="MJ7" s="1859">
        <v>403.24</v>
      </c>
      <c r="MK7" s="746">
        <v>7.11</v>
      </c>
      <c r="ML7" s="385"/>
      <c r="MM7" s="385"/>
      <c r="MN7" s="385" t="s">
        <v>57</v>
      </c>
      <c r="MO7" s="1284">
        <v>43</v>
      </c>
      <c r="MP7" s="1284">
        <v>43</v>
      </c>
      <c r="MQ7" s="1284">
        <v>43</v>
      </c>
      <c r="MR7" s="1284">
        <v>43</v>
      </c>
      <c r="MS7" s="1284">
        <v>43</v>
      </c>
      <c r="MT7" s="891"/>
      <c r="MU7" s="744" t="s">
        <v>215</v>
      </c>
      <c r="MV7" s="909">
        <v>63.1</v>
      </c>
      <c r="MW7" s="910">
        <v>60.11</v>
      </c>
      <c r="MX7" s="1283">
        <v>2.99</v>
      </c>
      <c r="MY7" s="911"/>
      <c r="MZ7" s="768" t="s">
        <v>141</v>
      </c>
      <c r="NA7" s="1233">
        <v>0</v>
      </c>
      <c r="NB7" s="1234">
        <v>0</v>
      </c>
      <c r="NC7" s="1234">
        <v>0</v>
      </c>
      <c r="ND7" s="1235">
        <v>0</v>
      </c>
      <c r="NE7" s="1234">
        <v>0</v>
      </c>
      <c r="NF7" s="1234">
        <v>0</v>
      </c>
      <c r="NG7" s="1234">
        <v>0</v>
      </c>
      <c r="NH7" s="1236">
        <v>0</v>
      </c>
      <c r="NI7" s="1349">
        <v>0</v>
      </c>
      <c r="NJ7" s="1237">
        <v>0</v>
      </c>
      <c r="NK7" s="1350">
        <v>0</v>
      </c>
      <c r="NL7" s="1238"/>
      <c r="NM7" s="1238"/>
      <c r="NN7" s="1239" t="s">
        <v>141</v>
      </c>
      <c r="NO7" s="1233">
        <v>0</v>
      </c>
      <c r="NP7" s="1234">
        <v>0</v>
      </c>
      <c r="NQ7" s="1234">
        <v>0</v>
      </c>
      <c r="NR7" s="1235">
        <v>0</v>
      </c>
      <c r="NS7" s="1234">
        <v>0</v>
      </c>
      <c r="NT7" s="1234">
        <v>0</v>
      </c>
      <c r="NU7" s="1234">
        <v>0</v>
      </c>
      <c r="NV7" s="1236">
        <v>0</v>
      </c>
      <c r="NW7" s="1349">
        <v>0</v>
      </c>
      <c r="NX7" s="1237">
        <v>0</v>
      </c>
      <c r="NY7" s="1350">
        <v>0</v>
      </c>
    </row>
    <row r="8" spans="1:392" ht="17.25" customHeight="1">
      <c r="A8" s="562" t="s">
        <v>60</v>
      </c>
      <c r="B8" s="563">
        <v>35728</v>
      </c>
      <c r="C8" s="564">
        <v>32587</v>
      </c>
      <c r="D8" s="565">
        <v>9.64</v>
      </c>
      <c r="E8" s="575"/>
      <c r="F8" s="575"/>
      <c r="G8" s="411" t="s">
        <v>61</v>
      </c>
      <c r="H8" s="43">
        <v>5</v>
      </c>
      <c r="I8" s="44">
        <v>10</v>
      </c>
      <c r="J8" s="45">
        <v>8</v>
      </c>
      <c r="K8" s="49">
        <v>23</v>
      </c>
      <c r="L8" s="47">
        <v>26</v>
      </c>
      <c r="M8" s="578">
        <v>-11.54</v>
      </c>
      <c r="N8" s="349"/>
      <c r="O8" s="422" t="s">
        <v>62</v>
      </c>
      <c r="P8" s="423">
        <v>188.8</v>
      </c>
      <c r="Q8" s="424">
        <v>182.57</v>
      </c>
      <c r="R8" s="425">
        <v>3.41</v>
      </c>
      <c r="S8" s="423">
        <v>238.16</v>
      </c>
      <c r="T8" s="424">
        <v>235.16</v>
      </c>
      <c r="U8" s="425">
        <v>1.28</v>
      </c>
      <c r="V8" s="423">
        <v>188.87</v>
      </c>
      <c r="W8" s="424">
        <v>182.64</v>
      </c>
      <c r="X8" s="425">
        <v>3.41</v>
      </c>
      <c r="Y8" s="349"/>
      <c r="Z8" s="349"/>
      <c r="AA8" s="349" t="s">
        <v>63</v>
      </c>
      <c r="AB8" s="350">
        <v>0</v>
      </c>
      <c r="AC8" s="350">
        <v>0</v>
      </c>
      <c r="AD8" s="350">
        <v>0</v>
      </c>
      <c r="AE8" s="41">
        <v>0</v>
      </c>
      <c r="AF8" s="349"/>
      <c r="AG8" s="744" t="s">
        <v>64</v>
      </c>
      <c r="AH8" s="953">
        <v>39047</v>
      </c>
      <c r="AI8" s="361">
        <v>35693</v>
      </c>
      <c r="AJ8" s="1282">
        <v>9.4</v>
      </c>
      <c r="AK8" s="350"/>
      <c r="AL8" s="768" t="s">
        <v>65</v>
      </c>
      <c r="AM8" s="1634">
        <v>0</v>
      </c>
      <c r="AN8" s="73">
        <v>0</v>
      </c>
      <c r="AO8" s="73">
        <v>0</v>
      </c>
      <c r="AP8" s="1635">
        <v>0</v>
      </c>
      <c r="AQ8" s="73">
        <v>0</v>
      </c>
      <c r="AR8" s="73">
        <v>0</v>
      </c>
      <c r="AS8" s="73">
        <v>0</v>
      </c>
      <c r="AT8" s="1636">
        <v>0</v>
      </c>
      <c r="AU8" s="1637">
        <v>0</v>
      </c>
      <c r="AV8" s="1638">
        <v>0</v>
      </c>
      <c r="AW8" s="1633">
        <v>0</v>
      </c>
      <c r="AX8" s="349"/>
      <c r="AY8" s="349"/>
      <c r="AZ8" s="768" t="s">
        <v>65</v>
      </c>
      <c r="BA8" s="1634">
        <v>0</v>
      </c>
      <c r="BB8" s="73">
        <v>0</v>
      </c>
      <c r="BC8" s="73">
        <v>0</v>
      </c>
      <c r="BD8" s="1635">
        <v>0</v>
      </c>
      <c r="BE8" s="73">
        <v>0</v>
      </c>
      <c r="BF8" s="73">
        <v>0</v>
      </c>
      <c r="BG8" s="73">
        <v>0</v>
      </c>
      <c r="BH8" s="1636">
        <v>0</v>
      </c>
      <c r="BI8" s="1637">
        <v>0</v>
      </c>
      <c r="BJ8" s="1638">
        <v>0</v>
      </c>
      <c r="BK8" s="1633">
        <v>0</v>
      </c>
      <c r="BL8" s="51"/>
      <c r="BM8" s="586"/>
      <c r="BN8" s="1002"/>
      <c r="BO8" s="1001"/>
      <c r="BP8" s="847"/>
      <c r="BQ8" s="587"/>
      <c r="BR8" s="587"/>
      <c r="BS8" s="587"/>
      <c r="BT8" s="587"/>
      <c r="BU8" s="1215"/>
      <c r="BV8" s="1212"/>
      <c r="BW8" s="421"/>
      <c r="BX8" s="586"/>
      <c r="BY8" s="409"/>
      <c r="BZ8" s="370"/>
      <c r="CA8" s="370"/>
      <c r="CB8" s="370"/>
      <c r="CC8" s="370"/>
      <c r="CE8" s="562" t="s">
        <v>60</v>
      </c>
      <c r="CF8" s="563">
        <v>34970</v>
      </c>
      <c r="CG8" s="564">
        <v>32163</v>
      </c>
      <c r="CH8" s="565">
        <v>8.73</v>
      </c>
      <c r="CI8" s="575"/>
      <c r="CJ8" s="575"/>
      <c r="CK8" s="411" t="s">
        <v>61</v>
      </c>
      <c r="CL8" s="43">
        <v>0</v>
      </c>
      <c r="CM8" s="44">
        <v>3</v>
      </c>
      <c r="CN8" s="45">
        <v>0</v>
      </c>
      <c r="CO8" s="49">
        <v>3</v>
      </c>
      <c r="CP8" s="47">
        <v>2</v>
      </c>
      <c r="CQ8" s="578">
        <v>50</v>
      </c>
      <c r="CR8" s="349"/>
      <c r="CS8" s="422" t="s">
        <v>62</v>
      </c>
      <c r="CT8" s="423">
        <v>471.79</v>
      </c>
      <c r="CU8" s="424">
        <v>453.71</v>
      </c>
      <c r="CV8" s="425">
        <v>3.98</v>
      </c>
      <c r="CW8" s="423">
        <v>395.61</v>
      </c>
      <c r="CX8" s="424">
        <v>380.24</v>
      </c>
      <c r="CY8" s="425">
        <v>4.04</v>
      </c>
      <c r="CZ8" s="423">
        <v>471.27</v>
      </c>
      <c r="DA8" s="424">
        <v>453.2</v>
      </c>
      <c r="DB8" s="425">
        <v>3.99</v>
      </c>
      <c r="DC8" s="349"/>
      <c r="DD8" s="349"/>
      <c r="DE8" s="349" t="s">
        <v>63</v>
      </c>
      <c r="DF8" s="350">
        <v>0</v>
      </c>
      <c r="DG8" s="350">
        <v>0</v>
      </c>
      <c r="DH8" s="350">
        <v>0</v>
      </c>
      <c r="DI8" s="41">
        <v>0</v>
      </c>
      <c r="DJ8" s="349"/>
      <c r="DK8" s="744" t="s">
        <v>64</v>
      </c>
      <c r="DL8" s="953">
        <v>37900</v>
      </c>
      <c r="DM8" s="357">
        <v>34920</v>
      </c>
      <c r="DN8" s="1282">
        <v>8.5299999999999994</v>
      </c>
      <c r="DO8" s="350"/>
      <c r="DP8" s="768" t="s">
        <v>65</v>
      </c>
      <c r="DQ8" s="1634">
        <v>0</v>
      </c>
      <c r="DR8" s="73">
        <v>0</v>
      </c>
      <c r="DS8" s="73">
        <v>0</v>
      </c>
      <c r="DT8" s="1635">
        <v>0</v>
      </c>
      <c r="DU8" s="73">
        <v>0</v>
      </c>
      <c r="DV8" s="73">
        <v>0</v>
      </c>
      <c r="DW8" s="73">
        <v>0</v>
      </c>
      <c r="DX8" s="1636">
        <v>0</v>
      </c>
      <c r="DY8" s="63">
        <v>0</v>
      </c>
      <c r="DZ8" s="1638">
        <v>0</v>
      </c>
      <c r="EA8" s="1633">
        <v>0</v>
      </c>
      <c r="EB8" s="349"/>
      <c r="EC8" s="349"/>
      <c r="ED8" s="768" t="s">
        <v>65</v>
      </c>
      <c r="EE8" s="1634">
        <v>0</v>
      </c>
      <c r="EF8" s="73">
        <v>0</v>
      </c>
      <c r="EG8" s="73">
        <v>0</v>
      </c>
      <c r="EH8" s="1635">
        <v>0</v>
      </c>
      <c r="EI8" s="73">
        <v>0</v>
      </c>
      <c r="EJ8" s="73">
        <v>0</v>
      </c>
      <c r="EK8" s="73">
        <v>0</v>
      </c>
      <c r="EL8" s="1636">
        <v>0</v>
      </c>
      <c r="EM8" s="63">
        <v>0</v>
      </c>
      <c r="EN8" s="1638">
        <v>0</v>
      </c>
      <c r="EO8" s="1633">
        <v>0</v>
      </c>
      <c r="EP8" s="51"/>
      <c r="EQ8" s="586"/>
      <c r="ER8" s="587"/>
      <c r="ES8" s="587"/>
      <c r="ET8" s="587"/>
      <c r="EU8" s="587"/>
      <c r="EV8" s="587"/>
      <c r="EW8" s="587"/>
      <c r="EX8" s="587"/>
      <c r="EY8" s="587"/>
      <c r="EZ8" s="587"/>
      <c r="FA8" s="587"/>
      <c r="FB8" s="587"/>
      <c r="FC8" s="587"/>
      <c r="FD8" s="370"/>
      <c r="FE8" s="370"/>
      <c r="FF8" s="370"/>
      <c r="FG8" s="370"/>
      <c r="FI8" s="562" t="s">
        <v>60</v>
      </c>
      <c r="FJ8" s="563">
        <v>25860</v>
      </c>
      <c r="FK8" s="564">
        <v>23726</v>
      </c>
      <c r="FL8" s="565">
        <v>8.99</v>
      </c>
      <c r="FM8" s="575"/>
      <c r="FN8" s="575"/>
      <c r="FO8" s="411" t="s">
        <v>61</v>
      </c>
      <c r="FP8" s="161">
        <v>7</v>
      </c>
      <c r="FQ8" s="162">
        <v>4</v>
      </c>
      <c r="FR8" s="163">
        <v>2</v>
      </c>
      <c r="FS8" s="167">
        <v>13</v>
      </c>
      <c r="FT8" s="165">
        <v>11</v>
      </c>
      <c r="FU8" s="578">
        <v>18.18</v>
      </c>
      <c r="FV8" s="754"/>
      <c r="FW8" s="422" t="s">
        <v>62</v>
      </c>
      <c r="FX8" s="423">
        <v>445.52</v>
      </c>
      <c r="FY8" s="424">
        <v>429.92</v>
      </c>
      <c r="FZ8" s="425">
        <v>3.63</v>
      </c>
      <c r="GA8" s="423">
        <v>196.74</v>
      </c>
      <c r="GB8" s="424">
        <v>181.73</v>
      </c>
      <c r="GC8" s="425">
        <v>8.26</v>
      </c>
      <c r="GD8" s="423">
        <v>445.45</v>
      </c>
      <c r="GE8" s="424">
        <v>429.86</v>
      </c>
      <c r="GF8" s="425">
        <v>3.63</v>
      </c>
      <c r="GG8" s="754"/>
      <c r="GH8" s="754"/>
      <c r="GI8" s="754" t="s">
        <v>63</v>
      </c>
      <c r="GJ8" s="755">
        <v>0</v>
      </c>
      <c r="GK8" s="755">
        <v>0</v>
      </c>
      <c r="GL8" s="755">
        <v>0</v>
      </c>
      <c r="GM8" s="159">
        <v>0</v>
      </c>
      <c r="GN8" s="754"/>
      <c r="GO8" s="744" t="s">
        <v>64</v>
      </c>
      <c r="GP8" s="954">
        <v>30427</v>
      </c>
      <c r="GQ8" s="806">
        <v>27988</v>
      </c>
      <c r="GR8" s="1282">
        <v>8.7100000000000009</v>
      </c>
      <c r="GS8" s="755"/>
      <c r="GT8" s="768" t="s">
        <v>65</v>
      </c>
      <c r="GU8" s="1223">
        <v>0</v>
      </c>
      <c r="GV8" s="191">
        <v>0</v>
      </c>
      <c r="GW8" s="191">
        <v>0</v>
      </c>
      <c r="GX8" s="1224">
        <v>0</v>
      </c>
      <c r="GY8" s="191">
        <v>0</v>
      </c>
      <c r="GZ8" s="191">
        <v>0</v>
      </c>
      <c r="HA8" s="191">
        <v>0</v>
      </c>
      <c r="HB8" s="1225">
        <v>0</v>
      </c>
      <c r="HC8" s="181">
        <v>0</v>
      </c>
      <c r="HD8" s="1226">
        <v>0</v>
      </c>
      <c r="HE8" s="1227">
        <v>0</v>
      </c>
      <c r="HF8" s="754"/>
      <c r="HG8" s="754"/>
      <c r="HH8" s="768" t="s">
        <v>65</v>
      </c>
      <c r="HI8" s="1223">
        <v>0</v>
      </c>
      <c r="HJ8" s="191">
        <v>0</v>
      </c>
      <c r="HK8" s="191">
        <v>0</v>
      </c>
      <c r="HL8" s="1224">
        <v>0</v>
      </c>
      <c r="HM8" s="191">
        <v>0</v>
      </c>
      <c r="HN8" s="191">
        <v>0</v>
      </c>
      <c r="HO8" s="191">
        <v>0</v>
      </c>
      <c r="HP8" s="1225">
        <v>0</v>
      </c>
      <c r="HQ8" s="181">
        <v>0</v>
      </c>
      <c r="HR8" s="1226">
        <v>0</v>
      </c>
      <c r="HS8" s="1227">
        <v>0</v>
      </c>
      <c r="HT8" s="169"/>
      <c r="HU8" s="586"/>
      <c r="HV8" s="1002"/>
      <c r="HW8" s="1001"/>
      <c r="HX8" s="847"/>
      <c r="HY8" s="587"/>
      <c r="HZ8" s="587"/>
      <c r="IA8" s="587"/>
      <c r="IB8" s="587"/>
      <c r="IC8" s="1215"/>
      <c r="ID8" s="1212"/>
      <c r="IE8" s="421"/>
      <c r="IF8" s="586"/>
      <c r="IG8" s="409"/>
      <c r="IH8" s="370"/>
      <c r="II8" s="370"/>
      <c r="IJ8" s="370"/>
      <c r="IK8" s="370"/>
      <c r="IM8" s="562" t="s">
        <v>60</v>
      </c>
      <c r="IN8" s="563">
        <v>27524</v>
      </c>
      <c r="IO8" s="564">
        <v>25690</v>
      </c>
      <c r="IP8" s="565">
        <v>7.14</v>
      </c>
      <c r="IQ8" s="575"/>
      <c r="IR8" s="575"/>
      <c r="IS8" s="411" t="s">
        <v>61</v>
      </c>
      <c r="IT8" s="161">
        <v>4</v>
      </c>
      <c r="IU8" s="162">
        <v>4</v>
      </c>
      <c r="IV8" s="163">
        <v>3</v>
      </c>
      <c r="IW8" s="167">
        <v>11</v>
      </c>
      <c r="IX8" s="165">
        <v>9</v>
      </c>
      <c r="IY8" s="578">
        <v>22.22</v>
      </c>
      <c r="IZ8" s="754"/>
      <c r="JA8" s="422" t="s">
        <v>62</v>
      </c>
      <c r="JB8" s="423">
        <v>397.74</v>
      </c>
      <c r="JC8" s="424">
        <v>372.91</v>
      </c>
      <c r="JD8" s="425">
        <v>6.66</v>
      </c>
      <c r="JE8" s="423">
        <v>352.32</v>
      </c>
      <c r="JF8" s="424">
        <v>308.7</v>
      </c>
      <c r="JG8" s="425">
        <v>14.13</v>
      </c>
      <c r="JH8" s="423">
        <v>397.72</v>
      </c>
      <c r="JI8" s="424">
        <v>372.89</v>
      </c>
      <c r="JJ8" s="425">
        <v>6.66</v>
      </c>
      <c r="JK8" s="754"/>
      <c r="JL8" s="754"/>
      <c r="JM8" s="754" t="s">
        <v>63</v>
      </c>
      <c r="JN8" s="755">
        <v>0</v>
      </c>
      <c r="JO8" s="755">
        <v>0</v>
      </c>
      <c r="JP8" s="755">
        <v>0</v>
      </c>
      <c r="JQ8" s="159">
        <v>0</v>
      </c>
      <c r="JR8" s="754"/>
      <c r="JS8" s="744" t="s">
        <v>64</v>
      </c>
      <c r="JT8" s="954">
        <v>34810</v>
      </c>
      <c r="JU8" s="806">
        <v>32506</v>
      </c>
      <c r="JV8" s="1282">
        <v>7.09</v>
      </c>
      <c r="JW8" s="755"/>
      <c r="JX8" s="768" t="s">
        <v>65</v>
      </c>
      <c r="JY8" s="1223">
        <v>0</v>
      </c>
      <c r="JZ8" s="191">
        <v>0</v>
      </c>
      <c r="KA8" s="191">
        <v>0</v>
      </c>
      <c r="KB8" s="1224">
        <v>0</v>
      </c>
      <c r="KC8" s="191">
        <v>0</v>
      </c>
      <c r="KD8" s="191">
        <v>0</v>
      </c>
      <c r="KE8" s="191">
        <v>0</v>
      </c>
      <c r="KF8" s="1225">
        <v>0</v>
      </c>
      <c r="KG8" s="181">
        <v>0</v>
      </c>
      <c r="KH8" s="1226">
        <v>0</v>
      </c>
      <c r="KI8" s="1227">
        <v>0</v>
      </c>
      <c r="KJ8" s="754"/>
      <c r="KK8" s="754"/>
      <c r="KL8" s="768" t="s">
        <v>65</v>
      </c>
      <c r="KM8" s="1223">
        <v>0</v>
      </c>
      <c r="KN8" s="191">
        <v>0</v>
      </c>
      <c r="KO8" s="191">
        <v>0</v>
      </c>
      <c r="KP8" s="1224">
        <v>0</v>
      </c>
      <c r="KQ8" s="191">
        <v>0</v>
      </c>
      <c r="KR8" s="191">
        <v>0</v>
      </c>
      <c r="KS8" s="191">
        <v>0</v>
      </c>
      <c r="KT8" s="1225">
        <v>0</v>
      </c>
      <c r="KU8" s="181">
        <v>0</v>
      </c>
      <c r="KV8" s="1226">
        <v>0</v>
      </c>
      <c r="KW8" s="1227">
        <v>0</v>
      </c>
      <c r="KX8" s="169"/>
      <c r="KY8" s="586"/>
      <c r="KZ8" s="1002"/>
      <c r="LA8" s="1001"/>
      <c r="LB8" s="847"/>
      <c r="LC8" s="587"/>
      <c r="LD8" s="587"/>
      <c r="LE8" s="587"/>
      <c r="LF8" s="587"/>
      <c r="LG8" s="1215"/>
      <c r="LH8" s="1212"/>
      <c r="LI8" s="421"/>
      <c r="LJ8" s="586"/>
      <c r="LK8" s="409"/>
      <c r="LL8" s="370"/>
      <c r="LM8" s="370"/>
      <c r="LN8" s="370"/>
      <c r="LO8" s="370"/>
      <c r="LQ8" s="562" t="s">
        <v>60</v>
      </c>
      <c r="LR8" s="563">
        <v>124082</v>
      </c>
      <c r="LS8" s="564">
        <v>114166</v>
      </c>
      <c r="LT8" s="517">
        <v>8.69</v>
      </c>
      <c r="LU8" s="600"/>
      <c r="LV8" s="600"/>
      <c r="LW8" s="411" t="s">
        <v>61</v>
      </c>
      <c r="LX8" s="563">
        <v>50</v>
      </c>
      <c r="LY8" s="902">
        <v>48</v>
      </c>
      <c r="LZ8" s="903">
        <v>4.17</v>
      </c>
      <c r="MA8" s="349"/>
      <c r="MB8" s="422" t="s">
        <v>62</v>
      </c>
      <c r="MC8" s="423">
        <v>366.83</v>
      </c>
      <c r="MD8" s="1856">
        <v>352.5</v>
      </c>
      <c r="ME8" s="746">
        <v>4.07</v>
      </c>
      <c r="MF8" s="423">
        <v>358.8</v>
      </c>
      <c r="MG8" s="1856">
        <v>353.09</v>
      </c>
      <c r="MH8" s="746">
        <v>1.62</v>
      </c>
      <c r="MI8" s="423">
        <v>366.81</v>
      </c>
      <c r="MJ8" s="1859">
        <v>352.5</v>
      </c>
      <c r="MK8" s="746">
        <v>4.0599999999999996</v>
      </c>
      <c r="ML8" s="385"/>
      <c r="MM8" s="385"/>
      <c r="MN8" s="385" t="s">
        <v>63</v>
      </c>
      <c r="MO8" s="1284">
        <v>0</v>
      </c>
      <c r="MP8" s="1284">
        <v>0</v>
      </c>
      <c r="MQ8" s="1284">
        <v>0</v>
      </c>
      <c r="MR8" s="1284">
        <v>0</v>
      </c>
      <c r="MS8" s="1284">
        <v>0</v>
      </c>
      <c r="MT8" s="891"/>
      <c r="MU8" s="744" t="s">
        <v>64</v>
      </c>
      <c r="MV8" s="905">
        <v>142184</v>
      </c>
      <c r="MW8" s="906">
        <v>131107</v>
      </c>
      <c r="MX8" s="1283">
        <v>8.4499999999999993</v>
      </c>
      <c r="MY8" s="901"/>
      <c r="MZ8" s="768" t="s">
        <v>65</v>
      </c>
      <c r="NA8" s="1240">
        <v>0</v>
      </c>
      <c r="NB8" s="1241">
        <v>0</v>
      </c>
      <c r="NC8" s="1241">
        <v>0</v>
      </c>
      <c r="ND8" s="1242">
        <v>0</v>
      </c>
      <c r="NE8" s="1241">
        <v>0</v>
      </c>
      <c r="NF8" s="1241">
        <v>0</v>
      </c>
      <c r="NG8" s="1241">
        <v>0</v>
      </c>
      <c r="NH8" s="1243">
        <v>0</v>
      </c>
      <c r="NI8" s="1338">
        <v>0</v>
      </c>
      <c r="NJ8" s="1244">
        <v>0</v>
      </c>
      <c r="NK8" s="1351">
        <v>0</v>
      </c>
      <c r="NL8" s="1238"/>
      <c r="NM8" s="1238"/>
      <c r="NN8" s="1239" t="s">
        <v>65</v>
      </c>
      <c r="NO8" s="1240">
        <v>0</v>
      </c>
      <c r="NP8" s="1241">
        <v>0</v>
      </c>
      <c r="NQ8" s="1241">
        <v>0</v>
      </c>
      <c r="NR8" s="1242">
        <v>0</v>
      </c>
      <c r="NS8" s="1241">
        <v>0</v>
      </c>
      <c r="NT8" s="1241">
        <v>0</v>
      </c>
      <c r="NU8" s="1241">
        <v>0</v>
      </c>
      <c r="NV8" s="1243">
        <v>0</v>
      </c>
      <c r="NW8" s="1338">
        <v>0</v>
      </c>
      <c r="NX8" s="1244">
        <v>0</v>
      </c>
      <c r="NY8" s="1351">
        <v>0</v>
      </c>
    </row>
    <row r="9" spans="1:392" ht="17.25" customHeight="1">
      <c r="A9" s="566" t="s">
        <v>40</v>
      </c>
      <c r="B9" s="567">
        <v>4142</v>
      </c>
      <c r="C9" s="568">
        <v>3898</v>
      </c>
      <c r="D9" s="569">
        <v>6.26</v>
      </c>
      <c r="E9" s="575"/>
      <c r="F9" s="575"/>
      <c r="G9" s="411" t="s">
        <v>66</v>
      </c>
      <c r="H9" s="43">
        <v>12</v>
      </c>
      <c r="I9" s="44">
        <v>19</v>
      </c>
      <c r="J9" s="45">
        <v>21</v>
      </c>
      <c r="K9" s="49">
        <v>52</v>
      </c>
      <c r="L9" s="47">
        <v>56</v>
      </c>
      <c r="M9" s="578">
        <v>-7.14</v>
      </c>
      <c r="N9" s="349"/>
      <c r="O9" s="422" t="s">
        <v>67</v>
      </c>
      <c r="P9" s="423">
        <v>217.54</v>
      </c>
      <c r="Q9" s="424">
        <v>208.74</v>
      </c>
      <c r="R9" s="425">
        <v>4.22</v>
      </c>
      <c r="S9" s="423">
        <v>260.37</v>
      </c>
      <c r="T9" s="424">
        <v>256.37</v>
      </c>
      <c r="U9" s="425">
        <v>1.56</v>
      </c>
      <c r="V9" s="423">
        <v>217.61</v>
      </c>
      <c r="W9" s="424">
        <v>208.81</v>
      </c>
      <c r="X9" s="425">
        <v>4.21</v>
      </c>
      <c r="Y9" s="349"/>
      <c r="Z9" s="349"/>
      <c r="AA9" s="349" t="s">
        <v>68</v>
      </c>
      <c r="AB9" s="350">
        <v>0</v>
      </c>
      <c r="AC9" s="350">
        <v>0</v>
      </c>
      <c r="AD9" s="350">
        <v>0</v>
      </c>
      <c r="AE9" s="41">
        <v>0</v>
      </c>
      <c r="AF9" s="349"/>
      <c r="AG9" s="744" t="s">
        <v>216</v>
      </c>
      <c r="AH9" s="959">
        <v>2.74</v>
      </c>
      <c r="AI9" s="362">
        <v>2.61</v>
      </c>
      <c r="AJ9" s="1282">
        <v>0.13</v>
      </c>
      <c r="AK9" s="363"/>
      <c r="AL9" s="768" t="s">
        <v>70</v>
      </c>
      <c r="AM9" s="1634">
        <v>0</v>
      </c>
      <c r="AN9" s="73">
        <v>0</v>
      </c>
      <c r="AO9" s="73">
        <v>0</v>
      </c>
      <c r="AP9" s="1635">
        <v>0</v>
      </c>
      <c r="AQ9" s="73">
        <v>0</v>
      </c>
      <c r="AR9" s="73">
        <v>0</v>
      </c>
      <c r="AS9" s="73">
        <v>0</v>
      </c>
      <c r="AT9" s="1636">
        <v>0</v>
      </c>
      <c r="AU9" s="1637">
        <v>0</v>
      </c>
      <c r="AV9" s="1638">
        <v>0</v>
      </c>
      <c r="AW9" s="1633">
        <v>0</v>
      </c>
      <c r="AX9" s="349"/>
      <c r="AY9" s="349"/>
      <c r="AZ9" s="768" t="s">
        <v>70</v>
      </c>
      <c r="BA9" s="1634">
        <v>0</v>
      </c>
      <c r="BB9" s="73">
        <v>0</v>
      </c>
      <c r="BC9" s="73">
        <v>0</v>
      </c>
      <c r="BD9" s="1635">
        <v>0</v>
      </c>
      <c r="BE9" s="73">
        <v>0</v>
      </c>
      <c r="BF9" s="73">
        <v>0</v>
      </c>
      <c r="BG9" s="73">
        <v>0</v>
      </c>
      <c r="BH9" s="1636">
        <v>0</v>
      </c>
      <c r="BI9" s="1637">
        <v>0</v>
      </c>
      <c r="BJ9" s="1638">
        <v>0</v>
      </c>
      <c r="BK9" s="1633">
        <v>0</v>
      </c>
      <c r="BL9" s="51"/>
      <c r="BM9" s="1004"/>
      <c r="BN9" s="1004"/>
      <c r="BO9" s="1001"/>
      <c r="BP9" s="847"/>
      <c r="BQ9" s="587"/>
      <c r="BR9" s="587"/>
      <c r="BS9" s="587"/>
      <c r="BT9" s="587"/>
      <c r="BU9" s="1215"/>
      <c r="BV9" s="1212"/>
      <c r="BW9" s="421"/>
      <c r="BX9" s="586"/>
      <c r="BY9" s="409"/>
      <c r="BZ9" s="370"/>
      <c r="CA9" s="370"/>
      <c r="CB9" s="370"/>
      <c r="CC9" s="370"/>
      <c r="CE9" s="566" t="s">
        <v>40</v>
      </c>
      <c r="CF9" s="567">
        <v>3241</v>
      </c>
      <c r="CG9" s="568">
        <v>3029</v>
      </c>
      <c r="CH9" s="569">
        <v>7</v>
      </c>
      <c r="CI9" s="575"/>
      <c r="CJ9" s="575"/>
      <c r="CK9" s="411" t="s">
        <v>66</v>
      </c>
      <c r="CL9" s="43">
        <v>0</v>
      </c>
      <c r="CM9" s="44">
        <v>2</v>
      </c>
      <c r="CN9" s="45">
        <v>3</v>
      </c>
      <c r="CO9" s="49">
        <v>5</v>
      </c>
      <c r="CP9" s="47">
        <v>2</v>
      </c>
      <c r="CQ9" s="578">
        <v>150</v>
      </c>
      <c r="CR9" s="349"/>
      <c r="CS9" s="422" t="s">
        <v>67</v>
      </c>
      <c r="CT9" s="423">
        <v>230.89</v>
      </c>
      <c r="CU9" s="424">
        <v>218.04</v>
      </c>
      <c r="CV9" s="425">
        <v>5.89</v>
      </c>
      <c r="CW9" s="423">
        <v>245.37</v>
      </c>
      <c r="CX9" s="424">
        <v>222.45</v>
      </c>
      <c r="CY9" s="425">
        <v>10.3</v>
      </c>
      <c r="CZ9" s="423">
        <v>230.99</v>
      </c>
      <c r="DA9" s="424">
        <v>218.07</v>
      </c>
      <c r="DB9" s="425">
        <v>5.92</v>
      </c>
      <c r="DC9" s="349"/>
      <c r="DD9" s="349"/>
      <c r="DE9" s="349" t="s">
        <v>68</v>
      </c>
      <c r="DF9" s="350">
        <v>0</v>
      </c>
      <c r="DG9" s="350">
        <v>0</v>
      </c>
      <c r="DH9" s="350">
        <v>0</v>
      </c>
      <c r="DI9" s="41">
        <v>0</v>
      </c>
      <c r="DJ9" s="349"/>
      <c r="DK9" s="744" t="s">
        <v>216</v>
      </c>
      <c r="DL9" s="959">
        <v>2.81</v>
      </c>
      <c r="DM9" s="357">
        <v>2.78</v>
      </c>
      <c r="DN9" s="1282">
        <v>0.03</v>
      </c>
      <c r="DO9" s="363"/>
      <c r="DP9" s="768" t="s">
        <v>70</v>
      </c>
      <c r="DQ9" s="1634">
        <v>0</v>
      </c>
      <c r="DR9" s="73">
        <v>0</v>
      </c>
      <c r="DS9" s="73">
        <v>0</v>
      </c>
      <c r="DT9" s="1635">
        <v>0</v>
      </c>
      <c r="DU9" s="73">
        <v>0</v>
      </c>
      <c r="DV9" s="73">
        <v>0</v>
      </c>
      <c r="DW9" s="73">
        <v>0</v>
      </c>
      <c r="DX9" s="1636">
        <v>0</v>
      </c>
      <c r="DY9" s="63">
        <v>0</v>
      </c>
      <c r="DZ9" s="1638">
        <v>0</v>
      </c>
      <c r="EA9" s="1633">
        <v>0</v>
      </c>
      <c r="EB9" s="349"/>
      <c r="EC9" s="349"/>
      <c r="ED9" s="768" t="s">
        <v>70</v>
      </c>
      <c r="EE9" s="1634">
        <v>0</v>
      </c>
      <c r="EF9" s="73">
        <v>0</v>
      </c>
      <c r="EG9" s="73">
        <v>0</v>
      </c>
      <c r="EH9" s="1635">
        <v>0</v>
      </c>
      <c r="EI9" s="73">
        <v>0</v>
      </c>
      <c r="EJ9" s="73">
        <v>0</v>
      </c>
      <c r="EK9" s="73">
        <v>0</v>
      </c>
      <c r="EL9" s="1636">
        <v>0</v>
      </c>
      <c r="EM9" s="63">
        <v>0</v>
      </c>
      <c r="EN9" s="1638">
        <v>0</v>
      </c>
      <c r="EO9" s="1633">
        <v>0</v>
      </c>
      <c r="EP9" s="51"/>
      <c r="EQ9" s="1004"/>
      <c r="ER9" s="587"/>
      <c r="ES9" s="587"/>
      <c r="ET9" s="587"/>
      <c r="EU9" s="587"/>
      <c r="EV9" s="587"/>
      <c r="EW9" s="587"/>
      <c r="EX9" s="587"/>
      <c r="EY9" s="587"/>
      <c r="EZ9" s="587"/>
      <c r="FA9" s="587"/>
      <c r="FB9" s="587"/>
      <c r="FC9" s="587"/>
      <c r="FD9" s="370"/>
      <c r="FE9" s="370"/>
      <c r="FF9" s="370"/>
      <c r="FG9" s="370"/>
      <c r="FI9" s="566" t="s">
        <v>40</v>
      </c>
      <c r="FJ9" s="567">
        <v>4567</v>
      </c>
      <c r="FK9" s="568">
        <v>4262</v>
      </c>
      <c r="FL9" s="569">
        <v>7.16</v>
      </c>
      <c r="FM9" s="575"/>
      <c r="FN9" s="575"/>
      <c r="FO9" s="411" t="s">
        <v>66</v>
      </c>
      <c r="FP9" s="161">
        <v>3</v>
      </c>
      <c r="FQ9" s="162">
        <v>0</v>
      </c>
      <c r="FR9" s="163">
        <v>2</v>
      </c>
      <c r="FS9" s="167">
        <v>5</v>
      </c>
      <c r="FT9" s="165">
        <v>2</v>
      </c>
      <c r="FU9" s="578">
        <v>150</v>
      </c>
      <c r="FV9" s="754"/>
      <c r="FW9" s="422" t="s">
        <v>67</v>
      </c>
      <c r="FX9" s="423">
        <v>259.38</v>
      </c>
      <c r="FY9" s="424">
        <v>236.3</v>
      </c>
      <c r="FZ9" s="425">
        <v>9.77</v>
      </c>
      <c r="GA9" s="423">
        <v>152.27000000000001</v>
      </c>
      <c r="GB9" s="424">
        <v>145.26</v>
      </c>
      <c r="GC9" s="425">
        <v>4.83</v>
      </c>
      <c r="GD9" s="423">
        <v>259.35000000000002</v>
      </c>
      <c r="GE9" s="424">
        <v>236.27</v>
      </c>
      <c r="GF9" s="425">
        <v>9.77</v>
      </c>
      <c r="GG9" s="754"/>
      <c r="GH9" s="754"/>
      <c r="GI9" s="754" t="s">
        <v>68</v>
      </c>
      <c r="GJ9" s="755">
        <v>0</v>
      </c>
      <c r="GK9" s="755">
        <v>0</v>
      </c>
      <c r="GL9" s="755">
        <v>0</v>
      </c>
      <c r="GM9" s="159">
        <v>0</v>
      </c>
      <c r="GN9" s="754"/>
      <c r="GO9" s="744" t="s">
        <v>216</v>
      </c>
      <c r="GP9" s="960">
        <v>2.48</v>
      </c>
      <c r="GQ9" s="748">
        <v>2.37</v>
      </c>
      <c r="GR9" s="1282">
        <v>0.11</v>
      </c>
      <c r="GS9" s="807"/>
      <c r="GT9" s="768" t="s">
        <v>70</v>
      </c>
      <c r="GU9" s="1223">
        <v>0</v>
      </c>
      <c r="GV9" s="191">
        <v>0</v>
      </c>
      <c r="GW9" s="191">
        <v>0</v>
      </c>
      <c r="GX9" s="1224">
        <v>0</v>
      </c>
      <c r="GY9" s="191">
        <v>0</v>
      </c>
      <c r="GZ9" s="191">
        <v>0</v>
      </c>
      <c r="HA9" s="191">
        <v>0</v>
      </c>
      <c r="HB9" s="1225">
        <v>0</v>
      </c>
      <c r="HC9" s="181">
        <v>0</v>
      </c>
      <c r="HD9" s="1226">
        <v>0</v>
      </c>
      <c r="HE9" s="1227">
        <v>0</v>
      </c>
      <c r="HF9" s="754"/>
      <c r="HG9" s="754"/>
      <c r="HH9" s="768" t="s">
        <v>70</v>
      </c>
      <c r="HI9" s="1223">
        <v>0</v>
      </c>
      <c r="HJ9" s="191">
        <v>0</v>
      </c>
      <c r="HK9" s="191">
        <v>0</v>
      </c>
      <c r="HL9" s="1224">
        <v>0</v>
      </c>
      <c r="HM9" s="191">
        <v>0</v>
      </c>
      <c r="HN9" s="191">
        <v>0</v>
      </c>
      <c r="HO9" s="191">
        <v>0</v>
      </c>
      <c r="HP9" s="1225">
        <v>0</v>
      </c>
      <c r="HQ9" s="181">
        <v>0</v>
      </c>
      <c r="HR9" s="1226">
        <v>0</v>
      </c>
      <c r="HS9" s="1227">
        <v>0</v>
      </c>
      <c r="HT9" s="169"/>
      <c r="HU9" s="1004"/>
      <c r="HV9" s="1004"/>
      <c r="HW9" s="1001"/>
      <c r="HX9" s="847"/>
      <c r="HY9" s="587"/>
      <c r="HZ9" s="587"/>
      <c r="IA9" s="587"/>
      <c r="IB9" s="587"/>
      <c r="IC9" s="1215"/>
      <c r="ID9" s="1212"/>
      <c r="IE9" s="421"/>
      <c r="IF9" s="586"/>
      <c r="IG9" s="409"/>
      <c r="IH9" s="370"/>
      <c r="II9" s="370"/>
      <c r="IJ9" s="370"/>
      <c r="IK9" s="370"/>
      <c r="IM9" s="566" t="s">
        <v>40</v>
      </c>
      <c r="IN9" s="567">
        <v>7848</v>
      </c>
      <c r="IO9" s="568">
        <v>7321</v>
      </c>
      <c r="IP9" s="569">
        <v>7.2</v>
      </c>
      <c r="IQ9" s="575"/>
      <c r="IR9" s="575"/>
      <c r="IS9" s="411" t="s">
        <v>66</v>
      </c>
      <c r="IT9" s="161">
        <v>115</v>
      </c>
      <c r="IU9" s="162">
        <v>128</v>
      </c>
      <c r="IV9" s="163">
        <v>128</v>
      </c>
      <c r="IW9" s="167">
        <v>371</v>
      </c>
      <c r="IX9" s="165">
        <v>324</v>
      </c>
      <c r="IY9" s="578">
        <v>14.51</v>
      </c>
      <c r="IZ9" s="754"/>
      <c r="JA9" s="422" t="s">
        <v>67</v>
      </c>
      <c r="JB9" s="423">
        <v>254.24</v>
      </c>
      <c r="JC9" s="424">
        <v>240.88</v>
      </c>
      <c r="JD9" s="425">
        <v>5.55</v>
      </c>
      <c r="JE9" s="423">
        <v>232.3</v>
      </c>
      <c r="JF9" s="424">
        <v>212.06</v>
      </c>
      <c r="JG9" s="425">
        <v>9.5399999999999991</v>
      </c>
      <c r="JH9" s="423">
        <v>254.23</v>
      </c>
      <c r="JI9" s="424">
        <v>240.87</v>
      </c>
      <c r="JJ9" s="425">
        <v>5.55</v>
      </c>
      <c r="JK9" s="754"/>
      <c r="JL9" s="754"/>
      <c r="JM9" s="754" t="s">
        <v>68</v>
      </c>
      <c r="JN9" s="755">
        <v>0</v>
      </c>
      <c r="JO9" s="755">
        <v>0</v>
      </c>
      <c r="JP9" s="755">
        <v>0</v>
      </c>
      <c r="JQ9" s="159">
        <v>0</v>
      </c>
      <c r="JR9" s="754"/>
      <c r="JS9" s="744" t="s">
        <v>216</v>
      </c>
      <c r="JT9" s="960">
        <v>2.88</v>
      </c>
      <c r="JU9" s="748">
        <v>2.81</v>
      </c>
      <c r="JV9" s="1282">
        <v>7.0000000000000007E-2</v>
      </c>
      <c r="JW9" s="807"/>
      <c r="JX9" s="768" t="s">
        <v>70</v>
      </c>
      <c r="JY9" s="1223">
        <v>0</v>
      </c>
      <c r="JZ9" s="191">
        <v>0</v>
      </c>
      <c r="KA9" s="191">
        <v>0</v>
      </c>
      <c r="KB9" s="1224">
        <v>0</v>
      </c>
      <c r="KC9" s="191">
        <v>0</v>
      </c>
      <c r="KD9" s="191">
        <v>0</v>
      </c>
      <c r="KE9" s="191">
        <v>0</v>
      </c>
      <c r="KF9" s="1225">
        <v>0</v>
      </c>
      <c r="KG9" s="181">
        <v>0</v>
      </c>
      <c r="KH9" s="1226">
        <v>0</v>
      </c>
      <c r="KI9" s="1227">
        <v>0</v>
      </c>
      <c r="KJ9" s="754"/>
      <c r="KK9" s="754"/>
      <c r="KL9" s="768" t="s">
        <v>70</v>
      </c>
      <c r="KM9" s="1223">
        <v>0</v>
      </c>
      <c r="KN9" s="191">
        <v>0</v>
      </c>
      <c r="KO9" s="191">
        <v>0</v>
      </c>
      <c r="KP9" s="1224">
        <v>0</v>
      </c>
      <c r="KQ9" s="191">
        <v>0</v>
      </c>
      <c r="KR9" s="191">
        <v>0</v>
      </c>
      <c r="KS9" s="191">
        <v>0</v>
      </c>
      <c r="KT9" s="1225">
        <v>0</v>
      </c>
      <c r="KU9" s="181">
        <v>0</v>
      </c>
      <c r="KV9" s="1226">
        <v>0</v>
      </c>
      <c r="KW9" s="1227">
        <v>0</v>
      </c>
      <c r="KX9" s="169"/>
      <c r="KY9" s="1004"/>
      <c r="KZ9" s="1004"/>
      <c r="LA9" s="1001"/>
      <c r="LB9" s="847"/>
      <c r="LC9" s="587"/>
      <c r="LD9" s="587"/>
      <c r="LE9" s="587"/>
      <c r="LF9" s="587"/>
      <c r="LG9" s="1215"/>
      <c r="LH9" s="1212"/>
      <c r="LI9" s="421"/>
      <c r="LJ9" s="586"/>
      <c r="LK9" s="409"/>
      <c r="LL9" s="370"/>
      <c r="LM9" s="370"/>
      <c r="LN9" s="370"/>
      <c r="LO9" s="370"/>
      <c r="LQ9" s="566" t="s">
        <v>40</v>
      </c>
      <c r="LR9" s="646">
        <v>19798</v>
      </c>
      <c r="LS9" s="883">
        <v>18510</v>
      </c>
      <c r="LT9" s="528">
        <v>6.96</v>
      </c>
      <c r="LU9" s="600"/>
      <c r="LV9" s="600"/>
      <c r="LW9" s="411" t="s">
        <v>66</v>
      </c>
      <c r="LX9" s="563">
        <v>433</v>
      </c>
      <c r="LY9" s="902">
        <v>384</v>
      </c>
      <c r="LZ9" s="903">
        <v>12.76</v>
      </c>
      <c r="MA9" s="349"/>
      <c r="MB9" s="422" t="s">
        <v>67</v>
      </c>
      <c r="MC9" s="423">
        <v>237.3</v>
      </c>
      <c r="MD9" s="1856">
        <v>224.01</v>
      </c>
      <c r="ME9" s="746">
        <v>5.93</v>
      </c>
      <c r="MF9" s="423">
        <v>243.06</v>
      </c>
      <c r="MG9" s="1856">
        <v>226.99</v>
      </c>
      <c r="MH9" s="746">
        <v>7.08</v>
      </c>
      <c r="MI9" s="423">
        <v>237.31</v>
      </c>
      <c r="MJ9" s="1859">
        <v>224.02</v>
      </c>
      <c r="MK9" s="746">
        <v>5.93</v>
      </c>
      <c r="ML9" s="385"/>
      <c r="MM9" s="385"/>
      <c r="MN9" s="385" t="s">
        <v>68</v>
      </c>
      <c r="MO9" s="1284">
        <v>0</v>
      </c>
      <c r="MP9" s="1284">
        <v>0</v>
      </c>
      <c r="MQ9" s="1284">
        <v>0</v>
      </c>
      <c r="MR9" s="1284">
        <v>0</v>
      </c>
      <c r="MS9" s="1284">
        <v>0</v>
      </c>
      <c r="MT9" s="891"/>
      <c r="MU9" s="744" t="s">
        <v>216</v>
      </c>
      <c r="MV9" s="912">
        <v>2.74</v>
      </c>
      <c r="MW9" s="910">
        <v>2.65</v>
      </c>
      <c r="MX9" s="1283">
        <v>0.09</v>
      </c>
      <c r="MY9" s="913"/>
      <c r="MZ9" s="768" t="s">
        <v>70</v>
      </c>
      <c r="NA9" s="1240">
        <v>0</v>
      </c>
      <c r="NB9" s="1241">
        <v>0</v>
      </c>
      <c r="NC9" s="1241">
        <v>0</v>
      </c>
      <c r="ND9" s="1242">
        <v>0</v>
      </c>
      <c r="NE9" s="1241">
        <v>0</v>
      </c>
      <c r="NF9" s="1241">
        <v>0</v>
      </c>
      <c r="NG9" s="1241">
        <v>0</v>
      </c>
      <c r="NH9" s="1243">
        <v>0</v>
      </c>
      <c r="NI9" s="1338">
        <v>0</v>
      </c>
      <c r="NJ9" s="1244">
        <v>0</v>
      </c>
      <c r="NK9" s="1351">
        <v>0</v>
      </c>
      <c r="NL9" s="1238"/>
      <c r="NM9" s="1238"/>
      <c r="NN9" s="1239" t="s">
        <v>70</v>
      </c>
      <c r="NO9" s="1240">
        <v>0</v>
      </c>
      <c r="NP9" s="1241">
        <v>0</v>
      </c>
      <c r="NQ9" s="1241">
        <v>0</v>
      </c>
      <c r="NR9" s="1242">
        <v>0</v>
      </c>
      <c r="NS9" s="1241">
        <v>0</v>
      </c>
      <c r="NT9" s="1241">
        <v>0</v>
      </c>
      <c r="NU9" s="1241">
        <v>0</v>
      </c>
      <c r="NV9" s="1243">
        <v>0</v>
      </c>
      <c r="NW9" s="1338">
        <v>0</v>
      </c>
      <c r="NX9" s="1244">
        <v>0</v>
      </c>
      <c r="NY9" s="1351">
        <v>0</v>
      </c>
    </row>
    <row r="10" spans="1:392" ht="17.25" customHeight="1" thickBot="1">
      <c r="A10" s="570" t="s">
        <v>71</v>
      </c>
      <c r="B10" s="559">
        <v>205</v>
      </c>
      <c r="C10" s="560">
        <v>183</v>
      </c>
      <c r="D10" s="561">
        <v>12.02</v>
      </c>
      <c r="E10" s="575"/>
      <c r="F10" s="575"/>
      <c r="G10" s="411" t="s">
        <v>72</v>
      </c>
      <c r="H10" s="43">
        <v>14</v>
      </c>
      <c r="I10" s="44">
        <v>11</v>
      </c>
      <c r="J10" s="45">
        <v>16</v>
      </c>
      <c r="K10" s="49">
        <v>41</v>
      </c>
      <c r="L10" s="47">
        <v>37</v>
      </c>
      <c r="M10" s="578">
        <v>10.81</v>
      </c>
      <c r="N10" s="349"/>
      <c r="O10" s="422" t="s">
        <v>73</v>
      </c>
      <c r="P10" s="423">
        <v>104.51</v>
      </c>
      <c r="Q10" s="424">
        <v>99.06</v>
      </c>
      <c r="R10" s="425">
        <v>5.5</v>
      </c>
      <c r="S10" s="423">
        <v>117.34</v>
      </c>
      <c r="T10" s="424">
        <v>112.34</v>
      </c>
      <c r="U10" s="425">
        <v>4.45</v>
      </c>
      <c r="V10" s="423">
        <v>104.53</v>
      </c>
      <c r="W10" s="424">
        <v>99.08</v>
      </c>
      <c r="X10" s="425">
        <v>5.5</v>
      </c>
      <c r="Y10" s="349"/>
      <c r="Z10" s="349"/>
      <c r="AA10" s="349" t="s">
        <v>74</v>
      </c>
      <c r="AB10" s="350">
        <v>0</v>
      </c>
      <c r="AC10" s="350">
        <v>0</v>
      </c>
      <c r="AD10" s="350">
        <v>0</v>
      </c>
      <c r="AE10" s="41">
        <v>0</v>
      </c>
      <c r="AF10" s="349"/>
      <c r="AG10" s="750" t="s">
        <v>217</v>
      </c>
      <c r="AH10" s="961">
        <v>2.0299999999999998</v>
      </c>
      <c r="AI10" s="364">
        <v>1.98</v>
      </c>
      <c r="AJ10" s="1285">
        <v>0.05</v>
      </c>
      <c r="AK10" s="363"/>
      <c r="AL10" s="768" t="s">
        <v>76</v>
      </c>
      <c r="AM10" s="1634">
        <v>0</v>
      </c>
      <c r="AN10" s="73">
        <v>0</v>
      </c>
      <c r="AO10" s="73">
        <v>0</v>
      </c>
      <c r="AP10" s="1635">
        <v>0</v>
      </c>
      <c r="AQ10" s="73">
        <v>0</v>
      </c>
      <c r="AR10" s="73">
        <v>0</v>
      </c>
      <c r="AS10" s="73">
        <v>0</v>
      </c>
      <c r="AT10" s="1636">
        <v>0</v>
      </c>
      <c r="AU10" s="1637">
        <v>0</v>
      </c>
      <c r="AV10" s="1638">
        <v>0</v>
      </c>
      <c r="AW10" s="1633">
        <v>0</v>
      </c>
      <c r="AX10" s="349"/>
      <c r="AY10" s="349"/>
      <c r="AZ10" s="768" t="s">
        <v>76</v>
      </c>
      <c r="BA10" s="1634">
        <v>0</v>
      </c>
      <c r="BB10" s="73">
        <v>0</v>
      </c>
      <c r="BC10" s="73">
        <v>0</v>
      </c>
      <c r="BD10" s="1635">
        <v>0</v>
      </c>
      <c r="BE10" s="73">
        <v>0</v>
      </c>
      <c r="BF10" s="73">
        <v>0</v>
      </c>
      <c r="BG10" s="73">
        <v>0</v>
      </c>
      <c r="BH10" s="1636">
        <v>0</v>
      </c>
      <c r="BI10" s="1637">
        <v>0</v>
      </c>
      <c r="BJ10" s="1638">
        <v>0</v>
      </c>
      <c r="BK10" s="1633">
        <v>0</v>
      </c>
      <c r="BL10" s="51"/>
      <c r="BM10" s="1004"/>
      <c r="BN10" s="1004"/>
      <c r="BO10" s="1001"/>
      <c r="BP10" s="850"/>
      <c r="BQ10" s="585"/>
      <c r="BR10" s="585"/>
      <c r="BS10" s="585"/>
      <c r="BT10" s="585"/>
      <c r="BU10" s="1215"/>
      <c r="BV10" s="1212"/>
      <c r="BW10" s="421"/>
      <c r="BX10" s="586"/>
      <c r="BY10" s="409"/>
      <c r="BZ10" s="370"/>
      <c r="CA10" s="370"/>
      <c r="CB10" s="370"/>
      <c r="CC10" s="370"/>
      <c r="CE10" s="570" t="s">
        <v>71</v>
      </c>
      <c r="CF10" s="559">
        <v>724</v>
      </c>
      <c r="CG10" s="560">
        <v>687</v>
      </c>
      <c r="CH10" s="561">
        <v>5.39</v>
      </c>
      <c r="CI10" s="575"/>
      <c r="CJ10" s="575"/>
      <c r="CK10" s="411" t="s">
        <v>72</v>
      </c>
      <c r="CL10" s="43">
        <v>3</v>
      </c>
      <c r="CM10" s="44">
        <v>9</v>
      </c>
      <c r="CN10" s="45">
        <v>6</v>
      </c>
      <c r="CO10" s="49">
        <v>18</v>
      </c>
      <c r="CP10" s="47">
        <v>17</v>
      </c>
      <c r="CQ10" s="578">
        <v>5.88</v>
      </c>
      <c r="CR10" s="349"/>
      <c r="CS10" s="422" t="s">
        <v>73</v>
      </c>
      <c r="CT10" s="423">
        <v>148.08000000000001</v>
      </c>
      <c r="CU10" s="424">
        <v>135.09</v>
      </c>
      <c r="CV10" s="425">
        <v>9.6199999999999992</v>
      </c>
      <c r="CW10" s="423">
        <v>71.650000000000006</v>
      </c>
      <c r="CX10" s="424">
        <v>64.23</v>
      </c>
      <c r="CY10" s="425">
        <v>11.55</v>
      </c>
      <c r="CZ10" s="423">
        <v>147.56</v>
      </c>
      <c r="DA10" s="424">
        <v>134.6</v>
      </c>
      <c r="DB10" s="425">
        <v>9.6300000000000008</v>
      </c>
      <c r="DC10" s="349"/>
      <c r="DD10" s="349"/>
      <c r="DE10" s="349" t="s">
        <v>74</v>
      </c>
      <c r="DF10" s="350">
        <v>0</v>
      </c>
      <c r="DG10" s="350">
        <v>0</v>
      </c>
      <c r="DH10" s="350">
        <v>0</v>
      </c>
      <c r="DI10" s="41">
        <v>0</v>
      </c>
      <c r="DJ10" s="349"/>
      <c r="DK10" s="750" t="s">
        <v>217</v>
      </c>
      <c r="DL10" s="961">
        <v>2.2999999999999998</v>
      </c>
      <c r="DM10" s="1028">
        <v>2.2999999999999998</v>
      </c>
      <c r="DN10" s="1285">
        <v>0</v>
      </c>
      <c r="DO10" s="363"/>
      <c r="DP10" s="768" t="s">
        <v>76</v>
      </c>
      <c r="DQ10" s="1634">
        <v>0</v>
      </c>
      <c r="DR10" s="73">
        <v>0</v>
      </c>
      <c r="DS10" s="73">
        <v>0</v>
      </c>
      <c r="DT10" s="1635">
        <v>0</v>
      </c>
      <c r="DU10" s="73">
        <v>0</v>
      </c>
      <c r="DV10" s="73">
        <v>0</v>
      </c>
      <c r="DW10" s="73">
        <v>0</v>
      </c>
      <c r="DX10" s="1636">
        <v>0</v>
      </c>
      <c r="DY10" s="63">
        <v>0</v>
      </c>
      <c r="DZ10" s="1638">
        <v>0</v>
      </c>
      <c r="EA10" s="1633">
        <v>0</v>
      </c>
      <c r="EB10" s="349"/>
      <c r="EC10" s="349"/>
      <c r="ED10" s="768" t="s">
        <v>76</v>
      </c>
      <c r="EE10" s="1634">
        <v>0</v>
      </c>
      <c r="EF10" s="73">
        <v>0</v>
      </c>
      <c r="EG10" s="73">
        <v>325</v>
      </c>
      <c r="EH10" s="1635">
        <v>0</v>
      </c>
      <c r="EI10" s="73">
        <v>0</v>
      </c>
      <c r="EJ10" s="73">
        <v>0</v>
      </c>
      <c r="EK10" s="73">
        <v>0</v>
      </c>
      <c r="EL10" s="1636">
        <v>0</v>
      </c>
      <c r="EM10" s="63">
        <v>325</v>
      </c>
      <c r="EN10" s="1638">
        <v>0</v>
      </c>
      <c r="EO10" s="1633">
        <v>325</v>
      </c>
      <c r="EP10" s="51"/>
      <c r="EQ10" s="1004"/>
      <c r="ER10" s="587"/>
      <c r="ES10" s="587"/>
      <c r="ET10" s="587"/>
      <c r="EU10" s="587"/>
      <c r="EV10" s="587"/>
      <c r="EW10" s="587"/>
      <c r="EX10" s="587"/>
      <c r="EY10" s="587"/>
      <c r="EZ10" s="587"/>
      <c r="FA10" s="587"/>
      <c r="FB10" s="587"/>
      <c r="FC10" s="587"/>
      <c r="FD10" s="370"/>
      <c r="FE10" s="370"/>
      <c r="FF10" s="370"/>
      <c r="FG10" s="370"/>
      <c r="FI10" s="570" t="s">
        <v>71</v>
      </c>
      <c r="FJ10" s="559">
        <v>195</v>
      </c>
      <c r="FK10" s="560">
        <v>184</v>
      </c>
      <c r="FL10" s="561">
        <v>5.98</v>
      </c>
      <c r="FM10" s="575"/>
      <c r="FN10" s="575"/>
      <c r="FO10" s="411" t="s">
        <v>72</v>
      </c>
      <c r="FP10" s="161">
        <v>0</v>
      </c>
      <c r="FQ10" s="162">
        <v>0</v>
      </c>
      <c r="FR10" s="163">
        <v>3</v>
      </c>
      <c r="FS10" s="167">
        <v>3</v>
      </c>
      <c r="FT10" s="165">
        <v>2</v>
      </c>
      <c r="FU10" s="578">
        <v>50</v>
      </c>
      <c r="FV10" s="754"/>
      <c r="FW10" s="422" t="s">
        <v>73</v>
      </c>
      <c r="FX10" s="423">
        <v>68.86</v>
      </c>
      <c r="FY10" s="424">
        <v>62.51</v>
      </c>
      <c r="FZ10" s="425">
        <v>10.16</v>
      </c>
      <c r="GA10" s="423">
        <v>81.239999999999995</v>
      </c>
      <c r="GB10" s="424">
        <v>78.97</v>
      </c>
      <c r="GC10" s="425">
        <v>2.87</v>
      </c>
      <c r="GD10" s="423">
        <v>68.87</v>
      </c>
      <c r="GE10" s="424">
        <v>62.51</v>
      </c>
      <c r="GF10" s="425">
        <v>10.17</v>
      </c>
      <c r="GG10" s="754"/>
      <c r="GH10" s="754"/>
      <c r="GI10" s="754" t="s">
        <v>74</v>
      </c>
      <c r="GJ10" s="755">
        <v>0</v>
      </c>
      <c r="GK10" s="755">
        <v>0</v>
      </c>
      <c r="GL10" s="755">
        <v>0</v>
      </c>
      <c r="GM10" s="159">
        <v>0</v>
      </c>
      <c r="GN10" s="754"/>
      <c r="GO10" s="750" t="s">
        <v>217</v>
      </c>
      <c r="GP10" s="962">
        <v>1.99</v>
      </c>
      <c r="GQ10" s="751">
        <v>1.97</v>
      </c>
      <c r="GR10" s="1285">
        <v>0.02</v>
      </c>
      <c r="GS10" s="807"/>
      <c r="GT10" s="768" t="s">
        <v>76</v>
      </c>
      <c r="GU10" s="1223">
        <v>0</v>
      </c>
      <c r="GV10" s="191">
        <v>0</v>
      </c>
      <c r="GW10" s="191">
        <v>0</v>
      </c>
      <c r="GX10" s="1224">
        <v>0</v>
      </c>
      <c r="GY10" s="191">
        <v>0</v>
      </c>
      <c r="GZ10" s="191">
        <v>0</v>
      </c>
      <c r="HA10" s="191">
        <v>0</v>
      </c>
      <c r="HB10" s="1225">
        <v>0</v>
      </c>
      <c r="HC10" s="181">
        <v>0</v>
      </c>
      <c r="HD10" s="1226">
        <v>0</v>
      </c>
      <c r="HE10" s="1227">
        <v>0</v>
      </c>
      <c r="HF10" s="754"/>
      <c r="HG10" s="754"/>
      <c r="HH10" s="768" t="s">
        <v>76</v>
      </c>
      <c r="HI10" s="1223">
        <v>0</v>
      </c>
      <c r="HJ10" s="191">
        <v>0</v>
      </c>
      <c r="HK10" s="191">
        <v>0</v>
      </c>
      <c r="HL10" s="1224">
        <v>0</v>
      </c>
      <c r="HM10" s="191">
        <v>0</v>
      </c>
      <c r="HN10" s="191">
        <v>0</v>
      </c>
      <c r="HO10" s="191">
        <v>0</v>
      </c>
      <c r="HP10" s="1225">
        <v>0</v>
      </c>
      <c r="HQ10" s="181">
        <v>0</v>
      </c>
      <c r="HR10" s="1226">
        <v>0</v>
      </c>
      <c r="HS10" s="1227">
        <v>0</v>
      </c>
      <c r="HT10" s="169"/>
      <c r="HU10" s="1004"/>
      <c r="HV10" s="1004"/>
      <c r="HW10" s="1001"/>
      <c r="HX10" s="850"/>
      <c r="HY10" s="585"/>
      <c r="HZ10" s="585"/>
      <c r="IA10" s="585"/>
      <c r="IB10" s="585"/>
      <c r="IC10" s="1215"/>
      <c r="ID10" s="1212"/>
      <c r="IE10" s="421"/>
      <c r="IF10" s="586"/>
      <c r="IG10" s="409"/>
      <c r="IH10" s="370"/>
      <c r="II10" s="370"/>
      <c r="IJ10" s="370"/>
      <c r="IK10" s="370"/>
      <c r="IM10" s="570" t="s">
        <v>71</v>
      </c>
      <c r="IN10" s="559">
        <v>579</v>
      </c>
      <c r="IO10" s="560">
        <v>514</v>
      </c>
      <c r="IP10" s="561">
        <v>12.65</v>
      </c>
      <c r="IQ10" s="575"/>
      <c r="IR10" s="575"/>
      <c r="IS10" s="411" t="s">
        <v>72</v>
      </c>
      <c r="IT10" s="161">
        <v>3</v>
      </c>
      <c r="IU10" s="162">
        <v>0</v>
      </c>
      <c r="IV10" s="163">
        <v>2</v>
      </c>
      <c r="IW10" s="167">
        <v>5</v>
      </c>
      <c r="IX10" s="165">
        <v>0</v>
      </c>
      <c r="IY10" s="578">
        <v>0</v>
      </c>
      <c r="IZ10" s="754"/>
      <c r="JA10" s="422" t="s">
        <v>73</v>
      </c>
      <c r="JB10" s="423">
        <v>178.75</v>
      </c>
      <c r="JC10" s="424">
        <v>169.2</v>
      </c>
      <c r="JD10" s="425">
        <v>5.64</v>
      </c>
      <c r="JE10" s="423">
        <v>121.02</v>
      </c>
      <c r="JF10" s="424">
        <v>107.9</v>
      </c>
      <c r="JG10" s="425">
        <v>12.16</v>
      </c>
      <c r="JH10" s="423">
        <v>178.71</v>
      </c>
      <c r="JI10" s="424">
        <v>169.17</v>
      </c>
      <c r="JJ10" s="425">
        <v>5.64</v>
      </c>
      <c r="JK10" s="754"/>
      <c r="JL10" s="754"/>
      <c r="JM10" s="754" t="s">
        <v>74</v>
      </c>
      <c r="JN10" s="755">
        <v>0</v>
      </c>
      <c r="JO10" s="755">
        <v>0</v>
      </c>
      <c r="JP10" s="755">
        <v>0</v>
      </c>
      <c r="JQ10" s="159">
        <v>0</v>
      </c>
      <c r="JR10" s="754"/>
      <c r="JS10" s="750" t="s">
        <v>217</v>
      </c>
      <c r="JT10" s="962">
        <v>1.92</v>
      </c>
      <c r="JU10" s="751">
        <v>2</v>
      </c>
      <c r="JV10" s="1285">
        <v>-0.08</v>
      </c>
      <c r="JW10" s="807"/>
      <c r="JX10" s="768" t="s">
        <v>76</v>
      </c>
      <c r="JY10" s="1223">
        <v>0</v>
      </c>
      <c r="JZ10" s="191">
        <v>0</v>
      </c>
      <c r="KA10" s="191">
        <v>0</v>
      </c>
      <c r="KB10" s="1224">
        <v>0</v>
      </c>
      <c r="KC10" s="191">
        <v>0</v>
      </c>
      <c r="KD10" s="191">
        <v>0</v>
      </c>
      <c r="KE10" s="191">
        <v>0</v>
      </c>
      <c r="KF10" s="1225">
        <v>0</v>
      </c>
      <c r="KG10" s="181">
        <v>0</v>
      </c>
      <c r="KH10" s="1226">
        <v>0</v>
      </c>
      <c r="KI10" s="1227">
        <v>0</v>
      </c>
      <c r="KJ10" s="754"/>
      <c r="KK10" s="754"/>
      <c r="KL10" s="768" t="s">
        <v>76</v>
      </c>
      <c r="KM10" s="1223">
        <v>0</v>
      </c>
      <c r="KN10" s="191">
        <v>0</v>
      </c>
      <c r="KO10" s="191">
        <v>0</v>
      </c>
      <c r="KP10" s="1224">
        <v>0</v>
      </c>
      <c r="KQ10" s="191">
        <v>0</v>
      </c>
      <c r="KR10" s="191">
        <v>0</v>
      </c>
      <c r="KS10" s="191">
        <v>0</v>
      </c>
      <c r="KT10" s="1225">
        <v>0</v>
      </c>
      <c r="KU10" s="181">
        <v>0</v>
      </c>
      <c r="KV10" s="1226">
        <v>0</v>
      </c>
      <c r="KW10" s="1227">
        <v>0</v>
      </c>
      <c r="KX10" s="169"/>
      <c r="KY10" s="1004"/>
      <c r="KZ10" s="1004"/>
      <c r="LA10" s="1001"/>
      <c r="LB10" s="850"/>
      <c r="LC10" s="585"/>
      <c r="LD10" s="585"/>
      <c r="LE10" s="585"/>
      <c r="LF10" s="585"/>
      <c r="LG10" s="1215"/>
      <c r="LH10" s="1212"/>
      <c r="LI10" s="421"/>
      <c r="LJ10" s="586"/>
      <c r="LK10" s="409"/>
      <c r="LL10" s="370"/>
      <c r="LM10" s="370"/>
      <c r="LN10" s="370"/>
      <c r="LO10" s="370"/>
      <c r="LQ10" s="570" t="s">
        <v>71</v>
      </c>
      <c r="LR10" s="559">
        <v>1703</v>
      </c>
      <c r="LS10" s="560">
        <v>1568</v>
      </c>
      <c r="LT10" s="612">
        <v>8.61</v>
      </c>
      <c r="LU10" s="600"/>
      <c r="LV10" s="600"/>
      <c r="LW10" s="411" t="s">
        <v>72</v>
      </c>
      <c r="LX10" s="563">
        <v>67</v>
      </c>
      <c r="LY10" s="902">
        <v>56</v>
      </c>
      <c r="LZ10" s="903">
        <v>19.64</v>
      </c>
      <c r="MA10" s="349"/>
      <c r="MB10" s="422" t="s">
        <v>73</v>
      </c>
      <c r="MC10" s="423">
        <v>127.4</v>
      </c>
      <c r="MD10" s="1856">
        <v>118.36</v>
      </c>
      <c r="ME10" s="746">
        <v>7.64</v>
      </c>
      <c r="MF10" s="423">
        <v>92.59</v>
      </c>
      <c r="MG10" s="1856">
        <v>63.05</v>
      </c>
      <c r="MH10" s="746">
        <v>46.85</v>
      </c>
      <c r="MI10" s="423">
        <v>127.31</v>
      </c>
      <c r="MJ10" s="1859">
        <v>118.22</v>
      </c>
      <c r="MK10" s="746">
        <v>7.69</v>
      </c>
      <c r="ML10" s="385"/>
      <c r="MM10" s="385"/>
      <c r="MN10" s="385" t="s">
        <v>74</v>
      </c>
      <c r="MO10" s="1284">
        <v>0</v>
      </c>
      <c r="MP10" s="1284">
        <v>0</v>
      </c>
      <c r="MQ10" s="1284">
        <v>0</v>
      </c>
      <c r="MR10" s="1284">
        <v>0</v>
      </c>
      <c r="MS10" s="1284">
        <v>0</v>
      </c>
      <c r="MT10" s="891"/>
      <c r="MU10" s="750" t="s">
        <v>217</v>
      </c>
      <c r="MV10" s="914">
        <v>2.0699999999999998</v>
      </c>
      <c r="MW10" s="915">
        <v>2.0699999999999998</v>
      </c>
      <c r="MX10" s="1286">
        <v>0</v>
      </c>
      <c r="MY10" s="913"/>
      <c r="MZ10" s="768" t="s">
        <v>76</v>
      </c>
      <c r="NA10" s="1240">
        <v>0</v>
      </c>
      <c r="NB10" s="1241">
        <v>0</v>
      </c>
      <c r="NC10" s="1241">
        <v>0</v>
      </c>
      <c r="ND10" s="1242">
        <v>0</v>
      </c>
      <c r="NE10" s="1241">
        <v>0</v>
      </c>
      <c r="NF10" s="1241">
        <v>0</v>
      </c>
      <c r="NG10" s="1241">
        <v>0</v>
      </c>
      <c r="NH10" s="1243">
        <v>0</v>
      </c>
      <c r="NI10" s="1338">
        <v>0</v>
      </c>
      <c r="NJ10" s="1244">
        <v>0</v>
      </c>
      <c r="NK10" s="1351">
        <v>0</v>
      </c>
      <c r="NL10" s="1238"/>
      <c r="NM10" s="1238"/>
      <c r="NN10" s="1239" t="s">
        <v>76</v>
      </c>
      <c r="NO10" s="1240">
        <v>0</v>
      </c>
      <c r="NP10" s="1241">
        <v>0</v>
      </c>
      <c r="NQ10" s="1241">
        <v>325</v>
      </c>
      <c r="NR10" s="1242">
        <v>0</v>
      </c>
      <c r="NS10" s="1241">
        <v>0</v>
      </c>
      <c r="NT10" s="1241">
        <v>0</v>
      </c>
      <c r="NU10" s="1241">
        <v>0</v>
      </c>
      <c r="NV10" s="1243">
        <v>0</v>
      </c>
      <c r="NW10" s="1338">
        <v>325</v>
      </c>
      <c r="NX10" s="1244">
        <v>0</v>
      </c>
      <c r="NY10" s="1351">
        <v>325</v>
      </c>
    </row>
    <row r="11" spans="1:392" ht="17.25" customHeight="1" thickTop="1" thickBot="1">
      <c r="A11" s="562" t="s">
        <v>60</v>
      </c>
      <c r="B11" s="563">
        <v>139</v>
      </c>
      <c r="C11" s="564">
        <v>121</v>
      </c>
      <c r="D11" s="565">
        <v>14.88</v>
      </c>
      <c r="E11" s="575"/>
      <c r="F11" s="575"/>
      <c r="G11" s="411" t="s">
        <v>77</v>
      </c>
      <c r="H11" s="43">
        <v>6</v>
      </c>
      <c r="I11" s="44">
        <v>4</v>
      </c>
      <c r="J11" s="45">
        <v>7</v>
      </c>
      <c r="K11" s="49">
        <v>17</v>
      </c>
      <c r="L11" s="47">
        <v>11</v>
      </c>
      <c r="M11" s="578">
        <v>54.55</v>
      </c>
      <c r="N11" s="349"/>
      <c r="O11" s="422" t="s">
        <v>78</v>
      </c>
      <c r="P11" s="423">
        <v>227.5</v>
      </c>
      <c r="Q11" s="424">
        <v>217.88</v>
      </c>
      <c r="R11" s="425">
        <v>4.42</v>
      </c>
      <c r="S11" s="423">
        <v>297.26</v>
      </c>
      <c r="T11" s="424">
        <v>283.26</v>
      </c>
      <c r="U11" s="425">
        <v>4.9400000000000004</v>
      </c>
      <c r="V11" s="423">
        <v>227.6</v>
      </c>
      <c r="W11" s="424">
        <v>217.97</v>
      </c>
      <c r="X11" s="425">
        <v>4.42</v>
      </c>
      <c r="Y11" s="349"/>
      <c r="Z11" s="349"/>
      <c r="AA11" s="349" t="s">
        <v>79</v>
      </c>
      <c r="AB11" s="350">
        <v>0</v>
      </c>
      <c r="AC11" s="350">
        <v>0</v>
      </c>
      <c r="AD11" s="350">
        <v>0</v>
      </c>
      <c r="AE11" s="41">
        <v>0</v>
      </c>
      <c r="AF11" s="349"/>
      <c r="AG11" s="627" t="s">
        <v>218</v>
      </c>
      <c r="AH11" s="349"/>
      <c r="AI11" s="365"/>
      <c r="AJ11" s="349"/>
      <c r="AK11" s="349"/>
      <c r="AL11" s="768" t="s">
        <v>80</v>
      </c>
      <c r="AM11" s="1634">
        <v>0</v>
      </c>
      <c r="AN11" s="73">
        <v>0</v>
      </c>
      <c r="AO11" s="73">
        <v>4753</v>
      </c>
      <c r="AP11" s="1635">
        <v>0</v>
      </c>
      <c r="AQ11" s="73">
        <v>0</v>
      </c>
      <c r="AR11" s="73">
        <v>0</v>
      </c>
      <c r="AS11" s="73">
        <v>0</v>
      </c>
      <c r="AT11" s="1636">
        <v>0</v>
      </c>
      <c r="AU11" s="1639">
        <v>4753</v>
      </c>
      <c r="AV11" s="1638">
        <v>0</v>
      </c>
      <c r="AW11" s="1633">
        <v>4753</v>
      </c>
      <c r="AX11" s="349"/>
      <c r="AY11" s="349"/>
      <c r="AZ11" s="768" t="s">
        <v>81</v>
      </c>
      <c r="BA11" s="1634">
        <v>0</v>
      </c>
      <c r="BB11" s="73">
        <v>0</v>
      </c>
      <c r="BC11" s="73">
        <v>455</v>
      </c>
      <c r="BD11" s="1635">
        <v>0</v>
      </c>
      <c r="BE11" s="73">
        <v>0</v>
      </c>
      <c r="BF11" s="73">
        <v>0</v>
      </c>
      <c r="BG11" s="73">
        <v>0</v>
      </c>
      <c r="BH11" s="1636">
        <v>0</v>
      </c>
      <c r="BI11" s="1639">
        <v>455</v>
      </c>
      <c r="BJ11" s="1638">
        <v>0</v>
      </c>
      <c r="BK11" s="1633">
        <v>455</v>
      </c>
      <c r="BL11" s="51"/>
      <c r="BM11" s="1405"/>
      <c r="BN11" s="1405"/>
      <c r="BO11" s="1405"/>
      <c r="BP11" s="847"/>
      <c r="BQ11" s="587"/>
      <c r="BR11" s="587"/>
      <c r="BS11" s="587"/>
      <c r="BT11" s="949"/>
      <c r="BU11" s="1215"/>
      <c r="BV11" s="1212"/>
      <c r="BW11" s="421"/>
      <c r="BX11" s="586"/>
      <c r="BY11" s="409"/>
      <c r="BZ11" s="370"/>
      <c r="CA11" s="370"/>
      <c r="CB11" s="370"/>
      <c r="CC11" s="370"/>
      <c r="CE11" s="562" t="s">
        <v>60</v>
      </c>
      <c r="CF11" s="563">
        <v>665</v>
      </c>
      <c r="CG11" s="564">
        <v>631</v>
      </c>
      <c r="CH11" s="565">
        <v>5.39</v>
      </c>
      <c r="CI11" s="575"/>
      <c r="CJ11" s="575"/>
      <c r="CK11" s="411" t="s">
        <v>77</v>
      </c>
      <c r="CL11" s="43">
        <v>11</v>
      </c>
      <c r="CM11" s="44">
        <v>12</v>
      </c>
      <c r="CN11" s="45">
        <v>0</v>
      </c>
      <c r="CO11" s="49">
        <v>23</v>
      </c>
      <c r="CP11" s="47">
        <v>24</v>
      </c>
      <c r="CQ11" s="578">
        <v>-4.17</v>
      </c>
      <c r="CR11" s="349"/>
      <c r="CS11" s="422" t="s">
        <v>78</v>
      </c>
      <c r="CT11" s="423">
        <v>343.36</v>
      </c>
      <c r="CU11" s="424">
        <v>314.81</v>
      </c>
      <c r="CV11" s="425">
        <v>9.07</v>
      </c>
      <c r="CW11" s="423">
        <v>290.26</v>
      </c>
      <c r="CX11" s="424">
        <v>264.74</v>
      </c>
      <c r="CY11" s="425">
        <v>9.64</v>
      </c>
      <c r="CZ11" s="423">
        <v>343</v>
      </c>
      <c r="DA11" s="424">
        <v>314.45999999999998</v>
      </c>
      <c r="DB11" s="425">
        <v>9.08</v>
      </c>
      <c r="DC11" s="349"/>
      <c r="DD11" s="349"/>
      <c r="DE11" s="349" t="s">
        <v>79</v>
      </c>
      <c r="DF11" s="350">
        <v>0</v>
      </c>
      <c r="DG11" s="350">
        <v>0</v>
      </c>
      <c r="DH11" s="350">
        <v>0</v>
      </c>
      <c r="DI11" s="41">
        <v>0</v>
      </c>
      <c r="DJ11" s="349"/>
      <c r="DK11" s="627" t="s">
        <v>218</v>
      </c>
      <c r="DL11" s="349"/>
      <c r="DM11" s="365"/>
      <c r="DN11" s="349"/>
      <c r="DO11" s="349"/>
      <c r="DP11" s="768" t="s">
        <v>80</v>
      </c>
      <c r="DQ11" s="1634">
        <v>0</v>
      </c>
      <c r="DR11" s="73">
        <v>0</v>
      </c>
      <c r="DS11" s="73">
        <v>3896</v>
      </c>
      <c r="DT11" s="1635">
        <v>0</v>
      </c>
      <c r="DU11" s="73">
        <v>0</v>
      </c>
      <c r="DV11" s="73">
        <v>0</v>
      </c>
      <c r="DW11" s="73">
        <v>0</v>
      </c>
      <c r="DX11" s="1636">
        <v>0</v>
      </c>
      <c r="DY11" s="63">
        <v>3896</v>
      </c>
      <c r="DZ11" s="1638">
        <v>0</v>
      </c>
      <c r="EA11" s="1633">
        <v>3896</v>
      </c>
      <c r="EB11" s="349"/>
      <c r="EC11" s="349"/>
      <c r="ED11" s="768" t="s">
        <v>81</v>
      </c>
      <c r="EE11" s="1634">
        <v>0</v>
      </c>
      <c r="EF11" s="73">
        <v>0</v>
      </c>
      <c r="EG11" s="73">
        <v>0</v>
      </c>
      <c r="EH11" s="1635">
        <v>0</v>
      </c>
      <c r="EI11" s="73">
        <v>0</v>
      </c>
      <c r="EJ11" s="73">
        <v>0</v>
      </c>
      <c r="EK11" s="73">
        <v>0</v>
      </c>
      <c r="EL11" s="1636">
        <v>0</v>
      </c>
      <c r="EM11" s="63">
        <v>0</v>
      </c>
      <c r="EN11" s="1638">
        <v>0</v>
      </c>
      <c r="EO11" s="1633">
        <v>0</v>
      </c>
      <c r="EP11" s="51"/>
      <c r="EQ11" s="1405"/>
      <c r="ER11" s="1405"/>
      <c r="ES11" s="1405"/>
      <c r="ET11" s="847"/>
      <c r="EU11" s="587"/>
      <c r="EV11" s="587"/>
      <c r="EW11" s="587"/>
      <c r="EX11" s="949"/>
      <c r="EY11" s="1215"/>
      <c r="EZ11" s="1212"/>
      <c r="FA11" s="421"/>
      <c r="FB11" s="586"/>
      <c r="FC11" s="409"/>
      <c r="FD11" s="370"/>
      <c r="FE11" s="370"/>
      <c r="FF11" s="370"/>
      <c r="FG11" s="370"/>
      <c r="FI11" s="562" t="s">
        <v>60</v>
      </c>
      <c r="FJ11" s="563">
        <v>16</v>
      </c>
      <c r="FK11" s="564">
        <v>15</v>
      </c>
      <c r="FL11" s="565">
        <v>6.67</v>
      </c>
      <c r="FM11" s="575"/>
      <c r="FN11" s="575"/>
      <c r="FO11" s="411" t="s">
        <v>77</v>
      </c>
      <c r="FP11" s="161">
        <v>4</v>
      </c>
      <c r="FQ11" s="162">
        <v>2</v>
      </c>
      <c r="FR11" s="163">
        <v>5</v>
      </c>
      <c r="FS11" s="167">
        <v>11</v>
      </c>
      <c r="FT11" s="165">
        <v>10</v>
      </c>
      <c r="FU11" s="578">
        <v>10</v>
      </c>
      <c r="FV11" s="754"/>
      <c r="FW11" s="422" t="s">
        <v>78</v>
      </c>
      <c r="FX11" s="423">
        <v>331.34</v>
      </c>
      <c r="FY11" s="424">
        <v>313.01</v>
      </c>
      <c r="FZ11" s="425">
        <v>5.86</v>
      </c>
      <c r="GA11" s="423">
        <v>245.7</v>
      </c>
      <c r="GB11" s="424">
        <v>229.03</v>
      </c>
      <c r="GC11" s="425">
        <v>7.28</v>
      </c>
      <c r="GD11" s="423">
        <v>331.32</v>
      </c>
      <c r="GE11" s="424">
        <v>312.99</v>
      </c>
      <c r="GF11" s="425">
        <v>5.86</v>
      </c>
      <c r="GG11" s="754"/>
      <c r="GH11" s="754"/>
      <c r="GI11" s="754" t="s">
        <v>79</v>
      </c>
      <c r="GJ11" s="755">
        <v>0</v>
      </c>
      <c r="GK11" s="755">
        <v>0</v>
      </c>
      <c r="GL11" s="755">
        <v>0</v>
      </c>
      <c r="GM11" s="159">
        <v>0</v>
      </c>
      <c r="GN11" s="754"/>
      <c r="GO11" s="627" t="s">
        <v>218</v>
      </c>
      <c r="GP11" s="754"/>
      <c r="GQ11" s="808"/>
      <c r="GR11" s="754"/>
      <c r="GS11" s="754"/>
      <c r="GT11" s="768" t="s">
        <v>80</v>
      </c>
      <c r="GU11" s="1223">
        <v>0</v>
      </c>
      <c r="GV11" s="191">
        <v>0</v>
      </c>
      <c r="GW11" s="191">
        <v>15120</v>
      </c>
      <c r="GX11" s="1224">
        <v>0</v>
      </c>
      <c r="GY11" s="191">
        <v>0</v>
      </c>
      <c r="GZ11" s="191">
        <v>0</v>
      </c>
      <c r="HA11" s="191">
        <v>0</v>
      </c>
      <c r="HB11" s="1225">
        <v>0</v>
      </c>
      <c r="HC11" s="181">
        <v>15120</v>
      </c>
      <c r="HD11" s="1226">
        <v>0</v>
      </c>
      <c r="HE11" s="1227">
        <v>15120</v>
      </c>
      <c r="HF11" s="754"/>
      <c r="HG11" s="754"/>
      <c r="HH11" s="768" t="s">
        <v>81</v>
      </c>
      <c r="HI11" s="1223">
        <v>0</v>
      </c>
      <c r="HJ11" s="191">
        <v>0</v>
      </c>
      <c r="HK11" s="191">
        <v>146</v>
      </c>
      <c r="HL11" s="1224">
        <v>0</v>
      </c>
      <c r="HM11" s="191">
        <v>0</v>
      </c>
      <c r="HN11" s="191">
        <v>0</v>
      </c>
      <c r="HO11" s="191">
        <v>0</v>
      </c>
      <c r="HP11" s="1225">
        <v>0</v>
      </c>
      <c r="HQ11" s="181">
        <v>146</v>
      </c>
      <c r="HR11" s="1226">
        <v>0</v>
      </c>
      <c r="HS11" s="1227">
        <v>146</v>
      </c>
      <c r="HT11" s="169"/>
      <c r="HU11" s="1405"/>
      <c r="HV11" s="1405"/>
      <c r="HW11" s="1405"/>
      <c r="HX11" s="847"/>
      <c r="HY11" s="587"/>
      <c r="HZ11" s="587"/>
      <c r="IA11" s="587"/>
      <c r="IB11" s="949"/>
      <c r="IC11" s="1215"/>
      <c r="ID11" s="1212"/>
      <c r="IE11" s="421"/>
      <c r="IF11" s="586"/>
      <c r="IG11" s="409"/>
      <c r="IH11" s="370"/>
      <c r="II11" s="370"/>
      <c r="IJ11" s="370"/>
      <c r="IK11" s="370"/>
      <c r="IM11" s="562" t="s">
        <v>60</v>
      </c>
      <c r="IN11" s="563">
        <v>44</v>
      </c>
      <c r="IO11" s="564">
        <v>26</v>
      </c>
      <c r="IP11" s="565">
        <v>69.23</v>
      </c>
      <c r="IQ11" s="575"/>
      <c r="IR11" s="575"/>
      <c r="IS11" s="411" t="s">
        <v>77</v>
      </c>
      <c r="IT11" s="161">
        <v>4</v>
      </c>
      <c r="IU11" s="162">
        <v>29</v>
      </c>
      <c r="IV11" s="163">
        <v>19</v>
      </c>
      <c r="IW11" s="167">
        <v>52</v>
      </c>
      <c r="IX11" s="165">
        <v>44</v>
      </c>
      <c r="IY11" s="578">
        <v>18.18</v>
      </c>
      <c r="IZ11" s="754"/>
      <c r="JA11" s="422" t="s">
        <v>78</v>
      </c>
      <c r="JB11" s="423">
        <v>300.69</v>
      </c>
      <c r="JC11" s="424">
        <v>293.66000000000003</v>
      </c>
      <c r="JD11" s="425">
        <v>2.39</v>
      </c>
      <c r="JE11" s="423">
        <v>232.03</v>
      </c>
      <c r="JF11" s="424">
        <v>203.57</v>
      </c>
      <c r="JG11" s="425">
        <v>13.98</v>
      </c>
      <c r="JH11" s="423">
        <v>300.64999999999998</v>
      </c>
      <c r="JI11" s="424">
        <v>293.63</v>
      </c>
      <c r="JJ11" s="425">
        <v>2.39</v>
      </c>
      <c r="JK11" s="754"/>
      <c r="JL11" s="754"/>
      <c r="JM11" s="754" t="s">
        <v>79</v>
      </c>
      <c r="JN11" s="755">
        <v>0</v>
      </c>
      <c r="JO11" s="755">
        <v>0</v>
      </c>
      <c r="JP11" s="755">
        <v>0</v>
      </c>
      <c r="JQ11" s="159">
        <v>0</v>
      </c>
      <c r="JR11" s="754"/>
      <c r="JS11" s="627" t="s">
        <v>218</v>
      </c>
      <c r="JT11" s="754"/>
      <c r="JU11" s="808"/>
      <c r="JV11" s="754"/>
      <c r="JW11" s="754"/>
      <c r="JX11" s="768" t="s">
        <v>80</v>
      </c>
      <c r="JY11" s="1223">
        <v>0</v>
      </c>
      <c r="JZ11" s="191">
        <v>0</v>
      </c>
      <c r="KA11" s="191">
        <v>1697</v>
      </c>
      <c r="KB11" s="1224">
        <v>0</v>
      </c>
      <c r="KC11" s="191">
        <v>0</v>
      </c>
      <c r="KD11" s="191">
        <v>0</v>
      </c>
      <c r="KE11" s="191">
        <v>0</v>
      </c>
      <c r="KF11" s="1225">
        <v>0</v>
      </c>
      <c r="KG11" s="181">
        <v>1697</v>
      </c>
      <c r="KH11" s="1226">
        <v>0</v>
      </c>
      <c r="KI11" s="1227">
        <v>1697</v>
      </c>
      <c r="KJ11" s="754"/>
      <c r="KK11" s="754"/>
      <c r="KL11" s="768" t="s">
        <v>81</v>
      </c>
      <c r="KM11" s="1223">
        <v>0</v>
      </c>
      <c r="KN11" s="191">
        <v>0</v>
      </c>
      <c r="KO11" s="191">
        <v>604</v>
      </c>
      <c r="KP11" s="1224">
        <v>0</v>
      </c>
      <c r="KQ11" s="191">
        <v>0</v>
      </c>
      <c r="KR11" s="191">
        <v>0</v>
      </c>
      <c r="KS11" s="191">
        <v>0</v>
      </c>
      <c r="KT11" s="1225">
        <v>0</v>
      </c>
      <c r="KU11" s="181">
        <v>604</v>
      </c>
      <c r="KV11" s="1226">
        <v>0</v>
      </c>
      <c r="KW11" s="1227">
        <v>604</v>
      </c>
      <c r="KX11" s="169"/>
      <c r="KY11" s="1405"/>
      <c r="KZ11" s="1405"/>
      <c r="LA11" s="1405"/>
      <c r="LB11" s="847"/>
      <c r="LC11" s="587"/>
      <c r="LD11" s="587"/>
      <c r="LE11" s="587"/>
      <c r="LF11" s="949"/>
      <c r="LG11" s="1215"/>
      <c r="LH11" s="1212"/>
      <c r="LI11" s="421"/>
      <c r="LJ11" s="586"/>
      <c r="LK11" s="409"/>
      <c r="LL11" s="370"/>
      <c r="LM11" s="370"/>
      <c r="LN11" s="370"/>
      <c r="LO11" s="370"/>
      <c r="LQ11" s="562" t="s">
        <v>60</v>
      </c>
      <c r="LR11" s="563">
        <v>864</v>
      </c>
      <c r="LS11" s="882">
        <v>793</v>
      </c>
      <c r="LT11" s="517">
        <v>8.9499999999999993</v>
      </c>
      <c r="LU11" s="600"/>
      <c r="LV11" s="600"/>
      <c r="LW11" s="411" t="s">
        <v>77</v>
      </c>
      <c r="LX11" s="563">
        <v>103</v>
      </c>
      <c r="LY11" s="902">
        <v>89</v>
      </c>
      <c r="LZ11" s="903">
        <v>15.73</v>
      </c>
      <c r="MA11" s="349"/>
      <c r="MB11" s="422" t="s">
        <v>78</v>
      </c>
      <c r="MC11" s="423">
        <v>297.45</v>
      </c>
      <c r="MD11" s="1856">
        <v>281.60000000000002</v>
      </c>
      <c r="ME11" s="746">
        <v>5.63</v>
      </c>
      <c r="MF11" s="423">
        <v>277.77999999999997</v>
      </c>
      <c r="MG11" s="1856">
        <v>264.82</v>
      </c>
      <c r="MH11" s="746">
        <v>4.8899999999999997</v>
      </c>
      <c r="MI11" s="423">
        <v>297.39999999999998</v>
      </c>
      <c r="MJ11" s="1859">
        <v>281.56</v>
      </c>
      <c r="MK11" s="746">
        <v>5.63</v>
      </c>
      <c r="ML11" s="385"/>
      <c r="MM11" s="385"/>
      <c r="MN11" s="385" t="s">
        <v>79</v>
      </c>
      <c r="MO11" s="1284">
        <v>0</v>
      </c>
      <c r="MP11" s="1284">
        <v>0</v>
      </c>
      <c r="MQ11" s="1284">
        <v>0</v>
      </c>
      <c r="MR11" s="1284">
        <v>0</v>
      </c>
      <c r="MS11" s="1284">
        <v>0</v>
      </c>
      <c r="MT11" s="891"/>
      <c r="MU11" s="627" t="s">
        <v>218</v>
      </c>
      <c r="MV11" s="898"/>
      <c r="MW11" s="916"/>
      <c r="MX11" s="898"/>
      <c r="MY11" s="898"/>
      <c r="MZ11" s="768" t="s">
        <v>81</v>
      </c>
      <c r="NA11" s="1245">
        <v>0</v>
      </c>
      <c r="NB11" s="1246">
        <v>0</v>
      </c>
      <c r="NC11" s="1246">
        <v>25466</v>
      </c>
      <c r="ND11" s="1247">
        <v>0</v>
      </c>
      <c r="NE11" s="1246">
        <v>0</v>
      </c>
      <c r="NF11" s="1246">
        <v>0</v>
      </c>
      <c r="NG11" s="1246">
        <v>0</v>
      </c>
      <c r="NH11" s="1248">
        <v>0</v>
      </c>
      <c r="NI11" s="1352">
        <v>25466</v>
      </c>
      <c r="NJ11" s="1249">
        <v>0</v>
      </c>
      <c r="NK11" s="1353">
        <v>25466</v>
      </c>
      <c r="NL11" s="1238"/>
      <c r="NM11" s="1238"/>
      <c r="NN11" s="1239" t="s">
        <v>81</v>
      </c>
      <c r="NO11" s="1245">
        <v>0</v>
      </c>
      <c r="NP11" s="1246">
        <v>0</v>
      </c>
      <c r="NQ11" s="1246">
        <v>1205</v>
      </c>
      <c r="NR11" s="1247">
        <v>0</v>
      </c>
      <c r="NS11" s="1246">
        <v>0</v>
      </c>
      <c r="NT11" s="1246">
        <v>0</v>
      </c>
      <c r="NU11" s="1246">
        <v>0</v>
      </c>
      <c r="NV11" s="1248">
        <v>0</v>
      </c>
      <c r="NW11" s="1352">
        <v>1205</v>
      </c>
      <c r="NX11" s="1249">
        <v>0</v>
      </c>
      <c r="NY11" s="1353">
        <v>1205</v>
      </c>
    </row>
    <row r="12" spans="1:392" ht="17.25" customHeight="1" thickTop="1" thickBot="1">
      <c r="A12" s="571" t="s">
        <v>40</v>
      </c>
      <c r="B12" s="572">
        <v>66</v>
      </c>
      <c r="C12" s="573">
        <v>62</v>
      </c>
      <c r="D12" s="574">
        <v>6.45</v>
      </c>
      <c r="E12" s="575"/>
      <c r="F12" s="575"/>
      <c r="G12" s="411" t="s">
        <v>82</v>
      </c>
      <c r="H12" s="43">
        <v>34</v>
      </c>
      <c r="I12" s="44">
        <v>26</v>
      </c>
      <c r="J12" s="45">
        <v>49</v>
      </c>
      <c r="K12" s="49">
        <v>109</v>
      </c>
      <c r="L12" s="47">
        <v>87</v>
      </c>
      <c r="M12" s="578">
        <v>25.29</v>
      </c>
      <c r="N12" s="349"/>
      <c r="O12" s="436" t="s">
        <v>83</v>
      </c>
      <c r="P12" s="423">
        <v>42.98</v>
      </c>
      <c r="Q12" s="424">
        <v>42.66</v>
      </c>
      <c r="R12" s="425">
        <v>0.75</v>
      </c>
      <c r="S12" s="423">
        <v>57.72</v>
      </c>
      <c r="T12" s="424">
        <v>53.72</v>
      </c>
      <c r="U12" s="425">
        <v>7.45</v>
      </c>
      <c r="V12" s="423">
        <v>43.01</v>
      </c>
      <c r="W12" s="424">
        <v>42.68</v>
      </c>
      <c r="X12" s="425">
        <v>0.77</v>
      </c>
      <c r="Y12" s="349"/>
      <c r="Z12" s="349"/>
      <c r="AA12" s="349" t="s">
        <v>84</v>
      </c>
      <c r="AB12" s="350">
        <v>0</v>
      </c>
      <c r="AC12" s="350">
        <v>0</v>
      </c>
      <c r="AD12" s="350">
        <v>0</v>
      </c>
      <c r="AE12" s="41">
        <v>0</v>
      </c>
      <c r="AF12" s="349"/>
      <c r="AG12" s="349"/>
      <c r="AH12" s="358"/>
      <c r="AI12" s="365"/>
      <c r="AJ12" s="349"/>
      <c r="AK12" s="349"/>
      <c r="AL12" s="779" t="s">
        <v>53</v>
      </c>
      <c r="AM12" s="1640">
        <v>0</v>
      </c>
      <c r="AN12" s="1641">
        <v>0</v>
      </c>
      <c r="AO12" s="1641">
        <v>4753</v>
      </c>
      <c r="AP12" s="1642">
        <v>0</v>
      </c>
      <c r="AQ12" s="1641">
        <v>0</v>
      </c>
      <c r="AR12" s="1641">
        <v>0</v>
      </c>
      <c r="AS12" s="1641">
        <v>0</v>
      </c>
      <c r="AT12" s="1641">
        <v>0</v>
      </c>
      <c r="AU12" s="1643">
        <v>4753</v>
      </c>
      <c r="AV12" s="1641">
        <v>0</v>
      </c>
      <c r="AW12" s="1644">
        <v>4753</v>
      </c>
      <c r="AX12" s="349"/>
      <c r="AY12" s="349"/>
      <c r="AZ12" s="779" t="s">
        <v>53</v>
      </c>
      <c r="BA12" s="1640">
        <v>0</v>
      </c>
      <c r="BB12" s="1641">
        <v>0</v>
      </c>
      <c r="BC12" s="1641">
        <v>455</v>
      </c>
      <c r="BD12" s="1642">
        <v>0</v>
      </c>
      <c r="BE12" s="1641">
        <v>0</v>
      </c>
      <c r="BF12" s="1641">
        <v>0</v>
      </c>
      <c r="BG12" s="1641">
        <v>0</v>
      </c>
      <c r="BH12" s="1641">
        <v>0</v>
      </c>
      <c r="BI12" s="1643">
        <v>455</v>
      </c>
      <c r="BJ12" s="1641">
        <v>0</v>
      </c>
      <c r="BK12" s="1644">
        <v>455</v>
      </c>
      <c r="BL12" s="51"/>
      <c r="BM12" s="1000"/>
      <c r="BN12" s="1000"/>
      <c r="BO12" s="1000"/>
      <c r="BP12" s="847"/>
      <c r="BQ12" s="587"/>
      <c r="BR12" s="587"/>
      <c r="BS12" s="949"/>
      <c r="BT12" s="949"/>
      <c r="BU12" s="1215"/>
      <c r="BV12" s="1212"/>
      <c r="BW12" s="421"/>
      <c r="BX12" s="586"/>
      <c r="BY12" s="409"/>
      <c r="BZ12" s="370"/>
      <c r="CA12" s="370"/>
      <c r="CB12" s="370"/>
      <c r="CC12" s="370"/>
      <c r="CE12" s="571" t="s">
        <v>40</v>
      </c>
      <c r="CF12" s="572">
        <v>59</v>
      </c>
      <c r="CG12" s="573">
        <v>56</v>
      </c>
      <c r="CH12" s="574">
        <v>5.36</v>
      </c>
      <c r="CI12" s="575"/>
      <c r="CJ12" s="575"/>
      <c r="CK12" s="411" t="s">
        <v>82</v>
      </c>
      <c r="CL12" s="43">
        <v>6</v>
      </c>
      <c r="CM12" s="44">
        <v>0</v>
      </c>
      <c r="CN12" s="45">
        <v>6</v>
      </c>
      <c r="CO12" s="49">
        <v>12</v>
      </c>
      <c r="CP12" s="47">
        <v>7</v>
      </c>
      <c r="CQ12" s="578">
        <v>71.430000000000007</v>
      </c>
      <c r="CR12" s="349"/>
      <c r="CS12" s="436" t="s">
        <v>83</v>
      </c>
      <c r="CT12" s="423">
        <v>60.53</v>
      </c>
      <c r="CU12" s="424">
        <v>57.47</v>
      </c>
      <c r="CV12" s="425">
        <v>5.32</v>
      </c>
      <c r="CW12" s="423">
        <v>66.94</v>
      </c>
      <c r="CX12" s="424">
        <v>59.24</v>
      </c>
      <c r="CY12" s="425">
        <v>13</v>
      </c>
      <c r="CZ12" s="423">
        <v>60.57</v>
      </c>
      <c r="DA12" s="424">
        <v>57.48</v>
      </c>
      <c r="DB12" s="425">
        <v>5.38</v>
      </c>
      <c r="DC12" s="349"/>
      <c r="DD12" s="349"/>
      <c r="DE12" s="349" t="s">
        <v>84</v>
      </c>
      <c r="DF12" s="350">
        <v>0</v>
      </c>
      <c r="DG12" s="350">
        <v>0</v>
      </c>
      <c r="DH12" s="350">
        <v>0</v>
      </c>
      <c r="DI12" s="41">
        <v>0</v>
      </c>
      <c r="DJ12" s="349"/>
      <c r="DK12" s="349"/>
      <c r="DL12" s="358"/>
      <c r="DM12" s="365"/>
      <c r="DN12" s="349"/>
      <c r="DO12" s="349"/>
      <c r="DP12" s="779" t="s">
        <v>53</v>
      </c>
      <c r="DQ12" s="1640">
        <v>0</v>
      </c>
      <c r="DR12" s="1641">
        <v>0</v>
      </c>
      <c r="DS12" s="1641">
        <v>3896</v>
      </c>
      <c r="DT12" s="1642">
        <v>0</v>
      </c>
      <c r="DU12" s="1641">
        <v>0</v>
      </c>
      <c r="DV12" s="1641">
        <v>0</v>
      </c>
      <c r="DW12" s="1641">
        <v>0</v>
      </c>
      <c r="DX12" s="1713">
        <v>0</v>
      </c>
      <c r="DY12" s="1641">
        <v>3896</v>
      </c>
      <c r="DZ12" s="1714">
        <v>0</v>
      </c>
      <c r="EA12" s="1714">
        <v>3896</v>
      </c>
      <c r="EB12" s="349"/>
      <c r="EC12" s="349"/>
      <c r="ED12" s="779" t="s">
        <v>53</v>
      </c>
      <c r="EE12" s="1640">
        <v>0</v>
      </c>
      <c r="EF12" s="1641">
        <v>0</v>
      </c>
      <c r="EG12" s="1641">
        <v>325</v>
      </c>
      <c r="EH12" s="1642">
        <v>0</v>
      </c>
      <c r="EI12" s="1641">
        <v>0</v>
      </c>
      <c r="EJ12" s="1641">
        <v>0</v>
      </c>
      <c r="EK12" s="1641">
        <v>0</v>
      </c>
      <c r="EL12" s="1713">
        <v>0</v>
      </c>
      <c r="EM12" s="1641">
        <v>325</v>
      </c>
      <c r="EN12" s="1714">
        <v>0</v>
      </c>
      <c r="EO12" s="1714">
        <v>325</v>
      </c>
      <c r="EP12" s="51"/>
      <c r="EQ12" s="1000"/>
      <c r="ER12" s="1000"/>
      <c r="ES12" s="1000"/>
      <c r="ET12" s="847"/>
      <c r="EU12" s="587"/>
      <c r="EV12" s="587"/>
      <c r="EW12" s="949"/>
      <c r="EX12" s="949"/>
      <c r="EY12" s="1215"/>
      <c r="EZ12" s="1212"/>
      <c r="FA12" s="421"/>
      <c r="FB12" s="586"/>
      <c r="FC12" s="409"/>
      <c r="FD12" s="370"/>
      <c r="FE12" s="370"/>
      <c r="FF12" s="370"/>
      <c r="FG12" s="370"/>
      <c r="FI12" s="571" t="s">
        <v>40</v>
      </c>
      <c r="FJ12" s="572">
        <v>179</v>
      </c>
      <c r="FK12" s="573">
        <v>169</v>
      </c>
      <c r="FL12" s="574">
        <v>5.92</v>
      </c>
      <c r="FM12" s="575"/>
      <c r="FN12" s="575"/>
      <c r="FO12" s="411" t="s">
        <v>82</v>
      </c>
      <c r="FP12" s="161">
        <v>3</v>
      </c>
      <c r="FQ12" s="162">
        <v>0</v>
      </c>
      <c r="FR12" s="163">
        <v>1</v>
      </c>
      <c r="FS12" s="167">
        <v>4</v>
      </c>
      <c r="FT12" s="165">
        <v>2</v>
      </c>
      <c r="FU12" s="578">
        <v>100</v>
      </c>
      <c r="FV12" s="754"/>
      <c r="FW12" s="436" t="s">
        <v>83</v>
      </c>
      <c r="FX12" s="423">
        <v>62.79</v>
      </c>
      <c r="FY12" s="424">
        <v>57.93</v>
      </c>
      <c r="FZ12" s="425">
        <v>8.39</v>
      </c>
      <c r="GA12" s="423">
        <v>72.569999999999993</v>
      </c>
      <c r="GB12" s="424">
        <v>72.540000000000006</v>
      </c>
      <c r="GC12" s="425">
        <v>0.04</v>
      </c>
      <c r="GD12" s="423">
        <v>62.79</v>
      </c>
      <c r="GE12" s="424">
        <v>57.93</v>
      </c>
      <c r="GF12" s="425">
        <v>8.39</v>
      </c>
      <c r="GG12" s="754"/>
      <c r="GH12" s="754"/>
      <c r="GI12" s="754" t="s">
        <v>84</v>
      </c>
      <c r="GJ12" s="755">
        <v>0</v>
      </c>
      <c r="GK12" s="755">
        <v>0</v>
      </c>
      <c r="GL12" s="755">
        <v>0</v>
      </c>
      <c r="GM12" s="159">
        <v>0</v>
      </c>
      <c r="GN12" s="754"/>
      <c r="GO12" s="754"/>
      <c r="GP12" s="803"/>
      <c r="GQ12" s="808"/>
      <c r="GR12" s="754"/>
      <c r="GS12" s="754"/>
      <c r="GT12" s="779" t="s">
        <v>53</v>
      </c>
      <c r="GU12" s="1228">
        <v>0</v>
      </c>
      <c r="GV12" s="1229">
        <v>0</v>
      </c>
      <c r="GW12" s="1229">
        <v>15120</v>
      </c>
      <c r="GX12" s="1230">
        <v>0</v>
      </c>
      <c r="GY12" s="1229">
        <v>0</v>
      </c>
      <c r="GZ12" s="1229">
        <v>0</v>
      </c>
      <c r="HA12" s="1229">
        <v>0</v>
      </c>
      <c r="HB12" s="1231">
        <v>0</v>
      </c>
      <c r="HC12" s="1229">
        <v>15120</v>
      </c>
      <c r="HD12" s="1232">
        <v>0</v>
      </c>
      <c r="HE12" s="1232">
        <v>15120</v>
      </c>
      <c r="HF12" s="754"/>
      <c r="HG12" s="754"/>
      <c r="HH12" s="779" t="s">
        <v>53</v>
      </c>
      <c r="HI12" s="1228">
        <v>0</v>
      </c>
      <c r="HJ12" s="1229">
        <v>0</v>
      </c>
      <c r="HK12" s="1229">
        <v>146</v>
      </c>
      <c r="HL12" s="1230">
        <v>0</v>
      </c>
      <c r="HM12" s="1229">
        <v>0</v>
      </c>
      <c r="HN12" s="1229">
        <v>0</v>
      </c>
      <c r="HO12" s="1229">
        <v>0</v>
      </c>
      <c r="HP12" s="1231">
        <v>0</v>
      </c>
      <c r="HQ12" s="1229">
        <v>146</v>
      </c>
      <c r="HR12" s="1232">
        <v>0</v>
      </c>
      <c r="HS12" s="1232">
        <v>146</v>
      </c>
      <c r="HT12" s="169"/>
      <c r="HU12" s="1000"/>
      <c r="HV12" s="1000"/>
      <c r="HW12" s="1000"/>
      <c r="HX12" s="847"/>
      <c r="HY12" s="587"/>
      <c r="HZ12" s="587"/>
      <c r="IA12" s="949"/>
      <c r="IB12" s="949"/>
      <c r="IC12" s="1215"/>
      <c r="ID12" s="1212"/>
      <c r="IE12" s="421"/>
      <c r="IF12" s="586"/>
      <c r="IG12" s="409"/>
      <c r="IH12" s="370"/>
      <c r="II12" s="370"/>
      <c r="IJ12" s="370"/>
      <c r="IK12" s="370"/>
      <c r="IM12" s="571" t="s">
        <v>40</v>
      </c>
      <c r="IN12" s="572">
        <v>535</v>
      </c>
      <c r="IO12" s="573">
        <v>488</v>
      </c>
      <c r="IP12" s="574">
        <v>9.6300000000000008</v>
      </c>
      <c r="IQ12" s="575"/>
      <c r="IR12" s="575"/>
      <c r="IS12" s="411" t="s">
        <v>82</v>
      </c>
      <c r="IT12" s="161">
        <v>61</v>
      </c>
      <c r="IU12" s="162">
        <v>72</v>
      </c>
      <c r="IV12" s="163">
        <v>104</v>
      </c>
      <c r="IW12" s="167">
        <v>237</v>
      </c>
      <c r="IX12" s="165">
        <v>198</v>
      </c>
      <c r="IY12" s="578">
        <v>19.7</v>
      </c>
      <c r="IZ12" s="754"/>
      <c r="JA12" s="436" t="s">
        <v>83</v>
      </c>
      <c r="JB12" s="423">
        <v>75.06</v>
      </c>
      <c r="JC12" s="424">
        <v>67.680000000000007</v>
      </c>
      <c r="JD12" s="425">
        <v>10.9</v>
      </c>
      <c r="JE12" s="423">
        <v>58.63</v>
      </c>
      <c r="JF12" s="424">
        <v>55.71</v>
      </c>
      <c r="JG12" s="425">
        <v>5.24</v>
      </c>
      <c r="JH12" s="423">
        <v>75.05</v>
      </c>
      <c r="JI12" s="424">
        <v>67.680000000000007</v>
      </c>
      <c r="JJ12" s="425">
        <v>10.89</v>
      </c>
      <c r="JK12" s="754"/>
      <c r="JL12" s="754"/>
      <c r="JM12" s="754" t="s">
        <v>84</v>
      </c>
      <c r="JN12" s="755">
        <v>0</v>
      </c>
      <c r="JO12" s="755">
        <v>0</v>
      </c>
      <c r="JP12" s="755">
        <v>0</v>
      </c>
      <c r="JQ12" s="159">
        <v>0</v>
      </c>
      <c r="JR12" s="754"/>
      <c r="JS12" s="754"/>
      <c r="JT12" s="803"/>
      <c r="JU12" s="808"/>
      <c r="JV12" s="754"/>
      <c r="JW12" s="754"/>
      <c r="JX12" s="779" t="s">
        <v>53</v>
      </c>
      <c r="JY12" s="1228">
        <v>0</v>
      </c>
      <c r="JZ12" s="1229">
        <v>0</v>
      </c>
      <c r="KA12" s="1229">
        <v>1697</v>
      </c>
      <c r="KB12" s="1230">
        <v>0</v>
      </c>
      <c r="KC12" s="1229">
        <v>0</v>
      </c>
      <c r="KD12" s="1229">
        <v>0</v>
      </c>
      <c r="KE12" s="1229">
        <v>0</v>
      </c>
      <c r="KF12" s="1231">
        <v>0</v>
      </c>
      <c r="KG12" s="1229">
        <v>1697</v>
      </c>
      <c r="KH12" s="1232">
        <v>0</v>
      </c>
      <c r="KI12" s="1232">
        <v>1697</v>
      </c>
      <c r="KJ12" s="754"/>
      <c r="KK12" s="754"/>
      <c r="KL12" s="779" t="s">
        <v>53</v>
      </c>
      <c r="KM12" s="1228">
        <v>0</v>
      </c>
      <c r="KN12" s="1229">
        <v>0</v>
      </c>
      <c r="KO12" s="1229">
        <v>604</v>
      </c>
      <c r="KP12" s="1230">
        <v>0</v>
      </c>
      <c r="KQ12" s="1229">
        <v>0</v>
      </c>
      <c r="KR12" s="1229">
        <v>0</v>
      </c>
      <c r="KS12" s="1229">
        <v>0</v>
      </c>
      <c r="KT12" s="1231">
        <v>0</v>
      </c>
      <c r="KU12" s="1229">
        <v>604</v>
      </c>
      <c r="KV12" s="1232">
        <v>0</v>
      </c>
      <c r="KW12" s="1232">
        <v>604</v>
      </c>
      <c r="KX12" s="169"/>
      <c r="KY12" s="1000"/>
      <c r="KZ12" s="1000"/>
      <c r="LA12" s="1000"/>
      <c r="LB12" s="847"/>
      <c r="LC12" s="587"/>
      <c r="LD12" s="587"/>
      <c r="LE12" s="949"/>
      <c r="LF12" s="949"/>
      <c r="LG12" s="1215"/>
      <c r="LH12" s="1212"/>
      <c r="LI12" s="421"/>
      <c r="LJ12" s="586"/>
      <c r="LK12" s="409"/>
      <c r="LL12" s="370"/>
      <c r="LM12" s="370"/>
      <c r="LN12" s="370"/>
      <c r="LO12" s="370"/>
      <c r="LQ12" s="571" t="s">
        <v>40</v>
      </c>
      <c r="LR12" s="563">
        <v>839</v>
      </c>
      <c r="LS12" s="884">
        <v>775</v>
      </c>
      <c r="LT12" s="519">
        <v>8.26</v>
      </c>
      <c r="LU12" s="600"/>
      <c r="LV12" s="600"/>
      <c r="LW12" s="411" t="s">
        <v>82</v>
      </c>
      <c r="LX12" s="563">
        <v>362</v>
      </c>
      <c r="LY12" s="902">
        <v>294</v>
      </c>
      <c r="LZ12" s="903">
        <v>23.13</v>
      </c>
      <c r="MA12" s="349"/>
      <c r="MB12" s="436" t="s">
        <v>83</v>
      </c>
      <c r="MC12" s="423">
        <v>58.95</v>
      </c>
      <c r="MD12" s="1856">
        <v>55.64</v>
      </c>
      <c r="ME12" s="746">
        <v>5.95</v>
      </c>
      <c r="MF12" s="423">
        <v>57.87</v>
      </c>
      <c r="MG12" s="1856">
        <v>63.05</v>
      </c>
      <c r="MH12" s="746">
        <v>-8.2200000000000006</v>
      </c>
      <c r="MI12" s="423">
        <v>58.94</v>
      </c>
      <c r="MJ12" s="1859">
        <v>55.66</v>
      </c>
      <c r="MK12" s="746">
        <v>5.89</v>
      </c>
      <c r="ML12" s="385"/>
      <c r="MM12" s="385"/>
      <c r="MN12" s="385" t="s">
        <v>84</v>
      </c>
      <c r="MO12" s="1284">
        <v>0</v>
      </c>
      <c r="MP12" s="1284">
        <v>0</v>
      </c>
      <c r="MQ12" s="1284">
        <v>0</v>
      </c>
      <c r="MR12" s="1284">
        <v>0</v>
      </c>
      <c r="MS12" s="1284">
        <v>0</v>
      </c>
      <c r="MT12" s="891"/>
      <c r="MU12" s="898"/>
      <c r="MV12" s="898"/>
      <c r="MW12" s="916"/>
      <c r="MX12" s="898"/>
      <c r="MY12" s="898"/>
      <c r="MZ12" s="779" t="s">
        <v>53</v>
      </c>
      <c r="NA12" s="1354">
        <v>0</v>
      </c>
      <c r="NB12" s="1355">
        <v>0</v>
      </c>
      <c r="NC12" s="1355">
        <v>25466</v>
      </c>
      <c r="ND12" s="1356">
        <v>0</v>
      </c>
      <c r="NE12" s="1355">
        <v>0</v>
      </c>
      <c r="NF12" s="1355">
        <v>0</v>
      </c>
      <c r="NG12" s="1355">
        <v>0</v>
      </c>
      <c r="NH12" s="1355">
        <v>0</v>
      </c>
      <c r="NI12" s="1356">
        <v>25466</v>
      </c>
      <c r="NJ12" s="1354">
        <v>0</v>
      </c>
      <c r="NK12" s="1357">
        <v>25466</v>
      </c>
      <c r="NL12" s="1238"/>
      <c r="NM12" s="1238"/>
      <c r="NN12" s="1250" t="s">
        <v>53</v>
      </c>
      <c r="NO12" s="1354">
        <v>0</v>
      </c>
      <c r="NP12" s="1355">
        <v>0</v>
      </c>
      <c r="NQ12" s="1355">
        <v>1530</v>
      </c>
      <c r="NR12" s="1356">
        <v>0</v>
      </c>
      <c r="NS12" s="1355">
        <v>0</v>
      </c>
      <c r="NT12" s="1355">
        <v>0</v>
      </c>
      <c r="NU12" s="1355">
        <v>0</v>
      </c>
      <c r="NV12" s="1355">
        <v>0</v>
      </c>
      <c r="NW12" s="1356">
        <v>1530</v>
      </c>
      <c r="NX12" s="1354">
        <v>0</v>
      </c>
      <c r="NY12" s="1357">
        <v>1530</v>
      </c>
    </row>
    <row r="13" spans="1:392" ht="17.25" customHeight="1" thickTop="1" thickBot="1">
      <c r="A13" s="570" t="s">
        <v>219</v>
      </c>
      <c r="B13" s="437">
        <v>2.81</v>
      </c>
      <c r="C13" s="438">
        <v>2.88</v>
      </c>
      <c r="D13" s="561">
        <v>-7.0000000000000007E-2</v>
      </c>
      <c r="E13" s="575"/>
      <c r="F13" s="575"/>
      <c r="G13" s="411" t="s">
        <v>85</v>
      </c>
      <c r="H13" s="43">
        <v>31</v>
      </c>
      <c r="I13" s="44">
        <v>19</v>
      </c>
      <c r="J13" s="45">
        <v>16</v>
      </c>
      <c r="K13" s="49">
        <v>66</v>
      </c>
      <c r="L13" s="47">
        <v>71</v>
      </c>
      <c r="M13" s="578">
        <v>-7.04</v>
      </c>
      <c r="N13" s="349"/>
      <c r="O13" s="439" t="s">
        <v>86</v>
      </c>
      <c r="P13" s="440">
        <v>2025.33</v>
      </c>
      <c r="Q13" s="441">
        <v>1972.47</v>
      </c>
      <c r="R13" s="442">
        <v>2.68</v>
      </c>
      <c r="S13" s="443">
        <v>1408.33</v>
      </c>
      <c r="T13" s="441">
        <v>1366.33</v>
      </c>
      <c r="U13" s="442">
        <v>3.07</v>
      </c>
      <c r="V13" s="443">
        <v>2024.46</v>
      </c>
      <c r="W13" s="441">
        <v>1971.67</v>
      </c>
      <c r="X13" s="442">
        <v>2.68</v>
      </c>
      <c r="Y13" s="349"/>
      <c r="Z13" s="349"/>
      <c r="AA13" s="349" t="s">
        <v>87</v>
      </c>
      <c r="AB13" s="350">
        <v>0</v>
      </c>
      <c r="AC13" s="350">
        <v>0</v>
      </c>
      <c r="AD13" s="350">
        <v>0</v>
      </c>
      <c r="AE13" s="41">
        <v>0</v>
      </c>
      <c r="AF13" s="349"/>
      <c r="AG13" s="1342"/>
      <c r="AH13" s="349"/>
      <c r="AI13" s="365"/>
      <c r="AJ13" s="349"/>
      <c r="AK13" s="349"/>
      <c r="AL13" s="743"/>
      <c r="AM13" s="743"/>
      <c r="AN13" s="743"/>
      <c r="AO13" s="743"/>
      <c r="AP13" s="743"/>
      <c r="AQ13" s="743"/>
      <c r="AR13" s="743"/>
      <c r="AS13" s="743"/>
      <c r="AT13" s="743"/>
      <c r="AU13" s="743"/>
      <c r="AV13" s="1048"/>
      <c r="AW13" s="444"/>
      <c r="AX13" s="349"/>
      <c r="AY13" s="349"/>
      <c r="AZ13" s="743"/>
      <c r="BA13" s="743"/>
      <c r="BB13" s="743"/>
      <c r="BC13" s="743"/>
      <c r="BD13" s="743"/>
      <c r="BE13" s="743"/>
      <c r="BF13" s="743"/>
      <c r="BG13" s="743"/>
      <c r="BH13" s="743"/>
      <c r="BI13" s="743"/>
      <c r="BJ13" s="1048"/>
      <c r="BK13" s="444"/>
      <c r="BL13" s="444"/>
      <c r="BM13" s="1005"/>
      <c r="BN13" s="1005"/>
      <c r="BO13" s="1005"/>
      <c r="BP13" s="850"/>
      <c r="BQ13" s="585"/>
      <c r="BR13" s="587"/>
      <c r="BS13" s="950"/>
      <c r="BT13" s="950"/>
      <c r="BU13" s="1215"/>
      <c r="BV13" s="1213"/>
      <c r="BW13" s="421"/>
      <c r="BX13" s="586"/>
      <c r="BY13" s="409"/>
      <c r="BZ13" s="370"/>
      <c r="CA13" s="370"/>
      <c r="CB13" s="370"/>
      <c r="CC13" s="370"/>
      <c r="CE13" s="570" t="s">
        <v>219</v>
      </c>
      <c r="CF13" s="437">
        <v>2.86</v>
      </c>
      <c r="CG13" s="438">
        <v>2.87</v>
      </c>
      <c r="CH13" s="561">
        <v>-0.01</v>
      </c>
      <c r="CI13" s="575"/>
      <c r="CJ13" s="575"/>
      <c r="CK13" s="411" t="s">
        <v>85</v>
      </c>
      <c r="CL13" s="43">
        <v>6</v>
      </c>
      <c r="CM13" s="44">
        <v>2</v>
      </c>
      <c r="CN13" s="45">
        <v>3</v>
      </c>
      <c r="CO13" s="49">
        <v>11</v>
      </c>
      <c r="CP13" s="47">
        <v>8</v>
      </c>
      <c r="CQ13" s="578">
        <v>37.5</v>
      </c>
      <c r="CR13" s="349"/>
      <c r="CS13" s="439" t="s">
        <v>86</v>
      </c>
      <c r="CT13" s="440">
        <v>2418.84</v>
      </c>
      <c r="CU13" s="441">
        <v>2278.7799999999997</v>
      </c>
      <c r="CV13" s="442">
        <v>6.15</v>
      </c>
      <c r="CW13" s="443">
        <v>1399.44</v>
      </c>
      <c r="CX13" s="441">
        <v>1299.3600000000001</v>
      </c>
      <c r="CY13" s="442">
        <v>7.7</v>
      </c>
      <c r="CZ13" s="443">
        <v>2411.9299999999998</v>
      </c>
      <c r="DA13" s="441">
        <v>2271.98</v>
      </c>
      <c r="DB13" s="442">
        <v>6.16</v>
      </c>
      <c r="DC13" s="349"/>
      <c r="DD13" s="349"/>
      <c r="DE13" s="349" t="s">
        <v>87</v>
      </c>
      <c r="DF13" s="350">
        <v>0</v>
      </c>
      <c r="DG13" s="350">
        <v>0</v>
      </c>
      <c r="DH13" s="350">
        <v>0</v>
      </c>
      <c r="DI13" s="41">
        <v>0</v>
      </c>
      <c r="DJ13" s="349"/>
      <c r="DK13" s="349"/>
      <c r="DL13" s="349"/>
      <c r="DM13" s="365"/>
      <c r="DN13" s="349"/>
      <c r="DO13" s="349"/>
      <c r="DP13" s="743"/>
      <c r="DQ13" s="743"/>
      <c r="DR13" s="743"/>
      <c r="DS13" s="743"/>
      <c r="DT13" s="743"/>
      <c r="DU13" s="743"/>
      <c r="DV13" s="743"/>
      <c r="DW13" s="743"/>
      <c r="DX13" s="743"/>
      <c r="DY13" s="743"/>
      <c r="DZ13" s="1048"/>
      <c r="EA13" s="444"/>
      <c r="EB13" s="349"/>
      <c r="EC13" s="349"/>
      <c r="ED13" s="743"/>
      <c r="EE13" s="743"/>
      <c r="EF13" s="743"/>
      <c r="EG13" s="743"/>
      <c r="EH13" s="743"/>
      <c r="EI13" s="743"/>
      <c r="EJ13" s="743"/>
      <c r="EK13" s="743"/>
      <c r="EL13" s="743"/>
      <c r="EM13" s="743"/>
      <c r="EN13" s="1048"/>
      <c r="EO13" s="444"/>
      <c r="EP13" s="444"/>
      <c r="EQ13" s="1005"/>
      <c r="ER13" s="1005"/>
      <c r="ES13" s="1005"/>
      <c r="ET13" s="850"/>
      <c r="EU13" s="585"/>
      <c r="EV13" s="587"/>
      <c r="EW13" s="950"/>
      <c r="EX13" s="950"/>
      <c r="EY13" s="1215"/>
      <c r="EZ13" s="1213"/>
      <c r="FA13" s="421"/>
      <c r="FB13" s="586"/>
      <c r="FC13" s="409"/>
      <c r="FD13" s="370"/>
      <c r="FE13" s="370"/>
      <c r="FF13" s="370"/>
      <c r="FG13" s="370"/>
      <c r="FI13" s="570" t="s">
        <v>219</v>
      </c>
      <c r="FJ13" s="437">
        <v>2.48</v>
      </c>
      <c r="FK13" s="438">
        <v>2.74</v>
      </c>
      <c r="FL13" s="561">
        <v>-0.26</v>
      </c>
      <c r="FM13" s="575"/>
      <c r="FN13" s="575"/>
      <c r="FO13" s="411" t="s">
        <v>85</v>
      </c>
      <c r="FP13" s="161">
        <v>5</v>
      </c>
      <c r="FQ13" s="162">
        <v>3</v>
      </c>
      <c r="FR13" s="163">
        <v>2</v>
      </c>
      <c r="FS13" s="167">
        <v>10</v>
      </c>
      <c r="FT13" s="165">
        <v>6</v>
      </c>
      <c r="FU13" s="578">
        <v>66.67</v>
      </c>
      <c r="FV13" s="754"/>
      <c r="FW13" s="439" t="s">
        <v>86</v>
      </c>
      <c r="FX13" s="440">
        <v>2141.4399999999996</v>
      </c>
      <c r="FY13" s="441">
        <v>2006.81</v>
      </c>
      <c r="FZ13" s="442">
        <v>6.71</v>
      </c>
      <c r="GA13" s="443">
        <v>1006.69</v>
      </c>
      <c r="GB13" s="441">
        <v>940.4</v>
      </c>
      <c r="GC13" s="442">
        <v>7.05</v>
      </c>
      <c r="GD13" s="443">
        <v>2141.13</v>
      </c>
      <c r="GE13" s="441">
        <v>2006.53</v>
      </c>
      <c r="GF13" s="442">
        <v>6.71</v>
      </c>
      <c r="GG13" s="754"/>
      <c r="GH13" s="754"/>
      <c r="GI13" s="754" t="s">
        <v>87</v>
      </c>
      <c r="GJ13" s="755">
        <v>0</v>
      </c>
      <c r="GK13" s="755">
        <v>0</v>
      </c>
      <c r="GL13" s="755">
        <v>0</v>
      </c>
      <c r="GM13" s="159">
        <v>0</v>
      </c>
      <c r="GN13" s="754"/>
      <c r="GO13" s="754"/>
      <c r="GP13" s="754"/>
      <c r="GQ13" s="808"/>
      <c r="GR13" s="754"/>
      <c r="GS13" s="754"/>
      <c r="GT13" s="743"/>
      <c r="GU13" s="743"/>
      <c r="GV13" s="743"/>
      <c r="GW13" s="743"/>
      <c r="GX13" s="743"/>
      <c r="GY13" s="743"/>
      <c r="GZ13" s="743"/>
      <c r="HA13" s="743"/>
      <c r="HB13" s="743"/>
      <c r="HC13" s="743"/>
      <c r="HD13" s="1048"/>
      <c r="HE13" s="444"/>
      <c r="HF13" s="754"/>
      <c r="HG13" s="754"/>
      <c r="HH13" s="743"/>
      <c r="HI13" s="743"/>
      <c r="HJ13" s="743"/>
      <c r="HK13" s="743"/>
      <c r="HL13" s="743"/>
      <c r="HM13" s="743"/>
      <c r="HN13" s="743"/>
      <c r="HO13" s="743"/>
      <c r="HP13" s="743"/>
      <c r="HQ13" s="743"/>
      <c r="HR13" s="1048"/>
      <c r="HS13" s="444"/>
      <c r="HT13" s="444"/>
      <c r="HU13" s="1005"/>
      <c r="HV13" s="1005"/>
      <c r="HW13" s="1005"/>
      <c r="HX13" s="850"/>
      <c r="HY13" s="585"/>
      <c r="HZ13" s="587"/>
      <c r="IA13" s="950"/>
      <c r="IB13" s="950"/>
      <c r="IC13" s="1215"/>
      <c r="ID13" s="1213"/>
      <c r="IE13" s="421"/>
      <c r="IF13" s="586"/>
      <c r="IG13" s="409"/>
      <c r="IH13" s="370"/>
      <c r="II13" s="370"/>
      <c r="IJ13" s="370"/>
      <c r="IK13" s="370"/>
      <c r="IM13" s="570" t="s">
        <v>219</v>
      </c>
      <c r="IN13" s="437">
        <v>3.01</v>
      </c>
      <c r="IO13" s="438">
        <v>3.29</v>
      </c>
      <c r="IP13" s="561">
        <v>-0.28000000000000003</v>
      </c>
      <c r="IQ13" s="575"/>
      <c r="IR13" s="575"/>
      <c r="IS13" s="411" t="s">
        <v>85</v>
      </c>
      <c r="IT13" s="161">
        <v>42</v>
      </c>
      <c r="IU13" s="162">
        <v>53</v>
      </c>
      <c r="IV13" s="163">
        <v>52</v>
      </c>
      <c r="IW13" s="167">
        <v>147</v>
      </c>
      <c r="IX13" s="165">
        <v>140</v>
      </c>
      <c r="IY13" s="578">
        <v>5</v>
      </c>
      <c r="IZ13" s="754"/>
      <c r="JA13" s="439" t="s">
        <v>86</v>
      </c>
      <c r="JB13" s="440">
        <v>2375.36</v>
      </c>
      <c r="JC13" s="441">
        <v>2239.73</v>
      </c>
      <c r="JD13" s="442">
        <v>6.06</v>
      </c>
      <c r="JE13" s="443">
        <v>1432.6100000000001</v>
      </c>
      <c r="JF13" s="441">
        <v>1311.54</v>
      </c>
      <c r="JG13" s="442">
        <v>9.23</v>
      </c>
      <c r="JH13" s="443">
        <v>2374.7900000000004</v>
      </c>
      <c r="JI13" s="441">
        <v>2239.3999999999996</v>
      </c>
      <c r="JJ13" s="442">
        <v>6.05</v>
      </c>
      <c r="JK13" s="754"/>
      <c r="JL13" s="754"/>
      <c r="JM13" s="754" t="s">
        <v>87</v>
      </c>
      <c r="JN13" s="755">
        <v>0</v>
      </c>
      <c r="JO13" s="755">
        <v>0</v>
      </c>
      <c r="JP13" s="755">
        <v>0</v>
      </c>
      <c r="JQ13" s="159">
        <v>0</v>
      </c>
      <c r="JR13" s="754"/>
      <c r="JS13" s="754"/>
      <c r="JT13" s="754"/>
      <c r="JU13" s="808"/>
      <c r="JV13" s="754"/>
      <c r="JW13" s="754"/>
      <c r="JX13" s="743"/>
      <c r="JY13" s="743"/>
      <c r="JZ13" s="743"/>
      <c r="KA13" s="743"/>
      <c r="KB13" s="743"/>
      <c r="KC13" s="743"/>
      <c r="KD13" s="743"/>
      <c r="KE13" s="743"/>
      <c r="KF13" s="743"/>
      <c r="KG13" s="743"/>
      <c r="KH13" s="1048"/>
      <c r="KI13" s="444"/>
      <c r="KJ13" s="754"/>
      <c r="KK13" s="754"/>
      <c r="KL13" s="743"/>
      <c r="KM13" s="743"/>
      <c r="KN13" s="743"/>
      <c r="KO13" s="743"/>
      <c r="KP13" s="743"/>
      <c r="KQ13" s="743"/>
      <c r="KR13" s="743"/>
      <c r="KS13" s="743"/>
      <c r="KT13" s="743"/>
      <c r="KU13" s="743"/>
      <c r="KV13" s="1048"/>
      <c r="KW13" s="444"/>
      <c r="KX13" s="444"/>
      <c r="KY13" s="1005"/>
      <c r="KZ13" s="1005"/>
      <c r="LA13" s="1005"/>
      <c r="LB13" s="850"/>
      <c r="LC13" s="585"/>
      <c r="LD13" s="587"/>
      <c r="LE13" s="950"/>
      <c r="LF13" s="950"/>
      <c r="LG13" s="1215"/>
      <c r="LH13" s="1213"/>
      <c r="LI13" s="421"/>
      <c r="LJ13" s="586"/>
      <c r="LK13" s="409"/>
      <c r="LL13" s="370"/>
      <c r="LM13" s="370"/>
      <c r="LN13" s="370"/>
      <c r="LO13" s="370"/>
      <c r="LQ13" s="570" t="s">
        <v>219</v>
      </c>
      <c r="LR13" s="653">
        <v>2.8</v>
      </c>
      <c r="LS13" s="753">
        <v>2.95</v>
      </c>
      <c r="LT13" s="612">
        <v>-0.15</v>
      </c>
      <c r="LU13" s="600"/>
      <c r="LV13" s="600"/>
      <c r="LW13" s="411" t="s">
        <v>85</v>
      </c>
      <c r="LX13" s="563">
        <v>234</v>
      </c>
      <c r="LY13" s="902">
        <v>225</v>
      </c>
      <c r="LZ13" s="903">
        <v>4</v>
      </c>
      <c r="MA13" s="349"/>
      <c r="MB13" s="439" t="s">
        <v>86</v>
      </c>
      <c r="MC13" s="440">
        <v>2242.12</v>
      </c>
      <c r="MD13" s="1857">
        <v>2127.3199999999997</v>
      </c>
      <c r="ME13" s="752">
        <v>5.4</v>
      </c>
      <c r="MF13" s="440">
        <v>1377.3199999999997</v>
      </c>
      <c r="MG13" s="1858">
        <v>1286.2599999999998</v>
      </c>
      <c r="MH13" s="752">
        <v>7.08</v>
      </c>
      <c r="MI13" s="440">
        <v>2239.81</v>
      </c>
      <c r="MJ13" s="1860">
        <v>2125.21</v>
      </c>
      <c r="MK13" s="752">
        <v>5.39</v>
      </c>
      <c r="ML13" s="385"/>
      <c r="MM13" s="385"/>
      <c r="MN13" s="385" t="s">
        <v>87</v>
      </c>
      <c r="MO13" s="1284">
        <v>0</v>
      </c>
      <c r="MP13" s="1284">
        <v>0</v>
      </c>
      <c r="MQ13" s="1284">
        <v>0</v>
      </c>
      <c r="MR13" s="1284">
        <v>0</v>
      </c>
      <c r="MS13" s="1284">
        <v>0</v>
      </c>
      <c r="MT13" s="891"/>
      <c r="MU13" s="898"/>
      <c r="MV13" s="898"/>
      <c r="MW13" s="916"/>
      <c r="MX13" s="898"/>
      <c r="MY13" s="898"/>
      <c r="MZ13" s="743"/>
      <c r="NA13" s="1251"/>
      <c r="NB13" s="1251"/>
      <c r="NC13" s="1251"/>
      <c r="ND13" s="1251"/>
      <c r="NE13" s="1251"/>
      <c r="NF13" s="1251"/>
      <c r="NG13" s="1251"/>
      <c r="NH13" s="1251"/>
      <c r="NI13" s="1251"/>
      <c r="NJ13" s="1252"/>
      <c r="NK13" s="1253"/>
      <c r="NL13" s="1238"/>
      <c r="NM13" s="1238"/>
      <c r="NN13" s="1251"/>
      <c r="NO13" s="1251"/>
      <c r="NP13" s="1251"/>
      <c r="NQ13" s="1251"/>
      <c r="NR13" s="1251"/>
      <c r="NS13" s="1251"/>
      <c r="NT13" s="1251"/>
      <c r="NU13" s="1251"/>
      <c r="NV13" s="1251"/>
      <c r="NW13" s="1251"/>
      <c r="NX13" s="1252"/>
      <c r="NY13" s="1253"/>
    </row>
    <row r="14" spans="1:392" ht="17.25" customHeight="1" thickTop="1" thickBot="1">
      <c r="A14" s="562" t="s">
        <v>60</v>
      </c>
      <c r="B14" s="445">
        <v>2.69</v>
      </c>
      <c r="C14" s="446">
        <v>2.76</v>
      </c>
      <c r="D14" s="565">
        <v>-7.0000000000000007E-2</v>
      </c>
      <c r="E14" s="575"/>
      <c r="F14" s="575"/>
      <c r="G14" s="411" t="s">
        <v>88</v>
      </c>
      <c r="H14" s="43">
        <v>47</v>
      </c>
      <c r="I14" s="44">
        <v>52</v>
      </c>
      <c r="J14" s="45">
        <v>41</v>
      </c>
      <c r="K14" s="49">
        <v>140</v>
      </c>
      <c r="L14" s="47">
        <v>122</v>
      </c>
      <c r="M14" s="578">
        <v>14.75</v>
      </c>
      <c r="N14" s="349"/>
      <c r="O14" s="382"/>
      <c r="P14" s="382"/>
      <c r="Q14" s="447"/>
      <c r="R14" s="382"/>
      <c r="S14" s="448"/>
      <c r="T14" s="447"/>
      <c r="U14" s="382"/>
      <c r="V14" s="448"/>
      <c r="W14" s="447"/>
      <c r="X14" s="382"/>
      <c r="Y14" s="349"/>
      <c r="Z14" s="355" t="s">
        <v>44</v>
      </c>
      <c r="AA14" s="355"/>
      <c r="AB14" s="41">
        <v>816</v>
      </c>
      <c r="AC14" s="41">
        <v>816</v>
      </c>
      <c r="AD14" s="41">
        <v>816</v>
      </c>
      <c r="AE14" s="41">
        <v>816</v>
      </c>
      <c r="AF14" s="349"/>
      <c r="AG14" s="349"/>
      <c r="AH14" s="349"/>
      <c r="AI14" s="365"/>
      <c r="AJ14" s="349"/>
      <c r="AK14" s="349"/>
      <c r="AL14" s="742" t="s">
        <v>89</v>
      </c>
      <c r="AM14" s="742"/>
      <c r="AN14" s="742"/>
      <c r="AO14" s="742"/>
      <c r="AP14" s="743"/>
      <c r="AQ14" s="743"/>
      <c r="AR14" s="743"/>
      <c r="AS14" s="743"/>
      <c r="AT14" s="743"/>
      <c r="AU14" s="743"/>
      <c r="AV14" s="743"/>
      <c r="AW14" s="444"/>
      <c r="AX14" s="349"/>
      <c r="AY14" s="349"/>
      <c r="AZ14" s="741" t="s">
        <v>90</v>
      </c>
      <c r="BA14" s="742"/>
      <c r="BB14" s="742"/>
      <c r="BC14" s="742"/>
      <c r="BD14" s="743"/>
      <c r="BE14" s="743"/>
      <c r="BF14" s="743"/>
      <c r="BG14" s="743"/>
      <c r="BH14" s="743"/>
      <c r="BI14" s="743"/>
      <c r="BJ14" s="743"/>
      <c r="BK14" s="444"/>
      <c r="BL14" s="444"/>
      <c r="BM14" s="1405"/>
      <c r="BN14" s="1405"/>
      <c r="BO14" s="1405"/>
      <c r="BP14" s="847"/>
      <c r="BQ14" s="587"/>
      <c r="BR14" s="587"/>
      <c r="BS14" s="950"/>
      <c r="BT14" s="951"/>
      <c r="BU14" s="1215"/>
      <c r="BV14" s="1213"/>
      <c r="BW14" s="421"/>
      <c r="BX14" s="586"/>
      <c r="BY14" s="409"/>
      <c r="BZ14" s="370"/>
      <c r="CA14" s="370"/>
      <c r="CB14" s="370"/>
      <c r="CC14" s="370"/>
      <c r="CE14" s="562" t="s">
        <v>60</v>
      </c>
      <c r="CF14" s="445">
        <v>2.79</v>
      </c>
      <c r="CG14" s="446">
        <v>2.81</v>
      </c>
      <c r="CH14" s="565">
        <v>-0.02</v>
      </c>
      <c r="CI14" s="575"/>
      <c r="CJ14" s="575"/>
      <c r="CK14" s="411" t="s">
        <v>88</v>
      </c>
      <c r="CL14" s="43">
        <v>65</v>
      </c>
      <c r="CM14" s="44">
        <v>45</v>
      </c>
      <c r="CN14" s="45">
        <v>84</v>
      </c>
      <c r="CO14" s="49">
        <v>194</v>
      </c>
      <c r="CP14" s="47">
        <v>67</v>
      </c>
      <c r="CQ14" s="578">
        <v>189.55</v>
      </c>
      <c r="CR14" s="349"/>
      <c r="CS14" s="382"/>
      <c r="CT14" s="382"/>
      <c r="CU14" s="447"/>
      <c r="CV14" s="382"/>
      <c r="CW14" s="448"/>
      <c r="CX14" s="447"/>
      <c r="CY14" s="382"/>
      <c r="CZ14" s="448"/>
      <c r="DA14" s="447"/>
      <c r="DB14" s="382"/>
      <c r="DC14" s="349"/>
      <c r="DD14" s="355" t="s">
        <v>44</v>
      </c>
      <c r="DE14" s="355"/>
      <c r="DF14" s="41">
        <v>816</v>
      </c>
      <c r="DG14" s="41">
        <v>816</v>
      </c>
      <c r="DH14" s="41">
        <v>816</v>
      </c>
      <c r="DI14" s="41">
        <v>816</v>
      </c>
      <c r="DJ14" s="349"/>
      <c r="DK14" s="349"/>
      <c r="DL14" s="349"/>
      <c r="DM14" s="365"/>
      <c r="DN14" s="349"/>
      <c r="DO14" s="349"/>
      <c r="DP14" s="742" t="s">
        <v>89</v>
      </c>
      <c r="DQ14" s="742"/>
      <c r="DR14" s="742"/>
      <c r="DS14" s="742"/>
      <c r="DT14" s="743"/>
      <c r="DU14" s="743"/>
      <c r="DV14" s="743"/>
      <c r="DW14" s="743"/>
      <c r="DX14" s="743"/>
      <c r="DY14" s="743"/>
      <c r="DZ14" s="743"/>
      <c r="EA14" s="444"/>
      <c r="EB14" s="349"/>
      <c r="EC14" s="349"/>
      <c r="ED14" s="741" t="s">
        <v>90</v>
      </c>
      <c r="EE14" s="742"/>
      <c r="EF14" s="742"/>
      <c r="EG14" s="742"/>
      <c r="EH14" s="743"/>
      <c r="EI14" s="743"/>
      <c r="EJ14" s="743"/>
      <c r="EK14" s="743"/>
      <c r="EL14" s="743"/>
      <c r="EM14" s="743"/>
      <c r="EN14" s="743"/>
      <c r="EO14" s="444"/>
      <c r="EP14" s="444"/>
      <c r="EQ14" s="1405"/>
      <c r="ER14" s="1405"/>
      <c r="ES14" s="1405"/>
      <c r="ET14" s="847"/>
      <c r="EU14" s="587"/>
      <c r="EV14" s="587"/>
      <c r="EW14" s="950"/>
      <c r="EX14" s="951"/>
      <c r="EY14" s="1215"/>
      <c r="EZ14" s="1213"/>
      <c r="FA14" s="421"/>
      <c r="FB14" s="586"/>
      <c r="FC14" s="409"/>
      <c r="FD14" s="370"/>
      <c r="FE14" s="370"/>
      <c r="FF14" s="370"/>
      <c r="FG14" s="370"/>
      <c r="FI14" s="562" t="s">
        <v>60</v>
      </c>
      <c r="FJ14" s="445">
        <v>2.29</v>
      </c>
      <c r="FK14" s="446">
        <v>2.58</v>
      </c>
      <c r="FL14" s="565">
        <v>-0.28999999999999998</v>
      </c>
      <c r="FM14" s="575"/>
      <c r="FN14" s="575"/>
      <c r="FO14" s="411" t="s">
        <v>88</v>
      </c>
      <c r="FP14" s="161">
        <v>10</v>
      </c>
      <c r="FQ14" s="162">
        <v>12</v>
      </c>
      <c r="FR14" s="163">
        <v>6</v>
      </c>
      <c r="FS14" s="167">
        <v>28</v>
      </c>
      <c r="FT14" s="165">
        <v>20</v>
      </c>
      <c r="FU14" s="578">
        <v>40</v>
      </c>
      <c r="FV14" s="754"/>
      <c r="FW14" s="382"/>
      <c r="FX14" s="382"/>
      <c r="FY14" s="447"/>
      <c r="FZ14" s="382"/>
      <c r="GA14" s="448"/>
      <c r="GB14" s="447"/>
      <c r="GC14" s="382"/>
      <c r="GD14" s="448"/>
      <c r="GE14" s="447"/>
      <c r="GF14" s="382"/>
      <c r="GG14" s="754"/>
      <c r="GH14" s="801" t="s">
        <v>44</v>
      </c>
      <c r="GI14" s="801"/>
      <c r="GJ14" s="159">
        <v>816</v>
      </c>
      <c r="GK14" s="159">
        <v>816</v>
      </c>
      <c r="GL14" s="159">
        <v>816</v>
      </c>
      <c r="GM14" s="159">
        <v>816</v>
      </c>
      <c r="GN14" s="754"/>
      <c r="GO14" s="754"/>
      <c r="GP14" s="754"/>
      <c r="GQ14" s="808"/>
      <c r="GR14" s="754"/>
      <c r="GS14" s="754"/>
      <c r="GT14" s="742" t="s">
        <v>89</v>
      </c>
      <c r="GU14" s="742"/>
      <c r="GV14" s="742"/>
      <c r="GW14" s="742"/>
      <c r="GX14" s="743"/>
      <c r="GY14" s="743"/>
      <c r="GZ14" s="743"/>
      <c r="HA14" s="743"/>
      <c r="HB14" s="743"/>
      <c r="HC14" s="743"/>
      <c r="HD14" s="743"/>
      <c r="HE14" s="444"/>
      <c r="HF14" s="754"/>
      <c r="HG14" s="754"/>
      <c r="HH14" s="741" t="s">
        <v>90</v>
      </c>
      <c r="HI14" s="742"/>
      <c r="HJ14" s="742"/>
      <c r="HK14" s="742"/>
      <c r="HL14" s="743"/>
      <c r="HM14" s="743"/>
      <c r="HN14" s="743"/>
      <c r="HO14" s="743"/>
      <c r="HP14" s="743"/>
      <c r="HQ14" s="743"/>
      <c r="HR14" s="743"/>
      <c r="HS14" s="444"/>
      <c r="HT14" s="444"/>
      <c r="HU14" s="1405"/>
      <c r="HV14" s="1405"/>
      <c r="HW14" s="1405"/>
      <c r="HX14" s="847"/>
      <c r="HY14" s="587"/>
      <c r="HZ14" s="587"/>
      <c r="IA14" s="950"/>
      <c r="IB14" s="951"/>
      <c r="IC14" s="1215"/>
      <c r="ID14" s="1213"/>
      <c r="IE14" s="421"/>
      <c r="IF14" s="586"/>
      <c r="IG14" s="409"/>
      <c r="IH14" s="370"/>
      <c r="II14" s="370"/>
      <c r="IJ14" s="370"/>
      <c r="IK14" s="370"/>
      <c r="IM14" s="562" t="s">
        <v>60</v>
      </c>
      <c r="IN14" s="445">
        <v>2.58</v>
      </c>
      <c r="IO14" s="446">
        <v>2.81</v>
      </c>
      <c r="IP14" s="565">
        <v>-0.23</v>
      </c>
      <c r="IQ14" s="575"/>
      <c r="IR14" s="575"/>
      <c r="IS14" s="411" t="s">
        <v>88</v>
      </c>
      <c r="IT14" s="161">
        <v>113</v>
      </c>
      <c r="IU14" s="162">
        <v>124</v>
      </c>
      <c r="IV14" s="163">
        <v>106</v>
      </c>
      <c r="IW14" s="167">
        <v>343</v>
      </c>
      <c r="IX14" s="165">
        <v>287</v>
      </c>
      <c r="IY14" s="578">
        <v>19.510000000000002</v>
      </c>
      <c r="IZ14" s="754"/>
      <c r="JA14" s="382"/>
      <c r="JB14" s="382"/>
      <c r="JC14" s="447"/>
      <c r="JD14" s="382"/>
      <c r="JE14" s="448"/>
      <c r="JF14" s="447"/>
      <c r="JG14" s="382"/>
      <c r="JH14" s="448"/>
      <c r="JI14" s="447"/>
      <c r="JJ14" s="382"/>
      <c r="JK14" s="754"/>
      <c r="JL14" s="801" t="s">
        <v>44</v>
      </c>
      <c r="JM14" s="801"/>
      <c r="JN14" s="159">
        <v>816</v>
      </c>
      <c r="JO14" s="159">
        <v>816</v>
      </c>
      <c r="JP14" s="159">
        <v>816</v>
      </c>
      <c r="JQ14" s="159">
        <v>816</v>
      </c>
      <c r="JR14" s="754"/>
      <c r="JS14" s="755"/>
      <c r="JT14" s="754"/>
      <c r="JU14" s="808"/>
      <c r="JV14" s="754"/>
      <c r="JW14" s="754"/>
      <c r="JX14" s="742" t="s">
        <v>89</v>
      </c>
      <c r="JY14" s="742"/>
      <c r="JZ14" s="742"/>
      <c r="KA14" s="742"/>
      <c r="KB14" s="743"/>
      <c r="KC14" s="743"/>
      <c r="KD14" s="743"/>
      <c r="KE14" s="743"/>
      <c r="KF14" s="743"/>
      <c r="KG14" s="743"/>
      <c r="KH14" s="743"/>
      <c r="KI14" s="444"/>
      <c r="KJ14" s="754"/>
      <c r="KK14" s="754"/>
      <c r="KL14" s="741" t="s">
        <v>90</v>
      </c>
      <c r="KM14" s="742"/>
      <c r="KN14" s="742"/>
      <c r="KO14" s="742"/>
      <c r="KP14" s="743"/>
      <c r="KQ14" s="743"/>
      <c r="KR14" s="743"/>
      <c r="KS14" s="743"/>
      <c r="KT14" s="743"/>
      <c r="KU14" s="743"/>
      <c r="KV14" s="743"/>
      <c r="KW14" s="444"/>
      <c r="KX14" s="444"/>
      <c r="KY14" s="1405"/>
      <c r="KZ14" s="1405"/>
      <c r="LA14" s="1405"/>
      <c r="LB14" s="847"/>
      <c r="LC14" s="587"/>
      <c r="LD14" s="587"/>
      <c r="LE14" s="950"/>
      <c r="LF14" s="951"/>
      <c r="LG14" s="1215"/>
      <c r="LH14" s="1213"/>
      <c r="LI14" s="421"/>
      <c r="LJ14" s="586"/>
      <c r="LK14" s="409"/>
      <c r="LL14" s="370"/>
      <c r="LM14" s="370"/>
      <c r="LN14" s="370"/>
      <c r="LO14" s="370"/>
      <c r="LQ14" s="562" t="s">
        <v>60</v>
      </c>
      <c r="LR14" s="658">
        <v>2.61</v>
      </c>
      <c r="LS14" s="446">
        <v>2.75</v>
      </c>
      <c r="LT14" s="517">
        <v>-0.14000000000000001</v>
      </c>
      <c r="LU14" s="600"/>
      <c r="LV14" s="600"/>
      <c r="LW14" s="411" t="s">
        <v>88</v>
      </c>
      <c r="LX14" s="563">
        <v>705</v>
      </c>
      <c r="LY14" s="902">
        <v>496</v>
      </c>
      <c r="LZ14" s="903">
        <v>42.14</v>
      </c>
      <c r="MA14" s="349"/>
      <c r="MB14" s="382"/>
      <c r="MC14" s="382"/>
      <c r="MD14" s="532"/>
      <c r="ME14" s="382"/>
      <c r="MF14" s="448"/>
      <c r="MG14" s="532"/>
      <c r="MH14" s="382"/>
      <c r="MI14" s="448"/>
      <c r="MJ14" s="532"/>
      <c r="MK14" s="382"/>
      <c r="ML14" s="385"/>
      <c r="MM14" s="417" t="s">
        <v>44</v>
      </c>
      <c r="MN14" s="417"/>
      <c r="MO14" s="1319">
        <v>816</v>
      </c>
      <c r="MP14" s="1319">
        <v>816</v>
      </c>
      <c r="MQ14" s="1319">
        <v>816</v>
      </c>
      <c r="MR14" s="1319">
        <v>816</v>
      </c>
      <c r="MS14" s="1319">
        <v>816</v>
      </c>
      <c r="MT14" s="891"/>
      <c r="MU14" s="898"/>
      <c r="MV14" s="898"/>
      <c r="MW14" s="916"/>
      <c r="MX14" s="898"/>
      <c r="MY14" s="898"/>
      <c r="MZ14" s="742" t="s">
        <v>89</v>
      </c>
      <c r="NA14" s="1254"/>
      <c r="NB14" s="1254"/>
      <c r="NC14" s="1254"/>
      <c r="ND14" s="1251"/>
      <c r="NE14" s="1251"/>
      <c r="NF14" s="1251"/>
      <c r="NG14" s="1251"/>
      <c r="NH14" s="1251"/>
      <c r="NI14" s="1251"/>
      <c r="NJ14" s="1251"/>
      <c r="NK14" s="1253"/>
      <c r="NL14" s="1238"/>
      <c r="NM14" s="1238"/>
      <c r="NN14" s="1255" t="s">
        <v>90</v>
      </c>
      <c r="NO14" s="1254"/>
      <c r="NP14" s="1254"/>
      <c r="NQ14" s="1254"/>
      <c r="NR14" s="1251"/>
      <c r="NS14" s="1251"/>
      <c r="NT14" s="1251"/>
      <c r="NU14" s="1251"/>
      <c r="NV14" s="1251"/>
      <c r="NW14" s="1251"/>
      <c r="NX14" s="1251"/>
      <c r="NY14" s="1253"/>
    </row>
    <row r="15" spans="1:392" ht="17.25" customHeight="1" thickTop="1" thickBot="1">
      <c r="A15" s="571" t="s">
        <v>40</v>
      </c>
      <c r="B15" s="449">
        <v>3.82</v>
      </c>
      <c r="C15" s="450">
        <v>3.89</v>
      </c>
      <c r="D15" s="574">
        <v>-7.0000000000000007E-2</v>
      </c>
      <c r="E15" s="575"/>
      <c r="F15" s="575"/>
      <c r="G15" s="411" t="s">
        <v>91</v>
      </c>
      <c r="H15" s="43">
        <v>120</v>
      </c>
      <c r="I15" s="44">
        <v>75</v>
      </c>
      <c r="J15" s="45">
        <v>68</v>
      </c>
      <c r="K15" s="49">
        <v>263</v>
      </c>
      <c r="L15" s="47">
        <v>236</v>
      </c>
      <c r="M15" s="578">
        <v>11.44</v>
      </c>
      <c r="N15" s="349"/>
      <c r="O15" s="451" t="s">
        <v>92</v>
      </c>
      <c r="P15" s="553"/>
      <c r="Q15" s="386"/>
      <c r="R15" s="553"/>
      <c r="S15" s="553"/>
      <c r="T15" s="386"/>
      <c r="U15" s="553"/>
      <c r="V15" s="553"/>
      <c r="W15" s="386"/>
      <c r="X15" s="389" t="s">
        <v>19</v>
      </c>
      <c r="Y15" s="349"/>
      <c r="Z15" s="349"/>
      <c r="AA15" s="349" t="s">
        <v>43</v>
      </c>
      <c r="AB15" s="52">
        <v>15</v>
      </c>
      <c r="AC15" s="52">
        <v>15</v>
      </c>
      <c r="AD15" s="52">
        <v>15</v>
      </c>
      <c r="AE15" s="41">
        <v>15</v>
      </c>
      <c r="AF15" s="349"/>
      <c r="AG15" s="349"/>
      <c r="AH15" s="349"/>
      <c r="AI15" s="365"/>
      <c r="AJ15" s="349"/>
      <c r="AK15" s="349"/>
      <c r="AL15" s="756" t="s">
        <v>93</v>
      </c>
      <c r="AM15" s="2216" t="s">
        <v>26</v>
      </c>
      <c r="AN15" s="2217"/>
      <c r="AO15" s="2217"/>
      <c r="AP15" s="2217"/>
      <c r="AQ15" s="2217"/>
      <c r="AR15" s="2217"/>
      <c r="AS15" s="2217"/>
      <c r="AT15" s="2217"/>
      <c r="AU15" s="2218"/>
      <c r="AV15" s="757" t="s">
        <v>27</v>
      </c>
      <c r="AW15" s="1036" t="s">
        <v>38</v>
      </c>
      <c r="AX15" s="349"/>
      <c r="AY15" s="349"/>
      <c r="AZ15" s="756" t="s">
        <v>93</v>
      </c>
      <c r="BA15" s="2216" t="s">
        <v>26</v>
      </c>
      <c r="BB15" s="2217"/>
      <c r="BC15" s="2217"/>
      <c r="BD15" s="2217"/>
      <c r="BE15" s="2217"/>
      <c r="BF15" s="2217"/>
      <c r="BG15" s="2217"/>
      <c r="BH15" s="2217"/>
      <c r="BI15" s="2218"/>
      <c r="BJ15" s="757" t="s">
        <v>27</v>
      </c>
      <c r="BK15" s="1036" t="s">
        <v>38</v>
      </c>
      <c r="BL15" s="420"/>
      <c r="BM15" s="1405"/>
      <c r="BN15" s="1405"/>
      <c r="BO15" s="1405"/>
      <c r="BP15" s="847"/>
      <c r="BQ15" s="587"/>
      <c r="BR15" s="587"/>
      <c r="BS15" s="950"/>
      <c r="BT15" s="951"/>
      <c r="BU15" s="1215"/>
      <c r="BV15" s="1213"/>
      <c r="BW15" s="421"/>
      <c r="BX15" s="586"/>
      <c r="BY15" s="409"/>
      <c r="BZ15" s="370"/>
      <c r="CA15" s="370"/>
      <c r="CB15" s="370"/>
      <c r="CC15" s="370"/>
      <c r="CE15" s="571" t="s">
        <v>40</v>
      </c>
      <c r="CF15" s="449">
        <v>3.58</v>
      </c>
      <c r="CG15" s="450">
        <v>3.49</v>
      </c>
      <c r="CH15" s="574">
        <v>0.09</v>
      </c>
      <c r="CI15" s="575"/>
      <c r="CJ15" s="575"/>
      <c r="CK15" s="411" t="s">
        <v>91</v>
      </c>
      <c r="CL15" s="43">
        <v>6</v>
      </c>
      <c r="CM15" s="44">
        <v>2</v>
      </c>
      <c r="CN15" s="45">
        <v>3</v>
      </c>
      <c r="CO15" s="49">
        <v>11</v>
      </c>
      <c r="CP15" s="47">
        <v>5</v>
      </c>
      <c r="CQ15" s="578">
        <v>120</v>
      </c>
      <c r="CR15" s="349"/>
      <c r="CS15" s="451" t="s">
        <v>92</v>
      </c>
      <c r="CT15" s="553"/>
      <c r="CU15" s="386"/>
      <c r="CV15" s="553"/>
      <c r="CW15" s="553"/>
      <c r="CX15" s="386"/>
      <c r="CY15" s="553"/>
      <c r="CZ15" s="553"/>
      <c r="DA15" s="386"/>
      <c r="DB15" s="389" t="s">
        <v>19</v>
      </c>
      <c r="DC15" s="349"/>
      <c r="DD15" s="349"/>
      <c r="DE15" s="349" t="s">
        <v>43</v>
      </c>
      <c r="DF15" s="52">
        <v>15</v>
      </c>
      <c r="DG15" s="52">
        <v>15</v>
      </c>
      <c r="DH15" s="52">
        <v>15</v>
      </c>
      <c r="DI15" s="41">
        <v>15</v>
      </c>
      <c r="DJ15" s="349"/>
      <c r="DK15" s="349"/>
      <c r="DL15" s="349"/>
      <c r="DM15" s="365"/>
      <c r="DN15" s="349"/>
      <c r="DO15" s="349"/>
      <c r="DP15" s="756" t="s">
        <v>93</v>
      </c>
      <c r="DQ15" s="2216" t="s">
        <v>26</v>
      </c>
      <c r="DR15" s="2217"/>
      <c r="DS15" s="2217"/>
      <c r="DT15" s="2217"/>
      <c r="DU15" s="2217"/>
      <c r="DV15" s="2217"/>
      <c r="DW15" s="2217"/>
      <c r="DX15" s="2217"/>
      <c r="DY15" s="2218"/>
      <c r="DZ15" s="757" t="s">
        <v>27</v>
      </c>
      <c r="EA15" s="1036" t="s">
        <v>38</v>
      </c>
      <c r="EB15" s="349"/>
      <c r="EC15" s="349"/>
      <c r="ED15" s="756" t="s">
        <v>93</v>
      </c>
      <c r="EE15" s="2216" t="s">
        <v>26</v>
      </c>
      <c r="EF15" s="2217"/>
      <c r="EG15" s="2217"/>
      <c r="EH15" s="2217"/>
      <c r="EI15" s="2217"/>
      <c r="EJ15" s="2217"/>
      <c r="EK15" s="2217"/>
      <c r="EL15" s="2217"/>
      <c r="EM15" s="2218"/>
      <c r="EN15" s="757" t="s">
        <v>27</v>
      </c>
      <c r="EO15" s="1036" t="s">
        <v>38</v>
      </c>
      <c r="EP15" s="420"/>
      <c r="EQ15" s="1405"/>
      <c r="ER15" s="1405"/>
      <c r="ES15" s="1405"/>
      <c r="ET15" s="847"/>
      <c r="EU15" s="587"/>
      <c r="EV15" s="587"/>
      <c r="EW15" s="950"/>
      <c r="EX15" s="951"/>
      <c r="EY15" s="1215"/>
      <c r="EZ15" s="1213"/>
      <c r="FA15" s="421"/>
      <c r="FB15" s="586"/>
      <c r="FC15" s="409"/>
      <c r="FD15" s="370"/>
      <c r="FE15" s="370"/>
      <c r="FF15" s="370"/>
      <c r="FG15" s="370"/>
      <c r="FI15" s="571" t="s">
        <v>40</v>
      </c>
      <c r="FJ15" s="449">
        <v>3.57</v>
      </c>
      <c r="FK15" s="450">
        <v>3.62</v>
      </c>
      <c r="FL15" s="574">
        <v>-0.05</v>
      </c>
      <c r="FM15" s="575"/>
      <c r="FN15" s="575"/>
      <c r="FO15" s="411" t="s">
        <v>91</v>
      </c>
      <c r="FP15" s="161">
        <v>9</v>
      </c>
      <c r="FQ15" s="162">
        <v>6</v>
      </c>
      <c r="FR15" s="163">
        <v>11</v>
      </c>
      <c r="FS15" s="167">
        <v>26</v>
      </c>
      <c r="FT15" s="165">
        <v>20</v>
      </c>
      <c r="FU15" s="578">
        <v>30</v>
      </c>
      <c r="FV15" s="754"/>
      <c r="FW15" s="451" t="s">
        <v>92</v>
      </c>
      <c r="FX15" s="553"/>
      <c r="FY15" s="386"/>
      <c r="FZ15" s="553"/>
      <c r="GA15" s="553"/>
      <c r="GB15" s="386"/>
      <c r="GC15" s="553"/>
      <c r="GD15" s="553"/>
      <c r="GE15" s="386"/>
      <c r="GF15" s="389" t="s">
        <v>19</v>
      </c>
      <c r="GG15" s="754"/>
      <c r="GH15" s="754"/>
      <c r="GI15" s="754" t="s">
        <v>43</v>
      </c>
      <c r="GJ15" s="170">
        <v>15</v>
      </c>
      <c r="GK15" s="170">
        <v>15</v>
      </c>
      <c r="GL15" s="170">
        <v>15</v>
      </c>
      <c r="GM15" s="159">
        <v>15</v>
      </c>
      <c r="GN15" s="754"/>
      <c r="GO15" s="754"/>
      <c r="GP15" s="754"/>
      <c r="GQ15" s="808"/>
      <c r="GR15" s="754"/>
      <c r="GS15" s="754"/>
      <c r="GT15" s="756" t="s">
        <v>93</v>
      </c>
      <c r="GU15" s="2216" t="s">
        <v>26</v>
      </c>
      <c r="GV15" s="2217"/>
      <c r="GW15" s="2217"/>
      <c r="GX15" s="2217"/>
      <c r="GY15" s="2217"/>
      <c r="GZ15" s="2217"/>
      <c r="HA15" s="2217"/>
      <c r="HB15" s="2217"/>
      <c r="HC15" s="2218"/>
      <c r="HD15" s="757" t="s">
        <v>27</v>
      </c>
      <c r="HE15" s="1036" t="s">
        <v>38</v>
      </c>
      <c r="HF15" s="754"/>
      <c r="HG15" s="754"/>
      <c r="HH15" s="756" t="s">
        <v>93</v>
      </c>
      <c r="HI15" s="2216" t="s">
        <v>26</v>
      </c>
      <c r="HJ15" s="2217"/>
      <c r="HK15" s="2217"/>
      <c r="HL15" s="2217"/>
      <c r="HM15" s="2217"/>
      <c r="HN15" s="2217"/>
      <c r="HO15" s="2217"/>
      <c r="HP15" s="2217"/>
      <c r="HQ15" s="2218"/>
      <c r="HR15" s="757" t="s">
        <v>27</v>
      </c>
      <c r="HS15" s="1036" t="s">
        <v>38</v>
      </c>
      <c r="HT15" s="420"/>
      <c r="HU15" s="1405"/>
      <c r="HV15" s="1405"/>
      <c r="HW15" s="1405"/>
      <c r="HX15" s="847"/>
      <c r="HY15" s="587"/>
      <c r="HZ15" s="587"/>
      <c r="IA15" s="950"/>
      <c r="IB15" s="951"/>
      <c r="IC15" s="1215"/>
      <c r="ID15" s="1213"/>
      <c r="IE15" s="421"/>
      <c r="IF15" s="586"/>
      <c r="IG15" s="409"/>
      <c r="IH15" s="370"/>
      <c r="II15" s="370"/>
      <c r="IJ15" s="370"/>
      <c r="IK15" s="370"/>
      <c r="IM15" s="571" t="s">
        <v>40</v>
      </c>
      <c r="IN15" s="449">
        <v>4.53</v>
      </c>
      <c r="IO15" s="450">
        <v>4.96</v>
      </c>
      <c r="IP15" s="574">
        <v>-0.43</v>
      </c>
      <c r="IQ15" s="575"/>
      <c r="IR15" s="575"/>
      <c r="IS15" s="411" t="s">
        <v>91</v>
      </c>
      <c r="IT15" s="161">
        <v>94</v>
      </c>
      <c r="IU15" s="162">
        <v>130</v>
      </c>
      <c r="IV15" s="163">
        <v>123</v>
      </c>
      <c r="IW15" s="167">
        <v>347</v>
      </c>
      <c r="IX15" s="165">
        <v>317</v>
      </c>
      <c r="IY15" s="578">
        <v>9.4600000000000009</v>
      </c>
      <c r="IZ15" s="754"/>
      <c r="JA15" s="451" t="s">
        <v>92</v>
      </c>
      <c r="JB15" s="553"/>
      <c r="JC15" s="386"/>
      <c r="JD15" s="553"/>
      <c r="JE15" s="553"/>
      <c r="JF15" s="386"/>
      <c r="JG15" s="553"/>
      <c r="JH15" s="553"/>
      <c r="JI15" s="386"/>
      <c r="JJ15" s="389" t="s">
        <v>19</v>
      </c>
      <c r="JK15" s="754"/>
      <c r="JL15" s="754"/>
      <c r="JM15" s="754" t="s">
        <v>43</v>
      </c>
      <c r="JN15" s="170">
        <v>15</v>
      </c>
      <c r="JO15" s="170">
        <v>15</v>
      </c>
      <c r="JP15" s="170">
        <v>15</v>
      </c>
      <c r="JQ15" s="159">
        <v>15</v>
      </c>
      <c r="JR15" s="754"/>
      <c r="JS15" s="755"/>
      <c r="JT15" s="754"/>
      <c r="JU15" s="808"/>
      <c r="JV15" s="754"/>
      <c r="JW15" s="754"/>
      <c r="JX15" s="756" t="s">
        <v>93</v>
      </c>
      <c r="JY15" s="2216" t="s">
        <v>26</v>
      </c>
      <c r="JZ15" s="2217"/>
      <c r="KA15" s="2217"/>
      <c r="KB15" s="2217"/>
      <c r="KC15" s="2217"/>
      <c r="KD15" s="2217"/>
      <c r="KE15" s="2217"/>
      <c r="KF15" s="2217"/>
      <c r="KG15" s="2218"/>
      <c r="KH15" s="757" t="s">
        <v>27</v>
      </c>
      <c r="KI15" s="1036" t="s">
        <v>38</v>
      </c>
      <c r="KJ15" s="754"/>
      <c r="KK15" s="754"/>
      <c r="KL15" s="756" t="s">
        <v>93</v>
      </c>
      <c r="KM15" s="2216" t="s">
        <v>26</v>
      </c>
      <c r="KN15" s="2217"/>
      <c r="KO15" s="2217"/>
      <c r="KP15" s="2217"/>
      <c r="KQ15" s="2217"/>
      <c r="KR15" s="2217"/>
      <c r="KS15" s="2217"/>
      <c r="KT15" s="2217"/>
      <c r="KU15" s="2218"/>
      <c r="KV15" s="757" t="s">
        <v>27</v>
      </c>
      <c r="KW15" s="1036" t="s">
        <v>38</v>
      </c>
      <c r="KX15" s="420"/>
      <c r="KY15" s="1405"/>
      <c r="KZ15" s="1405"/>
      <c r="LA15" s="1405"/>
      <c r="LB15" s="847"/>
      <c r="LC15" s="587"/>
      <c r="LD15" s="587"/>
      <c r="LE15" s="950"/>
      <c r="LF15" s="951"/>
      <c r="LG15" s="1215"/>
      <c r="LH15" s="1213"/>
      <c r="LI15" s="421"/>
      <c r="LJ15" s="586"/>
      <c r="LK15" s="409"/>
      <c r="LL15" s="370"/>
      <c r="LM15" s="370"/>
      <c r="LN15" s="370"/>
      <c r="LO15" s="370"/>
      <c r="LQ15" s="571" t="s">
        <v>40</v>
      </c>
      <c r="LR15" s="518">
        <v>4</v>
      </c>
      <c r="LS15" s="450">
        <v>4.1900000000000004</v>
      </c>
      <c r="LT15" s="519">
        <v>-0.19</v>
      </c>
      <c r="LU15" s="600"/>
      <c r="LV15" s="600"/>
      <c r="LW15" s="411" t="s">
        <v>91</v>
      </c>
      <c r="LX15" s="563">
        <v>647</v>
      </c>
      <c r="LY15" s="902">
        <v>578</v>
      </c>
      <c r="LZ15" s="903">
        <v>11.94</v>
      </c>
      <c r="MA15" s="349"/>
      <c r="MB15" s="1403" t="s">
        <v>92</v>
      </c>
      <c r="MC15" s="553"/>
      <c r="MD15" s="533"/>
      <c r="ME15" s="553"/>
      <c r="MF15" s="553"/>
      <c r="MG15" s="533"/>
      <c r="MH15" s="553"/>
      <c r="MI15" s="553"/>
      <c r="MJ15" s="533"/>
      <c r="MK15" s="389" t="s">
        <v>19</v>
      </c>
      <c r="ML15" s="385"/>
      <c r="MM15" s="385"/>
      <c r="MN15" s="385" t="s">
        <v>43</v>
      </c>
      <c r="MO15" s="1284">
        <v>15</v>
      </c>
      <c r="MP15" s="1284">
        <v>15</v>
      </c>
      <c r="MQ15" s="1284">
        <v>15</v>
      </c>
      <c r="MR15" s="1284">
        <v>15</v>
      </c>
      <c r="MS15" s="1284">
        <v>15</v>
      </c>
      <c r="MT15" s="891"/>
      <c r="MU15" s="898"/>
      <c r="MV15" s="898"/>
      <c r="MW15" s="916"/>
      <c r="MX15" s="898"/>
      <c r="MY15" s="898"/>
      <c r="MZ15" s="756" t="s">
        <v>93</v>
      </c>
      <c r="NA15" s="1737" t="s">
        <v>26</v>
      </c>
      <c r="NB15" s="1738"/>
      <c r="NC15" s="1738"/>
      <c r="ND15" s="1738"/>
      <c r="NE15" s="1738"/>
      <c r="NF15" s="1738"/>
      <c r="NG15" s="1738"/>
      <c r="NH15" s="1738"/>
      <c r="NI15" s="1739"/>
      <c r="NJ15" s="1256" t="s">
        <v>27</v>
      </c>
      <c r="NK15" s="1256" t="s">
        <v>38</v>
      </c>
      <c r="NL15" s="1238"/>
      <c r="NM15" s="1238"/>
      <c r="NN15" s="1257" t="s">
        <v>93</v>
      </c>
      <c r="NO15" s="1737" t="s">
        <v>26</v>
      </c>
      <c r="NP15" s="1738"/>
      <c r="NQ15" s="1738"/>
      <c r="NR15" s="1738"/>
      <c r="NS15" s="1738"/>
      <c r="NT15" s="1738"/>
      <c r="NU15" s="1738"/>
      <c r="NV15" s="1738"/>
      <c r="NW15" s="1739"/>
      <c r="NX15" s="1256" t="s">
        <v>27</v>
      </c>
      <c r="NY15" s="1256" t="s">
        <v>38</v>
      </c>
    </row>
    <row r="16" spans="1:392" ht="14.25" customHeight="1" thickTop="1" thickBot="1">
      <c r="A16" s="453" t="s">
        <v>94</v>
      </c>
      <c r="B16" s="454"/>
      <c r="C16" s="455"/>
      <c r="D16" s="565"/>
      <c r="E16" s="575"/>
      <c r="F16" s="575"/>
      <c r="G16" s="411" t="s">
        <v>95</v>
      </c>
      <c r="H16" s="43">
        <v>14</v>
      </c>
      <c r="I16" s="44">
        <v>8</v>
      </c>
      <c r="J16" s="45">
        <v>10</v>
      </c>
      <c r="K16" s="49">
        <v>32</v>
      </c>
      <c r="L16" s="47">
        <v>30</v>
      </c>
      <c r="M16" s="578">
        <v>6.67</v>
      </c>
      <c r="N16" s="349"/>
      <c r="O16" s="400" t="s">
        <v>25</v>
      </c>
      <c r="P16" s="401" t="s">
        <v>26</v>
      </c>
      <c r="Q16" s="402"/>
      <c r="R16" s="403"/>
      <c r="S16" s="401" t="s">
        <v>27</v>
      </c>
      <c r="T16" s="402"/>
      <c r="U16" s="403"/>
      <c r="V16" s="401" t="s">
        <v>28</v>
      </c>
      <c r="W16" s="402"/>
      <c r="X16" s="403"/>
      <c r="Y16" s="349"/>
      <c r="Z16" s="349"/>
      <c r="AA16" s="349" t="s">
        <v>57</v>
      </c>
      <c r="AB16" s="52">
        <v>801</v>
      </c>
      <c r="AC16" s="52">
        <v>801</v>
      </c>
      <c r="AD16" s="52">
        <v>801</v>
      </c>
      <c r="AE16" s="41">
        <v>801</v>
      </c>
      <c r="AF16" s="349"/>
      <c r="AG16" s="349"/>
      <c r="AH16" s="349"/>
      <c r="AI16" s="365"/>
      <c r="AJ16" s="349"/>
      <c r="AK16" s="349"/>
      <c r="AL16" s="759"/>
      <c r="AM16" s="1040" t="s">
        <v>45</v>
      </c>
      <c r="AN16" s="1041" t="s">
        <v>46</v>
      </c>
      <c r="AO16" s="1042" t="s">
        <v>47</v>
      </c>
      <c r="AP16" s="1043" t="s">
        <v>48</v>
      </c>
      <c r="AQ16" s="1041" t="s">
        <v>49</v>
      </c>
      <c r="AR16" s="1041" t="s">
        <v>50</v>
      </c>
      <c r="AS16" s="1041" t="s">
        <v>51</v>
      </c>
      <c r="AT16" s="1044" t="s">
        <v>52</v>
      </c>
      <c r="AU16" s="1045" t="s">
        <v>53</v>
      </c>
      <c r="AV16" s="1046"/>
      <c r="AW16" s="1049"/>
      <c r="AX16" s="349"/>
      <c r="AY16" s="349"/>
      <c r="AZ16" s="759"/>
      <c r="BA16" s="1040" t="s">
        <v>45</v>
      </c>
      <c r="BB16" s="1041" t="s">
        <v>46</v>
      </c>
      <c r="BC16" s="1042" t="s">
        <v>47</v>
      </c>
      <c r="BD16" s="1043" t="s">
        <v>48</v>
      </c>
      <c r="BE16" s="1041" t="s">
        <v>49</v>
      </c>
      <c r="BF16" s="1041" t="s">
        <v>50</v>
      </c>
      <c r="BG16" s="1041" t="s">
        <v>51</v>
      </c>
      <c r="BH16" s="1044" t="s">
        <v>52</v>
      </c>
      <c r="BI16" s="1045" t="s">
        <v>53</v>
      </c>
      <c r="BJ16" s="1046"/>
      <c r="BK16" s="1049"/>
      <c r="BL16" s="456"/>
      <c r="BM16" s="1405"/>
      <c r="BN16" s="1405"/>
      <c r="BO16" s="1405"/>
      <c r="BP16" s="850"/>
      <c r="BQ16" s="587"/>
      <c r="BR16" s="587"/>
      <c r="BS16" s="587"/>
      <c r="BT16" s="790"/>
      <c r="BU16" s="1215"/>
      <c r="BV16" s="1212"/>
      <c r="BW16" s="421"/>
      <c r="BX16" s="586"/>
      <c r="BY16" s="409"/>
      <c r="BZ16" s="370"/>
      <c r="CA16" s="370"/>
      <c r="CB16" s="370"/>
      <c r="CC16" s="370"/>
      <c r="CE16" s="453" t="s">
        <v>94</v>
      </c>
      <c r="CF16" s="454"/>
      <c r="CG16" s="455"/>
      <c r="CH16" s="565"/>
      <c r="CI16" s="575"/>
      <c r="CJ16" s="575"/>
      <c r="CK16" s="411" t="s">
        <v>95</v>
      </c>
      <c r="CL16" s="43">
        <v>0</v>
      </c>
      <c r="CM16" s="44">
        <v>6</v>
      </c>
      <c r="CN16" s="45">
        <v>11</v>
      </c>
      <c r="CO16" s="49">
        <v>17</v>
      </c>
      <c r="CP16" s="47">
        <v>12</v>
      </c>
      <c r="CQ16" s="578">
        <v>41.67</v>
      </c>
      <c r="CR16" s="349"/>
      <c r="CS16" s="400" t="s">
        <v>25</v>
      </c>
      <c r="CT16" s="401" t="s">
        <v>26</v>
      </c>
      <c r="CU16" s="402"/>
      <c r="CV16" s="403"/>
      <c r="CW16" s="401" t="s">
        <v>27</v>
      </c>
      <c r="CX16" s="402"/>
      <c r="CY16" s="403"/>
      <c r="CZ16" s="401" t="s">
        <v>28</v>
      </c>
      <c r="DA16" s="402"/>
      <c r="DB16" s="403"/>
      <c r="DC16" s="349"/>
      <c r="DD16" s="349"/>
      <c r="DE16" s="349" t="s">
        <v>57</v>
      </c>
      <c r="DF16" s="52">
        <v>801</v>
      </c>
      <c r="DG16" s="52">
        <v>801</v>
      </c>
      <c r="DH16" s="52">
        <v>801</v>
      </c>
      <c r="DI16" s="41">
        <v>801</v>
      </c>
      <c r="DJ16" s="349"/>
      <c r="DK16" s="349"/>
      <c r="DL16" s="349"/>
      <c r="DM16" s="365"/>
      <c r="DN16" s="349"/>
      <c r="DO16" s="349"/>
      <c r="DP16" s="759"/>
      <c r="DQ16" s="1040" t="s">
        <v>45</v>
      </c>
      <c r="DR16" s="1041" t="s">
        <v>46</v>
      </c>
      <c r="DS16" s="1042" t="s">
        <v>47</v>
      </c>
      <c r="DT16" s="1043" t="s">
        <v>48</v>
      </c>
      <c r="DU16" s="1041" t="s">
        <v>49</v>
      </c>
      <c r="DV16" s="1041" t="s">
        <v>50</v>
      </c>
      <c r="DW16" s="1041" t="s">
        <v>51</v>
      </c>
      <c r="DX16" s="1044" t="s">
        <v>52</v>
      </c>
      <c r="DY16" s="1045" t="s">
        <v>53</v>
      </c>
      <c r="DZ16" s="1046"/>
      <c r="EA16" s="1049"/>
      <c r="EB16" s="349"/>
      <c r="EC16" s="349"/>
      <c r="ED16" s="759"/>
      <c r="EE16" s="1040" t="s">
        <v>45</v>
      </c>
      <c r="EF16" s="1041" t="s">
        <v>46</v>
      </c>
      <c r="EG16" s="1042" t="s">
        <v>47</v>
      </c>
      <c r="EH16" s="1043" t="s">
        <v>48</v>
      </c>
      <c r="EI16" s="1041" t="s">
        <v>49</v>
      </c>
      <c r="EJ16" s="1041" t="s">
        <v>50</v>
      </c>
      <c r="EK16" s="1041" t="s">
        <v>51</v>
      </c>
      <c r="EL16" s="1044" t="s">
        <v>52</v>
      </c>
      <c r="EM16" s="1045" t="s">
        <v>53</v>
      </c>
      <c r="EN16" s="1046"/>
      <c r="EO16" s="1049"/>
      <c r="EP16" s="456"/>
      <c r="EQ16" s="1405"/>
      <c r="ER16" s="1405"/>
      <c r="ES16" s="1405"/>
      <c r="ET16" s="850"/>
      <c r="EU16" s="587"/>
      <c r="EV16" s="587"/>
      <c r="EW16" s="587"/>
      <c r="EX16" s="790"/>
      <c r="EY16" s="1215"/>
      <c r="EZ16" s="1212"/>
      <c r="FA16" s="421"/>
      <c r="FB16" s="586"/>
      <c r="FC16" s="409"/>
      <c r="FD16" s="370"/>
      <c r="FE16" s="370"/>
      <c r="FF16" s="370"/>
      <c r="FG16" s="370"/>
      <c r="FI16" s="453" t="s">
        <v>94</v>
      </c>
      <c r="FJ16" s="454"/>
      <c r="FK16" s="455"/>
      <c r="FL16" s="565"/>
      <c r="FM16" s="575"/>
      <c r="FN16" s="575"/>
      <c r="FO16" s="411" t="s">
        <v>95</v>
      </c>
      <c r="FP16" s="161">
        <v>32</v>
      </c>
      <c r="FQ16" s="162">
        <v>29</v>
      </c>
      <c r="FR16" s="163">
        <v>21</v>
      </c>
      <c r="FS16" s="167">
        <v>82</v>
      </c>
      <c r="FT16" s="165">
        <v>67</v>
      </c>
      <c r="FU16" s="578">
        <v>22.39</v>
      </c>
      <c r="FV16" s="754"/>
      <c r="FW16" s="400" t="s">
        <v>25</v>
      </c>
      <c r="FX16" s="401" t="s">
        <v>26</v>
      </c>
      <c r="FY16" s="402"/>
      <c r="FZ16" s="403"/>
      <c r="GA16" s="401" t="s">
        <v>27</v>
      </c>
      <c r="GB16" s="402"/>
      <c r="GC16" s="403"/>
      <c r="GD16" s="401" t="s">
        <v>28</v>
      </c>
      <c r="GE16" s="402"/>
      <c r="GF16" s="403"/>
      <c r="GG16" s="754"/>
      <c r="GH16" s="754"/>
      <c r="GI16" s="754" t="s">
        <v>57</v>
      </c>
      <c r="GJ16" s="170">
        <v>801</v>
      </c>
      <c r="GK16" s="170">
        <v>801</v>
      </c>
      <c r="GL16" s="170">
        <v>801</v>
      </c>
      <c r="GM16" s="159">
        <v>801</v>
      </c>
      <c r="GN16" s="754"/>
      <c r="GO16" s="754"/>
      <c r="GP16" s="754"/>
      <c r="GQ16" s="808"/>
      <c r="GR16" s="754"/>
      <c r="GS16" s="754"/>
      <c r="GT16" s="759"/>
      <c r="GU16" s="1040" t="s">
        <v>45</v>
      </c>
      <c r="GV16" s="1041" t="s">
        <v>46</v>
      </c>
      <c r="GW16" s="1042" t="s">
        <v>47</v>
      </c>
      <c r="GX16" s="1043" t="s">
        <v>48</v>
      </c>
      <c r="GY16" s="1041" t="s">
        <v>49</v>
      </c>
      <c r="GZ16" s="1041" t="s">
        <v>50</v>
      </c>
      <c r="HA16" s="1041" t="s">
        <v>51</v>
      </c>
      <c r="HB16" s="1044" t="s">
        <v>52</v>
      </c>
      <c r="HC16" s="1045" t="s">
        <v>53</v>
      </c>
      <c r="HD16" s="1046"/>
      <c r="HE16" s="1049"/>
      <c r="HF16" s="754"/>
      <c r="HG16" s="754"/>
      <c r="HH16" s="759"/>
      <c r="HI16" s="1040" t="s">
        <v>45</v>
      </c>
      <c r="HJ16" s="1041" t="s">
        <v>46</v>
      </c>
      <c r="HK16" s="1042" t="s">
        <v>47</v>
      </c>
      <c r="HL16" s="1043" t="s">
        <v>48</v>
      </c>
      <c r="HM16" s="1041" t="s">
        <v>49</v>
      </c>
      <c r="HN16" s="1041" t="s">
        <v>50</v>
      </c>
      <c r="HO16" s="1041" t="s">
        <v>51</v>
      </c>
      <c r="HP16" s="1044" t="s">
        <v>52</v>
      </c>
      <c r="HQ16" s="1045" t="s">
        <v>53</v>
      </c>
      <c r="HR16" s="1046"/>
      <c r="HS16" s="1049"/>
      <c r="HT16" s="456"/>
      <c r="HU16" s="1405"/>
      <c r="HV16" s="1405"/>
      <c r="HW16" s="1405"/>
      <c r="HX16" s="850"/>
      <c r="HY16" s="587"/>
      <c r="HZ16" s="587"/>
      <c r="IA16" s="587"/>
      <c r="IB16" s="790"/>
      <c r="IC16" s="1215"/>
      <c r="ID16" s="1212"/>
      <c r="IE16" s="421"/>
      <c r="IF16" s="586"/>
      <c r="IG16" s="409"/>
      <c r="IH16" s="370"/>
      <c r="II16" s="370"/>
      <c r="IJ16" s="370"/>
      <c r="IK16" s="370"/>
      <c r="IM16" s="453" t="s">
        <v>94</v>
      </c>
      <c r="IN16" s="454"/>
      <c r="IO16" s="455"/>
      <c r="IP16" s="565"/>
      <c r="IQ16" s="575"/>
      <c r="IR16" s="575"/>
      <c r="IS16" s="411" t="s">
        <v>95</v>
      </c>
      <c r="IT16" s="161">
        <v>45</v>
      </c>
      <c r="IU16" s="162">
        <v>49</v>
      </c>
      <c r="IV16" s="163">
        <v>68</v>
      </c>
      <c r="IW16" s="167">
        <v>162</v>
      </c>
      <c r="IX16" s="165">
        <v>125</v>
      </c>
      <c r="IY16" s="578">
        <v>29.6</v>
      </c>
      <c r="IZ16" s="754"/>
      <c r="JA16" s="400" t="s">
        <v>25</v>
      </c>
      <c r="JB16" s="401" t="s">
        <v>26</v>
      </c>
      <c r="JC16" s="402"/>
      <c r="JD16" s="403"/>
      <c r="JE16" s="401" t="s">
        <v>27</v>
      </c>
      <c r="JF16" s="402"/>
      <c r="JG16" s="403"/>
      <c r="JH16" s="401" t="s">
        <v>28</v>
      </c>
      <c r="JI16" s="402"/>
      <c r="JJ16" s="403"/>
      <c r="JK16" s="754"/>
      <c r="JL16" s="754"/>
      <c r="JM16" s="754" t="s">
        <v>57</v>
      </c>
      <c r="JN16" s="170">
        <v>801</v>
      </c>
      <c r="JO16" s="170">
        <v>801</v>
      </c>
      <c r="JP16" s="170">
        <v>801</v>
      </c>
      <c r="JQ16" s="159">
        <v>801</v>
      </c>
      <c r="JR16" s="754"/>
      <c r="JS16" s="755"/>
      <c r="JT16" s="754"/>
      <c r="JU16" s="808"/>
      <c r="JV16" s="754"/>
      <c r="JW16" s="754"/>
      <c r="JX16" s="759"/>
      <c r="JY16" s="1040" t="s">
        <v>45</v>
      </c>
      <c r="JZ16" s="1041" t="s">
        <v>46</v>
      </c>
      <c r="KA16" s="1042" t="s">
        <v>47</v>
      </c>
      <c r="KB16" s="1043" t="s">
        <v>48</v>
      </c>
      <c r="KC16" s="1041" t="s">
        <v>49</v>
      </c>
      <c r="KD16" s="1041" t="s">
        <v>50</v>
      </c>
      <c r="KE16" s="1041" t="s">
        <v>51</v>
      </c>
      <c r="KF16" s="1044" t="s">
        <v>52</v>
      </c>
      <c r="KG16" s="1045" t="s">
        <v>53</v>
      </c>
      <c r="KH16" s="1046"/>
      <c r="KI16" s="1049"/>
      <c r="KJ16" s="754"/>
      <c r="KK16" s="754"/>
      <c r="KL16" s="759"/>
      <c r="KM16" s="1040" t="s">
        <v>45</v>
      </c>
      <c r="KN16" s="1041" t="s">
        <v>46</v>
      </c>
      <c r="KO16" s="1042" t="s">
        <v>47</v>
      </c>
      <c r="KP16" s="1043" t="s">
        <v>48</v>
      </c>
      <c r="KQ16" s="1041" t="s">
        <v>49</v>
      </c>
      <c r="KR16" s="1041" t="s">
        <v>50</v>
      </c>
      <c r="KS16" s="1041" t="s">
        <v>51</v>
      </c>
      <c r="KT16" s="1044" t="s">
        <v>52</v>
      </c>
      <c r="KU16" s="1045" t="s">
        <v>53</v>
      </c>
      <c r="KV16" s="1046"/>
      <c r="KW16" s="1049"/>
      <c r="KX16" s="456"/>
      <c r="KY16" s="1405"/>
      <c r="KZ16" s="1405"/>
      <c r="LA16" s="1405"/>
      <c r="LB16" s="850"/>
      <c r="LC16" s="587"/>
      <c r="LD16" s="587"/>
      <c r="LE16" s="587"/>
      <c r="LF16" s="790"/>
      <c r="LG16" s="1215"/>
      <c r="LH16" s="1212"/>
      <c r="LI16" s="421"/>
      <c r="LJ16" s="586"/>
      <c r="LK16" s="409"/>
      <c r="LL16" s="370"/>
      <c r="LM16" s="370"/>
      <c r="LN16" s="370"/>
      <c r="LO16" s="370"/>
      <c r="LQ16" s="453" t="s">
        <v>94</v>
      </c>
      <c r="LR16" s="852"/>
      <c r="LS16" s="455"/>
      <c r="LT16" s="517"/>
      <c r="LU16" s="600"/>
      <c r="LV16" s="600"/>
      <c r="LW16" s="411" t="s">
        <v>95</v>
      </c>
      <c r="LX16" s="563">
        <v>293</v>
      </c>
      <c r="LY16" s="902">
        <v>234</v>
      </c>
      <c r="LZ16" s="903">
        <v>25.21</v>
      </c>
      <c r="MA16" s="349"/>
      <c r="MB16" s="400" t="s">
        <v>25</v>
      </c>
      <c r="MC16" s="401" t="s">
        <v>26</v>
      </c>
      <c r="MD16" s="402"/>
      <c r="ME16" s="403"/>
      <c r="MF16" s="401" t="s">
        <v>27</v>
      </c>
      <c r="MG16" s="402"/>
      <c r="MH16" s="403"/>
      <c r="MI16" s="401" t="s">
        <v>28</v>
      </c>
      <c r="MJ16" s="402"/>
      <c r="MK16" s="403"/>
      <c r="ML16" s="385"/>
      <c r="MM16" s="385"/>
      <c r="MN16" s="385" t="s">
        <v>57</v>
      </c>
      <c r="MO16" s="1284">
        <v>801</v>
      </c>
      <c r="MP16" s="1284">
        <v>801</v>
      </c>
      <c r="MQ16" s="1284">
        <v>801</v>
      </c>
      <c r="MR16" s="1284">
        <v>801</v>
      </c>
      <c r="MS16" s="1284">
        <v>801</v>
      </c>
      <c r="MT16" s="891"/>
      <c r="MU16" s="898"/>
      <c r="MV16" s="898"/>
      <c r="MW16" s="916"/>
      <c r="MX16" s="898"/>
      <c r="MY16" s="898"/>
      <c r="MZ16" s="759"/>
      <c r="NA16" s="1258" t="s">
        <v>45</v>
      </c>
      <c r="NB16" s="1259" t="s">
        <v>46</v>
      </c>
      <c r="NC16" s="1260" t="s">
        <v>47</v>
      </c>
      <c r="ND16" s="1261" t="s">
        <v>48</v>
      </c>
      <c r="NE16" s="1259" t="s">
        <v>49</v>
      </c>
      <c r="NF16" s="1259" t="s">
        <v>50</v>
      </c>
      <c r="NG16" s="1259" t="s">
        <v>51</v>
      </c>
      <c r="NH16" s="1259" t="s">
        <v>52</v>
      </c>
      <c r="NI16" s="1261" t="s">
        <v>53</v>
      </c>
      <c r="NJ16" s="1262"/>
      <c r="NK16" s="1262"/>
      <c r="NL16" s="1238"/>
      <c r="NM16" s="1238"/>
      <c r="NN16" s="1263"/>
      <c r="NO16" s="1258" t="s">
        <v>45</v>
      </c>
      <c r="NP16" s="1259" t="s">
        <v>46</v>
      </c>
      <c r="NQ16" s="1260" t="s">
        <v>47</v>
      </c>
      <c r="NR16" s="1261" t="s">
        <v>48</v>
      </c>
      <c r="NS16" s="1259" t="s">
        <v>49</v>
      </c>
      <c r="NT16" s="1259" t="s">
        <v>50</v>
      </c>
      <c r="NU16" s="1259" t="s">
        <v>51</v>
      </c>
      <c r="NV16" s="1259" t="s">
        <v>52</v>
      </c>
      <c r="NW16" s="1261" t="s">
        <v>53</v>
      </c>
      <c r="NX16" s="1262"/>
      <c r="NY16" s="1262"/>
    </row>
    <row r="17" spans="1:389" ht="17.25" customHeight="1" thickTop="1" thickBot="1">
      <c r="A17" s="570" t="s">
        <v>96</v>
      </c>
      <c r="B17" s="457">
        <v>2101.5000000000005</v>
      </c>
      <c r="C17" s="458">
        <v>2049.9500000000003</v>
      </c>
      <c r="D17" s="561">
        <v>2.5099999999999998</v>
      </c>
      <c r="E17" s="575"/>
      <c r="F17" s="459"/>
      <c r="G17" s="411" t="s">
        <v>97</v>
      </c>
      <c r="H17" s="43">
        <v>71</v>
      </c>
      <c r="I17" s="44">
        <v>64</v>
      </c>
      <c r="J17" s="45">
        <v>37</v>
      </c>
      <c r="K17" s="49">
        <v>172</v>
      </c>
      <c r="L17" s="47">
        <v>146</v>
      </c>
      <c r="M17" s="578">
        <v>17.809999999999999</v>
      </c>
      <c r="N17" s="349"/>
      <c r="O17" s="413" t="s">
        <v>34</v>
      </c>
      <c r="P17" s="414">
        <v>2558</v>
      </c>
      <c r="Q17" s="415">
        <v>2557</v>
      </c>
      <c r="R17" s="416" t="s">
        <v>31</v>
      </c>
      <c r="S17" s="414">
        <v>2558</v>
      </c>
      <c r="T17" s="415">
        <v>2557</v>
      </c>
      <c r="U17" s="416" t="s">
        <v>31</v>
      </c>
      <c r="V17" s="414">
        <v>2558</v>
      </c>
      <c r="W17" s="415">
        <v>2557</v>
      </c>
      <c r="X17" s="416" t="s">
        <v>31</v>
      </c>
      <c r="Y17" s="349"/>
      <c r="Z17" s="349"/>
      <c r="AA17" s="349" t="s">
        <v>63</v>
      </c>
      <c r="AB17" s="52">
        <v>0</v>
      </c>
      <c r="AC17" s="52">
        <v>0</v>
      </c>
      <c r="AD17" s="52">
        <v>0</v>
      </c>
      <c r="AE17" s="41">
        <v>0</v>
      </c>
      <c r="AF17" s="349"/>
      <c r="AG17" s="349"/>
      <c r="AH17" s="349"/>
      <c r="AI17" s="365"/>
      <c r="AJ17" s="349"/>
      <c r="AK17" s="349"/>
      <c r="AL17" s="768" t="s">
        <v>59</v>
      </c>
      <c r="AM17" s="1627">
        <v>0</v>
      </c>
      <c r="AN17" s="1628">
        <v>0</v>
      </c>
      <c r="AO17" s="1628">
        <v>0</v>
      </c>
      <c r="AP17" s="1629">
        <v>0</v>
      </c>
      <c r="AQ17" s="1628">
        <v>0</v>
      </c>
      <c r="AR17" s="1628">
        <v>0</v>
      </c>
      <c r="AS17" s="1628">
        <v>0</v>
      </c>
      <c r="AT17" s="1630">
        <v>0</v>
      </c>
      <c r="AU17" s="1631">
        <v>0</v>
      </c>
      <c r="AV17" s="1632">
        <v>0</v>
      </c>
      <c r="AW17" s="1633">
        <v>0</v>
      </c>
      <c r="AX17" s="349"/>
      <c r="AY17" s="349"/>
      <c r="AZ17" s="768" t="s">
        <v>59</v>
      </c>
      <c r="BA17" s="1627">
        <v>0</v>
      </c>
      <c r="BB17" s="1628">
        <v>0</v>
      </c>
      <c r="BC17" s="1628">
        <v>0</v>
      </c>
      <c r="BD17" s="1629">
        <v>0</v>
      </c>
      <c r="BE17" s="1628">
        <v>0</v>
      </c>
      <c r="BF17" s="1628">
        <v>0</v>
      </c>
      <c r="BG17" s="1628">
        <v>0</v>
      </c>
      <c r="BH17" s="1630">
        <v>0</v>
      </c>
      <c r="BI17" s="1631">
        <v>0</v>
      </c>
      <c r="BJ17" s="1632">
        <v>0</v>
      </c>
      <c r="BK17" s="1633">
        <v>0</v>
      </c>
      <c r="BL17" s="51"/>
      <c r="BM17" s="1405"/>
      <c r="BN17" s="1405"/>
      <c r="BO17" s="790"/>
      <c r="BP17" s="850"/>
      <c r="BQ17" s="585"/>
      <c r="BR17" s="585"/>
      <c r="BS17" s="949"/>
      <c r="BT17" s="585"/>
      <c r="BU17" s="1215"/>
      <c r="BV17" s="1212"/>
      <c r="BW17" s="421"/>
      <c r="BX17" s="586"/>
      <c r="BY17" s="409"/>
      <c r="BZ17" s="370"/>
      <c r="CA17" s="370"/>
      <c r="CB17" s="370"/>
      <c r="CC17" s="370"/>
      <c r="CE17" s="570" t="s">
        <v>96</v>
      </c>
      <c r="CF17" s="457">
        <v>2471.38</v>
      </c>
      <c r="CG17" s="458">
        <v>2330.71</v>
      </c>
      <c r="CH17" s="561">
        <v>6.04</v>
      </c>
      <c r="CI17" s="575"/>
      <c r="CJ17" s="459"/>
      <c r="CK17" s="411" t="s">
        <v>97</v>
      </c>
      <c r="CL17" s="43">
        <v>15</v>
      </c>
      <c r="CM17" s="44">
        <v>8</v>
      </c>
      <c r="CN17" s="45">
        <v>7</v>
      </c>
      <c r="CO17" s="49">
        <v>30</v>
      </c>
      <c r="CP17" s="47">
        <v>22</v>
      </c>
      <c r="CQ17" s="578">
        <v>36.36</v>
      </c>
      <c r="CR17" s="349"/>
      <c r="CS17" s="413" t="s">
        <v>39</v>
      </c>
      <c r="CT17" s="414">
        <v>2558</v>
      </c>
      <c r="CU17" s="415">
        <v>2557</v>
      </c>
      <c r="CV17" s="416" t="s">
        <v>31</v>
      </c>
      <c r="CW17" s="414">
        <v>2558</v>
      </c>
      <c r="CX17" s="415">
        <v>2557</v>
      </c>
      <c r="CY17" s="416" t="s">
        <v>31</v>
      </c>
      <c r="CZ17" s="414">
        <v>2558</v>
      </c>
      <c r="DA17" s="415">
        <v>2557</v>
      </c>
      <c r="DB17" s="416" t="s">
        <v>31</v>
      </c>
      <c r="DC17" s="349"/>
      <c r="DD17" s="349"/>
      <c r="DE17" s="349" t="s">
        <v>63</v>
      </c>
      <c r="DF17" s="52">
        <v>0</v>
      </c>
      <c r="DG17" s="52">
        <v>0</v>
      </c>
      <c r="DH17" s="52">
        <v>0</v>
      </c>
      <c r="DI17" s="41">
        <v>0</v>
      </c>
      <c r="DJ17" s="349"/>
      <c r="DK17" s="349"/>
      <c r="DL17" s="349"/>
      <c r="DM17" s="365"/>
      <c r="DN17" s="349"/>
      <c r="DO17" s="349"/>
      <c r="DP17" s="768" t="s">
        <v>59</v>
      </c>
      <c r="DQ17" s="1627">
        <v>0</v>
      </c>
      <c r="DR17" s="1628">
        <v>0</v>
      </c>
      <c r="DS17" s="1628">
        <v>0</v>
      </c>
      <c r="DT17" s="1629">
        <v>0</v>
      </c>
      <c r="DU17" s="1628">
        <v>0</v>
      </c>
      <c r="DV17" s="1628">
        <v>0</v>
      </c>
      <c r="DW17" s="1628">
        <v>0</v>
      </c>
      <c r="DX17" s="1630">
        <v>0</v>
      </c>
      <c r="DY17" s="1711">
        <v>0</v>
      </c>
      <c r="DZ17" s="1632">
        <v>0</v>
      </c>
      <c r="EA17" s="1712">
        <v>0</v>
      </c>
      <c r="EB17" s="349"/>
      <c r="EC17" s="349"/>
      <c r="ED17" s="768" t="s">
        <v>59</v>
      </c>
      <c r="EE17" s="1627">
        <v>0</v>
      </c>
      <c r="EF17" s="1628">
        <v>0</v>
      </c>
      <c r="EG17" s="1628">
        <v>0</v>
      </c>
      <c r="EH17" s="1629">
        <v>0</v>
      </c>
      <c r="EI17" s="1628">
        <v>0</v>
      </c>
      <c r="EJ17" s="1628">
        <v>0</v>
      </c>
      <c r="EK17" s="1628">
        <v>0</v>
      </c>
      <c r="EL17" s="1630">
        <v>0</v>
      </c>
      <c r="EM17" s="1711">
        <v>0</v>
      </c>
      <c r="EN17" s="1632">
        <v>0</v>
      </c>
      <c r="EO17" s="1712">
        <v>0</v>
      </c>
      <c r="EP17" s="51"/>
      <c r="EQ17" s="1405"/>
      <c r="ER17" s="1405"/>
      <c r="ES17" s="790"/>
      <c r="ET17" s="850"/>
      <c r="EU17" s="585"/>
      <c r="EV17" s="585"/>
      <c r="EW17" s="949"/>
      <c r="EX17" s="585"/>
      <c r="EY17" s="1215"/>
      <c r="EZ17" s="1212"/>
      <c r="FA17" s="421"/>
      <c r="FB17" s="586"/>
      <c r="FC17" s="409"/>
      <c r="FD17" s="370"/>
      <c r="FE17" s="370"/>
      <c r="FF17" s="370"/>
      <c r="FG17" s="370"/>
      <c r="FI17" s="570" t="s">
        <v>96</v>
      </c>
      <c r="FJ17" s="457">
        <v>2345.4700000000003</v>
      </c>
      <c r="FK17" s="458">
        <v>2195.38</v>
      </c>
      <c r="FL17" s="561">
        <v>6.84</v>
      </c>
      <c r="FM17" s="575"/>
      <c r="FN17" s="459"/>
      <c r="FO17" s="411" t="s">
        <v>97</v>
      </c>
      <c r="FP17" s="161">
        <v>15</v>
      </c>
      <c r="FQ17" s="162">
        <v>24</v>
      </c>
      <c r="FR17" s="163">
        <v>13</v>
      </c>
      <c r="FS17" s="167">
        <v>52</v>
      </c>
      <c r="FT17" s="165">
        <v>45</v>
      </c>
      <c r="FU17" s="578">
        <v>15.56</v>
      </c>
      <c r="FV17" s="754"/>
      <c r="FW17" s="413" t="s">
        <v>193</v>
      </c>
      <c r="FX17" s="414">
        <v>2558</v>
      </c>
      <c r="FY17" s="415">
        <v>2557</v>
      </c>
      <c r="FZ17" s="416" t="s">
        <v>31</v>
      </c>
      <c r="GA17" s="414">
        <v>2558</v>
      </c>
      <c r="GB17" s="415">
        <v>2557</v>
      </c>
      <c r="GC17" s="416" t="s">
        <v>31</v>
      </c>
      <c r="GD17" s="414">
        <v>2558</v>
      </c>
      <c r="GE17" s="415">
        <v>2557</v>
      </c>
      <c r="GF17" s="416" t="s">
        <v>31</v>
      </c>
      <c r="GG17" s="754"/>
      <c r="GH17" s="754"/>
      <c r="GI17" s="754" t="s">
        <v>63</v>
      </c>
      <c r="GJ17" s="170">
        <v>0</v>
      </c>
      <c r="GK17" s="170">
        <v>0</v>
      </c>
      <c r="GL17" s="170">
        <v>0</v>
      </c>
      <c r="GM17" s="159">
        <v>0</v>
      </c>
      <c r="GN17" s="754"/>
      <c r="GO17" s="754"/>
      <c r="GP17" s="754"/>
      <c r="GQ17" s="808"/>
      <c r="GR17" s="754"/>
      <c r="GS17" s="754"/>
      <c r="GT17" s="768" t="s">
        <v>59</v>
      </c>
      <c r="GU17" s="1216">
        <v>0</v>
      </c>
      <c r="GV17" s="1217">
        <v>0</v>
      </c>
      <c r="GW17" s="1217">
        <v>0</v>
      </c>
      <c r="GX17" s="1218">
        <v>0</v>
      </c>
      <c r="GY17" s="1217">
        <v>0</v>
      </c>
      <c r="GZ17" s="1217">
        <v>0</v>
      </c>
      <c r="HA17" s="1217">
        <v>0</v>
      </c>
      <c r="HB17" s="1219">
        <v>0</v>
      </c>
      <c r="HC17" s="1220">
        <v>0</v>
      </c>
      <c r="HD17" s="1221">
        <v>0</v>
      </c>
      <c r="HE17" s="1222">
        <v>0</v>
      </c>
      <c r="HF17" s="754"/>
      <c r="HG17" s="754"/>
      <c r="HH17" s="768" t="s">
        <v>59</v>
      </c>
      <c r="HI17" s="1216">
        <v>0</v>
      </c>
      <c r="HJ17" s="1217">
        <v>0</v>
      </c>
      <c r="HK17" s="1217">
        <v>0</v>
      </c>
      <c r="HL17" s="1218">
        <v>0</v>
      </c>
      <c r="HM17" s="1217">
        <v>0</v>
      </c>
      <c r="HN17" s="1217">
        <v>0</v>
      </c>
      <c r="HO17" s="1217">
        <v>0</v>
      </c>
      <c r="HP17" s="1219">
        <v>0</v>
      </c>
      <c r="HQ17" s="1220">
        <v>0</v>
      </c>
      <c r="HR17" s="1221">
        <v>0</v>
      </c>
      <c r="HS17" s="1222">
        <v>0</v>
      </c>
      <c r="HT17" s="169"/>
      <c r="HU17" s="1405"/>
      <c r="HV17" s="1405"/>
      <c r="HW17" s="790"/>
      <c r="HX17" s="850"/>
      <c r="HY17" s="585"/>
      <c r="HZ17" s="585"/>
      <c r="IA17" s="949"/>
      <c r="IB17" s="585"/>
      <c r="IC17" s="1215"/>
      <c r="ID17" s="1212"/>
      <c r="IE17" s="421"/>
      <c r="IF17" s="586"/>
      <c r="IG17" s="409"/>
      <c r="IH17" s="370"/>
      <c r="II17" s="370"/>
      <c r="IJ17" s="370"/>
      <c r="IK17" s="370"/>
      <c r="IM17" s="570" t="s">
        <v>96</v>
      </c>
      <c r="IN17" s="457">
        <v>2630.62</v>
      </c>
      <c r="IO17" s="458">
        <v>2426.9600000000005</v>
      </c>
      <c r="IP17" s="561">
        <v>8.39</v>
      </c>
      <c r="IQ17" s="575"/>
      <c r="IR17" s="459"/>
      <c r="IS17" s="411" t="s">
        <v>97</v>
      </c>
      <c r="IT17" s="161">
        <v>52</v>
      </c>
      <c r="IU17" s="162">
        <v>63</v>
      </c>
      <c r="IV17" s="163">
        <v>74</v>
      </c>
      <c r="IW17" s="167">
        <v>189</v>
      </c>
      <c r="IX17" s="165">
        <v>176</v>
      </c>
      <c r="IY17" s="578">
        <v>7.39</v>
      </c>
      <c r="IZ17" s="754"/>
      <c r="JA17" s="413" t="s">
        <v>201</v>
      </c>
      <c r="JB17" s="414">
        <v>2558</v>
      </c>
      <c r="JC17" s="415">
        <v>2557</v>
      </c>
      <c r="JD17" s="416" t="s">
        <v>31</v>
      </c>
      <c r="JE17" s="414">
        <v>2558</v>
      </c>
      <c r="JF17" s="415">
        <v>2557</v>
      </c>
      <c r="JG17" s="416" t="s">
        <v>31</v>
      </c>
      <c r="JH17" s="414">
        <v>2558</v>
      </c>
      <c r="JI17" s="415">
        <v>2557</v>
      </c>
      <c r="JJ17" s="416" t="s">
        <v>31</v>
      </c>
      <c r="JK17" s="754"/>
      <c r="JL17" s="754"/>
      <c r="JM17" s="754" t="s">
        <v>63</v>
      </c>
      <c r="JN17" s="170">
        <v>0</v>
      </c>
      <c r="JO17" s="170">
        <v>0</v>
      </c>
      <c r="JP17" s="170">
        <v>0</v>
      </c>
      <c r="JQ17" s="159">
        <v>0</v>
      </c>
      <c r="JR17" s="754"/>
      <c r="JS17" s="754"/>
      <c r="JT17" s="754"/>
      <c r="JU17" s="808"/>
      <c r="JV17" s="754"/>
      <c r="JW17" s="754"/>
      <c r="JX17" s="768" t="s">
        <v>59</v>
      </c>
      <c r="JY17" s="1216">
        <v>0</v>
      </c>
      <c r="JZ17" s="1217">
        <v>0</v>
      </c>
      <c r="KA17" s="1217">
        <v>0</v>
      </c>
      <c r="KB17" s="1218">
        <v>0</v>
      </c>
      <c r="KC17" s="1217">
        <v>0</v>
      </c>
      <c r="KD17" s="1217">
        <v>0</v>
      </c>
      <c r="KE17" s="1217">
        <v>0</v>
      </c>
      <c r="KF17" s="1219">
        <v>0</v>
      </c>
      <c r="KG17" s="1220">
        <v>0</v>
      </c>
      <c r="KH17" s="1221">
        <v>0</v>
      </c>
      <c r="KI17" s="1222">
        <v>0</v>
      </c>
      <c r="KJ17" s="754"/>
      <c r="KK17" s="754"/>
      <c r="KL17" s="768" t="s">
        <v>59</v>
      </c>
      <c r="KM17" s="1216">
        <v>0</v>
      </c>
      <c r="KN17" s="1217">
        <v>0</v>
      </c>
      <c r="KO17" s="1217">
        <v>0</v>
      </c>
      <c r="KP17" s="1218">
        <v>0</v>
      </c>
      <c r="KQ17" s="1217">
        <v>0</v>
      </c>
      <c r="KR17" s="1217">
        <v>0</v>
      </c>
      <c r="KS17" s="1217">
        <v>0</v>
      </c>
      <c r="KT17" s="1219">
        <v>0</v>
      </c>
      <c r="KU17" s="1220">
        <v>0</v>
      </c>
      <c r="KV17" s="1221">
        <v>0</v>
      </c>
      <c r="KW17" s="1222">
        <v>0</v>
      </c>
      <c r="KX17" s="169"/>
      <c r="KY17" s="1405"/>
      <c r="KZ17" s="1405"/>
      <c r="LA17" s="790"/>
      <c r="LB17" s="850"/>
      <c r="LC17" s="585"/>
      <c r="LD17" s="585"/>
      <c r="LE17" s="949"/>
      <c r="LF17" s="585"/>
      <c r="LG17" s="1215"/>
      <c r="LH17" s="1212"/>
      <c r="LI17" s="421"/>
      <c r="LJ17" s="586"/>
      <c r="LK17" s="409"/>
      <c r="LL17" s="370"/>
      <c r="LM17" s="370"/>
      <c r="LN17" s="370"/>
      <c r="LO17" s="370"/>
      <c r="LQ17" s="570" t="s">
        <v>96</v>
      </c>
      <c r="LR17" s="917">
        <v>2388.29</v>
      </c>
      <c r="LS17" s="458">
        <v>2253.75</v>
      </c>
      <c r="LT17" s="612">
        <v>5.97</v>
      </c>
      <c r="LU17" s="600"/>
      <c r="LV17" s="853"/>
      <c r="LW17" s="411" t="s">
        <v>97</v>
      </c>
      <c r="LX17" s="563">
        <v>443</v>
      </c>
      <c r="LY17" s="902">
        <v>389</v>
      </c>
      <c r="LZ17" s="903">
        <v>13.88</v>
      </c>
      <c r="MA17" s="349"/>
      <c r="MB17" s="413" t="s">
        <v>205</v>
      </c>
      <c r="MC17" s="414">
        <v>2558</v>
      </c>
      <c r="MD17" s="415">
        <v>2557</v>
      </c>
      <c r="ME17" s="416" t="s">
        <v>31</v>
      </c>
      <c r="MF17" s="414">
        <v>2558</v>
      </c>
      <c r="MG17" s="415">
        <v>2557</v>
      </c>
      <c r="MH17" s="416" t="s">
        <v>31</v>
      </c>
      <c r="MI17" s="414">
        <v>2558</v>
      </c>
      <c r="MJ17" s="415">
        <v>2557</v>
      </c>
      <c r="MK17" s="416" t="s">
        <v>31</v>
      </c>
      <c r="ML17" s="385"/>
      <c r="MM17" s="385"/>
      <c r="MN17" s="385" t="s">
        <v>63</v>
      </c>
      <c r="MO17" s="1284">
        <v>0</v>
      </c>
      <c r="MP17" s="1284">
        <v>0</v>
      </c>
      <c r="MQ17" s="1284">
        <v>0</v>
      </c>
      <c r="MR17" s="1284">
        <v>0</v>
      </c>
      <c r="MS17" s="1284">
        <v>0</v>
      </c>
      <c r="MT17" s="891"/>
      <c r="MU17" s="898"/>
      <c r="MV17" s="878"/>
      <c r="MW17" s="916"/>
      <c r="MX17" s="898"/>
      <c r="MY17" s="898"/>
      <c r="MZ17" s="768" t="s">
        <v>141</v>
      </c>
      <c r="NA17" s="1233">
        <v>0</v>
      </c>
      <c r="NB17" s="1234">
        <v>0</v>
      </c>
      <c r="NC17" s="1234">
        <v>0</v>
      </c>
      <c r="ND17" s="1235">
        <v>0</v>
      </c>
      <c r="NE17" s="1234">
        <v>0</v>
      </c>
      <c r="NF17" s="1234">
        <v>0</v>
      </c>
      <c r="NG17" s="1234">
        <v>0</v>
      </c>
      <c r="NH17" s="1236">
        <v>0</v>
      </c>
      <c r="NI17" s="1349">
        <v>0</v>
      </c>
      <c r="NJ17" s="1237">
        <v>0</v>
      </c>
      <c r="NK17" s="1350">
        <v>0</v>
      </c>
      <c r="NL17" s="1238"/>
      <c r="NM17" s="1238"/>
      <c r="NN17" s="1239" t="s">
        <v>141</v>
      </c>
      <c r="NO17" s="1233">
        <v>0</v>
      </c>
      <c r="NP17" s="1234">
        <v>0</v>
      </c>
      <c r="NQ17" s="1234">
        <v>0</v>
      </c>
      <c r="NR17" s="1235">
        <v>0</v>
      </c>
      <c r="NS17" s="1234">
        <v>0</v>
      </c>
      <c r="NT17" s="1234">
        <v>0</v>
      </c>
      <c r="NU17" s="1234">
        <v>0</v>
      </c>
      <c r="NV17" s="1236">
        <v>0</v>
      </c>
      <c r="NW17" s="1349">
        <v>0</v>
      </c>
      <c r="NX17" s="1237">
        <v>0</v>
      </c>
      <c r="NY17" s="1350">
        <v>0</v>
      </c>
    </row>
    <row r="18" spans="1:389" ht="17.25" customHeight="1" thickTop="1">
      <c r="A18" s="562" t="s">
        <v>60</v>
      </c>
      <c r="B18" s="460">
        <v>2024.46</v>
      </c>
      <c r="C18" s="461">
        <v>1971.67</v>
      </c>
      <c r="D18" s="565">
        <v>2.68</v>
      </c>
      <c r="E18" s="575"/>
      <c r="F18" s="459"/>
      <c r="G18" s="411" t="s">
        <v>98</v>
      </c>
      <c r="H18" s="43">
        <v>29</v>
      </c>
      <c r="I18" s="44">
        <v>18</v>
      </c>
      <c r="J18" s="45">
        <v>25</v>
      </c>
      <c r="K18" s="49">
        <v>72</v>
      </c>
      <c r="L18" s="47">
        <v>70</v>
      </c>
      <c r="M18" s="578">
        <v>2.86</v>
      </c>
      <c r="N18" s="349"/>
      <c r="O18" s="422" t="s">
        <v>42</v>
      </c>
      <c r="P18" s="423">
        <v>1010.21</v>
      </c>
      <c r="Q18" s="424">
        <v>997.57</v>
      </c>
      <c r="R18" s="425">
        <v>1.27</v>
      </c>
      <c r="S18" s="423">
        <v>0</v>
      </c>
      <c r="T18" s="424">
        <v>0</v>
      </c>
      <c r="U18" s="425">
        <v>0</v>
      </c>
      <c r="V18" s="423">
        <v>1006.02</v>
      </c>
      <c r="W18" s="424">
        <v>993.51</v>
      </c>
      <c r="X18" s="425">
        <v>1.26</v>
      </c>
      <c r="Y18" s="349"/>
      <c r="Z18" s="349"/>
      <c r="AA18" s="349" t="s">
        <v>68</v>
      </c>
      <c r="AB18" s="52">
        <v>0</v>
      </c>
      <c r="AC18" s="52">
        <v>0</v>
      </c>
      <c r="AD18" s="52">
        <v>0</v>
      </c>
      <c r="AE18" s="41">
        <v>0</v>
      </c>
      <c r="AF18" s="349"/>
      <c r="AG18" s="358"/>
      <c r="AH18" s="349"/>
      <c r="AI18" s="928"/>
      <c r="AJ18" s="358"/>
      <c r="AK18" s="349"/>
      <c r="AL18" s="768" t="s">
        <v>65</v>
      </c>
      <c r="AM18" s="1634">
        <v>0</v>
      </c>
      <c r="AN18" s="73">
        <v>0</v>
      </c>
      <c r="AO18" s="73">
        <v>0</v>
      </c>
      <c r="AP18" s="1635">
        <v>0</v>
      </c>
      <c r="AQ18" s="73">
        <v>0</v>
      </c>
      <c r="AR18" s="73">
        <v>0</v>
      </c>
      <c r="AS18" s="73">
        <v>0</v>
      </c>
      <c r="AT18" s="1636">
        <v>0</v>
      </c>
      <c r="AU18" s="1637">
        <v>0</v>
      </c>
      <c r="AV18" s="1638">
        <v>0</v>
      </c>
      <c r="AW18" s="1633">
        <v>0</v>
      </c>
      <c r="AX18" s="349"/>
      <c r="AY18" s="349"/>
      <c r="AZ18" s="768" t="s">
        <v>65</v>
      </c>
      <c r="BA18" s="1634">
        <v>0</v>
      </c>
      <c r="BB18" s="73">
        <v>0</v>
      </c>
      <c r="BC18" s="73">
        <v>0</v>
      </c>
      <c r="BD18" s="1635">
        <v>0</v>
      </c>
      <c r="BE18" s="73">
        <v>0</v>
      </c>
      <c r="BF18" s="73">
        <v>0</v>
      </c>
      <c r="BG18" s="73">
        <v>0</v>
      </c>
      <c r="BH18" s="1636">
        <v>0</v>
      </c>
      <c r="BI18" s="1637">
        <v>0</v>
      </c>
      <c r="BJ18" s="1638">
        <v>0</v>
      </c>
      <c r="BK18" s="1633">
        <v>0</v>
      </c>
      <c r="BL18" s="51"/>
      <c r="BM18" s="1405"/>
      <c r="BN18" s="1405"/>
      <c r="BO18" s="790"/>
      <c r="BP18" s="847"/>
      <c r="BQ18" s="587"/>
      <c r="BR18" s="587"/>
      <c r="BS18" s="587"/>
      <c r="BT18" s="587"/>
      <c r="BU18" s="1215"/>
      <c r="BV18" s="1212"/>
      <c r="BW18" s="421"/>
      <c r="BX18" s="586"/>
      <c r="BY18" s="409"/>
      <c r="BZ18" s="370"/>
      <c r="CA18" s="370"/>
      <c r="CB18" s="370"/>
      <c r="CC18" s="370"/>
      <c r="CE18" s="562" t="s">
        <v>60</v>
      </c>
      <c r="CF18" s="460">
        <v>2411.9299999999998</v>
      </c>
      <c r="CG18" s="461">
        <v>2271.98</v>
      </c>
      <c r="CH18" s="565">
        <v>6.16</v>
      </c>
      <c r="CI18" s="575"/>
      <c r="CJ18" s="459"/>
      <c r="CK18" s="411" t="s">
        <v>98</v>
      </c>
      <c r="CL18" s="43">
        <v>3</v>
      </c>
      <c r="CM18" s="44">
        <v>10</v>
      </c>
      <c r="CN18" s="45">
        <v>10</v>
      </c>
      <c r="CO18" s="49">
        <v>23</v>
      </c>
      <c r="CP18" s="47">
        <v>19</v>
      </c>
      <c r="CQ18" s="578">
        <v>21.05</v>
      </c>
      <c r="CR18" s="349"/>
      <c r="CS18" s="422" t="s">
        <v>42</v>
      </c>
      <c r="CT18" s="423">
        <v>1045.79</v>
      </c>
      <c r="CU18" s="424">
        <v>997.61</v>
      </c>
      <c r="CV18" s="425">
        <v>4.83</v>
      </c>
      <c r="CW18" s="423">
        <v>0</v>
      </c>
      <c r="CX18" s="424">
        <v>0</v>
      </c>
      <c r="CY18" s="425">
        <v>0</v>
      </c>
      <c r="CZ18" s="423">
        <v>1040.5</v>
      </c>
      <c r="DA18" s="424">
        <v>992.35</v>
      </c>
      <c r="DB18" s="425">
        <v>4.8499999999999996</v>
      </c>
      <c r="DC18" s="349"/>
      <c r="DD18" s="349"/>
      <c r="DE18" s="349" t="s">
        <v>68</v>
      </c>
      <c r="DF18" s="52">
        <v>0</v>
      </c>
      <c r="DG18" s="52">
        <v>0</v>
      </c>
      <c r="DH18" s="52">
        <v>0</v>
      </c>
      <c r="DI18" s="41">
        <v>0</v>
      </c>
      <c r="DJ18" s="349"/>
      <c r="DK18" s="349"/>
      <c r="DL18" s="349"/>
      <c r="DM18" s="365"/>
      <c r="DN18" s="349"/>
      <c r="DO18" s="349"/>
      <c r="DP18" s="768" t="s">
        <v>65</v>
      </c>
      <c r="DQ18" s="1634">
        <v>0</v>
      </c>
      <c r="DR18" s="73">
        <v>0</v>
      </c>
      <c r="DS18" s="73">
        <v>0</v>
      </c>
      <c r="DT18" s="1635">
        <v>0</v>
      </c>
      <c r="DU18" s="73">
        <v>0</v>
      </c>
      <c r="DV18" s="73">
        <v>0</v>
      </c>
      <c r="DW18" s="73">
        <v>0</v>
      </c>
      <c r="DX18" s="1636">
        <v>0</v>
      </c>
      <c r="DY18" s="63">
        <v>0</v>
      </c>
      <c r="DZ18" s="1638">
        <v>0</v>
      </c>
      <c r="EA18" s="1633">
        <v>0</v>
      </c>
      <c r="EB18" s="349"/>
      <c r="EC18" s="349"/>
      <c r="ED18" s="768" t="s">
        <v>65</v>
      </c>
      <c r="EE18" s="1634">
        <v>0</v>
      </c>
      <c r="EF18" s="73">
        <v>0</v>
      </c>
      <c r="EG18" s="73">
        <v>0</v>
      </c>
      <c r="EH18" s="1635">
        <v>0</v>
      </c>
      <c r="EI18" s="73">
        <v>0</v>
      </c>
      <c r="EJ18" s="73">
        <v>0</v>
      </c>
      <c r="EK18" s="73">
        <v>0</v>
      </c>
      <c r="EL18" s="1636">
        <v>0</v>
      </c>
      <c r="EM18" s="63">
        <v>0</v>
      </c>
      <c r="EN18" s="1638">
        <v>0</v>
      </c>
      <c r="EO18" s="1633">
        <v>0</v>
      </c>
      <c r="EP18" s="51"/>
      <c r="EQ18" s="1405"/>
      <c r="ER18" s="1405"/>
      <c r="ES18" s="790"/>
      <c r="ET18" s="847"/>
      <c r="EU18" s="587"/>
      <c r="EV18" s="587"/>
      <c r="EW18" s="587"/>
      <c r="EX18" s="587"/>
      <c r="EY18" s="1215"/>
      <c r="EZ18" s="1212"/>
      <c r="FA18" s="421"/>
      <c r="FB18" s="586"/>
      <c r="FC18" s="409"/>
      <c r="FD18" s="370"/>
      <c r="FE18" s="370"/>
      <c r="FF18" s="370"/>
      <c r="FG18" s="370"/>
      <c r="FI18" s="562" t="s">
        <v>60</v>
      </c>
      <c r="FJ18" s="460">
        <v>2141.13</v>
      </c>
      <c r="FK18" s="461">
        <v>2006.53</v>
      </c>
      <c r="FL18" s="565">
        <v>6.71</v>
      </c>
      <c r="FM18" s="575"/>
      <c r="FN18" s="459"/>
      <c r="FO18" s="411" t="s">
        <v>98</v>
      </c>
      <c r="FP18" s="161">
        <v>16</v>
      </c>
      <c r="FQ18" s="162">
        <v>16</v>
      </c>
      <c r="FR18" s="163">
        <v>11</v>
      </c>
      <c r="FS18" s="167">
        <v>43</v>
      </c>
      <c r="FT18" s="165">
        <v>37</v>
      </c>
      <c r="FU18" s="578">
        <v>16.22</v>
      </c>
      <c r="FV18" s="754"/>
      <c r="FW18" s="422" t="s">
        <v>42</v>
      </c>
      <c r="FX18" s="423">
        <v>1098.25</v>
      </c>
      <c r="FY18" s="424">
        <v>1039.81</v>
      </c>
      <c r="FZ18" s="425">
        <v>5.62</v>
      </c>
      <c r="GA18" s="423">
        <v>0</v>
      </c>
      <c r="GB18" s="424">
        <v>0</v>
      </c>
      <c r="GC18" s="425">
        <v>0</v>
      </c>
      <c r="GD18" s="423">
        <v>1086.3399999999999</v>
      </c>
      <c r="GE18" s="424">
        <v>1028.56</v>
      </c>
      <c r="GF18" s="425">
        <v>5.62</v>
      </c>
      <c r="GG18" s="754"/>
      <c r="GH18" s="754"/>
      <c r="GI18" s="754" t="s">
        <v>68</v>
      </c>
      <c r="GJ18" s="170">
        <v>0</v>
      </c>
      <c r="GK18" s="170">
        <v>0</v>
      </c>
      <c r="GL18" s="170">
        <v>0</v>
      </c>
      <c r="GM18" s="159">
        <v>0</v>
      </c>
      <c r="GN18" s="754"/>
      <c r="GO18" s="754"/>
      <c r="GP18" s="754"/>
      <c r="GQ18" s="808"/>
      <c r="GR18" s="754"/>
      <c r="GS18" s="754"/>
      <c r="GT18" s="768" t="s">
        <v>65</v>
      </c>
      <c r="GU18" s="1223">
        <v>0</v>
      </c>
      <c r="GV18" s="191">
        <v>0</v>
      </c>
      <c r="GW18" s="191">
        <v>0</v>
      </c>
      <c r="GX18" s="1224">
        <v>0</v>
      </c>
      <c r="GY18" s="191">
        <v>0</v>
      </c>
      <c r="GZ18" s="191">
        <v>0</v>
      </c>
      <c r="HA18" s="191">
        <v>0</v>
      </c>
      <c r="HB18" s="1225">
        <v>0</v>
      </c>
      <c r="HC18" s="181">
        <v>0</v>
      </c>
      <c r="HD18" s="1226">
        <v>0</v>
      </c>
      <c r="HE18" s="1227">
        <v>0</v>
      </c>
      <c r="HF18" s="754"/>
      <c r="HG18" s="754"/>
      <c r="HH18" s="768" t="s">
        <v>65</v>
      </c>
      <c r="HI18" s="1223">
        <v>0</v>
      </c>
      <c r="HJ18" s="191">
        <v>0</v>
      </c>
      <c r="HK18" s="191">
        <v>0</v>
      </c>
      <c r="HL18" s="1224">
        <v>0</v>
      </c>
      <c r="HM18" s="191">
        <v>0</v>
      </c>
      <c r="HN18" s="191">
        <v>0</v>
      </c>
      <c r="HO18" s="191">
        <v>0</v>
      </c>
      <c r="HP18" s="1225">
        <v>0</v>
      </c>
      <c r="HQ18" s="181">
        <v>0</v>
      </c>
      <c r="HR18" s="1226">
        <v>0</v>
      </c>
      <c r="HS18" s="1227">
        <v>0</v>
      </c>
      <c r="HT18" s="169"/>
      <c r="HU18" s="1405"/>
      <c r="HV18" s="1405"/>
      <c r="HW18" s="790"/>
      <c r="HX18" s="847"/>
      <c r="HY18" s="587"/>
      <c r="HZ18" s="587"/>
      <c r="IA18" s="587"/>
      <c r="IB18" s="587"/>
      <c r="IC18" s="1215"/>
      <c r="ID18" s="1212"/>
      <c r="IE18" s="421"/>
      <c r="IF18" s="586"/>
      <c r="IG18" s="409"/>
      <c r="IH18" s="370"/>
      <c r="II18" s="370"/>
      <c r="IJ18" s="370"/>
      <c r="IK18" s="370"/>
      <c r="IM18" s="562" t="s">
        <v>60</v>
      </c>
      <c r="IN18" s="460">
        <v>2374.7900000000004</v>
      </c>
      <c r="IO18" s="461">
        <v>2239.3999999999996</v>
      </c>
      <c r="IP18" s="565">
        <v>6.05</v>
      </c>
      <c r="IQ18" s="575"/>
      <c r="IR18" s="459"/>
      <c r="IS18" s="411" t="s">
        <v>98</v>
      </c>
      <c r="IT18" s="161">
        <v>49</v>
      </c>
      <c r="IU18" s="162">
        <v>49</v>
      </c>
      <c r="IV18" s="163">
        <v>58</v>
      </c>
      <c r="IW18" s="167">
        <v>156</v>
      </c>
      <c r="IX18" s="165">
        <v>139</v>
      </c>
      <c r="IY18" s="578">
        <v>12.23</v>
      </c>
      <c r="IZ18" s="754"/>
      <c r="JA18" s="422" t="s">
        <v>42</v>
      </c>
      <c r="JB18" s="423">
        <v>1150.49</v>
      </c>
      <c r="JC18" s="424">
        <v>981.56</v>
      </c>
      <c r="JD18" s="425">
        <v>17.21</v>
      </c>
      <c r="JE18" s="423">
        <v>0</v>
      </c>
      <c r="JF18" s="424">
        <v>0</v>
      </c>
      <c r="JG18" s="425">
        <v>0</v>
      </c>
      <c r="JH18" s="423">
        <v>1133.43</v>
      </c>
      <c r="JI18" s="424">
        <v>968.54</v>
      </c>
      <c r="JJ18" s="425">
        <v>17.02</v>
      </c>
      <c r="JK18" s="754"/>
      <c r="JL18" s="754"/>
      <c r="JM18" s="754" t="s">
        <v>68</v>
      </c>
      <c r="JN18" s="170">
        <v>0</v>
      </c>
      <c r="JO18" s="170">
        <v>0</v>
      </c>
      <c r="JP18" s="170">
        <v>0</v>
      </c>
      <c r="JQ18" s="159">
        <v>0</v>
      </c>
      <c r="JR18" s="754"/>
      <c r="JS18" s="754"/>
      <c r="JT18" s="754"/>
      <c r="JU18" s="808"/>
      <c r="JV18" s="754"/>
      <c r="JW18" s="754"/>
      <c r="JX18" s="768" t="s">
        <v>65</v>
      </c>
      <c r="JY18" s="1223">
        <v>0</v>
      </c>
      <c r="JZ18" s="191">
        <v>0</v>
      </c>
      <c r="KA18" s="191">
        <v>0</v>
      </c>
      <c r="KB18" s="1224">
        <v>0</v>
      </c>
      <c r="KC18" s="191">
        <v>0</v>
      </c>
      <c r="KD18" s="191">
        <v>0</v>
      </c>
      <c r="KE18" s="191">
        <v>0</v>
      </c>
      <c r="KF18" s="1225">
        <v>0</v>
      </c>
      <c r="KG18" s="181">
        <v>0</v>
      </c>
      <c r="KH18" s="1226">
        <v>0</v>
      </c>
      <c r="KI18" s="1227">
        <v>0</v>
      </c>
      <c r="KJ18" s="754"/>
      <c r="KK18" s="754"/>
      <c r="KL18" s="768" t="s">
        <v>65</v>
      </c>
      <c r="KM18" s="1223">
        <v>0</v>
      </c>
      <c r="KN18" s="191">
        <v>0</v>
      </c>
      <c r="KO18" s="191">
        <v>0</v>
      </c>
      <c r="KP18" s="1224">
        <v>0</v>
      </c>
      <c r="KQ18" s="191">
        <v>0</v>
      </c>
      <c r="KR18" s="191">
        <v>0</v>
      </c>
      <c r="KS18" s="191">
        <v>0</v>
      </c>
      <c r="KT18" s="1225">
        <v>0</v>
      </c>
      <c r="KU18" s="181">
        <v>0</v>
      </c>
      <c r="KV18" s="1226">
        <v>0</v>
      </c>
      <c r="KW18" s="1227">
        <v>0</v>
      </c>
      <c r="KX18" s="169"/>
      <c r="KY18" s="1405"/>
      <c r="KZ18" s="1405"/>
      <c r="LA18" s="790"/>
      <c r="LB18" s="847"/>
      <c r="LC18" s="587"/>
      <c r="LD18" s="587"/>
      <c r="LE18" s="587"/>
      <c r="LF18" s="587"/>
      <c r="LG18" s="1215"/>
      <c r="LH18" s="1212"/>
      <c r="LI18" s="421"/>
      <c r="LJ18" s="586"/>
      <c r="LK18" s="409"/>
      <c r="LL18" s="370"/>
      <c r="LM18" s="370"/>
      <c r="LN18" s="370"/>
      <c r="LO18" s="370"/>
      <c r="LQ18" s="562" t="s">
        <v>60</v>
      </c>
      <c r="LR18" s="852">
        <v>2239.81</v>
      </c>
      <c r="LS18" s="461">
        <v>2125.21</v>
      </c>
      <c r="LT18" s="517">
        <v>5.39</v>
      </c>
      <c r="LU18" s="600"/>
      <c r="LV18" s="853"/>
      <c r="LW18" s="411" t="s">
        <v>98</v>
      </c>
      <c r="LX18" s="563">
        <v>294</v>
      </c>
      <c r="LY18" s="902">
        <v>265</v>
      </c>
      <c r="LZ18" s="903">
        <v>10.94</v>
      </c>
      <c r="MA18" s="349"/>
      <c r="MB18" s="422" t="s">
        <v>42</v>
      </c>
      <c r="MC18" s="423">
        <v>1097.5899999999999</v>
      </c>
      <c r="MD18" s="1859">
        <v>997.46</v>
      </c>
      <c r="ME18" s="746">
        <v>10.039999999999999</v>
      </c>
      <c r="MF18" s="423">
        <v>0</v>
      </c>
      <c r="MG18" s="1859">
        <v>0</v>
      </c>
      <c r="MH18" s="746">
        <v>0</v>
      </c>
      <c r="MI18" s="423">
        <v>1086.08</v>
      </c>
      <c r="MJ18" s="1859">
        <v>987.59</v>
      </c>
      <c r="MK18" s="746">
        <v>9.9700000000000006</v>
      </c>
      <c r="ML18" s="385"/>
      <c r="MM18" s="385"/>
      <c r="MN18" s="385" t="s">
        <v>68</v>
      </c>
      <c r="MO18" s="1284">
        <v>0</v>
      </c>
      <c r="MP18" s="1284">
        <v>0</v>
      </c>
      <c r="MQ18" s="1284">
        <v>0</v>
      </c>
      <c r="MR18" s="1284">
        <v>0</v>
      </c>
      <c r="MS18" s="1284">
        <v>0</v>
      </c>
      <c r="MT18" s="891"/>
      <c r="MU18" s="908"/>
      <c r="MV18" s="898"/>
      <c r="MW18" s="1882"/>
      <c r="MX18" s="901"/>
      <c r="MY18" s="898"/>
      <c r="MZ18" s="768" t="s">
        <v>65</v>
      </c>
      <c r="NA18" s="1240">
        <v>0</v>
      </c>
      <c r="NB18" s="1241">
        <v>0</v>
      </c>
      <c r="NC18" s="1241">
        <v>0</v>
      </c>
      <c r="ND18" s="1242">
        <v>0</v>
      </c>
      <c r="NE18" s="1241">
        <v>0</v>
      </c>
      <c r="NF18" s="1241">
        <v>0</v>
      </c>
      <c r="NG18" s="1241">
        <v>0</v>
      </c>
      <c r="NH18" s="1243">
        <v>0</v>
      </c>
      <c r="NI18" s="1338">
        <v>0</v>
      </c>
      <c r="NJ18" s="1244">
        <v>0</v>
      </c>
      <c r="NK18" s="1351">
        <v>0</v>
      </c>
      <c r="NL18" s="1238"/>
      <c r="NM18" s="1238"/>
      <c r="NN18" s="1239" t="s">
        <v>65</v>
      </c>
      <c r="NO18" s="1240">
        <v>0</v>
      </c>
      <c r="NP18" s="1241">
        <v>0</v>
      </c>
      <c r="NQ18" s="1241">
        <v>0</v>
      </c>
      <c r="NR18" s="1242">
        <v>0</v>
      </c>
      <c r="NS18" s="1241">
        <v>0</v>
      </c>
      <c r="NT18" s="1241">
        <v>0</v>
      </c>
      <c r="NU18" s="1241">
        <v>0</v>
      </c>
      <c r="NV18" s="1243">
        <v>0</v>
      </c>
      <c r="NW18" s="1338">
        <v>0</v>
      </c>
      <c r="NX18" s="1244">
        <v>0</v>
      </c>
      <c r="NY18" s="1351">
        <v>0</v>
      </c>
    </row>
    <row r="19" spans="1:389" ht="17.25" customHeight="1">
      <c r="A19" s="566" t="s">
        <v>40</v>
      </c>
      <c r="B19" s="462">
        <v>2567.7600000000002</v>
      </c>
      <c r="C19" s="463">
        <v>2512.6800000000003</v>
      </c>
      <c r="D19" s="569">
        <v>2.19</v>
      </c>
      <c r="E19" s="575"/>
      <c r="F19" s="459"/>
      <c r="G19" s="411" t="s">
        <v>99</v>
      </c>
      <c r="H19" s="43">
        <v>18</v>
      </c>
      <c r="I19" s="44">
        <v>12</v>
      </c>
      <c r="J19" s="45">
        <v>17</v>
      </c>
      <c r="K19" s="49">
        <v>47</v>
      </c>
      <c r="L19" s="47">
        <v>43</v>
      </c>
      <c r="M19" s="578">
        <v>9.3000000000000007</v>
      </c>
      <c r="N19" s="349"/>
      <c r="O19" s="422" t="s">
        <v>56</v>
      </c>
      <c r="P19" s="423">
        <v>576</v>
      </c>
      <c r="Q19" s="424">
        <v>565.79</v>
      </c>
      <c r="R19" s="425">
        <v>1.8</v>
      </c>
      <c r="S19" s="423">
        <v>330.52</v>
      </c>
      <c r="T19" s="424">
        <v>319.52</v>
      </c>
      <c r="U19" s="425">
        <v>3.44</v>
      </c>
      <c r="V19" s="423">
        <v>574.98</v>
      </c>
      <c r="W19" s="424">
        <v>564.79</v>
      </c>
      <c r="X19" s="425">
        <v>1.8</v>
      </c>
      <c r="Y19" s="349"/>
      <c r="Z19" s="349"/>
      <c r="AA19" s="349" t="s">
        <v>74</v>
      </c>
      <c r="AB19" s="52">
        <v>0</v>
      </c>
      <c r="AC19" s="52">
        <v>0</v>
      </c>
      <c r="AD19" s="52">
        <v>0</v>
      </c>
      <c r="AE19" s="41">
        <v>0</v>
      </c>
      <c r="AF19" s="790"/>
      <c r="AG19" s="358"/>
      <c r="AH19" s="790"/>
      <c r="AI19" s="1415"/>
      <c r="AJ19" s="358"/>
      <c r="AK19" s="349"/>
      <c r="AL19" s="768" t="s">
        <v>70</v>
      </c>
      <c r="AM19" s="1634">
        <v>0</v>
      </c>
      <c r="AN19" s="73">
        <v>0</v>
      </c>
      <c r="AO19" s="73">
        <v>0</v>
      </c>
      <c r="AP19" s="1635">
        <v>0</v>
      </c>
      <c r="AQ19" s="73">
        <v>0</v>
      </c>
      <c r="AR19" s="73">
        <v>0</v>
      </c>
      <c r="AS19" s="73">
        <v>0</v>
      </c>
      <c r="AT19" s="1636">
        <v>0</v>
      </c>
      <c r="AU19" s="1637">
        <v>0</v>
      </c>
      <c r="AV19" s="1638">
        <v>0</v>
      </c>
      <c r="AW19" s="1633">
        <v>0</v>
      </c>
      <c r="AX19" s="349"/>
      <c r="AY19" s="349"/>
      <c r="AZ19" s="768" t="s">
        <v>70</v>
      </c>
      <c r="BA19" s="1634">
        <v>0</v>
      </c>
      <c r="BB19" s="73">
        <v>0</v>
      </c>
      <c r="BC19" s="73">
        <v>0</v>
      </c>
      <c r="BD19" s="1635">
        <v>0</v>
      </c>
      <c r="BE19" s="73">
        <v>0</v>
      </c>
      <c r="BF19" s="73">
        <v>0</v>
      </c>
      <c r="BG19" s="73">
        <v>0</v>
      </c>
      <c r="BH19" s="1636">
        <v>0</v>
      </c>
      <c r="BI19" s="1637">
        <v>0</v>
      </c>
      <c r="BJ19" s="1638">
        <v>0</v>
      </c>
      <c r="BK19" s="1633">
        <v>0</v>
      </c>
      <c r="BL19" s="51"/>
      <c r="BM19" s="1405"/>
      <c r="BN19" s="1405"/>
      <c r="BO19" s="790"/>
      <c r="BP19" s="847"/>
      <c r="BQ19" s="587"/>
      <c r="BR19" s="587"/>
      <c r="BS19" s="587"/>
      <c r="BT19" s="587"/>
      <c r="BU19" s="1215"/>
      <c r="BV19" s="1212"/>
      <c r="BW19" s="421"/>
      <c r="BX19" s="586"/>
      <c r="BY19" s="409"/>
      <c r="BZ19" s="370"/>
      <c r="CA19" s="370"/>
      <c r="CB19" s="370"/>
      <c r="CC19" s="370"/>
      <c r="CE19" s="566" t="s">
        <v>40</v>
      </c>
      <c r="CF19" s="462">
        <v>2971.55</v>
      </c>
      <c r="CG19" s="463">
        <v>2833.45</v>
      </c>
      <c r="CH19" s="569">
        <v>4.87</v>
      </c>
      <c r="CI19" s="575"/>
      <c r="CJ19" s="459"/>
      <c r="CK19" s="411" t="s">
        <v>99</v>
      </c>
      <c r="CL19" s="43">
        <v>2</v>
      </c>
      <c r="CM19" s="44">
        <v>3</v>
      </c>
      <c r="CN19" s="45">
        <v>11</v>
      </c>
      <c r="CO19" s="49">
        <v>16</v>
      </c>
      <c r="CP19" s="47">
        <v>14</v>
      </c>
      <c r="CQ19" s="578">
        <v>14.29</v>
      </c>
      <c r="CR19" s="349"/>
      <c r="CS19" s="422" t="s">
        <v>56</v>
      </c>
      <c r="CT19" s="423">
        <v>686.76</v>
      </c>
      <c r="CU19" s="424">
        <v>671.43</v>
      </c>
      <c r="CV19" s="425">
        <v>2.2799999999999998</v>
      </c>
      <c r="CW19" s="423">
        <v>438.67</v>
      </c>
      <c r="CX19" s="424">
        <v>416.38</v>
      </c>
      <c r="CY19" s="425">
        <v>5.35</v>
      </c>
      <c r="CZ19" s="423">
        <v>685.5</v>
      </c>
      <c r="DA19" s="424">
        <v>670.09</v>
      </c>
      <c r="DB19" s="425">
        <v>2.2999999999999998</v>
      </c>
      <c r="DC19" s="349"/>
      <c r="DD19" s="349"/>
      <c r="DE19" s="349" t="s">
        <v>74</v>
      </c>
      <c r="DF19" s="52">
        <v>0</v>
      </c>
      <c r="DG19" s="52">
        <v>0</v>
      </c>
      <c r="DH19" s="52">
        <v>0</v>
      </c>
      <c r="DI19" s="41">
        <v>0</v>
      </c>
      <c r="DJ19" s="790"/>
      <c r="DK19" s="790"/>
      <c r="DL19" s="790"/>
      <c r="DM19" s="989"/>
      <c r="DN19" s="790"/>
      <c r="DO19" s="349"/>
      <c r="DP19" s="768" t="s">
        <v>70</v>
      </c>
      <c r="DQ19" s="1634">
        <v>0</v>
      </c>
      <c r="DR19" s="73">
        <v>0</v>
      </c>
      <c r="DS19" s="73">
        <v>0</v>
      </c>
      <c r="DT19" s="1635">
        <v>0</v>
      </c>
      <c r="DU19" s="73">
        <v>0</v>
      </c>
      <c r="DV19" s="73">
        <v>0</v>
      </c>
      <c r="DW19" s="73">
        <v>0</v>
      </c>
      <c r="DX19" s="1636">
        <v>0</v>
      </c>
      <c r="DY19" s="63">
        <v>0</v>
      </c>
      <c r="DZ19" s="1638">
        <v>0</v>
      </c>
      <c r="EA19" s="1633">
        <v>0</v>
      </c>
      <c r="EB19" s="349"/>
      <c r="EC19" s="349"/>
      <c r="ED19" s="768" t="s">
        <v>70</v>
      </c>
      <c r="EE19" s="1634">
        <v>0</v>
      </c>
      <c r="EF19" s="73">
        <v>0</v>
      </c>
      <c r="EG19" s="73">
        <v>0</v>
      </c>
      <c r="EH19" s="1635">
        <v>0</v>
      </c>
      <c r="EI19" s="73">
        <v>0</v>
      </c>
      <c r="EJ19" s="73">
        <v>0</v>
      </c>
      <c r="EK19" s="73">
        <v>0</v>
      </c>
      <c r="EL19" s="1636">
        <v>0</v>
      </c>
      <c r="EM19" s="63">
        <v>0</v>
      </c>
      <c r="EN19" s="1638">
        <v>0</v>
      </c>
      <c r="EO19" s="1633">
        <v>0</v>
      </c>
      <c r="EP19" s="51"/>
      <c r="EQ19" s="1405"/>
      <c r="ER19" s="1405"/>
      <c r="ES19" s="790"/>
      <c r="ET19" s="847"/>
      <c r="EU19" s="587"/>
      <c r="EV19" s="587"/>
      <c r="EW19" s="587"/>
      <c r="EX19" s="587"/>
      <c r="EY19" s="1215"/>
      <c r="EZ19" s="1212"/>
      <c r="FA19" s="421"/>
      <c r="FB19" s="586"/>
      <c r="FC19" s="409"/>
      <c r="FD19" s="370"/>
      <c r="FE19" s="370"/>
      <c r="FF19" s="370"/>
      <c r="FG19" s="370"/>
      <c r="FI19" s="566" t="s">
        <v>40</v>
      </c>
      <c r="FJ19" s="462">
        <v>3079.4400000000005</v>
      </c>
      <c r="FK19" s="463">
        <v>2934.45</v>
      </c>
      <c r="FL19" s="569">
        <v>4.9400000000000004</v>
      </c>
      <c r="FM19" s="575"/>
      <c r="FN19" s="459"/>
      <c r="FO19" s="411" t="s">
        <v>99</v>
      </c>
      <c r="FP19" s="161">
        <v>6</v>
      </c>
      <c r="FQ19" s="162">
        <v>8</v>
      </c>
      <c r="FR19" s="163">
        <v>3</v>
      </c>
      <c r="FS19" s="167">
        <v>17</v>
      </c>
      <c r="FT19" s="165">
        <v>14</v>
      </c>
      <c r="FU19" s="578">
        <v>21.43</v>
      </c>
      <c r="FV19" s="754"/>
      <c r="FW19" s="422" t="s">
        <v>56</v>
      </c>
      <c r="FX19" s="423">
        <v>715.67</v>
      </c>
      <c r="FY19" s="424">
        <v>696.66</v>
      </c>
      <c r="FZ19" s="425">
        <v>2.73</v>
      </c>
      <c r="GA19" s="423">
        <v>468.52</v>
      </c>
      <c r="GB19" s="424">
        <v>452.63</v>
      </c>
      <c r="GC19" s="425">
        <v>3.51</v>
      </c>
      <c r="GD19" s="423">
        <v>712.99</v>
      </c>
      <c r="GE19" s="424">
        <v>694.02</v>
      </c>
      <c r="GF19" s="425">
        <v>2.73</v>
      </c>
      <c r="GG19" s="754"/>
      <c r="GH19" s="754"/>
      <c r="GI19" s="754" t="s">
        <v>74</v>
      </c>
      <c r="GJ19" s="170">
        <v>0</v>
      </c>
      <c r="GK19" s="170">
        <v>0</v>
      </c>
      <c r="GL19" s="170">
        <v>0</v>
      </c>
      <c r="GM19" s="159">
        <v>0</v>
      </c>
      <c r="GN19" s="754"/>
      <c r="GO19" s="754"/>
      <c r="GP19" s="754"/>
      <c r="GQ19" s="808"/>
      <c r="GR19" s="754"/>
      <c r="GS19" s="754"/>
      <c r="GT19" s="768" t="s">
        <v>70</v>
      </c>
      <c r="GU19" s="1223">
        <v>0</v>
      </c>
      <c r="GV19" s="191">
        <v>0</v>
      </c>
      <c r="GW19" s="191">
        <v>0</v>
      </c>
      <c r="GX19" s="1224">
        <v>0</v>
      </c>
      <c r="GY19" s="191">
        <v>0</v>
      </c>
      <c r="GZ19" s="191">
        <v>0</v>
      </c>
      <c r="HA19" s="191">
        <v>0</v>
      </c>
      <c r="HB19" s="1225">
        <v>0</v>
      </c>
      <c r="HC19" s="181">
        <v>0</v>
      </c>
      <c r="HD19" s="1226">
        <v>0</v>
      </c>
      <c r="HE19" s="1227">
        <v>0</v>
      </c>
      <c r="HF19" s="754"/>
      <c r="HG19" s="754"/>
      <c r="HH19" s="768" t="s">
        <v>70</v>
      </c>
      <c r="HI19" s="1223">
        <v>0</v>
      </c>
      <c r="HJ19" s="191">
        <v>0</v>
      </c>
      <c r="HK19" s="191">
        <v>0</v>
      </c>
      <c r="HL19" s="1224">
        <v>0</v>
      </c>
      <c r="HM19" s="191">
        <v>0</v>
      </c>
      <c r="HN19" s="191">
        <v>0</v>
      </c>
      <c r="HO19" s="191">
        <v>0</v>
      </c>
      <c r="HP19" s="1225">
        <v>0</v>
      </c>
      <c r="HQ19" s="181">
        <v>0</v>
      </c>
      <c r="HR19" s="1226">
        <v>0</v>
      </c>
      <c r="HS19" s="1227">
        <v>0</v>
      </c>
      <c r="HT19" s="169"/>
      <c r="HU19" s="1405"/>
      <c r="HV19" s="1405"/>
      <c r="HW19" s="790"/>
      <c r="HX19" s="847"/>
      <c r="HY19" s="587"/>
      <c r="HZ19" s="587"/>
      <c r="IA19" s="587"/>
      <c r="IB19" s="587"/>
      <c r="IC19" s="1215"/>
      <c r="ID19" s="1212"/>
      <c r="IE19" s="421"/>
      <c r="IF19" s="586"/>
      <c r="IG19" s="409"/>
      <c r="IH19" s="370"/>
      <c r="II19" s="370"/>
      <c r="IJ19" s="370"/>
      <c r="IK19" s="370"/>
      <c r="IM19" s="566" t="s">
        <v>40</v>
      </c>
      <c r="IN19" s="462">
        <v>3135.22</v>
      </c>
      <c r="IO19" s="463">
        <v>2794.91</v>
      </c>
      <c r="IP19" s="569">
        <v>12.18</v>
      </c>
      <c r="IQ19" s="575"/>
      <c r="IR19" s="459"/>
      <c r="IS19" s="411" t="s">
        <v>99</v>
      </c>
      <c r="IT19" s="161">
        <v>47</v>
      </c>
      <c r="IU19" s="162">
        <v>40</v>
      </c>
      <c r="IV19" s="163">
        <v>29</v>
      </c>
      <c r="IW19" s="167">
        <v>116</v>
      </c>
      <c r="IX19" s="165">
        <v>106</v>
      </c>
      <c r="IY19" s="578">
        <v>9.43</v>
      </c>
      <c r="IZ19" s="754"/>
      <c r="JA19" s="422" t="s">
        <v>56</v>
      </c>
      <c r="JB19" s="423">
        <v>625.98</v>
      </c>
      <c r="JC19" s="424">
        <v>583.46</v>
      </c>
      <c r="JD19" s="425">
        <v>7.29</v>
      </c>
      <c r="JE19" s="423">
        <v>465.63</v>
      </c>
      <c r="JF19" s="424">
        <v>441.98</v>
      </c>
      <c r="JG19" s="425">
        <v>5.35</v>
      </c>
      <c r="JH19" s="423">
        <v>623.61</v>
      </c>
      <c r="JI19" s="424">
        <v>581.58000000000004</v>
      </c>
      <c r="JJ19" s="425">
        <v>7.23</v>
      </c>
      <c r="JK19" s="754"/>
      <c r="JL19" s="754"/>
      <c r="JM19" s="754" t="s">
        <v>74</v>
      </c>
      <c r="JN19" s="170">
        <v>0</v>
      </c>
      <c r="JO19" s="170">
        <v>0</v>
      </c>
      <c r="JP19" s="170">
        <v>0</v>
      </c>
      <c r="JQ19" s="159">
        <v>0</v>
      </c>
      <c r="JR19" s="792"/>
      <c r="JS19" s="792"/>
      <c r="JT19" s="792"/>
      <c r="JU19" s="839"/>
      <c r="JV19" s="792"/>
      <c r="JW19" s="754"/>
      <c r="JX19" s="768" t="s">
        <v>70</v>
      </c>
      <c r="JY19" s="1223">
        <v>0</v>
      </c>
      <c r="JZ19" s="191">
        <v>0</v>
      </c>
      <c r="KA19" s="191">
        <v>0</v>
      </c>
      <c r="KB19" s="1224">
        <v>0</v>
      </c>
      <c r="KC19" s="191">
        <v>0</v>
      </c>
      <c r="KD19" s="191">
        <v>0</v>
      </c>
      <c r="KE19" s="191">
        <v>0</v>
      </c>
      <c r="KF19" s="1225">
        <v>0</v>
      </c>
      <c r="KG19" s="181">
        <v>0</v>
      </c>
      <c r="KH19" s="1226">
        <v>0</v>
      </c>
      <c r="KI19" s="1227">
        <v>0</v>
      </c>
      <c r="KJ19" s="754"/>
      <c r="KK19" s="754"/>
      <c r="KL19" s="768" t="s">
        <v>70</v>
      </c>
      <c r="KM19" s="1223">
        <v>0</v>
      </c>
      <c r="KN19" s="191">
        <v>0</v>
      </c>
      <c r="KO19" s="191">
        <v>0</v>
      </c>
      <c r="KP19" s="1224">
        <v>0</v>
      </c>
      <c r="KQ19" s="191">
        <v>0</v>
      </c>
      <c r="KR19" s="191">
        <v>0</v>
      </c>
      <c r="KS19" s="191">
        <v>0</v>
      </c>
      <c r="KT19" s="1225">
        <v>0</v>
      </c>
      <c r="KU19" s="181">
        <v>0</v>
      </c>
      <c r="KV19" s="1226">
        <v>0</v>
      </c>
      <c r="KW19" s="1227">
        <v>0</v>
      </c>
      <c r="KX19" s="169"/>
      <c r="KY19" s="1405"/>
      <c r="KZ19" s="1405"/>
      <c r="LA19" s="790"/>
      <c r="LB19" s="847"/>
      <c r="LC19" s="587"/>
      <c r="LD19" s="587"/>
      <c r="LE19" s="587"/>
      <c r="LF19" s="587"/>
      <c r="LG19" s="1215"/>
      <c r="LH19" s="1212"/>
      <c r="LI19" s="421"/>
      <c r="LJ19" s="586"/>
      <c r="LK19" s="409"/>
      <c r="LL19" s="370"/>
      <c r="LM19" s="370"/>
      <c r="LN19" s="370"/>
      <c r="LO19" s="370"/>
      <c r="LQ19" s="566" t="s">
        <v>40</v>
      </c>
      <c r="LR19" s="918">
        <v>2990.7199999999993</v>
      </c>
      <c r="LS19" s="463">
        <v>2770.2599999999998</v>
      </c>
      <c r="LT19" s="528">
        <v>7.96</v>
      </c>
      <c r="LU19" s="600"/>
      <c r="LV19" s="853"/>
      <c r="LW19" s="411" t="s">
        <v>99</v>
      </c>
      <c r="LX19" s="563">
        <v>196</v>
      </c>
      <c r="LY19" s="902">
        <v>177</v>
      </c>
      <c r="LZ19" s="903">
        <v>10.73</v>
      </c>
      <c r="MA19" s="349"/>
      <c r="MB19" s="422" t="s">
        <v>56</v>
      </c>
      <c r="MC19" s="423">
        <v>644</v>
      </c>
      <c r="MD19" s="1859">
        <v>614</v>
      </c>
      <c r="ME19" s="746">
        <v>4.8899999999999997</v>
      </c>
      <c r="MF19" s="423">
        <v>452.92</v>
      </c>
      <c r="MG19" s="1859">
        <v>438.71</v>
      </c>
      <c r="MH19" s="746">
        <v>3.24</v>
      </c>
      <c r="MI19" s="423">
        <v>642</v>
      </c>
      <c r="MJ19" s="1859">
        <v>612.27</v>
      </c>
      <c r="MK19" s="746">
        <v>4.8600000000000003</v>
      </c>
      <c r="ML19" s="385"/>
      <c r="MM19" s="385"/>
      <c r="MN19" s="385" t="s">
        <v>74</v>
      </c>
      <c r="MO19" s="1284">
        <v>0</v>
      </c>
      <c r="MP19" s="1284">
        <v>0</v>
      </c>
      <c r="MQ19" s="1284">
        <v>0</v>
      </c>
      <c r="MR19" s="1284">
        <v>0</v>
      </c>
      <c r="MS19" s="1284">
        <v>0</v>
      </c>
      <c r="MT19" s="891"/>
      <c r="MU19" s="1886"/>
      <c r="MV19" s="898"/>
      <c r="MW19" s="1884"/>
      <c r="MX19" s="1886"/>
      <c r="MY19" s="898"/>
      <c r="MZ19" s="768" t="s">
        <v>70</v>
      </c>
      <c r="NA19" s="1240">
        <v>0</v>
      </c>
      <c r="NB19" s="1241">
        <v>0</v>
      </c>
      <c r="NC19" s="1241">
        <v>0</v>
      </c>
      <c r="ND19" s="1242">
        <v>0</v>
      </c>
      <c r="NE19" s="1241">
        <v>0</v>
      </c>
      <c r="NF19" s="1241">
        <v>0</v>
      </c>
      <c r="NG19" s="1241">
        <v>0</v>
      </c>
      <c r="NH19" s="1243">
        <v>0</v>
      </c>
      <c r="NI19" s="1338">
        <v>0</v>
      </c>
      <c r="NJ19" s="1244">
        <v>0</v>
      </c>
      <c r="NK19" s="1351">
        <v>0</v>
      </c>
      <c r="NL19" s="1238"/>
      <c r="NM19" s="1238"/>
      <c r="NN19" s="1239" t="s">
        <v>70</v>
      </c>
      <c r="NO19" s="1240">
        <v>0</v>
      </c>
      <c r="NP19" s="1241">
        <v>0</v>
      </c>
      <c r="NQ19" s="1241">
        <v>0</v>
      </c>
      <c r="NR19" s="1242">
        <v>0</v>
      </c>
      <c r="NS19" s="1241">
        <v>0</v>
      </c>
      <c r="NT19" s="1241">
        <v>0</v>
      </c>
      <c r="NU19" s="1241">
        <v>0</v>
      </c>
      <c r="NV19" s="1243">
        <v>0</v>
      </c>
      <c r="NW19" s="1338">
        <v>0</v>
      </c>
      <c r="NX19" s="1244">
        <v>0</v>
      </c>
      <c r="NY19" s="1351">
        <v>0</v>
      </c>
    </row>
    <row r="20" spans="1:389" ht="17.25" customHeight="1">
      <c r="A20" s="464" t="s">
        <v>100</v>
      </c>
      <c r="B20" s="457">
        <v>2102.79</v>
      </c>
      <c r="C20" s="458">
        <v>2051.1400000000003</v>
      </c>
      <c r="D20" s="561">
        <v>2.52</v>
      </c>
      <c r="E20" s="575"/>
      <c r="F20" s="459"/>
      <c r="G20" s="411" t="s">
        <v>101</v>
      </c>
      <c r="H20" s="43">
        <v>22</v>
      </c>
      <c r="I20" s="44">
        <v>23</v>
      </c>
      <c r="J20" s="45">
        <v>14</v>
      </c>
      <c r="K20" s="49">
        <v>59</v>
      </c>
      <c r="L20" s="47">
        <v>50</v>
      </c>
      <c r="M20" s="578">
        <v>18</v>
      </c>
      <c r="N20" s="349"/>
      <c r="O20" s="422" t="s">
        <v>62</v>
      </c>
      <c r="P20" s="423">
        <v>203.79</v>
      </c>
      <c r="Q20" s="424">
        <v>198.64</v>
      </c>
      <c r="R20" s="425">
        <v>2.59</v>
      </c>
      <c r="S20" s="423">
        <v>242.67</v>
      </c>
      <c r="T20" s="424">
        <v>237.67</v>
      </c>
      <c r="U20" s="425">
        <v>2.1</v>
      </c>
      <c r="V20" s="423">
        <v>203.95</v>
      </c>
      <c r="W20" s="424">
        <v>198.8</v>
      </c>
      <c r="X20" s="425">
        <v>2.59</v>
      </c>
      <c r="Y20" s="349"/>
      <c r="Z20" s="349"/>
      <c r="AA20" s="349" t="s">
        <v>79</v>
      </c>
      <c r="AB20" s="52">
        <v>0</v>
      </c>
      <c r="AC20" s="52">
        <v>0</v>
      </c>
      <c r="AD20" s="52">
        <v>0</v>
      </c>
      <c r="AE20" s="41">
        <v>0</v>
      </c>
      <c r="AF20" s="790"/>
      <c r="AG20" s="358"/>
      <c r="AH20" s="1879"/>
      <c r="AI20" s="1876"/>
      <c r="AJ20" s="358"/>
      <c r="AK20" s="349"/>
      <c r="AL20" s="768" t="s">
        <v>76</v>
      </c>
      <c r="AM20" s="1634">
        <v>0</v>
      </c>
      <c r="AN20" s="73">
        <v>0</v>
      </c>
      <c r="AO20" s="73">
        <v>0</v>
      </c>
      <c r="AP20" s="1635">
        <v>0</v>
      </c>
      <c r="AQ20" s="73">
        <v>0</v>
      </c>
      <c r="AR20" s="73">
        <v>0</v>
      </c>
      <c r="AS20" s="73">
        <v>0</v>
      </c>
      <c r="AT20" s="1636">
        <v>0</v>
      </c>
      <c r="AU20" s="1637">
        <v>0</v>
      </c>
      <c r="AV20" s="1638">
        <v>0</v>
      </c>
      <c r="AW20" s="1633">
        <v>0</v>
      </c>
      <c r="AX20" s="349"/>
      <c r="AY20" s="349"/>
      <c r="AZ20" s="768" t="s">
        <v>76</v>
      </c>
      <c r="BA20" s="1634">
        <v>0</v>
      </c>
      <c r="BB20" s="73">
        <v>0</v>
      </c>
      <c r="BC20" s="73">
        <v>0</v>
      </c>
      <c r="BD20" s="1635">
        <v>0</v>
      </c>
      <c r="BE20" s="73">
        <v>0</v>
      </c>
      <c r="BF20" s="73">
        <v>0</v>
      </c>
      <c r="BG20" s="73">
        <v>0</v>
      </c>
      <c r="BH20" s="1636">
        <v>0</v>
      </c>
      <c r="BI20" s="1637">
        <v>0</v>
      </c>
      <c r="BJ20" s="1638">
        <v>0</v>
      </c>
      <c r="BK20" s="1633">
        <v>0</v>
      </c>
      <c r="BL20" s="51"/>
      <c r="BM20" s="1405"/>
      <c r="BN20" s="1405"/>
      <c r="BO20" s="790"/>
      <c r="BP20" s="855"/>
      <c r="BQ20" s="585"/>
      <c r="BR20" s="585"/>
      <c r="BS20" s="585"/>
      <c r="BT20" s="585"/>
      <c r="BU20" s="1215"/>
      <c r="BV20" s="1212"/>
      <c r="BW20" s="421"/>
      <c r="BX20" s="586"/>
      <c r="BY20" s="409"/>
      <c r="BZ20" s="370"/>
      <c r="CA20" s="370"/>
      <c r="CB20" s="370"/>
      <c r="CC20" s="370"/>
      <c r="CE20" s="464" t="s">
        <v>100</v>
      </c>
      <c r="CF20" s="457">
        <v>2478.5</v>
      </c>
      <c r="CG20" s="458">
        <v>2337.7399999999998</v>
      </c>
      <c r="CH20" s="561">
        <v>6.02</v>
      </c>
      <c r="CI20" s="575"/>
      <c r="CJ20" s="459"/>
      <c r="CK20" s="411" t="s">
        <v>101</v>
      </c>
      <c r="CL20" s="43">
        <v>0</v>
      </c>
      <c r="CM20" s="44">
        <v>5</v>
      </c>
      <c r="CN20" s="45">
        <v>13</v>
      </c>
      <c r="CO20" s="49">
        <v>18</v>
      </c>
      <c r="CP20" s="47">
        <v>13</v>
      </c>
      <c r="CQ20" s="578">
        <v>38.46</v>
      </c>
      <c r="CR20" s="349"/>
      <c r="CS20" s="422" t="s">
        <v>62</v>
      </c>
      <c r="CT20" s="423">
        <v>207.35</v>
      </c>
      <c r="CU20" s="424">
        <v>196.25</v>
      </c>
      <c r="CV20" s="425">
        <v>5.66</v>
      </c>
      <c r="CW20" s="423">
        <v>180.44</v>
      </c>
      <c r="CX20" s="424">
        <v>162.47</v>
      </c>
      <c r="CY20" s="425">
        <v>11.06</v>
      </c>
      <c r="CZ20" s="423">
        <v>207.22</v>
      </c>
      <c r="DA20" s="424">
        <v>196.08</v>
      </c>
      <c r="DB20" s="425">
        <v>5.68</v>
      </c>
      <c r="DC20" s="349"/>
      <c r="DD20" s="349"/>
      <c r="DE20" s="349" t="s">
        <v>79</v>
      </c>
      <c r="DF20" s="52">
        <v>0</v>
      </c>
      <c r="DG20" s="52">
        <v>0</v>
      </c>
      <c r="DH20" s="52">
        <v>0</v>
      </c>
      <c r="DI20" s="41">
        <v>0</v>
      </c>
      <c r="DJ20" s="790"/>
      <c r="DK20" s="790"/>
      <c r="DL20" s="790"/>
      <c r="DM20" s="989"/>
      <c r="DN20" s="790"/>
      <c r="DO20" s="349"/>
      <c r="DP20" s="768" t="s">
        <v>76</v>
      </c>
      <c r="DQ20" s="1634">
        <v>0</v>
      </c>
      <c r="DR20" s="73">
        <v>0</v>
      </c>
      <c r="DS20" s="73">
        <v>0</v>
      </c>
      <c r="DT20" s="1635">
        <v>0</v>
      </c>
      <c r="DU20" s="73">
        <v>0</v>
      </c>
      <c r="DV20" s="73">
        <v>0</v>
      </c>
      <c r="DW20" s="73">
        <v>0</v>
      </c>
      <c r="DX20" s="1636">
        <v>0</v>
      </c>
      <c r="DY20" s="63">
        <v>0</v>
      </c>
      <c r="DZ20" s="1638">
        <v>0</v>
      </c>
      <c r="EA20" s="1633">
        <v>0</v>
      </c>
      <c r="EB20" s="349"/>
      <c r="EC20" s="349"/>
      <c r="ED20" s="768" t="s">
        <v>76</v>
      </c>
      <c r="EE20" s="1634">
        <v>0</v>
      </c>
      <c r="EF20" s="73">
        <v>0</v>
      </c>
      <c r="EG20" s="73">
        <v>0</v>
      </c>
      <c r="EH20" s="1635">
        <v>0</v>
      </c>
      <c r="EI20" s="73">
        <v>0</v>
      </c>
      <c r="EJ20" s="73">
        <v>0</v>
      </c>
      <c r="EK20" s="73">
        <v>0</v>
      </c>
      <c r="EL20" s="1636">
        <v>0</v>
      </c>
      <c r="EM20" s="63">
        <v>0</v>
      </c>
      <c r="EN20" s="1638">
        <v>0</v>
      </c>
      <c r="EO20" s="1633">
        <v>0</v>
      </c>
      <c r="EP20" s="51"/>
      <c r="EQ20" s="1405"/>
      <c r="ER20" s="1405"/>
      <c r="ES20" s="790"/>
      <c r="ET20" s="855"/>
      <c r="EU20" s="585"/>
      <c r="EV20" s="585"/>
      <c r="EW20" s="585"/>
      <c r="EX20" s="585"/>
      <c r="EY20" s="1215"/>
      <c r="EZ20" s="1212"/>
      <c r="FA20" s="421"/>
      <c r="FB20" s="586"/>
      <c r="FC20" s="409"/>
      <c r="FD20" s="370"/>
      <c r="FE20" s="370"/>
      <c r="FF20" s="370"/>
      <c r="FG20" s="370"/>
      <c r="FI20" s="464" t="s">
        <v>100</v>
      </c>
      <c r="FJ20" s="457">
        <v>2347.7199999999998</v>
      </c>
      <c r="FK20" s="458">
        <v>2197.3000000000002</v>
      </c>
      <c r="FL20" s="561">
        <v>6.85</v>
      </c>
      <c r="FM20" s="575"/>
      <c r="FN20" s="459"/>
      <c r="FO20" s="411" t="s">
        <v>101</v>
      </c>
      <c r="FP20" s="161">
        <v>24</v>
      </c>
      <c r="FQ20" s="162">
        <v>26</v>
      </c>
      <c r="FR20" s="163">
        <v>18</v>
      </c>
      <c r="FS20" s="167">
        <v>68</v>
      </c>
      <c r="FT20" s="165">
        <v>59</v>
      </c>
      <c r="FU20" s="578">
        <v>15.25</v>
      </c>
      <c r="FV20" s="754"/>
      <c r="FW20" s="422" t="s">
        <v>62</v>
      </c>
      <c r="FX20" s="423">
        <v>260.93</v>
      </c>
      <c r="FY20" s="424">
        <v>243.97</v>
      </c>
      <c r="FZ20" s="425">
        <v>6.95</v>
      </c>
      <c r="GA20" s="423">
        <v>176.28</v>
      </c>
      <c r="GB20" s="424">
        <v>168.79</v>
      </c>
      <c r="GC20" s="425">
        <v>4.4400000000000004</v>
      </c>
      <c r="GD20" s="423">
        <v>260.01</v>
      </c>
      <c r="GE20" s="424">
        <v>243.16</v>
      </c>
      <c r="GF20" s="425">
        <v>6.93</v>
      </c>
      <c r="GG20" s="754"/>
      <c r="GH20" s="754"/>
      <c r="GI20" s="754" t="s">
        <v>79</v>
      </c>
      <c r="GJ20" s="170">
        <v>0</v>
      </c>
      <c r="GK20" s="170">
        <v>0</v>
      </c>
      <c r="GL20" s="170">
        <v>0</v>
      </c>
      <c r="GM20" s="159">
        <v>0</v>
      </c>
      <c r="GN20" s="792"/>
      <c r="GO20" s="792"/>
      <c r="GP20" s="792"/>
      <c r="GQ20" s="839"/>
      <c r="GR20" s="792"/>
      <c r="GS20" s="754"/>
      <c r="GT20" s="768" t="s">
        <v>76</v>
      </c>
      <c r="GU20" s="1223">
        <v>0</v>
      </c>
      <c r="GV20" s="191">
        <v>0</v>
      </c>
      <c r="GW20" s="191">
        <v>0</v>
      </c>
      <c r="GX20" s="1224">
        <v>0</v>
      </c>
      <c r="GY20" s="191">
        <v>0</v>
      </c>
      <c r="GZ20" s="191">
        <v>0</v>
      </c>
      <c r="HA20" s="191">
        <v>0</v>
      </c>
      <c r="HB20" s="1225">
        <v>0</v>
      </c>
      <c r="HC20" s="181">
        <v>0</v>
      </c>
      <c r="HD20" s="1226">
        <v>0</v>
      </c>
      <c r="HE20" s="1227">
        <v>0</v>
      </c>
      <c r="HF20" s="754"/>
      <c r="HG20" s="754"/>
      <c r="HH20" s="768" t="s">
        <v>76</v>
      </c>
      <c r="HI20" s="1223">
        <v>0</v>
      </c>
      <c r="HJ20" s="191">
        <v>0</v>
      </c>
      <c r="HK20" s="191">
        <v>0</v>
      </c>
      <c r="HL20" s="1224">
        <v>0</v>
      </c>
      <c r="HM20" s="191">
        <v>0</v>
      </c>
      <c r="HN20" s="191">
        <v>0</v>
      </c>
      <c r="HO20" s="191">
        <v>0</v>
      </c>
      <c r="HP20" s="1225">
        <v>0</v>
      </c>
      <c r="HQ20" s="181">
        <v>0</v>
      </c>
      <c r="HR20" s="1226">
        <v>0</v>
      </c>
      <c r="HS20" s="1227">
        <v>0</v>
      </c>
      <c r="HT20" s="169"/>
      <c r="HU20" s="1405"/>
      <c r="HV20" s="1405"/>
      <c r="HW20" s="790"/>
      <c r="HX20" s="855"/>
      <c r="HY20" s="585"/>
      <c r="HZ20" s="585"/>
      <c r="IA20" s="585"/>
      <c r="IB20" s="585"/>
      <c r="IC20" s="1215"/>
      <c r="ID20" s="1212"/>
      <c r="IE20" s="421"/>
      <c r="IF20" s="586"/>
      <c r="IG20" s="409"/>
      <c r="IH20" s="370"/>
      <c r="II20" s="370"/>
      <c r="IJ20" s="370"/>
      <c r="IK20" s="370"/>
      <c r="IM20" s="464" t="s">
        <v>100</v>
      </c>
      <c r="IN20" s="457">
        <v>2637.0800000000004</v>
      </c>
      <c r="IO20" s="458">
        <v>2432.2199999999998</v>
      </c>
      <c r="IP20" s="561">
        <v>8.42</v>
      </c>
      <c r="IQ20" s="575"/>
      <c r="IR20" s="459"/>
      <c r="IS20" s="411" t="s">
        <v>101</v>
      </c>
      <c r="IT20" s="161">
        <v>79</v>
      </c>
      <c r="IU20" s="162">
        <v>81</v>
      </c>
      <c r="IV20" s="163">
        <v>73</v>
      </c>
      <c r="IW20" s="167">
        <v>233</v>
      </c>
      <c r="IX20" s="165">
        <v>240</v>
      </c>
      <c r="IY20" s="578">
        <v>-2.92</v>
      </c>
      <c r="IZ20" s="754"/>
      <c r="JA20" s="422" t="s">
        <v>62</v>
      </c>
      <c r="JB20" s="423">
        <v>384.76</v>
      </c>
      <c r="JC20" s="424">
        <v>351.57</v>
      </c>
      <c r="JD20" s="425">
        <v>9.44</v>
      </c>
      <c r="JE20" s="423">
        <v>356.62</v>
      </c>
      <c r="JF20" s="424">
        <v>312.74</v>
      </c>
      <c r="JG20" s="425">
        <v>14.03</v>
      </c>
      <c r="JH20" s="423">
        <v>384.34</v>
      </c>
      <c r="JI20" s="424">
        <v>351.06</v>
      </c>
      <c r="JJ20" s="425">
        <v>9.48</v>
      </c>
      <c r="JK20" s="754"/>
      <c r="JL20" s="754"/>
      <c r="JM20" s="754" t="s">
        <v>79</v>
      </c>
      <c r="JN20" s="170">
        <v>0</v>
      </c>
      <c r="JO20" s="170">
        <v>0</v>
      </c>
      <c r="JP20" s="170">
        <v>0</v>
      </c>
      <c r="JQ20" s="159">
        <v>0</v>
      </c>
      <c r="JR20" s="792"/>
      <c r="JS20" s="792"/>
      <c r="JT20" s="792"/>
      <c r="JU20" s="839"/>
      <c r="JV20" s="792"/>
      <c r="JW20" s="754"/>
      <c r="JX20" s="768" t="s">
        <v>76</v>
      </c>
      <c r="JY20" s="1223">
        <v>0</v>
      </c>
      <c r="JZ20" s="191">
        <v>0</v>
      </c>
      <c r="KA20" s="191">
        <v>0</v>
      </c>
      <c r="KB20" s="1224">
        <v>0</v>
      </c>
      <c r="KC20" s="191">
        <v>0</v>
      </c>
      <c r="KD20" s="191">
        <v>0</v>
      </c>
      <c r="KE20" s="191">
        <v>0</v>
      </c>
      <c r="KF20" s="1225">
        <v>0</v>
      </c>
      <c r="KG20" s="181">
        <v>0</v>
      </c>
      <c r="KH20" s="1226">
        <v>0</v>
      </c>
      <c r="KI20" s="1227">
        <v>0</v>
      </c>
      <c r="KJ20" s="754"/>
      <c r="KK20" s="754"/>
      <c r="KL20" s="768" t="s">
        <v>76</v>
      </c>
      <c r="KM20" s="1223">
        <v>0</v>
      </c>
      <c r="KN20" s="191">
        <v>0</v>
      </c>
      <c r="KO20" s="191">
        <v>0</v>
      </c>
      <c r="KP20" s="1224">
        <v>0</v>
      </c>
      <c r="KQ20" s="191">
        <v>0</v>
      </c>
      <c r="KR20" s="191">
        <v>0</v>
      </c>
      <c r="KS20" s="191">
        <v>0</v>
      </c>
      <c r="KT20" s="1225">
        <v>0</v>
      </c>
      <c r="KU20" s="181">
        <v>0</v>
      </c>
      <c r="KV20" s="1226">
        <v>0</v>
      </c>
      <c r="KW20" s="1227">
        <v>0</v>
      </c>
      <c r="KX20" s="169"/>
      <c r="KY20" s="1405"/>
      <c r="KZ20" s="1405"/>
      <c r="LA20" s="790"/>
      <c r="LB20" s="855"/>
      <c r="LC20" s="585"/>
      <c r="LD20" s="585"/>
      <c r="LE20" s="585"/>
      <c r="LF20" s="585"/>
      <c r="LG20" s="1215"/>
      <c r="LH20" s="1212"/>
      <c r="LI20" s="421"/>
      <c r="LJ20" s="586"/>
      <c r="LK20" s="409"/>
      <c r="LL20" s="370"/>
      <c r="LM20" s="370"/>
      <c r="LN20" s="370"/>
      <c r="LO20" s="370"/>
      <c r="LQ20" s="464" t="s">
        <v>100</v>
      </c>
      <c r="LR20" s="917">
        <v>2392.39</v>
      </c>
      <c r="LS20" s="458">
        <v>2257.5099999999998</v>
      </c>
      <c r="LT20" s="612">
        <v>5.97</v>
      </c>
      <c r="LU20" s="600"/>
      <c r="LV20" s="853"/>
      <c r="LW20" s="411" t="s">
        <v>101</v>
      </c>
      <c r="LX20" s="563">
        <v>378</v>
      </c>
      <c r="LY20" s="902">
        <v>362</v>
      </c>
      <c r="LZ20" s="903">
        <v>4.42</v>
      </c>
      <c r="MA20" s="349"/>
      <c r="MB20" s="422" t="s">
        <v>62</v>
      </c>
      <c r="MC20" s="423">
        <v>297.5</v>
      </c>
      <c r="MD20" s="1859">
        <v>278.63</v>
      </c>
      <c r="ME20" s="746">
        <v>6.77</v>
      </c>
      <c r="MF20" s="423">
        <v>297.97000000000003</v>
      </c>
      <c r="MG20" s="1859">
        <v>258.06</v>
      </c>
      <c r="MH20" s="746">
        <v>15.47</v>
      </c>
      <c r="MI20" s="423">
        <v>297.51</v>
      </c>
      <c r="MJ20" s="1859">
        <v>278.43</v>
      </c>
      <c r="MK20" s="746">
        <v>6.85</v>
      </c>
      <c r="ML20" s="385"/>
      <c r="MM20" s="385"/>
      <c r="MN20" s="385" t="s">
        <v>79</v>
      </c>
      <c r="MO20" s="1284">
        <v>0</v>
      </c>
      <c r="MP20" s="1284">
        <v>0</v>
      </c>
      <c r="MQ20" s="1284">
        <v>0</v>
      </c>
      <c r="MR20" s="1284">
        <v>0</v>
      </c>
      <c r="MS20" s="1284">
        <v>0</v>
      </c>
      <c r="MT20" s="891"/>
      <c r="MU20" s="908"/>
      <c r="MV20" s="1888"/>
      <c r="MW20" s="1882"/>
      <c r="MX20" s="1886"/>
      <c r="MY20" s="898"/>
      <c r="MZ20" s="768" t="s">
        <v>76</v>
      </c>
      <c r="NA20" s="1240">
        <v>0</v>
      </c>
      <c r="NB20" s="1241">
        <v>0</v>
      </c>
      <c r="NC20" s="1241">
        <v>0</v>
      </c>
      <c r="ND20" s="1242">
        <v>0</v>
      </c>
      <c r="NE20" s="1241">
        <v>0</v>
      </c>
      <c r="NF20" s="1241">
        <v>0</v>
      </c>
      <c r="NG20" s="1241">
        <v>0</v>
      </c>
      <c r="NH20" s="1243">
        <v>0</v>
      </c>
      <c r="NI20" s="1338">
        <v>0</v>
      </c>
      <c r="NJ20" s="1244">
        <v>0</v>
      </c>
      <c r="NK20" s="1351">
        <v>0</v>
      </c>
      <c r="NL20" s="1238"/>
      <c r="NM20" s="1238"/>
      <c r="NN20" s="1239" t="s">
        <v>76</v>
      </c>
      <c r="NO20" s="1240">
        <v>0</v>
      </c>
      <c r="NP20" s="1241">
        <v>0</v>
      </c>
      <c r="NQ20" s="1241">
        <v>0</v>
      </c>
      <c r="NR20" s="1242">
        <v>0</v>
      </c>
      <c r="NS20" s="1241">
        <v>0</v>
      </c>
      <c r="NT20" s="1241">
        <v>0</v>
      </c>
      <c r="NU20" s="1241">
        <v>0</v>
      </c>
      <c r="NV20" s="1243">
        <v>0</v>
      </c>
      <c r="NW20" s="1338">
        <v>0</v>
      </c>
      <c r="NX20" s="1244">
        <v>0</v>
      </c>
      <c r="NY20" s="1351">
        <v>0</v>
      </c>
    </row>
    <row r="21" spans="1:389" ht="17.25" customHeight="1" thickBot="1">
      <c r="A21" s="562" t="s">
        <v>60</v>
      </c>
      <c r="B21" s="460">
        <v>2025.33</v>
      </c>
      <c r="C21" s="461">
        <v>1972.47</v>
      </c>
      <c r="D21" s="565">
        <v>2.68</v>
      </c>
      <c r="E21" s="575"/>
      <c r="F21" s="459"/>
      <c r="G21" s="411" t="s">
        <v>102</v>
      </c>
      <c r="H21" s="43">
        <v>81</v>
      </c>
      <c r="I21" s="44">
        <v>75</v>
      </c>
      <c r="J21" s="45">
        <v>63</v>
      </c>
      <c r="K21" s="49">
        <v>219</v>
      </c>
      <c r="L21" s="47">
        <v>172</v>
      </c>
      <c r="M21" s="578">
        <v>27.33</v>
      </c>
      <c r="N21" s="349"/>
      <c r="O21" s="422" t="s">
        <v>67</v>
      </c>
      <c r="P21" s="423">
        <v>196.43</v>
      </c>
      <c r="Q21" s="424">
        <v>190.53</v>
      </c>
      <c r="R21" s="425">
        <v>3.1</v>
      </c>
      <c r="S21" s="423">
        <v>227.79</v>
      </c>
      <c r="T21" s="424">
        <v>223.79</v>
      </c>
      <c r="U21" s="425">
        <v>1.79</v>
      </c>
      <c r="V21" s="423">
        <v>196.56</v>
      </c>
      <c r="W21" s="424">
        <v>190.67</v>
      </c>
      <c r="X21" s="425">
        <v>3.09</v>
      </c>
      <c r="Y21" s="349"/>
      <c r="Z21" s="349"/>
      <c r="AA21" s="349" t="s">
        <v>84</v>
      </c>
      <c r="AB21" s="52">
        <v>0</v>
      </c>
      <c r="AC21" s="52">
        <v>0</v>
      </c>
      <c r="AD21" s="52">
        <v>0</v>
      </c>
      <c r="AE21" s="41">
        <v>0</v>
      </c>
      <c r="AF21" s="790"/>
      <c r="AG21" s="1879"/>
      <c r="AH21" s="790"/>
      <c r="AI21" s="989"/>
      <c r="AJ21" s="349"/>
      <c r="AK21" s="349"/>
      <c r="AL21" s="768" t="s">
        <v>80</v>
      </c>
      <c r="AM21" s="1634">
        <v>0</v>
      </c>
      <c r="AN21" s="73">
        <v>554</v>
      </c>
      <c r="AO21" s="73">
        <v>29598</v>
      </c>
      <c r="AP21" s="1635">
        <v>823</v>
      </c>
      <c r="AQ21" s="73">
        <v>0</v>
      </c>
      <c r="AR21" s="73">
        <v>0</v>
      </c>
      <c r="AS21" s="73">
        <v>0</v>
      </c>
      <c r="AT21" s="1636">
        <v>0</v>
      </c>
      <c r="AU21" s="1639">
        <v>30975</v>
      </c>
      <c r="AV21" s="1638">
        <v>139</v>
      </c>
      <c r="AW21" s="1633">
        <v>31114</v>
      </c>
      <c r="AX21" s="349"/>
      <c r="AY21" s="349"/>
      <c r="AZ21" s="768" t="s">
        <v>81</v>
      </c>
      <c r="BA21" s="1634">
        <v>0</v>
      </c>
      <c r="BB21" s="73">
        <v>0</v>
      </c>
      <c r="BC21" s="73">
        <v>3687</v>
      </c>
      <c r="BD21" s="1635">
        <v>0</v>
      </c>
      <c r="BE21" s="73">
        <v>0</v>
      </c>
      <c r="BF21" s="73">
        <v>0</v>
      </c>
      <c r="BG21" s="73">
        <v>0</v>
      </c>
      <c r="BH21" s="1636">
        <v>0</v>
      </c>
      <c r="BI21" s="1639">
        <v>3687</v>
      </c>
      <c r="BJ21" s="1638">
        <v>66</v>
      </c>
      <c r="BK21" s="1633">
        <v>3753</v>
      </c>
      <c r="BL21" s="51"/>
      <c r="BM21" s="1405"/>
      <c r="BN21" s="1405"/>
      <c r="BO21" s="790"/>
      <c r="BP21" s="847"/>
      <c r="BQ21" s="587"/>
      <c r="BR21" s="587"/>
      <c r="BS21" s="587"/>
      <c r="BT21" s="587"/>
      <c r="BU21" s="1215"/>
      <c r="BV21" s="1212"/>
      <c r="BW21" s="421"/>
      <c r="BX21" s="586"/>
      <c r="BY21" s="409"/>
      <c r="BZ21" s="370"/>
      <c r="CA21" s="370"/>
      <c r="CB21" s="370"/>
      <c r="CC21" s="370"/>
      <c r="CE21" s="562" t="s">
        <v>60</v>
      </c>
      <c r="CF21" s="460">
        <v>2418.84</v>
      </c>
      <c r="CG21" s="461">
        <v>2278.7799999999997</v>
      </c>
      <c r="CH21" s="565">
        <v>6.15</v>
      </c>
      <c r="CI21" s="575"/>
      <c r="CJ21" s="459"/>
      <c r="CK21" s="411" t="s">
        <v>102</v>
      </c>
      <c r="CL21" s="43">
        <v>6</v>
      </c>
      <c r="CM21" s="44">
        <v>8</v>
      </c>
      <c r="CN21" s="45">
        <v>9</v>
      </c>
      <c r="CO21" s="49">
        <v>23</v>
      </c>
      <c r="CP21" s="47">
        <v>19</v>
      </c>
      <c r="CQ21" s="578">
        <v>21.05</v>
      </c>
      <c r="CR21" s="349"/>
      <c r="CS21" s="422" t="s">
        <v>67</v>
      </c>
      <c r="CT21" s="423">
        <v>274.08</v>
      </c>
      <c r="CU21" s="424">
        <v>259.5</v>
      </c>
      <c r="CV21" s="425">
        <v>5.62</v>
      </c>
      <c r="CW21" s="423">
        <v>227.79</v>
      </c>
      <c r="CX21" s="424">
        <v>213.24</v>
      </c>
      <c r="CY21" s="425">
        <v>6.82</v>
      </c>
      <c r="CZ21" s="423">
        <v>273.83999999999997</v>
      </c>
      <c r="DA21" s="424">
        <v>259.25</v>
      </c>
      <c r="DB21" s="425">
        <v>5.63</v>
      </c>
      <c r="DC21" s="349"/>
      <c r="DD21" s="349"/>
      <c r="DE21" s="349" t="s">
        <v>84</v>
      </c>
      <c r="DF21" s="52">
        <v>0</v>
      </c>
      <c r="DG21" s="52">
        <v>0</v>
      </c>
      <c r="DH21" s="52">
        <v>0</v>
      </c>
      <c r="DI21" s="41">
        <v>0</v>
      </c>
      <c r="DJ21" s="790"/>
      <c r="DK21" s="790"/>
      <c r="DL21" s="790"/>
      <c r="DM21" s="989"/>
      <c r="DN21" s="790"/>
      <c r="DO21" s="349"/>
      <c r="DP21" s="768" t="s">
        <v>80</v>
      </c>
      <c r="DQ21" s="1634">
        <v>0</v>
      </c>
      <c r="DR21" s="73">
        <v>871</v>
      </c>
      <c r="DS21" s="73">
        <v>29892</v>
      </c>
      <c r="DT21" s="1635">
        <v>311</v>
      </c>
      <c r="DU21" s="73">
        <v>0</v>
      </c>
      <c r="DV21" s="73">
        <v>0</v>
      </c>
      <c r="DW21" s="73">
        <v>0</v>
      </c>
      <c r="DX21" s="1636">
        <v>0</v>
      </c>
      <c r="DY21" s="63">
        <v>31074</v>
      </c>
      <c r="DZ21" s="1638">
        <v>665</v>
      </c>
      <c r="EA21" s="1633">
        <v>31739</v>
      </c>
      <c r="EB21" s="349"/>
      <c r="EC21" s="349"/>
      <c r="ED21" s="768" t="s">
        <v>81</v>
      </c>
      <c r="EE21" s="1634">
        <v>0</v>
      </c>
      <c r="EF21" s="73">
        <v>0</v>
      </c>
      <c r="EG21" s="73">
        <v>2916</v>
      </c>
      <c r="EH21" s="1635">
        <v>0</v>
      </c>
      <c r="EI21" s="73">
        <v>0</v>
      </c>
      <c r="EJ21" s="73">
        <v>0</v>
      </c>
      <c r="EK21" s="73">
        <v>0</v>
      </c>
      <c r="EL21" s="1636">
        <v>0</v>
      </c>
      <c r="EM21" s="63">
        <v>2916</v>
      </c>
      <c r="EN21" s="1638">
        <v>59</v>
      </c>
      <c r="EO21" s="1633">
        <v>2975</v>
      </c>
      <c r="EP21" s="51"/>
      <c r="EQ21" s="1405"/>
      <c r="ER21" s="1405"/>
      <c r="ES21" s="790"/>
      <c r="ET21" s="847"/>
      <c r="EU21" s="587"/>
      <c r="EV21" s="587"/>
      <c r="EW21" s="587"/>
      <c r="EX21" s="587"/>
      <c r="EY21" s="1215"/>
      <c r="EZ21" s="1212"/>
      <c r="FA21" s="421"/>
      <c r="FB21" s="586"/>
      <c r="FC21" s="409"/>
      <c r="FD21" s="370"/>
      <c r="FE21" s="370"/>
      <c r="FF21" s="370"/>
      <c r="FG21" s="370"/>
      <c r="FI21" s="562" t="s">
        <v>60</v>
      </c>
      <c r="FJ21" s="460">
        <v>2141.4399999999996</v>
      </c>
      <c r="FK21" s="461">
        <v>2006.81</v>
      </c>
      <c r="FL21" s="565">
        <v>6.71</v>
      </c>
      <c r="FM21" s="575"/>
      <c r="FN21" s="459"/>
      <c r="FO21" s="411" t="s">
        <v>102</v>
      </c>
      <c r="FP21" s="161">
        <v>23</v>
      </c>
      <c r="FQ21" s="162">
        <v>34</v>
      </c>
      <c r="FR21" s="163">
        <v>27</v>
      </c>
      <c r="FS21" s="167">
        <v>84</v>
      </c>
      <c r="FT21" s="165">
        <v>76</v>
      </c>
      <c r="FU21" s="578">
        <v>10.53</v>
      </c>
      <c r="FV21" s="754"/>
      <c r="FW21" s="422" t="s">
        <v>67</v>
      </c>
      <c r="FX21" s="423">
        <v>282.32</v>
      </c>
      <c r="FY21" s="424">
        <v>271.01</v>
      </c>
      <c r="FZ21" s="425">
        <v>4.17</v>
      </c>
      <c r="GA21" s="423">
        <v>309.27999999999997</v>
      </c>
      <c r="GB21" s="424">
        <v>295.63</v>
      </c>
      <c r="GC21" s="425">
        <v>4.62</v>
      </c>
      <c r="GD21" s="423">
        <v>282.61</v>
      </c>
      <c r="GE21" s="424">
        <v>271.27999999999997</v>
      </c>
      <c r="GF21" s="425">
        <v>4.18</v>
      </c>
      <c r="GG21" s="754"/>
      <c r="GH21" s="754"/>
      <c r="GI21" s="754" t="s">
        <v>84</v>
      </c>
      <c r="GJ21" s="170">
        <v>0</v>
      </c>
      <c r="GK21" s="170">
        <v>0</v>
      </c>
      <c r="GL21" s="170">
        <v>0</v>
      </c>
      <c r="GM21" s="159">
        <v>0</v>
      </c>
      <c r="GN21" s="792"/>
      <c r="GO21" s="792"/>
      <c r="GP21" s="792"/>
      <c r="GQ21" s="839"/>
      <c r="GR21" s="792"/>
      <c r="GS21" s="754"/>
      <c r="GT21" s="768" t="s">
        <v>80</v>
      </c>
      <c r="GU21" s="1223">
        <v>0</v>
      </c>
      <c r="GV21" s="191">
        <v>474</v>
      </c>
      <c r="GW21" s="191">
        <v>10266</v>
      </c>
      <c r="GX21" s="1224">
        <v>0</v>
      </c>
      <c r="GY21" s="191">
        <v>0</v>
      </c>
      <c r="GZ21" s="191">
        <v>0</v>
      </c>
      <c r="HA21" s="191">
        <v>0</v>
      </c>
      <c r="HB21" s="1225">
        <v>0</v>
      </c>
      <c r="HC21" s="181">
        <v>10740</v>
      </c>
      <c r="HD21" s="1226">
        <v>16</v>
      </c>
      <c r="HE21" s="1227">
        <v>10756</v>
      </c>
      <c r="HF21" s="754"/>
      <c r="HG21" s="754"/>
      <c r="HH21" s="768" t="s">
        <v>81</v>
      </c>
      <c r="HI21" s="1223">
        <v>0</v>
      </c>
      <c r="HJ21" s="191">
        <v>0</v>
      </c>
      <c r="HK21" s="191">
        <v>4421</v>
      </c>
      <c r="HL21" s="1224">
        <v>0</v>
      </c>
      <c r="HM21" s="191">
        <v>0</v>
      </c>
      <c r="HN21" s="191">
        <v>0</v>
      </c>
      <c r="HO21" s="191">
        <v>0</v>
      </c>
      <c r="HP21" s="1225">
        <v>0</v>
      </c>
      <c r="HQ21" s="181">
        <v>4421</v>
      </c>
      <c r="HR21" s="1226">
        <v>179</v>
      </c>
      <c r="HS21" s="1227">
        <v>4600</v>
      </c>
      <c r="HT21" s="169"/>
      <c r="HU21" s="1405"/>
      <c r="HV21" s="1405"/>
      <c r="HW21" s="790"/>
      <c r="HX21" s="847"/>
      <c r="HY21" s="587"/>
      <c r="HZ21" s="587"/>
      <c r="IA21" s="587"/>
      <c r="IB21" s="587"/>
      <c r="IC21" s="1215"/>
      <c r="ID21" s="1212"/>
      <c r="IE21" s="421"/>
      <c r="IF21" s="586"/>
      <c r="IG21" s="409"/>
      <c r="IH21" s="370"/>
      <c r="II21" s="370"/>
      <c r="IJ21" s="370"/>
      <c r="IK21" s="370"/>
      <c r="IM21" s="562" t="s">
        <v>60</v>
      </c>
      <c r="IN21" s="460">
        <v>2375.36</v>
      </c>
      <c r="IO21" s="461">
        <v>2239.73</v>
      </c>
      <c r="IP21" s="565">
        <v>6.06</v>
      </c>
      <c r="IQ21" s="575"/>
      <c r="IR21" s="459"/>
      <c r="IS21" s="411" t="s">
        <v>102</v>
      </c>
      <c r="IT21" s="161">
        <v>85</v>
      </c>
      <c r="IU21" s="162">
        <v>82</v>
      </c>
      <c r="IV21" s="163">
        <v>102</v>
      </c>
      <c r="IW21" s="167">
        <v>269</v>
      </c>
      <c r="IX21" s="165">
        <v>305</v>
      </c>
      <c r="IY21" s="578">
        <v>-11.8</v>
      </c>
      <c r="IZ21" s="754"/>
      <c r="JA21" s="422" t="s">
        <v>67</v>
      </c>
      <c r="JB21" s="423">
        <v>293.23</v>
      </c>
      <c r="JC21" s="424">
        <v>253.29</v>
      </c>
      <c r="JD21" s="425">
        <v>15.77</v>
      </c>
      <c r="JE21" s="423">
        <v>201.63</v>
      </c>
      <c r="JF21" s="424">
        <v>180.47</v>
      </c>
      <c r="JG21" s="425">
        <v>11.72</v>
      </c>
      <c r="JH21" s="423">
        <v>291.87</v>
      </c>
      <c r="JI21" s="424">
        <v>252.32</v>
      </c>
      <c r="JJ21" s="425">
        <v>15.67</v>
      </c>
      <c r="JK21" s="754"/>
      <c r="JL21" s="754"/>
      <c r="JM21" s="754" t="s">
        <v>84</v>
      </c>
      <c r="JN21" s="170">
        <v>0</v>
      </c>
      <c r="JO21" s="170">
        <v>0</v>
      </c>
      <c r="JP21" s="170">
        <v>0</v>
      </c>
      <c r="JQ21" s="159">
        <v>0</v>
      </c>
      <c r="JR21" s="792"/>
      <c r="JS21" s="792"/>
      <c r="JT21" s="792"/>
      <c r="JU21" s="839"/>
      <c r="JV21" s="792"/>
      <c r="JW21" s="754"/>
      <c r="JX21" s="768" t="s">
        <v>80</v>
      </c>
      <c r="JY21" s="1223">
        <v>0</v>
      </c>
      <c r="JZ21" s="191">
        <v>679</v>
      </c>
      <c r="KA21" s="191">
        <v>25071</v>
      </c>
      <c r="KB21" s="1224">
        <v>77</v>
      </c>
      <c r="KC21" s="191">
        <v>0</v>
      </c>
      <c r="KD21" s="191">
        <v>0</v>
      </c>
      <c r="KE21" s="191">
        <v>0</v>
      </c>
      <c r="KF21" s="1225">
        <v>0</v>
      </c>
      <c r="KG21" s="181">
        <v>25827</v>
      </c>
      <c r="KH21" s="1226">
        <v>44</v>
      </c>
      <c r="KI21" s="1227">
        <v>25871</v>
      </c>
      <c r="KJ21" s="754"/>
      <c r="KK21" s="754"/>
      <c r="KL21" s="768" t="s">
        <v>81</v>
      </c>
      <c r="KM21" s="1223">
        <v>0</v>
      </c>
      <c r="KN21" s="191">
        <v>0</v>
      </c>
      <c r="KO21" s="191">
        <v>6759</v>
      </c>
      <c r="KP21" s="1224">
        <v>485</v>
      </c>
      <c r="KQ21" s="191">
        <v>0</v>
      </c>
      <c r="KR21" s="191">
        <v>0</v>
      </c>
      <c r="KS21" s="191">
        <v>0</v>
      </c>
      <c r="KT21" s="1225">
        <v>0</v>
      </c>
      <c r="KU21" s="181">
        <v>7244</v>
      </c>
      <c r="KV21" s="1226">
        <v>535</v>
      </c>
      <c r="KW21" s="1227">
        <v>7779</v>
      </c>
      <c r="KX21" s="169"/>
      <c r="KY21" s="1405"/>
      <c r="KZ21" s="1405"/>
      <c r="LA21" s="790"/>
      <c r="LB21" s="847"/>
      <c r="LC21" s="587"/>
      <c r="LD21" s="587"/>
      <c r="LE21" s="587"/>
      <c r="LF21" s="587"/>
      <c r="LG21" s="1215"/>
      <c r="LH21" s="1212"/>
      <c r="LI21" s="421"/>
      <c r="LJ21" s="586"/>
      <c r="LK21" s="409"/>
      <c r="LL21" s="370"/>
      <c r="LM21" s="370"/>
      <c r="LN21" s="370"/>
      <c r="LO21" s="370"/>
      <c r="LQ21" s="562" t="s">
        <v>60</v>
      </c>
      <c r="LR21" s="852">
        <v>2242.12</v>
      </c>
      <c r="LS21" s="461">
        <v>2127.3199999999997</v>
      </c>
      <c r="LT21" s="517">
        <v>5.4</v>
      </c>
      <c r="LU21" s="600"/>
      <c r="LV21" s="853"/>
      <c r="LW21" s="411" t="s">
        <v>102</v>
      </c>
      <c r="LX21" s="563">
        <v>595</v>
      </c>
      <c r="LY21" s="902">
        <v>572</v>
      </c>
      <c r="LZ21" s="903">
        <v>4.0199999999999996</v>
      </c>
      <c r="MA21" s="349"/>
      <c r="MB21" s="422" t="s">
        <v>67</v>
      </c>
      <c r="MC21" s="423">
        <v>269.08999999999997</v>
      </c>
      <c r="MD21" s="1859">
        <v>245.11</v>
      </c>
      <c r="ME21" s="746">
        <v>9.7799999999999994</v>
      </c>
      <c r="MF21" s="423">
        <v>238.38</v>
      </c>
      <c r="MG21" s="1859">
        <v>206.45</v>
      </c>
      <c r="MH21" s="746">
        <v>15.47</v>
      </c>
      <c r="MI21" s="423">
        <v>268.77</v>
      </c>
      <c r="MJ21" s="1859">
        <v>244.73</v>
      </c>
      <c r="MK21" s="746">
        <v>9.82</v>
      </c>
      <c r="ML21" s="385"/>
      <c r="MM21" s="385"/>
      <c r="MN21" s="385" t="s">
        <v>84</v>
      </c>
      <c r="MO21" s="1284">
        <v>0</v>
      </c>
      <c r="MP21" s="1284">
        <v>0</v>
      </c>
      <c r="MQ21" s="1284">
        <v>0</v>
      </c>
      <c r="MR21" s="1284">
        <v>0</v>
      </c>
      <c r="MS21" s="1284">
        <v>0</v>
      </c>
      <c r="MT21" s="891"/>
      <c r="MU21" s="898"/>
      <c r="MV21" s="898"/>
      <c r="MW21" s="916"/>
      <c r="MX21" s="898"/>
      <c r="MY21" s="898"/>
      <c r="MZ21" s="768" t="s">
        <v>81</v>
      </c>
      <c r="NA21" s="1245">
        <v>0</v>
      </c>
      <c r="NB21" s="1246">
        <v>2578</v>
      </c>
      <c r="NC21" s="1246">
        <v>94827</v>
      </c>
      <c r="ND21" s="1247">
        <v>1211</v>
      </c>
      <c r="NE21" s="1246">
        <v>0</v>
      </c>
      <c r="NF21" s="1246">
        <v>0</v>
      </c>
      <c r="NG21" s="1246">
        <v>0</v>
      </c>
      <c r="NH21" s="1248">
        <v>0</v>
      </c>
      <c r="NI21" s="1352">
        <v>98616</v>
      </c>
      <c r="NJ21" s="1249">
        <v>864</v>
      </c>
      <c r="NK21" s="1353">
        <v>99480</v>
      </c>
      <c r="NL21" s="1238"/>
      <c r="NM21" s="1238"/>
      <c r="NN21" s="1239" t="s">
        <v>81</v>
      </c>
      <c r="NO21" s="1245">
        <v>0</v>
      </c>
      <c r="NP21" s="1246">
        <v>0</v>
      </c>
      <c r="NQ21" s="1246">
        <v>17783</v>
      </c>
      <c r="NR21" s="1247">
        <v>485</v>
      </c>
      <c r="NS21" s="1246">
        <v>0</v>
      </c>
      <c r="NT21" s="1246">
        <v>0</v>
      </c>
      <c r="NU21" s="1246">
        <v>0</v>
      </c>
      <c r="NV21" s="1248">
        <v>0</v>
      </c>
      <c r="NW21" s="1352">
        <v>18268</v>
      </c>
      <c r="NX21" s="1249">
        <v>839</v>
      </c>
      <c r="NY21" s="1353">
        <v>19107</v>
      </c>
    </row>
    <row r="22" spans="1:389" ht="17.25" customHeight="1" thickTop="1" thickBot="1">
      <c r="A22" s="566" t="s">
        <v>40</v>
      </c>
      <c r="B22" s="462">
        <v>2572.6799999999998</v>
      </c>
      <c r="C22" s="463">
        <v>2517.4</v>
      </c>
      <c r="D22" s="569">
        <v>2.2000000000000002</v>
      </c>
      <c r="E22" s="575"/>
      <c r="F22" s="459"/>
      <c r="G22" s="394" t="s">
        <v>103</v>
      </c>
      <c r="H22" s="43">
        <v>45</v>
      </c>
      <c r="I22" s="44">
        <v>28</v>
      </c>
      <c r="J22" s="45">
        <v>21</v>
      </c>
      <c r="K22" s="49">
        <v>94</v>
      </c>
      <c r="L22" s="47">
        <v>75</v>
      </c>
      <c r="M22" s="578">
        <v>25.33</v>
      </c>
      <c r="N22" s="349"/>
      <c r="O22" s="422" t="s">
        <v>73</v>
      </c>
      <c r="P22" s="423">
        <v>219.31</v>
      </c>
      <c r="Q22" s="424">
        <v>212.49</v>
      </c>
      <c r="R22" s="425">
        <v>3.21</v>
      </c>
      <c r="S22" s="423">
        <v>222.76</v>
      </c>
      <c r="T22" s="424">
        <v>218.76</v>
      </c>
      <c r="U22" s="425">
        <v>1.83</v>
      </c>
      <c r="V22" s="423">
        <v>219.33</v>
      </c>
      <c r="W22" s="424">
        <v>212.52</v>
      </c>
      <c r="X22" s="425">
        <v>3.2</v>
      </c>
      <c r="Y22" s="349"/>
      <c r="Z22" s="349"/>
      <c r="AA22" s="349" t="s">
        <v>87</v>
      </c>
      <c r="AB22" s="52">
        <v>0</v>
      </c>
      <c r="AC22" s="52">
        <v>0</v>
      </c>
      <c r="AD22" s="52">
        <v>0</v>
      </c>
      <c r="AE22" s="41">
        <v>0</v>
      </c>
      <c r="AF22" s="790"/>
      <c r="AG22" s="1879"/>
      <c r="AH22" s="790"/>
      <c r="AI22" s="989"/>
      <c r="AJ22" s="349"/>
      <c r="AK22" s="349"/>
      <c r="AL22" s="779" t="s">
        <v>53</v>
      </c>
      <c r="AM22" s="1640">
        <v>0</v>
      </c>
      <c r="AN22" s="1641">
        <v>554</v>
      </c>
      <c r="AO22" s="1641">
        <v>29598</v>
      </c>
      <c r="AP22" s="1642">
        <v>823</v>
      </c>
      <c r="AQ22" s="1641">
        <v>0</v>
      </c>
      <c r="AR22" s="1641">
        <v>0</v>
      </c>
      <c r="AS22" s="1641">
        <v>0</v>
      </c>
      <c r="AT22" s="1641">
        <v>0</v>
      </c>
      <c r="AU22" s="1643">
        <v>30975</v>
      </c>
      <c r="AV22" s="1641">
        <v>139</v>
      </c>
      <c r="AW22" s="1644">
        <v>31114</v>
      </c>
      <c r="AX22" s="349"/>
      <c r="AY22" s="349"/>
      <c r="AZ22" s="779" t="s">
        <v>53</v>
      </c>
      <c r="BA22" s="1640">
        <v>0</v>
      </c>
      <c r="BB22" s="1641">
        <v>0</v>
      </c>
      <c r="BC22" s="1641">
        <v>3687</v>
      </c>
      <c r="BD22" s="1642">
        <v>0</v>
      </c>
      <c r="BE22" s="1641">
        <v>0</v>
      </c>
      <c r="BF22" s="1641">
        <v>0</v>
      </c>
      <c r="BG22" s="1641">
        <v>0</v>
      </c>
      <c r="BH22" s="1641">
        <v>0</v>
      </c>
      <c r="BI22" s="1643">
        <v>3687</v>
      </c>
      <c r="BJ22" s="1641">
        <v>66</v>
      </c>
      <c r="BK22" s="1644">
        <v>3753</v>
      </c>
      <c r="BL22" s="51"/>
      <c r="BM22" s="1405"/>
      <c r="BN22" s="1405"/>
      <c r="BO22" s="790"/>
      <c r="BP22" s="847"/>
      <c r="BQ22" s="587"/>
      <c r="BR22" s="587"/>
      <c r="BS22" s="587"/>
      <c r="BT22" s="587"/>
      <c r="BU22" s="1215"/>
      <c r="BV22" s="1212"/>
      <c r="BW22" s="393"/>
      <c r="BX22" s="586"/>
      <c r="BY22" s="409"/>
      <c r="BZ22" s="370"/>
      <c r="CA22" s="370"/>
      <c r="CB22" s="370"/>
      <c r="CC22" s="370"/>
      <c r="CE22" s="566" t="s">
        <v>40</v>
      </c>
      <c r="CF22" s="462">
        <v>2979.76</v>
      </c>
      <c r="CG22" s="463">
        <v>2841.76</v>
      </c>
      <c r="CH22" s="569">
        <v>4.8600000000000003</v>
      </c>
      <c r="CI22" s="575"/>
      <c r="CJ22" s="459"/>
      <c r="CK22" s="394" t="s">
        <v>103</v>
      </c>
      <c r="CL22" s="43">
        <v>9</v>
      </c>
      <c r="CM22" s="44">
        <v>5</v>
      </c>
      <c r="CN22" s="45">
        <v>31</v>
      </c>
      <c r="CO22" s="49">
        <v>45</v>
      </c>
      <c r="CP22" s="47">
        <v>38</v>
      </c>
      <c r="CQ22" s="578">
        <v>18.420000000000002</v>
      </c>
      <c r="CR22" s="349"/>
      <c r="CS22" s="422" t="s">
        <v>73</v>
      </c>
      <c r="CT22" s="423">
        <v>207.36</v>
      </c>
      <c r="CU22" s="424">
        <v>195.75</v>
      </c>
      <c r="CV22" s="425">
        <v>5.93</v>
      </c>
      <c r="CW22" s="423">
        <v>146.41999999999999</v>
      </c>
      <c r="CX22" s="424">
        <v>130.24</v>
      </c>
      <c r="CY22" s="425">
        <v>12.42</v>
      </c>
      <c r="CZ22" s="423">
        <v>207.05</v>
      </c>
      <c r="DA22" s="424">
        <v>195.41</v>
      </c>
      <c r="DB22" s="425">
        <v>5.96</v>
      </c>
      <c r="DC22" s="349"/>
      <c r="DD22" s="349"/>
      <c r="DE22" s="349" t="s">
        <v>87</v>
      </c>
      <c r="DF22" s="52">
        <v>0</v>
      </c>
      <c r="DG22" s="52">
        <v>0</v>
      </c>
      <c r="DH22" s="52">
        <v>0</v>
      </c>
      <c r="DI22" s="41">
        <v>0</v>
      </c>
      <c r="DJ22" s="790"/>
      <c r="DK22" s="790"/>
      <c r="DL22" s="790"/>
      <c r="DM22" s="989"/>
      <c r="DN22" s="790"/>
      <c r="DO22" s="349"/>
      <c r="DP22" s="779" t="s">
        <v>53</v>
      </c>
      <c r="DQ22" s="1640">
        <v>0</v>
      </c>
      <c r="DR22" s="1641">
        <v>871</v>
      </c>
      <c r="DS22" s="1641">
        <v>29892</v>
      </c>
      <c r="DT22" s="1642">
        <v>311</v>
      </c>
      <c r="DU22" s="1641">
        <v>0</v>
      </c>
      <c r="DV22" s="1641">
        <v>0</v>
      </c>
      <c r="DW22" s="1641">
        <v>0</v>
      </c>
      <c r="DX22" s="1713">
        <v>0</v>
      </c>
      <c r="DY22" s="1641">
        <v>31074</v>
      </c>
      <c r="DZ22" s="1714">
        <v>665</v>
      </c>
      <c r="EA22" s="1714">
        <v>31739</v>
      </c>
      <c r="EB22" s="349"/>
      <c r="EC22" s="349"/>
      <c r="ED22" s="779" t="s">
        <v>53</v>
      </c>
      <c r="EE22" s="1640">
        <v>0</v>
      </c>
      <c r="EF22" s="1641">
        <v>0</v>
      </c>
      <c r="EG22" s="1641">
        <v>2916</v>
      </c>
      <c r="EH22" s="1642">
        <v>0</v>
      </c>
      <c r="EI22" s="1641">
        <v>0</v>
      </c>
      <c r="EJ22" s="1641">
        <v>0</v>
      </c>
      <c r="EK22" s="1641">
        <v>0</v>
      </c>
      <c r="EL22" s="1713">
        <v>0</v>
      </c>
      <c r="EM22" s="1641">
        <v>2916</v>
      </c>
      <c r="EN22" s="1714">
        <v>59</v>
      </c>
      <c r="EO22" s="1714">
        <v>2975</v>
      </c>
      <c r="EP22" s="51"/>
      <c r="EQ22" s="1405"/>
      <c r="ER22" s="1405"/>
      <c r="ES22" s="790"/>
      <c r="ET22" s="847"/>
      <c r="EU22" s="587"/>
      <c r="EV22" s="587"/>
      <c r="EW22" s="587"/>
      <c r="EX22" s="587"/>
      <c r="EY22" s="1215"/>
      <c r="EZ22" s="1212"/>
      <c r="FA22" s="393"/>
      <c r="FB22" s="586"/>
      <c r="FC22" s="409"/>
      <c r="FD22" s="370"/>
      <c r="FE22" s="370"/>
      <c r="FF22" s="370"/>
      <c r="FG22" s="370"/>
      <c r="FI22" s="566" t="s">
        <v>40</v>
      </c>
      <c r="FJ22" s="462">
        <v>3096.59</v>
      </c>
      <c r="FK22" s="463">
        <v>2950.74</v>
      </c>
      <c r="FL22" s="569">
        <v>4.9400000000000004</v>
      </c>
      <c r="FM22" s="575"/>
      <c r="FN22" s="459"/>
      <c r="FO22" s="394" t="s">
        <v>103</v>
      </c>
      <c r="FP22" s="161">
        <v>57</v>
      </c>
      <c r="FQ22" s="162">
        <v>65</v>
      </c>
      <c r="FR22" s="163">
        <v>41</v>
      </c>
      <c r="FS22" s="167">
        <v>163</v>
      </c>
      <c r="FT22" s="165">
        <v>134</v>
      </c>
      <c r="FU22" s="578">
        <v>21.64</v>
      </c>
      <c r="FV22" s="754"/>
      <c r="FW22" s="422" t="s">
        <v>73</v>
      </c>
      <c r="FX22" s="423">
        <v>217.52</v>
      </c>
      <c r="FY22" s="424">
        <v>207.25</v>
      </c>
      <c r="FZ22" s="425">
        <v>4.96</v>
      </c>
      <c r="GA22" s="423">
        <v>162.74</v>
      </c>
      <c r="GB22" s="424">
        <v>149.28</v>
      </c>
      <c r="GC22" s="425">
        <v>9.02</v>
      </c>
      <c r="GD22" s="423">
        <v>216.93</v>
      </c>
      <c r="GE22" s="424">
        <v>206.62</v>
      </c>
      <c r="GF22" s="425">
        <v>4.99</v>
      </c>
      <c r="GG22" s="754"/>
      <c r="GH22" s="754"/>
      <c r="GI22" s="754" t="s">
        <v>87</v>
      </c>
      <c r="GJ22" s="170">
        <v>0</v>
      </c>
      <c r="GK22" s="170">
        <v>0</v>
      </c>
      <c r="GL22" s="170">
        <v>0</v>
      </c>
      <c r="GM22" s="159">
        <v>0</v>
      </c>
      <c r="GN22" s="792"/>
      <c r="GO22" s="792"/>
      <c r="GP22" s="792"/>
      <c r="GQ22" s="839"/>
      <c r="GR22" s="792"/>
      <c r="GS22" s="754"/>
      <c r="GT22" s="779" t="s">
        <v>53</v>
      </c>
      <c r="GU22" s="1228">
        <v>0</v>
      </c>
      <c r="GV22" s="1229">
        <v>474</v>
      </c>
      <c r="GW22" s="1229">
        <v>10266</v>
      </c>
      <c r="GX22" s="1230">
        <v>0</v>
      </c>
      <c r="GY22" s="1229">
        <v>0</v>
      </c>
      <c r="GZ22" s="1229">
        <v>0</v>
      </c>
      <c r="HA22" s="1229">
        <v>0</v>
      </c>
      <c r="HB22" s="1231">
        <v>0</v>
      </c>
      <c r="HC22" s="1229">
        <v>10740</v>
      </c>
      <c r="HD22" s="1232">
        <v>16</v>
      </c>
      <c r="HE22" s="1232">
        <v>10756</v>
      </c>
      <c r="HF22" s="754"/>
      <c r="HG22" s="754"/>
      <c r="HH22" s="779" t="s">
        <v>53</v>
      </c>
      <c r="HI22" s="1228">
        <v>0</v>
      </c>
      <c r="HJ22" s="1229">
        <v>0</v>
      </c>
      <c r="HK22" s="1229">
        <v>4421</v>
      </c>
      <c r="HL22" s="1230">
        <v>0</v>
      </c>
      <c r="HM22" s="1229">
        <v>0</v>
      </c>
      <c r="HN22" s="1229">
        <v>0</v>
      </c>
      <c r="HO22" s="1229">
        <v>0</v>
      </c>
      <c r="HP22" s="1231">
        <v>0</v>
      </c>
      <c r="HQ22" s="1229">
        <v>4421</v>
      </c>
      <c r="HR22" s="1232">
        <v>179</v>
      </c>
      <c r="HS22" s="1232">
        <v>4600</v>
      </c>
      <c r="HT22" s="169"/>
      <c r="HU22" s="1405"/>
      <c r="HV22" s="1405"/>
      <c r="HW22" s="790"/>
      <c r="HX22" s="847"/>
      <c r="HY22" s="587"/>
      <c r="HZ22" s="587"/>
      <c r="IA22" s="587"/>
      <c r="IB22" s="587"/>
      <c r="IC22" s="1215"/>
      <c r="ID22" s="1212"/>
      <c r="IE22" s="393"/>
      <c r="IF22" s="586"/>
      <c r="IG22" s="409"/>
      <c r="IH22" s="370"/>
      <c r="II22" s="370"/>
      <c r="IJ22" s="370"/>
      <c r="IK22" s="370"/>
      <c r="IM22" s="566" t="s">
        <v>40</v>
      </c>
      <c r="IN22" s="462">
        <v>3160.7000000000003</v>
      </c>
      <c r="IO22" s="463">
        <v>2814.77</v>
      </c>
      <c r="IP22" s="569">
        <v>12.29</v>
      </c>
      <c r="IQ22" s="575"/>
      <c r="IR22" s="459"/>
      <c r="IS22" s="394" t="s">
        <v>103</v>
      </c>
      <c r="IT22" s="161">
        <v>37</v>
      </c>
      <c r="IU22" s="162">
        <v>69</v>
      </c>
      <c r="IV22" s="163">
        <v>59</v>
      </c>
      <c r="IW22" s="167">
        <v>165</v>
      </c>
      <c r="IX22" s="165">
        <v>163</v>
      </c>
      <c r="IY22" s="578">
        <v>1.23</v>
      </c>
      <c r="IZ22" s="754"/>
      <c r="JA22" s="422" t="s">
        <v>73</v>
      </c>
      <c r="JB22" s="423">
        <v>264.72000000000003</v>
      </c>
      <c r="JC22" s="424">
        <v>236.37</v>
      </c>
      <c r="JD22" s="425">
        <v>11.99</v>
      </c>
      <c r="JE22" s="423">
        <v>125.63</v>
      </c>
      <c r="JF22" s="424">
        <v>116.84</v>
      </c>
      <c r="JG22" s="425">
        <v>7.52</v>
      </c>
      <c r="JH22" s="423">
        <v>262.64999999999998</v>
      </c>
      <c r="JI22" s="424">
        <v>234.79</v>
      </c>
      <c r="JJ22" s="425">
        <v>11.87</v>
      </c>
      <c r="JK22" s="754"/>
      <c r="JL22" s="754"/>
      <c r="JM22" s="754" t="s">
        <v>87</v>
      </c>
      <c r="JN22" s="170">
        <v>0</v>
      </c>
      <c r="JO22" s="170">
        <v>0</v>
      </c>
      <c r="JP22" s="170">
        <v>0</v>
      </c>
      <c r="JQ22" s="159">
        <v>0</v>
      </c>
      <c r="JR22" s="792"/>
      <c r="JS22" s="792"/>
      <c r="JT22" s="792"/>
      <c r="JU22" s="839"/>
      <c r="JV22" s="792"/>
      <c r="JW22" s="754"/>
      <c r="JX22" s="779" t="s">
        <v>53</v>
      </c>
      <c r="JY22" s="1228">
        <v>0</v>
      </c>
      <c r="JZ22" s="1229">
        <v>679</v>
      </c>
      <c r="KA22" s="1229">
        <v>25071</v>
      </c>
      <c r="KB22" s="1230">
        <v>77</v>
      </c>
      <c r="KC22" s="1229">
        <v>0</v>
      </c>
      <c r="KD22" s="1229">
        <v>0</v>
      </c>
      <c r="KE22" s="1229">
        <v>0</v>
      </c>
      <c r="KF22" s="1231">
        <v>0</v>
      </c>
      <c r="KG22" s="1229">
        <v>25827</v>
      </c>
      <c r="KH22" s="1232">
        <v>44</v>
      </c>
      <c r="KI22" s="1232">
        <v>25871</v>
      </c>
      <c r="KJ22" s="754"/>
      <c r="KK22" s="754"/>
      <c r="KL22" s="779" t="s">
        <v>53</v>
      </c>
      <c r="KM22" s="1228">
        <v>0</v>
      </c>
      <c r="KN22" s="1229">
        <v>0</v>
      </c>
      <c r="KO22" s="1229">
        <v>6759</v>
      </c>
      <c r="KP22" s="1230">
        <v>485</v>
      </c>
      <c r="KQ22" s="1229">
        <v>0</v>
      </c>
      <c r="KR22" s="1229">
        <v>0</v>
      </c>
      <c r="KS22" s="1229">
        <v>0</v>
      </c>
      <c r="KT22" s="1231">
        <v>0</v>
      </c>
      <c r="KU22" s="1229">
        <v>7244</v>
      </c>
      <c r="KV22" s="1232">
        <v>535</v>
      </c>
      <c r="KW22" s="1232">
        <v>7779</v>
      </c>
      <c r="KX22" s="169"/>
      <c r="KY22" s="1405"/>
      <c r="KZ22" s="1405"/>
      <c r="LA22" s="790"/>
      <c r="LB22" s="847"/>
      <c r="LC22" s="587"/>
      <c r="LD22" s="587"/>
      <c r="LE22" s="587"/>
      <c r="LF22" s="587"/>
      <c r="LG22" s="1215"/>
      <c r="LH22" s="1212"/>
      <c r="LI22" s="393"/>
      <c r="LJ22" s="586"/>
      <c r="LK22" s="409"/>
      <c r="LL22" s="370"/>
      <c r="LM22" s="370"/>
      <c r="LN22" s="370"/>
      <c r="LO22" s="370"/>
      <c r="LQ22" s="566" t="s">
        <v>40</v>
      </c>
      <c r="LR22" s="918">
        <v>3006.8599999999997</v>
      </c>
      <c r="LS22" s="463">
        <v>2784.5400000000004</v>
      </c>
      <c r="LT22" s="528">
        <v>7.98</v>
      </c>
      <c r="LU22" s="600"/>
      <c r="LV22" s="853"/>
      <c r="LW22" s="394" t="s">
        <v>103</v>
      </c>
      <c r="LX22" s="563">
        <v>467</v>
      </c>
      <c r="LY22" s="902">
        <v>410</v>
      </c>
      <c r="LZ22" s="903">
        <v>13.9</v>
      </c>
      <c r="MA22" s="349"/>
      <c r="MB22" s="422" t="s">
        <v>73</v>
      </c>
      <c r="MC22" s="423">
        <v>237.9</v>
      </c>
      <c r="MD22" s="1859">
        <v>220.1</v>
      </c>
      <c r="ME22" s="746">
        <v>8.09</v>
      </c>
      <c r="MF22" s="423">
        <v>143.03</v>
      </c>
      <c r="MG22" s="1859">
        <v>141.94</v>
      </c>
      <c r="MH22" s="746">
        <v>0.77</v>
      </c>
      <c r="MI22" s="423">
        <v>236.91</v>
      </c>
      <c r="MJ22" s="1859">
        <v>219.32</v>
      </c>
      <c r="MK22" s="746">
        <v>8.02</v>
      </c>
      <c r="ML22" s="385"/>
      <c r="MM22" s="385"/>
      <c r="MN22" s="385" t="s">
        <v>87</v>
      </c>
      <c r="MO22" s="1284">
        <v>0</v>
      </c>
      <c r="MP22" s="1284">
        <v>0</v>
      </c>
      <c r="MQ22" s="1284">
        <v>0</v>
      </c>
      <c r="MR22" s="1284">
        <v>0</v>
      </c>
      <c r="MS22" s="1284">
        <v>0</v>
      </c>
      <c r="MT22" s="891"/>
      <c r="MU22" s="898"/>
      <c r="MV22" s="898"/>
      <c r="MW22" s="916"/>
      <c r="MX22" s="898"/>
      <c r="MY22" s="898"/>
      <c r="MZ22" s="779" t="s">
        <v>53</v>
      </c>
      <c r="NA22" s="1354">
        <v>0</v>
      </c>
      <c r="NB22" s="1355">
        <v>2578</v>
      </c>
      <c r="NC22" s="1355">
        <v>94827</v>
      </c>
      <c r="ND22" s="1356">
        <v>1211</v>
      </c>
      <c r="NE22" s="1355">
        <v>0</v>
      </c>
      <c r="NF22" s="1355">
        <v>0</v>
      </c>
      <c r="NG22" s="1355">
        <v>0</v>
      </c>
      <c r="NH22" s="1355">
        <v>0</v>
      </c>
      <c r="NI22" s="1356">
        <v>98616</v>
      </c>
      <c r="NJ22" s="1354">
        <v>864</v>
      </c>
      <c r="NK22" s="1357">
        <v>99480</v>
      </c>
      <c r="NL22" s="1238"/>
      <c r="NM22" s="1238"/>
      <c r="NN22" s="1250" t="s">
        <v>53</v>
      </c>
      <c r="NO22" s="1354">
        <v>0</v>
      </c>
      <c r="NP22" s="1355">
        <v>0</v>
      </c>
      <c r="NQ22" s="1355">
        <v>17783</v>
      </c>
      <c r="NR22" s="1356">
        <v>485</v>
      </c>
      <c r="NS22" s="1355">
        <v>0</v>
      </c>
      <c r="NT22" s="1355">
        <v>0</v>
      </c>
      <c r="NU22" s="1355">
        <v>0</v>
      </c>
      <c r="NV22" s="1355">
        <v>0</v>
      </c>
      <c r="NW22" s="1356">
        <v>18268</v>
      </c>
      <c r="NX22" s="1354">
        <v>839</v>
      </c>
      <c r="NY22" s="1357">
        <v>19107</v>
      </c>
    </row>
    <row r="23" spans="1:389" ht="17.25" customHeight="1" thickTop="1">
      <c r="A23" s="570" t="s">
        <v>104</v>
      </c>
      <c r="B23" s="457">
        <v>1400.8100000000002</v>
      </c>
      <c r="C23" s="458">
        <v>1361.7999999999997</v>
      </c>
      <c r="D23" s="561">
        <v>2.86</v>
      </c>
      <c r="E23" s="575"/>
      <c r="F23" s="459"/>
      <c r="G23" s="394" t="s">
        <v>105</v>
      </c>
      <c r="H23" s="43">
        <v>15</v>
      </c>
      <c r="I23" s="44">
        <v>10</v>
      </c>
      <c r="J23" s="45">
        <v>8</v>
      </c>
      <c r="K23" s="49">
        <v>33</v>
      </c>
      <c r="L23" s="47">
        <v>26</v>
      </c>
      <c r="M23" s="578">
        <v>26.92</v>
      </c>
      <c r="N23" s="349"/>
      <c r="O23" s="422" t="s">
        <v>78</v>
      </c>
      <c r="P23" s="423">
        <v>280.7</v>
      </c>
      <c r="Q23" s="424">
        <v>268.95999999999998</v>
      </c>
      <c r="R23" s="425">
        <v>4.3600000000000003</v>
      </c>
      <c r="S23" s="423">
        <v>284.89</v>
      </c>
      <c r="T23" s="424">
        <v>279.89</v>
      </c>
      <c r="U23" s="425">
        <v>1.79</v>
      </c>
      <c r="V23" s="423">
        <v>280.72000000000003</v>
      </c>
      <c r="W23" s="424">
        <v>269.01</v>
      </c>
      <c r="X23" s="425">
        <v>4.3499999999999996</v>
      </c>
      <c r="Y23" s="349"/>
      <c r="Z23" s="355" t="s">
        <v>58</v>
      </c>
      <c r="AA23" s="355"/>
      <c r="AB23" s="366">
        <v>70.38</v>
      </c>
      <c r="AC23" s="366">
        <v>71.64</v>
      </c>
      <c r="AD23" s="366">
        <v>71.2</v>
      </c>
      <c r="AE23" s="366">
        <v>71.069999999999993</v>
      </c>
      <c r="AF23" s="988"/>
      <c r="AG23" s="988"/>
      <c r="AH23" s="988"/>
      <c r="AI23" s="988"/>
      <c r="AJ23" s="349"/>
      <c r="AK23" s="349"/>
      <c r="AL23" s="349"/>
      <c r="AM23" s="349"/>
      <c r="AN23" s="349"/>
      <c r="AO23" s="349"/>
      <c r="AP23" s="349"/>
      <c r="AQ23" s="349"/>
      <c r="AR23" s="349"/>
      <c r="AS23" s="349"/>
      <c r="AT23" s="349"/>
      <c r="AU23" s="349"/>
      <c r="AV23" s="350"/>
      <c r="AW23" s="349"/>
      <c r="AX23" s="349"/>
      <c r="AY23" s="349"/>
      <c r="AZ23" s="349"/>
      <c r="BA23" s="349"/>
      <c r="BB23" s="349"/>
      <c r="BC23" s="349"/>
      <c r="BD23" s="349"/>
      <c r="BE23" s="349"/>
      <c r="BF23" s="349"/>
      <c r="BG23" s="349"/>
      <c r="BH23" s="349"/>
      <c r="BI23" s="349"/>
      <c r="BJ23" s="358"/>
      <c r="BK23" s="349"/>
      <c r="BL23" s="349"/>
      <c r="BM23" s="1405"/>
      <c r="BN23" s="1405"/>
      <c r="BO23" s="790"/>
      <c r="BP23" s="850"/>
      <c r="BQ23" s="585"/>
      <c r="BR23" s="585"/>
      <c r="BS23" s="585"/>
      <c r="BT23" s="585"/>
      <c r="BU23" s="1215"/>
      <c r="BV23" s="1212"/>
      <c r="BW23" s="393"/>
      <c r="BX23" s="586"/>
      <c r="BY23" s="409"/>
      <c r="BZ23" s="370"/>
      <c r="CA23" s="370"/>
      <c r="CB23" s="370"/>
      <c r="CC23" s="370"/>
      <c r="CE23" s="570" t="s">
        <v>104</v>
      </c>
      <c r="CF23" s="457">
        <v>1396.1</v>
      </c>
      <c r="CG23" s="458">
        <v>1296.44</v>
      </c>
      <c r="CH23" s="561">
        <v>7.69</v>
      </c>
      <c r="CI23" s="575"/>
      <c r="CJ23" s="459"/>
      <c r="CK23" s="394" t="s">
        <v>105</v>
      </c>
      <c r="CL23" s="43">
        <v>33</v>
      </c>
      <c r="CM23" s="44">
        <v>36</v>
      </c>
      <c r="CN23" s="45">
        <v>25</v>
      </c>
      <c r="CO23" s="49">
        <v>94</v>
      </c>
      <c r="CP23" s="47">
        <v>62</v>
      </c>
      <c r="CQ23" s="578">
        <v>51.61</v>
      </c>
      <c r="CR23" s="349"/>
      <c r="CS23" s="422" t="s">
        <v>78</v>
      </c>
      <c r="CT23" s="423">
        <v>349.22</v>
      </c>
      <c r="CU23" s="424">
        <v>318.57</v>
      </c>
      <c r="CV23" s="425">
        <v>9.6199999999999992</v>
      </c>
      <c r="CW23" s="423">
        <v>239.61</v>
      </c>
      <c r="CX23" s="424">
        <v>221.34</v>
      </c>
      <c r="CY23" s="425">
        <v>8.25</v>
      </c>
      <c r="CZ23" s="423">
        <v>348.66</v>
      </c>
      <c r="DA23" s="424">
        <v>318.05</v>
      </c>
      <c r="DB23" s="425">
        <v>9.6199999999999992</v>
      </c>
      <c r="DC23" s="349"/>
      <c r="DD23" s="355" t="s">
        <v>58</v>
      </c>
      <c r="DE23" s="355"/>
      <c r="DF23" s="366">
        <v>68.64</v>
      </c>
      <c r="DG23" s="366">
        <v>60.62</v>
      </c>
      <c r="DH23" s="366">
        <v>55.68</v>
      </c>
      <c r="DI23" s="366">
        <v>61.64</v>
      </c>
      <c r="DJ23" s="988"/>
      <c r="DK23" s="988"/>
      <c r="DL23" s="988"/>
      <c r="DM23" s="988"/>
      <c r="DN23" s="790"/>
      <c r="DO23" s="349"/>
      <c r="DP23" s="349"/>
      <c r="DQ23" s="349"/>
      <c r="DR23" s="349"/>
      <c r="DS23" s="349"/>
      <c r="DT23" s="349"/>
      <c r="DU23" s="349"/>
      <c r="DV23" s="349"/>
      <c r="DW23" s="349"/>
      <c r="DX23" s="349"/>
      <c r="DY23" s="349"/>
      <c r="DZ23" s="350"/>
      <c r="EA23" s="349"/>
      <c r="EB23" s="349"/>
      <c r="EC23" s="349"/>
      <c r="ED23" s="349"/>
      <c r="EE23" s="349"/>
      <c r="EF23" s="349"/>
      <c r="EG23" s="349"/>
      <c r="EH23" s="349"/>
      <c r="EI23" s="349"/>
      <c r="EJ23" s="349"/>
      <c r="EK23" s="349"/>
      <c r="EL23" s="349"/>
      <c r="EM23" s="349"/>
      <c r="EN23" s="358"/>
      <c r="EO23" s="349"/>
      <c r="EP23" s="349"/>
      <c r="EQ23" s="1405"/>
      <c r="ER23" s="1405"/>
      <c r="ES23" s="790"/>
      <c r="ET23" s="850"/>
      <c r="EU23" s="585"/>
      <c r="EV23" s="585"/>
      <c r="EW23" s="585"/>
      <c r="EX23" s="585"/>
      <c r="EY23" s="1215"/>
      <c r="EZ23" s="1212"/>
      <c r="FA23" s="393"/>
      <c r="FB23" s="586"/>
      <c r="FC23" s="409"/>
      <c r="FD23" s="370"/>
      <c r="FE23" s="370"/>
      <c r="FF23" s="370"/>
      <c r="FG23" s="370"/>
      <c r="FI23" s="570" t="s">
        <v>104</v>
      </c>
      <c r="FJ23" s="457">
        <v>1473.13</v>
      </c>
      <c r="FK23" s="458">
        <v>1404.41</v>
      </c>
      <c r="FL23" s="561">
        <v>4.8899999999999997</v>
      </c>
      <c r="FM23" s="575"/>
      <c r="FN23" s="459"/>
      <c r="FO23" s="394" t="s">
        <v>105</v>
      </c>
      <c r="FP23" s="161">
        <v>56</v>
      </c>
      <c r="FQ23" s="162">
        <v>39</v>
      </c>
      <c r="FR23" s="163">
        <v>49</v>
      </c>
      <c r="FS23" s="167">
        <v>144</v>
      </c>
      <c r="FT23" s="165">
        <v>137</v>
      </c>
      <c r="FU23" s="578">
        <v>5.1100000000000003</v>
      </c>
      <c r="FV23" s="754"/>
      <c r="FW23" s="422" t="s">
        <v>78</v>
      </c>
      <c r="FX23" s="423">
        <v>378.94</v>
      </c>
      <c r="FY23" s="424">
        <v>360.77</v>
      </c>
      <c r="FZ23" s="425">
        <v>5.04</v>
      </c>
      <c r="GA23" s="423">
        <v>252.74</v>
      </c>
      <c r="GB23" s="424">
        <v>240.38</v>
      </c>
      <c r="GC23" s="425">
        <v>5.14</v>
      </c>
      <c r="GD23" s="423">
        <v>377.57</v>
      </c>
      <c r="GE23" s="424">
        <v>359.46</v>
      </c>
      <c r="GF23" s="425">
        <v>5.04</v>
      </c>
      <c r="GG23" s="754"/>
      <c r="GH23" s="801" t="s">
        <v>58</v>
      </c>
      <c r="GI23" s="801"/>
      <c r="GJ23" s="809">
        <v>50.09</v>
      </c>
      <c r="GK23" s="809">
        <v>52.11</v>
      </c>
      <c r="GL23" s="809">
        <v>49.1</v>
      </c>
      <c r="GM23" s="809">
        <v>50.43</v>
      </c>
      <c r="GN23" s="988"/>
      <c r="GO23" s="988"/>
      <c r="GP23" s="988"/>
      <c r="GQ23" s="988"/>
      <c r="GR23" s="792"/>
      <c r="GS23" s="754"/>
      <c r="GT23" s="754"/>
      <c r="GU23" s="754"/>
      <c r="GV23" s="754"/>
      <c r="GW23" s="754"/>
      <c r="GX23" s="754"/>
      <c r="GY23" s="754"/>
      <c r="GZ23" s="754"/>
      <c r="HA23" s="754"/>
      <c r="HB23" s="754"/>
      <c r="HC23" s="754"/>
      <c r="HD23" s="755"/>
      <c r="HE23" s="754"/>
      <c r="HF23" s="754"/>
      <c r="HG23" s="754"/>
      <c r="HH23" s="754"/>
      <c r="HI23" s="754"/>
      <c r="HJ23" s="754"/>
      <c r="HK23" s="754"/>
      <c r="HL23" s="754"/>
      <c r="HM23" s="754"/>
      <c r="HN23" s="754"/>
      <c r="HO23" s="754"/>
      <c r="HP23" s="754"/>
      <c r="HQ23" s="754"/>
      <c r="HR23" s="803"/>
      <c r="HS23" s="754"/>
      <c r="HT23" s="754"/>
      <c r="HU23" s="1405"/>
      <c r="HV23" s="1405"/>
      <c r="HW23" s="790"/>
      <c r="HX23" s="850"/>
      <c r="HY23" s="585"/>
      <c r="HZ23" s="585"/>
      <c r="IA23" s="585"/>
      <c r="IB23" s="585"/>
      <c r="IC23" s="1215"/>
      <c r="ID23" s="1212"/>
      <c r="IE23" s="393"/>
      <c r="IF23" s="586"/>
      <c r="IG23" s="409"/>
      <c r="IH23" s="370"/>
      <c r="II23" s="370"/>
      <c r="IJ23" s="370"/>
      <c r="IK23" s="370"/>
      <c r="IM23" s="570" t="s">
        <v>104</v>
      </c>
      <c r="IN23" s="457">
        <v>1441.99</v>
      </c>
      <c r="IO23" s="458">
        <v>1317.48</v>
      </c>
      <c r="IP23" s="561">
        <v>9.4499999999999993</v>
      </c>
      <c r="IQ23" s="575"/>
      <c r="IR23" s="459"/>
      <c r="IS23" s="394" t="s">
        <v>105</v>
      </c>
      <c r="IT23" s="161">
        <v>119</v>
      </c>
      <c r="IU23" s="162">
        <v>39</v>
      </c>
      <c r="IV23" s="163">
        <v>31</v>
      </c>
      <c r="IW23" s="167">
        <v>189</v>
      </c>
      <c r="IX23" s="165">
        <v>191</v>
      </c>
      <c r="IY23" s="578">
        <v>-1.05</v>
      </c>
      <c r="IZ23" s="754"/>
      <c r="JA23" s="422" t="s">
        <v>78</v>
      </c>
      <c r="JB23" s="423">
        <v>301.16000000000003</v>
      </c>
      <c r="JC23" s="424">
        <v>282.69</v>
      </c>
      <c r="JD23" s="425">
        <v>6.53</v>
      </c>
      <c r="JE23" s="423">
        <v>214.63</v>
      </c>
      <c r="JF23" s="424">
        <v>197.52</v>
      </c>
      <c r="JG23" s="425">
        <v>8.66</v>
      </c>
      <c r="JH23" s="423">
        <v>299.87</v>
      </c>
      <c r="JI23" s="424">
        <v>281.56</v>
      </c>
      <c r="JJ23" s="425">
        <v>6.5</v>
      </c>
      <c r="JK23" s="754"/>
      <c r="JL23" s="801" t="s">
        <v>58</v>
      </c>
      <c r="JM23" s="801"/>
      <c r="JN23" s="809">
        <v>65.86</v>
      </c>
      <c r="JO23" s="809">
        <v>69.650000000000006</v>
      </c>
      <c r="JP23" s="809">
        <v>72.290000000000006</v>
      </c>
      <c r="JQ23" s="809">
        <v>69.27</v>
      </c>
      <c r="JR23" s="988"/>
      <c r="JS23" s="988"/>
      <c r="JT23" s="988"/>
      <c r="JU23" s="988"/>
      <c r="JV23" s="792"/>
      <c r="JW23" s="754"/>
      <c r="JX23" s="754"/>
      <c r="JY23" s="754"/>
      <c r="JZ23" s="754"/>
      <c r="KA23" s="754"/>
      <c r="KB23" s="754"/>
      <c r="KC23" s="754"/>
      <c r="KD23" s="754"/>
      <c r="KE23" s="754"/>
      <c r="KF23" s="754"/>
      <c r="KG23" s="754"/>
      <c r="KH23" s="755"/>
      <c r="KI23" s="754"/>
      <c r="KJ23" s="754"/>
      <c r="KK23" s="754"/>
      <c r="KL23" s="754"/>
      <c r="KM23" s="754"/>
      <c r="KN23" s="754"/>
      <c r="KO23" s="754"/>
      <c r="KP23" s="754"/>
      <c r="KQ23" s="754"/>
      <c r="KR23" s="754"/>
      <c r="KS23" s="754"/>
      <c r="KT23" s="754"/>
      <c r="KU23" s="754"/>
      <c r="KV23" s="803"/>
      <c r="KW23" s="754"/>
      <c r="KX23" s="754"/>
      <c r="KY23" s="1405"/>
      <c r="KZ23" s="1405"/>
      <c r="LA23" s="790"/>
      <c r="LB23" s="850"/>
      <c r="LC23" s="585"/>
      <c r="LD23" s="585"/>
      <c r="LE23" s="585"/>
      <c r="LF23" s="585"/>
      <c r="LG23" s="1215"/>
      <c r="LH23" s="1212"/>
      <c r="LI23" s="393"/>
      <c r="LJ23" s="586"/>
      <c r="LK23" s="409"/>
      <c r="LL23" s="370"/>
      <c r="LM23" s="370"/>
      <c r="LN23" s="370"/>
      <c r="LO23" s="370"/>
      <c r="LQ23" s="570" t="s">
        <v>104</v>
      </c>
      <c r="LR23" s="917">
        <v>1421.03</v>
      </c>
      <c r="LS23" s="458">
        <v>1313.78</v>
      </c>
      <c r="LT23" s="612">
        <v>8.16</v>
      </c>
      <c r="LU23" s="600"/>
      <c r="LV23" s="853"/>
      <c r="LW23" s="394" t="s">
        <v>105</v>
      </c>
      <c r="LX23" s="563">
        <v>460</v>
      </c>
      <c r="LY23" s="902">
        <v>416</v>
      </c>
      <c r="LZ23" s="903">
        <v>10.58</v>
      </c>
      <c r="MA23" s="349"/>
      <c r="MB23" s="422" t="s">
        <v>78</v>
      </c>
      <c r="MC23" s="423">
        <v>320.49</v>
      </c>
      <c r="MD23" s="1859">
        <v>300.3</v>
      </c>
      <c r="ME23" s="746">
        <v>6.72</v>
      </c>
      <c r="MF23" s="423">
        <v>226.46</v>
      </c>
      <c r="MG23" s="1859">
        <v>219.35</v>
      </c>
      <c r="MH23" s="746">
        <v>3.24</v>
      </c>
      <c r="MI23" s="423">
        <v>319.5</v>
      </c>
      <c r="MJ23" s="1859">
        <v>299.49</v>
      </c>
      <c r="MK23" s="746">
        <v>6.68</v>
      </c>
      <c r="ML23" s="385"/>
      <c r="MM23" s="417" t="s">
        <v>58</v>
      </c>
      <c r="MN23" s="417"/>
      <c r="MO23" s="1324">
        <v>71.069999999999993</v>
      </c>
      <c r="MP23" s="1324">
        <v>61.64</v>
      </c>
      <c r="MQ23" s="1324">
        <v>50.43</v>
      </c>
      <c r="MR23" s="1324">
        <v>69.27</v>
      </c>
      <c r="MS23" s="1324">
        <v>63.1</v>
      </c>
      <c r="MT23" s="891"/>
      <c r="MU23" s="898"/>
      <c r="MV23" s="898"/>
      <c r="MW23" s="916"/>
      <c r="MX23" s="898"/>
      <c r="MY23" s="898"/>
      <c r="MZ23" s="898"/>
      <c r="NA23" s="1238"/>
      <c r="NB23" s="1238"/>
      <c r="NC23" s="1238"/>
      <c r="ND23" s="1238"/>
      <c r="NE23" s="1238"/>
      <c r="NF23" s="1238"/>
      <c r="NG23" s="1238"/>
      <c r="NH23" s="1238"/>
      <c r="NI23" s="1238"/>
      <c r="NJ23" s="1238"/>
      <c r="NK23" s="1238"/>
      <c r="NL23" s="1238"/>
      <c r="NM23" s="1238"/>
      <c r="NN23" s="1238"/>
      <c r="NO23" s="1238"/>
      <c r="NP23" s="1238"/>
      <c r="NQ23" s="1238"/>
      <c r="NR23" s="1238"/>
      <c r="NS23" s="1238"/>
      <c r="NT23" s="1238"/>
      <c r="NU23" s="1238"/>
      <c r="NV23" s="1238"/>
      <c r="NW23" s="1238"/>
      <c r="NX23" s="1238"/>
      <c r="NY23" s="1238"/>
    </row>
    <row r="24" spans="1:389" ht="17.25" customHeight="1" thickBot="1">
      <c r="A24" s="562" t="s">
        <v>60</v>
      </c>
      <c r="B24" s="460">
        <v>1408.33</v>
      </c>
      <c r="C24" s="461">
        <v>1366.33</v>
      </c>
      <c r="D24" s="565">
        <v>3.07</v>
      </c>
      <c r="E24" s="575"/>
      <c r="F24" s="459"/>
      <c r="G24" s="411" t="s">
        <v>106</v>
      </c>
      <c r="H24" s="43">
        <v>18</v>
      </c>
      <c r="I24" s="44">
        <v>21</v>
      </c>
      <c r="J24" s="45">
        <v>23</v>
      </c>
      <c r="K24" s="49">
        <v>62</v>
      </c>
      <c r="L24" s="47">
        <v>49</v>
      </c>
      <c r="M24" s="578">
        <v>26.53</v>
      </c>
      <c r="N24" s="349"/>
      <c r="O24" s="436" t="s">
        <v>83</v>
      </c>
      <c r="P24" s="466">
        <v>86.24</v>
      </c>
      <c r="Q24" s="424">
        <v>83.42</v>
      </c>
      <c r="R24" s="425">
        <v>3.38</v>
      </c>
      <c r="S24" s="423">
        <v>76.349999999999994</v>
      </c>
      <c r="T24" s="424">
        <v>73.349999999999994</v>
      </c>
      <c r="U24" s="425">
        <v>4.09</v>
      </c>
      <c r="V24" s="423">
        <v>86.2</v>
      </c>
      <c r="W24" s="424">
        <v>83.38</v>
      </c>
      <c r="X24" s="425">
        <v>3.38</v>
      </c>
      <c r="Y24" s="349"/>
      <c r="Z24" s="349"/>
      <c r="AA24" s="349" t="s">
        <v>43</v>
      </c>
      <c r="AB24" s="363">
        <v>54</v>
      </c>
      <c r="AC24" s="363">
        <v>52.67</v>
      </c>
      <c r="AD24" s="363">
        <v>54.06</v>
      </c>
      <c r="AE24" s="363">
        <v>53.58</v>
      </c>
      <c r="AF24" s="987"/>
      <c r="AG24" s="987"/>
      <c r="AH24" s="987"/>
      <c r="AI24" s="987"/>
      <c r="AJ24" s="349"/>
      <c r="AK24" s="349"/>
      <c r="AL24" s="741" t="s">
        <v>107</v>
      </c>
      <c r="AM24" s="741"/>
      <c r="AN24" s="742"/>
      <c r="AO24" s="742"/>
      <c r="AP24" s="743"/>
      <c r="AQ24" s="743"/>
      <c r="AR24" s="743"/>
      <c r="AS24" s="743"/>
      <c r="AT24" s="743"/>
      <c r="AU24" s="743"/>
      <c r="AV24" s="1050"/>
      <c r="AW24" s="408"/>
      <c r="AX24" s="385"/>
      <c r="AY24" s="385"/>
      <c r="AZ24" s="741" t="s">
        <v>108</v>
      </c>
      <c r="BA24" s="741"/>
      <c r="BB24" s="742"/>
      <c r="BC24" s="742"/>
      <c r="BD24" s="743"/>
      <c r="BE24" s="743"/>
      <c r="BF24" s="743"/>
      <c r="BG24" s="743"/>
      <c r="BH24" s="743"/>
      <c r="BI24" s="743"/>
      <c r="BJ24" s="1051"/>
      <c r="BK24" s="408"/>
      <c r="BL24" s="408"/>
      <c r="BM24" s="1405"/>
      <c r="BN24" s="1405"/>
      <c r="BO24" s="790"/>
      <c r="BP24" s="847"/>
      <c r="BQ24" s="587"/>
      <c r="BR24" s="587"/>
      <c r="BS24" s="587"/>
      <c r="BT24" s="587"/>
      <c r="BU24" s="1215"/>
      <c r="BV24" s="1212"/>
      <c r="BW24" s="421"/>
      <c r="BX24" s="586"/>
      <c r="BY24" s="409"/>
      <c r="BZ24" s="370"/>
      <c r="CA24" s="370"/>
      <c r="CB24" s="370"/>
      <c r="CC24" s="370"/>
      <c r="CE24" s="562" t="s">
        <v>60</v>
      </c>
      <c r="CF24" s="460">
        <v>1399.44</v>
      </c>
      <c r="CG24" s="461">
        <v>1299.3600000000001</v>
      </c>
      <c r="CH24" s="565">
        <v>7.7</v>
      </c>
      <c r="CI24" s="575"/>
      <c r="CJ24" s="459"/>
      <c r="CK24" s="411" t="s">
        <v>106</v>
      </c>
      <c r="CL24" s="43">
        <v>165</v>
      </c>
      <c r="CM24" s="44">
        <v>125</v>
      </c>
      <c r="CN24" s="45">
        <v>156</v>
      </c>
      <c r="CO24" s="49">
        <v>446</v>
      </c>
      <c r="CP24" s="47">
        <v>165</v>
      </c>
      <c r="CQ24" s="578">
        <v>170.3</v>
      </c>
      <c r="CR24" s="349"/>
      <c r="CS24" s="436" t="s">
        <v>83</v>
      </c>
      <c r="CT24" s="466">
        <v>209.2</v>
      </c>
      <c r="CU24" s="424">
        <v>202.65</v>
      </c>
      <c r="CV24" s="425">
        <v>3.23</v>
      </c>
      <c r="CW24" s="423">
        <v>125.46</v>
      </c>
      <c r="CX24" s="424">
        <v>119.86</v>
      </c>
      <c r="CY24" s="425">
        <v>4.67</v>
      </c>
      <c r="CZ24" s="423">
        <v>208.78</v>
      </c>
      <c r="DA24" s="424">
        <v>202.22</v>
      </c>
      <c r="DB24" s="425">
        <v>3.24</v>
      </c>
      <c r="DC24" s="349"/>
      <c r="DD24" s="349"/>
      <c r="DE24" s="349" t="s">
        <v>43</v>
      </c>
      <c r="DF24" s="363">
        <v>83.19</v>
      </c>
      <c r="DG24" s="363">
        <v>73.56</v>
      </c>
      <c r="DH24" s="363">
        <v>47.28</v>
      </c>
      <c r="DI24" s="363">
        <v>68.010000000000005</v>
      </c>
      <c r="DJ24" s="987"/>
      <c r="DK24" s="987"/>
      <c r="DL24" s="987"/>
      <c r="DM24" s="987"/>
      <c r="DN24" s="790"/>
      <c r="DO24" s="349"/>
      <c r="DP24" s="741" t="s">
        <v>107</v>
      </c>
      <c r="DQ24" s="741"/>
      <c r="DR24" s="742"/>
      <c r="DS24" s="742"/>
      <c r="DT24" s="743"/>
      <c r="DU24" s="743"/>
      <c r="DV24" s="743"/>
      <c r="DW24" s="743"/>
      <c r="DX24" s="743"/>
      <c r="DY24" s="743"/>
      <c r="DZ24" s="1050"/>
      <c r="EA24" s="408"/>
      <c r="EB24" s="385"/>
      <c r="EC24" s="385"/>
      <c r="ED24" s="741" t="s">
        <v>108</v>
      </c>
      <c r="EE24" s="741"/>
      <c r="EF24" s="742"/>
      <c r="EG24" s="742"/>
      <c r="EH24" s="743"/>
      <c r="EI24" s="743"/>
      <c r="EJ24" s="743"/>
      <c r="EK24" s="743"/>
      <c r="EL24" s="743"/>
      <c r="EM24" s="743"/>
      <c r="EN24" s="1051"/>
      <c r="EO24" s="408"/>
      <c r="EP24" s="408"/>
      <c r="EQ24" s="1405"/>
      <c r="ER24" s="1405"/>
      <c r="ES24" s="790"/>
      <c r="ET24" s="847"/>
      <c r="EU24" s="587"/>
      <c r="EV24" s="587"/>
      <c r="EW24" s="587"/>
      <c r="EX24" s="587"/>
      <c r="EY24" s="1215"/>
      <c r="EZ24" s="1212"/>
      <c r="FA24" s="421"/>
      <c r="FB24" s="586"/>
      <c r="FC24" s="409"/>
      <c r="FD24" s="370"/>
      <c r="FE24" s="370"/>
      <c r="FF24" s="370"/>
      <c r="FG24" s="370"/>
      <c r="FI24" s="562" t="s">
        <v>60</v>
      </c>
      <c r="FJ24" s="460">
        <v>1006.69</v>
      </c>
      <c r="FK24" s="461">
        <v>940.4</v>
      </c>
      <c r="FL24" s="565">
        <v>7.05</v>
      </c>
      <c r="FM24" s="575"/>
      <c r="FN24" s="459"/>
      <c r="FO24" s="411" t="s">
        <v>106</v>
      </c>
      <c r="FP24" s="161">
        <v>109</v>
      </c>
      <c r="FQ24" s="162">
        <v>108</v>
      </c>
      <c r="FR24" s="163">
        <v>105</v>
      </c>
      <c r="FS24" s="167">
        <v>322</v>
      </c>
      <c r="FT24" s="165">
        <v>292</v>
      </c>
      <c r="FU24" s="578">
        <v>10.27</v>
      </c>
      <c r="FV24" s="754"/>
      <c r="FW24" s="436" t="s">
        <v>83</v>
      </c>
      <c r="FX24" s="466">
        <v>142.96</v>
      </c>
      <c r="FY24" s="424">
        <v>131.27000000000001</v>
      </c>
      <c r="FZ24" s="425">
        <v>8.91</v>
      </c>
      <c r="GA24" s="423">
        <v>145.26</v>
      </c>
      <c r="GB24" s="424">
        <v>138.9</v>
      </c>
      <c r="GC24" s="425">
        <v>4.58</v>
      </c>
      <c r="GD24" s="423">
        <v>142.99</v>
      </c>
      <c r="GE24" s="424">
        <v>131.35</v>
      </c>
      <c r="GF24" s="425">
        <v>8.86</v>
      </c>
      <c r="GG24" s="754"/>
      <c r="GH24" s="754"/>
      <c r="GI24" s="754" t="s">
        <v>43</v>
      </c>
      <c r="GJ24" s="807">
        <v>46.32</v>
      </c>
      <c r="GK24" s="807">
        <v>46.25</v>
      </c>
      <c r="GL24" s="807">
        <v>43.69</v>
      </c>
      <c r="GM24" s="807">
        <v>45.42</v>
      </c>
      <c r="GN24" s="987"/>
      <c r="GO24" s="987"/>
      <c r="GP24" s="987"/>
      <c r="GQ24" s="987"/>
      <c r="GR24" s="792"/>
      <c r="GS24" s="754"/>
      <c r="GT24" s="741" t="s">
        <v>107</v>
      </c>
      <c r="GU24" s="741"/>
      <c r="GV24" s="742"/>
      <c r="GW24" s="742"/>
      <c r="GX24" s="743"/>
      <c r="GY24" s="743"/>
      <c r="GZ24" s="743"/>
      <c r="HA24" s="743"/>
      <c r="HB24" s="743"/>
      <c r="HC24" s="743"/>
      <c r="HD24" s="1050"/>
      <c r="HE24" s="408"/>
      <c r="HF24" s="754"/>
      <c r="HG24" s="754"/>
      <c r="HH24" s="741" t="s">
        <v>108</v>
      </c>
      <c r="HI24" s="741"/>
      <c r="HJ24" s="742"/>
      <c r="HK24" s="742"/>
      <c r="HL24" s="743"/>
      <c r="HM24" s="743"/>
      <c r="HN24" s="743"/>
      <c r="HO24" s="743"/>
      <c r="HP24" s="743"/>
      <c r="HQ24" s="743"/>
      <c r="HR24" s="1051"/>
      <c r="HS24" s="408"/>
      <c r="HT24" s="408"/>
      <c r="HU24" s="1405"/>
      <c r="HV24" s="1405"/>
      <c r="HW24" s="790"/>
      <c r="HX24" s="847"/>
      <c r="HY24" s="587"/>
      <c r="HZ24" s="587"/>
      <c r="IA24" s="587"/>
      <c r="IB24" s="587"/>
      <c r="IC24" s="1215"/>
      <c r="ID24" s="1212"/>
      <c r="IE24" s="421"/>
      <c r="IF24" s="586"/>
      <c r="IG24" s="409"/>
      <c r="IH24" s="370"/>
      <c r="II24" s="370"/>
      <c r="IJ24" s="370"/>
      <c r="IK24" s="370"/>
      <c r="IM24" s="562" t="s">
        <v>60</v>
      </c>
      <c r="IN24" s="460">
        <v>1432.6100000000001</v>
      </c>
      <c r="IO24" s="461">
        <v>1311.54</v>
      </c>
      <c r="IP24" s="565">
        <v>9.23</v>
      </c>
      <c r="IQ24" s="575"/>
      <c r="IR24" s="459"/>
      <c r="IS24" s="411" t="s">
        <v>106</v>
      </c>
      <c r="IT24" s="161">
        <v>274</v>
      </c>
      <c r="IU24" s="162">
        <v>237</v>
      </c>
      <c r="IV24" s="163">
        <v>182</v>
      </c>
      <c r="IW24" s="167">
        <v>693</v>
      </c>
      <c r="IX24" s="165">
        <v>637</v>
      </c>
      <c r="IY24" s="578">
        <v>8.7899999999999991</v>
      </c>
      <c r="IZ24" s="754"/>
      <c r="JA24" s="436" t="s">
        <v>83</v>
      </c>
      <c r="JB24" s="466">
        <v>140.36000000000001</v>
      </c>
      <c r="JC24" s="424">
        <v>125.83</v>
      </c>
      <c r="JD24" s="425">
        <v>11.55</v>
      </c>
      <c r="JE24" s="423">
        <v>78.63</v>
      </c>
      <c r="JF24" s="424">
        <v>68.23</v>
      </c>
      <c r="JG24" s="425">
        <v>15.24</v>
      </c>
      <c r="JH24" s="423">
        <v>139.44999999999999</v>
      </c>
      <c r="JI24" s="424">
        <v>125.06</v>
      </c>
      <c r="JJ24" s="425">
        <v>11.51</v>
      </c>
      <c r="JK24" s="754"/>
      <c r="JL24" s="754"/>
      <c r="JM24" s="754" t="s">
        <v>43</v>
      </c>
      <c r="JN24" s="807">
        <v>65.31</v>
      </c>
      <c r="JO24" s="807">
        <v>69.02</v>
      </c>
      <c r="JP24" s="807">
        <v>75.03</v>
      </c>
      <c r="JQ24" s="807">
        <v>69.790000000000006</v>
      </c>
      <c r="JR24" s="987"/>
      <c r="JS24" s="987"/>
      <c r="JT24" s="987"/>
      <c r="JU24" s="987"/>
      <c r="JV24" s="792"/>
      <c r="JW24" s="754"/>
      <c r="JX24" s="741" t="s">
        <v>107</v>
      </c>
      <c r="JY24" s="741"/>
      <c r="JZ24" s="742"/>
      <c r="KA24" s="742"/>
      <c r="KB24" s="743"/>
      <c r="KC24" s="743"/>
      <c r="KD24" s="743"/>
      <c r="KE24" s="743"/>
      <c r="KF24" s="743"/>
      <c r="KG24" s="743"/>
      <c r="KH24" s="1050"/>
      <c r="KI24" s="408"/>
      <c r="KJ24" s="754"/>
      <c r="KK24" s="754"/>
      <c r="KL24" s="741" t="s">
        <v>108</v>
      </c>
      <c r="KM24" s="741"/>
      <c r="KN24" s="742"/>
      <c r="KO24" s="742"/>
      <c r="KP24" s="743"/>
      <c r="KQ24" s="743"/>
      <c r="KR24" s="743"/>
      <c r="KS24" s="743"/>
      <c r="KT24" s="743"/>
      <c r="KU24" s="743"/>
      <c r="KV24" s="1051"/>
      <c r="KW24" s="408"/>
      <c r="KX24" s="408"/>
      <c r="KY24" s="1405"/>
      <c r="KZ24" s="1405"/>
      <c r="LA24" s="790"/>
      <c r="LB24" s="847"/>
      <c r="LC24" s="587"/>
      <c r="LD24" s="587"/>
      <c r="LE24" s="587"/>
      <c r="LF24" s="587"/>
      <c r="LG24" s="1215"/>
      <c r="LH24" s="1212"/>
      <c r="LI24" s="421"/>
      <c r="LJ24" s="586"/>
      <c r="LK24" s="409"/>
      <c r="LL24" s="370"/>
      <c r="LM24" s="370"/>
      <c r="LN24" s="370"/>
      <c r="LO24" s="370"/>
      <c r="LQ24" s="562" t="s">
        <v>60</v>
      </c>
      <c r="LR24" s="852">
        <v>1377.3199999999997</v>
      </c>
      <c r="LS24" s="461">
        <v>1286.2599999999998</v>
      </c>
      <c r="LT24" s="517">
        <v>7.08</v>
      </c>
      <c r="LU24" s="600"/>
      <c r="LV24" s="853"/>
      <c r="LW24" s="411" t="s">
        <v>106</v>
      </c>
      <c r="LX24" s="563">
        <v>1523</v>
      </c>
      <c r="LY24" s="902">
        <v>1143</v>
      </c>
      <c r="LZ24" s="903">
        <v>33.25</v>
      </c>
      <c r="MA24" s="349"/>
      <c r="MB24" s="436" t="s">
        <v>83</v>
      </c>
      <c r="MC24" s="423">
        <v>140.29</v>
      </c>
      <c r="MD24" s="1859">
        <v>128.94</v>
      </c>
      <c r="ME24" s="746">
        <v>8.8000000000000007</v>
      </c>
      <c r="MF24" s="423">
        <v>107.27</v>
      </c>
      <c r="MG24" s="1859">
        <v>77.42</v>
      </c>
      <c r="MH24" s="746">
        <v>38.56</v>
      </c>
      <c r="MI24" s="423">
        <v>139.94999999999999</v>
      </c>
      <c r="MJ24" s="1859">
        <v>128.43</v>
      </c>
      <c r="MK24" s="746">
        <v>8.9700000000000006</v>
      </c>
      <c r="ML24" s="385"/>
      <c r="MM24" s="385"/>
      <c r="MN24" s="385" t="s">
        <v>43</v>
      </c>
      <c r="MO24" s="1325">
        <v>53.58</v>
      </c>
      <c r="MP24" s="1325">
        <v>68.010000000000005</v>
      </c>
      <c r="MQ24" s="1325">
        <v>45.42</v>
      </c>
      <c r="MR24" s="1325">
        <v>69.790000000000006</v>
      </c>
      <c r="MS24" s="1326">
        <v>59.2</v>
      </c>
      <c r="MT24" s="891"/>
      <c r="MU24" s="898"/>
      <c r="MV24" s="898"/>
      <c r="MW24" s="916"/>
      <c r="MX24" s="898"/>
      <c r="MY24" s="898"/>
      <c r="MZ24" s="741" t="s">
        <v>206</v>
      </c>
      <c r="NA24" s="1255"/>
      <c r="NB24" s="1254"/>
      <c r="NC24" s="1254"/>
      <c r="ND24" s="1251"/>
      <c r="NE24" s="1251"/>
      <c r="NF24" s="1251"/>
      <c r="NG24" s="1251"/>
      <c r="NH24" s="1251"/>
      <c r="NI24" s="1251"/>
      <c r="NJ24" s="1251"/>
      <c r="NK24" s="1253"/>
      <c r="NL24" s="1238"/>
      <c r="NM24" s="1238"/>
      <c r="NN24" s="1255" t="s">
        <v>108</v>
      </c>
      <c r="NO24" s="1255"/>
      <c r="NP24" s="1254"/>
      <c r="NQ24" s="1254"/>
      <c r="NR24" s="1251"/>
      <c r="NS24" s="1251"/>
      <c r="NT24" s="1251"/>
      <c r="NU24" s="1251"/>
      <c r="NV24" s="1251"/>
      <c r="NW24" s="1251"/>
      <c r="NX24" s="1251"/>
      <c r="NY24" s="1253"/>
    </row>
    <row r="25" spans="1:389" ht="17.25" customHeight="1" thickTop="1" thickBot="1">
      <c r="A25" s="571" t="s">
        <v>40</v>
      </c>
      <c r="B25" s="467">
        <v>1384.9799999999998</v>
      </c>
      <c r="C25" s="468">
        <v>1352.9799999999998</v>
      </c>
      <c r="D25" s="574">
        <v>2.37</v>
      </c>
      <c r="E25" s="575"/>
      <c r="F25" s="459"/>
      <c r="G25" s="394" t="s">
        <v>109</v>
      </c>
      <c r="H25" s="43">
        <v>21</v>
      </c>
      <c r="I25" s="44">
        <v>19</v>
      </c>
      <c r="J25" s="45">
        <v>16</v>
      </c>
      <c r="K25" s="49">
        <v>56</v>
      </c>
      <c r="L25" s="47">
        <v>44</v>
      </c>
      <c r="M25" s="578">
        <v>27.27</v>
      </c>
      <c r="N25" s="349"/>
      <c r="O25" s="439" t="s">
        <v>86</v>
      </c>
      <c r="P25" s="440">
        <v>2572.6799999999998</v>
      </c>
      <c r="Q25" s="441">
        <v>2517.4</v>
      </c>
      <c r="R25" s="442">
        <v>2.2000000000000002</v>
      </c>
      <c r="S25" s="443">
        <v>1384.9799999999998</v>
      </c>
      <c r="T25" s="441">
        <v>1352.9799999999998</v>
      </c>
      <c r="U25" s="442">
        <v>2.37</v>
      </c>
      <c r="V25" s="443">
        <v>2567.7600000000002</v>
      </c>
      <c r="W25" s="441">
        <v>2512.6800000000003</v>
      </c>
      <c r="X25" s="442">
        <v>2.19</v>
      </c>
      <c r="Y25" s="349"/>
      <c r="Z25" s="349"/>
      <c r="AA25" s="349" t="s">
        <v>57</v>
      </c>
      <c r="AB25" s="363">
        <v>70.680000000000007</v>
      </c>
      <c r="AC25" s="363">
        <v>71.989999999999995</v>
      </c>
      <c r="AD25" s="363">
        <v>71.52</v>
      </c>
      <c r="AE25" s="363">
        <v>71.400000000000006</v>
      </c>
      <c r="AF25" s="987"/>
      <c r="AG25" s="987"/>
      <c r="AH25" s="987"/>
      <c r="AI25" s="987"/>
      <c r="AJ25" s="349"/>
      <c r="AK25" s="349"/>
      <c r="AL25" s="756" t="s">
        <v>110</v>
      </c>
      <c r="AM25" s="2216" t="s">
        <v>26</v>
      </c>
      <c r="AN25" s="2217"/>
      <c r="AO25" s="2217"/>
      <c r="AP25" s="2217"/>
      <c r="AQ25" s="2217"/>
      <c r="AR25" s="2217"/>
      <c r="AS25" s="2217"/>
      <c r="AT25" s="2217"/>
      <c r="AU25" s="2218"/>
      <c r="AV25" s="757" t="s">
        <v>27</v>
      </c>
      <c r="AW25" s="1036" t="s">
        <v>38</v>
      </c>
      <c r="AX25" s="385"/>
      <c r="AY25" s="385"/>
      <c r="AZ25" s="756" t="s">
        <v>110</v>
      </c>
      <c r="BA25" s="1398" t="s">
        <v>26</v>
      </c>
      <c r="BB25" s="1399"/>
      <c r="BC25" s="1399"/>
      <c r="BD25" s="1399"/>
      <c r="BE25" s="1399"/>
      <c r="BF25" s="1399"/>
      <c r="BG25" s="1399"/>
      <c r="BH25" s="1399"/>
      <c r="BI25" s="1210"/>
      <c r="BJ25" s="757" t="s">
        <v>27</v>
      </c>
      <c r="BK25" s="1036" t="s">
        <v>38</v>
      </c>
      <c r="BL25" s="420"/>
      <c r="BM25" s="1405"/>
      <c r="BN25" s="1405"/>
      <c r="BO25" s="790"/>
      <c r="BP25" s="847"/>
      <c r="BQ25" s="587"/>
      <c r="BR25" s="587"/>
      <c r="BS25" s="587"/>
      <c r="BT25" s="587"/>
      <c r="BU25" s="1215"/>
      <c r="BV25" s="1212"/>
      <c r="BW25" s="393"/>
      <c r="BX25" s="586"/>
      <c r="BY25" s="409"/>
      <c r="BZ25" s="370"/>
      <c r="CA25" s="370"/>
      <c r="CB25" s="370"/>
      <c r="CC25" s="370"/>
      <c r="CE25" s="571" t="s">
        <v>40</v>
      </c>
      <c r="CF25" s="467">
        <v>1358.3899999999999</v>
      </c>
      <c r="CG25" s="468">
        <v>1263.53</v>
      </c>
      <c r="CH25" s="574">
        <v>7.51</v>
      </c>
      <c r="CI25" s="575"/>
      <c r="CJ25" s="459"/>
      <c r="CK25" s="394" t="s">
        <v>109</v>
      </c>
      <c r="CL25" s="43">
        <v>38</v>
      </c>
      <c r="CM25" s="44">
        <v>24</v>
      </c>
      <c r="CN25" s="45">
        <v>31</v>
      </c>
      <c r="CO25" s="49">
        <v>93</v>
      </c>
      <c r="CP25" s="47">
        <v>86</v>
      </c>
      <c r="CQ25" s="578">
        <v>8.14</v>
      </c>
      <c r="CR25" s="349"/>
      <c r="CS25" s="439" t="s">
        <v>86</v>
      </c>
      <c r="CT25" s="440">
        <v>2979.76</v>
      </c>
      <c r="CU25" s="441">
        <v>2841.76</v>
      </c>
      <c r="CV25" s="442">
        <v>4.8600000000000003</v>
      </c>
      <c r="CW25" s="443">
        <v>1358.3899999999999</v>
      </c>
      <c r="CX25" s="441">
        <v>1263.53</v>
      </c>
      <c r="CY25" s="442">
        <v>7.51</v>
      </c>
      <c r="CZ25" s="443">
        <v>2971.55</v>
      </c>
      <c r="DA25" s="441">
        <v>2833.45</v>
      </c>
      <c r="DB25" s="442">
        <v>4.87</v>
      </c>
      <c r="DC25" s="349"/>
      <c r="DD25" s="349"/>
      <c r="DE25" s="349" t="s">
        <v>57</v>
      </c>
      <c r="DF25" s="363">
        <v>68.36</v>
      </c>
      <c r="DG25" s="363">
        <v>60.37</v>
      </c>
      <c r="DH25" s="363">
        <v>55.84</v>
      </c>
      <c r="DI25" s="363">
        <v>61.52</v>
      </c>
      <c r="DJ25" s="987"/>
      <c r="DK25" s="987"/>
      <c r="DL25" s="987"/>
      <c r="DM25" s="987"/>
      <c r="DN25" s="790"/>
      <c r="DO25" s="349"/>
      <c r="DP25" s="756" t="s">
        <v>110</v>
      </c>
      <c r="DQ25" s="2216" t="s">
        <v>26</v>
      </c>
      <c r="DR25" s="2217"/>
      <c r="DS25" s="2217"/>
      <c r="DT25" s="2217"/>
      <c r="DU25" s="2217"/>
      <c r="DV25" s="2217"/>
      <c r="DW25" s="2217"/>
      <c r="DX25" s="2217"/>
      <c r="DY25" s="2218"/>
      <c r="DZ25" s="757" t="s">
        <v>27</v>
      </c>
      <c r="EA25" s="1036" t="s">
        <v>38</v>
      </c>
      <c r="EB25" s="385"/>
      <c r="EC25" s="385"/>
      <c r="ED25" s="756" t="s">
        <v>110</v>
      </c>
      <c r="EE25" s="1398" t="s">
        <v>26</v>
      </c>
      <c r="EF25" s="1399"/>
      <c r="EG25" s="1399"/>
      <c r="EH25" s="1399"/>
      <c r="EI25" s="1399"/>
      <c r="EJ25" s="1399"/>
      <c r="EK25" s="1399"/>
      <c r="EL25" s="1399"/>
      <c r="EM25" s="1210"/>
      <c r="EN25" s="757" t="s">
        <v>27</v>
      </c>
      <c r="EO25" s="1036" t="s">
        <v>38</v>
      </c>
      <c r="EP25" s="420"/>
      <c r="EQ25" s="1405"/>
      <c r="ER25" s="1405"/>
      <c r="ES25" s="790"/>
      <c r="ET25" s="847"/>
      <c r="EU25" s="587"/>
      <c r="EV25" s="587"/>
      <c r="EW25" s="587"/>
      <c r="EX25" s="587"/>
      <c r="EY25" s="1215"/>
      <c r="EZ25" s="1212"/>
      <c r="FA25" s="393"/>
      <c r="FB25" s="586"/>
      <c r="FC25" s="409"/>
      <c r="FD25" s="370"/>
      <c r="FE25" s="370"/>
      <c r="FF25" s="370"/>
      <c r="FG25" s="370"/>
      <c r="FI25" s="571" t="s">
        <v>40</v>
      </c>
      <c r="FJ25" s="467">
        <v>1514.82</v>
      </c>
      <c r="FK25" s="468">
        <v>1445.6100000000001</v>
      </c>
      <c r="FL25" s="574">
        <v>4.79</v>
      </c>
      <c r="FM25" s="575"/>
      <c r="FN25" s="459"/>
      <c r="FO25" s="394" t="s">
        <v>109</v>
      </c>
      <c r="FP25" s="161">
        <v>27</v>
      </c>
      <c r="FQ25" s="162">
        <v>18</v>
      </c>
      <c r="FR25" s="163">
        <v>16</v>
      </c>
      <c r="FS25" s="167">
        <v>61</v>
      </c>
      <c r="FT25" s="165">
        <v>50</v>
      </c>
      <c r="FU25" s="578">
        <v>22</v>
      </c>
      <c r="FV25" s="754"/>
      <c r="FW25" s="439" t="s">
        <v>86</v>
      </c>
      <c r="FX25" s="440">
        <v>3096.59</v>
      </c>
      <c r="FY25" s="441">
        <v>2950.74</v>
      </c>
      <c r="FZ25" s="442">
        <v>4.9400000000000004</v>
      </c>
      <c r="GA25" s="443">
        <v>1514.82</v>
      </c>
      <c r="GB25" s="441">
        <v>1445.6100000000001</v>
      </c>
      <c r="GC25" s="442">
        <v>4.79</v>
      </c>
      <c r="GD25" s="443">
        <v>3079.4400000000005</v>
      </c>
      <c r="GE25" s="441">
        <v>2934.45</v>
      </c>
      <c r="GF25" s="442">
        <v>4.9400000000000004</v>
      </c>
      <c r="GG25" s="754"/>
      <c r="GH25" s="754"/>
      <c r="GI25" s="754" t="s">
        <v>57</v>
      </c>
      <c r="GJ25" s="807">
        <v>50.16</v>
      </c>
      <c r="GK25" s="807">
        <v>52.22</v>
      </c>
      <c r="GL25" s="807">
        <v>49.2</v>
      </c>
      <c r="GM25" s="807">
        <v>50.53</v>
      </c>
      <c r="GN25" s="987"/>
      <c r="GO25" s="987"/>
      <c r="GP25" s="987"/>
      <c r="GQ25" s="987"/>
      <c r="GR25" s="792"/>
      <c r="GS25" s="754"/>
      <c r="GT25" s="756" t="s">
        <v>110</v>
      </c>
      <c r="GU25" s="2216" t="s">
        <v>26</v>
      </c>
      <c r="GV25" s="2217"/>
      <c r="GW25" s="2217"/>
      <c r="GX25" s="2217"/>
      <c r="GY25" s="2217"/>
      <c r="GZ25" s="2217"/>
      <c r="HA25" s="2217"/>
      <c r="HB25" s="2217"/>
      <c r="HC25" s="2218"/>
      <c r="HD25" s="757" t="s">
        <v>27</v>
      </c>
      <c r="HE25" s="1036" t="s">
        <v>38</v>
      </c>
      <c r="HF25" s="754"/>
      <c r="HG25" s="754"/>
      <c r="HH25" s="756" t="s">
        <v>110</v>
      </c>
      <c r="HI25" s="2216" t="s">
        <v>26</v>
      </c>
      <c r="HJ25" s="2217"/>
      <c r="HK25" s="2217"/>
      <c r="HL25" s="2217"/>
      <c r="HM25" s="2217"/>
      <c r="HN25" s="2217"/>
      <c r="HO25" s="2217"/>
      <c r="HP25" s="2217"/>
      <c r="HQ25" s="2218"/>
      <c r="HR25" s="757" t="s">
        <v>27</v>
      </c>
      <c r="HS25" s="1036" t="s">
        <v>38</v>
      </c>
      <c r="HT25" s="420"/>
      <c r="HU25" s="1405"/>
      <c r="HV25" s="1405"/>
      <c r="HW25" s="790"/>
      <c r="HX25" s="847"/>
      <c r="HY25" s="587"/>
      <c r="HZ25" s="587"/>
      <c r="IA25" s="587"/>
      <c r="IB25" s="587"/>
      <c r="IC25" s="1215"/>
      <c r="ID25" s="1212"/>
      <c r="IE25" s="393"/>
      <c r="IF25" s="586"/>
      <c r="IG25" s="409"/>
      <c r="IH25" s="370"/>
      <c r="II25" s="370"/>
      <c r="IJ25" s="370"/>
      <c r="IK25" s="370"/>
      <c r="IM25" s="571" t="s">
        <v>40</v>
      </c>
      <c r="IN25" s="467">
        <v>1442.77</v>
      </c>
      <c r="IO25" s="468">
        <v>1317.78</v>
      </c>
      <c r="IP25" s="574">
        <v>9.48</v>
      </c>
      <c r="IQ25" s="575"/>
      <c r="IR25" s="459"/>
      <c r="IS25" s="394" t="s">
        <v>109</v>
      </c>
      <c r="IT25" s="161">
        <v>40</v>
      </c>
      <c r="IU25" s="162">
        <v>59</v>
      </c>
      <c r="IV25" s="163">
        <v>34</v>
      </c>
      <c r="IW25" s="167">
        <v>133</v>
      </c>
      <c r="IX25" s="165">
        <v>148</v>
      </c>
      <c r="IY25" s="578">
        <v>-10.14</v>
      </c>
      <c r="IZ25" s="754"/>
      <c r="JA25" s="439" t="s">
        <v>86</v>
      </c>
      <c r="JB25" s="440">
        <v>3160.7000000000003</v>
      </c>
      <c r="JC25" s="441">
        <v>2814.77</v>
      </c>
      <c r="JD25" s="442">
        <v>12.29</v>
      </c>
      <c r="JE25" s="443">
        <v>1442.77</v>
      </c>
      <c r="JF25" s="441">
        <v>1317.78</v>
      </c>
      <c r="JG25" s="442">
        <v>9.48</v>
      </c>
      <c r="JH25" s="443">
        <v>3135.22</v>
      </c>
      <c r="JI25" s="441">
        <v>2794.91</v>
      </c>
      <c r="JJ25" s="442">
        <v>12.18</v>
      </c>
      <c r="JK25" s="754"/>
      <c r="JL25" s="754"/>
      <c r="JM25" s="754" t="s">
        <v>57</v>
      </c>
      <c r="JN25" s="807">
        <v>65.87</v>
      </c>
      <c r="JO25" s="807">
        <v>69.66</v>
      </c>
      <c r="JP25" s="807">
        <v>72.239999999999995</v>
      </c>
      <c r="JQ25" s="807">
        <v>69.260000000000005</v>
      </c>
      <c r="JR25" s="987"/>
      <c r="JS25" s="987"/>
      <c r="JT25" s="987"/>
      <c r="JU25" s="987"/>
      <c r="JV25" s="792"/>
      <c r="JW25" s="754"/>
      <c r="JX25" s="756" t="s">
        <v>110</v>
      </c>
      <c r="JY25" s="2216" t="s">
        <v>26</v>
      </c>
      <c r="JZ25" s="2217"/>
      <c r="KA25" s="2217"/>
      <c r="KB25" s="2217"/>
      <c r="KC25" s="2217"/>
      <c r="KD25" s="2217"/>
      <c r="KE25" s="2217"/>
      <c r="KF25" s="2217"/>
      <c r="KG25" s="2218"/>
      <c r="KH25" s="757" t="s">
        <v>27</v>
      </c>
      <c r="KI25" s="1036" t="s">
        <v>38</v>
      </c>
      <c r="KJ25" s="754"/>
      <c r="KK25" s="754"/>
      <c r="KL25" s="756" t="s">
        <v>110</v>
      </c>
      <c r="KM25" s="2216" t="s">
        <v>26</v>
      </c>
      <c r="KN25" s="2217"/>
      <c r="KO25" s="2217"/>
      <c r="KP25" s="2217"/>
      <c r="KQ25" s="2217"/>
      <c r="KR25" s="2217"/>
      <c r="KS25" s="2217"/>
      <c r="KT25" s="2217"/>
      <c r="KU25" s="2218"/>
      <c r="KV25" s="757" t="s">
        <v>27</v>
      </c>
      <c r="KW25" s="1036" t="s">
        <v>38</v>
      </c>
      <c r="KX25" s="420"/>
      <c r="KY25" s="1405"/>
      <c r="KZ25" s="1405"/>
      <c r="LA25" s="790"/>
      <c r="LB25" s="847"/>
      <c r="LC25" s="587"/>
      <c r="LD25" s="587"/>
      <c r="LE25" s="587"/>
      <c r="LF25" s="587"/>
      <c r="LG25" s="1215"/>
      <c r="LH25" s="1212"/>
      <c r="LI25" s="393"/>
      <c r="LJ25" s="586"/>
      <c r="LK25" s="409"/>
      <c r="LL25" s="370"/>
      <c r="LM25" s="370"/>
      <c r="LN25" s="370"/>
      <c r="LO25" s="370"/>
      <c r="LQ25" s="571" t="s">
        <v>40</v>
      </c>
      <c r="LR25" s="919">
        <v>1466.0300000000002</v>
      </c>
      <c r="LS25" s="468">
        <v>1341.93</v>
      </c>
      <c r="LT25" s="519">
        <v>9.25</v>
      </c>
      <c r="LU25" s="600"/>
      <c r="LV25" s="853"/>
      <c r="LW25" s="394" t="s">
        <v>109</v>
      </c>
      <c r="LX25" s="563">
        <v>343</v>
      </c>
      <c r="LY25" s="902">
        <v>328</v>
      </c>
      <c r="LZ25" s="903">
        <v>4.57</v>
      </c>
      <c r="MA25" s="349"/>
      <c r="MB25" s="439" t="s">
        <v>86</v>
      </c>
      <c r="MC25" s="440">
        <v>3006.8599999999997</v>
      </c>
      <c r="MD25" s="1860">
        <v>2784.5400000000004</v>
      </c>
      <c r="ME25" s="752">
        <v>7.98</v>
      </c>
      <c r="MF25" s="440">
        <v>1466.0300000000002</v>
      </c>
      <c r="MG25" s="1860">
        <v>1341.93</v>
      </c>
      <c r="MH25" s="752">
        <v>9.25</v>
      </c>
      <c r="MI25" s="440">
        <v>2990.7199999999993</v>
      </c>
      <c r="MJ25" s="1860">
        <v>2770.2599999999998</v>
      </c>
      <c r="MK25" s="752">
        <v>7.96</v>
      </c>
      <c r="ML25" s="385"/>
      <c r="MM25" s="385"/>
      <c r="MN25" s="385" t="s">
        <v>57</v>
      </c>
      <c r="MO25" s="1325">
        <v>71.400000000000006</v>
      </c>
      <c r="MP25" s="1325">
        <v>61.52</v>
      </c>
      <c r="MQ25" s="1325">
        <v>50.53</v>
      </c>
      <c r="MR25" s="1325">
        <v>69.260000000000005</v>
      </c>
      <c r="MS25" s="1326">
        <v>63.18</v>
      </c>
      <c r="MT25" s="891"/>
      <c r="MU25" s="898"/>
      <c r="MV25" s="898"/>
      <c r="MW25" s="916"/>
      <c r="MX25" s="898"/>
      <c r="MY25" s="898"/>
      <c r="MZ25" s="1264" t="s">
        <v>110</v>
      </c>
      <c r="NA25" s="1737" t="s">
        <v>26</v>
      </c>
      <c r="NB25" s="1738"/>
      <c r="NC25" s="1738"/>
      <c r="ND25" s="1738"/>
      <c r="NE25" s="1738"/>
      <c r="NF25" s="1738"/>
      <c r="NG25" s="1738"/>
      <c r="NH25" s="1738"/>
      <c r="NI25" s="1739"/>
      <c r="NJ25" s="1256" t="s">
        <v>27</v>
      </c>
      <c r="NK25" s="1256" t="s">
        <v>38</v>
      </c>
      <c r="NL25" s="1238"/>
      <c r="NM25" s="1238"/>
      <c r="NN25" s="1265" t="s">
        <v>110</v>
      </c>
      <c r="NO25" s="1737" t="s">
        <v>26</v>
      </c>
      <c r="NP25" s="1738"/>
      <c r="NQ25" s="1738"/>
      <c r="NR25" s="1738"/>
      <c r="NS25" s="1738"/>
      <c r="NT25" s="1738"/>
      <c r="NU25" s="1738"/>
      <c r="NV25" s="1738"/>
      <c r="NW25" s="1739"/>
      <c r="NX25" s="1256" t="s">
        <v>27</v>
      </c>
      <c r="NY25" s="1256" t="s">
        <v>38</v>
      </c>
    </row>
    <row r="26" spans="1:389" ht="17.25" customHeight="1" thickTop="1" thickBot="1">
      <c r="A26" s="453" t="s">
        <v>111</v>
      </c>
      <c r="B26" s="454"/>
      <c r="C26" s="455"/>
      <c r="D26" s="565"/>
      <c r="E26" s="575"/>
      <c r="F26" s="575"/>
      <c r="G26" s="394" t="s">
        <v>112</v>
      </c>
      <c r="H26" s="43">
        <v>42</v>
      </c>
      <c r="I26" s="44">
        <v>28</v>
      </c>
      <c r="J26" s="45">
        <v>21</v>
      </c>
      <c r="K26" s="49">
        <v>91</v>
      </c>
      <c r="L26" s="47">
        <v>66</v>
      </c>
      <c r="M26" s="578">
        <v>37.880000000000003</v>
      </c>
      <c r="N26" s="349"/>
      <c r="O26" s="382"/>
      <c r="P26" s="382"/>
      <c r="Q26" s="447"/>
      <c r="R26" s="382"/>
      <c r="S26" s="448"/>
      <c r="T26" s="447"/>
      <c r="U26" s="382"/>
      <c r="V26" s="448"/>
      <c r="W26" s="447"/>
      <c r="X26" s="382"/>
      <c r="Y26" s="349"/>
      <c r="Z26" s="349"/>
      <c r="AA26" s="349" t="s">
        <v>63</v>
      </c>
      <c r="AB26" s="363">
        <v>0</v>
      </c>
      <c r="AC26" s="363">
        <v>0</v>
      </c>
      <c r="AD26" s="363">
        <v>0</v>
      </c>
      <c r="AE26" s="363">
        <v>0</v>
      </c>
      <c r="AF26" s="988"/>
      <c r="AG26" s="988"/>
      <c r="AH26" s="988"/>
      <c r="AI26" s="988"/>
      <c r="AJ26" s="349"/>
      <c r="AK26" s="349"/>
      <c r="AL26" s="759"/>
      <c r="AM26" s="1040" t="s">
        <v>45</v>
      </c>
      <c r="AN26" s="1041" t="s">
        <v>46</v>
      </c>
      <c r="AO26" s="1042" t="s">
        <v>47</v>
      </c>
      <c r="AP26" s="1043" t="s">
        <v>48</v>
      </c>
      <c r="AQ26" s="1041" t="s">
        <v>49</v>
      </c>
      <c r="AR26" s="1041" t="s">
        <v>50</v>
      </c>
      <c r="AS26" s="1041" t="s">
        <v>51</v>
      </c>
      <c r="AT26" s="1044" t="s">
        <v>52</v>
      </c>
      <c r="AU26" s="1045" t="s">
        <v>53</v>
      </c>
      <c r="AV26" s="1046"/>
      <c r="AW26" s="1049"/>
      <c r="AX26" s="385"/>
      <c r="AY26" s="385"/>
      <c r="AZ26" s="759"/>
      <c r="BA26" s="1040" t="s">
        <v>45</v>
      </c>
      <c r="BB26" s="1041" t="s">
        <v>46</v>
      </c>
      <c r="BC26" s="1042" t="s">
        <v>47</v>
      </c>
      <c r="BD26" s="1043" t="s">
        <v>48</v>
      </c>
      <c r="BE26" s="1041" t="s">
        <v>49</v>
      </c>
      <c r="BF26" s="1041" t="s">
        <v>50</v>
      </c>
      <c r="BG26" s="1041" t="s">
        <v>51</v>
      </c>
      <c r="BH26" s="1044" t="s">
        <v>52</v>
      </c>
      <c r="BI26" s="1045" t="s">
        <v>53</v>
      </c>
      <c r="BJ26" s="1046"/>
      <c r="BK26" s="1049"/>
      <c r="BL26" s="456"/>
      <c r="BM26" s="1405"/>
      <c r="BN26" s="1405"/>
      <c r="BO26" s="1405"/>
      <c r="BP26" s="850"/>
      <c r="BQ26" s="587"/>
      <c r="BR26" s="587"/>
      <c r="BS26" s="587"/>
      <c r="BT26" s="949"/>
      <c r="BU26" s="1215"/>
      <c r="BV26" s="1212"/>
      <c r="BW26" s="393"/>
      <c r="BX26" s="586"/>
      <c r="BY26" s="409"/>
      <c r="BZ26" s="370"/>
      <c r="CA26" s="370"/>
      <c r="CB26" s="370"/>
      <c r="CC26" s="370"/>
      <c r="CE26" s="453" t="s">
        <v>111</v>
      </c>
      <c r="CF26" s="454"/>
      <c r="CG26" s="455"/>
      <c r="CH26" s="565"/>
      <c r="CI26" s="575"/>
      <c r="CJ26" s="575"/>
      <c r="CK26" s="394" t="s">
        <v>112</v>
      </c>
      <c r="CL26" s="43">
        <v>26</v>
      </c>
      <c r="CM26" s="44">
        <v>8</v>
      </c>
      <c r="CN26" s="45">
        <v>16</v>
      </c>
      <c r="CO26" s="49">
        <v>50</v>
      </c>
      <c r="CP26" s="47">
        <v>36</v>
      </c>
      <c r="CQ26" s="578">
        <v>38.89</v>
      </c>
      <c r="CR26" s="349"/>
      <c r="CS26" s="382"/>
      <c r="CT26" s="382"/>
      <c r="CU26" s="447"/>
      <c r="CV26" s="382"/>
      <c r="CW26" s="448"/>
      <c r="CX26" s="447"/>
      <c r="CY26" s="382"/>
      <c r="CZ26" s="448"/>
      <c r="DA26" s="447"/>
      <c r="DB26" s="382"/>
      <c r="DC26" s="349"/>
      <c r="DD26" s="349"/>
      <c r="DE26" s="349" t="s">
        <v>63</v>
      </c>
      <c r="DF26" s="363">
        <v>0</v>
      </c>
      <c r="DG26" s="363">
        <v>0</v>
      </c>
      <c r="DH26" s="363">
        <v>0</v>
      </c>
      <c r="DI26" s="363">
        <v>0</v>
      </c>
      <c r="DJ26" s="988"/>
      <c r="DK26" s="988"/>
      <c r="DL26" s="988"/>
      <c r="DM26" s="988"/>
      <c r="DN26" s="790"/>
      <c r="DO26" s="349"/>
      <c r="DP26" s="759"/>
      <c r="DQ26" s="1040" t="s">
        <v>45</v>
      </c>
      <c r="DR26" s="1041" t="s">
        <v>46</v>
      </c>
      <c r="DS26" s="1042" t="s">
        <v>47</v>
      </c>
      <c r="DT26" s="1043" t="s">
        <v>48</v>
      </c>
      <c r="DU26" s="1041" t="s">
        <v>49</v>
      </c>
      <c r="DV26" s="1041" t="s">
        <v>50</v>
      </c>
      <c r="DW26" s="1041" t="s">
        <v>51</v>
      </c>
      <c r="DX26" s="1044" t="s">
        <v>52</v>
      </c>
      <c r="DY26" s="1045" t="s">
        <v>53</v>
      </c>
      <c r="DZ26" s="1046"/>
      <c r="EA26" s="1049"/>
      <c r="EB26" s="385"/>
      <c r="EC26" s="385"/>
      <c r="ED26" s="759"/>
      <c r="EE26" s="1040" t="s">
        <v>45</v>
      </c>
      <c r="EF26" s="1041" t="s">
        <v>46</v>
      </c>
      <c r="EG26" s="1042" t="s">
        <v>47</v>
      </c>
      <c r="EH26" s="1043" t="s">
        <v>48</v>
      </c>
      <c r="EI26" s="1041" t="s">
        <v>49</v>
      </c>
      <c r="EJ26" s="1041" t="s">
        <v>50</v>
      </c>
      <c r="EK26" s="1041" t="s">
        <v>51</v>
      </c>
      <c r="EL26" s="1044" t="s">
        <v>52</v>
      </c>
      <c r="EM26" s="1045" t="s">
        <v>53</v>
      </c>
      <c r="EN26" s="1046"/>
      <c r="EO26" s="1049"/>
      <c r="EP26" s="456"/>
      <c r="EQ26" s="1405"/>
      <c r="ER26" s="1405"/>
      <c r="ES26" s="1405"/>
      <c r="ET26" s="850"/>
      <c r="EU26" s="587"/>
      <c r="EV26" s="587"/>
      <c r="EW26" s="587"/>
      <c r="EX26" s="949"/>
      <c r="EY26" s="1215"/>
      <c r="EZ26" s="1212"/>
      <c r="FA26" s="393"/>
      <c r="FB26" s="586"/>
      <c r="FC26" s="409"/>
      <c r="FD26" s="370"/>
      <c r="FE26" s="370"/>
      <c r="FF26" s="370"/>
      <c r="FG26" s="370"/>
      <c r="FI26" s="453" t="s">
        <v>111</v>
      </c>
      <c r="FJ26" s="454"/>
      <c r="FK26" s="455"/>
      <c r="FL26" s="565"/>
      <c r="FM26" s="575"/>
      <c r="FN26" s="575"/>
      <c r="FO26" s="394" t="s">
        <v>112</v>
      </c>
      <c r="FP26" s="161">
        <v>36</v>
      </c>
      <c r="FQ26" s="162">
        <v>27</v>
      </c>
      <c r="FR26" s="163">
        <v>24</v>
      </c>
      <c r="FS26" s="167">
        <v>87</v>
      </c>
      <c r="FT26" s="165">
        <v>81</v>
      </c>
      <c r="FU26" s="578">
        <v>7.41</v>
      </c>
      <c r="FV26" s="754"/>
      <c r="FW26" s="382"/>
      <c r="FX26" s="382"/>
      <c r="FY26" s="447"/>
      <c r="FZ26" s="382"/>
      <c r="GA26" s="448"/>
      <c r="GB26" s="447"/>
      <c r="GC26" s="382"/>
      <c r="GD26" s="448"/>
      <c r="GE26" s="447"/>
      <c r="GF26" s="382"/>
      <c r="GG26" s="754"/>
      <c r="GH26" s="754"/>
      <c r="GI26" s="754" t="s">
        <v>63</v>
      </c>
      <c r="GJ26" s="807">
        <v>0</v>
      </c>
      <c r="GK26" s="807">
        <v>0</v>
      </c>
      <c r="GL26" s="807">
        <v>0</v>
      </c>
      <c r="GM26" s="807">
        <v>0</v>
      </c>
      <c r="GN26" s="988"/>
      <c r="GO26" s="988"/>
      <c r="GP26" s="988"/>
      <c r="GQ26" s="988"/>
      <c r="GR26" s="792"/>
      <c r="GS26" s="754"/>
      <c r="GT26" s="759"/>
      <c r="GU26" s="1040" t="s">
        <v>45</v>
      </c>
      <c r="GV26" s="1041" t="s">
        <v>46</v>
      </c>
      <c r="GW26" s="1042" t="s">
        <v>47</v>
      </c>
      <c r="GX26" s="1043" t="s">
        <v>48</v>
      </c>
      <c r="GY26" s="1041" t="s">
        <v>49</v>
      </c>
      <c r="GZ26" s="1041" t="s">
        <v>50</v>
      </c>
      <c r="HA26" s="1041" t="s">
        <v>51</v>
      </c>
      <c r="HB26" s="1044" t="s">
        <v>52</v>
      </c>
      <c r="HC26" s="1045" t="s">
        <v>53</v>
      </c>
      <c r="HD26" s="1046"/>
      <c r="HE26" s="1049"/>
      <c r="HF26" s="754"/>
      <c r="HG26" s="754"/>
      <c r="HH26" s="759"/>
      <c r="HI26" s="1040" t="s">
        <v>45</v>
      </c>
      <c r="HJ26" s="1041" t="s">
        <v>46</v>
      </c>
      <c r="HK26" s="1042" t="s">
        <v>47</v>
      </c>
      <c r="HL26" s="1043" t="s">
        <v>48</v>
      </c>
      <c r="HM26" s="1041" t="s">
        <v>49</v>
      </c>
      <c r="HN26" s="1041" t="s">
        <v>50</v>
      </c>
      <c r="HO26" s="1041" t="s">
        <v>51</v>
      </c>
      <c r="HP26" s="1044" t="s">
        <v>52</v>
      </c>
      <c r="HQ26" s="1045" t="s">
        <v>53</v>
      </c>
      <c r="HR26" s="1046"/>
      <c r="HS26" s="1049"/>
      <c r="HT26" s="456"/>
      <c r="HU26" s="1405"/>
      <c r="HV26" s="1405"/>
      <c r="HW26" s="1405"/>
      <c r="HX26" s="850"/>
      <c r="HY26" s="587"/>
      <c r="HZ26" s="587"/>
      <c r="IA26" s="587"/>
      <c r="IB26" s="949"/>
      <c r="IC26" s="1215"/>
      <c r="ID26" s="1212"/>
      <c r="IE26" s="393"/>
      <c r="IF26" s="586"/>
      <c r="IG26" s="409"/>
      <c r="IH26" s="370"/>
      <c r="II26" s="370"/>
      <c r="IJ26" s="370"/>
      <c r="IK26" s="370"/>
      <c r="IM26" s="453" t="s">
        <v>111</v>
      </c>
      <c r="IN26" s="454"/>
      <c r="IO26" s="455"/>
      <c r="IP26" s="565"/>
      <c r="IQ26" s="575"/>
      <c r="IR26" s="575"/>
      <c r="IS26" s="394" t="s">
        <v>112</v>
      </c>
      <c r="IT26" s="161">
        <v>19</v>
      </c>
      <c r="IU26" s="162">
        <v>19</v>
      </c>
      <c r="IV26" s="163">
        <v>16</v>
      </c>
      <c r="IW26" s="167">
        <v>54</v>
      </c>
      <c r="IX26" s="165">
        <v>45</v>
      </c>
      <c r="IY26" s="578">
        <v>20</v>
      </c>
      <c r="IZ26" s="754"/>
      <c r="JA26" s="382"/>
      <c r="JB26" s="382"/>
      <c r="JC26" s="447"/>
      <c r="JD26" s="382"/>
      <c r="JE26" s="448"/>
      <c r="JF26" s="447"/>
      <c r="JG26" s="382"/>
      <c r="JH26" s="448"/>
      <c r="JI26" s="447"/>
      <c r="JJ26" s="382"/>
      <c r="JK26" s="754"/>
      <c r="JL26" s="754"/>
      <c r="JM26" s="754" t="s">
        <v>63</v>
      </c>
      <c r="JN26" s="807">
        <v>0</v>
      </c>
      <c r="JO26" s="807">
        <v>0</v>
      </c>
      <c r="JP26" s="807">
        <v>0</v>
      </c>
      <c r="JQ26" s="807">
        <v>0</v>
      </c>
      <c r="JR26" s="988"/>
      <c r="JS26" s="988"/>
      <c r="JT26" s="988"/>
      <c r="JU26" s="988"/>
      <c r="JV26" s="792"/>
      <c r="JW26" s="754"/>
      <c r="JX26" s="759"/>
      <c r="JY26" s="1040" t="s">
        <v>45</v>
      </c>
      <c r="JZ26" s="1041" t="s">
        <v>46</v>
      </c>
      <c r="KA26" s="1042" t="s">
        <v>47</v>
      </c>
      <c r="KB26" s="1043" t="s">
        <v>48</v>
      </c>
      <c r="KC26" s="1041" t="s">
        <v>49</v>
      </c>
      <c r="KD26" s="1041" t="s">
        <v>50</v>
      </c>
      <c r="KE26" s="1041" t="s">
        <v>51</v>
      </c>
      <c r="KF26" s="1044" t="s">
        <v>52</v>
      </c>
      <c r="KG26" s="1045" t="s">
        <v>53</v>
      </c>
      <c r="KH26" s="1046"/>
      <c r="KI26" s="1049"/>
      <c r="KJ26" s="754"/>
      <c r="KK26" s="754"/>
      <c r="KL26" s="759"/>
      <c r="KM26" s="1040" t="s">
        <v>45</v>
      </c>
      <c r="KN26" s="1041" t="s">
        <v>46</v>
      </c>
      <c r="KO26" s="1042" t="s">
        <v>47</v>
      </c>
      <c r="KP26" s="1043" t="s">
        <v>48</v>
      </c>
      <c r="KQ26" s="1041" t="s">
        <v>49</v>
      </c>
      <c r="KR26" s="1041" t="s">
        <v>50</v>
      </c>
      <c r="KS26" s="1041" t="s">
        <v>51</v>
      </c>
      <c r="KT26" s="1044" t="s">
        <v>52</v>
      </c>
      <c r="KU26" s="1045" t="s">
        <v>53</v>
      </c>
      <c r="KV26" s="1046"/>
      <c r="KW26" s="1049"/>
      <c r="KX26" s="456"/>
      <c r="KY26" s="1405"/>
      <c r="KZ26" s="1405"/>
      <c r="LA26" s="1405"/>
      <c r="LB26" s="850"/>
      <c r="LC26" s="587"/>
      <c r="LD26" s="587"/>
      <c r="LE26" s="587"/>
      <c r="LF26" s="949"/>
      <c r="LG26" s="1215"/>
      <c r="LH26" s="1212"/>
      <c r="LI26" s="393"/>
      <c r="LJ26" s="586"/>
      <c r="LK26" s="409"/>
      <c r="LL26" s="370"/>
      <c r="LM26" s="370"/>
      <c r="LN26" s="370"/>
      <c r="LO26" s="370"/>
      <c r="LQ26" s="453" t="s">
        <v>111</v>
      </c>
      <c r="LR26" s="857"/>
      <c r="LS26" s="455"/>
      <c r="LT26" s="517"/>
      <c r="LU26" s="600"/>
      <c r="LV26" s="853"/>
      <c r="LW26" s="394" t="s">
        <v>112</v>
      </c>
      <c r="LX26" s="563">
        <v>282</v>
      </c>
      <c r="LY26" s="902">
        <v>228</v>
      </c>
      <c r="LZ26" s="903">
        <v>23.68</v>
      </c>
      <c r="MA26" s="349"/>
      <c r="MB26" s="382"/>
      <c r="MC26" s="382"/>
      <c r="MD26" s="532"/>
      <c r="ME26" s="382"/>
      <c r="MF26" s="448"/>
      <c r="MG26" s="532"/>
      <c r="MH26" s="382"/>
      <c r="MI26" s="448"/>
      <c r="MJ26" s="532"/>
      <c r="MK26" s="382"/>
      <c r="ML26" s="385"/>
      <c r="MM26" s="385"/>
      <c r="MN26" s="385" t="s">
        <v>63</v>
      </c>
      <c r="MO26" s="1325">
        <v>0</v>
      </c>
      <c r="MP26" s="1325">
        <v>0</v>
      </c>
      <c r="MQ26" s="1325">
        <v>0</v>
      </c>
      <c r="MR26" s="1325">
        <v>0</v>
      </c>
      <c r="MS26" s="1326" t="s">
        <v>209</v>
      </c>
      <c r="MT26" s="891"/>
      <c r="MU26" s="898"/>
      <c r="MV26" s="898"/>
      <c r="MW26" s="916"/>
      <c r="MX26" s="898"/>
      <c r="MY26" s="898"/>
      <c r="MZ26" s="759"/>
      <c r="NA26" s="1258" t="s">
        <v>45</v>
      </c>
      <c r="NB26" s="1259" t="s">
        <v>46</v>
      </c>
      <c r="NC26" s="1260" t="s">
        <v>47</v>
      </c>
      <c r="ND26" s="1261" t="s">
        <v>48</v>
      </c>
      <c r="NE26" s="1259" t="s">
        <v>49</v>
      </c>
      <c r="NF26" s="1259" t="s">
        <v>50</v>
      </c>
      <c r="NG26" s="1259" t="s">
        <v>51</v>
      </c>
      <c r="NH26" s="1259" t="s">
        <v>52</v>
      </c>
      <c r="NI26" s="1261" t="s">
        <v>53</v>
      </c>
      <c r="NJ26" s="1262"/>
      <c r="NK26" s="1262"/>
      <c r="NL26" s="1238"/>
      <c r="NM26" s="1238"/>
      <c r="NN26" s="1263"/>
      <c r="NO26" s="1258" t="s">
        <v>45</v>
      </c>
      <c r="NP26" s="1259" t="s">
        <v>46</v>
      </c>
      <c r="NQ26" s="1260" t="s">
        <v>47</v>
      </c>
      <c r="NR26" s="1261" t="s">
        <v>48</v>
      </c>
      <c r="NS26" s="1259" t="s">
        <v>49</v>
      </c>
      <c r="NT26" s="1259" t="s">
        <v>50</v>
      </c>
      <c r="NU26" s="1259" t="s">
        <v>51</v>
      </c>
      <c r="NV26" s="1259" t="s">
        <v>52</v>
      </c>
      <c r="NW26" s="1261" t="s">
        <v>53</v>
      </c>
      <c r="NX26" s="1262"/>
      <c r="NY26" s="1262"/>
    </row>
    <row r="27" spans="1:389" ht="17.25" customHeight="1" thickTop="1" thickBot="1">
      <c r="A27" s="570" t="s">
        <v>96</v>
      </c>
      <c r="B27" s="457">
        <v>235.64</v>
      </c>
      <c r="C27" s="458">
        <v>215.80999999999995</v>
      </c>
      <c r="D27" s="561">
        <v>9.19</v>
      </c>
      <c r="E27" s="575"/>
      <c r="F27" s="575"/>
      <c r="G27" s="394" t="s">
        <v>113</v>
      </c>
      <c r="H27" s="43">
        <v>24</v>
      </c>
      <c r="I27" s="44">
        <v>20</v>
      </c>
      <c r="J27" s="45">
        <v>17</v>
      </c>
      <c r="K27" s="49">
        <v>61</v>
      </c>
      <c r="L27" s="47">
        <v>48</v>
      </c>
      <c r="M27" s="578">
        <v>27.08</v>
      </c>
      <c r="N27" s="349"/>
      <c r="O27" s="469" t="s">
        <v>114</v>
      </c>
      <c r="P27" s="553"/>
      <c r="Q27" s="386"/>
      <c r="R27" s="553"/>
      <c r="S27" s="553"/>
      <c r="T27" s="386"/>
      <c r="U27" s="553"/>
      <c r="V27" s="553"/>
      <c r="W27" s="386"/>
      <c r="X27" s="389" t="s">
        <v>19</v>
      </c>
      <c r="Y27" s="349"/>
      <c r="Z27" s="349"/>
      <c r="AA27" s="349" t="s">
        <v>68</v>
      </c>
      <c r="AB27" s="363">
        <v>0</v>
      </c>
      <c r="AC27" s="363">
        <v>0</v>
      </c>
      <c r="AD27" s="363">
        <v>0</v>
      </c>
      <c r="AE27" s="363">
        <v>0</v>
      </c>
      <c r="AF27" s="987"/>
      <c r="AG27" s="987"/>
      <c r="AH27" s="987"/>
      <c r="AI27" s="987"/>
      <c r="AJ27" s="349"/>
      <c r="AK27" s="349"/>
      <c r="AL27" s="768" t="s">
        <v>59</v>
      </c>
      <c r="AM27" s="1178">
        <v>0</v>
      </c>
      <c r="AN27" s="1176">
        <v>0</v>
      </c>
      <c r="AO27" s="1176">
        <v>0</v>
      </c>
      <c r="AP27" s="1177">
        <v>0</v>
      </c>
      <c r="AQ27" s="1176">
        <v>0</v>
      </c>
      <c r="AR27" s="1176">
        <v>0</v>
      </c>
      <c r="AS27" s="1176">
        <v>0</v>
      </c>
      <c r="AT27" s="1175">
        <v>0</v>
      </c>
      <c r="AU27" s="1209">
        <v>0</v>
      </c>
      <c r="AV27" s="1176">
        <v>0</v>
      </c>
      <c r="AW27" s="1192">
        <v>0</v>
      </c>
      <c r="AX27" s="385"/>
      <c r="AY27" s="385"/>
      <c r="AZ27" s="768" t="s">
        <v>59</v>
      </c>
      <c r="BA27" s="1208">
        <v>0</v>
      </c>
      <c r="BB27" s="1204">
        <v>0</v>
      </c>
      <c r="BC27" s="1204">
        <v>0</v>
      </c>
      <c r="BD27" s="1207">
        <v>0</v>
      </c>
      <c r="BE27" s="1204">
        <v>0</v>
      </c>
      <c r="BF27" s="1204">
        <v>0</v>
      </c>
      <c r="BG27" s="1204">
        <v>0</v>
      </c>
      <c r="BH27" s="1206">
        <v>0</v>
      </c>
      <c r="BI27" s="1205">
        <v>0</v>
      </c>
      <c r="BJ27" s="1204">
        <v>0</v>
      </c>
      <c r="BK27" s="1186">
        <v>0</v>
      </c>
      <c r="BL27" s="51"/>
      <c r="BM27" s="1405"/>
      <c r="BN27" s="1405"/>
      <c r="BO27" s="1405"/>
      <c r="BP27" s="850"/>
      <c r="BQ27" s="585"/>
      <c r="BR27" s="585"/>
      <c r="BS27" s="585"/>
      <c r="BT27" s="952"/>
      <c r="BU27" s="1215"/>
      <c r="BV27" s="1212"/>
      <c r="BW27" s="393"/>
      <c r="BX27" s="586"/>
      <c r="BY27" s="409"/>
      <c r="BZ27" s="370"/>
      <c r="CA27" s="370"/>
      <c r="CB27" s="370"/>
      <c r="CC27" s="370"/>
      <c r="CE27" s="570" t="s">
        <v>96</v>
      </c>
      <c r="CF27" s="457">
        <v>271.58</v>
      </c>
      <c r="CG27" s="458">
        <v>236.87999999999997</v>
      </c>
      <c r="CH27" s="561">
        <v>14.65</v>
      </c>
      <c r="CI27" s="575"/>
      <c r="CJ27" s="575"/>
      <c r="CK27" s="394" t="s">
        <v>113</v>
      </c>
      <c r="CL27" s="43">
        <v>33</v>
      </c>
      <c r="CM27" s="44">
        <v>25</v>
      </c>
      <c r="CN27" s="45">
        <v>49</v>
      </c>
      <c r="CO27" s="49">
        <v>107</v>
      </c>
      <c r="CP27" s="47">
        <v>100</v>
      </c>
      <c r="CQ27" s="578">
        <v>7</v>
      </c>
      <c r="CR27" s="349"/>
      <c r="CS27" s="469" t="s">
        <v>114</v>
      </c>
      <c r="CT27" s="553"/>
      <c r="CU27" s="386"/>
      <c r="CV27" s="553"/>
      <c r="CW27" s="553"/>
      <c r="CX27" s="386"/>
      <c r="CY27" s="553"/>
      <c r="CZ27" s="553"/>
      <c r="DA27" s="386"/>
      <c r="DB27" s="389" t="s">
        <v>19</v>
      </c>
      <c r="DC27" s="349"/>
      <c r="DD27" s="349"/>
      <c r="DE27" s="349" t="s">
        <v>68</v>
      </c>
      <c r="DF27" s="363">
        <v>0</v>
      </c>
      <c r="DG27" s="363">
        <v>0</v>
      </c>
      <c r="DH27" s="363">
        <v>0</v>
      </c>
      <c r="DI27" s="363">
        <v>0</v>
      </c>
      <c r="DJ27" s="987"/>
      <c r="DK27" s="987"/>
      <c r="DL27" s="987"/>
      <c r="DM27" s="987"/>
      <c r="DN27" s="790"/>
      <c r="DO27" s="349"/>
      <c r="DP27" s="768" t="s">
        <v>59</v>
      </c>
      <c r="DQ27" s="1178">
        <v>0</v>
      </c>
      <c r="DR27" s="1176">
        <v>0</v>
      </c>
      <c r="DS27" s="1176">
        <v>0</v>
      </c>
      <c r="DT27" s="1177">
        <v>0</v>
      </c>
      <c r="DU27" s="1176">
        <v>0</v>
      </c>
      <c r="DV27" s="1176">
        <v>0</v>
      </c>
      <c r="DW27" s="1176">
        <v>0</v>
      </c>
      <c r="DX27" s="1175">
        <v>0</v>
      </c>
      <c r="DY27" s="1209">
        <v>0</v>
      </c>
      <c r="DZ27" s="1176">
        <v>0</v>
      </c>
      <c r="EA27" s="1192">
        <v>0</v>
      </c>
      <c r="EB27" s="385"/>
      <c r="EC27" s="385"/>
      <c r="ED27" s="768" t="s">
        <v>59</v>
      </c>
      <c r="EE27" s="1208">
        <v>0</v>
      </c>
      <c r="EF27" s="1204">
        <v>0</v>
      </c>
      <c r="EG27" s="1204">
        <v>0</v>
      </c>
      <c r="EH27" s="1207">
        <v>0</v>
      </c>
      <c r="EI27" s="1204">
        <v>0</v>
      </c>
      <c r="EJ27" s="1204">
        <v>0</v>
      </c>
      <c r="EK27" s="1204">
        <v>0</v>
      </c>
      <c r="EL27" s="1206">
        <v>0</v>
      </c>
      <c r="EM27" s="1205">
        <v>0</v>
      </c>
      <c r="EN27" s="1204">
        <v>0</v>
      </c>
      <c r="EO27" s="1186">
        <v>0</v>
      </c>
      <c r="EP27" s="51"/>
      <c r="EQ27" s="1405"/>
      <c r="ER27" s="1405"/>
      <c r="ES27" s="1405"/>
      <c r="ET27" s="850"/>
      <c r="EU27" s="585"/>
      <c r="EV27" s="585"/>
      <c r="EW27" s="585"/>
      <c r="EX27" s="952"/>
      <c r="EY27" s="1215"/>
      <c r="EZ27" s="1212"/>
      <c r="FA27" s="393"/>
      <c r="FB27" s="586"/>
      <c r="FC27" s="409"/>
      <c r="FD27" s="370"/>
      <c r="FE27" s="370"/>
      <c r="FF27" s="370"/>
      <c r="FG27" s="370"/>
      <c r="FI27" s="570" t="s">
        <v>96</v>
      </c>
      <c r="FJ27" s="457">
        <v>177.57999999999998</v>
      </c>
      <c r="FK27" s="458">
        <v>168.63</v>
      </c>
      <c r="FL27" s="561">
        <v>5.31</v>
      </c>
      <c r="FM27" s="575"/>
      <c r="FN27" s="575"/>
      <c r="FO27" s="394" t="s">
        <v>113</v>
      </c>
      <c r="FP27" s="161">
        <v>145</v>
      </c>
      <c r="FQ27" s="162">
        <v>99</v>
      </c>
      <c r="FR27" s="163">
        <v>108</v>
      </c>
      <c r="FS27" s="167">
        <v>352</v>
      </c>
      <c r="FT27" s="165">
        <v>337</v>
      </c>
      <c r="FU27" s="578">
        <v>4.45</v>
      </c>
      <c r="FV27" s="754"/>
      <c r="FW27" s="469" t="s">
        <v>114</v>
      </c>
      <c r="FX27" s="553"/>
      <c r="FY27" s="386"/>
      <c r="FZ27" s="553"/>
      <c r="GA27" s="553"/>
      <c r="GB27" s="386"/>
      <c r="GC27" s="553"/>
      <c r="GD27" s="553"/>
      <c r="GE27" s="386"/>
      <c r="GF27" s="389" t="s">
        <v>19</v>
      </c>
      <c r="GG27" s="754"/>
      <c r="GH27" s="754"/>
      <c r="GI27" s="754" t="s">
        <v>68</v>
      </c>
      <c r="GJ27" s="807">
        <v>0</v>
      </c>
      <c r="GK27" s="807">
        <v>0</v>
      </c>
      <c r="GL27" s="807">
        <v>0</v>
      </c>
      <c r="GM27" s="807">
        <v>0</v>
      </c>
      <c r="GN27" s="987"/>
      <c r="GO27" s="987"/>
      <c r="GP27" s="987"/>
      <c r="GQ27" s="987"/>
      <c r="GR27" s="792"/>
      <c r="GS27" s="754"/>
      <c r="GT27" s="768" t="s">
        <v>59</v>
      </c>
      <c r="GU27" s="1178">
        <v>0</v>
      </c>
      <c r="GV27" s="1176">
        <v>0</v>
      </c>
      <c r="GW27" s="1176">
        <v>0</v>
      </c>
      <c r="GX27" s="1177">
        <v>0</v>
      </c>
      <c r="GY27" s="1176">
        <v>0</v>
      </c>
      <c r="GZ27" s="1176">
        <v>0</v>
      </c>
      <c r="HA27" s="1176">
        <v>0</v>
      </c>
      <c r="HB27" s="1175">
        <v>0</v>
      </c>
      <c r="HC27" s="1209">
        <v>0</v>
      </c>
      <c r="HD27" s="1176">
        <v>0</v>
      </c>
      <c r="HE27" s="1192">
        <v>0</v>
      </c>
      <c r="HF27" s="385"/>
      <c r="HG27" s="385"/>
      <c r="HH27" s="768" t="s">
        <v>59</v>
      </c>
      <c r="HI27" s="1208">
        <v>0</v>
      </c>
      <c r="HJ27" s="1204">
        <v>0</v>
      </c>
      <c r="HK27" s="1204">
        <v>0</v>
      </c>
      <c r="HL27" s="1207">
        <v>0</v>
      </c>
      <c r="HM27" s="1204">
        <v>0</v>
      </c>
      <c r="HN27" s="1204">
        <v>0</v>
      </c>
      <c r="HO27" s="1204">
        <v>0</v>
      </c>
      <c r="HP27" s="1206">
        <v>0</v>
      </c>
      <c r="HQ27" s="1205">
        <v>0</v>
      </c>
      <c r="HR27" s="1204">
        <v>0</v>
      </c>
      <c r="HS27" s="1186">
        <v>0</v>
      </c>
      <c r="HT27" s="169"/>
      <c r="HU27" s="1405"/>
      <c r="HV27" s="1405"/>
      <c r="HW27" s="1405"/>
      <c r="HX27" s="850"/>
      <c r="HY27" s="585"/>
      <c r="HZ27" s="585"/>
      <c r="IA27" s="585"/>
      <c r="IB27" s="952"/>
      <c r="IC27" s="1215"/>
      <c r="ID27" s="1212"/>
      <c r="IE27" s="393"/>
      <c r="IF27" s="586"/>
      <c r="IG27" s="409"/>
      <c r="IH27" s="370"/>
      <c r="II27" s="370"/>
      <c r="IJ27" s="370"/>
      <c r="IK27" s="370"/>
      <c r="IM27" s="570" t="s">
        <v>96</v>
      </c>
      <c r="IN27" s="457">
        <v>281.86</v>
      </c>
      <c r="IO27" s="458">
        <v>264.58999999999997</v>
      </c>
      <c r="IP27" s="561">
        <v>6.53</v>
      </c>
      <c r="IQ27" s="575"/>
      <c r="IR27" s="575"/>
      <c r="IS27" s="394" t="s">
        <v>113</v>
      </c>
      <c r="IT27" s="161">
        <v>119</v>
      </c>
      <c r="IU27" s="162">
        <v>87</v>
      </c>
      <c r="IV27" s="163">
        <v>85</v>
      </c>
      <c r="IW27" s="167">
        <v>291</v>
      </c>
      <c r="IX27" s="165">
        <v>333</v>
      </c>
      <c r="IY27" s="578">
        <v>-12.61</v>
      </c>
      <c r="IZ27" s="754"/>
      <c r="JA27" s="469" t="s">
        <v>114</v>
      </c>
      <c r="JB27" s="553"/>
      <c r="JC27" s="386"/>
      <c r="JD27" s="553"/>
      <c r="JE27" s="553"/>
      <c r="JF27" s="386"/>
      <c r="JG27" s="553"/>
      <c r="JH27" s="553"/>
      <c r="JI27" s="386"/>
      <c r="JJ27" s="389" t="s">
        <v>19</v>
      </c>
      <c r="JK27" s="754"/>
      <c r="JL27" s="754"/>
      <c r="JM27" s="754" t="s">
        <v>68</v>
      </c>
      <c r="JN27" s="807">
        <v>0</v>
      </c>
      <c r="JO27" s="807">
        <v>0</v>
      </c>
      <c r="JP27" s="807">
        <v>0</v>
      </c>
      <c r="JQ27" s="807">
        <v>0</v>
      </c>
      <c r="JR27" s="987"/>
      <c r="JS27" s="987"/>
      <c r="JT27" s="987"/>
      <c r="JU27" s="987"/>
      <c r="JV27" s="792"/>
      <c r="JW27" s="754"/>
      <c r="JX27" s="768" t="s">
        <v>59</v>
      </c>
      <c r="JY27" s="1178">
        <v>0</v>
      </c>
      <c r="JZ27" s="1176">
        <v>0</v>
      </c>
      <c r="KA27" s="1176">
        <v>0</v>
      </c>
      <c r="KB27" s="1177">
        <v>0</v>
      </c>
      <c r="KC27" s="1176">
        <v>0</v>
      </c>
      <c r="KD27" s="1176">
        <v>0</v>
      </c>
      <c r="KE27" s="1176">
        <v>0</v>
      </c>
      <c r="KF27" s="1175">
        <v>0</v>
      </c>
      <c r="KG27" s="1209">
        <v>0</v>
      </c>
      <c r="KH27" s="1176">
        <v>0</v>
      </c>
      <c r="KI27" s="1192">
        <v>0</v>
      </c>
      <c r="KJ27" s="385"/>
      <c r="KK27" s="385"/>
      <c r="KL27" s="768" t="s">
        <v>59</v>
      </c>
      <c r="KM27" s="1208">
        <v>0</v>
      </c>
      <c r="KN27" s="1204">
        <v>0</v>
      </c>
      <c r="KO27" s="1204">
        <v>0</v>
      </c>
      <c r="KP27" s="1207">
        <v>0</v>
      </c>
      <c r="KQ27" s="1204">
        <v>0</v>
      </c>
      <c r="KR27" s="1204">
        <v>0</v>
      </c>
      <c r="KS27" s="1204">
        <v>0</v>
      </c>
      <c r="KT27" s="1206">
        <v>0</v>
      </c>
      <c r="KU27" s="1205">
        <v>0</v>
      </c>
      <c r="KV27" s="1204">
        <v>0</v>
      </c>
      <c r="KW27" s="1186">
        <v>0</v>
      </c>
      <c r="KX27" s="169"/>
      <c r="KY27" s="1405"/>
      <c r="KZ27" s="1405"/>
      <c r="LA27" s="1405"/>
      <c r="LB27" s="850"/>
      <c r="LC27" s="585"/>
      <c r="LD27" s="585"/>
      <c r="LE27" s="585"/>
      <c r="LF27" s="952"/>
      <c r="LG27" s="1215"/>
      <c r="LH27" s="1212"/>
      <c r="LI27" s="393"/>
      <c r="LJ27" s="586"/>
      <c r="LK27" s="409"/>
      <c r="LL27" s="370"/>
      <c r="LM27" s="370"/>
      <c r="LN27" s="370"/>
      <c r="LO27" s="370"/>
      <c r="LQ27" s="570" t="s">
        <v>96</v>
      </c>
      <c r="LR27" s="822">
        <v>966.66000000000008</v>
      </c>
      <c r="LS27" s="834">
        <v>885.91000000000008</v>
      </c>
      <c r="LT27" s="612">
        <v>9.11</v>
      </c>
      <c r="LU27" s="600"/>
      <c r="LV27" s="853"/>
      <c r="LW27" s="394" t="s">
        <v>113</v>
      </c>
      <c r="LX27" s="563">
        <v>811</v>
      </c>
      <c r="LY27" s="902">
        <v>818</v>
      </c>
      <c r="LZ27" s="903">
        <v>-0.86</v>
      </c>
      <c r="MA27" s="349"/>
      <c r="MB27" s="1403" t="s">
        <v>114</v>
      </c>
      <c r="MC27" s="553"/>
      <c r="MD27" s="533"/>
      <c r="ME27" s="553"/>
      <c r="MF27" s="553"/>
      <c r="MG27" s="533"/>
      <c r="MH27" s="553"/>
      <c r="MI27" s="553"/>
      <c r="MJ27" s="533"/>
      <c r="MK27" s="389" t="s">
        <v>19</v>
      </c>
      <c r="ML27" s="385"/>
      <c r="MM27" s="385"/>
      <c r="MN27" s="385" t="s">
        <v>68</v>
      </c>
      <c r="MO27" s="1325">
        <v>0</v>
      </c>
      <c r="MP27" s="1325">
        <v>0</v>
      </c>
      <c r="MQ27" s="1325">
        <v>0</v>
      </c>
      <c r="MR27" s="1325">
        <v>0</v>
      </c>
      <c r="MS27" s="1326" t="s">
        <v>209</v>
      </c>
      <c r="MT27" s="891"/>
      <c r="MU27" s="898"/>
      <c r="MV27" s="898"/>
      <c r="MW27" s="916"/>
      <c r="MX27" s="898"/>
      <c r="MY27" s="898"/>
      <c r="MZ27" s="768" t="s">
        <v>141</v>
      </c>
      <c r="NA27" s="1233">
        <v>0</v>
      </c>
      <c r="NB27" s="1234">
        <v>0</v>
      </c>
      <c r="NC27" s="1234">
        <v>0</v>
      </c>
      <c r="ND27" s="1235">
        <v>0</v>
      </c>
      <c r="NE27" s="1234">
        <v>0</v>
      </c>
      <c r="NF27" s="1234">
        <v>0</v>
      </c>
      <c r="NG27" s="1234">
        <v>0</v>
      </c>
      <c r="NH27" s="1236">
        <v>0</v>
      </c>
      <c r="NI27" s="1358">
        <v>0</v>
      </c>
      <c r="NJ27" s="1266">
        <v>0</v>
      </c>
      <c r="NK27" s="1350">
        <v>0</v>
      </c>
      <c r="NL27" s="1238"/>
      <c r="NM27" s="1238"/>
      <c r="NN27" s="1239" t="s">
        <v>141</v>
      </c>
      <c r="NO27" s="1233">
        <v>0</v>
      </c>
      <c r="NP27" s="1234">
        <v>0</v>
      </c>
      <c r="NQ27" s="1234">
        <v>0</v>
      </c>
      <c r="NR27" s="1235">
        <v>0</v>
      </c>
      <c r="NS27" s="1234">
        <v>0</v>
      </c>
      <c r="NT27" s="1234">
        <v>0</v>
      </c>
      <c r="NU27" s="1234">
        <v>0</v>
      </c>
      <c r="NV27" s="1236">
        <v>0</v>
      </c>
      <c r="NW27" s="1359">
        <v>0</v>
      </c>
      <c r="NX27" s="1267">
        <v>0</v>
      </c>
      <c r="NY27" s="1350">
        <v>0</v>
      </c>
    </row>
    <row r="28" spans="1:389" ht="17.25" customHeight="1" thickTop="1">
      <c r="A28" s="562" t="s">
        <v>60</v>
      </c>
      <c r="B28" s="460">
        <v>194.85</v>
      </c>
      <c r="C28" s="461">
        <v>177.56999999999996</v>
      </c>
      <c r="D28" s="565">
        <v>9.73</v>
      </c>
      <c r="E28" s="575"/>
      <c r="F28" s="575"/>
      <c r="G28" s="394" t="s">
        <v>115</v>
      </c>
      <c r="H28" s="43">
        <v>163</v>
      </c>
      <c r="I28" s="44">
        <v>96</v>
      </c>
      <c r="J28" s="45">
        <v>89</v>
      </c>
      <c r="K28" s="49">
        <v>348</v>
      </c>
      <c r="L28" s="47">
        <v>304</v>
      </c>
      <c r="M28" s="578">
        <v>14.47</v>
      </c>
      <c r="N28" s="349"/>
      <c r="O28" s="400" t="s">
        <v>25</v>
      </c>
      <c r="P28" s="401" t="s">
        <v>26</v>
      </c>
      <c r="Q28" s="402"/>
      <c r="R28" s="403"/>
      <c r="S28" s="401" t="s">
        <v>27</v>
      </c>
      <c r="T28" s="402"/>
      <c r="U28" s="403"/>
      <c r="V28" s="401" t="s">
        <v>28</v>
      </c>
      <c r="W28" s="402"/>
      <c r="X28" s="403"/>
      <c r="Y28" s="349"/>
      <c r="Z28" s="349"/>
      <c r="AA28" s="349" t="s">
        <v>74</v>
      </c>
      <c r="AB28" s="363">
        <v>0</v>
      </c>
      <c r="AC28" s="363">
        <v>0</v>
      </c>
      <c r="AD28" s="363">
        <v>0</v>
      </c>
      <c r="AE28" s="363">
        <v>0</v>
      </c>
      <c r="AF28" s="987"/>
      <c r="AG28" s="987"/>
      <c r="AH28" s="987"/>
      <c r="AI28" s="987"/>
      <c r="AJ28" s="349"/>
      <c r="AK28" s="349"/>
      <c r="AL28" s="768" t="s">
        <v>65</v>
      </c>
      <c r="AM28" s="1171">
        <v>0</v>
      </c>
      <c r="AN28" s="1169">
        <v>0</v>
      </c>
      <c r="AO28" s="1169">
        <v>0</v>
      </c>
      <c r="AP28" s="1170">
        <v>0</v>
      </c>
      <c r="AQ28" s="1169">
        <v>0</v>
      </c>
      <c r="AR28" s="1169">
        <v>0</v>
      </c>
      <c r="AS28" s="1169">
        <v>0</v>
      </c>
      <c r="AT28" s="1168">
        <v>0</v>
      </c>
      <c r="AU28" s="1203">
        <v>0</v>
      </c>
      <c r="AV28" s="1169">
        <v>0</v>
      </c>
      <c r="AW28" s="1192">
        <v>0</v>
      </c>
      <c r="AX28" s="385"/>
      <c r="AY28" s="385"/>
      <c r="AZ28" s="768" t="s">
        <v>65</v>
      </c>
      <c r="BA28" s="1202">
        <v>0</v>
      </c>
      <c r="BB28" s="1198">
        <v>0</v>
      </c>
      <c r="BC28" s="1198">
        <v>0</v>
      </c>
      <c r="BD28" s="1201">
        <v>0</v>
      </c>
      <c r="BE28" s="1198">
        <v>0</v>
      </c>
      <c r="BF28" s="1198">
        <v>0</v>
      </c>
      <c r="BG28" s="1198">
        <v>0</v>
      </c>
      <c r="BH28" s="1200">
        <v>0</v>
      </c>
      <c r="BI28" s="1199">
        <v>0</v>
      </c>
      <c r="BJ28" s="1198">
        <v>0</v>
      </c>
      <c r="BK28" s="1186">
        <v>0</v>
      </c>
      <c r="BL28" s="51"/>
      <c r="BM28" s="1405"/>
      <c r="BN28" s="1405"/>
      <c r="BO28" s="1405"/>
      <c r="BP28" s="847"/>
      <c r="BQ28" s="587"/>
      <c r="BR28" s="585"/>
      <c r="BS28" s="587"/>
      <c r="BT28" s="949"/>
      <c r="BU28" s="1215"/>
      <c r="BV28" s="1212"/>
      <c r="BW28" s="393"/>
      <c r="BX28" s="586"/>
      <c r="BY28" s="409"/>
      <c r="BZ28" s="370"/>
      <c r="CA28" s="370"/>
      <c r="CB28" s="370"/>
      <c r="CC28" s="370"/>
      <c r="CE28" s="562" t="s">
        <v>60</v>
      </c>
      <c r="CF28" s="460">
        <v>236.92</v>
      </c>
      <c r="CG28" s="461">
        <v>206.76999999999998</v>
      </c>
      <c r="CH28" s="565">
        <v>14.58</v>
      </c>
      <c r="CI28" s="575"/>
      <c r="CJ28" s="575"/>
      <c r="CK28" s="394" t="s">
        <v>115</v>
      </c>
      <c r="CL28" s="43">
        <v>14</v>
      </c>
      <c r="CM28" s="44">
        <v>5</v>
      </c>
      <c r="CN28" s="45">
        <v>14</v>
      </c>
      <c r="CO28" s="49">
        <v>33</v>
      </c>
      <c r="CP28" s="47">
        <v>17</v>
      </c>
      <c r="CQ28" s="578">
        <v>94.12</v>
      </c>
      <c r="CR28" s="349"/>
      <c r="CS28" s="400" t="s">
        <v>25</v>
      </c>
      <c r="CT28" s="401" t="s">
        <v>26</v>
      </c>
      <c r="CU28" s="402"/>
      <c r="CV28" s="403"/>
      <c r="CW28" s="401" t="s">
        <v>27</v>
      </c>
      <c r="CX28" s="402"/>
      <c r="CY28" s="403"/>
      <c r="CZ28" s="401" t="s">
        <v>28</v>
      </c>
      <c r="DA28" s="402"/>
      <c r="DB28" s="403"/>
      <c r="DC28" s="349"/>
      <c r="DD28" s="349"/>
      <c r="DE28" s="349" t="s">
        <v>74</v>
      </c>
      <c r="DF28" s="363">
        <v>0</v>
      </c>
      <c r="DG28" s="363">
        <v>0</v>
      </c>
      <c r="DH28" s="363">
        <v>0</v>
      </c>
      <c r="DI28" s="363">
        <v>0</v>
      </c>
      <c r="DJ28" s="987"/>
      <c r="DK28" s="987"/>
      <c r="DL28" s="987"/>
      <c r="DM28" s="987"/>
      <c r="DN28" s="790"/>
      <c r="DO28" s="349"/>
      <c r="DP28" s="768" t="s">
        <v>65</v>
      </c>
      <c r="DQ28" s="1171">
        <v>0</v>
      </c>
      <c r="DR28" s="1169">
        <v>0</v>
      </c>
      <c r="DS28" s="1169">
        <v>0</v>
      </c>
      <c r="DT28" s="1170">
        <v>0</v>
      </c>
      <c r="DU28" s="1169">
        <v>0</v>
      </c>
      <c r="DV28" s="1169">
        <v>0</v>
      </c>
      <c r="DW28" s="1169">
        <v>0</v>
      </c>
      <c r="DX28" s="1168">
        <v>0</v>
      </c>
      <c r="DY28" s="1203">
        <v>0</v>
      </c>
      <c r="DZ28" s="1169">
        <v>0</v>
      </c>
      <c r="EA28" s="1192">
        <v>0</v>
      </c>
      <c r="EB28" s="385"/>
      <c r="EC28" s="385"/>
      <c r="ED28" s="768" t="s">
        <v>65</v>
      </c>
      <c r="EE28" s="1202">
        <v>0</v>
      </c>
      <c r="EF28" s="1198">
        <v>0</v>
      </c>
      <c r="EG28" s="1198">
        <v>0</v>
      </c>
      <c r="EH28" s="1201">
        <v>0</v>
      </c>
      <c r="EI28" s="1198">
        <v>0</v>
      </c>
      <c r="EJ28" s="1198">
        <v>0</v>
      </c>
      <c r="EK28" s="1198">
        <v>0</v>
      </c>
      <c r="EL28" s="1200">
        <v>0</v>
      </c>
      <c r="EM28" s="1199">
        <v>0</v>
      </c>
      <c r="EN28" s="1198">
        <v>0</v>
      </c>
      <c r="EO28" s="1186">
        <v>0</v>
      </c>
      <c r="EP28" s="51"/>
      <c r="EQ28" s="1405"/>
      <c r="ER28" s="1405"/>
      <c r="ES28" s="1405"/>
      <c r="ET28" s="847"/>
      <c r="EU28" s="587"/>
      <c r="EV28" s="585"/>
      <c r="EW28" s="587"/>
      <c r="EX28" s="949"/>
      <c r="EY28" s="1215"/>
      <c r="EZ28" s="1212"/>
      <c r="FA28" s="393"/>
      <c r="FB28" s="586"/>
      <c r="FC28" s="409"/>
      <c r="FD28" s="370"/>
      <c r="FE28" s="370"/>
      <c r="FF28" s="370"/>
      <c r="FG28" s="370"/>
      <c r="FI28" s="562" t="s">
        <v>60</v>
      </c>
      <c r="FJ28" s="460">
        <v>126.81</v>
      </c>
      <c r="FK28" s="461">
        <v>122.85</v>
      </c>
      <c r="FL28" s="565">
        <v>3.22</v>
      </c>
      <c r="FM28" s="575"/>
      <c r="FN28" s="575"/>
      <c r="FO28" s="394" t="s">
        <v>115</v>
      </c>
      <c r="FP28" s="161">
        <v>89</v>
      </c>
      <c r="FQ28" s="162">
        <v>65</v>
      </c>
      <c r="FR28" s="163">
        <v>46</v>
      </c>
      <c r="FS28" s="167">
        <v>200</v>
      </c>
      <c r="FT28" s="165">
        <v>189</v>
      </c>
      <c r="FU28" s="578">
        <v>5.82</v>
      </c>
      <c r="FV28" s="754"/>
      <c r="FW28" s="400" t="s">
        <v>25</v>
      </c>
      <c r="FX28" s="401" t="s">
        <v>26</v>
      </c>
      <c r="FY28" s="402"/>
      <c r="FZ28" s="403"/>
      <c r="GA28" s="401" t="s">
        <v>27</v>
      </c>
      <c r="GB28" s="402"/>
      <c r="GC28" s="403"/>
      <c r="GD28" s="401" t="s">
        <v>28</v>
      </c>
      <c r="GE28" s="402"/>
      <c r="GF28" s="403"/>
      <c r="GG28" s="754"/>
      <c r="GH28" s="754"/>
      <c r="GI28" s="754" t="s">
        <v>74</v>
      </c>
      <c r="GJ28" s="807">
        <v>0</v>
      </c>
      <c r="GK28" s="807">
        <v>0</v>
      </c>
      <c r="GL28" s="807">
        <v>0</v>
      </c>
      <c r="GM28" s="807">
        <v>0</v>
      </c>
      <c r="GN28" s="987"/>
      <c r="GO28" s="987"/>
      <c r="GP28" s="987"/>
      <c r="GQ28" s="987"/>
      <c r="GR28" s="792"/>
      <c r="GS28" s="754"/>
      <c r="GT28" s="768" t="s">
        <v>65</v>
      </c>
      <c r="GU28" s="1171">
        <v>0</v>
      </c>
      <c r="GV28" s="1169">
        <v>0</v>
      </c>
      <c r="GW28" s="1169">
        <v>0</v>
      </c>
      <c r="GX28" s="1170">
        <v>0</v>
      </c>
      <c r="GY28" s="1169">
        <v>0</v>
      </c>
      <c r="GZ28" s="1169">
        <v>0</v>
      </c>
      <c r="HA28" s="1169">
        <v>0</v>
      </c>
      <c r="HB28" s="1168">
        <v>0</v>
      </c>
      <c r="HC28" s="1203">
        <v>0</v>
      </c>
      <c r="HD28" s="1169">
        <v>0</v>
      </c>
      <c r="HE28" s="1192">
        <v>0</v>
      </c>
      <c r="HF28" s="385"/>
      <c r="HG28" s="385"/>
      <c r="HH28" s="768" t="s">
        <v>65</v>
      </c>
      <c r="HI28" s="1202">
        <v>0</v>
      </c>
      <c r="HJ28" s="1198">
        <v>0</v>
      </c>
      <c r="HK28" s="1198">
        <v>0</v>
      </c>
      <c r="HL28" s="1201">
        <v>0</v>
      </c>
      <c r="HM28" s="1198">
        <v>0</v>
      </c>
      <c r="HN28" s="1198">
        <v>0</v>
      </c>
      <c r="HO28" s="1198">
        <v>0</v>
      </c>
      <c r="HP28" s="1200">
        <v>0</v>
      </c>
      <c r="HQ28" s="1199">
        <v>0</v>
      </c>
      <c r="HR28" s="1198">
        <v>0</v>
      </c>
      <c r="HS28" s="1186">
        <v>0</v>
      </c>
      <c r="HT28" s="169"/>
      <c r="HU28" s="1405"/>
      <c r="HV28" s="1405"/>
      <c r="HW28" s="1405"/>
      <c r="HX28" s="847"/>
      <c r="HY28" s="587"/>
      <c r="HZ28" s="585"/>
      <c r="IA28" s="587"/>
      <c r="IB28" s="949"/>
      <c r="IC28" s="1215"/>
      <c r="ID28" s="1212"/>
      <c r="IE28" s="393"/>
      <c r="IF28" s="586"/>
      <c r="IG28" s="409"/>
      <c r="IH28" s="370"/>
      <c r="II28" s="370"/>
      <c r="IJ28" s="370"/>
      <c r="IK28" s="370"/>
      <c r="IM28" s="562" t="s">
        <v>60</v>
      </c>
      <c r="IN28" s="460">
        <v>168.73000000000002</v>
      </c>
      <c r="IO28" s="461">
        <v>161.72</v>
      </c>
      <c r="IP28" s="565">
        <v>4.33</v>
      </c>
      <c r="IQ28" s="575"/>
      <c r="IR28" s="575"/>
      <c r="IS28" s="394" t="s">
        <v>115</v>
      </c>
      <c r="IT28" s="161">
        <v>57</v>
      </c>
      <c r="IU28" s="162">
        <v>50</v>
      </c>
      <c r="IV28" s="163">
        <v>67</v>
      </c>
      <c r="IW28" s="167">
        <v>174</v>
      </c>
      <c r="IX28" s="165">
        <v>162</v>
      </c>
      <c r="IY28" s="578">
        <v>7.41</v>
      </c>
      <c r="IZ28" s="754"/>
      <c r="JA28" s="400" t="s">
        <v>25</v>
      </c>
      <c r="JB28" s="401" t="s">
        <v>26</v>
      </c>
      <c r="JC28" s="402"/>
      <c r="JD28" s="403"/>
      <c r="JE28" s="401" t="s">
        <v>27</v>
      </c>
      <c r="JF28" s="402"/>
      <c r="JG28" s="403"/>
      <c r="JH28" s="401" t="s">
        <v>28</v>
      </c>
      <c r="JI28" s="402"/>
      <c r="JJ28" s="403"/>
      <c r="JK28" s="754"/>
      <c r="JL28" s="754"/>
      <c r="JM28" s="754" t="s">
        <v>74</v>
      </c>
      <c r="JN28" s="807">
        <v>0</v>
      </c>
      <c r="JO28" s="807">
        <v>0</v>
      </c>
      <c r="JP28" s="807">
        <v>0</v>
      </c>
      <c r="JQ28" s="807">
        <v>0</v>
      </c>
      <c r="JR28" s="987"/>
      <c r="JS28" s="987"/>
      <c r="JT28" s="987"/>
      <c r="JU28" s="987"/>
      <c r="JV28" s="792"/>
      <c r="JW28" s="754"/>
      <c r="JX28" s="768" t="s">
        <v>65</v>
      </c>
      <c r="JY28" s="1171">
        <v>0</v>
      </c>
      <c r="JZ28" s="1169">
        <v>0</v>
      </c>
      <c r="KA28" s="1169">
        <v>0</v>
      </c>
      <c r="KB28" s="1170">
        <v>0</v>
      </c>
      <c r="KC28" s="1169">
        <v>0</v>
      </c>
      <c r="KD28" s="1169">
        <v>0</v>
      </c>
      <c r="KE28" s="1169">
        <v>0</v>
      </c>
      <c r="KF28" s="1168">
        <v>0</v>
      </c>
      <c r="KG28" s="1203">
        <v>0</v>
      </c>
      <c r="KH28" s="1169">
        <v>0</v>
      </c>
      <c r="KI28" s="1192">
        <v>0</v>
      </c>
      <c r="KJ28" s="385"/>
      <c r="KK28" s="385"/>
      <c r="KL28" s="768" t="s">
        <v>65</v>
      </c>
      <c r="KM28" s="1202">
        <v>0</v>
      </c>
      <c r="KN28" s="1198">
        <v>0</v>
      </c>
      <c r="KO28" s="1198">
        <v>0</v>
      </c>
      <c r="KP28" s="1201">
        <v>0</v>
      </c>
      <c r="KQ28" s="1198">
        <v>0</v>
      </c>
      <c r="KR28" s="1198">
        <v>0</v>
      </c>
      <c r="KS28" s="1198">
        <v>0</v>
      </c>
      <c r="KT28" s="1200">
        <v>0</v>
      </c>
      <c r="KU28" s="1199">
        <v>0</v>
      </c>
      <c r="KV28" s="1198">
        <v>0</v>
      </c>
      <c r="KW28" s="1186">
        <v>0</v>
      </c>
      <c r="KX28" s="169"/>
      <c r="KY28" s="1405"/>
      <c r="KZ28" s="1405"/>
      <c r="LA28" s="1405"/>
      <c r="LB28" s="847"/>
      <c r="LC28" s="587"/>
      <c r="LD28" s="585"/>
      <c r="LE28" s="587"/>
      <c r="LF28" s="949"/>
      <c r="LG28" s="1215"/>
      <c r="LH28" s="1212"/>
      <c r="LI28" s="393"/>
      <c r="LJ28" s="586"/>
      <c r="LK28" s="409"/>
      <c r="LL28" s="370"/>
      <c r="LM28" s="370"/>
      <c r="LN28" s="370"/>
      <c r="LO28" s="370"/>
      <c r="LQ28" s="562" t="s">
        <v>60</v>
      </c>
      <c r="LR28" s="445">
        <v>727.31000000000006</v>
      </c>
      <c r="LS28" s="829">
        <v>668.91000000000008</v>
      </c>
      <c r="LT28" s="517">
        <v>8.73</v>
      </c>
      <c r="LU28" s="600"/>
      <c r="LV28" s="853"/>
      <c r="LW28" s="394" t="s">
        <v>115</v>
      </c>
      <c r="LX28" s="563">
        <v>755</v>
      </c>
      <c r="LY28" s="902">
        <v>672</v>
      </c>
      <c r="LZ28" s="903">
        <v>12.35</v>
      </c>
      <c r="MA28" s="349"/>
      <c r="MB28" s="400" t="s">
        <v>25</v>
      </c>
      <c r="MC28" s="401" t="s">
        <v>26</v>
      </c>
      <c r="MD28" s="402"/>
      <c r="ME28" s="403"/>
      <c r="MF28" s="401" t="s">
        <v>27</v>
      </c>
      <c r="MG28" s="402"/>
      <c r="MH28" s="403"/>
      <c r="MI28" s="401" t="s">
        <v>28</v>
      </c>
      <c r="MJ28" s="402"/>
      <c r="MK28" s="403"/>
      <c r="ML28" s="385"/>
      <c r="MM28" s="385"/>
      <c r="MN28" s="385" t="s">
        <v>74</v>
      </c>
      <c r="MO28" s="1325">
        <v>0</v>
      </c>
      <c r="MP28" s="1325">
        <v>0</v>
      </c>
      <c r="MQ28" s="1325">
        <v>0</v>
      </c>
      <c r="MR28" s="1325">
        <v>0</v>
      </c>
      <c r="MS28" s="1326" t="s">
        <v>209</v>
      </c>
      <c r="MT28" s="891"/>
      <c r="MU28" s="898"/>
      <c r="MV28" s="899"/>
      <c r="MW28" s="900"/>
      <c r="MX28" s="898"/>
      <c r="MY28" s="898"/>
      <c r="MZ28" s="768" t="s">
        <v>65</v>
      </c>
      <c r="NA28" s="1240">
        <v>0</v>
      </c>
      <c r="NB28" s="1241">
        <v>0</v>
      </c>
      <c r="NC28" s="1241">
        <v>0</v>
      </c>
      <c r="ND28" s="1242">
        <v>0</v>
      </c>
      <c r="NE28" s="1241">
        <v>0</v>
      </c>
      <c r="NF28" s="1241">
        <v>0</v>
      </c>
      <c r="NG28" s="1241">
        <v>0</v>
      </c>
      <c r="NH28" s="1243">
        <v>0</v>
      </c>
      <c r="NI28" s="1360">
        <v>0</v>
      </c>
      <c r="NJ28" s="1268">
        <v>0</v>
      </c>
      <c r="NK28" s="1351">
        <v>0</v>
      </c>
      <c r="NL28" s="1238"/>
      <c r="NM28" s="1238"/>
      <c r="NN28" s="1239" t="s">
        <v>65</v>
      </c>
      <c r="NO28" s="1240">
        <v>0</v>
      </c>
      <c r="NP28" s="1241">
        <v>0</v>
      </c>
      <c r="NQ28" s="1241">
        <v>0</v>
      </c>
      <c r="NR28" s="1242">
        <v>0</v>
      </c>
      <c r="NS28" s="1241">
        <v>0</v>
      </c>
      <c r="NT28" s="1241">
        <v>0</v>
      </c>
      <c r="NU28" s="1241">
        <v>0</v>
      </c>
      <c r="NV28" s="1243">
        <v>0</v>
      </c>
      <c r="NW28" s="1361">
        <v>0</v>
      </c>
      <c r="NX28" s="1269">
        <v>0</v>
      </c>
      <c r="NY28" s="1351">
        <v>0</v>
      </c>
    </row>
    <row r="29" spans="1:389" ht="17.25" customHeight="1" thickBot="1">
      <c r="A29" s="571" t="s">
        <v>40</v>
      </c>
      <c r="B29" s="467">
        <v>40.79</v>
      </c>
      <c r="C29" s="468">
        <v>38.239999999999995</v>
      </c>
      <c r="D29" s="574">
        <v>6.67</v>
      </c>
      <c r="E29" s="575"/>
      <c r="F29" s="575"/>
      <c r="G29" s="394" t="s">
        <v>116</v>
      </c>
      <c r="H29" s="43">
        <v>10</v>
      </c>
      <c r="I29" s="44">
        <v>9</v>
      </c>
      <c r="J29" s="45">
        <v>6</v>
      </c>
      <c r="K29" s="49">
        <v>25</v>
      </c>
      <c r="L29" s="47">
        <v>22</v>
      </c>
      <c r="M29" s="578">
        <v>13.64</v>
      </c>
      <c r="N29" s="349"/>
      <c r="O29" s="413" t="s">
        <v>34</v>
      </c>
      <c r="P29" s="414">
        <v>2558</v>
      </c>
      <c r="Q29" s="415">
        <v>2557</v>
      </c>
      <c r="R29" s="416" t="s">
        <v>31</v>
      </c>
      <c r="S29" s="414">
        <v>2558</v>
      </c>
      <c r="T29" s="415">
        <v>2557</v>
      </c>
      <c r="U29" s="416" t="s">
        <v>31</v>
      </c>
      <c r="V29" s="414">
        <v>2558</v>
      </c>
      <c r="W29" s="415">
        <v>2557</v>
      </c>
      <c r="X29" s="416" t="s">
        <v>31</v>
      </c>
      <c r="Y29" s="349"/>
      <c r="Z29" s="349"/>
      <c r="AA29" s="349" t="s">
        <v>79</v>
      </c>
      <c r="AB29" s="363">
        <v>0</v>
      </c>
      <c r="AC29" s="363">
        <v>0</v>
      </c>
      <c r="AD29" s="363">
        <v>0</v>
      </c>
      <c r="AE29" s="363">
        <v>0</v>
      </c>
      <c r="AF29" s="987"/>
      <c r="AG29" s="987"/>
      <c r="AH29" s="987"/>
      <c r="AI29" s="987"/>
      <c r="AJ29" s="349"/>
      <c r="AK29" s="349"/>
      <c r="AL29" s="768" t="s">
        <v>70</v>
      </c>
      <c r="AM29" s="1171">
        <v>0</v>
      </c>
      <c r="AN29" s="1169">
        <v>0</v>
      </c>
      <c r="AO29" s="1169">
        <v>0</v>
      </c>
      <c r="AP29" s="1170">
        <v>0</v>
      </c>
      <c r="AQ29" s="1169">
        <v>0</v>
      </c>
      <c r="AR29" s="1169">
        <v>0</v>
      </c>
      <c r="AS29" s="1169">
        <v>0</v>
      </c>
      <c r="AT29" s="1168">
        <v>0</v>
      </c>
      <c r="AU29" s="1203">
        <v>0</v>
      </c>
      <c r="AV29" s="1169">
        <v>0</v>
      </c>
      <c r="AW29" s="1192">
        <v>0</v>
      </c>
      <c r="AX29" s="385"/>
      <c r="AY29" s="385"/>
      <c r="AZ29" s="768" t="s">
        <v>70</v>
      </c>
      <c r="BA29" s="1202">
        <v>0</v>
      </c>
      <c r="BB29" s="1198">
        <v>0</v>
      </c>
      <c r="BC29" s="1198">
        <v>0</v>
      </c>
      <c r="BD29" s="1201">
        <v>0</v>
      </c>
      <c r="BE29" s="1198">
        <v>0</v>
      </c>
      <c r="BF29" s="1198">
        <v>0</v>
      </c>
      <c r="BG29" s="1198">
        <v>0</v>
      </c>
      <c r="BH29" s="1200">
        <v>0</v>
      </c>
      <c r="BI29" s="1199">
        <v>0</v>
      </c>
      <c r="BJ29" s="1198">
        <v>0</v>
      </c>
      <c r="BK29" s="1186">
        <v>0</v>
      </c>
      <c r="BL29" s="51"/>
      <c r="BM29" s="1405"/>
      <c r="BN29" s="1405"/>
      <c r="BO29" s="1405"/>
      <c r="BP29" s="847"/>
      <c r="BQ29" s="587"/>
      <c r="BR29" s="585"/>
      <c r="BS29" s="587"/>
      <c r="BT29" s="949"/>
      <c r="BU29" s="1215"/>
      <c r="BV29" s="1212"/>
      <c r="BW29" s="393"/>
      <c r="BX29" s="586"/>
      <c r="BY29" s="409"/>
      <c r="BZ29" s="370"/>
      <c r="CA29" s="370"/>
      <c r="CB29" s="370"/>
      <c r="CC29" s="370"/>
      <c r="CE29" s="571" t="s">
        <v>40</v>
      </c>
      <c r="CF29" s="467">
        <v>34.660000000000004</v>
      </c>
      <c r="CG29" s="468">
        <v>30.109999999999996</v>
      </c>
      <c r="CH29" s="574">
        <v>15.11</v>
      </c>
      <c r="CI29" s="575"/>
      <c r="CJ29" s="575"/>
      <c r="CK29" s="394" t="s">
        <v>116</v>
      </c>
      <c r="CL29" s="43">
        <v>21</v>
      </c>
      <c r="CM29" s="44">
        <v>6</v>
      </c>
      <c r="CN29" s="45">
        <v>8</v>
      </c>
      <c r="CO29" s="49">
        <v>35</v>
      </c>
      <c r="CP29" s="47">
        <v>31</v>
      </c>
      <c r="CQ29" s="578">
        <v>12.9</v>
      </c>
      <c r="CR29" s="349"/>
      <c r="CS29" s="413" t="s">
        <v>39</v>
      </c>
      <c r="CT29" s="414">
        <v>2558</v>
      </c>
      <c r="CU29" s="415">
        <v>2557</v>
      </c>
      <c r="CV29" s="416" t="s">
        <v>31</v>
      </c>
      <c r="CW29" s="414">
        <v>2558</v>
      </c>
      <c r="CX29" s="415">
        <v>2557</v>
      </c>
      <c r="CY29" s="416" t="s">
        <v>31</v>
      </c>
      <c r="CZ29" s="414">
        <v>2558</v>
      </c>
      <c r="DA29" s="415">
        <v>2557</v>
      </c>
      <c r="DB29" s="416" t="s">
        <v>31</v>
      </c>
      <c r="DC29" s="349"/>
      <c r="DD29" s="349"/>
      <c r="DE29" s="349" t="s">
        <v>79</v>
      </c>
      <c r="DF29" s="363">
        <v>0</v>
      </c>
      <c r="DG29" s="363">
        <v>0</v>
      </c>
      <c r="DH29" s="363">
        <v>0</v>
      </c>
      <c r="DI29" s="363">
        <v>0</v>
      </c>
      <c r="DJ29" s="987"/>
      <c r="DK29" s="987"/>
      <c r="DL29" s="987"/>
      <c r="DM29" s="987"/>
      <c r="DN29" s="790"/>
      <c r="DO29" s="349"/>
      <c r="DP29" s="768" t="s">
        <v>70</v>
      </c>
      <c r="DQ29" s="1171">
        <v>0</v>
      </c>
      <c r="DR29" s="1169">
        <v>0</v>
      </c>
      <c r="DS29" s="1169">
        <v>0</v>
      </c>
      <c r="DT29" s="1170">
        <v>0</v>
      </c>
      <c r="DU29" s="1169">
        <v>0</v>
      </c>
      <c r="DV29" s="1169">
        <v>0</v>
      </c>
      <c r="DW29" s="1169">
        <v>0</v>
      </c>
      <c r="DX29" s="1168">
        <v>0</v>
      </c>
      <c r="DY29" s="1203">
        <v>0</v>
      </c>
      <c r="DZ29" s="1169">
        <v>0</v>
      </c>
      <c r="EA29" s="1192">
        <v>0</v>
      </c>
      <c r="EB29" s="385"/>
      <c r="EC29" s="385"/>
      <c r="ED29" s="768" t="s">
        <v>70</v>
      </c>
      <c r="EE29" s="1202">
        <v>0</v>
      </c>
      <c r="EF29" s="1198">
        <v>0</v>
      </c>
      <c r="EG29" s="1198">
        <v>0</v>
      </c>
      <c r="EH29" s="1201">
        <v>0</v>
      </c>
      <c r="EI29" s="1198">
        <v>0</v>
      </c>
      <c r="EJ29" s="1198">
        <v>0</v>
      </c>
      <c r="EK29" s="1198">
        <v>0</v>
      </c>
      <c r="EL29" s="1200">
        <v>0</v>
      </c>
      <c r="EM29" s="1199">
        <v>0</v>
      </c>
      <c r="EN29" s="1198">
        <v>0</v>
      </c>
      <c r="EO29" s="1186">
        <v>0</v>
      </c>
      <c r="EP29" s="51"/>
      <c r="EQ29" s="1405"/>
      <c r="ER29" s="1405"/>
      <c r="ES29" s="1405"/>
      <c r="ET29" s="847"/>
      <c r="EU29" s="587"/>
      <c r="EV29" s="585"/>
      <c r="EW29" s="587"/>
      <c r="EX29" s="949"/>
      <c r="EY29" s="1215"/>
      <c r="EZ29" s="1212"/>
      <c r="FA29" s="393"/>
      <c r="FB29" s="586"/>
      <c r="FC29" s="409"/>
      <c r="FD29" s="370"/>
      <c r="FE29" s="370"/>
      <c r="FF29" s="370"/>
      <c r="FG29" s="370"/>
      <c r="FI29" s="571" t="s">
        <v>40</v>
      </c>
      <c r="FJ29" s="467">
        <v>50.769999999999989</v>
      </c>
      <c r="FK29" s="468">
        <v>45.779999999999987</v>
      </c>
      <c r="FL29" s="574">
        <v>10.9</v>
      </c>
      <c r="FM29" s="575"/>
      <c r="FN29" s="575"/>
      <c r="FO29" s="394" t="s">
        <v>116</v>
      </c>
      <c r="FP29" s="161">
        <v>51</v>
      </c>
      <c r="FQ29" s="162">
        <v>56</v>
      </c>
      <c r="FR29" s="163">
        <v>52</v>
      </c>
      <c r="FS29" s="167">
        <v>159</v>
      </c>
      <c r="FT29" s="165">
        <v>153</v>
      </c>
      <c r="FU29" s="578">
        <v>3.92</v>
      </c>
      <c r="FV29" s="754"/>
      <c r="FW29" s="413" t="s">
        <v>193</v>
      </c>
      <c r="FX29" s="414">
        <v>2558</v>
      </c>
      <c r="FY29" s="415">
        <v>2557</v>
      </c>
      <c r="FZ29" s="416" t="s">
        <v>31</v>
      </c>
      <c r="GA29" s="414">
        <v>2558</v>
      </c>
      <c r="GB29" s="415">
        <v>2557</v>
      </c>
      <c r="GC29" s="416" t="s">
        <v>31</v>
      </c>
      <c r="GD29" s="414">
        <v>2558</v>
      </c>
      <c r="GE29" s="415">
        <v>2557</v>
      </c>
      <c r="GF29" s="416" t="s">
        <v>31</v>
      </c>
      <c r="GG29" s="754"/>
      <c r="GH29" s="754"/>
      <c r="GI29" s="754" t="s">
        <v>79</v>
      </c>
      <c r="GJ29" s="807">
        <v>0</v>
      </c>
      <c r="GK29" s="807">
        <v>0</v>
      </c>
      <c r="GL29" s="807">
        <v>0</v>
      </c>
      <c r="GM29" s="807">
        <v>0</v>
      </c>
      <c r="GN29" s="987"/>
      <c r="GO29" s="987"/>
      <c r="GP29" s="987"/>
      <c r="GQ29" s="987"/>
      <c r="GR29" s="792"/>
      <c r="GS29" s="754"/>
      <c r="GT29" s="768" t="s">
        <v>70</v>
      </c>
      <c r="GU29" s="1171">
        <v>0</v>
      </c>
      <c r="GV29" s="1169">
        <v>0</v>
      </c>
      <c r="GW29" s="1169">
        <v>0</v>
      </c>
      <c r="GX29" s="1170">
        <v>0</v>
      </c>
      <c r="GY29" s="1169">
        <v>0</v>
      </c>
      <c r="GZ29" s="1169">
        <v>0</v>
      </c>
      <c r="HA29" s="1169">
        <v>0</v>
      </c>
      <c r="HB29" s="1168">
        <v>0</v>
      </c>
      <c r="HC29" s="1203">
        <v>0</v>
      </c>
      <c r="HD29" s="1169">
        <v>0</v>
      </c>
      <c r="HE29" s="1192">
        <v>0</v>
      </c>
      <c r="HF29" s="385"/>
      <c r="HG29" s="385"/>
      <c r="HH29" s="768" t="s">
        <v>70</v>
      </c>
      <c r="HI29" s="1202">
        <v>0</v>
      </c>
      <c r="HJ29" s="1198">
        <v>0</v>
      </c>
      <c r="HK29" s="1198">
        <v>0</v>
      </c>
      <c r="HL29" s="1201">
        <v>0</v>
      </c>
      <c r="HM29" s="1198">
        <v>0</v>
      </c>
      <c r="HN29" s="1198">
        <v>0</v>
      </c>
      <c r="HO29" s="1198">
        <v>0</v>
      </c>
      <c r="HP29" s="1200">
        <v>0</v>
      </c>
      <c r="HQ29" s="1199">
        <v>0</v>
      </c>
      <c r="HR29" s="1198">
        <v>0</v>
      </c>
      <c r="HS29" s="1186">
        <v>0</v>
      </c>
      <c r="HT29" s="169"/>
      <c r="HU29" s="1405"/>
      <c r="HV29" s="1405"/>
      <c r="HW29" s="1405"/>
      <c r="HX29" s="847"/>
      <c r="HY29" s="587"/>
      <c r="HZ29" s="585"/>
      <c r="IA29" s="587"/>
      <c r="IB29" s="949"/>
      <c r="IC29" s="1215"/>
      <c r="ID29" s="1212"/>
      <c r="IE29" s="393"/>
      <c r="IF29" s="586"/>
      <c r="IG29" s="409"/>
      <c r="IH29" s="370"/>
      <c r="II29" s="370"/>
      <c r="IJ29" s="370"/>
      <c r="IK29" s="370"/>
      <c r="IM29" s="571" t="s">
        <v>40</v>
      </c>
      <c r="IN29" s="467">
        <v>113.13</v>
      </c>
      <c r="IO29" s="468">
        <v>102.86999999999999</v>
      </c>
      <c r="IP29" s="574">
        <v>9.9700000000000006</v>
      </c>
      <c r="IQ29" s="575"/>
      <c r="IR29" s="575"/>
      <c r="IS29" s="394" t="s">
        <v>116</v>
      </c>
      <c r="IT29" s="161">
        <v>39</v>
      </c>
      <c r="IU29" s="162">
        <v>53</v>
      </c>
      <c r="IV29" s="163">
        <v>53</v>
      </c>
      <c r="IW29" s="167">
        <v>145</v>
      </c>
      <c r="IX29" s="165">
        <v>129</v>
      </c>
      <c r="IY29" s="578">
        <v>12.4</v>
      </c>
      <c r="IZ29" s="754"/>
      <c r="JA29" s="413" t="s">
        <v>201</v>
      </c>
      <c r="JB29" s="414">
        <v>2558</v>
      </c>
      <c r="JC29" s="415">
        <v>2557</v>
      </c>
      <c r="JD29" s="416" t="s">
        <v>31</v>
      </c>
      <c r="JE29" s="414">
        <v>2558</v>
      </c>
      <c r="JF29" s="415">
        <v>2557</v>
      </c>
      <c r="JG29" s="416" t="s">
        <v>31</v>
      </c>
      <c r="JH29" s="414">
        <v>2558</v>
      </c>
      <c r="JI29" s="415">
        <v>2557</v>
      </c>
      <c r="JJ29" s="416" t="s">
        <v>31</v>
      </c>
      <c r="JK29" s="754"/>
      <c r="JL29" s="754"/>
      <c r="JM29" s="754" t="s">
        <v>79</v>
      </c>
      <c r="JN29" s="807">
        <v>0</v>
      </c>
      <c r="JO29" s="807">
        <v>0</v>
      </c>
      <c r="JP29" s="807">
        <v>0</v>
      </c>
      <c r="JQ29" s="807">
        <v>0</v>
      </c>
      <c r="JR29" s="987"/>
      <c r="JS29" s="987"/>
      <c r="JT29" s="987"/>
      <c r="JU29" s="987"/>
      <c r="JV29" s="792"/>
      <c r="JW29" s="754"/>
      <c r="JX29" s="768" t="s">
        <v>70</v>
      </c>
      <c r="JY29" s="1171">
        <v>0</v>
      </c>
      <c r="JZ29" s="1169">
        <v>0</v>
      </c>
      <c r="KA29" s="1169">
        <v>0</v>
      </c>
      <c r="KB29" s="1170">
        <v>0</v>
      </c>
      <c r="KC29" s="1169">
        <v>0</v>
      </c>
      <c r="KD29" s="1169">
        <v>0</v>
      </c>
      <c r="KE29" s="1169">
        <v>0</v>
      </c>
      <c r="KF29" s="1168">
        <v>0</v>
      </c>
      <c r="KG29" s="1203">
        <v>0</v>
      </c>
      <c r="KH29" s="1169">
        <v>0</v>
      </c>
      <c r="KI29" s="1192">
        <v>0</v>
      </c>
      <c r="KJ29" s="385"/>
      <c r="KK29" s="385"/>
      <c r="KL29" s="768" t="s">
        <v>70</v>
      </c>
      <c r="KM29" s="1202">
        <v>0</v>
      </c>
      <c r="KN29" s="1198">
        <v>0</v>
      </c>
      <c r="KO29" s="1198">
        <v>0</v>
      </c>
      <c r="KP29" s="1201">
        <v>0</v>
      </c>
      <c r="KQ29" s="1198">
        <v>0</v>
      </c>
      <c r="KR29" s="1198">
        <v>0</v>
      </c>
      <c r="KS29" s="1198">
        <v>0</v>
      </c>
      <c r="KT29" s="1200">
        <v>0</v>
      </c>
      <c r="KU29" s="1199">
        <v>0</v>
      </c>
      <c r="KV29" s="1198">
        <v>0</v>
      </c>
      <c r="KW29" s="1186">
        <v>0</v>
      </c>
      <c r="KX29" s="169"/>
      <c r="KY29" s="1405"/>
      <c r="KZ29" s="1405"/>
      <c r="LA29" s="1405"/>
      <c r="LB29" s="847"/>
      <c r="LC29" s="587"/>
      <c r="LD29" s="585"/>
      <c r="LE29" s="587"/>
      <c r="LF29" s="949"/>
      <c r="LG29" s="1215"/>
      <c r="LH29" s="1212"/>
      <c r="LI29" s="393"/>
      <c r="LJ29" s="586"/>
      <c r="LK29" s="409"/>
      <c r="LL29" s="370"/>
      <c r="LM29" s="370"/>
      <c r="LN29" s="370"/>
      <c r="LO29" s="370"/>
      <c r="LQ29" s="571" t="s">
        <v>40</v>
      </c>
      <c r="LR29" s="449">
        <v>239.34999999999997</v>
      </c>
      <c r="LS29" s="885">
        <v>217</v>
      </c>
      <c r="LT29" s="519">
        <v>10.3</v>
      </c>
      <c r="LU29" s="600"/>
      <c r="LV29" s="853"/>
      <c r="LW29" s="394" t="s">
        <v>116</v>
      </c>
      <c r="LX29" s="563">
        <v>364</v>
      </c>
      <c r="LY29" s="902">
        <v>335</v>
      </c>
      <c r="LZ29" s="903">
        <v>8.66</v>
      </c>
      <c r="MA29" s="349"/>
      <c r="MB29" s="413" t="s">
        <v>205</v>
      </c>
      <c r="MC29" s="414">
        <v>2558</v>
      </c>
      <c r="MD29" s="415">
        <v>2557</v>
      </c>
      <c r="ME29" s="416" t="s">
        <v>31</v>
      </c>
      <c r="MF29" s="414">
        <v>2558</v>
      </c>
      <c r="MG29" s="415">
        <v>2557</v>
      </c>
      <c r="MH29" s="416" t="s">
        <v>31</v>
      </c>
      <c r="MI29" s="414">
        <v>2558</v>
      </c>
      <c r="MJ29" s="415">
        <v>2557</v>
      </c>
      <c r="MK29" s="416" t="s">
        <v>31</v>
      </c>
      <c r="ML29" s="385"/>
      <c r="MM29" s="385"/>
      <c r="MN29" s="385" t="s">
        <v>79</v>
      </c>
      <c r="MO29" s="1325">
        <v>0</v>
      </c>
      <c r="MP29" s="1325">
        <v>0</v>
      </c>
      <c r="MQ29" s="1325">
        <v>0</v>
      </c>
      <c r="MR29" s="1325">
        <v>0</v>
      </c>
      <c r="MS29" s="1326" t="s">
        <v>209</v>
      </c>
      <c r="MT29" s="891"/>
      <c r="MU29" s="898"/>
      <c r="MV29" s="899"/>
      <c r="MW29" s="900"/>
      <c r="MX29" s="898"/>
      <c r="MY29" s="898"/>
      <c r="MZ29" s="768" t="s">
        <v>70</v>
      </c>
      <c r="NA29" s="1240">
        <v>0</v>
      </c>
      <c r="NB29" s="1241">
        <v>0</v>
      </c>
      <c r="NC29" s="1241">
        <v>0</v>
      </c>
      <c r="ND29" s="1242">
        <v>0</v>
      </c>
      <c r="NE29" s="1241">
        <v>0</v>
      </c>
      <c r="NF29" s="1241">
        <v>0</v>
      </c>
      <c r="NG29" s="1241">
        <v>0</v>
      </c>
      <c r="NH29" s="1243">
        <v>0</v>
      </c>
      <c r="NI29" s="1360">
        <v>0</v>
      </c>
      <c r="NJ29" s="1268">
        <v>0</v>
      </c>
      <c r="NK29" s="1351">
        <v>0</v>
      </c>
      <c r="NL29" s="1238"/>
      <c r="NM29" s="1238"/>
      <c r="NN29" s="1239" t="s">
        <v>70</v>
      </c>
      <c r="NO29" s="1240">
        <v>0</v>
      </c>
      <c r="NP29" s="1241">
        <v>0</v>
      </c>
      <c r="NQ29" s="1241">
        <v>0</v>
      </c>
      <c r="NR29" s="1242">
        <v>0</v>
      </c>
      <c r="NS29" s="1241">
        <v>0</v>
      </c>
      <c r="NT29" s="1241">
        <v>0</v>
      </c>
      <c r="NU29" s="1241">
        <v>0</v>
      </c>
      <c r="NV29" s="1243">
        <v>0</v>
      </c>
      <c r="NW29" s="1361">
        <v>0</v>
      </c>
      <c r="NX29" s="1269">
        <v>0</v>
      </c>
      <c r="NY29" s="1351">
        <v>0</v>
      </c>
    </row>
    <row r="30" spans="1:389" ht="17.25" customHeight="1" thickTop="1">
      <c r="A30" s="453" t="s">
        <v>117</v>
      </c>
      <c r="B30" s="454"/>
      <c r="C30" s="470"/>
      <c r="D30" s="565"/>
      <c r="E30" s="575"/>
      <c r="F30" s="575"/>
      <c r="G30" s="394" t="s">
        <v>118</v>
      </c>
      <c r="H30" s="43">
        <v>284</v>
      </c>
      <c r="I30" s="44">
        <v>251</v>
      </c>
      <c r="J30" s="45">
        <v>193</v>
      </c>
      <c r="K30" s="49">
        <v>728</v>
      </c>
      <c r="L30" s="47">
        <v>615</v>
      </c>
      <c r="M30" s="578">
        <v>18.37</v>
      </c>
      <c r="N30" s="349"/>
      <c r="O30" s="422" t="s">
        <v>42</v>
      </c>
      <c r="P30" s="423">
        <v>808.81</v>
      </c>
      <c r="Q30" s="424">
        <v>801.64</v>
      </c>
      <c r="R30" s="425">
        <v>0.89</v>
      </c>
      <c r="S30" s="423">
        <v>0</v>
      </c>
      <c r="T30" s="424">
        <v>0</v>
      </c>
      <c r="U30" s="425">
        <v>0</v>
      </c>
      <c r="V30" s="423">
        <v>807.33</v>
      </c>
      <c r="W30" s="424">
        <v>800.25</v>
      </c>
      <c r="X30" s="425">
        <v>0.88</v>
      </c>
      <c r="Y30" s="349"/>
      <c r="Z30" s="349"/>
      <c r="AA30" s="349" t="s">
        <v>84</v>
      </c>
      <c r="AB30" s="363">
        <v>0</v>
      </c>
      <c r="AC30" s="363">
        <v>0</v>
      </c>
      <c r="AD30" s="363">
        <v>0</v>
      </c>
      <c r="AE30" s="363">
        <v>0</v>
      </c>
      <c r="AF30" s="987"/>
      <c r="AG30" s="987"/>
      <c r="AH30" s="987"/>
      <c r="AI30" s="987"/>
      <c r="AJ30" s="349"/>
      <c r="AK30" s="349"/>
      <c r="AL30" s="768" t="s">
        <v>76</v>
      </c>
      <c r="AM30" s="1171">
        <v>0</v>
      </c>
      <c r="AN30" s="1169">
        <v>0</v>
      </c>
      <c r="AO30" s="1169">
        <v>0</v>
      </c>
      <c r="AP30" s="1170">
        <v>0</v>
      </c>
      <c r="AQ30" s="1169">
        <v>0</v>
      </c>
      <c r="AR30" s="1169">
        <v>0</v>
      </c>
      <c r="AS30" s="1169">
        <v>0</v>
      </c>
      <c r="AT30" s="1168">
        <v>0</v>
      </c>
      <c r="AU30" s="1203">
        <v>0</v>
      </c>
      <c r="AV30" s="1169">
        <v>0</v>
      </c>
      <c r="AW30" s="1192">
        <v>0</v>
      </c>
      <c r="AX30" s="385"/>
      <c r="AY30" s="385"/>
      <c r="AZ30" s="768" t="s">
        <v>76</v>
      </c>
      <c r="BA30" s="1202">
        <v>0</v>
      </c>
      <c r="BB30" s="1198">
        <v>0</v>
      </c>
      <c r="BC30" s="1198">
        <v>0</v>
      </c>
      <c r="BD30" s="1201">
        <v>0</v>
      </c>
      <c r="BE30" s="1198">
        <v>0</v>
      </c>
      <c r="BF30" s="1198">
        <v>0</v>
      </c>
      <c r="BG30" s="1198">
        <v>0</v>
      </c>
      <c r="BH30" s="1200">
        <v>0</v>
      </c>
      <c r="BI30" s="1199">
        <v>0</v>
      </c>
      <c r="BJ30" s="1198">
        <v>0</v>
      </c>
      <c r="BK30" s="1186">
        <v>0</v>
      </c>
      <c r="BL30" s="51"/>
      <c r="BM30" s="1405"/>
      <c r="BN30" s="1405"/>
      <c r="BO30" s="1405"/>
      <c r="BP30" s="850"/>
      <c r="BQ30" s="587"/>
      <c r="BR30" s="587"/>
      <c r="BS30" s="587"/>
      <c r="BT30" s="949"/>
      <c r="BU30" s="1215"/>
      <c r="BV30" s="1212"/>
      <c r="BW30" s="393"/>
      <c r="BX30" s="586"/>
      <c r="BY30" s="409"/>
      <c r="BZ30" s="370"/>
      <c r="CA30" s="370"/>
      <c r="CB30" s="370"/>
      <c r="CC30" s="370"/>
      <c r="CE30" s="453" t="s">
        <v>117</v>
      </c>
      <c r="CF30" s="454"/>
      <c r="CG30" s="470"/>
      <c r="CH30" s="565"/>
      <c r="CI30" s="575"/>
      <c r="CJ30" s="575"/>
      <c r="CK30" s="394" t="s">
        <v>118</v>
      </c>
      <c r="CL30" s="43">
        <v>16</v>
      </c>
      <c r="CM30" s="44">
        <v>16</v>
      </c>
      <c r="CN30" s="45">
        <v>24</v>
      </c>
      <c r="CO30" s="49">
        <v>56</v>
      </c>
      <c r="CP30" s="47">
        <v>46</v>
      </c>
      <c r="CQ30" s="578">
        <v>21.74</v>
      </c>
      <c r="CR30" s="349"/>
      <c r="CS30" s="422" t="s">
        <v>42</v>
      </c>
      <c r="CT30" s="423">
        <v>748.3</v>
      </c>
      <c r="CU30" s="424">
        <v>717.81</v>
      </c>
      <c r="CV30" s="425">
        <v>4.25</v>
      </c>
      <c r="CW30" s="423">
        <v>0</v>
      </c>
      <c r="CX30" s="424">
        <v>0</v>
      </c>
      <c r="CY30" s="425">
        <v>0</v>
      </c>
      <c r="CZ30" s="423">
        <v>743.37</v>
      </c>
      <c r="DA30" s="424">
        <v>712.95</v>
      </c>
      <c r="DB30" s="425">
        <v>4.2699999999999996</v>
      </c>
      <c r="DC30" s="349"/>
      <c r="DD30" s="349"/>
      <c r="DE30" s="349" t="s">
        <v>84</v>
      </c>
      <c r="DF30" s="363">
        <v>0</v>
      </c>
      <c r="DG30" s="363">
        <v>0</v>
      </c>
      <c r="DH30" s="363">
        <v>0</v>
      </c>
      <c r="DI30" s="363">
        <v>0</v>
      </c>
      <c r="DJ30" s="987"/>
      <c r="DK30" s="987"/>
      <c r="DL30" s="987"/>
      <c r="DM30" s="987"/>
      <c r="DN30" s="790"/>
      <c r="DO30" s="349"/>
      <c r="DP30" s="768" t="s">
        <v>76</v>
      </c>
      <c r="DQ30" s="1171">
        <v>0</v>
      </c>
      <c r="DR30" s="1169">
        <v>0</v>
      </c>
      <c r="DS30" s="1169">
        <v>0</v>
      </c>
      <c r="DT30" s="1170">
        <v>0</v>
      </c>
      <c r="DU30" s="1169">
        <v>0</v>
      </c>
      <c r="DV30" s="1169">
        <v>0</v>
      </c>
      <c r="DW30" s="1169">
        <v>0</v>
      </c>
      <c r="DX30" s="1168">
        <v>0</v>
      </c>
      <c r="DY30" s="1203">
        <v>0</v>
      </c>
      <c r="DZ30" s="1169">
        <v>0</v>
      </c>
      <c r="EA30" s="1192">
        <v>0</v>
      </c>
      <c r="EB30" s="385"/>
      <c r="EC30" s="385"/>
      <c r="ED30" s="768" t="s">
        <v>76</v>
      </c>
      <c r="EE30" s="1202">
        <v>0</v>
      </c>
      <c r="EF30" s="1198">
        <v>0</v>
      </c>
      <c r="EG30" s="1198">
        <v>325</v>
      </c>
      <c r="EH30" s="1201">
        <v>0</v>
      </c>
      <c r="EI30" s="1198">
        <v>0</v>
      </c>
      <c r="EJ30" s="1198">
        <v>0</v>
      </c>
      <c r="EK30" s="1198">
        <v>0</v>
      </c>
      <c r="EL30" s="1200">
        <v>0</v>
      </c>
      <c r="EM30" s="1199">
        <v>325</v>
      </c>
      <c r="EN30" s="1198">
        <v>0</v>
      </c>
      <c r="EO30" s="1186">
        <v>325</v>
      </c>
      <c r="EP30" s="51"/>
      <c r="EQ30" s="1405"/>
      <c r="ER30" s="1405"/>
      <c r="ES30" s="1405"/>
      <c r="ET30" s="850"/>
      <c r="EU30" s="587"/>
      <c r="EV30" s="587"/>
      <c r="EW30" s="587"/>
      <c r="EX30" s="949"/>
      <c r="EY30" s="1215"/>
      <c r="EZ30" s="1212"/>
      <c r="FA30" s="393"/>
      <c r="FB30" s="586"/>
      <c r="FC30" s="409"/>
      <c r="FD30" s="370"/>
      <c r="FE30" s="370"/>
      <c r="FF30" s="370"/>
      <c r="FG30" s="370"/>
      <c r="FI30" s="453" t="s">
        <v>117</v>
      </c>
      <c r="FJ30" s="454"/>
      <c r="FK30" s="470"/>
      <c r="FL30" s="565"/>
      <c r="FM30" s="575"/>
      <c r="FN30" s="575"/>
      <c r="FO30" s="394" t="s">
        <v>118</v>
      </c>
      <c r="FP30" s="161">
        <v>38</v>
      </c>
      <c r="FQ30" s="162">
        <v>28</v>
      </c>
      <c r="FR30" s="163">
        <v>37</v>
      </c>
      <c r="FS30" s="167">
        <v>103</v>
      </c>
      <c r="FT30" s="165">
        <v>96</v>
      </c>
      <c r="FU30" s="578">
        <v>7.29</v>
      </c>
      <c r="FV30" s="754"/>
      <c r="FW30" s="422" t="s">
        <v>42</v>
      </c>
      <c r="FX30" s="423">
        <v>782.37</v>
      </c>
      <c r="FY30" s="424">
        <v>720.09</v>
      </c>
      <c r="FZ30" s="425">
        <v>8.65</v>
      </c>
      <c r="GA30" s="423">
        <v>0</v>
      </c>
      <c r="GB30" s="424">
        <v>0</v>
      </c>
      <c r="GC30" s="425">
        <v>0</v>
      </c>
      <c r="GD30" s="423">
        <v>780.36</v>
      </c>
      <c r="GE30" s="424">
        <v>718.36</v>
      </c>
      <c r="GF30" s="425">
        <v>8.6300000000000008</v>
      </c>
      <c r="GG30" s="754"/>
      <c r="GH30" s="754"/>
      <c r="GI30" s="754" t="s">
        <v>84</v>
      </c>
      <c r="GJ30" s="807">
        <v>0</v>
      </c>
      <c r="GK30" s="807">
        <v>0</v>
      </c>
      <c r="GL30" s="807">
        <v>0</v>
      </c>
      <c r="GM30" s="807">
        <v>0</v>
      </c>
      <c r="GN30" s="987"/>
      <c r="GO30" s="987"/>
      <c r="GP30" s="987"/>
      <c r="GQ30" s="987"/>
      <c r="GR30" s="792"/>
      <c r="GS30" s="754"/>
      <c r="GT30" s="768" t="s">
        <v>76</v>
      </c>
      <c r="GU30" s="1171">
        <v>0</v>
      </c>
      <c r="GV30" s="1169">
        <v>0</v>
      </c>
      <c r="GW30" s="1169">
        <v>0</v>
      </c>
      <c r="GX30" s="1170">
        <v>0</v>
      </c>
      <c r="GY30" s="1169">
        <v>0</v>
      </c>
      <c r="GZ30" s="1169">
        <v>0</v>
      </c>
      <c r="HA30" s="1169">
        <v>0</v>
      </c>
      <c r="HB30" s="1168">
        <v>0</v>
      </c>
      <c r="HC30" s="1203">
        <v>0</v>
      </c>
      <c r="HD30" s="1169">
        <v>0</v>
      </c>
      <c r="HE30" s="1192">
        <v>0</v>
      </c>
      <c r="HF30" s="385"/>
      <c r="HG30" s="385"/>
      <c r="HH30" s="768" t="s">
        <v>76</v>
      </c>
      <c r="HI30" s="1202">
        <v>0</v>
      </c>
      <c r="HJ30" s="1198">
        <v>0</v>
      </c>
      <c r="HK30" s="1198">
        <v>0</v>
      </c>
      <c r="HL30" s="1201">
        <v>0</v>
      </c>
      <c r="HM30" s="1198">
        <v>0</v>
      </c>
      <c r="HN30" s="1198">
        <v>0</v>
      </c>
      <c r="HO30" s="1198">
        <v>0</v>
      </c>
      <c r="HP30" s="1200">
        <v>0</v>
      </c>
      <c r="HQ30" s="1199">
        <v>0</v>
      </c>
      <c r="HR30" s="1198">
        <v>0</v>
      </c>
      <c r="HS30" s="1186">
        <v>0</v>
      </c>
      <c r="HT30" s="169"/>
      <c r="HU30" s="1405"/>
      <c r="HV30" s="1405"/>
      <c r="HW30" s="1405"/>
      <c r="HX30" s="850"/>
      <c r="HY30" s="587"/>
      <c r="HZ30" s="587"/>
      <c r="IA30" s="587"/>
      <c r="IB30" s="949"/>
      <c r="IC30" s="1215"/>
      <c r="ID30" s="1212"/>
      <c r="IE30" s="393"/>
      <c r="IF30" s="586"/>
      <c r="IG30" s="409"/>
      <c r="IH30" s="370"/>
      <c r="II30" s="370"/>
      <c r="IJ30" s="370"/>
      <c r="IK30" s="370"/>
      <c r="IM30" s="453" t="s">
        <v>117</v>
      </c>
      <c r="IN30" s="454"/>
      <c r="IO30" s="470"/>
      <c r="IP30" s="565"/>
      <c r="IQ30" s="575"/>
      <c r="IR30" s="575"/>
      <c r="IS30" s="394" t="s">
        <v>118</v>
      </c>
      <c r="IT30" s="161">
        <v>19</v>
      </c>
      <c r="IU30" s="162">
        <v>23</v>
      </c>
      <c r="IV30" s="163">
        <v>19</v>
      </c>
      <c r="IW30" s="167">
        <v>61</v>
      </c>
      <c r="IX30" s="165">
        <v>43</v>
      </c>
      <c r="IY30" s="578">
        <v>41.86</v>
      </c>
      <c r="IZ30" s="754"/>
      <c r="JA30" s="422" t="s">
        <v>42</v>
      </c>
      <c r="JB30" s="423">
        <v>839.47</v>
      </c>
      <c r="JC30" s="424">
        <v>761.82</v>
      </c>
      <c r="JD30" s="425">
        <v>10.19</v>
      </c>
      <c r="JE30" s="423">
        <v>0</v>
      </c>
      <c r="JF30" s="424">
        <v>0</v>
      </c>
      <c r="JG30" s="425">
        <v>0</v>
      </c>
      <c r="JH30" s="423">
        <v>834.94</v>
      </c>
      <c r="JI30" s="424">
        <v>758.23</v>
      </c>
      <c r="JJ30" s="425">
        <v>10.119999999999999</v>
      </c>
      <c r="JK30" s="754"/>
      <c r="JL30" s="754"/>
      <c r="JM30" s="754" t="s">
        <v>84</v>
      </c>
      <c r="JN30" s="807">
        <v>0</v>
      </c>
      <c r="JO30" s="807">
        <v>0</v>
      </c>
      <c r="JP30" s="807">
        <v>0</v>
      </c>
      <c r="JQ30" s="807">
        <v>0</v>
      </c>
      <c r="JR30" s="987"/>
      <c r="JS30" s="987"/>
      <c r="JT30" s="987"/>
      <c r="JU30" s="987"/>
      <c r="JV30" s="792"/>
      <c r="JW30" s="754"/>
      <c r="JX30" s="768" t="s">
        <v>76</v>
      </c>
      <c r="JY30" s="1171">
        <v>0</v>
      </c>
      <c r="JZ30" s="1169">
        <v>0</v>
      </c>
      <c r="KA30" s="1169">
        <v>0</v>
      </c>
      <c r="KB30" s="1170">
        <v>0</v>
      </c>
      <c r="KC30" s="1169">
        <v>0</v>
      </c>
      <c r="KD30" s="1169">
        <v>0</v>
      </c>
      <c r="KE30" s="1169">
        <v>0</v>
      </c>
      <c r="KF30" s="1168">
        <v>0</v>
      </c>
      <c r="KG30" s="1203">
        <v>0</v>
      </c>
      <c r="KH30" s="1169">
        <v>0</v>
      </c>
      <c r="KI30" s="1192">
        <v>0</v>
      </c>
      <c r="KJ30" s="385"/>
      <c r="KK30" s="385"/>
      <c r="KL30" s="768" t="s">
        <v>76</v>
      </c>
      <c r="KM30" s="1202">
        <v>0</v>
      </c>
      <c r="KN30" s="1198">
        <v>0</v>
      </c>
      <c r="KO30" s="1198">
        <v>0</v>
      </c>
      <c r="KP30" s="1201">
        <v>0</v>
      </c>
      <c r="KQ30" s="1198">
        <v>0</v>
      </c>
      <c r="KR30" s="1198">
        <v>0</v>
      </c>
      <c r="KS30" s="1198">
        <v>0</v>
      </c>
      <c r="KT30" s="1200">
        <v>0</v>
      </c>
      <c r="KU30" s="1199">
        <v>0</v>
      </c>
      <c r="KV30" s="1198">
        <v>0</v>
      </c>
      <c r="KW30" s="1186">
        <v>0</v>
      </c>
      <c r="KX30" s="169"/>
      <c r="KY30" s="1405"/>
      <c r="KZ30" s="1405"/>
      <c r="LA30" s="1405"/>
      <c r="LB30" s="850"/>
      <c r="LC30" s="587"/>
      <c r="LD30" s="587"/>
      <c r="LE30" s="587"/>
      <c r="LF30" s="949"/>
      <c r="LG30" s="1215"/>
      <c r="LH30" s="1212"/>
      <c r="LI30" s="393"/>
      <c r="LJ30" s="586"/>
      <c r="LK30" s="409"/>
      <c r="LL30" s="370"/>
      <c r="LM30" s="370"/>
      <c r="LN30" s="370"/>
      <c r="LO30" s="370"/>
      <c r="LQ30" s="453" t="s">
        <v>117</v>
      </c>
      <c r="LR30" s="454"/>
      <c r="LS30" s="470"/>
      <c r="LT30" s="517"/>
      <c r="LU30" s="600"/>
      <c r="LV30" s="853"/>
      <c r="LW30" s="394" t="s">
        <v>118</v>
      </c>
      <c r="LX30" s="563">
        <v>948</v>
      </c>
      <c r="LY30" s="902">
        <v>800</v>
      </c>
      <c r="LZ30" s="903">
        <v>18.5</v>
      </c>
      <c r="MA30" s="349"/>
      <c r="MB30" s="422" t="s">
        <v>42</v>
      </c>
      <c r="MC30" s="423">
        <v>795.84</v>
      </c>
      <c r="MD30" s="1859">
        <v>752.31</v>
      </c>
      <c r="ME30" s="746">
        <v>5.79</v>
      </c>
      <c r="MF30" s="423">
        <v>0</v>
      </c>
      <c r="MG30" s="1859">
        <v>0</v>
      </c>
      <c r="MH30" s="746">
        <v>0</v>
      </c>
      <c r="MI30" s="423">
        <v>792.49</v>
      </c>
      <c r="MJ30" s="1859">
        <v>749.31</v>
      </c>
      <c r="MK30" s="746">
        <v>5.76</v>
      </c>
      <c r="ML30" s="385"/>
      <c r="MM30" s="385"/>
      <c r="MN30" s="385" t="s">
        <v>84</v>
      </c>
      <c r="MO30" s="1325">
        <v>0</v>
      </c>
      <c r="MP30" s="1325">
        <v>0</v>
      </c>
      <c r="MQ30" s="1325">
        <v>0</v>
      </c>
      <c r="MR30" s="1325">
        <v>0</v>
      </c>
      <c r="MS30" s="1326" t="s">
        <v>209</v>
      </c>
      <c r="MT30" s="891"/>
      <c r="MU30" s="898"/>
      <c r="MV30" s="899"/>
      <c r="MW30" s="900"/>
      <c r="MX30" s="898"/>
      <c r="MY30" s="898"/>
      <c r="MZ30" s="768" t="s">
        <v>76</v>
      </c>
      <c r="NA30" s="1240">
        <v>0</v>
      </c>
      <c r="NB30" s="1241">
        <v>0</v>
      </c>
      <c r="NC30" s="1241">
        <v>0</v>
      </c>
      <c r="ND30" s="1242">
        <v>0</v>
      </c>
      <c r="NE30" s="1241">
        <v>0</v>
      </c>
      <c r="NF30" s="1241">
        <v>0</v>
      </c>
      <c r="NG30" s="1241">
        <v>0</v>
      </c>
      <c r="NH30" s="1243">
        <v>0</v>
      </c>
      <c r="NI30" s="1360">
        <v>0</v>
      </c>
      <c r="NJ30" s="1268">
        <v>0</v>
      </c>
      <c r="NK30" s="1351">
        <v>0</v>
      </c>
      <c r="NL30" s="1238"/>
      <c r="NM30" s="1238"/>
      <c r="NN30" s="1239" t="s">
        <v>76</v>
      </c>
      <c r="NO30" s="1240">
        <v>0</v>
      </c>
      <c r="NP30" s="1241">
        <v>0</v>
      </c>
      <c r="NQ30" s="1241">
        <v>325</v>
      </c>
      <c r="NR30" s="1242">
        <v>0</v>
      </c>
      <c r="NS30" s="1241">
        <v>0</v>
      </c>
      <c r="NT30" s="1241">
        <v>0</v>
      </c>
      <c r="NU30" s="1241">
        <v>0</v>
      </c>
      <c r="NV30" s="1243">
        <v>0</v>
      </c>
      <c r="NW30" s="1361">
        <v>325</v>
      </c>
      <c r="NX30" s="1269">
        <v>0</v>
      </c>
      <c r="NY30" s="1351">
        <v>325</v>
      </c>
    </row>
    <row r="31" spans="1:389" ht="17.25" customHeight="1" thickBot="1">
      <c r="A31" s="570" t="s">
        <v>119</v>
      </c>
      <c r="B31" s="53">
        <v>816</v>
      </c>
      <c r="C31" s="54">
        <v>762</v>
      </c>
      <c r="D31" s="561">
        <v>7.09</v>
      </c>
      <c r="E31" s="575"/>
      <c r="F31" s="575"/>
      <c r="G31" s="394" t="s">
        <v>120</v>
      </c>
      <c r="H31" s="43">
        <v>8</v>
      </c>
      <c r="I31" s="44">
        <v>5</v>
      </c>
      <c r="J31" s="45">
        <v>9</v>
      </c>
      <c r="K31" s="49">
        <v>22</v>
      </c>
      <c r="L31" s="47">
        <v>18</v>
      </c>
      <c r="M31" s="578">
        <v>22.22</v>
      </c>
      <c r="N31" s="349"/>
      <c r="O31" s="422" t="s">
        <v>56</v>
      </c>
      <c r="P31" s="423">
        <v>483.62</v>
      </c>
      <c r="Q31" s="424">
        <v>469.26</v>
      </c>
      <c r="R31" s="425">
        <v>3.06</v>
      </c>
      <c r="S31" s="423">
        <v>403.04</v>
      </c>
      <c r="T31" s="424">
        <v>389.58</v>
      </c>
      <c r="U31" s="425">
        <v>3.46</v>
      </c>
      <c r="V31" s="423">
        <v>483.47</v>
      </c>
      <c r="W31" s="424">
        <v>469.12</v>
      </c>
      <c r="X31" s="425">
        <v>3.06</v>
      </c>
      <c r="Y31" s="349"/>
      <c r="Z31" s="349"/>
      <c r="AA31" s="349" t="s">
        <v>87</v>
      </c>
      <c r="AB31" s="363">
        <v>0</v>
      </c>
      <c r="AC31" s="363">
        <v>0</v>
      </c>
      <c r="AD31" s="363">
        <v>0</v>
      </c>
      <c r="AE31" s="363">
        <v>0</v>
      </c>
      <c r="AF31" s="987"/>
      <c r="AG31" s="987"/>
      <c r="AH31" s="987"/>
      <c r="AI31" s="987"/>
      <c r="AJ31" s="349"/>
      <c r="AK31" s="349"/>
      <c r="AL31" s="768" t="s">
        <v>80</v>
      </c>
      <c r="AM31" s="1197">
        <v>0</v>
      </c>
      <c r="AN31" s="1193">
        <v>554</v>
      </c>
      <c r="AO31" s="1193">
        <v>34351</v>
      </c>
      <c r="AP31" s="1196">
        <v>823</v>
      </c>
      <c r="AQ31" s="1193">
        <v>0</v>
      </c>
      <c r="AR31" s="1193">
        <v>0</v>
      </c>
      <c r="AS31" s="1193">
        <v>0</v>
      </c>
      <c r="AT31" s="1195">
        <v>0</v>
      </c>
      <c r="AU31" s="1194">
        <v>35728</v>
      </c>
      <c r="AV31" s="1193">
        <v>139</v>
      </c>
      <c r="AW31" s="1192">
        <v>35867</v>
      </c>
      <c r="AX31" s="385"/>
      <c r="AY31" s="385"/>
      <c r="AZ31" s="768" t="s">
        <v>81</v>
      </c>
      <c r="BA31" s="1191">
        <v>0</v>
      </c>
      <c r="BB31" s="1187">
        <v>0</v>
      </c>
      <c r="BC31" s="1187">
        <v>4142</v>
      </c>
      <c r="BD31" s="1190">
        <v>0</v>
      </c>
      <c r="BE31" s="1187">
        <v>0</v>
      </c>
      <c r="BF31" s="1187">
        <v>0</v>
      </c>
      <c r="BG31" s="1187">
        <v>0</v>
      </c>
      <c r="BH31" s="1189">
        <v>0</v>
      </c>
      <c r="BI31" s="1188">
        <v>4142</v>
      </c>
      <c r="BJ31" s="1187">
        <v>66</v>
      </c>
      <c r="BK31" s="1186">
        <v>4208</v>
      </c>
      <c r="BL31" s="51"/>
      <c r="BM31" s="1405"/>
      <c r="BN31" s="1405"/>
      <c r="BO31" s="1405"/>
      <c r="BP31" s="850"/>
      <c r="BQ31" s="587"/>
      <c r="BR31" s="587"/>
      <c r="BS31" s="587"/>
      <c r="BT31" s="587"/>
      <c r="BU31" s="1215"/>
      <c r="BV31" s="1212"/>
      <c r="BW31" s="393"/>
      <c r="BX31" s="586"/>
      <c r="BY31" s="409"/>
      <c r="BZ31" s="370"/>
      <c r="CA31" s="370"/>
      <c r="CB31" s="370"/>
      <c r="CC31" s="370"/>
      <c r="CE31" s="570" t="s">
        <v>119</v>
      </c>
      <c r="CF31" s="53">
        <v>816</v>
      </c>
      <c r="CG31" s="54">
        <v>762</v>
      </c>
      <c r="CH31" s="561">
        <v>7.09</v>
      </c>
      <c r="CI31" s="575"/>
      <c r="CJ31" s="575"/>
      <c r="CK31" s="394" t="s">
        <v>120</v>
      </c>
      <c r="CL31" s="43">
        <v>77</v>
      </c>
      <c r="CM31" s="44">
        <v>63</v>
      </c>
      <c r="CN31" s="45">
        <v>65</v>
      </c>
      <c r="CO31" s="49">
        <v>205</v>
      </c>
      <c r="CP31" s="47">
        <v>152</v>
      </c>
      <c r="CQ31" s="578">
        <v>34.869999999999997</v>
      </c>
      <c r="CR31" s="349"/>
      <c r="CS31" s="422" t="s">
        <v>56</v>
      </c>
      <c r="CT31" s="423">
        <v>476.35</v>
      </c>
      <c r="CU31" s="424">
        <v>441.5</v>
      </c>
      <c r="CV31" s="425">
        <v>7.89</v>
      </c>
      <c r="CW31" s="423">
        <v>338.5</v>
      </c>
      <c r="CX31" s="424">
        <v>317.26</v>
      </c>
      <c r="CY31" s="425">
        <v>6.69</v>
      </c>
      <c r="CZ31" s="423">
        <v>475.44</v>
      </c>
      <c r="DA31" s="424">
        <v>440.66</v>
      </c>
      <c r="DB31" s="425">
        <v>7.89</v>
      </c>
      <c r="DC31" s="349"/>
      <c r="DD31" s="349"/>
      <c r="DE31" s="349" t="s">
        <v>87</v>
      </c>
      <c r="DF31" s="363">
        <v>0</v>
      </c>
      <c r="DG31" s="363">
        <v>0</v>
      </c>
      <c r="DH31" s="363">
        <v>0</v>
      </c>
      <c r="DI31" s="363">
        <v>0</v>
      </c>
      <c r="DJ31" s="987"/>
      <c r="DK31" s="987"/>
      <c r="DL31" s="987"/>
      <c r="DM31" s="987"/>
      <c r="DN31" s="790"/>
      <c r="DO31" s="349"/>
      <c r="DP31" s="768" t="s">
        <v>80</v>
      </c>
      <c r="DQ31" s="1197">
        <v>0</v>
      </c>
      <c r="DR31" s="1193">
        <v>871</v>
      </c>
      <c r="DS31" s="1193">
        <v>33788</v>
      </c>
      <c r="DT31" s="1196">
        <v>311</v>
      </c>
      <c r="DU31" s="1193">
        <v>0</v>
      </c>
      <c r="DV31" s="1193">
        <v>0</v>
      </c>
      <c r="DW31" s="1193">
        <v>0</v>
      </c>
      <c r="DX31" s="1195">
        <v>0</v>
      </c>
      <c r="DY31" s="1194">
        <v>34970</v>
      </c>
      <c r="DZ31" s="1193">
        <v>665</v>
      </c>
      <c r="EA31" s="1192">
        <v>35635</v>
      </c>
      <c r="EB31" s="385"/>
      <c r="EC31" s="385"/>
      <c r="ED31" s="768" t="s">
        <v>81</v>
      </c>
      <c r="EE31" s="1191">
        <v>0</v>
      </c>
      <c r="EF31" s="1187">
        <v>0</v>
      </c>
      <c r="EG31" s="1187">
        <v>2916</v>
      </c>
      <c r="EH31" s="1190">
        <v>0</v>
      </c>
      <c r="EI31" s="1187">
        <v>0</v>
      </c>
      <c r="EJ31" s="1187">
        <v>0</v>
      </c>
      <c r="EK31" s="1187">
        <v>0</v>
      </c>
      <c r="EL31" s="1189">
        <v>0</v>
      </c>
      <c r="EM31" s="1188">
        <v>2916</v>
      </c>
      <c r="EN31" s="1187">
        <v>59</v>
      </c>
      <c r="EO31" s="1186">
        <v>2975</v>
      </c>
      <c r="EP31" s="51"/>
      <c r="EQ31" s="1405"/>
      <c r="ER31" s="1405"/>
      <c r="ES31" s="1405"/>
      <c r="ET31" s="850"/>
      <c r="EU31" s="587"/>
      <c r="EV31" s="587"/>
      <c r="EW31" s="587"/>
      <c r="EX31" s="587"/>
      <c r="EY31" s="1215"/>
      <c r="EZ31" s="1212"/>
      <c r="FA31" s="393"/>
      <c r="FB31" s="586"/>
      <c r="FC31" s="409"/>
      <c r="FD31" s="370"/>
      <c r="FE31" s="370"/>
      <c r="FF31" s="370"/>
      <c r="FG31" s="370"/>
      <c r="FI31" s="570" t="s">
        <v>119</v>
      </c>
      <c r="FJ31" s="171">
        <v>816</v>
      </c>
      <c r="FK31" s="172">
        <v>762</v>
      </c>
      <c r="FL31" s="561">
        <v>7.09</v>
      </c>
      <c r="FM31" s="575"/>
      <c r="FN31" s="575"/>
      <c r="FO31" s="394" t="s">
        <v>120</v>
      </c>
      <c r="FP31" s="161">
        <v>91</v>
      </c>
      <c r="FQ31" s="162">
        <v>125</v>
      </c>
      <c r="FR31" s="163">
        <v>105</v>
      </c>
      <c r="FS31" s="167">
        <v>321</v>
      </c>
      <c r="FT31" s="165">
        <v>289</v>
      </c>
      <c r="FU31" s="578">
        <v>11.07</v>
      </c>
      <c r="FV31" s="754"/>
      <c r="FW31" s="422" t="s">
        <v>56</v>
      </c>
      <c r="FX31" s="423">
        <v>372.68</v>
      </c>
      <c r="FY31" s="424">
        <v>354.41</v>
      </c>
      <c r="FZ31" s="425">
        <v>5.16</v>
      </c>
      <c r="GA31" s="423">
        <v>451.26</v>
      </c>
      <c r="GB31" s="424">
        <v>434.71</v>
      </c>
      <c r="GC31" s="425">
        <v>3.81</v>
      </c>
      <c r="GD31" s="423">
        <v>372.88</v>
      </c>
      <c r="GE31" s="424">
        <v>354.6</v>
      </c>
      <c r="GF31" s="425">
        <v>5.16</v>
      </c>
      <c r="GG31" s="754"/>
      <c r="GH31" s="754"/>
      <c r="GI31" s="754" t="s">
        <v>87</v>
      </c>
      <c r="GJ31" s="807">
        <v>0</v>
      </c>
      <c r="GK31" s="807">
        <v>0</v>
      </c>
      <c r="GL31" s="807">
        <v>0</v>
      </c>
      <c r="GM31" s="807">
        <v>0</v>
      </c>
      <c r="GN31" s="987"/>
      <c r="GO31" s="987"/>
      <c r="GP31" s="987"/>
      <c r="GQ31" s="987"/>
      <c r="GR31" s="792"/>
      <c r="GS31" s="754"/>
      <c r="GT31" s="768" t="s">
        <v>80</v>
      </c>
      <c r="GU31" s="1197">
        <v>0</v>
      </c>
      <c r="GV31" s="1193">
        <v>474</v>
      </c>
      <c r="GW31" s="1193">
        <v>25386</v>
      </c>
      <c r="GX31" s="1196">
        <v>0</v>
      </c>
      <c r="GY31" s="1193">
        <v>0</v>
      </c>
      <c r="GZ31" s="1193">
        <v>0</v>
      </c>
      <c r="HA31" s="1193">
        <v>0</v>
      </c>
      <c r="HB31" s="1195">
        <v>0</v>
      </c>
      <c r="HC31" s="1194">
        <v>25860</v>
      </c>
      <c r="HD31" s="1193">
        <v>16</v>
      </c>
      <c r="HE31" s="1192">
        <v>25876</v>
      </c>
      <c r="HF31" s="385"/>
      <c r="HG31" s="385"/>
      <c r="HH31" s="768" t="s">
        <v>81</v>
      </c>
      <c r="HI31" s="1191">
        <v>0</v>
      </c>
      <c r="HJ31" s="1187">
        <v>0</v>
      </c>
      <c r="HK31" s="1187">
        <v>4567</v>
      </c>
      <c r="HL31" s="1190">
        <v>0</v>
      </c>
      <c r="HM31" s="1187">
        <v>0</v>
      </c>
      <c r="HN31" s="1187">
        <v>0</v>
      </c>
      <c r="HO31" s="1187">
        <v>0</v>
      </c>
      <c r="HP31" s="1189">
        <v>0</v>
      </c>
      <c r="HQ31" s="1188">
        <v>4567</v>
      </c>
      <c r="HR31" s="1187">
        <v>179</v>
      </c>
      <c r="HS31" s="1186">
        <v>4746</v>
      </c>
      <c r="HT31" s="169"/>
      <c r="HU31" s="1405"/>
      <c r="HV31" s="1405"/>
      <c r="HW31" s="1405"/>
      <c r="HX31" s="850"/>
      <c r="HY31" s="587"/>
      <c r="HZ31" s="587"/>
      <c r="IA31" s="587"/>
      <c r="IB31" s="587"/>
      <c r="IC31" s="1215"/>
      <c r="ID31" s="1212"/>
      <c r="IE31" s="393"/>
      <c r="IF31" s="586"/>
      <c r="IG31" s="409"/>
      <c r="IH31" s="370"/>
      <c r="II31" s="370"/>
      <c r="IJ31" s="370"/>
      <c r="IK31" s="370"/>
      <c r="IM31" s="570" t="s">
        <v>119</v>
      </c>
      <c r="IN31" s="171">
        <v>816</v>
      </c>
      <c r="IO31" s="172">
        <v>762</v>
      </c>
      <c r="IP31" s="561">
        <v>7.09</v>
      </c>
      <c r="IQ31" s="575"/>
      <c r="IR31" s="575"/>
      <c r="IS31" s="394" t="s">
        <v>120</v>
      </c>
      <c r="IT31" s="161">
        <v>50</v>
      </c>
      <c r="IU31" s="162">
        <v>62</v>
      </c>
      <c r="IV31" s="163">
        <v>62</v>
      </c>
      <c r="IW31" s="167">
        <v>174</v>
      </c>
      <c r="IX31" s="165">
        <v>169</v>
      </c>
      <c r="IY31" s="578">
        <v>2.96</v>
      </c>
      <c r="IZ31" s="754"/>
      <c r="JA31" s="422" t="s">
        <v>56</v>
      </c>
      <c r="JB31" s="423">
        <v>531.89</v>
      </c>
      <c r="JC31" s="424">
        <v>490.78</v>
      </c>
      <c r="JD31" s="425">
        <v>8.3800000000000008</v>
      </c>
      <c r="JE31" s="423">
        <v>463.4</v>
      </c>
      <c r="JF31" s="424">
        <v>441.05</v>
      </c>
      <c r="JG31" s="425">
        <v>5.07</v>
      </c>
      <c r="JH31" s="423">
        <v>531.52</v>
      </c>
      <c r="JI31" s="424">
        <v>490.54</v>
      </c>
      <c r="JJ31" s="425">
        <v>8.35</v>
      </c>
      <c r="JK31" s="754"/>
      <c r="JL31" s="754"/>
      <c r="JM31" s="754" t="s">
        <v>87</v>
      </c>
      <c r="JN31" s="807">
        <v>0</v>
      </c>
      <c r="JO31" s="807">
        <v>0</v>
      </c>
      <c r="JP31" s="807">
        <v>0</v>
      </c>
      <c r="JQ31" s="807">
        <v>0</v>
      </c>
      <c r="JR31" s="987"/>
      <c r="JS31" s="987"/>
      <c r="JT31" s="987"/>
      <c r="JU31" s="987"/>
      <c r="JV31" s="792"/>
      <c r="JW31" s="754"/>
      <c r="JX31" s="768" t="s">
        <v>80</v>
      </c>
      <c r="JY31" s="1197">
        <v>0</v>
      </c>
      <c r="JZ31" s="1193">
        <v>679</v>
      </c>
      <c r="KA31" s="1193">
        <v>26768</v>
      </c>
      <c r="KB31" s="1196">
        <v>77</v>
      </c>
      <c r="KC31" s="1193">
        <v>0</v>
      </c>
      <c r="KD31" s="1193">
        <v>0</v>
      </c>
      <c r="KE31" s="1193">
        <v>0</v>
      </c>
      <c r="KF31" s="1195">
        <v>0</v>
      </c>
      <c r="KG31" s="1194">
        <v>27524</v>
      </c>
      <c r="KH31" s="1193">
        <v>44</v>
      </c>
      <c r="KI31" s="1192">
        <v>27568</v>
      </c>
      <c r="KJ31" s="385"/>
      <c r="KK31" s="385"/>
      <c r="KL31" s="768" t="s">
        <v>81</v>
      </c>
      <c r="KM31" s="1191">
        <v>0</v>
      </c>
      <c r="KN31" s="1187">
        <v>0</v>
      </c>
      <c r="KO31" s="1187">
        <v>7363</v>
      </c>
      <c r="KP31" s="1190">
        <v>485</v>
      </c>
      <c r="KQ31" s="1187">
        <v>0</v>
      </c>
      <c r="KR31" s="1187">
        <v>0</v>
      </c>
      <c r="KS31" s="1187">
        <v>0</v>
      </c>
      <c r="KT31" s="1189">
        <v>0</v>
      </c>
      <c r="KU31" s="1188">
        <v>7848</v>
      </c>
      <c r="KV31" s="1187">
        <v>535</v>
      </c>
      <c r="KW31" s="1186">
        <v>8383</v>
      </c>
      <c r="KX31" s="169"/>
      <c r="KY31" s="1405"/>
      <c r="KZ31" s="1405"/>
      <c r="LA31" s="1405"/>
      <c r="LB31" s="850"/>
      <c r="LC31" s="587"/>
      <c r="LD31" s="587"/>
      <c r="LE31" s="587"/>
      <c r="LF31" s="587"/>
      <c r="LG31" s="1215"/>
      <c r="LH31" s="1212"/>
      <c r="LI31" s="393"/>
      <c r="LJ31" s="586"/>
      <c r="LK31" s="409"/>
      <c r="LL31" s="370"/>
      <c r="LM31" s="370"/>
      <c r="LN31" s="370"/>
      <c r="LO31" s="370"/>
      <c r="LQ31" s="570" t="s">
        <v>119</v>
      </c>
      <c r="LR31" s="920">
        <v>816</v>
      </c>
      <c r="LS31" s="921">
        <v>762</v>
      </c>
      <c r="LT31" s="612">
        <v>7.09</v>
      </c>
      <c r="LU31" s="600"/>
      <c r="LV31" s="853"/>
      <c r="LW31" s="394" t="s">
        <v>120</v>
      </c>
      <c r="LX31" s="563">
        <v>722</v>
      </c>
      <c r="LY31" s="902">
        <v>628</v>
      </c>
      <c r="LZ31" s="903">
        <v>14.97</v>
      </c>
      <c r="MA31" s="349"/>
      <c r="MB31" s="422" t="s">
        <v>56</v>
      </c>
      <c r="MC31" s="423">
        <v>473.77</v>
      </c>
      <c r="MD31" s="1859">
        <v>445.17</v>
      </c>
      <c r="ME31" s="746">
        <v>6.42</v>
      </c>
      <c r="MF31" s="423">
        <v>399.3</v>
      </c>
      <c r="MG31" s="1859">
        <v>376.28</v>
      </c>
      <c r="MH31" s="746">
        <v>6.12</v>
      </c>
      <c r="MI31" s="423">
        <v>473.45</v>
      </c>
      <c r="MJ31" s="1859">
        <v>444.89</v>
      </c>
      <c r="MK31" s="746">
        <v>6.42</v>
      </c>
      <c r="ML31" s="385"/>
      <c r="MM31" s="385"/>
      <c r="MN31" s="385" t="s">
        <v>87</v>
      </c>
      <c r="MO31" s="1325">
        <v>0</v>
      </c>
      <c r="MP31" s="1325">
        <v>0</v>
      </c>
      <c r="MQ31" s="1325">
        <v>0</v>
      </c>
      <c r="MR31" s="1325">
        <v>0</v>
      </c>
      <c r="MS31" s="1326" t="s">
        <v>209</v>
      </c>
      <c r="MT31" s="891"/>
      <c r="MU31" s="898"/>
      <c r="MV31" s="899"/>
      <c r="MW31" s="900"/>
      <c r="MX31" s="898"/>
      <c r="MY31" s="898"/>
      <c r="MZ31" s="768" t="s">
        <v>81</v>
      </c>
      <c r="NA31" s="1245">
        <v>0</v>
      </c>
      <c r="NB31" s="1246">
        <v>2578</v>
      </c>
      <c r="NC31" s="1246">
        <v>120293</v>
      </c>
      <c r="ND31" s="1247">
        <v>1211</v>
      </c>
      <c r="NE31" s="1246">
        <v>0</v>
      </c>
      <c r="NF31" s="1246">
        <v>0</v>
      </c>
      <c r="NG31" s="1246">
        <v>0</v>
      </c>
      <c r="NH31" s="1248">
        <v>0</v>
      </c>
      <c r="NI31" s="1362">
        <v>124082</v>
      </c>
      <c r="NJ31" s="1270">
        <v>864</v>
      </c>
      <c r="NK31" s="1353">
        <v>124946</v>
      </c>
      <c r="NL31" s="1238"/>
      <c r="NM31" s="1238"/>
      <c r="NN31" s="1239" t="s">
        <v>81</v>
      </c>
      <c r="NO31" s="1245">
        <v>0</v>
      </c>
      <c r="NP31" s="1246">
        <v>0</v>
      </c>
      <c r="NQ31" s="1246">
        <v>18988</v>
      </c>
      <c r="NR31" s="1247">
        <v>485</v>
      </c>
      <c r="NS31" s="1246">
        <v>0</v>
      </c>
      <c r="NT31" s="1246">
        <v>0</v>
      </c>
      <c r="NU31" s="1246">
        <v>0</v>
      </c>
      <c r="NV31" s="1248">
        <v>0</v>
      </c>
      <c r="NW31" s="1363">
        <v>19473</v>
      </c>
      <c r="NX31" s="1271">
        <v>839</v>
      </c>
      <c r="NY31" s="1353">
        <v>20312</v>
      </c>
    </row>
    <row r="32" spans="1:389" ht="17.25" customHeight="1" thickTop="1" thickBot="1">
      <c r="A32" s="570" t="s">
        <v>220</v>
      </c>
      <c r="B32" s="55">
        <v>71.069999999999993</v>
      </c>
      <c r="C32" s="56">
        <v>68.5</v>
      </c>
      <c r="D32" s="561">
        <v>2.57</v>
      </c>
      <c r="E32" s="575"/>
      <c r="F32" s="575"/>
      <c r="G32" s="394" t="s">
        <v>122</v>
      </c>
      <c r="H32" s="43">
        <v>22</v>
      </c>
      <c r="I32" s="44">
        <v>16</v>
      </c>
      <c r="J32" s="45">
        <v>19</v>
      </c>
      <c r="K32" s="49">
        <v>57</v>
      </c>
      <c r="L32" s="47">
        <v>47</v>
      </c>
      <c r="M32" s="578">
        <v>21.28</v>
      </c>
      <c r="N32" s="349"/>
      <c r="O32" s="422" t="s">
        <v>62</v>
      </c>
      <c r="P32" s="423">
        <v>190.92</v>
      </c>
      <c r="Q32" s="424">
        <v>184.89</v>
      </c>
      <c r="R32" s="425">
        <v>3.26</v>
      </c>
      <c r="S32" s="423">
        <v>239.61</v>
      </c>
      <c r="T32" s="424">
        <v>236.01</v>
      </c>
      <c r="U32" s="425">
        <v>1.53</v>
      </c>
      <c r="V32" s="423">
        <v>191.01</v>
      </c>
      <c r="W32" s="424">
        <v>184.98</v>
      </c>
      <c r="X32" s="425">
        <v>3.26</v>
      </c>
      <c r="Y32" s="349"/>
      <c r="Z32" s="355" t="s">
        <v>64</v>
      </c>
      <c r="AA32" s="355"/>
      <c r="AB32" s="41">
        <v>14140</v>
      </c>
      <c r="AC32" s="41">
        <v>12397</v>
      </c>
      <c r="AD32" s="41">
        <v>12510</v>
      </c>
      <c r="AE32" s="41">
        <v>39047</v>
      </c>
      <c r="AF32" s="987"/>
      <c r="AG32" s="987"/>
      <c r="AH32" s="987"/>
      <c r="AI32" s="987"/>
      <c r="AJ32" s="349"/>
      <c r="AK32" s="349"/>
      <c r="AL32" s="779" t="s">
        <v>53</v>
      </c>
      <c r="AM32" s="1164">
        <v>0</v>
      </c>
      <c r="AN32" s="1162">
        <v>554</v>
      </c>
      <c r="AO32" s="1162">
        <v>34351</v>
      </c>
      <c r="AP32" s="1163">
        <v>823</v>
      </c>
      <c r="AQ32" s="1162">
        <v>0</v>
      </c>
      <c r="AR32" s="1162">
        <v>0</v>
      </c>
      <c r="AS32" s="1162">
        <v>0</v>
      </c>
      <c r="AT32" s="1162">
        <v>0</v>
      </c>
      <c r="AU32" s="1185">
        <v>35728</v>
      </c>
      <c r="AV32" s="1162">
        <v>139</v>
      </c>
      <c r="AW32" s="1184">
        <v>35867</v>
      </c>
      <c r="AX32" s="385"/>
      <c r="AY32" s="385"/>
      <c r="AZ32" s="779" t="s">
        <v>53</v>
      </c>
      <c r="BA32" s="1183">
        <v>0</v>
      </c>
      <c r="BB32" s="1180">
        <v>0</v>
      </c>
      <c r="BC32" s="1180">
        <v>4142</v>
      </c>
      <c r="BD32" s="1182">
        <v>0</v>
      </c>
      <c r="BE32" s="1180">
        <v>0</v>
      </c>
      <c r="BF32" s="1180">
        <v>0</v>
      </c>
      <c r="BG32" s="1180">
        <v>0</v>
      </c>
      <c r="BH32" s="1180">
        <v>0</v>
      </c>
      <c r="BI32" s="1181">
        <v>4142</v>
      </c>
      <c r="BJ32" s="1180">
        <v>66</v>
      </c>
      <c r="BK32" s="1179">
        <v>4208</v>
      </c>
      <c r="BL32" s="51"/>
      <c r="BM32" s="1405"/>
      <c r="BN32" s="1405"/>
      <c r="BO32" s="1405"/>
      <c r="BP32" s="850"/>
      <c r="BQ32" s="587"/>
      <c r="BR32" s="587"/>
      <c r="BS32" s="1006"/>
      <c r="BT32" s="587"/>
      <c r="BU32" s="1215"/>
      <c r="BV32" s="1213"/>
      <c r="BW32" s="393"/>
      <c r="BX32" s="586"/>
      <c r="BY32" s="409"/>
      <c r="BZ32" s="370"/>
      <c r="CA32" s="370"/>
      <c r="CB32" s="370"/>
      <c r="CC32" s="370"/>
      <c r="CE32" s="570" t="s">
        <v>220</v>
      </c>
      <c r="CF32" s="55">
        <v>61.64</v>
      </c>
      <c r="CG32" s="56">
        <v>58.9</v>
      </c>
      <c r="CH32" s="561">
        <v>2.74</v>
      </c>
      <c r="CI32" s="575"/>
      <c r="CJ32" s="575"/>
      <c r="CK32" s="394" t="s">
        <v>122</v>
      </c>
      <c r="CL32" s="43">
        <v>124</v>
      </c>
      <c r="CM32" s="44">
        <v>125</v>
      </c>
      <c r="CN32" s="45">
        <v>122</v>
      </c>
      <c r="CO32" s="49">
        <v>371</v>
      </c>
      <c r="CP32" s="47">
        <v>114</v>
      </c>
      <c r="CQ32" s="578">
        <v>225.44</v>
      </c>
      <c r="CR32" s="349"/>
      <c r="CS32" s="422" t="s">
        <v>62</v>
      </c>
      <c r="CT32" s="423">
        <v>443.66</v>
      </c>
      <c r="CU32" s="424">
        <v>426.73</v>
      </c>
      <c r="CV32" s="425">
        <v>3.97</v>
      </c>
      <c r="CW32" s="423">
        <v>378.08</v>
      </c>
      <c r="CX32" s="424">
        <v>362.49</v>
      </c>
      <c r="CY32" s="425">
        <v>4.3</v>
      </c>
      <c r="CZ32" s="423">
        <v>443.23</v>
      </c>
      <c r="DA32" s="424">
        <v>426.3</v>
      </c>
      <c r="DB32" s="425">
        <v>3.97</v>
      </c>
      <c r="DC32" s="349"/>
      <c r="DD32" s="355" t="s">
        <v>64</v>
      </c>
      <c r="DE32" s="355"/>
      <c r="DF32" s="41">
        <v>14880</v>
      </c>
      <c r="DG32" s="41">
        <v>12705</v>
      </c>
      <c r="DH32" s="41">
        <v>10315</v>
      </c>
      <c r="DI32" s="41">
        <v>37900</v>
      </c>
      <c r="DJ32" s="987"/>
      <c r="DK32" s="987"/>
      <c r="DL32" s="987"/>
      <c r="DM32" s="987"/>
      <c r="DN32" s="790"/>
      <c r="DO32" s="349"/>
      <c r="DP32" s="779" t="s">
        <v>53</v>
      </c>
      <c r="DQ32" s="1164">
        <v>0</v>
      </c>
      <c r="DR32" s="1162">
        <v>871</v>
      </c>
      <c r="DS32" s="1162">
        <v>33788</v>
      </c>
      <c r="DT32" s="1163">
        <v>311</v>
      </c>
      <c r="DU32" s="1162">
        <v>0</v>
      </c>
      <c r="DV32" s="1162">
        <v>0</v>
      </c>
      <c r="DW32" s="1162">
        <v>0</v>
      </c>
      <c r="DX32" s="1162">
        <v>0</v>
      </c>
      <c r="DY32" s="1185">
        <v>34970</v>
      </c>
      <c r="DZ32" s="1162">
        <v>665</v>
      </c>
      <c r="EA32" s="1184">
        <v>35635</v>
      </c>
      <c r="EB32" s="385"/>
      <c r="EC32" s="385"/>
      <c r="ED32" s="779" t="s">
        <v>53</v>
      </c>
      <c r="EE32" s="1183">
        <v>0</v>
      </c>
      <c r="EF32" s="1180">
        <v>0</v>
      </c>
      <c r="EG32" s="1180">
        <v>3241</v>
      </c>
      <c r="EH32" s="1182">
        <v>0</v>
      </c>
      <c r="EI32" s="1180">
        <v>0</v>
      </c>
      <c r="EJ32" s="1180">
        <v>0</v>
      </c>
      <c r="EK32" s="1180">
        <v>0</v>
      </c>
      <c r="EL32" s="1180">
        <v>0</v>
      </c>
      <c r="EM32" s="1181">
        <v>3241</v>
      </c>
      <c r="EN32" s="1180">
        <v>59</v>
      </c>
      <c r="EO32" s="1179">
        <v>3300</v>
      </c>
      <c r="EP32" s="51"/>
      <c r="EQ32" s="1405"/>
      <c r="ER32" s="1405"/>
      <c r="ES32" s="1405"/>
      <c r="ET32" s="850"/>
      <c r="EU32" s="587"/>
      <c r="EV32" s="587"/>
      <c r="EW32" s="1006"/>
      <c r="EX32" s="587"/>
      <c r="EY32" s="1215"/>
      <c r="EZ32" s="1213"/>
      <c r="FA32" s="393"/>
      <c r="FB32" s="586"/>
      <c r="FC32" s="409"/>
      <c r="FD32" s="370"/>
      <c r="FE32" s="370"/>
      <c r="FF32" s="370"/>
      <c r="FG32" s="370"/>
      <c r="FI32" s="570" t="s">
        <v>220</v>
      </c>
      <c r="FJ32" s="173">
        <v>50.43</v>
      </c>
      <c r="FK32" s="174">
        <v>48.02</v>
      </c>
      <c r="FL32" s="561">
        <v>2.41</v>
      </c>
      <c r="FM32" s="575"/>
      <c r="FN32" s="575"/>
      <c r="FO32" s="394" t="s">
        <v>122</v>
      </c>
      <c r="FP32" s="161">
        <v>212</v>
      </c>
      <c r="FQ32" s="162">
        <v>168</v>
      </c>
      <c r="FR32" s="163">
        <v>152</v>
      </c>
      <c r="FS32" s="167">
        <v>532</v>
      </c>
      <c r="FT32" s="165">
        <v>443</v>
      </c>
      <c r="FU32" s="578">
        <v>20.09</v>
      </c>
      <c r="FV32" s="754"/>
      <c r="FW32" s="422" t="s">
        <v>62</v>
      </c>
      <c r="FX32" s="423">
        <v>405.65</v>
      </c>
      <c r="FY32" s="424">
        <v>392.4</v>
      </c>
      <c r="FZ32" s="425">
        <v>3.38</v>
      </c>
      <c r="GA32" s="423">
        <v>177.96</v>
      </c>
      <c r="GB32" s="424">
        <v>169.84</v>
      </c>
      <c r="GC32" s="425">
        <v>4.78</v>
      </c>
      <c r="GD32" s="423">
        <v>405.06</v>
      </c>
      <c r="GE32" s="424">
        <v>391.86</v>
      </c>
      <c r="GF32" s="425">
        <v>3.37</v>
      </c>
      <c r="GG32" s="754"/>
      <c r="GH32" s="801" t="s">
        <v>64</v>
      </c>
      <c r="GI32" s="801"/>
      <c r="GJ32" s="159">
        <v>10527</v>
      </c>
      <c r="GK32" s="159">
        <v>10489</v>
      </c>
      <c r="GL32" s="159">
        <v>9411</v>
      </c>
      <c r="GM32" s="159">
        <v>30427</v>
      </c>
      <c r="GN32" s="987"/>
      <c r="GO32" s="987"/>
      <c r="GP32" s="987"/>
      <c r="GQ32" s="987"/>
      <c r="GR32" s="792"/>
      <c r="GS32" s="754"/>
      <c r="GT32" s="779" t="s">
        <v>53</v>
      </c>
      <c r="GU32" s="1164">
        <v>0</v>
      </c>
      <c r="GV32" s="1162">
        <v>474</v>
      </c>
      <c r="GW32" s="1162">
        <v>25386</v>
      </c>
      <c r="GX32" s="1163">
        <v>0</v>
      </c>
      <c r="GY32" s="1162">
        <v>0</v>
      </c>
      <c r="GZ32" s="1162">
        <v>0</v>
      </c>
      <c r="HA32" s="1162">
        <v>0</v>
      </c>
      <c r="HB32" s="1162">
        <v>0</v>
      </c>
      <c r="HC32" s="1185">
        <v>25860</v>
      </c>
      <c r="HD32" s="1162">
        <v>16</v>
      </c>
      <c r="HE32" s="1184">
        <v>25876</v>
      </c>
      <c r="HF32" s="385"/>
      <c r="HG32" s="385"/>
      <c r="HH32" s="779" t="s">
        <v>53</v>
      </c>
      <c r="HI32" s="1183">
        <v>0</v>
      </c>
      <c r="HJ32" s="1180">
        <v>0</v>
      </c>
      <c r="HK32" s="1180">
        <v>4567</v>
      </c>
      <c r="HL32" s="1182">
        <v>0</v>
      </c>
      <c r="HM32" s="1180">
        <v>0</v>
      </c>
      <c r="HN32" s="1180">
        <v>0</v>
      </c>
      <c r="HO32" s="1180">
        <v>0</v>
      </c>
      <c r="HP32" s="1180">
        <v>0</v>
      </c>
      <c r="HQ32" s="1181">
        <v>4567</v>
      </c>
      <c r="HR32" s="1180">
        <v>179</v>
      </c>
      <c r="HS32" s="1179">
        <v>4746</v>
      </c>
      <c r="HT32" s="169"/>
      <c r="HU32" s="1405"/>
      <c r="HV32" s="1405"/>
      <c r="HW32" s="1405"/>
      <c r="HX32" s="850"/>
      <c r="HY32" s="587"/>
      <c r="HZ32" s="587"/>
      <c r="IA32" s="1006"/>
      <c r="IB32" s="587"/>
      <c r="IC32" s="1215"/>
      <c r="ID32" s="1213"/>
      <c r="IE32" s="393"/>
      <c r="IF32" s="586"/>
      <c r="IG32" s="409"/>
      <c r="IH32" s="370"/>
      <c r="II32" s="370"/>
      <c r="IJ32" s="370"/>
      <c r="IK32" s="370"/>
      <c r="IM32" s="570" t="s">
        <v>220</v>
      </c>
      <c r="IN32" s="173">
        <v>69.27</v>
      </c>
      <c r="IO32" s="174">
        <v>65.040000000000006</v>
      </c>
      <c r="IP32" s="561">
        <v>4.2300000000000004</v>
      </c>
      <c r="IQ32" s="575"/>
      <c r="IR32" s="575"/>
      <c r="IS32" s="394" t="s">
        <v>122</v>
      </c>
      <c r="IT32" s="161">
        <v>13</v>
      </c>
      <c r="IU32" s="162">
        <v>49</v>
      </c>
      <c r="IV32" s="163">
        <v>57</v>
      </c>
      <c r="IW32" s="167">
        <v>119</v>
      </c>
      <c r="IX32" s="165">
        <v>87</v>
      </c>
      <c r="IY32" s="578">
        <v>36.78</v>
      </c>
      <c r="IZ32" s="754"/>
      <c r="JA32" s="422" t="s">
        <v>62</v>
      </c>
      <c r="JB32" s="423">
        <v>393.42</v>
      </c>
      <c r="JC32" s="424">
        <v>365.77</v>
      </c>
      <c r="JD32" s="425">
        <v>7.56</v>
      </c>
      <c r="JE32" s="423">
        <v>356.29</v>
      </c>
      <c r="JF32" s="424">
        <v>312.54000000000002</v>
      </c>
      <c r="JG32" s="425">
        <v>14</v>
      </c>
      <c r="JH32" s="423">
        <v>393.22</v>
      </c>
      <c r="JI32" s="424">
        <v>365.52</v>
      </c>
      <c r="JJ32" s="425">
        <v>7.58</v>
      </c>
      <c r="JK32" s="754"/>
      <c r="JL32" s="801" t="s">
        <v>64</v>
      </c>
      <c r="JM32" s="801"/>
      <c r="JN32" s="159">
        <v>11392</v>
      </c>
      <c r="JO32" s="159">
        <v>11167</v>
      </c>
      <c r="JP32" s="159">
        <v>12251</v>
      </c>
      <c r="JQ32" s="159">
        <v>34810</v>
      </c>
      <c r="JR32" s="987"/>
      <c r="JS32" s="987"/>
      <c r="JT32" s="987"/>
      <c r="JU32" s="987"/>
      <c r="JV32" s="792"/>
      <c r="JW32" s="754"/>
      <c r="JX32" s="779" t="s">
        <v>53</v>
      </c>
      <c r="JY32" s="1164">
        <v>0</v>
      </c>
      <c r="JZ32" s="1162">
        <v>679</v>
      </c>
      <c r="KA32" s="1162">
        <v>26768</v>
      </c>
      <c r="KB32" s="1163">
        <v>77</v>
      </c>
      <c r="KC32" s="1162">
        <v>0</v>
      </c>
      <c r="KD32" s="1162">
        <v>0</v>
      </c>
      <c r="KE32" s="1162">
        <v>0</v>
      </c>
      <c r="KF32" s="1162">
        <v>0</v>
      </c>
      <c r="KG32" s="1185">
        <v>27524</v>
      </c>
      <c r="KH32" s="1162">
        <v>44</v>
      </c>
      <c r="KI32" s="1184">
        <v>27568</v>
      </c>
      <c r="KJ32" s="385"/>
      <c r="KK32" s="385"/>
      <c r="KL32" s="779" t="s">
        <v>53</v>
      </c>
      <c r="KM32" s="1183">
        <v>0</v>
      </c>
      <c r="KN32" s="1180">
        <v>0</v>
      </c>
      <c r="KO32" s="1180">
        <v>7363</v>
      </c>
      <c r="KP32" s="1182">
        <v>485</v>
      </c>
      <c r="KQ32" s="1180">
        <v>0</v>
      </c>
      <c r="KR32" s="1180">
        <v>0</v>
      </c>
      <c r="KS32" s="1180">
        <v>0</v>
      </c>
      <c r="KT32" s="1180">
        <v>0</v>
      </c>
      <c r="KU32" s="1181">
        <v>7848</v>
      </c>
      <c r="KV32" s="1180">
        <v>535</v>
      </c>
      <c r="KW32" s="1179">
        <v>8383</v>
      </c>
      <c r="KX32" s="169"/>
      <c r="KY32" s="1405"/>
      <c r="KZ32" s="1405"/>
      <c r="LA32" s="1405"/>
      <c r="LB32" s="850"/>
      <c r="LC32" s="587"/>
      <c r="LD32" s="587"/>
      <c r="LE32" s="1006"/>
      <c r="LF32" s="587"/>
      <c r="LG32" s="1215"/>
      <c r="LH32" s="1213"/>
      <c r="LI32" s="393"/>
      <c r="LJ32" s="586"/>
      <c r="LK32" s="409"/>
      <c r="LL32" s="370"/>
      <c r="LM32" s="370"/>
      <c r="LN32" s="370"/>
      <c r="LO32" s="370"/>
      <c r="LQ32" s="570" t="s">
        <v>220</v>
      </c>
      <c r="LR32" s="922">
        <v>63.1</v>
      </c>
      <c r="LS32" s="923">
        <v>60.11</v>
      </c>
      <c r="LT32" s="612">
        <v>2.99</v>
      </c>
      <c r="LU32" s="600"/>
      <c r="LV32" s="600"/>
      <c r="LW32" s="394" t="s">
        <v>122</v>
      </c>
      <c r="LX32" s="563">
        <v>1079</v>
      </c>
      <c r="LY32" s="902">
        <v>691</v>
      </c>
      <c r="LZ32" s="903">
        <v>56.15</v>
      </c>
      <c r="MA32" s="349"/>
      <c r="MB32" s="422" t="s">
        <v>62</v>
      </c>
      <c r="MC32" s="423">
        <v>353.21</v>
      </c>
      <c r="MD32" s="1859">
        <v>337.87</v>
      </c>
      <c r="ME32" s="746">
        <v>4.54</v>
      </c>
      <c r="MF32" s="423">
        <v>328.83</v>
      </c>
      <c r="MG32" s="1859">
        <v>306.12</v>
      </c>
      <c r="MH32" s="746">
        <v>7.42</v>
      </c>
      <c r="MI32" s="423">
        <v>353.11</v>
      </c>
      <c r="MJ32" s="1859">
        <v>337.74</v>
      </c>
      <c r="MK32" s="746">
        <v>4.55</v>
      </c>
      <c r="ML32" s="385"/>
      <c r="MM32" s="417" t="s">
        <v>64</v>
      </c>
      <c r="MN32" s="417"/>
      <c r="MO32" s="1319">
        <v>39047</v>
      </c>
      <c r="MP32" s="1319">
        <v>37900</v>
      </c>
      <c r="MQ32" s="1319">
        <v>30427</v>
      </c>
      <c r="MR32" s="1319">
        <v>34810</v>
      </c>
      <c r="MS32" s="1319">
        <v>142184</v>
      </c>
      <c r="MT32" s="891"/>
      <c r="MU32" s="898"/>
      <c r="MV32" s="899"/>
      <c r="MW32" s="900"/>
      <c r="MX32" s="898"/>
      <c r="MY32" s="898"/>
      <c r="MZ32" s="779" t="s">
        <v>53</v>
      </c>
      <c r="NA32" s="1354">
        <v>0</v>
      </c>
      <c r="NB32" s="1355">
        <v>2578</v>
      </c>
      <c r="NC32" s="1355">
        <v>120293</v>
      </c>
      <c r="ND32" s="1356">
        <v>1211</v>
      </c>
      <c r="NE32" s="1355">
        <v>0</v>
      </c>
      <c r="NF32" s="1355">
        <v>0</v>
      </c>
      <c r="NG32" s="1355">
        <v>0</v>
      </c>
      <c r="NH32" s="1355">
        <v>0</v>
      </c>
      <c r="NI32" s="1356">
        <v>124082</v>
      </c>
      <c r="NJ32" s="1354">
        <v>864</v>
      </c>
      <c r="NK32" s="1357">
        <v>124946</v>
      </c>
      <c r="NL32" s="1238"/>
      <c r="NM32" s="1238"/>
      <c r="NN32" s="1250" t="s">
        <v>53</v>
      </c>
      <c r="NO32" s="1354">
        <v>0</v>
      </c>
      <c r="NP32" s="1355">
        <v>0</v>
      </c>
      <c r="NQ32" s="1355">
        <v>19313</v>
      </c>
      <c r="NR32" s="1356">
        <v>485</v>
      </c>
      <c r="NS32" s="1355">
        <v>0</v>
      </c>
      <c r="NT32" s="1355">
        <v>0</v>
      </c>
      <c r="NU32" s="1355">
        <v>0</v>
      </c>
      <c r="NV32" s="1355">
        <v>0</v>
      </c>
      <c r="NW32" s="1356">
        <v>19798</v>
      </c>
      <c r="NX32" s="1357">
        <v>839</v>
      </c>
      <c r="NY32" s="1357">
        <v>20637</v>
      </c>
    </row>
    <row r="33" spans="1:389" ht="17.25" customHeight="1" thickTop="1">
      <c r="A33" s="570" t="s">
        <v>123</v>
      </c>
      <c r="B33" s="57">
        <v>39047</v>
      </c>
      <c r="C33" s="54">
        <v>35693</v>
      </c>
      <c r="D33" s="561">
        <v>9.4</v>
      </c>
      <c r="E33" s="575"/>
      <c r="F33" s="575"/>
      <c r="G33" s="394" t="s">
        <v>124</v>
      </c>
      <c r="H33" s="43">
        <v>117</v>
      </c>
      <c r="I33" s="44">
        <v>72</v>
      </c>
      <c r="J33" s="45">
        <v>56</v>
      </c>
      <c r="K33" s="49">
        <v>245</v>
      </c>
      <c r="L33" s="47">
        <v>264</v>
      </c>
      <c r="M33" s="578">
        <v>-7.2</v>
      </c>
      <c r="N33" s="349"/>
      <c r="O33" s="422" t="s">
        <v>67</v>
      </c>
      <c r="P33" s="423">
        <v>214.56</v>
      </c>
      <c r="Q33" s="424">
        <v>206.11</v>
      </c>
      <c r="R33" s="425">
        <v>4.0999999999999996</v>
      </c>
      <c r="S33" s="423">
        <v>249.88</v>
      </c>
      <c r="T33" s="424">
        <v>245.33</v>
      </c>
      <c r="U33" s="425">
        <v>1.85</v>
      </c>
      <c r="V33" s="423">
        <v>214.62</v>
      </c>
      <c r="W33" s="424">
        <v>206.18</v>
      </c>
      <c r="X33" s="425">
        <v>4.09</v>
      </c>
      <c r="Y33" s="349"/>
      <c r="Z33" s="349"/>
      <c r="AA33" s="349" t="s">
        <v>43</v>
      </c>
      <c r="AB33" s="52">
        <v>193</v>
      </c>
      <c r="AC33" s="52">
        <v>199</v>
      </c>
      <c r="AD33" s="52">
        <v>162</v>
      </c>
      <c r="AE33" s="41">
        <v>554</v>
      </c>
      <c r="AF33" s="987"/>
      <c r="AG33" s="987"/>
      <c r="AH33" s="987"/>
      <c r="AI33" s="987"/>
      <c r="AJ33" s="349"/>
      <c r="AL33" s="385"/>
      <c r="AM33" s="385"/>
      <c r="AN33" s="385"/>
      <c r="AO33" s="385"/>
      <c r="AP33" s="385"/>
      <c r="AQ33" s="385"/>
      <c r="AR33" s="385"/>
      <c r="AS33" s="385"/>
      <c r="AT33" s="385"/>
      <c r="AU33" s="385"/>
      <c r="AV33" s="385"/>
      <c r="AW33" s="385"/>
      <c r="AX33" s="385"/>
      <c r="AY33" s="385"/>
      <c r="AZ33" s="385"/>
      <c r="BA33" s="385"/>
      <c r="BB33" s="385"/>
      <c r="BC33" s="385"/>
      <c r="BD33" s="385"/>
      <c r="BE33" s="385"/>
      <c r="BF33" s="385"/>
      <c r="BG33" s="385"/>
      <c r="BH33" s="385"/>
      <c r="BI33" s="385"/>
      <c r="BJ33" s="385"/>
      <c r="BK33" s="385"/>
      <c r="BL33" s="349"/>
      <c r="BM33" s="1405"/>
      <c r="BN33" s="1405"/>
      <c r="BO33" s="1405"/>
      <c r="BP33" s="850"/>
      <c r="BQ33" s="587"/>
      <c r="BR33" s="587"/>
      <c r="BS33" s="585"/>
      <c r="BT33" s="585"/>
      <c r="BU33" s="1215"/>
      <c r="BV33" s="1212"/>
      <c r="BW33" s="393"/>
      <c r="BX33" s="586"/>
      <c r="BY33" s="409"/>
      <c r="BZ33" s="370"/>
      <c r="CA33" s="370"/>
      <c r="CB33" s="370"/>
      <c r="CC33" s="370"/>
      <c r="CE33" s="570" t="s">
        <v>123</v>
      </c>
      <c r="CF33" s="57">
        <v>37900</v>
      </c>
      <c r="CG33" s="54">
        <v>34920</v>
      </c>
      <c r="CH33" s="561">
        <v>8.5299999999999994</v>
      </c>
      <c r="CI33" s="575"/>
      <c r="CJ33" s="575"/>
      <c r="CK33" s="394" t="s">
        <v>124</v>
      </c>
      <c r="CL33" s="43">
        <v>27</v>
      </c>
      <c r="CM33" s="44">
        <v>10</v>
      </c>
      <c r="CN33" s="45">
        <v>28</v>
      </c>
      <c r="CO33" s="49">
        <v>65</v>
      </c>
      <c r="CP33" s="47">
        <v>60</v>
      </c>
      <c r="CQ33" s="578">
        <v>8.33</v>
      </c>
      <c r="CR33" s="349"/>
      <c r="CS33" s="422" t="s">
        <v>67</v>
      </c>
      <c r="CT33" s="423">
        <v>235.48</v>
      </c>
      <c r="CU33" s="424">
        <v>222.38</v>
      </c>
      <c r="CV33" s="425">
        <v>5.89</v>
      </c>
      <c r="CW33" s="423">
        <v>243.94</v>
      </c>
      <c r="CX33" s="424">
        <v>221.7</v>
      </c>
      <c r="CY33" s="425">
        <v>10.029999999999999</v>
      </c>
      <c r="CZ33" s="423">
        <v>235.54</v>
      </c>
      <c r="DA33" s="424">
        <v>222.38</v>
      </c>
      <c r="DB33" s="425">
        <v>5.92</v>
      </c>
      <c r="DC33" s="349"/>
      <c r="DD33" s="349"/>
      <c r="DE33" s="349" t="s">
        <v>43</v>
      </c>
      <c r="DF33" s="52">
        <v>333</v>
      </c>
      <c r="DG33" s="52">
        <v>332</v>
      </c>
      <c r="DH33" s="52">
        <v>206</v>
      </c>
      <c r="DI33" s="41">
        <v>871</v>
      </c>
      <c r="DJ33" s="987"/>
      <c r="DK33" s="987"/>
      <c r="DL33" s="987"/>
      <c r="DM33" s="987"/>
      <c r="DN33" s="790"/>
      <c r="DP33" s="385"/>
      <c r="DQ33" s="385"/>
      <c r="DR33" s="385"/>
      <c r="DS33" s="385"/>
      <c r="DT33" s="385"/>
      <c r="DU33" s="385"/>
      <c r="DV33" s="385"/>
      <c r="DW33" s="385"/>
      <c r="DX33" s="385"/>
      <c r="DY33" s="385"/>
      <c r="DZ33" s="385"/>
      <c r="EA33" s="385"/>
      <c r="EB33" s="385"/>
      <c r="EC33" s="385"/>
      <c r="ED33" s="385"/>
      <c r="EE33" s="385"/>
      <c r="EF33" s="385"/>
      <c r="EG33" s="385"/>
      <c r="EH33" s="385"/>
      <c r="EI33" s="385"/>
      <c r="EJ33" s="385"/>
      <c r="EK33" s="385"/>
      <c r="EL33" s="385"/>
      <c r="EM33" s="385"/>
      <c r="EN33" s="385"/>
      <c r="EO33" s="385"/>
      <c r="EP33" s="349"/>
      <c r="EQ33" s="1405"/>
      <c r="ER33" s="1405"/>
      <c r="ES33" s="1405"/>
      <c r="ET33" s="850"/>
      <c r="EU33" s="587"/>
      <c r="EV33" s="587"/>
      <c r="EW33" s="585"/>
      <c r="EX33" s="585"/>
      <c r="EY33" s="1215"/>
      <c r="EZ33" s="1212"/>
      <c r="FA33" s="393"/>
      <c r="FB33" s="586"/>
      <c r="FC33" s="409"/>
      <c r="FD33" s="370"/>
      <c r="FE33" s="370"/>
      <c r="FF33" s="370"/>
      <c r="FG33" s="370"/>
      <c r="FI33" s="570" t="s">
        <v>123</v>
      </c>
      <c r="FJ33" s="175">
        <v>30427</v>
      </c>
      <c r="FK33" s="172">
        <v>27988</v>
      </c>
      <c r="FL33" s="561">
        <v>8.7100000000000009</v>
      </c>
      <c r="FM33" s="575"/>
      <c r="FN33" s="575"/>
      <c r="FO33" s="394" t="s">
        <v>124</v>
      </c>
      <c r="FP33" s="161">
        <v>124</v>
      </c>
      <c r="FQ33" s="162">
        <v>124</v>
      </c>
      <c r="FR33" s="163">
        <v>151</v>
      </c>
      <c r="FS33" s="167">
        <v>399</v>
      </c>
      <c r="FT33" s="165">
        <v>376</v>
      </c>
      <c r="FU33" s="578">
        <v>6.12</v>
      </c>
      <c r="FV33" s="754"/>
      <c r="FW33" s="422" t="s">
        <v>67</v>
      </c>
      <c r="FX33" s="423">
        <v>264.33</v>
      </c>
      <c r="FY33" s="424">
        <v>243.3</v>
      </c>
      <c r="FZ33" s="425">
        <v>8.64</v>
      </c>
      <c r="GA33" s="423">
        <v>296.39999999999998</v>
      </c>
      <c r="GB33" s="424">
        <v>283.37</v>
      </c>
      <c r="GC33" s="425">
        <v>4.5999999999999996</v>
      </c>
      <c r="GD33" s="423">
        <v>264.41000000000003</v>
      </c>
      <c r="GE33" s="424">
        <v>243.4</v>
      </c>
      <c r="GF33" s="425">
        <v>8.6300000000000008</v>
      </c>
      <c r="GG33" s="754"/>
      <c r="GH33" s="754"/>
      <c r="GI33" s="754" t="s">
        <v>43</v>
      </c>
      <c r="GJ33" s="170">
        <v>162</v>
      </c>
      <c r="GK33" s="170">
        <v>161</v>
      </c>
      <c r="GL33" s="170">
        <v>151</v>
      </c>
      <c r="GM33" s="159">
        <v>474</v>
      </c>
      <c r="GN33" s="987"/>
      <c r="GO33" s="987"/>
      <c r="GP33" s="987"/>
      <c r="GQ33" s="987"/>
      <c r="GR33" s="792"/>
      <c r="GS33" s="888"/>
      <c r="GT33" s="754"/>
      <c r="GU33" s="385"/>
      <c r="GV33" s="385"/>
      <c r="GW33" s="385"/>
      <c r="GX33" s="385"/>
      <c r="GY33" s="385"/>
      <c r="GZ33" s="385"/>
      <c r="HA33" s="385"/>
      <c r="HB33" s="385"/>
      <c r="HC33" s="385"/>
      <c r="HD33" s="385"/>
      <c r="HE33" s="385"/>
      <c r="HF33" s="385"/>
      <c r="HG33" s="385"/>
      <c r="HH33" s="385"/>
      <c r="HI33" s="385"/>
      <c r="HJ33" s="385"/>
      <c r="HK33" s="385"/>
      <c r="HL33" s="385"/>
      <c r="HM33" s="385"/>
      <c r="HN33" s="385"/>
      <c r="HO33" s="385"/>
      <c r="HP33" s="385"/>
      <c r="HQ33" s="385"/>
      <c r="HR33" s="385"/>
      <c r="HS33" s="385"/>
      <c r="HT33" s="754"/>
      <c r="HU33" s="1405"/>
      <c r="HV33" s="1405"/>
      <c r="HW33" s="1405"/>
      <c r="HX33" s="850"/>
      <c r="HY33" s="587"/>
      <c r="HZ33" s="587"/>
      <c r="IA33" s="585"/>
      <c r="IB33" s="585"/>
      <c r="IC33" s="1215"/>
      <c r="ID33" s="1212"/>
      <c r="IE33" s="393"/>
      <c r="IF33" s="586"/>
      <c r="IG33" s="409"/>
      <c r="IH33" s="370"/>
      <c r="II33" s="370"/>
      <c r="IJ33" s="370"/>
      <c r="IK33" s="370"/>
      <c r="IM33" s="570" t="s">
        <v>123</v>
      </c>
      <c r="IN33" s="175">
        <v>34810</v>
      </c>
      <c r="IO33" s="172">
        <v>32506</v>
      </c>
      <c r="IP33" s="561">
        <v>7.09</v>
      </c>
      <c r="IQ33" s="575"/>
      <c r="IR33" s="575"/>
      <c r="IS33" s="394" t="s">
        <v>124</v>
      </c>
      <c r="IT33" s="161">
        <v>39</v>
      </c>
      <c r="IU33" s="162">
        <v>88</v>
      </c>
      <c r="IV33" s="163">
        <v>129</v>
      </c>
      <c r="IW33" s="167">
        <v>256</v>
      </c>
      <c r="IX33" s="165">
        <v>233</v>
      </c>
      <c r="IY33" s="578">
        <v>9.8699999999999992</v>
      </c>
      <c r="IZ33" s="754"/>
      <c r="JA33" s="422" t="s">
        <v>67</v>
      </c>
      <c r="JB33" s="423">
        <v>267.23</v>
      </c>
      <c r="JC33" s="424">
        <v>245.03</v>
      </c>
      <c r="JD33" s="425">
        <v>9.06</v>
      </c>
      <c r="JE33" s="423">
        <v>203.96</v>
      </c>
      <c r="JF33" s="424">
        <v>182.07</v>
      </c>
      <c r="JG33" s="425">
        <v>12.02</v>
      </c>
      <c r="JH33" s="423">
        <v>266.89</v>
      </c>
      <c r="JI33" s="424">
        <v>244.74</v>
      </c>
      <c r="JJ33" s="425">
        <v>9.0500000000000007</v>
      </c>
      <c r="JK33" s="754"/>
      <c r="JL33" s="754"/>
      <c r="JM33" s="754" t="s">
        <v>43</v>
      </c>
      <c r="JN33" s="170">
        <v>215</v>
      </c>
      <c r="JO33" s="170">
        <v>220</v>
      </c>
      <c r="JP33" s="170">
        <v>244</v>
      </c>
      <c r="JQ33" s="159">
        <v>679</v>
      </c>
      <c r="JR33" s="987"/>
      <c r="JS33" s="987"/>
      <c r="JT33" s="987"/>
      <c r="JU33" s="987"/>
      <c r="JV33" s="792"/>
      <c r="JX33" s="754"/>
      <c r="JY33" s="385"/>
      <c r="JZ33" s="385"/>
      <c r="KA33" s="385"/>
      <c r="KB33" s="385"/>
      <c r="KC33" s="385"/>
      <c r="KD33" s="385"/>
      <c r="KE33" s="385"/>
      <c r="KF33" s="385"/>
      <c r="KG33" s="385"/>
      <c r="KH33" s="385"/>
      <c r="KI33" s="385"/>
      <c r="KJ33" s="385"/>
      <c r="KK33" s="385"/>
      <c r="KL33" s="385"/>
      <c r="KM33" s="385"/>
      <c r="KN33" s="385"/>
      <c r="KO33" s="385"/>
      <c r="KP33" s="385"/>
      <c r="KQ33" s="385"/>
      <c r="KR33" s="385"/>
      <c r="KS33" s="385"/>
      <c r="KT33" s="385"/>
      <c r="KU33" s="385"/>
      <c r="KV33" s="385"/>
      <c r="KW33" s="385"/>
      <c r="KX33" s="754"/>
      <c r="KY33" s="1405"/>
      <c r="KZ33" s="1405"/>
      <c r="LA33" s="1405"/>
      <c r="LB33" s="850"/>
      <c r="LC33" s="587"/>
      <c r="LD33" s="587"/>
      <c r="LE33" s="585"/>
      <c r="LF33" s="585"/>
      <c r="LG33" s="1215"/>
      <c r="LH33" s="1212"/>
      <c r="LI33" s="393"/>
      <c r="LJ33" s="586"/>
      <c r="LK33" s="409"/>
      <c r="LL33" s="370"/>
      <c r="LM33" s="370"/>
      <c r="LN33" s="370"/>
      <c r="LO33" s="370"/>
      <c r="LQ33" s="570" t="s">
        <v>123</v>
      </c>
      <c r="LR33" s="559">
        <v>142184</v>
      </c>
      <c r="LS33" s="896">
        <v>131107</v>
      </c>
      <c r="LT33" s="612">
        <v>8.4499999999999993</v>
      </c>
      <c r="LU33" s="600"/>
      <c r="LV33" s="600"/>
      <c r="LW33" s="394" t="s">
        <v>124</v>
      </c>
      <c r="LX33" s="563">
        <v>965</v>
      </c>
      <c r="LY33" s="902">
        <v>933</v>
      </c>
      <c r="LZ33" s="903">
        <v>3.43</v>
      </c>
      <c r="MA33" s="349"/>
      <c r="MB33" s="422" t="s">
        <v>67</v>
      </c>
      <c r="MC33" s="423">
        <v>243.55</v>
      </c>
      <c r="MD33" s="1859">
        <v>228.19</v>
      </c>
      <c r="ME33" s="746">
        <v>6.73</v>
      </c>
      <c r="MF33" s="423">
        <v>240.75</v>
      </c>
      <c r="MG33" s="1859">
        <v>216.84</v>
      </c>
      <c r="MH33" s="746">
        <v>11.03</v>
      </c>
      <c r="MI33" s="423">
        <v>243.53</v>
      </c>
      <c r="MJ33" s="1859">
        <v>228.15</v>
      </c>
      <c r="MK33" s="746">
        <v>6.74</v>
      </c>
      <c r="ML33" s="385"/>
      <c r="MM33" s="385"/>
      <c r="MN33" s="385" t="s">
        <v>43</v>
      </c>
      <c r="MO33" s="1284">
        <v>554</v>
      </c>
      <c r="MP33" s="1284">
        <v>871</v>
      </c>
      <c r="MQ33" s="1284">
        <v>474</v>
      </c>
      <c r="MR33" s="1284">
        <v>679</v>
      </c>
      <c r="MS33" s="1284">
        <v>2578</v>
      </c>
      <c r="MT33" s="891"/>
      <c r="MU33" s="898"/>
      <c r="MV33" s="899"/>
      <c r="MW33" s="900"/>
      <c r="MX33" s="898"/>
      <c r="MY33" s="898"/>
      <c r="MZ33" s="898"/>
      <c r="NA33" s="898"/>
      <c r="NB33" s="898"/>
      <c r="NC33" s="898"/>
      <c r="ND33" s="898"/>
      <c r="NE33" s="898"/>
      <c r="NF33" s="898"/>
      <c r="NG33" s="898"/>
      <c r="NH33" s="898"/>
      <c r="NI33" s="898"/>
      <c r="NJ33" s="898"/>
      <c r="NK33" s="901"/>
      <c r="NL33" s="898"/>
      <c r="NM33" s="898"/>
      <c r="NN33" s="898"/>
      <c r="NO33" s="898"/>
      <c r="NP33" s="898"/>
      <c r="NQ33" s="898"/>
      <c r="NR33" s="898"/>
      <c r="NS33" s="898"/>
      <c r="NT33" s="898"/>
      <c r="NU33" s="898"/>
      <c r="NV33" s="898"/>
      <c r="NW33" s="898"/>
      <c r="NX33" s="898"/>
      <c r="NY33" s="898"/>
    </row>
    <row r="34" spans="1:389" ht="17.25" customHeight="1" thickBot="1">
      <c r="A34" s="562" t="s">
        <v>125</v>
      </c>
      <c r="B34" s="58">
        <v>34905</v>
      </c>
      <c r="C34" s="59">
        <v>31795</v>
      </c>
      <c r="D34" s="565">
        <v>9.7799999999999994</v>
      </c>
      <c r="E34" s="575"/>
      <c r="F34" s="575"/>
      <c r="G34" s="394" t="s">
        <v>126</v>
      </c>
      <c r="H34" s="43">
        <v>51</v>
      </c>
      <c r="I34" s="44">
        <v>37</v>
      </c>
      <c r="J34" s="45">
        <v>34</v>
      </c>
      <c r="K34" s="49">
        <v>122</v>
      </c>
      <c r="L34" s="47">
        <v>143</v>
      </c>
      <c r="M34" s="578">
        <v>-14.69</v>
      </c>
      <c r="N34" s="349"/>
      <c r="O34" s="422" t="s">
        <v>73</v>
      </c>
      <c r="P34" s="423">
        <v>120.75</v>
      </c>
      <c r="Q34" s="424">
        <v>115.43</v>
      </c>
      <c r="R34" s="425">
        <v>4.6100000000000003</v>
      </c>
      <c r="S34" s="423">
        <v>151.28</v>
      </c>
      <c r="T34" s="424">
        <v>148.38999999999999</v>
      </c>
      <c r="U34" s="425">
        <v>1.95</v>
      </c>
      <c r="V34" s="423">
        <v>120.81</v>
      </c>
      <c r="W34" s="424">
        <v>115.49</v>
      </c>
      <c r="X34" s="425">
        <v>4.6100000000000003</v>
      </c>
      <c r="Y34" s="349"/>
      <c r="Z34" s="349"/>
      <c r="AA34" s="349" t="s">
        <v>57</v>
      </c>
      <c r="AB34" s="52">
        <v>13947</v>
      </c>
      <c r="AC34" s="52">
        <v>12198</v>
      </c>
      <c r="AD34" s="52">
        <v>12348</v>
      </c>
      <c r="AE34" s="41">
        <v>38493</v>
      </c>
      <c r="AF34" s="987"/>
      <c r="AG34" s="987"/>
      <c r="AH34" s="987"/>
      <c r="AI34" s="987"/>
      <c r="AJ34" s="349"/>
      <c r="AK34" s="349"/>
      <c r="AL34" s="408"/>
      <c r="AM34" s="478"/>
      <c r="AN34" s="478"/>
      <c r="AO34" s="479"/>
      <c r="AP34" s="479"/>
      <c r="AQ34" s="479"/>
      <c r="AR34" s="479"/>
      <c r="AS34" s="479"/>
      <c r="AT34" s="479"/>
      <c r="AU34" s="479"/>
      <c r="AV34" s="479"/>
      <c r="AW34" s="479"/>
      <c r="AX34" s="385"/>
      <c r="AY34" s="385"/>
      <c r="AZ34" s="741" t="s">
        <v>127</v>
      </c>
      <c r="BA34" s="741"/>
      <c r="BB34" s="742"/>
      <c r="BC34" s="742"/>
      <c r="BD34" s="743"/>
      <c r="BE34" s="743"/>
      <c r="BF34" s="743"/>
      <c r="BG34" s="743"/>
      <c r="BH34" s="743"/>
      <c r="BI34" s="743"/>
      <c r="BJ34" s="743"/>
      <c r="BK34" s="408"/>
      <c r="BL34" s="408"/>
      <c r="BM34" s="1405"/>
      <c r="BN34" s="1405"/>
      <c r="BO34" s="1405"/>
      <c r="BP34" s="847"/>
      <c r="BQ34" s="587"/>
      <c r="BR34" s="587"/>
      <c r="BS34" s="587"/>
      <c r="BT34" s="585"/>
      <c r="BU34" s="1215"/>
      <c r="BV34" s="1212"/>
      <c r="BW34" s="393"/>
      <c r="BX34" s="586"/>
      <c r="BY34" s="409"/>
      <c r="BZ34" s="370"/>
      <c r="CA34" s="370"/>
      <c r="CB34" s="370"/>
      <c r="CC34" s="370"/>
      <c r="CE34" s="562" t="s">
        <v>125</v>
      </c>
      <c r="CF34" s="58">
        <v>34659</v>
      </c>
      <c r="CG34" s="59">
        <v>31891</v>
      </c>
      <c r="CH34" s="565">
        <v>8.68</v>
      </c>
      <c r="CI34" s="575"/>
      <c r="CJ34" s="575"/>
      <c r="CK34" s="394" t="s">
        <v>126</v>
      </c>
      <c r="CL34" s="43">
        <v>6</v>
      </c>
      <c r="CM34" s="44">
        <v>18</v>
      </c>
      <c r="CN34" s="45">
        <v>22</v>
      </c>
      <c r="CO34" s="49">
        <v>46</v>
      </c>
      <c r="CP34" s="47">
        <v>43</v>
      </c>
      <c r="CQ34" s="578">
        <v>6.98</v>
      </c>
      <c r="CR34" s="349"/>
      <c r="CS34" s="422" t="s">
        <v>73</v>
      </c>
      <c r="CT34" s="423">
        <v>154.38</v>
      </c>
      <c r="CU34" s="424">
        <v>141.44</v>
      </c>
      <c r="CV34" s="425">
        <v>9.15</v>
      </c>
      <c r="CW34" s="423">
        <v>77.739999999999995</v>
      </c>
      <c r="CX34" s="424">
        <v>69.61</v>
      </c>
      <c r="CY34" s="425">
        <v>11.68</v>
      </c>
      <c r="CZ34" s="423">
        <v>153.88</v>
      </c>
      <c r="DA34" s="424">
        <v>140.96</v>
      </c>
      <c r="DB34" s="425">
        <v>9.17</v>
      </c>
      <c r="DC34" s="349"/>
      <c r="DD34" s="349"/>
      <c r="DE34" s="349" t="s">
        <v>57</v>
      </c>
      <c r="DF34" s="52">
        <v>14547</v>
      </c>
      <c r="DG34" s="52">
        <v>12373</v>
      </c>
      <c r="DH34" s="52">
        <v>10109</v>
      </c>
      <c r="DI34" s="41">
        <v>37029</v>
      </c>
      <c r="DJ34" s="987"/>
      <c r="DK34" s="987"/>
      <c r="DL34" s="987"/>
      <c r="DM34" s="987"/>
      <c r="DN34" s="790"/>
      <c r="DO34" s="349"/>
      <c r="DP34" s="408"/>
      <c r="DQ34" s="478"/>
      <c r="DR34" s="478"/>
      <c r="DS34" s="479"/>
      <c r="DT34" s="479"/>
      <c r="DU34" s="479"/>
      <c r="DV34" s="479"/>
      <c r="DW34" s="479"/>
      <c r="DX34" s="479"/>
      <c r="DY34" s="479"/>
      <c r="DZ34" s="479"/>
      <c r="EA34" s="479"/>
      <c r="EB34" s="385"/>
      <c r="EC34" s="385"/>
      <c r="ED34" s="741" t="s">
        <v>127</v>
      </c>
      <c r="EE34" s="741"/>
      <c r="EF34" s="742"/>
      <c r="EG34" s="742"/>
      <c r="EH34" s="743"/>
      <c r="EI34" s="743"/>
      <c r="EJ34" s="743"/>
      <c r="EK34" s="743"/>
      <c r="EL34" s="743"/>
      <c r="EM34" s="743"/>
      <c r="EN34" s="743"/>
      <c r="EO34" s="408"/>
      <c r="EP34" s="408"/>
      <c r="EQ34" s="1405"/>
      <c r="ER34" s="1405"/>
      <c r="ES34" s="1405"/>
      <c r="ET34" s="847"/>
      <c r="EU34" s="587"/>
      <c r="EV34" s="587"/>
      <c r="EW34" s="587"/>
      <c r="EX34" s="585"/>
      <c r="EY34" s="1215"/>
      <c r="EZ34" s="1212"/>
      <c r="FA34" s="393"/>
      <c r="FB34" s="586"/>
      <c r="FC34" s="409"/>
      <c r="FD34" s="370"/>
      <c r="FE34" s="370"/>
      <c r="FF34" s="370"/>
      <c r="FG34" s="370"/>
      <c r="FI34" s="562" t="s">
        <v>125</v>
      </c>
      <c r="FJ34" s="176">
        <v>25860</v>
      </c>
      <c r="FK34" s="177">
        <v>23726</v>
      </c>
      <c r="FL34" s="565">
        <v>8.99</v>
      </c>
      <c r="FM34" s="575"/>
      <c r="FN34" s="575"/>
      <c r="FO34" s="394" t="s">
        <v>126</v>
      </c>
      <c r="FP34" s="161">
        <v>45</v>
      </c>
      <c r="FQ34" s="162">
        <v>29</v>
      </c>
      <c r="FR34" s="163">
        <v>32</v>
      </c>
      <c r="FS34" s="167">
        <v>106</v>
      </c>
      <c r="FT34" s="165">
        <v>97</v>
      </c>
      <c r="FU34" s="578">
        <v>9.2799999999999994</v>
      </c>
      <c r="FV34" s="754"/>
      <c r="FW34" s="422" t="s">
        <v>73</v>
      </c>
      <c r="FX34" s="423">
        <v>100.97</v>
      </c>
      <c r="FY34" s="424">
        <v>91.72</v>
      </c>
      <c r="FZ34" s="425">
        <v>10.09</v>
      </c>
      <c r="GA34" s="423">
        <v>156.05000000000001</v>
      </c>
      <c r="GB34" s="424">
        <v>143.55000000000001</v>
      </c>
      <c r="GC34" s="425">
        <v>8.7100000000000009</v>
      </c>
      <c r="GD34" s="423">
        <v>101.11</v>
      </c>
      <c r="GE34" s="424">
        <v>91.84</v>
      </c>
      <c r="GF34" s="425">
        <v>10.09</v>
      </c>
      <c r="GG34" s="754"/>
      <c r="GH34" s="754"/>
      <c r="GI34" s="754" t="s">
        <v>57</v>
      </c>
      <c r="GJ34" s="170">
        <v>10365</v>
      </c>
      <c r="GK34" s="170">
        <v>10328</v>
      </c>
      <c r="GL34" s="170">
        <v>9260</v>
      </c>
      <c r="GM34" s="159">
        <v>29953</v>
      </c>
      <c r="GN34" s="987"/>
      <c r="GO34" s="987"/>
      <c r="GP34" s="987"/>
      <c r="GQ34" s="987"/>
      <c r="GR34" s="792"/>
      <c r="GS34" s="754"/>
      <c r="GT34" s="408"/>
      <c r="GU34" s="478"/>
      <c r="GV34" s="478"/>
      <c r="GW34" s="479"/>
      <c r="GX34" s="479"/>
      <c r="GY34" s="479"/>
      <c r="GZ34" s="479"/>
      <c r="HA34" s="479"/>
      <c r="HB34" s="479"/>
      <c r="HC34" s="479"/>
      <c r="HD34" s="479"/>
      <c r="HE34" s="479"/>
      <c r="HF34" s="385"/>
      <c r="HG34" s="385"/>
      <c r="HH34" s="741" t="s">
        <v>127</v>
      </c>
      <c r="HI34" s="741"/>
      <c r="HJ34" s="742"/>
      <c r="HK34" s="742"/>
      <c r="HL34" s="743"/>
      <c r="HM34" s="743"/>
      <c r="HN34" s="743"/>
      <c r="HO34" s="743"/>
      <c r="HP34" s="743"/>
      <c r="HQ34" s="743"/>
      <c r="HR34" s="743"/>
      <c r="HS34" s="408"/>
      <c r="HT34" s="408"/>
      <c r="HU34" s="1405"/>
      <c r="HV34" s="1405"/>
      <c r="HW34" s="1405"/>
      <c r="HX34" s="847"/>
      <c r="HY34" s="587"/>
      <c r="HZ34" s="587"/>
      <c r="IA34" s="587"/>
      <c r="IB34" s="585"/>
      <c r="IC34" s="1215"/>
      <c r="ID34" s="1212"/>
      <c r="IE34" s="393"/>
      <c r="IF34" s="586"/>
      <c r="IG34" s="409"/>
      <c r="IH34" s="370"/>
      <c r="II34" s="370"/>
      <c r="IJ34" s="370"/>
      <c r="IK34" s="370"/>
      <c r="IM34" s="562" t="s">
        <v>125</v>
      </c>
      <c r="IN34" s="176">
        <v>27447</v>
      </c>
      <c r="IO34" s="177">
        <v>25645</v>
      </c>
      <c r="IP34" s="565">
        <v>7.03</v>
      </c>
      <c r="IQ34" s="575"/>
      <c r="IR34" s="575"/>
      <c r="IS34" s="394" t="s">
        <v>126</v>
      </c>
      <c r="IT34" s="161">
        <v>64</v>
      </c>
      <c r="IU34" s="162">
        <v>70</v>
      </c>
      <c r="IV34" s="163">
        <v>93</v>
      </c>
      <c r="IW34" s="167">
        <v>227</v>
      </c>
      <c r="IX34" s="165">
        <v>217</v>
      </c>
      <c r="IY34" s="578">
        <v>4.6100000000000003</v>
      </c>
      <c r="IZ34" s="754"/>
      <c r="JA34" s="422" t="s">
        <v>73</v>
      </c>
      <c r="JB34" s="423">
        <v>207.4</v>
      </c>
      <c r="JC34" s="424">
        <v>191.68</v>
      </c>
      <c r="JD34" s="425">
        <v>8.1999999999999993</v>
      </c>
      <c r="JE34" s="423">
        <v>125.28</v>
      </c>
      <c r="JF34" s="424">
        <v>116.39</v>
      </c>
      <c r="JG34" s="425">
        <v>7.64</v>
      </c>
      <c r="JH34" s="423">
        <v>206.95</v>
      </c>
      <c r="JI34" s="424">
        <v>191.33</v>
      </c>
      <c r="JJ34" s="425">
        <v>8.16</v>
      </c>
      <c r="JK34" s="754"/>
      <c r="JL34" s="754"/>
      <c r="JM34" s="754" t="s">
        <v>57</v>
      </c>
      <c r="JN34" s="170">
        <v>11177</v>
      </c>
      <c r="JO34" s="170">
        <v>10947</v>
      </c>
      <c r="JP34" s="170">
        <v>12007</v>
      </c>
      <c r="JQ34" s="159">
        <v>34131</v>
      </c>
      <c r="JR34" s="987"/>
      <c r="JS34" s="987"/>
      <c r="JT34" s="987"/>
      <c r="JU34" s="987"/>
      <c r="JV34" s="792"/>
      <c r="JW34" s="754"/>
      <c r="JX34" s="408"/>
      <c r="JY34" s="478"/>
      <c r="JZ34" s="478"/>
      <c r="KA34" s="479"/>
      <c r="KB34" s="479"/>
      <c r="KC34" s="479"/>
      <c r="KD34" s="479"/>
      <c r="KE34" s="479"/>
      <c r="KF34" s="479"/>
      <c r="KG34" s="479"/>
      <c r="KH34" s="479"/>
      <c r="KI34" s="479"/>
      <c r="KJ34" s="385"/>
      <c r="KK34" s="385"/>
      <c r="KL34" s="741" t="s">
        <v>127</v>
      </c>
      <c r="KM34" s="741"/>
      <c r="KN34" s="742"/>
      <c r="KO34" s="742"/>
      <c r="KP34" s="743"/>
      <c r="KQ34" s="743"/>
      <c r="KR34" s="743"/>
      <c r="KS34" s="743"/>
      <c r="KT34" s="743"/>
      <c r="KU34" s="743"/>
      <c r="KV34" s="743"/>
      <c r="KW34" s="408"/>
      <c r="KX34" s="408"/>
      <c r="KY34" s="1405"/>
      <c r="KZ34" s="1405"/>
      <c r="LA34" s="1405"/>
      <c r="LB34" s="847"/>
      <c r="LC34" s="587"/>
      <c r="LD34" s="587"/>
      <c r="LE34" s="587"/>
      <c r="LF34" s="585"/>
      <c r="LG34" s="1215"/>
      <c r="LH34" s="1212"/>
      <c r="LI34" s="393"/>
      <c r="LJ34" s="586"/>
      <c r="LK34" s="409"/>
      <c r="LL34" s="370"/>
      <c r="LM34" s="370"/>
      <c r="LN34" s="370"/>
      <c r="LO34" s="370"/>
      <c r="LQ34" s="562" t="s">
        <v>125</v>
      </c>
      <c r="LR34" s="563">
        <v>122871</v>
      </c>
      <c r="LS34" s="924">
        <v>113057</v>
      </c>
      <c r="LT34" s="517">
        <v>8.68</v>
      </c>
      <c r="LU34" s="600"/>
      <c r="LV34" s="600"/>
      <c r="LW34" s="394" t="s">
        <v>126</v>
      </c>
      <c r="LX34" s="563">
        <v>501</v>
      </c>
      <c r="LY34" s="902">
        <v>500</v>
      </c>
      <c r="LZ34" s="903">
        <v>0.2</v>
      </c>
      <c r="MA34" s="349"/>
      <c r="MB34" s="422" t="s">
        <v>73</v>
      </c>
      <c r="MC34" s="423">
        <v>149.11000000000001</v>
      </c>
      <c r="MD34" s="1859">
        <v>138.51</v>
      </c>
      <c r="ME34" s="746">
        <v>7.65</v>
      </c>
      <c r="MF34" s="423">
        <v>117.44</v>
      </c>
      <c r="MG34" s="1859">
        <v>102.04</v>
      </c>
      <c r="MH34" s="746">
        <v>15.09</v>
      </c>
      <c r="MI34" s="423">
        <v>148.97999999999999</v>
      </c>
      <c r="MJ34" s="1859">
        <v>138.37</v>
      </c>
      <c r="MK34" s="746">
        <v>7.67</v>
      </c>
      <c r="ML34" s="385"/>
      <c r="MM34" s="385"/>
      <c r="MN34" s="385" t="s">
        <v>57</v>
      </c>
      <c r="MO34" s="1284">
        <v>38493</v>
      </c>
      <c r="MP34" s="1284">
        <v>37029</v>
      </c>
      <c r="MQ34" s="1284">
        <v>29953</v>
      </c>
      <c r="MR34" s="1284">
        <v>34131</v>
      </c>
      <c r="MS34" s="1284">
        <v>139606</v>
      </c>
      <c r="MT34" s="891"/>
      <c r="MU34" s="898"/>
      <c r="MV34" s="899"/>
      <c r="MW34" s="900"/>
      <c r="MX34" s="898"/>
      <c r="MY34" s="898"/>
      <c r="MZ34" s="898"/>
      <c r="NA34" s="898"/>
      <c r="NB34" s="898"/>
      <c r="NC34" s="898"/>
      <c r="ND34" s="898"/>
      <c r="NE34" s="898"/>
      <c r="NF34" s="898"/>
      <c r="NG34" s="898"/>
      <c r="NH34" s="898"/>
      <c r="NI34" s="898"/>
      <c r="NJ34" s="898"/>
      <c r="NK34" s="898"/>
      <c r="NL34" s="898"/>
      <c r="NM34" s="898"/>
      <c r="NN34" s="741" t="s">
        <v>207</v>
      </c>
      <c r="NO34" s="741"/>
      <c r="NP34" s="742"/>
      <c r="NQ34" s="742"/>
      <c r="NR34" s="743"/>
      <c r="NS34" s="743"/>
      <c r="NT34" s="743"/>
      <c r="NU34" s="743"/>
      <c r="NV34" s="743"/>
      <c r="NW34" s="743"/>
      <c r="NX34" s="743"/>
      <c r="NY34" s="408"/>
    </row>
    <row r="35" spans="1:389" ht="17.25" customHeight="1" thickTop="1" thickBot="1">
      <c r="A35" s="571" t="s">
        <v>128</v>
      </c>
      <c r="B35" s="60">
        <v>4142</v>
      </c>
      <c r="C35" s="61">
        <v>3898</v>
      </c>
      <c r="D35" s="574">
        <v>6.26</v>
      </c>
      <c r="E35" s="575"/>
      <c r="F35" s="575"/>
      <c r="G35" s="394" t="s">
        <v>129</v>
      </c>
      <c r="H35" s="43">
        <v>30</v>
      </c>
      <c r="I35" s="44">
        <v>24</v>
      </c>
      <c r="J35" s="45">
        <v>32</v>
      </c>
      <c r="K35" s="49">
        <v>86</v>
      </c>
      <c r="L35" s="47">
        <v>98</v>
      </c>
      <c r="M35" s="578">
        <v>-12.24</v>
      </c>
      <c r="N35" s="349"/>
      <c r="O35" s="422" t="s">
        <v>78</v>
      </c>
      <c r="P35" s="423">
        <v>235.03</v>
      </c>
      <c r="Q35" s="424">
        <v>225.26</v>
      </c>
      <c r="R35" s="425">
        <v>4.34</v>
      </c>
      <c r="S35" s="423">
        <v>293.27999999999997</v>
      </c>
      <c r="T35" s="424">
        <v>282.12</v>
      </c>
      <c r="U35" s="425">
        <v>3.96</v>
      </c>
      <c r="V35" s="423">
        <v>235.13</v>
      </c>
      <c r="W35" s="424">
        <v>225.36</v>
      </c>
      <c r="X35" s="425">
        <v>4.34</v>
      </c>
      <c r="Y35" s="349"/>
      <c r="Z35" s="349"/>
      <c r="AA35" s="349" t="s">
        <v>63</v>
      </c>
      <c r="AB35" s="52">
        <v>0</v>
      </c>
      <c r="AC35" s="52">
        <v>0</v>
      </c>
      <c r="AD35" s="52">
        <v>0</v>
      </c>
      <c r="AE35" s="41">
        <v>0</v>
      </c>
      <c r="AF35" s="987"/>
      <c r="AG35" s="987"/>
      <c r="AH35" s="987"/>
      <c r="AI35" s="987"/>
      <c r="AJ35" s="349"/>
      <c r="AK35" s="349"/>
      <c r="AL35" s="408"/>
      <c r="AM35" s="478"/>
      <c r="AN35" s="478"/>
      <c r="AO35" s="479"/>
      <c r="AP35" s="479"/>
      <c r="AQ35" s="479"/>
      <c r="AR35" s="479"/>
      <c r="AS35" s="479"/>
      <c r="AT35" s="479"/>
      <c r="AU35" s="479"/>
      <c r="AV35" s="479"/>
      <c r="AW35" s="479"/>
      <c r="AX35" s="385"/>
      <c r="AY35" s="385"/>
      <c r="AZ35" s="756"/>
      <c r="BA35" s="2228" t="s">
        <v>26</v>
      </c>
      <c r="BB35" s="2229"/>
      <c r="BC35" s="2229"/>
      <c r="BD35" s="2229"/>
      <c r="BE35" s="2229"/>
      <c r="BF35" s="2229"/>
      <c r="BG35" s="2229"/>
      <c r="BH35" s="2229"/>
      <c r="BI35" s="2229"/>
      <c r="BJ35" s="757" t="s">
        <v>27</v>
      </c>
      <c r="BK35" s="1036" t="s">
        <v>38</v>
      </c>
      <c r="BL35" s="420"/>
      <c r="BM35" s="1405"/>
      <c r="BN35" s="1405"/>
      <c r="BO35" s="1405"/>
      <c r="BP35" s="847"/>
      <c r="BQ35" s="587"/>
      <c r="BR35" s="587"/>
      <c r="BS35" s="587"/>
      <c r="BT35" s="585"/>
      <c r="BU35" s="1215"/>
      <c r="BV35" s="1212"/>
      <c r="BW35" s="393"/>
      <c r="BX35" s="586"/>
      <c r="BY35" s="409"/>
      <c r="BZ35" s="370"/>
      <c r="CA35" s="370"/>
      <c r="CB35" s="370"/>
      <c r="CC35" s="370"/>
      <c r="CE35" s="571" t="s">
        <v>128</v>
      </c>
      <c r="CF35" s="60">
        <v>3241</v>
      </c>
      <c r="CG35" s="61">
        <v>3029</v>
      </c>
      <c r="CH35" s="574">
        <v>7</v>
      </c>
      <c r="CI35" s="575"/>
      <c r="CJ35" s="575"/>
      <c r="CK35" s="394" t="s">
        <v>129</v>
      </c>
      <c r="CL35" s="43">
        <v>36</v>
      </c>
      <c r="CM35" s="44">
        <v>23</v>
      </c>
      <c r="CN35" s="45">
        <v>32</v>
      </c>
      <c r="CO35" s="49">
        <v>91</v>
      </c>
      <c r="CP35" s="47">
        <v>58</v>
      </c>
      <c r="CQ35" s="578">
        <v>56.9</v>
      </c>
      <c r="CR35" s="349"/>
      <c r="CS35" s="422" t="s">
        <v>78</v>
      </c>
      <c r="CT35" s="423">
        <v>343.99</v>
      </c>
      <c r="CU35" s="424">
        <v>315.2</v>
      </c>
      <c r="CV35" s="425">
        <v>9.1300000000000008</v>
      </c>
      <c r="CW35" s="423">
        <v>286.13</v>
      </c>
      <c r="CX35" s="424">
        <v>261.2</v>
      </c>
      <c r="CY35" s="425">
        <v>9.5399999999999991</v>
      </c>
      <c r="CZ35" s="423">
        <v>343.61</v>
      </c>
      <c r="DA35" s="424">
        <v>314.83999999999997</v>
      </c>
      <c r="DB35" s="425">
        <v>9.14</v>
      </c>
      <c r="DC35" s="349"/>
      <c r="DD35" s="349"/>
      <c r="DE35" s="349" t="s">
        <v>63</v>
      </c>
      <c r="DF35" s="52">
        <v>0</v>
      </c>
      <c r="DG35" s="52">
        <v>0</v>
      </c>
      <c r="DH35" s="52">
        <v>0</v>
      </c>
      <c r="DI35" s="41">
        <v>0</v>
      </c>
      <c r="DJ35" s="987"/>
      <c r="DK35" s="987"/>
      <c r="DL35" s="987"/>
      <c r="DM35" s="987"/>
      <c r="DN35" s="790"/>
      <c r="DO35" s="349"/>
      <c r="DP35" s="408"/>
      <c r="DQ35" s="478"/>
      <c r="DR35" s="478"/>
      <c r="DS35" s="479"/>
      <c r="DT35" s="479"/>
      <c r="DU35" s="479"/>
      <c r="DV35" s="479"/>
      <c r="DW35" s="479"/>
      <c r="DX35" s="479"/>
      <c r="DY35" s="479"/>
      <c r="DZ35" s="479"/>
      <c r="EA35" s="479"/>
      <c r="EB35" s="385"/>
      <c r="EC35" s="385"/>
      <c r="ED35" s="756"/>
      <c r="EE35" s="2228" t="s">
        <v>26</v>
      </c>
      <c r="EF35" s="2229"/>
      <c r="EG35" s="2229"/>
      <c r="EH35" s="2229"/>
      <c r="EI35" s="2229"/>
      <c r="EJ35" s="2229"/>
      <c r="EK35" s="2229"/>
      <c r="EL35" s="2229"/>
      <c r="EM35" s="2229"/>
      <c r="EN35" s="757" t="s">
        <v>27</v>
      </c>
      <c r="EO35" s="1036" t="s">
        <v>38</v>
      </c>
      <c r="EP35" s="420"/>
      <c r="EQ35" s="1405"/>
      <c r="ER35" s="1405"/>
      <c r="ES35" s="1405"/>
      <c r="ET35" s="847"/>
      <c r="EU35" s="587"/>
      <c r="EV35" s="587"/>
      <c r="EW35" s="587"/>
      <c r="EX35" s="585"/>
      <c r="EY35" s="1215"/>
      <c r="EZ35" s="1212"/>
      <c r="FA35" s="393"/>
      <c r="FB35" s="586"/>
      <c r="FC35" s="409"/>
      <c r="FD35" s="370"/>
      <c r="FE35" s="370"/>
      <c r="FF35" s="370"/>
      <c r="FG35" s="370"/>
      <c r="FI35" s="571" t="s">
        <v>128</v>
      </c>
      <c r="FJ35" s="178">
        <v>4567</v>
      </c>
      <c r="FK35" s="179">
        <v>4262</v>
      </c>
      <c r="FL35" s="574">
        <v>7.16</v>
      </c>
      <c r="FM35" s="575"/>
      <c r="FN35" s="575"/>
      <c r="FO35" s="394" t="s">
        <v>129</v>
      </c>
      <c r="FP35" s="161">
        <v>9</v>
      </c>
      <c r="FQ35" s="162">
        <v>11</v>
      </c>
      <c r="FR35" s="163">
        <v>11</v>
      </c>
      <c r="FS35" s="167">
        <v>31</v>
      </c>
      <c r="FT35" s="165">
        <v>27</v>
      </c>
      <c r="FU35" s="578">
        <v>14.81</v>
      </c>
      <c r="FV35" s="754"/>
      <c r="FW35" s="422" t="s">
        <v>78</v>
      </c>
      <c r="FX35" s="423">
        <v>341.62</v>
      </c>
      <c r="FY35" s="424">
        <v>322.64999999999998</v>
      </c>
      <c r="FZ35" s="425">
        <v>5.88</v>
      </c>
      <c r="GA35" s="423">
        <v>252.16</v>
      </c>
      <c r="GB35" s="424">
        <v>239.45</v>
      </c>
      <c r="GC35" s="425">
        <v>5.31</v>
      </c>
      <c r="GD35" s="423">
        <v>341.39</v>
      </c>
      <c r="GE35" s="424">
        <v>322.45</v>
      </c>
      <c r="GF35" s="425">
        <v>5.87</v>
      </c>
      <c r="GG35" s="754"/>
      <c r="GH35" s="754"/>
      <c r="GI35" s="754" t="s">
        <v>63</v>
      </c>
      <c r="GJ35" s="170">
        <v>0</v>
      </c>
      <c r="GK35" s="170">
        <v>0</v>
      </c>
      <c r="GL35" s="170">
        <v>0</v>
      </c>
      <c r="GM35" s="159">
        <v>0</v>
      </c>
      <c r="GN35" s="987"/>
      <c r="GO35" s="987"/>
      <c r="GP35" s="987"/>
      <c r="GQ35" s="987"/>
      <c r="GR35" s="792"/>
      <c r="GS35" s="754"/>
      <c r="GT35" s="408"/>
      <c r="GU35" s="478"/>
      <c r="GV35" s="478"/>
      <c r="GW35" s="479"/>
      <c r="GX35" s="479"/>
      <c r="GY35" s="479"/>
      <c r="GZ35" s="479"/>
      <c r="HA35" s="479"/>
      <c r="HB35" s="479"/>
      <c r="HC35" s="479"/>
      <c r="HD35" s="479"/>
      <c r="HE35" s="479"/>
      <c r="HF35" s="385"/>
      <c r="HG35" s="385"/>
      <c r="HH35" s="756"/>
      <c r="HI35" s="2228" t="s">
        <v>26</v>
      </c>
      <c r="HJ35" s="2229"/>
      <c r="HK35" s="2229"/>
      <c r="HL35" s="2229"/>
      <c r="HM35" s="2229"/>
      <c r="HN35" s="2229"/>
      <c r="HO35" s="2229"/>
      <c r="HP35" s="2229"/>
      <c r="HQ35" s="2229"/>
      <c r="HR35" s="757" t="s">
        <v>27</v>
      </c>
      <c r="HS35" s="1036" t="s">
        <v>38</v>
      </c>
      <c r="HT35" s="420"/>
      <c r="HU35" s="1405"/>
      <c r="HV35" s="1405"/>
      <c r="HW35" s="1405"/>
      <c r="HX35" s="847"/>
      <c r="HY35" s="587"/>
      <c r="HZ35" s="587"/>
      <c r="IA35" s="587"/>
      <c r="IB35" s="585"/>
      <c r="IC35" s="1215"/>
      <c r="ID35" s="1212"/>
      <c r="IE35" s="393"/>
      <c r="IF35" s="586"/>
      <c r="IG35" s="409"/>
      <c r="IH35" s="370"/>
      <c r="II35" s="370"/>
      <c r="IJ35" s="370"/>
      <c r="IK35" s="370"/>
      <c r="IM35" s="571" t="s">
        <v>128</v>
      </c>
      <c r="IN35" s="178">
        <v>7363</v>
      </c>
      <c r="IO35" s="179">
        <v>6861</v>
      </c>
      <c r="IP35" s="574">
        <v>7.32</v>
      </c>
      <c r="IQ35" s="575"/>
      <c r="IR35" s="575"/>
      <c r="IS35" s="394" t="s">
        <v>129</v>
      </c>
      <c r="IT35" s="161">
        <v>23</v>
      </c>
      <c r="IU35" s="162">
        <v>23</v>
      </c>
      <c r="IV35" s="163">
        <v>23</v>
      </c>
      <c r="IW35" s="167">
        <v>69</v>
      </c>
      <c r="IX35" s="165">
        <v>39</v>
      </c>
      <c r="IY35" s="578">
        <v>76.92</v>
      </c>
      <c r="IZ35" s="754"/>
      <c r="JA35" s="422" t="s">
        <v>78</v>
      </c>
      <c r="JB35" s="423">
        <v>300.85000000000002</v>
      </c>
      <c r="JC35" s="424">
        <v>289.99</v>
      </c>
      <c r="JD35" s="425">
        <v>3.74</v>
      </c>
      <c r="JE35" s="423">
        <v>215.95</v>
      </c>
      <c r="JF35" s="424">
        <v>197.83</v>
      </c>
      <c r="JG35" s="425">
        <v>9.16</v>
      </c>
      <c r="JH35" s="423">
        <v>300.39</v>
      </c>
      <c r="JI35" s="424">
        <v>289.55</v>
      </c>
      <c r="JJ35" s="425">
        <v>3.74</v>
      </c>
      <c r="JK35" s="754"/>
      <c r="JL35" s="754"/>
      <c r="JM35" s="754" t="s">
        <v>63</v>
      </c>
      <c r="JN35" s="170">
        <v>0</v>
      </c>
      <c r="JO35" s="170">
        <v>0</v>
      </c>
      <c r="JP35" s="170">
        <v>0</v>
      </c>
      <c r="JQ35" s="159">
        <v>0</v>
      </c>
      <c r="JR35" s="987"/>
      <c r="JS35" s="987"/>
      <c r="JT35" s="987"/>
      <c r="JU35" s="987"/>
      <c r="JV35" s="792"/>
      <c r="JW35" s="754"/>
      <c r="JX35" s="408"/>
      <c r="JY35" s="478"/>
      <c r="JZ35" s="478"/>
      <c r="KA35" s="479"/>
      <c r="KB35" s="479"/>
      <c r="KC35" s="479"/>
      <c r="KD35" s="479"/>
      <c r="KE35" s="479"/>
      <c r="KF35" s="479"/>
      <c r="KG35" s="479"/>
      <c r="KH35" s="479"/>
      <c r="KI35" s="479"/>
      <c r="KJ35" s="385"/>
      <c r="KK35" s="385"/>
      <c r="KL35" s="756"/>
      <c r="KM35" s="2228" t="s">
        <v>26</v>
      </c>
      <c r="KN35" s="2229"/>
      <c r="KO35" s="2229"/>
      <c r="KP35" s="2229"/>
      <c r="KQ35" s="2229"/>
      <c r="KR35" s="2229"/>
      <c r="KS35" s="2229"/>
      <c r="KT35" s="2229"/>
      <c r="KU35" s="2229"/>
      <c r="KV35" s="757" t="s">
        <v>27</v>
      </c>
      <c r="KW35" s="1036" t="s">
        <v>38</v>
      </c>
      <c r="KX35" s="420"/>
      <c r="KY35" s="1405"/>
      <c r="KZ35" s="1405"/>
      <c r="LA35" s="1405"/>
      <c r="LB35" s="847"/>
      <c r="LC35" s="587"/>
      <c r="LD35" s="587"/>
      <c r="LE35" s="587"/>
      <c r="LF35" s="585"/>
      <c r="LG35" s="1215"/>
      <c r="LH35" s="1212"/>
      <c r="LI35" s="393"/>
      <c r="LJ35" s="586"/>
      <c r="LK35" s="409"/>
      <c r="LL35" s="370"/>
      <c r="LM35" s="370"/>
      <c r="LN35" s="370"/>
      <c r="LO35" s="370"/>
      <c r="LQ35" s="571" t="s">
        <v>128</v>
      </c>
      <c r="LR35" s="687">
        <v>19313</v>
      </c>
      <c r="LS35" s="925">
        <v>18050</v>
      </c>
      <c r="LT35" s="519">
        <v>7</v>
      </c>
      <c r="LU35" s="600"/>
      <c r="LV35" s="600"/>
      <c r="LW35" s="394" t="s">
        <v>129</v>
      </c>
      <c r="LX35" s="563">
        <v>277</v>
      </c>
      <c r="LY35" s="902">
        <v>222</v>
      </c>
      <c r="LZ35" s="903">
        <v>24.77</v>
      </c>
      <c r="MA35" s="349"/>
      <c r="MB35" s="422" t="s">
        <v>78</v>
      </c>
      <c r="MC35" s="423">
        <v>301.98</v>
      </c>
      <c r="MD35" s="1859">
        <v>285.3</v>
      </c>
      <c r="ME35" s="746">
        <v>5.85</v>
      </c>
      <c r="MF35" s="423">
        <v>252.5</v>
      </c>
      <c r="MG35" s="1859">
        <v>242.35</v>
      </c>
      <c r="MH35" s="746">
        <v>4.1900000000000004</v>
      </c>
      <c r="MI35" s="423">
        <v>301.77</v>
      </c>
      <c r="MJ35" s="1859">
        <v>285.13</v>
      </c>
      <c r="MK35" s="746">
        <v>5.84</v>
      </c>
      <c r="ML35" s="385"/>
      <c r="MM35" s="385"/>
      <c r="MN35" s="385" t="s">
        <v>63</v>
      </c>
      <c r="MO35" s="1284">
        <v>0</v>
      </c>
      <c r="MP35" s="1284">
        <v>0</v>
      </c>
      <c r="MQ35" s="1284">
        <v>0</v>
      </c>
      <c r="MR35" s="1284">
        <v>0</v>
      </c>
      <c r="MS35" s="1284">
        <v>0</v>
      </c>
      <c r="MT35" s="891"/>
      <c r="MU35" s="898"/>
      <c r="MV35" s="899"/>
      <c r="MW35" s="900"/>
      <c r="MX35" s="898"/>
      <c r="MY35" s="898"/>
      <c r="MZ35" s="898"/>
      <c r="NA35" s="898"/>
      <c r="NB35" s="898"/>
      <c r="NC35" s="898"/>
      <c r="ND35" s="898"/>
      <c r="NE35" s="898"/>
      <c r="NF35" s="898"/>
      <c r="NG35" s="898"/>
      <c r="NH35" s="898"/>
      <c r="NI35" s="898"/>
      <c r="NJ35" s="898"/>
      <c r="NK35" s="898"/>
      <c r="NL35" s="898"/>
      <c r="NM35" s="898"/>
      <c r="NN35" s="1272" t="s">
        <v>137</v>
      </c>
      <c r="NO35" s="1734" t="s">
        <v>26</v>
      </c>
      <c r="NP35" s="1735"/>
      <c r="NQ35" s="1735"/>
      <c r="NR35" s="1735"/>
      <c r="NS35" s="1735"/>
      <c r="NT35" s="1735"/>
      <c r="NU35" s="1735"/>
      <c r="NV35" s="1735"/>
      <c r="NW35" s="1735"/>
      <c r="NX35" s="757" t="s">
        <v>27</v>
      </c>
      <c r="NY35" s="1036" t="s">
        <v>38</v>
      </c>
    </row>
    <row r="36" spans="1:389" ht="17.25" customHeight="1" thickTop="1" thickBot="1">
      <c r="A36" s="1276" t="s">
        <v>218</v>
      </c>
      <c r="B36" s="482"/>
      <c r="C36" s="482"/>
      <c r="D36" s="382"/>
      <c r="E36" s="575"/>
      <c r="F36" s="575"/>
      <c r="G36" s="394" t="s">
        <v>130</v>
      </c>
      <c r="H36" s="43">
        <v>11</v>
      </c>
      <c r="I36" s="44">
        <v>8</v>
      </c>
      <c r="J36" s="45">
        <v>14</v>
      </c>
      <c r="K36" s="49">
        <v>33</v>
      </c>
      <c r="L36" s="47">
        <v>41</v>
      </c>
      <c r="M36" s="578">
        <v>-19.510000000000002</v>
      </c>
      <c r="N36" s="349"/>
      <c r="O36" s="436" t="s">
        <v>83</v>
      </c>
      <c r="P36" s="423">
        <v>49.1</v>
      </c>
      <c r="Q36" s="424">
        <v>48.55</v>
      </c>
      <c r="R36" s="425">
        <v>1.1299999999999999</v>
      </c>
      <c r="S36" s="423">
        <v>63.72</v>
      </c>
      <c r="T36" s="424">
        <v>60.37</v>
      </c>
      <c r="U36" s="425">
        <v>5.55</v>
      </c>
      <c r="V36" s="423">
        <v>49.13</v>
      </c>
      <c r="W36" s="424">
        <v>48.57</v>
      </c>
      <c r="X36" s="425">
        <v>1.1499999999999999</v>
      </c>
      <c r="Y36" s="349"/>
      <c r="Z36" s="349"/>
      <c r="AA36" s="349" t="s">
        <v>68</v>
      </c>
      <c r="AB36" s="52">
        <v>0</v>
      </c>
      <c r="AC36" s="52">
        <v>0</v>
      </c>
      <c r="AD36" s="52">
        <v>0</v>
      </c>
      <c r="AE36" s="41">
        <v>0</v>
      </c>
      <c r="AF36" s="987"/>
      <c r="AG36" s="987"/>
      <c r="AH36" s="987"/>
      <c r="AI36" s="987"/>
      <c r="AJ36" s="349"/>
      <c r="AK36" s="349"/>
      <c r="AL36" s="408"/>
      <c r="AM36" s="478"/>
      <c r="AN36" s="478"/>
      <c r="AO36" s="479"/>
      <c r="AP36" s="479"/>
      <c r="AQ36" s="479"/>
      <c r="AR36" s="479"/>
      <c r="AS36" s="479"/>
      <c r="AT36" s="479"/>
      <c r="AU36" s="479"/>
      <c r="AV36" s="479"/>
      <c r="AW36" s="479"/>
      <c r="AX36" s="385"/>
      <c r="AY36" s="385"/>
      <c r="AZ36" s="759"/>
      <c r="BA36" s="760" t="s">
        <v>45</v>
      </c>
      <c r="BB36" s="761" t="s">
        <v>46</v>
      </c>
      <c r="BC36" s="762" t="s">
        <v>47</v>
      </c>
      <c r="BD36" s="763" t="s">
        <v>48</v>
      </c>
      <c r="BE36" s="761" t="s">
        <v>49</v>
      </c>
      <c r="BF36" s="761" t="s">
        <v>50</v>
      </c>
      <c r="BG36" s="761" t="s">
        <v>51</v>
      </c>
      <c r="BH36" s="1038" t="s">
        <v>52</v>
      </c>
      <c r="BI36" s="761" t="s">
        <v>53</v>
      </c>
      <c r="BJ36" s="765"/>
      <c r="BK36" s="1049"/>
      <c r="BL36" s="456"/>
      <c r="BM36" s="1405"/>
      <c r="BN36" s="1405"/>
      <c r="BO36" s="1405"/>
      <c r="BP36" s="483"/>
      <c r="BQ36" s="949"/>
      <c r="BR36" s="949"/>
      <c r="BS36" s="483"/>
      <c r="BT36" s="949"/>
      <c r="BU36" s="1212"/>
      <c r="BV36" s="1212"/>
      <c r="BW36" s="393"/>
      <c r="BX36" s="586"/>
      <c r="BY36" s="409"/>
      <c r="BZ36" s="370"/>
      <c r="CA36" s="370"/>
      <c r="CB36" s="370"/>
      <c r="CC36" s="370"/>
      <c r="CE36" s="1276" t="s">
        <v>218</v>
      </c>
      <c r="CF36" s="482"/>
      <c r="CG36" s="482"/>
      <c r="CH36" s="382"/>
      <c r="CI36" s="575"/>
      <c r="CJ36" s="575"/>
      <c r="CK36" s="394" t="s">
        <v>130</v>
      </c>
      <c r="CL36" s="43">
        <v>0</v>
      </c>
      <c r="CM36" s="44">
        <v>3</v>
      </c>
      <c r="CN36" s="45">
        <v>2</v>
      </c>
      <c r="CO36" s="49">
        <v>5</v>
      </c>
      <c r="CP36" s="47">
        <v>3</v>
      </c>
      <c r="CQ36" s="578">
        <v>66.67</v>
      </c>
      <c r="CR36" s="349"/>
      <c r="CS36" s="436" t="s">
        <v>83</v>
      </c>
      <c r="CT36" s="423">
        <v>76.34</v>
      </c>
      <c r="CU36" s="424">
        <v>72.680000000000007</v>
      </c>
      <c r="CV36" s="425">
        <v>5.04</v>
      </c>
      <c r="CW36" s="423">
        <v>71.709999999999994</v>
      </c>
      <c r="CX36" s="424">
        <v>64.180000000000007</v>
      </c>
      <c r="CY36" s="425">
        <v>11.73</v>
      </c>
      <c r="CZ36" s="423">
        <v>76.31</v>
      </c>
      <c r="DA36" s="424">
        <v>72.62</v>
      </c>
      <c r="DB36" s="425">
        <v>5.08</v>
      </c>
      <c r="DC36" s="349"/>
      <c r="DD36" s="349"/>
      <c r="DE36" s="349" t="s">
        <v>68</v>
      </c>
      <c r="DF36" s="52">
        <v>0</v>
      </c>
      <c r="DG36" s="52">
        <v>0</v>
      </c>
      <c r="DH36" s="52">
        <v>0</v>
      </c>
      <c r="DI36" s="41">
        <v>0</v>
      </c>
      <c r="DJ36" s="987"/>
      <c r="DK36" s="987"/>
      <c r="DL36" s="987"/>
      <c r="DM36" s="987"/>
      <c r="DN36" s="790"/>
      <c r="DO36" s="349"/>
      <c r="DP36" s="408"/>
      <c r="DQ36" s="478"/>
      <c r="DR36" s="478"/>
      <c r="DS36" s="479"/>
      <c r="DT36" s="479"/>
      <c r="DU36" s="479"/>
      <c r="DV36" s="479"/>
      <c r="DW36" s="479"/>
      <c r="DX36" s="479"/>
      <c r="DY36" s="479"/>
      <c r="DZ36" s="479"/>
      <c r="EA36" s="479"/>
      <c r="EB36" s="385"/>
      <c r="EC36" s="385"/>
      <c r="ED36" s="759"/>
      <c r="EE36" s="760" t="s">
        <v>45</v>
      </c>
      <c r="EF36" s="761" t="s">
        <v>46</v>
      </c>
      <c r="EG36" s="762" t="s">
        <v>47</v>
      </c>
      <c r="EH36" s="763" t="s">
        <v>48</v>
      </c>
      <c r="EI36" s="761" t="s">
        <v>49</v>
      </c>
      <c r="EJ36" s="761" t="s">
        <v>50</v>
      </c>
      <c r="EK36" s="761" t="s">
        <v>51</v>
      </c>
      <c r="EL36" s="1038" t="s">
        <v>52</v>
      </c>
      <c r="EM36" s="761" t="s">
        <v>53</v>
      </c>
      <c r="EN36" s="765"/>
      <c r="EO36" s="1049"/>
      <c r="EP36" s="456"/>
      <c r="EQ36" s="1405"/>
      <c r="ER36" s="1405"/>
      <c r="ES36" s="1405"/>
      <c r="ET36" s="483"/>
      <c r="EU36" s="949"/>
      <c r="EV36" s="949"/>
      <c r="EW36" s="483"/>
      <c r="EX36" s="949"/>
      <c r="EY36" s="1212"/>
      <c r="EZ36" s="1212"/>
      <c r="FA36" s="393"/>
      <c r="FB36" s="586"/>
      <c r="FC36" s="409"/>
      <c r="FD36" s="370"/>
      <c r="FE36" s="370"/>
      <c r="FF36" s="370"/>
      <c r="FG36" s="370"/>
      <c r="FI36" s="1276" t="s">
        <v>218</v>
      </c>
      <c r="FJ36" s="482"/>
      <c r="FK36" s="482"/>
      <c r="FL36" s="382"/>
      <c r="FM36" s="575"/>
      <c r="FN36" s="575"/>
      <c r="FO36" s="394" t="s">
        <v>130</v>
      </c>
      <c r="FP36" s="161">
        <v>2</v>
      </c>
      <c r="FQ36" s="162">
        <v>0</v>
      </c>
      <c r="FR36" s="163">
        <v>2</v>
      </c>
      <c r="FS36" s="167">
        <v>4</v>
      </c>
      <c r="FT36" s="165">
        <v>4</v>
      </c>
      <c r="FU36" s="578">
        <v>0</v>
      </c>
      <c r="FV36" s="754"/>
      <c r="FW36" s="436" t="s">
        <v>83</v>
      </c>
      <c r="FX36" s="423">
        <v>80.099999999999994</v>
      </c>
      <c r="FY36" s="424">
        <v>72.73</v>
      </c>
      <c r="FZ36" s="425">
        <v>10.130000000000001</v>
      </c>
      <c r="GA36" s="423">
        <v>139.30000000000001</v>
      </c>
      <c r="GB36" s="424">
        <v>133.49</v>
      </c>
      <c r="GC36" s="425">
        <v>4.3499999999999996</v>
      </c>
      <c r="GD36" s="423">
        <v>80.260000000000005</v>
      </c>
      <c r="GE36" s="424">
        <v>72.87</v>
      </c>
      <c r="GF36" s="425">
        <v>10.14</v>
      </c>
      <c r="GG36" s="754"/>
      <c r="GH36" s="754"/>
      <c r="GI36" s="754" t="s">
        <v>68</v>
      </c>
      <c r="GJ36" s="170">
        <v>0</v>
      </c>
      <c r="GK36" s="170">
        <v>0</v>
      </c>
      <c r="GL36" s="170">
        <v>0</v>
      </c>
      <c r="GM36" s="159">
        <v>0</v>
      </c>
      <c r="GN36" s="987"/>
      <c r="GO36" s="987"/>
      <c r="GP36" s="987"/>
      <c r="GQ36" s="987"/>
      <c r="GR36" s="792"/>
      <c r="GS36" s="754"/>
      <c r="GT36" s="408"/>
      <c r="GU36" s="478"/>
      <c r="GV36" s="478"/>
      <c r="GW36" s="479"/>
      <c r="GX36" s="479"/>
      <c r="GY36" s="479"/>
      <c r="GZ36" s="479"/>
      <c r="HA36" s="479"/>
      <c r="HB36" s="479"/>
      <c r="HC36" s="479"/>
      <c r="HD36" s="479"/>
      <c r="HE36" s="479"/>
      <c r="HF36" s="385"/>
      <c r="HG36" s="385"/>
      <c r="HH36" s="759"/>
      <c r="HI36" s="760" t="s">
        <v>45</v>
      </c>
      <c r="HJ36" s="761" t="s">
        <v>46</v>
      </c>
      <c r="HK36" s="762" t="s">
        <v>47</v>
      </c>
      <c r="HL36" s="763" t="s">
        <v>48</v>
      </c>
      <c r="HM36" s="761" t="s">
        <v>49</v>
      </c>
      <c r="HN36" s="761" t="s">
        <v>50</v>
      </c>
      <c r="HO36" s="761" t="s">
        <v>51</v>
      </c>
      <c r="HP36" s="1038" t="s">
        <v>52</v>
      </c>
      <c r="HQ36" s="761" t="s">
        <v>53</v>
      </c>
      <c r="HR36" s="765"/>
      <c r="HS36" s="1049"/>
      <c r="HT36" s="456"/>
      <c r="HU36" s="1405"/>
      <c r="HV36" s="1405"/>
      <c r="HW36" s="1405"/>
      <c r="HX36" s="483"/>
      <c r="HY36" s="949"/>
      <c r="HZ36" s="949"/>
      <c r="IA36" s="483"/>
      <c r="IB36" s="949"/>
      <c r="IC36" s="1212"/>
      <c r="ID36" s="1212"/>
      <c r="IE36" s="393"/>
      <c r="IF36" s="586"/>
      <c r="IG36" s="409"/>
      <c r="IH36" s="370"/>
      <c r="II36" s="370"/>
      <c r="IJ36" s="370"/>
      <c r="IK36" s="370"/>
      <c r="IM36" s="1276" t="s">
        <v>218</v>
      </c>
      <c r="IN36" s="482"/>
      <c r="IO36" s="482"/>
      <c r="IP36" s="382"/>
      <c r="IQ36" s="575"/>
      <c r="IR36" s="575"/>
      <c r="IS36" s="394" t="s">
        <v>130</v>
      </c>
      <c r="IT36" s="161">
        <v>123</v>
      </c>
      <c r="IU36" s="162">
        <v>145</v>
      </c>
      <c r="IV36" s="163">
        <v>180</v>
      </c>
      <c r="IW36" s="167">
        <v>448</v>
      </c>
      <c r="IX36" s="165">
        <v>432</v>
      </c>
      <c r="IY36" s="578">
        <v>3.7</v>
      </c>
      <c r="IZ36" s="754"/>
      <c r="JA36" s="436" t="s">
        <v>83</v>
      </c>
      <c r="JB36" s="423">
        <v>96.82</v>
      </c>
      <c r="JC36" s="424">
        <v>87.15</v>
      </c>
      <c r="JD36" s="425">
        <v>11.1</v>
      </c>
      <c r="JE36" s="423">
        <v>77.11</v>
      </c>
      <c r="JF36" s="424">
        <v>67.599999999999994</v>
      </c>
      <c r="JG36" s="425">
        <v>14.07</v>
      </c>
      <c r="JH36" s="423">
        <v>96.71</v>
      </c>
      <c r="JI36" s="424">
        <v>87.05</v>
      </c>
      <c r="JJ36" s="425">
        <v>11.1</v>
      </c>
      <c r="JK36" s="754"/>
      <c r="JL36" s="754"/>
      <c r="JM36" s="754" t="s">
        <v>68</v>
      </c>
      <c r="JN36" s="170">
        <v>0</v>
      </c>
      <c r="JO36" s="170">
        <v>0</v>
      </c>
      <c r="JP36" s="170">
        <v>0</v>
      </c>
      <c r="JQ36" s="159">
        <v>0</v>
      </c>
      <c r="JR36" s="987"/>
      <c r="JS36" s="987"/>
      <c r="JT36" s="987"/>
      <c r="JU36" s="987"/>
      <c r="JV36" s="792"/>
      <c r="JW36" s="754"/>
      <c r="JX36" s="408"/>
      <c r="JY36" s="478"/>
      <c r="JZ36" s="478"/>
      <c r="KA36" s="479"/>
      <c r="KB36" s="479"/>
      <c r="KC36" s="479"/>
      <c r="KD36" s="479"/>
      <c r="KE36" s="479"/>
      <c r="KF36" s="479"/>
      <c r="KG36" s="479"/>
      <c r="KH36" s="479"/>
      <c r="KI36" s="479"/>
      <c r="KJ36" s="385"/>
      <c r="KK36" s="385"/>
      <c r="KL36" s="759"/>
      <c r="KM36" s="760" t="s">
        <v>45</v>
      </c>
      <c r="KN36" s="761" t="s">
        <v>46</v>
      </c>
      <c r="KO36" s="762" t="s">
        <v>47</v>
      </c>
      <c r="KP36" s="763" t="s">
        <v>48</v>
      </c>
      <c r="KQ36" s="761" t="s">
        <v>49</v>
      </c>
      <c r="KR36" s="761" t="s">
        <v>50</v>
      </c>
      <c r="KS36" s="761" t="s">
        <v>51</v>
      </c>
      <c r="KT36" s="1038" t="s">
        <v>52</v>
      </c>
      <c r="KU36" s="761" t="s">
        <v>53</v>
      </c>
      <c r="KV36" s="765"/>
      <c r="KW36" s="1049"/>
      <c r="KX36" s="456"/>
      <c r="KY36" s="1405"/>
      <c r="KZ36" s="1405"/>
      <c r="LA36" s="1405"/>
      <c r="LB36" s="483"/>
      <c r="LC36" s="949"/>
      <c r="LD36" s="949"/>
      <c r="LE36" s="483"/>
      <c r="LF36" s="949"/>
      <c r="LG36" s="1212"/>
      <c r="LH36" s="1212"/>
      <c r="LI36" s="393"/>
      <c r="LJ36" s="586"/>
      <c r="LK36" s="409"/>
      <c r="LL36" s="370"/>
      <c r="LM36" s="370"/>
      <c r="LN36" s="370"/>
      <c r="LO36" s="370"/>
      <c r="LQ36" s="1276" t="s">
        <v>218</v>
      </c>
      <c r="LR36" s="482"/>
      <c r="LS36" s="482"/>
      <c r="LT36" s="382"/>
      <c r="LU36" s="600"/>
      <c r="LV36" s="600"/>
      <c r="LW36" s="394" t="s">
        <v>130</v>
      </c>
      <c r="LX36" s="563">
        <v>490</v>
      </c>
      <c r="LY36" s="902">
        <v>480</v>
      </c>
      <c r="LZ36" s="903">
        <v>2.08</v>
      </c>
      <c r="MA36" s="349"/>
      <c r="MB36" s="436" t="s">
        <v>83</v>
      </c>
      <c r="MC36" s="423">
        <v>74.930000000000007</v>
      </c>
      <c r="MD36" s="1859">
        <v>70.16</v>
      </c>
      <c r="ME36" s="746">
        <v>6.8</v>
      </c>
      <c r="MF36" s="423">
        <v>82.21</v>
      </c>
      <c r="MG36" s="1859">
        <v>70.150000000000006</v>
      </c>
      <c r="MH36" s="746">
        <v>17.190000000000001</v>
      </c>
      <c r="MI36" s="423">
        <v>74.959999999999994</v>
      </c>
      <c r="MJ36" s="1859">
        <v>70.16</v>
      </c>
      <c r="MK36" s="746">
        <v>6.84</v>
      </c>
      <c r="ML36" s="385"/>
      <c r="MM36" s="385"/>
      <c r="MN36" s="385" t="s">
        <v>68</v>
      </c>
      <c r="MO36" s="1284">
        <v>0</v>
      </c>
      <c r="MP36" s="1284">
        <v>0</v>
      </c>
      <c r="MQ36" s="1284">
        <v>0</v>
      </c>
      <c r="MR36" s="1284">
        <v>0</v>
      </c>
      <c r="MS36" s="1284">
        <v>0</v>
      </c>
      <c r="MT36" s="891"/>
      <c r="MU36" s="898"/>
      <c r="MV36" s="899"/>
      <c r="MW36" s="900"/>
      <c r="MX36" s="898"/>
      <c r="MY36" s="898"/>
      <c r="MZ36" s="898"/>
      <c r="NA36" s="898"/>
      <c r="NB36" s="898"/>
      <c r="NC36" s="898"/>
      <c r="ND36" s="898"/>
      <c r="NE36" s="898"/>
      <c r="NF36" s="898"/>
      <c r="NG36" s="898"/>
      <c r="NH36" s="898"/>
      <c r="NI36" s="898"/>
      <c r="NJ36" s="898"/>
      <c r="NK36" s="898"/>
      <c r="NL36" s="898"/>
      <c r="NM36" s="898"/>
      <c r="NN36" s="759"/>
      <c r="NO36" s="1040" t="s">
        <v>45</v>
      </c>
      <c r="NP36" s="1041" t="s">
        <v>46</v>
      </c>
      <c r="NQ36" s="1042" t="s">
        <v>47</v>
      </c>
      <c r="NR36" s="1043" t="s">
        <v>48</v>
      </c>
      <c r="NS36" s="1041" t="s">
        <v>49</v>
      </c>
      <c r="NT36" s="1041" t="s">
        <v>50</v>
      </c>
      <c r="NU36" s="1041" t="s">
        <v>51</v>
      </c>
      <c r="NV36" s="1041" t="s">
        <v>52</v>
      </c>
      <c r="NW36" s="1043" t="s">
        <v>53</v>
      </c>
      <c r="NX36" s="1046"/>
      <c r="NY36" s="1047"/>
    </row>
    <row r="37" spans="1:389" ht="17.25" customHeight="1" thickTop="1" thickBot="1">
      <c r="A37" s="484"/>
      <c r="B37" s="482"/>
      <c r="C37" s="482"/>
      <c r="D37" s="382"/>
      <c r="E37" s="575"/>
      <c r="F37" s="575"/>
      <c r="G37" s="394" t="s">
        <v>131</v>
      </c>
      <c r="H37" s="43">
        <v>23</v>
      </c>
      <c r="I37" s="44">
        <v>26</v>
      </c>
      <c r="J37" s="45">
        <v>21</v>
      </c>
      <c r="K37" s="49">
        <v>70</v>
      </c>
      <c r="L37" s="47">
        <v>68</v>
      </c>
      <c r="M37" s="578">
        <v>2.94</v>
      </c>
      <c r="N37" s="349"/>
      <c r="O37" s="439" t="s">
        <v>86</v>
      </c>
      <c r="P37" s="440">
        <v>2102.79</v>
      </c>
      <c r="Q37" s="441">
        <v>2051.1400000000003</v>
      </c>
      <c r="R37" s="442">
        <v>2.52</v>
      </c>
      <c r="S37" s="443">
        <v>1400.8100000000002</v>
      </c>
      <c r="T37" s="441">
        <v>1361.7999999999997</v>
      </c>
      <c r="U37" s="442">
        <v>2.86</v>
      </c>
      <c r="V37" s="443">
        <v>2101.5000000000005</v>
      </c>
      <c r="W37" s="441">
        <v>2049.9500000000003</v>
      </c>
      <c r="X37" s="442">
        <v>2.5099999999999998</v>
      </c>
      <c r="Y37" s="349"/>
      <c r="Z37" s="349"/>
      <c r="AA37" s="349" t="s">
        <v>74</v>
      </c>
      <c r="AB37" s="52">
        <v>0</v>
      </c>
      <c r="AC37" s="52">
        <v>0</v>
      </c>
      <c r="AD37" s="52">
        <v>0</v>
      </c>
      <c r="AE37" s="41">
        <v>0</v>
      </c>
      <c r="AF37" s="987"/>
      <c r="AG37" s="987"/>
      <c r="AH37" s="987"/>
      <c r="AI37" s="987"/>
      <c r="AJ37" s="349"/>
      <c r="AK37" s="349"/>
      <c r="AL37" s="1287"/>
      <c r="AM37" s="1288"/>
      <c r="AN37" s="1288"/>
      <c r="AO37" s="479"/>
      <c r="AP37" s="479"/>
      <c r="AQ37" s="479"/>
      <c r="AR37" s="479"/>
      <c r="AS37" s="479"/>
      <c r="AT37" s="479"/>
      <c r="AU37" s="479"/>
      <c r="AV37" s="479"/>
      <c r="AW37" s="479"/>
      <c r="AX37" s="385"/>
      <c r="AY37" s="385"/>
      <c r="AZ37" s="768" t="s">
        <v>59</v>
      </c>
      <c r="BA37" s="1178">
        <v>0</v>
      </c>
      <c r="BB37" s="1176">
        <v>0</v>
      </c>
      <c r="BC37" s="1176">
        <v>0</v>
      </c>
      <c r="BD37" s="1177">
        <v>0</v>
      </c>
      <c r="BE37" s="1176">
        <v>0</v>
      </c>
      <c r="BF37" s="1176">
        <v>0</v>
      </c>
      <c r="BG37" s="1176">
        <v>0</v>
      </c>
      <c r="BH37" s="1175">
        <v>0</v>
      </c>
      <c r="BI37" s="1174">
        <v>0</v>
      </c>
      <c r="BJ37" s="1173">
        <v>0</v>
      </c>
      <c r="BK37" s="1165">
        <v>0</v>
      </c>
      <c r="BL37" s="51"/>
      <c r="BM37" s="1405"/>
      <c r="BN37" s="1405"/>
      <c r="BO37" s="1405"/>
      <c r="BP37" s="845"/>
      <c r="BQ37" s="859"/>
      <c r="BR37" s="859"/>
      <c r="BS37" s="859"/>
      <c r="BT37" s="950"/>
      <c r="BU37" s="1212"/>
      <c r="BV37" s="1212"/>
      <c r="BW37" s="393"/>
      <c r="BX37" s="586"/>
      <c r="BY37" s="409"/>
      <c r="BZ37" s="370"/>
      <c r="CA37" s="370"/>
      <c r="CB37" s="370"/>
      <c r="CC37" s="370"/>
      <c r="CE37" s="484"/>
      <c r="CF37" s="482"/>
      <c r="CG37" s="482"/>
      <c r="CH37" s="382"/>
      <c r="CI37" s="575"/>
      <c r="CJ37" s="575"/>
      <c r="CK37" s="394" t="s">
        <v>131</v>
      </c>
      <c r="CL37" s="43">
        <v>28</v>
      </c>
      <c r="CM37" s="44">
        <v>26</v>
      </c>
      <c r="CN37" s="45">
        <v>24</v>
      </c>
      <c r="CO37" s="49">
        <v>78</v>
      </c>
      <c r="CP37" s="47">
        <v>70</v>
      </c>
      <c r="CQ37" s="578">
        <v>11.43</v>
      </c>
      <c r="CR37" s="349"/>
      <c r="CS37" s="439" t="s">
        <v>86</v>
      </c>
      <c r="CT37" s="440">
        <v>2478.5</v>
      </c>
      <c r="CU37" s="441">
        <v>2337.7399999999998</v>
      </c>
      <c r="CV37" s="442">
        <v>6.02</v>
      </c>
      <c r="CW37" s="443">
        <v>1396.1</v>
      </c>
      <c r="CX37" s="441">
        <v>1296.44</v>
      </c>
      <c r="CY37" s="442">
        <v>7.69</v>
      </c>
      <c r="CZ37" s="443">
        <v>2471.38</v>
      </c>
      <c r="DA37" s="441">
        <v>2330.71</v>
      </c>
      <c r="DB37" s="442">
        <v>6.04</v>
      </c>
      <c r="DC37" s="349"/>
      <c r="DD37" s="349"/>
      <c r="DE37" s="349" t="s">
        <v>74</v>
      </c>
      <c r="DF37" s="52">
        <v>0</v>
      </c>
      <c r="DG37" s="52">
        <v>0</v>
      </c>
      <c r="DH37" s="52">
        <v>0</v>
      </c>
      <c r="DI37" s="41">
        <v>0</v>
      </c>
      <c r="DJ37" s="987"/>
      <c r="DK37" s="987"/>
      <c r="DL37" s="987"/>
      <c r="DM37" s="987"/>
      <c r="DN37" s="790"/>
      <c r="DO37" s="349"/>
      <c r="DP37" s="1287"/>
      <c r="DQ37" s="1288"/>
      <c r="DR37" s="1288"/>
      <c r="DS37" s="479"/>
      <c r="DT37" s="479"/>
      <c r="DU37" s="479"/>
      <c r="DV37" s="479"/>
      <c r="DW37" s="479"/>
      <c r="DX37" s="479"/>
      <c r="DY37" s="479"/>
      <c r="DZ37" s="479"/>
      <c r="EA37" s="479"/>
      <c r="EB37" s="385"/>
      <c r="EC37" s="385"/>
      <c r="ED37" s="768" t="s">
        <v>59</v>
      </c>
      <c r="EE37" s="1178">
        <v>0</v>
      </c>
      <c r="EF37" s="1176">
        <v>0</v>
      </c>
      <c r="EG37" s="1176">
        <v>0</v>
      </c>
      <c r="EH37" s="1177">
        <v>0</v>
      </c>
      <c r="EI37" s="1176">
        <v>0</v>
      </c>
      <c r="EJ37" s="1176">
        <v>0</v>
      </c>
      <c r="EK37" s="1176">
        <v>0</v>
      </c>
      <c r="EL37" s="1175">
        <v>0</v>
      </c>
      <c r="EM37" s="1174">
        <v>0</v>
      </c>
      <c r="EN37" s="1173">
        <v>0</v>
      </c>
      <c r="EO37" s="1165">
        <v>0</v>
      </c>
      <c r="EP37" s="51"/>
      <c r="EQ37" s="1405"/>
      <c r="ER37" s="1405"/>
      <c r="ES37" s="1405"/>
      <c r="ET37" s="845"/>
      <c r="EU37" s="859"/>
      <c r="EV37" s="859"/>
      <c r="EW37" s="859"/>
      <c r="EX37" s="950"/>
      <c r="EY37" s="1212"/>
      <c r="EZ37" s="1212"/>
      <c r="FA37" s="393"/>
      <c r="FB37" s="586"/>
      <c r="FC37" s="409"/>
      <c r="FD37" s="370"/>
      <c r="FE37" s="370"/>
      <c r="FF37" s="370"/>
      <c r="FG37" s="370"/>
      <c r="FI37" s="484"/>
      <c r="FJ37" s="482"/>
      <c r="FK37" s="482"/>
      <c r="FL37" s="382"/>
      <c r="FM37" s="575"/>
      <c r="FN37" s="575"/>
      <c r="FO37" s="394" t="s">
        <v>131</v>
      </c>
      <c r="FP37" s="161">
        <v>92</v>
      </c>
      <c r="FQ37" s="162">
        <v>102</v>
      </c>
      <c r="FR37" s="163">
        <v>134</v>
      </c>
      <c r="FS37" s="167">
        <v>328</v>
      </c>
      <c r="FT37" s="165">
        <v>317</v>
      </c>
      <c r="FU37" s="578">
        <v>3.47</v>
      </c>
      <c r="FV37" s="754"/>
      <c r="FW37" s="439" t="s">
        <v>86</v>
      </c>
      <c r="FX37" s="440">
        <v>2347.7199999999998</v>
      </c>
      <c r="FY37" s="441">
        <v>2197.3000000000002</v>
      </c>
      <c r="FZ37" s="442">
        <v>6.85</v>
      </c>
      <c r="GA37" s="443">
        <v>1473.13</v>
      </c>
      <c r="GB37" s="441">
        <v>1404.41</v>
      </c>
      <c r="GC37" s="442">
        <v>4.8899999999999997</v>
      </c>
      <c r="GD37" s="443">
        <v>2345.4700000000003</v>
      </c>
      <c r="GE37" s="441">
        <v>2195.38</v>
      </c>
      <c r="GF37" s="442">
        <v>6.84</v>
      </c>
      <c r="GG37" s="754"/>
      <c r="GH37" s="754"/>
      <c r="GI37" s="754" t="s">
        <v>74</v>
      </c>
      <c r="GJ37" s="170">
        <v>0</v>
      </c>
      <c r="GK37" s="170">
        <v>0</v>
      </c>
      <c r="GL37" s="170">
        <v>0</v>
      </c>
      <c r="GM37" s="159">
        <v>0</v>
      </c>
      <c r="GN37" s="987"/>
      <c r="GO37" s="987"/>
      <c r="GP37" s="987"/>
      <c r="GQ37" s="987"/>
      <c r="GR37" s="792"/>
      <c r="GS37" s="754"/>
      <c r="GT37" s="1289"/>
      <c r="GU37" s="1288"/>
      <c r="GV37" s="1288"/>
      <c r="GW37" s="479"/>
      <c r="GX37" s="479"/>
      <c r="GY37" s="479"/>
      <c r="GZ37" s="479"/>
      <c r="HA37" s="479"/>
      <c r="HB37" s="479"/>
      <c r="HC37" s="479"/>
      <c r="HD37" s="479"/>
      <c r="HE37" s="479"/>
      <c r="HF37" s="385"/>
      <c r="HG37" s="385"/>
      <c r="HH37" s="768" t="s">
        <v>59</v>
      </c>
      <c r="HI37" s="1178">
        <v>0</v>
      </c>
      <c r="HJ37" s="1176">
        <v>0</v>
      </c>
      <c r="HK37" s="1176">
        <v>0</v>
      </c>
      <c r="HL37" s="1177">
        <v>0</v>
      </c>
      <c r="HM37" s="1176">
        <v>0</v>
      </c>
      <c r="HN37" s="1176">
        <v>0</v>
      </c>
      <c r="HO37" s="1176">
        <v>0</v>
      </c>
      <c r="HP37" s="1175">
        <v>0</v>
      </c>
      <c r="HQ37" s="1174">
        <v>0</v>
      </c>
      <c r="HR37" s="1173">
        <v>0</v>
      </c>
      <c r="HS37" s="1165">
        <v>0</v>
      </c>
      <c r="HT37" s="169"/>
      <c r="HU37" s="1405"/>
      <c r="HV37" s="1405"/>
      <c r="HW37" s="1405"/>
      <c r="HX37" s="845"/>
      <c r="HY37" s="859"/>
      <c r="HZ37" s="859"/>
      <c r="IA37" s="859"/>
      <c r="IB37" s="950"/>
      <c r="IC37" s="1212"/>
      <c r="ID37" s="1212"/>
      <c r="IE37" s="393"/>
      <c r="IF37" s="586"/>
      <c r="IG37" s="409"/>
      <c r="IH37" s="370"/>
      <c r="II37" s="370"/>
      <c r="IJ37" s="370"/>
      <c r="IK37" s="370"/>
      <c r="IM37" s="484"/>
      <c r="IN37" s="482"/>
      <c r="IO37" s="482"/>
      <c r="IP37" s="382"/>
      <c r="IQ37" s="575"/>
      <c r="IR37" s="575"/>
      <c r="IS37" s="394" t="s">
        <v>131</v>
      </c>
      <c r="IT37" s="161">
        <v>10</v>
      </c>
      <c r="IU37" s="162">
        <v>26</v>
      </c>
      <c r="IV37" s="163">
        <v>13</v>
      </c>
      <c r="IW37" s="167">
        <v>49</v>
      </c>
      <c r="IX37" s="165">
        <v>19</v>
      </c>
      <c r="IY37" s="578">
        <v>157.88999999999999</v>
      </c>
      <c r="IZ37" s="754"/>
      <c r="JA37" s="439" t="s">
        <v>86</v>
      </c>
      <c r="JB37" s="440">
        <v>2637.0800000000004</v>
      </c>
      <c r="JC37" s="441">
        <v>2432.2199999999998</v>
      </c>
      <c r="JD37" s="442">
        <v>8.42</v>
      </c>
      <c r="JE37" s="443">
        <v>1441.99</v>
      </c>
      <c r="JF37" s="441">
        <v>1317.48</v>
      </c>
      <c r="JG37" s="442">
        <v>9.4499999999999993</v>
      </c>
      <c r="JH37" s="443">
        <v>2630.62</v>
      </c>
      <c r="JI37" s="441">
        <v>2426.9600000000005</v>
      </c>
      <c r="JJ37" s="442">
        <v>8.39</v>
      </c>
      <c r="JK37" s="754"/>
      <c r="JL37" s="754"/>
      <c r="JM37" s="754" t="s">
        <v>74</v>
      </c>
      <c r="JN37" s="170">
        <v>0</v>
      </c>
      <c r="JO37" s="170">
        <v>0</v>
      </c>
      <c r="JP37" s="170">
        <v>0</v>
      </c>
      <c r="JQ37" s="159">
        <v>0</v>
      </c>
      <c r="JR37" s="987"/>
      <c r="JS37" s="987"/>
      <c r="JT37" s="987"/>
      <c r="JU37" s="987"/>
      <c r="JV37" s="792"/>
      <c r="JW37" s="754"/>
      <c r="JX37" s="1289"/>
      <c r="JY37" s="1288"/>
      <c r="JZ37" s="1288"/>
      <c r="KA37" s="479"/>
      <c r="KB37" s="479"/>
      <c r="KC37" s="479"/>
      <c r="KD37" s="479"/>
      <c r="KE37" s="479"/>
      <c r="KF37" s="479"/>
      <c r="KG37" s="479"/>
      <c r="KH37" s="479"/>
      <c r="KI37" s="479"/>
      <c r="KJ37" s="385"/>
      <c r="KK37" s="385"/>
      <c r="KL37" s="768" t="s">
        <v>59</v>
      </c>
      <c r="KM37" s="1178">
        <v>0</v>
      </c>
      <c r="KN37" s="1176">
        <v>0</v>
      </c>
      <c r="KO37" s="1176">
        <v>0</v>
      </c>
      <c r="KP37" s="1177">
        <v>0</v>
      </c>
      <c r="KQ37" s="1176">
        <v>0</v>
      </c>
      <c r="KR37" s="1176">
        <v>0</v>
      </c>
      <c r="KS37" s="1176">
        <v>0</v>
      </c>
      <c r="KT37" s="1175">
        <v>0</v>
      </c>
      <c r="KU37" s="1174">
        <v>0</v>
      </c>
      <c r="KV37" s="1173">
        <v>0</v>
      </c>
      <c r="KW37" s="1165">
        <v>0</v>
      </c>
      <c r="KX37" s="169"/>
      <c r="KY37" s="1405"/>
      <c r="KZ37" s="1405"/>
      <c r="LA37" s="1405"/>
      <c r="LB37" s="845"/>
      <c r="LC37" s="859"/>
      <c r="LD37" s="859"/>
      <c r="LE37" s="859"/>
      <c r="LF37" s="950"/>
      <c r="LG37" s="1212"/>
      <c r="LH37" s="1212"/>
      <c r="LI37" s="393"/>
      <c r="LJ37" s="586"/>
      <c r="LK37" s="409"/>
      <c r="LL37" s="370"/>
      <c r="LM37" s="370"/>
      <c r="LN37" s="370"/>
      <c r="LO37" s="370"/>
      <c r="LQ37" s="382"/>
      <c r="LR37" s="482"/>
      <c r="LS37" s="482"/>
      <c r="LT37" s="382"/>
      <c r="LU37" s="600"/>
      <c r="LV37" s="600"/>
      <c r="LW37" s="394" t="s">
        <v>131</v>
      </c>
      <c r="LX37" s="563">
        <v>525</v>
      </c>
      <c r="LY37" s="902">
        <v>474</v>
      </c>
      <c r="LZ37" s="903">
        <v>10.76</v>
      </c>
      <c r="MA37" s="349"/>
      <c r="MB37" s="439" t="s">
        <v>86</v>
      </c>
      <c r="MC37" s="440">
        <v>2392.39</v>
      </c>
      <c r="MD37" s="1860">
        <v>2257.5099999999998</v>
      </c>
      <c r="ME37" s="752">
        <v>5.97</v>
      </c>
      <c r="MF37" s="440">
        <v>1421.03</v>
      </c>
      <c r="MG37" s="1860">
        <v>1313.78</v>
      </c>
      <c r="MH37" s="752">
        <v>8.16</v>
      </c>
      <c r="MI37" s="440">
        <v>2388.29</v>
      </c>
      <c r="MJ37" s="1860">
        <v>2253.75</v>
      </c>
      <c r="MK37" s="752">
        <v>5.97</v>
      </c>
      <c r="ML37" s="385"/>
      <c r="MM37" s="385"/>
      <c r="MN37" s="385" t="s">
        <v>74</v>
      </c>
      <c r="MO37" s="1284">
        <v>0</v>
      </c>
      <c r="MP37" s="1284">
        <v>0</v>
      </c>
      <c r="MQ37" s="1284">
        <v>0</v>
      </c>
      <c r="MR37" s="1284">
        <v>0</v>
      </c>
      <c r="MS37" s="1284">
        <v>0</v>
      </c>
      <c r="MT37" s="891"/>
      <c r="MU37" s="898"/>
      <c r="MV37" s="899"/>
      <c r="MW37" s="900"/>
      <c r="MX37" s="898"/>
      <c r="MY37" s="898"/>
      <c r="MZ37" s="898"/>
      <c r="NA37" s="898"/>
      <c r="NB37" s="898"/>
      <c r="NC37" s="898"/>
      <c r="ND37" s="898"/>
      <c r="NE37" s="898"/>
      <c r="NF37" s="898"/>
      <c r="NG37" s="898"/>
      <c r="NH37" s="898"/>
      <c r="NI37" s="898"/>
      <c r="NJ37" s="898"/>
      <c r="NK37" s="898"/>
      <c r="NL37" s="898"/>
      <c r="NM37" s="898"/>
      <c r="NN37" s="768" t="s">
        <v>141</v>
      </c>
      <c r="NO37" s="1364">
        <v>0</v>
      </c>
      <c r="NP37" s="1365">
        <v>0</v>
      </c>
      <c r="NQ37" s="1365">
        <v>0</v>
      </c>
      <c r="NR37" s="1366">
        <v>0</v>
      </c>
      <c r="NS37" s="1365">
        <v>0</v>
      </c>
      <c r="NT37" s="1365">
        <v>0</v>
      </c>
      <c r="NU37" s="1365">
        <v>0</v>
      </c>
      <c r="NV37" s="1367">
        <v>0</v>
      </c>
      <c r="NW37" s="1368">
        <v>0</v>
      </c>
      <c r="NX37" s="1369">
        <v>0</v>
      </c>
      <c r="NY37" s="1370">
        <v>0</v>
      </c>
    </row>
    <row r="38" spans="1:389" ht="17.25" customHeight="1" thickTop="1">
      <c r="A38" s="484"/>
      <c r="B38" s="382"/>
      <c r="C38" s="382"/>
      <c r="D38" s="382"/>
      <c r="E38" s="575"/>
      <c r="F38" s="575"/>
      <c r="G38" s="394" t="s">
        <v>132</v>
      </c>
      <c r="H38" s="43">
        <v>9</v>
      </c>
      <c r="I38" s="44">
        <v>4</v>
      </c>
      <c r="J38" s="45">
        <v>16</v>
      </c>
      <c r="K38" s="49">
        <v>29</v>
      </c>
      <c r="L38" s="47">
        <v>32</v>
      </c>
      <c r="M38" s="578">
        <v>-9.3800000000000008</v>
      </c>
      <c r="N38" s="349"/>
      <c r="O38" s="382"/>
      <c r="P38" s="382"/>
      <c r="Q38" s="447"/>
      <c r="R38" s="382"/>
      <c r="S38" s="382"/>
      <c r="T38" s="447"/>
      <c r="U38" s="382"/>
      <c r="V38" s="382"/>
      <c r="W38" s="447"/>
      <c r="X38" s="382"/>
      <c r="Y38" s="349"/>
      <c r="Z38" s="349"/>
      <c r="AA38" s="349" t="s">
        <v>79</v>
      </c>
      <c r="AB38" s="52">
        <v>0</v>
      </c>
      <c r="AC38" s="52">
        <v>0</v>
      </c>
      <c r="AD38" s="52">
        <v>0</v>
      </c>
      <c r="AE38" s="41">
        <v>0</v>
      </c>
      <c r="AF38" s="987"/>
      <c r="AG38" s="987"/>
      <c r="AH38" s="987"/>
      <c r="AI38" s="987"/>
      <c r="AJ38" s="349"/>
      <c r="AK38" s="349"/>
      <c r="AL38" s="408"/>
      <c r="AM38" s="478"/>
      <c r="AN38" s="478"/>
      <c r="AO38" s="479"/>
      <c r="AP38" s="479"/>
      <c r="AQ38" s="479"/>
      <c r="AR38" s="479"/>
      <c r="AS38" s="479"/>
      <c r="AT38" s="479"/>
      <c r="AU38" s="479"/>
      <c r="AV38" s="479"/>
      <c r="AW38" s="479"/>
      <c r="AX38" s="385"/>
      <c r="AY38" s="385"/>
      <c r="AZ38" s="768" t="s">
        <v>65</v>
      </c>
      <c r="BA38" s="1171">
        <v>0</v>
      </c>
      <c r="BB38" s="1169">
        <v>0</v>
      </c>
      <c r="BC38" s="1169">
        <v>0</v>
      </c>
      <c r="BD38" s="1170">
        <v>0</v>
      </c>
      <c r="BE38" s="1169">
        <v>0</v>
      </c>
      <c r="BF38" s="1169">
        <v>0</v>
      </c>
      <c r="BG38" s="1169">
        <v>0</v>
      </c>
      <c r="BH38" s="1168">
        <v>0</v>
      </c>
      <c r="BI38" s="1167">
        <v>0</v>
      </c>
      <c r="BJ38" s="1172">
        <v>0</v>
      </c>
      <c r="BK38" s="1165">
        <v>0</v>
      </c>
      <c r="BL38" s="51"/>
      <c r="BM38" s="1405"/>
      <c r="BN38" s="1405"/>
      <c r="BO38" s="1405"/>
      <c r="BP38" s="483"/>
      <c r="BQ38" s="949"/>
      <c r="BR38" s="949"/>
      <c r="BS38" s="949"/>
      <c r="BT38" s="949"/>
      <c r="BU38" s="1212"/>
      <c r="BV38" s="1212"/>
      <c r="BW38" s="393"/>
      <c r="BX38" s="586"/>
      <c r="BY38" s="409"/>
      <c r="BZ38" s="370"/>
      <c r="CA38" s="370"/>
      <c r="CB38" s="370"/>
      <c r="CC38" s="370"/>
      <c r="CE38" s="484"/>
      <c r="CF38" s="382"/>
      <c r="CG38" s="382"/>
      <c r="CH38" s="382"/>
      <c r="CI38" s="575"/>
      <c r="CJ38" s="575"/>
      <c r="CK38" s="394" t="s">
        <v>132</v>
      </c>
      <c r="CL38" s="43">
        <v>44</v>
      </c>
      <c r="CM38" s="44">
        <v>67</v>
      </c>
      <c r="CN38" s="45">
        <v>63</v>
      </c>
      <c r="CO38" s="49">
        <v>174</v>
      </c>
      <c r="CP38" s="47">
        <v>152</v>
      </c>
      <c r="CQ38" s="578">
        <v>14.47</v>
      </c>
      <c r="CR38" s="349"/>
      <c r="CS38" s="382"/>
      <c r="CT38" s="382"/>
      <c r="CU38" s="447"/>
      <c r="CV38" s="382"/>
      <c r="CW38" s="382"/>
      <c r="CX38" s="447"/>
      <c r="CY38" s="382"/>
      <c r="CZ38" s="382"/>
      <c r="DA38" s="447"/>
      <c r="DB38" s="382"/>
      <c r="DC38" s="349"/>
      <c r="DD38" s="349"/>
      <c r="DE38" s="349" t="s">
        <v>79</v>
      </c>
      <c r="DF38" s="52">
        <v>0</v>
      </c>
      <c r="DG38" s="52">
        <v>0</v>
      </c>
      <c r="DH38" s="52">
        <v>0</v>
      </c>
      <c r="DI38" s="41">
        <v>0</v>
      </c>
      <c r="DJ38" s="987"/>
      <c r="DK38" s="987"/>
      <c r="DL38" s="987"/>
      <c r="DM38" s="987"/>
      <c r="DN38" s="790"/>
      <c r="DO38" s="349"/>
      <c r="DP38" s="408"/>
      <c r="DQ38" s="478"/>
      <c r="DR38" s="478"/>
      <c r="DS38" s="479"/>
      <c r="DT38" s="479"/>
      <c r="DU38" s="479"/>
      <c r="DV38" s="479"/>
      <c r="DW38" s="479"/>
      <c r="DX38" s="479"/>
      <c r="DY38" s="479"/>
      <c r="DZ38" s="479"/>
      <c r="EA38" s="479"/>
      <c r="EB38" s="385"/>
      <c r="EC38" s="385"/>
      <c r="ED38" s="768" t="s">
        <v>65</v>
      </c>
      <c r="EE38" s="1171">
        <v>0</v>
      </c>
      <c r="EF38" s="1169">
        <v>0</v>
      </c>
      <c r="EG38" s="1169">
        <v>0</v>
      </c>
      <c r="EH38" s="1170">
        <v>0</v>
      </c>
      <c r="EI38" s="1169">
        <v>0</v>
      </c>
      <c r="EJ38" s="1169">
        <v>0</v>
      </c>
      <c r="EK38" s="1169">
        <v>0</v>
      </c>
      <c r="EL38" s="1168">
        <v>0</v>
      </c>
      <c r="EM38" s="1167">
        <v>0</v>
      </c>
      <c r="EN38" s="1172">
        <v>0</v>
      </c>
      <c r="EO38" s="1165">
        <v>0</v>
      </c>
      <c r="EP38" s="51"/>
      <c r="EQ38" s="1405"/>
      <c r="ER38" s="1405"/>
      <c r="ES38" s="1405"/>
      <c r="ET38" s="483"/>
      <c r="EU38" s="949"/>
      <c r="EV38" s="949"/>
      <c r="EW38" s="949"/>
      <c r="EX38" s="949"/>
      <c r="EY38" s="1212"/>
      <c r="EZ38" s="1212"/>
      <c r="FA38" s="393"/>
      <c r="FB38" s="586"/>
      <c r="FC38" s="409"/>
      <c r="FD38" s="370"/>
      <c r="FE38" s="370"/>
      <c r="FF38" s="370"/>
      <c r="FG38" s="370"/>
      <c r="FI38" s="484"/>
      <c r="FJ38" s="382"/>
      <c r="FK38" s="382"/>
      <c r="FL38" s="382"/>
      <c r="FM38" s="575"/>
      <c r="FN38" s="575"/>
      <c r="FO38" s="394" t="s">
        <v>132</v>
      </c>
      <c r="FP38" s="161">
        <v>7</v>
      </c>
      <c r="FQ38" s="162">
        <v>8</v>
      </c>
      <c r="FR38" s="163">
        <v>6</v>
      </c>
      <c r="FS38" s="167">
        <v>21</v>
      </c>
      <c r="FT38" s="165">
        <v>16</v>
      </c>
      <c r="FU38" s="578">
        <v>31.25</v>
      </c>
      <c r="FV38" s="754"/>
      <c r="FW38" s="382"/>
      <c r="FX38" s="382"/>
      <c r="FY38" s="447"/>
      <c r="FZ38" s="382"/>
      <c r="GA38" s="382"/>
      <c r="GB38" s="447"/>
      <c r="GC38" s="382"/>
      <c r="GD38" s="382"/>
      <c r="GE38" s="447"/>
      <c r="GF38" s="382"/>
      <c r="GG38" s="754"/>
      <c r="GH38" s="754"/>
      <c r="GI38" s="754" t="s">
        <v>79</v>
      </c>
      <c r="GJ38" s="170">
        <v>0</v>
      </c>
      <c r="GK38" s="170">
        <v>0</v>
      </c>
      <c r="GL38" s="170">
        <v>0</v>
      </c>
      <c r="GM38" s="159">
        <v>0</v>
      </c>
      <c r="GN38" s="987"/>
      <c r="GO38" s="987"/>
      <c r="GP38" s="987"/>
      <c r="GQ38" s="987"/>
      <c r="GR38" s="792"/>
      <c r="GS38" s="754"/>
      <c r="GT38" s="408"/>
      <c r="GU38" s="478"/>
      <c r="GV38" s="478"/>
      <c r="GW38" s="479"/>
      <c r="GX38" s="479"/>
      <c r="GY38" s="479"/>
      <c r="GZ38" s="479"/>
      <c r="HA38" s="479"/>
      <c r="HB38" s="479"/>
      <c r="HC38" s="479"/>
      <c r="HD38" s="479"/>
      <c r="HE38" s="479"/>
      <c r="HF38" s="385"/>
      <c r="HG38" s="385"/>
      <c r="HH38" s="768" t="s">
        <v>65</v>
      </c>
      <c r="HI38" s="1171">
        <v>0</v>
      </c>
      <c r="HJ38" s="1169">
        <v>0</v>
      </c>
      <c r="HK38" s="1169">
        <v>0</v>
      </c>
      <c r="HL38" s="1170">
        <v>0</v>
      </c>
      <c r="HM38" s="1169">
        <v>0</v>
      </c>
      <c r="HN38" s="1169">
        <v>0</v>
      </c>
      <c r="HO38" s="1169">
        <v>0</v>
      </c>
      <c r="HP38" s="1168">
        <v>0</v>
      </c>
      <c r="HQ38" s="1167">
        <v>0</v>
      </c>
      <c r="HR38" s="1172">
        <v>0</v>
      </c>
      <c r="HS38" s="1165">
        <v>0</v>
      </c>
      <c r="HT38" s="169"/>
      <c r="HU38" s="1405"/>
      <c r="HV38" s="1405"/>
      <c r="HW38" s="1405"/>
      <c r="HX38" s="483"/>
      <c r="HY38" s="949"/>
      <c r="HZ38" s="949"/>
      <c r="IA38" s="949"/>
      <c r="IB38" s="949"/>
      <c r="IC38" s="1212"/>
      <c r="ID38" s="1212"/>
      <c r="IE38" s="393"/>
      <c r="IF38" s="586"/>
      <c r="IG38" s="409"/>
      <c r="IH38" s="370"/>
      <c r="II38" s="370"/>
      <c r="IJ38" s="370"/>
      <c r="IK38" s="370"/>
      <c r="IM38" s="484"/>
      <c r="IN38" s="382"/>
      <c r="IO38" s="382"/>
      <c r="IP38" s="382"/>
      <c r="IQ38" s="575"/>
      <c r="IR38" s="575"/>
      <c r="IS38" s="394" t="s">
        <v>132</v>
      </c>
      <c r="IT38" s="161">
        <v>42</v>
      </c>
      <c r="IU38" s="162">
        <v>29</v>
      </c>
      <c r="IV38" s="163">
        <v>42</v>
      </c>
      <c r="IW38" s="167">
        <v>113</v>
      </c>
      <c r="IX38" s="165">
        <v>77</v>
      </c>
      <c r="IY38" s="578">
        <v>46.75</v>
      </c>
      <c r="IZ38" s="754"/>
      <c r="JA38" s="382"/>
      <c r="JB38" s="382"/>
      <c r="JC38" s="447"/>
      <c r="JD38" s="382"/>
      <c r="JE38" s="382"/>
      <c r="JF38" s="447"/>
      <c r="JG38" s="382"/>
      <c r="JH38" s="382"/>
      <c r="JI38" s="447"/>
      <c r="JJ38" s="382"/>
      <c r="JK38" s="754"/>
      <c r="JL38" s="754"/>
      <c r="JM38" s="754" t="s">
        <v>79</v>
      </c>
      <c r="JN38" s="170">
        <v>0</v>
      </c>
      <c r="JO38" s="170">
        <v>0</v>
      </c>
      <c r="JP38" s="170">
        <v>0</v>
      </c>
      <c r="JQ38" s="159">
        <v>0</v>
      </c>
      <c r="JR38" s="987"/>
      <c r="JS38" s="987"/>
      <c r="JT38" s="987"/>
      <c r="JU38" s="987"/>
      <c r="JV38" s="792"/>
      <c r="JW38" s="754"/>
      <c r="JX38" s="408"/>
      <c r="JY38" s="478"/>
      <c r="JZ38" s="478"/>
      <c r="KA38" s="479"/>
      <c r="KB38" s="479"/>
      <c r="KC38" s="479"/>
      <c r="KD38" s="479"/>
      <c r="KE38" s="479"/>
      <c r="KF38" s="479"/>
      <c r="KG38" s="479"/>
      <c r="KH38" s="479"/>
      <c r="KI38" s="479"/>
      <c r="KJ38" s="385"/>
      <c r="KK38" s="385"/>
      <c r="KL38" s="768" t="s">
        <v>65</v>
      </c>
      <c r="KM38" s="1171">
        <v>0</v>
      </c>
      <c r="KN38" s="1169">
        <v>0</v>
      </c>
      <c r="KO38" s="1169">
        <v>0</v>
      </c>
      <c r="KP38" s="1170">
        <v>0</v>
      </c>
      <c r="KQ38" s="1169">
        <v>0</v>
      </c>
      <c r="KR38" s="1169">
        <v>0</v>
      </c>
      <c r="KS38" s="1169">
        <v>0</v>
      </c>
      <c r="KT38" s="1168">
        <v>0</v>
      </c>
      <c r="KU38" s="1167">
        <v>0</v>
      </c>
      <c r="KV38" s="1172">
        <v>0</v>
      </c>
      <c r="KW38" s="1165">
        <v>0</v>
      </c>
      <c r="KX38" s="169"/>
      <c r="KY38" s="1405"/>
      <c r="KZ38" s="1405"/>
      <c r="LA38" s="1405"/>
      <c r="LB38" s="483"/>
      <c r="LC38" s="949"/>
      <c r="LD38" s="949"/>
      <c r="LE38" s="949"/>
      <c r="LF38" s="949"/>
      <c r="LG38" s="1212"/>
      <c r="LH38" s="1212"/>
      <c r="LI38" s="393"/>
      <c r="LJ38" s="586"/>
      <c r="LK38" s="409"/>
      <c r="LL38" s="370"/>
      <c r="LM38" s="370"/>
      <c r="LN38" s="370"/>
      <c r="LO38" s="370"/>
      <c r="LQ38" s="382"/>
      <c r="LR38" s="382"/>
      <c r="LS38" s="382"/>
      <c r="LT38" s="382"/>
      <c r="LU38" s="600"/>
      <c r="LV38" s="600"/>
      <c r="LW38" s="394" t="s">
        <v>132</v>
      </c>
      <c r="LX38" s="563">
        <v>337</v>
      </c>
      <c r="LY38" s="902">
        <v>277</v>
      </c>
      <c r="LZ38" s="903">
        <v>21.66</v>
      </c>
      <c r="MA38" s="349"/>
      <c r="MB38" s="382"/>
      <c r="MC38" s="382"/>
      <c r="MD38" s="447"/>
      <c r="ME38" s="382"/>
      <c r="MF38" s="382"/>
      <c r="MG38" s="447"/>
      <c r="MH38" s="382"/>
      <c r="MI38" s="382"/>
      <c r="MJ38" s="447"/>
      <c r="MK38" s="382"/>
      <c r="ML38" s="385"/>
      <c r="MM38" s="385"/>
      <c r="MN38" s="385" t="s">
        <v>79</v>
      </c>
      <c r="MO38" s="1284">
        <v>0</v>
      </c>
      <c r="MP38" s="1284">
        <v>0</v>
      </c>
      <c r="MQ38" s="1284">
        <v>0</v>
      </c>
      <c r="MR38" s="1284">
        <v>0</v>
      </c>
      <c r="MS38" s="1284">
        <v>0</v>
      </c>
      <c r="MT38" s="891"/>
      <c r="MU38" s="898"/>
      <c r="MV38" s="899"/>
      <c r="MW38" s="900"/>
      <c r="MX38" s="898"/>
      <c r="MY38" s="898"/>
      <c r="MZ38" s="898"/>
      <c r="NA38" s="898"/>
      <c r="NB38" s="898"/>
      <c r="NC38" s="898"/>
      <c r="ND38" s="898"/>
      <c r="NE38" s="898"/>
      <c r="NF38" s="898"/>
      <c r="NG38" s="898"/>
      <c r="NH38" s="898"/>
      <c r="NI38" s="898"/>
      <c r="NJ38" s="898"/>
      <c r="NK38" s="898"/>
      <c r="NL38" s="898"/>
      <c r="NM38" s="898"/>
      <c r="NN38" s="768" t="s">
        <v>65</v>
      </c>
      <c r="NO38" s="1371">
        <v>0</v>
      </c>
      <c r="NP38" s="1372">
        <v>0</v>
      </c>
      <c r="NQ38" s="1372">
        <v>0</v>
      </c>
      <c r="NR38" s="1373">
        <v>0</v>
      </c>
      <c r="NS38" s="1372">
        <v>0</v>
      </c>
      <c r="NT38" s="1372">
        <v>0</v>
      </c>
      <c r="NU38" s="1372">
        <v>0</v>
      </c>
      <c r="NV38" s="1374">
        <v>0</v>
      </c>
      <c r="NW38" s="1375">
        <v>0</v>
      </c>
      <c r="NX38" s="1376">
        <v>0</v>
      </c>
      <c r="NY38" s="1377">
        <v>0</v>
      </c>
    </row>
    <row r="39" spans="1:389" ht="17.25" customHeight="1">
      <c r="A39" s="484"/>
      <c r="B39" s="485"/>
      <c r="C39" s="485"/>
      <c r="D39" s="486"/>
      <c r="E39" s="575"/>
      <c r="F39" s="575"/>
      <c r="G39" s="394" t="s">
        <v>133</v>
      </c>
      <c r="H39" s="43">
        <v>0</v>
      </c>
      <c r="I39" s="44">
        <v>0</v>
      </c>
      <c r="J39" s="45">
        <v>0</v>
      </c>
      <c r="K39" s="49">
        <v>0</v>
      </c>
      <c r="L39" s="47">
        <v>0</v>
      </c>
      <c r="M39" s="578">
        <v>0</v>
      </c>
      <c r="N39" s="349"/>
      <c r="O39" s="382"/>
      <c r="P39" s="382"/>
      <c r="Q39" s="447"/>
      <c r="R39" s="382"/>
      <c r="S39" s="382"/>
      <c r="T39" s="447"/>
      <c r="U39" s="382"/>
      <c r="V39" s="382"/>
      <c r="W39" s="447"/>
      <c r="X39" s="382"/>
      <c r="Y39" s="349"/>
      <c r="Z39" s="349"/>
      <c r="AA39" s="349" t="s">
        <v>84</v>
      </c>
      <c r="AB39" s="52">
        <v>0</v>
      </c>
      <c r="AC39" s="52">
        <v>0</v>
      </c>
      <c r="AD39" s="52">
        <v>0</v>
      </c>
      <c r="AE39" s="41">
        <v>0</v>
      </c>
      <c r="AF39" s="987"/>
      <c r="AG39" s="987"/>
      <c r="AH39" s="987"/>
      <c r="AI39" s="987"/>
      <c r="AJ39" s="349"/>
      <c r="AK39" s="349"/>
      <c r="AL39" s="1397"/>
      <c r="AM39" s="478"/>
      <c r="AN39" s="478"/>
      <c r="AO39" s="479"/>
      <c r="AP39" s="479"/>
      <c r="AQ39" s="479"/>
      <c r="AR39" s="479"/>
      <c r="AS39" s="479"/>
      <c r="AT39" s="479"/>
      <c r="AU39" s="479"/>
      <c r="AV39" s="479"/>
      <c r="AW39" s="479"/>
      <c r="AX39" s="385"/>
      <c r="AY39" s="385"/>
      <c r="AZ39" s="768" t="s">
        <v>70</v>
      </c>
      <c r="BA39" s="1171">
        <v>0</v>
      </c>
      <c r="BB39" s="1169">
        <v>0</v>
      </c>
      <c r="BC39" s="1169">
        <v>0</v>
      </c>
      <c r="BD39" s="1170">
        <v>0</v>
      </c>
      <c r="BE39" s="1169">
        <v>0</v>
      </c>
      <c r="BF39" s="1169">
        <v>0</v>
      </c>
      <c r="BG39" s="1169">
        <v>0</v>
      </c>
      <c r="BH39" s="1168">
        <v>0</v>
      </c>
      <c r="BI39" s="1167">
        <v>0</v>
      </c>
      <c r="BJ39" s="1172">
        <v>0</v>
      </c>
      <c r="BK39" s="1165">
        <v>0</v>
      </c>
      <c r="BL39" s="51"/>
      <c r="BM39" s="1405"/>
      <c r="BN39" s="1405"/>
      <c r="BO39" s="1405"/>
      <c r="BP39" s="483"/>
      <c r="BQ39" s="949"/>
      <c r="BR39" s="949"/>
      <c r="BS39" s="949"/>
      <c r="BT39" s="949"/>
      <c r="BU39" s="1212"/>
      <c r="BV39" s="1212"/>
      <c r="BW39" s="393"/>
      <c r="BX39" s="586"/>
      <c r="BY39" s="409"/>
      <c r="BZ39" s="370"/>
      <c r="CA39" s="370"/>
      <c r="CB39" s="370"/>
      <c r="CC39" s="370"/>
      <c r="CE39" s="484"/>
      <c r="CF39" s="485"/>
      <c r="CG39" s="485"/>
      <c r="CH39" s="486"/>
      <c r="CI39" s="575"/>
      <c r="CJ39" s="575"/>
      <c r="CK39" s="394" t="s">
        <v>133</v>
      </c>
      <c r="CL39" s="43">
        <v>23</v>
      </c>
      <c r="CM39" s="44">
        <v>11</v>
      </c>
      <c r="CN39" s="45">
        <v>23</v>
      </c>
      <c r="CO39" s="49">
        <v>57</v>
      </c>
      <c r="CP39" s="47">
        <v>44</v>
      </c>
      <c r="CQ39" s="578">
        <v>29.55</v>
      </c>
      <c r="CR39" s="349"/>
      <c r="CS39" s="382"/>
      <c r="CT39" s="382"/>
      <c r="CU39" s="447"/>
      <c r="CV39" s="382"/>
      <c r="CW39" s="382"/>
      <c r="CX39" s="447"/>
      <c r="CY39" s="382"/>
      <c r="CZ39" s="382"/>
      <c r="DA39" s="447"/>
      <c r="DB39" s="382"/>
      <c r="DC39" s="349"/>
      <c r="DD39" s="349"/>
      <c r="DE39" s="349" t="s">
        <v>84</v>
      </c>
      <c r="DF39" s="52">
        <v>0</v>
      </c>
      <c r="DG39" s="52">
        <v>0</v>
      </c>
      <c r="DH39" s="52">
        <v>0</v>
      </c>
      <c r="DI39" s="41">
        <v>0</v>
      </c>
      <c r="DJ39" s="987"/>
      <c r="DK39" s="987"/>
      <c r="DL39" s="987"/>
      <c r="DM39" s="987"/>
      <c r="DN39" s="790"/>
      <c r="DO39" s="349"/>
      <c r="DP39" s="1397"/>
      <c r="DQ39" s="478"/>
      <c r="DR39" s="478"/>
      <c r="DS39" s="479"/>
      <c r="DT39" s="479"/>
      <c r="DU39" s="479"/>
      <c r="DV39" s="479"/>
      <c r="DW39" s="479"/>
      <c r="DX39" s="479"/>
      <c r="DY39" s="479"/>
      <c r="DZ39" s="479"/>
      <c r="EA39" s="479"/>
      <c r="EB39" s="385"/>
      <c r="EC39" s="385"/>
      <c r="ED39" s="768" t="s">
        <v>70</v>
      </c>
      <c r="EE39" s="1171">
        <v>0</v>
      </c>
      <c r="EF39" s="1169">
        <v>0</v>
      </c>
      <c r="EG39" s="1169">
        <v>0</v>
      </c>
      <c r="EH39" s="1170">
        <v>0</v>
      </c>
      <c r="EI39" s="1169">
        <v>0</v>
      </c>
      <c r="EJ39" s="1169">
        <v>0</v>
      </c>
      <c r="EK39" s="1169">
        <v>0</v>
      </c>
      <c r="EL39" s="1168">
        <v>0</v>
      </c>
      <c r="EM39" s="1167">
        <v>0</v>
      </c>
      <c r="EN39" s="1172">
        <v>0</v>
      </c>
      <c r="EO39" s="1165">
        <v>0</v>
      </c>
      <c r="EP39" s="51"/>
      <c r="EQ39" s="1405"/>
      <c r="ER39" s="1405"/>
      <c r="ES39" s="1405"/>
      <c r="ET39" s="483"/>
      <c r="EU39" s="949"/>
      <c r="EV39" s="949"/>
      <c r="EW39" s="949"/>
      <c r="EX39" s="949"/>
      <c r="EY39" s="1212"/>
      <c r="EZ39" s="1212"/>
      <c r="FA39" s="393"/>
      <c r="FB39" s="586"/>
      <c r="FC39" s="409"/>
      <c r="FD39" s="370"/>
      <c r="FE39" s="370"/>
      <c r="FF39" s="370"/>
      <c r="FG39" s="370"/>
      <c r="FI39" s="484"/>
      <c r="FJ39" s="485"/>
      <c r="FK39" s="485"/>
      <c r="FL39" s="486"/>
      <c r="FM39" s="575"/>
      <c r="FN39" s="575"/>
      <c r="FO39" s="394" t="s">
        <v>133</v>
      </c>
      <c r="FP39" s="161">
        <v>44</v>
      </c>
      <c r="FQ39" s="162">
        <v>26</v>
      </c>
      <c r="FR39" s="163">
        <v>31</v>
      </c>
      <c r="FS39" s="167">
        <v>101</v>
      </c>
      <c r="FT39" s="165">
        <v>94</v>
      </c>
      <c r="FU39" s="578">
        <v>7.45</v>
      </c>
      <c r="FV39" s="754"/>
      <c r="FW39" s="382"/>
      <c r="FX39" s="382"/>
      <c r="FY39" s="447"/>
      <c r="FZ39" s="382"/>
      <c r="GA39" s="382"/>
      <c r="GB39" s="447"/>
      <c r="GC39" s="382"/>
      <c r="GD39" s="382"/>
      <c r="GE39" s="447"/>
      <c r="GF39" s="382"/>
      <c r="GG39" s="754"/>
      <c r="GH39" s="754"/>
      <c r="GI39" s="754" t="s">
        <v>84</v>
      </c>
      <c r="GJ39" s="170">
        <v>0</v>
      </c>
      <c r="GK39" s="170">
        <v>0</v>
      </c>
      <c r="GL39" s="170">
        <v>0</v>
      </c>
      <c r="GM39" s="159">
        <v>0</v>
      </c>
      <c r="GN39" s="987"/>
      <c r="GO39" s="987"/>
      <c r="GP39" s="987"/>
      <c r="GQ39" s="987"/>
      <c r="GR39" s="792"/>
      <c r="GS39" s="754"/>
      <c r="GT39" s="1397"/>
      <c r="GU39" s="478"/>
      <c r="GV39" s="478"/>
      <c r="GW39" s="479"/>
      <c r="GX39" s="479"/>
      <c r="GY39" s="479"/>
      <c r="GZ39" s="479"/>
      <c r="HA39" s="479"/>
      <c r="HB39" s="479"/>
      <c r="HC39" s="479"/>
      <c r="HD39" s="479"/>
      <c r="HE39" s="479"/>
      <c r="HF39" s="385"/>
      <c r="HG39" s="385"/>
      <c r="HH39" s="768" t="s">
        <v>70</v>
      </c>
      <c r="HI39" s="1171">
        <v>0</v>
      </c>
      <c r="HJ39" s="1169">
        <v>0</v>
      </c>
      <c r="HK39" s="1169">
        <v>0</v>
      </c>
      <c r="HL39" s="1170">
        <v>0</v>
      </c>
      <c r="HM39" s="1169">
        <v>0</v>
      </c>
      <c r="HN39" s="1169">
        <v>0</v>
      </c>
      <c r="HO39" s="1169">
        <v>0</v>
      </c>
      <c r="HP39" s="1168">
        <v>0</v>
      </c>
      <c r="HQ39" s="1167">
        <v>0</v>
      </c>
      <c r="HR39" s="1172">
        <v>0</v>
      </c>
      <c r="HS39" s="1165">
        <v>0</v>
      </c>
      <c r="HT39" s="169"/>
      <c r="HU39" s="1405"/>
      <c r="HV39" s="1405"/>
      <c r="HW39" s="1405"/>
      <c r="HX39" s="483"/>
      <c r="HY39" s="949"/>
      <c r="HZ39" s="949"/>
      <c r="IA39" s="949"/>
      <c r="IB39" s="949"/>
      <c r="IC39" s="1212"/>
      <c r="ID39" s="1212"/>
      <c r="IE39" s="393"/>
      <c r="IF39" s="586"/>
      <c r="IG39" s="409"/>
      <c r="IH39" s="370"/>
      <c r="II39" s="370"/>
      <c r="IJ39" s="370"/>
      <c r="IK39" s="370"/>
      <c r="IM39" s="484"/>
      <c r="IN39" s="485"/>
      <c r="IO39" s="485"/>
      <c r="IP39" s="486"/>
      <c r="IQ39" s="575"/>
      <c r="IR39" s="575"/>
      <c r="IS39" s="394" t="s">
        <v>133</v>
      </c>
      <c r="IT39" s="161">
        <v>6</v>
      </c>
      <c r="IU39" s="162">
        <v>6</v>
      </c>
      <c r="IV39" s="163">
        <v>6</v>
      </c>
      <c r="IW39" s="167">
        <v>18</v>
      </c>
      <c r="IX39" s="165">
        <v>13</v>
      </c>
      <c r="IY39" s="578">
        <v>38.46</v>
      </c>
      <c r="IZ39" s="754"/>
      <c r="JA39" s="382"/>
      <c r="JB39" s="382"/>
      <c r="JC39" s="447"/>
      <c r="JD39" s="382"/>
      <c r="JE39" s="382"/>
      <c r="JF39" s="447"/>
      <c r="JG39" s="382"/>
      <c r="JH39" s="382"/>
      <c r="JI39" s="447"/>
      <c r="JJ39" s="382"/>
      <c r="JK39" s="754"/>
      <c r="JL39" s="754"/>
      <c r="JM39" s="754" t="s">
        <v>84</v>
      </c>
      <c r="JN39" s="170">
        <v>0</v>
      </c>
      <c r="JO39" s="170">
        <v>0</v>
      </c>
      <c r="JP39" s="170">
        <v>0</v>
      </c>
      <c r="JQ39" s="159">
        <v>0</v>
      </c>
      <c r="JR39" s="987"/>
      <c r="JS39" s="987"/>
      <c r="JT39" s="987"/>
      <c r="JU39" s="987"/>
      <c r="JV39" s="792"/>
      <c r="JW39" s="754"/>
      <c r="JX39" s="1397"/>
      <c r="JY39" s="478"/>
      <c r="JZ39" s="478"/>
      <c r="KA39" s="479"/>
      <c r="KB39" s="479"/>
      <c r="KC39" s="479"/>
      <c r="KD39" s="479"/>
      <c r="KE39" s="479"/>
      <c r="KF39" s="479"/>
      <c r="KG39" s="479"/>
      <c r="KH39" s="479"/>
      <c r="KI39" s="479"/>
      <c r="KJ39" s="385"/>
      <c r="KK39" s="385"/>
      <c r="KL39" s="768" t="s">
        <v>70</v>
      </c>
      <c r="KM39" s="1171">
        <v>0</v>
      </c>
      <c r="KN39" s="1169">
        <v>0</v>
      </c>
      <c r="KO39" s="1169">
        <v>0</v>
      </c>
      <c r="KP39" s="1170">
        <v>0</v>
      </c>
      <c r="KQ39" s="1169">
        <v>0</v>
      </c>
      <c r="KR39" s="1169">
        <v>0</v>
      </c>
      <c r="KS39" s="1169">
        <v>0</v>
      </c>
      <c r="KT39" s="1168">
        <v>0</v>
      </c>
      <c r="KU39" s="1167">
        <v>0</v>
      </c>
      <c r="KV39" s="1172">
        <v>0</v>
      </c>
      <c r="KW39" s="1165">
        <v>0</v>
      </c>
      <c r="KX39" s="169"/>
      <c r="KY39" s="1405"/>
      <c r="KZ39" s="1405"/>
      <c r="LA39" s="1405"/>
      <c r="LB39" s="483"/>
      <c r="LC39" s="949"/>
      <c r="LD39" s="949"/>
      <c r="LE39" s="949"/>
      <c r="LF39" s="949"/>
      <c r="LG39" s="1212"/>
      <c r="LH39" s="1212"/>
      <c r="LI39" s="393"/>
      <c r="LJ39" s="586"/>
      <c r="LK39" s="409"/>
      <c r="LL39" s="370"/>
      <c r="LM39" s="370"/>
      <c r="LN39" s="370"/>
      <c r="LO39" s="370"/>
      <c r="LQ39" s="382"/>
      <c r="LR39" s="485"/>
      <c r="LS39" s="485"/>
      <c r="LT39" s="382"/>
      <c r="LU39" s="600"/>
      <c r="LV39" s="600"/>
      <c r="LW39" s="394" t="s">
        <v>133</v>
      </c>
      <c r="LX39" s="563">
        <v>176</v>
      </c>
      <c r="LY39" s="902">
        <v>151</v>
      </c>
      <c r="LZ39" s="903">
        <v>16.559999999999999</v>
      </c>
      <c r="MA39" s="349"/>
      <c r="MB39" s="382"/>
      <c r="MC39" s="382"/>
      <c r="MD39" s="447"/>
      <c r="ME39" s="382"/>
      <c r="MF39" s="382"/>
      <c r="MG39" s="447"/>
      <c r="MH39" s="382"/>
      <c r="MI39" s="382"/>
      <c r="MJ39" s="447"/>
      <c r="MK39" s="382"/>
      <c r="ML39" s="385"/>
      <c r="MM39" s="385"/>
      <c r="MN39" s="385" t="s">
        <v>84</v>
      </c>
      <c r="MO39" s="1284">
        <v>0</v>
      </c>
      <c r="MP39" s="1284">
        <v>0</v>
      </c>
      <c r="MQ39" s="1284">
        <v>0</v>
      </c>
      <c r="MR39" s="1284">
        <v>0</v>
      </c>
      <c r="MS39" s="1284">
        <v>0</v>
      </c>
      <c r="MT39" s="891"/>
      <c r="MU39" s="898"/>
      <c r="MV39" s="899"/>
      <c r="MW39" s="900"/>
      <c r="MX39" s="898"/>
      <c r="MY39" s="931"/>
      <c r="MZ39" s="898"/>
      <c r="NA39" s="898"/>
      <c r="NB39" s="898"/>
      <c r="NC39" s="898"/>
      <c r="ND39" s="898"/>
      <c r="NE39" s="898"/>
      <c r="NF39" s="898"/>
      <c r="NG39" s="898"/>
      <c r="NH39" s="898"/>
      <c r="NI39" s="898"/>
      <c r="NJ39" s="898"/>
      <c r="NK39" s="898"/>
      <c r="NL39" s="898"/>
      <c r="NM39" s="898"/>
      <c r="NN39" s="768" t="s">
        <v>142</v>
      </c>
      <c r="NO39" s="1371">
        <v>0</v>
      </c>
      <c r="NP39" s="1372">
        <v>0</v>
      </c>
      <c r="NQ39" s="1372">
        <v>0</v>
      </c>
      <c r="NR39" s="1373">
        <v>0</v>
      </c>
      <c r="NS39" s="1372">
        <v>0</v>
      </c>
      <c r="NT39" s="1372">
        <v>0</v>
      </c>
      <c r="NU39" s="1372">
        <v>0</v>
      </c>
      <c r="NV39" s="1374">
        <v>0</v>
      </c>
      <c r="NW39" s="1375">
        <v>0</v>
      </c>
      <c r="NX39" s="1376">
        <v>0</v>
      </c>
      <c r="NY39" s="1377">
        <v>0</v>
      </c>
    </row>
    <row r="40" spans="1:389" ht="17.25" customHeight="1">
      <c r="A40" s="487"/>
      <c r="B40" s="485"/>
      <c r="C40" s="485"/>
      <c r="D40" s="488"/>
      <c r="E40" s="575"/>
      <c r="F40" s="575"/>
      <c r="G40" s="394" t="s">
        <v>134</v>
      </c>
      <c r="H40" s="43">
        <v>62</v>
      </c>
      <c r="I40" s="44">
        <v>53</v>
      </c>
      <c r="J40" s="45">
        <v>27</v>
      </c>
      <c r="K40" s="49">
        <v>142</v>
      </c>
      <c r="L40" s="47">
        <v>149</v>
      </c>
      <c r="M40" s="578">
        <v>-4.7</v>
      </c>
      <c r="N40" s="349"/>
      <c r="O40" s="382"/>
      <c r="P40" s="382"/>
      <c r="Q40" s="447"/>
      <c r="R40" s="382"/>
      <c r="S40" s="382"/>
      <c r="T40" s="447"/>
      <c r="U40" s="382"/>
      <c r="V40" s="382"/>
      <c r="W40" s="447"/>
      <c r="X40" s="382"/>
      <c r="Y40" s="349"/>
      <c r="Z40" s="349"/>
      <c r="AA40" s="349" t="s">
        <v>87</v>
      </c>
      <c r="AB40" s="52">
        <v>0</v>
      </c>
      <c r="AC40" s="52">
        <v>0</v>
      </c>
      <c r="AD40" s="52">
        <v>0</v>
      </c>
      <c r="AE40" s="41">
        <v>0</v>
      </c>
      <c r="AF40" s="987"/>
      <c r="AG40" s="987"/>
      <c r="AH40" s="987"/>
      <c r="AI40" s="987"/>
      <c r="AJ40" s="349"/>
      <c r="AK40" s="349"/>
      <c r="AL40" s="479"/>
      <c r="AM40" s="1397"/>
      <c r="AN40" s="1397"/>
      <c r="AO40" s="489"/>
      <c r="AP40" s="1397"/>
      <c r="AQ40" s="1397"/>
      <c r="AR40" s="1397"/>
      <c r="AS40" s="1397"/>
      <c r="AT40" s="1397"/>
      <c r="AU40" s="1397"/>
      <c r="AV40" s="479"/>
      <c r="AW40" s="479"/>
      <c r="AX40" s="385"/>
      <c r="AY40" s="385"/>
      <c r="AZ40" s="768" t="s">
        <v>76</v>
      </c>
      <c r="BA40" s="1171">
        <v>0</v>
      </c>
      <c r="BB40" s="1169">
        <v>0</v>
      </c>
      <c r="BC40" s="1169">
        <v>0</v>
      </c>
      <c r="BD40" s="1170">
        <v>0</v>
      </c>
      <c r="BE40" s="1169">
        <v>0</v>
      </c>
      <c r="BF40" s="1169">
        <v>0</v>
      </c>
      <c r="BG40" s="1169">
        <v>0</v>
      </c>
      <c r="BH40" s="1168">
        <v>0</v>
      </c>
      <c r="BI40" s="1167">
        <v>0</v>
      </c>
      <c r="BJ40" s="1172">
        <v>0</v>
      </c>
      <c r="BK40" s="1165">
        <v>0</v>
      </c>
      <c r="BL40" s="51"/>
      <c r="BM40" s="1405"/>
      <c r="BN40" s="1405"/>
      <c r="BO40" s="1405"/>
      <c r="BP40" s="483"/>
      <c r="BQ40" s="949"/>
      <c r="BR40" s="949"/>
      <c r="BS40" s="949"/>
      <c r="BT40" s="949"/>
      <c r="BU40" s="1212"/>
      <c r="BV40" s="1212"/>
      <c r="BW40" s="393"/>
      <c r="BX40" s="586"/>
      <c r="BY40" s="409"/>
      <c r="BZ40" s="370"/>
      <c r="CA40" s="370"/>
      <c r="CB40" s="370"/>
      <c r="CC40" s="370"/>
      <c r="CE40" s="487"/>
      <c r="CF40" s="485"/>
      <c r="CG40" s="485"/>
      <c r="CH40" s="488"/>
      <c r="CI40" s="575"/>
      <c r="CJ40" s="575"/>
      <c r="CK40" s="394" t="s">
        <v>134</v>
      </c>
      <c r="CL40" s="43">
        <v>3</v>
      </c>
      <c r="CM40" s="44">
        <v>6</v>
      </c>
      <c r="CN40" s="45">
        <v>0</v>
      </c>
      <c r="CO40" s="49">
        <v>9</v>
      </c>
      <c r="CP40" s="47">
        <v>5</v>
      </c>
      <c r="CQ40" s="578">
        <v>80</v>
      </c>
      <c r="CR40" s="349"/>
      <c r="CS40" s="382"/>
      <c r="CT40" s="382"/>
      <c r="CU40" s="447"/>
      <c r="CV40" s="382"/>
      <c r="CW40" s="382"/>
      <c r="CX40" s="447"/>
      <c r="CY40" s="382"/>
      <c r="CZ40" s="382"/>
      <c r="DA40" s="447"/>
      <c r="DB40" s="382"/>
      <c r="DC40" s="349"/>
      <c r="DD40" s="349"/>
      <c r="DE40" s="349" t="s">
        <v>87</v>
      </c>
      <c r="DF40" s="52">
        <v>0</v>
      </c>
      <c r="DG40" s="52">
        <v>0</v>
      </c>
      <c r="DH40" s="52">
        <v>0</v>
      </c>
      <c r="DI40" s="41">
        <v>0</v>
      </c>
      <c r="DJ40" s="987"/>
      <c r="DK40" s="987"/>
      <c r="DL40" s="987"/>
      <c r="DM40" s="987"/>
      <c r="DN40" s="790"/>
      <c r="DO40" s="349"/>
      <c r="DP40" s="479"/>
      <c r="DQ40" s="1397"/>
      <c r="DR40" s="1397"/>
      <c r="DS40" s="489"/>
      <c r="DT40" s="1397"/>
      <c r="DU40" s="1397"/>
      <c r="DV40" s="1397"/>
      <c r="DW40" s="1397"/>
      <c r="DX40" s="1397"/>
      <c r="DY40" s="1397"/>
      <c r="DZ40" s="479"/>
      <c r="EA40" s="479"/>
      <c r="EB40" s="385"/>
      <c r="EC40" s="385"/>
      <c r="ED40" s="768" t="s">
        <v>76</v>
      </c>
      <c r="EE40" s="1171">
        <v>0</v>
      </c>
      <c r="EF40" s="1169">
        <v>0</v>
      </c>
      <c r="EG40" s="1169">
        <v>325</v>
      </c>
      <c r="EH40" s="1170">
        <v>0</v>
      </c>
      <c r="EI40" s="1169">
        <v>0</v>
      </c>
      <c r="EJ40" s="1169">
        <v>0</v>
      </c>
      <c r="EK40" s="1169">
        <v>0</v>
      </c>
      <c r="EL40" s="1168">
        <v>0</v>
      </c>
      <c r="EM40" s="1167">
        <v>325</v>
      </c>
      <c r="EN40" s="1172">
        <v>0</v>
      </c>
      <c r="EO40" s="1165">
        <v>325</v>
      </c>
      <c r="EP40" s="51"/>
      <c r="EQ40" s="1405"/>
      <c r="ER40" s="1405"/>
      <c r="ES40" s="1405"/>
      <c r="ET40" s="483"/>
      <c r="EU40" s="949"/>
      <c r="EV40" s="949"/>
      <c r="EW40" s="949"/>
      <c r="EX40" s="949"/>
      <c r="EY40" s="1212"/>
      <c r="EZ40" s="1212"/>
      <c r="FA40" s="393"/>
      <c r="FB40" s="586"/>
      <c r="FC40" s="409"/>
      <c r="FD40" s="370"/>
      <c r="FE40" s="370"/>
      <c r="FF40" s="370"/>
      <c r="FG40" s="370"/>
      <c r="FI40" s="487"/>
      <c r="FJ40" s="485"/>
      <c r="FK40" s="485"/>
      <c r="FL40" s="488"/>
      <c r="FM40" s="575"/>
      <c r="FN40" s="575"/>
      <c r="FO40" s="394" t="s">
        <v>134</v>
      </c>
      <c r="FP40" s="161">
        <v>5</v>
      </c>
      <c r="FQ40" s="162">
        <v>0</v>
      </c>
      <c r="FR40" s="163">
        <v>3</v>
      </c>
      <c r="FS40" s="167">
        <v>8</v>
      </c>
      <c r="FT40" s="165">
        <v>7</v>
      </c>
      <c r="FU40" s="578">
        <v>14.29</v>
      </c>
      <c r="FV40" s="754"/>
      <c r="FW40" s="382"/>
      <c r="FX40" s="382"/>
      <c r="FY40" s="447"/>
      <c r="FZ40" s="382"/>
      <c r="GA40" s="382"/>
      <c r="GB40" s="447"/>
      <c r="GC40" s="382"/>
      <c r="GD40" s="382"/>
      <c r="GE40" s="447"/>
      <c r="GF40" s="382"/>
      <c r="GG40" s="754"/>
      <c r="GH40" s="754"/>
      <c r="GI40" s="754" t="s">
        <v>87</v>
      </c>
      <c r="GJ40" s="170">
        <v>0</v>
      </c>
      <c r="GK40" s="170">
        <v>0</v>
      </c>
      <c r="GL40" s="170">
        <v>0</v>
      </c>
      <c r="GM40" s="159">
        <v>0</v>
      </c>
      <c r="GN40" s="987"/>
      <c r="GO40" s="987"/>
      <c r="GP40" s="987"/>
      <c r="GQ40" s="987"/>
      <c r="GR40" s="792"/>
      <c r="GS40" s="754"/>
      <c r="GT40" s="792"/>
      <c r="GU40" s="1397"/>
      <c r="GV40" s="1397"/>
      <c r="GW40" s="489"/>
      <c r="GX40" s="1397"/>
      <c r="GY40" s="1397"/>
      <c r="GZ40" s="1397"/>
      <c r="HA40" s="1397"/>
      <c r="HB40" s="1397"/>
      <c r="HC40" s="1397"/>
      <c r="HD40" s="479"/>
      <c r="HE40" s="479"/>
      <c r="HF40" s="385"/>
      <c r="HG40" s="385"/>
      <c r="HH40" s="768" t="s">
        <v>76</v>
      </c>
      <c r="HI40" s="1171">
        <v>0</v>
      </c>
      <c r="HJ40" s="1169">
        <v>0</v>
      </c>
      <c r="HK40" s="1169">
        <v>0</v>
      </c>
      <c r="HL40" s="1170">
        <v>0</v>
      </c>
      <c r="HM40" s="1169">
        <v>0</v>
      </c>
      <c r="HN40" s="1169">
        <v>0</v>
      </c>
      <c r="HO40" s="1169">
        <v>0</v>
      </c>
      <c r="HP40" s="1168">
        <v>0</v>
      </c>
      <c r="HQ40" s="1167">
        <v>0</v>
      </c>
      <c r="HR40" s="1172">
        <v>0</v>
      </c>
      <c r="HS40" s="1165">
        <v>0</v>
      </c>
      <c r="HT40" s="169"/>
      <c r="HU40" s="1405"/>
      <c r="HV40" s="1405"/>
      <c r="HW40" s="1405"/>
      <c r="HX40" s="483"/>
      <c r="HY40" s="949"/>
      <c r="HZ40" s="949"/>
      <c r="IA40" s="949"/>
      <c r="IB40" s="949"/>
      <c r="IC40" s="1212"/>
      <c r="ID40" s="1212"/>
      <c r="IE40" s="393"/>
      <c r="IF40" s="586"/>
      <c r="IG40" s="409"/>
      <c r="IH40" s="370"/>
      <c r="II40" s="370"/>
      <c r="IJ40" s="370"/>
      <c r="IK40" s="370"/>
      <c r="IM40" s="487"/>
      <c r="IN40" s="485"/>
      <c r="IO40" s="485"/>
      <c r="IP40" s="488"/>
      <c r="IQ40" s="575"/>
      <c r="IR40" s="575"/>
      <c r="IS40" s="394" t="s">
        <v>134</v>
      </c>
      <c r="IT40" s="161">
        <v>0</v>
      </c>
      <c r="IU40" s="162">
        <v>0</v>
      </c>
      <c r="IV40" s="163">
        <v>0</v>
      </c>
      <c r="IW40" s="167">
        <v>0</v>
      </c>
      <c r="IX40" s="165">
        <v>0</v>
      </c>
      <c r="IY40" s="578">
        <v>0</v>
      </c>
      <c r="IZ40" s="754"/>
      <c r="JA40" s="382"/>
      <c r="JB40" s="382"/>
      <c r="JC40" s="447"/>
      <c r="JD40" s="382"/>
      <c r="JE40" s="382"/>
      <c r="JF40" s="447"/>
      <c r="JG40" s="382"/>
      <c r="JH40" s="382"/>
      <c r="JI40" s="447"/>
      <c r="JJ40" s="382"/>
      <c r="JK40" s="754"/>
      <c r="JL40" s="754"/>
      <c r="JM40" s="754" t="s">
        <v>87</v>
      </c>
      <c r="JN40" s="170">
        <v>0</v>
      </c>
      <c r="JO40" s="170">
        <v>0</v>
      </c>
      <c r="JP40" s="170">
        <v>0</v>
      </c>
      <c r="JQ40" s="159">
        <v>0</v>
      </c>
      <c r="JR40" s="987"/>
      <c r="JS40" s="987"/>
      <c r="JT40" s="987"/>
      <c r="JU40" s="987"/>
      <c r="JV40" s="792"/>
      <c r="JW40" s="754"/>
      <c r="JX40" s="792"/>
      <c r="JY40" s="1397"/>
      <c r="JZ40" s="1397"/>
      <c r="KA40" s="489"/>
      <c r="KB40" s="1397"/>
      <c r="KC40" s="1397"/>
      <c r="KD40" s="1397"/>
      <c r="KE40" s="1397"/>
      <c r="KF40" s="1397"/>
      <c r="KG40" s="1397"/>
      <c r="KH40" s="479"/>
      <c r="KI40" s="479"/>
      <c r="KJ40" s="385"/>
      <c r="KK40" s="385"/>
      <c r="KL40" s="768" t="s">
        <v>76</v>
      </c>
      <c r="KM40" s="1171">
        <v>0</v>
      </c>
      <c r="KN40" s="1169">
        <v>0</v>
      </c>
      <c r="KO40" s="1169">
        <v>0</v>
      </c>
      <c r="KP40" s="1170">
        <v>0</v>
      </c>
      <c r="KQ40" s="1169">
        <v>0</v>
      </c>
      <c r="KR40" s="1169">
        <v>0</v>
      </c>
      <c r="KS40" s="1169">
        <v>0</v>
      </c>
      <c r="KT40" s="1168">
        <v>0</v>
      </c>
      <c r="KU40" s="1167">
        <v>0</v>
      </c>
      <c r="KV40" s="1172">
        <v>0</v>
      </c>
      <c r="KW40" s="1165">
        <v>0</v>
      </c>
      <c r="KX40" s="169"/>
      <c r="KY40" s="1405"/>
      <c r="KZ40" s="1405"/>
      <c r="LA40" s="1405"/>
      <c r="LB40" s="483"/>
      <c r="LC40" s="949"/>
      <c r="LD40" s="949"/>
      <c r="LE40" s="949"/>
      <c r="LF40" s="949"/>
      <c r="LG40" s="1212"/>
      <c r="LH40" s="1212"/>
      <c r="LI40" s="393"/>
      <c r="LJ40" s="586"/>
      <c r="LK40" s="409"/>
      <c r="LL40" s="370"/>
      <c r="LM40" s="370"/>
      <c r="LN40" s="370"/>
      <c r="LO40" s="370"/>
      <c r="LQ40" s="382"/>
      <c r="LR40" s="485"/>
      <c r="LS40" s="485"/>
      <c r="LT40" s="382"/>
      <c r="LU40" s="275"/>
      <c r="LV40" s="275"/>
      <c r="LW40" s="394" t="s">
        <v>134</v>
      </c>
      <c r="LX40" s="563">
        <v>159</v>
      </c>
      <c r="LY40" s="902">
        <v>161</v>
      </c>
      <c r="LZ40" s="903">
        <v>-1.24</v>
      </c>
      <c r="MA40" s="349"/>
      <c r="MB40" s="485"/>
      <c r="MC40" s="382"/>
      <c r="MD40" s="447"/>
      <c r="ME40" s="382"/>
      <c r="MF40" s="382"/>
      <c r="MG40" s="447"/>
      <c r="MH40" s="382"/>
      <c r="MI40" s="382"/>
      <c r="MJ40" s="447"/>
      <c r="MK40" s="382"/>
      <c r="ML40" s="385"/>
      <c r="MM40" s="385"/>
      <c r="MN40" s="385" t="s">
        <v>87</v>
      </c>
      <c r="MO40" s="1284">
        <v>0</v>
      </c>
      <c r="MP40" s="1284">
        <v>0</v>
      </c>
      <c r="MQ40" s="1284">
        <v>0</v>
      </c>
      <c r="MR40" s="1284">
        <v>0</v>
      </c>
      <c r="MS40" s="1284">
        <v>0</v>
      </c>
      <c r="MT40" s="891"/>
      <c r="MU40" s="898"/>
      <c r="MV40" s="899"/>
      <c r="MW40" s="900"/>
      <c r="MX40" s="898"/>
      <c r="MY40" s="931"/>
      <c r="MZ40" s="931"/>
      <c r="NA40" s="931"/>
      <c r="NB40" s="931"/>
      <c r="NC40" s="931"/>
      <c r="ND40" s="931"/>
      <c r="NE40" s="931"/>
      <c r="NF40" s="931"/>
      <c r="NG40" s="931"/>
      <c r="NH40" s="931"/>
      <c r="NI40" s="931"/>
      <c r="NJ40" s="931"/>
      <c r="NK40" s="898"/>
      <c r="NL40" s="898"/>
      <c r="NM40" s="898"/>
      <c r="NN40" s="768" t="s">
        <v>76</v>
      </c>
      <c r="NO40" s="1371">
        <v>0</v>
      </c>
      <c r="NP40" s="1372">
        <v>0</v>
      </c>
      <c r="NQ40" s="1372">
        <v>325</v>
      </c>
      <c r="NR40" s="1373">
        <v>0</v>
      </c>
      <c r="NS40" s="1372">
        <v>0</v>
      </c>
      <c r="NT40" s="1372">
        <v>0</v>
      </c>
      <c r="NU40" s="1372">
        <v>0</v>
      </c>
      <c r="NV40" s="1374">
        <v>0</v>
      </c>
      <c r="NW40" s="1375">
        <v>325</v>
      </c>
      <c r="NX40" s="1376">
        <v>0</v>
      </c>
      <c r="NY40" s="1377">
        <v>325</v>
      </c>
    </row>
    <row r="41" spans="1:389" ht="17.25" customHeight="1" thickBot="1">
      <c r="A41" s="487"/>
      <c r="B41" s="485"/>
      <c r="C41" s="485"/>
      <c r="D41" s="382"/>
      <c r="E41" s="575"/>
      <c r="F41" s="575"/>
      <c r="G41" s="394" t="s">
        <v>135</v>
      </c>
      <c r="H41" s="43">
        <v>0</v>
      </c>
      <c r="I41" s="44">
        <v>0</v>
      </c>
      <c r="J41" s="45">
        <v>0</v>
      </c>
      <c r="K41" s="49">
        <v>0</v>
      </c>
      <c r="L41" s="47">
        <v>0</v>
      </c>
      <c r="M41" s="578">
        <v>0</v>
      </c>
      <c r="N41" s="349"/>
      <c r="O41" s="382"/>
      <c r="P41" s="382"/>
      <c r="Q41" s="447"/>
      <c r="R41" s="382"/>
      <c r="S41" s="382"/>
      <c r="T41" s="447"/>
      <c r="U41" s="382"/>
      <c r="V41" s="382"/>
      <c r="W41" s="447"/>
      <c r="X41" s="382"/>
      <c r="Y41" s="349"/>
      <c r="Z41" s="355" t="s">
        <v>69</v>
      </c>
      <c r="AA41" s="355"/>
      <c r="AB41" s="75">
        <v>2.63</v>
      </c>
      <c r="AC41" s="75">
        <v>2.83</v>
      </c>
      <c r="AD41" s="75">
        <v>2.77</v>
      </c>
      <c r="AE41" s="75">
        <v>2.74</v>
      </c>
      <c r="AF41" s="988"/>
      <c r="AG41" s="988"/>
      <c r="AH41" s="988"/>
      <c r="AI41" s="988"/>
      <c r="AJ41" s="349"/>
      <c r="AK41" s="349"/>
      <c r="AL41" s="479"/>
      <c r="AM41" s="479"/>
      <c r="AN41" s="479"/>
      <c r="AO41" s="479"/>
      <c r="AP41" s="479"/>
      <c r="AQ41" s="479"/>
      <c r="AR41" s="479"/>
      <c r="AS41" s="479"/>
      <c r="AT41" s="479"/>
      <c r="AU41" s="479"/>
      <c r="AV41" s="479"/>
      <c r="AW41" s="479"/>
      <c r="AX41" s="385"/>
      <c r="AY41" s="385"/>
      <c r="AZ41" s="768" t="s">
        <v>81</v>
      </c>
      <c r="BA41" s="1171">
        <v>0</v>
      </c>
      <c r="BB41" s="1169">
        <v>554</v>
      </c>
      <c r="BC41" s="1169">
        <v>38493</v>
      </c>
      <c r="BD41" s="1170">
        <v>823</v>
      </c>
      <c r="BE41" s="1169">
        <v>0</v>
      </c>
      <c r="BF41" s="1169">
        <v>0</v>
      </c>
      <c r="BG41" s="1169">
        <v>0</v>
      </c>
      <c r="BH41" s="1168">
        <v>0</v>
      </c>
      <c r="BI41" s="1167">
        <v>39870</v>
      </c>
      <c r="BJ41" s="1166">
        <v>205</v>
      </c>
      <c r="BK41" s="1165">
        <v>40075</v>
      </c>
      <c r="BL41" s="51"/>
      <c r="BM41" s="1405"/>
      <c r="BN41" s="1405"/>
      <c r="BO41" s="1405"/>
      <c r="BP41" s="483"/>
      <c r="BQ41" s="483"/>
      <c r="BR41" s="483"/>
      <c r="BS41" s="483"/>
      <c r="BT41" s="949"/>
      <c r="BU41" s="1212"/>
      <c r="BV41" s="1212"/>
      <c r="BW41" s="393"/>
      <c r="BX41" s="586"/>
      <c r="BY41" s="409"/>
      <c r="BZ41" s="370"/>
      <c r="CA41" s="370"/>
      <c r="CB41" s="370"/>
      <c r="CC41" s="370"/>
      <c r="CE41" s="487"/>
      <c r="CF41" s="485"/>
      <c r="CG41" s="485"/>
      <c r="CH41" s="382"/>
      <c r="CI41" s="575"/>
      <c r="CJ41" s="575"/>
      <c r="CK41" s="394" t="s">
        <v>135</v>
      </c>
      <c r="CL41" s="43">
        <v>0</v>
      </c>
      <c r="CM41" s="44">
        <v>5</v>
      </c>
      <c r="CN41" s="45">
        <v>0</v>
      </c>
      <c r="CO41" s="49">
        <v>5</v>
      </c>
      <c r="CP41" s="47">
        <v>4</v>
      </c>
      <c r="CQ41" s="578">
        <v>25</v>
      </c>
      <c r="CR41" s="349"/>
      <c r="CS41" s="382"/>
      <c r="CT41" s="382"/>
      <c r="CU41" s="447"/>
      <c r="CV41" s="382"/>
      <c r="CW41" s="382"/>
      <c r="CX41" s="447"/>
      <c r="CY41" s="382"/>
      <c r="CZ41" s="382"/>
      <c r="DA41" s="447"/>
      <c r="DB41" s="382"/>
      <c r="DC41" s="349"/>
      <c r="DD41" s="355" t="s">
        <v>69</v>
      </c>
      <c r="DE41" s="355"/>
      <c r="DF41" s="75">
        <v>2.61</v>
      </c>
      <c r="DG41" s="75">
        <v>2.89</v>
      </c>
      <c r="DH41" s="75">
        <v>2.93</v>
      </c>
      <c r="DI41" s="75">
        <v>2.81</v>
      </c>
      <c r="DJ41" s="988"/>
      <c r="DK41" s="988"/>
      <c r="DL41" s="988"/>
      <c r="DM41" s="988"/>
      <c r="DN41" s="790"/>
      <c r="DO41" s="349"/>
      <c r="DP41" s="479"/>
      <c r="DQ41" s="479"/>
      <c r="DR41" s="479"/>
      <c r="DS41" s="479"/>
      <c r="DT41" s="479"/>
      <c r="DU41" s="479"/>
      <c r="DV41" s="479"/>
      <c r="DW41" s="479"/>
      <c r="DX41" s="479"/>
      <c r="DY41" s="479"/>
      <c r="DZ41" s="479"/>
      <c r="EA41" s="479"/>
      <c r="EB41" s="385"/>
      <c r="EC41" s="385"/>
      <c r="ED41" s="768" t="s">
        <v>81</v>
      </c>
      <c r="EE41" s="1171">
        <v>0</v>
      </c>
      <c r="EF41" s="1169">
        <v>871</v>
      </c>
      <c r="EG41" s="1169">
        <v>36704</v>
      </c>
      <c r="EH41" s="1170">
        <v>311</v>
      </c>
      <c r="EI41" s="1169">
        <v>0</v>
      </c>
      <c r="EJ41" s="1169">
        <v>0</v>
      </c>
      <c r="EK41" s="1169">
        <v>0</v>
      </c>
      <c r="EL41" s="1168">
        <v>0</v>
      </c>
      <c r="EM41" s="1167">
        <v>37886</v>
      </c>
      <c r="EN41" s="1166">
        <v>724</v>
      </c>
      <c r="EO41" s="1165">
        <v>38610</v>
      </c>
      <c r="EP41" s="51"/>
      <c r="EQ41" s="1405"/>
      <c r="ER41" s="1405"/>
      <c r="ES41" s="1405"/>
      <c r="ET41" s="483"/>
      <c r="EU41" s="483"/>
      <c r="EV41" s="483"/>
      <c r="EW41" s="483"/>
      <c r="EX41" s="949"/>
      <c r="EY41" s="1212"/>
      <c r="EZ41" s="1212"/>
      <c r="FA41" s="393"/>
      <c r="FB41" s="586"/>
      <c r="FC41" s="409"/>
      <c r="FD41" s="370"/>
      <c r="FE41" s="370"/>
      <c r="FF41" s="370"/>
      <c r="FG41" s="370"/>
      <c r="FI41" s="487"/>
      <c r="FJ41" s="485"/>
      <c r="FK41" s="485"/>
      <c r="FL41" s="382"/>
      <c r="FM41" s="575"/>
      <c r="FN41" s="575"/>
      <c r="FO41" s="394" t="s">
        <v>135</v>
      </c>
      <c r="FP41" s="161">
        <v>0</v>
      </c>
      <c r="FQ41" s="162">
        <v>0</v>
      </c>
      <c r="FR41" s="163">
        <v>0</v>
      </c>
      <c r="FS41" s="167">
        <v>0</v>
      </c>
      <c r="FT41" s="165">
        <v>0</v>
      </c>
      <c r="FU41" s="578">
        <v>0</v>
      </c>
      <c r="FV41" s="754"/>
      <c r="FW41" s="382"/>
      <c r="FX41" s="382"/>
      <c r="FY41" s="447"/>
      <c r="FZ41" s="382"/>
      <c r="GA41" s="382"/>
      <c r="GB41" s="447"/>
      <c r="GC41" s="382"/>
      <c r="GD41" s="382"/>
      <c r="GE41" s="447"/>
      <c r="GF41" s="382"/>
      <c r="GG41" s="754"/>
      <c r="GH41" s="801" t="s">
        <v>69</v>
      </c>
      <c r="GI41" s="801"/>
      <c r="GJ41" s="193">
        <v>2.46</v>
      </c>
      <c r="GK41" s="193">
        <v>2.4700000000000002</v>
      </c>
      <c r="GL41" s="193">
        <v>2.5099999999999998</v>
      </c>
      <c r="GM41" s="193">
        <v>2.48</v>
      </c>
      <c r="GN41" s="988"/>
      <c r="GO41" s="988"/>
      <c r="GP41" s="988"/>
      <c r="GQ41" s="988"/>
      <c r="GR41" s="792"/>
      <c r="GS41" s="754"/>
      <c r="GT41" s="792"/>
      <c r="GU41" s="479"/>
      <c r="GV41" s="479"/>
      <c r="GW41" s="479"/>
      <c r="GX41" s="479"/>
      <c r="GY41" s="479"/>
      <c r="GZ41" s="479"/>
      <c r="HA41" s="479"/>
      <c r="HB41" s="479"/>
      <c r="HC41" s="479"/>
      <c r="HD41" s="479"/>
      <c r="HE41" s="479"/>
      <c r="HF41" s="385"/>
      <c r="HG41" s="385"/>
      <c r="HH41" s="768" t="s">
        <v>81</v>
      </c>
      <c r="HI41" s="1171">
        <v>0</v>
      </c>
      <c r="HJ41" s="1169">
        <v>474</v>
      </c>
      <c r="HK41" s="1169">
        <v>29953</v>
      </c>
      <c r="HL41" s="1170">
        <v>0</v>
      </c>
      <c r="HM41" s="1169">
        <v>0</v>
      </c>
      <c r="HN41" s="1169">
        <v>0</v>
      </c>
      <c r="HO41" s="1169">
        <v>0</v>
      </c>
      <c r="HP41" s="1168">
        <v>0</v>
      </c>
      <c r="HQ41" s="1167">
        <v>30427</v>
      </c>
      <c r="HR41" s="1166">
        <v>195</v>
      </c>
      <c r="HS41" s="1165">
        <v>30622</v>
      </c>
      <c r="HT41" s="169"/>
      <c r="HU41" s="1405"/>
      <c r="HV41" s="1405"/>
      <c r="HW41" s="1405"/>
      <c r="HX41" s="483"/>
      <c r="HY41" s="483"/>
      <c r="HZ41" s="483"/>
      <c r="IA41" s="483"/>
      <c r="IB41" s="949"/>
      <c r="IC41" s="1212"/>
      <c r="ID41" s="1212"/>
      <c r="IE41" s="393"/>
      <c r="IF41" s="586"/>
      <c r="IG41" s="409"/>
      <c r="IH41" s="370"/>
      <c r="II41" s="370"/>
      <c r="IJ41" s="370"/>
      <c r="IK41" s="370"/>
      <c r="IM41" s="487"/>
      <c r="IN41" s="485"/>
      <c r="IO41" s="485"/>
      <c r="IP41" s="382"/>
      <c r="IQ41" s="575"/>
      <c r="IR41" s="575"/>
      <c r="IS41" s="394" t="s">
        <v>135</v>
      </c>
      <c r="IT41" s="161">
        <v>3</v>
      </c>
      <c r="IU41" s="162">
        <v>3</v>
      </c>
      <c r="IV41" s="163">
        <v>3</v>
      </c>
      <c r="IW41" s="167">
        <v>9</v>
      </c>
      <c r="IX41" s="165">
        <v>12</v>
      </c>
      <c r="IY41" s="578">
        <v>-25</v>
      </c>
      <c r="IZ41" s="754"/>
      <c r="JA41" s="382"/>
      <c r="JB41" s="382"/>
      <c r="JC41" s="447"/>
      <c r="JD41" s="382"/>
      <c r="JE41" s="382"/>
      <c r="JF41" s="447"/>
      <c r="JG41" s="382"/>
      <c r="JH41" s="382"/>
      <c r="JI41" s="447"/>
      <c r="JJ41" s="382"/>
      <c r="JK41" s="754"/>
      <c r="JL41" s="801" t="s">
        <v>69</v>
      </c>
      <c r="JM41" s="801"/>
      <c r="JN41" s="193">
        <v>2.84</v>
      </c>
      <c r="JO41" s="193">
        <v>2.89</v>
      </c>
      <c r="JP41" s="193">
        <v>2.92</v>
      </c>
      <c r="JQ41" s="193">
        <v>2.88</v>
      </c>
      <c r="JR41" s="988"/>
      <c r="JS41" s="988"/>
      <c r="JT41" s="988"/>
      <c r="JU41" s="988"/>
      <c r="JV41" s="792"/>
      <c r="JW41" s="754"/>
      <c r="JX41" s="792"/>
      <c r="JY41" s="479"/>
      <c r="JZ41" s="479"/>
      <c r="KA41" s="479"/>
      <c r="KB41" s="479"/>
      <c r="KC41" s="479"/>
      <c r="KD41" s="479"/>
      <c r="KE41" s="479"/>
      <c r="KF41" s="479"/>
      <c r="KG41" s="479"/>
      <c r="KH41" s="479"/>
      <c r="KI41" s="479"/>
      <c r="KJ41" s="385"/>
      <c r="KK41" s="385"/>
      <c r="KL41" s="768" t="s">
        <v>81</v>
      </c>
      <c r="KM41" s="1171">
        <v>0</v>
      </c>
      <c r="KN41" s="1169">
        <v>679</v>
      </c>
      <c r="KO41" s="1169">
        <v>34131</v>
      </c>
      <c r="KP41" s="1170">
        <v>562</v>
      </c>
      <c r="KQ41" s="1169">
        <v>0</v>
      </c>
      <c r="KR41" s="1169">
        <v>0</v>
      </c>
      <c r="KS41" s="1169">
        <v>0</v>
      </c>
      <c r="KT41" s="1168">
        <v>0</v>
      </c>
      <c r="KU41" s="1167">
        <v>35372</v>
      </c>
      <c r="KV41" s="1166">
        <v>579</v>
      </c>
      <c r="KW41" s="1165">
        <v>35951</v>
      </c>
      <c r="KX41" s="169"/>
      <c r="KY41" s="1405"/>
      <c r="KZ41" s="1405"/>
      <c r="LA41" s="1405"/>
      <c r="LB41" s="483"/>
      <c r="LC41" s="483"/>
      <c r="LD41" s="483"/>
      <c r="LE41" s="483"/>
      <c r="LF41" s="949"/>
      <c r="LG41" s="1212"/>
      <c r="LH41" s="1212"/>
      <c r="LI41" s="393"/>
      <c r="LJ41" s="586"/>
      <c r="LK41" s="409"/>
      <c r="LL41" s="370"/>
      <c r="LM41" s="370"/>
      <c r="LN41" s="370"/>
      <c r="LO41" s="370"/>
      <c r="LQ41" s="382"/>
      <c r="LR41" s="485"/>
      <c r="LS41" s="485"/>
      <c r="LT41" s="382"/>
      <c r="LU41" s="275"/>
      <c r="LV41" s="275"/>
      <c r="LW41" s="394" t="s">
        <v>135</v>
      </c>
      <c r="LX41" s="563">
        <v>14</v>
      </c>
      <c r="LY41" s="902">
        <v>16</v>
      </c>
      <c r="LZ41" s="903">
        <v>-12.5</v>
      </c>
      <c r="MA41" s="349"/>
      <c r="MB41" s="485"/>
      <c r="MC41" s="382"/>
      <c r="MD41" s="447"/>
      <c r="ME41" s="382"/>
      <c r="MF41" s="382"/>
      <c r="MG41" s="447"/>
      <c r="MH41" s="382"/>
      <c r="MI41" s="382"/>
      <c r="MJ41" s="447"/>
      <c r="MK41" s="382"/>
      <c r="ML41" s="385"/>
      <c r="MM41" s="417" t="s">
        <v>69</v>
      </c>
      <c r="MN41" s="417"/>
      <c r="MO41" s="1327">
        <v>2.74</v>
      </c>
      <c r="MP41" s="1327">
        <v>2.81</v>
      </c>
      <c r="MQ41" s="1327">
        <v>2.48</v>
      </c>
      <c r="MR41" s="1327">
        <v>2.88</v>
      </c>
      <c r="MS41" s="1328">
        <v>2.74</v>
      </c>
      <c r="MT41" s="891"/>
      <c r="MU41" s="898"/>
      <c r="MV41" s="898"/>
      <c r="MW41" s="916"/>
      <c r="MX41" s="898"/>
      <c r="MY41" s="931"/>
      <c r="MZ41" s="931"/>
      <c r="NA41" s="931"/>
      <c r="NB41" s="931"/>
      <c r="NC41" s="931"/>
      <c r="ND41" s="931"/>
      <c r="NE41" s="931"/>
      <c r="NF41" s="931"/>
      <c r="NG41" s="931"/>
      <c r="NH41" s="931"/>
      <c r="NI41" s="931"/>
      <c r="NJ41" s="931"/>
      <c r="NK41" s="898"/>
      <c r="NL41" s="898"/>
      <c r="NM41" s="898"/>
      <c r="NN41" s="768" t="s">
        <v>81</v>
      </c>
      <c r="NO41" s="1378">
        <v>0</v>
      </c>
      <c r="NP41" s="1379">
        <v>2578</v>
      </c>
      <c r="NQ41" s="1379">
        <v>139281</v>
      </c>
      <c r="NR41" s="1380">
        <v>1696</v>
      </c>
      <c r="NS41" s="1379">
        <v>0</v>
      </c>
      <c r="NT41" s="1379">
        <v>0</v>
      </c>
      <c r="NU41" s="1379">
        <v>0</v>
      </c>
      <c r="NV41" s="1381">
        <v>0</v>
      </c>
      <c r="NW41" s="1375">
        <v>143555</v>
      </c>
      <c r="NX41" s="1382">
        <v>1703</v>
      </c>
      <c r="NY41" s="1377">
        <v>145258</v>
      </c>
    </row>
    <row r="42" spans="1:389" ht="17.25" customHeight="1" thickTop="1" thickBot="1">
      <c r="A42" s="484"/>
      <c r="B42" s="485"/>
      <c r="C42" s="485"/>
      <c r="D42" s="382"/>
      <c r="E42" s="575"/>
      <c r="F42" s="575"/>
      <c r="G42" s="411" t="s">
        <v>136</v>
      </c>
      <c r="H42" s="43">
        <v>187</v>
      </c>
      <c r="I42" s="44">
        <v>128</v>
      </c>
      <c r="J42" s="45">
        <v>141</v>
      </c>
      <c r="K42" s="62">
        <v>456</v>
      </c>
      <c r="L42" s="47">
        <v>559</v>
      </c>
      <c r="M42" s="579">
        <v>-18.43</v>
      </c>
      <c r="N42" s="349"/>
      <c r="O42" s="382"/>
      <c r="P42" s="382"/>
      <c r="Q42" s="447"/>
      <c r="R42" s="382"/>
      <c r="S42" s="382"/>
      <c r="T42" s="447"/>
      <c r="U42" s="382"/>
      <c r="V42" s="382"/>
      <c r="W42" s="447"/>
      <c r="X42" s="382"/>
      <c r="Y42" s="349"/>
      <c r="Z42" s="349"/>
      <c r="AA42" s="349" t="s">
        <v>43</v>
      </c>
      <c r="AB42" s="76">
        <v>2.08</v>
      </c>
      <c r="AC42" s="76">
        <v>2.21</v>
      </c>
      <c r="AD42" s="76">
        <v>2.52</v>
      </c>
      <c r="AE42" s="76">
        <v>2.27</v>
      </c>
      <c r="AF42" s="987"/>
      <c r="AG42" s="987"/>
      <c r="AH42" s="987"/>
      <c r="AI42" s="987"/>
      <c r="AJ42" s="349"/>
      <c r="AK42" s="349"/>
      <c r="AL42" s="479"/>
      <c r="AM42" s="479"/>
      <c r="AN42" s="479"/>
      <c r="AO42" s="479"/>
      <c r="AP42" s="479"/>
      <c r="AQ42" s="479"/>
      <c r="AR42" s="479"/>
      <c r="AS42" s="479"/>
      <c r="AT42" s="479"/>
      <c r="AU42" s="479"/>
      <c r="AV42" s="479"/>
      <c r="AW42" s="479"/>
      <c r="AX42" s="385"/>
      <c r="AY42" s="385"/>
      <c r="AZ42" s="779" t="s">
        <v>53</v>
      </c>
      <c r="BA42" s="1164">
        <v>0</v>
      </c>
      <c r="BB42" s="1162">
        <v>554</v>
      </c>
      <c r="BC42" s="1162">
        <v>38493</v>
      </c>
      <c r="BD42" s="1163">
        <v>823</v>
      </c>
      <c r="BE42" s="1162">
        <v>0</v>
      </c>
      <c r="BF42" s="1162">
        <v>0</v>
      </c>
      <c r="BG42" s="1162">
        <v>0</v>
      </c>
      <c r="BH42" s="1161">
        <v>0</v>
      </c>
      <c r="BI42" s="1160">
        <v>39870</v>
      </c>
      <c r="BJ42" s="1159">
        <v>205</v>
      </c>
      <c r="BK42" s="1158">
        <v>40075</v>
      </c>
      <c r="BL42" s="63"/>
      <c r="BM42" s="1405"/>
      <c r="BN42" s="1405"/>
      <c r="BO42" s="1405"/>
      <c r="BP42" s="483"/>
      <c r="BQ42" s="1405"/>
      <c r="BR42" s="1405"/>
      <c r="BS42" s="1405"/>
      <c r="BT42" s="588"/>
      <c r="BU42" s="1212"/>
      <c r="BV42" s="1212"/>
      <c r="BW42" s="421"/>
      <c r="BX42" s="586"/>
      <c r="BY42" s="409"/>
      <c r="BZ42" s="370"/>
      <c r="CA42" s="370"/>
      <c r="CB42" s="370"/>
      <c r="CC42" s="370"/>
      <c r="CE42" s="484"/>
      <c r="CF42" s="485"/>
      <c r="CG42" s="485"/>
      <c r="CH42" s="382"/>
      <c r="CI42" s="575"/>
      <c r="CJ42" s="575"/>
      <c r="CK42" s="411" t="s">
        <v>136</v>
      </c>
      <c r="CL42" s="43">
        <v>321</v>
      </c>
      <c r="CM42" s="44">
        <v>221</v>
      </c>
      <c r="CN42" s="45">
        <v>141</v>
      </c>
      <c r="CO42" s="62">
        <v>683</v>
      </c>
      <c r="CP42" s="47">
        <v>1422</v>
      </c>
      <c r="CQ42" s="579">
        <v>-51.97</v>
      </c>
      <c r="CR42" s="349"/>
      <c r="CS42" s="382"/>
      <c r="CT42" s="382"/>
      <c r="CU42" s="447"/>
      <c r="CV42" s="382"/>
      <c r="CW42" s="382"/>
      <c r="CX42" s="447"/>
      <c r="CY42" s="382"/>
      <c r="CZ42" s="382"/>
      <c r="DA42" s="447"/>
      <c r="DB42" s="382"/>
      <c r="DC42" s="349"/>
      <c r="DD42" s="349"/>
      <c r="DE42" s="349" t="s">
        <v>43</v>
      </c>
      <c r="DF42" s="76">
        <v>2.7</v>
      </c>
      <c r="DG42" s="76">
        <v>2.5</v>
      </c>
      <c r="DH42" s="76">
        <v>2.7</v>
      </c>
      <c r="DI42" s="76">
        <v>2.63</v>
      </c>
      <c r="DJ42" s="987"/>
      <c r="DK42" s="987"/>
      <c r="DL42" s="987"/>
      <c r="DM42" s="987"/>
      <c r="DN42" s="790"/>
      <c r="DO42" s="349"/>
      <c r="DP42" s="479"/>
      <c r="DQ42" s="479"/>
      <c r="DR42" s="479"/>
      <c r="DS42" s="479"/>
      <c r="DT42" s="479"/>
      <c r="DU42" s="479"/>
      <c r="DV42" s="479"/>
      <c r="DW42" s="479"/>
      <c r="DX42" s="479"/>
      <c r="DY42" s="479"/>
      <c r="DZ42" s="479"/>
      <c r="EA42" s="479"/>
      <c r="EB42" s="385"/>
      <c r="EC42" s="385"/>
      <c r="ED42" s="779" t="s">
        <v>53</v>
      </c>
      <c r="EE42" s="1164">
        <v>0</v>
      </c>
      <c r="EF42" s="1162">
        <v>871</v>
      </c>
      <c r="EG42" s="1162">
        <v>37029</v>
      </c>
      <c r="EH42" s="1163">
        <v>311</v>
      </c>
      <c r="EI42" s="1162">
        <v>0</v>
      </c>
      <c r="EJ42" s="1162">
        <v>0</v>
      </c>
      <c r="EK42" s="1162">
        <v>0</v>
      </c>
      <c r="EL42" s="1161">
        <v>0</v>
      </c>
      <c r="EM42" s="1160">
        <v>38211</v>
      </c>
      <c r="EN42" s="1159">
        <v>724</v>
      </c>
      <c r="EO42" s="1158">
        <v>38935</v>
      </c>
      <c r="EP42" s="63"/>
      <c r="EQ42" s="1405"/>
      <c r="ER42" s="1405"/>
      <c r="ES42" s="1405"/>
      <c r="ET42" s="483"/>
      <c r="EU42" s="1405"/>
      <c r="EV42" s="1405"/>
      <c r="EW42" s="1405"/>
      <c r="EX42" s="588"/>
      <c r="EY42" s="1212"/>
      <c r="EZ42" s="1212"/>
      <c r="FA42" s="421"/>
      <c r="FB42" s="586"/>
      <c r="FC42" s="409"/>
      <c r="FD42" s="370"/>
      <c r="FE42" s="370"/>
      <c r="FF42" s="370"/>
      <c r="FG42" s="370"/>
      <c r="FI42" s="484"/>
      <c r="FJ42" s="485"/>
      <c r="FK42" s="485"/>
      <c r="FL42" s="382"/>
      <c r="FM42" s="575"/>
      <c r="FN42" s="575"/>
      <c r="FO42" s="411" t="s">
        <v>136</v>
      </c>
      <c r="FP42" s="161">
        <v>185</v>
      </c>
      <c r="FQ42" s="162">
        <v>201</v>
      </c>
      <c r="FR42" s="163">
        <v>258</v>
      </c>
      <c r="FS42" s="180">
        <v>644</v>
      </c>
      <c r="FT42" s="165">
        <v>731</v>
      </c>
      <c r="FU42" s="579">
        <v>-11.9</v>
      </c>
      <c r="FV42" s="754"/>
      <c r="FW42" s="382"/>
      <c r="FX42" s="382"/>
      <c r="FY42" s="447"/>
      <c r="FZ42" s="382"/>
      <c r="GA42" s="382"/>
      <c r="GB42" s="447"/>
      <c r="GC42" s="382"/>
      <c r="GD42" s="382"/>
      <c r="GE42" s="447"/>
      <c r="GF42" s="382"/>
      <c r="GG42" s="754"/>
      <c r="GH42" s="754"/>
      <c r="GI42" s="754" t="s">
        <v>43</v>
      </c>
      <c r="GJ42" s="194">
        <v>2.59</v>
      </c>
      <c r="GK42" s="194">
        <v>2.5</v>
      </c>
      <c r="GL42" s="194">
        <v>2.4500000000000002</v>
      </c>
      <c r="GM42" s="194">
        <v>2.5099999999999998</v>
      </c>
      <c r="GN42" s="987"/>
      <c r="GO42" s="987"/>
      <c r="GP42" s="987"/>
      <c r="GQ42" s="987"/>
      <c r="GR42" s="792"/>
      <c r="GS42" s="754"/>
      <c r="GT42" s="792"/>
      <c r="GU42" s="479"/>
      <c r="GV42" s="479"/>
      <c r="GW42" s="479"/>
      <c r="GX42" s="479"/>
      <c r="GY42" s="479"/>
      <c r="GZ42" s="479"/>
      <c r="HA42" s="479"/>
      <c r="HB42" s="479"/>
      <c r="HC42" s="479"/>
      <c r="HD42" s="479"/>
      <c r="HE42" s="479"/>
      <c r="HF42" s="385"/>
      <c r="HG42" s="385"/>
      <c r="HH42" s="779" t="s">
        <v>53</v>
      </c>
      <c r="HI42" s="1164">
        <v>0</v>
      </c>
      <c r="HJ42" s="1162">
        <v>474</v>
      </c>
      <c r="HK42" s="1162">
        <v>29953</v>
      </c>
      <c r="HL42" s="1163">
        <v>0</v>
      </c>
      <c r="HM42" s="1162">
        <v>0</v>
      </c>
      <c r="HN42" s="1162">
        <v>0</v>
      </c>
      <c r="HO42" s="1162">
        <v>0</v>
      </c>
      <c r="HP42" s="1161">
        <v>0</v>
      </c>
      <c r="HQ42" s="1160">
        <v>30427</v>
      </c>
      <c r="HR42" s="1159">
        <v>195</v>
      </c>
      <c r="HS42" s="1158">
        <v>30622</v>
      </c>
      <c r="HT42" s="181"/>
      <c r="HU42" s="1405"/>
      <c r="HV42" s="1405"/>
      <c r="HW42" s="1405"/>
      <c r="HX42" s="483"/>
      <c r="HY42" s="1405"/>
      <c r="HZ42" s="1405"/>
      <c r="IA42" s="1405"/>
      <c r="IB42" s="588"/>
      <c r="IC42" s="1212"/>
      <c r="ID42" s="1212"/>
      <c r="IE42" s="421"/>
      <c r="IF42" s="586"/>
      <c r="IG42" s="409"/>
      <c r="IH42" s="370"/>
      <c r="II42" s="370"/>
      <c r="IJ42" s="370"/>
      <c r="IK42" s="370"/>
      <c r="IM42" s="484"/>
      <c r="IN42" s="485"/>
      <c r="IO42" s="485"/>
      <c r="IP42" s="382"/>
      <c r="IQ42" s="575"/>
      <c r="IR42" s="575"/>
      <c r="IS42" s="411" t="s">
        <v>136</v>
      </c>
      <c r="IT42" s="161">
        <v>315</v>
      </c>
      <c r="IU42" s="162">
        <v>512</v>
      </c>
      <c r="IV42" s="163">
        <v>457</v>
      </c>
      <c r="IW42" s="180">
        <v>1284</v>
      </c>
      <c r="IX42" s="165">
        <v>1236</v>
      </c>
      <c r="IY42" s="579">
        <v>3.88</v>
      </c>
      <c r="IZ42" s="754"/>
      <c r="JA42" s="382"/>
      <c r="JB42" s="382"/>
      <c r="JC42" s="447"/>
      <c r="JD42" s="382"/>
      <c r="JE42" s="382"/>
      <c r="JF42" s="447"/>
      <c r="JG42" s="382"/>
      <c r="JH42" s="382"/>
      <c r="JI42" s="447"/>
      <c r="JJ42" s="382"/>
      <c r="JK42" s="754"/>
      <c r="JL42" s="754"/>
      <c r="JM42" s="754" t="s">
        <v>43</v>
      </c>
      <c r="JN42" s="194">
        <v>2.63</v>
      </c>
      <c r="JO42" s="194">
        <v>2.73</v>
      </c>
      <c r="JP42" s="194">
        <v>2.74</v>
      </c>
      <c r="JQ42" s="194">
        <v>2.7</v>
      </c>
      <c r="JR42" s="987"/>
      <c r="JS42" s="987"/>
      <c r="JT42" s="987"/>
      <c r="JU42" s="987"/>
      <c r="JV42" s="792"/>
      <c r="JW42" s="754"/>
      <c r="JX42" s="792"/>
      <c r="JY42" s="479"/>
      <c r="JZ42" s="479"/>
      <c r="KA42" s="479"/>
      <c r="KB42" s="479"/>
      <c r="KC42" s="479"/>
      <c r="KD42" s="479"/>
      <c r="KE42" s="479"/>
      <c r="KF42" s="479"/>
      <c r="KG42" s="479"/>
      <c r="KH42" s="479"/>
      <c r="KI42" s="479"/>
      <c r="KJ42" s="385"/>
      <c r="KK42" s="385"/>
      <c r="KL42" s="779" t="s">
        <v>53</v>
      </c>
      <c r="KM42" s="1164">
        <v>0</v>
      </c>
      <c r="KN42" s="1162">
        <v>679</v>
      </c>
      <c r="KO42" s="1162">
        <v>34131</v>
      </c>
      <c r="KP42" s="1163">
        <v>562</v>
      </c>
      <c r="KQ42" s="1162">
        <v>0</v>
      </c>
      <c r="KR42" s="1162">
        <v>0</v>
      </c>
      <c r="KS42" s="1162">
        <v>0</v>
      </c>
      <c r="KT42" s="1161">
        <v>0</v>
      </c>
      <c r="KU42" s="1160">
        <v>35372</v>
      </c>
      <c r="KV42" s="1159">
        <v>579</v>
      </c>
      <c r="KW42" s="1158">
        <v>35951</v>
      </c>
      <c r="KX42" s="181"/>
      <c r="KY42" s="1405"/>
      <c r="KZ42" s="1405"/>
      <c r="LA42" s="1405"/>
      <c r="LB42" s="483"/>
      <c r="LC42" s="1405"/>
      <c r="LD42" s="1405"/>
      <c r="LE42" s="1405"/>
      <c r="LF42" s="588"/>
      <c r="LG42" s="1212"/>
      <c r="LH42" s="1212"/>
      <c r="LI42" s="421"/>
      <c r="LJ42" s="586"/>
      <c r="LK42" s="409"/>
      <c r="LL42" s="370"/>
      <c r="LM42" s="370"/>
      <c r="LN42" s="370"/>
      <c r="LO42" s="370"/>
      <c r="LQ42" s="382"/>
      <c r="LR42" s="485"/>
      <c r="LS42" s="485"/>
      <c r="LT42" s="382"/>
      <c r="LU42" s="275"/>
      <c r="LV42" s="275"/>
      <c r="LW42" s="411" t="s">
        <v>136</v>
      </c>
      <c r="LX42" s="563">
        <v>3067</v>
      </c>
      <c r="LY42" s="902">
        <v>3948</v>
      </c>
      <c r="LZ42" s="903">
        <v>-22.32</v>
      </c>
      <c r="MA42" s="349"/>
      <c r="MB42" s="485"/>
      <c r="MC42" s="382"/>
      <c r="MD42" s="447"/>
      <c r="ME42" s="382"/>
      <c r="MF42" s="382"/>
      <c r="MG42" s="447"/>
      <c r="MH42" s="382"/>
      <c r="MI42" s="382"/>
      <c r="MJ42" s="447"/>
      <c r="MK42" s="382"/>
      <c r="ML42" s="385"/>
      <c r="MM42" s="385"/>
      <c r="MN42" s="385" t="s">
        <v>43</v>
      </c>
      <c r="MO42" s="1290">
        <v>2.27</v>
      </c>
      <c r="MP42" s="1290">
        <v>2.63</v>
      </c>
      <c r="MQ42" s="1290">
        <v>2.5099999999999998</v>
      </c>
      <c r="MR42" s="1290">
        <v>2.7</v>
      </c>
      <c r="MS42" s="1291">
        <v>2.5499999999999998</v>
      </c>
      <c r="MT42" s="891"/>
      <c r="MU42" s="898"/>
      <c r="MV42" s="898"/>
      <c r="MW42" s="916"/>
      <c r="MX42" s="898"/>
      <c r="MY42" s="931"/>
      <c r="MZ42" s="931"/>
      <c r="NA42" s="931"/>
      <c r="NB42" s="931"/>
      <c r="NC42" s="931"/>
      <c r="ND42" s="931"/>
      <c r="NE42" s="931"/>
      <c r="NF42" s="931"/>
      <c r="NG42" s="931"/>
      <c r="NH42" s="931"/>
      <c r="NI42" s="931"/>
      <c r="NJ42" s="931"/>
      <c r="NK42" s="898"/>
      <c r="NL42" s="898"/>
      <c r="NM42" s="898"/>
      <c r="NN42" s="779" t="s">
        <v>53</v>
      </c>
      <c r="NO42" s="1383">
        <v>0</v>
      </c>
      <c r="NP42" s="1384">
        <v>2578</v>
      </c>
      <c r="NQ42" s="1384">
        <v>139606</v>
      </c>
      <c r="NR42" s="1385">
        <v>1696</v>
      </c>
      <c r="NS42" s="1384">
        <v>0</v>
      </c>
      <c r="NT42" s="1384">
        <v>0</v>
      </c>
      <c r="NU42" s="1384">
        <v>0</v>
      </c>
      <c r="NV42" s="1384">
        <v>0</v>
      </c>
      <c r="NW42" s="1385">
        <v>143880</v>
      </c>
      <c r="NX42" s="1386">
        <v>1703</v>
      </c>
      <c r="NY42" s="1386">
        <v>145583</v>
      </c>
    </row>
    <row r="43" spans="1:389" ht="17.25" customHeight="1" thickTop="1" thickBot="1">
      <c r="A43" s="493"/>
      <c r="B43" s="485"/>
      <c r="C43" s="485"/>
      <c r="D43" s="382"/>
      <c r="E43" s="575"/>
      <c r="F43" s="575"/>
      <c r="G43" s="492" t="s">
        <v>137</v>
      </c>
      <c r="H43" s="64">
        <v>14140</v>
      </c>
      <c r="I43" s="64">
        <v>12397</v>
      </c>
      <c r="J43" s="64">
        <v>12510</v>
      </c>
      <c r="K43" s="64">
        <v>39047</v>
      </c>
      <c r="L43" s="65">
        <v>35693</v>
      </c>
      <c r="M43" s="580">
        <v>9.4</v>
      </c>
      <c r="N43" s="349"/>
      <c r="O43" s="382"/>
      <c r="P43" s="382"/>
      <c r="Q43" s="447"/>
      <c r="R43" s="382"/>
      <c r="S43" s="382"/>
      <c r="T43" s="447"/>
      <c r="U43" s="382"/>
      <c r="V43" s="382"/>
      <c r="W43" s="447"/>
      <c r="X43" s="382"/>
      <c r="Y43" s="349"/>
      <c r="Z43" s="349"/>
      <c r="AA43" s="349" t="s">
        <v>57</v>
      </c>
      <c r="AB43" s="76">
        <v>2.64</v>
      </c>
      <c r="AC43" s="76">
        <v>2.84</v>
      </c>
      <c r="AD43" s="76">
        <v>2.78</v>
      </c>
      <c r="AE43" s="76">
        <v>2.75</v>
      </c>
      <c r="AF43" s="987"/>
      <c r="AG43" s="987"/>
      <c r="AH43" s="987"/>
      <c r="AI43" s="987"/>
      <c r="AJ43" s="349"/>
      <c r="AK43" s="349"/>
      <c r="AL43" s="385"/>
      <c r="AM43" s="385"/>
      <c r="AN43" s="385"/>
      <c r="AO43" s="385"/>
      <c r="AP43" s="385"/>
      <c r="AQ43" s="385"/>
      <c r="AR43" s="385"/>
      <c r="AS43" s="385"/>
      <c r="AT43" s="385"/>
      <c r="AU43" s="385"/>
      <c r="AV43" s="385"/>
      <c r="AW43" s="385"/>
      <c r="AX43" s="385"/>
      <c r="AY43" s="385"/>
      <c r="AZ43" s="410" t="s">
        <v>138</v>
      </c>
      <c r="BA43" s="500">
        <v>0</v>
      </c>
      <c r="BB43" s="500">
        <v>0</v>
      </c>
      <c r="BC43" s="500">
        <v>0</v>
      </c>
      <c r="BD43" s="479"/>
      <c r="BE43" s="479"/>
      <c r="BF43" s="479"/>
      <c r="BG43" s="479"/>
      <c r="BH43" s="479"/>
      <c r="BI43" s="479"/>
      <c r="BJ43" s="479"/>
      <c r="BK43" s="479"/>
      <c r="BL43" s="790"/>
      <c r="BM43" s="1405"/>
      <c r="BN43" s="1405"/>
      <c r="BO43" s="1405"/>
      <c r="BP43" s="483"/>
      <c r="BQ43" s="589"/>
      <c r="BR43" s="589"/>
      <c r="BS43" s="589"/>
      <c r="BT43" s="589"/>
      <c r="BU43" s="1212"/>
      <c r="BV43" s="1212"/>
      <c r="BW43" s="496"/>
      <c r="BX43" s="586"/>
      <c r="BY43" s="409"/>
      <c r="BZ43" s="370"/>
      <c r="CA43" s="370"/>
      <c r="CB43" s="370"/>
      <c r="CC43" s="370"/>
      <c r="CE43" s="493"/>
      <c r="CF43" s="485"/>
      <c r="CG43" s="485"/>
      <c r="CH43" s="382"/>
      <c r="CI43" s="575"/>
      <c r="CJ43" s="575"/>
      <c r="CK43" s="492" t="s">
        <v>137</v>
      </c>
      <c r="CL43" s="64">
        <v>14880</v>
      </c>
      <c r="CM43" s="64">
        <v>12705</v>
      </c>
      <c r="CN43" s="64">
        <v>10315</v>
      </c>
      <c r="CO43" s="64">
        <v>37900</v>
      </c>
      <c r="CP43" s="65">
        <v>34920</v>
      </c>
      <c r="CQ43" s="580">
        <v>8.5299999999999994</v>
      </c>
      <c r="CR43" s="349"/>
      <c r="CS43" s="382"/>
      <c r="CT43" s="382"/>
      <c r="CU43" s="447"/>
      <c r="CV43" s="382"/>
      <c r="CW43" s="382"/>
      <c r="CX43" s="447"/>
      <c r="CY43" s="382"/>
      <c r="CZ43" s="382"/>
      <c r="DA43" s="447"/>
      <c r="DB43" s="382"/>
      <c r="DC43" s="349"/>
      <c r="DD43" s="349"/>
      <c r="DE43" s="349" t="s">
        <v>57</v>
      </c>
      <c r="DF43" s="76">
        <v>2.6</v>
      </c>
      <c r="DG43" s="76">
        <v>2.9</v>
      </c>
      <c r="DH43" s="76">
        <v>2.93</v>
      </c>
      <c r="DI43" s="76">
        <v>2.81</v>
      </c>
      <c r="DJ43" s="987"/>
      <c r="DK43" s="987"/>
      <c r="DL43" s="987"/>
      <c r="DM43" s="987"/>
      <c r="DN43" s="790"/>
      <c r="DO43" s="349"/>
      <c r="DP43" s="385"/>
      <c r="DQ43" s="385"/>
      <c r="DR43" s="385"/>
      <c r="DS43" s="385"/>
      <c r="DT43" s="385"/>
      <c r="DU43" s="385"/>
      <c r="DV43" s="385"/>
      <c r="DW43" s="385"/>
      <c r="DX43" s="385"/>
      <c r="DY43" s="385"/>
      <c r="DZ43" s="385"/>
      <c r="EA43" s="385"/>
      <c r="EB43" s="385"/>
      <c r="EC43" s="385"/>
      <c r="ED43" s="410" t="s">
        <v>138</v>
      </c>
      <c r="EE43" s="500">
        <v>0</v>
      </c>
      <c r="EF43" s="500">
        <v>0</v>
      </c>
      <c r="EG43" s="500">
        <v>0</v>
      </c>
      <c r="EH43" s="479"/>
      <c r="EI43" s="479"/>
      <c r="EJ43" s="479"/>
      <c r="EK43" s="479"/>
      <c r="EL43" s="479"/>
      <c r="EM43" s="479"/>
      <c r="EN43" s="479"/>
      <c r="EO43" s="479"/>
      <c r="EP43" s="790"/>
      <c r="EQ43" s="1405"/>
      <c r="ER43" s="1405"/>
      <c r="ES43" s="1405"/>
      <c r="ET43" s="483"/>
      <c r="EU43" s="589"/>
      <c r="EV43" s="589"/>
      <c r="EW43" s="589"/>
      <c r="EX43" s="589"/>
      <c r="EY43" s="1212"/>
      <c r="EZ43" s="1212"/>
      <c r="FA43" s="496"/>
      <c r="FB43" s="586"/>
      <c r="FC43" s="409"/>
      <c r="FD43" s="370"/>
      <c r="FE43" s="370"/>
      <c r="FF43" s="370"/>
      <c r="FG43" s="370"/>
      <c r="FI43" s="493"/>
      <c r="FJ43" s="485"/>
      <c r="FK43" s="485"/>
      <c r="FL43" s="382"/>
      <c r="FM43" s="575"/>
      <c r="FN43" s="575"/>
      <c r="FO43" s="492" t="s">
        <v>137</v>
      </c>
      <c r="FP43" s="182">
        <v>10527</v>
      </c>
      <c r="FQ43" s="182">
        <v>10489</v>
      </c>
      <c r="FR43" s="182">
        <v>9411</v>
      </c>
      <c r="FS43" s="182">
        <v>30427</v>
      </c>
      <c r="FT43" s="183">
        <v>27988</v>
      </c>
      <c r="FU43" s="580">
        <v>8.7100000000000009</v>
      </c>
      <c r="FV43" s="754"/>
      <c r="FW43" s="382"/>
      <c r="FX43" s="382"/>
      <c r="FY43" s="447"/>
      <c r="FZ43" s="382"/>
      <c r="GA43" s="382"/>
      <c r="GB43" s="447"/>
      <c r="GC43" s="382"/>
      <c r="GD43" s="382"/>
      <c r="GE43" s="447"/>
      <c r="GF43" s="382"/>
      <c r="GG43" s="754"/>
      <c r="GH43" s="754"/>
      <c r="GI43" s="754" t="s">
        <v>57</v>
      </c>
      <c r="GJ43" s="194">
        <v>2.4500000000000002</v>
      </c>
      <c r="GK43" s="194">
        <v>2.4700000000000002</v>
      </c>
      <c r="GL43" s="194">
        <v>2.52</v>
      </c>
      <c r="GM43" s="194">
        <v>2.48</v>
      </c>
      <c r="GN43" s="987"/>
      <c r="GO43" s="987"/>
      <c r="GP43" s="987"/>
      <c r="GQ43" s="987"/>
      <c r="GR43" s="792"/>
      <c r="GS43" s="754"/>
      <c r="GT43" s="754"/>
      <c r="GU43" s="385"/>
      <c r="GV43" s="385"/>
      <c r="GW43" s="385"/>
      <c r="GX43" s="385"/>
      <c r="GY43" s="385"/>
      <c r="GZ43" s="385"/>
      <c r="HA43" s="385"/>
      <c r="HB43" s="385"/>
      <c r="HC43" s="385"/>
      <c r="HD43" s="385"/>
      <c r="HE43" s="385"/>
      <c r="HF43" s="385"/>
      <c r="HG43" s="385"/>
      <c r="HH43" s="410" t="s">
        <v>138</v>
      </c>
      <c r="HI43" s="500">
        <v>0</v>
      </c>
      <c r="HJ43" s="500">
        <v>0</v>
      </c>
      <c r="HK43" s="500">
        <v>0</v>
      </c>
      <c r="HL43" s="479"/>
      <c r="HM43" s="479"/>
      <c r="HN43" s="479"/>
      <c r="HO43" s="479"/>
      <c r="HP43" s="479"/>
      <c r="HQ43" s="479"/>
      <c r="HR43" s="479"/>
      <c r="HS43" s="479"/>
      <c r="HT43" s="792"/>
      <c r="HU43" s="1405"/>
      <c r="HV43" s="1405"/>
      <c r="HW43" s="1405"/>
      <c r="HX43" s="483"/>
      <c r="HY43" s="589"/>
      <c r="HZ43" s="589"/>
      <c r="IA43" s="589"/>
      <c r="IB43" s="589"/>
      <c r="IC43" s="1212"/>
      <c r="ID43" s="1212"/>
      <c r="IE43" s="496"/>
      <c r="IF43" s="586"/>
      <c r="IG43" s="409"/>
      <c r="IH43" s="370"/>
      <c r="II43" s="370"/>
      <c r="IJ43" s="370"/>
      <c r="IK43" s="370"/>
      <c r="IM43" s="493"/>
      <c r="IN43" s="485"/>
      <c r="IO43" s="485"/>
      <c r="IP43" s="382"/>
      <c r="IQ43" s="575"/>
      <c r="IR43" s="575"/>
      <c r="IS43" s="492" t="s">
        <v>137</v>
      </c>
      <c r="IT43" s="182">
        <v>11392</v>
      </c>
      <c r="IU43" s="182">
        <v>11167</v>
      </c>
      <c r="IV43" s="182">
        <v>12251</v>
      </c>
      <c r="IW43" s="182">
        <v>34810</v>
      </c>
      <c r="IX43" s="183">
        <v>32506</v>
      </c>
      <c r="IY43" s="580">
        <v>7.09</v>
      </c>
      <c r="IZ43" s="754"/>
      <c r="JA43" s="382"/>
      <c r="JB43" s="382"/>
      <c r="JC43" s="447"/>
      <c r="JD43" s="382"/>
      <c r="JE43" s="382"/>
      <c r="JF43" s="447"/>
      <c r="JG43" s="382"/>
      <c r="JH43" s="382"/>
      <c r="JI43" s="447"/>
      <c r="JJ43" s="382"/>
      <c r="JK43" s="754"/>
      <c r="JL43" s="754"/>
      <c r="JM43" s="754" t="s">
        <v>57</v>
      </c>
      <c r="JN43" s="194">
        <v>2.84</v>
      </c>
      <c r="JO43" s="194">
        <v>2.9</v>
      </c>
      <c r="JP43" s="194">
        <v>2.92</v>
      </c>
      <c r="JQ43" s="194">
        <v>2.89</v>
      </c>
      <c r="JR43" s="987"/>
      <c r="JS43" s="987"/>
      <c r="JT43" s="987"/>
      <c r="JU43" s="987"/>
      <c r="JV43" s="792"/>
      <c r="JW43" s="754"/>
      <c r="JX43" s="754"/>
      <c r="JY43" s="385"/>
      <c r="JZ43" s="385"/>
      <c r="KA43" s="385"/>
      <c r="KB43" s="385"/>
      <c r="KC43" s="385"/>
      <c r="KD43" s="385"/>
      <c r="KE43" s="385"/>
      <c r="KF43" s="385"/>
      <c r="KG43" s="385"/>
      <c r="KH43" s="385"/>
      <c r="KI43" s="385"/>
      <c r="KJ43" s="385"/>
      <c r="KK43" s="385"/>
      <c r="KL43" s="410" t="s">
        <v>138</v>
      </c>
      <c r="KM43" s="500">
        <v>0</v>
      </c>
      <c r="KN43" s="500">
        <v>0</v>
      </c>
      <c r="KO43" s="500">
        <v>0</v>
      </c>
      <c r="KP43" s="479"/>
      <c r="KQ43" s="479"/>
      <c r="KR43" s="479"/>
      <c r="KS43" s="479"/>
      <c r="KT43" s="479"/>
      <c r="KU43" s="479"/>
      <c r="KV43" s="479"/>
      <c r="KW43" s="479"/>
      <c r="KX43" s="792"/>
      <c r="KY43" s="1405"/>
      <c r="KZ43" s="1405"/>
      <c r="LA43" s="1405"/>
      <c r="LB43" s="483"/>
      <c r="LC43" s="589"/>
      <c r="LD43" s="589"/>
      <c r="LE43" s="589"/>
      <c r="LF43" s="589"/>
      <c r="LG43" s="1212"/>
      <c r="LH43" s="1212"/>
      <c r="LI43" s="496"/>
      <c r="LJ43" s="586"/>
      <c r="LK43" s="409"/>
      <c r="LL43" s="370"/>
      <c r="LM43" s="370"/>
      <c r="LN43" s="370"/>
      <c r="LO43" s="370"/>
      <c r="LQ43" s="382"/>
      <c r="LR43" s="485"/>
      <c r="LS43" s="485"/>
      <c r="LT43" s="382"/>
      <c r="LU43" s="275"/>
      <c r="LV43" s="275"/>
      <c r="LW43" s="492" t="s">
        <v>137</v>
      </c>
      <c r="LX43" s="892">
        <v>142184</v>
      </c>
      <c r="LY43" s="893">
        <v>131107</v>
      </c>
      <c r="LZ43" s="926">
        <v>8.4499999999999993</v>
      </c>
      <c r="MA43" s="349"/>
      <c r="MB43" s="485"/>
      <c r="MC43" s="382"/>
      <c r="MD43" s="447"/>
      <c r="ME43" s="382"/>
      <c r="MF43" s="382"/>
      <c r="MG43" s="447"/>
      <c r="MH43" s="382"/>
      <c r="MI43" s="382"/>
      <c r="MJ43" s="447"/>
      <c r="MK43" s="382"/>
      <c r="ML43" s="385"/>
      <c r="MM43" s="385"/>
      <c r="MN43" s="385" t="s">
        <v>57</v>
      </c>
      <c r="MO43" s="1290">
        <v>2.75</v>
      </c>
      <c r="MP43" s="1290">
        <v>2.81</v>
      </c>
      <c r="MQ43" s="1290">
        <v>2.48</v>
      </c>
      <c r="MR43" s="1290">
        <v>2.89</v>
      </c>
      <c r="MS43" s="1291">
        <v>2.74</v>
      </c>
      <c r="MT43" s="891"/>
      <c r="MU43" s="898"/>
      <c r="MV43" s="898"/>
      <c r="MW43" s="916"/>
      <c r="MX43" s="898"/>
      <c r="MY43" s="931"/>
      <c r="MZ43" s="931"/>
      <c r="NA43" s="931"/>
      <c r="NB43" s="931"/>
      <c r="NC43" s="931"/>
      <c r="ND43" s="931"/>
      <c r="NE43" s="931"/>
      <c r="NF43" s="931"/>
      <c r="NG43" s="931"/>
      <c r="NH43" s="931"/>
      <c r="NI43" s="931"/>
      <c r="NJ43" s="931"/>
      <c r="NK43" s="898"/>
      <c r="NL43" s="898"/>
      <c r="NM43" s="898"/>
      <c r="NN43" s="898"/>
      <c r="NO43" s="898"/>
      <c r="NP43" s="898"/>
      <c r="NQ43" s="898"/>
      <c r="NR43" s="898"/>
      <c r="NS43" s="898"/>
      <c r="NT43" s="898"/>
      <c r="NU43" s="898"/>
      <c r="NV43" s="898"/>
      <c r="NW43" s="898"/>
      <c r="NX43" s="898"/>
      <c r="NY43" s="898"/>
    </row>
    <row r="44" spans="1:389" ht="17.25" customHeight="1" thickTop="1">
      <c r="A44" s="493"/>
      <c r="B44" s="460"/>
      <c r="C44" s="460"/>
      <c r="D44" s="544"/>
      <c r="E44" s="575"/>
      <c r="F44" s="575"/>
      <c r="G44" s="497" t="s">
        <v>24</v>
      </c>
      <c r="H44" s="367">
        <v>12472</v>
      </c>
      <c r="I44" s="367">
        <v>11103</v>
      </c>
      <c r="J44" s="367">
        <v>11330</v>
      </c>
      <c r="K44" s="367">
        <v>34905</v>
      </c>
      <c r="L44" s="368">
        <v>31795</v>
      </c>
      <c r="M44" s="581">
        <v>9.7799999999999994</v>
      </c>
      <c r="N44" s="349"/>
      <c r="O44" s="382"/>
      <c r="P44" s="382"/>
      <c r="Q44" s="447"/>
      <c r="R44" s="382"/>
      <c r="S44" s="382"/>
      <c r="T44" s="447"/>
      <c r="U44" s="382"/>
      <c r="V44" s="382"/>
      <c r="W44" s="447"/>
      <c r="X44" s="382"/>
      <c r="Y44" s="349"/>
      <c r="Z44" s="349"/>
      <c r="AA44" s="349" t="s">
        <v>63</v>
      </c>
      <c r="AB44" s="76">
        <v>0</v>
      </c>
      <c r="AC44" s="76">
        <v>0</v>
      </c>
      <c r="AD44" s="76">
        <v>0</v>
      </c>
      <c r="AE44" s="76">
        <v>0</v>
      </c>
      <c r="AF44" s="988"/>
      <c r="AG44" s="988"/>
      <c r="AH44" s="988"/>
      <c r="AI44" s="988"/>
      <c r="AJ44" s="349"/>
      <c r="AK44" s="349"/>
      <c r="AL44" s="349"/>
      <c r="AM44" s="349"/>
      <c r="AN44" s="349"/>
      <c r="AO44" s="349"/>
      <c r="AP44" s="349"/>
      <c r="AQ44" s="349"/>
      <c r="AR44" s="349"/>
      <c r="AS44" s="349"/>
      <c r="AT44" s="349"/>
      <c r="AU44" s="349"/>
      <c r="AV44" s="349"/>
      <c r="AW44" s="349"/>
      <c r="AX44" s="349"/>
      <c r="AY44" s="349"/>
      <c r="AZ44" s="354"/>
      <c r="BA44" s="369"/>
      <c r="BB44" s="369"/>
      <c r="BC44" s="369"/>
      <c r="BD44" s="349"/>
      <c r="BE44" s="349"/>
      <c r="BF44" s="349"/>
      <c r="BG44" s="349"/>
      <c r="BH44" s="349"/>
      <c r="BI44" s="349"/>
      <c r="BJ44" s="349"/>
      <c r="BK44" s="349"/>
      <c r="BL44" s="790"/>
      <c r="BM44" s="1405"/>
      <c r="BN44" s="1405"/>
      <c r="BO44" s="1405"/>
      <c r="BP44" s="1007"/>
      <c r="BQ44" s="501"/>
      <c r="BR44" s="501"/>
      <c r="BS44" s="501"/>
      <c r="BT44" s="949"/>
      <c r="BU44" s="1212"/>
      <c r="BV44" s="1212"/>
      <c r="BW44" s="393"/>
      <c r="BX44" s="586"/>
      <c r="BY44" s="409"/>
      <c r="BZ44" s="370"/>
      <c r="CA44" s="370"/>
      <c r="CB44" s="370"/>
      <c r="CC44" s="370"/>
      <c r="CE44" s="493"/>
      <c r="CF44" s="485"/>
      <c r="CG44" s="485"/>
      <c r="CH44" s="382"/>
      <c r="CI44" s="575"/>
      <c r="CJ44" s="575"/>
      <c r="CK44" s="497" t="s">
        <v>24</v>
      </c>
      <c r="CL44" s="367">
        <v>13690</v>
      </c>
      <c r="CM44" s="367">
        <v>11731</v>
      </c>
      <c r="CN44" s="367">
        <v>9238</v>
      </c>
      <c r="CO44" s="367">
        <v>34659</v>
      </c>
      <c r="CP44" s="368">
        <v>31891</v>
      </c>
      <c r="CQ44" s="581">
        <v>8.68</v>
      </c>
      <c r="CR44" s="349"/>
      <c r="CS44" s="382"/>
      <c r="CT44" s="382"/>
      <c r="CU44" s="447"/>
      <c r="CV44" s="382"/>
      <c r="CW44" s="382"/>
      <c r="CX44" s="447"/>
      <c r="CY44" s="382"/>
      <c r="CZ44" s="382"/>
      <c r="DA44" s="447"/>
      <c r="DB44" s="382"/>
      <c r="DC44" s="349"/>
      <c r="DD44" s="349"/>
      <c r="DE44" s="349" t="s">
        <v>63</v>
      </c>
      <c r="DF44" s="76">
        <v>0</v>
      </c>
      <c r="DG44" s="76">
        <v>0</v>
      </c>
      <c r="DH44" s="76">
        <v>0</v>
      </c>
      <c r="DI44" s="76">
        <v>0</v>
      </c>
      <c r="DJ44" s="988"/>
      <c r="DK44" s="988"/>
      <c r="DL44" s="988"/>
      <c r="DM44" s="988"/>
      <c r="DN44" s="790"/>
      <c r="DO44" s="349"/>
      <c r="DP44" s="349"/>
      <c r="DQ44" s="349"/>
      <c r="DR44" s="349"/>
      <c r="DS44" s="349"/>
      <c r="DT44" s="349"/>
      <c r="DU44" s="349"/>
      <c r="DV44" s="349"/>
      <c r="DW44" s="349"/>
      <c r="DX44" s="349"/>
      <c r="DY44" s="349"/>
      <c r="DZ44" s="349"/>
      <c r="EA44" s="349"/>
      <c r="EB44" s="349"/>
      <c r="EC44" s="349"/>
      <c r="ED44" s="354"/>
      <c r="EE44" s="369"/>
      <c r="EF44" s="369"/>
      <c r="EG44" s="369"/>
      <c r="EH44" s="349"/>
      <c r="EI44" s="349"/>
      <c r="EJ44" s="349"/>
      <c r="EK44" s="349"/>
      <c r="EL44" s="349"/>
      <c r="EM44" s="349"/>
      <c r="EN44" s="349"/>
      <c r="EO44" s="349"/>
      <c r="EP44" s="790"/>
      <c r="EQ44" s="1405"/>
      <c r="ER44" s="1405"/>
      <c r="ES44" s="1405"/>
      <c r="ET44" s="1007"/>
      <c r="EU44" s="501"/>
      <c r="EV44" s="501"/>
      <c r="EW44" s="501"/>
      <c r="EX44" s="949"/>
      <c r="EY44" s="1212"/>
      <c r="EZ44" s="1212"/>
      <c r="FA44" s="393"/>
      <c r="FB44" s="586"/>
      <c r="FC44" s="409"/>
      <c r="FD44" s="370"/>
      <c r="FE44" s="370"/>
      <c r="FF44" s="370"/>
      <c r="FG44" s="370"/>
      <c r="FI44" s="493"/>
      <c r="FJ44" s="485"/>
      <c r="FK44" s="485"/>
      <c r="FL44" s="382"/>
      <c r="FM44" s="575"/>
      <c r="FN44" s="575"/>
      <c r="FO44" s="497" t="s">
        <v>24</v>
      </c>
      <c r="FP44" s="707">
        <v>8936</v>
      </c>
      <c r="FQ44" s="707">
        <v>9017</v>
      </c>
      <c r="FR44" s="707">
        <v>7907</v>
      </c>
      <c r="FS44" s="707">
        <v>25860</v>
      </c>
      <c r="FT44" s="786">
        <v>23726</v>
      </c>
      <c r="FU44" s="581">
        <v>8.99</v>
      </c>
      <c r="FV44" s="754"/>
      <c r="FW44" s="382"/>
      <c r="FX44" s="382"/>
      <c r="FY44" s="447"/>
      <c r="FZ44" s="382"/>
      <c r="GA44" s="382"/>
      <c r="GB44" s="447"/>
      <c r="GC44" s="382"/>
      <c r="GD44" s="382"/>
      <c r="GE44" s="447"/>
      <c r="GF44" s="382"/>
      <c r="GG44" s="754"/>
      <c r="GH44" s="754"/>
      <c r="GI44" s="754" t="s">
        <v>63</v>
      </c>
      <c r="GJ44" s="194">
        <v>0</v>
      </c>
      <c r="GK44" s="194">
        <v>0</v>
      </c>
      <c r="GL44" s="194">
        <v>0</v>
      </c>
      <c r="GM44" s="194">
        <v>0</v>
      </c>
      <c r="GN44" s="988"/>
      <c r="GO44" s="988"/>
      <c r="GP44" s="988"/>
      <c r="GQ44" s="988"/>
      <c r="GR44" s="792"/>
      <c r="GS44" s="754"/>
      <c r="GT44" s="754"/>
      <c r="GU44" s="754"/>
      <c r="GV44" s="754"/>
      <c r="GW44" s="754"/>
      <c r="GX44" s="754"/>
      <c r="GY44" s="754"/>
      <c r="GZ44" s="754"/>
      <c r="HA44" s="754"/>
      <c r="HB44" s="754"/>
      <c r="HC44" s="754"/>
      <c r="HD44" s="754"/>
      <c r="HE44" s="754"/>
      <c r="HF44" s="754"/>
      <c r="HG44" s="754"/>
      <c r="HH44" s="627"/>
      <c r="HI44" s="794"/>
      <c r="HJ44" s="794"/>
      <c r="HK44" s="794"/>
      <c r="HL44" s="754"/>
      <c r="HM44" s="754"/>
      <c r="HN44" s="754"/>
      <c r="HO44" s="754"/>
      <c r="HP44" s="754"/>
      <c r="HQ44" s="754"/>
      <c r="HR44" s="754"/>
      <c r="HS44" s="754"/>
      <c r="HT44" s="792"/>
      <c r="HU44" s="1405"/>
      <c r="HV44" s="1405"/>
      <c r="HW44" s="1405"/>
      <c r="HX44" s="1007"/>
      <c r="HY44" s="501"/>
      <c r="HZ44" s="501"/>
      <c r="IA44" s="501"/>
      <c r="IB44" s="949"/>
      <c r="IC44" s="1212"/>
      <c r="ID44" s="1212"/>
      <c r="IE44" s="393"/>
      <c r="IF44" s="586"/>
      <c r="IG44" s="409"/>
      <c r="IH44" s="370"/>
      <c r="II44" s="370"/>
      <c r="IJ44" s="370"/>
      <c r="IK44" s="370"/>
      <c r="IM44" s="493"/>
      <c r="IN44" s="485"/>
      <c r="IO44" s="485"/>
      <c r="IP44" s="382"/>
      <c r="IQ44" s="575"/>
      <c r="IR44" s="575"/>
      <c r="IS44" s="497" t="s">
        <v>24</v>
      </c>
      <c r="IT44" s="707">
        <v>9178</v>
      </c>
      <c r="IU44" s="707">
        <v>8596</v>
      </c>
      <c r="IV44" s="707">
        <v>9673</v>
      </c>
      <c r="IW44" s="707">
        <v>27447</v>
      </c>
      <c r="IX44" s="786">
        <v>25645</v>
      </c>
      <c r="IY44" s="581">
        <v>7.03</v>
      </c>
      <c r="IZ44" s="754"/>
      <c r="JA44" s="382"/>
      <c r="JB44" s="382"/>
      <c r="JC44" s="447"/>
      <c r="JD44" s="382"/>
      <c r="JE44" s="382"/>
      <c r="JF44" s="447"/>
      <c r="JG44" s="382"/>
      <c r="JH44" s="382"/>
      <c r="JI44" s="447"/>
      <c r="JJ44" s="382"/>
      <c r="JK44" s="754"/>
      <c r="JL44" s="754"/>
      <c r="JM44" s="754" t="s">
        <v>63</v>
      </c>
      <c r="JN44" s="194">
        <v>0</v>
      </c>
      <c r="JO44" s="194">
        <v>0</v>
      </c>
      <c r="JP44" s="194">
        <v>0</v>
      </c>
      <c r="JQ44" s="194">
        <v>0</v>
      </c>
      <c r="JR44" s="988"/>
      <c r="JS44" s="988"/>
      <c r="JT44" s="988"/>
      <c r="JU44" s="988"/>
      <c r="JV44" s="792"/>
      <c r="JW44" s="754"/>
      <c r="JX44" s="754"/>
      <c r="JY44" s="754"/>
      <c r="JZ44" s="754"/>
      <c r="KA44" s="754"/>
      <c r="KB44" s="754"/>
      <c r="KC44" s="754"/>
      <c r="KD44" s="754"/>
      <c r="KE44" s="754"/>
      <c r="KF44" s="754"/>
      <c r="KG44" s="754"/>
      <c r="KH44" s="754"/>
      <c r="KI44" s="754"/>
      <c r="KJ44" s="754"/>
      <c r="KK44" s="754"/>
      <c r="KL44" s="627"/>
      <c r="KM44" s="794"/>
      <c r="KN44" s="794"/>
      <c r="KO44" s="794"/>
      <c r="KP44" s="754"/>
      <c r="KQ44" s="754"/>
      <c r="KR44" s="754"/>
      <c r="KS44" s="754"/>
      <c r="KT44" s="754"/>
      <c r="KU44" s="754"/>
      <c r="KV44" s="754"/>
      <c r="KW44" s="754"/>
      <c r="KX44" s="792"/>
      <c r="KY44" s="1405"/>
      <c r="KZ44" s="1405"/>
      <c r="LA44" s="1405"/>
      <c r="LB44" s="1007"/>
      <c r="LC44" s="501"/>
      <c r="LD44" s="501"/>
      <c r="LE44" s="501"/>
      <c r="LF44" s="949"/>
      <c r="LG44" s="1212"/>
      <c r="LH44" s="1212"/>
      <c r="LI44" s="393"/>
      <c r="LJ44" s="586"/>
      <c r="LK44" s="409"/>
      <c r="LL44" s="370"/>
      <c r="LM44" s="370"/>
      <c r="LN44" s="370"/>
      <c r="LO44" s="370"/>
      <c r="LQ44" s="382"/>
      <c r="LR44" s="485"/>
      <c r="LS44" s="485"/>
      <c r="LT44" s="382"/>
      <c r="LU44" s="275"/>
      <c r="LV44" s="275"/>
      <c r="LW44" s="497" t="s">
        <v>24</v>
      </c>
      <c r="LX44" s="563">
        <v>122871</v>
      </c>
      <c r="LY44" s="882">
        <v>113057</v>
      </c>
      <c r="LZ44" s="927">
        <v>8.68</v>
      </c>
      <c r="MA44" s="790"/>
      <c r="MB44" s="485"/>
      <c r="MC44" s="382"/>
      <c r="MD44" s="447"/>
      <c r="ME44" s="382"/>
      <c r="MF44" s="382"/>
      <c r="MG44" s="447"/>
      <c r="MH44" s="382"/>
      <c r="MI44" s="382"/>
      <c r="MJ44" s="447"/>
      <c r="MK44" s="382"/>
      <c r="ML44" s="385"/>
      <c r="MM44" s="385"/>
      <c r="MN44" s="385" t="s">
        <v>63</v>
      </c>
      <c r="MO44" s="1290">
        <v>0</v>
      </c>
      <c r="MP44" s="1290">
        <v>0</v>
      </c>
      <c r="MQ44" s="1290">
        <v>0</v>
      </c>
      <c r="MR44" s="1290">
        <v>0</v>
      </c>
      <c r="MS44" s="1291" t="s">
        <v>209</v>
      </c>
      <c r="MT44" s="891"/>
      <c r="MU44" s="898"/>
      <c r="MV44" s="898"/>
      <c r="MW44" s="916"/>
      <c r="MX44" s="898"/>
      <c r="MY44" s="931"/>
      <c r="MZ44" s="538"/>
      <c r="NA44" s="538"/>
      <c r="NB44" s="539"/>
      <c r="NC44" s="539"/>
      <c r="ND44" s="408"/>
      <c r="NE44" s="408"/>
      <c r="NF44" s="408"/>
      <c r="NG44" s="408"/>
      <c r="NH44" s="408"/>
      <c r="NI44" s="408"/>
      <c r="NJ44" s="408"/>
      <c r="NK44" s="408"/>
      <c r="NL44" s="898"/>
      <c r="NM44" s="931"/>
      <c r="NN44" s="538"/>
      <c r="NO44" s="538"/>
      <c r="NP44" s="539"/>
      <c r="NQ44" s="539"/>
      <c r="NR44" s="408"/>
      <c r="NS44" s="408"/>
      <c r="NT44" s="408"/>
      <c r="NU44" s="408"/>
      <c r="NV44" s="408"/>
      <c r="NW44" s="408"/>
      <c r="NX44" s="408"/>
      <c r="NY44" s="408"/>
    </row>
    <row r="45" spans="1:389" ht="17.25" customHeight="1">
      <c r="A45" s="505"/>
      <c r="B45" s="460"/>
      <c r="C45" s="460"/>
      <c r="D45" s="544"/>
      <c r="E45" s="575"/>
      <c r="F45" s="575"/>
      <c r="G45" s="497" t="s">
        <v>139</v>
      </c>
      <c r="H45" s="367">
        <v>1668</v>
      </c>
      <c r="I45" s="367">
        <v>1294</v>
      </c>
      <c r="J45" s="367">
        <v>1180</v>
      </c>
      <c r="K45" s="367">
        <v>4142</v>
      </c>
      <c r="L45" s="368">
        <v>3898</v>
      </c>
      <c r="M45" s="582">
        <v>6.26</v>
      </c>
      <c r="N45" s="349"/>
      <c r="O45" s="382"/>
      <c r="P45" s="382"/>
      <c r="Q45" s="447"/>
      <c r="R45" s="382"/>
      <c r="S45" s="382"/>
      <c r="T45" s="447"/>
      <c r="U45" s="382"/>
      <c r="V45" s="382"/>
      <c r="W45" s="447"/>
      <c r="X45" s="382"/>
      <c r="Y45" s="349"/>
      <c r="Z45" s="349"/>
      <c r="AA45" s="349" t="s">
        <v>68</v>
      </c>
      <c r="AB45" s="76">
        <v>0</v>
      </c>
      <c r="AC45" s="76">
        <v>0</v>
      </c>
      <c r="AD45" s="76">
        <v>0</v>
      </c>
      <c r="AE45" s="76">
        <v>0</v>
      </c>
      <c r="AF45" s="987"/>
      <c r="AG45" s="987"/>
      <c r="AH45" s="987"/>
      <c r="AI45" s="987"/>
      <c r="AJ45" s="349"/>
      <c r="AK45" s="349"/>
      <c r="AL45" s="2240"/>
      <c r="AM45" s="2240"/>
      <c r="AN45" s="2240"/>
      <c r="AO45" s="2240"/>
      <c r="AP45" s="2240"/>
      <c r="AQ45" s="2240"/>
      <c r="AR45" s="2240"/>
      <c r="AS45" s="2240"/>
      <c r="AT45" s="2240"/>
      <c r="AU45" s="2240"/>
      <c r="AV45" s="2240"/>
      <c r="AW45" s="2240"/>
      <c r="AX45" s="862"/>
      <c r="AY45" s="787"/>
      <c r="AZ45" s="502"/>
      <c r="BA45" s="502"/>
      <c r="BB45" s="502"/>
      <c r="BC45" s="502"/>
      <c r="BD45" s="503"/>
      <c r="BE45" s="503"/>
      <c r="BF45" s="503"/>
      <c r="BG45" s="503"/>
      <c r="BH45" s="503"/>
      <c r="BI45" s="504"/>
      <c r="BJ45" s="504"/>
      <c r="BK45" s="504"/>
      <c r="BL45" s="790"/>
      <c r="BM45" s="1405"/>
      <c r="BN45" s="1405"/>
      <c r="BO45" s="1405"/>
      <c r="BP45" s="1008"/>
      <c r="BQ45" s="501"/>
      <c r="BR45" s="501"/>
      <c r="BS45" s="501"/>
      <c r="BT45" s="949"/>
      <c r="BU45" s="1212"/>
      <c r="BV45" s="1212"/>
      <c r="BW45" s="393"/>
      <c r="BX45" s="586"/>
      <c r="BY45" s="409"/>
      <c r="BZ45" s="370"/>
      <c r="CA45" s="370"/>
      <c r="CB45" s="370"/>
      <c r="CC45" s="370"/>
      <c r="CE45" s="410"/>
      <c r="CF45" s="485"/>
      <c r="CG45" s="485"/>
      <c r="CH45" s="382"/>
      <c r="CI45" s="575"/>
      <c r="CJ45" s="575"/>
      <c r="CK45" s="497" t="s">
        <v>139</v>
      </c>
      <c r="CL45" s="367">
        <v>1190</v>
      </c>
      <c r="CM45" s="367">
        <v>974</v>
      </c>
      <c r="CN45" s="367">
        <v>1077</v>
      </c>
      <c r="CO45" s="367">
        <v>3241</v>
      </c>
      <c r="CP45" s="368">
        <v>3029</v>
      </c>
      <c r="CQ45" s="582">
        <v>7</v>
      </c>
      <c r="CR45" s="349"/>
      <c r="CS45" s="382"/>
      <c r="CT45" s="382"/>
      <c r="CU45" s="447"/>
      <c r="CV45" s="382"/>
      <c r="CW45" s="382"/>
      <c r="CX45" s="447"/>
      <c r="CY45" s="382"/>
      <c r="CZ45" s="382"/>
      <c r="DA45" s="447"/>
      <c r="DB45" s="382"/>
      <c r="DC45" s="349"/>
      <c r="DD45" s="349"/>
      <c r="DE45" s="349" t="s">
        <v>68</v>
      </c>
      <c r="DF45" s="76">
        <v>0</v>
      </c>
      <c r="DG45" s="76">
        <v>0</v>
      </c>
      <c r="DH45" s="76">
        <v>0</v>
      </c>
      <c r="DI45" s="76">
        <v>0</v>
      </c>
      <c r="DJ45" s="987"/>
      <c r="DK45" s="987"/>
      <c r="DL45" s="987"/>
      <c r="DM45" s="987"/>
      <c r="DN45" s="790"/>
      <c r="DO45" s="349"/>
      <c r="DP45" s="502"/>
      <c r="DQ45" s="502"/>
      <c r="DR45" s="502"/>
      <c r="DS45" s="502"/>
      <c r="DT45" s="503"/>
      <c r="DU45" s="503"/>
      <c r="DV45" s="503"/>
      <c r="DW45" s="503"/>
      <c r="DX45" s="503"/>
      <c r="DY45" s="504"/>
      <c r="DZ45" s="504"/>
      <c r="EA45" s="503"/>
      <c r="EB45" s="963"/>
      <c r="EC45" s="370"/>
      <c r="ED45" s="502"/>
      <c r="EE45" s="502"/>
      <c r="EF45" s="502"/>
      <c r="EG45" s="502"/>
      <c r="EH45" s="503"/>
      <c r="EI45" s="503"/>
      <c r="EJ45" s="503"/>
      <c r="EK45" s="503"/>
      <c r="EL45" s="503"/>
      <c r="EM45" s="504"/>
      <c r="EN45" s="504"/>
      <c r="EO45" s="504"/>
      <c r="EP45" s="790"/>
      <c r="EQ45" s="1405"/>
      <c r="ER45" s="1405"/>
      <c r="ES45" s="1405"/>
      <c r="ET45" s="1008"/>
      <c r="EU45" s="501"/>
      <c r="EV45" s="501"/>
      <c r="EW45" s="501"/>
      <c r="EX45" s="949"/>
      <c r="EY45" s="1212"/>
      <c r="EZ45" s="1212"/>
      <c r="FA45" s="393"/>
      <c r="FB45" s="586"/>
      <c r="FC45" s="409"/>
      <c r="FD45" s="370"/>
      <c r="FE45" s="370"/>
      <c r="FF45" s="370"/>
      <c r="FG45" s="370"/>
      <c r="FI45" s="410"/>
      <c r="FJ45" s="485"/>
      <c r="FK45" s="485"/>
      <c r="FL45" s="382"/>
      <c r="FM45" s="575"/>
      <c r="FN45" s="575"/>
      <c r="FO45" s="497" t="s">
        <v>139</v>
      </c>
      <c r="FP45" s="707">
        <v>1591</v>
      </c>
      <c r="FQ45" s="707">
        <v>1472</v>
      </c>
      <c r="FR45" s="707">
        <v>1504</v>
      </c>
      <c r="FS45" s="707">
        <v>4567</v>
      </c>
      <c r="FT45" s="786">
        <v>4262</v>
      </c>
      <c r="FU45" s="582">
        <v>7.16</v>
      </c>
      <c r="FV45" s="754"/>
      <c r="FW45" s="382"/>
      <c r="FX45" s="382"/>
      <c r="FY45" s="447"/>
      <c r="FZ45" s="382"/>
      <c r="GA45" s="382"/>
      <c r="GB45" s="447"/>
      <c r="GC45" s="382"/>
      <c r="GD45" s="382"/>
      <c r="GE45" s="447"/>
      <c r="GF45" s="382"/>
      <c r="GG45" s="754"/>
      <c r="GH45" s="754"/>
      <c r="GI45" s="754" t="s">
        <v>68</v>
      </c>
      <c r="GJ45" s="194">
        <v>0</v>
      </c>
      <c r="GK45" s="194">
        <v>0</v>
      </c>
      <c r="GL45" s="194">
        <v>0</v>
      </c>
      <c r="GM45" s="194">
        <v>0</v>
      </c>
      <c r="GN45" s="987"/>
      <c r="GO45" s="987"/>
      <c r="GP45" s="987"/>
      <c r="GQ45" s="987"/>
      <c r="GR45" s="792"/>
      <c r="GS45" s="754"/>
      <c r="GT45" s="502"/>
      <c r="GU45" s="502"/>
      <c r="GV45" s="502"/>
      <c r="GW45" s="502"/>
      <c r="GX45" s="503"/>
      <c r="GY45" s="503"/>
      <c r="GZ45" s="503"/>
      <c r="HA45" s="503"/>
      <c r="HB45" s="503"/>
      <c r="HC45" s="504"/>
      <c r="HD45" s="504"/>
      <c r="HE45" s="503"/>
      <c r="HF45" s="862"/>
      <c r="HG45" s="787"/>
      <c r="HH45" s="502"/>
      <c r="HI45" s="502"/>
      <c r="HJ45" s="502"/>
      <c r="HK45" s="502"/>
      <c r="HL45" s="503"/>
      <c r="HM45" s="503"/>
      <c r="HN45" s="503"/>
      <c r="HO45" s="503"/>
      <c r="HP45" s="503"/>
      <c r="HQ45" s="504"/>
      <c r="HR45" s="504"/>
      <c r="HS45" s="504"/>
      <c r="HT45" s="792"/>
      <c r="HU45" s="1405"/>
      <c r="HV45" s="1405"/>
      <c r="HW45" s="1405"/>
      <c r="HX45" s="1008"/>
      <c r="HY45" s="501"/>
      <c r="HZ45" s="501"/>
      <c r="IA45" s="501"/>
      <c r="IB45" s="949"/>
      <c r="IC45" s="1212"/>
      <c r="ID45" s="1212"/>
      <c r="IE45" s="393"/>
      <c r="IF45" s="586"/>
      <c r="IG45" s="409"/>
      <c r="IH45" s="370"/>
      <c r="II45" s="370"/>
      <c r="IJ45" s="370"/>
      <c r="IK45" s="370"/>
      <c r="IM45" s="505"/>
      <c r="IN45" s="460"/>
      <c r="IO45" s="460"/>
      <c r="IP45" s="544"/>
      <c r="IQ45" s="575"/>
      <c r="IR45" s="575"/>
      <c r="IS45" s="497" t="s">
        <v>139</v>
      </c>
      <c r="IT45" s="707">
        <v>2214</v>
      </c>
      <c r="IU45" s="707">
        <v>2571</v>
      </c>
      <c r="IV45" s="707">
        <v>2578</v>
      </c>
      <c r="IW45" s="707">
        <v>7363</v>
      </c>
      <c r="IX45" s="786">
        <v>6861</v>
      </c>
      <c r="IY45" s="582">
        <v>7.32</v>
      </c>
      <c r="IZ45" s="754"/>
      <c r="JA45" s="382"/>
      <c r="JB45" s="382"/>
      <c r="JC45" s="447"/>
      <c r="JD45" s="382"/>
      <c r="JE45" s="382"/>
      <c r="JF45" s="447"/>
      <c r="JG45" s="382"/>
      <c r="JH45" s="382"/>
      <c r="JI45" s="447"/>
      <c r="JJ45" s="382"/>
      <c r="JK45" s="754"/>
      <c r="JL45" s="754"/>
      <c r="JM45" s="754" t="s">
        <v>68</v>
      </c>
      <c r="JN45" s="194">
        <v>0</v>
      </c>
      <c r="JO45" s="194">
        <v>0</v>
      </c>
      <c r="JP45" s="194">
        <v>0</v>
      </c>
      <c r="JQ45" s="194">
        <v>0</v>
      </c>
      <c r="JR45" s="987"/>
      <c r="JS45" s="987"/>
      <c r="JT45" s="987"/>
      <c r="JU45" s="987"/>
      <c r="JV45" s="792"/>
      <c r="JW45" s="754"/>
      <c r="JX45" s="502"/>
      <c r="JY45" s="502"/>
      <c r="JZ45" s="502"/>
      <c r="KA45" s="502"/>
      <c r="KB45" s="503"/>
      <c r="KC45" s="503"/>
      <c r="KD45" s="503"/>
      <c r="KE45" s="503"/>
      <c r="KF45" s="503"/>
      <c r="KG45" s="504"/>
      <c r="KH45" s="504"/>
      <c r="KI45" s="503"/>
      <c r="KJ45" s="862"/>
      <c r="KK45" s="787"/>
      <c r="KL45" s="502"/>
      <c r="KM45" s="502"/>
      <c r="KN45" s="502"/>
      <c r="KO45" s="502"/>
      <c r="KP45" s="503"/>
      <c r="KQ45" s="503"/>
      <c r="KR45" s="503"/>
      <c r="KS45" s="503"/>
      <c r="KT45" s="503"/>
      <c r="KU45" s="504"/>
      <c r="KV45" s="504"/>
      <c r="KW45" s="504"/>
      <c r="KX45" s="792"/>
      <c r="KY45" s="1405"/>
      <c r="KZ45" s="1405"/>
      <c r="LA45" s="1405"/>
      <c r="LB45" s="1008"/>
      <c r="LC45" s="501"/>
      <c r="LD45" s="501"/>
      <c r="LE45" s="501"/>
      <c r="LF45" s="949"/>
      <c r="LG45" s="1212"/>
      <c r="LH45" s="1212"/>
      <c r="LI45" s="393"/>
      <c r="LJ45" s="586"/>
      <c r="LK45" s="409"/>
      <c r="LL45" s="370"/>
      <c r="LM45" s="370"/>
      <c r="LN45" s="370"/>
      <c r="LO45" s="370"/>
      <c r="LQ45" s="382"/>
      <c r="LR45" s="485"/>
      <c r="LS45" s="485"/>
      <c r="LT45" s="382"/>
      <c r="LU45" s="275"/>
      <c r="LV45" s="275"/>
      <c r="LW45" s="497" t="s">
        <v>139</v>
      </c>
      <c r="LX45" s="563">
        <v>19313</v>
      </c>
      <c r="LY45" s="882">
        <v>18050</v>
      </c>
      <c r="LZ45" s="927">
        <v>7</v>
      </c>
      <c r="MA45" s="790"/>
      <c r="MB45" s="485"/>
      <c r="MC45" s="382"/>
      <c r="MD45" s="447"/>
      <c r="ME45" s="382"/>
      <c r="MF45" s="382"/>
      <c r="MG45" s="447"/>
      <c r="MH45" s="382"/>
      <c r="MI45" s="382"/>
      <c r="MJ45" s="447"/>
      <c r="MK45" s="382"/>
      <c r="ML45" s="385"/>
      <c r="MM45" s="385"/>
      <c r="MN45" s="385" t="s">
        <v>68</v>
      </c>
      <c r="MO45" s="1290">
        <v>0</v>
      </c>
      <c r="MP45" s="1290">
        <v>0</v>
      </c>
      <c r="MQ45" s="1290">
        <v>0</v>
      </c>
      <c r="MR45" s="1290">
        <v>0</v>
      </c>
      <c r="MS45" s="1291" t="s">
        <v>209</v>
      </c>
      <c r="MT45" s="891"/>
      <c r="MU45" s="898"/>
      <c r="MV45" s="898"/>
      <c r="MW45" s="916"/>
      <c r="MX45" s="898"/>
      <c r="MY45" s="931"/>
      <c r="MZ45" s="541"/>
      <c r="NA45" s="2230"/>
      <c r="NB45" s="2230"/>
      <c r="NC45" s="2230"/>
      <c r="ND45" s="2230"/>
      <c r="NE45" s="541"/>
      <c r="NF45" s="2230"/>
      <c r="NG45" s="2230"/>
      <c r="NH45" s="2230"/>
      <c r="NI45" s="2230"/>
      <c r="NJ45" s="1397"/>
      <c r="NK45" s="420"/>
      <c r="NL45" s="898"/>
      <c r="NM45" s="931"/>
      <c r="NN45" s="541"/>
      <c r="NO45" s="2230"/>
      <c r="NP45" s="2230"/>
      <c r="NQ45" s="2230"/>
      <c r="NR45" s="2230"/>
      <c r="NS45" s="541"/>
      <c r="NT45" s="2230"/>
      <c r="NU45" s="2230"/>
      <c r="NV45" s="2230"/>
      <c r="NW45" s="2230"/>
      <c r="NX45" s="1397"/>
      <c r="NY45" s="420"/>
    </row>
    <row r="46" spans="1:389" ht="17.25" customHeight="1">
      <c r="A46" s="544"/>
      <c r="B46" s="544"/>
      <c r="C46" s="544"/>
      <c r="D46" s="544"/>
      <c r="E46" s="576"/>
      <c r="F46" s="576"/>
      <c r="G46" s="349"/>
      <c r="H46" s="349"/>
      <c r="I46" s="349"/>
      <c r="J46" s="349"/>
      <c r="K46" s="349"/>
      <c r="L46" s="349"/>
      <c r="M46" s="385"/>
      <c r="N46" s="349"/>
      <c r="O46" s="382"/>
      <c r="P46" s="382"/>
      <c r="Q46" s="447"/>
      <c r="R46" s="382"/>
      <c r="S46" s="382"/>
      <c r="T46" s="447"/>
      <c r="U46" s="382"/>
      <c r="V46" s="382"/>
      <c r="W46" s="447"/>
      <c r="X46" s="382"/>
      <c r="Y46" s="349"/>
      <c r="Z46" s="349"/>
      <c r="AA46" s="349" t="s">
        <v>74</v>
      </c>
      <c r="AB46" s="76">
        <v>0</v>
      </c>
      <c r="AC46" s="76">
        <v>0</v>
      </c>
      <c r="AD46" s="76">
        <v>0</v>
      </c>
      <c r="AE46" s="76">
        <v>0</v>
      </c>
      <c r="AF46" s="987"/>
      <c r="AG46" s="987"/>
      <c r="AH46" s="987"/>
      <c r="AI46" s="987"/>
      <c r="AJ46" s="349"/>
      <c r="AK46" s="349"/>
      <c r="AL46" s="2240"/>
      <c r="AM46" s="2240"/>
      <c r="AN46" s="2240"/>
      <c r="AO46" s="2240"/>
      <c r="AP46" s="2240"/>
      <c r="AQ46" s="2240"/>
      <c r="AR46" s="2240"/>
      <c r="AS46" s="2240"/>
      <c r="AT46" s="2240"/>
      <c r="AU46" s="2240"/>
      <c r="AV46" s="2240"/>
      <c r="AW46" s="2240"/>
      <c r="AX46" s="862"/>
      <c r="AY46" s="787"/>
      <c r="AZ46" s="936"/>
      <c r="BA46" s="936"/>
      <c r="BB46" s="936"/>
      <c r="BC46" s="936"/>
      <c r="BD46" s="939"/>
      <c r="BE46" s="939"/>
      <c r="BF46" s="939"/>
      <c r="BG46" s="939"/>
      <c r="BH46" s="939"/>
      <c r="BI46" s="936"/>
      <c r="BJ46" s="936"/>
      <c r="BK46" s="503"/>
      <c r="BL46" s="349"/>
      <c r="BM46" s="1405"/>
      <c r="BN46" s="1405"/>
      <c r="BO46" s="1405"/>
      <c r="BP46" s="483"/>
      <c r="BQ46" s="501"/>
      <c r="BR46" s="501"/>
      <c r="BS46" s="501"/>
      <c r="BT46" s="949"/>
      <c r="BU46" s="1212"/>
      <c r="BV46" s="1212"/>
      <c r="BW46" s="590"/>
      <c r="BX46" s="1405"/>
      <c r="BY46" s="409"/>
      <c r="BZ46" s="370"/>
      <c r="CA46" s="370"/>
      <c r="CB46" s="370"/>
      <c r="CC46" s="370"/>
      <c r="CE46" s="544"/>
      <c r="CF46" s="544"/>
      <c r="CG46" s="544"/>
      <c r="CH46" s="544"/>
      <c r="CI46" s="576"/>
      <c r="CJ46" s="576"/>
      <c r="CK46" s="349"/>
      <c r="CL46" s="349"/>
      <c r="CM46" s="349"/>
      <c r="CN46" s="349"/>
      <c r="CO46" s="349"/>
      <c r="CP46" s="349"/>
      <c r="CQ46" s="385"/>
      <c r="CR46" s="349"/>
      <c r="CS46" s="382"/>
      <c r="CT46" s="382"/>
      <c r="CU46" s="447"/>
      <c r="CV46" s="382"/>
      <c r="CW46" s="382"/>
      <c r="CX46" s="447"/>
      <c r="CY46" s="382"/>
      <c r="CZ46" s="382"/>
      <c r="DA46" s="447"/>
      <c r="DB46" s="382"/>
      <c r="DC46" s="349"/>
      <c r="DD46" s="349"/>
      <c r="DE46" s="349" t="s">
        <v>74</v>
      </c>
      <c r="DF46" s="76">
        <v>0</v>
      </c>
      <c r="DG46" s="76">
        <v>0</v>
      </c>
      <c r="DH46" s="76">
        <v>0</v>
      </c>
      <c r="DI46" s="76">
        <v>0</v>
      </c>
      <c r="DJ46" s="987"/>
      <c r="DK46" s="987"/>
      <c r="DL46" s="987"/>
      <c r="DM46" s="987"/>
      <c r="DN46" s="790"/>
      <c r="DO46" s="349"/>
      <c r="DP46" s="502"/>
      <c r="DQ46" s="504"/>
      <c r="DR46" s="504"/>
      <c r="DS46" s="504"/>
      <c r="DT46" s="504"/>
      <c r="DU46" s="504"/>
      <c r="DV46" s="504"/>
      <c r="DW46" s="504"/>
      <c r="DX46" s="504"/>
      <c r="DY46" s="504"/>
      <c r="DZ46" s="1393"/>
      <c r="EA46" s="506"/>
      <c r="EB46" s="963"/>
      <c r="EC46" s="370"/>
      <c r="ED46" s="502"/>
      <c r="EE46" s="504"/>
      <c r="EF46" s="504"/>
      <c r="EG46" s="504"/>
      <c r="EH46" s="504"/>
      <c r="EI46" s="504"/>
      <c r="EJ46" s="504"/>
      <c r="EK46" s="504"/>
      <c r="EL46" s="504"/>
      <c r="EM46" s="504"/>
      <c r="EN46" s="1393"/>
      <c r="EO46" s="506"/>
      <c r="EP46" s="349"/>
      <c r="EQ46" s="1405"/>
      <c r="ER46" s="1405"/>
      <c r="ES46" s="1405"/>
      <c r="ET46" s="483"/>
      <c r="EU46" s="501"/>
      <c r="EV46" s="501"/>
      <c r="EW46" s="501"/>
      <c r="EX46" s="949"/>
      <c r="EY46" s="1212"/>
      <c r="EZ46" s="1212"/>
      <c r="FA46" s="590"/>
      <c r="FB46" s="1405"/>
      <c r="FC46" s="409"/>
      <c r="FD46" s="370"/>
      <c r="FE46" s="370"/>
      <c r="FF46" s="370"/>
      <c r="FG46" s="370"/>
      <c r="FI46" s="544"/>
      <c r="FJ46" s="544"/>
      <c r="FK46" s="544"/>
      <c r="FL46" s="544"/>
      <c r="FM46" s="1665"/>
      <c r="FN46" s="576"/>
      <c r="FO46" s="754"/>
      <c r="FP46" s="754"/>
      <c r="FQ46" s="754"/>
      <c r="FR46" s="754"/>
      <c r="FS46" s="754"/>
      <c r="FT46" s="754"/>
      <c r="FU46" s="754"/>
      <c r="FV46" s="754"/>
      <c r="FW46" s="382"/>
      <c r="FX46" s="382"/>
      <c r="FY46" s="447"/>
      <c r="FZ46" s="382"/>
      <c r="GA46" s="382"/>
      <c r="GB46" s="447"/>
      <c r="GC46" s="382"/>
      <c r="GD46" s="382"/>
      <c r="GE46" s="447"/>
      <c r="GF46" s="382"/>
      <c r="GG46" s="754"/>
      <c r="GH46" s="754"/>
      <c r="GI46" s="754" t="s">
        <v>74</v>
      </c>
      <c r="GJ46" s="194">
        <v>0</v>
      </c>
      <c r="GK46" s="194">
        <v>0</v>
      </c>
      <c r="GL46" s="194">
        <v>0</v>
      </c>
      <c r="GM46" s="194">
        <v>0</v>
      </c>
      <c r="GN46" s="987"/>
      <c r="GO46" s="987"/>
      <c r="GP46" s="987"/>
      <c r="GQ46" s="987"/>
      <c r="GR46" s="792"/>
      <c r="GS46" s="754"/>
      <c r="GT46" s="502"/>
      <c r="GU46" s="504"/>
      <c r="GV46" s="504"/>
      <c r="GW46" s="504"/>
      <c r="GX46" s="504"/>
      <c r="GY46" s="504"/>
      <c r="GZ46" s="504"/>
      <c r="HA46" s="504"/>
      <c r="HB46" s="504"/>
      <c r="HC46" s="504"/>
      <c r="HD46" s="1393"/>
      <c r="HE46" s="506"/>
      <c r="HF46" s="862"/>
      <c r="HG46" s="787"/>
      <c r="HH46" s="502"/>
      <c r="HI46" s="504"/>
      <c r="HJ46" s="504"/>
      <c r="HK46" s="504"/>
      <c r="HL46" s="504"/>
      <c r="HM46" s="504"/>
      <c r="HN46" s="504"/>
      <c r="HO46" s="504"/>
      <c r="HP46" s="504"/>
      <c r="HQ46" s="504"/>
      <c r="HR46" s="1393"/>
      <c r="HS46" s="506"/>
      <c r="HT46" s="754"/>
      <c r="HU46" s="1405"/>
      <c r="HV46" s="1405"/>
      <c r="HW46" s="1405"/>
      <c r="HX46" s="483"/>
      <c r="HY46" s="501"/>
      <c r="HZ46" s="501"/>
      <c r="IA46" s="501"/>
      <c r="IB46" s="949"/>
      <c r="IC46" s="1212"/>
      <c r="ID46" s="1212"/>
      <c r="IE46" s="590"/>
      <c r="IF46" s="1405"/>
      <c r="IG46" s="409"/>
      <c r="IH46" s="370"/>
      <c r="II46" s="370"/>
      <c r="IJ46" s="370"/>
      <c r="IK46" s="370"/>
      <c r="IM46" s="544"/>
      <c r="IN46" s="544"/>
      <c r="IO46" s="544"/>
      <c r="IP46" s="544"/>
      <c r="IQ46" s="576"/>
      <c r="IR46" s="576"/>
      <c r="IS46" s="754"/>
      <c r="IT46" s="754"/>
      <c r="IU46" s="754"/>
      <c r="IV46" s="754"/>
      <c r="IW46" s="754"/>
      <c r="IX46" s="754"/>
      <c r="IY46" s="754"/>
      <c r="IZ46" s="754"/>
      <c r="JA46" s="382"/>
      <c r="JB46" s="382"/>
      <c r="JC46" s="447"/>
      <c r="JD46" s="382"/>
      <c r="JE46" s="382"/>
      <c r="JF46" s="447"/>
      <c r="JG46" s="382"/>
      <c r="JH46" s="382"/>
      <c r="JI46" s="447"/>
      <c r="JJ46" s="382"/>
      <c r="JK46" s="754"/>
      <c r="JL46" s="754"/>
      <c r="JM46" s="754" t="s">
        <v>74</v>
      </c>
      <c r="JN46" s="194">
        <v>0</v>
      </c>
      <c r="JO46" s="194">
        <v>0</v>
      </c>
      <c r="JP46" s="194">
        <v>0</v>
      </c>
      <c r="JQ46" s="194">
        <v>0</v>
      </c>
      <c r="JR46" s="987"/>
      <c r="JS46" s="987"/>
      <c r="JT46" s="987"/>
      <c r="JU46" s="987"/>
      <c r="JV46" s="792"/>
      <c r="JW46" s="754"/>
      <c r="JX46" s="502"/>
      <c r="JY46" s="504"/>
      <c r="JZ46" s="504"/>
      <c r="KA46" s="504"/>
      <c r="KB46" s="504"/>
      <c r="KC46" s="504"/>
      <c r="KD46" s="504"/>
      <c r="KE46" s="504"/>
      <c r="KF46" s="504"/>
      <c r="KG46" s="504"/>
      <c r="KH46" s="1393"/>
      <c r="KI46" s="506"/>
      <c r="KJ46" s="862"/>
      <c r="KK46" s="787"/>
      <c r="KL46" s="502"/>
      <c r="KM46" s="504"/>
      <c r="KN46" s="504"/>
      <c r="KO46" s="504"/>
      <c r="KP46" s="504"/>
      <c r="KQ46" s="504"/>
      <c r="KR46" s="504"/>
      <c r="KS46" s="504"/>
      <c r="KT46" s="504"/>
      <c r="KU46" s="504"/>
      <c r="KV46" s="1393"/>
      <c r="KW46" s="506"/>
      <c r="KX46" s="754"/>
      <c r="KY46" s="1405"/>
      <c r="KZ46" s="1405"/>
      <c r="LA46" s="1405"/>
      <c r="LB46" s="483"/>
      <c r="LC46" s="501"/>
      <c r="LD46" s="501"/>
      <c r="LE46" s="501"/>
      <c r="LF46" s="949"/>
      <c r="LG46" s="1212"/>
      <c r="LH46" s="1212"/>
      <c r="LI46" s="590"/>
      <c r="LJ46" s="1405"/>
      <c r="LK46" s="409"/>
      <c r="LL46" s="370"/>
      <c r="LM46" s="370"/>
      <c r="LN46" s="370"/>
      <c r="LO46" s="370"/>
      <c r="LQ46" s="544"/>
      <c r="LR46" s="544"/>
      <c r="LS46" s="544"/>
      <c r="LT46" s="544"/>
      <c r="LU46" s="1387"/>
      <c r="LV46" s="1387"/>
      <c r="LW46" s="349"/>
      <c r="LX46" s="349"/>
      <c r="LY46" s="365"/>
      <c r="LZ46" s="790"/>
      <c r="MA46" s="790"/>
      <c r="MB46" s="485"/>
      <c r="MC46" s="382"/>
      <c r="MD46" s="447"/>
      <c r="ME46" s="382"/>
      <c r="MF46" s="382"/>
      <c r="MG46" s="447"/>
      <c r="MH46" s="382"/>
      <c r="MI46" s="382"/>
      <c r="MJ46" s="447"/>
      <c r="MK46" s="382"/>
      <c r="ML46" s="385"/>
      <c r="MM46" s="385"/>
      <c r="MN46" s="385" t="s">
        <v>74</v>
      </c>
      <c r="MO46" s="1290">
        <v>0</v>
      </c>
      <c r="MP46" s="1290">
        <v>0</v>
      </c>
      <c r="MQ46" s="1290">
        <v>0</v>
      </c>
      <c r="MR46" s="1290">
        <v>0</v>
      </c>
      <c r="MS46" s="1291" t="s">
        <v>209</v>
      </c>
      <c r="MT46" s="891"/>
      <c r="MU46" s="898"/>
      <c r="MV46" s="898"/>
      <c r="MW46" s="916"/>
      <c r="MX46" s="898"/>
      <c r="MY46" s="931"/>
      <c r="MZ46" s="541"/>
      <c r="NA46" s="1397"/>
      <c r="NB46" s="1397"/>
      <c r="NC46" s="489"/>
      <c r="ND46" s="1397"/>
      <c r="NE46" s="541"/>
      <c r="NF46" s="1397"/>
      <c r="NG46" s="1397"/>
      <c r="NH46" s="489"/>
      <c r="NI46" s="1397"/>
      <c r="NJ46" s="1397"/>
      <c r="NK46" s="420"/>
      <c r="NL46" s="898"/>
      <c r="NM46" s="931"/>
      <c r="NN46" s="541"/>
      <c r="NO46" s="1397"/>
      <c r="NP46" s="1397"/>
      <c r="NQ46" s="489"/>
      <c r="NR46" s="1397"/>
      <c r="NS46" s="541"/>
      <c r="NT46" s="1397"/>
      <c r="NU46" s="1397"/>
      <c r="NV46" s="489"/>
      <c r="NW46" s="1397"/>
      <c r="NX46" s="1397"/>
      <c r="NY46" s="420"/>
    </row>
    <row r="47" spans="1:389" ht="17.25" customHeight="1">
      <c r="A47" s="544"/>
      <c r="B47" s="1211"/>
      <c r="C47" s="544"/>
      <c r="D47" s="544"/>
      <c r="E47" s="575"/>
      <c r="F47" s="575"/>
      <c r="G47" s="349"/>
      <c r="H47" s="349"/>
      <c r="I47" s="349"/>
      <c r="J47" s="349"/>
      <c r="K47" s="360"/>
      <c r="L47" s="350"/>
      <c r="M47" s="385"/>
      <c r="N47" s="349"/>
      <c r="O47" s="382"/>
      <c r="P47" s="382"/>
      <c r="Q47" s="447"/>
      <c r="R47" s="382"/>
      <c r="S47" s="382"/>
      <c r="T47" s="447"/>
      <c r="U47" s="382"/>
      <c r="V47" s="382"/>
      <c r="W47" s="447"/>
      <c r="X47" s="382"/>
      <c r="Y47" s="349"/>
      <c r="Z47" s="349"/>
      <c r="AA47" s="349" t="s">
        <v>79</v>
      </c>
      <c r="AB47" s="76">
        <v>0</v>
      </c>
      <c r="AC47" s="76">
        <v>0</v>
      </c>
      <c r="AD47" s="76">
        <v>0</v>
      </c>
      <c r="AE47" s="76">
        <v>0</v>
      </c>
      <c r="AF47" s="987"/>
      <c r="AG47" s="987"/>
      <c r="AH47" s="987"/>
      <c r="AI47" s="987"/>
      <c r="AJ47" s="349"/>
      <c r="AK47" s="349"/>
      <c r="AL47" s="2241"/>
      <c r="AM47" s="2241"/>
      <c r="AN47" s="2241"/>
      <c r="AO47" s="2241"/>
      <c r="AP47" s="2241"/>
      <c r="AQ47" s="2241"/>
      <c r="AR47" s="2241"/>
      <c r="AS47" s="2241"/>
      <c r="AT47" s="2241"/>
      <c r="AU47" s="2241"/>
      <c r="AV47" s="2241"/>
      <c r="AW47" s="2241"/>
      <c r="AX47" s="862"/>
      <c r="AY47" s="787"/>
      <c r="AZ47" s="1408"/>
      <c r="BA47" s="2232"/>
      <c r="BB47" s="2232"/>
      <c r="BC47" s="2232"/>
      <c r="BD47" s="2232"/>
      <c r="BE47" s="2232"/>
      <c r="BF47" s="2232"/>
      <c r="BG47" s="2232"/>
      <c r="BH47" s="2232"/>
      <c r="BI47" s="2232"/>
      <c r="BJ47" s="2233"/>
      <c r="BK47" s="2233"/>
      <c r="BL47" s="349"/>
      <c r="BM47" s="1405"/>
      <c r="BN47" s="1405"/>
      <c r="BO47" s="1405"/>
      <c r="BP47" s="483"/>
      <c r="BQ47" s="483"/>
      <c r="BR47" s="483"/>
      <c r="BS47" s="483"/>
      <c r="BT47" s="949"/>
      <c r="BU47" s="1212"/>
      <c r="BV47" s="1212"/>
      <c r="BW47" s="591"/>
      <c r="BX47" s="592"/>
      <c r="BY47" s="592"/>
      <c r="BZ47" s="592"/>
      <c r="CA47" s="409"/>
      <c r="CB47" s="370"/>
      <c r="CC47" s="370"/>
      <c r="CE47" s="544"/>
      <c r="CF47" s="1211"/>
      <c r="CG47" s="544"/>
      <c r="CH47" s="544"/>
      <c r="CI47" s="575"/>
      <c r="CJ47" s="575"/>
      <c r="CK47" s="349"/>
      <c r="CL47" s="349"/>
      <c r="CM47" s="349"/>
      <c r="CN47" s="349"/>
      <c r="CO47" s="360"/>
      <c r="CP47" s="360"/>
      <c r="CQ47" s="385"/>
      <c r="CR47" s="349"/>
      <c r="CS47" s="382"/>
      <c r="CT47" s="382"/>
      <c r="CU47" s="447"/>
      <c r="CV47" s="382"/>
      <c r="CW47" s="382"/>
      <c r="CX47" s="447"/>
      <c r="CY47" s="382"/>
      <c r="CZ47" s="382"/>
      <c r="DA47" s="447"/>
      <c r="DB47" s="382"/>
      <c r="DC47" s="349"/>
      <c r="DD47" s="349"/>
      <c r="DE47" s="349" t="s">
        <v>79</v>
      </c>
      <c r="DF47" s="76">
        <v>0</v>
      </c>
      <c r="DG47" s="76">
        <v>0</v>
      </c>
      <c r="DH47" s="76">
        <v>0</v>
      </c>
      <c r="DI47" s="76">
        <v>0</v>
      </c>
      <c r="DJ47" s="987"/>
      <c r="DK47" s="987"/>
      <c r="DL47" s="987"/>
      <c r="DM47" s="987"/>
      <c r="DN47" s="790"/>
      <c r="DO47" s="349"/>
      <c r="DP47" s="507"/>
      <c r="DQ47" s="508"/>
      <c r="DR47" s="508"/>
      <c r="DS47" s="509"/>
      <c r="DT47" s="508"/>
      <c r="DU47" s="508"/>
      <c r="DV47" s="508"/>
      <c r="DW47" s="508"/>
      <c r="DX47" s="508"/>
      <c r="DY47" s="1393"/>
      <c r="DZ47" s="1393"/>
      <c r="EA47" s="510"/>
      <c r="EB47" s="963"/>
      <c r="EC47" s="370"/>
      <c r="ED47" s="511"/>
      <c r="EE47" s="508"/>
      <c r="EF47" s="508"/>
      <c r="EG47" s="509"/>
      <c r="EH47" s="508"/>
      <c r="EI47" s="508"/>
      <c r="EJ47" s="508"/>
      <c r="EK47" s="508"/>
      <c r="EL47" s="508"/>
      <c r="EM47" s="1393"/>
      <c r="EN47" s="1393"/>
      <c r="EO47" s="506"/>
      <c r="EP47" s="349"/>
      <c r="EQ47" s="1405"/>
      <c r="ER47" s="1405"/>
      <c r="ES47" s="1405"/>
      <c r="ET47" s="483"/>
      <c r="EU47" s="483"/>
      <c r="EV47" s="483"/>
      <c r="EW47" s="483"/>
      <c r="EX47" s="949"/>
      <c r="EY47" s="1212"/>
      <c r="EZ47" s="1212"/>
      <c r="FA47" s="591"/>
      <c r="FB47" s="592"/>
      <c r="FC47" s="592"/>
      <c r="FD47" s="592"/>
      <c r="FE47" s="409"/>
      <c r="FF47" s="370"/>
      <c r="FG47" s="370"/>
      <c r="FI47" s="544"/>
      <c r="FJ47" s="1211"/>
      <c r="FK47" s="544"/>
      <c r="FL47" s="544"/>
      <c r="FM47" s="978"/>
      <c r="FN47" s="575"/>
      <c r="FO47" s="754"/>
      <c r="FP47" s="754"/>
      <c r="FQ47" s="754"/>
      <c r="FR47" s="754"/>
      <c r="FS47" s="805"/>
      <c r="FT47" s="805"/>
      <c r="FU47" s="754"/>
      <c r="FV47" s="754"/>
      <c r="FW47" s="382"/>
      <c r="FX47" s="382"/>
      <c r="FY47" s="447"/>
      <c r="FZ47" s="382"/>
      <c r="GA47" s="382"/>
      <c r="GB47" s="447"/>
      <c r="GC47" s="382"/>
      <c r="GD47" s="382"/>
      <c r="GE47" s="447"/>
      <c r="GF47" s="382"/>
      <c r="GG47" s="754"/>
      <c r="GH47" s="754"/>
      <c r="GI47" s="754" t="s">
        <v>79</v>
      </c>
      <c r="GJ47" s="194">
        <v>0</v>
      </c>
      <c r="GK47" s="194">
        <v>0</v>
      </c>
      <c r="GL47" s="194">
        <v>0</v>
      </c>
      <c r="GM47" s="194">
        <v>0</v>
      </c>
      <c r="GN47" s="987"/>
      <c r="GO47" s="987"/>
      <c r="GP47" s="987"/>
      <c r="GQ47" s="987"/>
      <c r="GR47" s="792"/>
      <c r="GS47" s="754"/>
      <c r="GT47" s="507"/>
      <c r="GU47" s="508"/>
      <c r="GV47" s="508"/>
      <c r="GW47" s="509"/>
      <c r="GX47" s="508"/>
      <c r="GY47" s="508"/>
      <c r="GZ47" s="508"/>
      <c r="HA47" s="508"/>
      <c r="HB47" s="508"/>
      <c r="HC47" s="1393"/>
      <c r="HD47" s="1393"/>
      <c r="HE47" s="510"/>
      <c r="HF47" s="862"/>
      <c r="HG47" s="787"/>
      <c r="HH47" s="511"/>
      <c r="HI47" s="508"/>
      <c r="HJ47" s="508"/>
      <c r="HK47" s="509"/>
      <c r="HL47" s="508"/>
      <c r="HM47" s="508"/>
      <c r="HN47" s="508"/>
      <c r="HO47" s="508"/>
      <c r="HP47" s="508"/>
      <c r="HQ47" s="1393"/>
      <c r="HR47" s="1393"/>
      <c r="HS47" s="506"/>
      <c r="HT47" s="754"/>
      <c r="HU47" s="1405"/>
      <c r="HV47" s="1405"/>
      <c r="HW47" s="1405"/>
      <c r="HX47" s="483"/>
      <c r="HY47" s="483"/>
      <c r="HZ47" s="483"/>
      <c r="IA47" s="483"/>
      <c r="IB47" s="949"/>
      <c r="IC47" s="1212"/>
      <c r="ID47" s="1212"/>
      <c r="IE47" s="591"/>
      <c r="IF47" s="592"/>
      <c r="IG47" s="592"/>
      <c r="IH47" s="592"/>
      <c r="II47" s="409"/>
      <c r="IJ47" s="370"/>
      <c r="IK47" s="370"/>
      <c r="IM47" s="544"/>
      <c r="IN47" s="1211"/>
      <c r="IO47" s="544"/>
      <c r="IP47" s="544"/>
      <c r="IQ47" s="575"/>
      <c r="IR47" s="575"/>
      <c r="IS47" s="754"/>
      <c r="IT47" s="754"/>
      <c r="IU47" s="754"/>
      <c r="IV47" s="754"/>
      <c r="IW47" s="805"/>
      <c r="IX47" s="805"/>
      <c r="IY47" s="754"/>
      <c r="IZ47" s="754"/>
      <c r="JA47" s="382"/>
      <c r="JB47" s="382"/>
      <c r="JC47" s="447"/>
      <c r="JD47" s="382"/>
      <c r="JE47" s="382"/>
      <c r="JF47" s="447"/>
      <c r="JG47" s="382"/>
      <c r="JH47" s="382"/>
      <c r="JI47" s="447"/>
      <c r="JJ47" s="382"/>
      <c r="JK47" s="754"/>
      <c r="JL47" s="754"/>
      <c r="JM47" s="754" t="s">
        <v>79</v>
      </c>
      <c r="JN47" s="194">
        <v>0</v>
      </c>
      <c r="JO47" s="194">
        <v>0</v>
      </c>
      <c r="JP47" s="194">
        <v>0</v>
      </c>
      <c r="JQ47" s="194">
        <v>0</v>
      </c>
      <c r="JR47" s="987"/>
      <c r="JS47" s="987"/>
      <c r="JT47" s="987"/>
      <c r="JU47" s="987"/>
      <c r="JV47" s="792"/>
      <c r="JW47" s="754"/>
      <c r="JX47" s="507"/>
      <c r="JY47" s="508"/>
      <c r="JZ47" s="508"/>
      <c r="KA47" s="509"/>
      <c r="KB47" s="508"/>
      <c r="KC47" s="508"/>
      <c r="KD47" s="508"/>
      <c r="KE47" s="508"/>
      <c r="KF47" s="508"/>
      <c r="KG47" s="1393"/>
      <c r="KH47" s="1393"/>
      <c r="KI47" s="510"/>
      <c r="KJ47" s="862"/>
      <c r="KK47" s="787"/>
      <c r="KL47" s="511"/>
      <c r="KM47" s="508"/>
      <c r="KN47" s="508"/>
      <c r="KO47" s="509"/>
      <c r="KP47" s="508"/>
      <c r="KQ47" s="508"/>
      <c r="KR47" s="508"/>
      <c r="KS47" s="508"/>
      <c r="KT47" s="508"/>
      <c r="KU47" s="1393"/>
      <c r="KV47" s="1393"/>
      <c r="KW47" s="506"/>
      <c r="KX47" s="754"/>
      <c r="KY47" s="1405"/>
      <c r="KZ47" s="1405"/>
      <c r="LA47" s="1405"/>
      <c r="LB47" s="483"/>
      <c r="LC47" s="483"/>
      <c r="LD47" s="483"/>
      <c r="LE47" s="483"/>
      <c r="LF47" s="949"/>
      <c r="LG47" s="1212"/>
      <c r="LH47" s="1212"/>
      <c r="LI47" s="591"/>
      <c r="LJ47" s="592"/>
      <c r="LK47" s="592"/>
      <c r="LL47" s="592"/>
      <c r="LM47" s="409"/>
      <c r="LN47" s="370"/>
      <c r="LO47" s="370"/>
      <c r="LQ47" s="886"/>
      <c r="LR47" s="544"/>
      <c r="LS47" s="544"/>
      <c r="LT47" s="544"/>
      <c r="LU47" s="820"/>
      <c r="LV47" s="820"/>
      <c r="LW47" s="349"/>
      <c r="LX47" s="349"/>
      <c r="LY47" s="928"/>
      <c r="LZ47" s="349"/>
      <c r="MA47" s="349"/>
      <c r="MB47" s="485"/>
      <c r="MC47" s="382"/>
      <c r="MD47" s="447"/>
      <c r="ME47" s="382"/>
      <c r="MF47" s="382"/>
      <c r="MG47" s="447"/>
      <c r="MH47" s="382"/>
      <c r="MI47" s="382"/>
      <c r="MJ47" s="447"/>
      <c r="MK47" s="382"/>
      <c r="ML47" s="385"/>
      <c r="MM47" s="385"/>
      <c r="MN47" s="385" t="s">
        <v>79</v>
      </c>
      <c r="MO47" s="1290">
        <v>0</v>
      </c>
      <c r="MP47" s="1290">
        <v>0</v>
      </c>
      <c r="MQ47" s="1290">
        <v>0</v>
      </c>
      <c r="MR47" s="1290">
        <v>0</v>
      </c>
      <c r="MS47" s="1291" t="s">
        <v>209</v>
      </c>
      <c r="MT47" s="891"/>
      <c r="MU47" s="898"/>
      <c r="MV47" s="898"/>
      <c r="MW47" s="916"/>
      <c r="MX47" s="898"/>
      <c r="MY47" s="931"/>
      <c r="MZ47" s="408"/>
      <c r="NA47" s="563"/>
      <c r="NB47" s="563"/>
      <c r="NC47" s="563"/>
      <c r="ND47" s="563"/>
      <c r="NE47" s="408"/>
      <c r="NF47" s="865"/>
      <c r="NG47" s="865"/>
      <c r="NH47" s="865"/>
      <c r="NI47" s="865"/>
      <c r="NJ47" s="563"/>
      <c r="NK47" s="929"/>
      <c r="NL47" s="898"/>
      <c r="NM47" s="931"/>
      <c r="NN47" s="408"/>
      <c r="NO47" s="563"/>
      <c r="NP47" s="563"/>
      <c r="NQ47" s="563"/>
      <c r="NR47" s="563"/>
      <c r="NS47" s="408"/>
      <c r="NT47" s="865"/>
      <c r="NU47" s="865"/>
      <c r="NV47" s="865"/>
      <c r="NW47" s="865"/>
      <c r="NX47" s="563"/>
      <c r="NY47" s="929"/>
    </row>
    <row r="48" spans="1:389" ht="17.25" customHeight="1">
      <c r="A48" s="512"/>
      <c r="B48" s="819"/>
      <c r="C48" s="819"/>
      <c r="D48" s="479"/>
      <c r="E48" s="575"/>
      <c r="F48" s="575"/>
      <c r="G48" s="497"/>
      <c r="H48" s="350"/>
      <c r="I48" s="350"/>
      <c r="J48" s="350"/>
      <c r="K48" s="360"/>
      <c r="L48" s="350"/>
      <c r="M48" s="513"/>
      <c r="N48" s="349"/>
      <c r="O48" s="544"/>
      <c r="P48" s="544"/>
      <c r="Q48" s="720"/>
      <c r="R48" s="544"/>
      <c r="S48" s="544"/>
      <c r="T48" s="720"/>
      <c r="U48" s="544"/>
      <c r="V48" s="544"/>
      <c r="W48" s="720"/>
      <c r="X48" s="544"/>
      <c r="Y48" s="349"/>
      <c r="Z48" s="349"/>
      <c r="AA48" s="349" t="s">
        <v>84</v>
      </c>
      <c r="AB48" s="76">
        <v>0</v>
      </c>
      <c r="AC48" s="76">
        <v>0</v>
      </c>
      <c r="AD48" s="76">
        <v>0</v>
      </c>
      <c r="AE48" s="76">
        <v>0</v>
      </c>
      <c r="AF48" s="987"/>
      <c r="AG48" s="987"/>
      <c r="AH48" s="987"/>
      <c r="AI48" s="987"/>
      <c r="AJ48" s="349"/>
      <c r="AK48" s="349"/>
      <c r="AL48" s="936"/>
      <c r="AM48" s="936"/>
      <c r="AN48" s="936"/>
      <c r="AO48" s="936"/>
      <c r="AP48" s="939"/>
      <c r="AQ48" s="939"/>
      <c r="AR48" s="939"/>
      <c r="AS48" s="939"/>
      <c r="AT48" s="939"/>
      <c r="AU48" s="936"/>
      <c r="AV48" s="936"/>
      <c r="AW48" s="503"/>
      <c r="AX48" s="964"/>
      <c r="AY48" s="787"/>
      <c r="AZ48" s="1408"/>
      <c r="BA48" s="1100"/>
      <c r="BB48" s="1100"/>
      <c r="BC48" s="1100"/>
      <c r="BD48" s="1100"/>
      <c r="BE48" s="1100"/>
      <c r="BF48" s="1408"/>
      <c r="BG48" s="1408"/>
      <c r="BH48" s="1408"/>
      <c r="BI48" s="1408"/>
      <c r="BJ48" s="1408"/>
      <c r="BK48" s="1408"/>
      <c r="BL48" s="349"/>
      <c r="BM48" s="1405"/>
      <c r="BN48" s="1405"/>
      <c r="BO48" s="1405"/>
      <c r="BP48" s="483"/>
      <c r="BQ48" s="1004"/>
      <c r="BR48" s="1004"/>
      <c r="BS48" s="1004"/>
      <c r="BT48" s="1004"/>
      <c r="BU48" s="1212"/>
      <c r="BV48" s="1212"/>
      <c r="BW48" s="593"/>
      <c r="BX48" s="594"/>
      <c r="BY48" s="594"/>
      <c r="BZ48" s="594"/>
      <c r="CA48" s="409"/>
      <c r="CB48" s="370"/>
      <c r="CC48" s="370"/>
      <c r="CE48" s="512"/>
      <c r="CF48" s="819"/>
      <c r="CG48" s="819"/>
      <c r="CH48" s="479"/>
      <c r="CI48" s="575"/>
      <c r="CJ48" s="575"/>
      <c r="CK48" s="497"/>
      <c r="CL48" s="350"/>
      <c r="CM48" s="350"/>
      <c r="CN48" s="350"/>
      <c r="CO48" s="360"/>
      <c r="CP48" s="360"/>
      <c r="CQ48" s="513"/>
      <c r="CR48" s="349"/>
      <c r="CS48" s="382"/>
      <c r="CT48" s="382"/>
      <c r="CU48" s="447"/>
      <c r="CV48" s="382"/>
      <c r="CW48" s="382"/>
      <c r="CX48" s="447"/>
      <c r="CY48" s="382"/>
      <c r="CZ48" s="382"/>
      <c r="DA48" s="447"/>
      <c r="DB48" s="382"/>
      <c r="DC48" s="349"/>
      <c r="DD48" s="349"/>
      <c r="DE48" s="349" t="s">
        <v>84</v>
      </c>
      <c r="DF48" s="76">
        <v>0</v>
      </c>
      <c r="DG48" s="76">
        <v>0</v>
      </c>
      <c r="DH48" s="76">
        <v>0</v>
      </c>
      <c r="DI48" s="76">
        <v>0</v>
      </c>
      <c r="DJ48" s="987"/>
      <c r="DK48" s="987"/>
      <c r="DL48" s="987"/>
      <c r="DM48" s="987"/>
      <c r="DN48" s="790"/>
      <c r="DO48" s="349"/>
      <c r="DP48" s="503"/>
      <c r="DQ48" s="66"/>
      <c r="DR48" s="66"/>
      <c r="DS48" s="66"/>
      <c r="DT48" s="66"/>
      <c r="DU48" s="66"/>
      <c r="DV48" s="66"/>
      <c r="DW48" s="66"/>
      <c r="DX48" s="66"/>
      <c r="DY48" s="67"/>
      <c r="DZ48" s="67"/>
      <c r="EA48" s="68"/>
      <c r="EB48" s="973"/>
      <c r="EC48" s="370"/>
      <c r="ED48" s="503"/>
      <c r="EE48" s="66"/>
      <c r="EF48" s="66"/>
      <c r="EG48" s="66"/>
      <c r="EH48" s="66"/>
      <c r="EI48" s="66"/>
      <c r="EJ48" s="66"/>
      <c r="EK48" s="66"/>
      <c r="EL48" s="66"/>
      <c r="EM48" s="67"/>
      <c r="EN48" s="67"/>
      <c r="EO48" s="68"/>
      <c r="EP48" s="349"/>
      <c r="EQ48" s="1405"/>
      <c r="ER48" s="1405"/>
      <c r="ES48" s="1405"/>
      <c r="ET48" s="483"/>
      <c r="EU48" s="1004"/>
      <c r="EV48" s="1004"/>
      <c r="EW48" s="1004"/>
      <c r="EX48" s="1004"/>
      <c r="EY48" s="1212"/>
      <c r="EZ48" s="1212"/>
      <c r="FA48" s="593"/>
      <c r="FB48" s="594"/>
      <c r="FC48" s="594"/>
      <c r="FD48" s="594"/>
      <c r="FE48" s="409"/>
      <c r="FF48" s="370"/>
      <c r="FG48" s="370"/>
      <c r="FI48" s="512"/>
      <c r="FJ48" s="819"/>
      <c r="FK48" s="819"/>
      <c r="FL48" s="479"/>
      <c r="FM48" s="978"/>
      <c r="FN48" s="575"/>
      <c r="FO48" s="497"/>
      <c r="FP48" s="755"/>
      <c r="FQ48" s="755"/>
      <c r="FR48" s="755"/>
      <c r="FS48" s="805"/>
      <c r="FT48" s="805"/>
      <c r="FU48" s="513"/>
      <c r="FV48" s="754"/>
      <c r="FW48" s="544"/>
      <c r="FX48" s="544"/>
      <c r="FY48" s="720"/>
      <c r="FZ48" s="544"/>
      <c r="GA48" s="544"/>
      <c r="GB48" s="720"/>
      <c r="GC48" s="544"/>
      <c r="GD48" s="544"/>
      <c r="GE48" s="720"/>
      <c r="GF48" s="544"/>
      <c r="GG48" s="754"/>
      <c r="GH48" s="754"/>
      <c r="GI48" s="754" t="s">
        <v>84</v>
      </c>
      <c r="GJ48" s="194">
        <v>0</v>
      </c>
      <c r="GK48" s="194">
        <v>0</v>
      </c>
      <c r="GL48" s="194">
        <v>0</v>
      </c>
      <c r="GM48" s="194">
        <v>0</v>
      </c>
      <c r="GN48" s="987"/>
      <c r="GO48" s="987"/>
      <c r="GP48" s="987"/>
      <c r="GQ48" s="987"/>
      <c r="GR48" s="792"/>
      <c r="GS48" s="754"/>
      <c r="GT48" s="503"/>
      <c r="GU48" s="184"/>
      <c r="GV48" s="184"/>
      <c r="GW48" s="184"/>
      <c r="GX48" s="184"/>
      <c r="GY48" s="184"/>
      <c r="GZ48" s="184"/>
      <c r="HA48" s="184"/>
      <c r="HB48" s="184"/>
      <c r="HC48" s="185"/>
      <c r="HD48" s="185"/>
      <c r="HE48" s="186"/>
      <c r="HF48" s="966"/>
      <c r="HG48" s="787"/>
      <c r="HH48" s="503"/>
      <c r="HI48" s="184"/>
      <c r="HJ48" s="184"/>
      <c r="HK48" s="184"/>
      <c r="HL48" s="184"/>
      <c r="HM48" s="184"/>
      <c r="HN48" s="184"/>
      <c r="HO48" s="184"/>
      <c r="HP48" s="184"/>
      <c r="HQ48" s="185"/>
      <c r="HR48" s="185"/>
      <c r="HS48" s="186"/>
      <c r="HT48" s="754"/>
      <c r="HU48" s="1405"/>
      <c r="HV48" s="1405"/>
      <c r="HW48" s="1405"/>
      <c r="HX48" s="483"/>
      <c r="HY48" s="1004"/>
      <c r="HZ48" s="1004"/>
      <c r="IA48" s="1004"/>
      <c r="IB48" s="1004"/>
      <c r="IC48" s="1212"/>
      <c r="ID48" s="1212"/>
      <c r="IE48" s="593"/>
      <c r="IF48" s="594"/>
      <c r="IG48" s="594"/>
      <c r="IH48" s="594"/>
      <c r="II48" s="409"/>
      <c r="IJ48" s="370"/>
      <c r="IK48" s="370"/>
      <c r="IM48" s="512"/>
      <c r="IN48" s="819"/>
      <c r="IO48" s="819"/>
      <c r="IP48" s="479"/>
      <c r="IQ48" s="575"/>
      <c r="IR48" s="575"/>
      <c r="IS48" s="497"/>
      <c r="IT48" s="755"/>
      <c r="IU48" s="755"/>
      <c r="IV48" s="755"/>
      <c r="IW48" s="805"/>
      <c r="IX48" s="805"/>
      <c r="IY48" s="513"/>
      <c r="IZ48" s="754"/>
      <c r="JA48" s="382"/>
      <c r="JB48" s="382"/>
      <c r="JC48" s="447"/>
      <c r="JD48" s="382"/>
      <c r="JE48" s="382"/>
      <c r="JF48" s="447"/>
      <c r="JG48" s="382"/>
      <c r="JH48" s="382"/>
      <c r="JI48" s="447"/>
      <c r="JJ48" s="382"/>
      <c r="JK48" s="754"/>
      <c r="JL48" s="754"/>
      <c r="JM48" s="754" t="s">
        <v>84</v>
      </c>
      <c r="JN48" s="194">
        <v>0</v>
      </c>
      <c r="JO48" s="194">
        <v>0</v>
      </c>
      <c r="JP48" s="194">
        <v>0</v>
      </c>
      <c r="JQ48" s="194">
        <v>0</v>
      </c>
      <c r="JR48" s="987"/>
      <c r="JS48" s="987"/>
      <c r="JT48" s="987"/>
      <c r="JU48" s="987"/>
      <c r="JV48" s="792"/>
      <c r="JW48" s="754"/>
      <c r="JX48" s="503"/>
      <c r="JY48" s="184"/>
      <c r="JZ48" s="184"/>
      <c r="KA48" s="184"/>
      <c r="KB48" s="184"/>
      <c r="KC48" s="184"/>
      <c r="KD48" s="184"/>
      <c r="KE48" s="184"/>
      <c r="KF48" s="184"/>
      <c r="KG48" s="185"/>
      <c r="KH48" s="185"/>
      <c r="KI48" s="186"/>
      <c r="KJ48" s="966"/>
      <c r="KK48" s="787"/>
      <c r="KL48" s="503"/>
      <c r="KM48" s="184"/>
      <c r="KN48" s="184"/>
      <c r="KO48" s="184"/>
      <c r="KP48" s="184"/>
      <c r="KQ48" s="184"/>
      <c r="KR48" s="184"/>
      <c r="KS48" s="184"/>
      <c r="KT48" s="184"/>
      <c r="KU48" s="185"/>
      <c r="KV48" s="185"/>
      <c r="KW48" s="186"/>
      <c r="KX48" s="754"/>
      <c r="KY48" s="1405"/>
      <c r="KZ48" s="1405"/>
      <c r="LA48" s="1405"/>
      <c r="LB48" s="483"/>
      <c r="LC48" s="1004"/>
      <c r="LD48" s="1004"/>
      <c r="LE48" s="1004"/>
      <c r="LF48" s="1004"/>
      <c r="LG48" s="1212"/>
      <c r="LH48" s="1212"/>
      <c r="LI48" s="593"/>
      <c r="LJ48" s="594"/>
      <c r="LK48" s="594"/>
      <c r="LL48" s="594"/>
      <c r="LM48" s="409"/>
      <c r="LN48" s="370"/>
      <c r="LO48" s="370"/>
      <c r="LQ48" s="512"/>
      <c r="LR48" s="563"/>
      <c r="LS48" s="563"/>
      <c r="LT48" s="790"/>
      <c r="LU48" s="820"/>
      <c r="LV48" s="1153"/>
      <c r="LW48" s="349"/>
      <c r="LX48" s="349"/>
      <c r="LY48" s="928"/>
      <c r="LZ48" s="349"/>
      <c r="MA48" s="349"/>
      <c r="MB48" s="485"/>
      <c r="MC48" s="382"/>
      <c r="MD48" s="447"/>
      <c r="ME48" s="382"/>
      <c r="MF48" s="382"/>
      <c r="MG48" s="447"/>
      <c r="MH48" s="382"/>
      <c r="MI48" s="382"/>
      <c r="MJ48" s="447"/>
      <c r="MK48" s="382"/>
      <c r="ML48" s="385"/>
      <c r="MM48" s="385"/>
      <c r="MN48" s="385" t="s">
        <v>84</v>
      </c>
      <c r="MO48" s="1290">
        <v>0</v>
      </c>
      <c r="MP48" s="1290">
        <v>0</v>
      </c>
      <c r="MQ48" s="1290">
        <v>0</v>
      </c>
      <c r="MR48" s="1290">
        <v>0</v>
      </c>
      <c r="MS48" s="1291" t="s">
        <v>209</v>
      </c>
      <c r="MT48" s="891"/>
      <c r="MU48" s="898"/>
      <c r="MV48" s="898"/>
      <c r="MW48" s="916"/>
      <c r="MX48" s="898"/>
      <c r="MY48" s="931"/>
      <c r="MZ48" s="408"/>
      <c r="NA48" s="563"/>
      <c r="NB48" s="563"/>
      <c r="NC48" s="563"/>
      <c r="ND48" s="563"/>
      <c r="NE48" s="408"/>
      <c r="NF48" s="865"/>
      <c r="NG48" s="865"/>
      <c r="NH48" s="865"/>
      <c r="NI48" s="865"/>
      <c r="NJ48" s="563"/>
      <c r="NK48" s="929"/>
      <c r="NL48" s="898"/>
      <c r="NM48" s="931"/>
      <c r="NN48" s="408"/>
      <c r="NO48" s="563"/>
      <c r="NP48" s="563"/>
      <c r="NQ48" s="563"/>
      <c r="NR48" s="563"/>
      <c r="NS48" s="408"/>
      <c r="NT48" s="865"/>
      <c r="NU48" s="865"/>
      <c r="NV48" s="865"/>
      <c r="NW48" s="865"/>
      <c r="NX48" s="563"/>
      <c r="NY48" s="929"/>
    </row>
    <row r="49" spans="1:389" ht="17.25" customHeight="1">
      <c r="A49" s="512"/>
      <c r="B49" s="819"/>
      <c r="C49" s="819"/>
      <c r="D49" s="479"/>
      <c r="E49" s="575"/>
      <c r="F49" s="575"/>
      <c r="G49" s="497"/>
      <c r="H49" s="350"/>
      <c r="I49" s="350"/>
      <c r="J49" s="350"/>
      <c r="K49" s="350"/>
      <c r="L49" s="350"/>
      <c r="M49" s="513"/>
      <c r="N49" s="349"/>
      <c r="O49" s="544"/>
      <c r="P49" s="544"/>
      <c r="Q49" s="720"/>
      <c r="R49" s="544"/>
      <c r="S49" s="544"/>
      <c r="T49" s="720"/>
      <c r="U49" s="544"/>
      <c r="V49" s="544"/>
      <c r="W49" s="720"/>
      <c r="X49" s="544"/>
      <c r="Y49" s="349"/>
      <c r="Z49" s="349"/>
      <c r="AA49" s="349" t="s">
        <v>87</v>
      </c>
      <c r="AB49" s="76">
        <v>0</v>
      </c>
      <c r="AC49" s="76">
        <v>0</v>
      </c>
      <c r="AD49" s="76">
        <v>0</v>
      </c>
      <c r="AE49" s="76">
        <v>0</v>
      </c>
      <c r="AF49" s="987"/>
      <c r="AG49" s="987"/>
      <c r="AH49" s="987"/>
      <c r="AI49" s="987"/>
      <c r="AJ49" s="349"/>
      <c r="AK49" s="349"/>
      <c r="AL49" s="1408"/>
      <c r="AM49" s="1408"/>
      <c r="AN49" s="1408"/>
      <c r="AO49" s="1408"/>
      <c r="AP49" s="1408"/>
      <c r="AQ49" s="1408"/>
      <c r="AR49" s="1408"/>
      <c r="AS49" s="1408"/>
      <c r="AT49" s="1408"/>
      <c r="AU49" s="1408"/>
      <c r="AV49" s="1409"/>
      <c r="AW49" s="1409"/>
      <c r="AX49" s="964"/>
      <c r="AY49" s="787"/>
      <c r="AZ49" s="939"/>
      <c r="BA49" s="937"/>
      <c r="BB49" s="937"/>
      <c r="BC49" s="937"/>
      <c r="BD49" s="937"/>
      <c r="BE49" s="937"/>
      <c r="BF49" s="1101"/>
      <c r="BG49" s="1154"/>
      <c r="BH49" s="1101"/>
      <c r="BI49" s="1154"/>
      <c r="BJ49" s="1155"/>
      <c r="BK49" s="1154"/>
      <c r="BL49" s="349"/>
      <c r="BM49" s="1405"/>
      <c r="BN49" s="1405"/>
      <c r="BO49" s="1405"/>
      <c r="BP49" s="590"/>
      <c r="BQ49" s="1009"/>
      <c r="BR49" s="1009"/>
      <c r="BS49" s="1009"/>
      <c r="BT49" s="1010"/>
      <c r="BU49" s="1212"/>
      <c r="BV49" s="1212"/>
      <c r="BW49" s="593"/>
      <c r="BX49" s="594"/>
      <c r="BY49" s="594"/>
      <c r="BZ49" s="594"/>
      <c r="CA49" s="409"/>
      <c r="CB49" s="370"/>
      <c r="CC49" s="370"/>
      <c r="CE49" s="512"/>
      <c r="CF49" s="819"/>
      <c r="CG49" s="819"/>
      <c r="CH49" s="479"/>
      <c r="CI49" s="575"/>
      <c r="CJ49" s="575"/>
      <c r="CK49" s="497"/>
      <c r="CL49" s="350"/>
      <c r="CM49" s="350"/>
      <c r="CN49" s="350"/>
      <c r="CO49" s="350"/>
      <c r="CP49" s="350"/>
      <c r="CQ49" s="513"/>
      <c r="CR49" s="349"/>
      <c r="CS49" s="544"/>
      <c r="CT49" s="544"/>
      <c r="CU49" s="720"/>
      <c r="CV49" s="544"/>
      <c r="CW49" s="544"/>
      <c r="CX49" s="720"/>
      <c r="CY49" s="544"/>
      <c r="CZ49" s="544"/>
      <c r="DA49" s="720"/>
      <c r="DB49" s="544"/>
      <c r="DC49" s="349"/>
      <c r="DD49" s="349"/>
      <c r="DE49" s="349" t="s">
        <v>87</v>
      </c>
      <c r="DF49" s="76">
        <v>0</v>
      </c>
      <c r="DG49" s="76">
        <v>0</v>
      </c>
      <c r="DH49" s="76">
        <v>0</v>
      </c>
      <c r="DI49" s="76">
        <v>0</v>
      </c>
      <c r="DJ49" s="987"/>
      <c r="DK49" s="987"/>
      <c r="DL49" s="987"/>
      <c r="DM49" s="987"/>
      <c r="DN49" s="790"/>
      <c r="DO49" s="349"/>
      <c r="DP49" s="503"/>
      <c r="DQ49" s="66"/>
      <c r="DR49" s="66"/>
      <c r="DS49" s="66"/>
      <c r="DT49" s="66"/>
      <c r="DU49" s="66"/>
      <c r="DV49" s="66"/>
      <c r="DW49" s="66"/>
      <c r="DX49" s="66"/>
      <c r="DY49" s="67"/>
      <c r="DZ49" s="67"/>
      <c r="EA49" s="68"/>
      <c r="EB49" s="973"/>
      <c r="EC49" s="370"/>
      <c r="ED49" s="503"/>
      <c r="EE49" s="66"/>
      <c r="EF49" s="66"/>
      <c r="EG49" s="66"/>
      <c r="EH49" s="66"/>
      <c r="EI49" s="66"/>
      <c r="EJ49" s="66"/>
      <c r="EK49" s="66"/>
      <c r="EL49" s="66"/>
      <c r="EM49" s="67"/>
      <c r="EN49" s="67"/>
      <c r="EO49" s="68"/>
      <c r="EP49" s="349"/>
      <c r="EQ49" s="1405"/>
      <c r="ER49" s="1405"/>
      <c r="ES49" s="1405"/>
      <c r="ET49" s="590"/>
      <c r="EU49" s="1009"/>
      <c r="EV49" s="1009"/>
      <c r="EW49" s="1009"/>
      <c r="EX49" s="1010"/>
      <c r="EY49" s="1212"/>
      <c r="EZ49" s="1212"/>
      <c r="FA49" s="593"/>
      <c r="FB49" s="594"/>
      <c r="FC49" s="594"/>
      <c r="FD49" s="594"/>
      <c r="FE49" s="409"/>
      <c r="FF49" s="370"/>
      <c r="FG49" s="370"/>
      <c r="FI49" s="512"/>
      <c r="FJ49" s="819"/>
      <c r="FK49" s="819"/>
      <c r="FL49" s="479"/>
      <c r="FM49" s="978"/>
      <c r="FN49" s="575"/>
      <c r="FO49" s="497"/>
      <c r="FP49" s="755"/>
      <c r="FQ49" s="755"/>
      <c r="FR49" s="755"/>
      <c r="FS49" s="755"/>
      <c r="FT49" s="755"/>
      <c r="FU49" s="513"/>
      <c r="FV49" s="754"/>
      <c r="FW49" s="544"/>
      <c r="FX49" s="544"/>
      <c r="FY49" s="720"/>
      <c r="FZ49" s="544"/>
      <c r="GA49" s="544"/>
      <c r="GB49" s="720"/>
      <c r="GC49" s="544"/>
      <c r="GD49" s="544"/>
      <c r="GE49" s="720"/>
      <c r="GF49" s="544"/>
      <c r="GG49" s="754"/>
      <c r="GH49" s="754"/>
      <c r="GI49" s="754" t="s">
        <v>87</v>
      </c>
      <c r="GJ49" s="194">
        <v>0</v>
      </c>
      <c r="GK49" s="194">
        <v>0</v>
      </c>
      <c r="GL49" s="194">
        <v>0</v>
      </c>
      <c r="GM49" s="194">
        <v>0</v>
      </c>
      <c r="GN49" s="987"/>
      <c r="GO49" s="987"/>
      <c r="GP49" s="987"/>
      <c r="GQ49" s="987"/>
      <c r="GR49" s="792"/>
      <c r="GS49" s="754"/>
      <c r="GT49" s="503"/>
      <c r="GU49" s="184"/>
      <c r="GV49" s="184"/>
      <c r="GW49" s="184"/>
      <c r="GX49" s="184"/>
      <c r="GY49" s="184"/>
      <c r="GZ49" s="184"/>
      <c r="HA49" s="184"/>
      <c r="HB49" s="184"/>
      <c r="HC49" s="185"/>
      <c r="HD49" s="185"/>
      <c r="HE49" s="186"/>
      <c r="HF49" s="966"/>
      <c r="HG49" s="787"/>
      <c r="HH49" s="503"/>
      <c r="HI49" s="184"/>
      <c r="HJ49" s="184"/>
      <c r="HK49" s="184"/>
      <c r="HL49" s="184"/>
      <c r="HM49" s="184"/>
      <c r="HN49" s="184"/>
      <c r="HO49" s="184"/>
      <c r="HP49" s="184"/>
      <c r="HQ49" s="185"/>
      <c r="HR49" s="185"/>
      <c r="HS49" s="186"/>
      <c r="HT49" s="754"/>
      <c r="HU49" s="1405"/>
      <c r="HV49" s="1405"/>
      <c r="HW49" s="1405"/>
      <c r="HX49" s="590"/>
      <c r="HY49" s="1009"/>
      <c r="HZ49" s="1009"/>
      <c r="IA49" s="1009"/>
      <c r="IB49" s="1010"/>
      <c r="IC49" s="1212"/>
      <c r="ID49" s="1212"/>
      <c r="IE49" s="593"/>
      <c r="IF49" s="594"/>
      <c r="IG49" s="594"/>
      <c r="IH49" s="594"/>
      <c r="II49" s="409"/>
      <c r="IJ49" s="370"/>
      <c r="IK49" s="370"/>
      <c r="IM49" s="512"/>
      <c r="IN49" s="819"/>
      <c r="IO49" s="819"/>
      <c r="IP49" s="479"/>
      <c r="IQ49" s="575"/>
      <c r="IR49" s="575"/>
      <c r="IS49" s="497"/>
      <c r="IT49" s="755"/>
      <c r="IU49" s="755"/>
      <c r="IV49" s="755"/>
      <c r="IW49" s="755"/>
      <c r="IX49" s="755"/>
      <c r="IY49" s="513"/>
      <c r="IZ49" s="754"/>
      <c r="JA49" s="544"/>
      <c r="JB49" s="544"/>
      <c r="JC49" s="720"/>
      <c r="JD49" s="544"/>
      <c r="JE49" s="544"/>
      <c r="JF49" s="720"/>
      <c r="JG49" s="544"/>
      <c r="JH49" s="544"/>
      <c r="JI49" s="720"/>
      <c r="JJ49" s="544"/>
      <c r="JK49" s="792"/>
      <c r="JL49" s="754"/>
      <c r="JM49" s="754" t="s">
        <v>87</v>
      </c>
      <c r="JN49" s="194">
        <v>0</v>
      </c>
      <c r="JO49" s="194">
        <v>0</v>
      </c>
      <c r="JP49" s="194">
        <v>0</v>
      </c>
      <c r="JQ49" s="194">
        <v>0</v>
      </c>
      <c r="JR49" s="987"/>
      <c r="JS49" s="987"/>
      <c r="JT49" s="987"/>
      <c r="JU49" s="987"/>
      <c r="JV49" s="792"/>
      <c r="JW49" s="754"/>
      <c r="JX49" s="503"/>
      <c r="JY49" s="184"/>
      <c r="JZ49" s="184"/>
      <c r="KA49" s="184"/>
      <c r="KB49" s="184"/>
      <c r="KC49" s="184"/>
      <c r="KD49" s="184"/>
      <c r="KE49" s="184"/>
      <c r="KF49" s="184"/>
      <c r="KG49" s="185"/>
      <c r="KH49" s="185"/>
      <c r="KI49" s="186"/>
      <c r="KJ49" s="966"/>
      <c r="KK49" s="787"/>
      <c r="KL49" s="503"/>
      <c r="KM49" s="184"/>
      <c r="KN49" s="184"/>
      <c r="KO49" s="184"/>
      <c r="KP49" s="184"/>
      <c r="KQ49" s="184"/>
      <c r="KR49" s="184"/>
      <c r="KS49" s="184"/>
      <c r="KT49" s="184"/>
      <c r="KU49" s="185"/>
      <c r="KV49" s="185"/>
      <c r="KW49" s="186"/>
      <c r="KX49" s="754"/>
      <c r="KY49" s="1405"/>
      <c r="KZ49" s="1405"/>
      <c r="LA49" s="1405"/>
      <c r="LB49" s="590"/>
      <c r="LC49" s="1009"/>
      <c r="LD49" s="1009"/>
      <c r="LE49" s="1009"/>
      <c r="LF49" s="1010"/>
      <c r="LG49" s="1212"/>
      <c r="LH49" s="1212"/>
      <c r="LI49" s="593"/>
      <c r="LJ49" s="594"/>
      <c r="LK49" s="594"/>
      <c r="LL49" s="594"/>
      <c r="LM49" s="409"/>
      <c r="LN49" s="370"/>
      <c r="LO49" s="370"/>
      <c r="LQ49" s="512"/>
      <c r="LR49" s="563"/>
      <c r="LS49" s="563"/>
      <c r="LT49" s="790"/>
      <c r="LU49" s="820"/>
      <c r="LV49" s="1153"/>
      <c r="LW49" s="349"/>
      <c r="LX49" s="349"/>
      <c r="LY49" s="928"/>
      <c r="LZ49" s="349"/>
      <c r="MA49" s="349"/>
      <c r="MB49" s="485"/>
      <c r="MC49" s="382"/>
      <c r="MD49" s="447"/>
      <c r="ME49" s="382"/>
      <c r="MF49" s="382"/>
      <c r="MG49" s="447"/>
      <c r="MH49" s="382"/>
      <c r="MI49" s="382"/>
      <c r="MJ49" s="447"/>
      <c r="MK49" s="382"/>
      <c r="ML49" s="385"/>
      <c r="MM49" s="385"/>
      <c r="MN49" s="385" t="s">
        <v>87</v>
      </c>
      <c r="MO49" s="1290">
        <v>0</v>
      </c>
      <c r="MP49" s="1290">
        <v>0</v>
      </c>
      <c r="MQ49" s="1290">
        <v>0</v>
      </c>
      <c r="MR49" s="1290">
        <v>0</v>
      </c>
      <c r="MS49" s="1291" t="s">
        <v>209</v>
      </c>
      <c r="MT49" s="891"/>
      <c r="MU49" s="898"/>
      <c r="MV49" s="898"/>
      <c r="MW49" s="916"/>
      <c r="MX49" s="898"/>
      <c r="MY49" s="931"/>
      <c r="MZ49" s="408"/>
      <c r="NA49" s="563"/>
      <c r="NB49" s="563"/>
      <c r="NC49" s="563"/>
      <c r="ND49" s="563"/>
      <c r="NE49" s="408"/>
      <c r="NF49" s="865"/>
      <c r="NG49" s="865"/>
      <c r="NH49" s="865"/>
      <c r="NI49" s="865"/>
      <c r="NJ49" s="563"/>
      <c r="NK49" s="929"/>
      <c r="NL49" s="898"/>
      <c r="NM49" s="931"/>
      <c r="NN49" s="408"/>
      <c r="NO49" s="563"/>
      <c r="NP49" s="563"/>
      <c r="NQ49" s="563"/>
      <c r="NR49" s="563"/>
      <c r="NS49" s="408"/>
      <c r="NT49" s="865"/>
      <c r="NU49" s="865"/>
      <c r="NV49" s="865"/>
      <c r="NW49" s="865"/>
      <c r="NX49" s="563"/>
      <c r="NY49" s="929"/>
    </row>
    <row r="50" spans="1:389" ht="17.25" customHeight="1">
      <c r="A50" s="479"/>
      <c r="B50" s="479"/>
      <c r="C50" s="479"/>
      <c r="D50" s="479"/>
      <c r="E50" s="575"/>
      <c r="F50" s="575"/>
      <c r="G50" s="349"/>
      <c r="H50" s="349"/>
      <c r="I50" s="349"/>
      <c r="J50" s="349"/>
      <c r="K50" s="349"/>
      <c r="L50" s="349"/>
      <c r="M50" s="479"/>
      <c r="N50" s="349"/>
      <c r="O50" s="544"/>
      <c r="P50" s="544"/>
      <c r="Q50" s="720"/>
      <c r="R50" s="544"/>
      <c r="S50" s="544"/>
      <c r="T50" s="720"/>
      <c r="U50" s="544"/>
      <c r="V50" s="544"/>
      <c r="W50" s="720"/>
      <c r="X50" s="544"/>
      <c r="Y50" s="349"/>
      <c r="Z50" s="355" t="s">
        <v>75</v>
      </c>
      <c r="AA50" s="355"/>
      <c r="AB50" s="77">
        <v>2.0299999999999998</v>
      </c>
      <c r="AC50" s="77">
        <v>2.14</v>
      </c>
      <c r="AD50" s="77">
        <v>1.92</v>
      </c>
      <c r="AE50" s="77">
        <v>2.0299999999999998</v>
      </c>
      <c r="AF50" s="988"/>
      <c r="AG50" s="988"/>
      <c r="AH50" s="988"/>
      <c r="AI50" s="988"/>
      <c r="AJ50" s="349"/>
      <c r="AK50" s="349"/>
      <c r="AL50" s="1408"/>
      <c r="AM50" s="1100"/>
      <c r="AN50" s="1100"/>
      <c r="AO50" s="1100"/>
      <c r="AP50" s="1100"/>
      <c r="AQ50" s="1100"/>
      <c r="AR50" s="1408"/>
      <c r="AS50" s="1408"/>
      <c r="AT50" s="1408"/>
      <c r="AU50" s="1408"/>
      <c r="AV50" s="1408"/>
      <c r="AW50" s="1408"/>
      <c r="AX50" s="964"/>
      <c r="AY50" s="787"/>
      <c r="AZ50" s="939"/>
      <c r="BA50" s="937"/>
      <c r="BB50" s="937"/>
      <c r="BC50" s="937"/>
      <c r="BD50" s="937"/>
      <c r="BE50" s="937"/>
      <c r="BF50" s="1101"/>
      <c r="BG50" s="1154"/>
      <c r="BH50" s="1101"/>
      <c r="BI50" s="1154"/>
      <c r="BJ50" s="1155"/>
      <c r="BK50" s="1154"/>
      <c r="BL50" s="349"/>
      <c r="BM50" s="1405"/>
      <c r="BN50" s="1405"/>
      <c r="BO50" s="1405"/>
      <c r="BP50" s="590"/>
      <c r="BQ50" s="1009"/>
      <c r="BR50" s="1009"/>
      <c r="BS50" s="1009"/>
      <c r="BT50" s="1010"/>
      <c r="BU50" s="1212"/>
      <c r="BV50" s="1212"/>
      <c r="BW50" s="590"/>
      <c r="BX50" s="587"/>
      <c r="BY50" s="587"/>
      <c r="BZ50" s="587"/>
      <c r="CA50" s="409"/>
      <c r="CB50" s="370"/>
      <c r="CC50" s="370"/>
      <c r="CE50" s="479"/>
      <c r="CF50" s="479"/>
      <c r="CG50" s="479"/>
      <c r="CH50" s="479"/>
      <c r="CI50" s="575"/>
      <c r="CJ50" s="575"/>
      <c r="CK50" s="349"/>
      <c r="CL50" s="349"/>
      <c r="CM50" s="349"/>
      <c r="CN50" s="349"/>
      <c r="CO50" s="349"/>
      <c r="CP50" s="349"/>
      <c r="CQ50" s="479"/>
      <c r="CR50" s="349"/>
      <c r="CS50" s="544"/>
      <c r="CT50" s="544"/>
      <c r="CU50" s="720"/>
      <c r="CV50" s="544"/>
      <c r="CW50" s="544"/>
      <c r="CX50" s="720"/>
      <c r="CY50" s="544"/>
      <c r="CZ50" s="544"/>
      <c r="DA50" s="720"/>
      <c r="DB50" s="544"/>
      <c r="DC50" s="349"/>
      <c r="DD50" s="355" t="s">
        <v>75</v>
      </c>
      <c r="DE50" s="355"/>
      <c r="DF50" s="77">
        <v>2.29</v>
      </c>
      <c r="DG50" s="77">
        <v>2.4</v>
      </c>
      <c r="DH50" s="77">
        <v>2.21</v>
      </c>
      <c r="DI50" s="77">
        <v>2.2999999999999998</v>
      </c>
      <c r="DJ50" s="988"/>
      <c r="DK50" s="988"/>
      <c r="DL50" s="988"/>
      <c r="DM50" s="988"/>
      <c r="DN50" s="790"/>
      <c r="DO50" s="349"/>
      <c r="DP50" s="503"/>
      <c r="DQ50" s="66"/>
      <c r="DR50" s="66"/>
      <c r="DS50" s="66"/>
      <c r="DT50" s="66"/>
      <c r="DU50" s="66"/>
      <c r="DV50" s="66"/>
      <c r="DW50" s="66"/>
      <c r="DX50" s="66"/>
      <c r="DY50" s="67"/>
      <c r="DZ50" s="67"/>
      <c r="EA50" s="68"/>
      <c r="EB50" s="973"/>
      <c r="EC50" s="370"/>
      <c r="ED50" s="503"/>
      <c r="EE50" s="66"/>
      <c r="EF50" s="66"/>
      <c r="EG50" s="66"/>
      <c r="EH50" s="66"/>
      <c r="EI50" s="66"/>
      <c r="EJ50" s="66"/>
      <c r="EK50" s="66"/>
      <c r="EL50" s="66"/>
      <c r="EM50" s="67"/>
      <c r="EN50" s="67"/>
      <c r="EO50" s="68"/>
      <c r="EP50" s="349"/>
      <c r="EQ50" s="1405"/>
      <c r="ER50" s="1405"/>
      <c r="ES50" s="1405"/>
      <c r="ET50" s="590"/>
      <c r="EU50" s="1009"/>
      <c r="EV50" s="1009"/>
      <c r="EW50" s="1009"/>
      <c r="EX50" s="1010"/>
      <c r="EY50" s="1212"/>
      <c r="EZ50" s="1212"/>
      <c r="FA50" s="590"/>
      <c r="FB50" s="587"/>
      <c r="FC50" s="587"/>
      <c r="FD50" s="587"/>
      <c r="FE50" s="409"/>
      <c r="FF50" s="370"/>
      <c r="FG50" s="370"/>
      <c r="FI50" s="479"/>
      <c r="FJ50" s="479"/>
      <c r="FK50" s="479"/>
      <c r="FL50" s="479"/>
      <c r="FM50" s="978"/>
      <c r="FN50" s="575"/>
      <c r="FO50" s="754"/>
      <c r="FP50" s="754"/>
      <c r="FQ50" s="754"/>
      <c r="FR50" s="754"/>
      <c r="FS50" s="754"/>
      <c r="FT50" s="754"/>
      <c r="FU50" s="792"/>
      <c r="FV50" s="754"/>
      <c r="FW50" s="544"/>
      <c r="FX50" s="544"/>
      <c r="FY50" s="720"/>
      <c r="FZ50" s="544"/>
      <c r="GA50" s="544"/>
      <c r="GB50" s="720"/>
      <c r="GC50" s="544"/>
      <c r="GD50" s="544"/>
      <c r="GE50" s="720"/>
      <c r="GF50" s="544"/>
      <c r="GG50" s="754"/>
      <c r="GH50" s="801" t="s">
        <v>75</v>
      </c>
      <c r="GI50" s="801"/>
      <c r="GJ50" s="195">
        <v>2.0299999999999998</v>
      </c>
      <c r="GK50" s="195">
        <v>1.99</v>
      </c>
      <c r="GL50" s="195">
        <v>1.95</v>
      </c>
      <c r="GM50" s="195">
        <v>1.99</v>
      </c>
      <c r="GN50" s="988"/>
      <c r="GO50" s="988"/>
      <c r="GP50" s="988"/>
      <c r="GQ50" s="988"/>
      <c r="GR50" s="792"/>
      <c r="GS50" s="754"/>
      <c r="GT50" s="503"/>
      <c r="GU50" s="184"/>
      <c r="GV50" s="184"/>
      <c r="GW50" s="184"/>
      <c r="GX50" s="184"/>
      <c r="GY50" s="184"/>
      <c r="GZ50" s="184"/>
      <c r="HA50" s="184"/>
      <c r="HB50" s="184"/>
      <c r="HC50" s="185"/>
      <c r="HD50" s="185"/>
      <c r="HE50" s="186"/>
      <c r="HF50" s="966"/>
      <c r="HG50" s="787"/>
      <c r="HH50" s="503"/>
      <c r="HI50" s="184"/>
      <c r="HJ50" s="184"/>
      <c r="HK50" s="184"/>
      <c r="HL50" s="184"/>
      <c r="HM50" s="184"/>
      <c r="HN50" s="184"/>
      <c r="HO50" s="184"/>
      <c r="HP50" s="184"/>
      <c r="HQ50" s="185"/>
      <c r="HR50" s="185"/>
      <c r="HS50" s="186"/>
      <c r="HT50" s="754"/>
      <c r="HU50" s="1405"/>
      <c r="HV50" s="1405"/>
      <c r="HW50" s="1405"/>
      <c r="HX50" s="590"/>
      <c r="HY50" s="1009"/>
      <c r="HZ50" s="1009"/>
      <c r="IA50" s="1009"/>
      <c r="IB50" s="1010"/>
      <c r="IC50" s="1212"/>
      <c r="ID50" s="1212"/>
      <c r="IE50" s="590"/>
      <c r="IF50" s="587"/>
      <c r="IG50" s="587"/>
      <c r="IH50" s="587"/>
      <c r="II50" s="409"/>
      <c r="IJ50" s="370"/>
      <c r="IK50" s="370"/>
      <c r="IM50" s="479"/>
      <c r="IN50" s="479"/>
      <c r="IO50" s="479"/>
      <c r="IP50" s="479"/>
      <c r="IQ50" s="575"/>
      <c r="IR50" s="575"/>
      <c r="IS50" s="754"/>
      <c r="IT50" s="754"/>
      <c r="IU50" s="754"/>
      <c r="IV50" s="754"/>
      <c r="IW50" s="754"/>
      <c r="IX50" s="754"/>
      <c r="IY50" s="792"/>
      <c r="IZ50" s="754"/>
      <c r="JA50" s="544"/>
      <c r="JB50" s="544"/>
      <c r="JC50" s="720"/>
      <c r="JD50" s="544"/>
      <c r="JE50" s="544"/>
      <c r="JF50" s="720"/>
      <c r="JG50" s="544"/>
      <c r="JH50" s="544"/>
      <c r="JI50" s="720"/>
      <c r="JJ50" s="544"/>
      <c r="JK50" s="792"/>
      <c r="JL50" s="801" t="s">
        <v>75</v>
      </c>
      <c r="JM50" s="801"/>
      <c r="JN50" s="195">
        <v>1.94</v>
      </c>
      <c r="JO50" s="195">
        <v>1.89</v>
      </c>
      <c r="JP50" s="195">
        <v>1.94</v>
      </c>
      <c r="JQ50" s="195">
        <v>1.92</v>
      </c>
      <c r="JR50" s="988"/>
      <c r="JS50" s="988"/>
      <c r="JT50" s="988"/>
      <c r="JU50" s="988"/>
      <c r="JV50" s="792"/>
      <c r="JW50" s="754"/>
      <c r="JX50" s="503"/>
      <c r="JY50" s="184"/>
      <c r="JZ50" s="184"/>
      <c r="KA50" s="184"/>
      <c r="KB50" s="184"/>
      <c r="KC50" s="184"/>
      <c r="KD50" s="184"/>
      <c r="KE50" s="184"/>
      <c r="KF50" s="184"/>
      <c r="KG50" s="185"/>
      <c r="KH50" s="185"/>
      <c r="KI50" s="186"/>
      <c r="KJ50" s="966"/>
      <c r="KK50" s="787"/>
      <c r="KL50" s="503"/>
      <c r="KM50" s="184"/>
      <c r="KN50" s="184"/>
      <c r="KO50" s="184"/>
      <c r="KP50" s="184"/>
      <c r="KQ50" s="184"/>
      <c r="KR50" s="184"/>
      <c r="KS50" s="184"/>
      <c r="KT50" s="184"/>
      <c r="KU50" s="185"/>
      <c r="KV50" s="185"/>
      <c r="KW50" s="186"/>
      <c r="KX50" s="754"/>
      <c r="KY50" s="1405"/>
      <c r="KZ50" s="1405"/>
      <c r="LA50" s="1405"/>
      <c r="LB50" s="590"/>
      <c r="LC50" s="1009"/>
      <c r="LD50" s="1009"/>
      <c r="LE50" s="1009"/>
      <c r="LF50" s="1010"/>
      <c r="LG50" s="1212"/>
      <c r="LH50" s="1212"/>
      <c r="LI50" s="590"/>
      <c r="LJ50" s="587"/>
      <c r="LK50" s="587"/>
      <c r="LL50" s="587"/>
      <c r="LM50" s="409"/>
      <c r="LN50" s="370"/>
      <c r="LO50" s="370"/>
      <c r="LQ50" s="790"/>
      <c r="LR50" s="790"/>
      <c r="LS50" s="790"/>
      <c r="LT50" s="790"/>
      <c r="LU50" s="820"/>
      <c r="LV50" s="1153"/>
      <c r="LW50" s="349"/>
      <c r="LX50" s="349"/>
      <c r="LY50" s="365"/>
      <c r="LZ50" s="349"/>
      <c r="MA50" s="790"/>
      <c r="MB50" s="790"/>
      <c r="MC50" s="544"/>
      <c r="MD50" s="720"/>
      <c r="ME50" s="544"/>
      <c r="MF50" s="544"/>
      <c r="MG50" s="720"/>
      <c r="MH50" s="544"/>
      <c r="MI50" s="544"/>
      <c r="MJ50" s="720"/>
      <c r="MK50" s="544"/>
      <c r="ML50" s="479"/>
      <c r="MM50" s="417" t="s">
        <v>75</v>
      </c>
      <c r="MN50" s="417"/>
      <c r="MO50" s="1327">
        <v>2.0299999999999998</v>
      </c>
      <c r="MP50" s="1327">
        <v>2.2999999999999998</v>
      </c>
      <c r="MQ50" s="1327">
        <v>1.99</v>
      </c>
      <c r="MR50" s="1327">
        <v>1.92</v>
      </c>
      <c r="MS50" s="1327">
        <v>2.0699999999999998</v>
      </c>
      <c r="MT50" s="891"/>
      <c r="MU50" s="898"/>
      <c r="MV50" s="898"/>
      <c r="MW50" s="916"/>
      <c r="MX50" s="898"/>
      <c r="MY50" s="931"/>
      <c r="MZ50" s="408"/>
      <c r="NA50" s="563"/>
      <c r="NB50" s="563"/>
      <c r="NC50" s="563"/>
      <c r="ND50" s="563"/>
      <c r="NE50" s="408"/>
      <c r="NF50" s="865"/>
      <c r="NG50" s="865"/>
      <c r="NH50" s="865"/>
      <c r="NI50" s="865"/>
      <c r="NJ50" s="563"/>
      <c r="NK50" s="929"/>
      <c r="NL50" s="898"/>
      <c r="NM50" s="931"/>
      <c r="NN50" s="408"/>
      <c r="NO50" s="563"/>
      <c r="NP50" s="563"/>
      <c r="NQ50" s="563"/>
      <c r="NR50" s="563"/>
      <c r="NS50" s="408"/>
      <c r="NT50" s="865"/>
      <c r="NU50" s="865"/>
      <c r="NV50" s="865"/>
      <c r="NW50" s="865"/>
      <c r="NX50" s="563"/>
      <c r="NY50" s="929"/>
    </row>
    <row r="51" spans="1:389" ht="17.25" customHeight="1">
      <c r="A51" s="733"/>
      <c r="B51" s="822"/>
      <c r="C51" s="822"/>
      <c r="D51" s="513"/>
      <c r="E51" s="575"/>
      <c r="F51" s="575"/>
      <c r="G51" s="354"/>
      <c r="H51" s="367"/>
      <c r="I51" s="367"/>
      <c r="J51" s="367"/>
      <c r="K51" s="367"/>
      <c r="L51" s="354"/>
      <c r="M51" s="385"/>
      <c r="N51" s="354"/>
      <c r="O51" s="823"/>
      <c r="P51" s="824"/>
      <c r="Q51" s="825"/>
      <c r="R51" s="824"/>
      <c r="S51" s="824"/>
      <c r="T51" s="825"/>
      <c r="U51" s="824"/>
      <c r="V51" s="824"/>
      <c r="W51" s="825"/>
      <c r="X51" s="826"/>
      <c r="Y51" s="349"/>
      <c r="Z51" s="349"/>
      <c r="AA51" s="349" t="s">
        <v>43</v>
      </c>
      <c r="AB51" s="78">
        <v>1.6</v>
      </c>
      <c r="AC51" s="78">
        <v>1.99</v>
      </c>
      <c r="AD51" s="78">
        <v>1.62</v>
      </c>
      <c r="AE51" s="78">
        <v>1.74</v>
      </c>
      <c r="AF51" s="987"/>
      <c r="AG51" s="987"/>
      <c r="AH51" s="987"/>
      <c r="AI51" s="987"/>
      <c r="AJ51" s="349"/>
      <c r="AK51" s="349"/>
      <c r="AL51" s="939"/>
      <c r="AM51" s="937"/>
      <c r="AN51" s="937"/>
      <c r="AO51" s="937"/>
      <c r="AP51" s="937"/>
      <c r="AQ51" s="937"/>
      <c r="AR51" s="1101"/>
      <c r="AS51" s="1154"/>
      <c r="AT51" s="1101"/>
      <c r="AU51" s="1154"/>
      <c r="AV51" s="1155"/>
      <c r="AW51" s="1154"/>
      <c r="AX51" s="964"/>
      <c r="AY51" s="787"/>
      <c r="AZ51" s="939"/>
      <c r="BA51" s="937"/>
      <c r="BB51" s="937"/>
      <c r="BC51" s="937"/>
      <c r="BD51" s="937"/>
      <c r="BE51" s="937"/>
      <c r="BF51" s="1101"/>
      <c r="BG51" s="1154"/>
      <c r="BH51" s="1101"/>
      <c r="BI51" s="1154"/>
      <c r="BJ51" s="1155"/>
      <c r="BK51" s="1154"/>
      <c r="BL51" s="349"/>
      <c r="BM51" s="1405"/>
      <c r="BN51" s="1405"/>
      <c r="BO51" s="1405"/>
      <c r="BP51" s="483"/>
      <c r="BQ51" s="1011"/>
      <c r="BR51" s="1011"/>
      <c r="BS51" s="1011"/>
      <c r="BT51" s="1011"/>
      <c r="BU51" s="1212"/>
      <c r="BV51" s="1212"/>
      <c r="BW51" s="590"/>
      <c r="BX51" s="587"/>
      <c r="BY51" s="587"/>
      <c r="BZ51" s="587"/>
      <c r="CA51" s="409"/>
      <c r="CB51" s="370"/>
      <c r="CC51" s="370"/>
      <c r="CE51" s="733"/>
      <c r="CF51" s="822"/>
      <c r="CG51" s="822"/>
      <c r="CH51" s="513"/>
      <c r="CI51" s="575"/>
      <c r="CJ51" s="575"/>
      <c r="CK51" s="354"/>
      <c r="CL51" s="367"/>
      <c r="CM51" s="367"/>
      <c r="CN51" s="367"/>
      <c r="CO51" s="367"/>
      <c r="CP51" s="354"/>
      <c r="CQ51" s="385"/>
      <c r="CR51" s="354"/>
      <c r="CS51" s="823"/>
      <c r="CT51" s="824"/>
      <c r="CU51" s="825"/>
      <c r="CV51" s="824"/>
      <c r="CW51" s="824"/>
      <c r="CX51" s="825"/>
      <c r="CY51" s="824"/>
      <c r="CZ51" s="824"/>
      <c r="DA51" s="825"/>
      <c r="DB51" s="826"/>
      <c r="DC51" s="349"/>
      <c r="DD51" s="349"/>
      <c r="DE51" s="349" t="s">
        <v>43</v>
      </c>
      <c r="DF51" s="78">
        <v>2.4</v>
      </c>
      <c r="DG51" s="78">
        <v>2.4300000000000002</v>
      </c>
      <c r="DH51" s="78">
        <v>2.61</v>
      </c>
      <c r="DI51" s="78">
        <v>2.48</v>
      </c>
      <c r="DJ51" s="987"/>
      <c r="DK51" s="987"/>
      <c r="DL51" s="987"/>
      <c r="DM51" s="987"/>
      <c r="DN51" s="790"/>
      <c r="DO51" s="349"/>
      <c r="DP51" s="503"/>
      <c r="DQ51" s="66"/>
      <c r="DR51" s="66"/>
      <c r="DS51" s="66"/>
      <c r="DT51" s="66"/>
      <c r="DU51" s="66"/>
      <c r="DV51" s="66"/>
      <c r="DW51" s="66"/>
      <c r="DX51" s="66"/>
      <c r="DY51" s="67"/>
      <c r="DZ51" s="67"/>
      <c r="EA51" s="68"/>
      <c r="EB51" s="973"/>
      <c r="EC51" s="370"/>
      <c r="ED51" s="503"/>
      <c r="EE51" s="66"/>
      <c r="EF51" s="66"/>
      <c r="EG51" s="66"/>
      <c r="EH51" s="66"/>
      <c r="EI51" s="66"/>
      <c r="EJ51" s="66"/>
      <c r="EK51" s="66"/>
      <c r="EL51" s="66"/>
      <c r="EM51" s="67"/>
      <c r="EN51" s="67"/>
      <c r="EO51" s="68"/>
      <c r="EP51" s="349"/>
      <c r="EQ51" s="1405"/>
      <c r="ER51" s="1405"/>
      <c r="ES51" s="1405"/>
      <c r="ET51" s="483"/>
      <c r="EU51" s="1011"/>
      <c r="EV51" s="1011"/>
      <c r="EW51" s="1011"/>
      <c r="EX51" s="1011"/>
      <c r="EY51" s="1212"/>
      <c r="EZ51" s="1212"/>
      <c r="FA51" s="590"/>
      <c r="FB51" s="587"/>
      <c r="FC51" s="587"/>
      <c r="FD51" s="587"/>
      <c r="FE51" s="409"/>
      <c r="FF51" s="370"/>
      <c r="FG51" s="370"/>
      <c r="FI51" s="733"/>
      <c r="FJ51" s="822"/>
      <c r="FK51" s="822"/>
      <c r="FL51" s="513"/>
      <c r="FM51" s="978"/>
      <c r="FN51" s="575"/>
      <c r="FO51" s="627"/>
      <c r="FP51" s="707"/>
      <c r="FQ51" s="707"/>
      <c r="FR51" s="707"/>
      <c r="FS51" s="707"/>
      <c r="FT51" s="627"/>
      <c r="FU51" s="627"/>
      <c r="FV51" s="627"/>
      <c r="FW51" s="823"/>
      <c r="FX51" s="824"/>
      <c r="FY51" s="825"/>
      <c r="FZ51" s="824"/>
      <c r="GA51" s="824"/>
      <c r="GB51" s="825"/>
      <c r="GC51" s="824"/>
      <c r="GD51" s="824"/>
      <c r="GE51" s="825"/>
      <c r="GF51" s="826"/>
      <c r="GG51" s="754"/>
      <c r="GH51" s="754"/>
      <c r="GI51" s="754" t="s">
        <v>43</v>
      </c>
      <c r="GJ51" s="196">
        <v>1.95</v>
      </c>
      <c r="GK51" s="196">
        <v>1.87</v>
      </c>
      <c r="GL51" s="196">
        <v>1.88</v>
      </c>
      <c r="GM51" s="196">
        <v>1.9</v>
      </c>
      <c r="GN51" s="987"/>
      <c r="GO51" s="987"/>
      <c r="GP51" s="987"/>
      <c r="GQ51" s="987"/>
      <c r="GR51" s="792"/>
      <c r="GS51" s="754"/>
      <c r="GT51" s="503"/>
      <c r="GU51" s="184"/>
      <c r="GV51" s="184"/>
      <c r="GW51" s="184"/>
      <c r="GX51" s="184"/>
      <c r="GY51" s="184"/>
      <c r="GZ51" s="184"/>
      <c r="HA51" s="184"/>
      <c r="HB51" s="184"/>
      <c r="HC51" s="185"/>
      <c r="HD51" s="185"/>
      <c r="HE51" s="186"/>
      <c r="HF51" s="966"/>
      <c r="HG51" s="787"/>
      <c r="HH51" s="503"/>
      <c r="HI51" s="184"/>
      <c r="HJ51" s="184"/>
      <c r="HK51" s="184"/>
      <c r="HL51" s="184"/>
      <c r="HM51" s="184"/>
      <c r="HN51" s="184"/>
      <c r="HO51" s="184"/>
      <c r="HP51" s="184"/>
      <c r="HQ51" s="185"/>
      <c r="HR51" s="185"/>
      <c r="HS51" s="186"/>
      <c r="HT51" s="754"/>
      <c r="HU51" s="1405"/>
      <c r="HV51" s="1405"/>
      <c r="HW51" s="1405"/>
      <c r="HX51" s="483"/>
      <c r="HY51" s="1011"/>
      <c r="HZ51" s="1011"/>
      <c r="IA51" s="1011"/>
      <c r="IB51" s="1011"/>
      <c r="IC51" s="1212"/>
      <c r="ID51" s="1212"/>
      <c r="IE51" s="590"/>
      <c r="IF51" s="587"/>
      <c r="IG51" s="587"/>
      <c r="IH51" s="587"/>
      <c r="II51" s="409"/>
      <c r="IJ51" s="370"/>
      <c r="IK51" s="370"/>
      <c r="IM51" s="733"/>
      <c r="IN51" s="822"/>
      <c r="IO51" s="822"/>
      <c r="IP51" s="513"/>
      <c r="IQ51" s="575"/>
      <c r="IR51" s="575"/>
      <c r="IS51" s="627"/>
      <c r="IT51" s="707"/>
      <c r="IU51" s="707"/>
      <c r="IV51" s="707"/>
      <c r="IW51" s="707"/>
      <c r="IX51" s="627"/>
      <c r="IY51" s="627"/>
      <c r="IZ51" s="627"/>
      <c r="JA51" s="823"/>
      <c r="JB51" s="824"/>
      <c r="JC51" s="825"/>
      <c r="JD51" s="824"/>
      <c r="JE51" s="824"/>
      <c r="JF51" s="825"/>
      <c r="JG51" s="824"/>
      <c r="JH51" s="824"/>
      <c r="JI51" s="825"/>
      <c r="JJ51" s="826"/>
      <c r="JK51" s="792"/>
      <c r="JL51" s="754"/>
      <c r="JM51" s="754" t="s">
        <v>43</v>
      </c>
      <c r="JN51" s="196">
        <v>1.86</v>
      </c>
      <c r="JO51" s="196">
        <v>1.93</v>
      </c>
      <c r="JP51" s="196">
        <v>1.92</v>
      </c>
      <c r="JQ51" s="196">
        <v>1.9</v>
      </c>
      <c r="JR51" s="987"/>
      <c r="JS51" s="987"/>
      <c r="JT51" s="987"/>
      <c r="JU51" s="987"/>
      <c r="JV51" s="792"/>
      <c r="JW51" s="754"/>
      <c r="JX51" s="503"/>
      <c r="JY51" s="184"/>
      <c r="JZ51" s="184"/>
      <c r="KA51" s="184"/>
      <c r="KB51" s="184"/>
      <c r="KC51" s="184"/>
      <c r="KD51" s="184"/>
      <c r="KE51" s="184"/>
      <c r="KF51" s="184"/>
      <c r="KG51" s="185"/>
      <c r="KH51" s="185"/>
      <c r="KI51" s="186"/>
      <c r="KJ51" s="966"/>
      <c r="KK51" s="787"/>
      <c r="KL51" s="503"/>
      <c r="KM51" s="184"/>
      <c r="KN51" s="184"/>
      <c r="KO51" s="184"/>
      <c r="KP51" s="184"/>
      <c r="KQ51" s="184"/>
      <c r="KR51" s="184"/>
      <c r="KS51" s="184"/>
      <c r="KT51" s="184"/>
      <c r="KU51" s="185"/>
      <c r="KV51" s="185"/>
      <c r="KW51" s="186"/>
      <c r="KX51" s="754"/>
      <c r="KY51" s="1405"/>
      <c r="KZ51" s="1405"/>
      <c r="LA51" s="1405"/>
      <c r="LB51" s="483"/>
      <c r="LC51" s="1011"/>
      <c r="LD51" s="1011"/>
      <c r="LE51" s="1011"/>
      <c r="LF51" s="1011"/>
      <c r="LG51" s="1212"/>
      <c r="LH51" s="1212"/>
      <c r="LI51" s="590"/>
      <c r="LJ51" s="587"/>
      <c r="LK51" s="587"/>
      <c r="LL51" s="587"/>
      <c r="LM51" s="409"/>
      <c r="LN51" s="370"/>
      <c r="LO51" s="370"/>
      <c r="LQ51" s="733"/>
      <c r="LR51" s="559"/>
      <c r="LS51" s="822"/>
      <c r="LT51" s="513"/>
      <c r="LU51" s="1388"/>
      <c r="LV51" s="1153"/>
      <c r="LW51" s="349"/>
      <c r="LX51" s="349"/>
      <c r="LY51" s="365"/>
      <c r="LZ51" s="349"/>
      <c r="MA51" s="790"/>
      <c r="MB51" s="823"/>
      <c r="MC51" s="824"/>
      <c r="MD51" s="825"/>
      <c r="ME51" s="824"/>
      <c r="MF51" s="824"/>
      <c r="MG51" s="825"/>
      <c r="MH51" s="824"/>
      <c r="MI51" s="824"/>
      <c r="MJ51" s="825"/>
      <c r="MK51" s="826"/>
      <c r="ML51" s="479"/>
      <c r="MM51" s="385"/>
      <c r="MN51" s="385" t="s">
        <v>43</v>
      </c>
      <c r="MO51" s="1290">
        <v>1.74</v>
      </c>
      <c r="MP51" s="1290">
        <v>2.48</v>
      </c>
      <c r="MQ51" s="1290">
        <v>1.9</v>
      </c>
      <c r="MR51" s="1290">
        <v>1.9</v>
      </c>
      <c r="MS51" s="1291">
        <v>2.0699999999999998</v>
      </c>
      <c r="MT51" s="891"/>
      <c r="MU51" s="898"/>
      <c r="MV51" s="898"/>
      <c r="MW51" s="916"/>
      <c r="MX51" s="898"/>
      <c r="MY51" s="931"/>
      <c r="MZ51" s="408"/>
      <c r="NA51" s="563"/>
      <c r="NB51" s="563"/>
      <c r="NC51" s="563"/>
      <c r="ND51" s="563"/>
      <c r="NE51" s="408"/>
      <c r="NF51" s="865"/>
      <c r="NG51" s="865"/>
      <c r="NH51" s="865"/>
      <c r="NI51" s="865"/>
      <c r="NJ51" s="563"/>
      <c r="NK51" s="929"/>
      <c r="NL51" s="898"/>
      <c r="NM51" s="931"/>
      <c r="NN51" s="408"/>
      <c r="NO51" s="563"/>
      <c r="NP51" s="563"/>
      <c r="NQ51" s="563"/>
      <c r="NR51" s="563"/>
      <c r="NS51" s="408"/>
      <c r="NT51" s="865"/>
      <c r="NU51" s="865"/>
      <c r="NV51" s="865"/>
      <c r="NW51" s="865"/>
      <c r="NX51" s="563"/>
      <c r="NY51" s="929"/>
    </row>
    <row r="52" spans="1:389" ht="17.25" customHeight="1">
      <c r="A52" s="534"/>
      <c r="B52" s="445"/>
      <c r="C52" s="445"/>
      <c r="D52" s="513"/>
      <c r="E52" s="575"/>
      <c r="F52" s="575"/>
      <c r="G52" s="354"/>
      <c r="H52" s="354"/>
      <c r="I52" s="354"/>
      <c r="J52" s="354"/>
      <c r="K52" s="354"/>
      <c r="L52" s="354"/>
      <c r="M52" s="385"/>
      <c r="N52" s="354"/>
      <c r="O52" s="618"/>
      <c r="P52" s="618"/>
      <c r="Q52" s="827"/>
      <c r="R52" s="618"/>
      <c r="S52" s="618"/>
      <c r="T52" s="827"/>
      <c r="U52" s="618"/>
      <c r="V52" s="618"/>
      <c r="W52" s="827"/>
      <c r="X52" s="618"/>
      <c r="Y52" s="349"/>
      <c r="Z52" s="349"/>
      <c r="AA52" s="349" t="s">
        <v>57</v>
      </c>
      <c r="AB52" s="78">
        <v>2.04</v>
      </c>
      <c r="AC52" s="78">
        <v>2.14</v>
      </c>
      <c r="AD52" s="78">
        <v>1.92</v>
      </c>
      <c r="AE52" s="78">
        <v>2.0299999999999998</v>
      </c>
      <c r="AF52" s="987"/>
      <c r="AG52" s="987"/>
      <c r="AH52" s="987"/>
      <c r="AI52" s="987"/>
      <c r="AJ52" s="349"/>
      <c r="AK52" s="349"/>
      <c r="AL52" s="939"/>
      <c r="AM52" s="937"/>
      <c r="AN52" s="937"/>
      <c r="AO52" s="937"/>
      <c r="AP52" s="937"/>
      <c r="AQ52" s="937"/>
      <c r="AR52" s="1101"/>
      <c r="AS52" s="1154"/>
      <c r="AT52" s="1101"/>
      <c r="AU52" s="1154"/>
      <c r="AV52" s="1155"/>
      <c r="AW52" s="1154"/>
      <c r="AX52" s="964"/>
      <c r="AY52" s="787"/>
      <c r="AZ52" s="939"/>
      <c r="BA52" s="937"/>
      <c r="BB52" s="937"/>
      <c r="BC52" s="937"/>
      <c r="BD52" s="937"/>
      <c r="BE52" s="937"/>
      <c r="BF52" s="1101"/>
      <c r="BG52" s="1154"/>
      <c r="BH52" s="1101"/>
      <c r="BI52" s="1154"/>
      <c r="BJ52" s="1155"/>
      <c r="BK52" s="1154"/>
      <c r="BL52" s="349"/>
      <c r="BM52" s="1405"/>
      <c r="BN52" s="1405"/>
      <c r="BO52" s="1405"/>
      <c r="BP52" s="590"/>
      <c r="BQ52" s="1011"/>
      <c r="BR52" s="1011"/>
      <c r="BS52" s="1011"/>
      <c r="BT52" s="1011"/>
      <c r="BU52" s="1212"/>
      <c r="BV52" s="1212"/>
      <c r="BW52" s="584"/>
      <c r="BX52" s="1009"/>
      <c r="BY52" s="501"/>
      <c r="BZ52" s="501"/>
      <c r="CA52" s="409"/>
      <c r="CB52" s="370"/>
      <c r="CC52" s="370"/>
      <c r="CE52" s="534"/>
      <c r="CF52" s="445"/>
      <c r="CG52" s="445"/>
      <c r="CH52" s="513"/>
      <c r="CI52" s="575"/>
      <c r="CJ52" s="575"/>
      <c r="CK52" s="354"/>
      <c r="CL52" s="354"/>
      <c r="CM52" s="354"/>
      <c r="CN52" s="354"/>
      <c r="CO52" s="354"/>
      <c r="CP52" s="354"/>
      <c r="CQ52" s="385"/>
      <c r="CR52" s="354"/>
      <c r="CS52" s="618"/>
      <c r="CT52" s="618"/>
      <c r="CU52" s="827"/>
      <c r="CV52" s="618"/>
      <c r="CW52" s="618"/>
      <c r="CX52" s="827"/>
      <c r="CY52" s="618"/>
      <c r="CZ52" s="618"/>
      <c r="DA52" s="827"/>
      <c r="DB52" s="618"/>
      <c r="DC52" s="349"/>
      <c r="DD52" s="349"/>
      <c r="DE52" s="349" t="s">
        <v>57</v>
      </c>
      <c r="DF52" s="78">
        <v>2.29</v>
      </c>
      <c r="DG52" s="78">
        <v>2.4</v>
      </c>
      <c r="DH52" s="78">
        <v>2.21</v>
      </c>
      <c r="DI52" s="78">
        <v>2.2999999999999998</v>
      </c>
      <c r="DJ52" s="987"/>
      <c r="DK52" s="987"/>
      <c r="DL52" s="987"/>
      <c r="DM52" s="987"/>
      <c r="DN52" s="790"/>
      <c r="DO52" s="349"/>
      <c r="DP52" s="503"/>
      <c r="DQ52" s="66"/>
      <c r="DR52" s="66"/>
      <c r="DS52" s="66"/>
      <c r="DT52" s="66"/>
      <c r="DU52" s="66"/>
      <c r="DV52" s="66"/>
      <c r="DW52" s="66"/>
      <c r="DX52" s="66"/>
      <c r="DY52" s="67"/>
      <c r="DZ52" s="67"/>
      <c r="EA52" s="68"/>
      <c r="EB52" s="973"/>
      <c r="EC52" s="370"/>
      <c r="ED52" s="503"/>
      <c r="EE52" s="66"/>
      <c r="EF52" s="66"/>
      <c r="EG52" s="66"/>
      <c r="EH52" s="66"/>
      <c r="EI52" s="66"/>
      <c r="EJ52" s="66"/>
      <c r="EK52" s="66"/>
      <c r="EL52" s="66"/>
      <c r="EM52" s="67"/>
      <c r="EN52" s="67"/>
      <c r="EO52" s="68"/>
      <c r="EP52" s="349"/>
      <c r="EQ52" s="1405"/>
      <c r="ER52" s="1405"/>
      <c r="ES52" s="1405"/>
      <c r="ET52" s="590"/>
      <c r="EU52" s="1011"/>
      <c r="EV52" s="1011"/>
      <c r="EW52" s="1011"/>
      <c r="EX52" s="1011"/>
      <c r="EY52" s="1212"/>
      <c r="EZ52" s="1212"/>
      <c r="FA52" s="584"/>
      <c r="FB52" s="1009"/>
      <c r="FC52" s="501"/>
      <c r="FD52" s="501"/>
      <c r="FE52" s="409"/>
      <c r="FF52" s="370"/>
      <c r="FG52" s="370"/>
      <c r="FI52" s="534"/>
      <c r="FJ52" s="445"/>
      <c r="FK52" s="445"/>
      <c r="FL52" s="513"/>
      <c r="FM52" s="978"/>
      <c r="FN52" s="575"/>
      <c r="FO52" s="627"/>
      <c r="FP52" s="627"/>
      <c r="FQ52" s="627"/>
      <c r="FR52" s="627"/>
      <c r="FS52" s="627"/>
      <c r="FT52" s="627"/>
      <c r="FU52" s="627"/>
      <c r="FV52" s="627"/>
      <c r="FW52" s="618"/>
      <c r="FX52" s="618"/>
      <c r="FY52" s="827"/>
      <c r="FZ52" s="618"/>
      <c r="GA52" s="618"/>
      <c r="GB52" s="827"/>
      <c r="GC52" s="618"/>
      <c r="GD52" s="618"/>
      <c r="GE52" s="827"/>
      <c r="GF52" s="618"/>
      <c r="GG52" s="754"/>
      <c r="GH52" s="754"/>
      <c r="GI52" s="754" t="s">
        <v>57</v>
      </c>
      <c r="GJ52" s="196">
        <v>2.0299999999999998</v>
      </c>
      <c r="GK52" s="196">
        <v>1.99</v>
      </c>
      <c r="GL52" s="196">
        <v>1.96</v>
      </c>
      <c r="GM52" s="196">
        <v>1.99</v>
      </c>
      <c r="GN52" s="987"/>
      <c r="GO52" s="987"/>
      <c r="GP52" s="987"/>
      <c r="GQ52" s="987"/>
      <c r="GR52" s="792"/>
      <c r="GS52" s="754"/>
      <c r="GT52" s="503"/>
      <c r="GU52" s="184"/>
      <c r="GV52" s="184"/>
      <c r="GW52" s="184"/>
      <c r="GX52" s="184"/>
      <c r="GY52" s="184"/>
      <c r="GZ52" s="184"/>
      <c r="HA52" s="184"/>
      <c r="HB52" s="184"/>
      <c r="HC52" s="185"/>
      <c r="HD52" s="185"/>
      <c r="HE52" s="186"/>
      <c r="HF52" s="966"/>
      <c r="HG52" s="787"/>
      <c r="HH52" s="503"/>
      <c r="HI52" s="184"/>
      <c r="HJ52" s="184"/>
      <c r="HK52" s="184"/>
      <c r="HL52" s="184"/>
      <c r="HM52" s="184"/>
      <c r="HN52" s="184"/>
      <c r="HO52" s="184"/>
      <c r="HP52" s="184"/>
      <c r="HQ52" s="185"/>
      <c r="HR52" s="185"/>
      <c r="HS52" s="186"/>
      <c r="HT52" s="754"/>
      <c r="HU52" s="1405"/>
      <c r="HV52" s="1405"/>
      <c r="HW52" s="1405"/>
      <c r="HX52" s="590"/>
      <c r="HY52" s="1011"/>
      <c r="HZ52" s="1011"/>
      <c r="IA52" s="1011"/>
      <c r="IB52" s="1011"/>
      <c r="IC52" s="1212"/>
      <c r="ID52" s="1212"/>
      <c r="IE52" s="584"/>
      <c r="IF52" s="1009"/>
      <c r="IG52" s="501"/>
      <c r="IH52" s="501"/>
      <c r="II52" s="409"/>
      <c r="IJ52" s="370"/>
      <c r="IK52" s="370"/>
      <c r="IM52" s="534"/>
      <c r="IN52" s="445"/>
      <c r="IO52" s="445"/>
      <c r="IP52" s="513"/>
      <c r="IQ52" s="575"/>
      <c r="IR52" s="575"/>
      <c r="IS52" s="627"/>
      <c r="IT52" s="627"/>
      <c r="IU52" s="627"/>
      <c r="IV52" s="627"/>
      <c r="IW52" s="627"/>
      <c r="IX52" s="627"/>
      <c r="IY52" s="627"/>
      <c r="IZ52" s="627"/>
      <c r="JA52" s="618"/>
      <c r="JB52" s="618"/>
      <c r="JC52" s="827"/>
      <c r="JD52" s="618"/>
      <c r="JE52" s="618"/>
      <c r="JF52" s="827"/>
      <c r="JG52" s="618"/>
      <c r="JH52" s="618"/>
      <c r="JI52" s="827"/>
      <c r="JJ52" s="618"/>
      <c r="JK52" s="792"/>
      <c r="JL52" s="754"/>
      <c r="JM52" s="754" t="s">
        <v>57</v>
      </c>
      <c r="JN52" s="196">
        <v>1.94</v>
      </c>
      <c r="JO52" s="196">
        <v>1.89</v>
      </c>
      <c r="JP52" s="196">
        <v>1.94</v>
      </c>
      <c r="JQ52" s="196">
        <v>1.92</v>
      </c>
      <c r="JR52" s="987"/>
      <c r="JS52" s="987"/>
      <c r="JT52" s="987"/>
      <c r="JU52" s="987"/>
      <c r="JV52" s="792"/>
      <c r="JW52" s="754"/>
      <c r="JX52" s="503"/>
      <c r="JY52" s="184"/>
      <c r="JZ52" s="184"/>
      <c r="KA52" s="184"/>
      <c r="KB52" s="184"/>
      <c r="KC52" s="184"/>
      <c r="KD52" s="184"/>
      <c r="KE52" s="184"/>
      <c r="KF52" s="184"/>
      <c r="KG52" s="185"/>
      <c r="KH52" s="185"/>
      <c r="KI52" s="186"/>
      <c r="KJ52" s="966"/>
      <c r="KK52" s="787"/>
      <c r="KL52" s="503"/>
      <c r="KM52" s="184"/>
      <c r="KN52" s="184"/>
      <c r="KO52" s="184"/>
      <c r="KP52" s="184"/>
      <c r="KQ52" s="184"/>
      <c r="KR52" s="184"/>
      <c r="KS52" s="184"/>
      <c r="KT52" s="184"/>
      <c r="KU52" s="185"/>
      <c r="KV52" s="185"/>
      <c r="KW52" s="186"/>
      <c r="KX52" s="754"/>
      <c r="KY52" s="1405"/>
      <c r="KZ52" s="1405"/>
      <c r="LA52" s="1405"/>
      <c r="LB52" s="590"/>
      <c r="LC52" s="1011"/>
      <c r="LD52" s="1011"/>
      <c r="LE52" s="1011"/>
      <c r="LF52" s="1011"/>
      <c r="LG52" s="1212"/>
      <c r="LH52" s="1212"/>
      <c r="LI52" s="584"/>
      <c r="LJ52" s="1009"/>
      <c r="LK52" s="501"/>
      <c r="LL52" s="501"/>
      <c r="LM52" s="409"/>
      <c r="LN52" s="370"/>
      <c r="LO52" s="370"/>
      <c r="LQ52" s="534"/>
      <c r="LR52" s="563"/>
      <c r="LS52" s="445"/>
      <c r="LT52" s="513"/>
      <c r="LU52" s="820"/>
      <c r="LV52" s="1153"/>
      <c r="LW52" s="349"/>
      <c r="LX52" s="349"/>
      <c r="LY52" s="365"/>
      <c r="LZ52" s="349"/>
      <c r="MA52" s="790"/>
      <c r="MB52" s="618"/>
      <c r="MC52" s="618"/>
      <c r="MD52" s="827"/>
      <c r="ME52" s="618"/>
      <c r="MF52" s="618"/>
      <c r="MG52" s="827"/>
      <c r="MH52" s="618"/>
      <c r="MI52" s="618"/>
      <c r="MJ52" s="827"/>
      <c r="MK52" s="618"/>
      <c r="ML52" s="479"/>
      <c r="MM52" s="385"/>
      <c r="MN52" s="385" t="s">
        <v>57</v>
      </c>
      <c r="MO52" s="1290">
        <v>2.0299999999999998</v>
      </c>
      <c r="MP52" s="1290">
        <v>2.2999999999999998</v>
      </c>
      <c r="MQ52" s="1290">
        <v>1.99</v>
      </c>
      <c r="MR52" s="1290">
        <v>1.92</v>
      </c>
      <c r="MS52" s="1291">
        <v>2.0699999999999998</v>
      </c>
      <c r="MT52" s="891"/>
      <c r="MU52" s="898"/>
      <c r="MV52" s="898"/>
      <c r="MW52" s="916"/>
      <c r="MX52" s="898"/>
      <c r="MY52" s="931"/>
      <c r="MZ52" s="1397"/>
      <c r="NA52" s="930"/>
      <c r="NB52" s="930"/>
      <c r="NC52" s="930"/>
      <c r="ND52" s="930"/>
      <c r="NE52" s="1397"/>
      <c r="NF52" s="1389"/>
      <c r="NG52" s="1389"/>
      <c r="NH52" s="1389"/>
      <c r="NI52" s="1389"/>
      <c r="NJ52" s="930"/>
      <c r="NK52" s="930"/>
      <c r="NL52" s="898"/>
      <c r="NM52" s="931"/>
      <c r="NN52" s="1397"/>
      <c r="NO52" s="930"/>
      <c r="NP52" s="930"/>
      <c r="NQ52" s="930"/>
      <c r="NR52" s="930"/>
      <c r="NS52" s="1397"/>
      <c r="NT52" s="1389"/>
      <c r="NU52" s="1389"/>
      <c r="NV52" s="1389"/>
      <c r="NW52" s="1389"/>
      <c r="NX52" s="930"/>
      <c r="NY52" s="930"/>
    </row>
    <row r="53" spans="1:389" ht="17.25" customHeight="1">
      <c r="A53" s="534"/>
      <c r="B53" s="445"/>
      <c r="C53" s="445"/>
      <c r="D53" s="513"/>
      <c r="E53" s="575"/>
      <c r="F53" s="575"/>
      <c r="G53" s="354"/>
      <c r="H53" s="354"/>
      <c r="I53" s="354"/>
      <c r="J53" s="354"/>
      <c r="K53" s="354"/>
      <c r="L53" s="354"/>
      <c r="M53" s="385"/>
      <c r="N53" s="354"/>
      <c r="O53" s="1394"/>
      <c r="P53" s="1394"/>
      <c r="Q53" s="828"/>
      <c r="R53" s="1394"/>
      <c r="S53" s="1394"/>
      <c r="T53" s="828"/>
      <c r="U53" s="1394"/>
      <c r="V53" s="1394"/>
      <c r="W53" s="828"/>
      <c r="X53" s="1394"/>
      <c r="Y53" s="349"/>
      <c r="Z53" s="349"/>
      <c r="AA53" s="349" t="s">
        <v>63</v>
      </c>
      <c r="AB53" s="78">
        <v>0</v>
      </c>
      <c r="AC53" s="78">
        <v>0</v>
      </c>
      <c r="AD53" s="78">
        <v>0</v>
      </c>
      <c r="AE53" s="78">
        <v>0</v>
      </c>
      <c r="AF53" s="987"/>
      <c r="AG53" s="987"/>
      <c r="AH53" s="987"/>
      <c r="AI53" s="987"/>
      <c r="AJ53" s="349"/>
      <c r="AK53" s="349"/>
      <c r="AL53" s="939"/>
      <c r="AM53" s="937"/>
      <c r="AN53" s="937"/>
      <c r="AO53" s="937"/>
      <c r="AP53" s="937"/>
      <c r="AQ53" s="937"/>
      <c r="AR53" s="1101"/>
      <c r="AS53" s="1154"/>
      <c r="AT53" s="1101"/>
      <c r="AU53" s="1154"/>
      <c r="AV53" s="1155"/>
      <c r="AW53" s="1154"/>
      <c r="AX53" s="868"/>
      <c r="AY53" s="810"/>
      <c r="AZ53" s="939"/>
      <c r="BA53" s="937"/>
      <c r="BB53" s="937"/>
      <c r="BC53" s="937"/>
      <c r="BD53" s="937"/>
      <c r="BE53" s="937"/>
      <c r="BF53" s="1101"/>
      <c r="BG53" s="1154"/>
      <c r="BH53" s="1101"/>
      <c r="BI53" s="1154"/>
      <c r="BJ53" s="1155"/>
      <c r="BK53" s="1154"/>
      <c r="BL53" s="349"/>
      <c r="BM53" s="1405"/>
      <c r="BN53" s="1405"/>
      <c r="BO53" s="1405"/>
      <c r="BP53" s="483"/>
      <c r="BQ53" s="1011"/>
      <c r="BR53" s="1011"/>
      <c r="BS53" s="1011"/>
      <c r="BT53" s="1011"/>
      <c r="BU53" s="1212"/>
      <c r="BV53" s="1212"/>
      <c r="BW53" s="370"/>
      <c r="BX53" s="370"/>
      <c r="BY53" s="483"/>
      <c r="BZ53" s="483"/>
      <c r="CA53" s="409"/>
      <c r="CB53" s="370"/>
      <c r="CC53" s="370"/>
      <c r="CE53" s="534"/>
      <c r="CF53" s="445"/>
      <c r="CG53" s="445"/>
      <c r="CH53" s="513"/>
      <c r="CI53" s="575"/>
      <c r="CJ53" s="575"/>
      <c r="CK53" s="354"/>
      <c r="CL53" s="354"/>
      <c r="CM53" s="354"/>
      <c r="CN53" s="354"/>
      <c r="CO53" s="354"/>
      <c r="CP53" s="354"/>
      <c r="CQ53" s="385"/>
      <c r="CR53" s="354"/>
      <c r="CS53" s="1394"/>
      <c r="CT53" s="1394"/>
      <c r="CU53" s="828"/>
      <c r="CV53" s="1394"/>
      <c r="CW53" s="1394"/>
      <c r="CX53" s="828"/>
      <c r="CY53" s="1394"/>
      <c r="CZ53" s="1394"/>
      <c r="DA53" s="828"/>
      <c r="DB53" s="1394"/>
      <c r="DC53" s="349"/>
      <c r="DD53" s="349"/>
      <c r="DE53" s="349" t="s">
        <v>63</v>
      </c>
      <c r="DF53" s="78">
        <v>0</v>
      </c>
      <c r="DG53" s="78">
        <v>0</v>
      </c>
      <c r="DH53" s="78">
        <v>0</v>
      </c>
      <c r="DI53" s="78">
        <v>0</v>
      </c>
      <c r="DJ53" s="987"/>
      <c r="DK53" s="987"/>
      <c r="DL53" s="987"/>
      <c r="DM53" s="987"/>
      <c r="DN53" s="790"/>
      <c r="DO53" s="349"/>
      <c r="DP53" s="1393"/>
      <c r="DQ53" s="67"/>
      <c r="DR53" s="67"/>
      <c r="DS53" s="67"/>
      <c r="DT53" s="67"/>
      <c r="DU53" s="67"/>
      <c r="DV53" s="67"/>
      <c r="DW53" s="67"/>
      <c r="DX53" s="67"/>
      <c r="DY53" s="67"/>
      <c r="DZ53" s="67"/>
      <c r="EA53" s="68"/>
      <c r="EB53" s="967"/>
      <c r="EC53" s="371"/>
      <c r="ED53" s="1393"/>
      <c r="EE53" s="67"/>
      <c r="EF53" s="67"/>
      <c r="EG53" s="67"/>
      <c r="EH53" s="67"/>
      <c r="EI53" s="67"/>
      <c r="EJ53" s="67"/>
      <c r="EK53" s="67"/>
      <c r="EL53" s="67"/>
      <c r="EM53" s="67"/>
      <c r="EN53" s="67"/>
      <c r="EO53" s="68"/>
      <c r="EP53" s="349"/>
      <c r="EQ53" s="1405"/>
      <c r="ER53" s="1405"/>
      <c r="ES53" s="1405"/>
      <c r="ET53" s="483"/>
      <c r="EU53" s="1011"/>
      <c r="EV53" s="1011"/>
      <c r="EW53" s="1011"/>
      <c r="EX53" s="1011"/>
      <c r="EY53" s="1212"/>
      <c r="EZ53" s="1212"/>
      <c r="FA53" s="370"/>
      <c r="FB53" s="370"/>
      <c r="FC53" s="483"/>
      <c r="FD53" s="483"/>
      <c r="FE53" s="409"/>
      <c r="FF53" s="370"/>
      <c r="FG53" s="370"/>
      <c r="FI53" s="534"/>
      <c r="FJ53" s="445"/>
      <c r="FK53" s="445"/>
      <c r="FL53" s="513"/>
      <c r="FM53" s="978"/>
      <c r="FN53" s="575"/>
      <c r="FO53" s="627"/>
      <c r="FP53" s="627"/>
      <c r="FQ53" s="627"/>
      <c r="FR53" s="627"/>
      <c r="FS53" s="627"/>
      <c r="FT53" s="627"/>
      <c r="FU53" s="627"/>
      <c r="FV53" s="627"/>
      <c r="FW53" s="1394"/>
      <c r="FX53" s="1394"/>
      <c r="FY53" s="828"/>
      <c r="FZ53" s="1394"/>
      <c r="GA53" s="1394"/>
      <c r="GB53" s="828"/>
      <c r="GC53" s="1394"/>
      <c r="GD53" s="1394"/>
      <c r="GE53" s="828"/>
      <c r="GF53" s="1394"/>
      <c r="GG53" s="754"/>
      <c r="GH53" s="754"/>
      <c r="GI53" s="754" t="s">
        <v>63</v>
      </c>
      <c r="GJ53" s="196">
        <v>0</v>
      </c>
      <c r="GK53" s="196">
        <v>0</v>
      </c>
      <c r="GL53" s="196">
        <v>0</v>
      </c>
      <c r="GM53" s="196">
        <v>0</v>
      </c>
      <c r="GN53" s="987"/>
      <c r="GO53" s="987"/>
      <c r="GP53" s="987"/>
      <c r="GQ53" s="987"/>
      <c r="GR53" s="792"/>
      <c r="GS53" s="754"/>
      <c r="GT53" s="1393"/>
      <c r="GU53" s="185"/>
      <c r="GV53" s="185"/>
      <c r="GW53" s="185"/>
      <c r="GX53" s="185"/>
      <c r="GY53" s="185"/>
      <c r="GZ53" s="185"/>
      <c r="HA53" s="185"/>
      <c r="HB53" s="185"/>
      <c r="HC53" s="185"/>
      <c r="HD53" s="185"/>
      <c r="HE53" s="186"/>
      <c r="HF53" s="868"/>
      <c r="HG53" s="810"/>
      <c r="HH53" s="1393"/>
      <c r="HI53" s="185"/>
      <c r="HJ53" s="185"/>
      <c r="HK53" s="185"/>
      <c r="HL53" s="185"/>
      <c r="HM53" s="185"/>
      <c r="HN53" s="185"/>
      <c r="HO53" s="185"/>
      <c r="HP53" s="185"/>
      <c r="HQ53" s="185"/>
      <c r="HR53" s="185"/>
      <c r="HS53" s="186"/>
      <c r="HT53" s="754"/>
      <c r="HU53" s="1405"/>
      <c r="HV53" s="1405"/>
      <c r="HW53" s="1405"/>
      <c r="HX53" s="483"/>
      <c r="HY53" s="1011"/>
      <c r="HZ53" s="1011"/>
      <c r="IA53" s="1011"/>
      <c r="IB53" s="1011"/>
      <c r="IC53" s="1212"/>
      <c r="ID53" s="1212"/>
      <c r="IE53" s="370"/>
      <c r="IF53" s="370"/>
      <c r="IG53" s="483"/>
      <c r="IH53" s="483"/>
      <c r="II53" s="409"/>
      <c r="IJ53" s="370"/>
      <c r="IK53" s="370"/>
      <c r="IM53" s="534"/>
      <c r="IN53" s="445"/>
      <c r="IO53" s="445"/>
      <c r="IP53" s="513"/>
      <c r="IQ53" s="575"/>
      <c r="IR53" s="575"/>
      <c r="IS53" s="627"/>
      <c r="IT53" s="627"/>
      <c r="IU53" s="627"/>
      <c r="IV53" s="627"/>
      <c r="IW53" s="627"/>
      <c r="IX53" s="627"/>
      <c r="IY53" s="627"/>
      <c r="IZ53" s="627"/>
      <c r="JA53" s="1394"/>
      <c r="JB53" s="1394"/>
      <c r="JC53" s="828"/>
      <c r="JD53" s="1394"/>
      <c r="JE53" s="1394"/>
      <c r="JF53" s="828"/>
      <c r="JG53" s="1394"/>
      <c r="JH53" s="1394"/>
      <c r="JI53" s="828"/>
      <c r="JJ53" s="1394"/>
      <c r="JK53" s="792"/>
      <c r="JL53" s="754"/>
      <c r="JM53" s="754" t="s">
        <v>63</v>
      </c>
      <c r="JN53" s="196">
        <v>0</v>
      </c>
      <c r="JO53" s="196">
        <v>0</v>
      </c>
      <c r="JP53" s="196">
        <v>0</v>
      </c>
      <c r="JQ53" s="196">
        <v>0</v>
      </c>
      <c r="JR53" s="987"/>
      <c r="JS53" s="987"/>
      <c r="JT53" s="987"/>
      <c r="JU53" s="987"/>
      <c r="JV53" s="792"/>
      <c r="JW53" s="754"/>
      <c r="JX53" s="1393"/>
      <c r="JY53" s="185"/>
      <c r="JZ53" s="185"/>
      <c r="KA53" s="185"/>
      <c r="KB53" s="185"/>
      <c r="KC53" s="185"/>
      <c r="KD53" s="185"/>
      <c r="KE53" s="185"/>
      <c r="KF53" s="185"/>
      <c r="KG53" s="185"/>
      <c r="KH53" s="185"/>
      <c r="KI53" s="186"/>
      <c r="KJ53" s="868"/>
      <c r="KK53" s="810"/>
      <c r="KL53" s="1393"/>
      <c r="KM53" s="185"/>
      <c r="KN53" s="185"/>
      <c r="KO53" s="185"/>
      <c r="KP53" s="185"/>
      <c r="KQ53" s="185"/>
      <c r="KR53" s="185"/>
      <c r="KS53" s="185"/>
      <c r="KT53" s="185"/>
      <c r="KU53" s="185"/>
      <c r="KV53" s="185"/>
      <c r="KW53" s="186"/>
      <c r="KX53" s="754"/>
      <c r="KY53" s="1405"/>
      <c r="KZ53" s="1405"/>
      <c r="LA53" s="1405"/>
      <c r="LB53" s="483"/>
      <c r="LC53" s="1011"/>
      <c r="LD53" s="1011"/>
      <c r="LE53" s="1011"/>
      <c r="LF53" s="1011"/>
      <c r="LG53" s="1212"/>
      <c r="LH53" s="1212"/>
      <c r="LI53" s="370"/>
      <c r="LJ53" s="370"/>
      <c r="LK53" s="483"/>
      <c r="LL53" s="483"/>
      <c r="LM53" s="409"/>
      <c r="LN53" s="370"/>
      <c r="LO53" s="370"/>
      <c r="LQ53" s="534"/>
      <c r="LR53" s="563"/>
      <c r="LS53" s="445"/>
      <c r="LT53" s="513"/>
      <c r="LU53" s="820"/>
      <c r="LV53" s="978"/>
      <c r="LW53" s="349"/>
      <c r="LX53" s="349"/>
      <c r="LY53" s="365"/>
      <c r="LZ53" s="349"/>
      <c r="MA53" s="790"/>
      <c r="MB53" s="1394"/>
      <c r="MC53" s="1394"/>
      <c r="MD53" s="828"/>
      <c r="ME53" s="1394"/>
      <c r="MF53" s="1394"/>
      <c r="MG53" s="828"/>
      <c r="MH53" s="1394"/>
      <c r="MI53" s="1394"/>
      <c r="MJ53" s="828"/>
      <c r="MK53" s="1394"/>
      <c r="ML53" s="479"/>
      <c r="MM53" s="385"/>
      <c r="MN53" s="385" t="s">
        <v>63</v>
      </c>
      <c r="MO53" s="1290">
        <v>0</v>
      </c>
      <c r="MP53" s="1290">
        <v>0</v>
      </c>
      <c r="MQ53" s="1290">
        <v>0</v>
      </c>
      <c r="MR53" s="1290">
        <v>0</v>
      </c>
      <c r="MS53" s="1291" t="s">
        <v>209</v>
      </c>
      <c r="MT53" s="891"/>
      <c r="MU53" s="898"/>
      <c r="MV53" s="898"/>
      <c r="MW53" s="916"/>
      <c r="MX53" s="898"/>
      <c r="MY53" s="931"/>
      <c r="MZ53" s="931"/>
      <c r="NA53" s="931"/>
      <c r="NB53" s="931"/>
      <c r="NC53" s="931"/>
      <c r="ND53" s="931"/>
      <c r="NE53" s="931"/>
      <c r="NF53" s="931"/>
      <c r="NG53" s="931"/>
      <c r="NH53" s="931"/>
      <c r="NI53" s="931"/>
      <c r="NJ53" s="931"/>
      <c r="NK53" s="901"/>
      <c r="NL53" s="898"/>
      <c r="NM53" s="931"/>
      <c r="NN53" s="931"/>
      <c r="NO53" s="931"/>
      <c r="NP53" s="931"/>
      <c r="NQ53" s="931"/>
      <c r="NR53" s="931"/>
      <c r="NS53" s="931"/>
      <c r="NT53" s="931"/>
      <c r="NU53" s="931"/>
      <c r="NV53" s="931"/>
      <c r="NW53" s="931"/>
      <c r="NX53" s="931"/>
      <c r="NY53" s="898"/>
    </row>
    <row r="54" spans="1:389" ht="17.25" customHeight="1">
      <c r="A54" s="733"/>
      <c r="B54" s="521"/>
      <c r="C54" s="522"/>
      <c r="D54" s="513"/>
      <c r="E54" s="575"/>
      <c r="F54" s="575"/>
      <c r="G54" s="354"/>
      <c r="H54" s="354"/>
      <c r="I54" s="354"/>
      <c r="J54" s="354"/>
      <c r="K54" s="354"/>
      <c r="L54" s="354"/>
      <c r="M54" s="385"/>
      <c r="N54" s="354"/>
      <c r="O54" s="544"/>
      <c r="P54" s="545"/>
      <c r="Q54" s="545"/>
      <c r="R54" s="547"/>
      <c r="S54" s="545"/>
      <c r="T54" s="545"/>
      <c r="U54" s="547"/>
      <c r="V54" s="545"/>
      <c r="W54" s="545"/>
      <c r="X54" s="547"/>
      <c r="Y54" s="349"/>
      <c r="Z54" s="349"/>
      <c r="AA54" s="349" t="s">
        <v>68</v>
      </c>
      <c r="AB54" s="78">
        <v>0</v>
      </c>
      <c r="AC54" s="78">
        <v>0</v>
      </c>
      <c r="AD54" s="78">
        <v>0</v>
      </c>
      <c r="AE54" s="78">
        <v>0</v>
      </c>
      <c r="AF54" s="987"/>
      <c r="AG54" s="987"/>
      <c r="AH54" s="987"/>
      <c r="AI54" s="987"/>
      <c r="AJ54" s="349"/>
      <c r="AK54" s="349"/>
      <c r="AL54" s="939"/>
      <c r="AM54" s="937"/>
      <c r="AN54" s="937"/>
      <c r="AO54" s="937"/>
      <c r="AP54" s="937"/>
      <c r="AQ54" s="937"/>
      <c r="AR54" s="1101"/>
      <c r="AS54" s="1154"/>
      <c r="AT54" s="1101"/>
      <c r="AU54" s="1154"/>
      <c r="AV54" s="1155"/>
      <c r="AW54" s="1154"/>
      <c r="AX54" s="862"/>
      <c r="AY54" s="787"/>
      <c r="AZ54" s="1408"/>
      <c r="BA54" s="1101"/>
      <c r="BB54" s="1101"/>
      <c r="BC54" s="1101"/>
      <c r="BD54" s="1101"/>
      <c r="BE54" s="1101"/>
      <c r="BF54" s="1101"/>
      <c r="BG54" s="1154"/>
      <c r="BH54" s="1101"/>
      <c r="BI54" s="1154"/>
      <c r="BJ54" s="1155"/>
      <c r="BK54" s="1154"/>
      <c r="BL54" s="349"/>
      <c r="BM54" s="1405"/>
      <c r="BN54" s="1405"/>
      <c r="BO54" s="1405"/>
      <c r="BP54" s="483"/>
      <c r="BQ54" s="1011"/>
      <c r="BR54" s="1011"/>
      <c r="BS54" s="1011"/>
      <c r="BT54" s="1011"/>
      <c r="BU54" s="1212"/>
      <c r="BV54" s="1212"/>
      <c r="BW54" s="584"/>
      <c r="BX54" s="1402"/>
      <c r="BY54" s="1402"/>
      <c r="BZ54" s="1402"/>
      <c r="CA54" s="1214"/>
      <c r="CB54" s="590"/>
      <c r="CC54" s="590"/>
      <c r="CE54" s="733"/>
      <c r="CF54" s="521"/>
      <c r="CG54" s="522"/>
      <c r="CH54" s="513"/>
      <c r="CI54" s="575"/>
      <c r="CJ54" s="575"/>
      <c r="CK54" s="354"/>
      <c r="CL54" s="354"/>
      <c r="CM54" s="354"/>
      <c r="CN54" s="354"/>
      <c r="CO54" s="354"/>
      <c r="CP54" s="354"/>
      <c r="CQ54" s="385"/>
      <c r="CR54" s="354"/>
      <c r="CS54" s="544"/>
      <c r="CT54" s="545"/>
      <c r="CU54" s="545"/>
      <c r="CV54" s="547"/>
      <c r="CW54" s="545"/>
      <c r="CX54" s="545"/>
      <c r="CY54" s="547"/>
      <c r="CZ54" s="545"/>
      <c r="DA54" s="545"/>
      <c r="DB54" s="547"/>
      <c r="DC54" s="349"/>
      <c r="DD54" s="349"/>
      <c r="DE54" s="349" t="s">
        <v>68</v>
      </c>
      <c r="DF54" s="78">
        <v>0</v>
      </c>
      <c r="DG54" s="78">
        <v>0</v>
      </c>
      <c r="DH54" s="78">
        <v>0</v>
      </c>
      <c r="DI54" s="78">
        <v>0</v>
      </c>
      <c r="DJ54" s="987"/>
      <c r="DK54" s="987"/>
      <c r="DL54" s="987"/>
      <c r="DM54" s="987"/>
      <c r="DN54" s="790"/>
      <c r="DO54" s="349"/>
      <c r="DP54" s="523"/>
      <c r="DQ54" s="69"/>
      <c r="DR54" s="69"/>
      <c r="DS54" s="69"/>
      <c r="DT54" s="69"/>
      <c r="DU54" s="69"/>
      <c r="DV54" s="69"/>
      <c r="DW54" s="69"/>
      <c r="DX54" s="69"/>
      <c r="DY54" s="69"/>
      <c r="DZ54" s="70"/>
      <c r="EA54" s="70"/>
      <c r="EB54" s="963"/>
      <c r="EC54" s="370"/>
      <c r="ED54" s="523"/>
      <c r="EE54" s="69"/>
      <c r="EF54" s="69"/>
      <c r="EG54" s="69"/>
      <c r="EH54" s="69"/>
      <c r="EI54" s="69"/>
      <c r="EJ54" s="69"/>
      <c r="EK54" s="69"/>
      <c r="EL54" s="69"/>
      <c r="EM54" s="69"/>
      <c r="EN54" s="70"/>
      <c r="EO54" s="70"/>
      <c r="EP54" s="349"/>
      <c r="EQ54" s="1405"/>
      <c r="ER54" s="1405"/>
      <c r="ES54" s="1405"/>
      <c r="ET54" s="483"/>
      <c r="EU54" s="1011"/>
      <c r="EV54" s="1011"/>
      <c r="EW54" s="1011"/>
      <c r="EX54" s="1011"/>
      <c r="EY54" s="1212"/>
      <c r="EZ54" s="1212"/>
      <c r="FA54" s="584"/>
      <c r="FB54" s="1402"/>
      <c r="FC54" s="1402"/>
      <c r="FD54" s="1402"/>
      <c r="FE54" s="1214"/>
      <c r="FF54" s="590"/>
      <c r="FG54" s="590"/>
      <c r="FI54" s="733"/>
      <c r="FJ54" s="521"/>
      <c r="FK54" s="522"/>
      <c r="FL54" s="513"/>
      <c r="FM54" s="978"/>
      <c r="FN54" s="575"/>
      <c r="FO54" s="627"/>
      <c r="FP54" s="627"/>
      <c r="FQ54" s="627"/>
      <c r="FR54" s="627"/>
      <c r="FS54" s="627"/>
      <c r="FT54" s="627"/>
      <c r="FU54" s="627"/>
      <c r="FV54" s="627"/>
      <c r="FW54" s="544"/>
      <c r="FX54" s="545"/>
      <c r="FY54" s="545"/>
      <c r="FZ54" s="547"/>
      <c r="GA54" s="545"/>
      <c r="GB54" s="545"/>
      <c r="GC54" s="547"/>
      <c r="GD54" s="545"/>
      <c r="GE54" s="545"/>
      <c r="GF54" s="547"/>
      <c r="GG54" s="754"/>
      <c r="GH54" s="754"/>
      <c r="GI54" s="754" t="s">
        <v>68</v>
      </c>
      <c r="GJ54" s="196">
        <v>0</v>
      </c>
      <c r="GK54" s="196">
        <v>0</v>
      </c>
      <c r="GL54" s="196">
        <v>0</v>
      </c>
      <c r="GM54" s="196">
        <v>0</v>
      </c>
      <c r="GN54" s="987"/>
      <c r="GO54" s="987"/>
      <c r="GP54" s="987"/>
      <c r="GQ54" s="987"/>
      <c r="GR54" s="792"/>
      <c r="GS54" s="754"/>
      <c r="GT54" s="523"/>
      <c r="GU54" s="187"/>
      <c r="GV54" s="187"/>
      <c r="GW54" s="187"/>
      <c r="GX54" s="187"/>
      <c r="GY54" s="187"/>
      <c r="GZ54" s="187"/>
      <c r="HA54" s="187"/>
      <c r="HB54" s="187"/>
      <c r="HC54" s="187"/>
      <c r="HD54" s="188"/>
      <c r="HE54" s="188"/>
      <c r="HF54" s="862"/>
      <c r="HG54" s="787"/>
      <c r="HH54" s="523"/>
      <c r="HI54" s="187"/>
      <c r="HJ54" s="187"/>
      <c r="HK54" s="187"/>
      <c r="HL54" s="187"/>
      <c r="HM54" s="187"/>
      <c r="HN54" s="187"/>
      <c r="HO54" s="187"/>
      <c r="HP54" s="187"/>
      <c r="HQ54" s="187"/>
      <c r="HR54" s="188"/>
      <c r="HS54" s="188"/>
      <c r="HT54" s="754"/>
      <c r="HU54" s="1405"/>
      <c r="HV54" s="1405"/>
      <c r="HW54" s="1405"/>
      <c r="HX54" s="483"/>
      <c r="HY54" s="1011"/>
      <c r="HZ54" s="1011"/>
      <c r="IA54" s="1011"/>
      <c r="IB54" s="1011"/>
      <c r="IC54" s="1212"/>
      <c r="ID54" s="1212"/>
      <c r="IE54" s="584"/>
      <c r="IF54" s="1402"/>
      <c r="IG54" s="1402"/>
      <c r="IH54" s="1402"/>
      <c r="II54" s="1214"/>
      <c r="IJ54" s="590"/>
      <c r="IK54" s="590"/>
      <c r="IM54" s="733"/>
      <c r="IN54" s="521"/>
      <c r="IO54" s="522"/>
      <c r="IP54" s="513"/>
      <c r="IQ54" s="575"/>
      <c r="IR54" s="575"/>
      <c r="IS54" s="627"/>
      <c r="IT54" s="627"/>
      <c r="IU54" s="627"/>
      <c r="IV54" s="627"/>
      <c r="IW54" s="627"/>
      <c r="IX54" s="627"/>
      <c r="IY54" s="627"/>
      <c r="IZ54" s="627"/>
      <c r="JA54" s="544"/>
      <c r="JB54" s="545"/>
      <c r="JC54" s="545"/>
      <c r="JD54" s="547"/>
      <c r="JE54" s="545"/>
      <c r="JF54" s="545"/>
      <c r="JG54" s="547"/>
      <c r="JH54" s="545"/>
      <c r="JI54" s="545"/>
      <c r="JJ54" s="547"/>
      <c r="JK54" s="792"/>
      <c r="JL54" s="754"/>
      <c r="JM54" s="754" t="s">
        <v>68</v>
      </c>
      <c r="JN54" s="196">
        <v>0</v>
      </c>
      <c r="JO54" s="196">
        <v>0</v>
      </c>
      <c r="JP54" s="196">
        <v>0</v>
      </c>
      <c r="JQ54" s="196">
        <v>0</v>
      </c>
      <c r="JR54" s="987"/>
      <c r="JS54" s="987"/>
      <c r="JT54" s="987"/>
      <c r="JU54" s="987"/>
      <c r="JV54" s="792"/>
      <c r="JW54" s="754"/>
      <c r="JX54" s="523"/>
      <c r="JY54" s="187"/>
      <c r="JZ54" s="187"/>
      <c r="KA54" s="187"/>
      <c r="KB54" s="187"/>
      <c r="KC54" s="187"/>
      <c r="KD54" s="187"/>
      <c r="KE54" s="187"/>
      <c r="KF54" s="187"/>
      <c r="KG54" s="187"/>
      <c r="KH54" s="188"/>
      <c r="KI54" s="188"/>
      <c r="KJ54" s="862"/>
      <c r="KK54" s="787"/>
      <c r="KL54" s="523"/>
      <c r="KM54" s="187"/>
      <c r="KN54" s="187"/>
      <c r="KO54" s="187"/>
      <c r="KP54" s="187"/>
      <c r="KQ54" s="187"/>
      <c r="KR54" s="187"/>
      <c r="KS54" s="187"/>
      <c r="KT54" s="187"/>
      <c r="KU54" s="187"/>
      <c r="KV54" s="188"/>
      <c r="KW54" s="188"/>
      <c r="KX54" s="754"/>
      <c r="KY54" s="1405"/>
      <c r="KZ54" s="1405"/>
      <c r="LA54" s="1405"/>
      <c r="LB54" s="483"/>
      <c r="LC54" s="1011"/>
      <c r="LD54" s="1011"/>
      <c r="LE54" s="1011"/>
      <c r="LF54" s="1011"/>
      <c r="LG54" s="1212"/>
      <c r="LH54" s="1212"/>
      <c r="LI54" s="584"/>
      <c r="LJ54" s="1402"/>
      <c r="LK54" s="1402"/>
      <c r="LL54" s="1402"/>
      <c r="LM54" s="1214"/>
      <c r="LN54" s="590"/>
      <c r="LO54" s="590"/>
      <c r="LQ54" s="733"/>
      <c r="LR54" s="521"/>
      <c r="LS54" s="522"/>
      <c r="LT54" s="513"/>
      <c r="LU54" s="820"/>
      <c r="LV54" s="1153"/>
      <c r="LW54" s="349"/>
      <c r="LX54" s="349"/>
      <c r="LY54" s="365"/>
      <c r="LZ54" s="349"/>
      <c r="MA54" s="790"/>
      <c r="MB54" s="544"/>
      <c r="MC54" s="460"/>
      <c r="MD54" s="943"/>
      <c r="ME54" s="944"/>
      <c r="MF54" s="460"/>
      <c r="MG54" s="943"/>
      <c r="MH54" s="944"/>
      <c r="MI54" s="460"/>
      <c r="MJ54" s="821"/>
      <c r="MK54" s="544"/>
      <c r="ML54" s="479"/>
      <c r="MM54" s="385"/>
      <c r="MN54" s="385" t="s">
        <v>68</v>
      </c>
      <c r="MO54" s="1290">
        <v>0</v>
      </c>
      <c r="MP54" s="1290">
        <v>0</v>
      </c>
      <c r="MQ54" s="1290">
        <v>0</v>
      </c>
      <c r="MR54" s="1290">
        <v>0</v>
      </c>
      <c r="MS54" s="1291" t="s">
        <v>209</v>
      </c>
      <c r="MT54" s="891"/>
      <c r="MU54" s="898"/>
      <c r="MV54" s="898"/>
      <c r="MW54" s="916"/>
      <c r="MX54" s="898"/>
      <c r="MY54" s="931"/>
      <c r="MZ54" s="931"/>
      <c r="NA54" s="931"/>
      <c r="NB54" s="931"/>
      <c r="NC54" s="931"/>
      <c r="ND54" s="931"/>
      <c r="NE54" s="931"/>
      <c r="NF54" s="931"/>
      <c r="NG54" s="931"/>
      <c r="NH54" s="931"/>
      <c r="NI54" s="931"/>
      <c r="NJ54" s="931"/>
      <c r="NK54" s="898"/>
      <c r="NL54" s="898"/>
      <c r="NM54" s="931"/>
      <c r="NN54" s="538"/>
      <c r="NO54" s="538"/>
      <c r="NP54" s="539"/>
      <c r="NQ54" s="539"/>
      <c r="NR54" s="408"/>
      <c r="NS54" s="408"/>
      <c r="NT54" s="408"/>
      <c r="NU54" s="408"/>
      <c r="NV54" s="408"/>
      <c r="NW54" s="408"/>
      <c r="NX54" s="408"/>
      <c r="NY54" s="408"/>
    </row>
    <row r="55" spans="1:389" ht="17.25" customHeight="1">
      <c r="A55" s="733"/>
      <c r="B55" s="457"/>
      <c r="C55" s="457"/>
      <c r="D55" s="513"/>
      <c r="E55" s="575"/>
      <c r="F55" s="575"/>
      <c r="G55" s="354"/>
      <c r="H55" s="354"/>
      <c r="I55" s="354"/>
      <c r="J55" s="354"/>
      <c r="K55" s="354"/>
      <c r="L55" s="354"/>
      <c r="M55" s="385"/>
      <c r="N55" s="354"/>
      <c r="O55" s="544"/>
      <c r="P55" s="545"/>
      <c r="Q55" s="545"/>
      <c r="R55" s="547"/>
      <c r="S55" s="545"/>
      <c r="T55" s="545"/>
      <c r="U55" s="547"/>
      <c r="V55" s="545"/>
      <c r="W55" s="545"/>
      <c r="X55" s="547"/>
      <c r="Y55" s="349"/>
      <c r="Z55" s="349"/>
      <c r="AA55" s="349" t="s">
        <v>74</v>
      </c>
      <c r="AB55" s="78">
        <v>0</v>
      </c>
      <c r="AC55" s="78">
        <v>0</v>
      </c>
      <c r="AD55" s="78">
        <v>0</v>
      </c>
      <c r="AE55" s="78">
        <v>0</v>
      </c>
      <c r="AF55" s="987"/>
      <c r="AG55" s="987"/>
      <c r="AH55" s="987"/>
      <c r="AI55" s="987"/>
      <c r="AJ55" s="349"/>
      <c r="AK55" s="349"/>
      <c r="AL55" s="939"/>
      <c r="AM55" s="937"/>
      <c r="AN55" s="937"/>
      <c r="AO55" s="937"/>
      <c r="AP55" s="937"/>
      <c r="AQ55" s="937"/>
      <c r="AR55" s="1101"/>
      <c r="AS55" s="1154"/>
      <c r="AT55" s="1101"/>
      <c r="AU55" s="1154"/>
      <c r="AV55" s="1155"/>
      <c r="AW55" s="1154"/>
      <c r="AX55" s="862"/>
      <c r="AY55" s="787"/>
      <c r="AZ55" s="1097"/>
      <c r="BA55" s="1098"/>
      <c r="BB55" s="1098"/>
      <c r="BC55" s="1098"/>
      <c r="BD55" s="1098"/>
      <c r="BE55" s="1098"/>
      <c r="BF55" s="1098"/>
      <c r="BG55" s="1156"/>
      <c r="BH55" s="1156"/>
      <c r="BI55" s="1156"/>
      <c r="BJ55" s="1156"/>
      <c r="BK55" s="1156"/>
      <c r="BL55" s="349"/>
      <c r="BM55" s="1405"/>
      <c r="BN55" s="1405"/>
      <c r="BO55" s="1405"/>
      <c r="BP55" s="483"/>
      <c r="BQ55" s="501"/>
      <c r="BR55" s="501"/>
      <c r="BS55" s="501"/>
      <c r="BT55" s="501"/>
      <c r="BU55" s="1212"/>
      <c r="BV55" s="1212"/>
      <c r="BW55" s="483"/>
      <c r="BX55" s="501"/>
      <c r="BY55" s="501"/>
      <c r="BZ55" s="501"/>
      <c r="CA55" s="409"/>
      <c r="CB55" s="409"/>
      <c r="CC55" s="409"/>
      <c r="CE55" s="733"/>
      <c r="CF55" s="457"/>
      <c r="CG55" s="457"/>
      <c r="CH55" s="513"/>
      <c r="CI55" s="575"/>
      <c r="CJ55" s="575"/>
      <c r="CK55" s="354"/>
      <c r="CL55" s="354"/>
      <c r="CM55" s="354"/>
      <c r="CN55" s="354"/>
      <c r="CO55" s="354"/>
      <c r="CP55" s="354"/>
      <c r="CQ55" s="385"/>
      <c r="CR55" s="354"/>
      <c r="CS55" s="544"/>
      <c r="CT55" s="545"/>
      <c r="CU55" s="545"/>
      <c r="CV55" s="547"/>
      <c r="CW55" s="545"/>
      <c r="CX55" s="545"/>
      <c r="CY55" s="547"/>
      <c r="CZ55" s="545"/>
      <c r="DA55" s="545"/>
      <c r="DB55" s="547"/>
      <c r="DC55" s="349"/>
      <c r="DD55" s="349"/>
      <c r="DE55" s="349" t="s">
        <v>74</v>
      </c>
      <c r="DF55" s="78">
        <v>0</v>
      </c>
      <c r="DG55" s="78">
        <v>0</v>
      </c>
      <c r="DH55" s="78">
        <v>0</v>
      </c>
      <c r="DI55" s="78">
        <v>0</v>
      </c>
      <c r="DJ55" s="987"/>
      <c r="DK55" s="987"/>
      <c r="DL55" s="987"/>
      <c r="DM55" s="987"/>
      <c r="DN55" s="790"/>
      <c r="DO55" s="349"/>
      <c r="DP55" s="502"/>
      <c r="DQ55" s="502"/>
      <c r="DR55" s="502"/>
      <c r="DS55" s="502"/>
      <c r="DT55" s="503"/>
      <c r="DU55" s="503"/>
      <c r="DV55" s="503"/>
      <c r="DW55" s="503"/>
      <c r="DX55" s="503"/>
      <c r="DY55" s="504"/>
      <c r="DZ55" s="504"/>
      <c r="EA55" s="526"/>
      <c r="EB55" s="963"/>
      <c r="EC55" s="370"/>
      <c r="ED55" s="502"/>
      <c r="EE55" s="502"/>
      <c r="EF55" s="502"/>
      <c r="EG55" s="502"/>
      <c r="EH55" s="503"/>
      <c r="EI55" s="503"/>
      <c r="EJ55" s="503"/>
      <c r="EK55" s="503"/>
      <c r="EL55" s="503"/>
      <c r="EM55" s="504"/>
      <c r="EN55" s="504"/>
      <c r="EO55" s="527"/>
      <c r="EP55" s="349"/>
      <c r="EQ55" s="1405"/>
      <c r="ER55" s="1405"/>
      <c r="ES55" s="1405"/>
      <c r="ET55" s="483"/>
      <c r="EU55" s="501"/>
      <c r="EV55" s="501"/>
      <c r="EW55" s="501"/>
      <c r="EX55" s="501"/>
      <c r="EY55" s="1212"/>
      <c r="EZ55" s="1212"/>
      <c r="FA55" s="483"/>
      <c r="FB55" s="501"/>
      <c r="FC55" s="501"/>
      <c r="FD55" s="501"/>
      <c r="FE55" s="409"/>
      <c r="FF55" s="409"/>
      <c r="FG55" s="409"/>
      <c r="FI55" s="733"/>
      <c r="FJ55" s="457"/>
      <c r="FK55" s="457"/>
      <c r="FL55" s="513"/>
      <c r="FM55" s="978"/>
      <c r="FN55" s="575"/>
      <c r="FO55" s="627"/>
      <c r="FP55" s="627"/>
      <c r="FQ55" s="627"/>
      <c r="FR55" s="627"/>
      <c r="FS55" s="627"/>
      <c r="FT55" s="627"/>
      <c r="FU55" s="627"/>
      <c r="FV55" s="627"/>
      <c r="FW55" s="544"/>
      <c r="FX55" s="545"/>
      <c r="FY55" s="545"/>
      <c r="FZ55" s="547"/>
      <c r="GA55" s="545"/>
      <c r="GB55" s="545"/>
      <c r="GC55" s="547"/>
      <c r="GD55" s="545"/>
      <c r="GE55" s="545"/>
      <c r="GF55" s="547"/>
      <c r="GG55" s="754"/>
      <c r="GH55" s="754"/>
      <c r="GI55" s="754" t="s">
        <v>74</v>
      </c>
      <c r="GJ55" s="196">
        <v>0</v>
      </c>
      <c r="GK55" s="196">
        <v>0</v>
      </c>
      <c r="GL55" s="196">
        <v>0</v>
      </c>
      <c r="GM55" s="196">
        <v>0</v>
      </c>
      <c r="GN55" s="987"/>
      <c r="GO55" s="987"/>
      <c r="GP55" s="987"/>
      <c r="GQ55" s="987"/>
      <c r="GR55" s="792"/>
      <c r="GS55" s="754"/>
      <c r="GT55" s="502"/>
      <c r="GU55" s="502"/>
      <c r="GV55" s="502"/>
      <c r="GW55" s="502"/>
      <c r="GX55" s="503"/>
      <c r="GY55" s="503"/>
      <c r="GZ55" s="503"/>
      <c r="HA55" s="503"/>
      <c r="HB55" s="503"/>
      <c r="HC55" s="504"/>
      <c r="HD55" s="504"/>
      <c r="HE55" s="526"/>
      <c r="HF55" s="862"/>
      <c r="HG55" s="787"/>
      <c r="HH55" s="502"/>
      <c r="HI55" s="502"/>
      <c r="HJ55" s="502"/>
      <c r="HK55" s="502"/>
      <c r="HL55" s="503"/>
      <c r="HM55" s="503"/>
      <c r="HN55" s="503"/>
      <c r="HO55" s="503"/>
      <c r="HP55" s="503"/>
      <c r="HQ55" s="504"/>
      <c r="HR55" s="504"/>
      <c r="HS55" s="527"/>
      <c r="HT55" s="754"/>
      <c r="HU55" s="1405"/>
      <c r="HV55" s="1405"/>
      <c r="HW55" s="1405"/>
      <c r="HX55" s="483"/>
      <c r="HY55" s="501"/>
      <c r="HZ55" s="501"/>
      <c r="IA55" s="501"/>
      <c r="IB55" s="501"/>
      <c r="IC55" s="1212"/>
      <c r="ID55" s="1212"/>
      <c r="IE55" s="483"/>
      <c r="IF55" s="501"/>
      <c r="IG55" s="501"/>
      <c r="IH55" s="501"/>
      <c r="II55" s="409"/>
      <c r="IJ55" s="409"/>
      <c r="IK55" s="409"/>
      <c r="IM55" s="733"/>
      <c r="IN55" s="457"/>
      <c r="IO55" s="457"/>
      <c r="IP55" s="513"/>
      <c r="IQ55" s="575"/>
      <c r="IR55" s="575"/>
      <c r="IS55" s="627"/>
      <c r="IT55" s="627"/>
      <c r="IU55" s="627"/>
      <c r="IV55" s="627"/>
      <c r="IW55" s="627"/>
      <c r="IX55" s="627"/>
      <c r="IY55" s="627"/>
      <c r="IZ55" s="627"/>
      <c r="JA55" s="544"/>
      <c r="JB55" s="545"/>
      <c r="JC55" s="545"/>
      <c r="JD55" s="547"/>
      <c r="JE55" s="545"/>
      <c r="JF55" s="545"/>
      <c r="JG55" s="547"/>
      <c r="JH55" s="545"/>
      <c r="JI55" s="545"/>
      <c r="JJ55" s="547"/>
      <c r="JK55" s="792"/>
      <c r="JL55" s="754"/>
      <c r="JM55" s="754" t="s">
        <v>74</v>
      </c>
      <c r="JN55" s="196">
        <v>0</v>
      </c>
      <c r="JO55" s="196">
        <v>0</v>
      </c>
      <c r="JP55" s="196">
        <v>0</v>
      </c>
      <c r="JQ55" s="196">
        <v>0</v>
      </c>
      <c r="JR55" s="987"/>
      <c r="JS55" s="987"/>
      <c r="JT55" s="987"/>
      <c r="JU55" s="987"/>
      <c r="JV55" s="792"/>
      <c r="JW55" s="754"/>
      <c r="JX55" s="502"/>
      <c r="JY55" s="502"/>
      <c r="JZ55" s="502"/>
      <c r="KA55" s="502"/>
      <c r="KB55" s="503"/>
      <c r="KC55" s="503"/>
      <c r="KD55" s="503"/>
      <c r="KE55" s="503"/>
      <c r="KF55" s="503"/>
      <c r="KG55" s="504"/>
      <c r="KH55" s="504"/>
      <c r="KI55" s="526"/>
      <c r="KJ55" s="862"/>
      <c r="KK55" s="787"/>
      <c r="KL55" s="502"/>
      <c r="KM55" s="502"/>
      <c r="KN55" s="502"/>
      <c r="KO55" s="502"/>
      <c r="KP55" s="503"/>
      <c r="KQ55" s="503"/>
      <c r="KR55" s="503"/>
      <c r="KS55" s="503"/>
      <c r="KT55" s="503"/>
      <c r="KU55" s="504"/>
      <c r="KV55" s="504"/>
      <c r="KW55" s="527"/>
      <c r="KX55" s="754"/>
      <c r="KY55" s="1405"/>
      <c r="KZ55" s="1405"/>
      <c r="LA55" s="1405"/>
      <c r="LB55" s="483"/>
      <c r="LC55" s="501"/>
      <c r="LD55" s="501"/>
      <c r="LE55" s="501"/>
      <c r="LF55" s="501"/>
      <c r="LG55" s="1212"/>
      <c r="LH55" s="1212"/>
      <c r="LI55" s="483"/>
      <c r="LJ55" s="501"/>
      <c r="LK55" s="501"/>
      <c r="LL55" s="501"/>
      <c r="LM55" s="409"/>
      <c r="LN55" s="409"/>
      <c r="LO55" s="409"/>
      <c r="LQ55" s="733"/>
      <c r="LR55" s="559"/>
      <c r="LS55" s="457"/>
      <c r="LT55" s="513"/>
      <c r="LU55" s="820"/>
      <c r="LV55" s="1153"/>
      <c r="LW55" s="349"/>
      <c r="LX55" s="349"/>
      <c r="LY55" s="365"/>
      <c r="LZ55" s="349"/>
      <c r="MA55" s="790"/>
      <c r="MB55" s="544"/>
      <c r="MC55" s="460"/>
      <c r="MD55" s="943"/>
      <c r="ME55" s="944"/>
      <c r="MF55" s="460"/>
      <c r="MG55" s="943"/>
      <c r="MH55" s="944"/>
      <c r="MI55" s="460"/>
      <c r="MJ55" s="821"/>
      <c r="MK55" s="544"/>
      <c r="ML55" s="479"/>
      <c r="MM55" s="385"/>
      <c r="MN55" s="385" t="s">
        <v>74</v>
      </c>
      <c r="MO55" s="1290">
        <v>0</v>
      </c>
      <c r="MP55" s="1290">
        <v>0</v>
      </c>
      <c r="MQ55" s="1290">
        <v>0</v>
      </c>
      <c r="MR55" s="1290">
        <v>0</v>
      </c>
      <c r="MS55" s="1291" t="s">
        <v>209</v>
      </c>
      <c r="MT55" s="891"/>
      <c r="MU55" s="898"/>
      <c r="MV55" s="898"/>
      <c r="MW55" s="916"/>
      <c r="MX55" s="898"/>
      <c r="MY55" s="931"/>
      <c r="MZ55" s="931"/>
      <c r="NA55" s="931"/>
      <c r="NB55" s="931"/>
      <c r="NC55" s="931"/>
      <c r="ND55" s="931"/>
      <c r="NE55" s="931"/>
      <c r="NF55" s="931"/>
      <c r="NG55" s="931"/>
      <c r="NH55" s="931"/>
      <c r="NI55" s="931"/>
      <c r="NJ55" s="931"/>
      <c r="NK55" s="898"/>
      <c r="NL55" s="898"/>
      <c r="NM55" s="931"/>
      <c r="NN55" s="541"/>
      <c r="NO55" s="2230"/>
      <c r="NP55" s="2230"/>
      <c r="NQ55" s="2230"/>
      <c r="NR55" s="2230"/>
      <c r="NS55" s="541"/>
      <c r="NT55" s="2230"/>
      <c r="NU55" s="2230"/>
      <c r="NV55" s="2230"/>
      <c r="NW55" s="2230"/>
      <c r="NX55" s="1397"/>
      <c r="NY55" s="420"/>
    </row>
    <row r="56" spans="1:389" ht="17.25" customHeight="1">
      <c r="A56" s="534"/>
      <c r="B56" s="460"/>
      <c r="C56" s="460"/>
      <c r="D56" s="513"/>
      <c r="E56" s="575"/>
      <c r="F56" s="575"/>
      <c r="G56" s="354"/>
      <c r="H56" s="354"/>
      <c r="I56" s="354"/>
      <c r="J56" s="354"/>
      <c r="K56" s="354"/>
      <c r="L56" s="354"/>
      <c r="M56" s="385"/>
      <c r="N56" s="354"/>
      <c r="O56" s="544"/>
      <c r="P56" s="545"/>
      <c r="Q56" s="545"/>
      <c r="R56" s="547"/>
      <c r="S56" s="545"/>
      <c r="T56" s="545"/>
      <c r="U56" s="547"/>
      <c r="V56" s="545"/>
      <c r="W56" s="545"/>
      <c r="X56" s="547"/>
      <c r="Y56" s="349"/>
      <c r="Z56" s="349"/>
      <c r="AA56" s="349" t="s">
        <v>79</v>
      </c>
      <c r="AB56" s="78">
        <v>0</v>
      </c>
      <c r="AC56" s="78">
        <v>0</v>
      </c>
      <c r="AD56" s="78">
        <v>0</v>
      </c>
      <c r="AE56" s="78">
        <v>0</v>
      </c>
      <c r="AF56" s="987"/>
      <c r="AG56" s="987"/>
      <c r="AH56" s="987"/>
      <c r="AI56" s="987"/>
      <c r="AJ56" s="349"/>
      <c r="AK56" s="349"/>
      <c r="AL56" s="1408"/>
      <c r="AM56" s="1101"/>
      <c r="AN56" s="1101"/>
      <c r="AO56" s="1101"/>
      <c r="AP56" s="1101"/>
      <c r="AQ56" s="1101"/>
      <c r="AR56" s="1101"/>
      <c r="AS56" s="1154"/>
      <c r="AT56" s="1101"/>
      <c r="AU56" s="1154"/>
      <c r="AV56" s="1155"/>
      <c r="AW56" s="1154"/>
      <c r="AX56" s="862"/>
      <c r="AY56" s="787"/>
      <c r="AZ56" s="936"/>
      <c r="BA56" s="936"/>
      <c r="BB56" s="936"/>
      <c r="BC56" s="936"/>
      <c r="BD56" s="939"/>
      <c r="BE56" s="939"/>
      <c r="BF56" s="936"/>
      <c r="BG56" s="936"/>
      <c r="BH56" s="936"/>
      <c r="BI56" s="936"/>
      <c r="BJ56" s="938"/>
      <c r="BK56" s="938"/>
      <c r="BL56" s="349"/>
      <c r="BM56" s="1405"/>
      <c r="BN56" s="1405"/>
      <c r="BO56" s="1405"/>
      <c r="BP56" s="483"/>
      <c r="BQ56" s="790"/>
      <c r="BR56" s="483"/>
      <c r="BS56" s="483"/>
      <c r="BT56" s="949"/>
      <c r="BU56" s="1212"/>
      <c r="BV56" s="1212"/>
      <c r="BW56" s="483"/>
      <c r="BX56" s="501"/>
      <c r="BY56" s="501"/>
      <c r="BZ56" s="501"/>
      <c r="CA56" s="409"/>
      <c r="CB56" s="409"/>
      <c r="CC56" s="409"/>
      <c r="CE56" s="534"/>
      <c r="CF56" s="460"/>
      <c r="CG56" s="460"/>
      <c r="CH56" s="513"/>
      <c r="CI56" s="575"/>
      <c r="CJ56" s="575"/>
      <c r="CK56" s="354"/>
      <c r="CL56" s="354"/>
      <c r="CM56" s="354"/>
      <c r="CN56" s="354"/>
      <c r="CO56" s="354"/>
      <c r="CP56" s="354"/>
      <c r="CQ56" s="385"/>
      <c r="CR56" s="354"/>
      <c r="CS56" s="544"/>
      <c r="CT56" s="545"/>
      <c r="CU56" s="545"/>
      <c r="CV56" s="547"/>
      <c r="CW56" s="545"/>
      <c r="CX56" s="545"/>
      <c r="CY56" s="547"/>
      <c r="CZ56" s="545"/>
      <c r="DA56" s="545"/>
      <c r="DB56" s="547"/>
      <c r="DC56" s="349"/>
      <c r="DD56" s="349"/>
      <c r="DE56" s="349" t="s">
        <v>79</v>
      </c>
      <c r="DF56" s="78">
        <v>0</v>
      </c>
      <c r="DG56" s="78">
        <v>0</v>
      </c>
      <c r="DH56" s="78">
        <v>0</v>
      </c>
      <c r="DI56" s="78">
        <v>0</v>
      </c>
      <c r="DJ56" s="987"/>
      <c r="DK56" s="987"/>
      <c r="DL56" s="987"/>
      <c r="DM56" s="987"/>
      <c r="DN56" s="790"/>
      <c r="DO56" s="349"/>
      <c r="DP56" s="502"/>
      <c r="DQ56" s="504"/>
      <c r="DR56" s="504"/>
      <c r="DS56" s="504"/>
      <c r="DT56" s="504"/>
      <c r="DU56" s="504"/>
      <c r="DV56" s="504"/>
      <c r="DW56" s="504"/>
      <c r="DX56" s="504"/>
      <c r="DY56" s="504"/>
      <c r="DZ56" s="1393"/>
      <c r="EA56" s="506"/>
      <c r="EB56" s="963"/>
      <c r="EC56" s="370"/>
      <c r="ED56" s="502"/>
      <c r="EE56" s="504"/>
      <c r="EF56" s="504"/>
      <c r="EG56" s="504"/>
      <c r="EH56" s="504"/>
      <c r="EI56" s="504"/>
      <c r="EJ56" s="504"/>
      <c r="EK56" s="504"/>
      <c r="EL56" s="504"/>
      <c r="EM56" s="504"/>
      <c r="EN56" s="1393"/>
      <c r="EO56" s="506"/>
      <c r="EP56" s="349"/>
      <c r="EQ56" s="1405"/>
      <c r="ER56" s="1405"/>
      <c r="ES56" s="1405"/>
      <c r="ET56" s="483"/>
      <c r="EU56" s="790"/>
      <c r="EV56" s="483"/>
      <c r="EW56" s="483"/>
      <c r="EX56" s="949"/>
      <c r="EY56" s="1212"/>
      <c r="EZ56" s="1212"/>
      <c r="FA56" s="483"/>
      <c r="FB56" s="501"/>
      <c r="FC56" s="501"/>
      <c r="FD56" s="501"/>
      <c r="FE56" s="409"/>
      <c r="FF56" s="409"/>
      <c r="FG56" s="409"/>
      <c r="FI56" s="534"/>
      <c r="FJ56" s="460"/>
      <c r="FK56" s="460"/>
      <c r="FL56" s="513"/>
      <c r="FM56" s="978"/>
      <c r="FN56" s="575"/>
      <c r="FO56" s="627"/>
      <c r="FP56" s="627"/>
      <c r="FQ56" s="627"/>
      <c r="FR56" s="627"/>
      <c r="FS56" s="627"/>
      <c r="FT56" s="627"/>
      <c r="FU56" s="627"/>
      <c r="FV56" s="627"/>
      <c r="FW56" s="544"/>
      <c r="FX56" s="545"/>
      <c r="FY56" s="545"/>
      <c r="FZ56" s="547"/>
      <c r="GA56" s="545"/>
      <c r="GB56" s="545"/>
      <c r="GC56" s="547"/>
      <c r="GD56" s="545"/>
      <c r="GE56" s="545"/>
      <c r="GF56" s="547"/>
      <c r="GG56" s="754"/>
      <c r="GH56" s="754"/>
      <c r="GI56" s="754" t="s">
        <v>79</v>
      </c>
      <c r="GJ56" s="196">
        <v>0</v>
      </c>
      <c r="GK56" s="196">
        <v>0</v>
      </c>
      <c r="GL56" s="196">
        <v>0</v>
      </c>
      <c r="GM56" s="196">
        <v>0</v>
      </c>
      <c r="GN56" s="987"/>
      <c r="GO56" s="987"/>
      <c r="GP56" s="987"/>
      <c r="GQ56" s="987"/>
      <c r="GR56" s="792"/>
      <c r="GS56" s="754"/>
      <c r="GT56" s="502"/>
      <c r="GU56" s="504"/>
      <c r="GV56" s="504"/>
      <c r="GW56" s="504"/>
      <c r="GX56" s="504"/>
      <c r="GY56" s="504"/>
      <c r="GZ56" s="504"/>
      <c r="HA56" s="504"/>
      <c r="HB56" s="504"/>
      <c r="HC56" s="504"/>
      <c r="HD56" s="1393"/>
      <c r="HE56" s="506"/>
      <c r="HF56" s="862"/>
      <c r="HG56" s="787"/>
      <c r="HH56" s="502"/>
      <c r="HI56" s="504"/>
      <c r="HJ56" s="504"/>
      <c r="HK56" s="504"/>
      <c r="HL56" s="504"/>
      <c r="HM56" s="504"/>
      <c r="HN56" s="504"/>
      <c r="HO56" s="504"/>
      <c r="HP56" s="504"/>
      <c r="HQ56" s="504"/>
      <c r="HR56" s="1393"/>
      <c r="HS56" s="506"/>
      <c r="HT56" s="754"/>
      <c r="HU56" s="1405"/>
      <c r="HV56" s="1405"/>
      <c r="HW56" s="1405"/>
      <c r="HX56" s="483"/>
      <c r="HY56" s="790"/>
      <c r="HZ56" s="483"/>
      <c r="IA56" s="483"/>
      <c r="IB56" s="949"/>
      <c r="IC56" s="1212"/>
      <c r="ID56" s="1212"/>
      <c r="IE56" s="483"/>
      <c r="IF56" s="501"/>
      <c r="IG56" s="501"/>
      <c r="IH56" s="501"/>
      <c r="II56" s="409"/>
      <c r="IJ56" s="409"/>
      <c r="IK56" s="409"/>
      <c r="IM56" s="534"/>
      <c r="IN56" s="460"/>
      <c r="IO56" s="460"/>
      <c r="IP56" s="513"/>
      <c r="IQ56" s="575"/>
      <c r="IR56" s="575"/>
      <c r="IS56" s="627"/>
      <c r="IT56" s="627"/>
      <c r="IU56" s="627"/>
      <c r="IV56" s="627"/>
      <c r="IW56" s="627"/>
      <c r="IX56" s="627"/>
      <c r="IY56" s="627"/>
      <c r="IZ56" s="627"/>
      <c r="JA56" s="544"/>
      <c r="JB56" s="545"/>
      <c r="JC56" s="545"/>
      <c r="JD56" s="547"/>
      <c r="JE56" s="545"/>
      <c r="JF56" s="545"/>
      <c r="JG56" s="547"/>
      <c r="JH56" s="545"/>
      <c r="JI56" s="545"/>
      <c r="JJ56" s="547"/>
      <c r="JK56" s="792"/>
      <c r="JL56" s="754"/>
      <c r="JM56" s="754" t="s">
        <v>79</v>
      </c>
      <c r="JN56" s="196">
        <v>0</v>
      </c>
      <c r="JO56" s="196">
        <v>0</v>
      </c>
      <c r="JP56" s="196">
        <v>0</v>
      </c>
      <c r="JQ56" s="196">
        <v>0</v>
      </c>
      <c r="JR56" s="987"/>
      <c r="JS56" s="987"/>
      <c r="JT56" s="987"/>
      <c r="JU56" s="987"/>
      <c r="JV56" s="792"/>
      <c r="JW56" s="754"/>
      <c r="JX56" s="502"/>
      <c r="JY56" s="504"/>
      <c r="JZ56" s="504"/>
      <c r="KA56" s="504"/>
      <c r="KB56" s="504"/>
      <c r="KC56" s="504"/>
      <c r="KD56" s="504"/>
      <c r="KE56" s="504"/>
      <c r="KF56" s="504"/>
      <c r="KG56" s="504"/>
      <c r="KH56" s="1393"/>
      <c r="KI56" s="506"/>
      <c r="KJ56" s="862"/>
      <c r="KK56" s="787"/>
      <c r="KL56" s="502"/>
      <c r="KM56" s="504"/>
      <c r="KN56" s="504"/>
      <c r="KO56" s="504"/>
      <c r="KP56" s="504"/>
      <c r="KQ56" s="504"/>
      <c r="KR56" s="504"/>
      <c r="KS56" s="504"/>
      <c r="KT56" s="504"/>
      <c r="KU56" s="504"/>
      <c r="KV56" s="1393"/>
      <c r="KW56" s="506"/>
      <c r="KX56" s="754"/>
      <c r="KY56" s="1405"/>
      <c r="KZ56" s="1405"/>
      <c r="LA56" s="1405"/>
      <c r="LB56" s="483"/>
      <c r="LC56" s="790"/>
      <c r="LD56" s="483"/>
      <c r="LE56" s="483"/>
      <c r="LF56" s="949"/>
      <c r="LG56" s="1212"/>
      <c r="LH56" s="1212"/>
      <c r="LI56" s="483"/>
      <c r="LJ56" s="501"/>
      <c r="LK56" s="501"/>
      <c r="LL56" s="501"/>
      <c r="LM56" s="409"/>
      <c r="LN56" s="409"/>
      <c r="LO56" s="409"/>
      <c r="LQ56" s="534"/>
      <c r="LR56" s="563"/>
      <c r="LS56" s="460"/>
      <c r="LT56" s="513"/>
      <c r="LU56" s="820"/>
      <c r="LV56" s="1153"/>
      <c r="LW56" s="349"/>
      <c r="LX56" s="349"/>
      <c r="LY56" s="365"/>
      <c r="LZ56" s="349"/>
      <c r="MA56" s="790"/>
      <c r="MB56" s="544"/>
      <c r="MC56" s="460"/>
      <c r="MD56" s="943"/>
      <c r="ME56" s="944"/>
      <c r="MF56" s="460"/>
      <c r="MG56" s="943"/>
      <c r="MH56" s="944"/>
      <c r="MI56" s="460"/>
      <c r="MJ56" s="821"/>
      <c r="MK56" s="544"/>
      <c r="ML56" s="479"/>
      <c r="MM56" s="385"/>
      <c r="MN56" s="385" t="s">
        <v>79</v>
      </c>
      <c r="MO56" s="1290">
        <v>0</v>
      </c>
      <c r="MP56" s="1290">
        <v>0</v>
      </c>
      <c r="MQ56" s="1290">
        <v>0</v>
      </c>
      <c r="MR56" s="1290">
        <v>0</v>
      </c>
      <c r="MS56" s="1291" t="s">
        <v>209</v>
      </c>
      <c r="MT56" s="891"/>
      <c r="MU56" s="898"/>
      <c r="MV56" s="898"/>
      <c r="MW56" s="916"/>
      <c r="MX56" s="898"/>
      <c r="MY56" s="931"/>
      <c r="MZ56" s="931"/>
      <c r="NA56" s="931"/>
      <c r="NB56" s="931"/>
      <c r="NC56" s="931"/>
      <c r="ND56" s="931"/>
      <c r="NE56" s="931"/>
      <c r="NF56" s="931"/>
      <c r="NG56" s="931"/>
      <c r="NH56" s="931"/>
      <c r="NI56" s="931"/>
      <c r="NJ56" s="931"/>
      <c r="NK56" s="898"/>
      <c r="NL56" s="898"/>
      <c r="NM56" s="931"/>
      <c r="NN56" s="541"/>
      <c r="NO56" s="1397"/>
      <c r="NP56" s="1397"/>
      <c r="NQ56" s="489"/>
      <c r="NR56" s="1397"/>
      <c r="NS56" s="541"/>
      <c r="NT56" s="1397"/>
      <c r="NU56" s="1397"/>
      <c r="NV56" s="489"/>
      <c r="NW56" s="1397"/>
      <c r="NX56" s="1397"/>
      <c r="NY56" s="420"/>
    </row>
    <row r="57" spans="1:389" ht="17.25" customHeight="1">
      <c r="A57" s="534"/>
      <c r="B57" s="460"/>
      <c r="C57" s="460"/>
      <c r="D57" s="513"/>
      <c r="E57" s="575"/>
      <c r="F57" s="575"/>
      <c r="G57" s="354"/>
      <c r="H57" s="354"/>
      <c r="I57" s="354"/>
      <c r="J57" s="354"/>
      <c r="K57" s="354"/>
      <c r="L57" s="354"/>
      <c r="M57" s="385"/>
      <c r="N57" s="354"/>
      <c r="O57" s="544"/>
      <c r="P57" s="545"/>
      <c r="Q57" s="545"/>
      <c r="R57" s="547"/>
      <c r="S57" s="545"/>
      <c r="T57" s="545"/>
      <c r="U57" s="547"/>
      <c r="V57" s="545"/>
      <c r="W57" s="545"/>
      <c r="X57" s="547"/>
      <c r="Y57" s="349"/>
      <c r="Z57" s="349"/>
      <c r="AA57" s="349" t="s">
        <v>84</v>
      </c>
      <c r="AB57" s="78">
        <v>0</v>
      </c>
      <c r="AC57" s="78">
        <v>0</v>
      </c>
      <c r="AD57" s="78">
        <v>0</v>
      </c>
      <c r="AE57" s="78">
        <v>0</v>
      </c>
      <c r="AF57" s="987"/>
      <c r="AG57" s="987"/>
      <c r="AH57" s="987"/>
      <c r="AI57" s="987"/>
      <c r="AJ57" s="349"/>
      <c r="AK57" s="349"/>
      <c r="AL57" s="1097"/>
      <c r="AM57" s="1098"/>
      <c r="AN57" s="1098"/>
      <c r="AO57" s="1098"/>
      <c r="AP57" s="1098"/>
      <c r="AQ57" s="1098"/>
      <c r="AR57" s="1098"/>
      <c r="AS57" s="1156"/>
      <c r="AT57" s="1156"/>
      <c r="AU57" s="1156"/>
      <c r="AV57" s="1156"/>
      <c r="AW57" s="1156"/>
      <c r="AX57" s="862"/>
      <c r="AY57" s="787"/>
      <c r="AZ57" s="1408"/>
      <c r="BA57" s="2232"/>
      <c r="BB57" s="2232"/>
      <c r="BC57" s="2232"/>
      <c r="BD57" s="2232"/>
      <c r="BE57" s="2232"/>
      <c r="BF57" s="2232"/>
      <c r="BG57" s="2232"/>
      <c r="BH57" s="2232"/>
      <c r="BI57" s="2232"/>
      <c r="BJ57" s="2233"/>
      <c r="BK57" s="2233"/>
      <c r="BL57" s="349"/>
      <c r="BM57" s="1405"/>
      <c r="BN57" s="1405"/>
      <c r="BO57" s="1405"/>
      <c r="BP57" s="483"/>
      <c r="BQ57" s="483"/>
      <c r="BR57" s="870"/>
      <c r="BS57" s="871"/>
      <c r="BT57" s="1298"/>
      <c r="BU57" s="1212"/>
      <c r="BV57" s="1212"/>
      <c r="BW57" s="483"/>
      <c r="BX57" s="501"/>
      <c r="BY57" s="501"/>
      <c r="BZ57" s="501"/>
      <c r="CA57" s="409"/>
      <c r="CB57" s="409"/>
      <c r="CC57" s="409"/>
      <c r="CE57" s="534"/>
      <c r="CF57" s="460"/>
      <c r="CG57" s="460"/>
      <c r="CH57" s="513"/>
      <c r="CI57" s="575"/>
      <c r="CJ57" s="575"/>
      <c r="CK57" s="354"/>
      <c r="CL57" s="354"/>
      <c r="CM57" s="354"/>
      <c r="CN57" s="354"/>
      <c r="CO57" s="354"/>
      <c r="CP57" s="354"/>
      <c r="CQ57" s="385"/>
      <c r="CR57" s="354"/>
      <c r="CS57" s="544"/>
      <c r="CT57" s="545"/>
      <c r="CU57" s="545"/>
      <c r="CV57" s="547"/>
      <c r="CW57" s="545"/>
      <c r="CX57" s="545"/>
      <c r="CY57" s="547"/>
      <c r="CZ57" s="545"/>
      <c r="DA57" s="545"/>
      <c r="DB57" s="547"/>
      <c r="DC57" s="349"/>
      <c r="DD57" s="349"/>
      <c r="DE57" s="349" t="s">
        <v>84</v>
      </c>
      <c r="DF57" s="78">
        <v>0</v>
      </c>
      <c r="DG57" s="78">
        <v>0</v>
      </c>
      <c r="DH57" s="78">
        <v>0</v>
      </c>
      <c r="DI57" s="78">
        <v>0</v>
      </c>
      <c r="DJ57" s="987"/>
      <c r="DK57" s="987"/>
      <c r="DL57" s="987"/>
      <c r="DM57" s="987"/>
      <c r="DN57" s="790"/>
      <c r="DO57" s="349"/>
      <c r="DP57" s="507"/>
      <c r="DQ57" s="508"/>
      <c r="DR57" s="508"/>
      <c r="DS57" s="509"/>
      <c r="DT57" s="508"/>
      <c r="DU57" s="508"/>
      <c r="DV57" s="508"/>
      <c r="DW57" s="508"/>
      <c r="DX57" s="508"/>
      <c r="DY57" s="1393"/>
      <c r="DZ57" s="1393"/>
      <c r="EA57" s="510"/>
      <c r="EB57" s="963"/>
      <c r="EC57" s="370"/>
      <c r="ED57" s="511"/>
      <c r="EE57" s="508"/>
      <c r="EF57" s="508"/>
      <c r="EG57" s="509"/>
      <c r="EH57" s="508"/>
      <c r="EI57" s="508"/>
      <c r="EJ57" s="508"/>
      <c r="EK57" s="508"/>
      <c r="EL57" s="508"/>
      <c r="EM57" s="1393"/>
      <c r="EN57" s="1393"/>
      <c r="EO57" s="506"/>
      <c r="EP57" s="349"/>
      <c r="EQ57" s="1405"/>
      <c r="ER57" s="1405"/>
      <c r="ES57" s="1405"/>
      <c r="ET57" s="483"/>
      <c r="EU57" s="483"/>
      <c r="EV57" s="870"/>
      <c r="EW57" s="871"/>
      <c r="EX57" s="1298"/>
      <c r="EY57" s="1212"/>
      <c r="EZ57" s="1212"/>
      <c r="FA57" s="483"/>
      <c r="FB57" s="501"/>
      <c r="FC57" s="501"/>
      <c r="FD57" s="501"/>
      <c r="FE57" s="409"/>
      <c r="FF57" s="409"/>
      <c r="FG57" s="409"/>
      <c r="FI57" s="534"/>
      <c r="FJ57" s="460"/>
      <c r="FK57" s="460"/>
      <c r="FL57" s="513"/>
      <c r="FM57" s="978"/>
      <c r="FN57" s="575"/>
      <c r="FO57" s="627"/>
      <c r="FP57" s="627"/>
      <c r="FQ57" s="627"/>
      <c r="FR57" s="627"/>
      <c r="FS57" s="627"/>
      <c r="FT57" s="627"/>
      <c r="FU57" s="627"/>
      <c r="FV57" s="627"/>
      <c r="FW57" s="544"/>
      <c r="FX57" s="545"/>
      <c r="FY57" s="545"/>
      <c r="FZ57" s="547"/>
      <c r="GA57" s="545"/>
      <c r="GB57" s="545"/>
      <c r="GC57" s="547"/>
      <c r="GD57" s="545"/>
      <c r="GE57" s="545"/>
      <c r="GF57" s="547"/>
      <c r="GG57" s="754"/>
      <c r="GH57" s="754"/>
      <c r="GI57" s="754" t="s">
        <v>84</v>
      </c>
      <c r="GJ57" s="196">
        <v>0</v>
      </c>
      <c r="GK57" s="196">
        <v>0</v>
      </c>
      <c r="GL57" s="196">
        <v>0</v>
      </c>
      <c r="GM57" s="196">
        <v>0</v>
      </c>
      <c r="GN57" s="987"/>
      <c r="GO57" s="987"/>
      <c r="GP57" s="987"/>
      <c r="GQ57" s="987"/>
      <c r="GR57" s="792"/>
      <c r="GS57" s="754"/>
      <c r="GT57" s="507"/>
      <c r="GU57" s="508"/>
      <c r="GV57" s="508"/>
      <c r="GW57" s="509"/>
      <c r="GX57" s="508"/>
      <c r="GY57" s="508"/>
      <c r="GZ57" s="508"/>
      <c r="HA57" s="508"/>
      <c r="HB57" s="508"/>
      <c r="HC57" s="1393"/>
      <c r="HD57" s="1393"/>
      <c r="HE57" s="510"/>
      <c r="HF57" s="862"/>
      <c r="HG57" s="787"/>
      <c r="HH57" s="511"/>
      <c r="HI57" s="508"/>
      <c r="HJ57" s="508"/>
      <c r="HK57" s="509"/>
      <c r="HL57" s="508"/>
      <c r="HM57" s="508"/>
      <c r="HN57" s="508"/>
      <c r="HO57" s="508"/>
      <c r="HP57" s="508"/>
      <c r="HQ57" s="1393"/>
      <c r="HR57" s="1393"/>
      <c r="HS57" s="506"/>
      <c r="HT57" s="754"/>
      <c r="HU57" s="1405"/>
      <c r="HV57" s="1405"/>
      <c r="HW57" s="1405"/>
      <c r="HX57" s="483"/>
      <c r="HY57" s="483"/>
      <c r="HZ57" s="870"/>
      <c r="IA57" s="871"/>
      <c r="IB57" s="1298"/>
      <c r="IC57" s="1212"/>
      <c r="ID57" s="1212"/>
      <c r="IE57" s="483"/>
      <c r="IF57" s="501"/>
      <c r="IG57" s="501"/>
      <c r="IH57" s="501"/>
      <c r="II57" s="409"/>
      <c r="IJ57" s="409"/>
      <c r="IK57" s="409"/>
      <c r="IM57" s="534"/>
      <c r="IN57" s="460"/>
      <c r="IO57" s="460"/>
      <c r="IP57" s="513"/>
      <c r="IQ57" s="575"/>
      <c r="IR57" s="575"/>
      <c r="IS57" s="627"/>
      <c r="IT57" s="627"/>
      <c r="IU57" s="627"/>
      <c r="IV57" s="627"/>
      <c r="IW57" s="627"/>
      <c r="IX57" s="627"/>
      <c r="IY57" s="627"/>
      <c r="IZ57" s="627"/>
      <c r="JA57" s="544"/>
      <c r="JB57" s="545"/>
      <c r="JC57" s="545"/>
      <c r="JD57" s="547"/>
      <c r="JE57" s="545"/>
      <c r="JF57" s="545"/>
      <c r="JG57" s="547"/>
      <c r="JH57" s="545"/>
      <c r="JI57" s="545"/>
      <c r="JJ57" s="547"/>
      <c r="JK57" s="792"/>
      <c r="JL57" s="754"/>
      <c r="JM57" s="754" t="s">
        <v>84</v>
      </c>
      <c r="JN57" s="196">
        <v>0</v>
      </c>
      <c r="JO57" s="196">
        <v>0</v>
      </c>
      <c r="JP57" s="196">
        <v>0</v>
      </c>
      <c r="JQ57" s="196">
        <v>0</v>
      </c>
      <c r="JR57" s="987"/>
      <c r="JS57" s="987"/>
      <c r="JT57" s="987"/>
      <c r="JU57" s="987"/>
      <c r="JV57" s="792"/>
      <c r="JW57" s="754"/>
      <c r="JX57" s="507"/>
      <c r="JY57" s="508"/>
      <c r="JZ57" s="508"/>
      <c r="KA57" s="509"/>
      <c r="KB57" s="508"/>
      <c r="KC57" s="508"/>
      <c r="KD57" s="508"/>
      <c r="KE57" s="508"/>
      <c r="KF57" s="508"/>
      <c r="KG57" s="1393"/>
      <c r="KH57" s="1393"/>
      <c r="KI57" s="510"/>
      <c r="KJ57" s="862"/>
      <c r="KK57" s="787"/>
      <c r="KL57" s="511"/>
      <c r="KM57" s="508"/>
      <c r="KN57" s="508"/>
      <c r="KO57" s="509"/>
      <c r="KP57" s="508"/>
      <c r="KQ57" s="508"/>
      <c r="KR57" s="508"/>
      <c r="KS57" s="508"/>
      <c r="KT57" s="508"/>
      <c r="KU57" s="1393"/>
      <c r="KV57" s="1393"/>
      <c r="KW57" s="506"/>
      <c r="KX57" s="754"/>
      <c r="KY57" s="1405"/>
      <c r="KZ57" s="1405"/>
      <c r="LA57" s="1405"/>
      <c r="LB57" s="483"/>
      <c r="LC57" s="483"/>
      <c r="LD57" s="870"/>
      <c r="LE57" s="871"/>
      <c r="LF57" s="1298"/>
      <c r="LG57" s="1212"/>
      <c r="LH57" s="1212"/>
      <c r="LI57" s="483"/>
      <c r="LJ57" s="501"/>
      <c r="LK57" s="501"/>
      <c r="LL57" s="501"/>
      <c r="LM57" s="409"/>
      <c r="LN57" s="409"/>
      <c r="LO57" s="409"/>
      <c r="LQ57" s="534"/>
      <c r="LR57" s="563"/>
      <c r="LS57" s="460"/>
      <c r="LT57" s="513"/>
      <c r="LU57" s="820"/>
      <c r="LV57" s="1153"/>
      <c r="LW57" s="349"/>
      <c r="LX57" s="349"/>
      <c r="LY57" s="365"/>
      <c r="LZ57" s="349"/>
      <c r="MA57" s="790"/>
      <c r="MB57" s="544"/>
      <c r="MC57" s="460"/>
      <c r="MD57" s="943"/>
      <c r="ME57" s="944"/>
      <c r="MF57" s="460"/>
      <c r="MG57" s="943"/>
      <c r="MH57" s="944"/>
      <c r="MI57" s="460"/>
      <c r="MJ57" s="821"/>
      <c r="MK57" s="544"/>
      <c r="ML57" s="479"/>
      <c r="MM57" s="385"/>
      <c r="MN57" s="385" t="s">
        <v>84</v>
      </c>
      <c r="MO57" s="1290">
        <v>0</v>
      </c>
      <c r="MP57" s="1290">
        <v>0</v>
      </c>
      <c r="MQ57" s="1290">
        <v>0</v>
      </c>
      <c r="MR57" s="1290">
        <v>0</v>
      </c>
      <c r="MS57" s="1291" t="s">
        <v>209</v>
      </c>
      <c r="MT57" s="891"/>
      <c r="MU57" s="898"/>
      <c r="MV57" s="899"/>
      <c r="MW57" s="900"/>
      <c r="MX57" s="898"/>
      <c r="MY57" s="931"/>
      <c r="MZ57" s="931"/>
      <c r="NA57" s="931"/>
      <c r="NB57" s="931"/>
      <c r="NC57" s="931"/>
      <c r="ND57" s="931"/>
      <c r="NE57" s="931"/>
      <c r="NF57" s="931"/>
      <c r="NG57" s="931"/>
      <c r="NH57" s="931"/>
      <c r="NI57" s="931"/>
      <c r="NJ57" s="931"/>
      <c r="NK57" s="898"/>
      <c r="NL57" s="898"/>
      <c r="NM57" s="931"/>
      <c r="NN57" s="408"/>
      <c r="NO57" s="563"/>
      <c r="NP57" s="563"/>
      <c r="NQ57" s="563"/>
      <c r="NR57" s="563"/>
      <c r="NS57" s="408"/>
      <c r="NT57" s="865"/>
      <c r="NU57" s="865"/>
      <c r="NV57" s="865"/>
      <c r="NW57" s="865"/>
      <c r="NX57" s="563"/>
      <c r="NY57" s="929"/>
    </row>
    <row r="58" spans="1:389" ht="17.25" customHeight="1">
      <c r="A58" s="831"/>
      <c r="B58" s="457"/>
      <c r="C58" s="457"/>
      <c r="D58" s="513"/>
      <c r="E58" s="575"/>
      <c r="F58" s="575"/>
      <c r="G58" s="354"/>
      <c r="H58" s="354"/>
      <c r="I58" s="354"/>
      <c r="J58" s="354"/>
      <c r="K58" s="354"/>
      <c r="L58" s="354"/>
      <c r="M58" s="385"/>
      <c r="N58" s="354"/>
      <c r="O58" s="544"/>
      <c r="P58" s="545"/>
      <c r="Q58" s="545"/>
      <c r="R58" s="547"/>
      <c r="S58" s="545"/>
      <c r="T58" s="545"/>
      <c r="U58" s="547"/>
      <c r="V58" s="545"/>
      <c r="W58" s="545"/>
      <c r="X58" s="547"/>
      <c r="Y58" s="349"/>
      <c r="Z58" s="349"/>
      <c r="AA58" s="349" t="s">
        <v>87</v>
      </c>
      <c r="AB58" s="74">
        <v>0</v>
      </c>
      <c r="AC58" s="74">
        <v>0</v>
      </c>
      <c r="AD58" s="74">
        <v>0</v>
      </c>
      <c r="AE58" s="372">
        <v>0</v>
      </c>
      <c r="AF58" s="987"/>
      <c r="AG58" s="987"/>
      <c r="AH58" s="987"/>
      <c r="AI58" s="987"/>
      <c r="AJ58" s="349"/>
      <c r="AK58" s="349"/>
      <c r="AL58" s="936"/>
      <c r="AM58" s="936"/>
      <c r="AN58" s="936"/>
      <c r="AO58" s="936"/>
      <c r="AP58" s="939"/>
      <c r="AQ58" s="939"/>
      <c r="AR58" s="936"/>
      <c r="AS58" s="936"/>
      <c r="AT58" s="936"/>
      <c r="AU58" s="936"/>
      <c r="AV58" s="938"/>
      <c r="AW58" s="938"/>
      <c r="AX58" s="964"/>
      <c r="AY58" s="787"/>
      <c r="AZ58" s="1408"/>
      <c r="BA58" s="1100"/>
      <c r="BB58" s="1100"/>
      <c r="BC58" s="1100"/>
      <c r="BD58" s="1100"/>
      <c r="BE58" s="1100"/>
      <c r="BF58" s="1408"/>
      <c r="BG58" s="1408"/>
      <c r="BH58" s="1408"/>
      <c r="BI58" s="1408"/>
      <c r="BJ58" s="1408"/>
      <c r="BK58" s="1408"/>
      <c r="BM58" s="1405"/>
      <c r="BN58" s="1405"/>
      <c r="BO58" s="1405"/>
      <c r="BP58" s="483"/>
      <c r="BQ58" s="483"/>
      <c r="BR58" s="870"/>
      <c r="BS58" s="871"/>
      <c r="BT58" s="1298"/>
      <c r="BU58" s="1212"/>
      <c r="BV58" s="1212"/>
      <c r="BW58" s="483"/>
      <c r="BX58" s="501"/>
      <c r="BY58" s="501"/>
      <c r="BZ58" s="501"/>
      <c r="CA58" s="409"/>
      <c r="CB58" s="409"/>
      <c r="CC58" s="409"/>
      <c r="CE58" s="831"/>
      <c r="CF58" s="457"/>
      <c r="CG58" s="457"/>
      <c r="CH58" s="513"/>
      <c r="CI58" s="575"/>
      <c r="CJ58" s="575"/>
      <c r="CK58" s="354"/>
      <c r="CL58" s="354"/>
      <c r="CM58" s="354"/>
      <c r="CN58" s="354"/>
      <c r="CO58" s="354"/>
      <c r="CP58" s="354"/>
      <c r="CQ58" s="385"/>
      <c r="CR58" s="354"/>
      <c r="CS58" s="544"/>
      <c r="CT58" s="545"/>
      <c r="CU58" s="545"/>
      <c r="CV58" s="547"/>
      <c r="CW58" s="545"/>
      <c r="CX58" s="545"/>
      <c r="CY58" s="547"/>
      <c r="CZ58" s="545"/>
      <c r="DA58" s="545"/>
      <c r="DB58" s="547"/>
      <c r="DC58" s="349"/>
      <c r="DD58" s="349"/>
      <c r="DE58" s="349" t="s">
        <v>87</v>
      </c>
      <c r="DF58" s="74">
        <v>0</v>
      </c>
      <c r="DG58" s="74">
        <v>0</v>
      </c>
      <c r="DH58" s="74">
        <v>0</v>
      </c>
      <c r="DI58" s="372">
        <v>0</v>
      </c>
      <c r="DJ58" s="987"/>
      <c r="DK58" s="987"/>
      <c r="DL58" s="987"/>
      <c r="DM58" s="987"/>
      <c r="DN58" s="790"/>
      <c r="DO58" s="349"/>
      <c r="DP58" s="503"/>
      <c r="DQ58" s="66"/>
      <c r="DR58" s="66"/>
      <c r="DS58" s="66"/>
      <c r="DT58" s="66"/>
      <c r="DU58" s="66"/>
      <c r="DV58" s="66"/>
      <c r="DW58" s="66"/>
      <c r="DX58" s="66"/>
      <c r="DY58" s="67"/>
      <c r="DZ58" s="67"/>
      <c r="EA58" s="68"/>
      <c r="EB58" s="973"/>
      <c r="EC58" s="370"/>
      <c r="ED58" s="503"/>
      <c r="EE58" s="66"/>
      <c r="EF58" s="66"/>
      <c r="EG58" s="66"/>
      <c r="EH58" s="66"/>
      <c r="EI58" s="66"/>
      <c r="EJ58" s="66"/>
      <c r="EK58" s="66"/>
      <c r="EL58" s="66"/>
      <c r="EM58" s="67"/>
      <c r="EN58" s="67"/>
      <c r="EO58" s="68"/>
      <c r="EP58" s="348"/>
      <c r="EQ58" s="1405"/>
      <c r="ER58" s="1405"/>
      <c r="ES58" s="1405"/>
      <c r="ET58" s="483"/>
      <c r="EU58" s="483"/>
      <c r="EV58" s="870"/>
      <c r="EW58" s="871"/>
      <c r="EX58" s="1298"/>
      <c r="EY58" s="1212"/>
      <c r="EZ58" s="1212"/>
      <c r="FA58" s="483"/>
      <c r="FB58" s="501"/>
      <c r="FC58" s="501"/>
      <c r="FD58" s="501"/>
      <c r="FE58" s="409"/>
      <c r="FF58" s="409"/>
      <c r="FG58" s="409"/>
      <c r="FI58" s="831"/>
      <c r="FJ58" s="457"/>
      <c r="FK58" s="457"/>
      <c r="FL58" s="513"/>
      <c r="FM58" s="978"/>
      <c r="FN58" s="575"/>
      <c r="FO58" s="627"/>
      <c r="FP58" s="627"/>
      <c r="FQ58" s="627"/>
      <c r="FR58" s="627"/>
      <c r="FS58" s="627"/>
      <c r="FT58" s="627"/>
      <c r="FU58" s="627"/>
      <c r="FV58" s="627"/>
      <c r="FW58" s="544"/>
      <c r="FX58" s="545"/>
      <c r="FY58" s="545"/>
      <c r="FZ58" s="547"/>
      <c r="GA58" s="545"/>
      <c r="GB58" s="545"/>
      <c r="GC58" s="547"/>
      <c r="GD58" s="545"/>
      <c r="GE58" s="545"/>
      <c r="GF58" s="547"/>
      <c r="GG58" s="754"/>
      <c r="GH58" s="754"/>
      <c r="GI58" s="754" t="s">
        <v>87</v>
      </c>
      <c r="GJ58" s="192">
        <v>0</v>
      </c>
      <c r="GK58" s="192">
        <v>0</v>
      </c>
      <c r="GL58" s="192">
        <v>0</v>
      </c>
      <c r="GM58" s="811">
        <v>0</v>
      </c>
      <c r="GN58" s="987"/>
      <c r="GO58" s="987"/>
      <c r="GP58" s="987"/>
      <c r="GQ58" s="987"/>
      <c r="GR58" s="792"/>
      <c r="GS58" s="754"/>
      <c r="GT58" s="503"/>
      <c r="GU58" s="184"/>
      <c r="GV58" s="184"/>
      <c r="GW58" s="184"/>
      <c r="GX58" s="184"/>
      <c r="GY58" s="184"/>
      <c r="GZ58" s="184"/>
      <c r="HA58" s="184"/>
      <c r="HB58" s="184"/>
      <c r="HC58" s="185"/>
      <c r="HD58" s="185"/>
      <c r="HE58" s="186"/>
      <c r="HF58" s="966"/>
      <c r="HG58" s="787"/>
      <c r="HH58" s="503"/>
      <c r="HI58" s="184"/>
      <c r="HJ58" s="184"/>
      <c r="HK58" s="184"/>
      <c r="HL58" s="184"/>
      <c r="HM58" s="184"/>
      <c r="HN58" s="184"/>
      <c r="HO58" s="184"/>
      <c r="HP58" s="184"/>
      <c r="HQ58" s="185"/>
      <c r="HR58" s="185"/>
      <c r="HS58" s="186"/>
      <c r="HT58" s="721"/>
      <c r="HU58" s="1405"/>
      <c r="HV58" s="1405"/>
      <c r="HW58" s="1405"/>
      <c r="HX58" s="483"/>
      <c r="HY58" s="483"/>
      <c r="HZ58" s="870"/>
      <c r="IA58" s="871"/>
      <c r="IB58" s="1298"/>
      <c r="IC58" s="1212"/>
      <c r="ID58" s="1212"/>
      <c r="IE58" s="483"/>
      <c r="IF58" s="501"/>
      <c r="IG58" s="501"/>
      <c r="IH58" s="501"/>
      <c r="II58" s="409"/>
      <c r="IJ58" s="409"/>
      <c r="IK58" s="409"/>
      <c r="IM58" s="831"/>
      <c r="IN58" s="457"/>
      <c r="IO58" s="457"/>
      <c r="IP58" s="513"/>
      <c r="IQ58" s="575"/>
      <c r="IR58" s="575"/>
      <c r="IS58" s="627"/>
      <c r="IT58" s="627"/>
      <c r="IU58" s="627"/>
      <c r="IV58" s="627"/>
      <c r="IW58" s="627"/>
      <c r="IX58" s="627"/>
      <c r="IY58" s="627"/>
      <c r="IZ58" s="627"/>
      <c r="JA58" s="544"/>
      <c r="JB58" s="545"/>
      <c r="JC58" s="545"/>
      <c r="JD58" s="547"/>
      <c r="JE58" s="545"/>
      <c r="JF58" s="545"/>
      <c r="JG58" s="547"/>
      <c r="JH58" s="545"/>
      <c r="JI58" s="545"/>
      <c r="JJ58" s="547"/>
      <c r="JK58" s="792"/>
      <c r="JL58" s="754"/>
      <c r="JM58" s="754" t="s">
        <v>87</v>
      </c>
      <c r="JN58" s="192">
        <v>0</v>
      </c>
      <c r="JO58" s="192">
        <v>0</v>
      </c>
      <c r="JP58" s="192">
        <v>0</v>
      </c>
      <c r="JQ58" s="811">
        <v>0</v>
      </c>
      <c r="JR58" s="987"/>
      <c r="JS58" s="987"/>
      <c r="JT58" s="987"/>
      <c r="JU58" s="987"/>
      <c r="JV58" s="792"/>
      <c r="JW58" s="754"/>
      <c r="JX58" s="503"/>
      <c r="JY58" s="184"/>
      <c r="JZ58" s="184"/>
      <c r="KA58" s="184"/>
      <c r="KB58" s="184"/>
      <c r="KC58" s="184"/>
      <c r="KD58" s="184"/>
      <c r="KE58" s="184"/>
      <c r="KF58" s="184"/>
      <c r="KG58" s="185"/>
      <c r="KH58" s="185"/>
      <c r="KI58" s="186"/>
      <c r="KJ58" s="966"/>
      <c r="KK58" s="787"/>
      <c r="KL58" s="503"/>
      <c r="KM58" s="184"/>
      <c r="KN58" s="184"/>
      <c r="KO58" s="184"/>
      <c r="KP58" s="184"/>
      <c r="KQ58" s="184"/>
      <c r="KR58" s="184"/>
      <c r="KS58" s="184"/>
      <c r="KT58" s="184"/>
      <c r="KU58" s="185"/>
      <c r="KV58" s="185"/>
      <c r="KW58" s="186"/>
      <c r="KX58" s="721"/>
      <c r="KY58" s="1405"/>
      <c r="KZ58" s="1405"/>
      <c r="LA58" s="1405"/>
      <c r="LB58" s="483"/>
      <c r="LC58" s="483"/>
      <c r="LD58" s="870"/>
      <c r="LE58" s="871"/>
      <c r="LF58" s="1298"/>
      <c r="LG58" s="1212"/>
      <c r="LH58" s="1212"/>
      <c r="LI58" s="483"/>
      <c r="LJ58" s="501"/>
      <c r="LK58" s="501"/>
      <c r="LL58" s="501"/>
      <c r="LM58" s="409"/>
      <c r="LN58" s="409"/>
      <c r="LO58" s="409"/>
      <c r="LQ58" s="831"/>
      <c r="LR58" s="559"/>
      <c r="LS58" s="457"/>
      <c r="LT58" s="513"/>
      <c r="LU58" s="1719"/>
      <c r="LV58" s="832"/>
      <c r="LW58" s="1292"/>
      <c r="LX58" s="1292"/>
      <c r="LY58" s="1292"/>
      <c r="LZ58" s="1292"/>
      <c r="MA58" s="1719"/>
      <c r="MB58" s="544"/>
      <c r="MC58" s="460"/>
      <c r="MD58" s="943"/>
      <c r="ME58" s="944"/>
      <c r="MF58" s="460"/>
      <c r="MG58" s="943"/>
      <c r="MH58" s="944"/>
      <c r="MI58" s="460"/>
      <c r="MJ58" s="821"/>
      <c r="MK58" s="544"/>
      <c r="ML58" s="1720"/>
      <c r="MM58" s="1294"/>
      <c r="MN58" s="383" t="s">
        <v>87</v>
      </c>
      <c r="MO58" s="1290">
        <v>0</v>
      </c>
      <c r="MP58" s="1290">
        <v>0</v>
      </c>
      <c r="MQ58" s="1290">
        <v>0</v>
      </c>
      <c r="MR58" s="1290">
        <v>0</v>
      </c>
      <c r="MS58" s="1291" t="s">
        <v>209</v>
      </c>
      <c r="MT58" s="891"/>
      <c r="MU58" s="898"/>
      <c r="MV58" s="899"/>
      <c r="MW58" s="900"/>
      <c r="MX58" s="898"/>
      <c r="MY58" s="931"/>
      <c r="MZ58" s="931"/>
      <c r="NA58" s="931"/>
      <c r="NB58" s="931"/>
      <c r="NC58" s="931"/>
      <c r="ND58" s="931"/>
      <c r="NE58" s="931"/>
      <c r="NF58" s="931"/>
      <c r="NG58" s="931"/>
      <c r="NH58" s="931"/>
      <c r="NI58" s="931"/>
      <c r="NJ58" s="931"/>
      <c r="NK58" s="898"/>
      <c r="NL58" s="898"/>
      <c r="NM58" s="931"/>
      <c r="NN58" s="408"/>
      <c r="NO58" s="563"/>
      <c r="NP58" s="563"/>
      <c r="NQ58" s="563"/>
      <c r="NR58" s="563"/>
      <c r="NS58" s="408"/>
      <c r="NT58" s="865"/>
      <c r="NU58" s="865"/>
      <c r="NV58" s="865"/>
      <c r="NW58" s="865"/>
      <c r="NX58" s="563"/>
      <c r="NY58" s="929"/>
    </row>
    <row r="59" spans="1:389" ht="17.25" customHeight="1">
      <c r="A59" s="534"/>
      <c r="B59" s="460"/>
      <c r="C59" s="460"/>
      <c r="D59" s="513"/>
      <c r="E59" s="575"/>
      <c r="F59" s="575"/>
      <c r="G59" s="354"/>
      <c r="H59" s="354"/>
      <c r="I59" s="354"/>
      <c r="J59" s="354"/>
      <c r="K59" s="354"/>
      <c r="L59" s="354"/>
      <c r="M59" s="385"/>
      <c r="N59" s="354"/>
      <c r="O59" s="544"/>
      <c r="P59" s="545"/>
      <c r="Q59" s="545"/>
      <c r="R59" s="547"/>
      <c r="S59" s="545"/>
      <c r="T59" s="545"/>
      <c r="U59" s="547"/>
      <c r="V59" s="545"/>
      <c r="W59" s="545"/>
      <c r="X59" s="547"/>
      <c r="Y59" s="349"/>
      <c r="Z59" s="349"/>
      <c r="AA59" s="349"/>
      <c r="AB59" s="71"/>
      <c r="AC59" s="71"/>
      <c r="AD59" s="71"/>
      <c r="AE59" s="71"/>
      <c r="AF59" s="790"/>
      <c r="AG59" s="790"/>
      <c r="AH59" s="51"/>
      <c r="AI59" s="996"/>
      <c r="AJ59" s="349"/>
      <c r="AK59" s="349"/>
      <c r="AL59" s="1408"/>
      <c r="AM59" s="1408"/>
      <c r="AN59" s="1408"/>
      <c r="AO59" s="1408"/>
      <c r="AP59" s="1408"/>
      <c r="AQ59" s="1408"/>
      <c r="AR59" s="1408"/>
      <c r="AS59" s="1408"/>
      <c r="AT59" s="1408"/>
      <c r="AU59" s="1408"/>
      <c r="AV59" s="1409"/>
      <c r="AW59" s="1409"/>
      <c r="AX59" s="964"/>
      <c r="AY59" s="787"/>
      <c r="AZ59" s="939"/>
      <c r="BA59" s="937"/>
      <c r="BB59" s="937"/>
      <c r="BC59" s="937"/>
      <c r="BD59" s="937"/>
      <c r="BE59" s="937"/>
      <c r="BF59" s="1101"/>
      <c r="BG59" s="1154"/>
      <c r="BH59" s="1101"/>
      <c r="BI59" s="1154"/>
      <c r="BJ59" s="1155"/>
      <c r="BK59" s="1154"/>
      <c r="BM59" s="1405"/>
      <c r="BN59" s="1405"/>
      <c r="BO59" s="1405"/>
      <c r="BP59" s="483"/>
      <c r="BQ59" s="483"/>
      <c r="BR59" s="483"/>
      <c r="BS59" s="483"/>
      <c r="BT59" s="949"/>
      <c r="BU59" s="1212"/>
      <c r="BV59" s="1212"/>
      <c r="BW59" s="483"/>
      <c r="BX59" s="501"/>
      <c r="BY59" s="501"/>
      <c r="BZ59" s="501"/>
      <c r="CA59" s="409"/>
      <c r="CB59" s="409"/>
      <c r="CC59" s="409"/>
      <c r="CE59" s="534"/>
      <c r="CF59" s="460"/>
      <c r="CG59" s="460"/>
      <c r="CH59" s="513"/>
      <c r="CI59" s="575"/>
      <c r="CJ59" s="575"/>
      <c r="CK59" s="354"/>
      <c r="CL59" s="354"/>
      <c r="CM59" s="354"/>
      <c r="CN59" s="354"/>
      <c r="CO59" s="354"/>
      <c r="CP59" s="354"/>
      <c r="CQ59" s="385"/>
      <c r="CR59" s="354"/>
      <c r="CS59" s="544"/>
      <c r="CT59" s="545"/>
      <c r="CU59" s="545"/>
      <c r="CV59" s="547"/>
      <c r="CW59" s="545"/>
      <c r="CX59" s="545"/>
      <c r="CY59" s="547"/>
      <c r="CZ59" s="545"/>
      <c r="DA59" s="545"/>
      <c r="DB59" s="547"/>
      <c r="DC59" s="349"/>
      <c r="DD59" s="349"/>
      <c r="DE59" s="349"/>
      <c r="DF59" s="71"/>
      <c r="DG59" s="71"/>
      <c r="DH59" s="71"/>
      <c r="DI59" s="71"/>
      <c r="DJ59" s="790"/>
      <c r="DK59" s="790"/>
      <c r="DL59" s="51"/>
      <c r="DM59" s="996"/>
      <c r="DN59" s="790"/>
      <c r="DO59" s="349"/>
      <c r="DP59" s="503"/>
      <c r="DQ59" s="66"/>
      <c r="DR59" s="66"/>
      <c r="DS59" s="66"/>
      <c r="DT59" s="66"/>
      <c r="DU59" s="66"/>
      <c r="DV59" s="66"/>
      <c r="DW59" s="66"/>
      <c r="DX59" s="66"/>
      <c r="DY59" s="67"/>
      <c r="DZ59" s="67"/>
      <c r="EA59" s="68"/>
      <c r="EB59" s="973"/>
      <c r="EC59" s="370"/>
      <c r="ED59" s="503"/>
      <c r="EE59" s="66"/>
      <c r="EF59" s="66"/>
      <c r="EG59" s="66"/>
      <c r="EH59" s="66"/>
      <c r="EI59" s="66"/>
      <c r="EJ59" s="66"/>
      <c r="EK59" s="66"/>
      <c r="EL59" s="66"/>
      <c r="EM59" s="67"/>
      <c r="EN59" s="67"/>
      <c r="EO59" s="68"/>
      <c r="EP59" s="348"/>
      <c r="EQ59" s="1405"/>
      <c r="ER59" s="1405"/>
      <c r="ES59" s="1405"/>
      <c r="ET59" s="483"/>
      <c r="EU59" s="483"/>
      <c r="EV59" s="483"/>
      <c r="EW59" s="483"/>
      <c r="EX59" s="949"/>
      <c r="EY59" s="1212"/>
      <c r="EZ59" s="1212"/>
      <c r="FA59" s="483"/>
      <c r="FB59" s="501"/>
      <c r="FC59" s="501"/>
      <c r="FD59" s="501"/>
      <c r="FE59" s="409"/>
      <c r="FF59" s="409"/>
      <c r="FG59" s="409"/>
      <c r="FI59" s="534"/>
      <c r="FJ59" s="460"/>
      <c r="FK59" s="460"/>
      <c r="FL59" s="513"/>
      <c r="FM59" s="978"/>
      <c r="FN59" s="575"/>
      <c r="FO59" s="627"/>
      <c r="FP59" s="627"/>
      <c r="FQ59" s="627"/>
      <c r="FR59" s="627"/>
      <c r="FS59" s="627"/>
      <c r="FT59" s="627"/>
      <c r="FU59" s="627"/>
      <c r="FV59" s="627"/>
      <c r="FW59" s="544"/>
      <c r="FX59" s="545"/>
      <c r="FY59" s="545"/>
      <c r="FZ59" s="547"/>
      <c r="GA59" s="545"/>
      <c r="GB59" s="545"/>
      <c r="GC59" s="547"/>
      <c r="GD59" s="545"/>
      <c r="GE59" s="545"/>
      <c r="GF59" s="547"/>
      <c r="GG59" s="754"/>
      <c r="GH59" s="754"/>
      <c r="GI59" s="754"/>
      <c r="GJ59" s="189"/>
      <c r="GK59" s="189"/>
      <c r="GL59" s="189"/>
      <c r="GM59" s="189"/>
      <c r="GN59" s="792"/>
      <c r="GO59" s="792"/>
      <c r="GP59" s="169"/>
      <c r="GQ59" s="993"/>
      <c r="GR59" s="792"/>
      <c r="GS59" s="754"/>
      <c r="GT59" s="503"/>
      <c r="GU59" s="184"/>
      <c r="GV59" s="184"/>
      <c r="GW59" s="184"/>
      <c r="GX59" s="184"/>
      <c r="GY59" s="184"/>
      <c r="GZ59" s="184"/>
      <c r="HA59" s="184"/>
      <c r="HB59" s="184"/>
      <c r="HC59" s="185"/>
      <c r="HD59" s="185"/>
      <c r="HE59" s="186"/>
      <c r="HF59" s="966"/>
      <c r="HG59" s="787"/>
      <c r="HH59" s="503"/>
      <c r="HI59" s="184"/>
      <c r="HJ59" s="184"/>
      <c r="HK59" s="184"/>
      <c r="HL59" s="184"/>
      <c r="HM59" s="184"/>
      <c r="HN59" s="184"/>
      <c r="HO59" s="184"/>
      <c r="HP59" s="184"/>
      <c r="HQ59" s="185"/>
      <c r="HR59" s="185"/>
      <c r="HS59" s="186"/>
      <c r="HT59" s="721"/>
      <c r="HU59" s="1405"/>
      <c r="HV59" s="1405"/>
      <c r="HW59" s="1405"/>
      <c r="HX59" s="483"/>
      <c r="HY59" s="483"/>
      <c r="HZ59" s="483"/>
      <c r="IA59" s="483"/>
      <c r="IB59" s="949"/>
      <c r="IC59" s="1212"/>
      <c r="ID59" s="1212"/>
      <c r="IE59" s="483"/>
      <c r="IF59" s="501"/>
      <c r="IG59" s="501"/>
      <c r="IH59" s="501"/>
      <c r="II59" s="409"/>
      <c r="IJ59" s="409"/>
      <c r="IK59" s="409"/>
      <c r="IM59" s="534"/>
      <c r="IN59" s="460"/>
      <c r="IO59" s="460"/>
      <c r="IP59" s="513"/>
      <c r="IQ59" s="575"/>
      <c r="IR59" s="575"/>
      <c r="IS59" s="627"/>
      <c r="IT59" s="627"/>
      <c r="IU59" s="627"/>
      <c r="IV59" s="627"/>
      <c r="IW59" s="627"/>
      <c r="IX59" s="627"/>
      <c r="IY59" s="627"/>
      <c r="IZ59" s="627"/>
      <c r="JA59" s="544"/>
      <c r="JB59" s="545"/>
      <c r="JC59" s="545"/>
      <c r="JD59" s="547"/>
      <c r="JE59" s="545"/>
      <c r="JF59" s="545"/>
      <c r="JG59" s="547"/>
      <c r="JH59" s="545"/>
      <c r="JI59" s="545"/>
      <c r="JJ59" s="547"/>
      <c r="JK59" s="792"/>
      <c r="JL59" s="754"/>
      <c r="JM59" s="754"/>
      <c r="JN59" s="189"/>
      <c r="JO59" s="189"/>
      <c r="JP59" s="189"/>
      <c r="JQ59" s="189"/>
      <c r="JR59" s="792"/>
      <c r="JS59" s="792"/>
      <c r="JT59" s="169"/>
      <c r="JU59" s="993"/>
      <c r="JV59" s="792"/>
      <c r="JW59" s="754"/>
      <c r="JX59" s="503"/>
      <c r="JY59" s="184"/>
      <c r="JZ59" s="184"/>
      <c r="KA59" s="184"/>
      <c r="KB59" s="184"/>
      <c r="KC59" s="184"/>
      <c r="KD59" s="184"/>
      <c r="KE59" s="184"/>
      <c r="KF59" s="184"/>
      <c r="KG59" s="185"/>
      <c r="KH59" s="185"/>
      <c r="KI59" s="186"/>
      <c r="KJ59" s="966"/>
      <c r="KK59" s="787"/>
      <c r="KL59" s="503"/>
      <c r="KM59" s="184"/>
      <c r="KN59" s="184"/>
      <c r="KO59" s="184"/>
      <c r="KP59" s="184"/>
      <c r="KQ59" s="184"/>
      <c r="KR59" s="184"/>
      <c r="KS59" s="184"/>
      <c r="KT59" s="184"/>
      <c r="KU59" s="185"/>
      <c r="KV59" s="185"/>
      <c r="KW59" s="186"/>
      <c r="KX59" s="721"/>
      <c r="KY59" s="1405"/>
      <c r="KZ59" s="1405"/>
      <c r="LA59" s="1405"/>
      <c r="LB59" s="483"/>
      <c r="LC59" s="483"/>
      <c r="LD59" s="483"/>
      <c r="LE59" s="483"/>
      <c r="LF59" s="949"/>
      <c r="LG59" s="1212"/>
      <c r="LH59" s="1212"/>
      <c r="LI59" s="483"/>
      <c r="LJ59" s="501"/>
      <c r="LK59" s="501"/>
      <c r="LL59" s="501"/>
      <c r="LM59" s="409"/>
      <c r="LN59" s="409"/>
      <c r="LO59" s="409"/>
      <c r="LQ59" s="534"/>
      <c r="LR59" s="563"/>
      <c r="LS59" s="460"/>
      <c r="LT59" s="513"/>
      <c r="LU59" s="725"/>
      <c r="LV59" s="832"/>
      <c r="LW59" s="596"/>
      <c r="LX59" s="596"/>
      <c r="LY59" s="596"/>
      <c r="LZ59" s="596"/>
      <c r="MA59" s="725"/>
      <c r="MB59" s="544"/>
      <c r="MC59" s="460"/>
      <c r="MD59" s="943"/>
      <c r="ME59" s="944"/>
      <c r="MF59" s="460"/>
      <c r="MG59" s="943"/>
      <c r="MH59" s="944"/>
      <c r="MI59" s="460"/>
      <c r="MJ59" s="821"/>
      <c r="MK59" s="544"/>
      <c r="ML59" s="1721"/>
      <c r="MM59" s="383"/>
      <c r="MN59" s="895"/>
      <c r="MO59" s="895"/>
      <c r="MP59" s="895"/>
      <c r="MQ59" s="895"/>
      <c r="MR59" s="895"/>
      <c r="MS59" s="894"/>
      <c r="MT59" s="858"/>
      <c r="MU59" s="898"/>
      <c r="MV59" s="899"/>
      <c r="MW59" s="900"/>
      <c r="MX59" s="898"/>
      <c r="MY59" s="931"/>
      <c r="MZ59" s="931"/>
      <c r="NA59" s="931"/>
      <c r="NB59" s="931"/>
      <c r="NC59" s="931"/>
      <c r="ND59" s="931"/>
      <c r="NE59" s="931"/>
      <c r="NF59" s="931"/>
      <c r="NG59" s="931"/>
      <c r="NH59" s="931"/>
      <c r="NI59" s="931"/>
      <c r="NJ59" s="931"/>
      <c r="NK59" s="898"/>
      <c r="NL59" s="898"/>
      <c r="NM59" s="931"/>
      <c r="NN59" s="408"/>
      <c r="NO59" s="563"/>
      <c r="NP59" s="563"/>
      <c r="NQ59" s="563"/>
      <c r="NR59" s="563"/>
      <c r="NS59" s="408"/>
      <c r="NT59" s="865"/>
      <c r="NU59" s="865"/>
      <c r="NV59" s="865"/>
      <c r="NW59" s="865"/>
      <c r="NX59" s="563"/>
      <c r="NY59" s="929"/>
    </row>
    <row r="60" spans="1:389" ht="17.25" customHeight="1">
      <c r="A60" s="534"/>
      <c r="B60" s="460"/>
      <c r="C60" s="460"/>
      <c r="D60" s="513"/>
      <c r="E60" s="575"/>
      <c r="F60" s="575"/>
      <c r="G60" s="354"/>
      <c r="H60" s="354"/>
      <c r="I60" s="354"/>
      <c r="J60" s="354"/>
      <c r="K60" s="354"/>
      <c r="L60" s="354"/>
      <c r="M60" s="385"/>
      <c r="N60" s="354"/>
      <c r="O60" s="544"/>
      <c r="P60" s="545"/>
      <c r="Q60" s="545"/>
      <c r="R60" s="547"/>
      <c r="S60" s="545"/>
      <c r="T60" s="545"/>
      <c r="U60" s="547"/>
      <c r="V60" s="545"/>
      <c r="W60" s="545"/>
      <c r="X60" s="547"/>
      <c r="Y60" s="349"/>
      <c r="Z60" s="349"/>
      <c r="AA60" s="349"/>
      <c r="AB60" s="71"/>
      <c r="AC60" s="71"/>
      <c r="AD60" s="71"/>
      <c r="AE60" s="71"/>
      <c r="AF60" s="790"/>
      <c r="AG60" s="790"/>
      <c r="AH60" s="51"/>
      <c r="AI60" s="996"/>
      <c r="AJ60" s="349"/>
      <c r="AK60" s="349"/>
      <c r="AL60" s="1408"/>
      <c r="AM60" s="1100"/>
      <c r="AN60" s="1100"/>
      <c r="AO60" s="1100"/>
      <c r="AP60" s="1100"/>
      <c r="AQ60" s="1100"/>
      <c r="AR60" s="1408"/>
      <c r="AS60" s="1408"/>
      <c r="AT60" s="1408"/>
      <c r="AU60" s="1408"/>
      <c r="AV60" s="1408"/>
      <c r="AW60" s="1408"/>
      <c r="AX60" s="964"/>
      <c r="AY60" s="787"/>
      <c r="AZ60" s="939"/>
      <c r="BA60" s="937"/>
      <c r="BB60" s="937"/>
      <c r="BC60" s="937"/>
      <c r="BD60" s="937"/>
      <c r="BE60" s="937"/>
      <c r="BF60" s="1101"/>
      <c r="BG60" s="1154"/>
      <c r="BH60" s="1101"/>
      <c r="BI60" s="1154"/>
      <c r="BJ60" s="1155"/>
      <c r="BK60" s="1154"/>
      <c r="BM60" s="1405"/>
      <c r="BN60" s="1405"/>
      <c r="BO60" s="1405"/>
      <c r="BP60" s="483"/>
      <c r="BQ60" s="483"/>
      <c r="BR60" s="483"/>
      <c r="BS60" s="483"/>
      <c r="BT60" s="949"/>
      <c r="BU60" s="1212"/>
      <c r="BV60" s="1212"/>
      <c r="BW60" s="590"/>
      <c r="BX60" s="501"/>
      <c r="BY60" s="501"/>
      <c r="BZ60" s="501"/>
      <c r="CA60" s="409"/>
      <c r="CB60" s="409"/>
      <c r="CC60" s="409"/>
      <c r="CE60" s="534"/>
      <c r="CF60" s="460"/>
      <c r="CG60" s="460"/>
      <c r="CH60" s="513"/>
      <c r="CI60" s="575"/>
      <c r="CJ60" s="575"/>
      <c r="CK60" s="354"/>
      <c r="CL60" s="354"/>
      <c r="CM60" s="354"/>
      <c r="CN60" s="354"/>
      <c r="CO60" s="354"/>
      <c r="CP60" s="354"/>
      <c r="CQ60" s="385"/>
      <c r="CR60" s="354"/>
      <c r="CS60" s="544"/>
      <c r="CT60" s="545"/>
      <c r="CU60" s="545"/>
      <c r="CV60" s="547"/>
      <c r="CW60" s="545"/>
      <c r="CX60" s="545"/>
      <c r="CY60" s="547"/>
      <c r="CZ60" s="545"/>
      <c r="DA60" s="545"/>
      <c r="DB60" s="547"/>
      <c r="DC60" s="349"/>
      <c r="DD60" s="349"/>
      <c r="DE60" s="349"/>
      <c r="DF60" s="71"/>
      <c r="DG60" s="71"/>
      <c r="DH60" s="71"/>
      <c r="DI60" s="71"/>
      <c r="DJ60" s="790"/>
      <c r="DK60" s="790"/>
      <c r="DL60" s="51"/>
      <c r="DM60" s="996"/>
      <c r="DN60" s="790"/>
      <c r="DO60" s="349"/>
      <c r="DP60" s="503"/>
      <c r="DQ60" s="66"/>
      <c r="DR60" s="66"/>
      <c r="DS60" s="66"/>
      <c r="DT60" s="66"/>
      <c r="DU60" s="66"/>
      <c r="DV60" s="66"/>
      <c r="DW60" s="66"/>
      <c r="DX60" s="66"/>
      <c r="DY60" s="67"/>
      <c r="DZ60" s="67"/>
      <c r="EA60" s="68"/>
      <c r="EB60" s="973"/>
      <c r="EC60" s="370"/>
      <c r="ED60" s="503"/>
      <c r="EE60" s="66"/>
      <c r="EF60" s="66"/>
      <c r="EG60" s="66"/>
      <c r="EH60" s="66"/>
      <c r="EI60" s="66"/>
      <c r="EJ60" s="66"/>
      <c r="EK60" s="66"/>
      <c r="EL60" s="66"/>
      <c r="EM60" s="67"/>
      <c r="EN60" s="67"/>
      <c r="EO60" s="68"/>
      <c r="EP60" s="348"/>
      <c r="EQ60" s="1405"/>
      <c r="ER60" s="1405"/>
      <c r="ES60" s="1405"/>
      <c r="ET60" s="483"/>
      <c r="EU60" s="483"/>
      <c r="EV60" s="483"/>
      <c r="EW60" s="483"/>
      <c r="EX60" s="949"/>
      <c r="EY60" s="1212"/>
      <c r="EZ60" s="1212"/>
      <c r="FA60" s="590"/>
      <c r="FB60" s="501"/>
      <c r="FC60" s="501"/>
      <c r="FD60" s="501"/>
      <c r="FE60" s="409"/>
      <c r="FF60" s="409"/>
      <c r="FG60" s="409"/>
      <c r="FI60" s="534"/>
      <c r="FJ60" s="460"/>
      <c r="FK60" s="460"/>
      <c r="FL60" s="513"/>
      <c r="FM60" s="978"/>
      <c r="FN60" s="575"/>
      <c r="FO60" s="627"/>
      <c r="FP60" s="627"/>
      <c r="FQ60" s="627"/>
      <c r="FR60" s="627"/>
      <c r="FS60" s="627"/>
      <c r="FT60" s="627"/>
      <c r="FU60" s="627"/>
      <c r="FV60" s="627"/>
      <c r="FW60" s="544"/>
      <c r="FX60" s="545"/>
      <c r="FY60" s="545"/>
      <c r="FZ60" s="547"/>
      <c r="GA60" s="545"/>
      <c r="GB60" s="545"/>
      <c r="GC60" s="547"/>
      <c r="GD60" s="545"/>
      <c r="GE60" s="545"/>
      <c r="GF60" s="547"/>
      <c r="GG60" s="754"/>
      <c r="GH60" s="754"/>
      <c r="GI60" s="754"/>
      <c r="GJ60" s="189"/>
      <c r="GK60" s="189"/>
      <c r="GL60" s="189"/>
      <c r="GM60" s="189"/>
      <c r="GN60" s="792"/>
      <c r="GO60" s="792"/>
      <c r="GP60" s="169"/>
      <c r="GQ60" s="993"/>
      <c r="GR60" s="792"/>
      <c r="GS60" s="754"/>
      <c r="GT60" s="503"/>
      <c r="GU60" s="184"/>
      <c r="GV60" s="184"/>
      <c r="GW60" s="184"/>
      <c r="GX60" s="184"/>
      <c r="GY60" s="184"/>
      <c r="GZ60" s="184"/>
      <c r="HA60" s="184"/>
      <c r="HB60" s="184"/>
      <c r="HC60" s="185"/>
      <c r="HD60" s="185"/>
      <c r="HE60" s="186"/>
      <c r="HF60" s="966"/>
      <c r="HG60" s="787"/>
      <c r="HH60" s="503"/>
      <c r="HI60" s="184"/>
      <c r="HJ60" s="184"/>
      <c r="HK60" s="184"/>
      <c r="HL60" s="184"/>
      <c r="HM60" s="184"/>
      <c r="HN60" s="184"/>
      <c r="HO60" s="184"/>
      <c r="HP60" s="184"/>
      <c r="HQ60" s="185"/>
      <c r="HR60" s="185"/>
      <c r="HS60" s="186"/>
      <c r="HT60" s="721"/>
      <c r="HU60" s="1405"/>
      <c r="HV60" s="1405"/>
      <c r="HW60" s="1405"/>
      <c r="HX60" s="483"/>
      <c r="HY60" s="483"/>
      <c r="HZ60" s="483"/>
      <c r="IA60" s="483"/>
      <c r="IB60" s="949"/>
      <c r="IC60" s="1212"/>
      <c r="ID60" s="1212"/>
      <c r="IE60" s="590"/>
      <c r="IF60" s="501"/>
      <c r="IG60" s="501"/>
      <c r="IH60" s="501"/>
      <c r="II60" s="409"/>
      <c r="IJ60" s="409"/>
      <c r="IK60" s="409"/>
      <c r="IM60" s="534"/>
      <c r="IN60" s="460"/>
      <c r="IO60" s="460"/>
      <c r="IP60" s="513"/>
      <c r="IQ60" s="575"/>
      <c r="IR60" s="575"/>
      <c r="IS60" s="627"/>
      <c r="IT60" s="627"/>
      <c r="IU60" s="627"/>
      <c r="IV60" s="627"/>
      <c r="IW60" s="627"/>
      <c r="IX60" s="627"/>
      <c r="IY60" s="627"/>
      <c r="IZ60" s="627"/>
      <c r="JA60" s="544"/>
      <c r="JB60" s="545"/>
      <c r="JC60" s="545"/>
      <c r="JD60" s="547"/>
      <c r="JE60" s="545"/>
      <c r="JF60" s="545"/>
      <c r="JG60" s="547"/>
      <c r="JH60" s="545"/>
      <c r="JI60" s="545"/>
      <c r="JJ60" s="547"/>
      <c r="JK60" s="792"/>
      <c r="JL60" s="754"/>
      <c r="JM60" s="754"/>
      <c r="JN60" s="189"/>
      <c r="JO60" s="189"/>
      <c r="JP60" s="189"/>
      <c r="JQ60" s="189"/>
      <c r="JR60" s="792"/>
      <c r="JS60" s="792"/>
      <c r="JT60" s="169"/>
      <c r="JU60" s="993"/>
      <c r="JV60" s="792"/>
      <c r="JW60" s="754"/>
      <c r="JX60" s="503"/>
      <c r="JY60" s="184"/>
      <c r="JZ60" s="184"/>
      <c r="KA60" s="184"/>
      <c r="KB60" s="184"/>
      <c r="KC60" s="184"/>
      <c r="KD60" s="184"/>
      <c r="KE60" s="184"/>
      <c r="KF60" s="184"/>
      <c r="KG60" s="185"/>
      <c r="KH60" s="185"/>
      <c r="KI60" s="186"/>
      <c r="KJ60" s="966"/>
      <c r="KK60" s="787"/>
      <c r="KL60" s="503"/>
      <c r="KM60" s="184"/>
      <c r="KN60" s="184"/>
      <c r="KO60" s="184"/>
      <c r="KP60" s="184"/>
      <c r="KQ60" s="184"/>
      <c r="KR60" s="184"/>
      <c r="KS60" s="184"/>
      <c r="KT60" s="184"/>
      <c r="KU60" s="185"/>
      <c r="KV60" s="185"/>
      <c r="KW60" s="186"/>
      <c r="KX60" s="721"/>
      <c r="KY60" s="1405"/>
      <c r="KZ60" s="1405"/>
      <c r="LA60" s="1405"/>
      <c r="LB60" s="483"/>
      <c r="LC60" s="483"/>
      <c r="LD60" s="483"/>
      <c r="LE60" s="483"/>
      <c r="LF60" s="949"/>
      <c r="LG60" s="1212"/>
      <c r="LH60" s="1212"/>
      <c r="LI60" s="590"/>
      <c r="LJ60" s="501"/>
      <c r="LK60" s="501"/>
      <c r="LL60" s="501"/>
      <c r="LM60" s="409"/>
      <c r="LN60" s="409"/>
      <c r="LO60" s="409"/>
      <c r="LQ60" s="534"/>
      <c r="LR60" s="563"/>
      <c r="LS60" s="460"/>
      <c r="LT60" s="513"/>
      <c r="LU60" s="1719"/>
      <c r="LV60" s="832"/>
      <c r="LW60" s="1293"/>
      <c r="LX60" s="1293"/>
      <c r="LY60" s="1293"/>
      <c r="LZ60" s="1293"/>
      <c r="MA60" s="1719"/>
      <c r="MB60" s="544"/>
      <c r="MC60" s="460"/>
      <c r="MD60" s="943"/>
      <c r="ME60" s="944"/>
      <c r="MF60" s="460"/>
      <c r="MG60" s="943"/>
      <c r="MH60" s="944"/>
      <c r="MI60" s="460"/>
      <c r="MJ60" s="821"/>
      <c r="MK60" s="544"/>
      <c r="ML60" s="1720"/>
      <c r="MM60" s="1294"/>
      <c r="MN60" s="1294"/>
      <c r="MO60" s="1294"/>
      <c r="MP60" s="1294"/>
      <c r="MQ60" s="897"/>
      <c r="MR60" s="897"/>
      <c r="MS60" s="1294"/>
      <c r="MT60" s="858"/>
      <c r="MU60" s="898"/>
      <c r="MV60" s="899"/>
      <c r="MW60" s="900"/>
      <c r="MX60" s="898"/>
      <c r="MY60" s="931"/>
      <c r="MZ60" s="931"/>
      <c r="NA60" s="931"/>
      <c r="NB60" s="931"/>
      <c r="NC60" s="931"/>
      <c r="ND60" s="931"/>
      <c r="NE60" s="931"/>
      <c r="NF60" s="931"/>
      <c r="NG60" s="931"/>
      <c r="NH60" s="931"/>
      <c r="NI60" s="931"/>
      <c r="NJ60" s="931"/>
      <c r="NK60" s="898"/>
      <c r="NL60" s="898"/>
      <c r="NM60" s="931"/>
      <c r="NN60" s="408"/>
      <c r="NO60" s="563"/>
      <c r="NP60" s="563"/>
      <c r="NQ60" s="563"/>
      <c r="NR60" s="563"/>
      <c r="NS60" s="408"/>
      <c r="NT60" s="865"/>
      <c r="NU60" s="865"/>
      <c r="NV60" s="865"/>
      <c r="NW60" s="865"/>
      <c r="NX60" s="563"/>
      <c r="NY60" s="929"/>
    </row>
    <row r="61" spans="1:389" ht="17.25" customHeight="1">
      <c r="A61" s="733"/>
      <c r="B61" s="457"/>
      <c r="C61" s="457"/>
      <c r="D61" s="513"/>
      <c r="E61" s="575"/>
      <c r="F61" s="575"/>
      <c r="G61" s="354"/>
      <c r="H61" s="354"/>
      <c r="I61" s="354"/>
      <c r="J61" s="354"/>
      <c r="K61" s="354"/>
      <c r="L61" s="354"/>
      <c r="M61" s="385"/>
      <c r="N61" s="354"/>
      <c r="O61" s="833"/>
      <c r="P61" s="791"/>
      <c r="Q61" s="791"/>
      <c r="R61" s="655"/>
      <c r="S61" s="791"/>
      <c r="T61" s="791"/>
      <c r="U61" s="655"/>
      <c r="V61" s="791"/>
      <c r="W61" s="791"/>
      <c r="X61" s="655"/>
      <c r="Y61" s="349"/>
      <c r="Z61" s="349"/>
      <c r="AA61" s="349"/>
      <c r="AB61" s="71"/>
      <c r="AC61" s="71"/>
      <c r="AD61" s="71"/>
      <c r="AE61" s="71"/>
      <c r="AF61" s="349"/>
      <c r="AG61" s="349"/>
      <c r="AH61" s="41"/>
      <c r="AI61" s="42"/>
      <c r="AJ61" s="349"/>
      <c r="AK61" s="349"/>
      <c r="AL61" s="939"/>
      <c r="AM61" s="937"/>
      <c r="AN61" s="937"/>
      <c r="AO61" s="937"/>
      <c r="AP61" s="937"/>
      <c r="AQ61" s="937"/>
      <c r="AR61" s="1101"/>
      <c r="AS61" s="1154"/>
      <c r="AT61" s="1101"/>
      <c r="AU61" s="1154"/>
      <c r="AV61" s="1155"/>
      <c r="AW61" s="1154"/>
      <c r="AX61" s="964"/>
      <c r="AY61" s="787"/>
      <c r="AZ61" s="939"/>
      <c r="BA61" s="937"/>
      <c r="BB61" s="937"/>
      <c r="BC61" s="937"/>
      <c r="BD61" s="937"/>
      <c r="BE61" s="937"/>
      <c r="BF61" s="1101"/>
      <c r="BG61" s="1154"/>
      <c r="BH61" s="1101"/>
      <c r="BI61" s="1154"/>
      <c r="BJ61" s="1155"/>
      <c r="BK61" s="1154"/>
      <c r="BM61" s="1405"/>
      <c r="BN61" s="1405"/>
      <c r="BO61" s="1017"/>
      <c r="BP61" s="874"/>
      <c r="BQ61" s="874"/>
      <c r="BR61" s="874"/>
      <c r="BS61" s="874"/>
      <c r="BT61" s="949"/>
      <c r="BU61" s="1212"/>
      <c r="BV61" s="1212"/>
      <c r="BW61" s="590"/>
      <c r="BX61" s="501"/>
      <c r="BY61" s="501"/>
      <c r="BZ61" s="501"/>
      <c r="CA61" s="590"/>
      <c r="CB61" s="590"/>
      <c r="CC61" s="590"/>
      <c r="CE61" s="733"/>
      <c r="CF61" s="457"/>
      <c r="CG61" s="457"/>
      <c r="CH61" s="513"/>
      <c r="CI61" s="575"/>
      <c r="CJ61" s="575"/>
      <c r="CK61" s="354"/>
      <c r="CL61" s="354"/>
      <c r="CM61" s="354"/>
      <c r="CN61" s="354"/>
      <c r="CO61" s="354"/>
      <c r="CP61" s="354"/>
      <c r="CQ61" s="385"/>
      <c r="CR61" s="354"/>
      <c r="CS61" s="833"/>
      <c r="CT61" s="791"/>
      <c r="CU61" s="791"/>
      <c r="CV61" s="655"/>
      <c r="CW61" s="791"/>
      <c r="CX61" s="791"/>
      <c r="CY61" s="655"/>
      <c r="CZ61" s="791"/>
      <c r="DA61" s="791"/>
      <c r="DB61" s="655"/>
      <c r="DC61" s="349"/>
      <c r="DD61" s="349"/>
      <c r="DE61" s="349"/>
      <c r="DF61" s="71"/>
      <c r="DG61" s="71"/>
      <c r="DH61" s="71"/>
      <c r="DI61" s="71"/>
      <c r="DJ61" s="790"/>
      <c r="DK61" s="790"/>
      <c r="DL61" s="51"/>
      <c r="DM61" s="996"/>
      <c r="DN61" s="790"/>
      <c r="DO61" s="349"/>
      <c r="DP61" s="503"/>
      <c r="DQ61" s="66"/>
      <c r="DR61" s="66"/>
      <c r="DS61" s="66"/>
      <c r="DT61" s="66"/>
      <c r="DU61" s="66"/>
      <c r="DV61" s="66"/>
      <c r="DW61" s="66"/>
      <c r="DX61" s="66"/>
      <c r="DY61" s="67"/>
      <c r="DZ61" s="67"/>
      <c r="EA61" s="68"/>
      <c r="EB61" s="973"/>
      <c r="EC61" s="370"/>
      <c r="ED61" s="503"/>
      <c r="EE61" s="66"/>
      <c r="EF61" s="66"/>
      <c r="EG61" s="66"/>
      <c r="EH61" s="66"/>
      <c r="EI61" s="66"/>
      <c r="EJ61" s="66"/>
      <c r="EK61" s="66"/>
      <c r="EL61" s="66"/>
      <c r="EM61" s="67"/>
      <c r="EN61" s="67"/>
      <c r="EO61" s="68"/>
      <c r="EP61" s="348"/>
      <c r="EQ61" s="1405"/>
      <c r="ER61" s="1405"/>
      <c r="ES61" s="1017"/>
      <c r="ET61" s="874"/>
      <c r="EU61" s="874"/>
      <c r="EV61" s="874"/>
      <c r="EW61" s="874"/>
      <c r="EX61" s="949"/>
      <c r="EY61" s="1212"/>
      <c r="EZ61" s="1212"/>
      <c r="FA61" s="590"/>
      <c r="FB61" s="501"/>
      <c r="FC61" s="501"/>
      <c r="FD61" s="501"/>
      <c r="FE61" s="590"/>
      <c r="FF61" s="590"/>
      <c r="FG61" s="590"/>
      <c r="FI61" s="733"/>
      <c r="FJ61" s="457"/>
      <c r="FK61" s="457"/>
      <c r="FL61" s="513"/>
      <c r="FM61" s="978"/>
      <c r="FN61" s="575"/>
      <c r="FO61" s="627"/>
      <c r="FP61" s="627"/>
      <c r="FQ61" s="627"/>
      <c r="FR61" s="627"/>
      <c r="FS61" s="627"/>
      <c r="FT61" s="627"/>
      <c r="FU61" s="627"/>
      <c r="FV61" s="627"/>
      <c r="FW61" s="833"/>
      <c r="FX61" s="791"/>
      <c r="FY61" s="791"/>
      <c r="FZ61" s="655"/>
      <c r="GA61" s="791"/>
      <c r="GB61" s="791"/>
      <c r="GC61" s="655"/>
      <c r="GD61" s="791"/>
      <c r="GE61" s="791"/>
      <c r="GF61" s="655"/>
      <c r="GG61" s="754"/>
      <c r="GH61" s="754"/>
      <c r="GI61" s="754"/>
      <c r="GJ61" s="189"/>
      <c r="GK61" s="189"/>
      <c r="GL61" s="189"/>
      <c r="GM61" s="189"/>
      <c r="GN61" s="792"/>
      <c r="GO61" s="792"/>
      <c r="GP61" s="169"/>
      <c r="GQ61" s="993"/>
      <c r="GR61" s="792"/>
      <c r="GS61" s="754"/>
      <c r="GT61" s="503"/>
      <c r="GU61" s="184"/>
      <c r="GV61" s="184"/>
      <c r="GW61" s="184"/>
      <c r="GX61" s="184"/>
      <c r="GY61" s="184"/>
      <c r="GZ61" s="184"/>
      <c r="HA61" s="184"/>
      <c r="HB61" s="184"/>
      <c r="HC61" s="185"/>
      <c r="HD61" s="185"/>
      <c r="HE61" s="186"/>
      <c r="HF61" s="966"/>
      <c r="HG61" s="787"/>
      <c r="HH61" s="503"/>
      <c r="HI61" s="184"/>
      <c r="HJ61" s="184"/>
      <c r="HK61" s="184"/>
      <c r="HL61" s="184"/>
      <c r="HM61" s="184"/>
      <c r="HN61" s="184"/>
      <c r="HO61" s="184"/>
      <c r="HP61" s="184"/>
      <c r="HQ61" s="185"/>
      <c r="HR61" s="185"/>
      <c r="HS61" s="186"/>
      <c r="HT61" s="721"/>
      <c r="HU61" s="1405"/>
      <c r="HV61" s="1405"/>
      <c r="HW61" s="1017"/>
      <c r="HX61" s="874"/>
      <c r="HY61" s="874"/>
      <c r="HZ61" s="874"/>
      <c r="IA61" s="874"/>
      <c r="IB61" s="949"/>
      <c r="IC61" s="1212"/>
      <c r="ID61" s="1212"/>
      <c r="IE61" s="590"/>
      <c r="IF61" s="501"/>
      <c r="IG61" s="501"/>
      <c r="IH61" s="501"/>
      <c r="II61" s="590"/>
      <c r="IJ61" s="590"/>
      <c r="IK61" s="590"/>
      <c r="IM61" s="733"/>
      <c r="IN61" s="457"/>
      <c r="IO61" s="457"/>
      <c r="IP61" s="513"/>
      <c r="IQ61" s="575"/>
      <c r="IR61" s="575"/>
      <c r="IS61" s="627"/>
      <c r="IT61" s="627"/>
      <c r="IU61" s="627"/>
      <c r="IV61" s="627"/>
      <c r="IW61" s="627"/>
      <c r="IX61" s="627"/>
      <c r="IY61" s="627"/>
      <c r="IZ61" s="627"/>
      <c r="JA61" s="833"/>
      <c r="JB61" s="791"/>
      <c r="JC61" s="791"/>
      <c r="JD61" s="655"/>
      <c r="JE61" s="791"/>
      <c r="JF61" s="791"/>
      <c r="JG61" s="655"/>
      <c r="JH61" s="791"/>
      <c r="JI61" s="791"/>
      <c r="JJ61" s="655"/>
      <c r="JK61" s="792"/>
      <c r="JL61" s="754"/>
      <c r="JM61" s="754"/>
      <c r="JN61" s="189"/>
      <c r="JO61" s="189"/>
      <c r="JP61" s="189"/>
      <c r="JQ61" s="189"/>
      <c r="JR61" s="792"/>
      <c r="JS61" s="792"/>
      <c r="JT61" s="169"/>
      <c r="JU61" s="993"/>
      <c r="JV61" s="792"/>
      <c r="JW61" s="754"/>
      <c r="JX61" s="503"/>
      <c r="JY61" s="184"/>
      <c r="JZ61" s="184"/>
      <c r="KA61" s="184"/>
      <c r="KB61" s="184"/>
      <c r="KC61" s="184"/>
      <c r="KD61" s="184"/>
      <c r="KE61" s="184"/>
      <c r="KF61" s="184"/>
      <c r="KG61" s="185"/>
      <c r="KH61" s="185"/>
      <c r="KI61" s="186"/>
      <c r="KJ61" s="966"/>
      <c r="KK61" s="787"/>
      <c r="KL61" s="503"/>
      <c r="KM61" s="184"/>
      <c r="KN61" s="184"/>
      <c r="KO61" s="184"/>
      <c r="KP61" s="184"/>
      <c r="KQ61" s="184"/>
      <c r="KR61" s="184"/>
      <c r="KS61" s="184"/>
      <c r="KT61" s="184"/>
      <c r="KU61" s="185"/>
      <c r="KV61" s="185"/>
      <c r="KW61" s="186"/>
      <c r="KX61" s="721"/>
      <c r="KY61" s="1405"/>
      <c r="KZ61" s="1405"/>
      <c r="LA61" s="1017"/>
      <c r="LB61" s="874"/>
      <c r="LC61" s="874"/>
      <c r="LD61" s="874"/>
      <c r="LE61" s="874"/>
      <c r="LF61" s="949"/>
      <c r="LG61" s="1212"/>
      <c r="LH61" s="1212"/>
      <c r="LI61" s="590"/>
      <c r="LJ61" s="501"/>
      <c r="LK61" s="501"/>
      <c r="LL61" s="501"/>
      <c r="LM61" s="590"/>
      <c r="LN61" s="590"/>
      <c r="LO61" s="590"/>
      <c r="LQ61" s="733"/>
      <c r="LR61" s="559"/>
      <c r="LS61" s="457"/>
      <c r="LT61" s="513"/>
      <c r="LU61" s="544"/>
      <c r="LV61" s="832"/>
      <c r="LW61" s="1292"/>
      <c r="LX61" s="1292"/>
      <c r="LY61" s="1292"/>
      <c r="LZ61" s="1292"/>
      <c r="MA61" s="1719"/>
      <c r="MB61" s="833"/>
      <c r="MC61" s="457"/>
      <c r="MD61" s="945"/>
      <c r="ME61" s="946"/>
      <c r="MF61" s="457"/>
      <c r="MG61" s="945"/>
      <c r="MH61" s="946"/>
      <c r="MI61" s="457"/>
      <c r="MJ61" s="947"/>
      <c r="MK61" s="689"/>
      <c r="ML61" s="1720"/>
      <c r="MM61" s="1294"/>
      <c r="MN61" s="1294"/>
      <c r="MO61" s="1294"/>
      <c r="MP61" s="1294"/>
      <c r="MQ61" s="897"/>
      <c r="MR61" s="897"/>
      <c r="MS61" s="1294"/>
      <c r="MT61" s="858"/>
      <c r="MU61" s="898"/>
      <c r="MV61" s="899"/>
      <c r="MW61" s="900"/>
      <c r="MX61" s="898"/>
      <c r="MY61" s="931"/>
      <c r="MZ61" s="931"/>
      <c r="NA61" s="931"/>
      <c r="NB61" s="931"/>
      <c r="NC61" s="931"/>
      <c r="ND61" s="931"/>
      <c r="NE61" s="931"/>
      <c r="NF61" s="931"/>
      <c r="NG61" s="931"/>
      <c r="NH61" s="931"/>
      <c r="NI61" s="931"/>
      <c r="NJ61" s="931"/>
      <c r="NK61" s="898"/>
      <c r="NL61" s="898"/>
      <c r="NM61" s="931"/>
      <c r="NN61" s="408"/>
      <c r="NO61" s="563"/>
      <c r="NP61" s="563"/>
      <c r="NQ61" s="563"/>
      <c r="NR61" s="563"/>
      <c r="NS61" s="408"/>
      <c r="NT61" s="865"/>
      <c r="NU61" s="865"/>
      <c r="NV61" s="865"/>
      <c r="NW61" s="865"/>
      <c r="NX61" s="563"/>
      <c r="NY61" s="929"/>
    </row>
    <row r="62" spans="1:389" ht="17.25" customHeight="1">
      <c r="A62" s="534"/>
      <c r="B62" s="460"/>
      <c r="C62" s="460"/>
      <c r="D62" s="513"/>
      <c r="E62" s="575"/>
      <c r="F62" s="575"/>
      <c r="G62" s="354"/>
      <c r="H62" s="354"/>
      <c r="I62" s="354"/>
      <c r="J62" s="354"/>
      <c r="K62" s="354"/>
      <c r="L62" s="354"/>
      <c r="M62" s="385"/>
      <c r="N62" s="354"/>
      <c r="O62" s="544"/>
      <c r="P62" s="544"/>
      <c r="Q62" s="546"/>
      <c r="R62" s="544"/>
      <c r="S62" s="545"/>
      <c r="T62" s="546"/>
      <c r="U62" s="544"/>
      <c r="V62" s="545"/>
      <c r="W62" s="546"/>
      <c r="X62" s="544"/>
      <c r="Y62" s="349"/>
      <c r="Z62" s="349"/>
      <c r="AA62" s="349"/>
      <c r="AB62" s="71"/>
      <c r="AC62" s="71"/>
      <c r="AD62" s="71"/>
      <c r="AE62" s="71"/>
      <c r="AF62" s="349"/>
      <c r="AG62" s="349"/>
      <c r="AH62" s="41"/>
      <c r="AI62" s="42"/>
      <c r="AJ62" s="349"/>
      <c r="AK62" s="349"/>
      <c r="AL62" s="939"/>
      <c r="AM62" s="937"/>
      <c r="AN62" s="937"/>
      <c r="AO62" s="937"/>
      <c r="AP62" s="937"/>
      <c r="AQ62" s="937"/>
      <c r="AR62" s="1101"/>
      <c r="AS62" s="1154"/>
      <c r="AT62" s="1101"/>
      <c r="AU62" s="1154"/>
      <c r="AV62" s="1155"/>
      <c r="AW62" s="1154"/>
      <c r="AX62" s="964"/>
      <c r="AY62" s="787"/>
      <c r="AZ62" s="939"/>
      <c r="BA62" s="937"/>
      <c r="BB62" s="937"/>
      <c r="BC62" s="937"/>
      <c r="BD62" s="937"/>
      <c r="BE62" s="937"/>
      <c r="BF62" s="1101"/>
      <c r="BG62" s="1154"/>
      <c r="BH62" s="1101"/>
      <c r="BI62" s="1154"/>
      <c r="BJ62" s="1155"/>
      <c r="BK62" s="1154"/>
      <c r="BM62" s="1405"/>
      <c r="BN62" s="1012"/>
      <c r="BO62" s="1013"/>
      <c r="BP62" s="1014"/>
      <c r="BQ62" s="1014"/>
      <c r="BR62" s="1014"/>
      <c r="BS62" s="1014"/>
      <c r="BT62" s="949"/>
      <c r="BU62" s="1212"/>
      <c r="BV62" s="1212"/>
      <c r="BW62" s="590"/>
      <c r="BX62" s="590"/>
      <c r="BY62" s="590"/>
      <c r="BZ62" s="590"/>
      <c r="CA62" s="590"/>
      <c r="CB62" s="590"/>
      <c r="CC62" s="590"/>
      <c r="CE62" s="534"/>
      <c r="CF62" s="460"/>
      <c r="CG62" s="460"/>
      <c r="CH62" s="513"/>
      <c r="CI62" s="575"/>
      <c r="CJ62" s="575"/>
      <c r="CK62" s="354"/>
      <c r="CL62" s="354"/>
      <c r="CM62" s="354"/>
      <c r="CN62" s="354"/>
      <c r="CO62" s="354"/>
      <c r="CP62" s="354"/>
      <c r="CQ62" s="385"/>
      <c r="CR62" s="354"/>
      <c r="CS62" s="544"/>
      <c r="CT62" s="544"/>
      <c r="CU62" s="546"/>
      <c r="CV62" s="544"/>
      <c r="CW62" s="545"/>
      <c r="CX62" s="546"/>
      <c r="CY62" s="544"/>
      <c r="CZ62" s="545"/>
      <c r="DA62" s="546"/>
      <c r="DB62" s="544"/>
      <c r="DC62" s="349"/>
      <c r="DD62" s="349"/>
      <c r="DE62" s="349"/>
      <c r="DF62" s="71"/>
      <c r="DG62" s="71"/>
      <c r="DH62" s="71"/>
      <c r="DI62" s="71"/>
      <c r="DJ62" s="790"/>
      <c r="DK62" s="790"/>
      <c r="DL62" s="51"/>
      <c r="DM62" s="996"/>
      <c r="DN62" s="790"/>
      <c r="DO62" s="349"/>
      <c r="DP62" s="503"/>
      <c r="DQ62" s="66"/>
      <c r="DR62" s="66"/>
      <c r="DS62" s="66"/>
      <c r="DT62" s="66"/>
      <c r="DU62" s="66"/>
      <c r="DV62" s="66"/>
      <c r="DW62" s="66"/>
      <c r="DX62" s="66"/>
      <c r="DY62" s="67"/>
      <c r="DZ62" s="67"/>
      <c r="EA62" s="68"/>
      <c r="EB62" s="973"/>
      <c r="EC62" s="370"/>
      <c r="ED62" s="503"/>
      <c r="EE62" s="66"/>
      <c r="EF62" s="66"/>
      <c r="EG62" s="66"/>
      <c r="EH62" s="66"/>
      <c r="EI62" s="66"/>
      <c r="EJ62" s="66"/>
      <c r="EK62" s="66"/>
      <c r="EL62" s="66"/>
      <c r="EM62" s="67"/>
      <c r="EN62" s="67"/>
      <c r="EO62" s="68"/>
      <c r="EP62" s="348"/>
      <c r="EQ62" s="1405"/>
      <c r="ER62" s="1012"/>
      <c r="ES62" s="1013"/>
      <c r="ET62" s="1014"/>
      <c r="EU62" s="1014"/>
      <c r="EV62" s="1014"/>
      <c r="EW62" s="1014"/>
      <c r="EX62" s="949"/>
      <c r="EY62" s="1212"/>
      <c r="EZ62" s="1212"/>
      <c r="FA62" s="590"/>
      <c r="FB62" s="590"/>
      <c r="FC62" s="590"/>
      <c r="FD62" s="590"/>
      <c r="FE62" s="590"/>
      <c r="FF62" s="590"/>
      <c r="FG62" s="590"/>
      <c r="FI62" s="534"/>
      <c r="FJ62" s="460"/>
      <c r="FK62" s="460"/>
      <c r="FL62" s="513"/>
      <c r="FM62" s="978"/>
      <c r="FN62" s="575"/>
      <c r="FO62" s="627"/>
      <c r="FP62" s="627"/>
      <c r="FQ62" s="627"/>
      <c r="FR62" s="627"/>
      <c r="FS62" s="627"/>
      <c r="FT62" s="627"/>
      <c r="FU62" s="627"/>
      <c r="FV62" s="627"/>
      <c r="FW62" s="544"/>
      <c r="FX62" s="544"/>
      <c r="FY62" s="546"/>
      <c r="FZ62" s="544"/>
      <c r="GA62" s="545"/>
      <c r="GB62" s="546"/>
      <c r="GC62" s="544"/>
      <c r="GD62" s="545"/>
      <c r="GE62" s="546"/>
      <c r="GF62" s="544"/>
      <c r="GG62" s="754"/>
      <c r="GH62" s="754"/>
      <c r="GI62" s="754"/>
      <c r="GJ62" s="189"/>
      <c r="GK62" s="189"/>
      <c r="GL62" s="189"/>
      <c r="GM62" s="189"/>
      <c r="GN62" s="792"/>
      <c r="GO62" s="792"/>
      <c r="GP62" s="169"/>
      <c r="GQ62" s="993"/>
      <c r="GR62" s="792"/>
      <c r="GS62" s="754"/>
      <c r="GT62" s="503"/>
      <c r="GU62" s="184"/>
      <c r="GV62" s="184"/>
      <c r="GW62" s="184"/>
      <c r="GX62" s="184"/>
      <c r="GY62" s="184"/>
      <c r="GZ62" s="184"/>
      <c r="HA62" s="184"/>
      <c r="HB62" s="184"/>
      <c r="HC62" s="185"/>
      <c r="HD62" s="185"/>
      <c r="HE62" s="186"/>
      <c r="HF62" s="966"/>
      <c r="HG62" s="787"/>
      <c r="HH62" s="503"/>
      <c r="HI62" s="184"/>
      <c r="HJ62" s="184"/>
      <c r="HK62" s="184"/>
      <c r="HL62" s="184"/>
      <c r="HM62" s="184"/>
      <c r="HN62" s="184"/>
      <c r="HO62" s="184"/>
      <c r="HP62" s="184"/>
      <c r="HQ62" s="185"/>
      <c r="HR62" s="185"/>
      <c r="HS62" s="186"/>
      <c r="HT62" s="721"/>
      <c r="HU62" s="1405"/>
      <c r="HV62" s="1012"/>
      <c r="HW62" s="1013"/>
      <c r="HX62" s="1014"/>
      <c r="HY62" s="1014"/>
      <c r="HZ62" s="1014"/>
      <c r="IA62" s="1014"/>
      <c r="IB62" s="949"/>
      <c r="IC62" s="1212"/>
      <c r="ID62" s="1212"/>
      <c r="IE62" s="590"/>
      <c r="IF62" s="590"/>
      <c r="IG62" s="590"/>
      <c r="IH62" s="590"/>
      <c r="II62" s="590"/>
      <c r="IJ62" s="590"/>
      <c r="IK62" s="590"/>
      <c r="IM62" s="534"/>
      <c r="IN62" s="460"/>
      <c r="IO62" s="460"/>
      <c r="IP62" s="513"/>
      <c r="IQ62" s="575"/>
      <c r="IR62" s="575"/>
      <c r="IS62" s="627"/>
      <c r="IT62" s="627"/>
      <c r="IU62" s="627"/>
      <c r="IV62" s="627"/>
      <c r="IW62" s="627"/>
      <c r="IX62" s="627"/>
      <c r="IY62" s="627"/>
      <c r="IZ62" s="627"/>
      <c r="JA62" s="544"/>
      <c r="JB62" s="544"/>
      <c r="JC62" s="546"/>
      <c r="JD62" s="544"/>
      <c r="JE62" s="545"/>
      <c r="JF62" s="546"/>
      <c r="JG62" s="544"/>
      <c r="JH62" s="545"/>
      <c r="JI62" s="546"/>
      <c r="JJ62" s="544"/>
      <c r="JK62" s="792"/>
      <c r="JL62" s="754"/>
      <c r="JM62" s="754"/>
      <c r="JN62" s="189"/>
      <c r="JO62" s="189"/>
      <c r="JP62" s="189"/>
      <c r="JQ62" s="189"/>
      <c r="JR62" s="792"/>
      <c r="JS62" s="792"/>
      <c r="JT62" s="169"/>
      <c r="JU62" s="993"/>
      <c r="JV62" s="792"/>
      <c r="JW62" s="754"/>
      <c r="JX62" s="503"/>
      <c r="JY62" s="184"/>
      <c r="JZ62" s="184"/>
      <c r="KA62" s="184"/>
      <c r="KB62" s="184"/>
      <c r="KC62" s="184"/>
      <c r="KD62" s="184"/>
      <c r="KE62" s="184"/>
      <c r="KF62" s="184"/>
      <c r="KG62" s="185"/>
      <c r="KH62" s="185"/>
      <c r="KI62" s="186"/>
      <c r="KJ62" s="966"/>
      <c r="KK62" s="787"/>
      <c r="KL62" s="503"/>
      <c r="KM62" s="184"/>
      <c r="KN62" s="184"/>
      <c r="KO62" s="184"/>
      <c r="KP62" s="184"/>
      <c r="KQ62" s="184"/>
      <c r="KR62" s="184"/>
      <c r="KS62" s="184"/>
      <c r="KT62" s="184"/>
      <c r="KU62" s="185"/>
      <c r="KV62" s="185"/>
      <c r="KW62" s="186"/>
      <c r="KX62" s="721"/>
      <c r="KY62" s="1405"/>
      <c r="KZ62" s="1012"/>
      <c r="LA62" s="1013"/>
      <c r="LB62" s="1014"/>
      <c r="LC62" s="1014"/>
      <c r="LD62" s="1014"/>
      <c r="LE62" s="1014"/>
      <c r="LF62" s="949"/>
      <c r="LG62" s="1212"/>
      <c r="LH62" s="1212"/>
      <c r="LI62" s="590"/>
      <c r="LJ62" s="590"/>
      <c r="LK62" s="590"/>
      <c r="LL62" s="590"/>
      <c r="LM62" s="590"/>
      <c r="LN62" s="590"/>
      <c r="LO62" s="590"/>
      <c r="LQ62" s="534"/>
      <c r="LR62" s="563"/>
      <c r="LS62" s="460"/>
      <c r="LT62" s="513"/>
      <c r="LU62" s="1719"/>
      <c r="LV62" s="832"/>
      <c r="LW62" s="1292"/>
      <c r="LX62" s="1292"/>
      <c r="LY62" s="1292"/>
      <c r="LZ62" s="1292"/>
      <c r="MA62" s="1719"/>
      <c r="MB62" s="544"/>
      <c r="MC62" s="544"/>
      <c r="MD62" s="546"/>
      <c r="ME62" s="544"/>
      <c r="MF62" s="545"/>
      <c r="MG62" s="546"/>
      <c r="MH62" s="544"/>
      <c r="MI62" s="545"/>
      <c r="MJ62" s="821"/>
      <c r="MK62" s="1719"/>
      <c r="ML62" s="1720"/>
      <c r="MM62" s="1294"/>
      <c r="MN62" s="1294"/>
      <c r="MO62" s="1294"/>
      <c r="MP62" s="1294"/>
      <c r="MQ62" s="897"/>
      <c r="MR62" s="897"/>
      <c r="MS62" s="1294"/>
      <c r="MT62" s="858"/>
      <c r="MU62" s="898"/>
      <c r="MV62" s="899"/>
      <c r="MW62" s="900"/>
      <c r="MX62" s="898"/>
      <c r="MY62" s="898"/>
      <c r="MZ62" s="898"/>
      <c r="NA62" s="898"/>
      <c r="NB62" s="898"/>
      <c r="NC62" s="898"/>
      <c r="ND62" s="898"/>
      <c r="NE62" s="898"/>
      <c r="NF62" s="898"/>
      <c r="NG62" s="898"/>
      <c r="NH62" s="898"/>
      <c r="NI62" s="898"/>
      <c r="NJ62" s="898"/>
      <c r="NK62" s="898"/>
      <c r="NL62" s="898"/>
      <c r="NM62" s="931"/>
      <c r="NN62" s="1397"/>
      <c r="NO62" s="930"/>
      <c r="NP62" s="930"/>
      <c r="NQ62" s="930"/>
      <c r="NR62" s="930"/>
      <c r="NS62" s="1397"/>
      <c r="NT62" s="1389"/>
      <c r="NU62" s="1389"/>
      <c r="NV62" s="1389"/>
      <c r="NW62" s="1389"/>
      <c r="NX62" s="930"/>
      <c r="NY62" s="930"/>
    </row>
    <row r="63" spans="1:389" ht="17.25" customHeight="1">
      <c r="A63" s="534"/>
      <c r="B63" s="460"/>
      <c r="C63" s="460"/>
      <c r="D63" s="513"/>
      <c r="E63" s="575"/>
      <c r="F63" s="575"/>
      <c r="G63" s="354"/>
      <c r="H63" s="354"/>
      <c r="I63" s="354"/>
      <c r="J63" s="354"/>
      <c r="K63" s="354"/>
      <c r="L63" s="354"/>
      <c r="M63" s="385"/>
      <c r="N63" s="354"/>
      <c r="O63" s="835"/>
      <c r="P63" s="824"/>
      <c r="Q63" s="836"/>
      <c r="R63" s="824"/>
      <c r="S63" s="824"/>
      <c r="T63" s="836"/>
      <c r="U63" s="824"/>
      <c r="V63" s="824"/>
      <c r="W63" s="836"/>
      <c r="X63" s="826"/>
      <c r="Y63" s="349"/>
      <c r="Z63" s="349"/>
      <c r="AA63" s="349"/>
      <c r="AB63" s="71"/>
      <c r="AC63" s="71"/>
      <c r="AD63" s="71"/>
      <c r="AE63" s="71"/>
      <c r="AF63" s="349"/>
      <c r="AG63" s="349"/>
      <c r="AH63" s="41"/>
      <c r="AI63" s="42"/>
      <c r="AJ63" s="349"/>
      <c r="AK63" s="349"/>
      <c r="AL63" s="939"/>
      <c r="AM63" s="937"/>
      <c r="AN63" s="937"/>
      <c r="AO63" s="937"/>
      <c r="AP63" s="937"/>
      <c r="AQ63" s="937"/>
      <c r="AR63" s="1101"/>
      <c r="AS63" s="1154"/>
      <c r="AT63" s="1101"/>
      <c r="AU63" s="1154"/>
      <c r="AV63" s="1155"/>
      <c r="AW63" s="1154"/>
      <c r="AX63" s="868"/>
      <c r="AY63" s="810"/>
      <c r="AZ63" s="939"/>
      <c r="BA63" s="937"/>
      <c r="BB63" s="937"/>
      <c r="BC63" s="937"/>
      <c r="BD63" s="937"/>
      <c r="BE63" s="937"/>
      <c r="BF63" s="1101"/>
      <c r="BG63" s="1154"/>
      <c r="BH63" s="1101"/>
      <c r="BI63" s="1154"/>
      <c r="BJ63" s="1155"/>
      <c r="BK63" s="1154"/>
      <c r="BM63" s="1405"/>
      <c r="BN63" s="790"/>
      <c r="BO63" s="1015"/>
      <c r="BP63" s="1014"/>
      <c r="BQ63" s="1014"/>
      <c r="BR63" s="1014"/>
      <c r="BS63" s="1014"/>
      <c r="BT63" s="949"/>
      <c r="BU63" s="1212"/>
      <c r="BV63" s="1212"/>
      <c r="BW63" s="584"/>
      <c r="BX63" s="1402"/>
      <c r="BY63" s="1402"/>
      <c r="BZ63" s="1402"/>
      <c r="CA63" s="1214"/>
      <c r="CB63" s="590"/>
      <c r="CC63" s="590"/>
      <c r="CE63" s="534"/>
      <c r="CF63" s="460"/>
      <c r="CG63" s="460"/>
      <c r="CH63" s="513"/>
      <c r="CI63" s="575"/>
      <c r="CJ63" s="575"/>
      <c r="CK63" s="354"/>
      <c r="CL63" s="354"/>
      <c r="CM63" s="354"/>
      <c r="CN63" s="354"/>
      <c r="CO63" s="354"/>
      <c r="CP63" s="354"/>
      <c r="CQ63" s="385"/>
      <c r="CR63" s="354"/>
      <c r="CS63" s="835"/>
      <c r="CT63" s="824"/>
      <c r="CU63" s="836"/>
      <c r="CV63" s="824"/>
      <c r="CW63" s="824"/>
      <c r="CX63" s="836"/>
      <c r="CY63" s="824"/>
      <c r="CZ63" s="824"/>
      <c r="DA63" s="836"/>
      <c r="DB63" s="826"/>
      <c r="DC63" s="349"/>
      <c r="DD63" s="349"/>
      <c r="DE63" s="349"/>
      <c r="DF63" s="71"/>
      <c r="DG63" s="71"/>
      <c r="DH63" s="71"/>
      <c r="DI63" s="71"/>
      <c r="DJ63" s="790"/>
      <c r="DK63" s="790"/>
      <c r="DL63" s="51"/>
      <c r="DM63" s="996"/>
      <c r="DN63" s="790"/>
      <c r="DO63" s="349"/>
      <c r="DP63" s="1393"/>
      <c r="DQ63" s="67"/>
      <c r="DR63" s="67"/>
      <c r="DS63" s="67"/>
      <c r="DT63" s="67"/>
      <c r="DU63" s="67"/>
      <c r="DV63" s="67"/>
      <c r="DW63" s="67"/>
      <c r="DX63" s="67"/>
      <c r="DY63" s="67"/>
      <c r="DZ63" s="67"/>
      <c r="EA63" s="68"/>
      <c r="EB63" s="967"/>
      <c r="EC63" s="371"/>
      <c r="ED63" s="1393"/>
      <c r="EE63" s="67"/>
      <c r="EF63" s="67"/>
      <c r="EG63" s="67"/>
      <c r="EH63" s="67"/>
      <c r="EI63" s="67"/>
      <c r="EJ63" s="67"/>
      <c r="EK63" s="67"/>
      <c r="EL63" s="67"/>
      <c r="EM63" s="67"/>
      <c r="EN63" s="67"/>
      <c r="EO63" s="68"/>
      <c r="EP63" s="348"/>
      <c r="EQ63" s="1405"/>
      <c r="ER63" s="790"/>
      <c r="ES63" s="1015"/>
      <c r="ET63" s="1014"/>
      <c r="EU63" s="1014"/>
      <c r="EV63" s="1014"/>
      <c r="EW63" s="1014"/>
      <c r="EX63" s="949"/>
      <c r="EY63" s="1212"/>
      <c r="EZ63" s="1212"/>
      <c r="FA63" s="584"/>
      <c r="FB63" s="1402"/>
      <c r="FC63" s="1402"/>
      <c r="FD63" s="1402"/>
      <c r="FE63" s="1214"/>
      <c r="FF63" s="590"/>
      <c r="FG63" s="590"/>
      <c r="FI63" s="534"/>
      <c r="FJ63" s="460"/>
      <c r="FK63" s="460"/>
      <c r="FL63" s="513"/>
      <c r="FM63" s="978"/>
      <c r="FN63" s="575"/>
      <c r="FO63" s="627"/>
      <c r="FP63" s="627"/>
      <c r="FQ63" s="627"/>
      <c r="FR63" s="627"/>
      <c r="FS63" s="627"/>
      <c r="FT63" s="627"/>
      <c r="FU63" s="627"/>
      <c r="FV63" s="627"/>
      <c r="FW63" s="835"/>
      <c r="FX63" s="824"/>
      <c r="FY63" s="836"/>
      <c r="FZ63" s="824"/>
      <c r="GA63" s="824"/>
      <c r="GB63" s="836"/>
      <c r="GC63" s="824"/>
      <c r="GD63" s="824"/>
      <c r="GE63" s="836"/>
      <c r="GF63" s="826"/>
      <c r="GG63" s="754"/>
      <c r="GH63" s="754"/>
      <c r="GI63" s="754"/>
      <c r="GJ63" s="189"/>
      <c r="GK63" s="189"/>
      <c r="GL63" s="189"/>
      <c r="GM63" s="189"/>
      <c r="GN63" s="792"/>
      <c r="GO63" s="792"/>
      <c r="GP63" s="169"/>
      <c r="GQ63" s="993"/>
      <c r="GR63" s="792"/>
      <c r="GS63" s="754"/>
      <c r="GT63" s="1393"/>
      <c r="GU63" s="185"/>
      <c r="GV63" s="185"/>
      <c r="GW63" s="185"/>
      <c r="GX63" s="185"/>
      <c r="GY63" s="185"/>
      <c r="GZ63" s="185"/>
      <c r="HA63" s="185"/>
      <c r="HB63" s="185"/>
      <c r="HC63" s="185"/>
      <c r="HD63" s="185"/>
      <c r="HE63" s="186"/>
      <c r="HF63" s="868"/>
      <c r="HG63" s="810"/>
      <c r="HH63" s="1393"/>
      <c r="HI63" s="185"/>
      <c r="HJ63" s="185"/>
      <c r="HK63" s="185"/>
      <c r="HL63" s="185"/>
      <c r="HM63" s="185"/>
      <c r="HN63" s="185"/>
      <c r="HO63" s="185"/>
      <c r="HP63" s="185"/>
      <c r="HQ63" s="185"/>
      <c r="HR63" s="185"/>
      <c r="HS63" s="186"/>
      <c r="HT63" s="721"/>
      <c r="HU63" s="1405"/>
      <c r="HV63" s="790"/>
      <c r="HW63" s="1015"/>
      <c r="HX63" s="1014"/>
      <c r="HY63" s="1014"/>
      <c r="HZ63" s="1014"/>
      <c r="IA63" s="1014"/>
      <c r="IB63" s="949"/>
      <c r="IC63" s="1212"/>
      <c r="ID63" s="1212"/>
      <c r="IE63" s="584"/>
      <c r="IF63" s="1402"/>
      <c r="IG63" s="1402"/>
      <c r="IH63" s="1402"/>
      <c r="II63" s="1214"/>
      <c r="IJ63" s="590"/>
      <c r="IK63" s="590"/>
      <c r="IM63" s="534"/>
      <c r="IN63" s="460"/>
      <c r="IO63" s="460"/>
      <c r="IP63" s="513"/>
      <c r="IQ63" s="575"/>
      <c r="IR63" s="575"/>
      <c r="IS63" s="627"/>
      <c r="IT63" s="627"/>
      <c r="IU63" s="627"/>
      <c r="IV63" s="627"/>
      <c r="IW63" s="627"/>
      <c r="IX63" s="627"/>
      <c r="IY63" s="627"/>
      <c r="IZ63" s="627"/>
      <c r="JA63" s="835"/>
      <c r="JB63" s="824"/>
      <c r="JC63" s="836"/>
      <c r="JD63" s="824"/>
      <c r="JE63" s="824"/>
      <c r="JF63" s="836"/>
      <c r="JG63" s="824"/>
      <c r="JH63" s="824"/>
      <c r="JI63" s="836"/>
      <c r="JJ63" s="826"/>
      <c r="JK63" s="792"/>
      <c r="JL63" s="754"/>
      <c r="JM63" s="754"/>
      <c r="JN63" s="189"/>
      <c r="JO63" s="189"/>
      <c r="JP63" s="189"/>
      <c r="JQ63" s="189"/>
      <c r="JR63" s="792"/>
      <c r="JS63" s="792"/>
      <c r="JT63" s="169"/>
      <c r="JU63" s="993"/>
      <c r="JV63" s="792"/>
      <c r="JW63" s="754"/>
      <c r="JX63" s="1393"/>
      <c r="JY63" s="185"/>
      <c r="JZ63" s="185"/>
      <c r="KA63" s="185"/>
      <c r="KB63" s="185"/>
      <c r="KC63" s="185"/>
      <c r="KD63" s="185"/>
      <c r="KE63" s="185"/>
      <c r="KF63" s="185"/>
      <c r="KG63" s="185"/>
      <c r="KH63" s="185"/>
      <c r="KI63" s="186"/>
      <c r="KJ63" s="868"/>
      <c r="KK63" s="810"/>
      <c r="KL63" s="1393"/>
      <c r="KM63" s="185"/>
      <c r="KN63" s="185"/>
      <c r="KO63" s="185"/>
      <c r="KP63" s="185"/>
      <c r="KQ63" s="185"/>
      <c r="KR63" s="185"/>
      <c r="KS63" s="185"/>
      <c r="KT63" s="185"/>
      <c r="KU63" s="185"/>
      <c r="KV63" s="185"/>
      <c r="KW63" s="186"/>
      <c r="KX63" s="721"/>
      <c r="KY63" s="1405"/>
      <c r="KZ63" s="790"/>
      <c r="LA63" s="1015"/>
      <c r="LB63" s="1014"/>
      <c r="LC63" s="1014"/>
      <c r="LD63" s="1014"/>
      <c r="LE63" s="1014"/>
      <c r="LF63" s="949"/>
      <c r="LG63" s="1212"/>
      <c r="LH63" s="1212"/>
      <c r="LI63" s="584"/>
      <c r="LJ63" s="1402"/>
      <c r="LK63" s="1402"/>
      <c r="LL63" s="1402"/>
      <c r="LM63" s="1214"/>
      <c r="LN63" s="590"/>
      <c r="LO63" s="590"/>
      <c r="LQ63" s="534"/>
      <c r="LR63" s="563"/>
      <c r="LS63" s="460"/>
      <c r="LT63" s="513"/>
      <c r="LU63" s="1719"/>
      <c r="LV63" s="832"/>
      <c r="LW63" s="1292"/>
      <c r="LX63" s="1292"/>
      <c r="LY63" s="1292"/>
      <c r="LZ63" s="1292"/>
      <c r="MA63" s="1719"/>
      <c r="MB63" s="835"/>
      <c r="MC63" s="824"/>
      <c r="MD63" s="836"/>
      <c r="ME63" s="824"/>
      <c r="MF63" s="824"/>
      <c r="MG63" s="836"/>
      <c r="MH63" s="824"/>
      <c r="MI63" s="824"/>
      <c r="MJ63" s="836"/>
      <c r="MK63" s="826"/>
      <c r="ML63" s="1720"/>
      <c r="MM63" s="1294"/>
      <c r="MN63" s="1294"/>
      <c r="MO63" s="1294"/>
      <c r="MP63" s="1294"/>
      <c r="MQ63" s="897"/>
      <c r="MR63" s="897"/>
      <c r="MS63" s="1295"/>
      <c r="MT63" s="891"/>
      <c r="MU63" s="898"/>
      <c r="MV63" s="899"/>
      <c r="MW63" s="900"/>
      <c r="MX63" s="898"/>
      <c r="MY63" s="898"/>
      <c r="MZ63" s="858"/>
      <c r="NA63" s="858"/>
      <c r="NB63" s="858"/>
      <c r="NC63" s="858"/>
      <c r="ND63" s="858"/>
      <c r="NE63" s="858"/>
      <c r="NF63" s="858"/>
      <c r="NG63" s="858"/>
      <c r="NH63" s="858"/>
      <c r="NI63" s="858"/>
      <c r="NJ63" s="858"/>
      <c r="NK63" s="858"/>
      <c r="NL63" s="858"/>
      <c r="NM63" s="887"/>
      <c r="NN63" s="887"/>
      <c r="NO63" s="887"/>
      <c r="NP63" s="887"/>
      <c r="NQ63" s="887"/>
      <c r="NR63" s="887"/>
      <c r="NS63" s="887"/>
      <c r="NT63" s="887"/>
      <c r="NU63" s="887"/>
      <c r="NV63" s="887"/>
      <c r="NW63" s="887"/>
      <c r="NX63" s="887"/>
      <c r="NY63" s="858"/>
    </row>
    <row r="64" spans="1:389" ht="17.25" customHeight="1">
      <c r="A64" s="534"/>
      <c r="B64" s="535"/>
      <c r="C64" s="536"/>
      <c r="D64" s="536"/>
      <c r="E64" s="575"/>
      <c r="F64" s="575"/>
      <c r="G64" s="354"/>
      <c r="H64" s="354"/>
      <c r="I64" s="354"/>
      <c r="J64" s="354"/>
      <c r="K64" s="354"/>
      <c r="L64" s="354"/>
      <c r="M64" s="385"/>
      <c r="N64" s="354"/>
      <c r="O64" s="618"/>
      <c r="P64" s="618"/>
      <c r="Q64" s="837"/>
      <c r="R64" s="618"/>
      <c r="S64" s="618"/>
      <c r="T64" s="837"/>
      <c r="U64" s="618"/>
      <c r="V64" s="618"/>
      <c r="W64" s="837"/>
      <c r="X64" s="618"/>
      <c r="Y64" s="349"/>
      <c r="Z64" s="355"/>
      <c r="AA64" s="355"/>
      <c r="AB64" s="559"/>
      <c r="AC64" s="559"/>
      <c r="AD64" s="559"/>
      <c r="AE64" s="559"/>
      <c r="AF64" s="349"/>
      <c r="AG64" s="349"/>
      <c r="AH64" s="41"/>
      <c r="AI64" s="42"/>
      <c r="AJ64" s="349"/>
      <c r="AK64" s="349"/>
      <c r="AL64" s="939"/>
      <c r="AM64" s="937"/>
      <c r="AN64" s="937"/>
      <c r="AO64" s="937"/>
      <c r="AP64" s="937"/>
      <c r="AQ64" s="937"/>
      <c r="AR64" s="1101"/>
      <c r="AS64" s="1154"/>
      <c r="AT64" s="1101"/>
      <c r="AU64" s="1154"/>
      <c r="AV64" s="1155"/>
      <c r="AW64" s="1154"/>
      <c r="AX64" s="862"/>
      <c r="AY64" s="787"/>
      <c r="AZ64" s="1408"/>
      <c r="BA64" s="1101"/>
      <c r="BB64" s="1101"/>
      <c r="BC64" s="1101"/>
      <c r="BD64" s="1101"/>
      <c r="BE64" s="1101"/>
      <c r="BF64" s="1101"/>
      <c r="BG64" s="1154"/>
      <c r="BH64" s="1101"/>
      <c r="BI64" s="1154"/>
      <c r="BJ64" s="1155"/>
      <c r="BK64" s="1154"/>
      <c r="BM64" s="1405"/>
      <c r="BN64" s="790"/>
      <c r="BO64" s="1015"/>
      <c r="BP64" s="1014"/>
      <c r="BQ64" s="1014"/>
      <c r="BR64" s="1014"/>
      <c r="BS64" s="1014"/>
      <c r="BT64" s="949"/>
      <c r="BU64" s="1212"/>
      <c r="BV64" s="1212"/>
      <c r="BW64" s="483"/>
      <c r="BX64" s="501"/>
      <c r="BY64" s="501"/>
      <c r="BZ64" s="501"/>
      <c r="CA64" s="409"/>
      <c r="CB64" s="409"/>
      <c r="CC64" s="409"/>
      <c r="CE64" s="534"/>
      <c r="CF64" s="535"/>
      <c r="CG64" s="536"/>
      <c r="CH64" s="536"/>
      <c r="CI64" s="575"/>
      <c r="CJ64" s="575"/>
      <c r="CK64" s="354"/>
      <c r="CL64" s="354"/>
      <c r="CM64" s="354"/>
      <c r="CN64" s="354"/>
      <c r="CO64" s="354"/>
      <c r="CP64" s="354"/>
      <c r="CQ64" s="385"/>
      <c r="CR64" s="354"/>
      <c r="CS64" s="618"/>
      <c r="CT64" s="618"/>
      <c r="CU64" s="837"/>
      <c r="CV64" s="618"/>
      <c r="CW64" s="618"/>
      <c r="CX64" s="837"/>
      <c r="CY64" s="618"/>
      <c r="CZ64" s="618"/>
      <c r="DA64" s="837"/>
      <c r="DB64" s="618"/>
      <c r="DC64" s="349"/>
      <c r="DD64" s="355"/>
      <c r="DE64" s="355"/>
      <c r="DF64" s="559"/>
      <c r="DG64" s="559"/>
      <c r="DH64" s="559"/>
      <c r="DI64" s="559"/>
      <c r="DJ64" s="349"/>
      <c r="DK64" s="349"/>
      <c r="DL64" s="41"/>
      <c r="DM64" s="42"/>
      <c r="DN64" s="349"/>
      <c r="DO64" s="349"/>
      <c r="DP64" s="523"/>
      <c r="DQ64" s="69"/>
      <c r="DR64" s="69"/>
      <c r="DS64" s="69"/>
      <c r="DT64" s="69"/>
      <c r="DU64" s="69"/>
      <c r="DV64" s="69"/>
      <c r="DW64" s="69"/>
      <c r="DX64" s="69"/>
      <c r="DY64" s="69"/>
      <c r="DZ64" s="69"/>
      <c r="EA64" s="69"/>
      <c r="EB64" s="963"/>
      <c r="EC64" s="370"/>
      <c r="ED64" s="523"/>
      <c r="EE64" s="69"/>
      <c r="EF64" s="69"/>
      <c r="EG64" s="69"/>
      <c r="EH64" s="69"/>
      <c r="EI64" s="69"/>
      <c r="EJ64" s="69"/>
      <c r="EK64" s="69"/>
      <c r="EL64" s="69"/>
      <c r="EM64" s="69"/>
      <c r="EN64" s="69"/>
      <c r="EO64" s="69"/>
      <c r="EP64" s="348"/>
      <c r="EQ64" s="1405"/>
      <c r="ER64" s="790"/>
      <c r="ES64" s="1015"/>
      <c r="ET64" s="1014"/>
      <c r="EU64" s="1014"/>
      <c r="EV64" s="1014"/>
      <c r="EW64" s="1014"/>
      <c r="EX64" s="949"/>
      <c r="EY64" s="1212"/>
      <c r="EZ64" s="1212"/>
      <c r="FA64" s="483"/>
      <c r="FB64" s="501"/>
      <c r="FC64" s="501"/>
      <c r="FD64" s="501"/>
      <c r="FE64" s="409"/>
      <c r="FF64" s="409"/>
      <c r="FG64" s="409"/>
      <c r="FI64" s="534"/>
      <c r="FJ64" s="535"/>
      <c r="FK64" s="536"/>
      <c r="FL64" s="536"/>
      <c r="FM64" s="978"/>
      <c r="FN64" s="575"/>
      <c r="FO64" s="627"/>
      <c r="FP64" s="627"/>
      <c r="FQ64" s="627"/>
      <c r="FR64" s="627"/>
      <c r="FS64" s="627"/>
      <c r="FT64" s="627"/>
      <c r="FU64" s="627"/>
      <c r="FV64" s="627"/>
      <c r="FW64" s="618"/>
      <c r="FX64" s="618"/>
      <c r="FY64" s="837"/>
      <c r="FZ64" s="618"/>
      <c r="GA64" s="618"/>
      <c r="GB64" s="837"/>
      <c r="GC64" s="618"/>
      <c r="GD64" s="618"/>
      <c r="GE64" s="837"/>
      <c r="GF64" s="618"/>
      <c r="GG64" s="754"/>
      <c r="GH64" s="355"/>
      <c r="GI64" s="355"/>
      <c r="GJ64" s="559"/>
      <c r="GK64" s="559"/>
      <c r="GL64" s="559"/>
      <c r="GM64" s="559"/>
      <c r="GN64" s="792"/>
      <c r="GO64" s="792"/>
      <c r="GP64" s="169"/>
      <c r="GQ64" s="993"/>
      <c r="GR64" s="792"/>
      <c r="GS64" s="754"/>
      <c r="GT64" s="523"/>
      <c r="GU64" s="187"/>
      <c r="GV64" s="187"/>
      <c r="GW64" s="187"/>
      <c r="GX64" s="187"/>
      <c r="GY64" s="187"/>
      <c r="GZ64" s="187"/>
      <c r="HA64" s="187"/>
      <c r="HB64" s="187"/>
      <c r="HC64" s="187"/>
      <c r="HD64" s="187"/>
      <c r="HE64" s="187"/>
      <c r="HF64" s="862"/>
      <c r="HG64" s="787"/>
      <c r="HH64" s="523"/>
      <c r="HI64" s="187"/>
      <c r="HJ64" s="187"/>
      <c r="HK64" s="187"/>
      <c r="HL64" s="187"/>
      <c r="HM64" s="187"/>
      <c r="HN64" s="187"/>
      <c r="HO64" s="187"/>
      <c r="HP64" s="187"/>
      <c r="HQ64" s="187"/>
      <c r="HR64" s="187"/>
      <c r="HS64" s="187"/>
      <c r="HT64" s="721"/>
      <c r="HU64" s="1405"/>
      <c r="HV64" s="790"/>
      <c r="HW64" s="1015"/>
      <c r="HX64" s="1014"/>
      <c r="HY64" s="1014"/>
      <c r="HZ64" s="1014"/>
      <c r="IA64" s="1014"/>
      <c r="IB64" s="949"/>
      <c r="IC64" s="1212"/>
      <c r="ID64" s="1212"/>
      <c r="IE64" s="483"/>
      <c r="IF64" s="501"/>
      <c r="IG64" s="501"/>
      <c r="IH64" s="501"/>
      <c r="II64" s="409"/>
      <c r="IJ64" s="409"/>
      <c r="IK64" s="409"/>
      <c r="IM64" s="534"/>
      <c r="IN64" s="535"/>
      <c r="IO64" s="536"/>
      <c r="IP64" s="536"/>
      <c r="IQ64" s="575"/>
      <c r="IR64" s="575"/>
      <c r="IS64" s="627"/>
      <c r="IT64" s="627"/>
      <c r="IU64" s="627"/>
      <c r="IV64" s="627"/>
      <c r="IW64" s="627"/>
      <c r="IX64" s="627"/>
      <c r="IY64" s="627"/>
      <c r="IZ64" s="627"/>
      <c r="JA64" s="618"/>
      <c r="JB64" s="618"/>
      <c r="JC64" s="837"/>
      <c r="JD64" s="618"/>
      <c r="JE64" s="618"/>
      <c r="JF64" s="837"/>
      <c r="JG64" s="618"/>
      <c r="JH64" s="618"/>
      <c r="JI64" s="837"/>
      <c r="JJ64" s="618"/>
      <c r="JK64" s="792"/>
      <c r="JL64" s="355"/>
      <c r="JM64" s="355"/>
      <c r="JN64" s="559"/>
      <c r="JO64" s="559"/>
      <c r="JP64" s="559"/>
      <c r="JQ64" s="559"/>
      <c r="JR64" s="792"/>
      <c r="JS64" s="792"/>
      <c r="JT64" s="169"/>
      <c r="JU64" s="993"/>
      <c r="JV64" s="792"/>
      <c r="JW64" s="754"/>
      <c r="JX64" s="523"/>
      <c r="JY64" s="187"/>
      <c r="JZ64" s="187"/>
      <c r="KA64" s="187"/>
      <c r="KB64" s="187"/>
      <c r="KC64" s="187"/>
      <c r="KD64" s="187"/>
      <c r="KE64" s="187"/>
      <c r="KF64" s="187"/>
      <c r="KG64" s="187"/>
      <c r="KH64" s="187"/>
      <c r="KI64" s="187"/>
      <c r="KJ64" s="862"/>
      <c r="KK64" s="787"/>
      <c r="KL64" s="523"/>
      <c r="KM64" s="187"/>
      <c r="KN64" s="187"/>
      <c r="KO64" s="187"/>
      <c r="KP64" s="187"/>
      <c r="KQ64" s="187"/>
      <c r="KR64" s="187"/>
      <c r="KS64" s="187"/>
      <c r="KT64" s="187"/>
      <c r="KU64" s="187"/>
      <c r="KV64" s="187"/>
      <c r="KW64" s="187"/>
      <c r="KX64" s="721"/>
      <c r="KY64" s="1405"/>
      <c r="KZ64" s="790"/>
      <c r="LA64" s="1015"/>
      <c r="LB64" s="1014"/>
      <c r="LC64" s="1014"/>
      <c r="LD64" s="1014"/>
      <c r="LE64" s="1014"/>
      <c r="LF64" s="949"/>
      <c r="LG64" s="1212"/>
      <c r="LH64" s="1212"/>
      <c r="LI64" s="483"/>
      <c r="LJ64" s="501"/>
      <c r="LK64" s="501"/>
      <c r="LL64" s="501"/>
      <c r="LM64" s="409"/>
      <c r="LN64" s="409"/>
      <c r="LO64" s="409"/>
      <c r="LQ64" s="534"/>
      <c r="LR64" s="563"/>
      <c r="LS64" s="460"/>
      <c r="LT64" s="513"/>
      <c r="LU64" s="1719"/>
      <c r="LV64" s="1719"/>
      <c r="LW64" s="1292"/>
      <c r="LX64" s="1292"/>
      <c r="LY64" s="1292"/>
      <c r="LZ64" s="1292"/>
      <c r="MA64" s="1719"/>
      <c r="MB64" s="618"/>
      <c r="MC64" s="618"/>
      <c r="MD64" s="837"/>
      <c r="ME64" s="618"/>
      <c r="MF64" s="618"/>
      <c r="MG64" s="837"/>
      <c r="MH64" s="618"/>
      <c r="MI64" s="618"/>
      <c r="MJ64" s="837"/>
      <c r="MK64" s="618"/>
      <c r="ML64" s="1720"/>
      <c r="MM64" s="1294"/>
      <c r="MN64" s="385"/>
      <c r="MO64" s="1294"/>
      <c r="MP64" s="1294"/>
      <c r="MQ64" s="1294"/>
      <c r="MR64" s="1294"/>
      <c r="MS64" s="1295"/>
      <c r="MT64" s="891"/>
      <c r="MU64" s="898"/>
      <c r="MV64" s="899"/>
      <c r="MW64" s="900"/>
      <c r="MX64" s="898"/>
      <c r="MY64" s="898"/>
      <c r="MZ64" s="858"/>
      <c r="NA64" s="858"/>
      <c r="NB64" s="858"/>
      <c r="NC64" s="858"/>
      <c r="ND64" s="858"/>
      <c r="NE64" s="858"/>
      <c r="NF64" s="858"/>
      <c r="NG64" s="858"/>
      <c r="NH64" s="858"/>
      <c r="NI64" s="858"/>
      <c r="NJ64" s="858"/>
      <c r="NK64" s="858"/>
      <c r="NL64" s="858"/>
      <c r="NM64" s="887"/>
      <c r="NN64" s="887"/>
      <c r="NO64" s="887"/>
      <c r="NP64" s="887"/>
      <c r="NQ64" s="887"/>
      <c r="NR64" s="887"/>
      <c r="NS64" s="887"/>
      <c r="NT64" s="887"/>
      <c r="NU64" s="887"/>
      <c r="NV64" s="887"/>
      <c r="NW64" s="887"/>
      <c r="NX64" s="887"/>
      <c r="NY64" s="858"/>
    </row>
    <row r="65" spans="1:389" ht="17.25" customHeight="1">
      <c r="A65" s="534"/>
      <c r="B65" s="373"/>
      <c r="C65" s="374"/>
      <c r="D65" s="374"/>
      <c r="E65" s="40"/>
      <c r="F65" s="40"/>
      <c r="G65" s="354"/>
      <c r="H65" s="354"/>
      <c r="I65" s="354"/>
      <c r="J65" s="354"/>
      <c r="K65" s="354"/>
      <c r="L65" s="354"/>
      <c r="M65" s="385"/>
      <c r="N65" s="354"/>
      <c r="O65" s="1394"/>
      <c r="P65" s="1394"/>
      <c r="Q65" s="828"/>
      <c r="R65" s="1394"/>
      <c r="S65" s="1394"/>
      <c r="T65" s="828"/>
      <c r="U65" s="1394"/>
      <c r="V65" s="1394"/>
      <c r="W65" s="828"/>
      <c r="X65" s="1394"/>
      <c r="Y65" s="349"/>
      <c r="Z65" s="349"/>
      <c r="AA65" s="349"/>
      <c r="AB65" s="563"/>
      <c r="AC65" s="563"/>
      <c r="AD65" s="563"/>
      <c r="AE65" s="563"/>
      <c r="AF65" s="349"/>
      <c r="AG65" s="349"/>
      <c r="AH65" s="41"/>
      <c r="AI65" s="42"/>
      <c r="AJ65" s="349"/>
      <c r="AK65" s="349"/>
      <c r="AL65" s="939"/>
      <c r="AM65" s="937"/>
      <c r="AN65" s="937"/>
      <c r="AO65" s="937"/>
      <c r="AP65" s="937"/>
      <c r="AQ65" s="937"/>
      <c r="AR65" s="1101"/>
      <c r="AS65" s="1154"/>
      <c r="AT65" s="1101"/>
      <c r="AU65" s="1154"/>
      <c r="AV65" s="1155"/>
      <c r="AW65" s="1154"/>
      <c r="AX65" s="862"/>
      <c r="AY65" s="787"/>
      <c r="AZ65" s="1097"/>
      <c r="BA65" s="1098"/>
      <c r="BB65" s="1098"/>
      <c r="BC65" s="1098"/>
      <c r="BD65" s="1098"/>
      <c r="BE65" s="1098"/>
      <c r="BF65" s="1098"/>
      <c r="BG65" s="1156"/>
      <c r="BH65" s="1156"/>
      <c r="BI65" s="1156"/>
      <c r="BJ65" s="1098"/>
      <c r="BK65" s="1098"/>
      <c r="BM65" s="1405"/>
      <c r="BN65" s="790"/>
      <c r="BO65" s="1015"/>
      <c r="BP65" s="1014"/>
      <c r="BQ65" s="1014"/>
      <c r="BR65" s="1014"/>
      <c r="BS65" s="1014"/>
      <c r="BT65" s="949"/>
      <c r="BU65" s="1212"/>
      <c r="BV65" s="1212"/>
      <c r="BW65" s="483"/>
      <c r="BX65" s="501"/>
      <c r="BY65" s="501"/>
      <c r="BZ65" s="501"/>
      <c r="CA65" s="409"/>
      <c r="CB65" s="409"/>
      <c r="CC65" s="409"/>
      <c r="CE65" s="534"/>
      <c r="CF65" s="535"/>
      <c r="CG65" s="536"/>
      <c r="CH65" s="536"/>
      <c r="CI65" s="40"/>
      <c r="CJ65" s="40"/>
      <c r="CK65" s="354"/>
      <c r="CL65" s="354"/>
      <c r="CM65" s="354"/>
      <c r="CN65" s="354"/>
      <c r="CO65" s="354"/>
      <c r="CP65" s="354"/>
      <c r="CQ65" s="385"/>
      <c r="CR65" s="354"/>
      <c r="CS65" s="1394"/>
      <c r="CT65" s="1394"/>
      <c r="CU65" s="828"/>
      <c r="CV65" s="1394"/>
      <c r="CW65" s="1394"/>
      <c r="CX65" s="828"/>
      <c r="CY65" s="1394"/>
      <c r="CZ65" s="1394"/>
      <c r="DA65" s="828"/>
      <c r="DB65" s="1394"/>
      <c r="DC65" s="349"/>
      <c r="DD65" s="349"/>
      <c r="DE65" s="349"/>
      <c r="DF65" s="563"/>
      <c r="DG65" s="563"/>
      <c r="DH65" s="563"/>
      <c r="DI65" s="563"/>
      <c r="DJ65" s="349"/>
      <c r="DK65" s="349"/>
      <c r="DL65" s="41"/>
      <c r="DM65" s="42"/>
      <c r="DN65" s="349"/>
      <c r="DO65" s="349"/>
      <c r="DP65" s="502"/>
      <c r="DQ65" s="502"/>
      <c r="DR65" s="502"/>
      <c r="DS65" s="502"/>
      <c r="DT65" s="503"/>
      <c r="DU65" s="503"/>
      <c r="DV65" s="503"/>
      <c r="DW65" s="503"/>
      <c r="DX65" s="503"/>
      <c r="DY65" s="504"/>
      <c r="DZ65" s="504"/>
      <c r="EA65" s="503"/>
      <c r="EB65" s="963"/>
      <c r="EC65" s="370"/>
      <c r="ED65" s="502"/>
      <c r="EE65" s="502"/>
      <c r="EF65" s="502"/>
      <c r="EG65" s="502"/>
      <c r="EH65" s="503"/>
      <c r="EI65" s="503"/>
      <c r="EJ65" s="503"/>
      <c r="EK65" s="503"/>
      <c r="EL65" s="503"/>
      <c r="EM65" s="504"/>
      <c r="EN65" s="504"/>
      <c r="EO65" s="504"/>
      <c r="EP65" s="348"/>
      <c r="EQ65" s="1405"/>
      <c r="ER65" s="790"/>
      <c r="ES65" s="1015"/>
      <c r="ET65" s="1014"/>
      <c r="EU65" s="1014"/>
      <c r="EV65" s="1014"/>
      <c r="EW65" s="1014"/>
      <c r="EX65" s="949"/>
      <c r="EY65" s="1212"/>
      <c r="EZ65" s="1212"/>
      <c r="FA65" s="483"/>
      <c r="FB65" s="501"/>
      <c r="FC65" s="501"/>
      <c r="FD65" s="501"/>
      <c r="FE65" s="409"/>
      <c r="FF65" s="409"/>
      <c r="FG65" s="409"/>
      <c r="FI65" s="534"/>
      <c r="FJ65" s="535"/>
      <c r="FK65" s="536"/>
      <c r="FL65" s="536"/>
      <c r="FM65" s="984"/>
      <c r="FN65" s="40"/>
      <c r="FO65" s="627"/>
      <c r="FP65" s="627"/>
      <c r="FQ65" s="627"/>
      <c r="FR65" s="627"/>
      <c r="FS65" s="627"/>
      <c r="FT65" s="627"/>
      <c r="FU65" s="627"/>
      <c r="FV65" s="627"/>
      <c r="FW65" s="1394"/>
      <c r="FX65" s="1394"/>
      <c r="FY65" s="828"/>
      <c r="FZ65" s="1394"/>
      <c r="GA65" s="1394"/>
      <c r="GB65" s="828"/>
      <c r="GC65" s="1394"/>
      <c r="GD65" s="1394"/>
      <c r="GE65" s="828"/>
      <c r="GF65" s="1394"/>
      <c r="GG65" s="754"/>
      <c r="GH65" s="349"/>
      <c r="GI65" s="349"/>
      <c r="GJ65" s="563"/>
      <c r="GK65" s="563"/>
      <c r="GL65" s="563"/>
      <c r="GM65" s="563"/>
      <c r="GN65" s="792"/>
      <c r="GO65" s="792"/>
      <c r="GP65" s="169"/>
      <c r="GQ65" s="993"/>
      <c r="GR65" s="792"/>
      <c r="GS65" s="754"/>
      <c r="GT65" s="502"/>
      <c r="GU65" s="502"/>
      <c r="GV65" s="502"/>
      <c r="GW65" s="502"/>
      <c r="GX65" s="503"/>
      <c r="GY65" s="503"/>
      <c r="GZ65" s="503"/>
      <c r="HA65" s="503"/>
      <c r="HB65" s="503"/>
      <c r="HC65" s="504"/>
      <c r="HD65" s="504"/>
      <c r="HE65" s="503"/>
      <c r="HF65" s="862"/>
      <c r="HG65" s="787"/>
      <c r="HH65" s="502"/>
      <c r="HI65" s="502"/>
      <c r="HJ65" s="502"/>
      <c r="HK65" s="502"/>
      <c r="HL65" s="503"/>
      <c r="HM65" s="503"/>
      <c r="HN65" s="503"/>
      <c r="HO65" s="503"/>
      <c r="HP65" s="503"/>
      <c r="HQ65" s="504"/>
      <c r="HR65" s="504"/>
      <c r="HS65" s="504"/>
      <c r="HT65" s="721"/>
      <c r="HU65" s="1405"/>
      <c r="HV65" s="790"/>
      <c r="HW65" s="1015"/>
      <c r="HX65" s="1014"/>
      <c r="HY65" s="1014"/>
      <c r="HZ65" s="1014"/>
      <c r="IA65" s="1014"/>
      <c r="IB65" s="949"/>
      <c r="IC65" s="1212"/>
      <c r="ID65" s="1212"/>
      <c r="IE65" s="483"/>
      <c r="IF65" s="501"/>
      <c r="IG65" s="501"/>
      <c r="IH65" s="501"/>
      <c r="II65" s="409"/>
      <c r="IJ65" s="409"/>
      <c r="IK65" s="409"/>
      <c r="IM65" s="534"/>
      <c r="IN65" s="812"/>
      <c r="IO65" s="813"/>
      <c r="IP65" s="813"/>
      <c r="IQ65" s="158"/>
      <c r="IR65" s="158"/>
      <c r="IS65" s="627"/>
      <c r="IT65" s="627"/>
      <c r="IU65" s="627"/>
      <c r="IV65" s="627"/>
      <c r="IW65" s="627"/>
      <c r="IX65" s="627"/>
      <c r="IY65" s="627"/>
      <c r="IZ65" s="627"/>
      <c r="JA65" s="1394"/>
      <c r="JB65" s="1394"/>
      <c r="JC65" s="828"/>
      <c r="JD65" s="1394"/>
      <c r="JE65" s="1394"/>
      <c r="JF65" s="828"/>
      <c r="JG65" s="1394"/>
      <c r="JH65" s="1394"/>
      <c r="JI65" s="828"/>
      <c r="JJ65" s="1394"/>
      <c r="JK65" s="792"/>
      <c r="JL65" s="349"/>
      <c r="JM65" s="349"/>
      <c r="JN65" s="563"/>
      <c r="JO65" s="563"/>
      <c r="JP65" s="563"/>
      <c r="JQ65" s="563"/>
      <c r="JR65" s="754"/>
      <c r="JS65" s="754"/>
      <c r="JT65" s="159"/>
      <c r="JU65" s="160"/>
      <c r="JV65" s="754"/>
      <c r="JW65" s="754"/>
      <c r="JX65" s="502"/>
      <c r="JY65" s="502"/>
      <c r="JZ65" s="502"/>
      <c r="KA65" s="502"/>
      <c r="KB65" s="503"/>
      <c r="KC65" s="503"/>
      <c r="KD65" s="503"/>
      <c r="KE65" s="503"/>
      <c r="KF65" s="503"/>
      <c r="KG65" s="504"/>
      <c r="KH65" s="504"/>
      <c r="KI65" s="503"/>
      <c r="KJ65" s="862"/>
      <c r="KK65" s="787"/>
      <c r="KL65" s="502"/>
      <c r="KM65" s="502"/>
      <c r="KN65" s="502"/>
      <c r="KO65" s="502"/>
      <c r="KP65" s="503"/>
      <c r="KQ65" s="503"/>
      <c r="KR65" s="503"/>
      <c r="KS65" s="503"/>
      <c r="KT65" s="503"/>
      <c r="KU65" s="504"/>
      <c r="KV65" s="504"/>
      <c r="KW65" s="504"/>
      <c r="KX65" s="721"/>
      <c r="KY65" s="1405"/>
      <c r="KZ65" s="790"/>
      <c r="LA65" s="1015"/>
      <c r="LB65" s="1014"/>
      <c r="LC65" s="1014"/>
      <c r="LD65" s="1014"/>
      <c r="LE65" s="1014"/>
      <c r="LF65" s="949"/>
      <c r="LG65" s="1212"/>
      <c r="LH65" s="1212"/>
      <c r="LI65" s="483"/>
      <c r="LJ65" s="501"/>
      <c r="LK65" s="501"/>
      <c r="LL65" s="501"/>
      <c r="LM65" s="409"/>
      <c r="LN65" s="409"/>
      <c r="LO65" s="409"/>
      <c r="LQ65" s="1719"/>
      <c r="LR65" s="1719"/>
      <c r="LS65" s="1719"/>
      <c r="LT65" s="1719"/>
      <c r="LU65" s="1719"/>
      <c r="LV65" s="1719"/>
      <c r="LW65" s="1292"/>
      <c r="LX65" s="1292"/>
      <c r="LY65" s="1292"/>
      <c r="LZ65" s="1292"/>
      <c r="MA65" s="1719"/>
      <c r="MB65" s="1394"/>
      <c r="MC65" s="1394"/>
      <c r="MD65" s="828"/>
      <c r="ME65" s="1394"/>
      <c r="MF65" s="1394"/>
      <c r="MG65" s="828"/>
      <c r="MH65" s="1394"/>
      <c r="MI65" s="1394"/>
      <c r="MJ65" s="828"/>
      <c r="MK65" s="1394"/>
      <c r="ML65" s="1720"/>
      <c r="MM65" s="1294"/>
      <c r="MN65" s="385"/>
      <c r="MO65" s="1294"/>
      <c r="MP65" s="1294"/>
      <c r="MQ65" s="1294"/>
      <c r="MR65" s="1294"/>
      <c r="MS65" s="1295"/>
      <c r="MT65" s="891"/>
      <c r="MU65" s="898"/>
      <c r="MV65" s="899"/>
      <c r="MW65" s="900"/>
      <c r="MX65" s="898"/>
      <c r="MY65" s="898"/>
      <c r="MZ65" s="858"/>
      <c r="NA65" s="858"/>
      <c r="NB65" s="858"/>
      <c r="NC65" s="858"/>
      <c r="ND65" s="858"/>
      <c r="NE65" s="858"/>
      <c r="NF65" s="858"/>
      <c r="NG65" s="858"/>
      <c r="NH65" s="858"/>
      <c r="NI65" s="858"/>
      <c r="NJ65" s="858"/>
      <c r="NK65" s="858"/>
      <c r="NL65" s="858"/>
      <c r="NM65" s="887"/>
      <c r="NN65" s="887"/>
      <c r="NO65" s="887"/>
      <c r="NP65" s="887"/>
      <c r="NQ65" s="887"/>
      <c r="NR65" s="887"/>
      <c r="NS65" s="887"/>
      <c r="NT65" s="887"/>
      <c r="NU65" s="887"/>
      <c r="NV65" s="887"/>
      <c r="NW65" s="887"/>
      <c r="NX65" s="887"/>
      <c r="NY65" s="858"/>
    </row>
    <row r="66" spans="1:389" ht="17.25" customHeight="1">
      <c r="A66" s="534"/>
      <c r="B66" s="373"/>
      <c r="C66" s="374"/>
      <c r="D66" s="374"/>
      <c r="E66" s="40"/>
      <c r="F66" s="40"/>
      <c r="G66" s="354"/>
      <c r="H66" s="354"/>
      <c r="I66" s="354"/>
      <c r="J66" s="354"/>
      <c r="K66" s="354"/>
      <c r="L66" s="354"/>
      <c r="M66" s="385"/>
      <c r="N66" s="354"/>
      <c r="O66" s="544"/>
      <c r="P66" s="545"/>
      <c r="Q66" s="545"/>
      <c r="R66" s="547"/>
      <c r="S66" s="545"/>
      <c r="T66" s="545"/>
      <c r="U66" s="547"/>
      <c r="V66" s="545"/>
      <c r="W66" s="545"/>
      <c r="X66" s="547"/>
      <c r="Y66" s="349"/>
      <c r="Z66" s="349"/>
      <c r="AA66" s="349"/>
      <c r="AB66" s="563"/>
      <c r="AC66" s="563"/>
      <c r="AD66" s="563"/>
      <c r="AE66" s="563"/>
      <c r="AF66" s="349"/>
      <c r="AG66" s="349"/>
      <c r="AH66" s="41"/>
      <c r="AI66" s="42"/>
      <c r="AJ66" s="349"/>
      <c r="AK66" s="349"/>
      <c r="AL66" s="1408"/>
      <c r="AM66" s="1101"/>
      <c r="AN66" s="1101"/>
      <c r="AO66" s="1101"/>
      <c r="AP66" s="1101"/>
      <c r="AQ66" s="1101"/>
      <c r="AR66" s="1101"/>
      <c r="AS66" s="1154"/>
      <c r="AT66" s="1101"/>
      <c r="AU66" s="1154"/>
      <c r="AV66" s="1155"/>
      <c r="AW66" s="1154"/>
      <c r="AX66" s="862"/>
      <c r="AY66" s="787"/>
      <c r="AZ66" s="936"/>
      <c r="BA66" s="936"/>
      <c r="BB66" s="936"/>
      <c r="BC66" s="936"/>
      <c r="BD66" s="939"/>
      <c r="BE66" s="939"/>
      <c r="BF66" s="936"/>
      <c r="BG66" s="1099"/>
      <c r="BH66" s="1099"/>
      <c r="BI66" s="1099"/>
      <c r="BJ66" s="939"/>
      <c r="BK66" s="939"/>
      <c r="BM66" s="1405"/>
      <c r="BN66" s="790"/>
      <c r="BO66" s="1015"/>
      <c r="BP66" s="1014"/>
      <c r="BQ66" s="1014"/>
      <c r="BR66" s="1014"/>
      <c r="BS66" s="1014"/>
      <c r="BT66" s="949"/>
      <c r="BU66" s="1212"/>
      <c r="BV66" s="1212"/>
      <c r="BW66" s="483"/>
      <c r="BX66" s="501"/>
      <c r="BY66" s="501"/>
      <c r="BZ66" s="501"/>
      <c r="CA66" s="409"/>
      <c r="CB66" s="409"/>
      <c r="CC66" s="409"/>
      <c r="CE66" s="534"/>
      <c r="CF66" s="373"/>
      <c r="CG66" s="374"/>
      <c r="CH66" s="374"/>
      <c r="CI66" s="40"/>
      <c r="CJ66" s="40"/>
      <c r="CK66" s="354"/>
      <c r="CL66" s="354"/>
      <c r="CM66" s="354"/>
      <c r="CN66" s="354"/>
      <c r="CO66" s="354"/>
      <c r="CP66" s="354"/>
      <c r="CQ66" s="385"/>
      <c r="CR66" s="354"/>
      <c r="CS66" s="544"/>
      <c r="CT66" s="545"/>
      <c r="CU66" s="545"/>
      <c r="CV66" s="547"/>
      <c r="CW66" s="545"/>
      <c r="CX66" s="545"/>
      <c r="CY66" s="547"/>
      <c r="CZ66" s="545"/>
      <c r="DA66" s="545"/>
      <c r="DB66" s="547"/>
      <c r="DC66" s="349"/>
      <c r="DD66" s="349"/>
      <c r="DE66" s="349"/>
      <c r="DF66" s="563"/>
      <c r="DG66" s="563"/>
      <c r="DH66" s="563"/>
      <c r="DI66" s="563"/>
      <c r="DJ66" s="349"/>
      <c r="DK66" s="349"/>
      <c r="DL66" s="41"/>
      <c r="DM66" s="42"/>
      <c r="DN66" s="349"/>
      <c r="DO66" s="349"/>
      <c r="DP66" s="502"/>
      <c r="DQ66" s="504"/>
      <c r="DR66" s="504"/>
      <c r="DS66" s="504"/>
      <c r="DT66" s="504"/>
      <c r="DU66" s="504"/>
      <c r="DV66" s="504"/>
      <c r="DW66" s="504"/>
      <c r="DX66" s="504"/>
      <c r="DY66" s="504"/>
      <c r="DZ66" s="1393"/>
      <c r="EA66" s="506"/>
      <c r="EB66" s="963"/>
      <c r="EC66" s="370"/>
      <c r="ED66" s="502"/>
      <c r="EE66" s="504"/>
      <c r="EF66" s="504"/>
      <c r="EG66" s="504"/>
      <c r="EH66" s="504"/>
      <c r="EI66" s="504"/>
      <c r="EJ66" s="504"/>
      <c r="EK66" s="504"/>
      <c r="EL66" s="504"/>
      <c r="EM66" s="504"/>
      <c r="EN66" s="1393"/>
      <c r="EO66" s="506"/>
      <c r="EP66" s="348"/>
      <c r="EQ66" s="1405"/>
      <c r="ER66" s="790"/>
      <c r="ES66" s="1015"/>
      <c r="ET66" s="1014"/>
      <c r="EU66" s="1014"/>
      <c r="EV66" s="1014"/>
      <c r="EW66" s="1014"/>
      <c r="EX66" s="949"/>
      <c r="EY66" s="1212"/>
      <c r="EZ66" s="1212"/>
      <c r="FA66" s="483"/>
      <c r="FB66" s="501"/>
      <c r="FC66" s="501"/>
      <c r="FD66" s="501"/>
      <c r="FE66" s="409"/>
      <c r="FF66" s="409"/>
      <c r="FG66" s="409"/>
      <c r="FI66" s="534"/>
      <c r="FJ66" s="812"/>
      <c r="FK66" s="813"/>
      <c r="FL66" s="813"/>
      <c r="FM66" s="158"/>
      <c r="FN66" s="158"/>
      <c r="FO66" s="627"/>
      <c r="FP66" s="627"/>
      <c r="FQ66" s="627"/>
      <c r="FR66" s="627"/>
      <c r="FS66" s="627"/>
      <c r="FT66" s="627"/>
      <c r="FU66" s="627"/>
      <c r="FV66" s="627"/>
      <c r="FW66" s="544"/>
      <c r="FX66" s="545"/>
      <c r="FY66" s="545"/>
      <c r="FZ66" s="547"/>
      <c r="GA66" s="545"/>
      <c r="GB66" s="545"/>
      <c r="GC66" s="547"/>
      <c r="GD66" s="545"/>
      <c r="GE66" s="545"/>
      <c r="GF66" s="547"/>
      <c r="GG66" s="754"/>
      <c r="GH66" s="349"/>
      <c r="GI66" s="349"/>
      <c r="GJ66" s="563"/>
      <c r="GK66" s="563"/>
      <c r="GL66" s="563"/>
      <c r="GM66" s="563"/>
      <c r="GN66" s="792"/>
      <c r="GO66" s="792"/>
      <c r="GP66" s="169"/>
      <c r="GQ66" s="993"/>
      <c r="GR66" s="792"/>
      <c r="GS66" s="754"/>
      <c r="GT66" s="502"/>
      <c r="GU66" s="504"/>
      <c r="GV66" s="504"/>
      <c r="GW66" s="504"/>
      <c r="GX66" s="504"/>
      <c r="GY66" s="504"/>
      <c r="GZ66" s="504"/>
      <c r="HA66" s="504"/>
      <c r="HB66" s="504"/>
      <c r="HC66" s="504"/>
      <c r="HD66" s="1393"/>
      <c r="HE66" s="506"/>
      <c r="HF66" s="862"/>
      <c r="HG66" s="787"/>
      <c r="HH66" s="502"/>
      <c r="HI66" s="504"/>
      <c r="HJ66" s="504"/>
      <c r="HK66" s="504"/>
      <c r="HL66" s="504"/>
      <c r="HM66" s="504"/>
      <c r="HN66" s="504"/>
      <c r="HO66" s="504"/>
      <c r="HP66" s="504"/>
      <c r="HQ66" s="504"/>
      <c r="HR66" s="1393"/>
      <c r="HS66" s="506"/>
      <c r="HT66" s="721"/>
      <c r="HU66" s="1405"/>
      <c r="HV66" s="790"/>
      <c r="HW66" s="1015"/>
      <c r="HX66" s="1014"/>
      <c r="HY66" s="1014"/>
      <c r="HZ66" s="1014"/>
      <c r="IA66" s="1014"/>
      <c r="IB66" s="949"/>
      <c r="IC66" s="1212"/>
      <c r="ID66" s="1212"/>
      <c r="IE66" s="483"/>
      <c r="IF66" s="501"/>
      <c r="IG66" s="501"/>
      <c r="IH66" s="501"/>
      <c r="II66" s="409"/>
      <c r="IJ66" s="409"/>
      <c r="IK66" s="409"/>
      <c r="IM66" s="534"/>
      <c r="IN66" s="812"/>
      <c r="IO66" s="813"/>
      <c r="IP66" s="813"/>
      <c r="IQ66" s="158"/>
      <c r="IR66" s="158"/>
      <c r="IS66" s="627"/>
      <c r="IT66" s="627"/>
      <c r="IU66" s="627"/>
      <c r="IV66" s="627"/>
      <c r="IW66" s="627"/>
      <c r="IX66" s="627"/>
      <c r="IY66" s="627"/>
      <c r="IZ66" s="627"/>
      <c r="JA66" s="544"/>
      <c r="JB66" s="545"/>
      <c r="JC66" s="545"/>
      <c r="JD66" s="547"/>
      <c r="JE66" s="545"/>
      <c r="JF66" s="545"/>
      <c r="JG66" s="547"/>
      <c r="JH66" s="545"/>
      <c r="JI66" s="545"/>
      <c r="JJ66" s="547"/>
      <c r="JK66" s="792"/>
      <c r="JL66" s="349"/>
      <c r="JM66" s="349"/>
      <c r="JN66" s="563"/>
      <c r="JO66" s="563"/>
      <c r="JP66" s="563"/>
      <c r="JQ66" s="563"/>
      <c r="JR66" s="754"/>
      <c r="JS66" s="754"/>
      <c r="JT66" s="159"/>
      <c r="JU66" s="160"/>
      <c r="JV66" s="754"/>
      <c r="JW66" s="754"/>
      <c r="JX66" s="502"/>
      <c r="JY66" s="504"/>
      <c r="JZ66" s="504"/>
      <c r="KA66" s="504"/>
      <c r="KB66" s="504"/>
      <c r="KC66" s="504"/>
      <c r="KD66" s="504"/>
      <c r="KE66" s="504"/>
      <c r="KF66" s="504"/>
      <c r="KG66" s="504"/>
      <c r="KH66" s="1393"/>
      <c r="KI66" s="506"/>
      <c r="KJ66" s="862"/>
      <c r="KK66" s="787"/>
      <c r="KL66" s="502"/>
      <c r="KM66" s="504"/>
      <c r="KN66" s="504"/>
      <c r="KO66" s="504"/>
      <c r="KP66" s="504"/>
      <c r="KQ66" s="504"/>
      <c r="KR66" s="504"/>
      <c r="KS66" s="504"/>
      <c r="KT66" s="504"/>
      <c r="KU66" s="504"/>
      <c r="KV66" s="1393"/>
      <c r="KW66" s="506"/>
      <c r="KX66" s="721"/>
      <c r="KY66" s="1405"/>
      <c r="KZ66" s="790"/>
      <c r="LA66" s="1015"/>
      <c r="LB66" s="1014"/>
      <c r="LC66" s="1014"/>
      <c r="LD66" s="1014"/>
      <c r="LE66" s="1014"/>
      <c r="LF66" s="949"/>
      <c r="LG66" s="1212"/>
      <c r="LH66" s="1212"/>
      <c r="LI66" s="483"/>
      <c r="LJ66" s="501"/>
      <c r="LK66" s="501"/>
      <c r="LL66" s="501"/>
      <c r="LM66" s="409"/>
      <c r="LN66" s="409"/>
      <c r="LO66" s="409"/>
      <c r="LQ66" s="1719"/>
      <c r="LR66" s="1719"/>
      <c r="LS66" s="1719"/>
      <c r="LT66" s="1719"/>
      <c r="LU66" s="1719"/>
      <c r="LV66" s="1719"/>
      <c r="LW66" s="1292"/>
      <c r="LX66" s="1292"/>
      <c r="LY66" s="1292"/>
      <c r="LZ66" s="1292"/>
      <c r="MA66" s="1719"/>
      <c r="MB66" s="544"/>
      <c r="MC66" s="460"/>
      <c r="MD66" s="943"/>
      <c r="ME66" s="944"/>
      <c r="MF66" s="460"/>
      <c r="MG66" s="829"/>
      <c r="MH66" s="547"/>
      <c r="MI66" s="545"/>
      <c r="MJ66" s="821"/>
      <c r="MK66" s="544"/>
      <c r="ML66" s="1720"/>
      <c r="MM66" s="1294"/>
      <c r="MN66" s="385"/>
      <c r="MO66" s="1294"/>
      <c r="MP66" s="1294"/>
      <c r="MQ66" s="1294"/>
      <c r="MR66" s="1294"/>
      <c r="MS66" s="1295"/>
      <c r="MT66" s="858"/>
      <c r="MU66" s="898"/>
      <c r="MV66" s="899"/>
      <c r="MW66" s="900"/>
      <c r="MX66" s="898"/>
      <c r="MY66" s="898"/>
      <c r="MZ66" s="858"/>
      <c r="NA66" s="858"/>
      <c r="NB66" s="858"/>
      <c r="NC66" s="858"/>
      <c r="ND66" s="858"/>
      <c r="NE66" s="858"/>
      <c r="NF66" s="858"/>
      <c r="NG66" s="858"/>
      <c r="NH66" s="858"/>
      <c r="NI66" s="858"/>
      <c r="NJ66" s="858"/>
      <c r="NK66" s="858"/>
      <c r="NL66" s="858"/>
      <c r="NM66" s="887"/>
      <c r="NN66" s="887"/>
      <c r="NO66" s="887"/>
      <c r="NP66" s="887"/>
      <c r="NQ66" s="887"/>
      <c r="NR66" s="887"/>
      <c r="NS66" s="887"/>
      <c r="NT66" s="887"/>
      <c r="NU66" s="887"/>
      <c r="NV66" s="887"/>
      <c r="NW66" s="887"/>
      <c r="NX66" s="887"/>
      <c r="NY66" s="858"/>
    </row>
    <row r="67" spans="1:389" ht="17.25" customHeight="1">
      <c r="A67" s="534"/>
      <c r="B67" s="373"/>
      <c r="C67" s="374"/>
      <c r="D67" s="374"/>
      <c r="E67" s="40"/>
      <c r="F67" s="40"/>
      <c r="G67" s="354"/>
      <c r="H67" s="354"/>
      <c r="I67" s="354"/>
      <c r="J67" s="354"/>
      <c r="K67" s="354"/>
      <c r="L67" s="354"/>
      <c r="M67" s="385"/>
      <c r="N67" s="354"/>
      <c r="O67" s="544"/>
      <c r="P67" s="545"/>
      <c r="Q67" s="545"/>
      <c r="R67" s="547"/>
      <c r="S67" s="545"/>
      <c r="T67" s="545"/>
      <c r="U67" s="547"/>
      <c r="V67" s="545"/>
      <c r="W67" s="545"/>
      <c r="X67" s="547"/>
      <c r="Y67" s="349"/>
      <c r="Z67" s="349"/>
      <c r="AA67" s="349"/>
      <c r="AB67" s="563"/>
      <c r="AC67" s="563"/>
      <c r="AD67" s="563"/>
      <c r="AE67" s="563"/>
      <c r="AF67" s="349"/>
      <c r="AG67" s="349"/>
      <c r="AH67" s="41"/>
      <c r="AI67" s="42"/>
      <c r="AJ67" s="349"/>
      <c r="AK67" s="349"/>
      <c r="AL67" s="1097"/>
      <c r="AM67" s="1098"/>
      <c r="AN67" s="1098"/>
      <c r="AO67" s="1098"/>
      <c r="AP67" s="1098"/>
      <c r="AQ67" s="1098"/>
      <c r="AR67" s="1098"/>
      <c r="AS67" s="1156"/>
      <c r="AT67" s="1156"/>
      <c r="AU67" s="1156"/>
      <c r="AV67" s="1098"/>
      <c r="AW67" s="1098"/>
      <c r="AX67" s="862"/>
      <c r="AY67" s="787"/>
      <c r="AZ67" s="1408"/>
      <c r="BA67" s="2232"/>
      <c r="BB67" s="2232"/>
      <c r="BC67" s="2232"/>
      <c r="BD67" s="2232"/>
      <c r="BE67" s="2232"/>
      <c r="BF67" s="2232"/>
      <c r="BG67" s="2232"/>
      <c r="BH67" s="2232"/>
      <c r="BI67" s="2232"/>
      <c r="BJ67" s="2233"/>
      <c r="BK67" s="2233"/>
      <c r="BM67" s="1405"/>
      <c r="BN67" s="790"/>
      <c r="BO67" s="1015"/>
      <c r="BP67" s="1014"/>
      <c r="BQ67" s="1014"/>
      <c r="BR67" s="1014"/>
      <c r="BS67" s="1014"/>
      <c r="BT67" s="949"/>
      <c r="BU67" s="1212"/>
      <c r="BV67" s="1212"/>
      <c r="BW67" s="483"/>
      <c r="BX67" s="501"/>
      <c r="BY67" s="501"/>
      <c r="BZ67" s="501"/>
      <c r="CA67" s="409"/>
      <c r="CB67" s="409"/>
      <c r="CC67" s="409"/>
      <c r="CE67" s="534"/>
      <c r="CF67" s="373"/>
      <c r="CG67" s="374"/>
      <c r="CH67" s="374"/>
      <c r="CI67" s="40"/>
      <c r="CJ67" s="40"/>
      <c r="CK67" s="354"/>
      <c r="CL67" s="354"/>
      <c r="CM67" s="354"/>
      <c r="CN67" s="354"/>
      <c r="CO67" s="354"/>
      <c r="CP67" s="354"/>
      <c r="CQ67" s="385"/>
      <c r="CR67" s="354"/>
      <c r="CS67" s="544"/>
      <c r="CT67" s="545"/>
      <c r="CU67" s="545"/>
      <c r="CV67" s="547"/>
      <c r="CW67" s="545"/>
      <c r="CX67" s="545"/>
      <c r="CY67" s="547"/>
      <c r="CZ67" s="545"/>
      <c r="DA67" s="545"/>
      <c r="DB67" s="547"/>
      <c r="DC67" s="349"/>
      <c r="DD67" s="349"/>
      <c r="DE67" s="349"/>
      <c r="DF67" s="563"/>
      <c r="DG67" s="563"/>
      <c r="DH67" s="563"/>
      <c r="DI67" s="563"/>
      <c r="DJ67" s="349"/>
      <c r="DK67" s="349"/>
      <c r="DL67" s="41"/>
      <c r="DM67" s="42"/>
      <c r="DN67" s="349"/>
      <c r="DO67" s="349"/>
      <c r="DP67" s="507"/>
      <c r="DQ67" s="508"/>
      <c r="DR67" s="508"/>
      <c r="DS67" s="509"/>
      <c r="DT67" s="508"/>
      <c r="DU67" s="508"/>
      <c r="DV67" s="508"/>
      <c r="DW67" s="508"/>
      <c r="DX67" s="508"/>
      <c r="DY67" s="1393"/>
      <c r="DZ67" s="1393"/>
      <c r="EA67" s="510"/>
      <c r="EB67" s="963"/>
      <c r="EC67" s="370"/>
      <c r="ED67" s="511"/>
      <c r="EE67" s="508"/>
      <c r="EF67" s="508"/>
      <c r="EG67" s="509"/>
      <c r="EH67" s="508"/>
      <c r="EI67" s="508"/>
      <c r="EJ67" s="508"/>
      <c r="EK67" s="508"/>
      <c r="EL67" s="508"/>
      <c r="EM67" s="1393"/>
      <c r="EN67" s="1393"/>
      <c r="EO67" s="506"/>
      <c r="EP67" s="348"/>
      <c r="EQ67" s="1405"/>
      <c r="ER67" s="790"/>
      <c r="ES67" s="1015"/>
      <c r="ET67" s="1014"/>
      <c r="EU67" s="1014"/>
      <c r="EV67" s="1014"/>
      <c r="EW67" s="1014"/>
      <c r="EX67" s="949"/>
      <c r="EY67" s="1212"/>
      <c r="EZ67" s="1212"/>
      <c r="FA67" s="483"/>
      <c r="FB67" s="501"/>
      <c r="FC67" s="501"/>
      <c r="FD67" s="501"/>
      <c r="FE67" s="409"/>
      <c r="FF67" s="409"/>
      <c r="FG67" s="409"/>
      <c r="FI67" s="534"/>
      <c r="FJ67" s="812"/>
      <c r="FK67" s="813"/>
      <c r="FL67" s="813"/>
      <c r="FM67" s="158"/>
      <c r="FN67" s="158"/>
      <c r="FO67" s="627"/>
      <c r="FP67" s="627"/>
      <c r="FQ67" s="627"/>
      <c r="FR67" s="627"/>
      <c r="FS67" s="627"/>
      <c r="FT67" s="627"/>
      <c r="FU67" s="627"/>
      <c r="FV67" s="627"/>
      <c r="FW67" s="544"/>
      <c r="FX67" s="545"/>
      <c r="FY67" s="545"/>
      <c r="FZ67" s="547"/>
      <c r="GA67" s="545"/>
      <c r="GB67" s="545"/>
      <c r="GC67" s="547"/>
      <c r="GD67" s="545"/>
      <c r="GE67" s="545"/>
      <c r="GF67" s="547"/>
      <c r="GG67" s="754"/>
      <c r="GH67" s="349"/>
      <c r="GI67" s="349"/>
      <c r="GJ67" s="563"/>
      <c r="GK67" s="563"/>
      <c r="GL67" s="563"/>
      <c r="GM67" s="563"/>
      <c r="GN67" s="792"/>
      <c r="GO67" s="792"/>
      <c r="GP67" s="169"/>
      <c r="GQ67" s="993"/>
      <c r="GR67" s="792"/>
      <c r="GS67" s="754"/>
      <c r="GT67" s="507"/>
      <c r="GU67" s="508"/>
      <c r="GV67" s="508"/>
      <c r="GW67" s="509"/>
      <c r="GX67" s="508"/>
      <c r="GY67" s="508"/>
      <c r="GZ67" s="508"/>
      <c r="HA67" s="508"/>
      <c r="HB67" s="508"/>
      <c r="HC67" s="1393"/>
      <c r="HD67" s="1393"/>
      <c r="HE67" s="510"/>
      <c r="HF67" s="862"/>
      <c r="HG67" s="787"/>
      <c r="HH67" s="511"/>
      <c r="HI67" s="508"/>
      <c r="HJ67" s="508"/>
      <c r="HK67" s="509"/>
      <c r="HL67" s="508"/>
      <c r="HM67" s="508"/>
      <c r="HN67" s="508"/>
      <c r="HO67" s="508"/>
      <c r="HP67" s="508"/>
      <c r="HQ67" s="1393"/>
      <c r="HR67" s="1393"/>
      <c r="HS67" s="506"/>
      <c r="HT67" s="721"/>
      <c r="HU67" s="1405"/>
      <c r="HV67" s="790"/>
      <c r="HW67" s="1015"/>
      <c r="HX67" s="1014"/>
      <c r="HY67" s="1014"/>
      <c r="HZ67" s="1014"/>
      <c r="IA67" s="1014"/>
      <c r="IB67" s="949"/>
      <c r="IC67" s="1212"/>
      <c r="ID67" s="1212"/>
      <c r="IE67" s="483"/>
      <c r="IF67" s="501"/>
      <c r="IG67" s="501"/>
      <c r="IH67" s="501"/>
      <c r="II67" s="409"/>
      <c r="IJ67" s="409"/>
      <c r="IK67" s="409"/>
      <c r="IM67" s="534"/>
      <c r="IN67" s="812"/>
      <c r="IO67" s="813"/>
      <c r="IP67" s="813"/>
      <c r="IQ67" s="158"/>
      <c r="IR67" s="158"/>
      <c r="IS67" s="627"/>
      <c r="IT67" s="627"/>
      <c r="IU67" s="627"/>
      <c r="IV67" s="627"/>
      <c r="IW67" s="627"/>
      <c r="IX67" s="627"/>
      <c r="IY67" s="627"/>
      <c r="IZ67" s="627"/>
      <c r="JA67" s="544"/>
      <c r="JB67" s="545"/>
      <c r="JC67" s="545"/>
      <c r="JD67" s="547"/>
      <c r="JE67" s="545"/>
      <c r="JF67" s="545"/>
      <c r="JG67" s="547"/>
      <c r="JH67" s="545"/>
      <c r="JI67" s="545"/>
      <c r="JJ67" s="547"/>
      <c r="JK67" s="792"/>
      <c r="JL67" s="349"/>
      <c r="JM67" s="349"/>
      <c r="JN67" s="563"/>
      <c r="JO67" s="563"/>
      <c r="JP67" s="563"/>
      <c r="JQ67" s="563"/>
      <c r="JR67" s="754"/>
      <c r="JS67" s="754"/>
      <c r="JT67" s="159"/>
      <c r="JU67" s="160"/>
      <c r="JV67" s="754"/>
      <c r="JW67" s="754"/>
      <c r="JX67" s="507"/>
      <c r="JY67" s="508"/>
      <c r="JZ67" s="508"/>
      <c r="KA67" s="509"/>
      <c r="KB67" s="508"/>
      <c r="KC67" s="508"/>
      <c r="KD67" s="508"/>
      <c r="KE67" s="508"/>
      <c r="KF67" s="508"/>
      <c r="KG67" s="1393"/>
      <c r="KH67" s="1393"/>
      <c r="KI67" s="510"/>
      <c r="KJ67" s="862"/>
      <c r="KK67" s="787"/>
      <c r="KL67" s="511"/>
      <c r="KM67" s="508"/>
      <c r="KN67" s="508"/>
      <c r="KO67" s="509"/>
      <c r="KP67" s="508"/>
      <c r="KQ67" s="508"/>
      <c r="KR67" s="508"/>
      <c r="KS67" s="508"/>
      <c r="KT67" s="508"/>
      <c r="KU67" s="1393"/>
      <c r="KV67" s="1393"/>
      <c r="KW67" s="506"/>
      <c r="KX67" s="721"/>
      <c r="KY67" s="1405"/>
      <c r="KZ67" s="790"/>
      <c r="LA67" s="1015"/>
      <c r="LB67" s="1014"/>
      <c r="LC67" s="1014"/>
      <c r="LD67" s="1014"/>
      <c r="LE67" s="1014"/>
      <c r="LF67" s="949"/>
      <c r="LG67" s="1212"/>
      <c r="LH67" s="1212"/>
      <c r="LI67" s="483"/>
      <c r="LJ67" s="501"/>
      <c r="LK67" s="501"/>
      <c r="LL67" s="501"/>
      <c r="LM67" s="409"/>
      <c r="LN67" s="409"/>
      <c r="LO67" s="409"/>
      <c r="LQ67" s="1719"/>
      <c r="LR67" s="1719"/>
      <c r="LS67" s="1719"/>
      <c r="LT67" s="1719"/>
      <c r="LU67" s="1719"/>
      <c r="LV67" s="1719"/>
      <c r="LW67" s="1292"/>
      <c r="LX67" s="1292"/>
      <c r="LY67" s="1292"/>
      <c r="LZ67" s="1292"/>
      <c r="MA67" s="1719"/>
      <c r="MB67" s="544"/>
      <c r="MC67" s="460"/>
      <c r="MD67" s="943"/>
      <c r="ME67" s="944"/>
      <c r="MF67" s="460"/>
      <c r="MG67" s="829"/>
      <c r="MH67" s="547"/>
      <c r="MI67" s="545"/>
      <c r="MJ67" s="821"/>
      <c r="MK67" s="544"/>
      <c r="ML67" s="1720"/>
      <c r="MM67" s="1294"/>
      <c r="MN67" s="385"/>
      <c r="MO67" s="1294"/>
      <c r="MP67" s="1294"/>
      <c r="MQ67" s="1294"/>
      <c r="MR67" s="1294"/>
      <c r="MS67" s="1295"/>
      <c r="MT67" s="858"/>
      <c r="MU67" s="898"/>
      <c r="MV67" s="899"/>
      <c r="MW67" s="900"/>
      <c r="MX67" s="898"/>
      <c r="MY67" s="898"/>
      <c r="MZ67" s="858"/>
      <c r="NA67" s="858"/>
      <c r="NB67" s="858"/>
      <c r="NC67" s="858"/>
      <c r="ND67" s="858"/>
      <c r="NE67" s="858"/>
      <c r="NF67" s="858"/>
      <c r="NG67" s="858"/>
      <c r="NH67" s="858"/>
      <c r="NI67" s="858"/>
      <c r="NJ67" s="858"/>
      <c r="NK67" s="858"/>
      <c r="NL67" s="858"/>
      <c r="NM67" s="887"/>
      <c r="NN67" s="887"/>
      <c r="NO67" s="887"/>
      <c r="NP67" s="887"/>
      <c r="NQ67" s="887"/>
      <c r="NR67" s="887"/>
      <c r="NS67" s="887"/>
      <c r="NT67" s="887"/>
      <c r="NU67" s="887"/>
      <c r="NV67" s="887"/>
      <c r="NW67" s="887"/>
      <c r="NX67" s="887"/>
      <c r="NY67" s="858"/>
    </row>
    <row r="68" spans="1:389" ht="17.25" customHeight="1">
      <c r="A68" s="534"/>
      <c r="B68" s="373"/>
      <c r="C68" s="374"/>
      <c r="D68" s="374"/>
      <c r="E68" s="40"/>
      <c r="F68" s="40"/>
      <c r="G68" s="354"/>
      <c r="H68" s="354"/>
      <c r="I68" s="354"/>
      <c r="J68" s="354"/>
      <c r="K68" s="354"/>
      <c r="L68" s="354"/>
      <c r="M68" s="385"/>
      <c r="N68" s="354"/>
      <c r="O68" s="544"/>
      <c r="P68" s="545"/>
      <c r="Q68" s="545"/>
      <c r="R68" s="547"/>
      <c r="S68" s="545"/>
      <c r="T68" s="545"/>
      <c r="U68" s="547"/>
      <c r="V68" s="545"/>
      <c r="W68" s="545"/>
      <c r="X68" s="547"/>
      <c r="Y68" s="349"/>
      <c r="Z68" s="349"/>
      <c r="AA68" s="349"/>
      <c r="AB68" s="563"/>
      <c r="AC68" s="563"/>
      <c r="AD68" s="563"/>
      <c r="AE68" s="563"/>
      <c r="AF68" s="349"/>
      <c r="AG68" s="349"/>
      <c r="AH68" s="41"/>
      <c r="AI68" s="42"/>
      <c r="AJ68" s="349"/>
      <c r="AK68" s="349"/>
      <c r="AL68" s="936"/>
      <c r="AM68" s="936"/>
      <c r="AN68" s="936"/>
      <c r="AO68" s="936"/>
      <c r="AP68" s="939"/>
      <c r="AQ68" s="939"/>
      <c r="AR68" s="936"/>
      <c r="AS68" s="1099"/>
      <c r="AT68" s="1099"/>
      <c r="AU68" s="1099"/>
      <c r="AV68" s="939"/>
      <c r="AW68" s="939"/>
      <c r="AX68" s="964"/>
      <c r="AY68" s="787"/>
      <c r="AZ68" s="1408"/>
      <c r="BA68" s="1100"/>
      <c r="BB68" s="1100"/>
      <c r="BC68" s="1100"/>
      <c r="BD68" s="1100"/>
      <c r="BE68" s="1100"/>
      <c r="BF68" s="1408"/>
      <c r="BG68" s="1408"/>
      <c r="BH68" s="1408"/>
      <c r="BI68" s="1408"/>
      <c r="BJ68" s="1408"/>
      <c r="BK68" s="1408"/>
      <c r="BM68" s="1405"/>
      <c r="BN68" s="790"/>
      <c r="BO68" s="790"/>
      <c r="BP68" s="1016"/>
      <c r="BQ68" s="1016"/>
      <c r="BR68" s="1016"/>
      <c r="BS68" s="1016"/>
      <c r="BT68" s="949"/>
      <c r="BU68" s="1212"/>
      <c r="BV68" s="1212"/>
      <c r="BW68" s="483"/>
      <c r="BX68" s="501"/>
      <c r="BY68" s="501"/>
      <c r="BZ68" s="501"/>
      <c r="CA68" s="409"/>
      <c r="CB68" s="409"/>
      <c r="CC68" s="409"/>
      <c r="CE68" s="534"/>
      <c r="CF68" s="373"/>
      <c r="CG68" s="374"/>
      <c r="CH68" s="374"/>
      <c r="CI68" s="40"/>
      <c r="CJ68" s="40"/>
      <c r="CK68" s="354"/>
      <c r="CL68" s="354"/>
      <c r="CM68" s="354"/>
      <c r="CN68" s="354"/>
      <c r="CO68" s="354"/>
      <c r="CP68" s="354"/>
      <c r="CQ68" s="385"/>
      <c r="CR68" s="354"/>
      <c r="CS68" s="544"/>
      <c r="CT68" s="545"/>
      <c r="CU68" s="545"/>
      <c r="CV68" s="547"/>
      <c r="CW68" s="545"/>
      <c r="CX68" s="545"/>
      <c r="CY68" s="547"/>
      <c r="CZ68" s="545"/>
      <c r="DA68" s="545"/>
      <c r="DB68" s="547"/>
      <c r="DC68" s="349"/>
      <c r="DD68" s="349"/>
      <c r="DE68" s="349"/>
      <c r="DF68" s="563"/>
      <c r="DG68" s="563"/>
      <c r="DH68" s="563"/>
      <c r="DI68" s="563"/>
      <c r="DJ68" s="349"/>
      <c r="DK68" s="349"/>
      <c r="DL68" s="41"/>
      <c r="DM68" s="42"/>
      <c r="DN68" s="349"/>
      <c r="DO68" s="349"/>
      <c r="DP68" s="503"/>
      <c r="DQ68" s="66"/>
      <c r="DR68" s="66"/>
      <c r="DS68" s="66"/>
      <c r="DT68" s="66"/>
      <c r="DU68" s="66"/>
      <c r="DV68" s="66"/>
      <c r="DW68" s="66"/>
      <c r="DX68" s="66"/>
      <c r="DY68" s="67"/>
      <c r="DZ68" s="67"/>
      <c r="EA68" s="68"/>
      <c r="EB68" s="973"/>
      <c r="EC68" s="370"/>
      <c r="ED68" s="503"/>
      <c r="EE68" s="66"/>
      <c r="EF68" s="66"/>
      <c r="EG68" s="66"/>
      <c r="EH68" s="66"/>
      <c r="EI68" s="66"/>
      <c r="EJ68" s="66"/>
      <c r="EK68" s="66"/>
      <c r="EL68" s="66"/>
      <c r="EM68" s="67"/>
      <c r="EN68" s="67"/>
      <c r="EO68" s="68"/>
      <c r="EP68" s="348"/>
      <c r="EQ68" s="1405"/>
      <c r="ER68" s="790"/>
      <c r="ES68" s="790"/>
      <c r="ET68" s="1016"/>
      <c r="EU68" s="1016"/>
      <c r="EV68" s="1016"/>
      <c r="EW68" s="1016"/>
      <c r="EX68" s="949"/>
      <c r="EY68" s="1212"/>
      <c r="EZ68" s="1212"/>
      <c r="FA68" s="483"/>
      <c r="FB68" s="501"/>
      <c r="FC68" s="501"/>
      <c r="FD68" s="501"/>
      <c r="FE68" s="409"/>
      <c r="FF68" s="409"/>
      <c r="FG68" s="409"/>
      <c r="FI68" s="534"/>
      <c r="FJ68" s="812"/>
      <c r="FK68" s="813"/>
      <c r="FL68" s="813"/>
      <c r="FM68" s="158"/>
      <c r="FN68" s="158"/>
      <c r="FO68" s="627"/>
      <c r="FP68" s="627"/>
      <c r="FQ68" s="627"/>
      <c r="FR68" s="627"/>
      <c r="FS68" s="627"/>
      <c r="FT68" s="627"/>
      <c r="FU68" s="627"/>
      <c r="FV68" s="627"/>
      <c r="FW68" s="544"/>
      <c r="FX68" s="545"/>
      <c r="FY68" s="545"/>
      <c r="FZ68" s="547"/>
      <c r="GA68" s="545"/>
      <c r="GB68" s="545"/>
      <c r="GC68" s="547"/>
      <c r="GD68" s="545"/>
      <c r="GE68" s="545"/>
      <c r="GF68" s="547"/>
      <c r="GG68" s="754"/>
      <c r="GH68" s="349"/>
      <c r="GI68" s="349"/>
      <c r="GJ68" s="563"/>
      <c r="GK68" s="563"/>
      <c r="GL68" s="563"/>
      <c r="GM68" s="563"/>
      <c r="GN68" s="792"/>
      <c r="GO68" s="792"/>
      <c r="GP68" s="169"/>
      <c r="GQ68" s="993"/>
      <c r="GR68" s="792"/>
      <c r="GS68" s="754"/>
      <c r="GT68" s="503"/>
      <c r="GU68" s="184"/>
      <c r="GV68" s="184"/>
      <c r="GW68" s="184"/>
      <c r="GX68" s="184"/>
      <c r="GY68" s="184"/>
      <c r="GZ68" s="184"/>
      <c r="HA68" s="184"/>
      <c r="HB68" s="184"/>
      <c r="HC68" s="185"/>
      <c r="HD68" s="185"/>
      <c r="HE68" s="186"/>
      <c r="HF68" s="966"/>
      <c r="HG68" s="787"/>
      <c r="HH68" s="503"/>
      <c r="HI68" s="184"/>
      <c r="HJ68" s="184"/>
      <c r="HK68" s="184"/>
      <c r="HL68" s="184"/>
      <c r="HM68" s="184"/>
      <c r="HN68" s="184"/>
      <c r="HO68" s="184"/>
      <c r="HP68" s="184"/>
      <c r="HQ68" s="185"/>
      <c r="HR68" s="185"/>
      <c r="HS68" s="186"/>
      <c r="HT68" s="721"/>
      <c r="HU68" s="1405"/>
      <c r="HV68" s="790"/>
      <c r="HW68" s="790"/>
      <c r="HX68" s="1016"/>
      <c r="HY68" s="1016"/>
      <c r="HZ68" s="1016"/>
      <c r="IA68" s="1016"/>
      <c r="IB68" s="949"/>
      <c r="IC68" s="1212"/>
      <c r="ID68" s="1212"/>
      <c r="IE68" s="483"/>
      <c r="IF68" s="501"/>
      <c r="IG68" s="501"/>
      <c r="IH68" s="501"/>
      <c r="II68" s="409"/>
      <c r="IJ68" s="409"/>
      <c r="IK68" s="409"/>
      <c r="IM68" s="534"/>
      <c r="IN68" s="812"/>
      <c r="IO68" s="813"/>
      <c r="IP68" s="813"/>
      <c r="IQ68" s="158"/>
      <c r="IR68" s="158"/>
      <c r="IS68" s="627"/>
      <c r="IT68" s="627"/>
      <c r="IU68" s="627"/>
      <c r="IV68" s="627"/>
      <c r="IW68" s="627"/>
      <c r="IX68" s="627"/>
      <c r="IY68" s="627"/>
      <c r="IZ68" s="627"/>
      <c r="JA68" s="544"/>
      <c r="JB68" s="545"/>
      <c r="JC68" s="545"/>
      <c r="JD68" s="547"/>
      <c r="JE68" s="545"/>
      <c r="JF68" s="545"/>
      <c r="JG68" s="547"/>
      <c r="JH68" s="545"/>
      <c r="JI68" s="545"/>
      <c r="JJ68" s="547"/>
      <c r="JK68" s="792"/>
      <c r="JL68" s="349"/>
      <c r="JM68" s="349"/>
      <c r="JN68" s="563"/>
      <c r="JO68" s="563"/>
      <c r="JP68" s="563"/>
      <c r="JQ68" s="563"/>
      <c r="JR68" s="754"/>
      <c r="JS68" s="754"/>
      <c r="JT68" s="159"/>
      <c r="JU68" s="160"/>
      <c r="JV68" s="754"/>
      <c r="JW68" s="754"/>
      <c r="JX68" s="503"/>
      <c r="JY68" s="184"/>
      <c r="JZ68" s="184"/>
      <c r="KA68" s="184"/>
      <c r="KB68" s="184"/>
      <c r="KC68" s="184"/>
      <c r="KD68" s="184"/>
      <c r="KE68" s="184"/>
      <c r="KF68" s="184"/>
      <c r="KG68" s="185"/>
      <c r="KH68" s="185"/>
      <c r="KI68" s="186"/>
      <c r="KJ68" s="966"/>
      <c r="KK68" s="787"/>
      <c r="KL68" s="503"/>
      <c r="KM68" s="184"/>
      <c r="KN68" s="184"/>
      <c r="KO68" s="184"/>
      <c r="KP68" s="184"/>
      <c r="KQ68" s="184"/>
      <c r="KR68" s="184"/>
      <c r="KS68" s="184"/>
      <c r="KT68" s="184"/>
      <c r="KU68" s="185"/>
      <c r="KV68" s="185"/>
      <c r="KW68" s="186"/>
      <c r="KX68" s="721"/>
      <c r="KY68" s="1405"/>
      <c r="KZ68" s="790"/>
      <c r="LA68" s="790"/>
      <c r="LB68" s="1016"/>
      <c r="LC68" s="1016"/>
      <c r="LD68" s="1016"/>
      <c r="LE68" s="1016"/>
      <c r="LF68" s="949"/>
      <c r="LG68" s="1212"/>
      <c r="LH68" s="1212"/>
      <c r="LI68" s="483"/>
      <c r="LJ68" s="501"/>
      <c r="LK68" s="501"/>
      <c r="LL68" s="501"/>
      <c r="LM68" s="409"/>
      <c r="LN68" s="409"/>
      <c r="LO68" s="409"/>
      <c r="LQ68" s="1719"/>
      <c r="LR68" s="1719"/>
      <c r="LS68" s="1719"/>
      <c r="LT68" s="1719"/>
      <c r="LU68" s="1719"/>
      <c r="LV68" s="1719"/>
      <c r="LW68" s="1292"/>
      <c r="LX68" s="1292"/>
      <c r="LY68" s="1292"/>
      <c r="LZ68" s="1292"/>
      <c r="MA68" s="1719"/>
      <c r="MB68" s="544"/>
      <c r="MC68" s="460"/>
      <c r="MD68" s="943"/>
      <c r="ME68" s="944"/>
      <c r="MF68" s="460"/>
      <c r="MG68" s="829"/>
      <c r="MH68" s="547"/>
      <c r="MI68" s="545"/>
      <c r="MJ68" s="821"/>
      <c r="MK68" s="544"/>
      <c r="ML68" s="1720"/>
      <c r="MM68" s="392"/>
      <c r="MN68" s="385"/>
      <c r="MO68" s="1294"/>
      <c r="MP68" s="1294"/>
      <c r="MQ68" s="1294"/>
      <c r="MR68" s="1294"/>
      <c r="MS68" s="1295"/>
      <c r="MT68" s="858"/>
      <c r="MU68" s="898"/>
      <c r="MV68" s="899"/>
      <c r="MW68" s="900"/>
      <c r="MX68" s="898"/>
      <c r="MY68" s="898"/>
      <c r="MZ68" s="858"/>
      <c r="NA68" s="858"/>
      <c r="NB68" s="858"/>
      <c r="NC68" s="858"/>
      <c r="ND68" s="858"/>
      <c r="NE68" s="858"/>
      <c r="NF68" s="858"/>
      <c r="NG68" s="858"/>
      <c r="NH68" s="858"/>
      <c r="NI68" s="858"/>
      <c r="NJ68" s="858"/>
      <c r="NK68" s="858"/>
      <c r="NL68" s="858"/>
      <c r="NM68" s="858"/>
      <c r="NN68" s="858"/>
      <c r="NO68" s="858"/>
      <c r="NP68" s="858"/>
      <c r="NQ68" s="858"/>
      <c r="NR68" s="858"/>
      <c r="NS68" s="858"/>
      <c r="NT68" s="858"/>
      <c r="NU68" s="858"/>
      <c r="NV68" s="858"/>
      <c r="NW68" s="858"/>
      <c r="NX68" s="858"/>
      <c r="NY68" s="858"/>
    </row>
    <row r="69" spans="1:389" ht="17.25" customHeight="1">
      <c r="A69" s="534"/>
      <c r="B69" s="373"/>
      <c r="C69" s="374"/>
      <c r="D69" s="374"/>
      <c r="E69" s="40"/>
      <c r="F69" s="40"/>
      <c r="G69" s="354"/>
      <c r="H69" s="354"/>
      <c r="I69" s="354"/>
      <c r="J69" s="354"/>
      <c r="K69" s="354"/>
      <c r="L69" s="354"/>
      <c r="M69" s="385"/>
      <c r="N69" s="354"/>
      <c r="O69" s="544"/>
      <c r="P69" s="545"/>
      <c r="Q69" s="545"/>
      <c r="R69" s="547"/>
      <c r="S69" s="545"/>
      <c r="T69" s="545"/>
      <c r="U69" s="547"/>
      <c r="V69" s="545"/>
      <c r="W69" s="545"/>
      <c r="X69" s="547"/>
      <c r="Y69" s="349"/>
      <c r="Z69" s="349"/>
      <c r="AA69" s="349"/>
      <c r="AB69" s="563"/>
      <c r="AC69" s="563"/>
      <c r="AD69" s="563"/>
      <c r="AE69" s="563"/>
      <c r="AF69" s="349"/>
      <c r="AG69" s="349"/>
      <c r="AH69" s="41"/>
      <c r="AI69" s="42"/>
      <c r="AJ69" s="349"/>
      <c r="AK69" s="349"/>
      <c r="AL69" s="1408"/>
      <c r="AM69" s="1408"/>
      <c r="AN69" s="1408"/>
      <c r="AO69" s="1408"/>
      <c r="AP69" s="1408"/>
      <c r="AQ69" s="1408"/>
      <c r="AR69" s="1408"/>
      <c r="AS69" s="1408"/>
      <c r="AT69" s="1408"/>
      <c r="AU69" s="1408"/>
      <c r="AV69" s="1409"/>
      <c r="AW69" s="1409"/>
      <c r="AX69" s="964"/>
      <c r="AY69" s="787"/>
      <c r="AZ69" s="939"/>
      <c r="BA69" s="937"/>
      <c r="BB69" s="937"/>
      <c r="BC69" s="937"/>
      <c r="BD69" s="937"/>
      <c r="BE69" s="937"/>
      <c r="BF69" s="1101"/>
      <c r="BG69" s="1154"/>
      <c r="BH69" s="1101"/>
      <c r="BI69" s="1154"/>
      <c r="BJ69" s="1155"/>
      <c r="BK69" s="1154"/>
      <c r="BM69" s="1405"/>
      <c r="BN69" s="790"/>
      <c r="BO69" s="790"/>
      <c r="BP69" s="1016"/>
      <c r="BQ69" s="1016"/>
      <c r="BR69" s="1016"/>
      <c r="BS69" s="1016"/>
      <c r="BT69" s="949"/>
      <c r="BU69" s="1212"/>
      <c r="BV69" s="1212"/>
      <c r="BW69" s="590"/>
      <c r="BX69" s="501"/>
      <c r="BY69" s="501"/>
      <c r="BZ69" s="501"/>
      <c r="CA69" s="409"/>
      <c r="CB69" s="409"/>
      <c r="CC69" s="409"/>
      <c r="CE69" s="534"/>
      <c r="CF69" s="373"/>
      <c r="CG69" s="374"/>
      <c r="CH69" s="374"/>
      <c r="CI69" s="40"/>
      <c r="CJ69" s="40"/>
      <c r="CK69" s="354"/>
      <c r="CL69" s="354"/>
      <c r="CM69" s="354"/>
      <c r="CN69" s="354"/>
      <c r="CO69" s="354"/>
      <c r="CP69" s="354"/>
      <c r="CQ69" s="385"/>
      <c r="CR69" s="354"/>
      <c r="CS69" s="544"/>
      <c r="CT69" s="545"/>
      <c r="CU69" s="545"/>
      <c r="CV69" s="547"/>
      <c r="CW69" s="545"/>
      <c r="CX69" s="545"/>
      <c r="CY69" s="547"/>
      <c r="CZ69" s="545"/>
      <c r="DA69" s="545"/>
      <c r="DB69" s="547"/>
      <c r="DC69" s="349"/>
      <c r="DD69" s="349"/>
      <c r="DE69" s="349"/>
      <c r="DF69" s="563"/>
      <c r="DG69" s="563"/>
      <c r="DH69" s="563"/>
      <c r="DI69" s="563"/>
      <c r="DJ69" s="349"/>
      <c r="DK69" s="349"/>
      <c r="DL69" s="41"/>
      <c r="DM69" s="42"/>
      <c r="DN69" s="349"/>
      <c r="DO69" s="349"/>
      <c r="DP69" s="503"/>
      <c r="DQ69" s="66"/>
      <c r="DR69" s="66"/>
      <c r="DS69" s="66"/>
      <c r="DT69" s="66"/>
      <c r="DU69" s="66"/>
      <c r="DV69" s="66"/>
      <c r="DW69" s="66"/>
      <c r="DX69" s="66"/>
      <c r="DY69" s="67"/>
      <c r="DZ69" s="67"/>
      <c r="EA69" s="68"/>
      <c r="EB69" s="973"/>
      <c r="EC69" s="370"/>
      <c r="ED69" s="503"/>
      <c r="EE69" s="66"/>
      <c r="EF69" s="66"/>
      <c r="EG69" s="66"/>
      <c r="EH69" s="66"/>
      <c r="EI69" s="66"/>
      <c r="EJ69" s="66"/>
      <c r="EK69" s="66"/>
      <c r="EL69" s="66"/>
      <c r="EM69" s="67"/>
      <c r="EN69" s="67"/>
      <c r="EO69" s="68"/>
      <c r="EP69" s="348"/>
      <c r="EQ69" s="1405"/>
      <c r="ER69" s="790"/>
      <c r="ES69" s="790"/>
      <c r="ET69" s="1016"/>
      <c r="EU69" s="1016"/>
      <c r="EV69" s="1016"/>
      <c r="EW69" s="1016"/>
      <c r="EX69" s="949"/>
      <c r="EY69" s="1212"/>
      <c r="EZ69" s="1212"/>
      <c r="FA69" s="590"/>
      <c r="FB69" s="501"/>
      <c r="FC69" s="501"/>
      <c r="FD69" s="501"/>
      <c r="FE69" s="409"/>
      <c r="FF69" s="409"/>
      <c r="FG69" s="409"/>
      <c r="FI69" s="534"/>
      <c r="FJ69" s="812"/>
      <c r="FK69" s="813"/>
      <c r="FL69" s="813"/>
      <c r="FM69" s="158"/>
      <c r="FN69" s="158"/>
      <c r="FO69" s="627"/>
      <c r="FP69" s="627"/>
      <c r="FQ69" s="627"/>
      <c r="FR69" s="627"/>
      <c r="FS69" s="627"/>
      <c r="FT69" s="627"/>
      <c r="FU69" s="627"/>
      <c r="FV69" s="627"/>
      <c r="FW69" s="544"/>
      <c r="FX69" s="545"/>
      <c r="FY69" s="545"/>
      <c r="FZ69" s="547"/>
      <c r="GA69" s="545"/>
      <c r="GB69" s="545"/>
      <c r="GC69" s="547"/>
      <c r="GD69" s="545"/>
      <c r="GE69" s="545"/>
      <c r="GF69" s="547"/>
      <c r="GG69" s="754"/>
      <c r="GH69" s="349"/>
      <c r="GI69" s="349"/>
      <c r="GJ69" s="563"/>
      <c r="GK69" s="563"/>
      <c r="GL69" s="563"/>
      <c r="GM69" s="563"/>
      <c r="GN69" s="792"/>
      <c r="GO69" s="792"/>
      <c r="GP69" s="169"/>
      <c r="GQ69" s="993"/>
      <c r="GR69" s="792"/>
      <c r="GS69" s="754"/>
      <c r="GT69" s="503"/>
      <c r="GU69" s="184"/>
      <c r="GV69" s="184"/>
      <c r="GW69" s="184"/>
      <c r="GX69" s="184"/>
      <c r="GY69" s="184"/>
      <c r="GZ69" s="184"/>
      <c r="HA69" s="184"/>
      <c r="HB69" s="184"/>
      <c r="HC69" s="185"/>
      <c r="HD69" s="185"/>
      <c r="HE69" s="186"/>
      <c r="HF69" s="966"/>
      <c r="HG69" s="787"/>
      <c r="HH69" s="503"/>
      <c r="HI69" s="184"/>
      <c r="HJ69" s="184"/>
      <c r="HK69" s="184"/>
      <c r="HL69" s="184"/>
      <c r="HM69" s="184"/>
      <c r="HN69" s="184"/>
      <c r="HO69" s="184"/>
      <c r="HP69" s="184"/>
      <c r="HQ69" s="185"/>
      <c r="HR69" s="185"/>
      <c r="HS69" s="186"/>
      <c r="HT69" s="721"/>
      <c r="HU69" s="1405"/>
      <c r="HV69" s="790"/>
      <c r="HW69" s="790"/>
      <c r="HX69" s="1016"/>
      <c r="HY69" s="1016"/>
      <c r="HZ69" s="1016"/>
      <c r="IA69" s="1016"/>
      <c r="IB69" s="949"/>
      <c r="IC69" s="1212"/>
      <c r="ID69" s="1212"/>
      <c r="IE69" s="590"/>
      <c r="IF69" s="501"/>
      <c r="IG69" s="501"/>
      <c r="IH69" s="501"/>
      <c r="II69" s="409"/>
      <c r="IJ69" s="409"/>
      <c r="IK69" s="409"/>
      <c r="IM69" s="534"/>
      <c r="IN69" s="812"/>
      <c r="IO69" s="813"/>
      <c r="IP69" s="813"/>
      <c r="IQ69" s="158"/>
      <c r="IR69" s="158"/>
      <c r="IS69" s="627"/>
      <c r="IT69" s="627"/>
      <c r="IU69" s="627"/>
      <c r="IV69" s="627"/>
      <c r="IW69" s="627"/>
      <c r="IX69" s="627"/>
      <c r="IY69" s="627"/>
      <c r="IZ69" s="627"/>
      <c r="JA69" s="544"/>
      <c r="JB69" s="545"/>
      <c r="JC69" s="545"/>
      <c r="JD69" s="547"/>
      <c r="JE69" s="545"/>
      <c r="JF69" s="545"/>
      <c r="JG69" s="547"/>
      <c r="JH69" s="545"/>
      <c r="JI69" s="545"/>
      <c r="JJ69" s="547"/>
      <c r="JK69" s="792"/>
      <c r="JL69" s="349"/>
      <c r="JM69" s="349"/>
      <c r="JN69" s="563"/>
      <c r="JO69" s="563"/>
      <c r="JP69" s="563"/>
      <c r="JQ69" s="563"/>
      <c r="JR69" s="754"/>
      <c r="JS69" s="754"/>
      <c r="JT69" s="159"/>
      <c r="JU69" s="160"/>
      <c r="JV69" s="754"/>
      <c r="JW69" s="754"/>
      <c r="JX69" s="503"/>
      <c r="JY69" s="184"/>
      <c r="JZ69" s="184"/>
      <c r="KA69" s="184"/>
      <c r="KB69" s="184"/>
      <c r="KC69" s="184"/>
      <c r="KD69" s="184"/>
      <c r="KE69" s="184"/>
      <c r="KF69" s="184"/>
      <c r="KG69" s="185"/>
      <c r="KH69" s="185"/>
      <c r="KI69" s="186"/>
      <c r="KJ69" s="966"/>
      <c r="KK69" s="787"/>
      <c r="KL69" s="503"/>
      <c r="KM69" s="184"/>
      <c r="KN69" s="184"/>
      <c r="KO69" s="184"/>
      <c r="KP69" s="184"/>
      <c r="KQ69" s="184"/>
      <c r="KR69" s="184"/>
      <c r="KS69" s="184"/>
      <c r="KT69" s="184"/>
      <c r="KU69" s="185"/>
      <c r="KV69" s="185"/>
      <c r="KW69" s="186"/>
      <c r="KX69" s="721"/>
      <c r="KY69" s="1405"/>
      <c r="KZ69" s="790"/>
      <c r="LA69" s="790"/>
      <c r="LB69" s="1016"/>
      <c r="LC69" s="1016"/>
      <c r="LD69" s="1016"/>
      <c r="LE69" s="1016"/>
      <c r="LF69" s="949"/>
      <c r="LG69" s="1212"/>
      <c r="LH69" s="1212"/>
      <c r="LI69" s="590"/>
      <c r="LJ69" s="501"/>
      <c r="LK69" s="501"/>
      <c r="LL69" s="501"/>
      <c r="LM69" s="409"/>
      <c r="LN69" s="409"/>
      <c r="LO69" s="409"/>
      <c r="LQ69" s="1719"/>
      <c r="LR69" s="1719"/>
      <c r="LS69" s="1719"/>
      <c r="LT69" s="1719"/>
      <c r="LU69" s="1719"/>
      <c r="LV69" s="1719"/>
      <c r="LW69" s="1292"/>
      <c r="LX69" s="1292"/>
      <c r="LY69" s="1292"/>
      <c r="LZ69" s="1292"/>
      <c r="MA69" s="1719"/>
      <c r="MB69" s="544"/>
      <c r="MC69" s="460"/>
      <c r="MD69" s="943"/>
      <c r="ME69" s="944"/>
      <c r="MF69" s="460"/>
      <c r="MG69" s="829"/>
      <c r="MH69" s="547"/>
      <c r="MI69" s="545"/>
      <c r="MJ69" s="821"/>
      <c r="MK69" s="544"/>
      <c r="ML69" s="1720"/>
      <c r="MM69" s="1294"/>
      <c r="MN69" s="385"/>
      <c r="MO69" s="1294"/>
      <c r="MP69" s="1294"/>
      <c r="MQ69" s="1294"/>
      <c r="MR69" s="1294"/>
      <c r="MS69" s="1295"/>
      <c r="MT69" s="858"/>
      <c r="MU69" s="898"/>
      <c r="MV69" s="899"/>
      <c r="MW69" s="900"/>
      <c r="MX69" s="898"/>
      <c r="MY69" s="898"/>
      <c r="MZ69" s="858"/>
      <c r="NA69" s="858"/>
      <c r="NB69" s="858"/>
      <c r="NC69" s="858"/>
      <c r="ND69" s="858"/>
      <c r="NE69" s="858"/>
      <c r="NF69" s="858"/>
      <c r="NG69" s="858"/>
      <c r="NH69" s="858"/>
      <c r="NI69" s="858"/>
      <c r="NJ69" s="858"/>
      <c r="NK69" s="858"/>
      <c r="NL69" s="858"/>
      <c r="NM69" s="858"/>
      <c r="NN69" s="858"/>
      <c r="NO69" s="858"/>
      <c r="NP69" s="858"/>
      <c r="NQ69" s="858"/>
      <c r="NR69" s="858"/>
      <c r="NS69" s="858"/>
      <c r="NT69" s="858"/>
      <c r="NU69" s="858"/>
      <c r="NV69" s="858"/>
      <c r="NW69" s="858"/>
      <c r="NX69" s="858"/>
      <c r="NY69" s="858"/>
    </row>
    <row r="70" spans="1:389" ht="17.25" customHeight="1">
      <c r="A70" s="534"/>
      <c r="B70" s="373"/>
      <c r="C70" s="374"/>
      <c r="D70" s="374"/>
      <c r="E70" s="40"/>
      <c r="F70" s="40"/>
      <c r="G70" s="354"/>
      <c r="H70" s="354"/>
      <c r="I70" s="354"/>
      <c r="J70" s="354"/>
      <c r="K70" s="354"/>
      <c r="L70" s="354"/>
      <c r="M70" s="385"/>
      <c r="N70" s="354"/>
      <c r="O70" s="544"/>
      <c r="P70" s="545"/>
      <c r="Q70" s="545"/>
      <c r="R70" s="547"/>
      <c r="S70" s="545"/>
      <c r="T70" s="545"/>
      <c r="U70" s="547"/>
      <c r="V70" s="545"/>
      <c r="W70" s="545"/>
      <c r="X70" s="547"/>
      <c r="Y70" s="349"/>
      <c r="Z70" s="349"/>
      <c r="AA70" s="349"/>
      <c r="AB70" s="563"/>
      <c r="AC70" s="563"/>
      <c r="AD70" s="563"/>
      <c r="AE70" s="563"/>
      <c r="AF70" s="349"/>
      <c r="AG70" s="349"/>
      <c r="AH70" s="41"/>
      <c r="AI70" s="42"/>
      <c r="AJ70" s="349"/>
      <c r="AK70" s="349"/>
      <c r="AL70" s="1408"/>
      <c r="AM70" s="1100"/>
      <c r="AN70" s="1100"/>
      <c r="AO70" s="1100"/>
      <c r="AP70" s="1100"/>
      <c r="AQ70" s="1100"/>
      <c r="AR70" s="1408"/>
      <c r="AS70" s="1408"/>
      <c r="AT70" s="1408"/>
      <c r="AU70" s="1408"/>
      <c r="AV70" s="1408"/>
      <c r="AW70" s="1408"/>
      <c r="AX70" s="964"/>
      <c r="AY70" s="787"/>
      <c r="AZ70" s="939"/>
      <c r="BA70" s="937"/>
      <c r="BB70" s="937"/>
      <c r="BC70" s="937"/>
      <c r="BD70" s="937"/>
      <c r="BE70" s="937"/>
      <c r="BF70" s="1101"/>
      <c r="BG70" s="1154"/>
      <c r="BH70" s="1101"/>
      <c r="BI70" s="1154"/>
      <c r="BJ70" s="1155"/>
      <c r="BK70" s="1154"/>
      <c r="BM70" s="375"/>
      <c r="BN70" s="790"/>
      <c r="BO70" s="790"/>
      <c r="BP70" s="1016"/>
      <c r="BQ70" s="1016"/>
      <c r="BR70" s="1016"/>
      <c r="BS70" s="1016"/>
      <c r="BT70" s="949"/>
      <c r="BU70" s="375"/>
      <c r="BV70" s="375"/>
      <c r="BW70" s="590"/>
      <c r="BX70" s="1405"/>
      <c r="BY70" s="409"/>
      <c r="BZ70" s="590"/>
      <c r="CA70" s="590"/>
      <c r="CB70" s="590"/>
      <c r="CC70" s="590"/>
      <c r="CE70" s="534"/>
      <c r="CF70" s="373"/>
      <c r="CG70" s="374"/>
      <c r="CH70" s="374"/>
      <c r="CI70" s="40"/>
      <c r="CJ70" s="40"/>
      <c r="CK70" s="354"/>
      <c r="CL70" s="354"/>
      <c r="CM70" s="354"/>
      <c r="CN70" s="354"/>
      <c r="CO70" s="354"/>
      <c r="CP70" s="354"/>
      <c r="CQ70" s="385"/>
      <c r="CR70" s="354"/>
      <c r="CS70" s="544"/>
      <c r="CT70" s="545"/>
      <c r="CU70" s="545"/>
      <c r="CV70" s="547"/>
      <c r="CW70" s="545"/>
      <c r="CX70" s="545"/>
      <c r="CY70" s="547"/>
      <c r="CZ70" s="545"/>
      <c r="DA70" s="545"/>
      <c r="DB70" s="547"/>
      <c r="DC70" s="349"/>
      <c r="DD70" s="349"/>
      <c r="DE70" s="349"/>
      <c r="DF70" s="563"/>
      <c r="DG70" s="563"/>
      <c r="DH70" s="563"/>
      <c r="DI70" s="563"/>
      <c r="DJ70" s="349"/>
      <c r="DK70" s="349"/>
      <c r="DL70" s="41"/>
      <c r="DM70" s="42"/>
      <c r="DN70" s="349"/>
      <c r="DO70" s="349"/>
      <c r="DP70" s="503"/>
      <c r="DQ70" s="66"/>
      <c r="DR70" s="66"/>
      <c r="DS70" s="66"/>
      <c r="DT70" s="66"/>
      <c r="DU70" s="66"/>
      <c r="DV70" s="66"/>
      <c r="DW70" s="66"/>
      <c r="DX70" s="66"/>
      <c r="DY70" s="67"/>
      <c r="DZ70" s="67"/>
      <c r="EA70" s="68"/>
      <c r="EB70" s="973"/>
      <c r="EC70" s="370"/>
      <c r="ED70" s="503"/>
      <c r="EE70" s="66"/>
      <c r="EF70" s="66"/>
      <c r="EG70" s="66"/>
      <c r="EH70" s="66"/>
      <c r="EI70" s="66"/>
      <c r="EJ70" s="66"/>
      <c r="EK70" s="66"/>
      <c r="EL70" s="66"/>
      <c r="EM70" s="67"/>
      <c r="EN70" s="67"/>
      <c r="EO70" s="68"/>
      <c r="EP70" s="348"/>
      <c r="EQ70" s="375"/>
      <c r="ER70" s="790"/>
      <c r="ES70" s="790"/>
      <c r="ET70" s="1016"/>
      <c r="EU70" s="1016"/>
      <c r="EV70" s="1016"/>
      <c r="EW70" s="1016"/>
      <c r="EX70" s="949"/>
      <c r="EY70" s="375"/>
      <c r="EZ70" s="375"/>
      <c r="FA70" s="590"/>
      <c r="FB70" s="1405"/>
      <c r="FC70" s="409"/>
      <c r="FD70" s="590"/>
      <c r="FE70" s="590"/>
      <c r="FF70" s="590"/>
      <c r="FG70" s="590"/>
      <c r="FI70" s="534"/>
      <c r="FJ70" s="812"/>
      <c r="FK70" s="813"/>
      <c r="FL70" s="813"/>
      <c r="FM70" s="158"/>
      <c r="FN70" s="158"/>
      <c r="FO70" s="627"/>
      <c r="FP70" s="627"/>
      <c r="FQ70" s="627"/>
      <c r="FR70" s="627"/>
      <c r="FS70" s="627"/>
      <c r="FT70" s="627"/>
      <c r="FU70" s="627"/>
      <c r="FV70" s="627"/>
      <c r="FW70" s="544"/>
      <c r="FX70" s="545"/>
      <c r="FY70" s="545"/>
      <c r="FZ70" s="547"/>
      <c r="GA70" s="545"/>
      <c r="GB70" s="545"/>
      <c r="GC70" s="547"/>
      <c r="GD70" s="545"/>
      <c r="GE70" s="545"/>
      <c r="GF70" s="547"/>
      <c r="GG70" s="754"/>
      <c r="GH70" s="349"/>
      <c r="GI70" s="349"/>
      <c r="GJ70" s="563"/>
      <c r="GK70" s="563"/>
      <c r="GL70" s="563"/>
      <c r="GM70" s="563"/>
      <c r="GN70" s="792"/>
      <c r="GO70" s="792"/>
      <c r="GP70" s="169"/>
      <c r="GQ70" s="993"/>
      <c r="GR70" s="792"/>
      <c r="GS70" s="754"/>
      <c r="GT70" s="503"/>
      <c r="GU70" s="184"/>
      <c r="GV70" s="184"/>
      <c r="GW70" s="184"/>
      <c r="GX70" s="184"/>
      <c r="GY70" s="184"/>
      <c r="GZ70" s="184"/>
      <c r="HA70" s="184"/>
      <c r="HB70" s="184"/>
      <c r="HC70" s="185"/>
      <c r="HD70" s="185"/>
      <c r="HE70" s="186"/>
      <c r="HF70" s="966"/>
      <c r="HG70" s="787"/>
      <c r="HH70" s="503"/>
      <c r="HI70" s="184"/>
      <c r="HJ70" s="184"/>
      <c r="HK70" s="184"/>
      <c r="HL70" s="184"/>
      <c r="HM70" s="184"/>
      <c r="HN70" s="184"/>
      <c r="HO70" s="184"/>
      <c r="HP70" s="184"/>
      <c r="HQ70" s="185"/>
      <c r="HR70" s="185"/>
      <c r="HS70" s="186"/>
      <c r="HT70" s="721"/>
      <c r="HU70" s="375"/>
      <c r="HV70" s="790"/>
      <c r="HW70" s="790"/>
      <c r="HX70" s="1016"/>
      <c r="HY70" s="1016"/>
      <c r="HZ70" s="1016"/>
      <c r="IA70" s="1016"/>
      <c r="IB70" s="949"/>
      <c r="IC70" s="375"/>
      <c r="ID70" s="375"/>
      <c r="IE70" s="590"/>
      <c r="IF70" s="1405"/>
      <c r="IG70" s="409"/>
      <c r="IH70" s="590"/>
      <c r="II70" s="590"/>
      <c r="IJ70" s="590"/>
      <c r="IK70" s="590"/>
      <c r="IM70" s="534"/>
      <c r="IN70" s="812"/>
      <c r="IO70" s="813"/>
      <c r="IP70" s="813"/>
      <c r="IQ70" s="158"/>
      <c r="IR70" s="158"/>
      <c r="IS70" s="627"/>
      <c r="IT70" s="627"/>
      <c r="IU70" s="627"/>
      <c r="IV70" s="627"/>
      <c r="IW70" s="627"/>
      <c r="IX70" s="627"/>
      <c r="IY70" s="627"/>
      <c r="IZ70" s="627"/>
      <c r="JA70" s="544"/>
      <c r="JB70" s="545"/>
      <c r="JC70" s="545"/>
      <c r="JD70" s="547"/>
      <c r="JE70" s="545"/>
      <c r="JF70" s="545"/>
      <c r="JG70" s="547"/>
      <c r="JH70" s="545"/>
      <c r="JI70" s="545"/>
      <c r="JJ70" s="547"/>
      <c r="JK70" s="792"/>
      <c r="JL70" s="349"/>
      <c r="JM70" s="349"/>
      <c r="JN70" s="563"/>
      <c r="JO70" s="563"/>
      <c r="JP70" s="563"/>
      <c r="JQ70" s="563"/>
      <c r="JR70" s="754"/>
      <c r="JS70" s="754"/>
      <c r="JT70" s="159"/>
      <c r="JU70" s="160"/>
      <c r="JV70" s="754"/>
      <c r="JW70" s="754"/>
      <c r="JX70" s="503"/>
      <c r="JY70" s="184"/>
      <c r="JZ70" s="184"/>
      <c r="KA70" s="184"/>
      <c r="KB70" s="184"/>
      <c r="KC70" s="184"/>
      <c r="KD70" s="184"/>
      <c r="KE70" s="184"/>
      <c r="KF70" s="184"/>
      <c r="KG70" s="185"/>
      <c r="KH70" s="185"/>
      <c r="KI70" s="186"/>
      <c r="KJ70" s="966"/>
      <c r="KK70" s="787"/>
      <c r="KL70" s="503"/>
      <c r="KM70" s="184"/>
      <c r="KN70" s="184"/>
      <c r="KO70" s="184"/>
      <c r="KP70" s="184"/>
      <c r="KQ70" s="184"/>
      <c r="KR70" s="184"/>
      <c r="KS70" s="184"/>
      <c r="KT70" s="184"/>
      <c r="KU70" s="185"/>
      <c r="KV70" s="185"/>
      <c r="KW70" s="186"/>
      <c r="KX70" s="721"/>
      <c r="KY70" s="375"/>
      <c r="KZ70" s="790"/>
      <c r="LA70" s="790"/>
      <c r="LB70" s="1016"/>
      <c r="LC70" s="1016"/>
      <c r="LD70" s="1016"/>
      <c r="LE70" s="1016"/>
      <c r="LF70" s="949"/>
      <c r="LG70" s="375"/>
      <c r="LH70" s="375"/>
      <c r="LI70" s="590"/>
      <c r="LJ70" s="1405"/>
      <c r="LK70" s="409"/>
      <c r="LL70" s="590"/>
      <c r="LM70" s="590"/>
      <c r="LN70" s="590"/>
      <c r="LO70" s="590"/>
      <c r="LQ70" s="1719"/>
      <c r="LR70" s="1719"/>
      <c r="LS70" s="1719"/>
      <c r="LT70" s="1719"/>
      <c r="LU70" s="1719"/>
      <c r="LV70" s="1719"/>
      <c r="LW70" s="1292"/>
      <c r="LX70" s="1292"/>
      <c r="LY70" s="1292"/>
      <c r="LZ70" s="1292"/>
      <c r="MA70" s="1719"/>
      <c r="MB70" s="544"/>
      <c r="MC70" s="460"/>
      <c r="MD70" s="943"/>
      <c r="ME70" s="944"/>
      <c r="MF70" s="460"/>
      <c r="MG70" s="829"/>
      <c r="MH70" s="547"/>
      <c r="MI70" s="545"/>
      <c r="MJ70" s="821"/>
      <c r="MK70" s="544"/>
      <c r="ML70" s="1720"/>
      <c r="MM70" s="1294"/>
      <c r="MN70" s="385"/>
      <c r="MO70" s="1294"/>
      <c r="MP70" s="1294"/>
      <c r="MQ70" s="1294"/>
      <c r="MR70" s="1294"/>
      <c r="MS70" s="1295"/>
      <c r="MT70" s="858"/>
      <c r="MU70" s="898"/>
      <c r="MV70" s="899"/>
      <c r="MW70" s="900"/>
      <c r="MX70" s="898"/>
      <c r="MY70" s="898"/>
      <c r="MZ70" s="858"/>
      <c r="NA70" s="858"/>
      <c r="NB70" s="858"/>
      <c r="NC70" s="858"/>
      <c r="ND70" s="858"/>
      <c r="NE70" s="858"/>
      <c r="NF70" s="858"/>
      <c r="NG70" s="858"/>
      <c r="NH70" s="858"/>
      <c r="NI70" s="858"/>
      <c r="NJ70" s="858"/>
      <c r="NK70" s="858"/>
      <c r="NL70" s="858"/>
      <c r="NM70" s="858"/>
      <c r="NN70" s="858"/>
      <c r="NO70" s="858"/>
      <c r="NP70" s="858"/>
      <c r="NQ70" s="858"/>
      <c r="NR70" s="858"/>
      <c r="NS70" s="858"/>
      <c r="NT70" s="858"/>
      <c r="NU70" s="858"/>
      <c r="NV70" s="858"/>
      <c r="NW70" s="858"/>
      <c r="NX70" s="858"/>
      <c r="NY70" s="858"/>
    </row>
    <row r="71" spans="1:389" ht="17.25" customHeight="1">
      <c r="A71" s="534"/>
      <c r="B71" s="373"/>
      <c r="C71" s="374"/>
      <c r="D71" s="374"/>
      <c r="E71" s="40"/>
      <c r="F71" s="40"/>
      <c r="G71" s="354"/>
      <c r="H71" s="354"/>
      <c r="I71" s="354"/>
      <c r="J71" s="354"/>
      <c r="K71" s="354"/>
      <c r="L71" s="354"/>
      <c r="M71" s="385"/>
      <c r="N71" s="354"/>
      <c r="O71" s="544"/>
      <c r="P71" s="545"/>
      <c r="Q71" s="545"/>
      <c r="R71" s="547"/>
      <c r="S71" s="545"/>
      <c r="T71" s="545"/>
      <c r="U71" s="547"/>
      <c r="V71" s="545"/>
      <c r="W71" s="545"/>
      <c r="X71" s="547"/>
      <c r="Y71" s="349"/>
      <c r="Z71" s="349"/>
      <c r="AA71" s="349"/>
      <c r="AB71" s="563"/>
      <c r="AC71" s="563"/>
      <c r="AD71" s="563"/>
      <c r="AE71" s="563"/>
      <c r="AF71" s="349"/>
      <c r="AG71" s="349"/>
      <c r="AH71" s="41"/>
      <c r="AI71" s="42"/>
      <c r="AJ71" s="349"/>
      <c r="AK71" s="349"/>
      <c r="AL71" s="939"/>
      <c r="AM71" s="937"/>
      <c r="AN71" s="937"/>
      <c r="AO71" s="937"/>
      <c r="AP71" s="937"/>
      <c r="AQ71" s="937"/>
      <c r="AR71" s="1101"/>
      <c r="AS71" s="1154"/>
      <c r="AT71" s="1101"/>
      <c r="AU71" s="1154"/>
      <c r="AV71" s="1155"/>
      <c r="AW71" s="1154"/>
      <c r="AX71" s="964"/>
      <c r="AY71" s="787"/>
      <c r="AZ71" s="939"/>
      <c r="BA71" s="937"/>
      <c r="BB71" s="937"/>
      <c r="BC71" s="937"/>
      <c r="BD71" s="937"/>
      <c r="BE71" s="937"/>
      <c r="BF71" s="1101"/>
      <c r="BG71" s="1154"/>
      <c r="BH71" s="1101"/>
      <c r="BI71" s="1154"/>
      <c r="BJ71" s="1155"/>
      <c r="BK71" s="1154"/>
      <c r="BM71" s="375"/>
      <c r="BN71" s="375"/>
      <c r="BO71" s="375"/>
      <c r="BP71" s="375"/>
      <c r="BQ71" s="375"/>
      <c r="BR71" s="375"/>
      <c r="BS71" s="375"/>
      <c r="BT71" s="375"/>
      <c r="BU71" s="375"/>
      <c r="BV71" s="375"/>
      <c r="BW71" s="590"/>
      <c r="BX71" s="1009"/>
      <c r="BY71" s="1009"/>
      <c r="BZ71" s="590"/>
      <c r="CA71" s="1009"/>
      <c r="CB71" s="1009"/>
      <c r="CC71" s="590"/>
      <c r="CE71" s="534"/>
      <c r="CF71" s="373"/>
      <c r="CG71" s="374"/>
      <c r="CH71" s="374"/>
      <c r="CI71" s="40"/>
      <c r="CJ71" s="40"/>
      <c r="CK71" s="354"/>
      <c r="CL71" s="354"/>
      <c r="CM71" s="354"/>
      <c r="CN71" s="354"/>
      <c r="CO71" s="354"/>
      <c r="CP71" s="354"/>
      <c r="CQ71" s="385"/>
      <c r="CR71" s="354"/>
      <c r="CS71" s="544"/>
      <c r="CT71" s="545"/>
      <c r="CU71" s="545"/>
      <c r="CV71" s="547"/>
      <c r="CW71" s="545"/>
      <c r="CX71" s="545"/>
      <c r="CY71" s="547"/>
      <c r="CZ71" s="545"/>
      <c r="DA71" s="545"/>
      <c r="DB71" s="547"/>
      <c r="DC71" s="349"/>
      <c r="DD71" s="349"/>
      <c r="DE71" s="349"/>
      <c r="DF71" s="563"/>
      <c r="DG71" s="563"/>
      <c r="DH71" s="563"/>
      <c r="DI71" s="563"/>
      <c r="DJ71" s="349"/>
      <c r="DK71" s="349"/>
      <c r="DL71" s="41"/>
      <c r="DM71" s="42"/>
      <c r="DN71" s="349"/>
      <c r="DO71" s="349"/>
      <c r="DP71" s="503"/>
      <c r="DQ71" s="66"/>
      <c r="DR71" s="66"/>
      <c r="DS71" s="66"/>
      <c r="DT71" s="66"/>
      <c r="DU71" s="66"/>
      <c r="DV71" s="66"/>
      <c r="DW71" s="66"/>
      <c r="DX71" s="66"/>
      <c r="DY71" s="67"/>
      <c r="DZ71" s="67"/>
      <c r="EA71" s="68"/>
      <c r="EB71" s="973"/>
      <c r="EC71" s="370"/>
      <c r="ED71" s="503"/>
      <c r="EE71" s="66"/>
      <c r="EF71" s="66"/>
      <c r="EG71" s="66"/>
      <c r="EH71" s="66"/>
      <c r="EI71" s="66"/>
      <c r="EJ71" s="66"/>
      <c r="EK71" s="66"/>
      <c r="EL71" s="66"/>
      <c r="EM71" s="67"/>
      <c r="EN71" s="67"/>
      <c r="EO71" s="68"/>
      <c r="EP71" s="348"/>
      <c r="EQ71" s="375"/>
      <c r="ER71" s="375"/>
      <c r="ES71" s="375"/>
      <c r="ET71" s="375"/>
      <c r="EU71" s="375"/>
      <c r="EV71" s="375"/>
      <c r="EW71" s="375"/>
      <c r="EX71" s="375"/>
      <c r="EY71" s="375"/>
      <c r="EZ71" s="375"/>
      <c r="FA71" s="590"/>
      <c r="FB71" s="1009"/>
      <c r="FC71" s="1009"/>
      <c r="FD71" s="590"/>
      <c r="FE71" s="1009"/>
      <c r="FF71" s="1009"/>
      <c r="FG71" s="590"/>
      <c r="FI71" s="534"/>
      <c r="FJ71" s="812"/>
      <c r="FK71" s="813"/>
      <c r="FL71" s="813"/>
      <c r="FM71" s="158"/>
      <c r="FN71" s="158"/>
      <c r="FO71" s="627"/>
      <c r="FP71" s="627"/>
      <c r="FQ71" s="627"/>
      <c r="FR71" s="627"/>
      <c r="FS71" s="627"/>
      <c r="FT71" s="627"/>
      <c r="FU71" s="627"/>
      <c r="FV71" s="627"/>
      <c r="FW71" s="544"/>
      <c r="FX71" s="545"/>
      <c r="FY71" s="545"/>
      <c r="FZ71" s="547"/>
      <c r="GA71" s="545"/>
      <c r="GB71" s="545"/>
      <c r="GC71" s="547"/>
      <c r="GD71" s="545"/>
      <c r="GE71" s="545"/>
      <c r="GF71" s="547"/>
      <c r="GG71" s="754"/>
      <c r="GH71" s="349"/>
      <c r="GI71" s="349"/>
      <c r="GJ71" s="563"/>
      <c r="GK71" s="563"/>
      <c r="GL71" s="563"/>
      <c r="GM71" s="563"/>
      <c r="GN71" s="792"/>
      <c r="GO71" s="792"/>
      <c r="GP71" s="169"/>
      <c r="GQ71" s="993"/>
      <c r="GR71" s="792"/>
      <c r="GS71" s="754"/>
      <c r="GT71" s="503"/>
      <c r="GU71" s="184"/>
      <c r="GV71" s="184"/>
      <c r="GW71" s="184"/>
      <c r="GX71" s="184"/>
      <c r="GY71" s="184"/>
      <c r="GZ71" s="184"/>
      <c r="HA71" s="184"/>
      <c r="HB71" s="184"/>
      <c r="HC71" s="185"/>
      <c r="HD71" s="185"/>
      <c r="HE71" s="186"/>
      <c r="HF71" s="966"/>
      <c r="HG71" s="787"/>
      <c r="HH71" s="503"/>
      <c r="HI71" s="184"/>
      <c r="HJ71" s="184"/>
      <c r="HK71" s="184"/>
      <c r="HL71" s="184"/>
      <c r="HM71" s="184"/>
      <c r="HN71" s="184"/>
      <c r="HO71" s="184"/>
      <c r="HP71" s="184"/>
      <c r="HQ71" s="185"/>
      <c r="HR71" s="185"/>
      <c r="HS71" s="186"/>
      <c r="HT71" s="721"/>
      <c r="HU71" s="375"/>
      <c r="HV71" s="375"/>
      <c r="HW71" s="375"/>
      <c r="HX71" s="375"/>
      <c r="HY71" s="375"/>
      <c r="HZ71" s="375"/>
      <c r="IA71" s="375"/>
      <c r="IB71" s="375"/>
      <c r="IC71" s="375"/>
      <c r="ID71" s="375"/>
      <c r="IE71" s="590"/>
      <c r="IF71" s="1009"/>
      <c r="IG71" s="1009"/>
      <c r="IH71" s="590"/>
      <c r="II71" s="1009"/>
      <c r="IJ71" s="1009"/>
      <c r="IK71" s="590"/>
      <c r="IM71" s="534"/>
      <c r="IN71" s="812"/>
      <c r="IO71" s="813"/>
      <c r="IP71" s="813"/>
      <c r="IQ71" s="158"/>
      <c r="IR71" s="158"/>
      <c r="IS71" s="627"/>
      <c r="IT71" s="627"/>
      <c r="IU71" s="627"/>
      <c r="IV71" s="627"/>
      <c r="IW71" s="627"/>
      <c r="IX71" s="627"/>
      <c r="IY71" s="627"/>
      <c r="IZ71" s="627"/>
      <c r="JA71" s="544"/>
      <c r="JB71" s="545"/>
      <c r="JC71" s="545"/>
      <c r="JD71" s="547"/>
      <c r="JE71" s="545"/>
      <c r="JF71" s="545"/>
      <c r="JG71" s="547"/>
      <c r="JH71" s="545"/>
      <c r="JI71" s="545"/>
      <c r="JJ71" s="547"/>
      <c r="JK71" s="792"/>
      <c r="JL71" s="349"/>
      <c r="JM71" s="349"/>
      <c r="JN71" s="563"/>
      <c r="JO71" s="563"/>
      <c r="JP71" s="563"/>
      <c r="JQ71" s="563"/>
      <c r="JR71" s="754"/>
      <c r="JS71" s="754"/>
      <c r="JT71" s="159"/>
      <c r="JU71" s="160"/>
      <c r="JV71" s="754"/>
      <c r="JW71" s="754"/>
      <c r="JX71" s="503"/>
      <c r="JY71" s="184"/>
      <c r="JZ71" s="184"/>
      <c r="KA71" s="184"/>
      <c r="KB71" s="184"/>
      <c r="KC71" s="184"/>
      <c r="KD71" s="184"/>
      <c r="KE71" s="184"/>
      <c r="KF71" s="184"/>
      <c r="KG71" s="185"/>
      <c r="KH71" s="185"/>
      <c r="KI71" s="186"/>
      <c r="KJ71" s="966"/>
      <c r="KK71" s="787"/>
      <c r="KL71" s="503"/>
      <c r="KM71" s="184"/>
      <c r="KN71" s="184"/>
      <c r="KO71" s="184"/>
      <c r="KP71" s="184"/>
      <c r="KQ71" s="184"/>
      <c r="KR71" s="184"/>
      <c r="KS71" s="184"/>
      <c r="KT71" s="184"/>
      <c r="KU71" s="185"/>
      <c r="KV71" s="185"/>
      <c r="KW71" s="186"/>
      <c r="KX71" s="721"/>
      <c r="KY71" s="375"/>
      <c r="KZ71" s="375"/>
      <c r="LA71" s="375"/>
      <c r="LB71" s="375"/>
      <c r="LC71" s="375"/>
      <c r="LD71" s="375"/>
      <c r="LE71" s="375"/>
      <c r="LF71" s="375"/>
      <c r="LG71" s="375"/>
      <c r="LH71" s="375"/>
      <c r="LI71" s="590"/>
      <c r="LJ71" s="1009"/>
      <c r="LK71" s="1009"/>
      <c r="LL71" s="590"/>
      <c r="LM71" s="1009"/>
      <c r="LN71" s="1009"/>
      <c r="LO71" s="590"/>
      <c r="LQ71" s="1719"/>
      <c r="LR71" s="1719"/>
      <c r="LS71" s="1719"/>
      <c r="LT71" s="1719"/>
      <c r="LU71" s="1719"/>
      <c r="LV71" s="1719"/>
      <c r="LW71" s="1292"/>
      <c r="LX71" s="1292"/>
      <c r="LY71" s="1292"/>
      <c r="LZ71" s="1292"/>
      <c r="MA71" s="1719"/>
      <c r="MB71" s="544"/>
      <c r="MC71" s="460"/>
      <c r="MD71" s="943"/>
      <c r="ME71" s="944"/>
      <c r="MF71" s="460"/>
      <c r="MG71" s="829"/>
      <c r="MH71" s="547"/>
      <c r="MI71" s="545"/>
      <c r="MJ71" s="821"/>
      <c r="MK71" s="544"/>
      <c r="ML71" s="1720"/>
      <c r="MM71" s="1294"/>
      <c r="MN71" s="385"/>
      <c r="MO71" s="1294"/>
      <c r="MP71" s="1294"/>
      <c r="MQ71" s="1294"/>
      <c r="MR71" s="1294"/>
      <c r="MS71" s="1295"/>
      <c r="MT71" s="858"/>
      <c r="MU71" s="898"/>
      <c r="MV71" s="899"/>
      <c r="MW71" s="900"/>
      <c r="MX71" s="898"/>
      <c r="MY71" s="898"/>
      <c r="MZ71" s="858"/>
      <c r="NA71" s="858"/>
      <c r="NB71" s="858"/>
      <c r="NC71" s="858"/>
      <c r="ND71" s="858"/>
      <c r="NE71" s="858"/>
      <c r="NF71" s="858"/>
      <c r="NG71" s="858"/>
      <c r="NH71" s="858"/>
      <c r="NI71" s="858"/>
      <c r="NJ71" s="858"/>
      <c r="NK71" s="858"/>
      <c r="NL71" s="858"/>
      <c r="NM71" s="858"/>
      <c r="NN71" s="858"/>
      <c r="NO71" s="858"/>
      <c r="NP71" s="858"/>
      <c r="NQ71" s="858"/>
      <c r="NR71" s="858"/>
      <c r="NS71" s="858"/>
      <c r="NT71" s="858"/>
      <c r="NU71" s="858"/>
      <c r="NV71" s="858"/>
      <c r="NW71" s="858"/>
      <c r="NX71" s="858"/>
      <c r="NY71" s="858"/>
    </row>
    <row r="72" spans="1:389" ht="17.25" customHeight="1">
      <c r="A72" s="534"/>
      <c r="B72" s="373"/>
      <c r="C72" s="374"/>
      <c r="D72" s="374"/>
      <c r="E72" s="40"/>
      <c r="F72" s="40"/>
      <c r="G72" s="354"/>
      <c r="H72" s="354"/>
      <c r="I72" s="354"/>
      <c r="J72" s="354"/>
      <c r="K72" s="354"/>
      <c r="L72" s="354"/>
      <c r="M72" s="385"/>
      <c r="N72" s="354"/>
      <c r="O72" s="544"/>
      <c r="P72" s="545"/>
      <c r="Q72" s="545"/>
      <c r="R72" s="547"/>
      <c r="S72" s="545"/>
      <c r="T72" s="545"/>
      <c r="U72" s="547"/>
      <c r="V72" s="545"/>
      <c r="W72" s="545"/>
      <c r="X72" s="547"/>
      <c r="Y72" s="349"/>
      <c r="Z72" s="349"/>
      <c r="AA72" s="349"/>
      <c r="AB72" s="563"/>
      <c r="AC72" s="563"/>
      <c r="AD72" s="563"/>
      <c r="AE72" s="563"/>
      <c r="AF72" s="349"/>
      <c r="AG72" s="349"/>
      <c r="AH72" s="41"/>
      <c r="AI72" s="42"/>
      <c r="AJ72" s="349"/>
      <c r="AK72" s="349"/>
      <c r="AL72" s="939"/>
      <c r="AM72" s="937"/>
      <c r="AN72" s="937"/>
      <c r="AO72" s="937"/>
      <c r="AP72" s="937"/>
      <c r="AQ72" s="937"/>
      <c r="AR72" s="1101"/>
      <c r="AS72" s="1154"/>
      <c r="AT72" s="1101"/>
      <c r="AU72" s="1154"/>
      <c r="AV72" s="1155"/>
      <c r="AW72" s="1154"/>
      <c r="AX72" s="964"/>
      <c r="AY72" s="787"/>
      <c r="AZ72" s="939"/>
      <c r="BA72" s="937"/>
      <c r="BB72" s="937"/>
      <c r="BC72" s="937"/>
      <c r="BD72" s="937"/>
      <c r="BE72" s="937"/>
      <c r="BF72" s="1101"/>
      <c r="BG72" s="1154"/>
      <c r="BH72" s="1101"/>
      <c r="BI72" s="1154"/>
      <c r="BJ72" s="1155"/>
      <c r="BK72" s="1154"/>
      <c r="BM72" s="375"/>
      <c r="BN72" s="375"/>
      <c r="BO72" s="375"/>
      <c r="BP72" s="375"/>
      <c r="BQ72" s="375"/>
      <c r="BR72" s="375"/>
      <c r="BS72" s="375"/>
      <c r="BT72" s="375"/>
      <c r="BU72" s="375"/>
      <c r="BV72" s="375"/>
      <c r="BW72" s="590"/>
      <c r="BX72" s="590"/>
      <c r="BY72" s="590"/>
      <c r="BZ72" s="590"/>
      <c r="CA72" s="590"/>
      <c r="CB72" s="590"/>
      <c r="CC72" s="590"/>
      <c r="CE72" s="534"/>
      <c r="CF72" s="373"/>
      <c r="CG72" s="374"/>
      <c r="CH72" s="374"/>
      <c r="CI72" s="40"/>
      <c r="CJ72" s="40"/>
      <c r="CK72" s="354"/>
      <c r="CL72" s="354"/>
      <c r="CM72" s="354"/>
      <c r="CN72" s="354"/>
      <c r="CO72" s="354"/>
      <c r="CP72" s="354"/>
      <c r="CQ72" s="385"/>
      <c r="CR72" s="354"/>
      <c r="CS72" s="544"/>
      <c r="CT72" s="545"/>
      <c r="CU72" s="545"/>
      <c r="CV72" s="547"/>
      <c r="CW72" s="545"/>
      <c r="CX72" s="545"/>
      <c r="CY72" s="547"/>
      <c r="CZ72" s="545"/>
      <c r="DA72" s="545"/>
      <c r="DB72" s="547"/>
      <c r="DC72" s="349"/>
      <c r="DD72" s="349"/>
      <c r="DE72" s="349"/>
      <c r="DF72" s="563"/>
      <c r="DG72" s="563"/>
      <c r="DH72" s="563"/>
      <c r="DI72" s="563"/>
      <c r="DJ72" s="349"/>
      <c r="DK72" s="349"/>
      <c r="DL72" s="41"/>
      <c r="DM72" s="42"/>
      <c r="DN72" s="349"/>
      <c r="DO72" s="349"/>
      <c r="DP72" s="503"/>
      <c r="DQ72" s="66"/>
      <c r="DR72" s="66"/>
      <c r="DS72" s="66"/>
      <c r="DT72" s="66"/>
      <c r="DU72" s="66"/>
      <c r="DV72" s="66"/>
      <c r="DW72" s="66"/>
      <c r="DX72" s="66"/>
      <c r="DY72" s="67"/>
      <c r="DZ72" s="67"/>
      <c r="EA72" s="68"/>
      <c r="EB72" s="973"/>
      <c r="EC72" s="370"/>
      <c r="ED72" s="503"/>
      <c r="EE72" s="66"/>
      <c r="EF72" s="66"/>
      <c r="EG72" s="66"/>
      <c r="EH72" s="66"/>
      <c r="EI72" s="66"/>
      <c r="EJ72" s="66"/>
      <c r="EK72" s="66"/>
      <c r="EL72" s="66"/>
      <c r="EM72" s="67"/>
      <c r="EN72" s="67"/>
      <c r="EO72" s="68"/>
      <c r="EP72" s="348"/>
      <c r="EQ72" s="375"/>
      <c r="ER72" s="375"/>
      <c r="ES72" s="375"/>
      <c r="ET72" s="375"/>
      <c r="EU72" s="375"/>
      <c r="EV72" s="375"/>
      <c r="EW72" s="375"/>
      <c r="EX72" s="375"/>
      <c r="EY72" s="375"/>
      <c r="EZ72" s="375"/>
      <c r="FA72" s="590"/>
      <c r="FB72" s="590"/>
      <c r="FC72" s="590"/>
      <c r="FD72" s="590"/>
      <c r="FE72" s="590"/>
      <c r="FF72" s="590"/>
      <c r="FG72" s="590"/>
      <c r="FI72" s="534"/>
      <c r="FJ72" s="812"/>
      <c r="FK72" s="813"/>
      <c r="FL72" s="813"/>
      <c r="FM72" s="158"/>
      <c r="FN72" s="158"/>
      <c r="FO72" s="627"/>
      <c r="FP72" s="627"/>
      <c r="FQ72" s="627"/>
      <c r="FR72" s="627"/>
      <c r="FS72" s="627"/>
      <c r="FT72" s="627"/>
      <c r="FU72" s="627"/>
      <c r="FV72" s="627"/>
      <c r="FW72" s="544"/>
      <c r="FX72" s="545"/>
      <c r="FY72" s="545"/>
      <c r="FZ72" s="547"/>
      <c r="GA72" s="545"/>
      <c r="GB72" s="545"/>
      <c r="GC72" s="547"/>
      <c r="GD72" s="545"/>
      <c r="GE72" s="545"/>
      <c r="GF72" s="547"/>
      <c r="GG72" s="754"/>
      <c r="GH72" s="349"/>
      <c r="GI72" s="349"/>
      <c r="GJ72" s="563"/>
      <c r="GK72" s="563"/>
      <c r="GL72" s="563"/>
      <c r="GM72" s="563"/>
      <c r="GN72" s="792"/>
      <c r="GO72" s="792"/>
      <c r="GP72" s="169"/>
      <c r="GQ72" s="993"/>
      <c r="GR72" s="792"/>
      <c r="GS72" s="754"/>
      <c r="GT72" s="503"/>
      <c r="GU72" s="184"/>
      <c r="GV72" s="184"/>
      <c r="GW72" s="184"/>
      <c r="GX72" s="184"/>
      <c r="GY72" s="184"/>
      <c r="GZ72" s="184"/>
      <c r="HA72" s="184"/>
      <c r="HB72" s="184"/>
      <c r="HC72" s="185"/>
      <c r="HD72" s="185"/>
      <c r="HE72" s="186"/>
      <c r="HF72" s="966"/>
      <c r="HG72" s="787"/>
      <c r="HH72" s="503"/>
      <c r="HI72" s="184"/>
      <c r="HJ72" s="184"/>
      <c r="HK72" s="184"/>
      <c r="HL72" s="184"/>
      <c r="HM72" s="184"/>
      <c r="HN72" s="184"/>
      <c r="HO72" s="184"/>
      <c r="HP72" s="184"/>
      <c r="HQ72" s="185"/>
      <c r="HR72" s="185"/>
      <c r="HS72" s="186"/>
      <c r="HT72" s="721"/>
      <c r="HU72" s="375"/>
      <c r="HV72" s="375"/>
      <c r="HW72" s="375"/>
      <c r="HX72" s="375"/>
      <c r="HY72" s="375"/>
      <c r="HZ72" s="375"/>
      <c r="IA72" s="375"/>
      <c r="IB72" s="375"/>
      <c r="IC72" s="375"/>
      <c r="ID72" s="375"/>
      <c r="IE72" s="590"/>
      <c r="IF72" s="590"/>
      <c r="IG72" s="590"/>
      <c r="IH72" s="590"/>
      <c r="II72" s="590"/>
      <c r="IJ72" s="590"/>
      <c r="IK72" s="590"/>
      <c r="IM72" s="534"/>
      <c r="IN72" s="812"/>
      <c r="IO72" s="813"/>
      <c r="IP72" s="813"/>
      <c r="IQ72" s="158"/>
      <c r="IR72" s="158"/>
      <c r="IS72" s="627"/>
      <c r="IT72" s="627"/>
      <c r="IU72" s="627"/>
      <c r="IV72" s="627"/>
      <c r="IW72" s="627"/>
      <c r="IX72" s="627"/>
      <c r="IY72" s="627"/>
      <c r="IZ72" s="627"/>
      <c r="JA72" s="544"/>
      <c r="JB72" s="545"/>
      <c r="JC72" s="545"/>
      <c r="JD72" s="547"/>
      <c r="JE72" s="545"/>
      <c r="JF72" s="545"/>
      <c r="JG72" s="547"/>
      <c r="JH72" s="545"/>
      <c r="JI72" s="545"/>
      <c r="JJ72" s="547"/>
      <c r="JK72" s="792"/>
      <c r="JL72" s="349"/>
      <c r="JM72" s="349"/>
      <c r="JN72" s="563"/>
      <c r="JO72" s="563"/>
      <c r="JP72" s="563"/>
      <c r="JQ72" s="563"/>
      <c r="JR72" s="754"/>
      <c r="JS72" s="754"/>
      <c r="JT72" s="159"/>
      <c r="JU72" s="160"/>
      <c r="JV72" s="754"/>
      <c r="JW72" s="754"/>
      <c r="JX72" s="503"/>
      <c r="JY72" s="184"/>
      <c r="JZ72" s="184"/>
      <c r="KA72" s="184"/>
      <c r="KB72" s="184"/>
      <c r="KC72" s="184"/>
      <c r="KD72" s="184"/>
      <c r="KE72" s="184"/>
      <c r="KF72" s="184"/>
      <c r="KG72" s="185"/>
      <c r="KH72" s="185"/>
      <c r="KI72" s="186"/>
      <c r="KJ72" s="966"/>
      <c r="KK72" s="787"/>
      <c r="KL72" s="503"/>
      <c r="KM72" s="184"/>
      <c r="KN72" s="184"/>
      <c r="KO72" s="184"/>
      <c r="KP72" s="184"/>
      <c r="KQ72" s="184"/>
      <c r="KR72" s="184"/>
      <c r="KS72" s="184"/>
      <c r="KT72" s="184"/>
      <c r="KU72" s="185"/>
      <c r="KV72" s="185"/>
      <c r="KW72" s="186"/>
      <c r="KX72" s="721"/>
      <c r="KY72" s="375"/>
      <c r="KZ72" s="375"/>
      <c r="LA72" s="375"/>
      <c r="LB72" s="375"/>
      <c r="LC72" s="375"/>
      <c r="LD72" s="375"/>
      <c r="LE72" s="375"/>
      <c r="LF72" s="375"/>
      <c r="LG72" s="375"/>
      <c r="LH72" s="375"/>
      <c r="LI72" s="590"/>
      <c r="LJ72" s="590"/>
      <c r="LK72" s="590"/>
      <c r="LL72" s="590"/>
      <c r="LM72" s="590"/>
      <c r="LN72" s="590"/>
      <c r="LO72" s="590"/>
      <c r="LQ72" s="1719"/>
      <c r="LR72" s="1719"/>
      <c r="LS72" s="1719"/>
      <c r="LT72" s="1719"/>
      <c r="LU72" s="1719"/>
      <c r="LV72" s="1719"/>
      <c r="LW72" s="1292"/>
      <c r="LX72" s="1292"/>
      <c r="LY72" s="1292"/>
      <c r="LZ72" s="1292"/>
      <c r="MA72" s="1719"/>
      <c r="MB72" s="544"/>
      <c r="MC72" s="460"/>
      <c r="MD72" s="943"/>
      <c r="ME72" s="944"/>
      <c r="MF72" s="460"/>
      <c r="MG72" s="829"/>
      <c r="MH72" s="547"/>
      <c r="MI72" s="545"/>
      <c r="MJ72" s="821"/>
      <c r="MK72" s="544"/>
      <c r="ML72" s="1720"/>
      <c r="MM72" s="1294"/>
      <c r="MN72" s="1294"/>
      <c r="MO72" s="1294"/>
      <c r="MP72" s="1294"/>
      <c r="MQ72" s="1294"/>
      <c r="MR72" s="1294"/>
      <c r="MS72" s="1317"/>
      <c r="MT72" s="858"/>
      <c r="MU72" s="898"/>
      <c r="MV72" s="899"/>
      <c r="MW72" s="900"/>
      <c r="MX72" s="898"/>
      <c r="MY72" s="898"/>
      <c r="MZ72" s="858"/>
      <c r="NA72" s="858"/>
      <c r="NB72" s="858"/>
      <c r="NC72" s="858"/>
      <c r="ND72" s="858"/>
      <c r="NE72" s="858"/>
      <c r="NF72" s="858"/>
      <c r="NG72" s="858"/>
      <c r="NH72" s="858"/>
      <c r="NI72" s="858"/>
      <c r="NJ72" s="858"/>
      <c r="NK72" s="858"/>
      <c r="NL72" s="858"/>
      <c r="NM72" s="858"/>
      <c r="NN72" s="858"/>
      <c r="NO72" s="858"/>
      <c r="NP72" s="858"/>
      <c r="NQ72" s="858"/>
      <c r="NR72" s="858"/>
      <c r="NS72" s="858"/>
      <c r="NT72" s="858"/>
      <c r="NU72" s="858"/>
      <c r="NV72" s="858"/>
      <c r="NW72" s="858"/>
      <c r="NX72" s="858"/>
      <c r="NY72" s="858"/>
    </row>
    <row r="73" spans="1:389" ht="17.25" customHeight="1">
      <c r="A73" s="534"/>
      <c r="B73" s="373"/>
      <c r="C73" s="374"/>
      <c r="D73" s="374"/>
      <c r="E73" s="40"/>
      <c r="F73" s="40"/>
      <c r="G73" s="354"/>
      <c r="H73" s="354"/>
      <c r="I73" s="354"/>
      <c r="J73" s="354"/>
      <c r="K73" s="354"/>
      <c r="L73" s="354"/>
      <c r="M73" s="385"/>
      <c r="N73" s="354"/>
      <c r="O73" s="833"/>
      <c r="P73" s="791"/>
      <c r="Q73" s="791"/>
      <c r="R73" s="655"/>
      <c r="S73" s="791"/>
      <c r="T73" s="791"/>
      <c r="U73" s="655"/>
      <c r="V73" s="791"/>
      <c r="W73" s="791"/>
      <c r="X73" s="655"/>
      <c r="Y73" s="349"/>
      <c r="Z73" s="355"/>
      <c r="AA73" s="355"/>
      <c r="AB73" s="559"/>
      <c r="AC73" s="559"/>
      <c r="AD73" s="559"/>
      <c r="AE73" s="559"/>
      <c r="AF73" s="349"/>
      <c r="AG73" s="349"/>
      <c r="AH73" s="41"/>
      <c r="AI73" s="42"/>
      <c r="AJ73" s="349"/>
      <c r="AK73" s="349"/>
      <c r="AL73" s="939"/>
      <c r="AM73" s="937"/>
      <c r="AN73" s="937"/>
      <c r="AO73" s="937"/>
      <c r="AP73" s="937"/>
      <c r="AQ73" s="937"/>
      <c r="AR73" s="1101"/>
      <c r="AS73" s="1154"/>
      <c r="AT73" s="1101"/>
      <c r="AU73" s="1154"/>
      <c r="AV73" s="1155"/>
      <c r="AW73" s="1154"/>
      <c r="AX73" s="868"/>
      <c r="AY73" s="810"/>
      <c r="AZ73" s="939"/>
      <c r="BA73" s="937"/>
      <c r="BB73" s="937"/>
      <c r="BC73" s="937"/>
      <c r="BD73" s="937"/>
      <c r="BE73" s="937"/>
      <c r="BF73" s="1101"/>
      <c r="BG73" s="1154"/>
      <c r="BH73" s="1101"/>
      <c r="BI73" s="1154"/>
      <c r="BJ73" s="1155"/>
      <c r="BK73" s="1154"/>
      <c r="BM73" s="375"/>
      <c r="BN73" s="375"/>
      <c r="BO73" s="375"/>
      <c r="BP73" s="375"/>
      <c r="BQ73" s="375"/>
      <c r="BR73" s="375"/>
      <c r="BS73" s="375"/>
      <c r="BT73" s="375"/>
      <c r="BU73" s="375"/>
      <c r="BV73" s="375"/>
      <c r="BW73" s="590"/>
      <c r="BX73" s="1405"/>
      <c r="BY73" s="1405"/>
      <c r="BZ73" s="1405"/>
      <c r="CA73" s="1405"/>
      <c r="CB73" s="590"/>
      <c r="CC73" s="590"/>
      <c r="CE73" s="534"/>
      <c r="CF73" s="373"/>
      <c r="CG73" s="374"/>
      <c r="CH73" s="374"/>
      <c r="CI73" s="40"/>
      <c r="CJ73" s="40"/>
      <c r="CK73" s="354"/>
      <c r="CL73" s="354"/>
      <c r="CM73" s="354"/>
      <c r="CN73" s="354"/>
      <c r="CO73" s="354"/>
      <c r="CP73" s="354"/>
      <c r="CQ73" s="385"/>
      <c r="CR73" s="354"/>
      <c r="CS73" s="833"/>
      <c r="CT73" s="791"/>
      <c r="CU73" s="791"/>
      <c r="CV73" s="655"/>
      <c r="CW73" s="791"/>
      <c r="CX73" s="791"/>
      <c r="CY73" s="655"/>
      <c r="CZ73" s="791"/>
      <c r="DA73" s="791"/>
      <c r="DB73" s="655"/>
      <c r="DC73" s="349"/>
      <c r="DD73" s="355"/>
      <c r="DE73" s="355"/>
      <c r="DF73" s="559"/>
      <c r="DG73" s="559"/>
      <c r="DH73" s="559"/>
      <c r="DI73" s="559"/>
      <c r="DJ73" s="349"/>
      <c r="DK73" s="349"/>
      <c r="DL73" s="41"/>
      <c r="DM73" s="42"/>
      <c r="DN73" s="349"/>
      <c r="DO73" s="349"/>
      <c r="DP73" s="1393"/>
      <c r="DQ73" s="67"/>
      <c r="DR73" s="67"/>
      <c r="DS73" s="67"/>
      <c r="DT73" s="67"/>
      <c r="DU73" s="67"/>
      <c r="DV73" s="67"/>
      <c r="DW73" s="67"/>
      <c r="DX73" s="67"/>
      <c r="DY73" s="67"/>
      <c r="DZ73" s="67"/>
      <c r="EA73" s="68"/>
      <c r="EB73" s="967"/>
      <c r="EC73" s="371"/>
      <c r="ED73" s="1393"/>
      <c r="EE73" s="67"/>
      <c r="EF73" s="67"/>
      <c r="EG73" s="67"/>
      <c r="EH73" s="67"/>
      <c r="EI73" s="67"/>
      <c r="EJ73" s="67"/>
      <c r="EK73" s="67"/>
      <c r="EL73" s="67"/>
      <c r="EM73" s="67"/>
      <c r="EN73" s="67"/>
      <c r="EO73" s="68"/>
      <c r="EP73" s="348"/>
      <c r="EQ73" s="375"/>
      <c r="ER73" s="375"/>
      <c r="ES73" s="375"/>
      <c r="ET73" s="375"/>
      <c r="EU73" s="375"/>
      <c r="EV73" s="375"/>
      <c r="EW73" s="375"/>
      <c r="EX73" s="375"/>
      <c r="EY73" s="375"/>
      <c r="EZ73" s="375"/>
      <c r="FA73" s="590"/>
      <c r="FB73" s="1405"/>
      <c r="FC73" s="1405"/>
      <c r="FD73" s="1405"/>
      <c r="FE73" s="1405"/>
      <c r="FF73" s="590"/>
      <c r="FG73" s="590"/>
      <c r="FI73" s="534"/>
      <c r="FJ73" s="812"/>
      <c r="FK73" s="813"/>
      <c r="FL73" s="813"/>
      <c r="FM73" s="158"/>
      <c r="FN73" s="158"/>
      <c r="FO73" s="627"/>
      <c r="FP73" s="627"/>
      <c r="FQ73" s="627"/>
      <c r="FR73" s="627"/>
      <c r="FS73" s="627"/>
      <c r="FT73" s="627"/>
      <c r="FU73" s="627"/>
      <c r="FV73" s="627"/>
      <c r="FW73" s="833"/>
      <c r="FX73" s="791"/>
      <c r="FY73" s="791"/>
      <c r="FZ73" s="655"/>
      <c r="GA73" s="791"/>
      <c r="GB73" s="791"/>
      <c r="GC73" s="655"/>
      <c r="GD73" s="791"/>
      <c r="GE73" s="791"/>
      <c r="GF73" s="655"/>
      <c r="GG73" s="754"/>
      <c r="GH73" s="355"/>
      <c r="GI73" s="355"/>
      <c r="GJ73" s="559"/>
      <c r="GK73" s="559"/>
      <c r="GL73" s="559"/>
      <c r="GM73" s="559"/>
      <c r="GN73" s="792"/>
      <c r="GO73" s="792"/>
      <c r="GP73" s="169"/>
      <c r="GQ73" s="993"/>
      <c r="GR73" s="792"/>
      <c r="GS73" s="754"/>
      <c r="GT73" s="1393"/>
      <c r="GU73" s="185"/>
      <c r="GV73" s="185"/>
      <c r="GW73" s="185"/>
      <c r="GX73" s="185"/>
      <c r="GY73" s="185"/>
      <c r="GZ73" s="185"/>
      <c r="HA73" s="185"/>
      <c r="HB73" s="185"/>
      <c r="HC73" s="185"/>
      <c r="HD73" s="185"/>
      <c r="HE73" s="186"/>
      <c r="HF73" s="868"/>
      <c r="HG73" s="810"/>
      <c r="HH73" s="1393"/>
      <c r="HI73" s="185"/>
      <c r="HJ73" s="185"/>
      <c r="HK73" s="185"/>
      <c r="HL73" s="185"/>
      <c r="HM73" s="185"/>
      <c r="HN73" s="185"/>
      <c r="HO73" s="185"/>
      <c r="HP73" s="185"/>
      <c r="HQ73" s="185"/>
      <c r="HR73" s="185"/>
      <c r="HS73" s="186"/>
      <c r="HT73" s="721"/>
      <c r="HU73" s="375"/>
      <c r="HV73" s="375"/>
      <c r="HW73" s="375"/>
      <c r="HX73" s="375"/>
      <c r="HY73" s="375"/>
      <c r="HZ73" s="375"/>
      <c r="IA73" s="375"/>
      <c r="IB73" s="375"/>
      <c r="IC73" s="375"/>
      <c r="ID73" s="375"/>
      <c r="IE73" s="590"/>
      <c r="IF73" s="1405"/>
      <c r="IG73" s="1405"/>
      <c r="IH73" s="1405"/>
      <c r="II73" s="1405"/>
      <c r="IJ73" s="590"/>
      <c r="IK73" s="590"/>
      <c r="IM73" s="534"/>
      <c r="IN73" s="812"/>
      <c r="IO73" s="813"/>
      <c r="IP73" s="813"/>
      <c r="IQ73" s="158"/>
      <c r="IR73" s="158"/>
      <c r="IS73" s="627"/>
      <c r="IT73" s="627"/>
      <c r="IU73" s="627"/>
      <c r="IV73" s="627"/>
      <c r="IW73" s="627"/>
      <c r="IX73" s="627"/>
      <c r="IY73" s="627"/>
      <c r="IZ73" s="627"/>
      <c r="JA73" s="833"/>
      <c r="JB73" s="791"/>
      <c r="JC73" s="791"/>
      <c r="JD73" s="655"/>
      <c r="JE73" s="791"/>
      <c r="JF73" s="791"/>
      <c r="JG73" s="655"/>
      <c r="JH73" s="791"/>
      <c r="JI73" s="791"/>
      <c r="JJ73" s="655"/>
      <c r="JK73" s="792"/>
      <c r="JL73" s="355"/>
      <c r="JM73" s="355"/>
      <c r="JN73" s="559"/>
      <c r="JO73" s="559"/>
      <c r="JP73" s="559"/>
      <c r="JQ73" s="559"/>
      <c r="JR73" s="754"/>
      <c r="JS73" s="754"/>
      <c r="JT73" s="159"/>
      <c r="JU73" s="160"/>
      <c r="JV73" s="754"/>
      <c r="JW73" s="754"/>
      <c r="JX73" s="1393"/>
      <c r="JY73" s="185"/>
      <c r="JZ73" s="185"/>
      <c r="KA73" s="185"/>
      <c r="KB73" s="185"/>
      <c r="KC73" s="185"/>
      <c r="KD73" s="185"/>
      <c r="KE73" s="185"/>
      <c r="KF73" s="185"/>
      <c r="KG73" s="185"/>
      <c r="KH73" s="185"/>
      <c r="KI73" s="186"/>
      <c r="KJ73" s="868"/>
      <c r="KK73" s="810"/>
      <c r="KL73" s="1393"/>
      <c r="KM73" s="185"/>
      <c r="KN73" s="185"/>
      <c r="KO73" s="185"/>
      <c r="KP73" s="185"/>
      <c r="KQ73" s="185"/>
      <c r="KR73" s="185"/>
      <c r="KS73" s="185"/>
      <c r="KT73" s="185"/>
      <c r="KU73" s="185"/>
      <c r="KV73" s="185"/>
      <c r="KW73" s="186"/>
      <c r="KX73" s="721"/>
      <c r="KY73" s="375"/>
      <c r="KZ73" s="375"/>
      <c r="LA73" s="375"/>
      <c r="LB73" s="375"/>
      <c r="LC73" s="375"/>
      <c r="LD73" s="375"/>
      <c r="LE73" s="375"/>
      <c r="LF73" s="375"/>
      <c r="LG73" s="375"/>
      <c r="LH73" s="375"/>
      <c r="LI73" s="590"/>
      <c r="LJ73" s="1405"/>
      <c r="LK73" s="1405"/>
      <c r="LL73" s="1405"/>
      <c r="LM73" s="1405"/>
      <c r="LN73" s="590"/>
      <c r="LO73" s="590"/>
      <c r="LQ73" s="1719"/>
      <c r="LR73" s="1719"/>
      <c r="LS73" s="1719"/>
      <c r="LT73" s="1719"/>
      <c r="LU73" s="1719"/>
      <c r="LV73" s="1719"/>
      <c r="LW73" s="1292"/>
      <c r="LX73" s="1292"/>
      <c r="LY73" s="1292"/>
      <c r="LZ73" s="1292"/>
      <c r="MA73" s="1719"/>
      <c r="MB73" s="833"/>
      <c r="MC73" s="457"/>
      <c r="MD73" s="945"/>
      <c r="ME73" s="946"/>
      <c r="MF73" s="457"/>
      <c r="MG73" s="834"/>
      <c r="MH73" s="655"/>
      <c r="MI73" s="791"/>
      <c r="MJ73" s="947"/>
      <c r="MK73" s="689"/>
      <c r="ML73" s="1720"/>
      <c r="MM73" s="1294"/>
      <c r="MN73" s="385"/>
      <c r="MO73" s="1294"/>
      <c r="MP73" s="1294"/>
      <c r="MQ73" s="1294"/>
      <c r="MR73" s="1294"/>
      <c r="MS73" s="1295"/>
      <c r="MT73" s="858"/>
      <c r="MU73" s="898"/>
      <c r="MV73" s="899"/>
      <c r="MW73" s="900"/>
      <c r="MX73" s="898"/>
      <c r="MY73" s="898"/>
      <c r="MZ73" s="858"/>
      <c r="NA73" s="858"/>
      <c r="NB73" s="858"/>
      <c r="NC73" s="858"/>
      <c r="ND73" s="858"/>
      <c r="NE73" s="858"/>
      <c r="NF73" s="858"/>
      <c r="NG73" s="858"/>
      <c r="NH73" s="858"/>
      <c r="NI73" s="858"/>
      <c r="NJ73" s="858"/>
      <c r="NK73" s="858"/>
      <c r="NL73" s="858"/>
      <c r="NM73" s="858"/>
      <c r="NN73" s="858"/>
      <c r="NO73" s="858"/>
      <c r="NP73" s="858"/>
      <c r="NQ73" s="858"/>
      <c r="NR73" s="858"/>
      <c r="NS73" s="858"/>
      <c r="NT73" s="858"/>
      <c r="NU73" s="858"/>
      <c r="NV73" s="858"/>
      <c r="NW73" s="858"/>
      <c r="NX73" s="858"/>
      <c r="NY73" s="858"/>
    </row>
    <row r="74" spans="1:389" ht="17.25" customHeight="1">
      <c r="A74" s="534"/>
      <c r="B74" s="373"/>
      <c r="C74" s="374"/>
      <c r="D74" s="374"/>
      <c r="E74" s="40"/>
      <c r="F74" s="40"/>
      <c r="G74" s="354"/>
      <c r="H74" s="354"/>
      <c r="I74" s="354"/>
      <c r="J74" s="354"/>
      <c r="K74" s="354"/>
      <c r="L74" s="354"/>
      <c r="M74" s="385"/>
      <c r="N74" s="354"/>
      <c r="O74" s="544"/>
      <c r="P74" s="544"/>
      <c r="Q74" s="546"/>
      <c r="R74" s="544"/>
      <c r="S74" s="545"/>
      <c r="T74" s="546"/>
      <c r="U74" s="544"/>
      <c r="V74" s="545"/>
      <c r="W74" s="546"/>
      <c r="X74" s="544"/>
      <c r="Y74" s="349"/>
      <c r="Z74" s="349"/>
      <c r="AA74" s="349"/>
      <c r="AB74" s="563"/>
      <c r="AC74" s="563"/>
      <c r="AD74" s="563"/>
      <c r="AE74" s="563"/>
      <c r="AF74" s="349"/>
      <c r="AG74" s="349"/>
      <c r="AH74" s="41"/>
      <c r="AI74" s="42"/>
      <c r="AJ74" s="349"/>
      <c r="AK74" s="349"/>
      <c r="AL74" s="939"/>
      <c r="AM74" s="937"/>
      <c r="AN74" s="937"/>
      <c r="AO74" s="937"/>
      <c r="AP74" s="937"/>
      <c r="AQ74" s="937"/>
      <c r="AR74" s="1101"/>
      <c r="AS74" s="1154"/>
      <c r="AT74" s="1101"/>
      <c r="AU74" s="1154"/>
      <c r="AV74" s="1155"/>
      <c r="AW74" s="1154"/>
      <c r="AX74" s="862"/>
      <c r="AY74" s="787"/>
      <c r="AZ74" s="1408"/>
      <c r="BA74" s="1101"/>
      <c r="BB74" s="1101"/>
      <c r="BC74" s="1101"/>
      <c r="BD74" s="1101"/>
      <c r="BE74" s="1101"/>
      <c r="BF74" s="1101"/>
      <c r="BG74" s="1154"/>
      <c r="BH74" s="1101"/>
      <c r="BI74" s="1154"/>
      <c r="BJ74" s="1155"/>
      <c r="BK74" s="1154"/>
      <c r="BM74" s="1405"/>
      <c r="BN74" s="1405"/>
      <c r="BO74" s="1405"/>
      <c r="BP74" s="375"/>
      <c r="BQ74" s="375"/>
      <c r="BR74" s="375"/>
      <c r="BS74" s="375"/>
      <c r="BT74" s="375"/>
      <c r="BU74" s="1212"/>
      <c r="BV74" s="1212"/>
      <c r="BW74" s="590"/>
      <c r="BX74" s="586"/>
      <c r="BY74" s="586"/>
      <c r="BZ74" s="586"/>
      <c r="CA74" s="1405"/>
      <c r="CB74" s="590"/>
      <c r="CC74" s="590"/>
      <c r="CE74" s="534"/>
      <c r="CF74" s="373"/>
      <c r="CG74" s="374"/>
      <c r="CH74" s="374"/>
      <c r="CI74" s="40"/>
      <c r="CJ74" s="40"/>
      <c r="CK74" s="354"/>
      <c r="CL74" s="354"/>
      <c r="CM74" s="354"/>
      <c r="CN74" s="354"/>
      <c r="CO74" s="354"/>
      <c r="CP74" s="354"/>
      <c r="CQ74" s="385"/>
      <c r="CR74" s="354"/>
      <c r="CS74" s="544"/>
      <c r="CT74" s="544"/>
      <c r="CU74" s="546"/>
      <c r="CV74" s="544"/>
      <c r="CW74" s="545"/>
      <c r="CX74" s="546"/>
      <c r="CY74" s="544"/>
      <c r="CZ74" s="545"/>
      <c r="DA74" s="546"/>
      <c r="DB74" s="544"/>
      <c r="DC74" s="349"/>
      <c r="DD74" s="349"/>
      <c r="DE74" s="349"/>
      <c r="DF74" s="563"/>
      <c r="DG74" s="563"/>
      <c r="DH74" s="563"/>
      <c r="DI74" s="563"/>
      <c r="DJ74" s="349"/>
      <c r="DK74" s="349"/>
      <c r="DL74" s="41"/>
      <c r="DM74" s="42"/>
      <c r="DN74" s="349"/>
      <c r="DO74" s="349"/>
      <c r="DP74" s="523"/>
      <c r="DQ74" s="72"/>
      <c r="DR74" s="72"/>
      <c r="DS74" s="70"/>
      <c r="DT74" s="72"/>
      <c r="DU74" s="72"/>
      <c r="DV74" s="72"/>
      <c r="DW74" s="72"/>
      <c r="DX74" s="72"/>
      <c r="DY74" s="72"/>
      <c r="DZ74" s="72"/>
      <c r="EA74" s="72"/>
      <c r="EB74" s="963"/>
      <c r="EC74" s="370"/>
      <c r="ED74" s="523"/>
      <c r="EE74" s="72"/>
      <c r="EF74" s="72"/>
      <c r="EG74" s="72"/>
      <c r="EH74" s="72"/>
      <c r="EI74" s="72"/>
      <c r="EJ74" s="72"/>
      <c r="EK74" s="72"/>
      <c r="EL74" s="72"/>
      <c r="EM74" s="72"/>
      <c r="EN74" s="72"/>
      <c r="EO74" s="72"/>
      <c r="EP74" s="348"/>
      <c r="EQ74" s="1405"/>
      <c r="ER74" s="1405"/>
      <c r="ES74" s="1405"/>
      <c r="ET74" s="375"/>
      <c r="EU74" s="375"/>
      <c r="EV74" s="375"/>
      <c r="EW74" s="375"/>
      <c r="EX74" s="375"/>
      <c r="EY74" s="1212"/>
      <c r="EZ74" s="1212"/>
      <c r="FA74" s="590"/>
      <c r="FB74" s="586"/>
      <c r="FC74" s="586"/>
      <c r="FD74" s="586"/>
      <c r="FE74" s="1405"/>
      <c r="FF74" s="590"/>
      <c r="FG74" s="590"/>
      <c r="FI74" s="534"/>
      <c r="FJ74" s="812"/>
      <c r="FK74" s="813"/>
      <c r="FL74" s="813"/>
      <c r="FM74" s="158"/>
      <c r="FN74" s="158"/>
      <c r="FO74" s="627"/>
      <c r="FP74" s="627"/>
      <c r="FQ74" s="627"/>
      <c r="FR74" s="627"/>
      <c r="FS74" s="627"/>
      <c r="FT74" s="627"/>
      <c r="FU74" s="627"/>
      <c r="FV74" s="627"/>
      <c r="FW74" s="544"/>
      <c r="FX74" s="544"/>
      <c r="FY74" s="546"/>
      <c r="FZ74" s="544"/>
      <c r="GA74" s="545"/>
      <c r="GB74" s="546"/>
      <c r="GC74" s="544"/>
      <c r="GD74" s="545"/>
      <c r="GE74" s="546"/>
      <c r="GF74" s="544"/>
      <c r="GG74" s="754"/>
      <c r="GH74" s="349"/>
      <c r="GI74" s="349"/>
      <c r="GJ74" s="563"/>
      <c r="GK74" s="563"/>
      <c r="GL74" s="563"/>
      <c r="GM74" s="563"/>
      <c r="GN74" s="754"/>
      <c r="GO74" s="754"/>
      <c r="GP74" s="159"/>
      <c r="GQ74" s="160"/>
      <c r="GR74" s="754"/>
      <c r="GS74" s="754"/>
      <c r="GT74" s="523"/>
      <c r="GU74" s="190"/>
      <c r="GV74" s="190"/>
      <c r="GW74" s="188"/>
      <c r="GX74" s="190"/>
      <c r="GY74" s="190"/>
      <c r="GZ74" s="190"/>
      <c r="HA74" s="190"/>
      <c r="HB74" s="190"/>
      <c r="HC74" s="190"/>
      <c r="HD74" s="190"/>
      <c r="HE74" s="190"/>
      <c r="HF74" s="862"/>
      <c r="HG74" s="787"/>
      <c r="HH74" s="523"/>
      <c r="HI74" s="190"/>
      <c r="HJ74" s="190"/>
      <c r="HK74" s="190"/>
      <c r="HL74" s="190"/>
      <c r="HM74" s="190"/>
      <c r="HN74" s="190"/>
      <c r="HO74" s="190"/>
      <c r="HP74" s="190"/>
      <c r="HQ74" s="190"/>
      <c r="HR74" s="190"/>
      <c r="HS74" s="190"/>
      <c r="HT74" s="721"/>
      <c r="HU74" s="1405"/>
      <c r="HV74" s="1405"/>
      <c r="HW74" s="1405"/>
      <c r="HX74" s="375"/>
      <c r="HY74" s="375"/>
      <c r="HZ74" s="375"/>
      <c r="IA74" s="375"/>
      <c r="IB74" s="375"/>
      <c r="IC74" s="1212"/>
      <c r="ID74" s="1212"/>
      <c r="IE74" s="590"/>
      <c r="IF74" s="586"/>
      <c r="IG74" s="586"/>
      <c r="IH74" s="586"/>
      <c r="II74" s="1405"/>
      <c r="IJ74" s="590"/>
      <c r="IK74" s="590"/>
      <c r="IM74" s="534"/>
      <c r="IN74" s="812"/>
      <c r="IO74" s="813"/>
      <c r="IP74" s="813"/>
      <c r="IQ74" s="158"/>
      <c r="IR74" s="158"/>
      <c r="IS74" s="627"/>
      <c r="IT74" s="627"/>
      <c r="IU74" s="627"/>
      <c r="IV74" s="627"/>
      <c r="IW74" s="627"/>
      <c r="IX74" s="627"/>
      <c r="IY74" s="627"/>
      <c r="IZ74" s="627"/>
      <c r="JA74" s="544"/>
      <c r="JB74" s="544"/>
      <c r="JC74" s="546"/>
      <c r="JD74" s="544"/>
      <c r="JE74" s="545"/>
      <c r="JF74" s="546"/>
      <c r="JG74" s="544"/>
      <c r="JH74" s="545"/>
      <c r="JI74" s="546"/>
      <c r="JJ74" s="544"/>
      <c r="JK74" s="792"/>
      <c r="JL74" s="349"/>
      <c r="JM74" s="349"/>
      <c r="JN74" s="563"/>
      <c r="JO74" s="563"/>
      <c r="JP74" s="563"/>
      <c r="JQ74" s="563"/>
      <c r="JR74" s="754"/>
      <c r="JS74" s="754"/>
      <c r="JT74" s="159"/>
      <c r="JU74" s="160"/>
      <c r="JV74" s="754"/>
      <c r="JW74" s="754"/>
      <c r="JX74" s="523"/>
      <c r="JY74" s="190"/>
      <c r="JZ74" s="190"/>
      <c r="KA74" s="188"/>
      <c r="KB74" s="190"/>
      <c r="KC74" s="190"/>
      <c r="KD74" s="190"/>
      <c r="KE74" s="190"/>
      <c r="KF74" s="190"/>
      <c r="KG74" s="190"/>
      <c r="KH74" s="190"/>
      <c r="KI74" s="190"/>
      <c r="KJ74" s="862"/>
      <c r="KK74" s="787"/>
      <c r="KL74" s="523"/>
      <c r="KM74" s="190"/>
      <c r="KN74" s="190"/>
      <c r="KO74" s="190"/>
      <c r="KP74" s="190"/>
      <c r="KQ74" s="190"/>
      <c r="KR74" s="190"/>
      <c r="KS74" s="190"/>
      <c r="KT74" s="190"/>
      <c r="KU74" s="190"/>
      <c r="KV74" s="190"/>
      <c r="KW74" s="190"/>
      <c r="KX74" s="721"/>
      <c r="KY74" s="1405"/>
      <c r="KZ74" s="1405"/>
      <c r="LA74" s="1405"/>
      <c r="LB74" s="375"/>
      <c r="LC74" s="375"/>
      <c r="LD74" s="375"/>
      <c r="LE74" s="375"/>
      <c r="LF74" s="375"/>
      <c r="LG74" s="1212"/>
      <c r="LH74" s="1212"/>
      <c r="LI74" s="590"/>
      <c r="LJ74" s="586"/>
      <c r="LK74" s="586"/>
      <c r="LL74" s="586"/>
      <c r="LM74" s="1405"/>
      <c r="LN74" s="590"/>
      <c r="LO74" s="590"/>
      <c r="LQ74" s="1292"/>
      <c r="LR74" s="1292"/>
      <c r="LS74" s="1292"/>
      <c r="LT74" s="1292"/>
      <c r="LU74" s="1292"/>
      <c r="LV74" s="1292"/>
      <c r="LW74" s="1292"/>
      <c r="LX74" s="1292"/>
      <c r="LY74" s="1292"/>
      <c r="LZ74" s="1292"/>
      <c r="MA74" s="1719"/>
      <c r="MB74" s="544"/>
      <c r="MC74" s="544"/>
      <c r="MD74" s="546"/>
      <c r="ME74" s="544"/>
      <c r="MF74" s="545"/>
      <c r="MG74" s="546"/>
      <c r="MH74" s="544"/>
      <c r="MI74" s="545"/>
      <c r="MJ74" s="821"/>
      <c r="MK74" s="1719"/>
      <c r="ML74" s="1720"/>
      <c r="MM74" s="1294"/>
      <c r="MN74" s="385"/>
      <c r="MO74" s="1294"/>
      <c r="MP74" s="1294"/>
      <c r="MQ74" s="1294"/>
      <c r="MR74" s="1294"/>
      <c r="MS74" s="1295"/>
      <c r="MT74" s="858"/>
      <c r="MU74" s="898"/>
      <c r="MV74" s="899"/>
      <c r="MW74" s="900"/>
      <c r="MX74" s="898"/>
      <c r="MY74" s="898"/>
      <c r="MZ74" s="858"/>
      <c r="NA74" s="858"/>
      <c r="NB74" s="858"/>
      <c r="NC74" s="858"/>
      <c r="ND74" s="858"/>
      <c r="NE74" s="858"/>
      <c r="NF74" s="858"/>
      <c r="NG74" s="858"/>
      <c r="NH74" s="858"/>
      <c r="NI74" s="858"/>
      <c r="NJ74" s="858"/>
      <c r="NK74" s="858"/>
      <c r="NL74" s="858"/>
      <c r="NM74" s="858"/>
      <c r="NN74" s="858"/>
      <c r="NO74" s="858"/>
      <c r="NP74" s="858"/>
      <c r="NQ74" s="858"/>
      <c r="NR74" s="858"/>
      <c r="NS74" s="858"/>
      <c r="NT74" s="858"/>
      <c r="NU74" s="858"/>
      <c r="NV74" s="858"/>
      <c r="NW74" s="858"/>
      <c r="NX74" s="858"/>
      <c r="NY74" s="858"/>
    </row>
    <row r="75" spans="1:389" ht="17.25" customHeight="1">
      <c r="A75" s="534"/>
      <c r="B75" s="373"/>
      <c r="C75" s="374"/>
      <c r="D75" s="374"/>
      <c r="E75" s="40"/>
      <c r="F75" s="40"/>
      <c r="G75" s="354"/>
      <c r="H75" s="354"/>
      <c r="I75" s="354"/>
      <c r="J75" s="354"/>
      <c r="K75" s="354"/>
      <c r="L75" s="354"/>
      <c r="M75" s="385"/>
      <c r="N75" s="354"/>
      <c r="O75" s="838"/>
      <c r="P75" s="824"/>
      <c r="Q75" s="836"/>
      <c r="R75" s="824"/>
      <c r="S75" s="824"/>
      <c r="T75" s="836"/>
      <c r="U75" s="824"/>
      <c r="V75" s="824"/>
      <c r="W75" s="836"/>
      <c r="X75" s="826"/>
      <c r="Y75" s="349"/>
      <c r="Z75" s="349"/>
      <c r="AA75" s="349"/>
      <c r="AB75" s="563"/>
      <c r="AC75" s="563"/>
      <c r="AD75" s="563"/>
      <c r="AE75" s="563"/>
      <c r="AF75" s="349"/>
      <c r="AG75" s="349"/>
      <c r="AH75" s="41"/>
      <c r="AI75" s="42"/>
      <c r="AJ75" s="349"/>
      <c r="AK75" s="349"/>
      <c r="AL75" s="939"/>
      <c r="AM75" s="937"/>
      <c r="AN75" s="937"/>
      <c r="AO75" s="937"/>
      <c r="AP75" s="937"/>
      <c r="AQ75" s="937"/>
      <c r="AR75" s="1101"/>
      <c r="AS75" s="1154"/>
      <c r="AT75" s="1101"/>
      <c r="AU75" s="1154"/>
      <c r="AV75" s="1155"/>
      <c r="AW75" s="1154"/>
      <c r="AX75" s="862"/>
      <c r="AY75" s="787"/>
      <c r="AZ75" s="538"/>
      <c r="BA75" s="538"/>
      <c r="BB75" s="539"/>
      <c r="BC75" s="539"/>
      <c r="BD75" s="408"/>
      <c r="BE75" s="408"/>
      <c r="BF75" s="408"/>
      <c r="BG75" s="408"/>
      <c r="BH75" s="408"/>
      <c r="BI75" s="408"/>
      <c r="BJ75" s="408"/>
      <c r="BK75" s="408"/>
      <c r="BM75" s="725"/>
      <c r="BN75" s="725"/>
      <c r="BO75" s="725"/>
      <c r="BP75" s="725"/>
      <c r="BQ75" s="725"/>
      <c r="BR75" s="725"/>
      <c r="BS75" s="725"/>
      <c r="BT75" s="725"/>
      <c r="BU75" s="725"/>
      <c r="BV75" s="725"/>
      <c r="BW75" s="725"/>
      <c r="BX75" s="725"/>
      <c r="BY75" s="725"/>
      <c r="BZ75" s="725"/>
      <c r="CA75" s="725"/>
      <c r="CB75" s="725"/>
      <c r="CC75" s="725"/>
      <c r="CE75" s="534"/>
      <c r="CF75" s="373"/>
      <c r="CG75" s="374"/>
      <c r="CH75" s="374"/>
      <c r="CI75" s="40"/>
      <c r="CJ75" s="40"/>
      <c r="CK75" s="354"/>
      <c r="CL75" s="354"/>
      <c r="CM75" s="354"/>
      <c r="CN75" s="354"/>
      <c r="CO75" s="354"/>
      <c r="CP75" s="354"/>
      <c r="CQ75" s="385"/>
      <c r="CR75" s="354"/>
      <c r="CS75" s="838"/>
      <c r="CT75" s="824"/>
      <c r="CU75" s="836"/>
      <c r="CV75" s="824"/>
      <c r="CW75" s="824"/>
      <c r="CX75" s="836"/>
      <c r="CY75" s="824"/>
      <c r="CZ75" s="824"/>
      <c r="DA75" s="836"/>
      <c r="DB75" s="826"/>
      <c r="DC75" s="349"/>
      <c r="DD75" s="349"/>
      <c r="DE75" s="349"/>
      <c r="DF75" s="563"/>
      <c r="DG75" s="563"/>
      <c r="DH75" s="563"/>
      <c r="DI75" s="563"/>
      <c r="DJ75" s="349"/>
      <c r="DK75" s="349"/>
      <c r="DL75" s="41"/>
      <c r="DM75" s="42"/>
      <c r="DN75" s="349"/>
      <c r="DO75" s="349"/>
      <c r="DP75" s="370"/>
      <c r="DQ75" s="370"/>
      <c r="DR75" s="370"/>
      <c r="DS75" s="370"/>
      <c r="DT75" s="370"/>
      <c r="DU75" s="370"/>
      <c r="DV75" s="370"/>
      <c r="DW75" s="370"/>
      <c r="DX75" s="370"/>
      <c r="DY75" s="371"/>
      <c r="DZ75" s="371"/>
      <c r="EA75" s="370"/>
      <c r="EB75" s="963"/>
      <c r="EC75" s="370"/>
      <c r="ED75" s="538"/>
      <c r="EE75" s="538"/>
      <c r="EF75" s="539"/>
      <c r="EG75" s="539"/>
      <c r="EH75" s="408"/>
      <c r="EI75" s="408"/>
      <c r="EJ75" s="408"/>
      <c r="EK75" s="408"/>
      <c r="EL75" s="408"/>
      <c r="EM75" s="408"/>
      <c r="EN75" s="408"/>
      <c r="EO75" s="408"/>
      <c r="EP75" s="348"/>
      <c r="EQ75" s="725"/>
      <c r="ER75" s="725"/>
      <c r="ES75" s="725"/>
      <c r="ET75" s="725"/>
      <c r="EU75" s="725"/>
      <c r="EV75" s="725"/>
      <c r="EW75" s="725"/>
      <c r="EX75" s="725"/>
      <c r="EY75" s="725"/>
      <c r="EZ75" s="725"/>
      <c r="FA75" s="725"/>
      <c r="FB75" s="725"/>
      <c r="FC75" s="725"/>
      <c r="FD75" s="725"/>
      <c r="FE75" s="725"/>
      <c r="FF75" s="725"/>
      <c r="FG75" s="725"/>
      <c r="FI75" s="534"/>
      <c r="FJ75" s="812"/>
      <c r="FK75" s="813"/>
      <c r="FL75" s="813"/>
      <c r="FM75" s="158"/>
      <c r="FN75" s="158"/>
      <c r="FO75" s="627"/>
      <c r="FP75" s="627"/>
      <c r="FQ75" s="627"/>
      <c r="FR75" s="627"/>
      <c r="FS75" s="627"/>
      <c r="FT75" s="627"/>
      <c r="FU75" s="627"/>
      <c r="FV75" s="627"/>
      <c r="FW75" s="838"/>
      <c r="FX75" s="824"/>
      <c r="FY75" s="836"/>
      <c r="FZ75" s="824"/>
      <c r="GA75" s="824"/>
      <c r="GB75" s="836"/>
      <c r="GC75" s="824"/>
      <c r="GD75" s="824"/>
      <c r="GE75" s="836"/>
      <c r="GF75" s="826"/>
      <c r="GG75" s="754"/>
      <c r="GH75" s="349"/>
      <c r="GI75" s="349"/>
      <c r="GJ75" s="563"/>
      <c r="GK75" s="563"/>
      <c r="GL75" s="563"/>
      <c r="GM75" s="563"/>
      <c r="GN75" s="754"/>
      <c r="GO75" s="754"/>
      <c r="GP75" s="159"/>
      <c r="GQ75" s="160"/>
      <c r="GR75" s="754"/>
      <c r="GS75" s="754"/>
      <c r="GT75" s="787"/>
      <c r="GU75" s="787"/>
      <c r="GV75" s="787"/>
      <c r="GW75" s="787"/>
      <c r="GX75" s="787"/>
      <c r="GY75" s="787"/>
      <c r="GZ75" s="787"/>
      <c r="HA75" s="787"/>
      <c r="HB75" s="787"/>
      <c r="HC75" s="810"/>
      <c r="HD75" s="810"/>
      <c r="HE75" s="787"/>
      <c r="HF75" s="862"/>
      <c r="HG75" s="787"/>
      <c r="HH75" s="538"/>
      <c r="HI75" s="538"/>
      <c r="HJ75" s="539"/>
      <c r="HK75" s="539"/>
      <c r="HL75" s="408"/>
      <c r="HM75" s="408"/>
      <c r="HN75" s="408"/>
      <c r="HO75" s="408"/>
      <c r="HP75" s="408"/>
      <c r="HQ75" s="408"/>
      <c r="HR75" s="408"/>
      <c r="HS75" s="408"/>
      <c r="HT75" s="721"/>
      <c r="HU75" s="725"/>
      <c r="HV75" s="725"/>
      <c r="HW75" s="725"/>
      <c r="HX75" s="725"/>
      <c r="HY75" s="725"/>
      <c r="HZ75" s="725"/>
      <c r="IA75" s="725"/>
      <c r="IB75" s="725"/>
      <c r="IC75" s="725"/>
      <c r="ID75" s="725"/>
      <c r="IE75" s="725"/>
      <c r="IF75" s="725"/>
      <c r="IG75" s="725"/>
      <c r="IH75" s="725"/>
      <c r="II75" s="725"/>
      <c r="IJ75" s="725"/>
      <c r="IK75" s="725"/>
      <c r="IM75" s="534"/>
      <c r="IN75" s="812"/>
      <c r="IO75" s="813"/>
      <c r="IP75" s="813"/>
      <c r="IQ75" s="158"/>
      <c r="IR75" s="158"/>
      <c r="IS75" s="627"/>
      <c r="IT75" s="627"/>
      <c r="IU75" s="627"/>
      <c r="IV75" s="627"/>
      <c r="IW75" s="627"/>
      <c r="IX75" s="627"/>
      <c r="IY75" s="627"/>
      <c r="IZ75" s="627"/>
      <c r="JA75" s="838"/>
      <c r="JB75" s="824"/>
      <c r="JC75" s="836"/>
      <c r="JD75" s="824"/>
      <c r="JE75" s="824"/>
      <c r="JF75" s="836"/>
      <c r="JG75" s="824"/>
      <c r="JH75" s="824"/>
      <c r="JI75" s="836"/>
      <c r="JJ75" s="826"/>
      <c r="JK75" s="792"/>
      <c r="JL75" s="349"/>
      <c r="JM75" s="349"/>
      <c r="JN75" s="563"/>
      <c r="JO75" s="563"/>
      <c r="JP75" s="563"/>
      <c r="JQ75" s="563"/>
      <c r="JR75" s="754"/>
      <c r="JS75" s="754"/>
      <c r="JT75" s="159"/>
      <c r="JU75" s="160"/>
      <c r="JV75" s="754"/>
      <c r="JW75" s="754"/>
      <c r="JX75" s="787"/>
      <c r="JY75" s="787"/>
      <c r="JZ75" s="787"/>
      <c r="KA75" s="787"/>
      <c r="KB75" s="787"/>
      <c r="KC75" s="787"/>
      <c r="KD75" s="787"/>
      <c r="KE75" s="787"/>
      <c r="KF75" s="787"/>
      <c r="KG75" s="810"/>
      <c r="KH75" s="810"/>
      <c r="KI75" s="787"/>
      <c r="KJ75" s="862"/>
      <c r="KK75" s="787"/>
      <c r="KL75" s="538"/>
      <c r="KM75" s="538"/>
      <c r="KN75" s="539"/>
      <c r="KO75" s="539"/>
      <c r="KP75" s="408"/>
      <c r="KQ75" s="408"/>
      <c r="KR75" s="408"/>
      <c r="KS75" s="408"/>
      <c r="KT75" s="408"/>
      <c r="KU75" s="408"/>
      <c r="KV75" s="408"/>
      <c r="KW75" s="408"/>
      <c r="KX75" s="721"/>
      <c r="KY75" s="725"/>
      <c r="KZ75" s="725"/>
      <c r="LA75" s="725"/>
      <c r="LB75" s="725"/>
      <c r="LC75" s="725"/>
      <c r="LD75" s="725"/>
      <c r="LE75" s="725"/>
      <c r="LF75" s="725"/>
      <c r="LG75" s="725"/>
      <c r="LH75" s="725"/>
      <c r="LI75" s="725"/>
      <c r="LJ75" s="725"/>
      <c r="LK75" s="725"/>
      <c r="LL75" s="725"/>
      <c r="LM75" s="725"/>
      <c r="LN75" s="725"/>
      <c r="LO75" s="725"/>
      <c r="LQ75" s="1292"/>
      <c r="LR75" s="1292"/>
      <c r="LS75" s="1292"/>
      <c r="LT75" s="1292"/>
      <c r="LU75" s="1292"/>
      <c r="LV75" s="1292"/>
      <c r="LW75" s="1292"/>
      <c r="LX75" s="1292"/>
      <c r="LY75" s="1292"/>
      <c r="LZ75" s="1292"/>
      <c r="MA75" s="1719"/>
      <c r="MB75" s="838"/>
      <c r="MC75" s="824"/>
      <c r="MD75" s="836"/>
      <c r="ME75" s="824"/>
      <c r="MF75" s="824"/>
      <c r="MG75" s="836"/>
      <c r="MH75" s="824"/>
      <c r="MI75" s="824"/>
      <c r="MJ75" s="836"/>
      <c r="MK75" s="826"/>
      <c r="ML75" s="1720"/>
      <c r="MM75" s="1294"/>
      <c r="MN75" s="385"/>
      <c r="MO75" s="1294"/>
      <c r="MP75" s="1294"/>
      <c r="MQ75" s="1294"/>
      <c r="MR75" s="1294"/>
      <c r="MS75" s="1294"/>
      <c r="MT75" s="858"/>
      <c r="MU75" s="898"/>
      <c r="MV75" s="899"/>
      <c r="MW75" s="900"/>
      <c r="MX75" s="898"/>
      <c r="MY75" s="898"/>
      <c r="MZ75" s="858"/>
      <c r="NA75" s="858"/>
      <c r="NB75" s="858"/>
      <c r="NC75" s="858"/>
      <c r="ND75" s="858"/>
      <c r="NE75" s="858"/>
      <c r="NF75" s="858"/>
      <c r="NG75" s="858"/>
      <c r="NH75" s="858"/>
      <c r="NI75" s="858"/>
      <c r="NJ75" s="858"/>
      <c r="NK75" s="858"/>
      <c r="NL75" s="858"/>
      <c r="NM75" s="858"/>
      <c r="NN75" s="858"/>
      <c r="NO75" s="858"/>
      <c r="NP75" s="858"/>
      <c r="NQ75" s="858"/>
      <c r="NR75" s="858"/>
      <c r="NS75" s="858"/>
      <c r="NT75" s="858"/>
      <c r="NU75" s="858"/>
      <c r="NV75" s="858"/>
      <c r="NW75" s="858"/>
      <c r="NX75" s="858"/>
      <c r="NY75" s="858"/>
    </row>
    <row r="76" spans="1:389" ht="17.25" customHeight="1">
      <c r="A76" s="534"/>
      <c r="B76" s="373"/>
      <c r="C76" s="374"/>
      <c r="D76" s="374"/>
      <c r="E76" s="40"/>
      <c r="F76" s="40"/>
      <c r="G76" s="354"/>
      <c r="H76" s="354"/>
      <c r="I76" s="354"/>
      <c r="J76" s="354"/>
      <c r="K76" s="354"/>
      <c r="L76" s="354"/>
      <c r="M76" s="385"/>
      <c r="N76" s="354"/>
      <c r="O76" s="618"/>
      <c r="P76" s="618"/>
      <c r="Q76" s="837"/>
      <c r="R76" s="618"/>
      <c r="S76" s="618"/>
      <c r="T76" s="837"/>
      <c r="U76" s="618"/>
      <c r="V76" s="618"/>
      <c r="W76" s="837"/>
      <c r="X76" s="618"/>
      <c r="Y76" s="349"/>
      <c r="Z76" s="349"/>
      <c r="AA76" s="349"/>
      <c r="AB76" s="563"/>
      <c r="AC76" s="563"/>
      <c r="AD76" s="563"/>
      <c r="AE76" s="563"/>
      <c r="AF76" s="349"/>
      <c r="AG76" s="349"/>
      <c r="AH76" s="41"/>
      <c r="AI76" s="42"/>
      <c r="AJ76" s="349"/>
      <c r="AK76" s="349"/>
      <c r="AL76" s="1408"/>
      <c r="AM76" s="1101"/>
      <c r="AN76" s="1101"/>
      <c r="AO76" s="1101"/>
      <c r="AP76" s="1101"/>
      <c r="AQ76" s="1101"/>
      <c r="AR76" s="1101"/>
      <c r="AS76" s="1154"/>
      <c r="AT76" s="1101"/>
      <c r="AU76" s="1154"/>
      <c r="AV76" s="1155"/>
      <c r="AW76" s="1154"/>
      <c r="AX76" s="862"/>
      <c r="AY76" s="787"/>
      <c r="AZ76" s="936"/>
      <c r="BA76" s="936"/>
      <c r="BB76" s="936"/>
      <c r="BC76" s="936"/>
      <c r="BD76" s="939"/>
      <c r="BE76" s="939"/>
      <c r="BF76" s="936"/>
      <c r="BG76" s="1099"/>
      <c r="BH76" s="1099"/>
      <c r="BI76" s="1099"/>
      <c r="BJ76" s="939"/>
      <c r="BK76" s="939"/>
      <c r="BM76" s="725"/>
      <c r="BN76" s="725"/>
      <c r="BO76" s="725"/>
      <c r="BP76" s="725"/>
      <c r="BQ76" s="725"/>
      <c r="BR76" s="725"/>
      <c r="BS76" s="725"/>
      <c r="BT76" s="725"/>
      <c r="BU76" s="725"/>
      <c r="BV76" s="725"/>
      <c r="BW76" s="725"/>
      <c r="BX76" s="725"/>
      <c r="BY76" s="725"/>
      <c r="BZ76" s="725"/>
      <c r="CA76" s="725"/>
      <c r="CB76" s="725"/>
      <c r="CC76" s="725"/>
      <c r="CE76" s="534"/>
      <c r="CF76" s="373"/>
      <c r="CG76" s="374"/>
      <c r="CH76" s="374"/>
      <c r="CI76" s="40"/>
      <c r="CJ76" s="40"/>
      <c r="CK76" s="354"/>
      <c r="CL76" s="354"/>
      <c r="CM76" s="354"/>
      <c r="CN76" s="354"/>
      <c r="CO76" s="354"/>
      <c r="CP76" s="354"/>
      <c r="CQ76" s="385"/>
      <c r="CR76" s="354"/>
      <c r="CS76" s="618"/>
      <c r="CT76" s="618"/>
      <c r="CU76" s="837"/>
      <c r="CV76" s="618"/>
      <c r="CW76" s="618"/>
      <c r="CX76" s="837"/>
      <c r="CY76" s="618"/>
      <c r="CZ76" s="618"/>
      <c r="DA76" s="837"/>
      <c r="DB76" s="618"/>
      <c r="DC76" s="349"/>
      <c r="DD76" s="349"/>
      <c r="DE76" s="349"/>
      <c r="DF76" s="563"/>
      <c r="DG76" s="563"/>
      <c r="DH76" s="563"/>
      <c r="DI76" s="563"/>
      <c r="DJ76" s="349"/>
      <c r="DK76" s="349"/>
      <c r="DL76" s="41"/>
      <c r="DM76" s="42"/>
      <c r="DN76" s="349"/>
      <c r="DO76" s="349"/>
      <c r="DP76" s="370"/>
      <c r="DQ76" s="370"/>
      <c r="DR76" s="370"/>
      <c r="DS76" s="370"/>
      <c r="DT76" s="370"/>
      <c r="DU76" s="370"/>
      <c r="DV76" s="370"/>
      <c r="DW76" s="370"/>
      <c r="DX76" s="370"/>
      <c r="DY76" s="371"/>
      <c r="DZ76" s="371"/>
      <c r="EA76" s="370"/>
      <c r="EB76" s="963"/>
      <c r="EC76" s="370"/>
      <c r="ED76" s="539"/>
      <c r="EE76" s="540"/>
      <c r="EF76" s="540"/>
      <c r="EG76" s="540"/>
      <c r="EH76" s="540"/>
      <c r="EI76" s="540"/>
      <c r="EJ76" s="540"/>
      <c r="EK76" s="540"/>
      <c r="EL76" s="540"/>
      <c r="EM76" s="540"/>
      <c r="EN76" s="1397"/>
      <c r="EO76" s="420"/>
      <c r="EP76" s="348"/>
      <c r="EQ76" s="725"/>
      <c r="ER76" s="725"/>
      <c r="ES76" s="725"/>
      <c r="ET76" s="725"/>
      <c r="EU76" s="725"/>
      <c r="EV76" s="725"/>
      <c r="EW76" s="725"/>
      <c r="EX76" s="725"/>
      <c r="EY76" s="725"/>
      <c r="EZ76" s="725"/>
      <c r="FA76" s="725"/>
      <c r="FB76" s="725"/>
      <c r="FC76" s="725"/>
      <c r="FD76" s="725"/>
      <c r="FE76" s="725"/>
      <c r="FF76" s="725"/>
      <c r="FG76" s="725"/>
      <c r="FI76" s="534"/>
      <c r="FJ76" s="812"/>
      <c r="FK76" s="813"/>
      <c r="FL76" s="813"/>
      <c r="FM76" s="158"/>
      <c r="FN76" s="158"/>
      <c r="FO76" s="627"/>
      <c r="FP76" s="627"/>
      <c r="FQ76" s="627"/>
      <c r="FR76" s="627"/>
      <c r="FS76" s="627"/>
      <c r="FT76" s="627"/>
      <c r="FU76" s="627"/>
      <c r="FV76" s="627"/>
      <c r="FW76" s="618"/>
      <c r="FX76" s="618"/>
      <c r="FY76" s="837"/>
      <c r="FZ76" s="618"/>
      <c r="GA76" s="618"/>
      <c r="GB76" s="837"/>
      <c r="GC76" s="618"/>
      <c r="GD76" s="618"/>
      <c r="GE76" s="837"/>
      <c r="GF76" s="618"/>
      <c r="GG76" s="754"/>
      <c r="GH76" s="349"/>
      <c r="GI76" s="349"/>
      <c r="GJ76" s="563"/>
      <c r="GK76" s="563"/>
      <c r="GL76" s="563"/>
      <c r="GM76" s="563"/>
      <c r="GN76" s="754"/>
      <c r="GO76" s="754"/>
      <c r="GP76" s="159"/>
      <c r="GQ76" s="160"/>
      <c r="GR76" s="754"/>
      <c r="GS76" s="754"/>
      <c r="GT76" s="787"/>
      <c r="GU76" s="787"/>
      <c r="GV76" s="787"/>
      <c r="GW76" s="787"/>
      <c r="GX76" s="787"/>
      <c r="GY76" s="787"/>
      <c r="GZ76" s="787"/>
      <c r="HA76" s="787"/>
      <c r="HB76" s="787"/>
      <c r="HC76" s="810"/>
      <c r="HD76" s="810"/>
      <c r="HE76" s="787"/>
      <c r="HF76" s="862"/>
      <c r="HG76" s="787"/>
      <c r="HH76" s="539"/>
      <c r="HI76" s="540"/>
      <c r="HJ76" s="540"/>
      <c r="HK76" s="540"/>
      <c r="HL76" s="540"/>
      <c r="HM76" s="540"/>
      <c r="HN76" s="540"/>
      <c r="HO76" s="540"/>
      <c r="HP76" s="540"/>
      <c r="HQ76" s="540"/>
      <c r="HR76" s="1397"/>
      <c r="HS76" s="420"/>
      <c r="HT76" s="721"/>
      <c r="HU76" s="725"/>
      <c r="HV76" s="725"/>
      <c r="HW76" s="725"/>
      <c r="HX76" s="725"/>
      <c r="HY76" s="725"/>
      <c r="HZ76" s="725"/>
      <c r="IA76" s="725"/>
      <c r="IB76" s="725"/>
      <c r="IC76" s="725"/>
      <c r="ID76" s="725"/>
      <c r="IE76" s="725"/>
      <c r="IF76" s="725"/>
      <c r="IG76" s="725"/>
      <c r="IH76" s="725"/>
      <c r="II76" s="725"/>
      <c r="IJ76" s="725"/>
      <c r="IK76" s="725"/>
      <c r="IM76" s="534"/>
      <c r="IN76" s="812"/>
      <c r="IO76" s="813"/>
      <c r="IP76" s="813"/>
      <c r="IQ76" s="158"/>
      <c r="IR76" s="158"/>
      <c r="IS76" s="627"/>
      <c r="IT76" s="627"/>
      <c r="IU76" s="627"/>
      <c r="IV76" s="627"/>
      <c r="IW76" s="627"/>
      <c r="IX76" s="627"/>
      <c r="IY76" s="627"/>
      <c r="IZ76" s="627"/>
      <c r="JA76" s="618"/>
      <c r="JB76" s="618"/>
      <c r="JC76" s="837"/>
      <c r="JD76" s="618"/>
      <c r="JE76" s="618"/>
      <c r="JF76" s="837"/>
      <c r="JG76" s="618"/>
      <c r="JH76" s="618"/>
      <c r="JI76" s="837"/>
      <c r="JJ76" s="618"/>
      <c r="JK76" s="792"/>
      <c r="JL76" s="349"/>
      <c r="JM76" s="349"/>
      <c r="JN76" s="563"/>
      <c r="JO76" s="563"/>
      <c r="JP76" s="563"/>
      <c r="JQ76" s="563"/>
      <c r="JR76" s="754"/>
      <c r="JS76" s="754"/>
      <c r="JT76" s="159"/>
      <c r="JU76" s="160"/>
      <c r="JV76" s="754"/>
      <c r="JW76" s="754"/>
      <c r="JX76" s="787"/>
      <c r="JY76" s="787"/>
      <c r="JZ76" s="787"/>
      <c r="KA76" s="787"/>
      <c r="KB76" s="787"/>
      <c r="KC76" s="787"/>
      <c r="KD76" s="787"/>
      <c r="KE76" s="787"/>
      <c r="KF76" s="787"/>
      <c r="KG76" s="810"/>
      <c r="KH76" s="810"/>
      <c r="KI76" s="787"/>
      <c r="KJ76" s="862"/>
      <c r="KK76" s="787"/>
      <c r="KL76" s="539"/>
      <c r="KM76" s="540"/>
      <c r="KN76" s="540"/>
      <c r="KO76" s="540"/>
      <c r="KP76" s="540"/>
      <c r="KQ76" s="540"/>
      <c r="KR76" s="540"/>
      <c r="KS76" s="540"/>
      <c r="KT76" s="540"/>
      <c r="KU76" s="540"/>
      <c r="KV76" s="1397"/>
      <c r="KW76" s="420"/>
      <c r="KX76" s="721"/>
      <c r="KY76" s="725"/>
      <c r="KZ76" s="725"/>
      <c r="LA76" s="725"/>
      <c r="LB76" s="725"/>
      <c r="LC76" s="725"/>
      <c r="LD76" s="725"/>
      <c r="LE76" s="725"/>
      <c r="LF76" s="725"/>
      <c r="LG76" s="725"/>
      <c r="LH76" s="725"/>
      <c r="LI76" s="725"/>
      <c r="LJ76" s="725"/>
      <c r="LK76" s="725"/>
      <c r="LL76" s="725"/>
      <c r="LM76" s="725"/>
      <c r="LN76" s="725"/>
      <c r="LO76" s="725"/>
      <c r="LQ76" s="1292"/>
      <c r="LR76" s="1292"/>
      <c r="LS76" s="1292"/>
      <c r="LT76" s="1292"/>
      <c r="LU76" s="1292"/>
      <c r="LV76" s="1292"/>
      <c r="LW76" s="1292"/>
      <c r="LX76" s="1292"/>
      <c r="LY76" s="1292"/>
      <c r="LZ76" s="1292"/>
      <c r="MA76" s="1719"/>
      <c r="MB76" s="618"/>
      <c r="MC76" s="618"/>
      <c r="MD76" s="837"/>
      <c r="ME76" s="618"/>
      <c r="MF76" s="618"/>
      <c r="MG76" s="837"/>
      <c r="MH76" s="618"/>
      <c r="MI76" s="618"/>
      <c r="MJ76" s="837"/>
      <c r="MK76" s="618"/>
      <c r="ML76" s="1720"/>
      <c r="MM76" s="1294"/>
      <c r="MN76" s="385"/>
      <c r="MO76" s="1294"/>
      <c r="MP76" s="1294"/>
      <c r="MQ76" s="1294"/>
      <c r="MR76" s="1294"/>
      <c r="MS76" s="1295"/>
      <c r="MT76" s="858"/>
      <c r="MU76" s="898"/>
      <c r="MV76" s="899"/>
      <c r="MW76" s="900"/>
      <c r="MX76" s="898"/>
      <c r="MY76" s="898"/>
      <c r="MZ76" s="858"/>
      <c r="NA76" s="858"/>
      <c r="NB76" s="858"/>
      <c r="NC76" s="858"/>
      <c r="ND76" s="858"/>
      <c r="NE76" s="858"/>
      <c r="NF76" s="858"/>
      <c r="NG76" s="858"/>
      <c r="NH76" s="858"/>
      <c r="NI76" s="858"/>
      <c r="NJ76" s="858"/>
      <c r="NK76" s="858"/>
      <c r="NL76" s="858"/>
      <c r="NM76" s="858"/>
      <c r="NN76" s="858"/>
      <c r="NO76" s="858"/>
      <c r="NP76" s="858"/>
      <c r="NQ76" s="858"/>
      <c r="NR76" s="858"/>
      <c r="NS76" s="858"/>
      <c r="NT76" s="858"/>
      <c r="NU76" s="858"/>
      <c r="NV76" s="858"/>
      <c r="NW76" s="858"/>
      <c r="NX76" s="858"/>
      <c r="NY76" s="858"/>
    </row>
    <row r="77" spans="1:389" ht="17.25" customHeight="1">
      <c r="A77" s="534"/>
      <c r="B77" s="373"/>
      <c r="C77" s="374"/>
      <c r="D77" s="374"/>
      <c r="E77" s="40"/>
      <c r="F77" s="40"/>
      <c r="G77" s="354"/>
      <c r="H77" s="354"/>
      <c r="I77" s="354"/>
      <c r="J77" s="354"/>
      <c r="K77" s="354"/>
      <c r="L77" s="354"/>
      <c r="M77" s="385"/>
      <c r="N77" s="354"/>
      <c r="O77" s="1394"/>
      <c r="P77" s="1394"/>
      <c r="Q77" s="828"/>
      <c r="R77" s="1394"/>
      <c r="S77" s="1394"/>
      <c r="T77" s="828"/>
      <c r="U77" s="1394"/>
      <c r="V77" s="1394"/>
      <c r="W77" s="828"/>
      <c r="X77" s="1394"/>
      <c r="Y77" s="349"/>
      <c r="Z77" s="349"/>
      <c r="AA77" s="349"/>
      <c r="AB77" s="563"/>
      <c r="AC77" s="563"/>
      <c r="AD77" s="563"/>
      <c r="AE77" s="563"/>
      <c r="AF77" s="349"/>
      <c r="AG77" s="349"/>
      <c r="AH77" s="41"/>
      <c r="AI77" s="42"/>
      <c r="AJ77" s="349"/>
      <c r="AK77" s="349"/>
      <c r="AL77" s="523"/>
      <c r="AM77" s="940"/>
      <c r="AN77" s="940"/>
      <c r="AO77" s="940"/>
      <c r="AP77" s="940"/>
      <c r="AQ77" s="940"/>
      <c r="AR77" s="940"/>
      <c r="AS77" s="940"/>
      <c r="AT77" s="940"/>
      <c r="AU77" s="940"/>
      <c r="AV77" s="940"/>
      <c r="AW77" s="940"/>
      <c r="AX77" s="862"/>
      <c r="AY77" s="787"/>
      <c r="AZ77" s="1408"/>
      <c r="BA77" s="2232"/>
      <c r="BB77" s="2232"/>
      <c r="BC77" s="2232"/>
      <c r="BD77" s="2232"/>
      <c r="BE77" s="2232"/>
      <c r="BF77" s="2232"/>
      <c r="BG77" s="2232"/>
      <c r="BH77" s="2232"/>
      <c r="BI77" s="2232"/>
      <c r="BJ77" s="2233"/>
      <c r="BK77" s="2233"/>
      <c r="BM77" s="725"/>
      <c r="BN77" s="725"/>
      <c r="BO77" s="725"/>
      <c r="BP77" s="725"/>
      <c r="BQ77" s="725"/>
      <c r="BR77" s="725"/>
      <c r="BS77" s="725"/>
      <c r="BT77" s="725"/>
      <c r="BU77" s="725"/>
      <c r="BV77" s="725"/>
      <c r="BW77" s="725"/>
      <c r="BX77" s="725"/>
      <c r="BY77" s="725"/>
      <c r="BZ77" s="725"/>
      <c r="CA77" s="725"/>
      <c r="CB77" s="725"/>
      <c r="CC77" s="725"/>
      <c r="CE77" s="534"/>
      <c r="CF77" s="373"/>
      <c r="CG77" s="374"/>
      <c r="CH77" s="374"/>
      <c r="CI77" s="40"/>
      <c r="CJ77" s="40"/>
      <c r="CK77" s="354"/>
      <c r="CL77" s="354"/>
      <c r="CM77" s="354"/>
      <c r="CN77" s="354"/>
      <c r="CO77" s="354"/>
      <c r="CP77" s="354"/>
      <c r="CQ77" s="385"/>
      <c r="CR77" s="354"/>
      <c r="CS77" s="1394"/>
      <c r="CT77" s="1394"/>
      <c r="CU77" s="828"/>
      <c r="CV77" s="1394"/>
      <c r="CW77" s="1394"/>
      <c r="CX77" s="828"/>
      <c r="CY77" s="1394"/>
      <c r="CZ77" s="1394"/>
      <c r="DA77" s="828"/>
      <c r="DB77" s="1394"/>
      <c r="DC77" s="349"/>
      <c r="DD77" s="349"/>
      <c r="DE77" s="349"/>
      <c r="DF77" s="563"/>
      <c r="DG77" s="563"/>
      <c r="DH77" s="563"/>
      <c r="DI77" s="563"/>
      <c r="DJ77" s="349"/>
      <c r="DK77" s="349"/>
      <c r="DL77" s="41"/>
      <c r="DM77" s="42"/>
      <c r="DN77" s="349"/>
      <c r="DO77" s="349"/>
      <c r="DP77" s="523"/>
      <c r="DQ77" s="72"/>
      <c r="DR77" s="72"/>
      <c r="DS77" s="72"/>
      <c r="DT77" s="72"/>
      <c r="DU77" s="72"/>
      <c r="DV77" s="72"/>
      <c r="DW77" s="72"/>
      <c r="DX77" s="72"/>
      <c r="DY77" s="72"/>
      <c r="DZ77" s="72"/>
      <c r="EA77" s="72"/>
      <c r="EB77" s="963"/>
      <c r="EC77" s="370"/>
      <c r="ED77" s="541"/>
      <c r="EE77" s="1397"/>
      <c r="EF77" s="1397"/>
      <c r="EG77" s="489"/>
      <c r="EH77" s="1397"/>
      <c r="EI77" s="1397"/>
      <c r="EJ77" s="1397"/>
      <c r="EK77" s="1397"/>
      <c r="EL77" s="1397"/>
      <c r="EM77" s="1397"/>
      <c r="EN77" s="1397"/>
      <c r="EO77" s="456"/>
      <c r="EP77" s="348"/>
      <c r="EQ77" s="725"/>
      <c r="ER77" s="725"/>
      <c r="ES77" s="725"/>
      <c r="ET77" s="725"/>
      <c r="EU77" s="725"/>
      <c r="EV77" s="725"/>
      <c r="EW77" s="725"/>
      <c r="EX77" s="725"/>
      <c r="EY77" s="725"/>
      <c r="EZ77" s="725"/>
      <c r="FA77" s="725"/>
      <c r="FB77" s="725"/>
      <c r="FC77" s="725"/>
      <c r="FD77" s="725"/>
      <c r="FE77" s="725"/>
      <c r="FF77" s="725"/>
      <c r="FG77" s="725"/>
      <c r="FI77" s="534"/>
      <c r="FJ77" s="812"/>
      <c r="FK77" s="813"/>
      <c r="FL77" s="813"/>
      <c r="FM77" s="158"/>
      <c r="FN77" s="158"/>
      <c r="FO77" s="627"/>
      <c r="FP77" s="627"/>
      <c r="FQ77" s="627"/>
      <c r="FR77" s="627"/>
      <c r="FS77" s="627"/>
      <c r="FT77" s="627"/>
      <c r="FU77" s="627"/>
      <c r="FV77" s="627"/>
      <c r="FW77" s="1394"/>
      <c r="FX77" s="1394"/>
      <c r="FY77" s="828"/>
      <c r="FZ77" s="1394"/>
      <c r="GA77" s="1394"/>
      <c r="GB77" s="828"/>
      <c r="GC77" s="1394"/>
      <c r="GD77" s="1394"/>
      <c r="GE77" s="828"/>
      <c r="GF77" s="1394"/>
      <c r="GG77" s="754"/>
      <c r="GH77" s="349"/>
      <c r="GI77" s="349"/>
      <c r="GJ77" s="563"/>
      <c r="GK77" s="563"/>
      <c r="GL77" s="563"/>
      <c r="GM77" s="563"/>
      <c r="GN77" s="754"/>
      <c r="GO77" s="754"/>
      <c r="GP77" s="159"/>
      <c r="GQ77" s="160"/>
      <c r="GR77" s="754"/>
      <c r="GS77" s="754"/>
      <c r="GT77" s="523"/>
      <c r="GU77" s="190"/>
      <c r="GV77" s="190"/>
      <c r="GW77" s="190"/>
      <c r="GX77" s="190"/>
      <c r="GY77" s="190"/>
      <c r="GZ77" s="190"/>
      <c r="HA77" s="190"/>
      <c r="HB77" s="190"/>
      <c r="HC77" s="190"/>
      <c r="HD77" s="190"/>
      <c r="HE77" s="190"/>
      <c r="HF77" s="862"/>
      <c r="HG77" s="787"/>
      <c r="HH77" s="541"/>
      <c r="HI77" s="1397"/>
      <c r="HJ77" s="1397"/>
      <c r="HK77" s="489"/>
      <c r="HL77" s="1397"/>
      <c r="HM77" s="1397"/>
      <c r="HN77" s="1397"/>
      <c r="HO77" s="1397"/>
      <c r="HP77" s="1397"/>
      <c r="HQ77" s="1397"/>
      <c r="HR77" s="1397"/>
      <c r="HS77" s="456"/>
      <c r="HT77" s="721"/>
      <c r="HU77" s="725"/>
      <c r="HV77" s="725"/>
      <c r="HW77" s="725"/>
      <c r="HX77" s="725"/>
      <c r="HY77" s="725"/>
      <c r="HZ77" s="725"/>
      <c r="IA77" s="725"/>
      <c r="IB77" s="725"/>
      <c r="IC77" s="725"/>
      <c r="ID77" s="725"/>
      <c r="IE77" s="725"/>
      <c r="IF77" s="725"/>
      <c r="IG77" s="725"/>
      <c r="IH77" s="725"/>
      <c r="II77" s="725"/>
      <c r="IJ77" s="725"/>
      <c r="IK77" s="725"/>
      <c r="IM77" s="534"/>
      <c r="IN77" s="812"/>
      <c r="IO77" s="813"/>
      <c r="IP77" s="813"/>
      <c r="IQ77" s="158"/>
      <c r="IR77" s="158"/>
      <c r="IS77" s="627"/>
      <c r="IT77" s="627"/>
      <c r="IU77" s="627"/>
      <c r="IV77" s="627"/>
      <c r="IW77" s="627"/>
      <c r="IX77" s="627"/>
      <c r="IY77" s="627"/>
      <c r="IZ77" s="627"/>
      <c r="JA77" s="1394"/>
      <c r="JB77" s="1394"/>
      <c r="JC77" s="828"/>
      <c r="JD77" s="1394"/>
      <c r="JE77" s="1394"/>
      <c r="JF77" s="828"/>
      <c r="JG77" s="1394"/>
      <c r="JH77" s="1394"/>
      <c r="JI77" s="828"/>
      <c r="JJ77" s="1394"/>
      <c r="JK77" s="792"/>
      <c r="JL77" s="349"/>
      <c r="JM77" s="349"/>
      <c r="JN77" s="563"/>
      <c r="JO77" s="563"/>
      <c r="JP77" s="563"/>
      <c r="JQ77" s="563"/>
      <c r="JR77" s="754"/>
      <c r="JS77" s="754"/>
      <c r="JT77" s="159"/>
      <c r="JU77" s="160"/>
      <c r="JV77" s="754"/>
      <c r="JW77" s="754"/>
      <c r="JX77" s="523"/>
      <c r="JY77" s="190"/>
      <c r="JZ77" s="190"/>
      <c r="KA77" s="190"/>
      <c r="KB77" s="190"/>
      <c r="KC77" s="190"/>
      <c r="KD77" s="190"/>
      <c r="KE77" s="190"/>
      <c r="KF77" s="190"/>
      <c r="KG77" s="190"/>
      <c r="KH77" s="190"/>
      <c r="KI77" s="190"/>
      <c r="KJ77" s="862"/>
      <c r="KK77" s="787"/>
      <c r="KL77" s="541"/>
      <c r="KM77" s="1397"/>
      <c r="KN77" s="1397"/>
      <c r="KO77" s="489"/>
      <c r="KP77" s="1397"/>
      <c r="KQ77" s="1397"/>
      <c r="KR77" s="1397"/>
      <c r="KS77" s="1397"/>
      <c r="KT77" s="1397"/>
      <c r="KU77" s="1397"/>
      <c r="KV77" s="1397"/>
      <c r="KW77" s="456"/>
      <c r="KX77" s="721"/>
      <c r="KY77" s="725"/>
      <c r="KZ77" s="725"/>
      <c r="LA77" s="725"/>
      <c r="LB77" s="725"/>
      <c r="LC77" s="725"/>
      <c r="LD77" s="725"/>
      <c r="LE77" s="725"/>
      <c r="LF77" s="725"/>
      <c r="LG77" s="725"/>
      <c r="LH77" s="725"/>
      <c r="LI77" s="725"/>
      <c r="LJ77" s="725"/>
      <c r="LK77" s="725"/>
      <c r="LL77" s="725"/>
      <c r="LM77" s="725"/>
      <c r="LN77" s="725"/>
      <c r="LO77" s="725"/>
      <c r="LQ77" s="1292"/>
      <c r="LR77" s="1292"/>
      <c r="LS77" s="1292"/>
      <c r="LT77" s="1292"/>
      <c r="LU77" s="1292"/>
      <c r="LV77" s="1292"/>
      <c r="LW77" s="1292"/>
      <c r="LX77" s="1292"/>
      <c r="LY77" s="1292"/>
      <c r="LZ77" s="1292"/>
      <c r="MA77" s="1719"/>
      <c r="MB77" s="1394"/>
      <c r="MC77" s="1394"/>
      <c r="MD77" s="828"/>
      <c r="ME77" s="1394"/>
      <c r="MF77" s="1394"/>
      <c r="MG77" s="828"/>
      <c r="MH77" s="1394"/>
      <c r="MI77" s="1394"/>
      <c r="MJ77" s="828"/>
      <c r="MK77" s="1394"/>
      <c r="ML77" s="1720"/>
      <c r="MM77" s="392"/>
      <c r="MN77" s="385"/>
      <c r="MO77" s="1294"/>
      <c r="MP77" s="1294"/>
      <c r="MQ77" s="1294"/>
      <c r="MR77" s="1294"/>
      <c r="MS77" s="1295"/>
      <c r="MT77" s="858"/>
      <c r="MU77" s="898"/>
      <c r="MV77" s="899"/>
      <c r="MW77" s="900"/>
      <c r="MX77" s="898"/>
      <c r="MY77" s="898"/>
      <c r="MZ77" s="858"/>
      <c r="NA77" s="858"/>
      <c r="NB77" s="858"/>
      <c r="NC77" s="858"/>
      <c r="ND77" s="858"/>
      <c r="NE77" s="858"/>
      <c r="NF77" s="858"/>
      <c r="NG77" s="858"/>
      <c r="NH77" s="858"/>
      <c r="NI77" s="858"/>
      <c r="NJ77" s="858"/>
      <c r="NK77" s="858"/>
      <c r="NL77" s="858"/>
      <c r="NM77" s="858"/>
      <c r="NN77" s="858"/>
      <c r="NO77" s="858"/>
      <c r="NP77" s="858"/>
      <c r="NQ77" s="858"/>
      <c r="NR77" s="858"/>
      <c r="NS77" s="858"/>
      <c r="NT77" s="858"/>
      <c r="NU77" s="858"/>
      <c r="NV77" s="858"/>
      <c r="NW77" s="858"/>
      <c r="NX77" s="858"/>
      <c r="NY77" s="858"/>
    </row>
    <row r="78" spans="1:389" ht="17.25" customHeight="1">
      <c r="A78" s="534"/>
      <c r="B78" s="373"/>
      <c r="C78" s="374"/>
      <c r="D78" s="374"/>
      <c r="E78" s="40"/>
      <c r="F78" s="40"/>
      <c r="G78" s="354"/>
      <c r="H78" s="354"/>
      <c r="I78" s="354"/>
      <c r="J78" s="354"/>
      <c r="K78" s="354"/>
      <c r="L78" s="354"/>
      <c r="M78" s="385"/>
      <c r="N78" s="354"/>
      <c r="O78" s="544"/>
      <c r="P78" s="545"/>
      <c r="Q78" s="545"/>
      <c r="R78" s="547"/>
      <c r="S78" s="545"/>
      <c r="T78" s="545"/>
      <c r="U78" s="547"/>
      <c r="V78" s="545"/>
      <c r="W78" s="545"/>
      <c r="X78" s="547"/>
      <c r="Y78" s="349"/>
      <c r="Z78" s="349"/>
      <c r="AA78" s="349"/>
      <c r="AB78" s="563"/>
      <c r="AC78" s="563"/>
      <c r="AD78" s="563"/>
      <c r="AE78" s="563"/>
      <c r="AF78" s="349"/>
      <c r="AG78" s="349"/>
      <c r="AH78" s="41"/>
      <c r="AI78" s="42"/>
      <c r="AJ78" s="349"/>
      <c r="AK78" s="349"/>
      <c r="AL78" s="787"/>
      <c r="AM78" s="940"/>
      <c r="AN78" s="940"/>
      <c r="AO78" s="787"/>
      <c r="AP78" s="787"/>
      <c r="AQ78" s="787"/>
      <c r="AR78" s="787"/>
      <c r="AS78" s="787"/>
      <c r="AT78" s="787"/>
      <c r="AU78" s="810"/>
      <c r="AV78" s="810"/>
      <c r="AW78" s="787"/>
      <c r="AX78" s="862"/>
      <c r="AY78" s="787"/>
      <c r="AZ78" s="1408"/>
      <c r="BA78" s="1100"/>
      <c r="BB78" s="1100"/>
      <c r="BC78" s="1100"/>
      <c r="BD78" s="1100"/>
      <c r="BE78" s="1100"/>
      <c r="BF78" s="1408"/>
      <c r="BG78" s="1408"/>
      <c r="BH78" s="1408"/>
      <c r="BI78" s="1408"/>
      <c r="BJ78" s="1408"/>
      <c r="BK78" s="1408"/>
      <c r="BM78" s="725"/>
      <c r="BN78" s="725"/>
      <c r="BO78" s="725"/>
      <c r="BP78" s="725"/>
      <c r="BQ78" s="725"/>
      <c r="BR78" s="725"/>
      <c r="BS78" s="725"/>
      <c r="BT78" s="725"/>
      <c r="BU78" s="725"/>
      <c r="BV78" s="725"/>
      <c r="BW78" s="725"/>
      <c r="BX78" s="725"/>
      <c r="BY78" s="725"/>
      <c r="BZ78" s="725"/>
      <c r="CA78" s="725"/>
      <c r="CB78" s="725"/>
      <c r="CC78" s="725"/>
      <c r="CE78" s="534"/>
      <c r="CF78" s="373"/>
      <c r="CG78" s="374"/>
      <c r="CH78" s="374"/>
      <c r="CI78" s="40"/>
      <c r="CJ78" s="40"/>
      <c r="CK78" s="354"/>
      <c r="CL78" s="354"/>
      <c r="CM78" s="354"/>
      <c r="CN78" s="354"/>
      <c r="CO78" s="354"/>
      <c r="CP78" s="354"/>
      <c r="CQ78" s="385"/>
      <c r="CR78" s="354"/>
      <c r="CS78" s="544"/>
      <c r="CT78" s="545"/>
      <c r="CU78" s="545"/>
      <c r="CV78" s="547"/>
      <c r="CW78" s="545"/>
      <c r="CX78" s="545"/>
      <c r="CY78" s="547"/>
      <c r="CZ78" s="545"/>
      <c r="DA78" s="545"/>
      <c r="DB78" s="547"/>
      <c r="DC78" s="349"/>
      <c r="DD78" s="349"/>
      <c r="DE78" s="349"/>
      <c r="DF78" s="563"/>
      <c r="DG78" s="563"/>
      <c r="DH78" s="563"/>
      <c r="DI78" s="563"/>
      <c r="DJ78" s="349"/>
      <c r="DK78" s="349"/>
      <c r="DL78" s="41"/>
      <c r="DM78" s="42"/>
      <c r="DN78" s="349"/>
      <c r="DO78" s="349"/>
      <c r="DP78" s="370"/>
      <c r="DQ78" s="72"/>
      <c r="DR78" s="72"/>
      <c r="DS78" s="370"/>
      <c r="DT78" s="370"/>
      <c r="DU78" s="370"/>
      <c r="DV78" s="370"/>
      <c r="DW78" s="370"/>
      <c r="DX78" s="370"/>
      <c r="DY78" s="371"/>
      <c r="DZ78" s="371"/>
      <c r="EA78" s="370"/>
      <c r="EB78" s="963"/>
      <c r="EC78" s="370"/>
      <c r="ED78" s="408"/>
      <c r="EE78" s="73"/>
      <c r="EF78" s="73"/>
      <c r="EG78" s="73"/>
      <c r="EH78" s="73"/>
      <c r="EI78" s="73"/>
      <c r="EJ78" s="73"/>
      <c r="EK78" s="73"/>
      <c r="EL78" s="73"/>
      <c r="EM78" s="63"/>
      <c r="EN78" s="73"/>
      <c r="EO78" s="51"/>
      <c r="EP78" s="348"/>
      <c r="EQ78" s="725"/>
      <c r="ER78" s="725"/>
      <c r="ES78" s="725"/>
      <c r="ET78" s="725"/>
      <c r="EU78" s="725"/>
      <c r="EV78" s="725"/>
      <c r="EW78" s="725"/>
      <c r="EX78" s="725"/>
      <c r="EY78" s="725"/>
      <c r="EZ78" s="725"/>
      <c r="FA78" s="725"/>
      <c r="FB78" s="725"/>
      <c r="FC78" s="725"/>
      <c r="FD78" s="725"/>
      <c r="FE78" s="725"/>
      <c r="FF78" s="725"/>
      <c r="FG78" s="725"/>
      <c r="FI78" s="534"/>
      <c r="FJ78" s="812"/>
      <c r="FK78" s="813"/>
      <c r="FL78" s="813"/>
      <c r="FM78" s="158"/>
      <c r="FN78" s="158"/>
      <c r="FO78" s="627"/>
      <c r="FP78" s="627"/>
      <c r="FQ78" s="627"/>
      <c r="FR78" s="627"/>
      <c r="FS78" s="627"/>
      <c r="FT78" s="627"/>
      <c r="FU78" s="627"/>
      <c r="FV78" s="627"/>
      <c r="FW78" s="544"/>
      <c r="FX78" s="545"/>
      <c r="FY78" s="545"/>
      <c r="FZ78" s="547"/>
      <c r="GA78" s="545"/>
      <c r="GB78" s="545"/>
      <c r="GC78" s="547"/>
      <c r="GD78" s="545"/>
      <c r="GE78" s="545"/>
      <c r="GF78" s="547"/>
      <c r="GG78" s="754"/>
      <c r="GH78" s="349"/>
      <c r="GI78" s="349"/>
      <c r="GJ78" s="563"/>
      <c r="GK78" s="563"/>
      <c r="GL78" s="563"/>
      <c r="GM78" s="563"/>
      <c r="GN78" s="754"/>
      <c r="GO78" s="754"/>
      <c r="GP78" s="159"/>
      <c r="GQ78" s="160"/>
      <c r="GR78" s="754"/>
      <c r="GS78" s="754"/>
      <c r="GT78" s="787"/>
      <c r="GU78" s="190"/>
      <c r="GV78" s="190"/>
      <c r="GW78" s="787"/>
      <c r="GX78" s="787"/>
      <c r="GY78" s="787"/>
      <c r="GZ78" s="787"/>
      <c r="HA78" s="787"/>
      <c r="HB78" s="787"/>
      <c r="HC78" s="810"/>
      <c r="HD78" s="810"/>
      <c r="HE78" s="787"/>
      <c r="HF78" s="862"/>
      <c r="HG78" s="787"/>
      <c r="HH78" s="408"/>
      <c r="HI78" s="191"/>
      <c r="HJ78" s="191"/>
      <c r="HK78" s="191"/>
      <c r="HL78" s="191"/>
      <c r="HM78" s="191"/>
      <c r="HN78" s="191"/>
      <c r="HO78" s="191"/>
      <c r="HP78" s="191"/>
      <c r="HQ78" s="181"/>
      <c r="HR78" s="191"/>
      <c r="HS78" s="169"/>
      <c r="HT78" s="721"/>
      <c r="HU78" s="725"/>
      <c r="HV78" s="725"/>
      <c r="HW78" s="725"/>
      <c r="HX78" s="725"/>
      <c r="HY78" s="725"/>
      <c r="HZ78" s="725"/>
      <c r="IA78" s="725"/>
      <c r="IB78" s="725"/>
      <c r="IC78" s="725"/>
      <c r="ID78" s="725"/>
      <c r="IE78" s="725"/>
      <c r="IF78" s="725"/>
      <c r="IG78" s="725"/>
      <c r="IH78" s="725"/>
      <c r="II78" s="725"/>
      <c r="IJ78" s="725"/>
      <c r="IK78" s="725"/>
      <c r="IM78" s="534"/>
      <c r="IN78" s="812"/>
      <c r="IO78" s="813"/>
      <c r="IP78" s="813"/>
      <c r="IQ78" s="158"/>
      <c r="IR78" s="158"/>
      <c r="IS78" s="627"/>
      <c r="IT78" s="627"/>
      <c r="IU78" s="627"/>
      <c r="IV78" s="627"/>
      <c r="IW78" s="627"/>
      <c r="IX78" s="627"/>
      <c r="IY78" s="627"/>
      <c r="IZ78" s="627"/>
      <c r="JA78" s="544"/>
      <c r="JB78" s="545"/>
      <c r="JC78" s="545"/>
      <c r="JD78" s="547"/>
      <c r="JE78" s="545"/>
      <c r="JF78" s="545"/>
      <c r="JG78" s="547"/>
      <c r="JH78" s="545"/>
      <c r="JI78" s="545"/>
      <c r="JJ78" s="547"/>
      <c r="JK78" s="792"/>
      <c r="JL78" s="349"/>
      <c r="JM78" s="349"/>
      <c r="JN78" s="563"/>
      <c r="JO78" s="563"/>
      <c r="JP78" s="563"/>
      <c r="JQ78" s="563"/>
      <c r="JR78" s="754"/>
      <c r="JS78" s="754"/>
      <c r="JT78" s="159"/>
      <c r="JU78" s="160"/>
      <c r="JV78" s="754"/>
      <c r="JW78" s="754"/>
      <c r="JX78" s="787"/>
      <c r="JY78" s="190"/>
      <c r="JZ78" s="190"/>
      <c r="KA78" s="787"/>
      <c r="KB78" s="787"/>
      <c r="KC78" s="787"/>
      <c r="KD78" s="787"/>
      <c r="KE78" s="787"/>
      <c r="KF78" s="787"/>
      <c r="KG78" s="810"/>
      <c r="KH78" s="810"/>
      <c r="KI78" s="787"/>
      <c r="KJ78" s="862"/>
      <c r="KK78" s="787"/>
      <c r="KL78" s="408"/>
      <c r="KM78" s="191"/>
      <c r="KN78" s="191"/>
      <c r="KO78" s="191"/>
      <c r="KP78" s="191"/>
      <c r="KQ78" s="191"/>
      <c r="KR78" s="191"/>
      <c r="KS78" s="191"/>
      <c r="KT78" s="191"/>
      <c r="KU78" s="181"/>
      <c r="KV78" s="191"/>
      <c r="KW78" s="169"/>
      <c r="KX78" s="721"/>
      <c r="KY78" s="725"/>
      <c r="KZ78" s="725"/>
      <c r="LA78" s="725"/>
      <c r="LB78" s="725"/>
      <c r="LC78" s="725"/>
      <c r="LD78" s="725"/>
      <c r="LE78" s="725"/>
      <c r="LF78" s="725"/>
      <c r="LG78" s="725"/>
      <c r="LH78" s="725"/>
      <c r="LI78" s="725"/>
      <c r="LJ78" s="725"/>
      <c r="LK78" s="725"/>
      <c r="LL78" s="725"/>
      <c r="LM78" s="725"/>
      <c r="LN78" s="725"/>
      <c r="LO78" s="725"/>
      <c r="LQ78" s="1292"/>
      <c r="LR78" s="1292"/>
      <c r="LS78" s="1292"/>
      <c r="LT78" s="1292"/>
      <c r="LU78" s="1292"/>
      <c r="LV78" s="1292"/>
      <c r="LW78" s="1292"/>
      <c r="LX78" s="1292"/>
      <c r="LY78" s="1292"/>
      <c r="LZ78" s="1292"/>
      <c r="MA78" s="1719"/>
      <c r="MB78" s="544"/>
      <c r="MC78" s="545"/>
      <c r="MD78" s="829"/>
      <c r="ME78" s="547"/>
      <c r="MF78" s="545"/>
      <c r="MG78" s="829"/>
      <c r="MH78" s="547"/>
      <c r="MI78" s="545"/>
      <c r="MJ78" s="821"/>
      <c r="MK78" s="544"/>
      <c r="ML78" s="1720"/>
      <c r="MM78" s="1294"/>
      <c r="MN78" s="385"/>
      <c r="MO78" s="1294"/>
      <c r="MP78" s="1294"/>
      <c r="MQ78" s="1294"/>
      <c r="MR78" s="1294"/>
      <c r="MS78" s="1295"/>
      <c r="MT78" s="858"/>
      <c r="MU78" s="898"/>
      <c r="MV78" s="899"/>
      <c r="MW78" s="900"/>
      <c r="MX78" s="898"/>
      <c r="MY78" s="898"/>
      <c r="MZ78" s="858"/>
      <c r="NA78" s="858"/>
      <c r="NB78" s="858"/>
      <c r="NC78" s="858"/>
      <c r="ND78" s="858"/>
      <c r="NE78" s="858"/>
      <c r="NF78" s="858"/>
      <c r="NG78" s="858"/>
      <c r="NH78" s="858"/>
      <c r="NI78" s="858"/>
      <c r="NJ78" s="858"/>
      <c r="NK78" s="858"/>
      <c r="NL78" s="858"/>
      <c r="NM78" s="858"/>
      <c r="NN78" s="858"/>
      <c r="NO78" s="858"/>
      <c r="NP78" s="858"/>
      <c r="NQ78" s="858"/>
      <c r="NR78" s="858"/>
      <c r="NS78" s="858"/>
      <c r="NT78" s="858"/>
      <c r="NU78" s="858"/>
      <c r="NV78" s="858"/>
      <c r="NW78" s="858"/>
      <c r="NX78" s="858"/>
      <c r="NY78" s="858"/>
    </row>
    <row r="79" spans="1:389" ht="17.25" customHeight="1">
      <c r="A79" s="534"/>
      <c r="B79" s="373"/>
      <c r="C79" s="374"/>
      <c r="D79" s="374"/>
      <c r="E79" s="40"/>
      <c r="F79" s="40"/>
      <c r="G79" s="354"/>
      <c r="H79" s="354"/>
      <c r="I79" s="354"/>
      <c r="J79" s="354"/>
      <c r="K79" s="354"/>
      <c r="L79" s="354"/>
      <c r="M79" s="385"/>
      <c r="N79" s="354"/>
      <c r="O79" s="544"/>
      <c r="P79" s="545"/>
      <c r="Q79" s="545"/>
      <c r="R79" s="547"/>
      <c r="S79" s="545"/>
      <c r="T79" s="545"/>
      <c r="U79" s="547"/>
      <c r="V79" s="545"/>
      <c r="W79" s="545"/>
      <c r="X79" s="547"/>
      <c r="Y79" s="349"/>
      <c r="Z79" s="349"/>
      <c r="AA79" s="349"/>
      <c r="AB79" s="563"/>
      <c r="AC79" s="563"/>
      <c r="AD79" s="563"/>
      <c r="AE79" s="563"/>
      <c r="AF79" s="349"/>
      <c r="AG79" s="349"/>
      <c r="AH79" s="41"/>
      <c r="AI79" s="42"/>
      <c r="AJ79" s="349"/>
      <c r="AK79" s="349"/>
      <c r="AL79" s="787"/>
      <c r="AM79" s="787"/>
      <c r="AN79" s="787"/>
      <c r="AO79" s="787"/>
      <c r="AP79" s="787"/>
      <c r="AQ79" s="787"/>
      <c r="AR79" s="787"/>
      <c r="AS79" s="787"/>
      <c r="AT79" s="787"/>
      <c r="AU79" s="810"/>
      <c r="AV79" s="810"/>
      <c r="AW79" s="787"/>
      <c r="AX79" s="862"/>
      <c r="AY79" s="787"/>
      <c r="AZ79" s="939"/>
      <c r="BA79" s="937"/>
      <c r="BB79" s="937"/>
      <c r="BC79" s="937"/>
      <c r="BD79" s="937"/>
      <c r="BE79" s="937"/>
      <c r="BF79" s="1101"/>
      <c r="BG79" s="1154"/>
      <c r="BH79" s="1101"/>
      <c r="BI79" s="1154"/>
      <c r="BJ79" s="1155"/>
      <c r="BK79" s="1154"/>
      <c r="BM79" s="725"/>
      <c r="BN79" s="725"/>
      <c r="BO79" s="725"/>
      <c r="BP79" s="725"/>
      <c r="BQ79" s="725"/>
      <c r="BR79" s="725"/>
      <c r="BS79" s="725"/>
      <c r="BT79" s="725"/>
      <c r="BU79" s="725"/>
      <c r="BV79" s="725"/>
      <c r="BW79" s="725"/>
      <c r="BX79" s="725"/>
      <c r="BY79" s="725"/>
      <c r="BZ79" s="725"/>
      <c r="CA79" s="725"/>
      <c r="CB79" s="725"/>
      <c r="CC79" s="725"/>
      <c r="CE79" s="534"/>
      <c r="CF79" s="373"/>
      <c r="CG79" s="374"/>
      <c r="CH79" s="374"/>
      <c r="CI79" s="40"/>
      <c r="CJ79" s="40"/>
      <c r="CK79" s="354"/>
      <c r="CL79" s="354"/>
      <c r="CM79" s="354"/>
      <c r="CN79" s="354"/>
      <c r="CO79" s="354"/>
      <c r="CP79" s="354"/>
      <c r="CQ79" s="385"/>
      <c r="CR79" s="354"/>
      <c r="CS79" s="544"/>
      <c r="CT79" s="545"/>
      <c r="CU79" s="545"/>
      <c r="CV79" s="547"/>
      <c r="CW79" s="545"/>
      <c r="CX79" s="545"/>
      <c r="CY79" s="547"/>
      <c r="CZ79" s="545"/>
      <c r="DA79" s="545"/>
      <c r="DB79" s="547"/>
      <c r="DC79" s="349"/>
      <c r="DD79" s="349"/>
      <c r="DE79" s="349"/>
      <c r="DF79" s="563"/>
      <c r="DG79" s="563"/>
      <c r="DH79" s="563"/>
      <c r="DI79" s="563"/>
      <c r="DJ79" s="349"/>
      <c r="DK79" s="349"/>
      <c r="DL79" s="41"/>
      <c r="DM79" s="42"/>
      <c r="DN79" s="349"/>
      <c r="DO79" s="349"/>
      <c r="DP79" s="370"/>
      <c r="DQ79" s="370"/>
      <c r="DR79" s="370"/>
      <c r="DS79" s="370"/>
      <c r="DT79" s="370"/>
      <c r="DU79" s="370"/>
      <c r="DV79" s="370"/>
      <c r="DW79" s="370"/>
      <c r="DX79" s="370"/>
      <c r="DY79" s="371"/>
      <c r="DZ79" s="371"/>
      <c r="EA79" s="370"/>
      <c r="EB79" s="963"/>
      <c r="EC79" s="370"/>
      <c r="ED79" s="408"/>
      <c r="EE79" s="73"/>
      <c r="EF79" s="73"/>
      <c r="EG79" s="73"/>
      <c r="EH79" s="73"/>
      <c r="EI79" s="73"/>
      <c r="EJ79" s="73"/>
      <c r="EK79" s="73"/>
      <c r="EL79" s="73"/>
      <c r="EM79" s="63"/>
      <c r="EN79" s="73"/>
      <c r="EO79" s="51"/>
      <c r="EP79" s="348"/>
      <c r="EQ79" s="725"/>
      <c r="ER79" s="725"/>
      <c r="ES79" s="725"/>
      <c r="ET79" s="725"/>
      <c r="EU79" s="725"/>
      <c r="EV79" s="725"/>
      <c r="EW79" s="725"/>
      <c r="EX79" s="725"/>
      <c r="EY79" s="725"/>
      <c r="EZ79" s="725"/>
      <c r="FA79" s="725"/>
      <c r="FB79" s="725"/>
      <c r="FC79" s="725"/>
      <c r="FD79" s="725"/>
      <c r="FE79" s="725"/>
      <c r="FF79" s="725"/>
      <c r="FG79" s="725"/>
      <c r="FI79" s="534"/>
      <c r="FJ79" s="812"/>
      <c r="FK79" s="813"/>
      <c r="FL79" s="813"/>
      <c r="FM79" s="158"/>
      <c r="FN79" s="158"/>
      <c r="FO79" s="627"/>
      <c r="FP79" s="627"/>
      <c r="FQ79" s="627"/>
      <c r="FR79" s="627"/>
      <c r="FS79" s="627"/>
      <c r="FT79" s="627"/>
      <c r="FU79" s="627"/>
      <c r="FV79" s="627"/>
      <c r="FW79" s="544"/>
      <c r="FX79" s="545"/>
      <c r="FY79" s="545"/>
      <c r="FZ79" s="547"/>
      <c r="GA79" s="545"/>
      <c r="GB79" s="545"/>
      <c r="GC79" s="547"/>
      <c r="GD79" s="545"/>
      <c r="GE79" s="545"/>
      <c r="GF79" s="547"/>
      <c r="GG79" s="754"/>
      <c r="GH79" s="349"/>
      <c r="GI79" s="349"/>
      <c r="GJ79" s="563"/>
      <c r="GK79" s="563"/>
      <c r="GL79" s="563"/>
      <c r="GM79" s="563"/>
      <c r="GN79" s="754"/>
      <c r="GO79" s="754"/>
      <c r="GP79" s="159"/>
      <c r="GQ79" s="160"/>
      <c r="GR79" s="754"/>
      <c r="GS79" s="754"/>
      <c r="GT79" s="787"/>
      <c r="GU79" s="787"/>
      <c r="GV79" s="787"/>
      <c r="GW79" s="787"/>
      <c r="GX79" s="787"/>
      <c r="GY79" s="787"/>
      <c r="GZ79" s="787"/>
      <c r="HA79" s="787"/>
      <c r="HB79" s="787"/>
      <c r="HC79" s="810"/>
      <c r="HD79" s="810"/>
      <c r="HE79" s="787"/>
      <c r="HF79" s="862"/>
      <c r="HG79" s="787"/>
      <c r="HH79" s="408"/>
      <c r="HI79" s="191"/>
      <c r="HJ79" s="191"/>
      <c r="HK79" s="191"/>
      <c r="HL79" s="191"/>
      <c r="HM79" s="191"/>
      <c r="HN79" s="191"/>
      <c r="HO79" s="191"/>
      <c r="HP79" s="191"/>
      <c r="HQ79" s="181"/>
      <c r="HR79" s="191"/>
      <c r="HS79" s="169"/>
      <c r="HT79" s="721"/>
      <c r="HU79" s="725"/>
      <c r="HV79" s="725"/>
      <c r="HW79" s="725"/>
      <c r="HX79" s="725"/>
      <c r="HY79" s="725"/>
      <c r="HZ79" s="725"/>
      <c r="IA79" s="725"/>
      <c r="IB79" s="725"/>
      <c r="IC79" s="725"/>
      <c r="ID79" s="725"/>
      <c r="IE79" s="725"/>
      <c r="IF79" s="725"/>
      <c r="IG79" s="725"/>
      <c r="IH79" s="725"/>
      <c r="II79" s="725"/>
      <c r="IJ79" s="725"/>
      <c r="IK79" s="725"/>
      <c r="IM79" s="534"/>
      <c r="IN79" s="812"/>
      <c r="IO79" s="813"/>
      <c r="IP79" s="813"/>
      <c r="IQ79" s="158"/>
      <c r="IR79" s="158"/>
      <c r="IS79" s="627"/>
      <c r="IT79" s="627"/>
      <c r="IU79" s="627"/>
      <c r="IV79" s="627"/>
      <c r="IW79" s="627"/>
      <c r="IX79" s="627"/>
      <c r="IY79" s="627"/>
      <c r="IZ79" s="627"/>
      <c r="JA79" s="544"/>
      <c r="JB79" s="545"/>
      <c r="JC79" s="545"/>
      <c r="JD79" s="547"/>
      <c r="JE79" s="545"/>
      <c r="JF79" s="545"/>
      <c r="JG79" s="547"/>
      <c r="JH79" s="545"/>
      <c r="JI79" s="545"/>
      <c r="JJ79" s="547"/>
      <c r="JK79" s="792"/>
      <c r="JL79" s="349"/>
      <c r="JM79" s="349"/>
      <c r="JN79" s="563"/>
      <c r="JO79" s="563"/>
      <c r="JP79" s="563"/>
      <c r="JQ79" s="563"/>
      <c r="JR79" s="754"/>
      <c r="JS79" s="754"/>
      <c r="JT79" s="159"/>
      <c r="JU79" s="160"/>
      <c r="JV79" s="754"/>
      <c r="JW79" s="754"/>
      <c r="JX79" s="787"/>
      <c r="JY79" s="787"/>
      <c r="JZ79" s="787"/>
      <c r="KA79" s="787"/>
      <c r="KB79" s="787"/>
      <c r="KC79" s="787"/>
      <c r="KD79" s="787"/>
      <c r="KE79" s="787"/>
      <c r="KF79" s="787"/>
      <c r="KG79" s="810"/>
      <c r="KH79" s="810"/>
      <c r="KI79" s="787"/>
      <c r="KJ79" s="862"/>
      <c r="KK79" s="787"/>
      <c r="KL79" s="408"/>
      <c r="KM79" s="191"/>
      <c r="KN79" s="191"/>
      <c r="KO79" s="191"/>
      <c r="KP79" s="191"/>
      <c r="KQ79" s="191"/>
      <c r="KR79" s="191"/>
      <c r="KS79" s="191"/>
      <c r="KT79" s="191"/>
      <c r="KU79" s="181"/>
      <c r="KV79" s="191"/>
      <c r="KW79" s="169"/>
      <c r="KX79" s="721"/>
      <c r="KY79" s="725"/>
      <c r="KZ79" s="725"/>
      <c r="LA79" s="725"/>
      <c r="LB79" s="725"/>
      <c r="LC79" s="725"/>
      <c r="LD79" s="725"/>
      <c r="LE79" s="725"/>
      <c r="LF79" s="725"/>
      <c r="LG79" s="725"/>
      <c r="LH79" s="725"/>
      <c r="LI79" s="725"/>
      <c r="LJ79" s="725"/>
      <c r="LK79" s="725"/>
      <c r="LL79" s="725"/>
      <c r="LM79" s="725"/>
      <c r="LN79" s="725"/>
      <c r="LO79" s="725"/>
      <c r="LQ79" s="1292"/>
      <c r="LR79" s="1292"/>
      <c r="LS79" s="1292"/>
      <c r="LT79" s="1292"/>
      <c r="LU79" s="1292"/>
      <c r="LV79" s="1292"/>
      <c r="LW79" s="1292"/>
      <c r="LX79" s="1292"/>
      <c r="LY79" s="1292"/>
      <c r="LZ79" s="1292"/>
      <c r="MA79" s="1719"/>
      <c r="MB79" s="544"/>
      <c r="MC79" s="545"/>
      <c r="MD79" s="829"/>
      <c r="ME79" s="547"/>
      <c r="MF79" s="545"/>
      <c r="MG79" s="829"/>
      <c r="MH79" s="547"/>
      <c r="MI79" s="545"/>
      <c r="MJ79" s="821"/>
      <c r="MK79" s="544"/>
      <c r="ML79" s="1720"/>
      <c r="MM79" s="1294"/>
      <c r="MN79" s="385"/>
      <c r="MO79" s="1294"/>
      <c r="MP79" s="1294"/>
      <c r="MQ79" s="1294"/>
      <c r="MR79" s="1294"/>
      <c r="MS79" s="1295"/>
      <c r="MT79" s="858"/>
      <c r="MU79" s="898"/>
      <c r="MV79" s="899"/>
      <c r="MW79" s="900"/>
      <c r="MX79" s="898"/>
      <c r="MY79" s="898"/>
      <c r="MZ79" s="858"/>
      <c r="NA79" s="858"/>
      <c r="NB79" s="858"/>
      <c r="NC79" s="858"/>
      <c r="ND79" s="858"/>
      <c r="NE79" s="858"/>
      <c r="NF79" s="858"/>
      <c r="NG79" s="858"/>
      <c r="NH79" s="858"/>
      <c r="NI79" s="858"/>
      <c r="NJ79" s="858"/>
      <c r="NK79" s="858"/>
      <c r="NL79" s="858"/>
      <c r="NM79" s="858"/>
      <c r="NN79" s="858"/>
      <c r="NO79" s="858"/>
      <c r="NP79" s="858"/>
      <c r="NQ79" s="858"/>
      <c r="NR79" s="858"/>
      <c r="NS79" s="858"/>
      <c r="NT79" s="858"/>
      <c r="NU79" s="858"/>
      <c r="NV79" s="858"/>
      <c r="NW79" s="858"/>
      <c r="NX79" s="858"/>
      <c r="NY79" s="858"/>
    </row>
    <row r="80" spans="1:389" ht="17.25" customHeight="1">
      <c r="A80" s="534"/>
      <c r="B80" s="373"/>
      <c r="C80" s="374"/>
      <c r="D80" s="374"/>
      <c r="E80" s="40"/>
      <c r="F80" s="40"/>
      <c r="G80" s="354"/>
      <c r="H80" s="354"/>
      <c r="I80" s="354"/>
      <c r="J80" s="354"/>
      <c r="K80" s="354"/>
      <c r="L80" s="354"/>
      <c r="M80" s="385"/>
      <c r="N80" s="354"/>
      <c r="O80" s="544"/>
      <c r="P80" s="545"/>
      <c r="Q80" s="545"/>
      <c r="R80" s="547"/>
      <c r="S80" s="545"/>
      <c r="T80" s="545"/>
      <c r="U80" s="547"/>
      <c r="V80" s="545"/>
      <c r="W80" s="545"/>
      <c r="X80" s="547"/>
      <c r="Y80" s="349"/>
      <c r="Z80" s="349"/>
      <c r="AA80" s="349"/>
      <c r="AB80" s="563"/>
      <c r="AC80" s="563"/>
      <c r="AD80" s="563"/>
      <c r="AE80" s="563"/>
      <c r="AF80" s="349"/>
      <c r="AG80" s="349"/>
      <c r="AH80" s="41"/>
      <c r="AI80" s="42"/>
      <c r="AJ80" s="349"/>
      <c r="AK80" s="349"/>
      <c r="AL80" s="787"/>
      <c r="AM80" s="787"/>
      <c r="AN80" s="787"/>
      <c r="AO80" s="787"/>
      <c r="AP80" s="787"/>
      <c r="AQ80" s="787"/>
      <c r="AR80" s="787"/>
      <c r="AS80" s="787"/>
      <c r="AT80" s="787"/>
      <c r="AU80" s="810"/>
      <c r="AV80" s="810"/>
      <c r="AW80" s="787"/>
      <c r="AX80" s="862"/>
      <c r="AY80" s="787"/>
      <c r="AZ80" s="939"/>
      <c r="BA80" s="937"/>
      <c r="BB80" s="937"/>
      <c r="BC80" s="937"/>
      <c r="BD80" s="937"/>
      <c r="BE80" s="937"/>
      <c r="BF80" s="1101"/>
      <c r="BG80" s="1154"/>
      <c r="BH80" s="1101"/>
      <c r="BI80" s="1154"/>
      <c r="BJ80" s="1155"/>
      <c r="BK80" s="1154"/>
      <c r="BM80" s="725"/>
      <c r="BN80" s="725"/>
      <c r="BO80" s="725"/>
      <c r="BP80" s="725"/>
      <c r="BQ80" s="725"/>
      <c r="BR80" s="725"/>
      <c r="BS80" s="725"/>
      <c r="BT80" s="725"/>
      <c r="BU80" s="725"/>
      <c r="BV80" s="725"/>
      <c r="BW80" s="725"/>
      <c r="BX80" s="725"/>
      <c r="BY80" s="725"/>
      <c r="BZ80" s="725"/>
      <c r="CA80" s="725"/>
      <c r="CB80" s="725"/>
      <c r="CC80" s="725"/>
      <c r="CE80" s="534"/>
      <c r="CF80" s="373"/>
      <c r="CG80" s="374"/>
      <c r="CH80" s="374"/>
      <c r="CI80" s="40"/>
      <c r="CJ80" s="40"/>
      <c r="CK80" s="354"/>
      <c r="CL80" s="354"/>
      <c r="CM80" s="354"/>
      <c r="CN80" s="354"/>
      <c r="CO80" s="354"/>
      <c r="CP80" s="354"/>
      <c r="CQ80" s="385"/>
      <c r="CR80" s="354"/>
      <c r="CS80" s="544"/>
      <c r="CT80" s="545"/>
      <c r="CU80" s="545"/>
      <c r="CV80" s="547"/>
      <c r="CW80" s="545"/>
      <c r="CX80" s="545"/>
      <c r="CY80" s="547"/>
      <c r="CZ80" s="545"/>
      <c r="DA80" s="545"/>
      <c r="DB80" s="547"/>
      <c r="DC80" s="349"/>
      <c r="DD80" s="349"/>
      <c r="DE80" s="349"/>
      <c r="DF80" s="563"/>
      <c r="DG80" s="563"/>
      <c r="DH80" s="563"/>
      <c r="DI80" s="563"/>
      <c r="DJ80" s="349"/>
      <c r="DK80" s="349"/>
      <c r="DL80" s="41"/>
      <c r="DM80" s="42"/>
      <c r="DN80" s="349"/>
      <c r="DO80" s="349"/>
      <c r="DP80" s="370"/>
      <c r="DQ80" s="370"/>
      <c r="DR80" s="370"/>
      <c r="DS80" s="370"/>
      <c r="DT80" s="370"/>
      <c r="DU80" s="370"/>
      <c r="DV80" s="370"/>
      <c r="DW80" s="370"/>
      <c r="DX80" s="370"/>
      <c r="DY80" s="371"/>
      <c r="DZ80" s="371"/>
      <c r="EA80" s="370"/>
      <c r="EB80" s="963"/>
      <c r="EC80" s="370"/>
      <c r="ED80" s="408"/>
      <c r="EE80" s="73"/>
      <c r="EF80" s="73"/>
      <c r="EG80" s="73"/>
      <c r="EH80" s="73"/>
      <c r="EI80" s="73"/>
      <c r="EJ80" s="73"/>
      <c r="EK80" s="73"/>
      <c r="EL80" s="73"/>
      <c r="EM80" s="63"/>
      <c r="EN80" s="73"/>
      <c r="EO80" s="51"/>
      <c r="EP80" s="348"/>
      <c r="EQ80" s="725"/>
      <c r="ER80" s="725"/>
      <c r="ES80" s="725"/>
      <c r="ET80" s="725"/>
      <c r="EU80" s="725"/>
      <c r="EV80" s="725"/>
      <c r="EW80" s="725"/>
      <c r="EX80" s="725"/>
      <c r="EY80" s="725"/>
      <c r="EZ80" s="725"/>
      <c r="FA80" s="725"/>
      <c r="FB80" s="725"/>
      <c r="FC80" s="725"/>
      <c r="FD80" s="725"/>
      <c r="FE80" s="725"/>
      <c r="FF80" s="725"/>
      <c r="FG80" s="725"/>
      <c r="FI80" s="534"/>
      <c r="FJ80" s="812"/>
      <c r="FK80" s="813"/>
      <c r="FL80" s="813"/>
      <c r="FM80" s="158"/>
      <c r="FN80" s="158"/>
      <c r="FO80" s="627"/>
      <c r="FP80" s="627"/>
      <c r="FQ80" s="627"/>
      <c r="FR80" s="627"/>
      <c r="FS80" s="627"/>
      <c r="FT80" s="627"/>
      <c r="FU80" s="627"/>
      <c r="FV80" s="627"/>
      <c r="FW80" s="544"/>
      <c r="FX80" s="545"/>
      <c r="FY80" s="545"/>
      <c r="FZ80" s="547"/>
      <c r="GA80" s="545"/>
      <c r="GB80" s="545"/>
      <c r="GC80" s="547"/>
      <c r="GD80" s="545"/>
      <c r="GE80" s="545"/>
      <c r="GF80" s="547"/>
      <c r="GG80" s="754"/>
      <c r="GH80" s="349"/>
      <c r="GI80" s="349"/>
      <c r="GJ80" s="563"/>
      <c r="GK80" s="563"/>
      <c r="GL80" s="563"/>
      <c r="GM80" s="563"/>
      <c r="GN80" s="754"/>
      <c r="GO80" s="754"/>
      <c r="GP80" s="159"/>
      <c r="GQ80" s="160"/>
      <c r="GR80" s="754"/>
      <c r="GS80" s="754"/>
      <c r="GT80" s="787"/>
      <c r="GU80" s="787"/>
      <c r="GV80" s="787"/>
      <c r="GW80" s="787"/>
      <c r="GX80" s="787"/>
      <c r="GY80" s="787"/>
      <c r="GZ80" s="787"/>
      <c r="HA80" s="787"/>
      <c r="HB80" s="787"/>
      <c r="HC80" s="810"/>
      <c r="HD80" s="810"/>
      <c r="HE80" s="787"/>
      <c r="HF80" s="862"/>
      <c r="HG80" s="787"/>
      <c r="HH80" s="408"/>
      <c r="HI80" s="191"/>
      <c r="HJ80" s="191"/>
      <c r="HK80" s="191"/>
      <c r="HL80" s="191"/>
      <c r="HM80" s="191"/>
      <c r="HN80" s="191"/>
      <c r="HO80" s="191"/>
      <c r="HP80" s="191"/>
      <c r="HQ80" s="181"/>
      <c r="HR80" s="191"/>
      <c r="HS80" s="169"/>
      <c r="HT80" s="721"/>
      <c r="HU80" s="725"/>
      <c r="HV80" s="725"/>
      <c r="HW80" s="725"/>
      <c r="HX80" s="725"/>
      <c r="HY80" s="725"/>
      <c r="HZ80" s="725"/>
      <c r="IA80" s="725"/>
      <c r="IB80" s="725"/>
      <c r="IC80" s="725"/>
      <c r="ID80" s="725"/>
      <c r="IE80" s="725"/>
      <c r="IF80" s="725"/>
      <c r="IG80" s="725"/>
      <c r="IH80" s="725"/>
      <c r="II80" s="725"/>
      <c r="IJ80" s="725"/>
      <c r="IK80" s="725"/>
      <c r="IM80" s="534"/>
      <c r="IN80" s="812"/>
      <c r="IO80" s="813"/>
      <c r="IP80" s="813"/>
      <c r="IQ80" s="158"/>
      <c r="IR80" s="158"/>
      <c r="IS80" s="627"/>
      <c r="IT80" s="627"/>
      <c r="IU80" s="627"/>
      <c r="IV80" s="627"/>
      <c r="IW80" s="627"/>
      <c r="IX80" s="627"/>
      <c r="IY80" s="627"/>
      <c r="IZ80" s="627"/>
      <c r="JA80" s="544"/>
      <c r="JB80" s="545"/>
      <c r="JC80" s="545"/>
      <c r="JD80" s="547"/>
      <c r="JE80" s="545"/>
      <c r="JF80" s="545"/>
      <c r="JG80" s="547"/>
      <c r="JH80" s="545"/>
      <c r="JI80" s="545"/>
      <c r="JJ80" s="547"/>
      <c r="JK80" s="792"/>
      <c r="JL80" s="349"/>
      <c r="JM80" s="349"/>
      <c r="JN80" s="563"/>
      <c r="JO80" s="563"/>
      <c r="JP80" s="563"/>
      <c r="JQ80" s="563"/>
      <c r="JR80" s="754"/>
      <c r="JS80" s="754"/>
      <c r="JT80" s="159"/>
      <c r="JU80" s="160"/>
      <c r="JV80" s="754"/>
      <c r="JW80" s="754"/>
      <c r="JX80" s="787"/>
      <c r="JY80" s="787"/>
      <c r="JZ80" s="787"/>
      <c r="KA80" s="787"/>
      <c r="KB80" s="787"/>
      <c r="KC80" s="787"/>
      <c r="KD80" s="787"/>
      <c r="KE80" s="787"/>
      <c r="KF80" s="787"/>
      <c r="KG80" s="810"/>
      <c r="KH80" s="810"/>
      <c r="KI80" s="787"/>
      <c r="KJ80" s="862"/>
      <c r="KK80" s="787"/>
      <c r="KL80" s="408"/>
      <c r="KM80" s="191"/>
      <c r="KN80" s="191"/>
      <c r="KO80" s="191"/>
      <c r="KP80" s="191"/>
      <c r="KQ80" s="191"/>
      <c r="KR80" s="191"/>
      <c r="KS80" s="191"/>
      <c r="KT80" s="191"/>
      <c r="KU80" s="181"/>
      <c r="KV80" s="191"/>
      <c r="KW80" s="169"/>
      <c r="KX80" s="721"/>
      <c r="KY80" s="725"/>
      <c r="KZ80" s="725"/>
      <c r="LA80" s="725"/>
      <c r="LB80" s="725"/>
      <c r="LC80" s="725"/>
      <c r="LD80" s="725"/>
      <c r="LE80" s="725"/>
      <c r="LF80" s="725"/>
      <c r="LG80" s="725"/>
      <c r="LH80" s="725"/>
      <c r="LI80" s="725"/>
      <c r="LJ80" s="725"/>
      <c r="LK80" s="725"/>
      <c r="LL80" s="725"/>
      <c r="LM80" s="725"/>
      <c r="LN80" s="725"/>
      <c r="LO80" s="725"/>
      <c r="LQ80" s="1292"/>
      <c r="LR80" s="1292"/>
      <c r="LS80" s="1292"/>
      <c r="LT80" s="1292"/>
      <c r="LU80" s="1292"/>
      <c r="LV80" s="1292"/>
      <c r="LW80" s="1292"/>
      <c r="LX80" s="1292"/>
      <c r="LY80" s="1292"/>
      <c r="LZ80" s="1292"/>
      <c r="MA80" s="1719"/>
      <c r="MB80" s="544"/>
      <c r="MC80" s="545"/>
      <c r="MD80" s="829"/>
      <c r="ME80" s="547"/>
      <c r="MF80" s="545"/>
      <c r="MG80" s="829"/>
      <c r="MH80" s="547"/>
      <c r="MI80" s="545"/>
      <c r="MJ80" s="821"/>
      <c r="MK80" s="544"/>
      <c r="ML80" s="1720"/>
      <c r="MM80" s="1294"/>
      <c r="MN80" s="385"/>
      <c r="MO80" s="1294"/>
      <c r="MP80" s="1294"/>
      <c r="MQ80" s="1294"/>
      <c r="MR80" s="1294"/>
      <c r="MS80" s="1295"/>
      <c r="MT80" s="858"/>
      <c r="MU80" s="898"/>
      <c r="MV80" s="899"/>
      <c r="MW80" s="900"/>
      <c r="MX80" s="898"/>
      <c r="MY80" s="898"/>
      <c r="MZ80" s="858"/>
      <c r="NA80" s="858"/>
      <c r="NB80" s="858"/>
      <c r="NC80" s="858"/>
      <c r="ND80" s="858"/>
      <c r="NE80" s="858"/>
      <c r="NF80" s="858"/>
      <c r="NG80" s="858"/>
      <c r="NH80" s="858"/>
      <c r="NI80" s="858"/>
      <c r="NJ80" s="858"/>
      <c r="NK80" s="858"/>
      <c r="NL80" s="858"/>
      <c r="NM80" s="858"/>
      <c r="NN80" s="858"/>
      <c r="NO80" s="858"/>
      <c r="NP80" s="858"/>
      <c r="NQ80" s="858"/>
      <c r="NR80" s="858"/>
      <c r="NS80" s="858"/>
      <c r="NT80" s="858"/>
      <c r="NU80" s="858"/>
      <c r="NV80" s="858"/>
      <c r="NW80" s="858"/>
      <c r="NX80" s="858"/>
      <c r="NY80" s="858"/>
    </row>
    <row r="81" spans="1:389" ht="17.25" customHeight="1">
      <c r="A81" s="534"/>
      <c r="B81" s="373"/>
      <c r="C81" s="374"/>
      <c r="D81" s="374"/>
      <c r="E81" s="40"/>
      <c r="F81" s="40"/>
      <c r="G81" s="354"/>
      <c r="H81" s="354"/>
      <c r="I81" s="354"/>
      <c r="J81" s="354"/>
      <c r="K81" s="354"/>
      <c r="L81" s="354"/>
      <c r="M81" s="385"/>
      <c r="N81" s="354"/>
      <c r="O81" s="544"/>
      <c r="P81" s="545"/>
      <c r="Q81" s="545"/>
      <c r="R81" s="547"/>
      <c r="S81" s="545"/>
      <c r="T81" s="545"/>
      <c r="U81" s="547"/>
      <c r="V81" s="545"/>
      <c r="W81" s="545"/>
      <c r="X81" s="547"/>
      <c r="Y81" s="349"/>
      <c r="Z81" s="349"/>
      <c r="AA81" s="349"/>
      <c r="AB81" s="563"/>
      <c r="AC81" s="563"/>
      <c r="AD81" s="563"/>
      <c r="AE81" s="563"/>
      <c r="AF81" s="349"/>
      <c r="AG81" s="349"/>
      <c r="AH81" s="41"/>
      <c r="AI81" s="42"/>
      <c r="AJ81" s="349"/>
      <c r="AK81" s="349"/>
      <c r="AL81" s="787"/>
      <c r="AM81" s="787"/>
      <c r="AN81" s="787"/>
      <c r="AO81" s="787"/>
      <c r="AP81" s="787"/>
      <c r="AQ81" s="787"/>
      <c r="AR81" s="787"/>
      <c r="AS81" s="787"/>
      <c r="AT81" s="787"/>
      <c r="AU81" s="810"/>
      <c r="AV81" s="810"/>
      <c r="AW81" s="787"/>
      <c r="AX81" s="862"/>
      <c r="AY81" s="787"/>
      <c r="AZ81" s="939"/>
      <c r="BA81" s="937"/>
      <c r="BB81" s="937"/>
      <c r="BC81" s="937"/>
      <c r="BD81" s="937"/>
      <c r="BE81" s="937"/>
      <c r="BF81" s="1101"/>
      <c r="BG81" s="1154"/>
      <c r="BH81" s="1101"/>
      <c r="BI81" s="1154"/>
      <c r="BJ81" s="1155"/>
      <c r="BK81" s="1154"/>
      <c r="BM81" s="725"/>
      <c r="BN81" s="725"/>
      <c r="BO81" s="725"/>
      <c r="BP81" s="725"/>
      <c r="BQ81" s="725"/>
      <c r="BR81" s="725"/>
      <c r="BS81" s="725"/>
      <c r="BT81" s="725"/>
      <c r="BU81" s="725"/>
      <c r="BV81" s="725"/>
      <c r="BW81" s="725"/>
      <c r="BX81" s="725"/>
      <c r="BY81" s="725"/>
      <c r="BZ81" s="725"/>
      <c r="CA81" s="725"/>
      <c r="CB81" s="725"/>
      <c r="CC81" s="725"/>
      <c r="CE81" s="534"/>
      <c r="CF81" s="373"/>
      <c r="CG81" s="374"/>
      <c r="CH81" s="374"/>
      <c r="CI81" s="40"/>
      <c r="CJ81" s="40"/>
      <c r="CK81" s="354"/>
      <c r="CL81" s="354"/>
      <c r="CM81" s="354"/>
      <c r="CN81" s="354"/>
      <c r="CO81" s="354"/>
      <c r="CP81" s="354"/>
      <c r="CQ81" s="385"/>
      <c r="CR81" s="354"/>
      <c r="CS81" s="544"/>
      <c r="CT81" s="545"/>
      <c r="CU81" s="545"/>
      <c r="CV81" s="547"/>
      <c r="CW81" s="545"/>
      <c r="CX81" s="545"/>
      <c r="CY81" s="547"/>
      <c r="CZ81" s="545"/>
      <c r="DA81" s="545"/>
      <c r="DB81" s="547"/>
      <c r="DC81" s="349"/>
      <c r="DD81" s="349"/>
      <c r="DE81" s="349"/>
      <c r="DF81" s="563"/>
      <c r="DG81" s="563"/>
      <c r="DH81" s="563"/>
      <c r="DI81" s="563"/>
      <c r="DJ81" s="349"/>
      <c r="DK81" s="349"/>
      <c r="DL81" s="41"/>
      <c r="DM81" s="42"/>
      <c r="DN81" s="349"/>
      <c r="DO81" s="349"/>
      <c r="DP81" s="370"/>
      <c r="DQ81" s="370"/>
      <c r="DR81" s="370"/>
      <c r="DS81" s="370"/>
      <c r="DT81" s="370"/>
      <c r="DU81" s="370"/>
      <c r="DV81" s="370"/>
      <c r="DW81" s="370"/>
      <c r="DX81" s="370"/>
      <c r="DY81" s="371"/>
      <c r="DZ81" s="371"/>
      <c r="EA81" s="370"/>
      <c r="EB81" s="963"/>
      <c r="EC81" s="370"/>
      <c r="ED81" s="408"/>
      <c r="EE81" s="73"/>
      <c r="EF81" s="73"/>
      <c r="EG81" s="73"/>
      <c r="EH81" s="73"/>
      <c r="EI81" s="73"/>
      <c r="EJ81" s="73"/>
      <c r="EK81" s="73"/>
      <c r="EL81" s="73"/>
      <c r="EM81" s="63"/>
      <c r="EN81" s="73"/>
      <c r="EO81" s="51"/>
      <c r="EP81" s="348"/>
      <c r="EQ81" s="725"/>
      <c r="ER81" s="725"/>
      <c r="ES81" s="725"/>
      <c r="ET81" s="725"/>
      <c r="EU81" s="725"/>
      <c r="EV81" s="725"/>
      <c r="EW81" s="725"/>
      <c r="EX81" s="725"/>
      <c r="EY81" s="725"/>
      <c r="EZ81" s="725"/>
      <c r="FA81" s="725"/>
      <c r="FB81" s="725"/>
      <c r="FC81" s="725"/>
      <c r="FD81" s="725"/>
      <c r="FE81" s="725"/>
      <c r="FF81" s="725"/>
      <c r="FG81" s="725"/>
      <c r="FI81" s="534"/>
      <c r="FJ81" s="812"/>
      <c r="FK81" s="813"/>
      <c r="FL81" s="813"/>
      <c r="FM81" s="158"/>
      <c r="FN81" s="158"/>
      <c r="FO81" s="627"/>
      <c r="FP81" s="627"/>
      <c r="FQ81" s="627"/>
      <c r="FR81" s="627"/>
      <c r="FS81" s="627"/>
      <c r="FT81" s="627"/>
      <c r="FU81" s="627"/>
      <c r="FV81" s="627"/>
      <c r="FW81" s="544"/>
      <c r="FX81" s="545"/>
      <c r="FY81" s="545"/>
      <c r="FZ81" s="547"/>
      <c r="GA81" s="545"/>
      <c r="GB81" s="545"/>
      <c r="GC81" s="547"/>
      <c r="GD81" s="545"/>
      <c r="GE81" s="545"/>
      <c r="GF81" s="547"/>
      <c r="GG81" s="754"/>
      <c r="GH81" s="349"/>
      <c r="GI81" s="349"/>
      <c r="GJ81" s="563"/>
      <c r="GK81" s="563"/>
      <c r="GL81" s="563"/>
      <c r="GM81" s="563"/>
      <c r="GN81" s="754"/>
      <c r="GO81" s="754"/>
      <c r="GP81" s="159"/>
      <c r="GQ81" s="160"/>
      <c r="GR81" s="754"/>
      <c r="GS81" s="754"/>
      <c r="GT81" s="787"/>
      <c r="GU81" s="787"/>
      <c r="GV81" s="787"/>
      <c r="GW81" s="787"/>
      <c r="GX81" s="787"/>
      <c r="GY81" s="787"/>
      <c r="GZ81" s="787"/>
      <c r="HA81" s="787"/>
      <c r="HB81" s="787"/>
      <c r="HC81" s="810"/>
      <c r="HD81" s="810"/>
      <c r="HE81" s="787"/>
      <c r="HF81" s="862"/>
      <c r="HG81" s="787"/>
      <c r="HH81" s="408"/>
      <c r="HI81" s="191"/>
      <c r="HJ81" s="191"/>
      <c r="HK81" s="191"/>
      <c r="HL81" s="191"/>
      <c r="HM81" s="191"/>
      <c r="HN81" s="191"/>
      <c r="HO81" s="191"/>
      <c r="HP81" s="191"/>
      <c r="HQ81" s="181"/>
      <c r="HR81" s="191"/>
      <c r="HS81" s="169"/>
      <c r="HT81" s="721"/>
      <c r="HU81" s="725"/>
      <c r="HV81" s="725"/>
      <c r="HW81" s="725"/>
      <c r="HX81" s="725"/>
      <c r="HY81" s="725"/>
      <c r="HZ81" s="725"/>
      <c r="IA81" s="725"/>
      <c r="IB81" s="725"/>
      <c r="IC81" s="725"/>
      <c r="ID81" s="725"/>
      <c r="IE81" s="725"/>
      <c r="IF81" s="725"/>
      <c r="IG81" s="725"/>
      <c r="IH81" s="725"/>
      <c r="II81" s="725"/>
      <c r="IJ81" s="725"/>
      <c r="IK81" s="725"/>
      <c r="IM81" s="534"/>
      <c r="IN81" s="812"/>
      <c r="IO81" s="813"/>
      <c r="IP81" s="813"/>
      <c r="IQ81" s="158"/>
      <c r="IR81" s="158"/>
      <c r="IS81" s="627"/>
      <c r="IT81" s="627"/>
      <c r="IU81" s="627"/>
      <c r="IV81" s="627"/>
      <c r="IW81" s="627"/>
      <c r="IX81" s="627"/>
      <c r="IY81" s="627"/>
      <c r="IZ81" s="627"/>
      <c r="JA81" s="544"/>
      <c r="JB81" s="545"/>
      <c r="JC81" s="545"/>
      <c r="JD81" s="547"/>
      <c r="JE81" s="545"/>
      <c r="JF81" s="545"/>
      <c r="JG81" s="547"/>
      <c r="JH81" s="545"/>
      <c r="JI81" s="545"/>
      <c r="JJ81" s="547"/>
      <c r="JK81" s="792"/>
      <c r="JL81" s="349"/>
      <c r="JM81" s="349"/>
      <c r="JN81" s="563"/>
      <c r="JO81" s="563"/>
      <c r="JP81" s="563"/>
      <c r="JQ81" s="563"/>
      <c r="JR81" s="754"/>
      <c r="JS81" s="754"/>
      <c r="JT81" s="159"/>
      <c r="JU81" s="160"/>
      <c r="JV81" s="754"/>
      <c r="JW81" s="754"/>
      <c r="JX81" s="787"/>
      <c r="JY81" s="787"/>
      <c r="JZ81" s="787"/>
      <c r="KA81" s="787"/>
      <c r="KB81" s="787"/>
      <c r="KC81" s="787"/>
      <c r="KD81" s="787"/>
      <c r="KE81" s="787"/>
      <c r="KF81" s="787"/>
      <c r="KG81" s="810"/>
      <c r="KH81" s="810"/>
      <c r="KI81" s="787"/>
      <c r="KJ81" s="862"/>
      <c r="KK81" s="787"/>
      <c r="KL81" s="408"/>
      <c r="KM81" s="191"/>
      <c r="KN81" s="191"/>
      <c r="KO81" s="191"/>
      <c r="KP81" s="191"/>
      <c r="KQ81" s="191"/>
      <c r="KR81" s="191"/>
      <c r="KS81" s="191"/>
      <c r="KT81" s="191"/>
      <c r="KU81" s="181"/>
      <c r="KV81" s="191"/>
      <c r="KW81" s="169"/>
      <c r="KX81" s="721"/>
      <c r="KY81" s="725"/>
      <c r="KZ81" s="725"/>
      <c r="LA81" s="725"/>
      <c r="LB81" s="725"/>
      <c r="LC81" s="725"/>
      <c r="LD81" s="725"/>
      <c r="LE81" s="725"/>
      <c r="LF81" s="725"/>
      <c r="LG81" s="725"/>
      <c r="LH81" s="725"/>
      <c r="LI81" s="725"/>
      <c r="LJ81" s="725"/>
      <c r="LK81" s="725"/>
      <c r="LL81" s="725"/>
      <c r="LM81" s="725"/>
      <c r="LN81" s="725"/>
      <c r="LO81" s="725"/>
      <c r="LQ81" s="1292"/>
      <c r="LR81" s="1292"/>
      <c r="LS81" s="1292"/>
      <c r="LT81" s="1292"/>
      <c r="LU81" s="1292"/>
      <c r="LV81" s="1292"/>
      <c r="LW81" s="1292"/>
      <c r="LX81" s="1292"/>
      <c r="LY81" s="1292"/>
      <c r="LZ81" s="1292"/>
      <c r="MA81" s="1719"/>
      <c r="MB81" s="544"/>
      <c r="MC81" s="545"/>
      <c r="MD81" s="829"/>
      <c r="ME81" s="547"/>
      <c r="MF81" s="545"/>
      <c r="MG81" s="829"/>
      <c r="MH81" s="547"/>
      <c r="MI81" s="545"/>
      <c r="MJ81" s="821"/>
      <c r="MK81" s="544"/>
      <c r="ML81" s="1720"/>
      <c r="MM81" s="1294"/>
      <c r="MN81" s="1294"/>
      <c r="MO81" s="1294"/>
      <c r="MP81" s="1294"/>
      <c r="MQ81" s="1294"/>
      <c r="MR81" s="1294"/>
      <c r="MS81" s="1317"/>
      <c r="MT81" s="858"/>
      <c r="MU81" s="898"/>
      <c r="MV81" s="899"/>
      <c r="MW81" s="900"/>
      <c r="MX81" s="898"/>
      <c r="MY81" s="898"/>
      <c r="MZ81" s="858"/>
      <c r="NA81" s="858"/>
      <c r="NB81" s="858"/>
      <c r="NC81" s="858"/>
      <c r="ND81" s="858"/>
      <c r="NE81" s="858"/>
      <c r="NF81" s="858"/>
      <c r="NG81" s="858"/>
      <c r="NH81" s="858"/>
      <c r="NI81" s="858"/>
      <c r="NJ81" s="858"/>
      <c r="NK81" s="858"/>
      <c r="NL81" s="858"/>
      <c r="NM81" s="858"/>
      <c r="NN81" s="858"/>
      <c r="NO81" s="858"/>
      <c r="NP81" s="858"/>
      <c r="NQ81" s="858"/>
      <c r="NR81" s="858"/>
      <c r="NS81" s="858"/>
      <c r="NT81" s="858"/>
      <c r="NU81" s="858"/>
      <c r="NV81" s="858"/>
      <c r="NW81" s="858"/>
      <c r="NX81" s="858"/>
      <c r="NY81" s="858"/>
    </row>
    <row r="82" spans="1:389" ht="17.25" customHeight="1">
      <c r="A82" s="534"/>
      <c r="B82" s="373"/>
      <c r="C82" s="374"/>
      <c r="D82" s="374"/>
      <c r="E82" s="40"/>
      <c r="F82" s="40"/>
      <c r="G82" s="354"/>
      <c r="H82" s="354"/>
      <c r="I82" s="354"/>
      <c r="J82" s="354"/>
      <c r="K82" s="354"/>
      <c r="L82" s="354"/>
      <c r="M82" s="385"/>
      <c r="N82" s="354"/>
      <c r="O82" s="544"/>
      <c r="P82" s="545"/>
      <c r="Q82" s="545"/>
      <c r="R82" s="547"/>
      <c r="S82" s="545"/>
      <c r="T82" s="545"/>
      <c r="U82" s="547"/>
      <c r="V82" s="545"/>
      <c r="W82" s="545"/>
      <c r="X82" s="547"/>
      <c r="Y82" s="349"/>
      <c r="Z82" s="355"/>
      <c r="AA82" s="355"/>
      <c r="AB82" s="559"/>
      <c r="AC82" s="559"/>
      <c r="AD82" s="559"/>
      <c r="AE82" s="559"/>
      <c r="AF82" s="349"/>
      <c r="AG82" s="349"/>
      <c r="AH82" s="41"/>
      <c r="AI82" s="42"/>
      <c r="AJ82" s="349"/>
      <c r="AK82" s="349"/>
      <c r="AL82" s="787"/>
      <c r="AM82" s="787"/>
      <c r="AN82" s="787"/>
      <c r="AO82" s="787"/>
      <c r="AP82" s="787"/>
      <c r="AQ82" s="787"/>
      <c r="AR82" s="787"/>
      <c r="AS82" s="787"/>
      <c r="AT82" s="787"/>
      <c r="AU82" s="810"/>
      <c r="AV82" s="810"/>
      <c r="AW82" s="787"/>
      <c r="AX82" s="862"/>
      <c r="AY82" s="787"/>
      <c r="AZ82" s="939"/>
      <c r="BA82" s="937"/>
      <c r="BB82" s="937"/>
      <c r="BC82" s="937"/>
      <c r="BD82" s="937"/>
      <c r="BE82" s="937"/>
      <c r="BF82" s="1101"/>
      <c r="BG82" s="1154"/>
      <c r="BH82" s="1101"/>
      <c r="BI82" s="1154"/>
      <c r="BJ82" s="1155"/>
      <c r="BK82" s="1154"/>
      <c r="BM82" s="725"/>
      <c r="BN82" s="725"/>
      <c r="BO82" s="725"/>
      <c r="BP82" s="725"/>
      <c r="BQ82" s="725"/>
      <c r="BR82" s="725"/>
      <c r="BS82" s="725"/>
      <c r="BT82" s="725"/>
      <c r="BU82" s="725"/>
      <c r="BV82" s="725"/>
      <c r="BW82" s="725"/>
      <c r="BX82" s="725"/>
      <c r="BY82" s="725"/>
      <c r="BZ82" s="725"/>
      <c r="CA82" s="725"/>
      <c r="CB82" s="725"/>
      <c r="CC82" s="725"/>
      <c r="CE82" s="534"/>
      <c r="CF82" s="373"/>
      <c r="CG82" s="374"/>
      <c r="CH82" s="374"/>
      <c r="CI82" s="40"/>
      <c r="CJ82" s="40"/>
      <c r="CK82" s="354"/>
      <c r="CL82" s="354"/>
      <c r="CM82" s="354"/>
      <c r="CN82" s="354"/>
      <c r="CO82" s="354"/>
      <c r="CP82" s="354"/>
      <c r="CQ82" s="385"/>
      <c r="CR82" s="354"/>
      <c r="CS82" s="544"/>
      <c r="CT82" s="545"/>
      <c r="CU82" s="545"/>
      <c r="CV82" s="547"/>
      <c r="CW82" s="545"/>
      <c r="CX82" s="545"/>
      <c r="CY82" s="547"/>
      <c r="CZ82" s="545"/>
      <c r="DA82" s="545"/>
      <c r="DB82" s="547"/>
      <c r="DC82" s="349"/>
      <c r="DD82" s="355"/>
      <c r="DE82" s="355"/>
      <c r="DF82" s="559"/>
      <c r="DG82" s="559"/>
      <c r="DH82" s="559"/>
      <c r="DI82" s="559"/>
      <c r="DJ82" s="349"/>
      <c r="DK82" s="349"/>
      <c r="DL82" s="41"/>
      <c r="DM82" s="42"/>
      <c r="DN82" s="349"/>
      <c r="DO82" s="349"/>
      <c r="DP82" s="370"/>
      <c r="DQ82" s="370"/>
      <c r="DR82" s="370"/>
      <c r="DS82" s="370"/>
      <c r="DT82" s="370"/>
      <c r="DU82" s="370"/>
      <c r="DV82" s="370"/>
      <c r="DW82" s="370"/>
      <c r="DX82" s="370"/>
      <c r="DY82" s="371"/>
      <c r="DZ82" s="371"/>
      <c r="EA82" s="370"/>
      <c r="EB82" s="963"/>
      <c r="EC82" s="370"/>
      <c r="ED82" s="408"/>
      <c r="EE82" s="73"/>
      <c r="EF82" s="73"/>
      <c r="EG82" s="73"/>
      <c r="EH82" s="73"/>
      <c r="EI82" s="73"/>
      <c r="EJ82" s="73"/>
      <c r="EK82" s="73"/>
      <c r="EL82" s="73"/>
      <c r="EM82" s="63"/>
      <c r="EN82" s="73"/>
      <c r="EO82" s="51"/>
      <c r="EP82" s="348"/>
      <c r="EQ82" s="725"/>
      <c r="ER82" s="725"/>
      <c r="ES82" s="725"/>
      <c r="ET82" s="725"/>
      <c r="EU82" s="725"/>
      <c r="EV82" s="725"/>
      <c r="EW82" s="725"/>
      <c r="EX82" s="725"/>
      <c r="EY82" s="725"/>
      <c r="EZ82" s="725"/>
      <c r="FA82" s="725"/>
      <c r="FB82" s="725"/>
      <c r="FC82" s="725"/>
      <c r="FD82" s="725"/>
      <c r="FE82" s="725"/>
      <c r="FF82" s="725"/>
      <c r="FG82" s="725"/>
      <c r="FI82" s="534"/>
      <c r="FJ82" s="812"/>
      <c r="FK82" s="813"/>
      <c r="FL82" s="813"/>
      <c r="FM82" s="158"/>
      <c r="FN82" s="158"/>
      <c r="FO82" s="627"/>
      <c r="FP82" s="627"/>
      <c r="FQ82" s="627"/>
      <c r="FR82" s="627"/>
      <c r="FS82" s="627"/>
      <c r="FT82" s="627"/>
      <c r="FU82" s="627"/>
      <c r="FV82" s="627"/>
      <c r="FW82" s="544"/>
      <c r="FX82" s="545"/>
      <c r="FY82" s="545"/>
      <c r="FZ82" s="547"/>
      <c r="GA82" s="545"/>
      <c r="GB82" s="545"/>
      <c r="GC82" s="547"/>
      <c r="GD82" s="545"/>
      <c r="GE82" s="545"/>
      <c r="GF82" s="547"/>
      <c r="GG82" s="754"/>
      <c r="GH82" s="355"/>
      <c r="GI82" s="355"/>
      <c r="GJ82" s="559"/>
      <c r="GK82" s="559"/>
      <c r="GL82" s="559"/>
      <c r="GM82" s="559"/>
      <c r="GN82" s="754"/>
      <c r="GO82" s="754"/>
      <c r="GP82" s="159"/>
      <c r="GQ82" s="160"/>
      <c r="GR82" s="754"/>
      <c r="GS82" s="754"/>
      <c r="GT82" s="787"/>
      <c r="GU82" s="787"/>
      <c r="GV82" s="787"/>
      <c r="GW82" s="787"/>
      <c r="GX82" s="787"/>
      <c r="GY82" s="787"/>
      <c r="GZ82" s="787"/>
      <c r="HA82" s="787"/>
      <c r="HB82" s="787"/>
      <c r="HC82" s="810"/>
      <c r="HD82" s="810"/>
      <c r="HE82" s="787"/>
      <c r="HF82" s="862"/>
      <c r="HG82" s="787"/>
      <c r="HH82" s="408"/>
      <c r="HI82" s="191"/>
      <c r="HJ82" s="191"/>
      <c r="HK82" s="191"/>
      <c r="HL82" s="191"/>
      <c r="HM82" s="191"/>
      <c r="HN82" s="191"/>
      <c r="HO82" s="191"/>
      <c r="HP82" s="191"/>
      <c r="HQ82" s="181"/>
      <c r="HR82" s="191"/>
      <c r="HS82" s="169"/>
      <c r="HT82" s="721"/>
      <c r="HU82" s="725"/>
      <c r="HV82" s="725"/>
      <c r="HW82" s="725"/>
      <c r="HX82" s="725"/>
      <c r="HY82" s="725"/>
      <c r="HZ82" s="725"/>
      <c r="IA82" s="725"/>
      <c r="IB82" s="725"/>
      <c r="IC82" s="725"/>
      <c r="ID82" s="725"/>
      <c r="IE82" s="725"/>
      <c r="IF82" s="725"/>
      <c r="IG82" s="725"/>
      <c r="IH82" s="725"/>
      <c r="II82" s="725"/>
      <c r="IJ82" s="725"/>
      <c r="IK82" s="725"/>
      <c r="IM82" s="534"/>
      <c r="IN82" s="812"/>
      <c r="IO82" s="813"/>
      <c r="IP82" s="813"/>
      <c r="IQ82" s="158"/>
      <c r="IR82" s="158"/>
      <c r="IS82" s="627"/>
      <c r="IT82" s="627"/>
      <c r="IU82" s="627"/>
      <c r="IV82" s="627"/>
      <c r="IW82" s="627"/>
      <c r="IX82" s="627"/>
      <c r="IY82" s="627"/>
      <c r="IZ82" s="627"/>
      <c r="JA82" s="544"/>
      <c r="JB82" s="545"/>
      <c r="JC82" s="545"/>
      <c r="JD82" s="547"/>
      <c r="JE82" s="545"/>
      <c r="JF82" s="545"/>
      <c r="JG82" s="547"/>
      <c r="JH82" s="545"/>
      <c r="JI82" s="545"/>
      <c r="JJ82" s="547"/>
      <c r="JK82" s="792"/>
      <c r="JL82" s="355"/>
      <c r="JM82" s="355"/>
      <c r="JN82" s="559"/>
      <c r="JO82" s="559"/>
      <c r="JP82" s="559"/>
      <c r="JQ82" s="559"/>
      <c r="JR82" s="754"/>
      <c r="JS82" s="754"/>
      <c r="JT82" s="159"/>
      <c r="JU82" s="160"/>
      <c r="JV82" s="754"/>
      <c r="JW82" s="754"/>
      <c r="JX82" s="787"/>
      <c r="JY82" s="787"/>
      <c r="JZ82" s="787"/>
      <c r="KA82" s="787"/>
      <c r="KB82" s="787"/>
      <c r="KC82" s="787"/>
      <c r="KD82" s="787"/>
      <c r="KE82" s="787"/>
      <c r="KF82" s="787"/>
      <c r="KG82" s="810"/>
      <c r="KH82" s="810"/>
      <c r="KI82" s="787"/>
      <c r="KJ82" s="862"/>
      <c r="KK82" s="787"/>
      <c r="KL82" s="408"/>
      <c r="KM82" s="191"/>
      <c r="KN82" s="191"/>
      <c r="KO82" s="191"/>
      <c r="KP82" s="191"/>
      <c r="KQ82" s="191"/>
      <c r="KR82" s="191"/>
      <c r="KS82" s="191"/>
      <c r="KT82" s="191"/>
      <c r="KU82" s="181"/>
      <c r="KV82" s="191"/>
      <c r="KW82" s="169"/>
      <c r="KX82" s="721"/>
      <c r="KY82" s="725"/>
      <c r="KZ82" s="725"/>
      <c r="LA82" s="725"/>
      <c r="LB82" s="725"/>
      <c r="LC82" s="725"/>
      <c r="LD82" s="725"/>
      <c r="LE82" s="725"/>
      <c r="LF82" s="725"/>
      <c r="LG82" s="725"/>
      <c r="LH82" s="725"/>
      <c r="LI82" s="725"/>
      <c r="LJ82" s="725"/>
      <c r="LK82" s="725"/>
      <c r="LL82" s="725"/>
      <c r="LM82" s="725"/>
      <c r="LN82" s="725"/>
      <c r="LO82" s="725"/>
      <c r="LQ82" s="1292"/>
      <c r="LR82" s="1292"/>
      <c r="LS82" s="1292"/>
      <c r="LT82" s="1292"/>
      <c r="LU82" s="1292"/>
      <c r="LV82" s="1292"/>
      <c r="LW82" s="1292"/>
      <c r="LX82" s="1292"/>
      <c r="LY82" s="1292"/>
      <c r="LZ82" s="1292"/>
      <c r="MA82" s="1719"/>
      <c r="MB82" s="544"/>
      <c r="MC82" s="545"/>
      <c r="MD82" s="829"/>
      <c r="ME82" s="547"/>
      <c r="MF82" s="545"/>
      <c r="MG82" s="829"/>
      <c r="MH82" s="547"/>
      <c r="MI82" s="545"/>
      <c r="MJ82" s="821"/>
      <c r="MK82" s="544"/>
      <c r="ML82" s="1720"/>
      <c r="MM82" s="1294"/>
      <c r="MN82" s="385"/>
      <c r="MO82" s="1295"/>
      <c r="MP82" s="1295"/>
      <c r="MQ82" s="1295"/>
      <c r="MR82" s="1295"/>
      <c r="MS82" s="1295"/>
      <c r="MT82" s="858"/>
      <c r="MU82" s="898"/>
      <c r="MV82" s="899"/>
      <c r="MW82" s="900"/>
      <c r="MX82" s="898"/>
      <c r="MY82" s="898"/>
      <c r="MZ82" s="858"/>
      <c r="NA82" s="858"/>
      <c r="NB82" s="858"/>
      <c r="NC82" s="858"/>
      <c r="ND82" s="858"/>
      <c r="NE82" s="858"/>
      <c r="NF82" s="858"/>
      <c r="NG82" s="858"/>
      <c r="NH82" s="858"/>
      <c r="NI82" s="858"/>
      <c r="NJ82" s="858"/>
      <c r="NK82" s="858"/>
      <c r="NL82" s="858"/>
      <c r="NM82" s="858"/>
      <c r="NN82" s="858"/>
      <c r="NO82" s="858"/>
      <c r="NP82" s="858"/>
      <c r="NQ82" s="858"/>
      <c r="NR82" s="858"/>
      <c r="NS82" s="858"/>
      <c r="NT82" s="858"/>
      <c r="NU82" s="858"/>
      <c r="NV82" s="858"/>
      <c r="NW82" s="858"/>
      <c r="NX82" s="858"/>
      <c r="NY82" s="858"/>
    </row>
    <row r="83" spans="1:389" ht="17.25" customHeight="1">
      <c r="A83" s="534"/>
      <c r="B83" s="373"/>
      <c r="C83" s="374"/>
      <c r="D83" s="374"/>
      <c r="E83" s="40"/>
      <c r="F83" s="40"/>
      <c r="G83" s="354"/>
      <c r="H83" s="354"/>
      <c r="I83" s="354"/>
      <c r="J83" s="354"/>
      <c r="K83" s="354"/>
      <c r="L83" s="354"/>
      <c r="M83" s="385"/>
      <c r="N83" s="354"/>
      <c r="O83" s="544"/>
      <c r="P83" s="545"/>
      <c r="Q83" s="545"/>
      <c r="R83" s="547"/>
      <c r="S83" s="545"/>
      <c r="T83" s="545"/>
      <c r="U83" s="547"/>
      <c r="V83" s="545"/>
      <c r="W83" s="545"/>
      <c r="X83" s="547"/>
      <c r="Y83" s="349"/>
      <c r="Z83" s="349"/>
      <c r="AA83" s="349"/>
      <c r="AB83" s="563"/>
      <c r="AC83" s="563"/>
      <c r="AD83" s="563"/>
      <c r="AE83" s="563"/>
      <c r="AF83" s="349"/>
      <c r="AG83" s="349"/>
      <c r="AH83" s="41"/>
      <c r="AI83" s="42"/>
      <c r="AJ83" s="349"/>
      <c r="AK83" s="349"/>
      <c r="AL83" s="787"/>
      <c r="AM83" s="787"/>
      <c r="AN83" s="787"/>
      <c r="AO83" s="787"/>
      <c r="AP83" s="787"/>
      <c r="AQ83" s="787"/>
      <c r="AR83" s="787"/>
      <c r="AS83" s="787"/>
      <c r="AT83" s="787"/>
      <c r="AU83" s="810"/>
      <c r="AV83" s="810"/>
      <c r="AW83" s="787"/>
      <c r="AX83" s="862"/>
      <c r="AY83" s="787"/>
      <c r="AZ83" s="939"/>
      <c r="BA83" s="937"/>
      <c r="BB83" s="937"/>
      <c r="BC83" s="937"/>
      <c r="BD83" s="937"/>
      <c r="BE83" s="937"/>
      <c r="BF83" s="1101"/>
      <c r="BG83" s="1154"/>
      <c r="BH83" s="1101"/>
      <c r="BI83" s="1154"/>
      <c r="BJ83" s="1155"/>
      <c r="BK83" s="1154"/>
      <c r="BM83" s="725"/>
      <c r="BN83" s="725"/>
      <c r="BO83" s="725"/>
      <c r="BP83" s="725"/>
      <c r="BQ83" s="725"/>
      <c r="BR83" s="725"/>
      <c r="BS83" s="725"/>
      <c r="BT83" s="725"/>
      <c r="BU83" s="725"/>
      <c r="BV83" s="725"/>
      <c r="BW83" s="725"/>
      <c r="BX83" s="725"/>
      <c r="BY83" s="725"/>
      <c r="BZ83" s="725"/>
      <c r="CA83" s="725"/>
      <c r="CB83" s="725"/>
      <c r="CC83" s="725"/>
      <c r="CE83" s="534"/>
      <c r="CF83" s="373"/>
      <c r="CG83" s="374"/>
      <c r="CH83" s="374"/>
      <c r="CI83" s="40"/>
      <c r="CJ83" s="40"/>
      <c r="CK83" s="354"/>
      <c r="CL83" s="354"/>
      <c r="CM83" s="354"/>
      <c r="CN83" s="354"/>
      <c r="CO83" s="354"/>
      <c r="CP83" s="354"/>
      <c r="CQ83" s="385"/>
      <c r="CR83" s="354"/>
      <c r="CS83" s="544"/>
      <c r="CT83" s="545"/>
      <c r="CU83" s="545"/>
      <c r="CV83" s="547"/>
      <c r="CW83" s="545"/>
      <c r="CX83" s="545"/>
      <c r="CY83" s="547"/>
      <c r="CZ83" s="545"/>
      <c r="DA83" s="545"/>
      <c r="DB83" s="547"/>
      <c r="DC83" s="349"/>
      <c r="DD83" s="349"/>
      <c r="DE83" s="349"/>
      <c r="DF83" s="563"/>
      <c r="DG83" s="563"/>
      <c r="DH83" s="563"/>
      <c r="DI83" s="563"/>
      <c r="DJ83" s="349"/>
      <c r="DK83" s="349"/>
      <c r="DL83" s="41"/>
      <c r="DM83" s="42"/>
      <c r="DN83" s="349"/>
      <c r="DO83" s="349"/>
      <c r="DP83" s="370"/>
      <c r="DQ83" s="370"/>
      <c r="DR83" s="370"/>
      <c r="DS83" s="370"/>
      <c r="DT83" s="370"/>
      <c r="DU83" s="370"/>
      <c r="DV83" s="370"/>
      <c r="DW83" s="370"/>
      <c r="DX83" s="370"/>
      <c r="DY83" s="371"/>
      <c r="DZ83" s="371"/>
      <c r="EA83" s="370"/>
      <c r="EB83" s="963"/>
      <c r="EC83" s="370"/>
      <c r="ED83" s="1397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348"/>
      <c r="EQ83" s="725"/>
      <c r="ER83" s="725"/>
      <c r="ES83" s="725"/>
      <c r="ET83" s="725"/>
      <c r="EU83" s="725"/>
      <c r="EV83" s="725"/>
      <c r="EW83" s="725"/>
      <c r="EX83" s="725"/>
      <c r="EY83" s="725"/>
      <c r="EZ83" s="725"/>
      <c r="FA83" s="725"/>
      <c r="FB83" s="725"/>
      <c r="FC83" s="725"/>
      <c r="FD83" s="725"/>
      <c r="FE83" s="725"/>
      <c r="FF83" s="725"/>
      <c r="FG83" s="725"/>
      <c r="FI83" s="534"/>
      <c r="FJ83" s="812"/>
      <c r="FK83" s="813"/>
      <c r="FL83" s="813"/>
      <c r="FM83" s="158"/>
      <c r="FN83" s="158"/>
      <c r="FO83" s="627"/>
      <c r="FP83" s="627"/>
      <c r="FQ83" s="627"/>
      <c r="FR83" s="627"/>
      <c r="FS83" s="627"/>
      <c r="FT83" s="627"/>
      <c r="FU83" s="627"/>
      <c r="FV83" s="627"/>
      <c r="FW83" s="544"/>
      <c r="FX83" s="545"/>
      <c r="FY83" s="545"/>
      <c r="FZ83" s="547"/>
      <c r="GA83" s="545"/>
      <c r="GB83" s="545"/>
      <c r="GC83" s="547"/>
      <c r="GD83" s="545"/>
      <c r="GE83" s="545"/>
      <c r="GF83" s="547"/>
      <c r="GG83" s="754"/>
      <c r="GH83" s="349"/>
      <c r="GI83" s="349"/>
      <c r="GJ83" s="563"/>
      <c r="GK83" s="563"/>
      <c r="GL83" s="563"/>
      <c r="GM83" s="563"/>
      <c r="GN83" s="754"/>
      <c r="GO83" s="754"/>
      <c r="GP83" s="159"/>
      <c r="GQ83" s="160"/>
      <c r="GR83" s="754"/>
      <c r="GS83" s="754"/>
      <c r="GT83" s="787"/>
      <c r="GU83" s="787"/>
      <c r="GV83" s="787"/>
      <c r="GW83" s="787"/>
      <c r="GX83" s="787"/>
      <c r="GY83" s="787"/>
      <c r="GZ83" s="787"/>
      <c r="HA83" s="787"/>
      <c r="HB83" s="787"/>
      <c r="HC83" s="810"/>
      <c r="HD83" s="810"/>
      <c r="HE83" s="787"/>
      <c r="HF83" s="862"/>
      <c r="HG83" s="787"/>
      <c r="HH83" s="1397"/>
      <c r="HI83" s="181"/>
      <c r="HJ83" s="181"/>
      <c r="HK83" s="181"/>
      <c r="HL83" s="181"/>
      <c r="HM83" s="181"/>
      <c r="HN83" s="181"/>
      <c r="HO83" s="181"/>
      <c r="HP83" s="181"/>
      <c r="HQ83" s="181"/>
      <c r="HR83" s="181"/>
      <c r="HS83" s="181"/>
      <c r="HT83" s="721"/>
      <c r="HU83" s="725"/>
      <c r="HV83" s="725"/>
      <c r="HW83" s="725"/>
      <c r="HX83" s="725"/>
      <c r="HY83" s="725"/>
      <c r="HZ83" s="725"/>
      <c r="IA83" s="725"/>
      <c r="IB83" s="725"/>
      <c r="IC83" s="725"/>
      <c r="ID83" s="725"/>
      <c r="IE83" s="725"/>
      <c r="IF83" s="725"/>
      <c r="IG83" s="725"/>
      <c r="IH83" s="725"/>
      <c r="II83" s="725"/>
      <c r="IJ83" s="725"/>
      <c r="IK83" s="725"/>
      <c r="IM83" s="534"/>
      <c r="IN83" s="812"/>
      <c r="IO83" s="813"/>
      <c r="IP83" s="813"/>
      <c r="IQ83" s="158"/>
      <c r="IR83" s="158"/>
      <c r="IS83" s="627"/>
      <c r="IT83" s="627"/>
      <c r="IU83" s="627"/>
      <c r="IV83" s="627"/>
      <c r="IW83" s="627"/>
      <c r="IX83" s="627"/>
      <c r="IY83" s="627"/>
      <c r="IZ83" s="627"/>
      <c r="JA83" s="544"/>
      <c r="JB83" s="545"/>
      <c r="JC83" s="545"/>
      <c r="JD83" s="547"/>
      <c r="JE83" s="545"/>
      <c r="JF83" s="545"/>
      <c r="JG83" s="547"/>
      <c r="JH83" s="545"/>
      <c r="JI83" s="545"/>
      <c r="JJ83" s="547"/>
      <c r="JK83" s="792"/>
      <c r="JL83" s="349"/>
      <c r="JM83" s="349"/>
      <c r="JN83" s="563"/>
      <c r="JO83" s="563"/>
      <c r="JP83" s="563"/>
      <c r="JQ83" s="563"/>
      <c r="JR83" s="754"/>
      <c r="JS83" s="754"/>
      <c r="JT83" s="159"/>
      <c r="JU83" s="160"/>
      <c r="JV83" s="754"/>
      <c r="JW83" s="754"/>
      <c r="JX83" s="787"/>
      <c r="JY83" s="787"/>
      <c r="JZ83" s="787"/>
      <c r="KA83" s="787"/>
      <c r="KB83" s="787"/>
      <c r="KC83" s="787"/>
      <c r="KD83" s="787"/>
      <c r="KE83" s="787"/>
      <c r="KF83" s="787"/>
      <c r="KG83" s="810"/>
      <c r="KH83" s="810"/>
      <c r="KI83" s="787"/>
      <c r="KJ83" s="862"/>
      <c r="KK83" s="787"/>
      <c r="KL83" s="1397"/>
      <c r="KM83" s="181"/>
      <c r="KN83" s="181"/>
      <c r="KO83" s="181"/>
      <c r="KP83" s="181"/>
      <c r="KQ83" s="181"/>
      <c r="KR83" s="181"/>
      <c r="KS83" s="181"/>
      <c r="KT83" s="181"/>
      <c r="KU83" s="181"/>
      <c r="KV83" s="181"/>
      <c r="KW83" s="181"/>
      <c r="KX83" s="721"/>
      <c r="KY83" s="725"/>
      <c r="KZ83" s="725"/>
      <c r="LA83" s="725"/>
      <c r="LB83" s="725"/>
      <c r="LC83" s="725"/>
      <c r="LD83" s="725"/>
      <c r="LE83" s="725"/>
      <c r="LF83" s="725"/>
      <c r="LG83" s="725"/>
      <c r="LH83" s="725"/>
      <c r="LI83" s="725"/>
      <c r="LJ83" s="725"/>
      <c r="LK83" s="725"/>
      <c r="LL83" s="725"/>
      <c r="LM83" s="725"/>
      <c r="LN83" s="725"/>
      <c r="LO83" s="725"/>
      <c r="LQ83" s="1292"/>
      <c r="LR83" s="1292"/>
      <c r="LS83" s="1292"/>
      <c r="LT83" s="1292"/>
      <c r="LU83" s="1292"/>
      <c r="LV83" s="1292"/>
      <c r="LW83" s="1292"/>
      <c r="LX83" s="1292"/>
      <c r="LY83" s="1292"/>
      <c r="LZ83" s="1292"/>
      <c r="MA83" s="1719"/>
      <c r="MB83" s="544"/>
      <c r="MC83" s="545"/>
      <c r="MD83" s="829"/>
      <c r="ME83" s="547"/>
      <c r="MF83" s="545"/>
      <c r="MG83" s="829"/>
      <c r="MH83" s="547"/>
      <c r="MI83" s="545"/>
      <c r="MJ83" s="821"/>
      <c r="MK83" s="544"/>
      <c r="ML83" s="1720"/>
      <c r="MM83" s="1294"/>
      <c r="MN83" s="385"/>
      <c r="MO83" s="1295"/>
      <c r="MP83" s="1295"/>
      <c r="MQ83" s="1295"/>
      <c r="MR83" s="1295"/>
      <c r="MS83" s="1295"/>
      <c r="MT83" s="858"/>
      <c r="MU83" s="898"/>
      <c r="MV83" s="899"/>
      <c r="MW83" s="900"/>
      <c r="MX83" s="898"/>
      <c r="MY83" s="898"/>
      <c r="MZ83" s="858"/>
      <c r="NA83" s="858"/>
      <c r="NB83" s="858"/>
      <c r="NC83" s="858"/>
      <c r="ND83" s="858"/>
      <c r="NE83" s="858"/>
      <c r="NF83" s="858"/>
      <c r="NG83" s="858"/>
      <c r="NH83" s="858"/>
      <c r="NI83" s="858"/>
      <c r="NJ83" s="858"/>
      <c r="NK83" s="858"/>
      <c r="NL83" s="858"/>
      <c r="NM83" s="858"/>
      <c r="NN83" s="858"/>
      <c r="NO83" s="858"/>
      <c r="NP83" s="858"/>
      <c r="NQ83" s="858"/>
      <c r="NR83" s="858"/>
      <c r="NS83" s="858"/>
      <c r="NT83" s="858"/>
      <c r="NU83" s="858"/>
      <c r="NV83" s="858"/>
      <c r="NW83" s="858"/>
      <c r="NX83" s="858"/>
      <c r="NY83" s="858"/>
    </row>
    <row r="84" spans="1:389" ht="17.25" customHeight="1">
      <c r="A84" s="534"/>
      <c r="B84" s="373"/>
      <c r="C84" s="374"/>
      <c r="D84" s="374"/>
      <c r="E84" s="40"/>
      <c r="F84" s="40"/>
      <c r="G84" s="354"/>
      <c r="H84" s="354"/>
      <c r="I84" s="354"/>
      <c r="J84" s="354"/>
      <c r="K84" s="354"/>
      <c r="L84" s="354"/>
      <c r="M84" s="385"/>
      <c r="N84" s="354"/>
      <c r="O84" s="544"/>
      <c r="P84" s="545"/>
      <c r="Q84" s="545"/>
      <c r="R84" s="547"/>
      <c r="S84" s="545"/>
      <c r="T84" s="545"/>
      <c r="U84" s="547"/>
      <c r="V84" s="545"/>
      <c r="W84" s="545"/>
      <c r="X84" s="547"/>
      <c r="Y84" s="349"/>
      <c r="Z84" s="349"/>
      <c r="AA84" s="349"/>
      <c r="AB84" s="563"/>
      <c r="AC84" s="563"/>
      <c r="AD84" s="563"/>
      <c r="AE84" s="563"/>
      <c r="AF84" s="349"/>
      <c r="AG84" s="349"/>
      <c r="AH84" s="41"/>
      <c r="AI84" s="42"/>
      <c r="AJ84" s="349"/>
      <c r="AK84" s="349"/>
      <c r="AL84" s="534"/>
      <c r="AM84" s="792"/>
      <c r="AN84" s="792"/>
      <c r="AO84" s="792"/>
      <c r="AP84" s="941"/>
      <c r="AQ84" s="941"/>
      <c r="AR84" s="792"/>
      <c r="AS84" s="544"/>
      <c r="AT84" s="544"/>
      <c r="AU84" s="544"/>
      <c r="AV84" s="544"/>
      <c r="AW84" s="792"/>
      <c r="AX84" s="792"/>
      <c r="AY84" s="792"/>
      <c r="AZ84" s="1408"/>
      <c r="BA84" s="1101"/>
      <c r="BB84" s="1101"/>
      <c r="BC84" s="1101"/>
      <c r="BD84" s="1101"/>
      <c r="BE84" s="1101"/>
      <c r="BF84" s="1101"/>
      <c r="BG84" s="1154"/>
      <c r="BH84" s="1101"/>
      <c r="BI84" s="1154"/>
      <c r="BJ84" s="1155"/>
      <c r="BK84" s="1154"/>
      <c r="BM84" s="725"/>
      <c r="BN84" s="725"/>
      <c r="BO84" s="725"/>
      <c r="BP84" s="725"/>
      <c r="BQ84" s="725"/>
      <c r="BR84" s="725"/>
      <c r="BS84" s="725"/>
      <c r="BT84" s="725"/>
      <c r="BU84" s="725"/>
      <c r="BV84" s="725"/>
      <c r="BW84" s="725"/>
      <c r="BX84" s="725"/>
      <c r="BY84" s="725"/>
      <c r="BZ84" s="725"/>
      <c r="CA84" s="725"/>
      <c r="CB84" s="725"/>
      <c r="CC84" s="725"/>
      <c r="CE84" s="534"/>
      <c r="CF84" s="373"/>
      <c r="CG84" s="374"/>
      <c r="CH84" s="374"/>
      <c r="CI84" s="40"/>
      <c r="CJ84" s="40"/>
      <c r="CK84" s="354"/>
      <c r="CL84" s="354"/>
      <c r="CM84" s="354"/>
      <c r="CN84" s="354"/>
      <c r="CO84" s="354"/>
      <c r="CP84" s="354"/>
      <c r="CQ84" s="385"/>
      <c r="CR84" s="354"/>
      <c r="CS84" s="544"/>
      <c r="CT84" s="545"/>
      <c r="CU84" s="545"/>
      <c r="CV84" s="547"/>
      <c r="CW84" s="545"/>
      <c r="CX84" s="545"/>
      <c r="CY84" s="547"/>
      <c r="CZ84" s="545"/>
      <c r="DA84" s="545"/>
      <c r="DB84" s="547"/>
      <c r="DC84" s="349"/>
      <c r="DD84" s="349"/>
      <c r="DE84" s="349"/>
      <c r="DF84" s="563"/>
      <c r="DG84" s="563"/>
      <c r="DH84" s="563"/>
      <c r="DI84" s="563"/>
      <c r="DJ84" s="349"/>
      <c r="DK84" s="349"/>
      <c r="DL84" s="41"/>
      <c r="DM84" s="42"/>
      <c r="DN84" s="349"/>
      <c r="DO84" s="349"/>
      <c r="DP84" s="375"/>
      <c r="DQ84" s="375"/>
      <c r="DR84" s="375"/>
      <c r="DS84" s="375"/>
      <c r="DT84" s="375"/>
      <c r="DU84" s="375"/>
      <c r="DV84" s="375"/>
      <c r="DW84" s="375"/>
      <c r="DX84" s="375"/>
      <c r="DY84" s="375"/>
      <c r="DZ84" s="375"/>
      <c r="EA84" s="375"/>
      <c r="EB84" s="375"/>
      <c r="EC84" s="375"/>
      <c r="ED84" s="375"/>
      <c r="EE84" s="375"/>
      <c r="EF84" s="375"/>
      <c r="EG84" s="375"/>
      <c r="EH84" s="375"/>
      <c r="EI84" s="375"/>
      <c r="EJ84" s="375"/>
      <c r="EK84" s="375"/>
      <c r="EL84" s="375"/>
      <c r="EM84" s="375"/>
      <c r="EN84" s="375"/>
      <c r="EO84" s="375"/>
      <c r="EP84" s="348"/>
      <c r="EQ84" s="725"/>
      <c r="ER84" s="725"/>
      <c r="ES84" s="725"/>
      <c r="ET84" s="725"/>
      <c r="EU84" s="725"/>
      <c r="EV84" s="725"/>
      <c r="EW84" s="725"/>
      <c r="EX84" s="725"/>
      <c r="EY84" s="725"/>
      <c r="EZ84" s="725"/>
      <c r="FA84" s="725"/>
      <c r="FB84" s="725"/>
      <c r="FC84" s="725"/>
      <c r="FD84" s="725"/>
      <c r="FE84" s="725"/>
      <c r="FF84" s="725"/>
      <c r="FG84" s="725"/>
      <c r="FI84" s="534"/>
      <c r="FJ84" s="812"/>
      <c r="FK84" s="813"/>
      <c r="FL84" s="813"/>
      <c r="FM84" s="158"/>
      <c r="FN84" s="158"/>
      <c r="FO84" s="627"/>
      <c r="FP84" s="627"/>
      <c r="FQ84" s="627"/>
      <c r="FR84" s="627"/>
      <c r="FS84" s="627"/>
      <c r="FT84" s="627"/>
      <c r="FU84" s="627"/>
      <c r="FV84" s="627"/>
      <c r="FW84" s="544"/>
      <c r="FX84" s="545"/>
      <c r="FY84" s="545"/>
      <c r="FZ84" s="547"/>
      <c r="GA84" s="545"/>
      <c r="GB84" s="545"/>
      <c r="GC84" s="547"/>
      <c r="GD84" s="545"/>
      <c r="GE84" s="545"/>
      <c r="GF84" s="547"/>
      <c r="GG84" s="754"/>
      <c r="GH84" s="349"/>
      <c r="GI84" s="349"/>
      <c r="GJ84" s="563"/>
      <c r="GK84" s="563"/>
      <c r="GL84" s="563"/>
      <c r="GM84" s="563"/>
      <c r="GN84" s="754"/>
      <c r="GO84" s="754"/>
      <c r="GP84" s="159"/>
      <c r="GQ84" s="160"/>
      <c r="GR84" s="754"/>
      <c r="GS84" s="754"/>
      <c r="GT84" s="814"/>
      <c r="GU84" s="814"/>
      <c r="GV84" s="814"/>
      <c r="GW84" s="814"/>
      <c r="GX84" s="814"/>
      <c r="GY84" s="814"/>
      <c r="GZ84" s="814"/>
      <c r="HA84" s="814"/>
      <c r="HB84" s="814"/>
      <c r="HC84" s="814"/>
      <c r="HD84" s="814"/>
      <c r="HE84" s="814"/>
      <c r="HF84" s="814"/>
      <c r="HG84" s="814"/>
      <c r="HH84" s="814"/>
      <c r="HI84" s="814"/>
      <c r="HJ84" s="814"/>
      <c r="HK84" s="814"/>
      <c r="HL84" s="814"/>
      <c r="HM84" s="814"/>
      <c r="HN84" s="814"/>
      <c r="HO84" s="814"/>
      <c r="HP84" s="814"/>
      <c r="HQ84" s="814"/>
      <c r="HR84" s="814"/>
      <c r="HS84" s="814"/>
      <c r="HT84" s="721"/>
      <c r="HU84" s="725"/>
      <c r="HV84" s="725"/>
      <c r="HW84" s="725"/>
      <c r="HX84" s="725"/>
      <c r="HY84" s="725"/>
      <c r="HZ84" s="725"/>
      <c r="IA84" s="725"/>
      <c r="IB84" s="725"/>
      <c r="IC84" s="725"/>
      <c r="ID84" s="725"/>
      <c r="IE84" s="725"/>
      <c r="IF84" s="725"/>
      <c r="IG84" s="725"/>
      <c r="IH84" s="725"/>
      <c r="II84" s="725"/>
      <c r="IJ84" s="725"/>
      <c r="IK84" s="725"/>
      <c r="IM84" s="534"/>
      <c r="IN84" s="812"/>
      <c r="IO84" s="813"/>
      <c r="IP84" s="813"/>
      <c r="IQ84" s="158"/>
      <c r="IR84" s="158"/>
      <c r="IS84" s="627"/>
      <c r="IT84" s="627"/>
      <c r="IU84" s="627"/>
      <c r="IV84" s="627"/>
      <c r="IW84" s="627"/>
      <c r="IX84" s="627"/>
      <c r="IY84" s="627"/>
      <c r="IZ84" s="627"/>
      <c r="JA84" s="544"/>
      <c r="JB84" s="545"/>
      <c r="JC84" s="545"/>
      <c r="JD84" s="547"/>
      <c r="JE84" s="545"/>
      <c r="JF84" s="545"/>
      <c r="JG84" s="547"/>
      <c r="JH84" s="545"/>
      <c r="JI84" s="545"/>
      <c r="JJ84" s="547"/>
      <c r="JK84" s="792"/>
      <c r="JL84" s="349"/>
      <c r="JM84" s="349"/>
      <c r="JN84" s="563"/>
      <c r="JO84" s="563"/>
      <c r="JP84" s="563"/>
      <c r="JQ84" s="563"/>
      <c r="JR84" s="754"/>
      <c r="JS84" s="754"/>
      <c r="JT84" s="159"/>
      <c r="JU84" s="160"/>
      <c r="JV84" s="754"/>
      <c r="JW84" s="754"/>
      <c r="JX84" s="814"/>
      <c r="JY84" s="814"/>
      <c r="JZ84" s="814"/>
      <c r="KA84" s="814"/>
      <c r="KB84" s="814"/>
      <c r="KC84" s="814"/>
      <c r="KD84" s="814"/>
      <c r="KE84" s="814"/>
      <c r="KF84" s="814"/>
      <c r="KG84" s="814"/>
      <c r="KH84" s="814"/>
      <c r="KI84" s="814"/>
      <c r="KJ84" s="814"/>
      <c r="KK84" s="814"/>
      <c r="KL84" s="814"/>
      <c r="KM84" s="814"/>
      <c r="KN84" s="814"/>
      <c r="KO84" s="814"/>
      <c r="KP84" s="814"/>
      <c r="KQ84" s="814"/>
      <c r="KR84" s="814"/>
      <c r="KS84" s="814"/>
      <c r="KT84" s="814"/>
      <c r="KU84" s="814"/>
      <c r="KV84" s="814"/>
      <c r="KW84" s="814"/>
      <c r="KX84" s="721"/>
      <c r="KY84" s="725"/>
      <c r="KZ84" s="725"/>
      <c r="LA84" s="725"/>
      <c r="LB84" s="725"/>
      <c r="LC84" s="725"/>
      <c r="LD84" s="725"/>
      <c r="LE84" s="725"/>
      <c r="LF84" s="725"/>
      <c r="LG84" s="725"/>
      <c r="LH84" s="725"/>
      <c r="LI84" s="725"/>
      <c r="LJ84" s="725"/>
      <c r="LK84" s="725"/>
      <c r="LL84" s="725"/>
      <c r="LM84" s="725"/>
      <c r="LN84" s="725"/>
      <c r="LO84" s="725"/>
      <c r="LQ84" s="1292"/>
      <c r="LR84" s="1292"/>
      <c r="LS84" s="1292"/>
      <c r="LT84" s="1292"/>
      <c r="LU84" s="1292"/>
      <c r="LV84" s="1292"/>
      <c r="LW84" s="1292"/>
      <c r="LX84" s="1292"/>
      <c r="LY84" s="1292"/>
      <c r="LZ84" s="1292"/>
      <c r="MA84" s="1719"/>
      <c r="MB84" s="544"/>
      <c r="MC84" s="545"/>
      <c r="MD84" s="829"/>
      <c r="ME84" s="547"/>
      <c r="MF84" s="545"/>
      <c r="MG84" s="829"/>
      <c r="MH84" s="547"/>
      <c r="MI84" s="545"/>
      <c r="MJ84" s="821"/>
      <c r="MK84" s="544"/>
      <c r="ML84" s="1720"/>
      <c r="MM84" s="1294"/>
      <c r="MN84" s="385"/>
      <c r="MO84" s="1295"/>
      <c r="MP84" s="1295"/>
      <c r="MQ84" s="1295"/>
      <c r="MR84" s="1295"/>
      <c r="MS84" s="1294"/>
      <c r="MT84" s="858"/>
      <c r="MU84" s="898"/>
      <c r="MV84" s="899"/>
      <c r="MW84" s="900"/>
      <c r="MX84" s="898"/>
      <c r="MY84" s="898"/>
      <c r="MZ84" s="858"/>
      <c r="NA84" s="858"/>
      <c r="NB84" s="858"/>
      <c r="NC84" s="858"/>
      <c r="ND84" s="858"/>
      <c r="NE84" s="858"/>
      <c r="NF84" s="858"/>
      <c r="NG84" s="858"/>
      <c r="NH84" s="858"/>
      <c r="NI84" s="858"/>
      <c r="NJ84" s="858"/>
      <c r="NK84" s="858"/>
      <c r="NL84" s="858"/>
      <c r="NM84" s="858"/>
      <c r="NN84" s="858"/>
      <c r="NO84" s="858"/>
      <c r="NP84" s="858"/>
      <c r="NQ84" s="858"/>
      <c r="NR84" s="858"/>
      <c r="NS84" s="858"/>
      <c r="NT84" s="858"/>
      <c r="NU84" s="858"/>
      <c r="NV84" s="858"/>
      <c r="NW84" s="858"/>
      <c r="NX84" s="858"/>
      <c r="NY84" s="858"/>
    </row>
    <row r="85" spans="1:389" ht="17.25" customHeight="1">
      <c r="A85" s="534"/>
      <c r="B85" s="373"/>
      <c r="C85" s="374"/>
      <c r="D85" s="374"/>
      <c r="E85" s="40"/>
      <c r="F85" s="40"/>
      <c r="G85" s="354"/>
      <c r="H85" s="354"/>
      <c r="I85" s="354"/>
      <c r="J85" s="354"/>
      <c r="K85" s="354"/>
      <c r="L85" s="354"/>
      <c r="M85" s="385"/>
      <c r="N85" s="354"/>
      <c r="O85" s="833"/>
      <c r="P85" s="791"/>
      <c r="Q85" s="791"/>
      <c r="R85" s="655"/>
      <c r="S85" s="791"/>
      <c r="T85" s="791"/>
      <c r="U85" s="655"/>
      <c r="V85" s="791"/>
      <c r="W85" s="791"/>
      <c r="X85" s="655"/>
      <c r="Y85" s="349"/>
      <c r="Z85" s="349"/>
      <c r="AA85" s="349"/>
      <c r="AB85" s="563"/>
      <c r="AC85" s="563"/>
      <c r="AD85" s="563"/>
      <c r="AE85" s="563"/>
      <c r="AF85" s="349"/>
      <c r="AG85" s="349"/>
      <c r="AH85" s="41"/>
      <c r="AI85" s="42"/>
      <c r="AJ85" s="349"/>
      <c r="AK85" s="349"/>
      <c r="AL85" s="375"/>
      <c r="AM85" s="375"/>
      <c r="AN85" s="375"/>
      <c r="AO85" s="375"/>
      <c r="AP85" s="375"/>
      <c r="AQ85" s="375"/>
      <c r="AR85" s="375"/>
      <c r="AS85" s="375"/>
      <c r="AT85" s="375"/>
      <c r="AU85" s="375"/>
      <c r="AV85" s="375"/>
      <c r="AW85" s="375"/>
      <c r="AX85" s="375"/>
      <c r="AY85" s="375"/>
      <c r="AZ85" s="375"/>
      <c r="BA85" s="375"/>
      <c r="BB85" s="375"/>
      <c r="BC85" s="375"/>
      <c r="BD85" s="375"/>
      <c r="BE85" s="375"/>
      <c r="BF85" s="375"/>
      <c r="BG85" s="375"/>
      <c r="BH85" s="375"/>
      <c r="BI85" s="375"/>
      <c r="BJ85" s="375"/>
      <c r="BK85" s="375"/>
      <c r="BM85" s="725"/>
      <c r="BN85" s="725"/>
      <c r="BO85" s="725"/>
      <c r="BP85" s="725"/>
      <c r="BQ85" s="725"/>
      <c r="BR85" s="725"/>
      <c r="BS85" s="725"/>
      <c r="BT85" s="725"/>
      <c r="BU85" s="725"/>
      <c r="BV85" s="725"/>
      <c r="BW85" s="725"/>
      <c r="BX85" s="725"/>
      <c r="BY85" s="725"/>
      <c r="BZ85" s="725"/>
      <c r="CA85" s="725"/>
      <c r="CB85" s="725"/>
      <c r="CC85" s="725"/>
      <c r="CE85" s="534"/>
      <c r="CF85" s="373"/>
      <c r="CG85" s="374"/>
      <c r="CH85" s="374"/>
      <c r="CI85" s="40"/>
      <c r="CJ85" s="40"/>
      <c r="CK85" s="354"/>
      <c r="CL85" s="354"/>
      <c r="CM85" s="354"/>
      <c r="CN85" s="354"/>
      <c r="CO85" s="354"/>
      <c r="CP85" s="354"/>
      <c r="CQ85" s="385"/>
      <c r="CR85" s="354"/>
      <c r="CS85" s="833"/>
      <c r="CT85" s="791"/>
      <c r="CU85" s="791"/>
      <c r="CV85" s="655"/>
      <c r="CW85" s="791"/>
      <c r="CX85" s="791"/>
      <c r="CY85" s="655"/>
      <c r="CZ85" s="791"/>
      <c r="DA85" s="791"/>
      <c r="DB85" s="655"/>
      <c r="DC85" s="349"/>
      <c r="DD85" s="349"/>
      <c r="DE85" s="349"/>
      <c r="DF85" s="563"/>
      <c r="DG85" s="563"/>
      <c r="DH85" s="563"/>
      <c r="DI85" s="563"/>
      <c r="DJ85" s="349"/>
      <c r="DK85" s="349"/>
      <c r="DL85" s="41"/>
      <c r="DM85" s="42"/>
      <c r="DN85" s="349"/>
      <c r="DO85" s="349"/>
      <c r="DP85" s="375"/>
      <c r="DQ85" s="375"/>
      <c r="DR85" s="375"/>
      <c r="DS85" s="375"/>
      <c r="DT85" s="375"/>
      <c r="DU85" s="375"/>
      <c r="DV85" s="375"/>
      <c r="DW85" s="375"/>
      <c r="DX85" s="375"/>
      <c r="DY85" s="375"/>
      <c r="DZ85" s="375"/>
      <c r="EA85" s="375"/>
      <c r="EB85" s="375"/>
      <c r="EC85" s="375"/>
      <c r="ED85" s="375"/>
      <c r="EE85" s="375"/>
      <c r="EF85" s="375"/>
      <c r="EG85" s="375"/>
      <c r="EH85" s="375"/>
      <c r="EI85" s="375"/>
      <c r="EJ85" s="375"/>
      <c r="EK85" s="375"/>
      <c r="EL85" s="375"/>
      <c r="EM85" s="375"/>
      <c r="EN85" s="375"/>
      <c r="EO85" s="375"/>
      <c r="EP85" s="348"/>
      <c r="EQ85" s="725"/>
      <c r="ER85" s="725"/>
      <c r="ES85" s="725"/>
      <c r="ET85" s="725"/>
      <c r="EU85" s="725"/>
      <c r="EV85" s="725"/>
      <c r="EW85" s="725"/>
      <c r="EX85" s="725"/>
      <c r="EY85" s="725"/>
      <c r="EZ85" s="725"/>
      <c r="FA85" s="725"/>
      <c r="FB85" s="725"/>
      <c r="FC85" s="725"/>
      <c r="FD85" s="725"/>
      <c r="FE85" s="725"/>
      <c r="FF85" s="725"/>
      <c r="FG85" s="725"/>
      <c r="FI85" s="534"/>
      <c r="FJ85" s="812"/>
      <c r="FK85" s="813"/>
      <c r="FL85" s="813"/>
      <c r="FM85" s="158"/>
      <c r="FN85" s="158"/>
      <c r="FO85" s="627"/>
      <c r="FP85" s="627"/>
      <c r="FQ85" s="627"/>
      <c r="FR85" s="627"/>
      <c r="FS85" s="627"/>
      <c r="FT85" s="627"/>
      <c r="FU85" s="627"/>
      <c r="FV85" s="627"/>
      <c r="FW85" s="833"/>
      <c r="FX85" s="791"/>
      <c r="FY85" s="791"/>
      <c r="FZ85" s="655"/>
      <c r="GA85" s="791"/>
      <c r="GB85" s="791"/>
      <c r="GC85" s="655"/>
      <c r="GD85" s="791"/>
      <c r="GE85" s="791"/>
      <c r="GF85" s="655"/>
      <c r="GG85" s="754"/>
      <c r="GH85" s="349"/>
      <c r="GI85" s="349"/>
      <c r="GJ85" s="563"/>
      <c r="GK85" s="563"/>
      <c r="GL85" s="563"/>
      <c r="GM85" s="563"/>
      <c r="GN85" s="754"/>
      <c r="GO85" s="754"/>
      <c r="GP85" s="159"/>
      <c r="GQ85" s="160"/>
      <c r="GR85" s="754"/>
      <c r="GS85" s="754"/>
      <c r="GT85" s="814"/>
      <c r="GU85" s="814"/>
      <c r="GV85" s="814"/>
      <c r="GW85" s="814"/>
      <c r="GX85" s="814"/>
      <c r="GY85" s="814"/>
      <c r="GZ85" s="814"/>
      <c r="HA85" s="814"/>
      <c r="HB85" s="814"/>
      <c r="HC85" s="814"/>
      <c r="HD85" s="814"/>
      <c r="HE85" s="814"/>
      <c r="HF85" s="814"/>
      <c r="HG85" s="814"/>
      <c r="HH85" s="814"/>
      <c r="HI85" s="814"/>
      <c r="HJ85" s="814"/>
      <c r="HK85" s="814"/>
      <c r="HL85" s="814"/>
      <c r="HM85" s="814"/>
      <c r="HN85" s="814"/>
      <c r="HO85" s="814"/>
      <c r="HP85" s="814"/>
      <c r="HQ85" s="814"/>
      <c r="HR85" s="814"/>
      <c r="HS85" s="814"/>
      <c r="HT85" s="721"/>
      <c r="HU85" s="725"/>
      <c r="HV85" s="725"/>
      <c r="HW85" s="725"/>
      <c r="HX85" s="725"/>
      <c r="HY85" s="725"/>
      <c r="HZ85" s="725"/>
      <c r="IA85" s="725"/>
      <c r="IB85" s="725"/>
      <c r="IC85" s="725"/>
      <c r="ID85" s="725"/>
      <c r="IE85" s="725"/>
      <c r="IF85" s="725"/>
      <c r="IG85" s="725"/>
      <c r="IH85" s="725"/>
      <c r="II85" s="725"/>
      <c r="IJ85" s="725"/>
      <c r="IK85" s="725"/>
      <c r="IM85" s="534"/>
      <c r="IN85" s="812"/>
      <c r="IO85" s="813"/>
      <c r="IP85" s="813"/>
      <c r="IQ85" s="158"/>
      <c r="IR85" s="158"/>
      <c r="IS85" s="627"/>
      <c r="IT85" s="627"/>
      <c r="IU85" s="627"/>
      <c r="IV85" s="627"/>
      <c r="IW85" s="627"/>
      <c r="IX85" s="627"/>
      <c r="IY85" s="627"/>
      <c r="IZ85" s="627"/>
      <c r="JA85" s="833"/>
      <c r="JB85" s="791"/>
      <c r="JC85" s="791"/>
      <c r="JD85" s="655"/>
      <c r="JE85" s="791"/>
      <c r="JF85" s="791"/>
      <c r="JG85" s="655"/>
      <c r="JH85" s="791"/>
      <c r="JI85" s="791"/>
      <c r="JJ85" s="655"/>
      <c r="JK85" s="792"/>
      <c r="JL85" s="349"/>
      <c r="JM85" s="349"/>
      <c r="JN85" s="563"/>
      <c r="JO85" s="563"/>
      <c r="JP85" s="563"/>
      <c r="JQ85" s="563"/>
      <c r="JR85" s="754"/>
      <c r="JS85" s="754"/>
      <c r="JT85" s="159"/>
      <c r="JU85" s="160"/>
      <c r="JV85" s="754"/>
      <c r="JW85" s="754"/>
      <c r="JX85" s="814"/>
      <c r="JY85" s="814"/>
      <c r="JZ85" s="814"/>
      <c r="KA85" s="814"/>
      <c r="KB85" s="814"/>
      <c r="KC85" s="814"/>
      <c r="KD85" s="814"/>
      <c r="KE85" s="814"/>
      <c r="KF85" s="814"/>
      <c r="KG85" s="814"/>
      <c r="KH85" s="814"/>
      <c r="KI85" s="814"/>
      <c r="KJ85" s="814"/>
      <c r="KK85" s="814"/>
      <c r="KL85" s="814"/>
      <c r="KM85" s="814"/>
      <c r="KN85" s="814"/>
      <c r="KO85" s="814"/>
      <c r="KP85" s="814"/>
      <c r="KQ85" s="814"/>
      <c r="KR85" s="814"/>
      <c r="KS85" s="814"/>
      <c r="KT85" s="814"/>
      <c r="KU85" s="814"/>
      <c r="KV85" s="814"/>
      <c r="KW85" s="814"/>
      <c r="KX85" s="721"/>
      <c r="KY85" s="725"/>
      <c r="KZ85" s="725"/>
      <c r="LA85" s="725"/>
      <c r="LB85" s="725"/>
      <c r="LC85" s="725"/>
      <c r="LD85" s="725"/>
      <c r="LE85" s="725"/>
      <c r="LF85" s="725"/>
      <c r="LG85" s="725"/>
      <c r="LH85" s="725"/>
      <c r="LI85" s="725"/>
      <c r="LJ85" s="725"/>
      <c r="LK85" s="725"/>
      <c r="LL85" s="725"/>
      <c r="LM85" s="725"/>
      <c r="LN85" s="725"/>
      <c r="LO85" s="725"/>
      <c r="LQ85" s="1292"/>
      <c r="LR85" s="1292"/>
      <c r="LS85" s="1292"/>
      <c r="LT85" s="1292"/>
      <c r="LU85" s="1292"/>
      <c r="LV85" s="1292"/>
      <c r="LW85" s="1292"/>
      <c r="LX85" s="1292"/>
      <c r="LY85" s="1292"/>
      <c r="LZ85" s="1292"/>
      <c r="MA85" s="1719"/>
      <c r="MB85" s="833"/>
      <c r="MC85" s="791"/>
      <c r="MD85" s="791"/>
      <c r="ME85" s="655"/>
      <c r="MF85" s="791"/>
      <c r="MG85" s="791"/>
      <c r="MH85" s="655"/>
      <c r="MI85" s="791"/>
      <c r="MJ85" s="689"/>
      <c r="MK85" s="689"/>
      <c r="ML85" s="1720"/>
      <c r="MM85" s="1294"/>
      <c r="MN85" s="385"/>
      <c r="MO85" s="1295"/>
      <c r="MP85" s="1295"/>
      <c r="MQ85" s="1295"/>
      <c r="MR85" s="1295"/>
      <c r="MS85" s="1295"/>
      <c r="MT85" s="858"/>
      <c r="MU85" s="898"/>
      <c r="MV85" s="899"/>
      <c r="MW85" s="900"/>
      <c r="MX85" s="898"/>
      <c r="MY85" s="898"/>
      <c r="MZ85" s="858"/>
      <c r="NA85" s="858"/>
      <c r="NB85" s="858"/>
      <c r="NC85" s="858"/>
      <c r="ND85" s="858"/>
      <c r="NE85" s="858"/>
      <c r="NF85" s="858"/>
      <c r="NG85" s="858"/>
      <c r="NH85" s="858"/>
      <c r="NI85" s="858"/>
      <c r="NJ85" s="858"/>
      <c r="NK85" s="858"/>
      <c r="NL85" s="858"/>
      <c r="NM85" s="858"/>
      <c r="NN85" s="858"/>
      <c r="NO85" s="858"/>
      <c r="NP85" s="858"/>
      <c r="NQ85" s="858"/>
      <c r="NR85" s="858"/>
      <c r="NS85" s="858"/>
      <c r="NT85" s="858"/>
      <c r="NU85" s="858"/>
      <c r="NV85" s="858"/>
      <c r="NW85" s="858"/>
      <c r="NX85" s="858"/>
      <c r="NY85" s="858"/>
    </row>
    <row r="86" spans="1:389" ht="17.25" customHeight="1">
      <c r="A86" s="534"/>
      <c r="B86" s="373"/>
      <c r="C86" s="374"/>
      <c r="D86" s="374"/>
      <c r="E86" s="40"/>
      <c r="F86" s="40"/>
      <c r="G86" s="354"/>
      <c r="H86" s="354"/>
      <c r="I86" s="354"/>
      <c r="J86" s="354"/>
      <c r="K86" s="354"/>
      <c r="L86" s="354"/>
      <c r="M86" s="385"/>
      <c r="N86" s="354"/>
      <c r="O86" s="544"/>
      <c r="P86" s="545"/>
      <c r="Q86" s="546"/>
      <c r="R86" s="547"/>
      <c r="S86" s="545"/>
      <c r="T86" s="546"/>
      <c r="U86" s="547"/>
      <c r="V86" s="545"/>
      <c r="W86" s="546"/>
      <c r="X86" s="547"/>
      <c r="Y86" s="349"/>
      <c r="Z86" s="349"/>
      <c r="AA86" s="349"/>
      <c r="AB86" s="563"/>
      <c r="AC86" s="563"/>
      <c r="AD86" s="563"/>
      <c r="AE86" s="563"/>
      <c r="AF86" s="349"/>
      <c r="AG86" s="349"/>
      <c r="AH86" s="41"/>
      <c r="AI86" s="42"/>
      <c r="AJ86" s="349"/>
      <c r="AK86" s="349"/>
      <c r="AL86" s="375"/>
      <c r="AM86" s="375"/>
      <c r="AN86" s="375"/>
      <c r="AO86" s="375"/>
      <c r="AP86" s="375"/>
      <c r="AQ86" s="375"/>
      <c r="AR86" s="375"/>
      <c r="AS86" s="375"/>
      <c r="AT86" s="375"/>
      <c r="AU86" s="375"/>
      <c r="AV86" s="375"/>
      <c r="AW86" s="375"/>
      <c r="AX86" s="375"/>
      <c r="AY86" s="375"/>
      <c r="AZ86" s="375"/>
      <c r="BA86" s="375"/>
      <c r="BB86" s="375"/>
      <c r="BC86" s="375"/>
      <c r="BD86" s="375"/>
      <c r="BE86" s="375"/>
      <c r="BF86" s="375"/>
      <c r="BG86" s="375"/>
      <c r="BH86" s="375"/>
      <c r="BI86" s="375"/>
      <c r="BJ86" s="375"/>
      <c r="BK86" s="375"/>
      <c r="BM86" s="725"/>
      <c r="BN86" s="725"/>
      <c r="BO86" s="725"/>
      <c r="BP86" s="725"/>
      <c r="BQ86" s="725"/>
      <c r="BR86" s="725"/>
      <c r="BS86" s="725"/>
      <c r="BT86" s="725"/>
      <c r="BU86" s="725"/>
      <c r="BV86" s="725"/>
      <c r="BW86" s="725"/>
      <c r="BX86" s="725"/>
      <c r="BY86" s="725"/>
      <c r="BZ86" s="725"/>
      <c r="CA86" s="725"/>
      <c r="CB86" s="725"/>
      <c r="CC86" s="725"/>
      <c r="CE86" s="534"/>
      <c r="CF86" s="373"/>
      <c r="CG86" s="374"/>
      <c r="CH86" s="374"/>
      <c r="CI86" s="40"/>
      <c r="CJ86" s="40"/>
      <c r="CK86" s="349"/>
      <c r="CL86" s="349"/>
      <c r="CM86" s="349"/>
      <c r="CN86" s="349"/>
      <c r="CO86" s="349"/>
      <c r="CP86" s="349"/>
      <c r="CQ86" s="385"/>
      <c r="CR86" s="349"/>
      <c r="CS86" s="544"/>
      <c r="CT86" s="545"/>
      <c r="CU86" s="546"/>
      <c r="CV86" s="547"/>
      <c r="CW86" s="545"/>
      <c r="CX86" s="546"/>
      <c r="CY86" s="547"/>
      <c r="CZ86" s="545"/>
      <c r="DA86" s="546"/>
      <c r="DB86" s="547"/>
      <c r="DC86" s="349"/>
      <c r="DD86" s="349"/>
      <c r="DE86" s="349"/>
      <c r="DF86" s="563"/>
      <c r="DG86" s="563"/>
      <c r="DH86" s="563"/>
      <c r="DI86" s="563"/>
      <c r="DJ86" s="349"/>
      <c r="DK86" s="349"/>
      <c r="DL86" s="41"/>
      <c r="DM86" s="42"/>
      <c r="DN86" s="349"/>
      <c r="DO86" s="349"/>
      <c r="DP86" s="375"/>
      <c r="DQ86" s="375"/>
      <c r="DR86" s="375"/>
      <c r="DS86" s="375"/>
      <c r="DT86" s="375"/>
      <c r="DU86" s="375"/>
      <c r="DV86" s="375"/>
      <c r="DW86" s="375"/>
      <c r="DX86" s="375"/>
      <c r="DY86" s="375"/>
      <c r="DZ86" s="375"/>
      <c r="EA86" s="375"/>
      <c r="EB86" s="375"/>
      <c r="EC86" s="375"/>
      <c r="ED86" s="375"/>
      <c r="EE86" s="375"/>
      <c r="EF86" s="375"/>
      <c r="EG86" s="375"/>
      <c r="EH86" s="375"/>
      <c r="EI86" s="375"/>
      <c r="EJ86" s="375"/>
      <c r="EK86" s="375"/>
      <c r="EL86" s="375"/>
      <c r="EM86" s="375"/>
      <c r="EN86" s="375"/>
      <c r="EO86" s="375"/>
      <c r="EP86" s="348"/>
      <c r="EQ86" s="725"/>
      <c r="ER86" s="725"/>
      <c r="ES86" s="725"/>
      <c r="ET86" s="725"/>
      <c r="EU86" s="725"/>
      <c r="EV86" s="725"/>
      <c r="EW86" s="725"/>
      <c r="EX86" s="725"/>
      <c r="EY86" s="725"/>
      <c r="EZ86" s="725"/>
      <c r="FA86" s="725"/>
      <c r="FB86" s="725"/>
      <c r="FC86" s="725"/>
      <c r="FD86" s="725"/>
      <c r="FE86" s="725"/>
      <c r="FF86" s="725"/>
      <c r="FG86" s="725"/>
      <c r="FI86" s="534"/>
      <c r="FJ86" s="812"/>
      <c r="FK86" s="813"/>
      <c r="FL86" s="813"/>
      <c r="FM86" s="158"/>
      <c r="FN86" s="158"/>
      <c r="FO86" s="754"/>
      <c r="FP86" s="754"/>
      <c r="FQ86" s="754"/>
      <c r="FR86" s="754"/>
      <c r="FS86" s="754"/>
      <c r="FT86" s="754"/>
      <c r="FU86" s="754"/>
      <c r="FV86" s="754"/>
      <c r="FW86" s="544"/>
      <c r="FX86" s="545"/>
      <c r="FY86" s="546"/>
      <c r="FZ86" s="547"/>
      <c r="GA86" s="545"/>
      <c r="GB86" s="546"/>
      <c r="GC86" s="547"/>
      <c r="GD86" s="545"/>
      <c r="GE86" s="546"/>
      <c r="GF86" s="547"/>
      <c r="GG86" s="754"/>
      <c r="GH86" s="349"/>
      <c r="GI86" s="349"/>
      <c r="GJ86" s="563"/>
      <c r="GK86" s="563"/>
      <c r="GL86" s="563"/>
      <c r="GM86" s="563"/>
      <c r="GN86" s="754"/>
      <c r="GO86" s="754"/>
      <c r="GP86" s="159"/>
      <c r="GQ86" s="160"/>
      <c r="GR86" s="754"/>
      <c r="GS86" s="754"/>
      <c r="GT86" s="814"/>
      <c r="GU86" s="814"/>
      <c r="GV86" s="814"/>
      <c r="GW86" s="814"/>
      <c r="GX86" s="814"/>
      <c r="GY86" s="814"/>
      <c r="GZ86" s="814"/>
      <c r="HA86" s="814"/>
      <c r="HB86" s="814"/>
      <c r="HC86" s="814"/>
      <c r="HD86" s="814"/>
      <c r="HE86" s="814"/>
      <c r="HF86" s="814"/>
      <c r="HG86" s="814"/>
      <c r="HH86" s="814"/>
      <c r="HI86" s="814"/>
      <c r="HJ86" s="814"/>
      <c r="HK86" s="814"/>
      <c r="HL86" s="814"/>
      <c r="HM86" s="814"/>
      <c r="HN86" s="814"/>
      <c r="HO86" s="814"/>
      <c r="HP86" s="814"/>
      <c r="HQ86" s="814"/>
      <c r="HR86" s="814"/>
      <c r="HS86" s="814"/>
      <c r="HT86" s="721"/>
      <c r="HU86" s="725"/>
      <c r="HV86" s="725"/>
      <c r="HW86" s="725"/>
      <c r="HX86" s="725"/>
      <c r="HY86" s="725"/>
      <c r="HZ86" s="725"/>
      <c r="IA86" s="725"/>
      <c r="IB86" s="725"/>
      <c r="IC86" s="725"/>
      <c r="ID86" s="725"/>
      <c r="IE86" s="725"/>
      <c r="IF86" s="725"/>
      <c r="IG86" s="725"/>
      <c r="IH86" s="725"/>
      <c r="II86" s="725"/>
      <c r="IJ86" s="725"/>
      <c r="IK86" s="725"/>
      <c r="IM86" s="534"/>
      <c r="IN86" s="812"/>
      <c r="IO86" s="813"/>
      <c r="IP86" s="813"/>
      <c r="IQ86" s="158"/>
      <c r="IR86" s="158"/>
      <c r="IS86" s="754"/>
      <c r="IT86" s="754"/>
      <c r="IU86" s="754"/>
      <c r="IV86" s="754"/>
      <c r="IW86" s="754"/>
      <c r="IX86" s="754"/>
      <c r="IY86" s="754"/>
      <c r="IZ86" s="754"/>
      <c r="JA86" s="544"/>
      <c r="JB86" s="545"/>
      <c r="JC86" s="546"/>
      <c r="JD86" s="547"/>
      <c r="JE86" s="545"/>
      <c r="JF86" s="546"/>
      <c r="JG86" s="547"/>
      <c r="JH86" s="545"/>
      <c r="JI86" s="546"/>
      <c r="JJ86" s="547"/>
      <c r="JK86" s="792"/>
      <c r="JL86" s="349"/>
      <c r="JM86" s="349"/>
      <c r="JN86" s="563"/>
      <c r="JO86" s="563"/>
      <c r="JP86" s="563"/>
      <c r="JQ86" s="563"/>
      <c r="JR86" s="754"/>
      <c r="JS86" s="754"/>
      <c r="JT86" s="159"/>
      <c r="JU86" s="160"/>
      <c r="JV86" s="754"/>
      <c r="JW86" s="754"/>
      <c r="JX86" s="814"/>
      <c r="JY86" s="814"/>
      <c r="JZ86" s="814"/>
      <c r="KA86" s="814"/>
      <c r="KB86" s="814"/>
      <c r="KC86" s="814"/>
      <c r="KD86" s="814"/>
      <c r="KE86" s="814"/>
      <c r="KF86" s="814"/>
      <c r="KG86" s="814"/>
      <c r="KH86" s="814"/>
      <c r="KI86" s="814"/>
      <c r="KJ86" s="814"/>
      <c r="KK86" s="814"/>
      <c r="KL86" s="814"/>
      <c r="KM86" s="814"/>
      <c r="KN86" s="814"/>
      <c r="KO86" s="814"/>
      <c r="KP86" s="814"/>
      <c r="KQ86" s="814"/>
      <c r="KR86" s="814"/>
      <c r="KS86" s="814"/>
      <c r="KT86" s="814"/>
      <c r="KU86" s="814"/>
      <c r="KV86" s="814"/>
      <c r="KW86" s="814"/>
      <c r="KX86" s="721"/>
      <c r="KY86" s="725"/>
      <c r="KZ86" s="725"/>
      <c r="LA86" s="725"/>
      <c r="LB86" s="725"/>
      <c r="LC86" s="725"/>
      <c r="LD86" s="725"/>
      <c r="LE86" s="725"/>
      <c r="LF86" s="725"/>
      <c r="LG86" s="725"/>
      <c r="LH86" s="725"/>
      <c r="LI86" s="725"/>
      <c r="LJ86" s="725"/>
      <c r="LK86" s="725"/>
      <c r="LL86" s="725"/>
      <c r="LM86" s="725"/>
      <c r="LN86" s="725"/>
      <c r="LO86" s="725"/>
      <c r="LQ86" s="1292"/>
      <c r="LR86" s="1292"/>
      <c r="LS86" s="1292"/>
      <c r="LT86" s="1292"/>
      <c r="LU86" s="1292"/>
      <c r="LV86" s="1292"/>
      <c r="LW86" s="1292"/>
      <c r="LX86" s="1292"/>
      <c r="LY86" s="1292"/>
      <c r="LZ86" s="1292"/>
      <c r="MA86" s="1719"/>
      <c r="MB86" s="1719"/>
      <c r="MC86" s="1719"/>
      <c r="MD86" s="1719"/>
      <c r="ME86" s="1719"/>
      <c r="MF86" s="1719"/>
      <c r="MG86" s="1719"/>
      <c r="MH86" s="1719"/>
      <c r="MI86" s="1719"/>
      <c r="MJ86" s="1719"/>
      <c r="MK86" s="1719"/>
      <c r="ML86" s="1719"/>
      <c r="MM86" s="1293"/>
      <c r="MN86" s="385"/>
      <c r="MO86" s="1295"/>
      <c r="MP86" s="1295"/>
      <c r="MQ86" s="1295"/>
      <c r="MR86" s="1295"/>
      <c r="MS86" s="1295"/>
      <c r="MT86" s="858"/>
      <c r="MU86" s="898"/>
      <c r="MV86" s="899"/>
      <c r="MW86" s="900"/>
      <c r="MX86" s="898"/>
      <c r="MY86" s="898"/>
      <c r="MZ86" s="858"/>
      <c r="NA86" s="858"/>
      <c r="NB86" s="858"/>
      <c r="NC86" s="858"/>
      <c r="ND86" s="858"/>
      <c r="NE86" s="858"/>
      <c r="NF86" s="858"/>
      <c r="NG86" s="858"/>
      <c r="NH86" s="858"/>
      <c r="NI86" s="858"/>
      <c r="NJ86" s="858"/>
      <c r="NK86" s="858"/>
      <c r="NL86" s="858"/>
      <c r="NM86" s="858"/>
      <c r="NN86" s="858"/>
      <c r="NO86" s="858"/>
      <c r="NP86" s="858"/>
      <c r="NQ86" s="858"/>
      <c r="NR86" s="858"/>
      <c r="NS86" s="858"/>
      <c r="NT86" s="858"/>
      <c r="NU86" s="858"/>
      <c r="NV86" s="858"/>
      <c r="NW86" s="858"/>
      <c r="NX86" s="858"/>
      <c r="NY86" s="858"/>
    </row>
    <row r="87" spans="1:389" ht="17.25" customHeight="1">
      <c r="A87" s="534"/>
      <c r="B87" s="373"/>
      <c r="C87" s="374"/>
      <c r="D87" s="374"/>
      <c r="E87" s="40"/>
      <c r="F87" s="40"/>
      <c r="G87" s="354"/>
      <c r="H87" s="354"/>
      <c r="I87" s="354"/>
      <c r="J87" s="354"/>
      <c r="K87" s="354"/>
      <c r="L87" s="354"/>
      <c r="M87" s="385"/>
      <c r="N87" s="354"/>
      <c r="O87" s="544"/>
      <c r="P87" s="545"/>
      <c r="Q87" s="546"/>
      <c r="R87" s="547"/>
      <c r="S87" s="545"/>
      <c r="T87" s="546"/>
      <c r="U87" s="547"/>
      <c r="V87" s="545"/>
      <c r="W87" s="546"/>
      <c r="X87" s="547"/>
      <c r="Y87" s="349"/>
      <c r="Z87" s="349"/>
      <c r="AA87" s="349"/>
      <c r="AB87" s="563"/>
      <c r="AC87" s="563"/>
      <c r="AD87" s="563"/>
      <c r="AE87" s="563"/>
      <c r="AF87" s="349"/>
      <c r="AG87" s="349"/>
      <c r="AH87" s="41"/>
      <c r="AI87" s="42"/>
      <c r="AJ87" s="349"/>
      <c r="AK87" s="349"/>
      <c r="AL87" s="375"/>
      <c r="AM87" s="375"/>
      <c r="AN87" s="375"/>
      <c r="AO87" s="375"/>
      <c r="AP87" s="375"/>
      <c r="AQ87" s="375"/>
      <c r="AR87" s="375"/>
      <c r="AS87" s="375"/>
      <c r="AT87" s="375"/>
      <c r="AU87" s="375"/>
      <c r="AV87" s="375"/>
      <c r="AW87" s="375"/>
      <c r="AX87" s="375"/>
      <c r="AY87" s="375"/>
      <c r="AZ87" s="375"/>
      <c r="BA87" s="375"/>
      <c r="BB87" s="375"/>
      <c r="BC87" s="375"/>
      <c r="BD87" s="375"/>
      <c r="BE87" s="375"/>
      <c r="BF87" s="375"/>
      <c r="BG87" s="375"/>
      <c r="BH87" s="375"/>
      <c r="BI87" s="375"/>
      <c r="BJ87" s="375"/>
      <c r="BK87" s="375"/>
      <c r="BM87" s="725"/>
      <c r="BN87" s="725"/>
      <c r="BO87" s="725"/>
      <c r="BP87" s="725"/>
      <c r="BQ87" s="725"/>
      <c r="BR87" s="725"/>
      <c r="BS87" s="725"/>
      <c r="BT87" s="725"/>
      <c r="BU87" s="725"/>
      <c r="BV87" s="725"/>
      <c r="BW87" s="725"/>
      <c r="BX87" s="725"/>
      <c r="BY87" s="725"/>
      <c r="BZ87" s="725"/>
      <c r="CA87" s="725"/>
      <c r="CB87" s="725"/>
      <c r="CC87" s="725"/>
      <c r="CE87" s="534"/>
      <c r="CF87" s="373"/>
      <c r="CG87" s="374"/>
      <c r="CH87" s="374"/>
      <c r="CI87" s="40"/>
      <c r="CJ87" s="40"/>
      <c r="CK87" s="349"/>
      <c r="CL87" s="349"/>
      <c r="CM87" s="349"/>
      <c r="CN87" s="349"/>
      <c r="CO87" s="349"/>
      <c r="CP87" s="349"/>
      <c r="CQ87" s="385"/>
      <c r="CR87" s="349"/>
      <c r="CS87" s="544"/>
      <c r="CT87" s="545"/>
      <c r="CU87" s="546"/>
      <c r="CV87" s="547"/>
      <c r="CW87" s="545"/>
      <c r="CX87" s="546"/>
      <c r="CY87" s="547"/>
      <c r="CZ87" s="545"/>
      <c r="DA87" s="546"/>
      <c r="DB87" s="547"/>
      <c r="DC87" s="349"/>
      <c r="DD87" s="349"/>
      <c r="DE87" s="349"/>
      <c r="DF87" s="563"/>
      <c r="DG87" s="563"/>
      <c r="DH87" s="563"/>
      <c r="DI87" s="563"/>
      <c r="DJ87" s="349"/>
      <c r="DK87" s="349"/>
      <c r="DL87" s="41"/>
      <c r="DM87" s="42"/>
      <c r="DN87" s="349"/>
      <c r="DO87" s="349"/>
      <c r="DP87" s="375"/>
      <c r="DQ87" s="375"/>
      <c r="DR87" s="375"/>
      <c r="DS87" s="375"/>
      <c r="DT87" s="375"/>
      <c r="DU87" s="375"/>
      <c r="DV87" s="375"/>
      <c r="DW87" s="375"/>
      <c r="DX87" s="375"/>
      <c r="DY87" s="375"/>
      <c r="DZ87" s="375"/>
      <c r="EA87" s="375"/>
      <c r="EB87" s="375"/>
      <c r="EC87" s="375"/>
      <c r="ED87" s="375"/>
      <c r="EE87" s="375"/>
      <c r="EF87" s="375"/>
      <c r="EG87" s="375"/>
      <c r="EH87" s="375"/>
      <c r="EI87" s="375"/>
      <c r="EJ87" s="375"/>
      <c r="EK87" s="375"/>
      <c r="EL87" s="375"/>
      <c r="EM87" s="375"/>
      <c r="EN87" s="375"/>
      <c r="EO87" s="375"/>
      <c r="EP87" s="348"/>
      <c r="EQ87" s="725"/>
      <c r="ER87" s="725"/>
      <c r="ES87" s="725"/>
      <c r="ET87" s="725"/>
      <c r="EU87" s="725"/>
      <c r="EV87" s="725"/>
      <c r="EW87" s="725"/>
      <c r="EX87" s="725"/>
      <c r="EY87" s="725"/>
      <c r="EZ87" s="725"/>
      <c r="FA87" s="725"/>
      <c r="FB87" s="725"/>
      <c r="FC87" s="725"/>
      <c r="FD87" s="725"/>
      <c r="FE87" s="725"/>
      <c r="FF87" s="725"/>
      <c r="FG87" s="725"/>
      <c r="FI87" s="534"/>
      <c r="FJ87" s="812"/>
      <c r="FK87" s="813"/>
      <c r="FL87" s="813"/>
      <c r="FM87" s="158"/>
      <c r="FN87" s="158"/>
      <c r="FO87" s="754"/>
      <c r="FP87" s="754"/>
      <c r="FQ87" s="754"/>
      <c r="FR87" s="754"/>
      <c r="FS87" s="754"/>
      <c r="FT87" s="754"/>
      <c r="FU87" s="754"/>
      <c r="FV87" s="754"/>
      <c r="FW87" s="544"/>
      <c r="FX87" s="545"/>
      <c r="FY87" s="546"/>
      <c r="FZ87" s="547"/>
      <c r="GA87" s="545"/>
      <c r="GB87" s="546"/>
      <c r="GC87" s="547"/>
      <c r="GD87" s="545"/>
      <c r="GE87" s="546"/>
      <c r="GF87" s="547"/>
      <c r="GG87" s="754"/>
      <c r="GH87" s="349"/>
      <c r="GI87" s="349"/>
      <c r="GJ87" s="563"/>
      <c r="GK87" s="563"/>
      <c r="GL87" s="563"/>
      <c r="GM87" s="563"/>
      <c r="GN87" s="754"/>
      <c r="GO87" s="754"/>
      <c r="GP87" s="159"/>
      <c r="GQ87" s="160"/>
      <c r="GR87" s="754"/>
      <c r="GS87" s="754"/>
      <c r="GT87" s="814"/>
      <c r="GU87" s="814"/>
      <c r="GV87" s="814"/>
      <c r="GW87" s="814"/>
      <c r="GX87" s="814"/>
      <c r="GY87" s="814"/>
      <c r="GZ87" s="814"/>
      <c r="HA87" s="814"/>
      <c r="HB87" s="814"/>
      <c r="HC87" s="814"/>
      <c r="HD87" s="814"/>
      <c r="HE87" s="814"/>
      <c r="HF87" s="814"/>
      <c r="HG87" s="814"/>
      <c r="HH87" s="814"/>
      <c r="HI87" s="814"/>
      <c r="HJ87" s="814"/>
      <c r="HK87" s="814"/>
      <c r="HL87" s="814"/>
      <c r="HM87" s="814"/>
      <c r="HN87" s="814"/>
      <c r="HO87" s="814"/>
      <c r="HP87" s="814"/>
      <c r="HQ87" s="814"/>
      <c r="HR87" s="814"/>
      <c r="HS87" s="814"/>
      <c r="HT87" s="721"/>
      <c r="HU87" s="725"/>
      <c r="HV87" s="725"/>
      <c r="HW87" s="725"/>
      <c r="HX87" s="725"/>
      <c r="HY87" s="725"/>
      <c r="HZ87" s="725"/>
      <c r="IA87" s="725"/>
      <c r="IB87" s="725"/>
      <c r="IC87" s="725"/>
      <c r="ID87" s="725"/>
      <c r="IE87" s="725"/>
      <c r="IF87" s="725"/>
      <c r="IG87" s="725"/>
      <c r="IH87" s="725"/>
      <c r="II87" s="725"/>
      <c r="IJ87" s="725"/>
      <c r="IK87" s="725"/>
      <c r="IM87" s="534"/>
      <c r="IN87" s="812"/>
      <c r="IO87" s="813"/>
      <c r="IP87" s="813"/>
      <c r="IQ87" s="158"/>
      <c r="IR87" s="158"/>
      <c r="IS87" s="754"/>
      <c r="IT87" s="754"/>
      <c r="IU87" s="754"/>
      <c r="IV87" s="754"/>
      <c r="IW87" s="754"/>
      <c r="IX87" s="754"/>
      <c r="IY87" s="754"/>
      <c r="IZ87" s="754"/>
      <c r="JA87" s="544"/>
      <c r="JB87" s="545"/>
      <c r="JC87" s="546"/>
      <c r="JD87" s="547"/>
      <c r="JE87" s="545"/>
      <c r="JF87" s="546"/>
      <c r="JG87" s="547"/>
      <c r="JH87" s="545"/>
      <c r="JI87" s="546"/>
      <c r="JJ87" s="547"/>
      <c r="JK87" s="792"/>
      <c r="JL87" s="349"/>
      <c r="JM87" s="349"/>
      <c r="JN87" s="563"/>
      <c r="JO87" s="563"/>
      <c r="JP87" s="563"/>
      <c r="JQ87" s="563"/>
      <c r="JR87" s="754"/>
      <c r="JS87" s="754"/>
      <c r="JT87" s="159"/>
      <c r="JU87" s="160"/>
      <c r="JV87" s="754"/>
      <c r="JW87" s="754"/>
      <c r="JX87" s="814"/>
      <c r="JY87" s="814"/>
      <c r="JZ87" s="814"/>
      <c r="KA87" s="814"/>
      <c r="KB87" s="814"/>
      <c r="KC87" s="814"/>
      <c r="KD87" s="814"/>
      <c r="KE87" s="814"/>
      <c r="KF87" s="814"/>
      <c r="KG87" s="814"/>
      <c r="KH87" s="814"/>
      <c r="KI87" s="814"/>
      <c r="KJ87" s="814"/>
      <c r="KK87" s="814"/>
      <c r="KL87" s="814"/>
      <c r="KM87" s="814"/>
      <c r="KN87" s="814"/>
      <c r="KO87" s="814"/>
      <c r="KP87" s="814"/>
      <c r="KQ87" s="814"/>
      <c r="KR87" s="814"/>
      <c r="KS87" s="814"/>
      <c r="KT87" s="814"/>
      <c r="KU87" s="814"/>
      <c r="KV87" s="814"/>
      <c r="KW87" s="814"/>
      <c r="KX87" s="721"/>
      <c r="KY87" s="725"/>
      <c r="KZ87" s="725"/>
      <c r="LA87" s="725"/>
      <c r="LB87" s="725"/>
      <c r="LC87" s="725"/>
      <c r="LD87" s="725"/>
      <c r="LE87" s="725"/>
      <c r="LF87" s="725"/>
      <c r="LG87" s="725"/>
      <c r="LH87" s="725"/>
      <c r="LI87" s="725"/>
      <c r="LJ87" s="725"/>
      <c r="LK87" s="725"/>
      <c r="LL87" s="725"/>
      <c r="LM87" s="725"/>
      <c r="LN87" s="725"/>
      <c r="LO87" s="725"/>
      <c r="LQ87" s="1292"/>
      <c r="LR87" s="1292"/>
      <c r="LS87" s="1292"/>
      <c r="LT87" s="1292"/>
      <c r="LU87" s="1292"/>
      <c r="LV87" s="1292"/>
      <c r="LW87" s="1292"/>
      <c r="LX87" s="1292"/>
      <c r="LY87" s="1292"/>
      <c r="LZ87" s="1292"/>
      <c r="MA87" s="1719"/>
      <c r="MB87" s="1719"/>
      <c r="MC87" s="1719"/>
      <c r="MD87" s="1719"/>
      <c r="ME87" s="1719"/>
      <c r="MF87" s="1719"/>
      <c r="MG87" s="1719"/>
      <c r="MH87" s="1719"/>
      <c r="MI87" s="1719"/>
      <c r="MJ87" s="1719"/>
      <c r="MK87" s="1719"/>
      <c r="ML87" s="1719"/>
      <c r="MM87" s="1293"/>
      <c r="MN87" s="385"/>
      <c r="MO87" s="1295"/>
      <c r="MP87" s="1295"/>
      <c r="MQ87" s="1295"/>
      <c r="MR87" s="1295"/>
      <c r="MS87" s="1295"/>
      <c r="MT87" s="858"/>
      <c r="MU87" s="898"/>
      <c r="MV87" s="899"/>
      <c r="MW87" s="900"/>
      <c r="MX87" s="898"/>
      <c r="MY87" s="898"/>
      <c r="MZ87" s="858"/>
      <c r="NA87" s="858"/>
      <c r="NB87" s="858"/>
      <c r="NC87" s="858"/>
      <c r="ND87" s="858"/>
      <c r="NE87" s="858"/>
      <c r="NF87" s="858"/>
      <c r="NG87" s="858"/>
      <c r="NH87" s="858"/>
      <c r="NI87" s="858"/>
      <c r="NJ87" s="858"/>
      <c r="NK87" s="858"/>
      <c r="NL87" s="858"/>
      <c r="NM87" s="858"/>
      <c r="NN87" s="858"/>
      <c r="NO87" s="858"/>
      <c r="NP87" s="858"/>
      <c r="NQ87" s="858"/>
      <c r="NR87" s="858"/>
      <c r="NS87" s="858"/>
      <c r="NT87" s="858"/>
      <c r="NU87" s="858"/>
      <c r="NV87" s="858"/>
      <c r="NW87" s="858"/>
      <c r="NX87" s="858"/>
      <c r="NY87" s="858"/>
    </row>
    <row r="88" spans="1:389" ht="17.25" customHeight="1">
      <c r="A88" s="534"/>
      <c r="B88" s="373"/>
      <c r="C88" s="374"/>
      <c r="D88" s="374"/>
      <c r="E88" s="40"/>
      <c r="F88" s="40"/>
      <c r="G88" s="354"/>
      <c r="H88" s="354"/>
      <c r="I88" s="354"/>
      <c r="J88" s="354"/>
      <c r="K88" s="354"/>
      <c r="L88" s="354"/>
      <c r="M88" s="385"/>
      <c r="N88" s="354"/>
      <c r="O88" s="544"/>
      <c r="P88" s="545"/>
      <c r="Q88" s="546"/>
      <c r="R88" s="547"/>
      <c r="S88" s="545"/>
      <c r="T88" s="546"/>
      <c r="U88" s="547"/>
      <c r="V88" s="545"/>
      <c r="W88" s="546"/>
      <c r="X88" s="547"/>
      <c r="Y88" s="349"/>
      <c r="Z88" s="349"/>
      <c r="AA88" s="349"/>
      <c r="AB88" s="563"/>
      <c r="AC88" s="563"/>
      <c r="AD88" s="563"/>
      <c r="AE88" s="563"/>
      <c r="AF88" s="349"/>
      <c r="AG88" s="349"/>
      <c r="AH88" s="41"/>
      <c r="AI88" s="42"/>
      <c r="AJ88" s="349"/>
      <c r="AK88" s="349"/>
      <c r="AL88" s="375"/>
      <c r="AM88" s="375"/>
      <c r="AN88" s="375"/>
      <c r="AO88" s="375"/>
      <c r="AP88" s="375"/>
      <c r="AQ88" s="375"/>
      <c r="AR88" s="375"/>
      <c r="AS88" s="375"/>
      <c r="AT88" s="375"/>
      <c r="AU88" s="375"/>
      <c r="AV88" s="375"/>
      <c r="AW88" s="375"/>
      <c r="AX88" s="375"/>
      <c r="AY88" s="375"/>
      <c r="AZ88" s="375"/>
      <c r="BA88" s="375"/>
      <c r="BB88" s="375"/>
      <c r="BC88" s="375"/>
      <c r="BD88" s="375"/>
      <c r="BE88" s="375"/>
      <c r="BF88" s="375"/>
      <c r="BG88" s="375"/>
      <c r="BH88" s="375"/>
      <c r="BI88" s="375"/>
      <c r="BJ88" s="375"/>
      <c r="BK88" s="375"/>
      <c r="BM88" s="725"/>
      <c r="BN88" s="725"/>
      <c r="BO88" s="725"/>
      <c r="BP88" s="725"/>
      <c r="BQ88" s="725"/>
      <c r="BR88" s="725"/>
      <c r="BS88" s="725"/>
      <c r="BT88" s="725"/>
      <c r="BU88" s="725"/>
      <c r="BV88" s="725"/>
      <c r="BW88" s="725"/>
      <c r="BX88" s="725"/>
      <c r="BY88" s="725"/>
      <c r="BZ88" s="725"/>
      <c r="CA88" s="725"/>
      <c r="CB88" s="725"/>
      <c r="CC88" s="725"/>
      <c r="CE88" s="534"/>
      <c r="CF88" s="373"/>
      <c r="CG88" s="374"/>
      <c r="CH88" s="374"/>
      <c r="CI88" s="40"/>
      <c r="CJ88" s="40"/>
      <c r="CK88" s="349"/>
      <c r="CL88" s="349"/>
      <c r="CM88" s="349"/>
      <c r="CN88" s="349"/>
      <c r="CO88" s="349"/>
      <c r="CP88" s="349"/>
      <c r="CQ88" s="385"/>
      <c r="CR88" s="349"/>
      <c r="CS88" s="544"/>
      <c r="CT88" s="545"/>
      <c r="CU88" s="546"/>
      <c r="CV88" s="547"/>
      <c r="CW88" s="545"/>
      <c r="CX88" s="546"/>
      <c r="CY88" s="547"/>
      <c r="CZ88" s="545"/>
      <c r="DA88" s="546"/>
      <c r="DB88" s="547"/>
      <c r="DC88" s="349"/>
      <c r="DD88" s="349"/>
      <c r="DE88" s="349"/>
      <c r="DF88" s="563"/>
      <c r="DG88" s="563"/>
      <c r="DH88" s="563"/>
      <c r="DI88" s="563"/>
      <c r="DJ88" s="349"/>
      <c r="DK88" s="349"/>
      <c r="DL88" s="41"/>
      <c r="DM88" s="42"/>
      <c r="DN88" s="349"/>
      <c r="DO88" s="349"/>
      <c r="DP88" s="375"/>
      <c r="DQ88" s="375"/>
      <c r="DR88" s="375"/>
      <c r="DS88" s="375"/>
      <c r="DT88" s="375"/>
      <c r="DU88" s="375"/>
      <c r="DV88" s="375"/>
      <c r="DW88" s="375"/>
      <c r="DX88" s="375"/>
      <c r="DY88" s="375"/>
      <c r="DZ88" s="375"/>
      <c r="EA88" s="375"/>
      <c r="EB88" s="375"/>
      <c r="EC88" s="375"/>
      <c r="ED88" s="375"/>
      <c r="EE88" s="375"/>
      <c r="EF88" s="375"/>
      <c r="EG88" s="375"/>
      <c r="EH88" s="375"/>
      <c r="EI88" s="375"/>
      <c r="EJ88" s="375"/>
      <c r="EK88" s="375"/>
      <c r="EL88" s="375"/>
      <c r="EM88" s="375"/>
      <c r="EN88" s="375"/>
      <c r="EO88" s="375"/>
      <c r="EP88" s="348"/>
      <c r="EQ88" s="725"/>
      <c r="ER88" s="725"/>
      <c r="ES88" s="725"/>
      <c r="ET88" s="725"/>
      <c r="EU88" s="725"/>
      <c r="EV88" s="725"/>
      <c r="EW88" s="725"/>
      <c r="EX88" s="725"/>
      <c r="EY88" s="725"/>
      <c r="EZ88" s="725"/>
      <c r="FA88" s="725"/>
      <c r="FB88" s="725"/>
      <c r="FC88" s="725"/>
      <c r="FD88" s="725"/>
      <c r="FE88" s="725"/>
      <c r="FF88" s="725"/>
      <c r="FG88" s="725"/>
      <c r="FI88" s="534"/>
      <c r="FJ88" s="812"/>
      <c r="FK88" s="813"/>
      <c r="FL88" s="813"/>
      <c r="FM88" s="158"/>
      <c r="FN88" s="158"/>
      <c r="FO88" s="754"/>
      <c r="FP88" s="754"/>
      <c r="FQ88" s="754"/>
      <c r="FR88" s="754"/>
      <c r="FS88" s="754"/>
      <c r="FT88" s="754"/>
      <c r="FU88" s="754"/>
      <c r="FV88" s="754"/>
      <c r="FW88" s="544"/>
      <c r="FX88" s="545"/>
      <c r="FY88" s="546"/>
      <c r="FZ88" s="547"/>
      <c r="GA88" s="545"/>
      <c r="GB88" s="546"/>
      <c r="GC88" s="547"/>
      <c r="GD88" s="545"/>
      <c r="GE88" s="546"/>
      <c r="GF88" s="547"/>
      <c r="GG88" s="754"/>
      <c r="GH88" s="349"/>
      <c r="GI88" s="349"/>
      <c r="GJ88" s="563"/>
      <c r="GK88" s="563"/>
      <c r="GL88" s="563"/>
      <c r="GM88" s="563"/>
      <c r="GN88" s="754"/>
      <c r="GO88" s="754"/>
      <c r="GP88" s="159"/>
      <c r="GQ88" s="160"/>
      <c r="GR88" s="754"/>
      <c r="GS88" s="754"/>
      <c r="GT88" s="814"/>
      <c r="GU88" s="814"/>
      <c r="GV88" s="814"/>
      <c r="GW88" s="814"/>
      <c r="GX88" s="814"/>
      <c r="GY88" s="814"/>
      <c r="GZ88" s="814"/>
      <c r="HA88" s="814"/>
      <c r="HB88" s="814"/>
      <c r="HC88" s="814"/>
      <c r="HD88" s="814"/>
      <c r="HE88" s="814"/>
      <c r="HF88" s="814"/>
      <c r="HG88" s="814"/>
      <c r="HH88" s="814"/>
      <c r="HI88" s="814"/>
      <c r="HJ88" s="814"/>
      <c r="HK88" s="814"/>
      <c r="HL88" s="814"/>
      <c r="HM88" s="814"/>
      <c r="HN88" s="814"/>
      <c r="HO88" s="814"/>
      <c r="HP88" s="814"/>
      <c r="HQ88" s="814"/>
      <c r="HR88" s="814"/>
      <c r="HS88" s="814"/>
      <c r="HT88" s="721"/>
      <c r="HU88" s="725"/>
      <c r="HV88" s="725"/>
      <c r="HW88" s="725"/>
      <c r="HX88" s="725"/>
      <c r="HY88" s="725"/>
      <c r="HZ88" s="725"/>
      <c r="IA88" s="725"/>
      <c r="IB88" s="725"/>
      <c r="IC88" s="725"/>
      <c r="ID88" s="725"/>
      <c r="IE88" s="725"/>
      <c r="IF88" s="725"/>
      <c r="IG88" s="725"/>
      <c r="IH88" s="725"/>
      <c r="II88" s="725"/>
      <c r="IJ88" s="725"/>
      <c r="IK88" s="725"/>
      <c r="IM88" s="534"/>
      <c r="IN88" s="812"/>
      <c r="IO88" s="813"/>
      <c r="IP88" s="813"/>
      <c r="IQ88" s="158"/>
      <c r="IR88" s="158"/>
      <c r="IS88" s="754"/>
      <c r="IT88" s="754"/>
      <c r="IU88" s="754"/>
      <c r="IV88" s="754"/>
      <c r="IW88" s="754"/>
      <c r="IX88" s="754"/>
      <c r="IY88" s="754"/>
      <c r="IZ88" s="754"/>
      <c r="JA88" s="544"/>
      <c r="JB88" s="545"/>
      <c r="JC88" s="546"/>
      <c r="JD88" s="547"/>
      <c r="JE88" s="545"/>
      <c r="JF88" s="546"/>
      <c r="JG88" s="547"/>
      <c r="JH88" s="545"/>
      <c r="JI88" s="546"/>
      <c r="JJ88" s="547"/>
      <c r="JK88" s="754"/>
      <c r="JL88" s="349"/>
      <c r="JM88" s="349"/>
      <c r="JN88" s="563"/>
      <c r="JO88" s="563"/>
      <c r="JP88" s="563"/>
      <c r="JQ88" s="563"/>
      <c r="JR88" s="754"/>
      <c r="JS88" s="754"/>
      <c r="JT88" s="159"/>
      <c r="JU88" s="160"/>
      <c r="JV88" s="754"/>
      <c r="JW88" s="754"/>
      <c r="JX88" s="814"/>
      <c r="JY88" s="814"/>
      <c r="JZ88" s="814"/>
      <c r="KA88" s="814"/>
      <c r="KB88" s="814"/>
      <c r="KC88" s="814"/>
      <c r="KD88" s="814"/>
      <c r="KE88" s="814"/>
      <c r="KF88" s="814"/>
      <c r="KG88" s="814"/>
      <c r="KH88" s="814"/>
      <c r="KI88" s="814"/>
      <c r="KJ88" s="814"/>
      <c r="KK88" s="814"/>
      <c r="KL88" s="814"/>
      <c r="KM88" s="814"/>
      <c r="KN88" s="814"/>
      <c r="KO88" s="814"/>
      <c r="KP88" s="814"/>
      <c r="KQ88" s="814"/>
      <c r="KR88" s="814"/>
      <c r="KS88" s="814"/>
      <c r="KT88" s="814"/>
      <c r="KU88" s="814"/>
      <c r="KV88" s="814"/>
      <c r="KW88" s="814"/>
      <c r="KX88" s="721"/>
      <c r="KY88" s="725"/>
      <c r="KZ88" s="725"/>
      <c r="LA88" s="725"/>
      <c r="LB88" s="725"/>
      <c r="LC88" s="725"/>
      <c r="LD88" s="725"/>
      <c r="LE88" s="725"/>
      <c r="LF88" s="725"/>
      <c r="LG88" s="725"/>
      <c r="LH88" s="725"/>
      <c r="LI88" s="725"/>
      <c r="LJ88" s="725"/>
      <c r="LK88" s="725"/>
      <c r="LL88" s="725"/>
      <c r="LM88" s="725"/>
      <c r="LN88" s="725"/>
      <c r="LO88" s="725"/>
      <c r="MA88" s="886"/>
      <c r="MB88" s="886"/>
      <c r="MC88" s="886"/>
      <c r="MD88" s="886"/>
      <c r="ME88" s="886"/>
      <c r="MF88" s="886"/>
      <c r="MG88" s="886"/>
      <c r="MH88" s="886"/>
      <c r="MI88" s="886"/>
      <c r="MJ88" s="886"/>
      <c r="MK88" s="886"/>
      <c r="ML88" s="886"/>
      <c r="MN88" s="385"/>
      <c r="MO88" s="1295"/>
      <c r="MP88" s="1295"/>
      <c r="MQ88" s="1295"/>
      <c r="MR88" s="1295"/>
      <c r="MS88" s="1295"/>
      <c r="MT88" s="858"/>
      <c r="MU88" s="898"/>
      <c r="MV88" s="899"/>
      <c r="MW88" s="900"/>
      <c r="MX88" s="898"/>
      <c r="MY88" s="898"/>
      <c r="MZ88" s="858"/>
      <c r="NA88" s="858"/>
      <c r="NB88" s="858"/>
      <c r="NC88" s="858"/>
      <c r="ND88" s="858"/>
      <c r="NE88" s="858"/>
      <c r="NF88" s="858"/>
      <c r="NG88" s="858"/>
      <c r="NH88" s="858"/>
      <c r="NI88" s="858"/>
      <c r="NJ88" s="858"/>
      <c r="NK88" s="858"/>
      <c r="NL88" s="858"/>
      <c r="NM88" s="858"/>
      <c r="NN88" s="858"/>
      <c r="NO88" s="858"/>
      <c r="NP88" s="858"/>
      <c r="NQ88" s="858"/>
      <c r="NR88" s="858"/>
      <c r="NS88" s="858"/>
      <c r="NT88" s="858"/>
      <c r="NU88" s="858"/>
      <c r="NV88" s="858"/>
      <c r="NW88" s="858"/>
      <c r="NX88" s="858"/>
      <c r="NY88" s="858"/>
    </row>
    <row r="89" spans="1:389" ht="17.25" customHeight="1">
      <c r="A89" s="534"/>
      <c r="B89" s="373"/>
      <c r="C89" s="374"/>
      <c r="D89" s="374"/>
      <c r="E89" s="40"/>
      <c r="F89" s="40"/>
      <c r="G89" s="354"/>
      <c r="H89" s="354"/>
      <c r="I89" s="354"/>
      <c r="J89" s="354"/>
      <c r="K89" s="354"/>
      <c r="L89" s="354"/>
      <c r="M89" s="385"/>
      <c r="N89" s="354"/>
      <c r="O89" s="544"/>
      <c r="P89" s="545"/>
      <c r="Q89" s="546"/>
      <c r="R89" s="547"/>
      <c r="S89" s="545"/>
      <c r="T89" s="546"/>
      <c r="U89" s="547"/>
      <c r="V89" s="545"/>
      <c r="W89" s="546"/>
      <c r="X89" s="547"/>
      <c r="Y89" s="349"/>
      <c r="Z89" s="349"/>
      <c r="AA89" s="349"/>
      <c r="AB89" s="563"/>
      <c r="AC89" s="563"/>
      <c r="AD89" s="563"/>
      <c r="AE89" s="563"/>
      <c r="AF89" s="349"/>
      <c r="AG89" s="349"/>
      <c r="AH89" s="41"/>
      <c r="AI89" s="42"/>
      <c r="AJ89" s="349"/>
      <c r="AK89" s="349"/>
      <c r="AL89" s="375"/>
      <c r="AM89" s="375"/>
      <c r="AN89" s="375"/>
      <c r="AO89" s="375"/>
      <c r="AP89" s="375"/>
      <c r="AQ89" s="375"/>
      <c r="AR89" s="375"/>
      <c r="AS89" s="375"/>
      <c r="AT89" s="375"/>
      <c r="AU89" s="375"/>
      <c r="AV89" s="375"/>
      <c r="AW89" s="375"/>
      <c r="AX89" s="375"/>
      <c r="AY89" s="375"/>
      <c r="AZ89" s="375"/>
      <c r="BA89" s="375"/>
      <c r="BB89" s="375"/>
      <c r="BC89" s="375"/>
      <c r="BD89" s="375"/>
      <c r="BE89" s="375"/>
      <c r="BF89" s="375"/>
      <c r="BG89" s="375"/>
      <c r="BH89" s="375"/>
      <c r="BI89" s="375"/>
      <c r="BJ89" s="375"/>
      <c r="BK89" s="375"/>
      <c r="BM89" s="725"/>
      <c r="BN89" s="725"/>
      <c r="BO89" s="725"/>
      <c r="BP89" s="725"/>
      <c r="BQ89" s="725"/>
      <c r="BR89" s="725"/>
      <c r="BS89" s="725"/>
      <c r="BT89" s="725"/>
      <c r="BU89" s="725"/>
      <c r="BV89" s="725"/>
      <c r="BW89" s="725"/>
      <c r="BX89" s="725"/>
      <c r="BY89" s="725"/>
      <c r="BZ89" s="725"/>
      <c r="CA89" s="725"/>
      <c r="CB89" s="725"/>
      <c r="CC89" s="725"/>
      <c r="CE89" s="534"/>
      <c r="CF89" s="373"/>
      <c r="CG89" s="374"/>
      <c r="CH89" s="374"/>
      <c r="CI89" s="40"/>
      <c r="CJ89" s="40"/>
      <c r="CK89" s="349"/>
      <c r="CL89" s="349"/>
      <c r="CM89" s="349"/>
      <c r="CN89" s="349"/>
      <c r="CO89" s="349"/>
      <c r="CP89" s="349"/>
      <c r="CQ89" s="385"/>
      <c r="CR89" s="349"/>
      <c r="CS89" s="544"/>
      <c r="CT89" s="545"/>
      <c r="CU89" s="546"/>
      <c r="CV89" s="547"/>
      <c r="CW89" s="545"/>
      <c r="CX89" s="546"/>
      <c r="CY89" s="547"/>
      <c r="CZ89" s="545"/>
      <c r="DA89" s="546"/>
      <c r="DB89" s="547"/>
      <c r="DC89" s="349"/>
      <c r="DD89" s="349"/>
      <c r="DE89" s="349"/>
      <c r="DF89" s="563"/>
      <c r="DG89" s="563"/>
      <c r="DH89" s="563"/>
      <c r="DI89" s="563"/>
      <c r="DJ89" s="349"/>
      <c r="DK89" s="349"/>
      <c r="DL89" s="41"/>
      <c r="DM89" s="42"/>
      <c r="DN89" s="349"/>
      <c r="DO89" s="349"/>
      <c r="DP89" s="375"/>
      <c r="DQ89" s="375"/>
      <c r="DR89" s="375"/>
      <c r="DS89" s="375"/>
      <c r="DT89" s="375"/>
      <c r="DU89" s="375"/>
      <c r="DV89" s="375"/>
      <c r="DW89" s="375"/>
      <c r="DX89" s="375"/>
      <c r="DY89" s="375"/>
      <c r="DZ89" s="375"/>
      <c r="EA89" s="375"/>
      <c r="EB89" s="375"/>
      <c r="EC89" s="375"/>
      <c r="ED89" s="375"/>
      <c r="EE89" s="375"/>
      <c r="EF89" s="375"/>
      <c r="EG89" s="375"/>
      <c r="EH89" s="375"/>
      <c r="EI89" s="375"/>
      <c r="EJ89" s="375"/>
      <c r="EK89" s="375"/>
      <c r="EL89" s="375"/>
      <c r="EM89" s="375"/>
      <c r="EN89" s="375"/>
      <c r="EO89" s="375"/>
      <c r="EP89" s="348"/>
      <c r="EQ89" s="725"/>
      <c r="ER89" s="725"/>
      <c r="ES89" s="725"/>
      <c r="ET89" s="725"/>
      <c r="EU89" s="725"/>
      <c r="EV89" s="725"/>
      <c r="EW89" s="725"/>
      <c r="EX89" s="725"/>
      <c r="EY89" s="725"/>
      <c r="EZ89" s="725"/>
      <c r="FA89" s="725"/>
      <c r="FB89" s="725"/>
      <c r="FC89" s="725"/>
      <c r="FD89" s="725"/>
      <c r="FE89" s="725"/>
      <c r="FF89" s="725"/>
      <c r="FG89" s="725"/>
      <c r="FI89" s="534"/>
      <c r="FJ89" s="812"/>
      <c r="FK89" s="813"/>
      <c r="FL89" s="813"/>
      <c r="FM89" s="158"/>
      <c r="FN89" s="158"/>
      <c r="FO89" s="754"/>
      <c r="FP89" s="754"/>
      <c r="FQ89" s="754"/>
      <c r="FR89" s="754"/>
      <c r="FS89" s="754"/>
      <c r="FT89" s="754"/>
      <c r="FU89" s="754"/>
      <c r="FV89" s="754"/>
      <c r="FW89" s="544"/>
      <c r="FX89" s="545"/>
      <c r="FY89" s="546"/>
      <c r="FZ89" s="547"/>
      <c r="GA89" s="545"/>
      <c r="GB89" s="546"/>
      <c r="GC89" s="547"/>
      <c r="GD89" s="545"/>
      <c r="GE89" s="546"/>
      <c r="GF89" s="547"/>
      <c r="GG89" s="754"/>
      <c r="GH89" s="349"/>
      <c r="GI89" s="349"/>
      <c r="GJ89" s="563"/>
      <c r="GK89" s="563"/>
      <c r="GL89" s="563"/>
      <c r="GM89" s="563"/>
      <c r="GN89" s="754"/>
      <c r="GO89" s="754"/>
      <c r="GP89" s="159"/>
      <c r="GQ89" s="160"/>
      <c r="GR89" s="754"/>
      <c r="GS89" s="754"/>
      <c r="GT89" s="814"/>
      <c r="GU89" s="814"/>
      <c r="GV89" s="814"/>
      <c r="GW89" s="814"/>
      <c r="GX89" s="814"/>
      <c r="GY89" s="814"/>
      <c r="GZ89" s="814"/>
      <c r="HA89" s="814"/>
      <c r="HB89" s="814"/>
      <c r="HC89" s="814"/>
      <c r="HD89" s="814"/>
      <c r="HE89" s="814"/>
      <c r="HF89" s="814"/>
      <c r="HG89" s="814"/>
      <c r="HH89" s="814"/>
      <c r="HI89" s="814"/>
      <c r="HJ89" s="814"/>
      <c r="HK89" s="814"/>
      <c r="HL89" s="814"/>
      <c r="HM89" s="814"/>
      <c r="HN89" s="814"/>
      <c r="HO89" s="814"/>
      <c r="HP89" s="814"/>
      <c r="HQ89" s="814"/>
      <c r="HR89" s="814"/>
      <c r="HS89" s="814"/>
      <c r="HT89" s="721"/>
      <c r="HU89" s="725"/>
      <c r="HV89" s="725"/>
      <c r="HW89" s="725"/>
      <c r="HX89" s="725"/>
      <c r="HY89" s="725"/>
      <c r="HZ89" s="725"/>
      <c r="IA89" s="725"/>
      <c r="IB89" s="725"/>
      <c r="IC89" s="725"/>
      <c r="ID89" s="725"/>
      <c r="IE89" s="725"/>
      <c r="IF89" s="725"/>
      <c r="IG89" s="725"/>
      <c r="IH89" s="725"/>
      <c r="II89" s="725"/>
      <c r="IJ89" s="725"/>
      <c r="IK89" s="725"/>
      <c r="IM89" s="534"/>
      <c r="IN89" s="812"/>
      <c r="IO89" s="813"/>
      <c r="IP89" s="813"/>
      <c r="IQ89" s="158"/>
      <c r="IR89" s="158"/>
      <c r="IS89" s="754"/>
      <c r="IT89" s="754"/>
      <c r="IU89" s="754"/>
      <c r="IV89" s="754"/>
      <c r="IW89" s="754"/>
      <c r="IX89" s="754"/>
      <c r="IY89" s="754"/>
      <c r="IZ89" s="754"/>
      <c r="JA89" s="544"/>
      <c r="JB89" s="545"/>
      <c r="JC89" s="546"/>
      <c r="JD89" s="547"/>
      <c r="JE89" s="545"/>
      <c r="JF89" s="546"/>
      <c r="JG89" s="547"/>
      <c r="JH89" s="545"/>
      <c r="JI89" s="546"/>
      <c r="JJ89" s="547"/>
      <c r="JK89" s="754"/>
      <c r="JL89" s="349"/>
      <c r="JM89" s="349"/>
      <c r="JN89" s="563"/>
      <c r="JO89" s="563"/>
      <c r="JP89" s="563"/>
      <c r="JQ89" s="563"/>
      <c r="JR89" s="754"/>
      <c r="JS89" s="754"/>
      <c r="JT89" s="159"/>
      <c r="JU89" s="160"/>
      <c r="JV89" s="754"/>
      <c r="JW89" s="754"/>
      <c r="JX89" s="814"/>
      <c r="JY89" s="814"/>
      <c r="JZ89" s="814"/>
      <c r="KA89" s="814"/>
      <c r="KB89" s="814"/>
      <c r="KC89" s="814"/>
      <c r="KD89" s="814"/>
      <c r="KE89" s="814"/>
      <c r="KF89" s="814"/>
      <c r="KG89" s="814"/>
      <c r="KH89" s="814"/>
      <c r="KI89" s="814"/>
      <c r="KJ89" s="814"/>
      <c r="KK89" s="814"/>
      <c r="KL89" s="814"/>
      <c r="KM89" s="814"/>
      <c r="KN89" s="814"/>
      <c r="KO89" s="814"/>
      <c r="KP89" s="814"/>
      <c r="KQ89" s="814"/>
      <c r="KR89" s="814"/>
      <c r="KS89" s="814"/>
      <c r="KT89" s="814"/>
      <c r="KU89" s="814"/>
      <c r="KV89" s="814"/>
      <c r="KW89" s="814"/>
      <c r="KX89" s="721"/>
      <c r="KY89" s="725"/>
      <c r="KZ89" s="725"/>
      <c r="LA89" s="725"/>
      <c r="LB89" s="725"/>
      <c r="LC89" s="725"/>
      <c r="LD89" s="725"/>
      <c r="LE89" s="725"/>
      <c r="LF89" s="725"/>
      <c r="LG89" s="725"/>
      <c r="LH89" s="725"/>
      <c r="LI89" s="725"/>
      <c r="LJ89" s="725"/>
      <c r="LK89" s="725"/>
      <c r="LL89" s="725"/>
      <c r="LM89" s="725"/>
      <c r="LN89" s="725"/>
      <c r="LO89" s="725"/>
      <c r="MN89" s="385"/>
      <c r="MO89" s="1295"/>
      <c r="MP89" s="1295"/>
      <c r="MQ89" s="1295"/>
      <c r="MR89" s="1295"/>
      <c r="MS89" s="1295"/>
      <c r="MT89" s="858"/>
      <c r="MU89" s="898"/>
      <c r="MV89" s="899"/>
      <c r="MW89" s="900"/>
      <c r="MX89" s="898"/>
      <c r="MY89" s="898"/>
      <c r="MZ89" s="858"/>
      <c r="NA89" s="858"/>
      <c r="NB89" s="858"/>
      <c r="NC89" s="858"/>
      <c r="ND89" s="858"/>
      <c r="NE89" s="858"/>
      <c r="NF89" s="858"/>
      <c r="NG89" s="858"/>
      <c r="NH89" s="858"/>
      <c r="NI89" s="858"/>
      <c r="NJ89" s="858"/>
      <c r="NK89" s="858"/>
      <c r="NL89" s="858"/>
      <c r="NM89" s="858"/>
      <c r="NN89" s="858"/>
      <c r="NO89" s="858"/>
      <c r="NP89" s="858"/>
      <c r="NQ89" s="858"/>
      <c r="NR89" s="858"/>
      <c r="NS89" s="858"/>
      <c r="NT89" s="858"/>
      <c r="NU89" s="858"/>
      <c r="NV89" s="858"/>
      <c r="NW89" s="858"/>
      <c r="NX89" s="858"/>
      <c r="NY89" s="858"/>
    </row>
    <row r="90" spans="1:389" s="888" customFormat="1" ht="17.25" customHeight="1">
      <c r="A90" s="534"/>
      <c r="B90" s="373"/>
      <c r="C90" s="374"/>
      <c r="D90" s="374"/>
      <c r="E90" s="40"/>
      <c r="F90" s="40"/>
      <c r="G90" s="354"/>
      <c r="H90" s="354"/>
      <c r="I90" s="354"/>
      <c r="J90" s="354"/>
      <c r="K90" s="354"/>
      <c r="L90" s="354"/>
      <c r="M90" s="385"/>
      <c r="N90" s="354"/>
      <c r="O90" s="544"/>
      <c r="P90" s="545"/>
      <c r="Q90" s="546"/>
      <c r="R90" s="547"/>
      <c r="S90" s="545"/>
      <c r="T90" s="546"/>
      <c r="U90" s="547"/>
      <c r="V90" s="545"/>
      <c r="W90" s="546"/>
      <c r="X90" s="547"/>
      <c r="Y90" s="349"/>
      <c r="Z90" s="349"/>
      <c r="AA90" s="349"/>
      <c r="AB90" s="563"/>
      <c r="AC90" s="563"/>
      <c r="AD90" s="563"/>
      <c r="AE90" s="563"/>
      <c r="AF90" s="349"/>
      <c r="AG90" s="349"/>
      <c r="AH90" s="41"/>
      <c r="AI90" s="42"/>
      <c r="AJ90" s="349"/>
      <c r="AK90" s="349"/>
      <c r="AL90" s="375"/>
      <c r="AM90" s="375"/>
      <c r="AN90" s="375"/>
      <c r="AO90" s="375"/>
      <c r="AP90" s="375"/>
      <c r="AQ90" s="375"/>
      <c r="AR90" s="375"/>
      <c r="AS90" s="375"/>
      <c r="AT90" s="375"/>
      <c r="AU90" s="375"/>
      <c r="AV90" s="375"/>
      <c r="AW90" s="375"/>
      <c r="AX90" s="375"/>
      <c r="AY90" s="375"/>
      <c r="AZ90" s="375"/>
      <c r="BA90" s="375"/>
      <c r="BB90" s="375"/>
      <c r="BC90" s="375"/>
      <c r="BD90" s="375"/>
      <c r="BE90" s="375"/>
      <c r="BF90" s="375"/>
      <c r="BG90" s="375"/>
      <c r="BH90" s="375"/>
      <c r="BI90" s="375"/>
      <c r="BJ90" s="375"/>
      <c r="BK90" s="375"/>
      <c r="BM90" s="725"/>
      <c r="BN90" s="725"/>
      <c r="BO90" s="725"/>
      <c r="BP90" s="725"/>
      <c r="BQ90" s="725"/>
      <c r="BR90" s="725"/>
      <c r="BS90" s="725"/>
      <c r="BT90" s="725"/>
      <c r="BU90" s="725"/>
      <c r="BV90" s="725"/>
      <c r="BW90" s="725"/>
      <c r="BX90" s="725"/>
      <c r="BY90" s="725"/>
      <c r="BZ90" s="725"/>
      <c r="CA90" s="725"/>
      <c r="CB90" s="725"/>
      <c r="CC90" s="725"/>
      <c r="CD90" s="1279"/>
      <c r="CE90" s="534"/>
      <c r="CF90" s="373"/>
      <c r="CG90" s="374"/>
      <c r="CH90" s="374"/>
      <c r="CI90" s="40"/>
      <c r="CJ90" s="40"/>
      <c r="CK90" s="349"/>
      <c r="CL90" s="349"/>
      <c r="CM90" s="349"/>
      <c r="CN90" s="349"/>
      <c r="CO90" s="349"/>
      <c r="CP90" s="349"/>
      <c r="CQ90" s="385"/>
      <c r="CR90" s="349"/>
      <c r="CS90" s="544"/>
      <c r="CT90" s="545"/>
      <c r="CU90" s="546"/>
      <c r="CV90" s="547"/>
      <c r="CW90" s="545"/>
      <c r="CX90" s="546"/>
      <c r="CY90" s="547"/>
      <c r="CZ90" s="545"/>
      <c r="DA90" s="546"/>
      <c r="DB90" s="547"/>
      <c r="DC90" s="349"/>
      <c r="DD90" s="349"/>
      <c r="DE90" s="349"/>
      <c r="DF90" s="563"/>
      <c r="DG90" s="563"/>
      <c r="DH90" s="563"/>
      <c r="DI90" s="563"/>
      <c r="DJ90" s="349"/>
      <c r="DK90" s="349"/>
      <c r="DL90" s="41"/>
      <c r="DM90" s="42"/>
      <c r="DN90" s="349"/>
      <c r="DO90" s="349"/>
      <c r="DP90" s="375"/>
      <c r="DQ90" s="375"/>
      <c r="DR90" s="375"/>
      <c r="DS90" s="375"/>
      <c r="DT90" s="375"/>
      <c r="DU90" s="375"/>
      <c r="DV90" s="375"/>
      <c r="DW90" s="375"/>
      <c r="DX90" s="375"/>
      <c r="DY90" s="375"/>
      <c r="DZ90" s="375"/>
      <c r="EA90" s="375"/>
      <c r="EB90" s="375"/>
      <c r="EC90" s="375"/>
      <c r="ED90" s="375"/>
      <c r="EE90" s="375"/>
      <c r="EF90" s="375"/>
      <c r="EG90" s="375"/>
      <c r="EH90" s="375"/>
      <c r="EI90" s="375"/>
      <c r="EJ90" s="375"/>
      <c r="EK90" s="375"/>
      <c r="EL90" s="375"/>
      <c r="EM90" s="375"/>
      <c r="EN90" s="375"/>
      <c r="EO90" s="375"/>
      <c r="EP90" s="348"/>
      <c r="EQ90" s="725"/>
      <c r="ER90" s="725"/>
      <c r="ES90" s="725"/>
      <c r="ET90" s="725"/>
      <c r="EU90" s="725"/>
      <c r="EV90" s="725"/>
      <c r="EW90" s="725"/>
      <c r="EX90" s="725"/>
      <c r="EY90" s="725"/>
      <c r="EZ90" s="725"/>
      <c r="FA90" s="725"/>
      <c r="FB90" s="725"/>
      <c r="FC90" s="725"/>
      <c r="FD90" s="725"/>
      <c r="FE90" s="725"/>
      <c r="FF90" s="725"/>
      <c r="FG90" s="725"/>
      <c r="FH90" s="1279"/>
      <c r="FI90" s="534"/>
      <c r="FJ90" s="812"/>
      <c r="FK90" s="813"/>
      <c r="FL90" s="813"/>
      <c r="FM90" s="158"/>
      <c r="FN90" s="158"/>
      <c r="FO90" s="754"/>
      <c r="FP90" s="754"/>
      <c r="FQ90" s="754"/>
      <c r="FR90" s="754"/>
      <c r="FS90" s="754"/>
      <c r="FT90" s="754"/>
      <c r="FU90" s="754"/>
      <c r="FV90" s="754"/>
      <c r="FW90" s="544"/>
      <c r="FX90" s="545"/>
      <c r="FY90" s="546"/>
      <c r="FZ90" s="547"/>
      <c r="GA90" s="545"/>
      <c r="GB90" s="546"/>
      <c r="GC90" s="547"/>
      <c r="GD90" s="545"/>
      <c r="GE90" s="546"/>
      <c r="GF90" s="547"/>
      <c r="GG90" s="754"/>
      <c r="GH90" s="349"/>
      <c r="GI90" s="349"/>
      <c r="GJ90" s="563"/>
      <c r="GK90" s="563"/>
      <c r="GL90" s="563"/>
      <c r="GM90" s="563"/>
      <c r="GN90" s="754"/>
      <c r="GO90" s="754"/>
      <c r="GP90" s="159"/>
      <c r="GQ90" s="160"/>
      <c r="GR90" s="754"/>
      <c r="GS90" s="754"/>
      <c r="GT90" s="814"/>
      <c r="GU90" s="814"/>
      <c r="GV90" s="814"/>
      <c r="GW90" s="814"/>
      <c r="GX90" s="814"/>
      <c r="GY90" s="814"/>
      <c r="GZ90" s="814"/>
      <c r="HA90" s="814"/>
      <c r="HB90" s="814"/>
      <c r="HC90" s="814"/>
      <c r="HD90" s="814"/>
      <c r="HE90" s="814"/>
      <c r="HF90" s="814"/>
      <c r="HG90" s="814"/>
      <c r="HH90" s="814"/>
      <c r="HI90" s="814"/>
      <c r="HJ90" s="814"/>
      <c r="HK90" s="814"/>
      <c r="HL90" s="814"/>
      <c r="HM90" s="814"/>
      <c r="HN90" s="814"/>
      <c r="HO90" s="814"/>
      <c r="HP90" s="814"/>
      <c r="HQ90" s="814"/>
      <c r="HR90" s="814"/>
      <c r="HS90" s="814"/>
      <c r="HT90" s="721"/>
      <c r="HU90" s="725"/>
      <c r="HV90" s="725"/>
      <c r="HW90" s="725"/>
      <c r="HX90" s="725"/>
      <c r="HY90" s="725"/>
      <c r="HZ90" s="725"/>
      <c r="IA90" s="725"/>
      <c r="IB90" s="725"/>
      <c r="IC90" s="725"/>
      <c r="ID90" s="725"/>
      <c r="IE90" s="725"/>
      <c r="IF90" s="725"/>
      <c r="IG90" s="725"/>
      <c r="IH90" s="725"/>
      <c r="II90" s="725"/>
      <c r="IJ90" s="725"/>
      <c r="IK90" s="725"/>
      <c r="IL90" s="1279"/>
      <c r="IM90" s="534"/>
      <c r="IN90" s="812"/>
      <c r="IO90" s="813"/>
      <c r="IP90" s="813"/>
      <c r="IQ90" s="158"/>
      <c r="IR90" s="158"/>
      <c r="IS90" s="754"/>
      <c r="IT90" s="754"/>
      <c r="IU90" s="754"/>
      <c r="IV90" s="754"/>
      <c r="IW90" s="754"/>
      <c r="IX90" s="754"/>
      <c r="IY90" s="754"/>
      <c r="IZ90" s="754"/>
      <c r="JA90" s="544"/>
      <c r="JB90" s="545"/>
      <c r="JC90" s="546"/>
      <c r="JD90" s="547"/>
      <c r="JE90" s="545"/>
      <c r="JF90" s="546"/>
      <c r="JG90" s="547"/>
      <c r="JH90" s="545"/>
      <c r="JI90" s="546"/>
      <c r="JJ90" s="547"/>
      <c r="JK90" s="754"/>
      <c r="JL90" s="349"/>
      <c r="JM90" s="349"/>
      <c r="JN90" s="563"/>
      <c r="JO90" s="563"/>
      <c r="JP90" s="563"/>
      <c r="JQ90" s="563"/>
      <c r="JR90" s="754"/>
      <c r="JS90" s="754"/>
      <c r="JT90" s="159"/>
      <c r="JU90" s="160"/>
      <c r="JV90" s="754"/>
      <c r="JW90" s="754"/>
      <c r="JX90" s="814"/>
      <c r="JY90" s="814"/>
      <c r="JZ90" s="814"/>
      <c r="KA90" s="814"/>
      <c r="KB90" s="814"/>
      <c r="KC90" s="814"/>
      <c r="KD90" s="814"/>
      <c r="KE90" s="814"/>
      <c r="KF90" s="814"/>
      <c r="KG90" s="814"/>
      <c r="KH90" s="814"/>
      <c r="KI90" s="814"/>
      <c r="KJ90" s="814"/>
      <c r="KK90" s="814"/>
      <c r="KL90" s="814"/>
      <c r="KM90" s="814"/>
      <c r="KN90" s="814"/>
      <c r="KO90" s="814"/>
      <c r="KP90" s="814"/>
      <c r="KQ90" s="814"/>
      <c r="KR90" s="814"/>
      <c r="KS90" s="814"/>
      <c r="KT90" s="814"/>
      <c r="KU90" s="814"/>
      <c r="KV90" s="814"/>
      <c r="KW90" s="814"/>
      <c r="KX90" s="721"/>
      <c r="KY90" s="725"/>
      <c r="KZ90" s="725"/>
      <c r="LA90" s="725"/>
      <c r="LB90" s="725"/>
      <c r="LC90" s="725"/>
      <c r="LD90" s="725"/>
      <c r="LE90" s="725"/>
      <c r="LF90" s="725"/>
      <c r="LG90" s="725"/>
      <c r="LH90" s="725"/>
      <c r="LI90" s="725"/>
      <c r="LJ90" s="725"/>
      <c r="LK90" s="725"/>
      <c r="LL90" s="725"/>
      <c r="LM90" s="725"/>
      <c r="LN90" s="725"/>
      <c r="LO90" s="725"/>
      <c r="LP90" s="1279"/>
      <c r="MN90" s="385"/>
      <c r="MO90" s="1295"/>
      <c r="MP90" s="1295"/>
      <c r="MQ90" s="1295"/>
      <c r="MR90" s="1295"/>
      <c r="MS90" s="1295"/>
      <c r="MT90" s="858"/>
      <c r="MU90" s="898"/>
      <c r="MV90" s="899"/>
      <c r="MW90" s="900"/>
      <c r="MX90" s="898"/>
      <c r="MY90" s="898"/>
      <c r="MZ90" s="858"/>
      <c r="NA90" s="858"/>
      <c r="NB90" s="858"/>
      <c r="NC90" s="858"/>
      <c r="ND90" s="858"/>
      <c r="NE90" s="858"/>
      <c r="NF90" s="858"/>
      <c r="NG90" s="858"/>
      <c r="NH90" s="858"/>
      <c r="NI90" s="858"/>
      <c r="NJ90" s="858"/>
      <c r="NK90" s="858"/>
      <c r="NL90" s="858"/>
      <c r="NM90" s="858"/>
      <c r="NN90" s="858"/>
      <c r="NO90" s="858"/>
      <c r="NP90" s="858"/>
      <c r="NQ90" s="858"/>
      <c r="NR90" s="858"/>
      <c r="NS90" s="858"/>
      <c r="NT90" s="858"/>
      <c r="NU90" s="858"/>
      <c r="NV90" s="858"/>
      <c r="NW90" s="858"/>
      <c r="NX90" s="858"/>
      <c r="NY90" s="858"/>
    </row>
  </sheetData>
  <mergeCells count="128">
    <mergeCell ref="MB1:MK1"/>
    <mergeCell ref="MM1:MS1"/>
    <mergeCell ref="LR2:LT2"/>
    <mergeCell ref="LX2:LY2"/>
    <mergeCell ref="MB2:MK2"/>
    <mergeCell ref="MM2:MS2"/>
    <mergeCell ref="KL1:KW1"/>
    <mergeCell ref="JS3:JV3"/>
    <mergeCell ref="JX3:KI3"/>
    <mergeCell ref="KL3:KW3"/>
    <mergeCell ref="JY5:KG5"/>
    <mergeCell ref="KM5:KU5"/>
    <mergeCell ref="IN2:IP2"/>
    <mergeCell ref="IT2:IV2"/>
    <mergeCell ref="IW2:IX2"/>
    <mergeCell ref="JL2:JQ2"/>
    <mergeCell ref="JS2:JV2"/>
    <mergeCell ref="JX2:KI2"/>
    <mergeCell ref="KL2:KW2"/>
    <mergeCell ref="JA1:JJ1"/>
    <mergeCell ref="JL1:JQ1"/>
    <mergeCell ref="JS1:JV1"/>
    <mergeCell ref="JX1:KI1"/>
    <mergeCell ref="FJ2:FL2"/>
    <mergeCell ref="FP2:FR2"/>
    <mergeCell ref="FS2:FT2"/>
    <mergeCell ref="GH2:GM2"/>
    <mergeCell ref="GO2:GR2"/>
    <mergeCell ref="GT2:HE2"/>
    <mergeCell ref="HH2:HS2"/>
    <mergeCell ref="FO1:FU1"/>
    <mergeCell ref="FW1:GF1"/>
    <mergeCell ref="GH1:GM1"/>
    <mergeCell ref="GO1:GR1"/>
    <mergeCell ref="GT1:HE1"/>
    <mergeCell ref="HH1:HS1"/>
    <mergeCell ref="JA2:JJ2"/>
    <mergeCell ref="DP3:EA3"/>
    <mergeCell ref="ED3:EO3"/>
    <mergeCell ref="DQ5:DY5"/>
    <mergeCell ref="EE5:EM5"/>
    <mergeCell ref="DQ15:DY15"/>
    <mergeCell ref="EE15:EM15"/>
    <mergeCell ref="DQ25:DY25"/>
    <mergeCell ref="EE35:EM35"/>
    <mergeCell ref="IS1:IY1"/>
    <mergeCell ref="ED1:EO1"/>
    <mergeCell ref="FW2:GF2"/>
    <mergeCell ref="CF2:CH2"/>
    <mergeCell ref="CL2:CN2"/>
    <mergeCell ref="CO2:CP2"/>
    <mergeCell ref="DD2:DI2"/>
    <mergeCell ref="DK2:DN2"/>
    <mergeCell ref="DP2:EA2"/>
    <mergeCell ref="ED2:EO2"/>
    <mergeCell ref="CK1:CQ1"/>
    <mergeCell ref="CS1:DB1"/>
    <mergeCell ref="DD1:DI1"/>
    <mergeCell ref="DK1:DN1"/>
    <mergeCell ref="DP1:EA1"/>
    <mergeCell ref="CS2:DB2"/>
    <mergeCell ref="AL46:AW46"/>
    <mergeCell ref="AL47:AW47"/>
    <mergeCell ref="AL1:AW1"/>
    <mergeCell ref="AZ1:BK1"/>
    <mergeCell ref="B2:D2"/>
    <mergeCell ref="H2:J2"/>
    <mergeCell ref="K2:L2"/>
    <mergeCell ref="Z2:AE2"/>
    <mergeCell ref="AG2:AJ2"/>
    <mergeCell ref="Z1:AE1"/>
    <mergeCell ref="AG1:AJ1"/>
    <mergeCell ref="AL2:AW2"/>
    <mergeCell ref="AZ2:BK2"/>
    <mergeCell ref="BA47:BG47"/>
    <mergeCell ref="BH47:BI47"/>
    <mergeCell ref="BJ47:BK47"/>
    <mergeCell ref="AG3:AJ3"/>
    <mergeCell ref="AL3:AW3"/>
    <mergeCell ref="AZ3:BK3"/>
    <mergeCell ref="BA35:BI35"/>
    <mergeCell ref="AM5:AU5"/>
    <mergeCell ref="BA5:BI5"/>
    <mergeCell ref="AM15:AU15"/>
    <mergeCell ref="BA15:BI15"/>
    <mergeCell ref="AM25:AU25"/>
    <mergeCell ref="AL45:AW45"/>
    <mergeCell ref="GU5:HC5"/>
    <mergeCell ref="HI5:HQ5"/>
    <mergeCell ref="GU15:HC15"/>
    <mergeCell ref="HI15:HQ15"/>
    <mergeCell ref="GU25:HC25"/>
    <mergeCell ref="HI25:HQ25"/>
    <mergeCell ref="HI35:HQ35"/>
    <mergeCell ref="KM35:KU35"/>
    <mergeCell ref="JY15:KG15"/>
    <mergeCell ref="KM15:KU15"/>
    <mergeCell ref="JY25:KG25"/>
    <mergeCell ref="KM25:KU25"/>
    <mergeCell ref="NN1:NY1"/>
    <mergeCell ref="NN2:NY2"/>
    <mergeCell ref="NN3:NY3"/>
    <mergeCell ref="MU3:MX3"/>
    <mergeCell ref="NO55:NR55"/>
    <mergeCell ref="NT55:NW55"/>
    <mergeCell ref="NA45:ND45"/>
    <mergeCell ref="NF45:NI45"/>
    <mergeCell ref="NO45:NR45"/>
    <mergeCell ref="NT45:NW45"/>
    <mergeCell ref="LW1:LZ1"/>
    <mergeCell ref="MU1:MX1"/>
    <mergeCell ref="MU2:MX2"/>
    <mergeCell ref="MZ3:NK3"/>
    <mergeCell ref="MZ1:NK1"/>
    <mergeCell ref="MZ2:NK2"/>
    <mergeCell ref="BJ77:BK77"/>
    <mergeCell ref="BA57:BG57"/>
    <mergeCell ref="BH57:BI57"/>
    <mergeCell ref="GO3:GR3"/>
    <mergeCell ref="DK3:DN3"/>
    <mergeCell ref="BJ57:BK57"/>
    <mergeCell ref="BA67:BG67"/>
    <mergeCell ref="BH67:BI67"/>
    <mergeCell ref="BJ67:BK67"/>
    <mergeCell ref="BA77:BG77"/>
    <mergeCell ref="BH77:BI77"/>
    <mergeCell ref="GT3:HE3"/>
    <mergeCell ref="HH3:HS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B90"/>
  <sheetViews>
    <sheetView tabSelected="1" topLeftCell="NK19" zoomScale="115" zoomScaleNormal="115" workbookViewId="0">
      <selection activeCell="A85" sqref="A85"/>
    </sheetView>
  </sheetViews>
  <sheetFormatPr defaultColWidth="13.7109375" defaultRowHeight="17.25" customHeight="1"/>
  <cols>
    <col min="1" max="1" width="35" style="1280" bestFit="1" customWidth="1"/>
    <col min="2" max="3" width="13.140625" style="1280" bestFit="1" customWidth="1"/>
    <col min="4" max="4" width="8.7109375" style="1280" bestFit="1" customWidth="1"/>
    <col min="5" max="6" width="9.85546875" style="1280" bestFit="1" customWidth="1"/>
    <col min="7" max="7" width="26.28515625" style="1280" customWidth="1"/>
    <col min="8" max="12" width="7.7109375" style="1280" bestFit="1" customWidth="1"/>
    <col min="13" max="13" width="9.140625" style="1280" bestFit="1" customWidth="1"/>
    <col min="14" max="14" width="13.7109375" style="1280" customWidth="1"/>
    <col min="15" max="15" width="27.5703125" style="1280" customWidth="1"/>
    <col min="16" max="24" width="10" style="1280" customWidth="1"/>
    <col min="25" max="32" width="13.7109375" style="1280" customWidth="1"/>
    <col min="33" max="33" width="36.42578125" style="1280" bestFit="1" customWidth="1"/>
    <col min="34" max="37" width="13.7109375" style="1280" customWidth="1"/>
    <col min="38" max="63" width="13.7109375" style="888" customWidth="1"/>
    <col min="64" max="64" width="7.140625" style="888" customWidth="1"/>
    <col min="65" max="81" width="7.140625" style="886" customWidth="1"/>
    <col min="82" max="82" width="13.7109375" style="1279" customWidth="1"/>
    <col min="83" max="83" width="40.140625" style="1280" bestFit="1" customWidth="1"/>
    <col min="84" max="86" width="13.7109375" style="1280" customWidth="1"/>
    <col min="87" max="88" width="8.7109375" style="1280" customWidth="1"/>
    <col min="89" max="96" width="13.7109375" style="1280" customWidth="1"/>
    <col min="97" max="97" width="29.28515625" style="1280" bestFit="1" customWidth="1"/>
    <col min="98" max="114" width="13.7109375" style="1280" customWidth="1"/>
    <col min="115" max="115" width="36.42578125" style="1280" bestFit="1" customWidth="1"/>
    <col min="116" max="119" width="13.7109375" style="1280" customWidth="1"/>
    <col min="120" max="133" width="13.7109375" style="888" customWidth="1"/>
    <col min="134" max="134" width="36.7109375" style="888" bestFit="1" customWidth="1"/>
    <col min="135" max="145" width="13.7109375" style="888" customWidth="1"/>
    <col min="146" max="146" width="5.85546875" style="888" customWidth="1"/>
    <col min="147" max="163" width="5.85546875" style="886" customWidth="1"/>
    <col min="164" max="164" width="13.7109375" style="1279" customWidth="1"/>
    <col min="165" max="165" width="40.140625" style="1280" bestFit="1" customWidth="1"/>
    <col min="166" max="178" width="13.7109375" style="1280" customWidth="1"/>
    <col min="179" max="179" width="27.85546875" style="1280" bestFit="1" customWidth="1"/>
    <col min="180" max="196" width="13.7109375" style="1280" customWidth="1"/>
    <col min="197" max="197" width="36.5703125" style="1280" bestFit="1" customWidth="1"/>
    <col min="198" max="201" width="13.7109375" style="1280" customWidth="1"/>
    <col min="202" max="202" width="32.5703125" style="888" bestFit="1" customWidth="1"/>
    <col min="203" max="215" width="13.7109375" style="888" customWidth="1"/>
    <col min="216" max="216" width="37.140625" style="888" bestFit="1" customWidth="1"/>
    <col min="217" max="227" width="13.7109375" style="888" customWidth="1"/>
    <col min="228" max="228" width="6.28515625" style="888" customWidth="1"/>
    <col min="229" max="245" width="6.28515625" style="886" customWidth="1"/>
    <col min="246" max="246" width="13.7109375" style="1279"/>
    <col min="247" max="247" width="40.28515625" style="1280" customWidth="1"/>
    <col min="248" max="250" width="13.85546875" style="1280" bestFit="1" customWidth="1"/>
    <col min="251" max="252" width="13.7109375" style="1280"/>
    <col min="253" max="253" width="18.42578125" style="1280" customWidth="1"/>
    <col min="254" max="259" width="11.7109375" style="1280" customWidth="1"/>
    <col min="260" max="260" width="9.85546875" style="1280" customWidth="1"/>
    <col min="261" max="261" width="32.140625" style="1280" customWidth="1"/>
    <col min="262" max="270" width="13.85546875" style="1280" bestFit="1" customWidth="1"/>
    <col min="271" max="272" width="13.7109375" style="1280"/>
    <col min="273" max="273" width="14.42578125" style="1280" customWidth="1"/>
    <col min="274" max="277" width="12.28515625" style="1280" customWidth="1"/>
    <col min="278" max="278" width="13.7109375" style="1280"/>
    <col min="279" max="279" width="38.5703125" style="1280" customWidth="1"/>
    <col min="280" max="282" width="13.85546875" style="1280" bestFit="1" customWidth="1"/>
    <col min="283" max="283" width="13.7109375" style="1280"/>
    <col min="284" max="284" width="29.42578125" style="888" customWidth="1"/>
    <col min="285" max="295" width="10.5703125" style="888" customWidth="1"/>
    <col min="296" max="297" width="6.5703125" style="888" customWidth="1"/>
    <col min="298" max="298" width="26" style="888" customWidth="1"/>
    <col min="299" max="309" width="10.7109375" style="888" customWidth="1"/>
    <col min="310" max="310" width="9" style="888" customWidth="1"/>
    <col min="311" max="327" width="4.5703125" style="886" customWidth="1"/>
    <col min="328" max="328" width="13.7109375" style="1279"/>
    <col min="329" max="329" width="43.5703125" style="1280" customWidth="1"/>
    <col min="330" max="332" width="13.85546875" style="1280" bestFit="1" customWidth="1"/>
    <col min="333" max="335" width="13.7109375" style="1280"/>
    <col min="336" max="338" width="13.85546875" style="1280" bestFit="1" customWidth="1"/>
    <col min="339" max="339" width="13.7109375" style="1280"/>
    <col min="340" max="340" width="27.85546875" style="1280" bestFit="1" customWidth="1"/>
    <col min="341" max="349" width="13.85546875" style="1280" bestFit="1" customWidth="1"/>
    <col min="350" max="350" width="13.7109375" style="1280"/>
    <col min="351" max="352" width="13.7109375" style="888"/>
    <col min="353" max="357" width="13.85546875" style="888" bestFit="1" customWidth="1"/>
    <col min="358" max="358" width="13.7109375" style="1280"/>
    <col min="359" max="359" width="32" style="1280" customWidth="1"/>
    <col min="360" max="362" width="13.85546875" style="1280" bestFit="1" customWidth="1"/>
    <col min="363" max="363" width="13.7109375" style="1280"/>
    <col min="364" max="364" width="25.85546875" style="888" customWidth="1"/>
    <col min="365" max="375" width="13.85546875" style="888" bestFit="1" customWidth="1"/>
    <col min="376" max="377" width="13.7109375" style="888"/>
    <col min="378" max="378" width="24.28515625" style="888" customWidth="1"/>
    <col min="379" max="389" width="13.85546875" style="888" bestFit="1" customWidth="1"/>
    <col min="390" max="390" width="13.7109375" style="888"/>
    <col min="391" max="16384" width="13.7109375" style="1280"/>
  </cols>
  <sheetData>
    <row r="1" spans="1:392" s="1831" customFormat="1" ht="18.75" customHeight="1" thickBot="1">
      <c r="A1" s="1838" t="s">
        <v>153</v>
      </c>
      <c r="B1" s="1834"/>
      <c r="C1" s="1834"/>
      <c r="D1" s="1834"/>
      <c r="E1" s="1839"/>
      <c r="F1" s="1839"/>
      <c r="G1" s="1840" t="s">
        <v>154</v>
      </c>
      <c r="H1" s="1840"/>
      <c r="I1" s="1840"/>
      <c r="J1" s="1840"/>
      <c r="K1" s="1840"/>
      <c r="L1" s="1840"/>
      <c r="M1" s="1840"/>
      <c r="N1" s="1839"/>
      <c r="O1" s="1838" t="s">
        <v>2</v>
      </c>
      <c r="P1" s="1838"/>
      <c r="Q1" s="1838"/>
      <c r="R1" s="1838"/>
      <c r="S1" s="1838"/>
      <c r="T1" s="1838"/>
      <c r="U1" s="1838"/>
      <c r="V1" s="1838"/>
      <c r="W1" s="1838"/>
      <c r="X1" s="1838"/>
      <c r="Y1" s="1834"/>
      <c r="Z1" s="2238" t="s">
        <v>153</v>
      </c>
      <c r="AA1" s="2238"/>
      <c r="AB1" s="2238"/>
      <c r="AC1" s="2238"/>
      <c r="AD1" s="2238"/>
      <c r="AE1" s="2238"/>
      <c r="AF1" s="1841"/>
      <c r="AG1" s="2237" t="s">
        <v>153</v>
      </c>
      <c r="AH1" s="2237"/>
      <c r="AI1" s="2237"/>
      <c r="AJ1" s="2237"/>
      <c r="AK1" s="1839"/>
      <c r="AL1" s="2239" t="s">
        <v>153</v>
      </c>
      <c r="AM1" s="2239"/>
      <c r="AN1" s="2239"/>
      <c r="AO1" s="2239"/>
      <c r="AP1" s="2239"/>
      <c r="AQ1" s="2239"/>
      <c r="AR1" s="2239"/>
      <c r="AS1" s="2239"/>
      <c r="AT1" s="2239"/>
      <c r="AU1" s="2239"/>
      <c r="AV1" s="2239"/>
      <c r="AW1" s="2239"/>
      <c r="AX1" s="1842"/>
      <c r="AY1" s="1842"/>
      <c r="AZ1" s="2239" t="s">
        <v>153</v>
      </c>
      <c r="BA1" s="2239"/>
      <c r="BB1" s="2239"/>
      <c r="BC1" s="2239"/>
      <c r="BD1" s="2239"/>
      <c r="BE1" s="2239"/>
      <c r="BF1" s="2239"/>
      <c r="BG1" s="2239"/>
      <c r="BH1" s="2239"/>
      <c r="BI1" s="2239"/>
      <c r="BJ1" s="2239"/>
      <c r="BK1" s="2239"/>
      <c r="BL1" s="1843"/>
      <c r="BM1" s="1844"/>
      <c r="BN1" s="1844"/>
      <c r="BO1" s="1844"/>
      <c r="BP1" s="855"/>
      <c r="BQ1" s="861"/>
      <c r="BR1" s="861"/>
      <c r="BS1" s="861"/>
      <c r="BT1" s="1845"/>
      <c r="BU1" s="1846"/>
      <c r="BV1" s="1846"/>
      <c r="BW1" s="1847"/>
      <c r="BX1" s="1844"/>
      <c r="BY1" s="1845"/>
      <c r="BZ1" s="1845"/>
      <c r="CA1" s="1845"/>
      <c r="CB1" s="1845"/>
      <c r="CC1" s="1845"/>
      <c r="CD1" s="1835" t="s">
        <v>245</v>
      </c>
      <c r="CE1" s="1838" t="s">
        <v>155</v>
      </c>
      <c r="CF1" s="1834"/>
      <c r="CG1" s="1834"/>
      <c r="CH1" s="1834"/>
      <c r="CI1" s="1839"/>
      <c r="CJ1" s="1839"/>
      <c r="CK1" s="2235" t="s">
        <v>156</v>
      </c>
      <c r="CL1" s="2235"/>
      <c r="CM1" s="2235"/>
      <c r="CN1" s="2235"/>
      <c r="CO1" s="2235"/>
      <c r="CP1" s="2235"/>
      <c r="CQ1" s="2235"/>
      <c r="CR1" s="1839"/>
      <c r="CS1" s="2164" t="s">
        <v>2</v>
      </c>
      <c r="CT1" s="2164"/>
      <c r="CU1" s="2164"/>
      <c r="CV1" s="2164"/>
      <c r="CW1" s="2164"/>
      <c r="CX1" s="2164"/>
      <c r="CY1" s="2164"/>
      <c r="CZ1" s="2164"/>
      <c r="DA1" s="2164"/>
      <c r="DB1" s="2164"/>
      <c r="DC1" s="1834"/>
      <c r="DD1" s="2236" t="s">
        <v>155</v>
      </c>
      <c r="DE1" s="2236"/>
      <c r="DF1" s="2236"/>
      <c r="DG1" s="2236"/>
      <c r="DH1" s="2236"/>
      <c r="DI1" s="2236"/>
      <c r="DJ1" s="1841"/>
      <c r="DK1" s="2237" t="s">
        <v>155</v>
      </c>
      <c r="DL1" s="2237"/>
      <c r="DM1" s="2237"/>
      <c r="DN1" s="2237"/>
      <c r="DO1" s="1839"/>
      <c r="DP1" s="2162" t="s">
        <v>155</v>
      </c>
      <c r="DQ1" s="2162"/>
      <c r="DR1" s="2162"/>
      <c r="DS1" s="2162"/>
      <c r="DT1" s="2162"/>
      <c r="DU1" s="2162"/>
      <c r="DV1" s="2162"/>
      <c r="DW1" s="2162"/>
      <c r="DX1" s="2162"/>
      <c r="DY1" s="2162"/>
      <c r="DZ1" s="2162"/>
      <c r="EA1" s="2162"/>
      <c r="EB1" s="1842"/>
      <c r="EC1" s="1842"/>
      <c r="ED1" s="2162" t="s">
        <v>155</v>
      </c>
      <c r="EE1" s="2162"/>
      <c r="EF1" s="2162"/>
      <c r="EG1" s="2162"/>
      <c r="EH1" s="2162"/>
      <c r="EI1" s="2162"/>
      <c r="EJ1" s="2162"/>
      <c r="EK1" s="2162"/>
      <c r="EL1" s="2162"/>
      <c r="EM1" s="2162"/>
      <c r="EN1" s="2162"/>
      <c r="EO1" s="2162"/>
      <c r="EP1" s="1843"/>
      <c r="EQ1" s="1844"/>
      <c r="ER1" s="1844"/>
      <c r="ES1" s="1844"/>
      <c r="ET1" s="855"/>
      <c r="EU1" s="861"/>
      <c r="EV1" s="861"/>
      <c r="EW1" s="861"/>
      <c r="EX1" s="1845"/>
      <c r="EY1" s="1846"/>
      <c r="EZ1" s="1846"/>
      <c r="FA1" s="1847"/>
      <c r="FB1" s="625"/>
      <c r="FC1" s="625"/>
      <c r="FD1" s="1845"/>
      <c r="FE1" s="1845"/>
      <c r="FF1" s="1845"/>
      <c r="FG1" s="1845"/>
      <c r="FH1" s="1835" t="s">
        <v>246</v>
      </c>
      <c r="FI1" s="1838" t="s">
        <v>192</v>
      </c>
      <c r="FJ1" s="1834"/>
      <c r="FK1" s="1834"/>
      <c r="FL1" s="1834"/>
      <c r="FM1" s="1839"/>
      <c r="FN1" s="1839"/>
      <c r="FO1" s="2235" t="s">
        <v>180</v>
      </c>
      <c r="FP1" s="2235"/>
      <c r="FQ1" s="2235"/>
      <c r="FR1" s="2235"/>
      <c r="FS1" s="2235"/>
      <c r="FT1" s="2235"/>
      <c r="FU1" s="2235"/>
      <c r="FV1" s="1839"/>
      <c r="FW1" s="2164" t="s">
        <v>2</v>
      </c>
      <c r="FX1" s="2164"/>
      <c r="FY1" s="2164"/>
      <c r="FZ1" s="2164"/>
      <c r="GA1" s="2164"/>
      <c r="GB1" s="2164"/>
      <c r="GC1" s="2164"/>
      <c r="GD1" s="2164"/>
      <c r="GE1" s="2164"/>
      <c r="GF1" s="2164"/>
      <c r="GG1" s="1834"/>
      <c r="GH1" s="2236" t="s">
        <v>192</v>
      </c>
      <c r="GI1" s="2236"/>
      <c r="GJ1" s="2236"/>
      <c r="GK1" s="2236"/>
      <c r="GL1" s="2236"/>
      <c r="GM1" s="2236"/>
      <c r="GN1" s="1841"/>
      <c r="GO1" s="2237" t="s">
        <v>192</v>
      </c>
      <c r="GP1" s="2237"/>
      <c r="GQ1" s="2237"/>
      <c r="GR1" s="2237"/>
      <c r="GS1" s="1839"/>
      <c r="GT1" s="2162" t="s">
        <v>192</v>
      </c>
      <c r="GU1" s="2162"/>
      <c r="GV1" s="2162"/>
      <c r="GW1" s="2162"/>
      <c r="GX1" s="2162"/>
      <c r="GY1" s="2162"/>
      <c r="GZ1" s="2162"/>
      <c r="HA1" s="2162"/>
      <c r="HB1" s="2162"/>
      <c r="HC1" s="2162"/>
      <c r="HD1" s="2162"/>
      <c r="HE1" s="2162"/>
      <c r="HF1" s="1842"/>
      <c r="HG1" s="1842"/>
      <c r="HH1" s="2162" t="s">
        <v>192</v>
      </c>
      <c r="HI1" s="2162"/>
      <c r="HJ1" s="2162"/>
      <c r="HK1" s="2162"/>
      <c r="HL1" s="2162"/>
      <c r="HM1" s="2162"/>
      <c r="HN1" s="2162"/>
      <c r="HO1" s="2162"/>
      <c r="HP1" s="2162"/>
      <c r="HQ1" s="2162"/>
      <c r="HR1" s="2162"/>
      <c r="HS1" s="2162"/>
      <c r="HT1" s="1843"/>
      <c r="HU1" s="1844"/>
      <c r="HV1" s="1844"/>
      <c r="HW1" s="1844"/>
      <c r="HX1" s="855"/>
      <c r="HY1" s="861"/>
      <c r="HZ1" s="861"/>
      <c r="IA1" s="861"/>
      <c r="IB1" s="1845"/>
      <c r="IC1" s="1846"/>
      <c r="ID1" s="1846"/>
      <c r="IE1" s="1847"/>
      <c r="IF1" s="1844"/>
      <c r="IG1" s="1845"/>
      <c r="IH1" s="1845"/>
      <c r="II1" s="1845"/>
      <c r="IJ1" s="1845"/>
      <c r="IK1" s="1845"/>
      <c r="IL1" s="1835" t="s">
        <v>247</v>
      </c>
      <c r="IM1" s="1838" t="s">
        <v>192</v>
      </c>
      <c r="IN1" s="1834"/>
      <c r="IO1" s="1834"/>
      <c r="IP1" s="1834"/>
      <c r="IQ1" s="1839"/>
      <c r="IR1" s="1839"/>
      <c r="IS1" s="2235" t="s">
        <v>154</v>
      </c>
      <c r="IT1" s="2235"/>
      <c r="IU1" s="2235"/>
      <c r="IV1" s="2235"/>
      <c r="IW1" s="2235"/>
      <c r="IX1" s="2235"/>
      <c r="IY1" s="2235"/>
      <c r="IZ1" s="1839"/>
      <c r="JA1" s="2164" t="s">
        <v>2</v>
      </c>
      <c r="JB1" s="2164"/>
      <c r="JC1" s="2164"/>
      <c r="JD1" s="2164"/>
      <c r="JE1" s="2164"/>
      <c r="JF1" s="2164"/>
      <c r="JG1" s="2164"/>
      <c r="JH1" s="2164"/>
      <c r="JI1" s="2164"/>
      <c r="JJ1" s="2164"/>
      <c r="JK1" s="1834"/>
      <c r="JL1" s="2236" t="s">
        <v>192</v>
      </c>
      <c r="JM1" s="2236"/>
      <c r="JN1" s="2236"/>
      <c r="JO1" s="2236"/>
      <c r="JP1" s="2236"/>
      <c r="JQ1" s="2236"/>
      <c r="JR1" s="1841"/>
      <c r="JS1" s="2237" t="s">
        <v>192</v>
      </c>
      <c r="JT1" s="2237"/>
      <c r="JU1" s="2237"/>
      <c r="JV1" s="2237"/>
      <c r="JW1" s="1839"/>
      <c r="JX1" s="2162" t="s">
        <v>192</v>
      </c>
      <c r="JY1" s="2162"/>
      <c r="JZ1" s="2162"/>
      <c r="KA1" s="2162"/>
      <c r="KB1" s="2162"/>
      <c r="KC1" s="2162"/>
      <c r="KD1" s="2162"/>
      <c r="KE1" s="2162"/>
      <c r="KF1" s="2162"/>
      <c r="KG1" s="2162"/>
      <c r="KH1" s="2162"/>
      <c r="KI1" s="2162"/>
      <c r="KJ1" s="1842"/>
      <c r="KK1" s="1842"/>
      <c r="KL1" s="2162" t="s">
        <v>192</v>
      </c>
      <c r="KM1" s="2162"/>
      <c r="KN1" s="2162"/>
      <c r="KO1" s="2162"/>
      <c r="KP1" s="2162"/>
      <c r="KQ1" s="2162"/>
      <c r="KR1" s="2162"/>
      <c r="KS1" s="2162"/>
      <c r="KT1" s="2162"/>
      <c r="KU1" s="2162"/>
      <c r="KV1" s="2162"/>
      <c r="KW1" s="2162"/>
      <c r="KX1" s="1843"/>
      <c r="KY1" s="1844"/>
      <c r="KZ1" s="1844"/>
      <c r="LA1" s="1844"/>
      <c r="LB1" s="855"/>
      <c r="LC1" s="861"/>
      <c r="LD1" s="861"/>
      <c r="LE1" s="861"/>
      <c r="LF1" s="1845"/>
      <c r="LG1" s="1846"/>
      <c r="LH1" s="1846"/>
      <c r="LI1" s="1847"/>
      <c r="LJ1" s="1844"/>
      <c r="LK1" s="1845"/>
      <c r="LL1" s="1845"/>
      <c r="LM1" s="1845"/>
      <c r="LN1" s="1845"/>
      <c r="LO1" s="1845"/>
      <c r="LP1" s="1835" t="s">
        <v>230</v>
      </c>
      <c r="LQ1" s="1838" t="s">
        <v>192</v>
      </c>
      <c r="LR1" s="1834"/>
      <c r="LS1" s="1834"/>
      <c r="LT1" s="1834"/>
      <c r="LU1" s="1848"/>
      <c r="LV1" s="1839"/>
      <c r="LW1" s="2249" t="s">
        <v>154</v>
      </c>
      <c r="LX1" s="2249"/>
      <c r="LY1" s="2249"/>
      <c r="LZ1" s="2249"/>
      <c r="MA1" s="1834"/>
      <c r="MB1" s="2164" t="s">
        <v>2</v>
      </c>
      <c r="MC1" s="2164"/>
      <c r="MD1" s="2164"/>
      <c r="ME1" s="2164"/>
      <c r="MF1" s="2164"/>
      <c r="MG1" s="2164"/>
      <c r="MH1" s="2164"/>
      <c r="MI1" s="2164"/>
      <c r="MJ1" s="2164"/>
      <c r="MK1" s="2164"/>
      <c r="ML1" s="1849"/>
      <c r="MM1" s="2250" t="s">
        <v>192</v>
      </c>
      <c r="MN1" s="2250"/>
      <c r="MO1" s="2250"/>
      <c r="MP1" s="2250"/>
      <c r="MQ1" s="2250"/>
      <c r="MR1" s="2250"/>
      <c r="MS1" s="2250"/>
      <c r="MT1" s="1832"/>
      <c r="MU1" s="2169" t="str">
        <f>MM1</f>
        <v>Internal tourism in MuangTrat</v>
      </c>
      <c r="MV1" s="2169"/>
      <c r="MW1" s="2169"/>
      <c r="MX1" s="2169"/>
      <c r="MY1" s="1833"/>
      <c r="MZ1" s="2170" t="str">
        <f>KL1</f>
        <v>Internal tourism in MuangTrat</v>
      </c>
      <c r="NA1" s="2170"/>
      <c r="NB1" s="2170"/>
      <c r="NC1" s="2170"/>
      <c r="ND1" s="2170"/>
      <c r="NE1" s="2170"/>
      <c r="NF1" s="2170"/>
      <c r="NG1" s="2170"/>
      <c r="NH1" s="2170"/>
      <c r="NI1" s="2170"/>
      <c r="NJ1" s="2170"/>
      <c r="NK1" s="2170"/>
      <c r="NL1" s="1832"/>
      <c r="NM1" s="1832"/>
      <c r="NN1" s="2170" t="s">
        <v>192</v>
      </c>
      <c r="NO1" s="2170"/>
      <c r="NP1" s="2170"/>
      <c r="NQ1" s="2170"/>
      <c r="NR1" s="2170"/>
      <c r="NS1" s="2170"/>
      <c r="NT1" s="2170"/>
      <c r="NU1" s="2170"/>
      <c r="NV1" s="2170"/>
      <c r="NW1" s="2170"/>
      <c r="NX1" s="2170"/>
      <c r="NY1" s="2170"/>
    </row>
    <row r="2" spans="1:392" s="1742" customFormat="1" ht="18.75" customHeight="1" thickTop="1">
      <c r="A2" s="599"/>
      <c r="B2" s="2173" t="s">
        <v>5</v>
      </c>
      <c r="C2" s="2174"/>
      <c r="D2" s="2175"/>
      <c r="E2" s="600"/>
      <c r="F2" s="600"/>
      <c r="G2" s="1800" t="s">
        <v>6</v>
      </c>
      <c r="H2" s="2242">
        <v>2015</v>
      </c>
      <c r="I2" s="2243"/>
      <c r="J2" s="2243"/>
      <c r="K2" s="2244" t="s">
        <v>7</v>
      </c>
      <c r="L2" s="2245"/>
      <c r="M2" s="1850" t="s">
        <v>210</v>
      </c>
      <c r="N2" s="354"/>
      <c r="O2" s="1836" t="s">
        <v>157</v>
      </c>
      <c r="P2" s="1836"/>
      <c r="Q2" s="1836"/>
      <c r="R2" s="1836"/>
      <c r="S2" s="1836"/>
      <c r="T2" s="1836"/>
      <c r="U2" s="1836"/>
      <c r="V2" s="1836"/>
      <c r="W2" s="1836"/>
      <c r="X2" s="1836"/>
      <c r="Y2" s="553"/>
      <c r="Z2" s="2246" t="s">
        <v>9</v>
      </c>
      <c r="AA2" s="2246"/>
      <c r="AB2" s="2246"/>
      <c r="AC2" s="2246"/>
      <c r="AD2" s="2246"/>
      <c r="AE2" s="2246"/>
      <c r="AF2" s="354"/>
      <c r="AG2" s="2247" t="s">
        <v>9</v>
      </c>
      <c r="AH2" s="2247"/>
      <c r="AI2" s="2247"/>
      <c r="AJ2" s="2247"/>
      <c r="AK2" s="354"/>
      <c r="AL2" s="2239" t="s">
        <v>10</v>
      </c>
      <c r="AM2" s="2239"/>
      <c r="AN2" s="2239"/>
      <c r="AO2" s="2239"/>
      <c r="AP2" s="2239"/>
      <c r="AQ2" s="2239"/>
      <c r="AR2" s="2239"/>
      <c r="AS2" s="2239"/>
      <c r="AT2" s="2239"/>
      <c r="AU2" s="2239"/>
      <c r="AV2" s="2239"/>
      <c r="AW2" s="2239"/>
      <c r="AX2" s="601"/>
      <c r="AY2" s="601"/>
      <c r="AZ2" s="2239" t="s">
        <v>10</v>
      </c>
      <c r="BA2" s="2239"/>
      <c r="BB2" s="2239"/>
      <c r="BC2" s="2239"/>
      <c r="BD2" s="2239"/>
      <c r="BE2" s="2239"/>
      <c r="BF2" s="2239"/>
      <c r="BG2" s="2239"/>
      <c r="BH2" s="2239"/>
      <c r="BI2" s="2239"/>
      <c r="BJ2" s="2239"/>
      <c r="BK2" s="2239"/>
      <c r="BL2" s="721"/>
      <c r="BM2" s="1400"/>
      <c r="BN2" s="1400"/>
      <c r="BO2" s="1400"/>
      <c r="BP2" s="1837"/>
      <c r="BQ2" s="845"/>
      <c r="BR2" s="845"/>
      <c r="BS2" s="845"/>
      <c r="BT2" s="1851"/>
      <c r="BU2" s="1852"/>
      <c r="BV2" s="1722"/>
      <c r="BW2" s="1801"/>
      <c r="BX2" s="712"/>
      <c r="BY2" s="712"/>
      <c r="BZ2" s="1400"/>
      <c r="CA2" s="1400"/>
      <c r="CB2" s="1400"/>
      <c r="CC2" s="1400"/>
      <c r="CD2" s="1743"/>
      <c r="CE2" s="554"/>
      <c r="CF2" s="2173" t="s">
        <v>11</v>
      </c>
      <c r="CG2" s="2174"/>
      <c r="CH2" s="2175"/>
      <c r="CI2" s="1762"/>
      <c r="CJ2" s="1762"/>
      <c r="CK2" s="1800" t="s">
        <v>6</v>
      </c>
      <c r="CL2" s="2185">
        <v>2014</v>
      </c>
      <c r="CM2" s="2186"/>
      <c r="CN2" s="2186"/>
      <c r="CO2" s="2187" t="s">
        <v>12</v>
      </c>
      <c r="CP2" s="2188"/>
      <c r="CQ2" s="1799" t="s">
        <v>210</v>
      </c>
      <c r="CR2" s="354"/>
      <c r="CS2" s="2189" t="s">
        <v>225</v>
      </c>
      <c r="CT2" s="2189"/>
      <c r="CU2" s="2189"/>
      <c r="CV2" s="2189"/>
      <c r="CW2" s="2189"/>
      <c r="CX2" s="2189"/>
      <c r="CY2" s="2189"/>
      <c r="CZ2" s="2189"/>
      <c r="DA2" s="2189"/>
      <c r="DB2" s="2189"/>
      <c r="DC2" s="553"/>
      <c r="DD2" s="2248" t="s">
        <v>9</v>
      </c>
      <c r="DE2" s="2248"/>
      <c r="DF2" s="2248"/>
      <c r="DG2" s="2248"/>
      <c r="DH2" s="2248"/>
      <c r="DI2" s="2248"/>
      <c r="DJ2" s="354"/>
      <c r="DK2" s="2247" t="s">
        <v>9</v>
      </c>
      <c r="DL2" s="2247"/>
      <c r="DM2" s="2247"/>
      <c r="DN2" s="2247"/>
      <c r="DO2" s="354"/>
      <c r="DP2" s="2162" t="s">
        <v>10</v>
      </c>
      <c r="DQ2" s="2162"/>
      <c r="DR2" s="2162"/>
      <c r="DS2" s="2162"/>
      <c r="DT2" s="2162"/>
      <c r="DU2" s="2162"/>
      <c r="DV2" s="2162"/>
      <c r="DW2" s="2162"/>
      <c r="DX2" s="2162"/>
      <c r="DY2" s="2162"/>
      <c r="DZ2" s="2162"/>
      <c r="EA2" s="2162"/>
      <c r="EB2" s="601"/>
      <c r="EC2" s="601"/>
      <c r="ED2" s="2162" t="s">
        <v>10</v>
      </c>
      <c r="EE2" s="2162"/>
      <c r="EF2" s="2162"/>
      <c r="EG2" s="2162"/>
      <c r="EH2" s="2162"/>
      <c r="EI2" s="2162"/>
      <c r="EJ2" s="2162"/>
      <c r="EK2" s="2162"/>
      <c r="EL2" s="2162"/>
      <c r="EM2" s="2162"/>
      <c r="EN2" s="2162"/>
      <c r="EO2" s="2162"/>
      <c r="EP2" s="1853"/>
      <c r="EQ2" s="1400"/>
      <c r="ER2" s="1400"/>
      <c r="ES2" s="1400"/>
      <c r="ET2" s="1837"/>
      <c r="EU2" s="845"/>
      <c r="EV2" s="845"/>
      <c r="EW2" s="845"/>
      <c r="EX2" s="1851"/>
      <c r="EY2" s="1852"/>
      <c r="EZ2" s="1722"/>
      <c r="FA2" s="1801"/>
      <c r="FB2" s="625"/>
      <c r="FC2" s="625"/>
      <c r="FD2" s="1400"/>
      <c r="FE2" s="1400"/>
      <c r="FF2" s="1400"/>
      <c r="FG2" s="1400"/>
      <c r="FH2" s="1743"/>
      <c r="FI2" s="554"/>
      <c r="FJ2" s="2173" t="s">
        <v>187</v>
      </c>
      <c r="FK2" s="2174"/>
      <c r="FL2" s="2175"/>
      <c r="FM2" s="1762"/>
      <c r="FN2" s="1762"/>
      <c r="FO2" s="1800" t="s">
        <v>6</v>
      </c>
      <c r="FP2" s="2185">
        <v>2015</v>
      </c>
      <c r="FQ2" s="2186"/>
      <c r="FR2" s="2186"/>
      <c r="FS2" s="2187" t="s">
        <v>188</v>
      </c>
      <c r="FT2" s="2188"/>
      <c r="FU2" s="1799" t="s">
        <v>210</v>
      </c>
      <c r="FV2" s="354"/>
      <c r="FW2" s="2189" t="s">
        <v>157</v>
      </c>
      <c r="FX2" s="2189"/>
      <c r="FY2" s="2189"/>
      <c r="FZ2" s="2189"/>
      <c r="GA2" s="2189"/>
      <c r="GB2" s="2189"/>
      <c r="GC2" s="2189"/>
      <c r="GD2" s="2189"/>
      <c r="GE2" s="2189"/>
      <c r="GF2" s="2189"/>
      <c r="GG2" s="553"/>
      <c r="GH2" s="2248" t="s">
        <v>9</v>
      </c>
      <c r="GI2" s="2248"/>
      <c r="GJ2" s="2248"/>
      <c r="GK2" s="2248"/>
      <c r="GL2" s="2248"/>
      <c r="GM2" s="2248"/>
      <c r="GN2" s="354"/>
      <c r="GO2" s="2247" t="s">
        <v>9</v>
      </c>
      <c r="GP2" s="2247"/>
      <c r="GQ2" s="2247"/>
      <c r="GR2" s="2247"/>
      <c r="GS2" s="354"/>
      <c r="GT2" s="2162" t="s">
        <v>10</v>
      </c>
      <c r="GU2" s="2162"/>
      <c r="GV2" s="2162"/>
      <c r="GW2" s="2162"/>
      <c r="GX2" s="2162"/>
      <c r="GY2" s="2162"/>
      <c r="GZ2" s="2162"/>
      <c r="HA2" s="2162"/>
      <c r="HB2" s="2162"/>
      <c r="HC2" s="2162"/>
      <c r="HD2" s="2162"/>
      <c r="HE2" s="2162"/>
      <c r="HF2" s="601"/>
      <c r="HG2" s="601"/>
      <c r="HH2" s="2162" t="s">
        <v>10</v>
      </c>
      <c r="HI2" s="2162"/>
      <c r="HJ2" s="2162"/>
      <c r="HK2" s="2162"/>
      <c r="HL2" s="2162"/>
      <c r="HM2" s="2162"/>
      <c r="HN2" s="2162"/>
      <c r="HO2" s="2162"/>
      <c r="HP2" s="2162"/>
      <c r="HQ2" s="2162"/>
      <c r="HR2" s="2162"/>
      <c r="HS2" s="2162"/>
      <c r="HT2" s="1853"/>
      <c r="HU2" s="1400"/>
      <c r="HV2" s="1400"/>
      <c r="HW2" s="1400"/>
      <c r="HX2" s="1837"/>
      <c r="HY2" s="845"/>
      <c r="HZ2" s="845"/>
      <c r="IA2" s="845"/>
      <c r="IB2" s="1851"/>
      <c r="IC2" s="1852"/>
      <c r="ID2" s="1722"/>
      <c r="IE2" s="1801"/>
      <c r="IF2" s="712"/>
      <c r="IG2" s="712"/>
      <c r="IH2" s="1400"/>
      <c r="II2" s="1400"/>
      <c r="IJ2" s="1400"/>
      <c r="IK2" s="1400"/>
      <c r="IL2" s="1743"/>
      <c r="IM2" s="554"/>
      <c r="IN2" s="2210" t="s">
        <v>196</v>
      </c>
      <c r="IO2" s="2174"/>
      <c r="IP2" s="2175"/>
      <c r="IQ2" s="1762"/>
      <c r="IR2" s="1762"/>
      <c r="IS2" s="1800" t="s">
        <v>6</v>
      </c>
      <c r="IT2" s="2211" t="s">
        <v>196</v>
      </c>
      <c r="IU2" s="2212"/>
      <c r="IV2" s="2212"/>
      <c r="IW2" s="2190" t="s">
        <v>197</v>
      </c>
      <c r="IX2" s="2191"/>
      <c r="IY2" s="1830" t="s">
        <v>210</v>
      </c>
      <c r="IZ2" s="354"/>
      <c r="JA2" s="2189" t="s">
        <v>157</v>
      </c>
      <c r="JB2" s="2189"/>
      <c r="JC2" s="2189"/>
      <c r="JD2" s="2189"/>
      <c r="JE2" s="2189"/>
      <c r="JF2" s="2189"/>
      <c r="JG2" s="2189"/>
      <c r="JH2" s="2189"/>
      <c r="JI2" s="2189"/>
      <c r="JJ2" s="2189"/>
      <c r="JK2" s="553"/>
      <c r="JL2" s="2248" t="s">
        <v>9</v>
      </c>
      <c r="JM2" s="2248"/>
      <c r="JN2" s="2248"/>
      <c r="JO2" s="2248"/>
      <c r="JP2" s="2248"/>
      <c r="JQ2" s="2248"/>
      <c r="JR2" s="354"/>
      <c r="JS2" s="2247" t="s">
        <v>9</v>
      </c>
      <c r="JT2" s="2247"/>
      <c r="JU2" s="2247"/>
      <c r="JV2" s="2247"/>
      <c r="JW2" s="354"/>
      <c r="JX2" s="2162" t="s">
        <v>10</v>
      </c>
      <c r="JY2" s="2162"/>
      <c r="JZ2" s="2162"/>
      <c r="KA2" s="2162"/>
      <c r="KB2" s="2162"/>
      <c r="KC2" s="2162"/>
      <c r="KD2" s="2162"/>
      <c r="KE2" s="2162"/>
      <c r="KF2" s="2162"/>
      <c r="KG2" s="2162"/>
      <c r="KH2" s="2162"/>
      <c r="KI2" s="2162"/>
      <c r="KJ2" s="601"/>
      <c r="KK2" s="601"/>
      <c r="KL2" s="2162" t="s">
        <v>10</v>
      </c>
      <c r="KM2" s="2162"/>
      <c r="KN2" s="2162"/>
      <c r="KO2" s="2162"/>
      <c r="KP2" s="2162"/>
      <c r="KQ2" s="2162"/>
      <c r="KR2" s="2162"/>
      <c r="KS2" s="2162"/>
      <c r="KT2" s="2162"/>
      <c r="KU2" s="2162"/>
      <c r="KV2" s="2162"/>
      <c r="KW2" s="2162"/>
      <c r="KX2" s="1853"/>
      <c r="KY2" s="1400"/>
      <c r="KZ2" s="1400"/>
      <c r="LA2" s="1400"/>
      <c r="LB2" s="1837"/>
      <c r="LC2" s="845"/>
      <c r="LD2" s="845"/>
      <c r="LE2" s="845"/>
      <c r="LF2" s="1851"/>
      <c r="LG2" s="1852"/>
      <c r="LH2" s="1722"/>
      <c r="LI2" s="1801"/>
      <c r="LJ2" s="712"/>
      <c r="LK2" s="712"/>
      <c r="LL2" s="1400"/>
      <c r="LM2" s="1400"/>
      <c r="LN2" s="1400"/>
      <c r="LO2" s="1400"/>
      <c r="LP2" s="1743"/>
      <c r="LQ2" s="554"/>
      <c r="LR2" s="2173" t="s">
        <v>208</v>
      </c>
      <c r="LS2" s="2174"/>
      <c r="LT2" s="2175"/>
      <c r="LU2" s="275"/>
      <c r="LV2" s="275"/>
      <c r="LW2" s="1800" t="s">
        <v>6</v>
      </c>
      <c r="LX2" s="2251" t="s">
        <v>204</v>
      </c>
      <c r="LY2" s="2252"/>
      <c r="LZ2" s="1854" t="s">
        <v>210</v>
      </c>
      <c r="MA2" s="349"/>
      <c r="MB2" s="2189" t="s">
        <v>157</v>
      </c>
      <c r="MC2" s="2189"/>
      <c r="MD2" s="2189"/>
      <c r="ME2" s="2189"/>
      <c r="MF2" s="2189"/>
      <c r="MG2" s="2189"/>
      <c r="MH2" s="2189"/>
      <c r="MI2" s="2189"/>
      <c r="MJ2" s="2189"/>
      <c r="MK2" s="2189"/>
      <c r="ML2" s="385"/>
      <c r="MM2" s="2253" t="s">
        <v>9</v>
      </c>
      <c r="MN2" s="2253"/>
      <c r="MO2" s="2253"/>
      <c r="MP2" s="2253"/>
      <c r="MQ2" s="2253"/>
      <c r="MR2" s="2253"/>
      <c r="MS2" s="2253"/>
      <c r="MT2" s="1757"/>
      <c r="MU2" s="2203" t="str">
        <f>MM2</f>
        <v xml:space="preserve">Accommodation Establishments of Tourist </v>
      </c>
      <c r="MV2" s="2203"/>
      <c r="MW2" s="2203"/>
      <c r="MX2" s="2203"/>
      <c r="MY2" s="1746"/>
      <c r="MZ2" s="2169" t="str">
        <f>KL2</f>
        <v>จำนวนผู้เข้าพักแรมจำแนกตามประเภทที่พักและพาหนะ</v>
      </c>
      <c r="NA2" s="2169"/>
      <c r="NB2" s="2169"/>
      <c r="NC2" s="2169"/>
      <c r="ND2" s="2169"/>
      <c r="NE2" s="2169"/>
      <c r="NF2" s="2169"/>
      <c r="NG2" s="2169"/>
      <c r="NH2" s="2169"/>
      <c r="NI2" s="2169"/>
      <c r="NJ2" s="2169"/>
      <c r="NK2" s="2169"/>
      <c r="NL2" s="1746"/>
      <c r="NM2" s="1746"/>
      <c r="NN2" s="2169" t="s">
        <v>10</v>
      </c>
      <c r="NO2" s="2169"/>
      <c r="NP2" s="2169"/>
      <c r="NQ2" s="2169"/>
      <c r="NR2" s="2169"/>
      <c r="NS2" s="2169"/>
      <c r="NT2" s="2169"/>
      <c r="NU2" s="2169"/>
      <c r="NV2" s="2169"/>
      <c r="NW2" s="2169"/>
      <c r="NX2" s="2169"/>
      <c r="NY2" s="2169"/>
      <c r="NZ2" s="1744"/>
      <c r="OA2" s="1744"/>
      <c r="OB2" s="1744"/>
    </row>
    <row r="3" spans="1:392" s="1742" customFormat="1" ht="18.75" customHeight="1" thickBot="1">
      <c r="A3" s="603"/>
      <c r="B3" s="604">
        <v>2015</v>
      </c>
      <c r="C3" s="557">
        <v>2014</v>
      </c>
      <c r="D3" s="1790" t="s">
        <v>31</v>
      </c>
      <c r="E3" s="600"/>
      <c r="F3" s="600"/>
      <c r="G3" s="1798" t="s">
        <v>14</v>
      </c>
      <c r="H3" s="605" t="s">
        <v>15</v>
      </c>
      <c r="I3" s="605" t="s">
        <v>16</v>
      </c>
      <c r="J3" s="606" t="s">
        <v>17</v>
      </c>
      <c r="K3" s="607">
        <v>2015</v>
      </c>
      <c r="L3" s="1348">
        <v>2014</v>
      </c>
      <c r="M3" s="1829" t="s">
        <v>31</v>
      </c>
      <c r="N3" s="354"/>
      <c r="O3" s="608" t="s">
        <v>18</v>
      </c>
      <c r="P3" s="553"/>
      <c r="Q3" s="386"/>
      <c r="R3" s="553"/>
      <c r="S3" s="553"/>
      <c r="T3" s="386"/>
      <c r="U3" s="553"/>
      <c r="V3" s="553"/>
      <c r="W3" s="386"/>
      <c r="X3" s="389" t="s">
        <v>19</v>
      </c>
      <c r="Y3" s="389"/>
      <c r="Z3" s="354"/>
      <c r="AA3" s="354"/>
      <c r="AB3" s="354"/>
      <c r="AC3" s="354"/>
      <c r="AD3" s="354"/>
      <c r="AE3" s="609"/>
      <c r="AF3" s="354"/>
      <c r="AG3" s="2231" t="s">
        <v>221</v>
      </c>
      <c r="AH3" s="2231"/>
      <c r="AI3" s="2231"/>
      <c r="AJ3" s="2231"/>
      <c r="AK3" s="354"/>
      <c r="AL3" s="2234" t="s">
        <v>212</v>
      </c>
      <c r="AM3" s="2234"/>
      <c r="AN3" s="2234"/>
      <c r="AO3" s="2234"/>
      <c r="AP3" s="2234"/>
      <c r="AQ3" s="2234"/>
      <c r="AR3" s="2234"/>
      <c r="AS3" s="2234"/>
      <c r="AT3" s="2234"/>
      <c r="AU3" s="2234"/>
      <c r="AV3" s="2234"/>
      <c r="AW3" s="2234"/>
      <c r="AX3" s="703"/>
      <c r="AY3" s="703"/>
      <c r="AZ3" s="2234" t="s">
        <v>212</v>
      </c>
      <c r="BA3" s="2234"/>
      <c r="BB3" s="2234"/>
      <c r="BC3" s="2234"/>
      <c r="BD3" s="2234"/>
      <c r="BE3" s="2234"/>
      <c r="BF3" s="2234"/>
      <c r="BG3" s="2234"/>
      <c r="BH3" s="2234"/>
      <c r="BI3" s="2234"/>
      <c r="BJ3" s="2234"/>
      <c r="BK3" s="2234"/>
      <c r="BL3" s="627"/>
      <c r="BM3" s="1400"/>
      <c r="BN3" s="1400"/>
      <c r="BO3" s="1400"/>
      <c r="BP3" s="840"/>
      <c r="BQ3" s="841"/>
      <c r="BR3" s="841"/>
      <c r="BS3" s="1828"/>
      <c r="BT3" s="1851"/>
      <c r="BU3" s="1722"/>
      <c r="BV3" s="1722"/>
      <c r="BW3" s="1769"/>
      <c r="BX3" s="1400"/>
      <c r="BY3" s="1153"/>
      <c r="BZ3" s="1153"/>
      <c r="CA3" s="1153"/>
      <c r="CB3" s="1153"/>
      <c r="CC3" s="1153"/>
      <c r="CD3" s="1743"/>
      <c r="CE3" s="555"/>
      <c r="CF3" s="556">
        <v>2015</v>
      </c>
      <c r="CG3" s="557">
        <v>2014</v>
      </c>
      <c r="CH3" s="1790" t="s">
        <v>31</v>
      </c>
      <c r="CI3" s="1762"/>
      <c r="CJ3" s="1762"/>
      <c r="CK3" s="1798" t="s">
        <v>11</v>
      </c>
      <c r="CL3" s="387" t="s">
        <v>20</v>
      </c>
      <c r="CM3" s="387" t="s">
        <v>21</v>
      </c>
      <c r="CN3" s="388" t="s">
        <v>22</v>
      </c>
      <c r="CO3" s="1797">
        <v>2015</v>
      </c>
      <c r="CP3" s="1796">
        <v>2014</v>
      </c>
      <c r="CQ3" s="1790" t="s">
        <v>31</v>
      </c>
      <c r="CR3" s="354"/>
      <c r="CS3" s="608" t="s">
        <v>18</v>
      </c>
      <c r="CT3" s="553"/>
      <c r="CU3" s="386"/>
      <c r="CV3" s="553"/>
      <c r="CW3" s="553"/>
      <c r="CX3" s="386"/>
      <c r="CY3" s="553"/>
      <c r="CZ3" s="553"/>
      <c r="DA3" s="386"/>
      <c r="DB3" s="389" t="s">
        <v>19</v>
      </c>
      <c r="DC3" s="389"/>
      <c r="DD3" s="354"/>
      <c r="DE3" s="354"/>
      <c r="DF3" s="354"/>
      <c r="DG3" s="354"/>
      <c r="DH3" s="354"/>
      <c r="DI3" s="609"/>
      <c r="DJ3" s="354"/>
      <c r="DK3" s="2231" t="s">
        <v>222</v>
      </c>
      <c r="DL3" s="2231"/>
      <c r="DM3" s="2231"/>
      <c r="DN3" s="2231"/>
      <c r="DO3" s="354"/>
      <c r="DP3" s="2200" t="s">
        <v>214</v>
      </c>
      <c r="DQ3" s="2200"/>
      <c r="DR3" s="2200"/>
      <c r="DS3" s="2200"/>
      <c r="DT3" s="2200"/>
      <c r="DU3" s="2200"/>
      <c r="DV3" s="2200"/>
      <c r="DW3" s="2200"/>
      <c r="DX3" s="2200"/>
      <c r="DY3" s="2200"/>
      <c r="DZ3" s="2200"/>
      <c r="EA3" s="2200"/>
      <c r="EB3" s="1771"/>
      <c r="EC3" s="1771"/>
      <c r="ED3" s="2200" t="s">
        <v>214</v>
      </c>
      <c r="EE3" s="2200"/>
      <c r="EF3" s="2200"/>
      <c r="EG3" s="2200"/>
      <c r="EH3" s="2200"/>
      <c r="EI3" s="2200"/>
      <c r="EJ3" s="2200"/>
      <c r="EK3" s="2200"/>
      <c r="EL3" s="2200"/>
      <c r="EM3" s="2200"/>
      <c r="EN3" s="2200"/>
      <c r="EO3" s="2200"/>
      <c r="EP3" s="1855"/>
      <c r="EQ3" s="1400"/>
      <c r="ER3" s="1400"/>
      <c r="ES3" s="1400"/>
      <c r="ET3" s="840"/>
      <c r="EU3" s="841"/>
      <c r="EV3" s="841"/>
      <c r="EW3" s="1822"/>
      <c r="EX3" s="1851"/>
      <c r="EY3" s="1722"/>
      <c r="EZ3" s="1722"/>
      <c r="FA3" s="1769"/>
      <c r="FB3" s="1400"/>
      <c r="FC3" s="1153"/>
      <c r="FD3" s="1153"/>
      <c r="FE3" s="1153"/>
      <c r="FF3" s="1153"/>
      <c r="FG3" s="1153"/>
      <c r="FH3" s="1743"/>
      <c r="FI3" s="555"/>
      <c r="FJ3" s="556">
        <v>2015</v>
      </c>
      <c r="FK3" s="557">
        <v>2014</v>
      </c>
      <c r="FL3" s="1790" t="s">
        <v>31</v>
      </c>
      <c r="FM3" s="1762"/>
      <c r="FN3" s="1762"/>
      <c r="FO3" s="1798" t="s">
        <v>187</v>
      </c>
      <c r="FP3" s="387" t="s">
        <v>189</v>
      </c>
      <c r="FQ3" s="387" t="s">
        <v>190</v>
      </c>
      <c r="FR3" s="388" t="s">
        <v>191</v>
      </c>
      <c r="FS3" s="1797">
        <v>2015</v>
      </c>
      <c r="FT3" s="1796">
        <v>2014</v>
      </c>
      <c r="FU3" s="1790" t="s">
        <v>31</v>
      </c>
      <c r="FV3" s="354"/>
      <c r="FW3" s="608" t="s">
        <v>18</v>
      </c>
      <c r="FX3" s="553"/>
      <c r="FY3" s="386"/>
      <c r="FZ3" s="553"/>
      <c r="GA3" s="553"/>
      <c r="GB3" s="386"/>
      <c r="GC3" s="553"/>
      <c r="GD3" s="553"/>
      <c r="GE3" s="386"/>
      <c r="GF3" s="389" t="s">
        <v>19</v>
      </c>
      <c r="GG3" s="389"/>
      <c r="GH3" s="354"/>
      <c r="GI3" s="354"/>
      <c r="GJ3" s="354"/>
      <c r="GK3" s="354"/>
      <c r="GL3" s="354"/>
      <c r="GM3" s="609"/>
      <c r="GN3" s="354"/>
      <c r="GO3" s="2201" t="s">
        <v>227</v>
      </c>
      <c r="GP3" s="2201"/>
      <c r="GQ3" s="2201"/>
      <c r="GR3" s="2202"/>
      <c r="GS3" s="354"/>
      <c r="GT3" s="2200" t="s">
        <v>228</v>
      </c>
      <c r="GU3" s="2200"/>
      <c r="GV3" s="2200"/>
      <c r="GW3" s="2200"/>
      <c r="GX3" s="2200"/>
      <c r="GY3" s="2200"/>
      <c r="GZ3" s="2200"/>
      <c r="HA3" s="2200"/>
      <c r="HB3" s="2200"/>
      <c r="HC3" s="2200"/>
      <c r="HD3" s="2200"/>
      <c r="HE3" s="2200"/>
      <c r="HF3" s="1771"/>
      <c r="HG3" s="1771"/>
      <c r="HH3" s="2200" t="s">
        <v>228</v>
      </c>
      <c r="HI3" s="2200"/>
      <c r="HJ3" s="2200"/>
      <c r="HK3" s="2200"/>
      <c r="HL3" s="2200"/>
      <c r="HM3" s="2200"/>
      <c r="HN3" s="2200"/>
      <c r="HO3" s="2200"/>
      <c r="HP3" s="2200"/>
      <c r="HQ3" s="2200"/>
      <c r="HR3" s="2200"/>
      <c r="HS3" s="2200"/>
      <c r="HT3" s="1855"/>
      <c r="HU3" s="1400"/>
      <c r="HV3" s="1400"/>
      <c r="HW3" s="1400"/>
      <c r="HX3" s="840"/>
      <c r="HY3" s="841"/>
      <c r="HZ3" s="841"/>
      <c r="IA3" s="1822"/>
      <c r="IB3" s="1851"/>
      <c r="IC3" s="1722"/>
      <c r="ID3" s="1722"/>
      <c r="IE3" s="1769"/>
      <c r="IF3" s="1400"/>
      <c r="IG3" s="1153"/>
      <c r="IH3" s="1153"/>
      <c r="II3" s="1153"/>
      <c r="IJ3" s="1153"/>
      <c r="IK3" s="1153"/>
      <c r="IL3" s="1743"/>
      <c r="IM3" s="555"/>
      <c r="IN3" s="604">
        <v>2015</v>
      </c>
      <c r="IO3" s="557">
        <v>2014</v>
      </c>
      <c r="IP3" s="1789" t="s">
        <v>31</v>
      </c>
      <c r="IQ3" s="1762"/>
      <c r="IR3" s="1762"/>
      <c r="IS3" s="1827" t="s">
        <v>196</v>
      </c>
      <c r="IT3" s="1826" t="s">
        <v>198</v>
      </c>
      <c r="IU3" s="1826" t="s">
        <v>199</v>
      </c>
      <c r="IV3" s="1826" t="s">
        <v>200</v>
      </c>
      <c r="IW3" s="1825">
        <v>2015</v>
      </c>
      <c r="IX3" s="1824">
        <v>2014</v>
      </c>
      <c r="IY3" s="1789" t="s">
        <v>31</v>
      </c>
      <c r="IZ3" s="354"/>
      <c r="JA3" s="608" t="s">
        <v>18</v>
      </c>
      <c r="JB3" s="553"/>
      <c r="JC3" s="386"/>
      <c r="JD3" s="553"/>
      <c r="JE3" s="553"/>
      <c r="JF3" s="386"/>
      <c r="JG3" s="553"/>
      <c r="JH3" s="553"/>
      <c r="JI3" s="386"/>
      <c r="JJ3" s="389" t="s">
        <v>19</v>
      </c>
      <c r="JK3" s="389"/>
      <c r="JL3" s="354"/>
      <c r="JM3" s="354"/>
      <c r="JN3" s="354"/>
      <c r="JO3" s="354"/>
      <c r="JP3" s="354"/>
      <c r="JQ3" s="609"/>
      <c r="JR3" s="354"/>
      <c r="JS3" s="2213" t="s">
        <v>232</v>
      </c>
      <c r="JT3" s="2213"/>
      <c r="JU3" s="2213"/>
      <c r="JV3" s="2213"/>
      <c r="JW3" s="354"/>
      <c r="JX3" s="2214" t="s">
        <v>234</v>
      </c>
      <c r="JY3" s="2214"/>
      <c r="JZ3" s="2214"/>
      <c r="KA3" s="2214"/>
      <c r="KB3" s="2214"/>
      <c r="KC3" s="2214"/>
      <c r="KD3" s="2214"/>
      <c r="KE3" s="2214"/>
      <c r="KF3" s="2214"/>
      <c r="KG3" s="2214"/>
      <c r="KH3" s="2214"/>
      <c r="KI3" s="2214"/>
      <c r="KJ3" s="1823"/>
      <c r="KK3" s="1823"/>
      <c r="KL3" s="2214" t="s">
        <v>234</v>
      </c>
      <c r="KM3" s="2214"/>
      <c r="KN3" s="2214"/>
      <c r="KO3" s="2214"/>
      <c r="KP3" s="2214"/>
      <c r="KQ3" s="2214"/>
      <c r="KR3" s="2214"/>
      <c r="KS3" s="2214"/>
      <c r="KT3" s="2214"/>
      <c r="KU3" s="2214"/>
      <c r="KV3" s="2214"/>
      <c r="KW3" s="2214"/>
      <c r="KX3" s="1855"/>
      <c r="KY3" s="1400"/>
      <c r="KZ3" s="1400"/>
      <c r="LA3" s="1400"/>
      <c r="LB3" s="840"/>
      <c r="LC3" s="841"/>
      <c r="LD3" s="841"/>
      <c r="LE3" s="1822"/>
      <c r="LF3" s="1851"/>
      <c r="LG3" s="1722"/>
      <c r="LH3" s="1722"/>
      <c r="LI3" s="1769"/>
      <c r="LJ3" s="1400"/>
      <c r="LK3" s="1153"/>
      <c r="LL3" s="1153"/>
      <c r="LM3" s="1153"/>
      <c r="LN3" s="1153"/>
      <c r="LO3" s="1153"/>
      <c r="LP3" s="1743"/>
      <c r="LQ3" s="555"/>
      <c r="LR3" s="556">
        <v>2015</v>
      </c>
      <c r="LS3" s="557">
        <v>2014</v>
      </c>
      <c r="LT3" s="1789" t="s">
        <v>31</v>
      </c>
      <c r="LU3" s="275"/>
      <c r="LV3" s="275"/>
      <c r="LW3" s="1821"/>
      <c r="LX3" s="1277">
        <v>2015</v>
      </c>
      <c r="LY3" s="1278">
        <v>2014</v>
      </c>
      <c r="LZ3" s="1789" t="s">
        <v>31</v>
      </c>
      <c r="MA3" s="349"/>
      <c r="MB3" s="1838" t="s">
        <v>18</v>
      </c>
      <c r="MC3" s="553"/>
      <c r="MD3" s="386"/>
      <c r="ME3" s="553"/>
      <c r="MF3" s="553"/>
      <c r="MG3" s="386"/>
      <c r="MH3" s="553"/>
      <c r="MI3" s="553"/>
      <c r="MJ3" s="386"/>
      <c r="MK3" s="389" t="s">
        <v>19</v>
      </c>
      <c r="ML3" s="385"/>
      <c r="MM3" s="385"/>
      <c r="MN3" s="385"/>
      <c r="MO3" s="385"/>
      <c r="MP3" s="385"/>
      <c r="MQ3" s="385"/>
      <c r="MR3" s="385"/>
      <c r="MS3" s="1336"/>
      <c r="MT3" s="1757"/>
      <c r="MU3" s="2215" t="s">
        <v>233</v>
      </c>
      <c r="MV3" s="2215"/>
      <c r="MW3" s="2215"/>
      <c r="MX3" s="2215"/>
      <c r="MY3" s="1746"/>
      <c r="MZ3" s="2170" t="s">
        <v>240</v>
      </c>
      <c r="NA3" s="2170"/>
      <c r="NB3" s="2170"/>
      <c r="NC3" s="2170"/>
      <c r="ND3" s="2170"/>
      <c r="NE3" s="2170"/>
      <c r="NF3" s="2170"/>
      <c r="NG3" s="2170"/>
      <c r="NH3" s="2170"/>
      <c r="NI3" s="2170"/>
      <c r="NJ3" s="2170"/>
      <c r="NK3" s="2170"/>
      <c r="NN3" s="2170" t="s">
        <v>240</v>
      </c>
      <c r="NO3" s="2170"/>
      <c r="NP3" s="2170"/>
      <c r="NQ3" s="2170"/>
      <c r="NR3" s="2170"/>
      <c r="NS3" s="2170"/>
      <c r="NT3" s="2170"/>
      <c r="NU3" s="2170"/>
      <c r="NV3" s="2170"/>
      <c r="NW3" s="2170"/>
      <c r="NX3" s="2170"/>
      <c r="NY3" s="2170"/>
      <c r="NZ3" s="1744"/>
      <c r="OA3" s="1744"/>
      <c r="OB3" s="1744"/>
    </row>
    <row r="4" spans="1:392" ht="17.25" customHeight="1" thickTop="1" thickBot="1">
      <c r="A4" s="558" t="s">
        <v>23</v>
      </c>
      <c r="B4" s="559">
        <v>113689</v>
      </c>
      <c r="C4" s="560">
        <v>105318</v>
      </c>
      <c r="D4" s="561">
        <v>7.95</v>
      </c>
      <c r="E4" s="575"/>
      <c r="F4" s="575"/>
      <c r="G4" s="394" t="s">
        <v>24</v>
      </c>
      <c r="H4" s="82">
        <v>22580</v>
      </c>
      <c r="I4" s="83">
        <v>21942</v>
      </c>
      <c r="J4" s="84">
        <v>23788</v>
      </c>
      <c r="K4" s="85">
        <v>68310</v>
      </c>
      <c r="L4" s="86">
        <v>62401</v>
      </c>
      <c r="M4" s="578">
        <v>9.4700000000000006</v>
      </c>
      <c r="N4" s="349"/>
      <c r="O4" s="400" t="s">
        <v>25</v>
      </c>
      <c r="P4" s="401" t="s">
        <v>26</v>
      </c>
      <c r="Q4" s="402"/>
      <c r="R4" s="403"/>
      <c r="S4" s="401" t="s">
        <v>27</v>
      </c>
      <c r="T4" s="402"/>
      <c r="U4" s="403"/>
      <c r="V4" s="401" t="s">
        <v>28</v>
      </c>
      <c r="W4" s="402"/>
      <c r="X4" s="403"/>
      <c r="Y4" s="349"/>
      <c r="Z4" s="349"/>
      <c r="AA4" s="349"/>
      <c r="AB4" s="87" t="s">
        <v>15</v>
      </c>
      <c r="AC4" s="87" t="s">
        <v>16</v>
      </c>
      <c r="AD4" s="87" t="s">
        <v>17</v>
      </c>
      <c r="AE4" s="1407" t="s">
        <v>211</v>
      </c>
      <c r="AF4" s="349"/>
      <c r="AG4" s="351"/>
      <c r="AH4" s="352">
        <v>2015</v>
      </c>
      <c r="AI4" s="353">
        <v>2014</v>
      </c>
      <c r="AJ4" s="1030" t="s">
        <v>31</v>
      </c>
      <c r="AK4" s="349"/>
      <c r="AL4" s="741" t="s">
        <v>29</v>
      </c>
      <c r="AM4" s="741"/>
      <c r="AN4" s="742"/>
      <c r="AO4" s="742"/>
      <c r="AP4" s="743"/>
      <c r="AQ4" s="743"/>
      <c r="AR4" s="743"/>
      <c r="AS4" s="743"/>
      <c r="AT4" s="743"/>
      <c r="AU4" s="743"/>
      <c r="AV4" s="743"/>
      <c r="AW4" s="408"/>
      <c r="AX4" s="349"/>
      <c r="AY4" s="349"/>
      <c r="AZ4" s="741" t="s">
        <v>30</v>
      </c>
      <c r="BA4" s="741"/>
      <c r="BB4" s="742"/>
      <c r="BC4" s="742"/>
      <c r="BD4" s="743"/>
      <c r="BE4" s="743"/>
      <c r="BF4" s="743"/>
      <c r="BG4" s="743"/>
      <c r="BH4" s="743"/>
      <c r="BI4" s="743"/>
      <c r="BJ4" s="743"/>
      <c r="BK4" s="408"/>
      <c r="BL4" s="408"/>
      <c r="BM4" s="1000"/>
      <c r="BN4" s="1000"/>
      <c r="BO4" s="1000"/>
      <c r="BP4" s="845"/>
      <c r="BQ4" s="585"/>
      <c r="BR4" s="585"/>
      <c r="BS4" s="585"/>
      <c r="BT4" s="585"/>
      <c r="BU4" s="1215"/>
      <c r="BV4" s="1212"/>
      <c r="BW4" s="393"/>
      <c r="BX4" s="586"/>
      <c r="BY4" s="409"/>
      <c r="BZ4" s="370"/>
      <c r="CA4" s="370"/>
      <c r="CB4" s="370"/>
      <c r="CC4" s="370"/>
      <c r="CE4" s="558" t="s">
        <v>23</v>
      </c>
      <c r="CF4" s="559">
        <v>127606</v>
      </c>
      <c r="CG4" s="560">
        <v>121968</v>
      </c>
      <c r="CH4" s="561">
        <v>4.62</v>
      </c>
      <c r="CI4" s="575"/>
      <c r="CJ4" s="575"/>
      <c r="CK4" s="394" t="s">
        <v>24</v>
      </c>
      <c r="CL4" s="82">
        <v>22802</v>
      </c>
      <c r="CM4" s="83">
        <v>21280</v>
      </c>
      <c r="CN4" s="84">
        <v>16170</v>
      </c>
      <c r="CO4" s="85">
        <v>60252</v>
      </c>
      <c r="CP4" s="86">
        <v>56141</v>
      </c>
      <c r="CQ4" s="577">
        <v>7.32</v>
      </c>
      <c r="CR4" s="349"/>
      <c r="CS4" s="400" t="s">
        <v>25</v>
      </c>
      <c r="CT4" s="401" t="s">
        <v>26</v>
      </c>
      <c r="CU4" s="402"/>
      <c r="CV4" s="403"/>
      <c r="CW4" s="401" t="s">
        <v>27</v>
      </c>
      <c r="CX4" s="402"/>
      <c r="CY4" s="403"/>
      <c r="CZ4" s="401" t="s">
        <v>28</v>
      </c>
      <c r="DA4" s="402"/>
      <c r="DB4" s="403"/>
      <c r="DC4" s="349"/>
      <c r="DD4" s="349"/>
      <c r="DE4" s="349"/>
      <c r="DF4" s="87" t="s">
        <v>20</v>
      </c>
      <c r="DG4" s="87" t="s">
        <v>21</v>
      </c>
      <c r="DH4" s="87" t="s">
        <v>22</v>
      </c>
      <c r="DI4" s="1407" t="s">
        <v>213</v>
      </c>
      <c r="DJ4" s="349"/>
      <c r="DK4" s="351"/>
      <c r="DL4" s="352">
        <v>2015</v>
      </c>
      <c r="DM4" s="353">
        <v>2014</v>
      </c>
      <c r="DN4" s="1030" t="s">
        <v>31</v>
      </c>
      <c r="DO4" s="349"/>
      <c r="DP4" s="741" t="s">
        <v>29</v>
      </c>
      <c r="DQ4" s="741"/>
      <c r="DR4" s="742"/>
      <c r="DS4" s="742"/>
      <c r="DT4" s="743"/>
      <c r="DU4" s="743"/>
      <c r="DV4" s="743"/>
      <c r="DW4" s="743"/>
      <c r="DX4" s="743"/>
      <c r="DY4" s="743"/>
      <c r="DZ4" s="743"/>
      <c r="EA4" s="408"/>
      <c r="EB4" s="349"/>
      <c r="EC4" s="349"/>
      <c r="ED4" s="741" t="s">
        <v>30</v>
      </c>
      <c r="EE4" s="741"/>
      <c r="EF4" s="742"/>
      <c r="EG4" s="742"/>
      <c r="EH4" s="743"/>
      <c r="EI4" s="743"/>
      <c r="EJ4" s="743"/>
      <c r="EK4" s="743"/>
      <c r="EL4" s="743"/>
      <c r="EM4" s="743"/>
      <c r="EN4" s="743"/>
      <c r="EO4" s="408"/>
      <c r="EP4" s="408"/>
      <c r="EQ4" s="1000"/>
      <c r="ER4" s="587"/>
      <c r="ES4" s="587"/>
      <c r="ET4" s="587"/>
      <c r="EU4" s="587"/>
      <c r="EV4" s="587"/>
      <c r="EW4" s="587"/>
      <c r="EX4" s="587"/>
      <c r="EY4" s="587"/>
      <c r="EZ4" s="587"/>
      <c r="FA4" s="587"/>
      <c r="FB4" s="587"/>
      <c r="FC4" s="587"/>
      <c r="FD4" s="370"/>
      <c r="FE4" s="370"/>
      <c r="FF4" s="370"/>
      <c r="FG4" s="370"/>
      <c r="FI4" s="558" t="s">
        <v>23</v>
      </c>
      <c r="FJ4" s="559">
        <v>86892</v>
      </c>
      <c r="FK4" s="560">
        <v>83210</v>
      </c>
      <c r="FL4" s="561">
        <v>4.42</v>
      </c>
      <c r="FM4" s="575"/>
      <c r="FN4" s="575"/>
      <c r="FO4" s="394" t="s">
        <v>24</v>
      </c>
      <c r="FP4" s="161">
        <v>17082</v>
      </c>
      <c r="FQ4" s="162">
        <v>16624</v>
      </c>
      <c r="FR4" s="163">
        <v>16421</v>
      </c>
      <c r="FS4" s="164">
        <v>50127</v>
      </c>
      <c r="FT4" s="165">
        <v>46912</v>
      </c>
      <c r="FU4" s="577">
        <v>6.85</v>
      </c>
      <c r="FV4" s="754"/>
      <c r="FW4" s="400" t="s">
        <v>25</v>
      </c>
      <c r="FX4" s="401" t="s">
        <v>26</v>
      </c>
      <c r="FY4" s="402"/>
      <c r="FZ4" s="403"/>
      <c r="GA4" s="401" t="s">
        <v>27</v>
      </c>
      <c r="GB4" s="402"/>
      <c r="GC4" s="403"/>
      <c r="GD4" s="401" t="s">
        <v>28</v>
      </c>
      <c r="GE4" s="402"/>
      <c r="GF4" s="403"/>
      <c r="GG4" s="754"/>
      <c r="GH4" s="754"/>
      <c r="GI4" s="754"/>
      <c r="GJ4" s="816" t="s">
        <v>189</v>
      </c>
      <c r="GK4" s="816" t="s">
        <v>190</v>
      </c>
      <c r="GL4" s="816" t="s">
        <v>191</v>
      </c>
      <c r="GM4" s="1404" t="s">
        <v>226</v>
      </c>
      <c r="GN4" s="754"/>
      <c r="GO4" s="798"/>
      <c r="GP4" s="799">
        <v>2015</v>
      </c>
      <c r="GQ4" s="800">
        <v>2014</v>
      </c>
      <c r="GR4" s="1030" t="s">
        <v>31</v>
      </c>
      <c r="GS4" s="754"/>
      <c r="GT4" s="741" t="s">
        <v>29</v>
      </c>
      <c r="GU4" s="741"/>
      <c r="GV4" s="742"/>
      <c r="GW4" s="742"/>
      <c r="GX4" s="743"/>
      <c r="GY4" s="743"/>
      <c r="GZ4" s="743"/>
      <c r="HA4" s="743"/>
      <c r="HB4" s="743"/>
      <c r="HC4" s="743"/>
      <c r="HD4" s="743"/>
      <c r="HE4" s="408"/>
      <c r="HF4" s="754"/>
      <c r="HG4" s="754"/>
      <c r="HH4" s="741" t="s">
        <v>30</v>
      </c>
      <c r="HI4" s="741"/>
      <c r="HJ4" s="742"/>
      <c r="HK4" s="742"/>
      <c r="HL4" s="743"/>
      <c r="HM4" s="743"/>
      <c r="HN4" s="743"/>
      <c r="HO4" s="743"/>
      <c r="HP4" s="743"/>
      <c r="HQ4" s="743"/>
      <c r="HR4" s="743"/>
      <c r="HS4" s="408"/>
      <c r="HT4" s="408"/>
      <c r="HU4" s="1000"/>
      <c r="HV4" s="1000"/>
      <c r="HW4" s="1215"/>
      <c r="HX4" s="1215"/>
      <c r="HY4" s="1215"/>
      <c r="HZ4" s="1215"/>
      <c r="IA4" s="1215"/>
      <c r="IB4" s="1215"/>
      <c r="IC4" s="1215"/>
      <c r="ID4" s="1215"/>
      <c r="IE4" s="1215"/>
      <c r="IF4" s="1215"/>
      <c r="IG4" s="1215"/>
      <c r="IH4" s="370"/>
      <c r="II4" s="370"/>
      <c r="IJ4" s="370"/>
      <c r="IK4" s="370"/>
      <c r="IM4" s="558" t="s">
        <v>23</v>
      </c>
      <c r="IN4" s="559">
        <v>128745</v>
      </c>
      <c r="IO4" s="560">
        <v>118290</v>
      </c>
      <c r="IP4" s="561">
        <v>8.84</v>
      </c>
      <c r="IQ4" s="575" t="e">
        <f>IO4-#REF!</f>
        <v>#REF!</v>
      </c>
      <c r="IR4" s="575"/>
      <c r="IS4" s="394" t="s">
        <v>24</v>
      </c>
      <c r="IT4" s="161">
        <v>16325</v>
      </c>
      <c r="IU4" s="162">
        <v>16202</v>
      </c>
      <c r="IV4" s="163">
        <v>18623</v>
      </c>
      <c r="IW4" s="164">
        <v>51150</v>
      </c>
      <c r="IX4" s="165">
        <v>47233</v>
      </c>
      <c r="IY4" s="577">
        <v>8.2899999999999991</v>
      </c>
      <c r="IZ4" s="754"/>
      <c r="JA4" s="400" t="s">
        <v>25</v>
      </c>
      <c r="JB4" s="401" t="s">
        <v>26</v>
      </c>
      <c r="JC4" s="402"/>
      <c r="JD4" s="403"/>
      <c r="JE4" s="401" t="s">
        <v>27</v>
      </c>
      <c r="JF4" s="402"/>
      <c r="JG4" s="403"/>
      <c r="JH4" s="401" t="s">
        <v>28</v>
      </c>
      <c r="JI4" s="402"/>
      <c r="JJ4" s="403"/>
      <c r="JK4" s="754"/>
      <c r="JL4" s="754"/>
      <c r="JM4" s="754"/>
      <c r="JN4" s="816" t="s">
        <v>198</v>
      </c>
      <c r="JO4" s="816" t="s">
        <v>199</v>
      </c>
      <c r="JP4" s="816" t="s">
        <v>200</v>
      </c>
      <c r="JQ4" s="1404" t="s">
        <v>231</v>
      </c>
      <c r="JR4" s="754"/>
      <c r="JS4" s="798"/>
      <c r="JT4" s="799">
        <v>2015</v>
      </c>
      <c r="JU4" s="800">
        <v>2014</v>
      </c>
      <c r="JV4" s="1337" t="s">
        <v>31</v>
      </c>
      <c r="JW4" s="754"/>
      <c r="JX4" s="741" t="s">
        <v>29</v>
      </c>
      <c r="JY4" s="741"/>
      <c r="JZ4" s="742"/>
      <c r="KA4" s="742"/>
      <c r="KB4" s="743"/>
      <c r="KC4" s="743"/>
      <c r="KD4" s="743"/>
      <c r="KE4" s="743"/>
      <c r="KF4" s="743"/>
      <c r="KG4" s="743"/>
      <c r="KH4" s="743"/>
      <c r="KI4" s="408"/>
      <c r="KJ4" s="754"/>
      <c r="KK4" s="754"/>
      <c r="KL4" s="741" t="s">
        <v>30</v>
      </c>
      <c r="KM4" s="741"/>
      <c r="KN4" s="742"/>
      <c r="KO4" s="742"/>
      <c r="KP4" s="743"/>
      <c r="KQ4" s="743"/>
      <c r="KR4" s="743"/>
      <c r="KS4" s="743"/>
      <c r="KT4" s="743"/>
      <c r="KU4" s="743"/>
      <c r="KV4" s="743"/>
      <c r="KW4" s="408"/>
      <c r="KX4" s="408"/>
      <c r="KY4" s="1000"/>
      <c r="KZ4" s="1000"/>
      <c r="LA4" s="1000"/>
      <c r="LB4" s="845"/>
      <c r="LC4" s="585"/>
      <c r="LD4" s="585"/>
      <c r="LE4" s="585"/>
      <c r="LF4" s="585"/>
      <c r="LG4" s="1215"/>
      <c r="LH4" s="1212"/>
      <c r="LI4" s="393"/>
      <c r="LJ4" s="586"/>
      <c r="LK4" s="409"/>
      <c r="LL4" s="370"/>
      <c r="LM4" s="370"/>
      <c r="LN4" s="370"/>
      <c r="LO4" s="370"/>
      <c r="LQ4" s="558" t="s">
        <v>23</v>
      </c>
      <c r="LR4" s="559">
        <v>456932</v>
      </c>
      <c r="LS4" s="560">
        <v>428786</v>
      </c>
      <c r="LT4" s="612">
        <v>6.56</v>
      </c>
      <c r="LU4" s="600"/>
      <c r="LV4" s="600"/>
      <c r="LW4" s="394" t="s">
        <v>24</v>
      </c>
      <c r="LX4" s="563">
        <v>229839</v>
      </c>
      <c r="LY4" s="902">
        <v>212687</v>
      </c>
      <c r="LZ4" s="903">
        <v>8.06</v>
      </c>
      <c r="MA4" s="349"/>
      <c r="MB4" s="400" t="s">
        <v>25</v>
      </c>
      <c r="MC4" s="401" t="s">
        <v>26</v>
      </c>
      <c r="MD4" s="402"/>
      <c r="ME4" s="403"/>
      <c r="MF4" s="401" t="s">
        <v>27</v>
      </c>
      <c r="MG4" s="402"/>
      <c r="MH4" s="403"/>
      <c r="MI4" s="401" t="s">
        <v>28</v>
      </c>
      <c r="MJ4" s="402"/>
      <c r="MK4" s="403"/>
      <c r="ML4" s="385"/>
      <c r="MM4" s="385"/>
      <c r="MN4" s="385"/>
      <c r="MO4" s="904" t="s">
        <v>7</v>
      </c>
      <c r="MP4" s="904" t="s">
        <v>12</v>
      </c>
      <c r="MQ4" s="904" t="s">
        <v>188</v>
      </c>
      <c r="MR4" s="904" t="s">
        <v>197</v>
      </c>
      <c r="MS4" s="1406">
        <v>2015</v>
      </c>
      <c r="MT4" s="891"/>
      <c r="MU4" s="798"/>
      <c r="MV4" s="799">
        <v>2015</v>
      </c>
      <c r="MW4" s="800">
        <v>2014</v>
      </c>
      <c r="MX4" s="1337" t="s">
        <v>31</v>
      </c>
      <c r="MY4" s="898"/>
      <c r="MZ4" s="741" t="s">
        <v>29</v>
      </c>
      <c r="NA4" s="741"/>
      <c r="NB4" s="742"/>
      <c r="NC4" s="742"/>
      <c r="ND4" s="743"/>
      <c r="NE4" s="743"/>
      <c r="NF4" s="743"/>
      <c r="NG4" s="743"/>
      <c r="NH4" s="743"/>
      <c r="NI4" s="743"/>
      <c r="NJ4" s="743"/>
      <c r="NK4" s="408"/>
      <c r="NL4" s="898"/>
      <c r="NM4" s="898"/>
      <c r="NN4" s="741" t="s">
        <v>30</v>
      </c>
      <c r="NO4" s="741"/>
      <c r="NP4" s="742"/>
      <c r="NQ4" s="742"/>
      <c r="NR4" s="743"/>
      <c r="NS4" s="743"/>
      <c r="NT4" s="743"/>
      <c r="NU4" s="743"/>
      <c r="NV4" s="743"/>
      <c r="NW4" s="743"/>
      <c r="NX4" s="743"/>
      <c r="NY4" s="408"/>
    </row>
    <row r="5" spans="1:392" ht="17.25" customHeight="1" thickTop="1" thickBot="1">
      <c r="A5" s="562" t="s">
        <v>32</v>
      </c>
      <c r="B5" s="563">
        <v>95019</v>
      </c>
      <c r="C5" s="564">
        <v>87582</v>
      </c>
      <c r="D5" s="565">
        <v>8.49</v>
      </c>
      <c r="E5" s="575"/>
      <c r="F5" s="575"/>
      <c r="G5" s="411" t="s">
        <v>33</v>
      </c>
      <c r="H5" s="82">
        <v>61</v>
      </c>
      <c r="I5" s="83">
        <v>0</v>
      </c>
      <c r="J5" s="84">
        <v>7</v>
      </c>
      <c r="K5" s="88">
        <v>68</v>
      </c>
      <c r="L5" s="86">
        <v>64</v>
      </c>
      <c r="M5" s="578">
        <v>6.25</v>
      </c>
      <c r="N5" s="349"/>
      <c r="O5" s="413" t="s">
        <v>34</v>
      </c>
      <c r="P5" s="414">
        <v>2558</v>
      </c>
      <c r="Q5" s="415">
        <v>2557</v>
      </c>
      <c r="R5" s="416" t="s">
        <v>31</v>
      </c>
      <c r="S5" s="414">
        <v>2558</v>
      </c>
      <c r="T5" s="415">
        <v>2557</v>
      </c>
      <c r="U5" s="416" t="s">
        <v>31</v>
      </c>
      <c r="V5" s="414">
        <v>2558</v>
      </c>
      <c r="W5" s="415">
        <v>2557</v>
      </c>
      <c r="X5" s="416" t="s">
        <v>31</v>
      </c>
      <c r="Y5" s="349"/>
      <c r="Z5" s="355" t="s">
        <v>36</v>
      </c>
      <c r="AA5" s="355"/>
      <c r="AB5" s="356">
        <v>52</v>
      </c>
      <c r="AC5" s="356">
        <v>52</v>
      </c>
      <c r="AD5" s="356">
        <v>52</v>
      </c>
      <c r="AE5" s="80">
        <v>52</v>
      </c>
      <c r="AF5" s="349"/>
      <c r="AG5" s="744" t="s">
        <v>36</v>
      </c>
      <c r="AH5" s="953">
        <v>52</v>
      </c>
      <c r="AI5" s="357">
        <v>49</v>
      </c>
      <c r="AJ5" s="1281">
        <v>6.12</v>
      </c>
      <c r="AK5" s="350"/>
      <c r="AL5" s="756" t="s">
        <v>37</v>
      </c>
      <c r="AM5" s="2216" t="s">
        <v>26</v>
      </c>
      <c r="AN5" s="2217"/>
      <c r="AO5" s="2217"/>
      <c r="AP5" s="2217"/>
      <c r="AQ5" s="2217"/>
      <c r="AR5" s="2217"/>
      <c r="AS5" s="2217"/>
      <c r="AT5" s="2217"/>
      <c r="AU5" s="2217"/>
      <c r="AV5" s="757" t="s">
        <v>27</v>
      </c>
      <c r="AW5" s="1036" t="s">
        <v>38</v>
      </c>
      <c r="AX5" s="349"/>
      <c r="AY5" s="349"/>
      <c r="AZ5" s="756" t="s">
        <v>37</v>
      </c>
      <c r="BA5" s="2216" t="s">
        <v>26</v>
      </c>
      <c r="BB5" s="2217"/>
      <c r="BC5" s="2217"/>
      <c r="BD5" s="2217"/>
      <c r="BE5" s="2217"/>
      <c r="BF5" s="2217"/>
      <c r="BG5" s="2217"/>
      <c r="BH5" s="2217"/>
      <c r="BI5" s="2218"/>
      <c r="BJ5" s="757" t="s">
        <v>27</v>
      </c>
      <c r="BK5" s="1036" t="s">
        <v>38</v>
      </c>
      <c r="BL5" s="420"/>
      <c r="BM5" s="586"/>
      <c r="BN5" s="586"/>
      <c r="BO5" s="1001"/>
      <c r="BP5" s="847"/>
      <c r="BQ5" s="587"/>
      <c r="BR5" s="587"/>
      <c r="BS5" s="587"/>
      <c r="BT5" s="587"/>
      <c r="BU5" s="1215"/>
      <c r="BV5" s="1212"/>
      <c r="BW5" s="421"/>
      <c r="BX5" s="586"/>
      <c r="BY5" s="409"/>
      <c r="BZ5" s="370"/>
      <c r="CA5" s="370"/>
      <c r="CB5" s="370"/>
      <c r="CC5" s="370"/>
      <c r="CE5" s="562" t="s">
        <v>32</v>
      </c>
      <c r="CF5" s="563">
        <v>111425</v>
      </c>
      <c r="CG5" s="564">
        <v>107265</v>
      </c>
      <c r="CH5" s="565">
        <v>3.88</v>
      </c>
      <c r="CI5" s="575"/>
      <c r="CJ5" s="575"/>
      <c r="CK5" s="411" t="s">
        <v>33</v>
      </c>
      <c r="CL5" s="82">
        <v>52</v>
      </c>
      <c r="CM5" s="83">
        <v>0</v>
      </c>
      <c r="CN5" s="84">
        <v>19</v>
      </c>
      <c r="CO5" s="88">
        <v>71</v>
      </c>
      <c r="CP5" s="86">
        <v>66</v>
      </c>
      <c r="CQ5" s="578">
        <v>7.58</v>
      </c>
      <c r="CR5" s="349"/>
      <c r="CS5" s="413" t="s">
        <v>39</v>
      </c>
      <c r="CT5" s="414">
        <v>2558</v>
      </c>
      <c r="CU5" s="415">
        <v>2557</v>
      </c>
      <c r="CV5" s="416" t="s">
        <v>31</v>
      </c>
      <c r="CW5" s="414">
        <v>2558</v>
      </c>
      <c r="CX5" s="415">
        <v>2557</v>
      </c>
      <c r="CY5" s="416" t="s">
        <v>31</v>
      </c>
      <c r="CZ5" s="414">
        <v>2558</v>
      </c>
      <c r="DA5" s="415">
        <v>2557</v>
      </c>
      <c r="DB5" s="416" t="s">
        <v>31</v>
      </c>
      <c r="DC5" s="349"/>
      <c r="DD5" s="355" t="s">
        <v>36</v>
      </c>
      <c r="DE5" s="355"/>
      <c r="DF5" s="356">
        <v>52</v>
      </c>
      <c r="DG5" s="356">
        <v>52</v>
      </c>
      <c r="DH5" s="356">
        <v>52</v>
      </c>
      <c r="DI5" s="80">
        <v>52</v>
      </c>
      <c r="DJ5" s="349"/>
      <c r="DK5" s="744" t="s">
        <v>36</v>
      </c>
      <c r="DL5" s="953">
        <v>52</v>
      </c>
      <c r="DM5" s="357">
        <v>49</v>
      </c>
      <c r="DN5" s="1281">
        <v>6.12</v>
      </c>
      <c r="DO5" s="350"/>
      <c r="DP5" s="756" t="s">
        <v>37</v>
      </c>
      <c r="DQ5" s="2216" t="s">
        <v>26</v>
      </c>
      <c r="DR5" s="2217"/>
      <c r="DS5" s="2217"/>
      <c r="DT5" s="2217"/>
      <c r="DU5" s="2217"/>
      <c r="DV5" s="2217"/>
      <c r="DW5" s="2217"/>
      <c r="DX5" s="2217"/>
      <c r="DY5" s="2217"/>
      <c r="DZ5" s="757" t="s">
        <v>27</v>
      </c>
      <c r="EA5" s="1036" t="s">
        <v>38</v>
      </c>
      <c r="EB5" s="349"/>
      <c r="EC5" s="349"/>
      <c r="ED5" s="756" t="s">
        <v>37</v>
      </c>
      <c r="EE5" s="2216" t="s">
        <v>26</v>
      </c>
      <c r="EF5" s="2217"/>
      <c r="EG5" s="2217"/>
      <c r="EH5" s="2217"/>
      <c r="EI5" s="2217"/>
      <c r="EJ5" s="2217"/>
      <c r="EK5" s="2217"/>
      <c r="EL5" s="2217"/>
      <c r="EM5" s="2218"/>
      <c r="EN5" s="757" t="s">
        <v>27</v>
      </c>
      <c r="EO5" s="1036" t="s">
        <v>38</v>
      </c>
      <c r="EP5" s="420"/>
      <c r="EQ5" s="586"/>
      <c r="ER5" s="587"/>
      <c r="ES5" s="587"/>
      <c r="ET5" s="587"/>
      <c r="EU5" s="587"/>
      <c r="EV5" s="587"/>
      <c r="EW5" s="587"/>
      <c r="EX5" s="587"/>
      <c r="EY5" s="587"/>
      <c r="EZ5" s="587"/>
      <c r="FA5" s="587"/>
      <c r="FB5" s="587"/>
      <c r="FC5" s="587"/>
      <c r="FD5" s="370"/>
      <c r="FE5" s="370"/>
      <c r="FF5" s="370"/>
      <c r="FG5" s="370"/>
      <c r="FI5" s="562" t="s">
        <v>32</v>
      </c>
      <c r="FJ5" s="563">
        <v>77586</v>
      </c>
      <c r="FK5" s="564">
        <v>74122</v>
      </c>
      <c r="FL5" s="565">
        <v>4.67</v>
      </c>
      <c r="FM5" s="575"/>
      <c r="FN5" s="575"/>
      <c r="FO5" s="411" t="s">
        <v>33</v>
      </c>
      <c r="FP5" s="161">
        <v>2</v>
      </c>
      <c r="FQ5" s="162">
        <v>0</v>
      </c>
      <c r="FR5" s="163">
        <v>3</v>
      </c>
      <c r="FS5" s="167">
        <v>5</v>
      </c>
      <c r="FT5" s="165">
        <v>4</v>
      </c>
      <c r="FU5" s="578">
        <v>25</v>
      </c>
      <c r="FV5" s="754"/>
      <c r="FW5" s="413" t="s">
        <v>193</v>
      </c>
      <c r="FX5" s="414">
        <v>2558</v>
      </c>
      <c r="FY5" s="415">
        <v>2557</v>
      </c>
      <c r="FZ5" s="416" t="s">
        <v>31</v>
      </c>
      <c r="GA5" s="414">
        <v>2558</v>
      </c>
      <c r="GB5" s="415">
        <v>2557</v>
      </c>
      <c r="GC5" s="416" t="s">
        <v>31</v>
      </c>
      <c r="GD5" s="414">
        <v>2558</v>
      </c>
      <c r="GE5" s="415">
        <v>2557</v>
      </c>
      <c r="GF5" s="416" t="s">
        <v>31</v>
      </c>
      <c r="GG5" s="754"/>
      <c r="GH5" s="801" t="s">
        <v>36</v>
      </c>
      <c r="GI5" s="801"/>
      <c r="GJ5" s="802">
        <v>52</v>
      </c>
      <c r="GK5" s="802">
        <v>52</v>
      </c>
      <c r="GL5" s="802">
        <v>52</v>
      </c>
      <c r="GM5" s="159">
        <v>52</v>
      </c>
      <c r="GN5" s="754"/>
      <c r="GO5" s="744" t="s">
        <v>36</v>
      </c>
      <c r="GP5" s="954">
        <v>52</v>
      </c>
      <c r="GQ5" s="745">
        <v>49</v>
      </c>
      <c r="GR5" s="1281">
        <v>6.12</v>
      </c>
      <c r="GS5" s="755"/>
      <c r="GT5" s="756" t="s">
        <v>37</v>
      </c>
      <c r="GU5" s="2216" t="s">
        <v>26</v>
      </c>
      <c r="GV5" s="2217"/>
      <c r="GW5" s="2217"/>
      <c r="GX5" s="2217"/>
      <c r="GY5" s="2217"/>
      <c r="GZ5" s="2217"/>
      <c r="HA5" s="2217"/>
      <c r="HB5" s="2217"/>
      <c r="HC5" s="2217"/>
      <c r="HD5" s="757" t="s">
        <v>27</v>
      </c>
      <c r="HE5" s="1036" t="s">
        <v>38</v>
      </c>
      <c r="HF5" s="754"/>
      <c r="HG5" s="754"/>
      <c r="HH5" s="756" t="s">
        <v>37</v>
      </c>
      <c r="HI5" s="2216" t="s">
        <v>26</v>
      </c>
      <c r="HJ5" s="2217"/>
      <c r="HK5" s="2217"/>
      <c r="HL5" s="2217"/>
      <c r="HM5" s="2217"/>
      <c r="HN5" s="2217"/>
      <c r="HO5" s="2217"/>
      <c r="HP5" s="2217"/>
      <c r="HQ5" s="2218"/>
      <c r="HR5" s="757" t="s">
        <v>27</v>
      </c>
      <c r="HS5" s="1036" t="s">
        <v>38</v>
      </c>
      <c r="HT5" s="420"/>
      <c r="HU5" s="586"/>
      <c r="HV5" s="586"/>
      <c r="HW5" s="1215"/>
      <c r="HX5" s="1215"/>
      <c r="HY5" s="1215"/>
      <c r="HZ5" s="1215"/>
      <c r="IA5" s="1215"/>
      <c r="IB5" s="1215"/>
      <c r="IC5" s="1215"/>
      <c r="ID5" s="1215"/>
      <c r="IE5" s="1215"/>
      <c r="IF5" s="1215"/>
      <c r="IG5" s="1215"/>
      <c r="IH5" s="370"/>
      <c r="II5" s="370"/>
      <c r="IJ5" s="370"/>
      <c r="IK5" s="370"/>
      <c r="IM5" s="562" t="s">
        <v>32</v>
      </c>
      <c r="IN5" s="563">
        <v>104258</v>
      </c>
      <c r="IO5" s="564">
        <v>96222</v>
      </c>
      <c r="IP5" s="565">
        <v>8.35</v>
      </c>
      <c r="IQ5" s="575"/>
      <c r="IR5" s="575"/>
      <c r="IS5" s="411" t="s">
        <v>33</v>
      </c>
      <c r="IT5" s="161">
        <v>0</v>
      </c>
      <c r="IU5" s="162">
        <v>0</v>
      </c>
      <c r="IV5" s="163">
        <v>0</v>
      </c>
      <c r="IW5" s="167">
        <v>0</v>
      </c>
      <c r="IX5" s="165">
        <v>0</v>
      </c>
      <c r="IY5" s="578">
        <v>0</v>
      </c>
      <c r="IZ5" s="754"/>
      <c r="JA5" s="413" t="s">
        <v>201</v>
      </c>
      <c r="JB5" s="414">
        <v>2558</v>
      </c>
      <c r="JC5" s="415">
        <v>2557</v>
      </c>
      <c r="JD5" s="416" t="s">
        <v>31</v>
      </c>
      <c r="JE5" s="414">
        <v>2558</v>
      </c>
      <c r="JF5" s="415">
        <v>2557</v>
      </c>
      <c r="JG5" s="416" t="s">
        <v>31</v>
      </c>
      <c r="JH5" s="414">
        <v>2558</v>
      </c>
      <c r="JI5" s="415">
        <v>2557</v>
      </c>
      <c r="JJ5" s="416" t="s">
        <v>31</v>
      </c>
      <c r="JK5" s="754"/>
      <c r="JL5" s="801" t="s">
        <v>36</v>
      </c>
      <c r="JM5" s="801"/>
      <c r="JN5" s="802">
        <v>52</v>
      </c>
      <c r="JO5" s="802">
        <v>52</v>
      </c>
      <c r="JP5" s="802">
        <v>52</v>
      </c>
      <c r="JQ5" s="159">
        <v>52</v>
      </c>
      <c r="JR5" s="754"/>
      <c r="JS5" s="744" t="s">
        <v>36</v>
      </c>
      <c r="JT5" s="954">
        <v>52</v>
      </c>
      <c r="JU5" s="745">
        <v>49</v>
      </c>
      <c r="JV5" s="1281">
        <v>6.12</v>
      </c>
      <c r="JW5" s="755"/>
      <c r="JX5" s="756" t="s">
        <v>37</v>
      </c>
      <c r="JY5" s="2216" t="s">
        <v>26</v>
      </c>
      <c r="JZ5" s="2217"/>
      <c r="KA5" s="2217"/>
      <c r="KB5" s="2217"/>
      <c r="KC5" s="2217"/>
      <c r="KD5" s="2217"/>
      <c r="KE5" s="2217"/>
      <c r="KF5" s="2217"/>
      <c r="KG5" s="2217"/>
      <c r="KH5" s="757" t="s">
        <v>27</v>
      </c>
      <c r="KI5" s="1036" t="s">
        <v>38</v>
      </c>
      <c r="KJ5" s="754"/>
      <c r="KK5" s="754"/>
      <c r="KL5" s="756" t="s">
        <v>37</v>
      </c>
      <c r="KM5" s="2216" t="s">
        <v>26</v>
      </c>
      <c r="KN5" s="2217"/>
      <c r="KO5" s="2217"/>
      <c r="KP5" s="2217"/>
      <c r="KQ5" s="2217"/>
      <c r="KR5" s="2217"/>
      <c r="KS5" s="2217"/>
      <c r="KT5" s="2217"/>
      <c r="KU5" s="2218"/>
      <c r="KV5" s="757" t="s">
        <v>27</v>
      </c>
      <c r="KW5" s="1036" t="s">
        <v>38</v>
      </c>
      <c r="KX5" s="420"/>
      <c r="KY5" s="586"/>
      <c r="KZ5" s="586"/>
      <c r="LA5" s="1001"/>
      <c r="LB5" s="847"/>
      <c r="LC5" s="587"/>
      <c r="LD5" s="587"/>
      <c r="LE5" s="587"/>
      <c r="LF5" s="587"/>
      <c r="LG5" s="1215"/>
      <c r="LH5" s="1212"/>
      <c r="LI5" s="421"/>
      <c r="LJ5" s="586"/>
      <c r="LK5" s="409"/>
      <c r="LL5" s="370"/>
      <c r="LM5" s="370"/>
      <c r="LN5" s="370"/>
      <c r="LO5" s="370"/>
      <c r="LQ5" s="562" t="s">
        <v>32</v>
      </c>
      <c r="LR5" s="563">
        <v>388288</v>
      </c>
      <c r="LS5" s="882">
        <v>365191</v>
      </c>
      <c r="LT5" s="517">
        <v>6.32</v>
      </c>
      <c r="LU5" s="600"/>
      <c r="LV5" s="600"/>
      <c r="LW5" s="411" t="s">
        <v>33</v>
      </c>
      <c r="LX5" s="563">
        <v>144</v>
      </c>
      <c r="LY5" s="902">
        <v>134</v>
      </c>
      <c r="LZ5" s="903">
        <v>7.46</v>
      </c>
      <c r="MA5" s="349"/>
      <c r="MB5" s="413" t="s">
        <v>205</v>
      </c>
      <c r="MC5" s="414">
        <v>2558</v>
      </c>
      <c r="MD5" s="415">
        <v>2557</v>
      </c>
      <c r="ME5" s="416" t="s">
        <v>31</v>
      </c>
      <c r="MF5" s="414">
        <v>2558</v>
      </c>
      <c r="MG5" s="415">
        <v>2557</v>
      </c>
      <c r="MH5" s="416" t="s">
        <v>31</v>
      </c>
      <c r="MI5" s="414">
        <v>2558</v>
      </c>
      <c r="MJ5" s="415">
        <v>2557</v>
      </c>
      <c r="MK5" s="416" t="s">
        <v>31</v>
      </c>
      <c r="ML5" s="385"/>
      <c r="MM5" s="417" t="s">
        <v>36</v>
      </c>
      <c r="MN5" s="417"/>
      <c r="MO5" s="1319">
        <v>52</v>
      </c>
      <c r="MP5" s="1319">
        <v>52</v>
      </c>
      <c r="MQ5" s="1319">
        <v>52</v>
      </c>
      <c r="MR5" s="1319">
        <v>52</v>
      </c>
      <c r="MS5" s="1319">
        <v>52</v>
      </c>
      <c r="MT5" s="891"/>
      <c r="MU5" s="744" t="s">
        <v>36</v>
      </c>
      <c r="MV5" s="905">
        <v>52</v>
      </c>
      <c r="MW5" s="906">
        <v>49</v>
      </c>
      <c r="MX5" s="1861">
        <v>6.12</v>
      </c>
      <c r="MY5" s="901"/>
      <c r="MZ5" s="756" t="s">
        <v>37</v>
      </c>
      <c r="NA5" s="1734" t="s">
        <v>26</v>
      </c>
      <c r="NB5" s="1735"/>
      <c r="NC5" s="1735"/>
      <c r="ND5" s="1735"/>
      <c r="NE5" s="1735"/>
      <c r="NF5" s="1735"/>
      <c r="NG5" s="1735"/>
      <c r="NH5" s="1735"/>
      <c r="NI5" s="1736"/>
      <c r="NJ5" s="757" t="s">
        <v>27</v>
      </c>
      <c r="NK5" s="1036" t="s">
        <v>38</v>
      </c>
      <c r="NL5" s="898"/>
      <c r="NM5" s="898"/>
      <c r="NN5" s="756" t="s">
        <v>37</v>
      </c>
      <c r="NO5" s="1734" t="s">
        <v>26</v>
      </c>
      <c r="NP5" s="1735"/>
      <c r="NQ5" s="1735"/>
      <c r="NR5" s="1735"/>
      <c r="NS5" s="1735"/>
      <c r="NT5" s="1735"/>
      <c r="NU5" s="1735"/>
      <c r="NV5" s="1735"/>
      <c r="NW5" s="1736"/>
      <c r="NX5" s="757" t="s">
        <v>27</v>
      </c>
      <c r="NY5" s="1036" t="s">
        <v>38</v>
      </c>
    </row>
    <row r="6" spans="1:392" ht="17.25" customHeight="1" thickTop="1" thickBot="1">
      <c r="A6" s="566" t="s">
        <v>40</v>
      </c>
      <c r="B6" s="567">
        <v>18670</v>
      </c>
      <c r="C6" s="568">
        <v>17736</v>
      </c>
      <c r="D6" s="569">
        <v>5.27</v>
      </c>
      <c r="E6" s="575"/>
      <c r="F6" s="575"/>
      <c r="G6" s="411" t="s">
        <v>41</v>
      </c>
      <c r="H6" s="82">
        <v>86</v>
      </c>
      <c r="I6" s="83">
        <v>69</v>
      </c>
      <c r="J6" s="84">
        <v>56</v>
      </c>
      <c r="K6" s="88">
        <v>211</v>
      </c>
      <c r="L6" s="86">
        <v>200</v>
      </c>
      <c r="M6" s="578">
        <v>5.5</v>
      </c>
      <c r="N6" s="349"/>
      <c r="O6" s="422" t="s">
        <v>42</v>
      </c>
      <c r="P6" s="423">
        <v>359.64</v>
      </c>
      <c r="Q6" s="424">
        <v>354.7</v>
      </c>
      <c r="R6" s="425">
        <v>1.39</v>
      </c>
      <c r="S6" s="423">
        <v>0</v>
      </c>
      <c r="T6" s="424">
        <v>0</v>
      </c>
      <c r="U6" s="425">
        <v>0</v>
      </c>
      <c r="V6" s="423">
        <v>341.34</v>
      </c>
      <c r="W6" s="424">
        <v>336.32</v>
      </c>
      <c r="X6" s="425">
        <v>1.49</v>
      </c>
      <c r="Y6" s="349"/>
      <c r="Z6" s="349"/>
      <c r="AA6" s="349" t="s">
        <v>43</v>
      </c>
      <c r="AB6" s="350">
        <v>19</v>
      </c>
      <c r="AC6" s="350">
        <v>19</v>
      </c>
      <c r="AD6" s="350">
        <v>19</v>
      </c>
      <c r="AE6" s="80">
        <v>19</v>
      </c>
      <c r="AF6" s="349"/>
      <c r="AG6" s="744" t="s">
        <v>44</v>
      </c>
      <c r="AH6" s="955">
        <v>1322</v>
      </c>
      <c r="AI6" s="89">
        <v>1245</v>
      </c>
      <c r="AJ6" s="1282">
        <v>6.18</v>
      </c>
      <c r="AK6" s="358"/>
      <c r="AL6" s="759"/>
      <c r="AM6" s="760" t="s">
        <v>45</v>
      </c>
      <c r="AN6" s="761" t="s">
        <v>46</v>
      </c>
      <c r="AO6" s="762" t="s">
        <v>47</v>
      </c>
      <c r="AP6" s="763" t="s">
        <v>48</v>
      </c>
      <c r="AQ6" s="761" t="s">
        <v>49</v>
      </c>
      <c r="AR6" s="761" t="s">
        <v>50</v>
      </c>
      <c r="AS6" s="761" t="s">
        <v>51</v>
      </c>
      <c r="AT6" s="1038" t="s">
        <v>52</v>
      </c>
      <c r="AU6" s="761" t="s">
        <v>53</v>
      </c>
      <c r="AV6" s="765"/>
      <c r="AW6" s="1039"/>
      <c r="AX6" s="349"/>
      <c r="AY6" s="349"/>
      <c r="AZ6" s="759"/>
      <c r="BA6" s="1040" t="s">
        <v>45</v>
      </c>
      <c r="BB6" s="1041" t="s">
        <v>46</v>
      </c>
      <c r="BC6" s="1042" t="s">
        <v>47</v>
      </c>
      <c r="BD6" s="1043" t="s">
        <v>48</v>
      </c>
      <c r="BE6" s="1041" t="s">
        <v>49</v>
      </c>
      <c r="BF6" s="1041" t="s">
        <v>50</v>
      </c>
      <c r="BG6" s="1041" t="s">
        <v>51</v>
      </c>
      <c r="BH6" s="1044" t="s">
        <v>52</v>
      </c>
      <c r="BI6" s="1045" t="s">
        <v>53</v>
      </c>
      <c r="BJ6" s="1046"/>
      <c r="BK6" s="1047"/>
      <c r="BL6" s="420"/>
      <c r="BM6" s="1002"/>
      <c r="BN6" s="1002"/>
      <c r="BO6" s="1001"/>
      <c r="BP6" s="847"/>
      <c r="BQ6" s="587"/>
      <c r="BR6" s="587"/>
      <c r="BS6" s="1003"/>
      <c r="BT6" s="587"/>
      <c r="BU6" s="1215"/>
      <c r="BV6" s="1212"/>
      <c r="BW6" s="421"/>
      <c r="BX6" s="586"/>
      <c r="BY6" s="409"/>
      <c r="BZ6" s="370"/>
      <c r="CA6" s="370"/>
      <c r="CB6" s="370"/>
      <c r="CC6" s="370"/>
      <c r="CE6" s="566" t="s">
        <v>40</v>
      </c>
      <c r="CF6" s="567">
        <v>16181</v>
      </c>
      <c r="CG6" s="568">
        <v>14703</v>
      </c>
      <c r="CH6" s="569">
        <v>10.050000000000001</v>
      </c>
      <c r="CI6" s="575"/>
      <c r="CJ6" s="575"/>
      <c r="CK6" s="411" t="s">
        <v>41</v>
      </c>
      <c r="CL6" s="82">
        <v>125</v>
      </c>
      <c r="CM6" s="83">
        <v>102</v>
      </c>
      <c r="CN6" s="84">
        <v>98</v>
      </c>
      <c r="CO6" s="88">
        <v>325</v>
      </c>
      <c r="CP6" s="86">
        <v>224</v>
      </c>
      <c r="CQ6" s="578">
        <v>45.09</v>
      </c>
      <c r="CR6" s="349"/>
      <c r="CS6" s="422" t="s">
        <v>42</v>
      </c>
      <c r="CT6" s="423">
        <v>559.21</v>
      </c>
      <c r="CU6" s="424">
        <v>527.77</v>
      </c>
      <c r="CV6" s="425">
        <v>5.96</v>
      </c>
      <c r="CW6" s="423">
        <v>0</v>
      </c>
      <c r="CX6" s="424">
        <v>0</v>
      </c>
      <c r="CY6" s="425">
        <v>0</v>
      </c>
      <c r="CZ6" s="423">
        <v>515.24</v>
      </c>
      <c r="DA6" s="424">
        <v>489.56</v>
      </c>
      <c r="DB6" s="425">
        <v>5.25</v>
      </c>
      <c r="DC6" s="349"/>
      <c r="DD6" s="349"/>
      <c r="DE6" s="349" t="s">
        <v>43</v>
      </c>
      <c r="DF6" s="350">
        <v>19</v>
      </c>
      <c r="DG6" s="350">
        <v>19</v>
      </c>
      <c r="DH6" s="350">
        <v>19</v>
      </c>
      <c r="DI6" s="80">
        <v>19</v>
      </c>
      <c r="DJ6" s="349"/>
      <c r="DK6" s="744" t="s">
        <v>44</v>
      </c>
      <c r="DL6" s="955">
        <v>1322</v>
      </c>
      <c r="DM6" s="357">
        <v>1245</v>
      </c>
      <c r="DN6" s="1282">
        <v>6.18</v>
      </c>
      <c r="DO6" s="358"/>
      <c r="DP6" s="759"/>
      <c r="DQ6" s="760" t="s">
        <v>45</v>
      </c>
      <c r="DR6" s="761" t="s">
        <v>46</v>
      </c>
      <c r="DS6" s="762" t="s">
        <v>47</v>
      </c>
      <c r="DT6" s="763" t="s">
        <v>48</v>
      </c>
      <c r="DU6" s="761" t="s">
        <v>49</v>
      </c>
      <c r="DV6" s="761" t="s">
        <v>50</v>
      </c>
      <c r="DW6" s="761" t="s">
        <v>51</v>
      </c>
      <c r="DX6" s="1038" t="s">
        <v>52</v>
      </c>
      <c r="DY6" s="761" t="s">
        <v>53</v>
      </c>
      <c r="DZ6" s="765"/>
      <c r="EA6" s="1039"/>
      <c r="EB6" s="349"/>
      <c r="EC6" s="349"/>
      <c r="ED6" s="759"/>
      <c r="EE6" s="1040" t="s">
        <v>45</v>
      </c>
      <c r="EF6" s="1041" t="s">
        <v>46</v>
      </c>
      <c r="EG6" s="1042" t="s">
        <v>47</v>
      </c>
      <c r="EH6" s="1043" t="s">
        <v>48</v>
      </c>
      <c r="EI6" s="1041" t="s">
        <v>49</v>
      </c>
      <c r="EJ6" s="1041" t="s">
        <v>50</v>
      </c>
      <c r="EK6" s="1041" t="s">
        <v>51</v>
      </c>
      <c r="EL6" s="1044" t="s">
        <v>52</v>
      </c>
      <c r="EM6" s="1045" t="s">
        <v>53</v>
      </c>
      <c r="EN6" s="1046"/>
      <c r="EO6" s="1047"/>
      <c r="EP6" s="420"/>
      <c r="EQ6" s="1002"/>
      <c r="ER6" s="587"/>
      <c r="ES6" s="587"/>
      <c r="ET6" s="587"/>
      <c r="EU6" s="587"/>
      <c r="EV6" s="587"/>
      <c r="EW6" s="587"/>
      <c r="EX6" s="587"/>
      <c r="EY6" s="587"/>
      <c r="EZ6" s="587"/>
      <c r="FA6" s="587"/>
      <c r="FB6" s="587"/>
      <c r="FC6" s="587"/>
      <c r="FD6" s="370"/>
      <c r="FE6" s="370"/>
      <c r="FF6" s="370"/>
      <c r="FG6" s="370"/>
      <c r="FI6" s="566" t="s">
        <v>40</v>
      </c>
      <c r="FJ6" s="567">
        <v>9306</v>
      </c>
      <c r="FK6" s="568">
        <v>9088</v>
      </c>
      <c r="FL6" s="569">
        <v>2.4</v>
      </c>
      <c r="FM6" s="575"/>
      <c r="FN6" s="575"/>
      <c r="FO6" s="411" t="s">
        <v>41</v>
      </c>
      <c r="FP6" s="161">
        <v>108</v>
      </c>
      <c r="FQ6" s="162">
        <v>95</v>
      </c>
      <c r="FR6" s="163">
        <v>76</v>
      </c>
      <c r="FS6" s="167">
        <v>279</v>
      </c>
      <c r="FT6" s="165">
        <v>243</v>
      </c>
      <c r="FU6" s="578">
        <v>14.81</v>
      </c>
      <c r="FV6" s="754"/>
      <c r="FW6" s="422" t="s">
        <v>42</v>
      </c>
      <c r="FX6" s="423">
        <v>519.6</v>
      </c>
      <c r="FY6" s="424">
        <v>489.36</v>
      </c>
      <c r="FZ6" s="425">
        <v>6.18</v>
      </c>
      <c r="GA6" s="423">
        <v>0</v>
      </c>
      <c r="GB6" s="424">
        <v>0</v>
      </c>
      <c r="GC6" s="425">
        <v>0</v>
      </c>
      <c r="GD6" s="423">
        <v>505.02</v>
      </c>
      <c r="GE6" s="424">
        <v>476.22</v>
      </c>
      <c r="GF6" s="425">
        <v>6.05</v>
      </c>
      <c r="GG6" s="754"/>
      <c r="GH6" s="754"/>
      <c r="GI6" s="754" t="s">
        <v>43</v>
      </c>
      <c r="GJ6" s="755">
        <v>19</v>
      </c>
      <c r="GK6" s="755">
        <v>19</v>
      </c>
      <c r="GL6" s="755">
        <v>19</v>
      </c>
      <c r="GM6" s="159">
        <v>19</v>
      </c>
      <c r="GN6" s="754"/>
      <c r="GO6" s="744" t="s">
        <v>44</v>
      </c>
      <c r="GP6" s="956">
        <v>1322</v>
      </c>
      <c r="GQ6" s="168">
        <v>1245</v>
      </c>
      <c r="GR6" s="1282">
        <v>6.18</v>
      </c>
      <c r="GS6" s="803"/>
      <c r="GT6" s="759"/>
      <c r="GU6" s="760" t="s">
        <v>45</v>
      </c>
      <c r="GV6" s="761" t="s">
        <v>46</v>
      </c>
      <c r="GW6" s="762" t="s">
        <v>47</v>
      </c>
      <c r="GX6" s="763" t="s">
        <v>48</v>
      </c>
      <c r="GY6" s="761" t="s">
        <v>49</v>
      </c>
      <c r="GZ6" s="761" t="s">
        <v>50</v>
      </c>
      <c r="HA6" s="761" t="s">
        <v>51</v>
      </c>
      <c r="HB6" s="1038" t="s">
        <v>52</v>
      </c>
      <c r="HC6" s="761" t="s">
        <v>53</v>
      </c>
      <c r="HD6" s="765"/>
      <c r="HE6" s="1039"/>
      <c r="HF6" s="754"/>
      <c r="HG6" s="754"/>
      <c r="HH6" s="759"/>
      <c r="HI6" s="1040" t="s">
        <v>45</v>
      </c>
      <c r="HJ6" s="1041" t="s">
        <v>46</v>
      </c>
      <c r="HK6" s="1042" t="s">
        <v>47</v>
      </c>
      <c r="HL6" s="1043" t="s">
        <v>48</v>
      </c>
      <c r="HM6" s="1041" t="s">
        <v>49</v>
      </c>
      <c r="HN6" s="1041" t="s">
        <v>50</v>
      </c>
      <c r="HO6" s="1041" t="s">
        <v>51</v>
      </c>
      <c r="HP6" s="1044" t="s">
        <v>52</v>
      </c>
      <c r="HQ6" s="1045" t="s">
        <v>53</v>
      </c>
      <c r="HR6" s="1046"/>
      <c r="HS6" s="1047"/>
      <c r="HT6" s="420"/>
      <c r="HU6" s="1002"/>
      <c r="HV6" s="1002"/>
      <c r="HW6" s="1215"/>
      <c r="HX6" s="1215"/>
      <c r="HY6" s="1215"/>
      <c r="HZ6" s="1215"/>
      <c r="IA6" s="1215"/>
      <c r="IB6" s="1215"/>
      <c r="IC6" s="1215"/>
      <c r="ID6" s="1215"/>
      <c r="IE6" s="1215"/>
      <c r="IF6" s="1215"/>
      <c r="IG6" s="1215"/>
      <c r="IH6" s="370"/>
      <c r="II6" s="370"/>
      <c r="IJ6" s="370"/>
      <c r="IK6" s="370"/>
      <c r="IM6" s="566" t="s">
        <v>40</v>
      </c>
      <c r="IN6" s="567">
        <v>24487</v>
      </c>
      <c r="IO6" s="568">
        <v>22068</v>
      </c>
      <c r="IP6" s="569">
        <v>10.96</v>
      </c>
      <c r="IQ6" s="575"/>
      <c r="IR6" s="575"/>
      <c r="IS6" s="411" t="s">
        <v>41</v>
      </c>
      <c r="IT6" s="161">
        <v>91</v>
      </c>
      <c r="IU6" s="162">
        <v>132</v>
      </c>
      <c r="IV6" s="163">
        <v>137</v>
      </c>
      <c r="IW6" s="167">
        <v>360</v>
      </c>
      <c r="IX6" s="165">
        <v>330</v>
      </c>
      <c r="IY6" s="578">
        <v>9.09</v>
      </c>
      <c r="IZ6" s="754"/>
      <c r="JA6" s="422" t="s">
        <v>42</v>
      </c>
      <c r="JB6" s="423">
        <v>529.05999999999995</v>
      </c>
      <c r="JC6" s="424">
        <v>495.49</v>
      </c>
      <c r="JD6" s="425">
        <v>6.78</v>
      </c>
      <c r="JE6" s="423">
        <v>0</v>
      </c>
      <c r="JF6" s="424">
        <v>0</v>
      </c>
      <c r="JG6" s="425">
        <v>0</v>
      </c>
      <c r="JH6" s="423">
        <v>487.17</v>
      </c>
      <c r="JI6" s="424">
        <v>454.19</v>
      </c>
      <c r="JJ6" s="425">
        <v>7.26</v>
      </c>
      <c r="JK6" s="754"/>
      <c r="JL6" s="754"/>
      <c r="JM6" s="754" t="s">
        <v>43</v>
      </c>
      <c r="JN6" s="755">
        <v>19</v>
      </c>
      <c r="JO6" s="755">
        <v>19</v>
      </c>
      <c r="JP6" s="755">
        <v>19</v>
      </c>
      <c r="JQ6" s="159">
        <v>19</v>
      </c>
      <c r="JR6" s="754"/>
      <c r="JS6" s="744" t="s">
        <v>44</v>
      </c>
      <c r="JT6" s="956">
        <v>1322</v>
      </c>
      <c r="JU6" s="168">
        <v>1245</v>
      </c>
      <c r="JV6" s="1282">
        <v>6.18</v>
      </c>
      <c r="JW6" s="803"/>
      <c r="JX6" s="759"/>
      <c r="JY6" s="760" t="s">
        <v>45</v>
      </c>
      <c r="JZ6" s="761" t="s">
        <v>46</v>
      </c>
      <c r="KA6" s="762" t="s">
        <v>47</v>
      </c>
      <c r="KB6" s="763" t="s">
        <v>48</v>
      </c>
      <c r="KC6" s="761" t="s">
        <v>49</v>
      </c>
      <c r="KD6" s="761" t="s">
        <v>50</v>
      </c>
      <c r="KE6" s="761" t="s">
        <v>51</v>
      </c>
      <c r="KF6" s="1038" t="s">
        <v>52</v>
      </c>
      <c r="KG6" s="761" t="s">
        <v>53</v>
      </c>
      <c r="KH6" s="765"/>
      <c r="KI6" s="1039"/>
      <c r="KJ6" s="754"/>
      <c r="KK6" s="754"/>
      <c r="KL6" s="759"/>
      <c r="KM6" s="1040" t="s">
        <v>45</v>
      </c>
      <c r="KN6" s="1041" t="s">
        <v>46</v>
      </c>
      <c r="KO6" s="1042" t="s">
        <v>47</v>
      </c>
      <c r="KP6" s="1043" t="s">
        <v>48</v>
      </c>
      <c r="KQ6" s="1041" t="s">
        <v>49</v>
      </c>
      <c r="KR6" s="1041" t="s">
        <v>50</v>
      </c>
      <c r="KS6" s="1041" t="s">
        <v>51</v>
      </c>
      <c r="KT6" s="1044" t="s">
        <v>52</v>
      </c>
      <c r="KU6" s="1045" t="s">
        <v>53</v>
      </c>
      <c r="KV6" s="1046"/>
      <c r="KW6" s="1047"/>
      <c r="KX6" s="420"/>
      <c r="KY6" s="1002"/>
      <c r="KZ6" s="1002"/>
      <c r="LA6" s="1001"/>
      <c r="LB6" s="847"/>
      <c r="LC6" s="587"/>
      <c r="LD6" s="587"/>
      <c r="LE6" s="1003"/>
      <c r="LF6" s="587"/>
      <c r="LG6" s="1215"/>
      <c r="LH6" s="1212"/>
      <c r="LI6" s="421"/>
      <c r="LJ6" s="586"/>
      <c r="LK6" s="409"/>
      <c r="LL6" s="370"/>
      <c r="LM6" s="370"/>
      <c r="LN6" s="370"/>
      <c r="LO6" s="370"/>
      <c r="LQ6" s="566" t="s">
        <v>40</v>
      </c>
      <c r="LR6" s="646">
        <v>68644</v>
      </c>
      <c r="LS6" s="883">
        <v>63595</v>
      </c>
      <c r="LT6" s="528">
        <v>7.94</v>
      </c>
      <c r="LU6" s="600"/>
      <c r="LV6" s="600"/>
      <c r="LW6" s="411" t="s">
        <v>41</v>
      </c>
      <c r="LX6" s="563">
        <v>1175</v>
      </c>
      <c r="LY6" s="902">
        <v>997</v>
      </c>
      <c r="LZ6" s="903">
        <v>17.850000000000001</v>
      </c>
      <c r="MA6" s="349"/>
      <c r="MB6" s="422" t="s">
        <v>42</v>
      </c>
      <c r="MC6" s="423">
        <v>501.37</v>
      </c>
      <c r="MD6" s="1856">
        <v>475.28</v>
      </c>
      <c r="ME6" s="746">
        <v>5.49</v>
      </c>
      <c r="MF6" s="423">
        <v>0</v>
      </c>
      <c r="MG6" s="1856">
        <v>0</v>
      </c>
      <c r="MH6" s="746">
        <v>0</v>
      </c>
      <c r="MI6" s="423">
        <v>470.37</v>
      </c>
      <c r="MJ6" s="1859">
        <v>446.37</v>
      </c>
      <c r="MK6" s="746">
        <v>5.38</v>
      </c>
      <c r="ML6" s="385"/>
      <c r="MM6" s="385"/>
      <c r="MN6" s="385" t="s">
        <v>43</v>
      </c>
      <c r="MO6" s="1284">
        <v>19</v>
      </c>
      <c r="MP6" s="1284">
        <v>19</v>
      </c>
      <c r="MQ6" s="1284">
        <v>19</v>
      </c>
      <c r="MR6" s="1284">
        <v>19</v>
      </c>
      <c r="MS6" s="1284">
        <v>19</v>
      </c>
      <c r="MT6" s="891"/>
      <c r="MU6" s="744" t="s">
        <v>44</v>
      </c>
      <c r="MV6" s="907">
        <v>1322</v>
      </c>
      <c r="MW6" s="906">
        <v>1245</v>
      </c>
      <c r="MX6" s="1283">
        <v>6.18</v>
      </c>
      <c r="MY6" s="908"/>
      <c r="MZ6" s="759"/>
      <c r="NA6" s="1040" t="s">
        <v>45</v>
      </c>
      <c r="NB6" s="1041" t="s">
        <v>46</v>
      </c>
      <c r="NC6" s="1042" t="s">
        <v>47</v>
      </c>
      <c r="ND6" s="1043" t="s">
        <v>48</v>
      </c>
      <c r="NE6" s="1041" t="s">
        <v>49</v>
      </c>
      <c r="NF6" s="1041" t="s">
        <v>50</v>
      </c>
      <c r="NG6" s="1041" t="s">
        <v>51</v>
      </c>
      <c r="NH6" s="1041" t="s">
        <v>52</v>
      </c>
      <c r="NI6" s="1043" t="s">
        <v>53</v>
      </c>
      <c r="NJ6" s="1046"/>
      <c r="NK6" s="1047"/>
      <c r="NL6" s="898"/>
      <c r="NM6" s="898"/>
      <c r="NN6" s="759"/>
      <c r="NO6" s="1040" t="s">
        <v>45</v>
      </c>
      <c r="NP6" s="1041" t="s">
        <v>46</v>
      </c>
      <c r="NQ6" s="1042" t="s">
        <v>47</v>
      </c>
      <c r="NR6" s="1043" t="s">
        <v>48</v>
      </c>
      <c r="NS6" s="1041" t="s">
        <v>49</v>
      </c>
      <c r="NT6" s="1041" t="s">
        <v>50</v>
      </c>
      <c r="NU6" s="1041" t="s">
        <v>51</v>
      </c>
      <c r="NV6" s="1041" t="s">
        <v>52</v>
      </c>
      <c r="NW6" s="1043" t="s">
        <v>53</v>
      </c>
      <c r="NX6" s="1046"/>
      <c r="NY6" s="1047"/>
    </row>
    <row r="7" spans="1:392" ht="17.25" customHeight="1" thickTop="1">
      <c r="A7" s="558" t="s">
        <v>54</v>
      </c>
      <c r="B7" s="559">
        <v>98976</v>
      </c>
      <c r="C7" s="560">
        <v>91188</v>
      </c>
      <c r="D7" s="561">
        <v>8.5399999999999991</v>
      </c>
      <c r="E7" s="575"/>
      <c r="F7" s="575"/>
      <c r="G7" s="411" t="s">
        <v>55</v>
      </c>
      <c r="H7" s="82">
        <v>28</v>
      </c>
      <c r="I7" s="83">
        <v>41</v>
      </c>
      <c r="J7" s="84">
        <v>24</v>
      </c>
      <c r="K7" s="88">
        <v>93</v>
      </c>
      <c r="L7" s="86">
        <v>87</v>
      </c>
      <c r="M7" s="578">
        <v>6.9</v>
      </c>
      <c r="N7" s="349"/>
      <c r="O7" s="422" t="s">
        <v>56</v>
      </c>
      <c r="P7" s="423">
        <v>439.67</v>
      </c>
      <c r="Q7" s="424">
        <v>428.6</v>
      </c>
      <c r="R7" s="425">
        <v>2.58</v>
      </c>
      <c r="S7" s="423">
        <v>387.54</v>
      </c>
      <c r="T7" s="424">
        <v>375.54</v>
      </c>
      <c r="U7" s="425">
        <v>3.2</v>
      </c>
      <c r="V7" s="423">
        <v>437.02</v>
      </c>
      <c r="W7" s="424">
        <v>425.85</v>
      </c>
      <c r="X7" s="425">
        <v>2.62</v>
      </c>
      <c r="Y7" s="349"/>
      <c r="Z7" s="349"/>
      <c r="AA7" s="349" t="s">
        <v>57</v>
      </c>
      <c r="AB7" s="350">
        <v>26</v>
      </c>
      <c r="AC7" s="350">
        <v>26</v>
      </c>
      <c r="AD7" s="350">
        <v>26</v>
      </c>
      <c r="AE7" s="80">
        <v>26</v>
      </c>
      <c r="AF7" s="349"/>
      <c r="AG7" s="744" t="s">
        <v>215</v>
      </c>
      <c r="AH7" s="957">
        <v>61.61</v>
      </c>
      <c r="AI7" s="359">
        <v>59.61</v>
      </c>
      <c r="AJ7" s="1282">
        <v>2</v>
      </c>
      <c r="AK7" s="360"/>
      <c r="AL7" s="768" t="s">
        <v>59</v>
      </c>
      <c r="AM7" s="1609">
        <v>0</v>
      </c>
      <c r="AN7" s="1610">
        <v>0</v>
      </c>
      <c r="AO7" s="1610">
        <v>0</v>
      </c>
      <c r="AP7" s="1611">
        <v>0</v>
      </c>
      <c r="AQ7" s="1610">
        <v>0</v>
      </c>
      <c r="AR7" s="1610">
        <v>0</v>
      </c>
      <c r="AS7" s="1610">
        <v>0</v>
      </c>
      <c r="AT7" s="1612">
        <v>0</v>
      </c>
      <c r="AU7" s="1613">
        <v>0</v>
      </c>
      <c r="AV7" s="1614">
        <v>0</v>
      </c>
      <c r="AW7" s="1615">
        <v>0</v>
      </c>
      <c r="AX7" s="349"/>
      <c r="AY7" s="349"/>
      <c r="AZ7" s="768" t="s">
        <v>59</v>
      </c>
      <c r="BA7" s="1609">
        <v>0</v>
      </c>
      <c r="BB7" s="1610">
        <v>0</v>
      </c>
      <c r="BC7" s="1610">
        <v>0</v>
      </c>
      <c r="BD7" s="1611">
        <v>0</v>
      </c>
      <c r="BE7" s="1610">
        <v>0</v>
      </c>
      <c r="BF7" s="1610">
        <v>0</v>
      </c>
      <c r="BG7" s="1610">
        <v>0</v>
      </c>
      <c r="BH7" s="1612">
        <v>0</v>
      </c>
      <c r="BI7" s="1613">
        <v>0</v>
      </c>
      <c r="BJ7" s="1614">
        <v>0</v>
      </c>
      <c r="BK7" s="1615">
        <v>0</v>
      </c>
      <c r="BL7" s="90"/>
      <c r="BM7" s="1001"/>
      <c r="BN7" s="1002"/>
      <c r="BO7" s="1001"/>
      <c r="BP7" s="845"/>
      <c r="BQ7" s="585"/>
      <c r="BR7" s="585"/>
      <c r="BS7" s="585"/>
      <c r="BT7" s="585"/>
      <c r="BU7" s="1215"/>
      <c r="BV7" s="1212"/>
      <c r="BW7" s="421"/>
      <c r="BX7" s="586"/>
      <c r="BY7" s="409"/>
      <c r="BZ7" s="370"/>
      <c r="CA7" s="370"/>
      <c r="CB7" s="370"/>
      <c r="CC7" s="370"/>
      <c r="CE7" s="558" t="s">
        <v>54</v>
      </c>
      <c r="CF7" s="559">
        <v>101825</v>
      </c>
      <c r="CG7" s="560">
        <v>97728</v>
      </c>
      <c r="CH7" s="561">
        <v>4.1900000000000004</v>
      </c>
      <c r="CI7" s="575"/>
      <c r="CJ7" s="575"/>
      <c r="CK7" s="411" t="s">
        <v>55</v>
      </c>
      <c r="CL7" s="82">
        <v>22</v>
      </c>
      <c r="CM7" s="83">
        <v>25</v>
      </c>
      <c r="CN7" s="84">
        <v>21</v>
      </c>
      <c r="CO7" s="88">
        <v>68</v>
      </c>
      <c r="CP7" s="86">
        <v>61</v>
      </c>
      <c r="CQ7" s="578">
        <v>11.48</v>
      </c>
      <c r="CR7" s="349"/>
      <c r="CS7" s="422" t="s">
        <v>56</v>
      </c>
      <c r="CT7" s="423">
        <v>455.14</v>
      </c>
      <c r="CU7" s="424">
        <v>413.47</v>
      </c>
      <c r="CV7" s="425">
        <v>10.08</v>
      </c>
      <c r="CW7" s="423">
        <v>420.16</v>
      </c>
      <c r="CX7" s="424">
        <v>397.93</v>
      </c>
      <c r="CY7" s="425">
        <v>5.59</v>
      </c>
      <c r="CZ7" s="423">
        <v>452.39</v>
      </c>
      <c r="DA7" s="424">
        <v>412.34</v>
      </c>
      <c r="DB7" s="425">
        <v>9.7100000000000009</v>
      </c>
      <c r="DC7" s="349"/>
      <c r="DD7" s="349"/>
      <c r="DE7" s="349" t="s">
        <v>57</v>
      </c>
      <c r="DF7" s="350">
        <v>26</v>
      </c>
      <c r="DG7" s="350">
        <v>26</v>
      </c>
      <c r="DH7" s="350">
        <v>26</v>
      </c>
      <c r="DI7" s="80">
        <v>26</v>
      </c>
      <c r="DJ7" s="349"/>
      <c r="DK7" s="744" t="s">
        <v>215</v>
      </c>
      <c r="DL7" s="957">
        <v>57.3</v>
      </c>
      <c r="DM7" s="357">
        <v>54.04</v>
      </c>
      <c r="DN7" s="1282">
        <v>3.26</v>
      </c>
      <c r="DO7" s="360"/>
      <c r="DP7" s="768" t="s">
        <v>59</v>
      </c>
      <c r="DQ7" s="1609">
        <v>0</v>
      </c>
      <c r="DR7" s="1610">
        <v>0</v>
      </c>
      <c r="DS7" s="1610">
        <v>0</v>
      </c>
      <c r="DT7" s="1611">
        <v>0</v>
      </c>
      <c r="DU7" s="1610">
        <v>0</v>
      </c>
      <c r="DV7" s="1610">
        <v>0</v>
      </c>
      <c r="DW7" s="1610">
        <v>0</v>
      </c>
      <c r="DX7" s="1612">
        <v>0</v>
      </c>
      <c r="DY7" s="1707">
        <v>0</v>
      </c>
      <c r="DZ7" s="1614">
        <v>0</v>
      </c>
      <c r="EA7" s="1708">
        <v>0</v>
      </c>
      <c r="EB7" s="349"/>
      <c r="EC7" s="349"/>
      <c r="ED7" s="768" t="s">
        <v>59</v>
      </c>
      <c r="EE7" s="1609">
        <v>0</v>
      </c>
      <c r="EF7" s="1610">
        <v>0</v>
      </c>
      <c r="EG7" s="1610">
        <v>0</v>
      </c>
      <c r="EH7" s="1611">
        <v>0</v>
      </c>
      <c r="EI7" s="1610">
        <v>0</v>
      </c>
      <c r="EJ7" s="1610">
        <v>0</v>
      </c>
      <c r="EK7" s="1610">
        <v>0</v>
      </c>
      <c r="EL7" s="1612">
        <v>0</v>
      </c>
      <c r="EM7" s="1707">
        <v>0</v>
      </c>
      <c r="EN7" s="1614">
        <v>0</v>
      </c>
      <c r="EO7" s="1708">
        <v>0</v>
      </c>
      <c r="EP7" s="90"/>
      <c r="EQ7" s="1001"/>
      <c r="ER7" s="587"/>
      <c r="ES7" s="587"/>
      <c r="ET7" s="587"/>
      <c r="EU7" s="587"/>
      <c r="EV7" s="587"/>
      <c r="EW7" s="587"/>
      <c r="EX7" s="587"/>
      <c r="EY7" s="587"/>
      <c r="EZ7" s="587"/>
      <c r="FA7" s="587"/>
      <c r="FB7" s="587"/>
      <c r="FC7" s="587"/>
      <c r="FD7" s="370"/>
      <c r="FE7" s="370"/>
      <c r="FF7" s="370"/>
      <c r="FG7" s="370"/>
      <c r="FI7" s="558" t="s">
        <v>54</v>
      </c>
      <c r="FJ7" s="559">
        <v>78475</v>
      </c>
      <c r="FK7" s="560">
        <v>75440</v>
      </c>
      <c r="FL7" s="561">
        <v>4.0199999999999996</v>
      </c>
      <c r="FM7" s="575"/>
      <c r="FN7" s="575"/>
      <c r="FO7" s="411" t="s">
        <v>55</v>
      </c>
      <c r="FP7" s="161">
        <v>35</v>
      </c>
      <c r="FQ7" s="162">
        <v>26</v>
      </c>
      <c r="FR7" s="163">
        <v>16</v>
      </c>
      <c r="FS7" s="167">
        <v>77</v>
      </c>
      <c r="FT7" s="165">
        <v>76</v>
      </c>
      <c r="FU7" s="578">
        <v>1.32</v>
      </c>
      <c r="FV7" s="754"/>
      <c r="FW7" s="422" t="s">
        <v>56</v>
      </c>
      <c r="FX7" s="423">
        <v>458.39</v>
      </c>
      <c r="FY7" s="424">
        <v>434.06</v>
      </c>
      <c r="FZ7" s="425">
        <v>5.61</v>
      </c>
      <c r="GA7" s="423">
        <v>407.83</v>
      </c>
      <c r="GB7" s="424">
        <v>390.08</v>
      </c>
      <c r="GC7" s="425">
        <v>4.55</v>
      </c>
      <c r="GD7" s="423">
        <v>456.97</v>
      </c>
      <c r="GE7" s="424">
        <v>432.88</v>
      </c>
      <c r="GF7" s="425">
        <v>5.57</v>
      </c>
      <c r="GG7" s="754"/>
      <c r="GH7" s="754"/>
      <c r="GI7" s="754" t="s">
        <v>57</v>
      </c>
      <c r="GJ7" s="755">
        <v>26</v>
      </c>
      <c r="GK7" s="755">
        <v>26</v>
      </c>
      <c r="GL7" s="755">
        <v>26</v>
      </c>
      <c r="GM7" s="159">
        <v>26</v>
      </c>
      <c r="GN7" s="754"/>
      <c r="GO7" s="744" t="s">
        <v>215</v>
      </c>
      <c r="GP7" s="958">
        <v>50.01</v>
      </c>
      <c r="GQ7" s="804">
        <v>46.34</v>
      </c>
      <c r="GR7" s="1282">
        <v>3.67</v>
      </c>
      <c r="GS7" s="805"/>
      <c r="GT7" s="768" t="s">
        <v>59</v>
      </c>
      <c r="GU7" s="1216">
        <v>0</v>
      </c>
      <c r="GV7" s="1217">
        <v>0</v>
      </c>
      <c r="GW7" s="1217">
        <v>0</v>
      </c>
      <c r="GX7" s="1218">
        <v>0</v>
      </c>
      <c r="GY7" s="1217">
        <v>0</v>
      </c>
      <c r="GZ7" s="1217">
        <v>0</v>
      </c>
      <c r="HA7" s="1217">
        <v>0</v>
      </c>
      <c r="HB7" s="1219">
        <v>0</v>
      </c>
      <c r="HC7" s="1220">
        <v>0</v>
      </c>
      <c r="HD7" s="1221">
        <v>0</v>
      </c>
      <c r="HE7" s="1222">
        <v>0</v>
      </c>
      <c r="HF7" s="754"/>
      <c r="HG7" s="754"/>
      <c r="HH7" s="768" t="s">
        <v>59</v>
      </c>
      <c r="HI7" s="1216">
        <v>0</v>
      </c>
      <c r="HJ7" s="1217">
        <v>0</v>
      </c>
      <c r="HK7" s="1217">
        <v>0</v>
      </c>
      <c r="HL7" s="1218">
        <v>0</v>
      </c>
      <c r="HM7" s="1217">
        <v>0</v>
      </c>
      <c r="HN7" s="1217">
        <v>0</v>
      </c>
      <c r="HO7" s="1217">
        <v>0</v>
      </c>
      <c r="HP7" s="1219">
        <v>0</v>
      </c>
      <c r="HQ7" s="1220">
        <v>0</v>
      </c>
      <c r="HR7" s="1221">
        <v>0</v>
      </c>
      <c r="HS7" s="1222">
        <v>0</v>
      </c>
      <c r="HT7" s="169"/>
      <c r="HU7" s="1001"/>
      <c r="HV7" s="1002"/>
      <c r="HW7" s="1215"/>
      <c r="HX7" s="1215"/>
      <c r="HY7" s="1215"/>
      <c r="HZ7" s="1215"/>
      <c r="IA7" s="1215"/>
      <c r="IB7" s="1215"/>
      <c r="IC7" s="1215"/>
      <c r="ID7" s="1215"/>
      <c r="IE7" s="1215"/>
      <c r="IF7" s="1215"/>
      <c r="IG7" s="1215"/>
      <c r="IH7" s="370"/>
      <c r="II7" s="370"/>
      <c r="IJ7" s="370"/>
      <c r="IK7" s="370"/>
      <c r="IM7" s="558" t="s">
        <v>54</v>
      </c>
      <c r="IN7" s="559">
        <v>94769</v>
      </c>
      <c r="IO7" s="560">
        <v>87162</v>
      </c>
      <c r="IP7" s="561">
        <v>8.73</v>
      </c>
      <c r="IQ7" s="575"/>
      <c r="IR7" s="575"/>
      <c r="IS7" s="411" t="s">
        <v>55</v>
      </c>
      <c r="IT7" s="161">
        <v>28</v>
      </c>
      <c r="IU7" s="162">
        <v>24</v>
      </c>
      <c r="IV7" s="163">
        <v>39</v>
      </c>
      <c r="IW7" s="167">
        <v>91</v>
      </c>
      <c r="IX7" s="165">
        <v>77</v>
      </c>
      <c r="IY7" s="578">
        <v>18.18</v>
      </c>
      <c r="IZ7" s="754"/>
      <c r="JA7" s="422" t="s">
        <v>56</v>
      </c>
      <c r="JB7" s="423">
        <v>467.73</v>
      </c>
      <c r="JC7" s="424">
        <v>432.27</v>
      </c>
      <c r="JD7" s="425">
        <v>8.1999999999999993</v>
      </c>
      <c r="JE7" s="423">
        <v>420.51</v>
      </c>
      <c r="JF7" s="424">
        <v>376.02</v>
      </c>
      <c r="JG7" s="425">
        <v>11.83</v>
      </c>
      <c r="JH7" s="423">
        <v>463.99</v>
      </c>
      <c r="JI7" s="424">
        <v>427.58</v>
      </c>
      <c r="JJ7" s="425">
        <v>8.52</v>
      </c>
      <c r="JK7" s="754"/>
      <c r="JL7" s="754"/>
      <c r="JM7" s="754" t="s">
        <v>57</v>
      </c>
      <c r="JN7" s="755">
        <v>26</v>
      </c>
      <c r="JO7" s="755">
        <v>26</v>
      </c>
      <c r="JP7" s="755">
        <v>26</v>
      </c>
      <c r="JQ7" s="159">
        <v>26</v>
      </c>
      <c r="JR7" s="754"/>
      <c r="JS7" s="744" t="s">
        <v>215</v>
      </c>
      <c r="JT7" s="958">
        <v>55.4</v>
      </c>
      <c r="JU7" s="804">
        <v>50.58</v>
      </c>
      <c r="JV7" s="1282">
        <v>4.82</v>
      </c>
      <c r="JW7" s="805"/>
      <c r="JX7" s="768" t="s">
        <v>59</v>
      </c>
      <c r="JY7" s="1216">
        <v>0</v>
      </c>
      <c r="JZ7" s="1217">
        <v>0</v>
      </c>
      <c r="KA7" s="1217">
        <v>0</v>
      </c>
      <c r="KB7" s="1218">
        <v>0</v>
      </c>
      <c r="KC7" s="1217">
        <v>0</v>
      </c>
      <c r="KD7" s="1217">
        <v>0</v>
      </c>
      <c r="KE7" s="1217">
        <v>0</v>
      </c>
      <c r="KF7" s="1219">
        <v>0</v>
      </c>
      <c r="KG7" s="1220">
        <v>0</v>
      </c>
      <c r="KH7" s="1221">
        <v>0</v>
      </c>
      <c r="KI7" s="1222">
        <v>0</v>
      </c>
      <c r="KJ7" s="754"/>
      <c r="KK7" s="754"/>
      <c r="KL7" s="768" t="s">
        <v>59</v>
      </c>
      <c r="KM7" s="1216">
        <v>0</v>
      </c>
      <c r="KN7" s="1217">
        <v>0</v>
      </c>
      <c r="KO7" s="1217">
        <v>0</v>
      </c>
      <c r="KP7" s="1218">
        <v>0</v>
      </c>
      <c r="KQ7" s="1217">
        <v>0</v>
      </c>
      <c r="KR7" s="1217">
        <v>0</v>
      </c>
      <c r="KS7" s="1217">
        <v>0</v>
      </c>
      <c r="KT7" s="1219">
        <v>0</v>
      </c>
      <c r="KU7" s="1220">
        <v>0</v>
      </c>
      <c r="KV7" s="1221">
        <v>0</v>
      </c>
      <c r="KW7" s="1222">
        <v>0</v>
      </c>
      <c r="KX7" s="169"/>
      <c r="KY7" s="1001"/>
      <c r="KZ7" s="1002"/>
      <c r="LA7" s="1001"/>
      <c r="LB7" s="845"/>
      <c r="LC7" s="585"/>
      <c r="LD7" s="585"/>
      <c r="LE7" s="585"/>
      <c r="LF7" s="585"/>
      <c r="LG7" s="1215"/>
      <c r="LH7" s="1212"/>
      <c r="LI7" s="421"/>
      <c r="LJ7" s="586"/>
      <c r="LK7" s="409"/>
      <c r="LL7" s="370"/>
      <c r="LM7" s="370"/>
      <c r="LN7" s="370"/>
      <c r="LO7" s="370"/>
      <c r="LQ7" s="558" t="s">
        <v>54</v>
      </c>
      <c r="LR7" s="559">
        <v>374045</v>
      </c>
      <c r="LS7" s="560">
        <v>351518</v>
      </c>
      <c r="LT7" s="612">
        <v>6.41</v>
      </c>
      <c r="LU7" s="600"/>
      <c r="LV7" s="600"/>
      <c r="LW7" s="411" t="s">
        <v>55</v>
      </c>
      <c r="LX7" s="563">
        <v>329</v>
      </c>
      <c r="LY7" s="902">
        <v>301</v>
      </c>
      <c r="LZ7" s="903">
        <v>9.3000000000000007</v>
      </c>
      <c r="MA7" s="349"/>
      <c r="MB7" s="422" t="s">
        <v>56</v>
      </c>
      <c r="MC7" s="423">
        <v>456.58</v>
      </c>
      <c r="MD7" s="1856">
        <v>425.77</v>
      </c>
      <c r="ME7" s="746">
        <v>7.24</v>
      </c>
      <c r="MF7" s="423">
        <v>413.69</v>
      </c>
      <c r="MG7" s="1856">
        <v>385.34</v>
      </c>
      <c r="MH7" s="746">
        <v>7.36</v>
      </c>
      <c r="MI7" s="423">
        <v>453.93</v>
      </c>
      <c r="MJ7" s="1859">
        <v>423.31</v>
      </c>
      <c r="MK7" s="746">
        <v>7.23</v>
      </c>
      <c r="ML7" s="385"/>
      <c r="MM7" s="385"/>
      <c r="MN7" s="385" t="s">
        <v>57</v>
      </c>
      <c r="MO7" s="1284">
        <v>26</v>
      </c>
      <c r="MP7" s="1284">
        <v>26</v>
      </c>
      <c r="MQ7" s="1284">
        <v>26</v>
      </c>
      <c r="MR7" s="1284">
        <v>26</v>
      </c>
      <c r="MS7" s="1284">
        <v>26</v>
      </c>
      <c r="MT7" s="891"/>
      <c r="MU7" s="744" t="s">
        <v>215</v>
      </c>
      <c r="MV7" s="909">
        <v>56.08</v>
      </c>
      <c r="MW7" s="910">
        <v>52.64</v>
      </c>
      <c r="MX7" s="1283">
        <v>3.44</v>
      </c>
      <c r="MY7" s="911"/>
      <c r="MZ7" s="768" t="s">
        <v>141</v>
      </c>
      <c r="NA7" s="1233">
        <v>0</v>
      </c>
      <c r="NB7" s="1234">
        <v>0</v>
      </c>
      <c r="NC7" s="1234">
        <v>0</v>
      </c>
      <c r="ND7" s="1235">
        <v>0</v>
      </c>
      <c r="NE7" s="1234">
        <v>0</v>
      </c>
      <c r="NF7" s="1234">
        <v>0</v>
      </c>
      <c r="NG7" s="1234">
        <v>0</v>
      </c>
      <c r="NH7" s="1236">
        <v>0</v>
      </c>
      <c r="NI7" s="1349">
        <v>0</v>
      </c>
      <c r="NJ7" s="1237">
        <v>0</v>
      </c>
      <c r="NK7" s="1350">
        <v>0</v>
      </c>
      <c r="NL7" s="1238"/>
      <c r="NM7" s="1238"/>
      <c r="NN7" s="1239" t="s">
        <v>141</v>
      </c>
      <c r="NO7" s="1233">
        <v>0</v>
      </c>
      <c r="NP7" s="1234">
        <v>0</v>
      </c>
      <c r="NQ7" s="1234">
        <v>0</v>
      </c>
      <c r="NR7" s="1235">
        <v>0</v>
      </c>
      <c r="NS7" s="1234">
        <v>0</v>
      </c>
      <c r="NT7" s="1234">
        <v>0</v>
      </c>
      <c r="NU7" s="1234">
        <v>0</v>
      </c>
      <c r="NV7" s="1236">
        <v>0</v>
      </c>
      <c r="NW7" s="1349">
        <v>0</v>
      </c>
      <c r="NX7" s="1237">
        <v>0</v>
      </c>
      <c r="NY7" s="1350">
        <v>0</v>
      </c>
    </row>
    <row r="8" spans="1:392" ht="17.25" customHeight="1">
      <c r="A8" s="562" t="s">
        <v>60</v>
      </c>
      <c r="B8" s="563">
        <v>85291</v>
      </c>
      <c r="C8" s="564">
        <v>78262</v>
      </c>
      <c r="D8" s="565">
        <v>8.98</v>
      </c>
      <c r="E8" s="575"/>
      <c r="F8" s="575"/>
      <c r="G8" s="411" t="s">
        <v>61</v>
      </c>
      <c r="H8" s="82">
        <v>65</v>
      </c>
      <c r="I8" s="83">
        <v>43</v>
      </c>
      <c r="J8" s="84">
        <v>58</v>
      </c>
      <c r="K8" s="88">
        <v>166</v>
      </c>
      <c r="L8" s="86">
        <v>158</v>
      </c>
      <c r="M8" s="578">
        <v>5.0599999999999996</v>
      </c>
      <c r="N8" s="349"/>
      <c r="O8" s="422" t="s">
        <v>62</v>
      </c>
      <c r="P8" s="423">
        <v>406.35</v>
      </c>
      <c r="Q8" s="424">
        <v>391.44</v>
      </c>
      <c r="R8" s="425">
        <v>3.81</v>
      </c>
      <c r="S8" s="423">
        <v>359.79</v>
      </c>
      <c r="T8" s="424">
        <v>335.84</v>
      </c>
      <c r="U8" s="425">
        <v>7.13</v>
      </c>
      <c r="V8" s="423">
        <v>403.98</v>
      </c>
      <c r="W8" s="424">
        <v>388.56</v>
      </c>
      <c r="X8" s="425">
        <v>3.97</v>
      </c>
      <c r="Y8" s="349"/>
      <c r="Z8" s="349"/>
      <c r="AA8" s="349" t="s">
        <v>63</v>
      </c>
      <c r="AB8" s="350">
        <v>7</v>
      </c>
      <c r="AC8" s="350">
        <v>7</v>
      </c>
      <c r="AD8" s="350">
        <v>7</v>
      </c>
      <c r="AE8" s="80">
        <v>7</v>
      </c>
      <c r="AF8" s="349"/>
      <c r="AG8" s="744" t="s">
        <v>64</v>
      </c>
      <c r="AH8" s="953">
        <v>78199</v>
      </c>
      <c r="AI8" s="361">
        <v>71668</v>
      </c>
      <c r="AJ8" s="1282">
        <v>9.11</v>
      </c>
      <c r="AK8" s="350"/>
      <c r="AL8" s="768" t="s">
        <v>65</v>
      </c>
      <c r="AM8" s="1616">
        <v>0</v>
      </c>
      <c r="AN8" s="112">
        <v>0</v>
      </c>
      <c r="AO8" s="112">
        <v>0</v>
      </c>
      <c r="AP8" s="1617">
        <v>0</v>
      </c>
      <c r="AQ8" s="112">
        <v>0</v>
      </c>
      <c r="AR8" s="112">
        <v>0</v>
      </c>
      <c r="AS8" s="112">
        <v>0</v>
      </c>
      <c r="AT8" s="1618">
        <v>0</v>
      </c>
      <c r="AU8" s="1619">
        <v>0</v>
      </c>
      <c r="AV8" s="1620">
        <v>0</v>
      </c>
      <c r="AW8" s="1615">
        <v>0</v>
      </c>
      <c r="AX8" s="349"/>
      <c r="AY8" s="349"/>
      <c r="AZ8" s="768" t="s">
        <v>65</v>
      </c>
      <c r="BA8" s="1616">
        <v>0</v>
      </c>
      <c r="BB8" s="112">
        <v>0</v>
      </c>
      <c r="BC8" s="112">
        <v>0</v>
      </c>
      <c r="BD8" s="1617">
        <v>0</v>
      </c>
      <c r="BE8" s="112">
        <v>0</v>
      </c>
      <c r="BF8" s="112">
        <v>0</v>
      </c>
      <c r="BG8" s="112">
        <v>0</v>
      </c>
      <c r="BH8" s="1618">
        <v>0</v>
      </c>
      <c r="BI8" s="1619">
        <v>0</v>
      </c>
      <c r="BJ8" s="1620">
        <v>0</v>
      </c>
      <c r="BK8" s="1615">
        <v>0</v>
      </c>
      <c r="BL8" s="90"/>
      <c r="BM8" s="586"/>
      <c r="BN8" s="1002"/>
      <c r="BO8" s="1001"/>
      <c r="BP8" s="847"/>
      <c r="BQ8" s="587"/>
      <c r="BR8" s="587"/>
      <c r="BS8" s="587"/>
      <c r="BT8" s="587"/>
      <c r="BU8" s="1215"/>
      <c r="BV8" s="1212"/>
      <c r="BW8" s="421"/>
      <c r="BX8" s="586"/>
      <c r="BY8" s="409"/>
      <c r="BZ8" s="370"/>
      <c r="CA8" s="370"/>
      <c r="CB8" s="370"/>
      <c r="CC8" s="370"/>
      <c r="CE8" s="562" t="s">
        <v>60</v>
      </c>
      <c r="CF8" s="563">
        <v>89933</v>
      </c>
      <c r="CG8" s="564">
        <v>86985</v>
      </c>
      <c r="CH8" s="565">
        <v>3.39</v>
      </c>
      <c r="CI8" s="575"/>
      <c r="CJ8" s="575"/>
      <c r="CK8" s="411" t="s">
        <v>61</v>
      </c>
      <c r="CL8" s="82">
        <v>89</v>
      </c>
      <c r="CM8" s="83">
        <v>15</v>
      </c>
      <c r="CN8" s="84">
        <v>39</v>
      </c>
      <c r="CO8" s="88">
        <v>143</v>
      </c>
      <c r="CP8" s="86">
        <v>146</v>
      </c>
      <c r="CQ8" s="578">
        <v>-2.0499999999999998</v>
      </c>
      <c r="CR8" s="349"/>
      <c r="CS8" s="422" t="s">
        <v>62</v>
      </c>
      <c r="CT8" s="423">
        <v>542.45000000000005</v>
      </c>
      <c r="CU8" s="424">
        <v>523.79999999999995</v>
      </c>
      <c r="CV8" s="425">
        <v>3.56</v>
      </c>
      <c r="CW8" s="423">
        <v>489.48</v>
      </c>
      <c r="CX8" s="424">
        <v>482.74</v>
      </c>
      <c r="CY8" s="425">
        <v>1.4</v>
      </c>
      <c r="CZ8" s="423">
        <v>538.29</v>
      </c>
      <c r="DA8" s="424">
        <v>520.83000000000004</v>
      </c>
      <c r="DB8" s="425">
        <v>3.35</v>
      </c>
      <c r="DC8" s="349"/>
      <c r="DD8" s="349"/>
      <c r="DE8" s="349" t="s">
        <v>63</v>
      </c>
      <c r="DF8" s="350">
        <v>7</v>
      </c>
      <c r="DG8" s="350">
        <v>7</v>
      </c>
      <c r="DH8" s="350">
        <v>7</v>
      </c>
      <c r="DI8" s="80">
        <v>7</v>
      </c>
      <c r="DJ8" s="349"/>
      <c r="DK8" s="744" t="s">
        <v>64</v>
      </c>
      <c r="DL8" s="953">
        <v>69843</v>
      </c>
      <c r="DM8" s="357">
        <v>64793</v>
      </c>
      <c r="DN8" s="1282">
        <v>7.79</v>
      </c>
      <c r="DO8" s="350"/>
      <c r="DP8" s="768" t="s">
        <v>65</v>
      </c>
      <c r="DQ8" s="1616">
        <v>0</v>
      </c>
      <c r="DR8" s="112">
        <v>0</v>
      </c>
      <c r="DS8" s="112">
        <v>0</v>
      </c>
      <c r="DT8" s="1617">
        <v>0</v>
      </c>
      <c r="DU8" s="112">
        <v>0</v>
      </c>
      <c r="DV8" s="112">
        <v>0</v>
      </c>
      <c r="DW8" s="112">
        <v>0</v>
      </c>
      <c r="DX8" s="1618">
        <v>0</v>
      </c>
      <c r="DY8" s="102">
        <v>0</v>
      </c>
      <c r="DZ8" s="1620">
        <v>0</v>
      </c>
      <c r="EA8" s="1615">
        <v>0</v>
      </c>
      <c r="EB8" s="349"/>
      <c r="EC8" s="349"/>
      <c r="ED8" s="768" t="s">
        <v>65</v>
      </c>
      <c r="EE8" s="1616">
        <v>0</v>
      </c>
      <c r="EF8" s="112">
        <v>0</v>
      </c>
      <c r="EG8" s="112">
        <v>0</v>
      </c>
      <c r="EH8" s="1617">
        <v>0</v>
      </c>
      <c r="EI8" s="112">
        <v>0</v>
      </c>
      <c r="EJ8" s="112">
        <v>0</v>
      </c>
      <c r="EK8" s="112">
        <v>0</v>
      </c>
      <c r="EL8" s="1618">
        <v>0</v>
      </c>
      <c r="EM8" s="102">
        <v>0</v>
      </c>
      <c r="EN8" s="1620">
        <v>0</v>
      </c>
      <c r="EO8" s="1615">
        <v>0</v>
      </c>
      <c r="EP8" s="90"/>
      <c r="EQ8" s="586"/>
      <c r="ER8" s="587"/>
      <c r="ES8" s="587"/>
      <c r="ET8" s="587"/>
      <c r="EU8" s="587"/>
      <c r="EV8" s="587"/>
      <c r="EW8" s="587"/>
      <c r="EX8" s="587"/>
      <c r="EY8" s="587"/>
      <c r="EZ8" s="587"/>
      <c r="FA8" s="587"/>
      <c r="FB8" s="587"/>
      <c r="FC8" s="587"/>
      <c r="FD8" s="370"/>
      <c r="FE8" s="370"/>
      <c r="FF8" s="370"/>
      <c r="FG8" s="370"/>
      <c r="FI8" s="562" t="s">
        <v>60</v>
      </c>
      <c r="FJ8" s="563">
        <v>71505</v>
      </c>
      <c r="FK8" s="564">
        <v>68559</v>
      </c>
      <c r="FL8" s="565">
        <v>4.3</v>
      </c>
      <c r="FM8" s="575"/>
      <c r="FN8" s="575"/>
      <c r="FO8" s="411" t="s">
        <v>61</v>
      </c>
      <c r="FP8" s="161">
        <v>19</v>
      </c>
      <c r="FQ8" s="162">
        <v>24</v>
      </c>
      <c r="FR8" s="163">
        <v>17</v>
      </c>
      <c r="FS8" s="167">
        <v>60</v>
      </c>
      <c r="FT8" s="165">
        <v>51</v>
      </c>
      <c r="FU8" s="578">
        <v>17.649999999999999</v>
      </c>
      <c r="FV8" s="754"/>
      <c r="FW8" s="422" t="s">
        <v>62</v>
      </c>
      <c r="FX8" s="423">
        <v>381.43</v>
      </c>
      <c r="FY8" s="424">
        <v>363.54</v>
      </c>
      <c r="FZ8" s="425">
        <v>4.92</v>
      </c>
      <c r="GA8" s="423">
        <v>272.98</v>
      </c>
      <c r="GB8" s="424">
        <v>264.25</v>
      </c>
      <c r="GC8" s="425">
        <v>3.3</v>
      </c>
      <c r="GD8" s="423">
        <v>378.38</v>
      </c>
      <c r="GE8" s="424">
        <v>360.87</v>
      </c>
      <c r="GF8" s="425">
        <v>4.8499999999999996</v>
      </c>
      <c r="GG8" s="754"/>
      <c r="GH8" s="754"/>
      <c r="GI8" s="754" t="s">
        <v>63</v>
      </c>
      <c r="GJ8" s="755">
        <v>7</v>
      </c>
      <c r="GK8" s="755">
        <v>7</v>
      </c>
      <c r="GL8" s="755">
        <v>7</v>
      </c>
      <c r="GM8" s="159">
        <v>7</v>
      </c>
      <c r="GN8" s="754"/>
      <c r="GO8" s="744" t="s">
        <v>64</v>
      </c>
      <c r="GP8" s="954">
        <v>55748</v>
      </c>
      <c r="GQ8" s="806">
        <v>52284</v>
      </c>
      <c r="GR8" s="1282">
        <v>6.63</v>
      </c>
      <c r="GS8" s="755"/>
      <c r="GT8" s="768" t="s">
        <v>65</v>
      </c>
      <c r="GU8" s="1223">
        <v>0</v>
      </c>
      <c r="GV8" s="191">
        <v>0</v>
      </c>
      <c r="GW8" s="191">
        <v>0</v>
      </c>
      <c r="GX8" s="1224">
        <v>0</v>
      </c>
      <c r="GY8" s="191">
        <v>0</v>
      </c>
      <c r="GZ8" s="191">
        <v>0</v>
      </c>
      <c r="HA8" s="191">
        <v>0</v>
      </c>
      <c r="HB8" s="1225">
        <v>0</v>
      </c>
      <c r="HC8" s="181">
        <v>0</v>
      </c>
      <c r="HD8" s="1226">
        <v>0</v>
      </c>
      <c r="HE8" s="1227">
        <v>0</v>
      </c>
      <c r="HF8" s="754"/>
      <c r="HG8" s="754"/>
      <c r="HH8" s="768" t="s">
        <v>65</v>
      </c>
      <c r="HI8" s="1223">
        <v>0</v>
      </c>
      <c r="HJ8" s="191">
        <v>0</v>
      </c>
      <c r="HK8" s="191">
        <v>0</v>
      </c>
      <c r="HL8" s="1224">
        <v>0</v>
      </c>
      <c r="HM8" s="191">
        <v>0</v>
      </c>
      <c r="HN8" s="191">
        <v>0</v>
      </c>
      <c r="HO8" s="191">
        <v>0</v>
      </c>
      <c r="HP8" s="1225">
        <v>0</v>
      </c>
      <c r="HQ8" s="181">
        <v>0</v>
      </c>
      <c r="HR8" s="1226">
        <v>0</v>
      </c>
      <c r="HS8" s="1227">
        <v>0</v>
      </c>
      <c r="HT8" s="169"/>
      <c r="HU8" s="586"/>
      <c r="HV8" s="1002"/>
      <c r="HW8" s="1001"/>
      <c r="HX8" s="847"/>
      <c r="HY8" s="587"/>
      <c r="HZ8" s="587"/>
      <c r="IA8" s="587"/>
      <c r="IB8" s="587"/>
      <c r="IC8" s="1215"/>
      <c r="ID8" s="1212"/>
      <c r="IE8" s="421"/>
      <c r="IF8" s="586"/>
      <c r="IG8" s="409"/>
      <c r="IH8" s="370"/>
      <c r="II8" s="370"/>
      <c r="IJ8" s="370"/>
      <c r="IK8" s="370"/>
      <c r="IM8" s="562" t="s">
        <v>60</v>
      </c>
      <c r="IN8" s="563">
        <v>82166</v>
      </c>
      <c r="IO8" s="564">
        <v>75824</v>
      </c>
      <c r="IP8" s="565">
        <v>8.36</v>
      </c>
      <c r="IQ8" s="575"/>
      <c r="IR8" s="575"/>
      <c r="IS8" s="411" t="s">
        <v>61</v>
      </c>
      <c r="IT8" s="161">
        <v>19</v>
      </c>
      <c r="IU8" s="162">
        <v>39</v>
      </c>
      <c r="IV8" s="163">
        <v>37</v>
      </c>
      <c r="IW8" s="167">
        <v>95</v>
      </c>
      <c r="IX8" s="165">
        <v>64</v>
      </c>
      <c r="IY8" s="578">
        <v>48.44</v>
      </c>
      <c r="IZ8" s="754"/>
      <c r="JA8" s="422" t="s">
        <v>62</v>
      </c>
      <c r="JB8" s="423">
        <v>384.99</v>
      </c>
      <c r="JC8" s="424">
        <v>350.64</v>
      </c>
      <c r="JD8" s="425">
        <v>9.8000000000000007</v>
      </c>
      <c r="JE8" s="423">
        <v>266.61</v>
      </c>
      <c r="JF8" s="424">
        <v>252.48</v>
      </c>
      <c r="JG8" s="425">
        <v>5.6</v>
      </c>
      <c r="JH8" s="423">
        <v>375.62</v>
      </c>
      <c r="JI8" s="424">
        <v>342.46</v>
      </c>
      <c r="JJ8" s="425">
        <v>9.68</v>
      </c>
      <c r="JK8" s="754"/>
      <c r="JL8" s="754"/>
      <c r="JM8" s="754" t="s">
        <v>63</v>
      </c>
      <c r="JN8" s="755">
        <v>7</v>
      </c>
      <c r="JO8" s="755">
        <v>7</v>
      </c>
      <c r="JP8" s="755">
        <v>7</v>
      </c>
      <c r="JQ8" s="159">
        <v>7</v>
      </c>
      <c r="JR8" s="754"/>
      <c r="JS8" s="744" t="s">
        <v>64</v>
      </c>
      <c r="JT8" s="954">
        <v>59159</v>
      </c>
      <c r="JU8" s="806">
        <v>54455</v>
      </c>
      <c r="JV8" s="1282">
        <v>8.64</v>
      </c>
      <c r="JW8" s="755"/>
      <c r="JX8" s="768" t="s">
        <v>65</v>
      </c>
      <c r="JY8" s="1223">
        <v>0</v>
      </c>
      <c r="JZ8" s="191">
        <v>0</v>
      </c>
      <c r="KA8" s="191">
        <v>0</v>
      </c>
      <c r="KB8" s="1224">
        <v>0</v>
      </c>
      <c r="KC8" s="191">
        <v>0</v>
      </c>
      <c r="KD8" s="191">
        <v>0</v>
      </c>
      <c r="KE8" s="191">
        <v>0</v>
      </c>
      <c r="KF8" s="1225">
        <v>0</v>
      </c>
      <c r="KG8" s="181">
        <v>0</v>
      </c>
      <c r="KH8" s="1226">
        <v>0</v>
      </c>
      <c r="KI8" s="1227">
        <v>0</v>
      </c>
      <c r="KJ8" s="754"/>
      <c r="KK8" s="754"/>
      <c r="KL8" s="768" t="s">
        <v>65</v>
      </c>
      <c r="KM8" s="1223">
        <v>0</v>
      </c>
      <c r="KN8" s="191">
        <v>0</v>
      </c>
      <c r="KO8" s="191">
        <v>0</v>
      </c>
      <c r="KP8" s="1224">
        <v>0</v>
      </c>
      <c r="KQ8" s="191">
        <v>0</v>
      </c>
      <c r="KR8" s="191">
        <v>0</v>
      </c>
      <c r="KS8" s="191">
        <v>0</v>
      </c>
      <c r="KT8" s="1225">
        <v>0</v>
      </c>
      <c r="KU8" s="181">
        <v>0</v>
      </c>
      <c r="KV8" s="1226">
        <v>0</v>
      </c>
      <c r="KW8" s="1227">
        <v>0</v>
      </c>
      <c r="KX8" s="169"/>
      <c r="KY8" s="586"/>
      <c r="KZ8" s="1002"/>
      <c r="LA8" s="1001"/>
      <c r="LB8" s="847"/>
      <c r="LC8" s="587"/>
      <c r="LD8" s="587"/>
      <c r="LE8" s="587"/>
      <c r="LF8" s="587"/>
      <c r="LG8" s="1215"/>
      <c r="LH8" s="1212"/>
      <c r="LI8" s="421"/>
      <c r="LJ8" s="586"/>
      <c r="LK8" s="409"/>
      <c r="LL8" s="370"/>
      <c r="LM8" s="370"/>
      <c r="LN8" s="370"/>
      <c r="LO8" s="370"/>
      <c r="LQ8" s="562" t="s">
        <v>60</v>
      </c>
      <c r="LR8" s="563">
        <v>328895</v>
      </c>
      <c r="LS8" s="564">
        <v>309630</v>
      </c>
      <c r="LT8" s="517">
        <v>6.22</v>
      </c>
      <c r="LU8" s="600"/>
      <c r="LV8" s="600"/>
      <c r="LW8" s="411" t="s">
        <v>61</v>
      </c>
      <c r="LX8" s="563">
        <v>464</v>
      </c>
      <c r="LY8" s="902">
        <v>419</v>
      </c>
      <c r="LZ8" s="903">
        <v>10.74</v>
      </c>
      <c r="MA8" s="349"/>
      <c r="MB8" s="422" t="s">
        <v>62</v>
      </c>
      <c r="MC8" s="423">
        <v>432.65</v>
      </c>
      <c r="MD8" s="1856">
        <v>413.9</v>
      </c>
      <c r="ME8" s="746">
        <v>4.53</v>
      </c>
      <c r="MF8" s="423">
        <v>363.17</v>
      </c>
      <c r="MG8" s="1856">
        <v>351.69</v>
      </c>
      <c r="MH8" s="746">
        <v>3.26</v>
      </c>
      <c r="MI8" s="423">
        <v>428.35</v>
      </c>
      <c r="MJ8" s="1859">
        <v>410.11</v>
      </c>
      <c r="MK8" s="746">
        <v>4.45</v>
      </c>
      <c r="ML8" s="385"/>
      <c r="MM8" s="385"/>
      <c r="MN8" s="385" t="s">
        <v>63</v>
      </c>
      <c r="MO8" s="1284">
        <v>7</v>
      </c>
      <c r="MP8" s="1284">
        <v>7</v>
      </c>
      <c r="MQ8" s="1284">
        <v>7</v>
      </c>
      <c r="MR8" s="1284">
        <v>7</v>
      </c>
      <c r="MS8" s="1284">
        <v>7</v>
      </c>
      <c r="MT8" s="891"/>
      <c r="MU8" s="744" t="s">
        <v>64</v>
      </c>
      <c r="MV8" s="905">
        <v>262949</v>
      </c>
      <c r="MW8" s="906">
        <v>243200</v>
      </c>
      <c r="MX8" s="1283">
        <v>8.1199999999999992</v>
      </c>
      <c r="MY8" s="901"/>
      <c r="MZ8" s="768" t="s">
        <v>65</v>
      </c>
      <c r="NA8" s="1240">
        <v>0</v>
      </c>
      <c r="NB8" s="1241">
        <v>0</v>
      </c>
      <c r="NC8" s="1241">
        <v>0</v>
      </c>
      <c r="ND8" s="1242">
        <v>0</v>
      </c>
      <c r="NE8" s="1241">
        <v>0</v>
      </c>
      <c r="NF8" s="1241">
        <v>0</v>
      </c>
      <c r="NG8" s="1241">
        <v>0</v>
      </c>
      <c r="NH8" s="1243">
        <v>0</v>
      </c>
      <c r="NI8" s="1338">
        <v>0</v>
      </c>
      <c r="NJ8" s="1244">
        <v>0</v>
      </c>
      <c r="NK8" s="1351">
        <v>0</v>
      </c>
      <c r="NL8" s="1238"/>
      <c r="NM8" s="1238"/>
      <c r="NN8" s="1239" t="s">
        <v>65</v>
      </c>
      <c r="NO8" s="1240">
        <v>0</v>
      </c>
      <c r="NP8" s="1241">
        <v>0</v>
      </c>
      <c r="NQ8" s="1241">
        <v>0</v>
      </c>
      <c r="NR8" s="1242">
        <v>0</v>
      </c>
      <c r="NS8" s="1241">
        <v>0</v>
      </c>
      <c r="NT8" s="1241">
        <v>0</v>
      </c>
      <c r="NU8" s="1241">
        <v>0</v>
      </c>
      <c r="NV8" s="1243">
        <v>0</v>
      </c>
      <c r="NW8" s="1338">
        <v>0</v>
      </c>
      <c r="NX8" s="1244">
        <v>0</v>
      </c>
      <c r="NY8" s="1351">
        <v>0</v>
      </c>
    </row>
    <row r="9" spans="1:392" ht="17.25" customHeight="1">
      <c r="A9" s="566" t="s">
        <v>40</v>
      </c>
      <c r="B9" s="567">
        <v>13685</v>
      </c>
      <c r="C9" s="568">
        <v>12926</v>
      </c>
      <c r="D9" s="569">
        <v>5.87</v>
      </c>
      <c r="E9" s="575"/>
      <c r="F9" s="575"/>
      <c r="G9" s="411" t="s">
        <v>66</v>
      </c>
      <c r="H9" s="82">
        <v>81</v>
      </c>
      <c r="I9" s="83">
        <v>59</v>
      </c>
      <c r="J9" s="84">
        <v>109</v>
      </c>
      <c r="K9" s="88">
        <v>249</v>
      </c>
      <c r="L9" s="86">
        <v>236</v>
      </c>
      <c r="M9" s="578">
        <v>5.51</v>
      </c>
      <c r="N9" s="349"/>
      <c r="O9" s="422" t="s">
        <v>67</v>
      </c>
      <c r="P9" s="423">
        <v>243.08</v>
      </c>
      <c r="Q9" s="424">
        <v>230.1</v>
      </c>
      <c r="R9" s="425">
        <v>5.64</v>
      </c>
      <c r="S9" s="423">
        <v>125.41</v>
      </c>
      <c r="T9" s="424">
        <v>119.1</v>
      </c>
      <c r="U9" s="425">
        <v>5.3</v>
      </c>
      <c r="V9" s="423">
        <v>237.1</v>
      </c>
      <c r="W9" s="424">
        <v>224.35</v>
      </c>
      <c r="X9" s="425">
        <v>5.68</v>
      </c>
      <c r="Y9" s="349"/>
      <c r="Z9" s="349"/>
      <c r="AA9" s="349" t="s">
        <v>68</v>
      </c>
      <c r="AB9" s="350">
        <v>1</v>
      </c>
      <c r="AC9" s="350">
        <v>1</v>
      </c>
      <c r="AD9" s="350">
        <v>1</v>
      </c>
      <c r="AE9" s="80">
        <v>1</v>
      </c>
      <c r="AF9" s="349"/>
      <c r="AG9" s="744" t="s">
        <v>216</v>
      </c>
      <c r="AH9" s="959">
        <v>1.91</v>
      </c>
      <c r="AI9" s="362">
        <v>1.85</v>
      </c>
      <c r="AJ9" s="1282">
        <v>0.06</v>
      </c>
      <c r="AK9" s="363"/>
      <c r="AL9" s="768" t="s">
        <v>70</v>
      </c>
      <c r="AM9" s="1616">
        <v>0</v>
      </c>
      <c r="AN9" s="112">
        <v>0</v>
      </c>
      <c r="AO9" s="112">
        <v>0</v>
      </c>
      <c r="AP9" s="1617">
        <v>0</v>
      </c>
      <c r="AQ9" s="112">
        <v>0</v>
      </c>
      <c r="AR9" s="112">
        <v>0</v>
      </c>
      <c r="AS9" s="112">
        <v>0</v>
      </c>
      <c r="AT9" s="1618">
        <v>0</v>
      </c>
      <c r="AU9" s="1619">
        <v>0</v>
      </c>
      <c r="AV9" s="1620">
        <v>0</v>
      </c>
      <c r="AW9" s="1615">
        <v>0</v>
      </c>
      <c r="AX9" s="349"/>
      <c r="AY9" s="349"/>
      <c r="AZ9" s="768" t="s">
        <v>70</v>
      </c>
      <c r="BA9" s="1616">
        <v>0</v>
      </c>
      <c r="BB9" s="112">
        <v>0</v>
      </c>
      <c r="BC9" s="112">
        <v>0</v>
      </c>
      <c r="BD9" s="1617">
        <v>0</v>
      </c>
      <c r="BE9" s="112">
        <v>0</v>
      </c>
      <c r="BF9" s="112">
        <v>0</v>
      </c>
      <c r="BG9" s="112">
        <v>0</v>
      </c>
      <c r="BH9" s="1618">
        <v>0</v>
      </c>
      <c r="BI9" s="1619">
        <v>0</v>
      </c>
      <c r="BJ9" s="1620">
        <v>0</v>
      </c>
      <c r="BK9" s="1615">
        <v>0</v>
      </c>
      <c r="BL9" s="90"/>
      <c r="BM9" s="1004"/>
      <c r="BN9" s="1004"/>
      <c r="BO9" s="1001"/>
      <c r="BP9" s="847"/>
      <c r="BQ9" s="587"/>
      <c r="BR9" s="587"/>
      <c r="BS9" s="587"/>
      <c r="BT9" s="587"/>
      <c r="BU9" s="1215"/>
      <c r="BV9" s="1212"/>
      <c r="BW9" s="421"/>
      <c r="BX9" s="586"/>
      <c r="BY9" s="409"/>
      <c r="BZ9" s="370"/>
      <c r="CA9" s="370"/>
      <c r="CB9" s="370"/>
      <c r="CC9" s="370"/>
      <c r="CE9" s="566" t="s">
        <v>40</v>
      </c>
      <c r="CF9" s="567">
        <v>11892</v>
      </c>
      <c r="CG9" s="568">
        <v>10743</v>
      </c>
      <c r="CH9" s="569">
        <v>10.7</v>
      </c>
      <c r="CI9" s="575"/>
      <c r="CJ9" s="575"/>
      <c r="CK9" s="411" t="s">
        <v>66</v>
      </c>
      <c r="CL9" s="82">
        <v>79</v>
      </c>
      <c r="CM9" s="83">
        <v>42</v>
      </c>
      <c r="CN9" s="84">
        <v>116</v>
      </c>
      <c r="CO9" s="88">
        <v>237</v>
      </c>
      <c r="CP9" s="86">
        <v>227</v>
      </c>
      <c r="CQ9" s="578">
        <v>4.41</v>
      </c>
      <c r="CR9" s="349"/>
      <c r="CS9" s="422" t="s">
        <v>67</v>
      </c>
      <c r="CT9" s="423">
        <v>242.68</v>
      </c>
      <c r="CU9" s="424">
        <v>237.29</v>
      </c>
      <c r="CV9" s="425">
        <v>2.27</v>
      </c>
      <c r="CW9" s="423">
        <v>133.54</v>
      </c>
      <c r="CX9" s="424">
        <v>128.69999999999999</v>
      </c>
      <c r="CY9" s="425">
        <v>3.76</v>
      </c>
      <c r="CZ9" s="423">
        <v>234.1</v>
      </c>
      <c r="DA9" s="424">
        <v>229.43</v>
      </c>
      <c r="DB9" s="425">
        <v>2.04</v>
      </c>
      <c r="DC9" s="349"/>
      <c r="DD9" s="349"/>
      <c r="DE9" s="349" t="s">
        <v>68</v>
      </c>
      <c r="DF9" s="350">
        <v>1</v>
      </c>
      <c r="DG9" s="350">
        <v>1</v>
      </c>
      <c r="DH9" s="350">
        <v>1</v>
      </c>
      <c r="DI9" s="80">
        <v>1</v>
      </c>
      <c r="DJ9" s="349"/>
      <c r="DK9" s="744" t="s">
        <v>216</v>
      </c>
      <c r="DL9" s="959">
        <v>2.06</v>
      </c>
      <c r="DM9" s="357">
        <v>1.98</v>
      </c>
      <c r="DN9" s="1282">
        <v>0.08</v>
      </c>
      <c r="DO9" s="363"/>
      <c r="DP9" s="768" t="s">
        <v>70</v>
      </c>
      <c r="DQ9" s="1616">
        <v>0</v>
      </c>
      <c r="DR9" s="112">
        <v>0</v>
      </c>
      <c r="DS9" s="112">
        <v>0</v>
      </c>
      <c r="DT9" s="1617">
        <v>0</v>
      </c>
      <c r="DU9" s="112">
        <v>0</v>
      </c>
      <c r="DV9" s="112">
        <v>0</v>
      </c>
      <c r="DW9" s="112">
        <v>0</v>
      </c>
      <c r="DX9" s="1618">
        <v>0</v>
      </c>
      <c r="DY9" s="102">
        <v>0</v>
      </c>
      <c r="DZ9" s="1620">
        <v>0</v>
      </c>
      <c r="EA9" s="1615">
        <v>0</v>
      </c>
      <c r="EB9" s="349"/>
      <c r="EC9" s="349"/>
      <c r="ED9" s="768" t="s">
        <v>70</v>
      </c>
      <c r="EE9" s="1616">
        <v>0</v>
      </c>
      <c r="EF9" s="112">
        <v>0</v>
      </c>
      <c r="EG9" s="112">
        <v>0</v>
      </c>
      <c r="EH9" s="1617">
        <v>0</v>
      </c>
      <c r="EI9" s="112">
        <v>0</v>
      </c>
      <c r="EJ9" s="112">
        <v>0</v>
      </c>
      <c r="EK9" s="112">
        <v>0</v>
      </c>
      <c r="EL9" s="1618">
        <v>0</v>
      </c>
      <c r="EM9" s="102">
        <v>0</v>
      </c>
      <c r="EN9" s="1620">
        <v>0</v>
      </c>
      <c r="EO9" s="1615">
        <v>0</v>
      </c>
      <c r="EP9" s="90"/>
      <c r="EQ9" s="1004"/>
      <c r="ER9" s="587"/>
      <c r="ES9" s="587"/>
      <c r="ET9" s="587"/>
      <c r="EU9" s="587"/>
      <c r="EV9" s="587"/>
      <c r="EW9" s="587"/>
      <c r="EX9" s="587"/>
      <c r="EY9" s="587"/>
      <c r="EZ9" s="587"/>
      <c r="FA9" s="587"/>
      <c r="FB9" s="587"/>
      <c r="FC9" s="587"/>
      <c r="FD9" s="370"/>
      <c r="FE9" s="370"/>
      <c r="FF9" s="370"/>
      <c r="FG9" s="370"/>
      <c r="FI9" s="566" t="s">
        <v>40</v>
      </c>
      <c r="FJ9" s="567">
        <v>6970</v>
      </c>
      <c r="FK9" s="568">
        <v>6881</v>
      </c>
      <c r="FL9" s="569">
        <v>1.29</v>
      </c>
      <c r="FM9" s="575"/>
      <c r="FN9" s="575"/>
      <c r="FO9" s="411" t="s">
        <v>66</v>
      </c>
      <c r="FP9" s="161">
        <v>21</v>
      </c>
      <c r="FQ9" s="162">
        <v>21</v>
      </c>
      <c r="FR9" s="163">
        <v>10</v>
      </c>
      <c r="FS9" s="167">
        <v>52</v>
      </c>
      <c r="FT9" s="165">
        <v>44</v>
      </c>
      <c r="FU9" s="578">
        <v>18.18</v>
      </c>
      <c r="FV9" s="754"/>
      <c r="FW9" s="422" t="s">
        <v>67</v>
      </c>
      <c r="FX9" s="423">
        <v>210.01</v>
      </c>
      <c r="FY9" s="424">
        <v>197.94</v>
      </c>
      <c r="FZ9" s="425">
        <v>6.1</v>
      </c>
      <c r="GA9" s="423">
        <v>129.91</v>
      </c>
      <c r="GB9" s="424">
        <v>120.44</v>
      </c>
      <c r="GC9" s="425">
        <v>7.86</v>
      </c>
      <c r="GD9" s="423">
        <v>207.77</v>
      </c>
      <c r="GE9" s="424">
        <v>195.85</v>
      </c>
      <c r="GF9" s="425">
        <v>6.09</v>
      </c>
      <c r="GG9" s="754"/>
      <c r="GH9" s="754"/>
      <c r="GI9" s="754" t="s">
        <v>68</v>
      </c>
      <c r="GJ9" s="755">
        <v>1</v>
      </c>
      <c r="GK9" s="755">
        <v>1</v>
      </c>
      <c r="GL9" s="755">
        <v>1</v>
      </c>
      <c r="GM9" s="159">
        <v>1</v>
      </c>
      <c r="GN9" s="754"/>
      <c r="GO9" s="744" t="s">
        <v>216</v>
      </c>
      <c r="GP9" s="960">
        <v>2.17</v>
      </c>
      <c r="GQ9" s="748">
        <v>2.06</v>
      </c>
      <c r="GR9" s="1282">
        <v>0.11</v>
      </c>
      <c r="GS9" s="807"/>
      <c r="GT9" s="768" t="s">
        <v>70</v>
      </c>
      <c r="GU9" s="1223">
        <v>0</v>
      </c>
      <c r="GV9" s="191">
        <v>0</v>
      </c>
      <c r="GW9" s="191">
        <v>0</v>
      </c>
      <c r="GX9" s="1224">
        <v>0</v>
      </c>
      <c r="GY9" s="191">
        <v>0</v>
      </c>
      <c r="GZ9" s="191">
        <v>0</v>
      </c>
      <c r="HA9" s="191">
        <v>0</v>
      </c>
      <c r="HB9" s="1225">
        <v>0</v>
      </c>
      <c r="HC9" s="181">
        <v>0</v>
      </c>
      <c r="HD9" s="1226">
        <v>0</v>
      </c>
      <c r="HE9" s="1227">
        <v>0</v>
      </c>
      <c r="HF9" s="754"/>
      <c r="HG9" s="754"/>
      <c r="HH9" s="768" t="s">
        <v>70</v>
      </c>
      <c r="HI9" s="1223">
        <v>0</v>
      </c>
      <c r="HJ9" s="191">
        <v>0</v>
      </c>
      <c r="HK9" s="191">
        <v>0</v>
      </c>
      <c r="HL9" s="1224">
        <v>0</v>
      </c>
      <c r="HM9" s="191">
        <v>0</v>
      </c>
      <c r="HN9" s="191">
        <v>0</v>
      </c>
      <c r="HO9" s="191">
        <v>0</v>
      </c>
      <c r="HP9" s="1225">
        <v>0</v>
      </c>
      <c r="HQ9" s="181">
        <v>0</v>
      </c>
      <c r="HR9" s="1226">
        <v>0</v>
      </c>
      <c r="HS9" s="1227">
        <v>0</v>
      </c>
      <c r="HT9" s="169"/>
      <c r="HU9" s="1004"/>
      <c r="HV9" s="1004"/>
      <c r="HW9" s="1001"/>
      <c r="HX9" s="847"/>
      <c r="HY9" s="587"/>
      <c r="HZ9" s="587"/>
      <c r="IA9" s="587"/>
      <c r="IB9" s="587"/>
      <c r="IC9" s="1215"/>
      <c r="ID9" s="1212"/>
      <c r="IE9" s="421"/>
      <c r="IF9" s="586"/>
      <c r="IG9" s="409"/>
      <c r="IH9" s="370"/>
      <c r="II9" s="370"/>
      <c r="IJ9" s="370"/>
      <c r="IK9" s="370"/>
      <c r="IM9" s="566" t="s">
        <v>40</v>
      </c>
      <c r="IN9" s="567">
        <v>12603</v>
      </c>
      <c r="IO9" s="568">
        <v>11338</v>
      </c>
      <c r="IP9" s="569">
        <v>11.16</v>
      </c>
      <c r="IQ9" s="575"/>
      <c r="IR9" s="575"/>
      <c r="IS9" s="411" t="s">
        <v>66</v>
      </c>
      <c r="IT9" s="161">
        <v>57</v>
      </c>
      <c r="IU9" s="162">
        <v>68</v>
      </c>
      <c r="IV9" s="163">
        <v>49</v>
      </c>
      <c r="IW9" s="167">
        <v>174</v>
      </c>
      <c r="IX9" s="165">
        <v>156</v>
      </c>
      <c r="IY9" s="578">
        <v>11.54</v>
      </c>
      <c r="IZ9" s="754"/>
      <c r="JA9" s="422" t="s">
        <v>67</v>
      </c>
      <c r="JB9" s="423">
        <v>219.44</v>
      </c>
      <c r="JC9" s="424">
        <v>204.81</v>
      </c>
      <c r="JD9" s="425">
        <v>7.14</v>
      </c>
      <c r="JE9" s="423">
        <v>102.3</v>
      </c>
      <c r="JF9" s="424">
        <v>93.64</v>
      </c>
      <c r="JG9" s="425">
        <v>9.25</v>
      </c>
      <c r="JH9" s="423">
        <v>210.17</v>
      </c>
      <c r="JI9" s="424">
        <v>195.54</v>
      </c>
      <c r="JJ9" s="425">
        <v>7.48</v>
      </c>
      <c r="JK9" s="754"/>
      <c r="JL9" s="754"/>
      <c r="JM9" s="754" t="s">
        <v>68</v>
      </c>
      <c r="JN9" s="755">
        <v>1</v>
      </c>
      <c r="JO9" s="755">
        <v>1</v>
      </c>
      <c r="JP9" s="755">
        <v>1</v>
      </c>
      <c r="JQ9" s="159">
        <v>1</v>
      </c>
      <c r="JR9" s="754"/>
      <c r="JS9" s="744" t="s">
        <v>216</v>
      </c>
      <c r="JT9" s="960">
        <v>2.2999999999999998</v>
      </c>
      <c r="JU9" s="748">
        <v>2.12</v>
      </c>
      <c r="JV9" s="1282">
        <v>0.18</v>
      </c>
      <c r="JW9" s="807"/>
      <c r="JX9" s="768" t="s">
        <v>70</v>
      </c>
      <c r="JY9" s="1223">
        <v>0</v>
      </c>
      <c r="JZ9" s="191">
        <v>0</v>
      </c>
      <c r="KA9" s="191">
        <v>0</v>
      </c>
      <c r="KB9" s="1224">
        <v>0</v>
      </c>
      <c r="KC9" s="191">
        <v>0</v>
      </c>
      <c r="KD9" s="191">
        <v>0</v>
      </c>
      <c r="KE9" s="191">
        <v>0</v>
      </c>
      <c r="KF9" s="1225">
        <v>0</v>
      </c>
      <c r="KG9" s="181">
        <v>0</v>
      </c>
      <c r="KH9" s="1226">
        <v>0</v>
      </c>
      <c r="KI9" s="1227">
        <v>0</v>
      </c>
      <c r="KJ9" s="754"/>
      <c r="KK9" s="754"/>
      <c r="KL9" s="768" t="s">
        <v>70</v>
      </c>
      <c r="KM9" s="1223">
        <v>0</v>
      </c>
      <c r="KN9" s="191">
        <v>0</v>
      </c>
      <c r="KO9" s="191">
        <v>0</v>
      </c>
      <c r="KP9" s="1224">
        <v>0</v>
      </c>
      <c r="KQ9" s="191">
        <v>0</v>
      </c>
      <c r="KR9" s="191">
        <v>0</v>
      </c>
      <c r="KS9" s="191">
        <v>0</v>
      </c>
      <c r="KT9" s="1225">
        <v>0</v>
      </c>
      <c r="KU9" s="181">
        <v>0</v>
      </c>
      <c r="KV9" s="1226">
        <v>0</v>
      </c>
      <c r="KW9" s="1227">
        <v>0</v>
      </c>
      <c r="KX9" s="169"/>
      <c r="KY9" s="1004"/>
      <c r="KZ9" s="1004"/>
      <c r="LA9" s="1001"/>
      <c r="LB9" s="847"/>
      <c r="LC9" s="587"/>
      <c r="LD9" s="587"/>
      <c r="LE9" s="587"/>
      <c r="LF9" s="587"/>
      <c r="LG9" s="1215"/>
      <c r="LH9" s="1212"/>
      <c r="LI9" s="421"/>
      <c r="LJ9" s="586"/>
      <c r="LK9" s="409"/>
      <c r="LL9" s="370"/>
      <c r="LM9" s="370"/>
      <c r="LN9" s="370"/>
      <c r="LO9" s="370"/>
      <c r="LQ9" s="566" t="s">
        <v>40</v>
      </c>
      <c r="LR9" s="646">
        <v>45150</v>
      </c>
      <c r="LS9" s="883">
        <v>41888</v>
      </c>
      <c r="LT9" s="528">
        <v>7.79</v>
      </c>
      <c r="LU9" s="600"/>
      <c r="LV9" s="600"/>
      <c r="LW9" s="411" t="s">
        <v>66</v>
      </c>
      <c r="LX9" s="563">
        <v>712</v>
      </c>
      <c r="LY9" s="902">
        <v>663</v>
      </c>
      <c r="LZ9" s="903">
        <v>7.39</v>
      </c>
      <c r="MA9" s="349"/>
      <c r="MB9" s="422" t="s">
        <v>67</v>
      </c>
      <c r="MC9" s="423">
        <v>228.6</v>
      </c>
      <c r="MD9" s="1856">
        <v>217.86</v>
      </c>
      <c r="ME9" s="746">
        <v>4.93</v>
      </c>
      <c r="MF9" s="423">
        <v>120.22</v>
      </c>
      <c r="MG9" s="1856">
        <v>113.39</v>
      </c>
      <c r="MH9" s="746">
        <v>6.02</v>
      </c>
      <c r="MI9" s="423">
        <v>221.9</v>
      </c>
      <c r="MJ9" s="1859">
        <v>211.5</v>
      </c>
      <c r="MK9" s="746">
        <v>4.92</v>
      </c>
      <c r="ML9" s="385"/>
      <c r="MM9" s="385"/>
      <c r="MN9" s="385" t="s">
        <v>68</v>
      </c>
      <c r="MO9" s="1284">
        <v>1</v>
      </c>
      <c r="MP9" s="1284">
        <v>1</v>
      </c>
      <c r="MQ9" s="1284">
        <v>1</v>
      </c>
      <c r="MR9" s="1284">
        <v>1</v>
      </c>
      <c r="MS9" s="1284">
        <v>1</v>
      </c>
      <c r="MT9" s="891"/>
      <c r="MU9" s="744" t="s">
        <v>216</v>
      </c>
      <c r="MV9" s="912">
        <v>2.08</v>
      </c>
      <c r="MW9" s="910">
        <v>1.99</v>
      </c>
      <c r="MX9" s="1283">
        <v>0.09</v>
      </c>
      <c r="MY9" s="913"/>
      <c r="MZ9" s="768" t="s">
        <v>70</v>
      </c>
      <c r="NA9" s="1240">
        <v>0</v>
      </c>
      <c r="NB9" s="1241">
        <v>0</v>
      </c>
      <c r="NC9" s="1241">
        <v>0</v>
      </c>
      <c r="ND9" s="1242">
        <v>0</v>
      </c>
      <c r="NE9" s="1241">
        <v>0</v>
      </c>
      <c r="NF9" s="1241">
        <v>0</v>
      </c>
      <c r="NG9" s="1241">
        <v>0</v>
      </c>
      <c r="NH9" s="1243">
        <v>0</v>
      </c>
      <c r="NI9" s="1338">
        <v>0</v>
      </c>
      <c r="NJ9" s="1244">
        <v>0</v>
      </c>
      <c r="NK9" s="1351">
        <v>0</v>
      </c>
      <c r="NL9" s="1238"/>
      <c r="NM9" s="1238"/>
      <c r="NN9" s="1239" t="s">
        <v>70</v>
      </c>
      <c r="NO9" s="1240">
        <v>0</v>
      </c>
      <c r="NP9" s="1241">
        <v>0</v>
      </c>
      <c r="NQ9" s="1241">
        <v>0</v>
      </c>
      <c r="NR9" s="1242">
        <v>0</v>
      </c>
      <c r="NS9" s="1241">
        <v>0</v>
      </c>
      <c r="NT9" s="1241">
        <v>0</v>
      </c>
      <c r="NU9" s="1241">
        <v>0</v>
      </c>
      <c r="NV9" s="1243">
        <v>0</v>
      </c>
      <c r="NW9" s="1338">
        <v>0</v>
      </c>
      <c r="NX9" s="1244">
        <v>0</v>
      </c>
      <c r="NY9" s="1351">
        <v>0</v>
      </c>
    </row>
    <row r="10" spans="1:392" ht="17.25" customHeight="1" thickBot="1">
      <c r="A10" s="570" t="s">
        <v>71</v>
      </c>
      <c r="B10" s="559">
        <v>14713</v>
      </c>
      <c r="C10" s="560">
        <v>14130</v>
      </c>
      <c r="D10" s="561">
        <v>4.13</v>
      </c>
      <c r="E10" s="575"/>
      <c r="F10" s="575"/>
      <c r="G10" s="411" t="s">
        <v>72</v>
      </c>
      <c r="H10" s="82">
        <v>63</v>
      </c>
      <c r="I10" s="83">
        <v>85</v>
      </c>
      <c r="J10" s="84">
        <v>23</v>
      </c>
      <c r="K10" s="88">
        <v>171</v>
      </c>
      <c r="L10" s="86">
        <v>168</v>
      </c>
      <c r="M10" s="578">
        <v>1.79</v>
      </c>
      <c r="N10" s="349"/>
      <c r="O10" s="422" t="s">
        <v>73</v>
      </c>
      <c r="P10" s="423">
        <v>116.17</v>
      </c>
      <c r="Q10" s="424">
        <v>109.19</v>
      </c>
      <c r="R10" s="425">
        <v>6.39</v>
      </c>
      <c r="S10" s="423">
        <v>99.71</v>
      </c>
      <c r="T10" s="424">
        <v>96.57</v>
      </c>
      <c r="U10" s="425">
        <v>3.25</v>
      </c>
      <c r="V10" s="423">
        <v>115.33</v>
      </c>
      <c r="W10" s="424">
        <v>108.53</v>
      </c>
      <c r="X10" s="425">
        <v>6.27</v>
      </c>
      <c r="Y10" s="349"/>
      <c r="Z10" s="349"/>
      <c r="AA10" s="349" t="s">
        <v>74</v>
      </c>
      <c r="AB10" s="350">
        <v>0</v>
      </c>
      <c r="AC10" s="350">
        <v>0</v>
      </c>
      <c r="AD10" s="350">
        <v>0</v>
      </c>
      <c r="AE10" s="80">
        <v>0</v>
      </c>
      <c r="AF10" s="349"/>
      <c r="AG10" s="750" t="s">
        <v>217</v>
      </c>
      <c r="AH10" s="961">
        <v>2.02</v>
      </c>
      <c r="AI10" s="364">
        <v>1.97</v>
      </c>
      <c r="AJ10" s="1285">
        <v>0.05</v>
      </c>
      <c r="AK10" s="363"/>
      <c r="AL10" s="768" t="s">
        <v>76</v>
      </c>
      <c r="AM10" s="1616">
        <v>258</v>
      </c>
      <c r="AN10" s="112">
        <v>0</v>
      </c>
      <c r="AO10" s="112">
        <v>701</v>
      </c>
      <c r="AP10" s="1617">
        <v>0</v>
      </c>
      <c r="AQ10" s="112">
        <v>0</v>
      </c>
      <c r="AR10" s="112">
        <v>0</v>
      </c>
      <c r="AS10" s="112">
        <v>0</v>
      </c>
      <c r="AT10" s="1618">
        <v>0</v>
      </c>
      <c r="AU10" s="1619">
        <v>959</v>
      </c>
      <c r="AV10" s="1620">
        <v>336</v>
      </c>
      <c r="AW10" s="1615">
        <v>1295</v>
      </c>
      <c r="AX10" s="349"/>
      <c r="AY10" s="349"/>
      <c r="AZ10" s="768" t="s">
        <v>76</v>
      </c>
      <c r="BA10" s="1616">
        <v>79</v>
      </c>
      <c r="BB10" s="112">
        <v>0</v>
      </c>
      <c r="BC10" s="112">
        <v>137</v>
      </c>
      <c r="BD10" s="1617">
        <v>0</v>
      </c>
      <c r="BE10" s="112">
        <v>0</v>
      </c>
      <c r="BF10" s="112">
        <v>0</v>
      </c>
      <c r="BG10" s="112">
        <v>0</v>
      </c>
      <c r="BH10" s="1618">
        <v>0</v>
      </c>
      <c r="BI10" s="1619">
        <v>216</v>
      </c>
      <c r="BJ10" s="1620">
        <v>313</v>
      </c>
      <c r="BK10" s="1615">
        <v>529</v>
      </c>
      <c r="BL10" s="90"/>
      <c r="BM10" s="1004"/>
      <c r="BN10" s="1004"/>
      <c r="BO10" s="1001"/>
      <c r="BP10" s="850"/>
      <c r="BQ10" s="585"/>
      <c r="BR10" s="585"/>
      <c r="BS10" s="585"/>
      <c r="BT10" s="585"/>
      <c r="BU10" s="1215"/>
      <c r="BV10" s="1212"/>
      <c r="BW10" s="421"/>
      <c r="BX10" s="586"/>
      <c r="BY10" s="409"/>
      <c r="BZ10" s="370"/>
      <c r="CA10" s="370"/>
      <c r="CB10" s="370"/>
      <c r="CC10" s="370"/>
      <c r="CE10" s="570" t="s">
        <v>71</v>
      </c>
      <c r="CF10" s="559">
        <v>25781</v>
      </c>
      <c r="CG10" s="560">
        <v>24240</v>
      </c>
      <c r="CH10" s="561">
        <v>6.36</v>
      </c>
      <c r="CI10" s="575"/>
      <c r="CJ10" s="575"/>
      <c r="CK10" s="411" t="s">
        <v>72</v>
      </c>
      <c r="CL10" s="82">
        <v>41</v>
      </c>
      <c r="CM10" s="83">
        <v>92</v>
      </c>
      <c r="CN10" s="84">
        <v>18</v>
      </c>
      <c r="CO10" s="88">
        <v>151</v>
      </c>
      <c r="CP10" s="86">
        <v>177</v>
      </c>
      <c r="CQ10" s="578">
        <v>-14.69</v>
      </c>
      <c r="CR10" s="349"/>
      <c r="CS10" s="422" t="s">
        <v>73</v>
      </c>
      <c r="CT10" s="423">
        <v>164.34</v>
      </c>
      <c r="CU10" s="424">
        <v>157.9</v>
      </c>
      <c r="CV10" s="425">
        <v>4.08</v>
      </c>
      <c r="CW10" s="423">
        <v>70.72</v>
      </c>
      <c r="CX10" s="424">
        <v>64.599999999999994</v>
      </c>
      <c r="CY10" s="425">
        <v>9.4700000000000006</v>
      </c>
      <c r="CZ10" s="423">
        <v>156.97999999999999</v>
      </c>
      <c r="DA10" s="424">
        <v>151.13999999999999</v>
      </c>
      <c r="DB10" s="425">
        <v>3.86</v>
      </c>
      <c r="DC10" s="349"/>
      <c r="DD10" s="349"/>
      <c r="DE10" s="349" t="s">
        <v>74</v>
      </c>
      <c r="DF10" s="350">
        <v>0</v>
      </c>
      <c r="DG10" s="350">
        <v>0</v>
      </c>
      <c r="DH10" s="350">
        <v>0</v>
      </c>
      <c r="DI10" s="80">
        <v>0</v>
      </c>
      <c r="DJ10" s="349"/>
      <c r="DK10" s="750" t="s">
        <v>217</v>
      </c>
      <c r="DL10" s="961">
        <v>2.0699999999999998</v>
      </c>
      <c r="DM10" s="1028">
        <v>2.0699999999999998</v>
      </c>
      <c r="DN10" s="1285">
        <v>0</v>
      </c>
      <c r="DO10" s="363"/>
      <c r="DP10" s="768" t="s">
        <v>76</v>
      </c>
      <c r="DQ10" s="1616">
        <v>225</v>
      </c>
      <c r="DR10" s="112">
        <v>0</v>
      </c>
      <c r="DS10" s="112">
        <v>7355</v>
      </c>
      <c r="DT10" s="1617">
        <v>0</v>
      </c>
      <c r="DU10" s="112">
        <v>0</v>
      </c>
      <c r="DV10" s="112">
        <v>0</v>
      </c>
      <c r="DW10" s="112">
        <v>0</v>
      </c>
      <c r="DX10" s="1618">
        <v>0</v>
      </c>
      <c r="DY10" s="102">
        <v>7580</v>
      </c>
      <c r="DZ10" s="1620">
        <v>2166</v>
      </c>
      <c r="EA10" s="1615">
        <v>9746</v>
      </c>
      <c r="EB10" s="349"/>
      <c r="EC10" s="349"/>
      <c r="ED10" s="768" t="s">
        <v>76</v>
      </c>
      <c r="EE10" s="1616">
        <v>70</v>
      </c>
      <c r="EF10" s="112">
        <v>0</v>
      </c>
      <c r="EG10" s="112">
        <v>387</v>
      </c>
      <c r="EH10" s="1617">
        <v>0</v>
      </c>
      <c r="EI10" s="112">
        <v>0</v>
      </c>
      <c r="EJ10" s="112">
        <v>0</v>
      </c>
      <c r="EK10" s="112">
        <v>0</v>
      </c>
      <c r="EL10" s="1618">
        <v>0</v>
      </c>
      <c r="EM10" s="102">
        <v>457</v>
      </c>
      <c r="EN10" s="1620">
        <v>320</v>
      </c>
      <c r="EO10" s="1615">
        <v>777</v>
      </c>
      <c r="EP10" s="90"/>
      <c r="EQ10" s="1004"/>
      <c r="ER10" s="587"/>
      <c r="ES10" s="587"/>
      <c r="ET10" s="587"/>
      <c r="EU10" s="587"/>
      <c r="EV10" s="587"/>
      <c r="EW10" s="587"/>
      <c r="EX10" s="587"/>
      <c r="EY10" s="587"/>
      <c r="EZ10" s="587"/>
      <c r="FA10" s="587"/>
      <c r="FB10" s="587"/>
      <c r="FC10" s="587"/>
      <c r="FD10" s="370"/>
      <c r="FE10" s="370"/>
      <c r="FF10" s="370"/>
      <c r="FG10" s="370"/>
      <c r="FI10" s="570" t="s">
        <v>71</v>
      </c>
      <c r="FJ10" s="559">
        <v>8417</v>
      </c>
      <c r="FK10" s="560">
        <v>7770</v>
      </c>
      <c r="FL10" s="561">
        <v>8.33</v>
      </c>
      <c r="FM10" s="575"/>
      <c r="FN10" s="575"/>
      <c r="FO10" s="411" t="s">
        <v>72</v>
      </c>
      <c r="FP10" s="161">
        <v>0</v>
      </c>
      <c r="FQ10" s="162">
        <v>3</v>
      </c>
      <c r="FR10" s="163">
        <v>3</v>
      </c>
      <c r="FS10" s="167">
        <v>6</v>
      </c>
      <c r="FT10" s="165">
        <v>4</v>
      </c>
      <c r="FU10" s="578">
        <v>50</v>
      </c>
      <c r="FV10" s="754"/>
      <c r="FW10" s="422" t="s">
        <v>73</v>
      </c>
      <c r="FX10" s="423">
        <v>109.64</v>
      </c>
      <c r="FY10" s="424">
        <v>102.91</v>
      </c>
      <c r="FZ10" s="425">
        <v>6.54</v>
      </c>
      <c r="GA10" s="423">
        <v>92.09</v>
      </c>
      <c r="GB10" s="424">
        <v>86.28</v>
      </c>
      <c r="GC10" s="425">
        <v>6.73</v>
      </c>
      <c r="GD10" s="423">
        <v>109.14</v>
      </c>
      <c r="GE10" s="424">
        <v>102.46</v>
      </c>
      <c r="GF10" s="425">
        <v>6.52</v>
      </c>
      <c r="GG10" s="754"/>
      <c r="GH10" s="754"/>
      <c r="GI10" s="754" t="s">
        <v>74</v>
      </c>
      <c r="GJ10" s="755">
        <v>0</v>
      </c>
      <c r="GK10" s="755">
        <v>0</v>
      </c>
      <c r="GL10" s="755">
        <v>0</v>
      </c>
      <c r="GM10" s="159">
        <v>0</v>
      </c>
      <c r="GN10" s="754"/>
      <c r="GO10" s="750" t="s">
        <v>217</v>
      </c>
      <c r="GP10" s="962">
        <v>1.99</v>
      </c>
      <c r="GQ10" s="751">
        <v>2.02</v>
      </c>
      <c r="GR10" s="1285">
        <v>-0.03</v>
      </c>
      <c r="GS10" s="807"/>
      <c r="GT10" s="768" t="s">
        <v>76</v>
      </c>
      <c r="GU10" s="1223">
        <v>160</v>
      </c>
      <c r="GV10" s="191">
        <v>0</v>
      </c>
      <c r="GW10" s="191">
        <v>9381</v>
      </c>
      <c r="GX10" s="1224">
        <v>0</v>
      </c>
      <c r="GY10" s="191">
        <v>0</v>
      </c>
      <c r="GZ10" s="191">
        <v>0</v>
      </c>
      <c r="HA10" s="191">
        <v>0</v>
      </c>
      <c r="HB10" s="1225">
        <v>0</v>
      </c>
      <c r="HC10" s="181">
        <v>9541</v>
      </c>
      <c r="HD10" s="1226">
        <v>2181</v>
      </c>
      <c r="HE10" s="1227">
        <v>11722</v>
      </c>
      <c r="HF10" s="754"/>
      <c r="HG10" s="754"/>
      <c r="HH10" s="768" t="s">
        <v>76</v>
      </c>
      <c r="HI10" s="1223">
        <v>47</v>
      </c>
      <c r="HJ10" s="191">
        <v>0</v>
      </c>
      <c r="HK10" s="191">
        <v>206</v>
      </c>
      <c r="HL10" s="1224">
        <v>0</v>
      </c>
      <c r="HM10" s="191">
        <v>0</v>
      </c>
      <c r="HN10" s="191">
        <v>0</v>
      </c>
      <c r="HO10" s="191">
        <v>0</v>
      </c>
      <c r="HP10" s="1225">
        <v>0</v>
      </c>
      <c r="HQ10" s="181">
        <v>253</v>
      </c>
      <c r="HR10" s="1226">
        <v>253</v>
      </c>
      <c r="HS10" s="1227">
        <v>506</v>
      </c>
      <c r="HT10" s="169"/>
      <c r="HU10" s="1004"/>
      <c r="HV10" s="1004"/>
      <c r="HW10" s="1001"/>
      <c r="HX10" s="850"/>
      <c r="HY10" s="585"/>
      <c r="HZ10" s="585"/>
      <c r="IA10" s="585"/>
      <c r="IB10" s="585"/>
      <c r="IC10" s="1215"/>
      <c r="ID10" s="1212"/>
      <c r="IE10" s="421"/>
      <c r="IF10" s="586"/>
      <c r="IG10" s="409"/>
      <c r="IH10" s="370"/>
      <c r="II10" s="370"/>
      <c r="IJ10" s="370"/>
      <c r="IK10" s="370"/>
      <c r="IM10" s="570" t="s">
        <v>71</v>
      </c>
      <c r="IN10" s="559">
        <v>33976</v>
      </c>
      <c r="IO10" s="560">
        <v>31128</v>
      </c>
      <c r="IP10" s="561">
        <v>9.15</v>
      </c>
      <c r="IQ10" s="575"/>
      <c r="IR10" s="575"/>
      <c r="IS10" s="411" t="s">
        <v>72</v>
      </c>
      <c r="IT10" s="161">
        <v>25</v>
      </c>
      <c r="IU10" s="162">
        <v>19</v>
      </c>
      <c r="IV10" s="163">
        <v>29</v>
      </c>
      <c r="IW10" s="167">
        <v>73</v>
      </c>
      <c r="IX10" s="165">
        <v>56</v>
      </c>
      <c r="IY10" s="578">
        <v>30.36</v>
      </c>
      <c r="IZ10" s="754"/>
      <c r="JA10" s="422" t="s">
        <v>73</v>
      </c>
      <c r="JB10" s="423">
        <v>103.01</v>
      </c>
      <c r="JC10" s="424">
        <v>98.62</v>
      </c>
      <c r="JD10" s="425">
        <v>4.45</v>
      </c>
      <c r="JE10" s="423">
        <v>81.02</v>
      </c>
      <c r="JF10" s="424">
        <v>74.03</v>
      </c>
      <c r="JG10" s="425">
        <v>9.44</v>
      </c>
      <c r="JH10" s="423">
        <v>101.27</v>
      </c>
      <c r="JI10" s="424">
        <v>96.57</v>
      </c>
      <c r="JJ10" s="425">
        <v>4.87</v>
      </c>
      <c r="JK10" s="754"/>
      <c r="JL10" s="754"/>
      <c r="JM10" s="754" t="s">
        <v>74</v>
      </c>
      <c r="JN10" s="755">
        <v>0</v>
      </c>
      <c r="JO10" s="755">
        <v>0</v>
      </c>
      <c r="JP10" s="755">
        <v>0</v>
      </c>
      <c r="JQ10" s="159">
        <v>0</v>
      </c>
      <c r="JR10" s="754"/>
      <c r="JS10" s="750" t="s">
        <v>217</v>
      </c>
      <c r="JT10" s="962">
        <v>2.0099999999999998</v>
      </c>
      <c r="JU10" s="751">
        <v>1.99</v>
      </c>
      <c r="JV10" s="1285">
        <v>0.02</v>
      </c>
      <c r="JW10" s="807"/>
      <c r="JX10" s="768" t="s">
        <v>76</v>
      </c>
      <c r="JY10" s="1223">
        <v>150</v>
      </c>
      <c r="JZ10" s="191">
        <v>0</v>
      </c>
      <c r="KA10" s="191">
        <v>1033</v>
      </c>
      <c r="KB10" s="1224">
        <v>0</v>
      </c>
      <c r="KC10" s="191">
        <v>0</v>
      </c>
      <c r="KD10" s="191">
        <v>0</v>
      </c>
      <c r="KE10" s="191">
        <v>0</v>
      </c>
      <c r="KF10" s="1225">
        <v>0</v>
      </c>
      <c r="KG10" s="181">
        <v>1183</v>
      </c>
      <c r="KH10" s="1226">
        <v>507</v>
      </c>
      <c r="KI10" s="1227">
        <v>1690</v>
      </c>
      <c r="KJ10" s="754"/>
      <c r="KK10" s="754"/>
      <c r="KL10" s="768" t="s">
        <v>76</v>
      </c>
      <c r="KM10" s="1223">
        <v>56</v>
      </c>
      <c r="KN10" s="191">
        <v>0</v>
      </c>
      <c r="KO10" s="191">
        <v>305</v>
      </c>
      <c r="KP10" s="1224">
        <v>0</v>
      </c>
      <c r="KQ10" s="191">
        <v>0</v>
      </c>
      <c r="KR10" s="191">
        <v>0</v>
      </c>
      <c r="KS10" s="191">
        <v>0</v>
      </c>
      <c r="KT10" s="1225">
        <v>0</v>
      </c>
      <c r="KU10" s="181">
        <v>361</v>
      </c>
      <c r="KV10" s="1226">
        <v>626</v>
      </c>
      <c r="KW10" s="1227">
        <v>987</v>
      </c>
      <c r="KX10" s="169"/>
      <c r="KY10" s="1004"/>
      <c r="KZ10" s="1004"/>
      <c r="LA10" s="1001"/>
      <c r="LB10" s="850"/>
      <c r="LC10" s="585"/>
      <c r="LD10" s="585"/>
      <c r="LE10" s="585"/>
      <c r="LF10" s="585"/>
      <c r="LG10" s="1215"/>
      <c r="LH10" s="1212"/>
      <c r="LI10" s="421"/>
      <c r="LJ10" s="586"/>
      <c r="LK10" s="409"/>
      <c r="LL10" s="370"/>
      <c r="LM10" s="370"/>
      <c r="LN10" s="370"/>
      <c r="LO10" s="370"/>
      <c r="LQ10" s="570" t="s">
        <v>71</v>
      </c>
      <c r="LR10" s="559">
        <v>82887</v>
      </c>
      <c r="LS10" s="560">
        <v>77268</v>
      </c>
      <c r="LT10" s="612">
        <v>7.27</v>
      </c>
      <c r="LU10" s="600"/>
      <c r="LV10" s="600"/>
      <c r="LW10" s="411" t="s">
        <v>72</v>
      </c>
      <c r="LX10" s="563">
        <v>401</v>
      </c>
      <c r="LY10" s="902">
        <v>405</v>
      </c>
      <c r="LZ10" s="903">
        <v>-0.99</v>
      </c>
      <c r="MA10" s="349"/>
      <c r="MB10" s="422" t="s">
        <v>73</v>
      </c>
      <c r="MC10" s="423">
        <v>124.39</v>
      </c>
      <c r="MD10" s="1856">
        <v>119.59</v>
      </c>
      <c r="ME10" s="746">
        <v>4.01</v>
      </c>
      <c r="MF10" s="423">
        <v>81.489999999999995</v>
      </c>
      <c r="MG10" s="1856">
        <v>75.59</v>
      </c>
      <c r="MH10" s="746">
        <v>7.81</v>
      </c>
      <c r="MI10" s="423">
        <v>121.74</v>
      </c>
      <c r="MJ10" s="1859">
        <v>116.91</v>
      </c>
      <c r="MK10" s="746">
        <v>4.13</v>
      </c>
      <c r="ML10" s="385"/>
      <c r="MM10" s="385"/>
      <c r="MN10" s="385" t="s">
        <v>74</v>
      </c>
      <c r="MO10" s="1284">
        <v>0</v>
      </c>
      <c r="MP10" s="1284">
        <v>0</v>
      </c>
      <c r="MQ10" s="1284">
        <v>0</v>
      </c>
      <c r="MR10" s="1284">
        <v>0</v>
      </c>
      <c r="MS10" s="1284">
        <v>0</v>
      </c>
      <c r="MT10" s="891"/>
      <c r="MU10" s="750" t="s">
        <v>217</v>
      </c>
      <c r="MV10" s="914">
        <v>2.02</v>
      </c>
      <c r="MW10" s="915">
        <v>2.0099999999999998</v>
      </c>
      <c r="MX10" s="1286">
        <v>0.01</v>
      </c>
      <c r="MY10" s="913"/>
      <c r="MZ10" s="768" t="s">
        <v>76</v>
      </c>
      <c r="NA10" s="1240">
        <v>793</v>
      </c>
      <c r="NB10" s="1241">
        <v>0</v>
      </c>
      <c r="NC10" s="1241">
        <v>18470</v>
      </c>
      <c r="ND10" s="1242">
        <v>0</v>
      </c>
      <c r="NE10" s="1241">
        <v>0</v>
      </c>
      <c r="NF10" s="1241">
        <v>0</v>
      </c>
      <c r="NG10" s="1241">
        <v>0</v>
      </c>
      <c r="NH10" s="1243">
        <v>0</v>
      </c>
      <c r="NI10" s="1338">
        <v>19263</v>
      </c>
      <c r="NJ10" s="1244">
        <v>5190</v>
      </c>
      <c r="NK10" s="1351">
        <v>24453</v>
      </c>
      <c r="NL10" s="1238"/>
      <c r="NM10" s="1238"/>
      <c r="NN10" s="1239" t="s">
        <v>76</v>
      </c>
      <c r="NO10" s="1240">
        <v>252</v>
      </c>
      <c r="NP10" s="1241">
        <v>0</v>
      </c>
      <c r="NQ10" s="1241">
        <v>1035</v>
      </c>
      <c r="NR10" s="1242">
        <v>0</v>
      </c>
      <c r="NS10" s="1241">
        <v>0</v>
      </c>
      <c r="NT10" s="1241">
        <v>0</v>
      </c>
      <c r="NU10" s="1241">
        <v>0</v>
      </c>
      <c r="NV10" s="1243">
        <v>0</v>
      </c>
      <c r="NW10" s="1338">
        <v>1287</v>
      </c>
      <c r="NX10" s="1244">
        <v>1512</v>
      </c>
      <c r="NY10" s="1351">
        <v>2799</v>
      </c>
    </row>
    <row r="11" spans="1:392" ht="17.25" customHeight="1" thickTop="1" thickBot="1">
      <c r="A11" s="562" t="s">
        <v>60</v>
      </c>
      <c r="B11" s="563">
        <v>9728</v>
      </c>
      <c r="C11" s="564">
        <v>9320</v>
      </c>
      <c r="D11" s="565">
        <v>4.38</v>
      </c>
      <c r="E11" s="575"/>
      <c r="F11" s="575"/>
      <c r="G11" s="411" t="s">
        <v>77</v>
      </c>
      <c r="H11" s="82">
        <v>124</v>
      </c>
      <c r="I11" s="83">
        <v>52</v>
      </c>
      <c r="J11" s="84">
        <v>110</v>
      </c>
      <c r="K11" s="88">
        <v>286</v>
      </c>
      <c r="L11" s="86">
        <v>277</v>
      </c>
      <c r="M11" s="578">
        <v>3.25</v>
      </c>
      <c r="N11" s="349"/>
      <c r="O11" s="422" t="s">
        <v>78</v>
      </c>
      <c r="P11" s="423">
        <v>233.61</v>
      </c>
      <c r="Q11" s="424">
        <v>223.65</v>
      </c>
      <c r="R11" s="425">
        <v>4.45</v>
      </c>
      <c r="S11" s="423">
        <v>246.71</v>
      </c>
      <c r="T11" s="424">
        <v>237.12</v>
      </c>
      <c r="U11" s="425">
        <v>4.04</v>
      </c>
      <c r="V11" s="423">
        <v>234.27</v>
      </c>
      <c r="W11" s="424">
        <v>224.35</v>
      </c>
      <c r="X11" s="425">
        <v>4.42</v>
      </c>
      <c r="Y11" s="349"/>
      <c r="Z11" s="349"/>
      <c r="AA11" s="349" t="s">
        <v>79</v>
      </c>
      <c r="AB11" s="350">
        <v>1</v>
      </c>
      <c r="AC11" s="350">
        <v>1</v>
      </c>
      <c r="AD11" s="350">
        <v>1</v>
      </c>
      <c r="AE11" s="80">
        <v>1</v>
      </c>
      <c r="AF11" s="349"/>
      <c r="AG11" s="627" t="s">
        <v>218</v>
      </c>
      <c r="AH11" s="349"/>
      <c r="AI11" s="365"/>
      <c r="AJ11" s="349"/>
      <c r="AK11" s="349"/>
      <c r="AL11" s="768" t="s">
        <v>80</v>
      </c>
      <c r="AM11" s="1616">
        <v>0</v>
      </c>
      <c r="AN11" s="112">
        <v>0</v>
      </c>
      <c r="AO11" s="112">
        <v>0</v>
      </c>
      <c r="AP11" s="1617">
        <v>0</v>
      </c>
      <c r="AQ11" s="112">
        <v>0</v>
      </c>
      <c r="AR11" s="112">
        <v>0</v>
      </c>
      <c r="AS11" s="112">
        <v>0</v>
      </c>
      <c r="AT11" s="1618">
        <v>0</v>
      </c>
      <c r="AU11" s="1621">
        <v>0</v>
      </c>
      <c r="AV11" s="1620">
        <v>0</v>
      </c>
      <c r="AW11" s="1615">
        <v>0</v>
      </c>
      <c r="AX11" s="349"/>
      <c r="AY11" s="349"/>
      <c r="AZ11" s="768" t="s">
        <v>81</v>
      </c>
      <c r="BA11" s="1616">
        <v>0</v>
      </c>
      <c r="BB11" s="112">
        <v>0</v>
      </c>
      <c r="BC11" s="112">
        <v>0</v>
      </c>
      <c r="BD11" s="1617">
        <v>0</v>
      </c>
      <c r="BE11" s="112">
        <v>0</v>
      </c>
      <c r="BF11" s="112">
        <v>0</v>
      </c>
      <c r="BG11" s="112">
        <v>0</v>
      </c>
      <c r="BH11" s="1618">
        <v>0</v>
      </c>
      <c r="BI11" s="1621">
        <v>0</v>
      </c>
      <c r="BJ11" s="1620">
        <v>0</v>
      </c>
      <c r="BK11" s="1615">
        <v>0</v>
      </c>
      <c r="BL11" s="90"/>
      <c r="BM11" s="1405"/>
      <c r="BN11" s="1405"/>
      <c r="BO11" s="1405"/>
      <c r="BP11" s="847"/>
      <c r="BQ11" s="587"/>
      <c r="BR11" s="587"/>
      <c r="BS11" s="587"/>
      <c r="BT11" s="949"/>
      <c r="BU11" s="1215"/>
      <c r="BV11" s="1212"/>
      <c r="BW11" s="421"/>
      <c r="BX11" s="586"/>
      <c r="BY11" s="409"/>
      <c r="BZ11" s="370"/>
      <c r="CA11" s="370"/>
      <c r="CB11" s="370"/>
      <c r="CC11" s="370"/>
      <c r="CE11" s="562" t="s">
        <v>60</v>
      </c>
      <c r="CF11" s="563">
        <v>21492</v>
      </c>
      <c r="CG11" s="564">
        <v>20280</v>
      </c>
      <c r="CH11" s="565">
        <v>5.98</v>
      </c>
      <c r="CI11" s="575"/>
      <c r="CJ11" s="575"/>
      <c r="CK11" s="411" t="s">
        <v>77</v>
      </c>
      <c r="CL11" s="82">
        <v>99</v>
      </c>
      <c r="CM11" s="83">
        <v>48</v>
      </c>
      <c r="CN11" s="84">
        <v>57</v>
      </c>
      <c r="CO11" s="88">
        <v>204</v>
      </c>
      <c r="CP11" s="86">
        <v>192</v>
      </c>
      <c r="CQ11" s="578">
        <v>6.25</v>
      </c>
      <c r="CR11" s="349"/>
      <c r="CS11" s="422" t="s">
        <v>78</v>
      </c>
      <c r="CT11" s="423">
        <v>237.24</v>
      </c>
      <c r="CU11" s="424">
        <v>227.9</v>
      </c>
      <c r="CV11" s="425">
        <v>4.0999999999999996</v>
      </c>
      <c r="CW11" s="423">
        <v>121.44</v>
      </c>
      <c r="CX11" s="424">
        <v>112.92</v>
      </c>
      <c r="CY11" s="425">
        <v>7.55</v>
      </c>
      <c r="CZ11" s="423">
        <v>228.13</v>
      </c>
      <c r="DA11" s="424">
        <v>219.58</v>
      </c>
      <c r="DB11" s="425">
        <v>3.89</v>
      </c>
      <c r="DC11" s="349"/>
      <c r="DD11" s="349"/>
      <c r="DE11" s="349" t="s">
        <v>79</v>
      </c>
      <c r="DF11" s="350">
        <v>1</v>
      </c>
      <c r="DG11" s="350">
        <v>1</v>
      </c>
      <c r="DH11" s="350">
        <v>1</v>
      </c>
      <c r="DI11" s="80">
        <v>1</v>
      </c>
      <c r="DJ11" s="349"/>
      <c r="DK11" s="627" t="s">
        <v>218</v>
      </c>
      <c r="DL11" s="349"/>
      <c r="DM11" s="365"/>
      <c r="DN11" s="349"/>
      <c r="DO11" s="349"/>
      <c r="DP11" s="768" t="s">
        <v>80</v>
      </c>
      <c r="DQ11" s="1616">
        <v>0</v>
      </c>
      <c r="DR11" s="112">
        <v>0</v>
      </c>
      <c r="DS11" s="112">
        <v>0</v>
      </c>
      <c r="DT11" s="1617">
        <v>0</v>
      </c>
      <c r="DU11" s="112">
        <v>0</v>
      </c>
      <c r="DV11" s="112">
        <v>0</v>
      </c>
      <c r="DW11" s="112">
        <v>0</v>
      </c>
      <c r="DX11" s="1618">
        <v>0</v>
      </c>
      <c r="DY11" s="102">
        <v>0</v>
      </c>
      <c r="DZ11" s="1620">
        <v>0</v>
      </c>
      <c r="EA11" s="1615">
        <v>0</v>
      </c>
      <c r="EB11" s="349"/>
      <c r="EC11" s="349"/>
      <c r="ED11" s="768" t="s">
        <v>81</v>
      </c>
      <c r="EE11" s="1616">
        <v>0</v>
      </c>
      <c r="EF11" s="112">
        <v>0</v>
      </c>
      <c r="EG11" s="112">
        <v>0</v>
      </c>
      <c r="EH11" s="1617">
        <v>0</v>
      </c>
      <c r="EI11" s="112">
        <v>0</v>
      </c>
      <c r="EJ11" s="112">
        <v>0</v>
      </c>
      <c r="EK11" s="112">
        <v>0</v>
      </c>
      <c r="EL11" s="1618">
        <v>0</v>
      </c>
      <c r="EM11" s="102">
        <v>0</v>
      </c>
      <c r="EN11" s="1620">
        <v>0</v>
      </c>
      <c r="EO11" s="1615">
        <v>0</v>
      </c>
      <c r="EP11" s="90"/>
      <c r="EQ11" s="1405"/>
      <c r="ER11" s="1405"/>
      <c r="ES11" s="1405"/>
      <c r="ET11" s="847"/>
      <c r="EU11" s="587"/>
      <c r="EV11" s="587"/>
      <c r="EW11" s="587"/>
      <c r="EX11" s="949"/>
      <c r="EY11" s="1215"/>
      <c r="EZ11" s="1212"/>
      <c r="FA11" s="421"/>
      <c r="FB11" s="586"/>
      <c r="FC11" s="409"/>
      <c r="FD11" s="370"/>
      <c r="FE11" s="370"/>
      <c r="FF11" s="370"/>
      <c r="FG11" s="370"/>
      <c r="FI11" s="562" t="s">
        <v>60</v>
      </c>
      <c r="FJ11" s="563">
        <v>6081</v>
      </c>
      <c r="FK11" s="564">
        <v>5563</v>
      </c>
      <c r="FL11" s="565">
        <v>9.31</v>
      </c>
      <c r="FM11" s="575"/>
      <c r="FN11" s="575"/>
      <c r="FO11" s="411" t="s">
        <v>77</v>
      </c>
      <c r="FP11" s="161">
        <v>27</v>
      </c>
      <c r="FQ11" s="162">
        <v>25</v>
      </c>
      <c r="FR11" s="163">
        <v>34</v>
      </c>
      <c r="FS11" s="167">
        <v>86</v>
      </c>
      <c r="FT11" s="165">
        <v>74</v>
      </c>
      <c r="FU11" s="578">
        <v>16.22</v>
      </c>
      <c r="FV11" s="754"/>
      <c r="FW11" s="422" t="s">
        <v>78</v>
      </c>
      <c r="FX11" s="423">
        <v>268.37</v>
      </c>
      <c r="FY11" s="424">
        <v>252.39</v>
      </c>
      <c r="FZ11" s="425">
        <v>6.33</v>
      </c>
      <c r="GA11" s="423">
        <v>159.51</v>
      </c>
      <c r="GB11" s="424">
        <v>152.80000000000001</v>
      </c>
      <c r="GC11" s="425">
        <v>4.3899999999999997</v>
      </c>
      <c r="GD11" s="423">
        <v>265.31</v>
      </c>
      <c r="GE11" s="424">
        <v>249.72</v>
      </c>
      <c r="GF11" s="425">
        <v>6.24</v>
      </c>
      <c r="GG11" s="754"/>
      <c r="GH11" s="754"/>
      <c r="GI11" s="754" t="s">
        <v>79</v>
      </c>
      <c r="GJ11" s="755">
        <v>1</v>
      </c>
      <c r="GK11" s="755">
        <v>1</v>
      </c>
      <c r="GL11" s="755">
        <v>1</v>
      </c>
      <c r="GM11" s="159">
        <v>1</v>
      </c>
      <c r="GN11" s="754"/>
      <c r="GO11" s="627" t="s">
        <v>218</v>
      </c>
      <c r="GP11" s="754"/>
      <c r="GQ11" s="808"/>
      <c r="GR11" s="754"/>
      <c r="GS11" s="754"/>
      <c r="GT11" s="768" t="s">
        <v>80</v>
      </c>
      <c r="GU11" s="1223">
        <v>0</v>
      </c>
      <c r="GV11" s="191">
        <v>0</v>
      </c>
      <c r="GW11" s="191">
        <v>0</v>
      </c>
      <c r="GX11" s="1224">
        <v>0</v>
      </c>
      <c r="GY11" s="191">
        <v>0</v>
      </c>
      <c r="GZ11" s="191">
        <v>0</v>
      </c>
      <c r="HA11" s="191">
        <v>0</v>
      </c>
      <c r="HB11" s="1225">
        <v>0</v>
      </c>
      <c r="HC11" s="181">
        <v>0</v>
      </c>
      <c r="HD11" s="1226">
        <v>0</v>
      </c>
      <c r="HE11" s="1227">
        <v>0</v>
      </c>
      <c r="HF11" s="754"/>
      <c r="HG11" s="754"/>
      <c r="HH11" s="768" t="s">
        <v>81</v>
      </c>
      <c r="HI11" s="1223">
        <v>0</v>
      </c>
      <c r="HJ11" s="191">
        <v>0</v>
      </c>
      <c r="HK11" s="191">
        <v>0</v>
      </c>
      <c r="HL11" s="1224">
        <v>0</v>
      </c>
      <c r="HM11" s="191">
        <v>0</v>
      </c>
      <c r="HN11" s="191">
        <v>0</v>
      </c>
      <c r="HO11" s="191">
        <v>0</v>
      </c>
      <c r="HP11" s="1225">
        <v>0</v>
      </c>
      <c r="HQ11" s="181">
        <v>0</v>
      </c>
      <c r="HR11" s="1226">
        <v>0</v>
      </c>
      <c r="HS11" s="1227">
        <v>0</v>
      </c>
      <c r="HT11" s="169"/>
      <c r="HU11" s="1405"/>
      <c r="HV11" s="1405"/>
      <c r="HW11" s="1405"/>
      <c r="HX11" s="847"/>
      <c r="HY11" s="587"/>
      <c r="HZ11" s="587"/>
      <c r="IA11" s="587"/>
      <c r="IB11" s="949"/>
      <c r="IC11" s="1215"/>
      <c r="ID11" s="1212"/>
      <c r="IE11" s="421"/>
      <c r="IF11" s="586"/>
      <c r="IG11" s="409"/>
      <c r="IH11" s="370"/>
      <c r="II11" s="370"/>
      <c r="IJ11" s="370"/>
      <c r="IK11" s="370"/>
      <c r="IM11" s="562" t="s">
        <v>60</v>
      </c>
      <c r="IN11" s="563">
        <v>22092</v>
      </c>
      <c r="IO11" s="564">
        <v>20398</v>
      </c>
      <c r="IP11" s="565">
        <v>8.3000000000000007</v>
      </c>
      <c r="IQ11" s="575"/>
      <c r="IR11" s="575"/>
      <c r="IS11" s="411" t="s">
        <v>77</v>
      </c>
      <c r="IT11" s="161">
        <v>34</v>
      </c>
      <c r="IU11" s="162">
        <v>37</v>
      </c>
      <c r="IV11" s="163">
        <v>37</v>
      </c>
      <c r="IW11" s="167">
        <v>108</v>
      </c>
      <c r="IX11" s="165">
        <v>86</v>
      </c>
      <c r="IY11" s="578">
        <v>25.58</v>
      </c>
      <c r="IZ11" s="754"/>
      <c r="JA11" s="422" t="s">
        <v>78</v>
      </c>
      <c r="JB11" s="423">
        <v>254.82</v>
      </c>
      <c r="JC11" s="424">
        <v>250.38</v>
      </c>
      <c r="JD11" s="425">
        <v>1.77</v>
      </c>
      <c r="JE11" s="423">
        <v>136.25</v>
      </c>
      <c r="JF11" s="424">
        <v>128.44</v>
      </c>
      <c r="JG11" s="425">
        <v>6.08</v>
      </c>
      <c r="JH11" s="423">
        <v>245.43</v>
      </c>
      <c r="JI11" s="424">
        <v>240.21</v>
      </c>
      <c r="JJ11" s="425">
        <v>2.17</v>
      </c>
      <c r="JK11" s="754"/>
      <c r="JL11" s="754"/>
      <c r="JM11" s="754" t="s">
        <v>79</v>
      </c>
      <c r="JN11" s="755">
        <v>1</v>
      </c>
      <c r="JO11" s="755">
        <v>1</v>
      </c>
      <c r="JP11" s="755">
        <v>1</v>
      </c>
      <c r="JQ11" s="159">
        <v>1</v>
      </c>
      <c r="JR11" s="754"/>
      <c r="JS11" s="627" t="s">
        <v>218</v>
      </c>
      <c r="JT11" s="754"/>
      <c r="JU11" s="808"/>
      <c r="JV11" s="754"/>
      <c r="JW11" s="754"/>
      <c r="JX11" s="768" t="s">
        <v>80</v>
      </c>
      <c r="JY11" s="1223">
        <v>0</v>
      </c>
      <c r="JZ11" s="191">
        <v>0</v>
      </c>
      <c r="KA11" s="191">
        <v>0</v>
      </c>
      <c r="KB11" s="1224">
        <v>0</v>
      </c>
      <c r="KC11" s="191">
        <v>0</v>
      </c>
      <c r="KD11" s="191">
        <v>0</v>
      </c>
      <c r="KE11" s="191">
        <v>0</v>
      </c>
      <c r="KF11" s="1225">
        <v>0</v>
      </c>
      <c r="KG11" s="181">
        <v>0</v>
      </c>
      <c r="KH11" s="1226">
        <v>0</v>
      </c>
      <c r="KI11" s="1227">
        <v>0</v>
      </c>
      <c r="KJ11" s="754"/>
      <c r="KK11" s="754"/>
      <c r="KL11" s="768" t="s">
        <v>81</v>
      </c>
      <c r="KM11" s="1223">
        <v>0</v>
      </c>
      <c r="KN11" s="191">
        <v>0</v>
      </c>
      <c r="KO11" s="191">
        <v>0</v>
      </c>
      <c r="KP11" s="1224">
        <v>0</v>
      </c>
      <c r="KQ11" s="191">
        <v>0</v>
      </c>
      <c r="KR11" s="191">
        <v>0</v>
      </c>
      <c r="KS11" s="191">
        <v>0</v>
      </c>
      <c r="KT11" s="1225">
        <v>0</v>
      </c>
      <c r="KU11" s="181">
        <v>0</v>
      </c>
      <c r="KV11" s="1226">
        <v>0</v>
      </c>
      <c r="KW11" s="1227">
        <v>0</v>
      </c>
      <c r="KX11" s="169"/>
      <c r="KY11" s="1405"/>
      <c r="KZ11" s="1405"/>
      <c r="LA11" s="1405"/>
      <c r="LB11" s="847"/>
      <c r="LC11" s="587"/>
      <c r="LD11" s="587"/>
      <c r="LE11" s="587"/>
      <c r="LF11" s="949"/>
      <c r="LG11" s="1215"/>
      <c r="LH11" s="1212"/>
      <c r="LI11" s="421"/>
      <c r="LJ11" s="586"/>
      <c r="LK11" s="409"/>
      <c r="LL11" s="370"/>
      <c r="LM11" s="370"/>
      <c r="LN11" s="370"/>
      <c r="LO11" s="370"/>
      <c r="LQ11" s="562" t="s">
        <v>60</v>
      </c>
      <c r="LR11" s="563">
        <v>59393</v>
      </c>
      <c r="LS11" s="882">
        <v>55561</v>
      </c>
      <c r="LT11" s="517">
        <v>6.9</v>
      </c>
      <c r="LU11" s="600"/>
      <c r="LV11" s="600"/>
      <c r="LW11" s="411" t="s">
        <v>77</v>
      </c>
      <c r="LX11" s="563">
        <v>684</v>
      </c>
      <c r="LY11" s="902">
        <v>629</v>
      </c>
      <c r="LZ11" s="903">
        <v>8.74</v>
      </c>
      <c r="MA11" s="349"/>
      <c r="MB11" s="422" t="s">
        <v>78</v>
      </c>
      <c r="MC11" s="423">
        <v>248.92</v>
      </c>
      <c r="MD11" s="1856">
        <v>238.44</v>
      </c>
      <c r="ME11" s="746">
        <v>4.4000000000000004</v>
      </c>
      <c r="MF11" s="423">
        <v>151.36000000000001</v>
      </c>
      <c r="MG11" s="1856">
        <v>143.44999999999999</v>
      </c>
      <c r="MH11" s="746">
        <v>5.51</v>
      </c>
      <c r="MI11" s="423">
        <v>242.89</v>
      </c>
      <c r="MJ11" s="1859">
        <v>232.66</v>
      </c>
      <c r="MK11" s="746">
        <v>4.4000000000000004</v>
      </c>
      <c r="ML11" s="385"/>
      <c r="MM11" s="385"/>
      <c r="MN11" s="385" t="s">
        <v>79</v>
      </c>
      <c r="MO11" s="1284">
        <v>1</v>
      </c>
      <c r="MP11" s="1284">
        <v>1</v>
      </c>
      <c r="MQ11" s="1284">
        <v>1</v>
      </c>
      <c r="MR11" s="1284">
        <v>1</v>
      </c>
      <c r="MS11" s="1284">
        <v>1</v>
      </c>
      <c r="MT11" s="891"/>
      <c r="MU11" s="627" t="s">
        <v>218</v>
      </c>
      <c r="MV11" s="898"/>
      <c r="MW11" s="916"/>
      <c r="MX11" s="898"/>
      <c r="MY11" s="898"/>
      <c r="MZ11" s="768" t="s">
        <v>81</v>
      </c>
      <c r="NA11" s="1245">
        <v>0</v>
      </c>
      <c r="NB11" s="1246">
        <v>0</v>
      </c>
      <c r="NC11" s="1246">
        <v>0</v>
      </c>
      <c r="ND11" s="1247">
        <v>0</v>
      </c>
      <c r="NE11" s="1246">
        <v>0</v>
      </c>
      <c r="NF11" s="1246">
        <v>0</v>
      </c>
      <c r="NG11" s="1246">
        <v>0</v>
      </c>
      <c r="NH11" s="1248">
        <v>0</v>
      </c>
      <c r="NI11" s="1352">
        <v>0</v>
      </c>
      <c r="NJ11" s="1249">
        <v>0</v>
      </c>
      <c r="NK11" s="1353">
        <v>0</v>
      </c>
      <c r="NL11" s="1238"/>
      <c r="NM11" s="1238"/>
      <c r="NN11" s="1239" t="s">
        <v>81</v>
      </c>
      <c r="NO11" s="1245">
        <v>0</v>
      </c>
      <c r="NP11" s="1246">
        <v>0</v>
      </c>
      <c r="NQ11" s="1246">
        <v>0</v>
      </c>
      <c r="NR11" s="1247">
        <v>0</v>
      </c>
      <c r="NS11" s="1246">
        <v>0</v>
      </c>
      <c r="NT11" s="1246">
        <v>0</v>
      </c>
      <c r="NU11" s="1246">
        <v>0</v>
      </c>
      <c r="NV11" s="1248">
        <v>0</v>
      </c>
      <c r="NW11" s="1352">
        <v>0</v>
      </c>
      <c r="NX11" s="1249">
        <v>0</v>
      </c>
      <c r="NY11" s="1353">
        <v>0</v>
      </c>
    </row>
    <row r="12" spans="1:392" ht="17.25" customHeight="1" thickTop="1" thickBot="1">
      <c r="A12" s="571" t="s">
        <v>40</v>
      </c>
      <c r="B12" s="572">
        <v>4985</v>
      </c>
      <c r="C12" s="573">
        <v>4810</v>
      </c>
      <c r="D12" s="574">
        <v>3.64</v>
      </c>
      <c r="E12" s="575"/>
      <c r="F12" s="575"/>
      <c r="G12" s="411" t="s">
        <v>82</v>
      </c>
      <c r="H12" s="82">
        <v>53</v>
      </c>
      <c r="I12" s="83">
        <v>43</v>
      </c>
      <c r="J12" s="84">
        <v>79</v>
      </c>
      <c r="K12" s="88">
        <v>175</v>
      </c>
      <c r="L12" s="86">
        <v>168</v>
      </c>
      <c r="M12" s="578">
        <v>4.17</v>
      </c>
      <c r="N12" s="349"/>
      <c r="O12" s="436" t="s">
        <v>83</v>
      </c>
      <c r="P12" s="423">
        <v>172.85</v>
      </c>
      <c r="Q12" s="424">
        <v>167.79</v>
      </c>
      <c r="R12" s="425">
        <v>3.02</v>
      </c>
      <c r="S12" s="423">
        <v>91.49</v>
      </c>
      <c r="T12" s="424">
        <v>85.84</v>
      </c>
      <c r="U12" s="425">
        <v>6.58</v>
      </c>
      <c r="V12" s="423">
        <v>168.71</v>
      </c>
      <c r="W12" s="424">
        <v>163.55000000000001</v>
      </c>
      <c r="X12" s="425">
        <v>3.15</v>
      </c>
      <c r="Y12" s="349"/>
      <c r="Z12" s="349"/>
      <c r="AA12" s="349" t="s">
        <v>84</v>
      </c>
      <c r="AB12" s="350">
        <v>2</v>
      </c>
      <c r="AC12" s="350">
        <v>2</v>
      </c>
      <c r="AD12" s="350">
        <v>2</v>
      </c>
      <c r="AE12" s="80">
        <v>2</v>
      </c>
      <c r="AF12" s="349"/>
      <c r="AG12" s="349"/>
      <c r="AH12" s="358"/>
      <c r="AI12" s="365"/>
      <c r="AJ12" s="349"/>
      <c r="AK12" s="349"/>
      <c r="AL12" s="779" t="s">
        <v>53</v>
      </c>
      <c r="AM12" s="1622">
        <v>258</v>
      </c>
      <c r="AN12" s="1623">
        <v>0</v>
      </c>
      <c r="AO12" s="1623">
        <v>701</v>
      </c>
      <c r="AP12" s="1624">
        <v>0</v>
      </c>
      <c r="AQ12" s="1623">
        <v>0</v>
      </c>
      <c r="AR12" s="1623">
        <v>0</v>
      </c>
      <c r="AS12" s="1623">
        <v>0</v>
      </c>
      <c r="AT12" s="1623">
        <v>0</v>
      </c>
      <c r="AU12" s="1625">
        <v>959</v>
      </c>
      <c r="AV12" s="1623">
        <v>336</v>
      </c>
      <c r="AW12" s="1626">
        <v>1295</v>
      </c>
      <c r="AX12" s="349"/>
      <c r="AY12" s="349"/>
      <c r="AZ12" s="779" t="s">
        <v>53</v>
      </c>
      <c r="BA12" s="1622">
        <v>79</v>
      </c>
      <c r="BB12" s="1623">
        <v>0</v>
      </c>
      <c r="BC12" s="1623">
        <v>137</v>
      </c>
      <c r="BD12" s="1624">
        <v>0</v>
      </c>
      <c r="BE12" s="1623">
        <v>0</v>
      </c>
      <c r="BF12" s="1623">
        <v>0</v>
      </c>
      <c r="BG12" s="1623">
        <v>0</v>
      </c>
      <c r="BH12" s="1623">
        <v>0</v>
      </c>
      <c r="BI12" s="1625">
        <v>216</v>
      </c>
      <c r="BJ12" s="1623">
        <v>313</v>
      </c>
      <c r="BK12" s="1626">
        <v>529</v>
      </c>
      <c r="BL12" s="90"/>
      <c r="BM12" s="1000"/>
      <c r="BN12" s="1000"/>
      <c r="BO12" s="1000"/>
      <c r="BP12" s="847"/>
      <c r="BQ12" s="587"/>
      <c r="BR12" s="587"/>
      <c r="BS12" s="949"/>
      <c r="BT12" s="949"/>
      <c r="BU12" s="1215"/>
      <c r="BV12" s="1212"/>
      <c r="BW12" s="421"/>
      <c r="BX12" s="586"/>
      <c r="BY12" s="409"/>
      <c r="BZ12" s="370"/>
      <c r="CA12" s="370"/>
      <c r="CB12" s="370"/>
      <c r="CC12" s="370"/>
      <c r="CE12" s="571" t="s">
        <v>40</v>
      </c>
      <c r="CF12" s="572">
        <v>4289</v>
      </c>
      <c r="CG12" s="573">
        <v>3960</v>
      </c>
      <c r="CH12" s="574">
        <v>8.31</v>
      </c>
      <c r="CI12" s="575"/>
      <c r="CJ12" s="575"/>
      <c r="CK12" s="411" t="s">
        <v>82</v>
      </c>
      <c r="CL12" s="82">
        <v>55</v>
      </c>
      <c r="CM12" s="83">
        <v>43</v>
      </c>
      <c r="CN12" s="84">
        <v>81</v>
      </c>
      <c r="CO12" s="88">
        <v>179</v>
      </c>
      <c r="CP12" s="86">
        <v>167</v>
      </c>
      <c r="CQ12" s="578">
        <v>7.19</v>
      </c>
      <c r="CR12" s="349"/>
      <c r="CS12" s="436" t="s">
        <v>83</v>
      </c>
      <c r="CT12" s="423">
        <v>125.07</v>
      </c>
      <c r="CU12" s="424">
        <v>116.34</v>
      </c>
      <c r="CV12" s="425">
        <v>7.5</v>
      </c>
      <c r="CW12" s="423">
        <v>49.32</v>
      </c>
      <c r="CX12" s="424">
        <v>42.9</v>
      </c>
      <c r="CY12" s="425">
        <v>14.97</v>
      </c>
      <c r="CZ12" s="423">
        <v>119.11</v>
      </c>
      <c r="DA12" s="424">
        <v>111.02</v>
      </c>
      <c r="DB12" s="425">
        <v>7.29</v>
      </c>
      <c r="DC12" s="349"/>
      <c r="DD12" s="349"/>
      <c r="DE12" s="349" t="s">
        <v>84</v>
      </c>
      <c r="DF12" s="350">
        <v>2</v>
      </c>
      <c r="DG12" s="350">
        <v>2</v>
      </c>
      <c r="DH12" s="350">
        <v>2</v>
      </c>
      <c r="DI12" s="80">
        <v>2</v>
      </c>
      <c r="DJ12" s="349"/>
      <c r="DK12" s="349"/>
      <c r="DL12" s="358"/>
      <c r="DM12" s="365"/>
      <c r="DN12" s="349"/>
      <c r="DO12" s="349"/>
      <c r="DP12" s="779" t="s">
        <v>53</v>
      </c>
      <c r="DQ12" s="1622">
        <v>225</v>
      </c>
      <c r="DR12" s="1623">
        <v>0</v>
      </c>
      <c r="DS12" s="1623">
        <v>7355</v>
      </c>
      <c r="DT12" s="1624">
        <v>0</v>
      </c>
      <c r="DU12" s="1623">
        <v>0</v>
      </c>
      <c r="DV12" s="1623">
        <v>0</v>
      </c>
      <c r="DW12" s="1623">
        <v>0</v>
      </c>
      <c r="DX12" s="1709">
        <v>0</v>
      </c>
      <c r="DY12" s="1623">
        <v>7580</v>
      </c>
      <c r="DZ12" s="1710">
        <v>2166</v>
      </c>
      <c r="EA12" s="1710">
        <v>9746</v>
      </c>
      <c r="EB12" s="349"/>
      <c r="EC12" s="349"/>
      <c r="ED12" s="779" t="s">
        <v>53</v>
      </c>
      <c r="EE12" s="1622">
        <v>70</v>
      </c>
      <c r="EF12" s="1623">
        <v>0</v>
      </c>
      <c r="EG12" s="1623">
        <v>387</v>
      </c>
      <c r="EH12" s="1624">
        <v>0</v>
      </c>
      <c r="EI12" s="1623">
        <v>0</v>
      </c>
      <c r="EJ12" s="1623">
        <v>0</v>
      </c>
      <c r="EK12" s="1623">
        <v>0</v>
      </c>
      <c r="EL12" s="1709">
        <v>0</v>
      </c>
      <c r="EM12" s="1623">
        <v>457</v>
      </c>
      <c r="EN12" s="1710">
        <v>320</v>
      </c>
      <c r="EO12" s="1710">
        <v>777</v>
      </c>
      <c r="EP12" s="90"/>
      <c r="EQ12" s="1000"/>
      <c r="ER12" s="1000"/>
      <c r="ES12" s="1000"/>
      <c r="ET12" s="847"/>
      <c r="EU12" s="587"/>
      <c r="EV12" s="587"/>
      <c r="EW12" s="949"/>
      <c r="EX12" s="949"/>
      <c r="EY12" s="1215"/>
      <c r="EZ12" s="1212"/>
      <c r="FA12" s="421"/>
      <c r="FB12" s="586"/>
      <c r="FC12" s="409"/>
      <c r="FD12" s="370"/>
      <c r="FE12" s="370"/>
      <c r="FF12" s="370"/>
      <c r="FG12" s="370"/>
      <c r="FI12" s="571" t="s">
        <v>40</v>
      </c>
      <c r="FJ12" s="572">
        <v>2336</v>
      </c>
      <c r="FK12" s="573">
        <v>2207</v>
      </c>
      <c r="FL12" s="574">
        <v>5.85</v>
      </c>
      <c r="FM12" s="575"/>
      <c r="FN12" s="575"/>
      <c r="FO12" s="411" t="s">
        <v>82</v>
      </c>
      <c r="FP12" s="161">
        <v>18</v>
      </c>
      <c r="FQ12" s="162">
        <v>27</v>
      </c>
      <c r="FR12" s="163">
        <v>15</v>
      </c>
      <c r="FS12" s="167">
        <v>60</v>
      </c>
      <c r="FT12" s="165">
        <v>51</v>
      </c>
      <c r="FU12" s="578">
        <v>17.649999999999999</v>
      </c>
      <c r="FV12" s="754"/>
      <c r="FW12" s="436" t="s">
        <v>83</v>
      </c>
      <c r="FX12" s="423">
        <v>81.05</v>
      </c>
      <c r="FY12" s="424">
        <v>73.3</v>
      </c>
      <c r="FZ12" s="425">
        <v>10.57</v>
      </c>
      <c r="GA12" s="423">
        <v>55.91</v>
      </c>
      <c r="GB12" s="424">
        <v>52.13</v>
      </c>
      <c r="GC12" s="425">
        <v>7.25</v>
      </c>
      <c r="GD12" s="423">
        <v>80.349999999999994</v>
      </c>
      <c r="GE12" s="424">
        <v>72.73</v>
      </c>
      <c r="GF12" s="425">
        <v>10.48</v>
      </c>
      <c r="GG12" s="754"/>
      <c r="GH12" s="754"/>
      <c r="GI12" s="754" t="s">
        <v>84</v>
      </c>
      <c r="GJ12" s="755">
        <v>2</v>
      </c>
      <c r="GK12" s="755">
        <v>2</v>
      </c>
      <c r="GL12" s="755">
        <v>2</v>
      </c>
      <c r="GM12" s="159">
        <v>2</v>
      </c>
      <c r="GN12" s="754"/>
      <c r="GO12" s="754"/>
      <c r="GP12" s="803"/>
      <c r="GQ12" s="808"/>
      <c r="GR12" s="754"/>
      <c r="GS12" s="754"/>
      <c r="GT12" s="779" t="s">
        <v>53</v>
      </c>
      <c r="GU12" s="1228">
        <v>160</v>
      </c>
      <c r="GV12" s="1229">
        <v>0</v>
      </c>
      <c r="GW12" s="1229">
        <v>9381</v>
      </c>
      <c r="GX12" s="1230">
        <v>0</v>
      </c>
      <c r="GY12" s="1229">
        <v>0</v>
      </c>
      <c r="GZ12" s="1229">
        <v>0</v>
      </c>
      <c r="HA12" s="1229">
        <v>0</v>
      </c>
      <c r="HB12" s="1231">
        <v>0</v>
      </c>
      <c r="HC12" s="1229">
        <v>9541</v>
      </c>
      <c r="HD12" s="1232">
        <v>2181</v>
      </c>
      <c r="HE12" s="1232">
        <v>11722</v>
      </c>
      <c r="HF12" s="754"/>
      <c r="HG12" s="754"/>
      <c r="HH12" s="779" t="s">
        <v>53</v>
      </c>
      <c r="HI12" s="1228">
        <v>47</v>
      </c>
      <c r="HJ12" s="1229">
        <v>0</v>
      </c>
      <c r="HK12" s="1229">
        <v>206</v>
      </c>
      <c r="HL12" s="1230">
        <v>0</v>
      </c>
      <c r="HM12" s="1229">
        <v>0</v>
      </c>
      <c r="HN12" s="1229">
        <v>0</v>
      </c>
      <c r="HO12" s="1229">
        <v>0</v>
      </c>
      <c r="HP12" s="1231">
        <v>0</v>
      </c>
      <c r="HQ12" s="1229">
        <v>253</v>
      </c>
      <c r="HR12" s="1232">
        <v>253</v>
      </c>
      <c r="HS12" s="1232">
        <v>506</v>
      </c>
      <c r="HT12" s="169"/>
      <c r="HU12" s="1000"/>
      <c r="HV12" s="1000"/>
      <c r="HW12" s="1000"/>
      <c r="HX12" s="847"/>
      <c r="HY12" s="587"/>
      <c r="HZ12" s="587"/>
      <c r="IA12" s="949"/>
      <c r="IB12" s="949"/>
      <c r="IC12" s="1215"/>
      <c r="ID12" s="1212"/>
      <c r="IE12" s="421"/>
      <c r="IF12" s="586"/>
      <c r="IG12" s="409"/>
      <c r="IH12" s="370"/>
      <c r="II12" s="370"/>
      <c r="IJ12" s="370"/>
      <c r="IK12" s="370"/>
      <c r="IM12" s="571" t="s">
        <v>40</v>
      </c>
      <c r="IN12" s="572">
        <v>11884</v>
      </c>
      <c r="IO12" s="573">
        <v>10730</v>
      </c>
      <c r="IP12" s="574">
        <v>10.75</v>
      </c>
      <c r="IQ12" s="575"/>
      <c r="IR12" s="575"/>
      <c r="IS12" s="411" t="s">
        <v>82</v>
      </c>
      <c r="IT12" s="161">
        <v>29</v>
      </c>
      <c r="IU12" s="162">
        <v>16</v>
      </c>
      <c r="IV12" s="163">
        <v>29</v>
      </c>
      <c r="IW12" s="167">
        <v>74</v>
      </c>
      <c r="IX12" s="165">
        <v>53</v>
      </c>
      <c r="IY12" s="578">
        <v>39.619999999999997</v>
      </c>
      <c r="IZ12" s="754"/>
      <c r="JA12" s="436" t="s">
        <v>83</v>
      </c>
      <c r="JB12" s="423">
        <v>100.95</v>
      </c>
      <c r="JC12" s="424">
        <v>95.54</v>
      </c>
      <c r="JD12" s="425">
        <v>5.66</v>
      </c>
      <c r="JE12" s="423">
        <v>98.23</v>
      </c>
      <c r="JF12" s="424">
        <v>92.17</v>
      </c>
      <c r="JG12" s="425">
        <v>6.57</v>
      </c>
      <c r="JH12" s="423">
        <v>100.73</v>
      </c>
      <c r="JI12" s="424">
        <v>95.26</v>
      </c>
      <c r="JJ12" s="425">
        <v>5.74</v>
      </c>
      <c r="JK12" s="754"/>
      <c r="JL12" s="754"/>
      <c r="JM12" s="754" t="s">
        <v>84</v>
      </c>
      <c r="JN12" s="755">
        <v>2</v>
      </c>
      <c r="JO12" s="755">
        <v>2</v>
      </c>
      <c r="JP12" s="755">
        <v>2</v>
      </c>
      <c r="JQ12" s="159">
        <v>2</v>
      </c>
      <c r="JR12" s="754"/>
      <c r="JS12" s="754"/>
      <c r="JT12" s="803"/>
      <c r="JU12" s="808"/>
      <c r="JV12" s="754"/>
      <c r="JW12" s="754"/>
      <c r="JX12" s="779" t="s">
        <v>53</v>
      </c>
      <c r="JY12" s="1228">
        <v>150</v>
      </c>
      <c r="JZ12" s="1229">
        <v>0</v>
      </c>
      <c r="KA12" s="1229">
        <v>1033</v>
      </c>
      <c r="KB12" s="1230">
        <v>0</v>
      </c>
      <c r="KC12" s="1229">
        <v>0</v>
      </c>
      <c r="KD12" s="1229">
        <v>0</v>
      </c>
      <c r="KE12" s="1229">
        <v>0</v>
      </c>
      <c r="KF12" s="1231">
        <v>0</v>
      </c>
      <c r="KG12" s="1229">
        <v>1183</v>
      </c>
      <c r="KH12" s="1232">
        <v>507</v>
      </c>
      <c r="KI12" s="1232">
        <v>1690</v>
      </c>
      <c r="KJ12" s="754"/>
      <c r="KK12" s="754"/>
      <c r="KL12" s="779" t="s">
        <v>53</v>
      </c>
      <c r="KM12" s="1228">
        <v>56</v>
      </c>
      <c r="KN12" s="1229">
        <v>0</v>
      </c>
      <c r="KO12" s="1229">
        <v>305</v>
      </c>
      <c r="KP12" s="1230">
        <v>0</v>
      </c>
      <c r="KQ12" s="1229">
        <v>0</v>
      </c>
      <c r="KR12" s="1229">
        <v>0</v>
      </c>
      <c r="KS12" s="1229">
        <v>0</v>
      </c>
      <c r="KT12" s="1231">
        <v>0</v>
      </c>
      <c r="KU12" s="1229">
        <v>361</v>
      </c>
      <c r="KV12" s="1232">
        <v>626</v>
      </c>
      <c r="KW12" s="1232">
        <v>987</v>
      </c>
      <c r="KX12" s="169"/>
      <c r="KY12" s="1000"/>
      <c r="KZ12" s="1000"/>
      <c r="LA12" s="1000"/>
      <c r="LB12" s="847"/>
      <c r="LC12" s="587"/>
      <c r="LD12" s="587"/>
      <c r="LE12" s="949"/>
      <c r="LF12" s="949"/>
      <c r="LG12" s="1215"/>
      <c r="LH12" s="1212"/>
      <c r="LI12" s="421"/>
      <c r="LJ12" s="586"/>
      <c r="LK12" s="409"/>
      <c r="LL12" s="370"/>
      <c r="LM12" s="370"/>
      <c r="LN12" s="370"/>
      <c r="LO12" s="370"/>
      <c r="LQ12" s="571" t="s">
        <v>40</v>
      </c>
      <c r="LR12" s="563">
        <v>23494</v>
      </c>
      <c r="LS12" s="884">
        <v>21707</v>
      </c>
      <c r="LT12" s="519">
        <v>8.23</v>
      </c>
      <c r="LU12" s="600"/>
      <c r="LV12" s="600"/>
      <c r="LW12" s="411" t="s">
        <v>82</v>
      </c>
      <c r="LX12" s="563">
        <v>488</v>
      </c>
      <c r="LY12" s="902">
        <v>439</v>
      </c>
      <c r="LZ12" s="903">
        <v>11.16</v>
      </c>
      <c r="MA12" s="349"/>
      <c r="MB12" s="436" t="s">
        <v>83</v>
      </c>
      <c r="MC12" s="423">
        <v>117.57</v>
      </c>
      <c r="MD12" s="1856">
        <v>110.88</v>
      </c>
      <c r="ME12" s="746">
        <v>6.03</v>
      </c>
      <c r="MF12" s="423">
        <v>75.09</v>
      </c>
      <c r="MG12" s="1856">
        <v>69.11</v>
      </c>
      <c r="MH12" s="746">
        <v>8.65</v>
      </c>
      <c r="MI12" s="423">
        <v>114.94</v>
      </c>
      <c r="MJ12" s="1859">
        <v>108.34</v>
      </c>
      <c r="MK12" s="746">
        <v>6.09</v>
      </c>
      <c r="ML12" s="385"/>
      <c r="MM12" s="385"/>
      <c r="MN12" s="385" t="s">
        <v>84</v>
      </c>
      <c r="MO12" s="1284">
        <v>2</v>
      </c>
      <c r="MP12" s="1284">
        <v>2</v>
      </c>
      <c r="MQ12" s="1284">
        <v>2</v>
      </c>
      <c r="MR12" s="1284">
        <v>2</v>
      </c>
      <c r="MS12" s="1284">
        <v>2</v>
      </c>
      <c r="MT12" s="891"/>
      <c r="MU12" s="898"/>
      <c r="MV12" s="898"/>
      <c r="MW12" s="916"/>
      <c r="MX12" s="898"/>
      <c r="MY12" s="898"/>
      <c r="MZ12" s="779" t="s">
        <v>53</v>
      </c>
      <c r="NA12" s="1354">
        <v>793</v>
      </c>
      <c r="NB12" s="1355">
        <v>0</v>
      </c>
      <c r="NC12" s="1355">
        <v>18470</v>
      </c>
      <c r="ND12" s="1356">
        <v>0</v>
      </c>
      <c r="NE12" s="1355">
        <v>0</v>
      </c>
      <c r="NF12" s="1355">
        <v>0</v>
      </c>
      <c r="NG12" s="1355">
        <v>0</v>
      </c>
      <c r="NH12" s="1355">
        <v>0</v>
      </c>
      <c r="NI12" s="1356">
        <v>19263</v>
      </c>
      <c r="NJ12" s="1354">
        <v>5190</v>
      </c>
      <c r="NK12" s="1357">
        <v>24453</v>
      </c>
      <c r="NL12" s="1238"/>
      <c r="NM12" s="1238"/>
      <c r="NN12" s="1250" t="s">
        <v>53</v>
      </c>
      <c r="NO12" s="1354">
        <v>252</v>
      </c>
      <c r="NP12" s="1355">
        <v>0</v>
      </c>
      <c r="NQ12" s="1355">
        <v>1035</v>
      </c>
      <c r="NR12" s="1356">
        <v>0</v>
      </c>
      <c r="NS12" s="1355">
        <v>0</v>
      </c>
      <c r="NT12" s="1355">
        <v>0</v>
      </c>
      <c r="NU12" s="1355">
        <v>0</v>
      </c>
      <c r="NV12" s="1355">
        <v>0</v>
      </c>
      <c r="NW12" s="1356">
        <v>1287</v>
      </c>
      <c r="NX12" s="1354">
        <v>1512</v>
      </c>
      <c r="NY12" s="1357">
        <v>2799</v>
      </c>
    </row>
    <row r="13" spans="1:392" ht="17.25" customHeight="1" thickTop="1" thickBot="1">
      <c r="A13" s="570" t="s">
        <v>219</v>
      </c>
      <c r="B13" s="437">
        <v>2.27</v>
      </c>
      <c r="C13" s="438">
        <v>2.3199999999999998</v>
      </c>
      <c r="D13" s="561">
        <v>-0.05</v>
      </c>
      <c r="E13" s="575"/>
      <c r="F13" s="575"/>
      <c r="G13" s="411" t="s">
        <v>85</v>
      </c>
      <c r="H13" s="82">
        <v>42</v>
      </c>
      <c r="I13" s="83">
        <v>27</v>
      </c>
      <c r="J13" s="84">
        <v>56</v>
      </c>
      <c r="K13" s="88">
        <v>125</v>
      </c>
      <c r="L13" s="86">
        <v>130</v>
      </c>
      <c r="M13" s="578">
        <v>-3.85</v>
      </c>
      <c r="N13" s="349"/>
      <c r="O13" s="439" t="s">
        <v>86</v>
      </c>
      <c r="P13" s="440">
        <v>1971.37</v>
      </c>
      <c r="Q13" s="441">
        <v>1905.47</v>
      </c>
      <c r="R13" s="442">
        <v>3.46</v>
      </c>
      <c r="S13" s="443">
        <v>1310.6500000000001</v>
      </c>
      <c r="T13" s="441">
        <v>1250.01</v>
      </c>
      <c r="U13" s="442">
        <v>4.8499999999999996</v>
      </c>
      <c r="V13" s="443">
        <v>1937.7499999999998</v>
      </c>
      <c r="W13" s="441">
        <v>1871.5099999999998</v>
      </c>
      <c r="X13" s="442">
        <v>3.54</v>
      </c>
      <c r="Y13" s="349"/>
      <c r="Z13" s="349"/>
      <c r="AA13" s="349" t="s">
        <v>87</v>
      </c>
      <c r="AB13" s="350">
        <v>3</v>
      </c>
      <c r="AC13" s="350">
        <v>3</v>
      </c>
      <c r="AD13" s="350">
        <v>3</v>
      </c>
      <c r="AE13" s="80">
        <v>3</v>
      </c>
      <c r="AF13" s="349"/>
      <c r="AG13" s="1342"/>
      <c r="AH13" s="349"/>
      <c r="AI13" s="365"/>
      <c r="AJ13" s="349"/>
      <c r="AK13" s="349"/>
      <c r="AL13" s="743"/>
      <c r="AM13" s="743"/>
      <c r="AN13" s="743"/>
      <c r="AO13" s="743"/>
      <c r="AP13" s="743"/>
      <c r="AQ13" s="743"/>
      <c r="AR13" s="743"/>
      <c r="AS13" s="743"/>
      <c r="AT13" s="743"/>
      <c r="AU13" s="743"/>
      <c r="AV13" s="1048"/>
      <c r="AW13" s="444"/>
      <c r="AX13" s="349"/>
      <c r="AY13" s="349"/>
      <c r="AZ13" s="743"/>
      <c r="BA13" s="743"/>
      <c r="BB13" s="743"/>
      <c r="BC13" s="743"/>
      <c r="BD13" s="743"/>
      <c r="BE13" s="743"/>
      <c r="BF13" s="743"/>
      <c r="BG13" s="743"/>
      <c r="BH13" s="743"/>
      <c r="BI13" s="743"/>
      <c r="BJ13" s="1048"/>
      <c r="BK13" s="444"/>
      <c r="BL13" s="444"/>
      <c r="BM13" s="1005"/>
      <c r="BN13" s="1005"/>
      <c r="BO13" s="1005"/>
      <c r="BP13" s="850"/>
      <c r="BQ13" s="585"/>
      <c r="BR13" s="587"/>
      <c r="BS13" s="950"/>
      <c r="BT13" s="950"/>
      <c r="BU13" s="1215"/>
      <c r="BV13" s="1213"/>
      <c r="BW13" s="421"/>
      <c r="BX13" s="586"/>
      <c r="BY13" s="409"/>
      <c r="BZ13" s="370"/>
      <c r="CA13" s="370"/>
      <c r="CB13" s="370"/>
      <c r="CC13" s="370"/>
      <c r="CE13" s="570" t="s">
        <v>219</v>
      </c>
      <c r="CF13" s="437">
        <v>2.93</v>
      </c>
      <c r="CG13" s="438">
        <v>3.1</v>
      </c>
      <c r="CH13" s="561">
        <v>-0.17</v>
      </c>
      <c r="CI13" s="575"/>
      <c r="CJ13" s="575"/>
      <c r="CK13" s="411" t="s">
        <v>85</v>
      </c>
      <c r="CL13" s="82">
        <v>78</v>
      </c>
      <c r="CM13" s="83">
        <v>98</v>
      </c>
      <c r="CN13" s="84">
        <v>125</v>
      </c>
      <c r="CO13" s="88">
        <v>301</v>
      </c>
      <c r="CP13" s="86">
        <v>139</v>
      </c>
      <c r="CQ13" s="578">
        <v>116.55</v>
      </c>
      <c r="CR13" s="349"/>
      <c r="CS13" s="439" t="s">
        <v>86</v>
      </c>
      <c r="CT13" s="440">
        <v>2326.1300000000006</v>
      </c>
      <c r="CU13" s="441">
        <v>2204.4700000000003</v>
      </c>
      <c r="CV13" s="442">
        <v>5.52</v>
      </c>
      <c r="CW13" s="443">
        <v>1284.6600000000001</v>
      </c>
      <c r="CX13" s="441">
        <v>1229.7900000000002</v>
      </c>
      <c r="CY13" s="442">
        <v>4.46</v>
      </c>
      <c r="CZ13" s="443">
        <v>2244.2400000000002</v>
      </c>
      <c r="DA13" s="441">
        <v>2133.9</v>
      </c>
      <c r="DB13" s="442">
        <v>5.17</v>
      </c>
      <c r="DC13" s="349"/>
      <c r="DD13" s="349"/>
      <c r="DE13" s="349" t="s">
        <v>87</v>
      </c>
      <c r="DF13" s="350">
        <v>3</v>
      </c>
      <c r="DG13" s="350">
        <v>3</v>
      </c>
      <c r="DH13" s="350">
        <v>3</v>
      </c>
      <c r="DI13" s="80">
        <v>3</v>
      </c>
      <c r="DJ13" s="349"/>
      <c r="DK13" s="349"/>
      <c r="DL13" s="349"/>
      <c r="DM13" s="365"/>
      <c r="DN13" s="349"/>
      <c r="DO13" s="349"/>
      <c r="DP13" s="743"/>
      <c r="DQ13" s="743"/>
      <c r="DR13" s="743"/>
      <c r="DS13" s="743"/>
      <c r="DT13" s="743"/>
      <c r="DU13" s="743"/>
      <c r="DV13" s="743"/>
      <c r="DW13" s="743"/>
      <c r="DX13" s="743"/>
      <c r="DY13" s="743"/>
      <c r="DZ13" s="1048"/>
      <c r="EA13" s="444"/>
      <c r="EB13" s="349"/>
      <c r="EC13" s="349"/>
      <c r="ED13" s="743"/>
      <c r="EE13" s="743"/>
      <c r="EF13" s="743"/>
      <c r="EG13" s="743"/>
      <c r="EH13" s="743"/>
      <c r="EI13" s="743"/>
      <c r="EJ13" s="743"/>
      <c r="EK13" s="743"/>
      <c r="EL13" s="743"/>
      <c r="EM13" s="743"/>
      <c r="EN13" s="1048"/>
      <c r="EO13" s="444"/>
      <c r="EP13" s="444"/>
      <c r="EQ13" s="1005"/>
      <c r="ER13" s="1005"/>
      <c r="ES13" s="1005"/>
      <c r="ET13" s="850"/>
      <c r="EU13" s="585"/>
      <c r="EV13" s="587"/>
      <c r="EW13" s="950"/>
      <c r="EX13" s="950"/>
      <c r="EY13" s="1215"/>
      <c r="EZ13" s="1213"/>
      <c r="FA13" s="421"/>
      <c r="FB13" s="586"/>
      <c r="FC13" s="409"/>
      <c r="FD13" s="370"/>
      <c r="FE13" s="370"/>
      <c r="FF13" s="370"/>
      <c r="FG13" s="370"/>
      <c r="FI13" s="570" t="s">
        <v>219</v>
      </c>
      <c r="FJ13" s="437">
        <v>2.99</v>
      </c>
      <c r="FK13" s="438">
        <v>2.97</v>
      </c>
      <c r="FL13" s="561">
        <v>0.02</v>
      </c>
      <c r="FM13" s="575"/>
      <c r="FN13" s="575"/>
      <c r="FO13" s="411" t="s">
        <v>85</v>
      </c>
      <c r="FP13" s="161">
        <v>62</v>
      </c>
      <c r="FQ13" s="162">
        <v>26</v>
      </c>
      <c r="FR13" s="163">
        <v>26</v>
      </c>
      <c r="FS13" s="167">
        <v>114</v>
      </c>
      <c r="FT13" s="165">
        <v>103</v>
      </c>
      <c r="FU13" s="578">
        <v>10.68</v>
      </c>
      <c r="FV13" s="754"/>
      <c r="FW13" s="439" t="s">
        <v>86</v>
      </c>
      <c r="FX13" s="440">
        <v>2028.49</v>
      </c>
      <c r="FY13" s="441">
        <v>1913.5000000000002</v>
      </c>
      <c r="FZ13" s="442">
        <v>6.01</v>
      </c>
      <c r="GA13" s="443">
        <v>1118.23</v>
      </c>
      <c r="GB13" s="441">
        <v>1065.98</v>
      </c>
      <c r="GC13" s="442">
        <v>4.9000000000000004</v>
      </c>
      <c r="GD13" s="443">
        <v>2002.9399999999998</v>
      </c>
      <c r="GE13" s="441">
        <v>1890.73</v>
      </c>
      <c r="GF13" s="442">
        <v>5.93</v>
      </c>
      <c r="GG13" s="754"/>
      <c r="GH13" s="754"/>
      <c r="GI13" s="754" t="s">
        <v>87</v>
      </c>
      <c r="GJ13" s="755">
        <v>3</v>
      </c>
      <c r="GK13" s="755">
        <v>3</v>
      </c>
      <c r="GL13" s="755">
        <v>3</v>
      </c>
      <c r="GM13" s="159">
        <v>3</v>
      </c>
      <c r="GN13" s="754"/>
      <c r="GO13" s="754"/>
      <c r="GP13" s="754"/>
      <c r="GQ13" s="808"/>
      <c r="GR13" s="754"/>
      <c r="GS13" s="754"/>
      <c r="GT13" s="743"/>
      <c r="GU13" s="743"/>
      <c r="GV13" s="743"/>
      <c r="GW13" s="743"/>
      <c r="GX13" s="743"/>
      <c r="GY13" s="743"/>
      <c r="GZ13" s="743"/>
      <c r="HA13" s="743"/>
      <c r="HB13" s="743"/>
      <c r="HC13" s="743"/>
      <c r="HD13" s="1048"/>
      <c r="HE13" s="444"/>
      <c r="HF13" s="754"/>
      <c r="HG13" s="754"/>
      <c r="HH13" s="743"/>
      <c r="HI13" s="743"/>
      <c r="HJ13" s="743"/>
      <c r="HK13" s="743"/>
      <c r="HL13" s="743"/>
      <c r="HM13" s="743"/>
      <c r="HN13" s="743"/>
      <c r="HO13" s="743"/>
      <c r="HP13" s="743"/>
      <c r="HQ13" s="743"/>
      <c r="HR13" s="1048"/>
      <c r="HS13" s="444"/>
      <c r="HT13" s="444"/>
      <c r="HU13" s="1005"/>
      <c r="HV13" s="1005"/>
      <c r="HW13" s="1005"/>
      <c r="HX13" s="850"/>
      <c r="HY13" s="585"/>
      <c r="HZ13" s="587"/>
      <c r="IA13" s="950"/>
      <c r="IB13" s="950"/>
      <c r="IC13" s="1215"/>
      <c r="ID13" s="1213"/>
      <c r="IE13" s="421"/>
      <c r="IF13" s="586"/>
      <c r="IG13" s="409"/>
      <c r="IH13" s="370"/>
      <c r="II13" s="370"/>
      <c r="IJ13" s="370"/>
      <c r="IK13" s="370"/>
      <c r="IM13" s="570" t="s">
        <v>219</v>
      </c>
      <c r="IN13" s="437">
        <v>3.17</v>
      </c>
      <c r="IO13" s="438">
        <v>3</v>
      </c>
      <c r="IP13" s="561">
        <v>0.17</v>
      </c>
      <c r="IQ13" s="575"/>
      <c r="IR13" s="575"/>
      <c r="IS13" s="411" t="s">
        <v>85</v>
      </c>
      <c r="IT13" s="161">
        <v>69</v>
      </c>
      <c r="IU13" s="162">
        <v>39</v>
      </c>
      <c r="IV13" s="163">
        <v>52</v>
      </c>
      <c r="IW13" s="167">
        <v>160</v>
      </c>
      <c r="IX13" s="165">
        <v>138</v>
      </c>
      <c r="IY13" s="578">
        <v>15.94</v>
      </c>
      <c r="IZ13" s="754"/>
      <c r="JA13" s="439" t="s">
        <v>86</v>
      </c>
      <c r="JB13" s="440">
        <v>2060</v>
      </c>
      <c r="JC13" s="441">
        <v>1927.75</v>
      </c>
      <c r="JD13" s="442">
        <v>6.86</v>
      </c>
      <c r="JE13" s="443">
        <v>1104.9199999999998</v>
      </c>
      <c r="JF13" s="441">
        <v>1016.7799999999999</v>
      </c>
      <c r="JG13" s="442">
        <v>8.67</v>
      </c>
      <c r="JH13" s="443">
        <v>1984.3800000000003</v>
      </c>
      <c r="JI13" s="441">
        <v>1851.81</v>
      </c>
      <c r="JJ13" s="442">
        <v>7.16</v>
      </c>
      <c r="JK13" s="754"/>
      <c r="JL13" s="754"/>
      <c r="JM13" s="754" t="s">
        <v>87</v>
      </c>
      <c r="JN13" s="755">
        <v>3</v>
      </c>
      <c r="JO13" s="755">
        <v>3</v>
      </c>
      <c r="JP13" s="755">
        <v>3</v>
      </c>
      <c r="JQ13" s="159">
        <v>3</v>
      </c>
      <c r="JR13" s="754"/>
      <c r="JS13" s="754"/>
      <c r="JT13" s="754"/>
      <c r="JU13" s="808"/>
      <c r="JV13" s="754"/>
      <c r="JW13" s="754"/>
      <c r="JX13" s="743"/>
      <c r="JY13" s="743"/>
      <c r="JZ13" s="743"/>
      <c r="KA13" s="743"/>
      <c r="KB13" s="743"/>
      <c r="KC13" s="743"/>
      <c r="KD13" s="743"/>
      <c r="KE13" s="743"/>
      <c r="KF13" s="743"/>
      <c r="KG13" s="743"/>
      <c r="KH13" s="1048"/>
      <c r="KI13" s="444"/>
      <c r="KJ13" s="754"/>
      <c r="KK13" s="754"/>
      <c r="KL13" s="743"/>
      <c r="KM13" s="743"/>
      <c r="KN13" s="743"/>
      <c r="KO13" s="743"/>
      <c r="KP13" s="743"/>
      <c r="KQ13" s="743"/>
      <c r="KR13" s="743"/>
      <c r="KS13" s="743"/>
      <c r="KT13" s="743"/>
      <c r="KU13" s="743"/>
      <c r="KV13" s="1048"/>
      <c r="KW13" s="444"/>
      <c r="KX13" s="444"/>
      <c r="KY13" s="1005"/>
      <c r="KZ13" s="1005"/>
      <c r="LA13" s="1005"/>
      <c r="LB13" s="850"/>
      <c r="LC13" s="585"/>
      <c r="LD13" s="587"/>
      <c r="LE13" s="950"/>
      <c r="LF13" s="950"/>
      <c r="LG13" s="1215"/>
      <c r="LH13" s="1213"/>
      <c r="LI13" s="421"/>
      <c r="LJ13" s="586"/>
      <c r="LK13" s="409"/>
      <c r="LL13" s="370"/>
      <c r="LM13" s="370"/>
      <c r="LN13" s="370"/>
      <c r="LO13" s="370"/>
      <c r="LQ13" s="570" t="s">
        <v>219</v>
      </c>
      <c r="LR13" s="653">
        <v>2.83</v>
      </c>
      <c r="LS13" s="753">
        <v>2.84</v>
      </c>
      <c r="LT13" s="612">
        <v>-0.01</v>
      </c>
      <c r="LU13" s="600"/>
      <c r="LV13" s="600"/>
      <c r="LW13" s="411" t="s">
        <v>85</v>
      </c>
      <c r="LX13" s="563">
        <v>700</v>
      </c>
      <c r="LY13" s="902">
        <v>510</v>
      </c>
      <c r="LZ13" s="903">
        <v>37.25</v>
      </c>
      <c r="MA13" s="349"/>
      <c r="MB13" s="439" t="s">
        <v>86</v>
      </c>
      <c r="MC13" s="440">
        <v>2110.08</v>
      </c>
      <c r="MD13" s="1857">
        <v>2001.7199999999998</v>
      </c>
      <c r="ME13" s="752">
        <v>5.41</v>
      </c>
      <c r="MF13" s="440">
        <v>1205.02</v>
      </c>
      <c r="MG13" s="1858">
        <v>1138.57</v>
      </c>
      <c r="MH13" s="752">
        <v>5.84</v>
      </c>
      <c r="MI13" s="440">
        <v>2054.1200000000003</v>
      </c>
      <c r="MJ13" s="1860">
        <v>1949.2</v>
      </c>
      <c r="MK13" s="752">
        <v>5.38</v>
      </c>
      <c r="ML13" s="385"/>
      <c r="MM13" s="385"/>
      <c r="MN13" s="385" t="s">
        <v>87</v>
      </c>
      <c r="MO13" s="1284">
        <v>3</v>
      </c>
      <c r="MP13" s="1284">
        <v>3</v>
      </c>
      <c r="MQ13" s="1284">
        <v>3</v>
      </c>
      <c r="MR13" s="1284">
        <v>3</v>
      </c>
      <c r="MS13" s="1284">
        <v>3</v>
      </c>
      <c r="MT13" s="891"/>
      <c r="MU13" s="898"/>
      <c r="MV13" s="898"/>
      <c r="MW13" s="916"/>
      <c r="MX13" s="898"/>
      <c r="MY13" s="898"/>
      <c r="MZ13" s="743"/>
      <c r="NA13" s="1251"/>
      <c r="NB13" s="1251"/>
      <c r="NC13" s="1251"/>
      <c r="ND13" s="1251"/>
      <c r="NE13" s="1251"/>
      <c r="NF13" s="1251"/>
      <c r="NG13" s="1251"/>
      <c r="NH13" s="1251"/>
      <c r="NI13" s="1251"/>
      <c r="NJ13" s="1252"/>
      <c r="NK13" s="1253"/>
      <c r="NL13" s="1238"/>
      <c r="NM13" s="1238"/>
      <c r="NN13" s="1251"/>
      <c r="NO13" s="1251"/>
      <c r="NP13" s="1251"/>
      <c r="NQ13" s="1251"/>
      <c r="NR13" s="1251"/>
      <c r="NS13" s="1251"/>
      <c r="NT13" s="1251"/>
      <c r="NU13" s="1251"/>
      <c r="NV13" s="1251"/>
      <c r="NW13" s="1251"/>
      <c r="NX13" s="1252"/>
      <c r="NY13" s="1253"/>
    </row>
    <row r="14" spans="1:392" ht="17.25" customHeight="1" thickTop="1" thickBot="1">
      <c r="A14" s="562" t="s">
        <v>60</v>
      </c>
      <c r="B14" s="445">
        <v>2.13</v>
      </c>
      <c r="C14" s="446">
        <v>2.1800000000000002</v>
      </c>
      <c r="D14" s="565">
        <v>-0.05</v>
      </c>
      <c r="E14" s="575"/>
      <c r="F14" s="575"/>
      <c r="G14" s="411" t="s">
        <v>88</v>
      </c>
      <c r="H14" s="82">
        <v>36</v>
      </c>
      <c r="I14" s="83">
        <v>41</v>
      </c>
      <c r="J14" s="84">
        <v>38</v>
      </c>
      <c r="K14" s="88">
        <v>115</v>
      </c>
      <c r="L14" s="86">
        <v>102</v>
      </c>
      <c r="M14" s="578">
        <v>12.75</v>
      </c>
      <c r="N14" s="349"/>
      <c r="O14" s="382"/>
      <c r="P14" s="382"/>
      <c r="Q14" s="447"/>
      <c r="R14" s="382"/>
      <c r="S14" s="448"/>
      <c r="T14" s="447"/>
      <c r="U14" s="382"/>
      <c r="V14" s="448"/>
      <c r="W14" s="447"/>
      <c r="X14" s="382"/>
      <c r="Y14" s="349"/>
      <c r="Z14" s="355" t="s">
        <v>44</v>
      </c>
      <c r="AA14" s="355"/>
      <c r="AB14" s="80">
        <v>1322</v>
      </c>
      <c r="AC14" s="80">
        <v>1322</v>
      </c>
      <c r="AD14" s="80">
        <v>1322</v>
      </c>
      <c r="AE14" s="80">
        <v>1322</v>
      </c>
      <c r="AF14" s="349"/>
      <c r="AG14" s="349"/>
      <c r="AH14" s="349"/>
      <c r="AI14" s="365"/>
      <c r="AJ14" s="349"/>
      <c r="AK14" s="349"/>
      <c r="AL14" s="742" t="s">
        <v>89</v>
      </c>
      <c r="AM14" s="742"/>
      <c r="AN14" s="742"/>
      <c r="AO14" s="742"/>
      <c r="AP14" s="743"/>
      <c r="AQ14" s="743"/>
      <c r="AR14" s="743"/>
      <c r="AS14" s="743"/>
      <c r="AT14" s="743"/>
      <c r="AU14" s="743"/>
      <c r="AV14" s="743"/>
      <c r="AW14" s="444"/>
      <c r="AX14" s="349"/>
      <c r="AY14" s="349"/>
      <c r="AZ14" s="741" t="s">
        <v>90</v>
      </c>
      <c r="BA14" s="742"/>
      <c r="BB14" s="742"/>
      <c r="BC14" s="742"/>
      <c r="BD14" s="743"/>
      <c r="BE14" s="743"/>
      <c r="BF14" s="743"/>
      <c r="BG14" s="743"/>
      <c r="BH14" s="743"/>
      <c r="BI14" s="743"/>
      <c r="BJ14" s="743"/>
      <c r="BK14" s="444"/>
      <c r="BL14" s="444"/>
      <c r="BM14" s="1405"/>
      <c r="BN14" s="1405"/>
      <c r="BO14" s="1405"/>
      <c r="BP14" s="847"/>
      <c r="BQ14" s="587"/>
      <c r="BR14" s="587"/>
      <c r="BS14" s="950"/>
      <c r="BT14" s="951"/>
      <c r="BU14" s="1215"/>
      <c r="BV14" s="1213"/>
      <c r="BW14" s="421"/>
      <c r="BX14" s="586"/>
      <c r="BY14" s="409"/>
      <c r="BZ14" s="370"/>
      <c r="CA14" s="370"/>
      <c r="CB14" s="370"/>
      <c r="CC14" s="370"/>
      <c r="CE14" s="562" t="s">
        <v>60</v>
      </c>
      <c r="CF14" s="445">
        <v>2.8</v>
      </c>
      <c r="CG14" s="446">
        <v>2.99</v>
      </c>
      <c r="CH14" s="565">
        <v>-0.19</v>
      </c>
      <c r="CI14" s="575"/>
      <c r="CJ14" s="575"/>
      <c r="CK14" s="411" t="s">
        <v>88</v>
      </c>
      <c r="CL14" s="82">
        <v>89</v>
      </c>
      <c r="CM14" s="83">
        <v>87</v>
      </c>
      <c r="CN14" s="84">
        <v>95</v>
      </c>
      <c r="CO14" s="88">
        <v>271</v>
      </c>
      <c r="CP14" s="86">
        <v>110</v>
      </c>
      <c r="CQ14" s="578">
        <v>146.36000000000001</v>
      </c>
      <c r="CR14" s="349"/>
      <c r="CS14" s="382"/>
      <c r="CT14" s="382"/>
      <c r="CU14" s="447"/>
      <c r="CV14" s="382"/>
      <c r="CW14" s="448"/>
      <c r="CX14" s="447"/>
      <c r="CY14" s="382"/>
      <c r="CZ14" s="448"/>
      <c r="DA14" s="447"/>
      <c r="DB14" s="382"/>
      <c r="DC14" s="349"/>
      <c r="DD14" s="355" t="s">
        <v>44</v>
      </c>
      <c r="DE14" s="355"/>
      <c r="DF14" s="80">
        <v>1322</v>
      </c>
      <c r="DG14" s="80">
        <v>1322</v>
      </c>
      <c r="DH14" s="80">
        <v>1322</v>
      </c>
      <c r="DI14" s="80">
        <v>1322</v>
      </c>
      <c r="DJ14" s="349"/>
      <c r="DK14" s="349"/>
      <c r="DL14" s="349"/>
      <c r="DM14" s="365"/>
      <c r="DN14" s="349"/>
      <c r="DO14" s="349"/>
      <c r="DP14" s="742" t="s">
        <v>89</v>
      </c>
      <c r="DQ14" s="742"/>
      <c r="DR14" s="742"/>
      <c r="DS14" s="742"/>
      <c r="DT14" s="743"/>
      <c r="DU14" s="743"/>
      <c r="DV14" s="743"/>
      <c r="DW14" s="743"/>
      <c r="DX14" s="743"/>
      <c r="DY14" s="743"/>
      <c r="DZ14" s="743"/>
      <c r="EA14" s="444"/>
      <c r="EB14" s="349"/>
      <c r="EC14" s="349"/>
      <c r="ED14" s="741" t="s">
        <v>90</v>
      </c>
      <c r="EE14" s="742"/>
      <c r="EF14" s="742"/>
      <c r="EG14" s="742"/>
      <c r="EH14" s="743"/>
      <c r="EI14" s="743"/>
      <c r="EJ14" s="743"/>
      <c r="EK14" s="743"/>
      <c r="EL14" s="743"/>
      <c r="EM14" s="743"/>
      <c r="EN14" s="743"/>
      <c r="EO14" s="444"/>
      <c r="EP14" s="444"/>
      <c r="EQ14" s="1405"/>
      <c r="ER14" s="1405"/>
      <c r="ES14" s="1405"/>
      <c r="ET14" s="847"/>
      <c r="EU14" s="587"/>
      <c r="EV14" s="587"/>
      <c r="EW14" s="950"/>
      <c r="EX14" s="951"/>
      <c r="EY14" s="1215"/>
      <c r="EZ14" s="1213"/>
      <c r="FA14" s="421"/>
      <c r="FB14" s="586"/>
      <c r="FC14" s="409"/>
      <c r="FD14" s="370"/>
      <c r="FE14" s="370"/>
      <c r="FF14" s="370"/>
      <c r="FG14" s="370"/>
      <c r="FI14" s="562" t="s">
        <v>60</v>
      </c>
      <c r="FJ14" s="445">
        <v>2.95</v>
      </c>
      <c r="FK14" s="446">
        <v>2.94</v>
      </c>
      <c r="FL14" s="565">
        <v>0.01</v>
      </c>
      <c r="FM14" s="575"/>
      <c r="FN14" s="575"/>
      <c r="FO14" s="411" t="s">
        <v>88</v>
      </c>
      <c r="FP14" s="161">
        <v>25</v>
      </c>
      <c r="FQ14" s="162">
        <v>28</v>
      </c>
      <c r="FR14" s="163">
        <v>37</v>
      </c>
      <c r="FS14" s="167">
        <v>90</v>
      </c>
      <c r="FT14" s="165">
        <v>82</v>
      </c>
      <c r="FU14" s="578">
        <v>9.76</v>
      </c>
      <c r="FV14" s="754"/>
      <c r="FW14" s="382"/>
      <c r="FX14" s="382"/>
      <c r="FY14" s="447"/>
      <c r="FZ14" s="382"/>
      <c r="GA14" s="448"/>
      <c r="GB14" s="447"/>
      <c r="GC14" s="382"/>
      <c r="GD14" s="448"/>
      <c r="GE14" s="447"/>
      <c r="GF14" s="382"/>
      <c r="GG14" s="754"/>
      <c r="GH14" s="801" t="s">
        <v>44</v>
      </c>
      <c r="GI14" s="801"/>
      <c r="GJ14" s="159">
        <v>1322</v>
      </c>
      <c r="GK14" s="159">
        <v>1322</v>
      </c>
      <c r="GL14" s="159">
        <v>1322</v>
      </c>
      <c r="GM14" s="159">
        <v>1322</v>
      </c>
      <c r="GN14" s="754"/>
      <c r="GO14" s="754"/>
      <c r="GP14" s="754"/>
      <c r="GQ14" s="808"/>
      <c r="GR14" s="754"/>
      <c r="GS14" s="754"/>
      <c r="GT14" s="742" t="s">
        <v>89</v>
      </c>
      <c r="GU14" s="742"/>
      <c r="GV14" s="742"/>
      <c r="GW14" s="742"/>
      <c r="GX14" s="743"/>
      <c r="GY14" s="743"/>
      <c r="GZ14" s="743"/>
      <c r="HA14" s="743"/>
      <c r="HB14" s="743"/>
      <c r="HC14" s="743"/>
      <c r="HD14" s="743"/>
      <c r="HE14" s="444"/>
      <c r="HF14" s="754"/>
      <c r="HG14" s="754"/>
      <c r="HH14" s="741" t="s">
        <v>90</v>
      </c>
      <c r="HI14" s="742"/>
      <c r="HJ14" s="742"/>
      <c r="HK14" s="742"/>
      <c r="HL14" s="743"/>
      <c r="HM14" s="743"/>
      <c r="HN14" s="743"/>
      <c r="HO14" s="743"/>
      <c r="HP14" s="743"/>
      <c r="HQ14" s="743"/>
      <c r="HR14" s="743"/>
      <c r="HS14" s="444"/>
      <c r="HT14" s="444"/>
      <c r="HU14" s="1405"/>
      <c r="HV14" s="1405"/>
      <c r="HW14" s="1405"/>
      <c r="HX14" s="847"/>
      <c r="HY14" s="587"/>
      <c r="HZ14" s="587"/>
      <c r="IA14" s="950"/>
      <c r="IB14" s="951"/>
      <c r="IC14" s="1215"/>
      <c r="ID14" s="1213"/>
      <c r="IE14" s="421"/>
      <c r="IF14" s="586"/>
      <c r="IG14" s="409"/>
      <c r="IH14" s="370"/>
      <c r="II14" s="370"/>
      <c r="IJ14" s="370"/>
      <c r="IK14" s="370"/>
      <c r="IM14" s="562" t="s">
        <v>60</v>
      </c>
      <c r="IN14" s="445">
        <v>3.13</v>
      </c>
      <c r="IO14" s="446">
        <v>2.96</v>
      </c>
      <c r="IP14" s="565">
        <v>0.17</v>
      </c>
      <c r="IQ14" s="575"/>
      <c r="IR14" s="575"/>
      <c r="IS14" s="411" t="s">
        <v>88</v>
      </c>
      <c r="IT14" s="161">
        <v>38</v>
      </c>
      <c r="IU14" s="162">
        <v>27</v>
      </c>
      <c r="IV14" s="163">
        <v>39</v>
      </c>
      <c r="IW14" s="167">
        <v>104</v>
      </c>
      <c r="IX14" s="165">
        <v>71</v>
      </c>
      <c r="IY14" s="578">
        <v>46.48</v>
      </c>
      <c r="IZ14" s="754"/>
      <c r="JA14" s="382"/>
      <c r="JB14" s="382"/>
      <c r="JC14" s="447"/>
      <c r="JD14" s="382"/>
      <c r="JE14" s="448"/>
      <c r="JF14" s="447"/>
      <c r="JG14" s="382"/>
      <c r="JH14" s="448"/>
      <c r="JI14" s="447"/>
      <c r="JJ14" s="382"/>
      <c r="JK14" s="754"/>
      <c r="JL14" s="801" t="s">
        <v>44</v>
      </c>
      <c r="JM14" s="801"/>
      <c r="JN14" s="159">
        <v>1322</v>
      </c>
      <c r="JO14" s="159">
        <v>1322</v>
      </c>
      <c r="JP14" s="159">
        <v>1322</v>
      </c>
      <c r="JQ14" s="159">
        <v>1322</v>
      </c>
      <c r="JR14" s="754"/>
      <c r="JS14" s="755"/>
      <c r="JT14" s="754"/>
      <c r="JU14" s="808"/>
      <c r="JV14" s="754"/>
      <c r="JW14" s="754"/>
      <c r="JX14" s="742" t="s">
        <v>89</v>
      </c>
      <c r="JY14" s="742"/>
      <c r="JZ14" s="742"/>
      <c r="KA14" s="742"/>
      <c r="KB14" s="743"/>
      <c r="KC14" s="743"/>
      <c r="KD14" s="743"/>
      <c r="KE14" s="743"/>
      <c r="KF14" s="743"/>
      <c r="KG14" s="743"/>
      <c r="KH14" s="743"/>
      <c r="KI14" s="444"/>
      <c r="KJ14" s="754"/>
      <c r="KK14" s="754"/>
      <c r="KL14" s="741" t="s">
        <v>90</v>
      </c>
      <c r="KM14" s="742"/>
      <c r="KN14" s="742"/>
      <c r="KO14" s="742"/>
      <c r="KP14" s="743"/>
      <c r="KQ14" s="743"/>
      <c r="KR14" s="743"/>
      <c r="KS14" s="743"/>
      <c r="KT14" s="743"/>
      <c r="KU14" s="743"/>
      <c r="KV14" s="743"/>
      <c r="KW14" s="444"/>
      <c r="KX14" s="444"/>
      <c r="KY14" s="1405"/>
      <c r="KZ14" s="1405"/>
      <c r="LA14" s="1405"/>
      <c r="LB14" s="847"/>
      <c r="LC14" s="587"/>
      <c r="LD14" s="587"/>
      <c r="LE14" s="950"/>
      <c r="LF14" s="951"/>
      <c r="LG14" s="1215"/>
      <c r="LH14" s="1213"/>
      <c r="LI14" s="421"/>
      <c r="LJ14" s="586"/>
      <c r="LK14" s="409"/>
      <c r="LL14" s="370"/>
      <c r="LM14" s="370"/>
      <c r="LN14" s="370"/>
      <c r="LO14" s="370"/>
      <c r="LQ14" s="562" t="s">
        <v>60</v>
      </c>
      <c r="LR14" s="658">
        <v>2.74</v>
      </c>
      <c r="LS14" s="446">
        <v>2.77</v>
      </c>
      <c r="LT14" s="517">
        <v>-0.03</v>
      </c>
      <c r="LU14" s="600"/>
      <c r="LV14" s="600"/>
      <c r="LW14" s="411" t="s">
        <v>88</v>
      </c>
      <c r="LX14" s="563">
        <v>580</v>
      </c>
      <c r="LY14" s="902">
        <v>365</v>
      </c>
      <c r="LZ14" s="903">
        <v>58.9</v>
      </c>
      <c r="MA14" s="349"/>
      <c r="MB14" s="382"/>
      <c r="MC14" s="382"/>
      <c r="MD14" s="532"/>
      <c r="ME14" s="382"/>
      <c r="MF14" s="448"/>
      <c r="MG14" s="532"/>
      <c r="MH14" s="382"/>
      <c r="MI14" s="448"/>
      <c r="MJ14" s="532"/>
      <c r="MK14" s="382"/>
      <c r="ML14" s="385"/>
      <c r="MM14" s="417" t="s">
        <v>44</v>
      </c>
      <c r="MN14" s="417"/>
      <c r="MO14" s="1319">
        <v>1322</v>
      </c>
      <c r="MP14" s="1319">
        <v>1322</v>
      </c>
      <c r="MQ14" s="1319">
        <v>1322</v>
      </c>
      <c r="MR14" s="1319">
        <v>1322</v>
      </c>
      <c r="MS14" s="1319">
        <v>1322</v>
      </c>
      <c r="MT14" s="891"/>
      <c r="MU14" s="898"/>
      <c r="MV14" s="898"/>
      <c r="MW14" s="916"/>
      <c r="MX14" s="898"/>
      <c r="MY14" s="898"/>
      <c r="MZ14" s="742" t="s">
        <v>89</v>
      </c>
      <c r="NA14" s="1254"/>
      <c r="NB14" s="1254"/>
      <c r="NC14" s="1254"/>
      <c r="ND14" s="1251"/>
      <c r="NE14" s="1251"/>
      <c r="NF14" s="1251"/>
      <c r="NG14" s="1251"/>
      <c r="NH14" s="1251"/>
      <c r="NI14" s="1251"/>
      <c r="NJ14" s="1251"/>
      <c r="NK14" s="1253"/>
      <c r="NL14" s="1238"/>
      <c r="NM14" s="1238"/>
      <c r="NN14" s="1255" t="s">
        <v>90</v>
      </c>
      <c r="NO14" s="1254"/>
      <c r="NP14" s="1254"/>
      <c r="NQ14" s="1254"/>
      <c r="NR14" s="1251"/>
      <c r="NS14" s="1251"/>
      <c r="NT14" s="1251"/>
      <c r="NU14" s="1251"/>
      <c r="NV14" s="1251"/>
      <c r="NW14" s="1251"/>
      <c r="NX14" s="1251"/>
      <c r="NY14" s="1253"/>
    </row>
    <row r="15" spans="1:392" ht="17.25" customHeight="1" thickTop="1" thickBot="1">
      <c r="A15" s="571" t="s">
        <v>40</v>
      </c>
      <c r="B15" s="449">
        <v>3.15</v>
      </c>
      <c r="C15" s="450">
        <v>3.19</v>
      </c>
      <c r="D15" s="574">
        <v>-0.04</v>
      </c>
      <c r="E15" s="575"/>
      <c r="F15" s="575"/>
      <c r="G15" s="411" t="s">
        <v>91</v>
      </c>
      <c r="H15" s="82">
        <v>19</v>
      </c>
      <c r="I15" s="83">
        <v>15</v>
      </c>
      <c r="J15" s="84">
        <v>11</v>
      </c>
      <c r="K15" s="88">
        <v>45</v>
      </c>
      <c r="L15" s="86">
        <v>41</v>
      </c>
      <c r="M15" s="578">
        <v>9.76</v>
      </c>
      <c r="N15" s="349"/>
      <c r="O15" s="451" t="s">
        <v>92</v>
      </c>
      <c r="P15" s="553"/>
      <c r="Q15" s="386"/>
      <c r="R15" s="553"/>
      <c r="S15" s="553"/>
      <c r="T15" s="386"/>
      <c r="U15" s="553"/>
      <c r="V15" s="553"/>
      <c r="W15" s="386"/>
      <c r="X15" s="389" t="s">
        <v>19</v>
      </c>
      <c r="Y15" s="349"/>
      <c r="Z15" s="349"/>
      <c r="AA15" s="349" t="s">
        <v>43</v>
      </c>
      <c r="AB15" s="91">
        <v>172</v>
      </c>
      <c r="AC15" s="91">
        <v>172</v>
      </c>
      <c r="AD15" s="91">
        <v>172</v>
      </c>
      <c r="AE15" s="80">
        <v>172</v>
      </c>
      <c r="AF15" s="349"/>
      <c r="AG15" s="349"/>
      <c r="AH15" s="349"/>
      <c r="AI15" s="365"/>
      <c r="AJ15" s="349"/>
      <c r="AK15" s="349"/>
      <c r="AL15" s="756" t="s">
        <v>93</v>
      </c>
      <c r="AM15" s="2216" t="s">
        <v>26</v>
      </c>
      <c r="AN15" s="2217"/>
      <c r="AO15" s="2217"/>
      <c r="AP15" s="2217"/>
      <c r="AQ15" s="2217"/>
      <c r="AR15" s="2217"/>
      <c r="AS15" s="2217"/>
      <c r="AT15" s="2217"/>
      <c r="AU15" s="2218"/>
      <c r="AV15" s="757" t="s">
        <v>27</v>
      </c>
      <c r="AW15" s="1036" t="s">
        <v>38</v>
      </c>
      <c r="AX15" s="349"/>
      <c r="AY15" s="349"/>
      <c r="AZ15" s="756" t="s">
        <v>93</v>
      </c>
      <c r="BA15" s="2216" t="s">
        <v>26</v>
      </c>
      <c r="BB15" s="2217"/>
      <c r="BC15" s="2217"/>
      <c r="BD15" s="2217"/>
      <c r="BE15" s="2217"/>
      <c r="BF15" s="2217"/>
      <c r="BG15" s="2217"/>
      <c r="BH15" s="2217"/>
      <c r="BI15" s="2218"/>
      <c r="BJ15" s="757" t="s">
        <v>27</v>
      </c>
      <c r="BK15" s="1036" t="s">
        <v>38</v>
      </c>
      <c r="BL15" s="420"/>
      <c r="BM15" s="1405"/>
      <c r="BN15" s="1405"/>
      <c r="BO15" s="1405"/>
      <c r="BP15" s="847"/>
      <c r="BQ15" s="587"/>
      <c r="BR15" s="587"/>
      <c r="BS15" s="950"/>
      <c r="BT15" s="951"/>
      <c r="BU15" s="1215"/>
      <c r="BV15" s="1213"/>
      <c r="BW15" s="421"/>
      <c r="BX15" s="586"/>
      <c r="BY15" s="409"/>
      <c r="BZ15" s="370"/>
      <c r="CA15" s="370"/>
      <c r="CB15" s="370"/>
      <c r="CC15" s="370"/>
      <c r="CE15" s="571" t="s">
        <v>40</v>
      </c>
      <c r="CF15" s="449">
        <v>3.89</v>
      </c>
      <c r="CG15" s="450">
        <v>3.99</v>
      </c>
      <c r="CH15" s="574">
        <v>-0.1</v>
      </c>
      <c r="CI15" s="575"/>
      <c r="CJ15" s="575"/>
      <c r="CK15" s="411" t="s">
        <v>91</v>
      </c>
      <c r="CL15" s="82">
        <v>11</v>
      </c>
      <c r="CM15" s="83">
        <v>6</v>
      </c>
      <c r="CN15" s="84">
        <v>12</v>
      </c>
      <c r="CO15" s="88">
        <v>29</v>
      </c>
      <c r="CP15" s="86">
        <v>21</v>
      </c>
      <c r="CQ15" s="578">
        <v>38.1</v>
      </c>
      <c r="CR15" s="349"/>
      <c r="CS15" s="451" t="s">
        <v>92</v>
      </c>
      <c r="CT15" s="553"/>
      <c r="CU15" s="386"/>
      <c r="CV15" s="553"/>
      <c r="CW15" s="553"/>
      <c r="CX15" s="386"/>
      <c r="CY15" s="553"/>
      <c r="CZ15" s="553"/>
      <c r="DA15" s="386"/>
      <c r="DB15" s="389" t="s">
        <v>19</v>
      </c>
      <c r="DC15" s="349"/>
      <c r="DD15" s="349"/>
      <c r="DE15" s="349" t="s">
        <v>43</v>
      </c>
      <c r="DF15" s="91">
        <v>172</v>
      </c>
      <c r="DG15" s="91">
        <v>172</v>
      </c>
      <c r="DH15" s="91">
        <v>172</v>
      </c>
      <c r="DI15" s="80">
        <v>172</v>
      </c>
      <c r="DJ15" s="349"/>
      <c r="DK15" s="349"/>
      <c r="DL15" s="349"/>
      <c r="DM15" s="365"/>
      <c r="DN15" s="349"/>
      <c r="DO15" s="349"/>
      <c r="DP15" s="756" t="s">
        <v>93</v>
      </c>
      <c r="DQ15" s="2216" t="s">
        <v>26</v>
      </c>
      <c r="DR15" s="2217"/>
      <c r="DS15" s="2217"/>
      <c r="DT15" s="2217"/>
      <c r="DU15" s="2217"/>
      <c r="DV15" s="2217"/>
      <c r="DW15" s="2217"/>
      <c r="DX15" s="2217"/>
      <c r="DY15" s="2218"/>
      <c r="DZ15" s="757" t="s">
        <v>27</v>
      </c>
      <c r="EA15" s="1036" t="s">
        <v>38</v>
      </c>
      <c r="EB15" s="349"/>
      <c r="EC15" s="349"/>
      <c r="ED15" s="756" t="s">
        <v>93</v>
      </c>
      <c r="EE15" s="2216" t="s">
        <v>26</v>
      </c>
      <c r="EF15" s="2217"/>
      <c r="EG15" s="2217"/>
      <c r="EH15" s="2217"/>
      <c r="EI15" s="2217"/>
      <c r="EJ15" s="2217"/>
      <c r="EK15" s="2217"/>
      <c r="EL15" s="2217"/>
      <c r="EM15" s="2218"/>
      <c r="EN15" s="757" t="s">
        <v>27</v>
      </c>
      <c r="EO15" s="1036" t="s">
        <v>38</v>
      </c>
      <c r="EP15" s="420"/>
      <c r="EQ15" s="1405"/>
      <c r="ER15" s="1405"/>
      <c r="ES15" s="1405"/>
      <c r="ET15" s="847"/>
      <c r="EU15" s="587"/>
      <c r="EV15" s="587"/>
      <c r="EW15" s="950"/>
      <c r="EX15" s="951"/>
      <c r="EY15" s="1215"/>
      <c r="EZ15" s="1213"/>
      <c r="FA15" s="421"/>
      <c r="FB15" s="586"/>
      <c r="FC15" s="409"/>
      <c r="FD15" s="370"/>
      <c r="FE15" s="370"/>
      <c r="FF15" s="370"/>
      <c r="FG15" s="370"/>
      <c r="FI15" s="571" t="s">
        <v>40</v>
      </c>
      <c r="FJ15" s="449">
        <v>3.39</v>
      </c>
      <c r="FK15" s="450">
        <v>3.23</v>
      </c>
      <c r="FL15" s="574">
        <v>0.16</v>
      </c>
      <c r="FM15" s="575"/>
      <c r="FN15" s="575"/>
      <c r="FO15" s="411" t="s">
        <v>91</v>
      </c>
      <c r="FP15" s="161">
        <v>5</v>
      </c>
      <c r="FQ15" s="162">
        <v>10</v>
      </c>
      <c r="FR15" s="163">
        <v>6</v>
      </c>
      <c r="FS15" s="167">
        <v>21</v>
      </c>
      <c r="FT15" s="165">
        <v>19</v>
      </c>
      <c r="FU15" s="578">
        <v>10.53</v>
      </c>
      <c r="FV15" s="754"/>
      <c r="FW15" s="451" t="s">
        <v>92</v>
      </c>
      <c r="FX15" s="553"/>
      <c r="FY15" s="386"/>
      <c r="FZ15" s="553"/>
      <c r="GA15" s="553"/>
      <c r="GB15" s="386"/>
      <c r="GC15" s="553"/>
      <c r="GD15" s="553"/>
      <c r="GE15" s="386"/>
      <c r="GF15" s="389" t="s">
        <v>19</v>
      </c>
      <c r="GG15" s="754"/>
      <c r="GH15" s="754"/>
      <c r="GI15" s="754" t="s">
        <v>43</v>
      </c>
      <c r="GJ15" s="170">
        <v>172</v>
      </c>
      <c r="GK15" s="170">
        <v>172</v>
      </c>
      <c r="GL15" s="170">
        <v>172</v>
      </c>
      <c r="GM15" s="159">
        <v>172</v>
      </c>
      <c r="GN15" s="754"/>
      <c r="GO15" s="754"/>
      <c r="GP15" s="754"/>
      <c r="GQ15" s="808"/>
      <c r="GR15" s="754"/>
      <c r="GS15" s="754"/>
      <c r="GT15" s="756" t="s">
        <v>93</v>
      </c>
      <c r="GU15" s="2216" t="s">
        <v>26</v>
      </c>
      <c r="GV15" s="2217"/>
      <c r="GW15" s="2217"/>
      <c r="GX15" s="2217"/>
      <c r="GY15" s="2217"/>
      <c r="GZ15" s="2217"/>
      <c r="HA15" s="2217"/>
      <c r="HB15" s="2217"/>
      <c r="HC15" s="2218"/>
      <c r="HD15" s="757" t="s">
        <v>27</v>
      </c>
      <c r="HE15" s="1036" t="s">
        <v>38</v>
      </c>
      <c r="HF15" s="754"/>
      <c r="HG15" s="754"/>
      <c r="HH15" s="756" t="s">
        <v>93</v>
      </c>
      <c r="HI15" s="2216" t="s">
        <v>26</v>
      </c>
      <c r="HJ15" s="2217"/>
      <c r="HK15" s="2217"/>
      <c r="HL15" s="2217"/>
      <c r="HM15" s="2217"/>
      <c r="HN15" s="2217"/>
      <c r="HO15" s="2217"/>
      <c r="HP15" s="2217"/>
      <c r="HQ15" s="2218"/>
      <c r="HR15" s="757" t="s">
        <v>27</v>
      </c>
      <c r="HS15" s="1036" t="s">
        <v>38</v>
      </c>
      <c r="HT15" s="420"/>
      <c r="HU15" s="1405"/>
      <c r="HV15" s="1405"/>
      <c r="HW15" s="1405"/>
      <c r="HX15" s="847"/>
      <c r="HY15" s="587"/>
      <c r="HZ15" s="587"/>
      <c r="IA15" s="950"/>
      <c r="IB15" s="951"/>
      <c r="IC15" s="1215"/>
      <c r="ID15" s="1213"/>
      <c r="IE15" s="421"/>
      <c r="IF15" s="586"/>
      <c r="IG15" s="409"/>
      <c r="IH15" s="370"/>
      <c r="II15" s="370"/>
      <c r="IJ15" s="370"/>
      <c r="IK15" s="370"/>
      <c r="IM15" s="571" t="s">
        <v>40</v>
      </c>
      <c r="IN15" s="449">
        <v>3.43</v>
      </c>
      <c r="IO15" s="450">
        <v>3.23</v>
      </c>
      <c r="IP15" s="574">
        <v>0.2</v>
      </c>
      <c r="IQ15" s="575"/>
      <c r="IR15" s="575"/>
      <c r="IS15" s="411" t="s">
        <v>91</v>
      </c>
      <c r="IT15" s="161">
        <v>71</v>
      </c>
      <c r="IU15" s="162">
        <v>83</v>
      </c>
      <c r="IV15" s="163">
        <v>89</v>
      </c>
      <c r="IW15" s="167">
        <v>243</v>
      </c>
      <c r="IX15" s="165">
        <v>232</v>
      </c>
      <c r="IY15" s="578">
        <v>4.74</v>
      </c>
      <c r="IZ15" s="754"/>
      <c r="JA15" s="451" t="s">
        <v>92</v>
      </c>
      <c r="JB15" s="553"/>
      <c r="JC15" s="386"/>
      <c r="JD15" s="553"/>
      <c r="JE15" s="553"/>
      <c r="JF15" s="386"/>
      <c r="JG15" s="553"/>
      <c r="JH15" s="553"/>
      <c r="JI15" s="386"/>
      <c r="JJ15" s="389" t="s">
        <v>19</v>
      </c>
      <c r="JK15" s="754"/>
      <c r="JL15" s="754"/>
      <c r="JM15" s="754" t="s">
        <v>43</v>
      </c>
      <c r="JN15" s="170">
        <v>172</v>
      </c>
      <c r="JO15" s="170">
        <v>172</v>
      </c>
      <c r="JP15" s="170">
        <v>172</v>
      </c>
      <c r="JQ15" s="159">
        <v>172</v>
      </c>
      <c r="JR15" s="754"/>
      <c r="JS15" s="755"/>
      <c r="JT15" s="754"/>
      <c r="JU15" s="808"/>
      <c r="JV15" s="754"/>
      <c r="JW15" s="754"/>
      <c r="JX15" s="756" t="s">
        <v>93</v>
      </c>
      <c r="JY15" s="2216" t="s">
        <v>26</v>
      </c>
      <c r="JZ15" s="2217"/>
      <c r="KA15" s="2217"/>
      <c r="KB15" s="2217"/>
      <c r="KC15" s="2217"/>
      <c r="KD15" s="2217"/>
      <c r="KE15" s="2217"/>
      <c r="KF15" s="2217"/>
      <c r="KG15" s="2218"/>
      <c r="KH15" s="757" t="s">
        <v>27</v>
      </c>
      <c r="KI15" s="1036" t="s">
        <v>38</v>
      </c>
      <c r="KJ15" s="754"/>
      <c r="KK15" s="754"/>
      <c r="KL15" s="756" t="s">
        <v>93</v>
      </c>
      <c r="KM15" s="2216" t="s">
        <v>26</v>
      </c>
      <c r="KN15" s="2217"/>
      <c r="KO15" s="2217"/>
      <c r="KP15" s="2217"/>
      <c r="KQ15" s="2217"/>
      <c r="KR15" s="2217"/>
      <c r="KS15" s="2217"/>
      <c r="KT15" s="2217"/>
      <c r="KU15" s="2218"/>
      <c r="KV15" s="757" t="s">
        <v>27</v>
      </c>
      <c r="KW15" s="1036" t="s">
        <v>38</v>
      </c>
      <c r="KX15" s="420"/>
      <c r="KY15" s="1405"/>
      <c r="KZ15" s="1405"/>
      <c r="LA15" s="1405"/>
      <c r="LB15" s="847"/>
      <c r="LC15" s="587"/>
      <c r="LD15" s="587"/>
      <c r="LE15" s="950"/>
      <c r="LF15" s="951"/>
      <c r="LG15" s="1215"/>
      <c r="LH15" s="1213"/>
      <c r="LI15" s="421"/>
      <c r="LJ15" s="586"/>
      <c r="LK15" s="409"/>
      <c r="LL15" s="370"/>
      <c r="LM15" s="370"/>
      <c r="LN15" s="370"/>
      <c r="LO15" s="370"/>
      <c r="LQ15" s="571" t="s">
        <v>40</v>
      </c>
      <c r="LR15" s="518">
        <v>3.46</v>
      </c>
      <c r="LS15" s="450">
        <v>3.41</v>
      </c>
      <c r="LT15" s="519">
        <v>0.05</v>
      </c>
      <c r="LU15" s="600"/>
      <c r="LV15" s="600"/>
      <c r="LW15" s="411" t="s">
        <v>91</v>
      </c>
      <c r="LX15" s="563">
        <v>338</v>
      </c>
      <c r="LY15" s="902">
        <v>313</v>
      </c>
      <c r="LZ15" s="903">
        <v>7.99</v>
      </c>
      <c r="MA15" s="349"/>
      <c r="MB15" s="1403" t="s">
        <v>92</v>
      </c>
      <c r="MC15" s="553"/>
      <c r="MD15" s="533"/>
      <c r="ME15" s="553"/>
      <c r="MF15" s="553"/>
      <c r="MG15" s="533"/>
      <c r="MH15" s="553"/>
      <c r="MI15" s="553"/>
      <c r="MJ15" s="533"/>
      <c r="MK15" s="389" t="s">
        <v>19</v>
      </c>
      <c r="ML15" s="385"/>
      <c r="MM15" s="385"/>
      <c r="MN15" s="385" t="s">
        <v>43</v>
      </c>
      <c r="MO15" s="1284">
        <v>172</v>
      </c>
      <c r="MP15" s="1284">
        <v>172</v>
      </c>
      <c r="MQ15" s="1284">
        <v>172</v>
      </c>
      <c r="MR15" s="1284">
        <v>172</v>
      </c>
      <c r="MS15" s="1284">
        <v>172</v>
      </c>
      <c r="MT15" s="891"/>
      <c r="MU15" s="898"/>
      <c r="MV15" s="898"/>
      <c r="MW15" s="916"/>
      <c r="MX15" s="898"/>
      <c r="MY15" s="898"/>
      <c r="MZ15" s="756" t="s">
        <v>93</v>
      </c>
      <c r="NA15" s="1737" t="s">
        <v>26</v>
      </c>
      <c r="NB15" s="1738"/>
      <c r="NC15" s="1738"/>
      <c r="ND15" s="1738"/>
      <c r="NE15" s="1738"/>
      <c r="NF15" s="1738"/>
      <c r="NG15" s="1738"/>
      <c r="NH15" s="1738"/>
      <c r="NI15" s="1739"/>
      <c r="NJ15" s="1256" t="s">
        <v>27</v>
      </c>
      <c r="NK15" s="1256" t="s">
        <v>38</v>
      </c>
      <c r="NL15" s="1238"/>
      <c r="NM15" s="1238"/>
      <c r="NN15" s="1257" t="s">
        <v>93</v>
      </c>
      <c r="NO15" s="1737" t="s">
        <v>26</v>
      </c>
      <c r="NP15" s="1738"/>
      <c r="NQ15" s="1738"/>
      <c r="NR15" s="1738"/>
      <c r="NS15" s="1738"/>
      <c r="NT15" s="1738"/>
      <c r="NU15" s="1738"/>
      <c r="NV15" s="1738"/>
      <c r="NW15" s="1739"/>
      <c r="NX15" s="1256" t="s">
        <v>27</v>
      </c>
      <c r="NY15" s="1256" t="s">
        <v>38</v>
      </c>
    </row>
    <row r="16" spans="1:392" ht="14.25" customHeight="1" thickTop="1" thickBot="1">
      <c r="A16" s="453" t="s">
        <v>94</v>
      </c>
      <c r="B16" s="454"/>
      <c r="C16" s="455"/>
      <c r="D16" s="565"/>
      <c r="E16" s="575"/>
      <c r="F16" s="575"/>
      <c r="G16" s="411" t="s">
        <v>95</v>
      </c>
      <c r="H16" s="82">
        <v>285</v>
      </c>
      <c r="I16" s="83">
        <v>186</v>
      </c>
      <c r="J16" s="84">
        <v>179</v>
      </c>
      <c r="K16" s="88">
        <v>650</v>
      </c>
      <c r="L16" s="86">
        <v>608</v>
      </c>
      <c r="M16" s="578">
        <v>6.91</v>
      </c>
      <c r="N16" s="349"/>
      <c r="O16" s="400" t="s">
        <v>25</v>
      </c>
      <c r="P16" s="401" t="s">
        <v>26</v>
      </c>
      <c r="Q16" s="402"/>
      <c r="R16" s="403"/>
      <c r="S16" s="401" t="s">
        <v>27</v>
      </c>
      <c r="T16" s="402"/>
      <c r="U16" s="403"/>
      <c r="V16" s="401" t="s">
        <v>28</v>
      </c>
      <c r="W16" s="402"/>
      <c r="X16" s="403"/>
      <c r="Y16" s="349"/>
      <c r="Z16" s="349"/>
      <c r="AA16" s="349" t="s">
        <v>57</v>
      </c>
      <c r="AB16" s="91">
        <v>708</v>
      </c>
      <c r="AC16" s="91">
        <v>708</v>
      </c>
      <c r="AD16" s="91">
        <v>708</v>
      </c>
      <c r="AE16" s="80">
        <v>708</v>
      </c>
      <c r="AF16" s="349"/>
      <c r="AG16" s="349"/>
      <c r="AH16" s="349"/>
      <c r="AI16" s="365"/>
      <c r="AJ16" s="349"/>
      <c r="AK16" s="349"/>
      <c r="AL16" s="759"/>
      <c r="AM16" s="1040" t="s">
        <v>45</v>
      </c>
      <c r="AN16" s="1041" t="s">
        <v>46</v>
      </c>
      <c r="AO16" s="1042" t="s">
        <v>47</v>
      </c>
      <c r="AP16" s="1043" t="s">
        <v>48</v>
      </c>
      <c r="AQ16" s="1041" t="s">
        <v>49</v>
      </c>
      <c r="AR16" s="1041" t="s">
        <v>50</v>
      </c>
      <c r="AS16" s="1041" t="s">
        <v>51</v>
      </c>
      <c r="AT16" s="1044" t="s">
        <v>52</v>
      </c>
      <c r="AU16" s="1045" t="s">
        <v>53</v>
      </c>
      <c r="AV16" s="1046"/>
      <c r="AW16" s="1049"/>
      <c r="AX16" s="349"/>
      <c r="AY16" s="349"/>
      <c r="AZ16" s="759"/>
      <c r="BA16" s="1040" t="s">
        <v>45</v>
      </c>
      <c r="BB16" s="1041" t="s">
        <v>46</v>
      </c>
      <c r="BC16" s="1042" t="s">
        <v>47</v>
      </c>
      <c r="BD16" s="1043" t="s">
        <v>48</v>
      </c>
      <c r="BE16" s="1041" t="s">
        <v>49</v>
      </c>
      <c r="BF16" s="1041" t="s">
        <v>50</v>
      </c>
      <c r="BG16" s="1041" t="s">
        <v>51</v>
      </c>
      <c r="BH16" s="1044" t="s">
        <v>52</v>
      </c>
      <c r="BI16" s="1045" t="s">
        <v>53</v>
      </c>
      <c r="BJ16" s="1046"/>
      <c r="BK16" s="1049"/>
      <c r="BL16" s="456"/>
      <c r="BM16" s="1405"/>
      <c r="BN16" s="1405"/>
      <c r="BO16" s="1405"/>
      <c r="BP16" s="850"/>
      <c r="BQ16" s="587"/>
      <c r="BR16" s="587"/>
      <c r="BS16" s="587"/>
      <c r="BT16" s="790"/>
      <c r="BU16" s="1215"/>
      <c r="BV16" s="1212"/>
      <c r="BW16" s="421"/>
      <c r="BX16" s="586"/>
      <c r="BY16" s="409"/>
      <c r="BZ16" s="370"/>
      <c r="CA16" s="370"/>
      <c r="CB16" s="370"/>
      <c r="CC16" s="370"/>
      <c r="CE16" s="453" t="s">
        <v>94</v>
      </c>
      <c r="CF16" s="454"/>
      <c r="CG16" s="455"/>
      <c r="CH16" s="565"/>
      <c r="CI16" s="575"/>
      <c r="CJ16" s="575"/>
      <c r="CK16" s="411" t="s">
        <v>95</v>
      </c>
      <c r="CL16" s="82">
        <v>203</v>
      </c>
      <c r="CM16" s="83">
        <v>163</v>
      </c>
      <c r="CN16" s="84">
        <v>135</v>
      </c>
      <c r="CO16" s="88">
        <v>501</v>
      </c>
      <c r="CP16" s="86">
        <v>467</v>
      </c>
      <c r="CQ16" s="578">
        <v>7.28</v>
      </c>
      <c r="CR16" s="349"/>
      <c r="CS16" s="400" t="s">
        <v>25</v>
      </c>
      <c r="CT16" s="401" t="s">
        <v>26</v>
      </c>
      <c r="CU16" s="402"/>
      <c r="CV16" s="403"/>
      <c r="CW16" s="401" t="s">
        <v>27</v>
      </c>
      <c r="CX16" s="402"/>
      <c r="CY16" s="403"/>
      <c r="CZ16" s="401" t="s">
        <v>28</v>
      </c>
      <c r="DA16" s="402"/>
      <c r="DB16" s="403"/>
      <c r="DC16" s="349"/>
      <c r="DD16" s="349"/>
      <c r="DE16" s="349" t="s">
        <v>57</v>
      </c>
      <c r="DF16" s="91">
        <v>708</v>
      </c>
      <c r="DG16" s="91">
        <v>708</v>
      </c>
      <c r="DH16" s="91">
        <v>708</v>
      </c>
      <c r="DI16" s="80">
        <v>708</v>
      </c>
      <c r="DJ16" s="349"/>
      <c r="DK16" s="349"/>
      <c r="DL16" s="349"/>
      <c r="DM16" s="365"/>
      <c r="DN16" s="349"/>
      <c r="DO16" s="349"/>
      <c r="DP16" s="759"/>
      <c r="DQ16" s="1040" t="s">
        <v>45</v>
      </c>
      <c r="DR16" s="1041" t="s">
        <v>46</v>
      </c>
      <c r="DS16" s="1042" t="s">
        <v>47</v>
      </c>
      <c r="DT16" s="1043" t="s">
        <v>48</v>
      </c>
      <c r="DU16" s="1041" t="s">
        <v>49</v>
      </c>
      <c r="DV16" s="1041" t="s">
        <v>50</v>
      </c>
      <c r="DW16" s="1041" t="s">
        <v>51</v>
      </c>
      <c r="DX16" s="1044" t="s">
        <v>52</v>
      </c>
      <c r="DY16" s="1045" t="s">
        <v>53</v>
      </c>
      <c r="DZ16" s="1046"/>
      <c r="EA16" s="1049"/>
      <c r="EB16" s="349"/>
      <c r="EC16" s="349"/>
      <c r="ED16" s="759"/>
      <c r="EE16" s="1040" t="s">
        <v>45</v>
      </c>
      <c r="EF16" s="1041" t="s">
        <v>46</v>
      </c>
      <c r="EG16" s="1042" t="s">
        <v>47</v>
      </c>
      <c r="EH16" s="1043" t="s">
        <v>48</v>
      </c>
      <c r="EI16" s="1041" t="s">
        <v>49</v>
      </c>
      <c r="EJ16" s="1041" t="s">
        <v>50</v>
      </c>
      <c r="EK16" s="1041" t="s">
        <v>51</v>
      </c>
      <c r="EL16" s="1044" t="s">
        <v>52</v>
      </c>
      <c r="EM16" s="1045" t="s">
        <v>53</v>
      </c>
      <c r="EN16" s="1046"/>
      <c r="EO16" s="1049"/>
      <c r="EP16" s="456"/>
      <c r="EQ16" s="1405"/>
      <c r="ER16" s="1405"/>
      <c r="ES16" s="1405"/>
      <c r="ET16" s="850"/>
      <c r="EU16" s="587"/>
      <c r="EV16" s="587"/>
      <c r="EW16" s="587"/>
      <c r="EX16" s="790"/>
      <c r="EY16" s="1215"/>
      <c r="EZ16" s="1212"/>
      <c r="FA16" s="421"/>
      <c r="FB16" s="586"/>
      <c r="FC16" s="409"/>
      <c r="FD16" s="370"/>
      <c r="FE16" s="370"/>
      <c r="FF16" s="370"/>
      <c r="FG16" s="370"/>
      <c r="FI16" s="453" t="s">
        <v>94</v>
      </c>
      <c r="FJ16" s="454"/>
      <c r="FK16" s="455"/>
      <c r="FL16" s="565"/>
      <c r="FM16" s="575"/>
      <c r="FN16" s="575"/>
      <c r="FO16" s="411" t="s">
        <v>95</v>
      </c>
      <c r="FP16" s="161">
        <v>26</v>
      </c>
      <c r="FQ16" s="162">
        <v>24</v>
      </c>
      <c r="FR16" s="163">
        <v>19</v>
      </c>
      <c r="FS16" s="167">
        <v>69</v>
      </c>
      <c r="FT16" s="165">
        <v>63</v>
      </c>
      <c r="FU16" s="578">
        <v>9.52</v>
      </c>
      <c r="FV16" s="754"/>
      <c r="FW16" s="400" t="s">
        <v>25</v>
      </c>
      <c r="FX16" s="401" t="s">
        <v>26</v>
      </c>
      <c r="FY16" s="402"/>
      <c r="FZ16" s="403"/>
      <c r="GA16" s="401" t="s">
        <v>27</v>
      </c>
      <c r="GB16" s="402"/>
      <c r="GC16" s="403"/>
      <c r="GD16" s="401" t="s">
        <v>28</v>
      </c>
      <c r="GE16" s="402"/>
      <c r="GF16" s="403"/>
      <c r="GG16" s="754"/>
      <c r="GH16" s="754"/>
      <c r="GI16" s="754" t="s">
        <v>57</v>
      </c>
      <c r="GJ16" s="170">
        <v>708</v>
      </c>
      <c r="GK16" s="170">
        <v>708</v>
      </c>
      <c r="GL16" s="170">
        <v>708</v>
      </c>
      <c r="GM16" s="159">
        <v>708</v>
      </c>
      <c r="GN16" s="754"/>
      <c r="GO16" s="754"/>
      <c r="GP16" s="754"/>
      <c r="GQ16" s="808"/>
      <c r="GR16" s="754"/>
      <c r="GS16" s="754"/>
      <c r="GT16" s="759"/>
      <c r="GU16" s="1040" t="s">
        <v>45</v>
      </c>
      <c r="GV16" s="1041" t="s">
        <v>46</v>
      </c>
      <c r="GW16" s="1042" t="s">
        <v>47</v>
      </c>
      <c r="GX16" s="1043" t="s">
        <v>48</v>
      </c>
      <c r="GY16" s="1041" t="s">
        <v>49</v>
      </c>
      <c r="GZ16" s="1041" t="s">
        <v>50</v>
      </c>
      <c r="HA16" s="1041" t="s">
        <v>51</v>
      </c>
      <c r="HB16" s="1044" t="s">
        <v>52</v>
      </c>
      <c r="HC16" s="1045" t="s">
        <v>53</v>
      </c>
      <c r="HD16" s="1046"/>
      <c r="HE16" s="1049"/>
      <c r="HF16" s="754"/>
      <c r="HG16" s="754"/>
      <c r="HH16" s="759"/>
      <c r="HI16" s="1040" t="s">
        <v>45</v>
      </c>
      <c r="HJ16" s="1041" t="s">
        <v>46</v>
      </c>
      <c r="HK16" s="1042" t="s">
        <v>47</v>
      </c>
      <c r="HL16" s="1043" t="s">
        <v>48</v>
      </c>
      <c r="HM16" s="1041" t="s">
        <v>49</v>
      </c>
      <c r="HN16" s="1041" t="s">
        <v>50</v>
      </c>
      <c r="HO16" s="1041" t="s">
        <v>51</v>
      </c>
      <c r="HP16" s="1044" t="s">
        <v>52</v>
      </c>
      <c r="HQ16" s="1045" t="s">
        <v>53</v>
      </c>
      <c r="HR16" s="1046"/>
      <c r="HS16" s="1049"/>
      <c r="HT16" s="456"/>
      <c r="HU16" s="1405"/>
      <c r="HV16" s="1405"/>
      <c r="HW16" s="1405"/>
      <c r="HX16" s="850"/>
      <c r="HY16" s="587"/>
      <c r="HZ16" s="587"/>
      <c r="IA16" s="587"/>
      <c r="IB16" s="790"/>
      <c r="IC16" s="1215"/>
      <c r="ID16" s="1212"/>
      <c r="IE16" s="421"/>
      <c r="IF16" s="586"/>
      <c r="IG16" s="409"/>
      <c r="IH16" s="370"/>
      <c r="II16" s="370"/>
      <c r="IJ16" s="370"/>
      <c r="IK16" s="370"/>
      <c r="IM16" s="453" t="s">
        <v>94</v>
      </c>
      <c r="IN16" s="454"/>
      <c r="IO16" s="455"/>
      <c r="IP16" s="565"/>
      <c r="IQ16" s="575"/>
      <c r="IR16" s="575"/>
      <c r="IS16" s="411" t="s">
        <v>95</v>
      </c>
      <c r="IT16" s="161">
        <v>182</v>
      </c>
      <c r="IU16" s="162">
        <v>173</v>
      </c>
      <c r="IV16" s="163">
        <v>210</v>
      </c>
      <c r="IW16" s="167">
        <v>565</v>
      </c>
      <c r="IX16" s="165">
        <v>529</v>
      </c>
      <c r="IY16" s="578">
        <v>6.81</v>
      </c>
      <c r="IZ16" s="754"/>
      <c r="JA16" s="400" t="s">
        <v>25</v>
      </c>
      <c r="JB16" s="401" t="s">
        <v>26</v>
      </c>
      <c r="JC16" s="402"/>
      <c r="JD16" s="403"/>
      <c r="JE16" s="401" t="s">
        <v>27</v>
      </c>
      <c r="JF16" s="402"/>
      <c r="JG16" s="403"/>
      <c r="JH16" s="401" t="s">
        <v>28</v>
      </c>
      <c r="JI16" s="402"/>
      <c r="JJ16" s="403"/>
      <c r="JK16" s="754"/>
      <c r="JL16" s="754"/>
      <c r="JM16" s="754" t="s">
        <v>57</v>
      </c>
      <c r="JN16" s="170">
        <v>708</v>
      </c>
      <c r="JO16" s="170">
        <v>708</v>
      </c>
      <c r="JP16" s="170">
        <v>708</v>
      </c>
      <c r="JQ16" s="159">
        <v>708</v>
      </c>
      <c r="JR16" s="754"/>
      <c r="JS16" s="755"/>
      <c r="JT16" s="754"/>
      <c r="JU16" s="808"/>
      <c r="JV16" s="754"/>
      <c r="JW16" s="754"/>
      <c r="JX16" s="759"/>
      <c r="JY16" s="1040" t="s">
        <v>45</v>
      </c>
      <c r="JZ16" s="1041" t="s">
        <v>46</v>
      </c>
      <c r="KA16" s="1042" t="s">
        <v>47</v>
      </c>
      <c r="KB16" s="1043" t="s">
        <v>48</v>
      </c>
      <c r="KC16" s="1041" t="s">
        <v>49</v>
      </c>
      <c r="KD16" s="1041" t="s">
        <v>50</v>
      </c>
      <c r="KE16" s="1041" t="s">
        <v>51</v>
      </c>
      <c r="KF16" s="1044" t="s">
        <v>52</v>
      </c>
      <c r="KG16" s="1045" t="s">
        <v>53</v>
      </c>
      <c r="KH16" s="1046"/>
      <c r="KI16" s="1049"/>
      <c r="KJ16" s="754"/>
      <c r="KK16" s="754"/>
      <c r="KL16" s="759"/>
      <c r="KM16" s="1040" t="s">
        <v>45</v>
      </c>
      <c r="KN16" s="1041" t="s">
        <v>46</v>
      </c>
      <c r="KO16" s="1042" t="s">
        <v>47</v>
      </c>
      <c r="KP16" s="1043" t="s">
        <v>48</v>
      </c>
      <c r="KQ16" s="1041" t="s">
        <v>49</v>
      </c>
      <c r="KR16" s="1041" t="s">
        <v>50</v>
      </c>
      <c r="KS16" s="1041" t="s">
        <v>51</v>
      </c>
      <c r="KT16" s="1044" t="s">
        <v>52</v>
      </c>
      <c r="KU16" s="1045" t="s">
        <v>53</v>
      </c>
      <c r="KV16" s="1046"/>
      <c r="KW16" s="1049"/>
      <c r="KX16" s="456"/>
      <c r="KY16" s="1405"/>
      <c r="KZ16" s="1405"/>
      <c r="LA16" s="1405"/>
      <c r="LB16" s="850"/>
      <c r="LC16" s="587"/>
      <c r="LD16" s="587"/>
      <c r="LE16" s="587"/>
      <c r="LF16" s="790"/>
      <c r="LG16" s="1215"/>
      <c r="LH16" s="1212"/>
      <c r="LI16" s="421"/>
      <c r="LJ16" s="586"/>
      <c r="LK16" s="409"/>
      <c r="LL16" s="370"/>
      <c r="LM16" s="370"/>
      <c r="LN16" s="370"/>
      <c r="LO16" s="370"/>
      <c r="LQ16" s="453" t="s">
        <v>94</v>
      </c>
      <c r="LR16" s="852"/>
      <c r="LS16" s="455"/>
      <c r="LT16" s="517"/>
      <c r="LU16" s="600"/>
      <c r="LV16" s="600"/>
      <c r="LW16" s="411" t="s">
        <v>95</v>
      </c>
      <c r="LX16" s="563">
        <v>1785</v>
      </c>
      <c r="LY16" s="902">
        <v>1667</v>
      </c>
      <c r="LZ16" s="903">
        <v>7.08</v>
      </c>
      <c r="MA16" s="349"/>
      <c r="MB16" s="400" t="s">
        <v>25</v>
      </c>
      <c r="MC16" s="401" t="s">
        <v>26</v>
      </c>
      <c r="MD16" s="402"/>
      <c r="ME16" s="403"/>
      <c r="MF16" s="401" t="s">
        <v>27</v>
      </c>
      <c r="MG16" s="402"/>
      <c r="MH16" s="403"/>
      <c r="MI16" s="401" t="s">
        <v>28</v>
      </c>
      <c r="MJ16" s="402"/>
      <c r="MK16" s="403"/>
      <c r="ML16" s="385"/>
      <c r="MM16" s="385"/>
      <c r="MN16" s="385" t="s">
        <v>57</v>
      </c>
      <c r="MO16" s="1284">
        <v>708</v>
      </c>
      <c r="MP16" s="1284">
        <v>708</v>
      </c>
      <c r="MQ16" s="1284">
        <v>708</v>
      </c>
      <c r="MR16" s="1284">
        <v>708</v>
      </c>
      <c r="MS16" s="1284">
        <v>708</v>
      </c>
      <c r="MT16" s="891"/>
      <c r="MU16" s="898"/>
      <c r="MV16" s="898"/>
      <c r="MW16" s="916"/>
      <c r="MX16" s="898"/>
      <c r="MY16" s="898"/>
      <c r="MZ16" s="759"/>
      <c r="NA16" s="1258" t="s">
        <v>45</v>
      </c>
      <c r="NB16" s="1259" t="s">
        <v>46</v>
      </c>
      <c r="NC16" s="1260" t="s">
        <v>47</v>
      </c>
      <c r="ND16" s="1261" t="s">
        <v>48</v>
      </c>
      <c r="NE16" s="1259" t="s">
        <v>49</v>
      </c>
      <c r="NF16" s="1259" t="s">
        <v>50</v>
      </c>
      <c r="NG16" s="1259" t="s">
        <v>51</v>
      </c>
      <c r="NH16" s="1259" t="s">
        <v>52</v>
      </c>
      <c r="NI16" s="1261" t="s">
        <v>53</v>
      </c>
      <c r="NJ16" s="1262"/>
      <c r="NK16" s="1262"/>
      <c r="NL16" s="1238"/>
      <c r="NM16" s="1238"/>
      <c r="NN16" s="1263"/>
      <c r="NO16" s="1258" t="s">
        <v>45</v>
      </c>
      <c r="NP16" s="1259" t="s">
        <v>46</v>
      </c>
      <c r="NQ16" s="1260" t="s">
        <v>47</v>
      </c>
      <c r="NR16" s="1261" t="s">
        <v>48</v>
      </c>
      <c r="NS16" s="1259" t="s">
        <v>49</v>
      </c>
      <c r="NT16" s="1259" t="s">
        <v>50</v>
      </c>
      <c r="NU16" s="1259" t="s">
        <v>51</v>
      </c>
      <c r="NV16" s="1259" t="s">
        <v>52</v>
      </c>
      <c r="NW16" s="1261" t="s">
        <v>53</v>
      </c>
      <c r="NX16" s="1262"/>
      <c r="NY16" s="1262"/>
    </row>
    <row r="17" spans="1:389" ht="17.25" customHeight="1" thickTop="1" thickBot="1">
      <c r="A17" s="570" t="s">
        <v>96</v>
      </c>
      <c r="B17" s="457">
        <v>2008.7099999999998</v>
      </c>
      <c r="C17" s="458">
        <v>1946.6200000000001</v>
      </c>
      <c r="D17" s="561">
        <v>3.19</v>
      </c>
      <c r="E17" s="575"/>
      <c r="F17" s="459"/>
      <c r="G17" s="411" t="s">
        <v>97</v>
      </c>
      <c r="H17" s="82">
        <v>124</v>
      </c>
      <c r="I17" s="83">
        <v>114</v>
      </c>
      <c r="J17" s="84">
        <v>83</v>
      </c>
      <c r="K17" s="88">
        <v>321</v>
      </c>
      <c r="L17" s="86">
        <v>296</v>
      </c>
      <c r="M17" s="578">
        <v>8.4499999999999993</v>
      </c>
      <c r="N17" s="349"/>
      <c r="O17" s="413" t="s">
        <v>34</v>
      </c>
      <c r="P17" s="414">
        <v>2558</v>
      </c>
      <c r="Q17" s="415">
        <v>2557</v>
      </c>
      <c r="R17" s="416" t="s">
        <v>31</v>
      </c>
      <c r="S17" s="414">
        <v>2558</v>
      </c>
      <c r="T17" s="415">
        <v>2557</v>
      </c>
      <c r="U17" s="416" t="s">
        <v>31</v>
      </c>
      <c r="V17" s="414">
        <v>2558</v>
      </c>
      <c r="W17" s="415">
        <v>2557</v>
      </c>
      <c r="X17" s="416" t="s">
        <v>31</v>
      </c>
      <c r="Y17" s="349"/>
      <c r="Z17" s="349"/>
      <c r="AA17" s="349" t="s">
        <v>63</v>
      </c>
      <c r="AB17" s="91">
        <v>442</v>
      </c>
      <c r="AC17" s="91">
        <v>442</v>
      </c>
      <c r="AD17" s="91">
        <v>442</v>
      </c>
      <c r="AE17" s="80">
        <v>442</v>
      </c>
      <c r="AF17" s="349"/>
      <c r="AG17" s="349"/>
      <c r="AH17" s="349"/>
      <c r="AI17" s="365"/>
      <c r="AJ17" s="349"/>
      <c r="AK17" s="349"/>
      <c r="AL17" s="768" t="s">
        <v>59</v>
      </c>
      <c r="AM17" s="1609">
        <v>895</v>
      </c>
      <c r="AN17" s="1610">
        <v>187</v>
      </c>
      <c r="AO17" s="1610">
        <v>603</v>
      </c>
      <c r="AP17" s="1611">
        <v>0</v>
      </c>
      <c r="AQ17" s="1610">
        <v>0</v>
      </c>
      <c r="AR17" s="1610">
        <v>0</v>
      </c>
      <c r="AS17" s="1610">
        <v>0</v>
      </c>
      <c r="AT17" s="1612">
        <v>0</v>
      </c>
      <c r="AU17" s="1613">
        <v>1685</v>
      </c>
      <c r="AV17" s="1614">
        <v>259</v>
      </c>
      <c r="AW17" s="1615">
        <v>1944</v>
      </c>
      <c r="AX17" s="349"/>
      <c r="AY17" s="349"/>
      <c r="AZ17" s="768" t="s">
        <v>59</v>
      </c>
      <c r="BA17" s="1609">
        <v>353</v>
      </c>
      <c r="BB17" s="1610">
        <v>1306</v>
      </c>
      <c r="BC17" s="1610">
        <v>432</v>
      </c>
      <c r="BD17" s="1611">
        <v>0</v>
      </c>
      <c r="BE17" s="1610">
        <v>0</v>
      </c>
      <c r="BF17" s="1610">
        <v>0</v>
      </c>
      <c r="BG17" s="1610">
        <v>0</v>
      </c>
      <c r="BH17" s="1612">
        <v>0</v>
      </c>
      <c r="BI17" s="1613">
        <v>2091</v>
      </c>
      <c r="BJ17" s="1614">
        <v>364</v>
      </c>
      <c r="BK17" s="1615">
        <v>2455</v>
      </c>
      <c r="BL17" s="90"/>
      <c r="BM17" s="1405"/>
      <c r="BN17" s="1405"/>
      <c r="BO17" s="790"/>
      <c r="BP17" s="850"/>
      <c r="BQ17" s="585"/>
      <c r="BR17" s="585"/>
      <c r="BS17" s="949"/>
      <c r="BT17" s="585"/>
      <c r="BU17" s="1215"/>
      <c r="BV17" s="1212"/>
      <c r="BW17" s="421"/>
      <c r="BX17" s="586"/>
      <c r="BY17" s="409"/>
      <c r="BZ17" s="370"/>
      <c r="CA17" s="370"/>
      <c r="CB17" s="370"/>
      <c r="CC17" s="370"/>
      <c r="CE17" s="570" t="s">
        <v>96</v>
      </c>
      <c r="CF17" s="457">
        <v>2344.88</v>
      </c>
      <c r="CG17" s="458">
        <v>2226.1000000000004</v>
      </c>
      <c r="CH17" s="561">
        <v>5.34</v>
      </c>
      <c r="CI17" s="575"/>
      <c r="CJ17" s="459"/>
      <c r="CK17" s="411" t="s">
        <v>97</v>
      </c>
      <c r="CL17" s="82">
        <v>103</v>
      </c>
      <c r="CM17" s="83">
        <v>95</v>
      </c>
      <c r="CN17" s="84">
        <v>79</v>
      </c>
      <c r="CO17" s="88">
        <v>277</v>
      </c>
      <c r="CP17" s="86">
        <v>249</v>
      </c>
      <c r="CQ17" s="578">
        <v>11.24</v>
      </c>
      <c r="CR17" s="349"/>
      <c r="CS17" s="413" t="s">
        <v>39</v>
      </c>
      <c r="CT17" s="414">
        <v>2558</v>
      </c>
      <c r="CU17" s="415">
        <v>2557</v>
      </c>
      <c r="CV17" s="416" t="s">
        <v>31</v>
      </c>
      <c r="CW17" s="414">
        <v>2558</v>
      </c>
      <c r="CX17" s="415">
        <v>2557</v>
      </c>
      <c r="CY17" s="416" t="s">
        <v>31</v>
      </c>
      <c r="CZ17" s="414">
        <v>2558</v>
      </c>
      <c r="DA17" s="415">
        <v>2557</v>
      </c>
      <c r="DB17" s="416" t="s">
        <v>31</v>
      </c>
      <c r="DC17" s="349"/>
      <c r="DD17" s="349"/>
      <c r="DE17" s="349" t="s">
        <v>63</v>
      </c>
      <c r="DF17" s="91">
        <v>442</v>
      </c>
      <c r="DG17" s="91">
        <v>442</v>
      </c>
      <c r="DH17" s="91">
        <v>442</v>
      </c>
      <c r="DI17" s="80">
        <v>442</v>
      </c>
      <c r="DJ17" s="349"/>
      <c r="DK17" s="349"/>
      <c r="DL17" s="349"/>
      <c r="DM17" s="365"/>
      <c r="DN17" s="349"/>
      <c r="DO17" s="349"/>
      <c r="DP17" s="768" t="s">
        <v>59</v>
      </c>
      <c r="DQ17" s="1609">
        <v>0</v>
      </c>
      <c r="DR17" s="1610">
        <v>0</v>
      </c>
      <c r="DS17" s="1610">
        <v>152</v>
      </c>
      <c r="DT17" s="1611">
        <v>0</v>
      </c>
      <c r="DU17" s="1610">
        <v>0</v>
      </c>
      <c r="DV17" s="1610">
        <v>0</v>
      </c>
      <c r="DW17" s="1610">
        <v>0</v>
      </c>
      <c r="DX17" s="1612">
        <v>0</v>
      </c>
      <c r="DY17" s="1707">
        <v>152</v>
      </c>
      <c r="DZ17" s="1614">
        <v>0</v>
      </c>
      <c r="EA17" s="1708">
        <v>152</v>
      </c>
      <c r="EB17" s="349"/>
      <c r="EC17" s="349"/>
      <c r="ED17" s="768" t="s">
        <v>59</v>
      </c>
      <c r="EE17" s="1609">
        <v>0</v>
      </c>
      <c r="EF17" s="1610">
        <v>0</v>
      </c>
      <c r="EG17" s="1610">
        <v>388</v>
      </c>
      <c r="EH17" s="1611">
        <v>0</v>
      </c>
      <c r="EI17" s="1610">
        <v>0</v>
      </c>
      <c r="EJ17" s="1610">
        <v>0</v>
      </c>
      <c r="EK17" s="1610">
        <v>0</v>
      </c>
      <c r="EL17" s="1612">
        <v>0</v>
      </c>
      <c r="EM17" s="1707">
        <v>388</v>
      </c>
      <c r="EN17" s="1614">
        <v>39</v>
      </c>
      <c r="EO17" s="1708">
        <v>427</v>
      </c>
      <c r="EP17" s="90"/>
      <c r="EQ17" s="1405"/>
      <c r="ER17" s="1405"/>
      <c r="ES17" s="790"/>
      <c r="ET17" s="850"/>
      <c r="EU17" s="585"/>
      <c r="EV17" s="585"/>
      <c r="EW17" s="949"/>
      <c r="EX17" s="585"/>
      <c r="EY17" s="1215"/>
      <c r="EZ17" s="1212"/>
      <c r="FA17" s="421"/>
      <c r="FB17" s="586"/>
      <c r="FC17" s="409"/>
      <c r="FD17" s="370"/>
      <c r="FE17" s="370"/>
      <c r="FF17" s="370"/>
      <c r="FG17" s="370"/>
      <c r="FI17" s="570" t="s">
        <v>96</v>
      </c>
      <c r="FJ17" s="457">
        <v>2055.58</v>
      </c>
      <c r="FK17" s="458">
        <v>1939.07</v>
      </c>
      <c r="FL17" s="561">
        <v>6.01</v>
      </c>
      <c r="FM17" s="575"/>
      <c r="FN17" s="459"/>
      <c r="FO17" s="411" t="s">
        <v>97</v>
      </c>
      <c r="FP17" s="161">
        <v>37</v>
      </c>
      <c r="FQ17" s="162">
        <v>68</v>
      </c>
      <c r="FR17" s="163">
        <v>65</v>
      </c>
      <c r="FS17" s="167">
        <v>170</v>
      </c>
      <c r="FT17" s="165">
        <v>156</v>
      </c>
      <c r="FU17" s="578">
        <v>8.9700000000000006</v>
      </c>
      <c r="FV17" s="754"/>
      <c r="FW17" s="413" t="s">
        <v>193</v>
      </c>
      <c r="FX17" s="414">
        <v>2558</v>
      </c>
      <c r="FY17" s="415">
        <v>2557</v>
      </c>
      <c r="FZ17" s="416" t="s">
        <v>31</v>
      </c>
      <c r="GA17" s="414">
        <v>2558</v>
      </c>
      <c r="GB17" s="415">
        <v>2557</v>
      </c>
      <c r="GC17" s="416" t="s">
        <v>31</v>
      </c>
      <c r="GD17" s="414">
        <v>2558</v>
      </c>
      <c r="GE17" s="415">
        <v>2557</v>
      </c>
      <c r="GF17" s="416" t="s">
        <v>31</v>
      </c>
      <c r="GG17" s="754"/>
      <c r="GH17" s="754"/>
      <c r="GI17" s="754" t="s">
        <v>63</v>
      </c>
      <c r="GJ17" s="170">
        <v>442</v>
      </c>
      <c r="GK17" s="170">
        <v>442</v>
      </c>
      <c r="GL17" s="170">
        <v>442</v>
      </c>
      <c r="GM17" s="159">
        <v>442</v>
      </c>
      <c r="GN17" s="754"/>
      <c r="GO17" s="754"/>
      <c r="GP17" s="754"/>
      <c r="GQ17" s="808"/>
      <c r="GR17" s="754"/>
      <c r="GS17" s="754"/>
      <c r="GT17" s="768" t="s">
        <v>59</v>
      </c>
      <c r="GU17" s="1216">
        <v>151</v>
      </c>
      <c r="GV17" s="1217">
        <v>0</v>
      </c>
      <c r="GW17" s="1217">
        <v>144</v>
      </c>
      <c r="GX17" s="1218">
        <v>0</v>
      </c>
      <c r="GY17" s="1217">
        <v>0</v>
      </c>
      <c r="GZ17" s="1217">
        <v>0</v>
      </c>
      <c r="HA17" s="1217">
        <v>0</v>
      </c>
      <c r="HB17" s="1219">
        <v>0</v>
      </c>
      <c r="HC17" s="1220">
        <v>295</v>
      </c>
      <c r="HD17" s="1221">
        <v>0</v>
      </c>
      <c r="HE17" s="1222">
        <v>295</v>
      </c>
      <c r="HF17" s="754"/>
      <c r="HG17" s="754"/>
      <c r="HH17" s="768" t="s">
        <v>59</v>
      </c>
      <c r="HI17" s="1216">
        <v>109</v>
      </c>
      <c r="HJ17" s="1217">
        <v>72</v>
      </c>
      <c r="HK17" s="1217">
        <v>213</v>
      </c>
      <c r="HL17" s="1218">
        <v>56</v>
      </c>
      <c r="HM17" s="1217">
        <v>0</v>
      </c>
      <c r="HN17" s="1217">
        <v>0</v>
      </c>
      <c r="HO17" s="1217">
        <v>0</v>
      </c>
      <c r="HP17" s="1219">
        <v>0</v>
      </c>
      <c r="HQ17" s="1220">
        <v>450</v>
      </c>
      <c r="HR17" s="1221">
        <v>107</v>
      </c>
      <c r="HS17" s="1222">
        <v>557</v>
      </c>
      <c r="HT17" s="169"/>
      <c r="HU17" s="1405"/>
      <c r="HV17" s="1405"/>
      <c r="HW17" s="790"/>
      <c r="HX17" s="850"/>
      <c r="HY17" s="585"/>
      <c r="HZ17" s="585"/>
      <c r="IA17" s="949"/>
      <c r="IB17" s="585"/>
      <c r="IC17" s="1215"/>
      <c r="ID17" s="1212"/>
      <c r="IE17" s="421"/>
      <c r="IF17" s="586"/>
      <c r="IG17" s="409"/>
      <c r="IH17" s="370"/>
      <c r="II17" s="370"/>
      <c r="IJ17" s="370"/>
      <c r="IK17" s="370"/>
      <c r="IM17" s="570" t="s">
        <v>96</v>
      </c>
      <c r="IN17" s="457">
        <v>2044.8700000000001</v>
      </c>
      <c r="IO17" s="458">
        <v>1908.4099999999999</v>
      </c>
      <c r="IP17" s="561">
        <v>7.15</v>
      </c>
      <c r="IQ17" s="575"/>
      <c r="IR17" s="459"/>
      <c r="IS17" s="411" t="s">
        <v>97</v>
      </c>
      <c r="IT17" s="161">
        <v>59</v>
      </c>
      <c r="IU17" s="162">
        <v>59</v>
      </c>
      <c r="IV17" s="163">
        <v>63</v>
      </c>
      <c r="IW17" s="167">
        <v>181</v>
      </c>
      <c r="IX17" s="165">
        <v>161</v>
      </c>
      <c r="IY17" s="578">
        <v>12.42</v>
      </c>
      <c r="IZ17" s="754"/>
      <c r="JA17" s="413" t="s">
        <v>201</v>
      </c>
      <c r="JB17" s="414">
        <v>2558</v>
      </c>
      <c r="JC17" s="415">
        <v>2557</v>
      </c>
      <c r="JD17" s="416" t="s">
        <v>31</v>
      </c>
      <c r="JE17" s="414">
        <v>2558</v>
      </c>
      <c r="JF17" s="415">
        <v>2557</v>
      </c>
      <c r="JG17" s="416" t="s">
        <v>31</v>
      </c>
      <c r="JH17" s="414">
        <v>2558</v>
      </c>
      <c r="JI17" s="415">
        <v>2557</v>
      </c>
      <c r="JJ17" s="416" t="s">
        <v>31</v>
      </c>
      <c r="JK17" s="754"/>
      <c r="JL17" s="754"/>
      <c r="JM17" s="754" t="s">
        <v>63</v>
      </c>
      <c r="JN17" s="170">
        <v>442</v>
      </c>
      <c r="JO17" s="170">
        <v>442</v>
      </c>
      <c r="JP17" s="170">
        <v>442</v>
      </c>
      <c r="JQ17" s="159">
        <v>442</v>
      </c>
      <c r="JR17" s="754"/>
      <c r="JS17" s="754"/>
      <c r="JT17" s="754"/>
      <c r="JU17" s="808"/>
      <c r="JV17" s="754"/>
      <c r="JW17" s="754"/>
      <c r="JX17" s="768" t="s">
        <v>59</v>
      </c>
      <c r="JY17" s="1216">
        <v>907</v>
      </c>
      <c r="JZ17" s="1217">
        <v>0</v>
      </c>
      <c r="KA17" s="1217">
        <v>674</v>
      </c>
      <c r="KB17" s="1218">
        <v>0</v>
      </c>
      <c r="KC17" s="1217">
        <v>0</v>
      </c>
      <c r="KD17" s="1217">
        <v>0</v>
      </c>
      <c r="KE17" s="1217">
        <v>0</v>
      </c>
      <c r="KF17" s="1219">
        <v>0</v>
      </c>
      <c r="KG17" s="1220">
        <v>1581</v>
      </c>
      <c r="KH17" s="1221">
        <v>176</v>
      </c>
      <c r="KI17" s="1222">
        <v>1757</v>
      </c>
      <c r="KJ17" s="754"/>
      <c r="KK17" s="754"/>
      <c r="KL17" s="768" t="s">
        <v>59</v>
      </c>
      <c r="KM17" s="1216">
        <v>1215</v>
      </c>
      <c r="KN17" s="1217">
        <v>274</v>
      </c>
      <c r="KO17" s="1217">
        <v>175</v>
      </c>
      <c r="KP17" s="1218">
        <v>583</v>
      </c>
      <c r="KQ17" s="1217">
        <v>0</v>
      </c>
      <c r="KR17" s="1217">
        <v>0</v>
      </c>
      <c r="KS17" s="1217">
        <v>0</v>
      </c>
      <c r="KT17" s="1219">
        <v>0</v>
      </c>
      <c r="KU17" s="1220">
        <v>2247</v>
      </c>
      <c r="KV17" s="1221">
        <v>1838</v>
      </c>
      <c r="KW17" s="1222">
        <v>4085</v>
      </c>
      <c r="KX17" s="169"/>
      <c r="KY17" s="1405"/>
      <c r="KZ17" s="1405"/>
      <c r="LA17" s="790"/>
      <c r="LB17" s="850"/>
      <c r="LC17" s="585"/>
      <c r="LD17" s="585"/>
      <c r="LE17" s="949"/>
      <c r="LF17" s="585"/>
      <c r="LG17" s="1215"/>
      <c r="LH17" s="1212"/>
      <c r="LI17" s="421"/>
      <c r="LJ17" s="586"/>
      <c r="LK17" s="409"/>
      <c r="LL17" s="370"/>
      <c r="LM17" s="370"/>
      <c r="LN17" s="370"/>
      <c r="LO17" s="370"/>
      <c r="LQ17" s="570" t="s">
        <v>96</v>
      </c>
      <c r="LR17" s="917">
        <v>2125.54</v>
      </c>
      <c r="LS17" s="458">
        <v>2017.8799999999999</v>
      </c>
      <c r="LT17" s="612">
        <v>5.34</v>
      </c>
      <c r="LU17" s="600"/>
      <c r="LV17" s="853"/>
      <c r="LW17" s="411" t="s">
        <v>97</v>
      </c>
      <c r="LX17" s="563">
        <v>949</v>
      </c>
      <c r="LY17" s="902">
        <v>862</v>
      </c>
      <c r="LZ17" s="903">
        <v>10.09</v>
      </c>
      <c r="MA17" s="349"/>
      <c r="MB17" s="413" t="s">
        <v>205</v>
      </c>
      <c r="MC17" s="414">
        <v>2558</v>
      </c>
      <c r="MD17" s="415">
        <v>2557</v>
      </c>
      <c r="ME17" s="416" t="s">
        <v>31</v>
      </c>
      <c r="MF17" s="414">
        <v>2558</v>
      </c>
      <c r="MG17" s="415">
        <v>2557</v>
      </c>
      <c r="MH17" s="416" t="s">
        <v>31</v>
      </c>
      <c r="MI17" s="414">
        <v>2558</v>
      </c>
      <c r="MJ17" s="415">
        <v>2557</v>
      </c>
      <c r="MK17" s="416" t="s">
        <v>31</v>
      </c>
      <c r="ML17" s="385"/>
      <c r="MM17" s="385"/>
      <c r="MN17" s="385" t="s">
        <v>63</v>
      </c>
      <c r="MO17" s="1284">
        <v>442</v>
      </c>
      <c r="MP17" s="1284">
        <v>442</v>
      </c>
      <c r="MQ17" s="1284">
        <v>442</v>
      </c>
      <c r="MR17" s="1284">
        <v>442</v>
      </c>
      <c r="MS17" s="1284">
        <v>442</v>
      </c>
      <c r="MT17" s="891"/>
      <c r="MU17" s="898"/>
      <c r="MV17" s="878"/>
      <c r="MW17" s="916"/>
      <c r="MX17" s="898"/>
      <c r="MY17" s="898"/>
      <c r="MZ17" s="768" t="s">
        <v>141</v>
      </c>
      <c r="NA17" s="1233">
        <v>1953</v>
      </c>
      <c r="NB17" s="1234">
        <v>187</v>
      </c>
      <c r="NC17" s="1234">
        <v>1573</v>
      </c>
      <c r="ND17" s="1235">
        <v>0</v>
      </c>
      <c r="NE17" s="1234">
        <v>0</v>
      </c>
      <c r="NF17" s="1234">
        <v>0</v>
      </c>
      <c r="NG17" s="1234">
        <v>0</v>
      </c>
      <c r="NH17" s="1236">
        <v>0</v>
      </c>
      <c r="NI17" s="1349">
        <v>3713</v>
      </c>
      <c r="NJ17" s="1237">
        <v>435</v>
      </c>
      <c r="NK17" s="1350">
        <v>4148</v>
      </c>
      <c r="NL17" s="1238"/>
      <c r="NM17" s="1238"/>
      <c r="NN17" s="1239" t="s">
        <v>141</v>
      </c>
      <c r="NO17" s="1233">
        <v>1677</v>
      </c>
      <c r="NP17" s="1234">
        <v>1652</v>
      </c>
      <c r="NQ17" s="1234">
        <v>1208</v>
      </c>
      <c r="NR17" s="1235">
        <v>639</v>
      </c>
      <c r="NS17" s="1234">
        <v>0</v>
      </c>
      <c r="NT17" s="1234">
        <v>0</v>
      </c>
      <c r="NU17" s="1234">
        <v>0</v>
      </c>
      <c r="NV17" s="1236">
        <v>0</v>
      </c>
      <c r="NW17" s="1349">
        <v>5176</v>
      </c>
      <c r="NX17" s="1237">
        <v>2348</v>
      </c>
      <c r="NY17" s="1350">
        <v>7524</v>
      </c>
    </row>
    <row r="18" spans="1:389" ht="17.25" customHeight="1" thickTop="1">
      <c r="A18" s="562" t="s">
        <v>60</v>
      </c>
      <c r="B18" s="460">
        <v>1937.7499999999998</v>
      </c>
      <c r="C18" s="461">
        <v>1871.5099999999998</v>
      </c>
      <c r="D18" s="565">
        <v>3.54</v>
      </c>
      <c r="E18" s="575"/>
      <c r="F18" s="459"/>
      <c r="G18" s="411" t="s">
        <v>98</v>
      </c>
      <c r="H18" s="82">
        <v>85</v>
      </c>
      <c r="I18" s="83">
        <v>81</v>
      </c>
      <c r="J18" s="84">
        <v>66</v>
      </c>
      <c r="K18" s="88">
        <v>232</v>
      </c>
      <c r="L18" s="86">
        <v>230</v>
      </c>
      <c r="M18" s="578">
        <v>0.87</v>
      </c>
      <c r="N18" s="349"/>
      <c r="O18" s="422" t="s">
        <v>42</v>
      </c>
      <c r="P18" s="423">
        <v>719.9</v>
      </c>
      <c r="Q18" s="424">
        <v>713.94</v>
      </c>
      <c r="R18" s="425">
        <v>0.83</v>
      </c>
      <c r="S18" s="423">
        <v>0</v>
      </c>
      <c r="T18" s="424">
        <v>0</v>
      </c>
      <c r="U18" s="425">
        <v>0</v>
      </c>
      <c r="V18" s="423">
        <v>645.27</v>
      </c>
      <c r="W18" s="424">
        <v>639.36</v>
      </c>
      <c r="X18" s="425">
        <v>0.92</v>
      </c>
      <c r="Y18" s="349"/>
      <c r="Z18" s="349"/>
      <c r="AA18" s="349" t="s">
        <v>68</v>
      </c>
      <c r="AB18" s="91">
        <v>42</v>
      </c>
      <c r="AC18" s="91">
        <v>42</v>
      </c>
      <c r="AD18" s="91">
        <v>42</v>
      </c>
      <c r="AE18" s="80">
        <v>42</v>
      </c>
      <c r="AF18" s="349"/>
      <c r="AG18" s="358"/>
      <c r="AH18" s="349"/>
      <c r="AI18" s="928"/>
      <c r="AJ18" s="358"/>
      <c r="AK18" s="349"/>
      <c r="AL18" s="768" t="s">
        <v>65</v>
      </c>
      <c r="AM18" s="1616">
        <v>0</v>
      </c>
      <c r="AN18" s="112">
        <v>0</v>
      </c>
      <c r="AO18" s="112">
        <v>0</v>
      </c>
      <c r="AP18" s="1617">
        <v>0</v>
      </c>
      <c r="AQ18" s="112">
        <v>0</v>
      </c>
      <c r="AR18" s="112">
        <v>0</v>
      </c>
      <c r="AS18" s="112">
        <v>0</v>
      </c>
      <c r="AT18" s="1618">
        <v>0</v>
      </c>
      <c r="AU18" s="1619">
        <v>0</v>
      </c>
      <c r="AV18" s="1620">
        <v>0</v>
      </c>
      <c r="AW18" s="1615">
        <v>0</v>
      </c>
      <c r="AX18" s="349"/>
      <c r="AY18" s="349"/>
      <c r="AZ18" s="768" t="s">
        <v>65</v>
      </c>
      <c r="BA18" s="1616">
        <v>0</v>
      </c>
      <c r="BB18" s="112">
        <v>0</v>
      </c>
      <c r="BC18" s="112">
        <v>0</v>
      </c>
      <c r="BD18" s="1617">
        <v>0</v>
      </c>
      <c r="BE18" s="112">
        <v>0</v>
      </c>
      <c r="BF18" s="112">
        <v>0</v>
      </c>
      <c r="BG18" s="112">
        <v>0</v>
      </c>
      <c r="BH18" s="1618">
        <v>0</v>
      </c>
      <c r="BI18" s="1619">
        <v>0</v>
      </c>
      <c r="BJ18" s="1620">
        <v>0</v>
      </c>
      <c r="BK18" s="1615">
        <v>0</v>
      </c>
      <c r="BL18" s="90"/>
      <c r="BM18" s="1405"/>
      <c r="BN18" s="1405"/>
      <c r="BO18" s="790"/>
      <c r="BP18" s="847"/>
      <c r="BQ18" s="587"/>
      <c r="BR18" s="587"/>
      <c r="BS18" s="587"/>
      <c r="BT18" s="587"/>
      <c r="BU18" s="1215"/>
      <c r="BV18" s="1212"/>
      <c r="BW18" s="421"/>
      <c r="BX18" s="586"/>
      <c r="BY18" s="409"/>
      <c r="BZ18" s="370"/>
      <c r="CA18" s="370"/>
      <c r="CB18" s="370"/>
      <c r="CC18" s="370"/>
      <c r="CE18" s="562" t="s">
        <v>60</v>
      </c>
      <c r="CF18" s="460">
        <v>2244.2400000000002</v>
      </c>
      <c r="CG18" s="461">
        <v>2133.9</v>
      </c>
      <c r="CH18" s="565">
        <v>5.17</v>
      </c>
      <c r="CI18" s="575"/>
      <c r="CJ18" s="459"/>
      <c r="CK18" s="411" t="s">
        <v>98</v>
      </c>
      <c r="CL18" s="82">
        <v>86</v>
      </c>
      <c r="CM18" s="83">
        <v>72</v>
      </c>
      <c r="CN18" s="84">
        <v>62</v>
      </c>
      <c r="CO18" s="88">
        <v>220</v>
      </c>
      <c r="CP18" s="86">
        <v>207</v>
      </c>
      <c r="CQ18" s="578">
        <v>6.28</v>
      </c>
      <c r="CR18" s="349"/>
      <c r="CS18" s="422" t="s">
        <v>42</v>
      </c>
      <c r="CT18" s="423">
        <v>729.28</v>
      </c>
      <c r="CU18" s="424">
        <v>699.92</v>
      </c>
      <c r="CV18" s="425">
        <v>4.1900000000000004</v>
      </c>
      <c r="CW18" s="423">
        <v>0</v>
      </c>
      <c r="CX18" s="424">
        <v>0</v>
      </c>
      <c r="CY18" s="425">
        <v>0</v>
      </c>
      <c r="CZ18" s="423">
        <v>667.46</v>
      </c>
      <c r="DA18" s="424">
        <v>640.72</v>
      </c>
      <c r="DB18" s="425">
        <v>4.17</v>
      </c>
      <c r="DC18" s="349"/>
      <c r="DD18" s="349"/>
      <c r="DE18" s="349" t="s">
        <v>68</v>
      </c>
      <c r="DF18" s="91">
        <v>42</v>
      </c>
      <c r="DG18" s="91">
        <v>42</v>
      </c>
      <c r="DH18" s="91">
        <v>42</v>
      </c>
      <c r="DI18" s="80">
        <v>42</v>
      </c>
      <c r="DJ18" s="349"/>
      <c r="DK18" s="349"/>
      <c r="DL18" s="349"/>
      <c r="DM18" s="365"/>
      <c r="DN18" s="349"/>
      <c r="DO18" s="349"/>
      <c r="DP18" s="768" t="s">
        <v>65</v>
      </c>
      <c r="DQ18" s="1616">
        <v>0</v>
      </c>
      <c r="DR18" s="112">
        <v>0</v>
      </c>
      <c r="DS18" s="112">
        <v>0</v>
      </c>
      <c r="DT18" s="1617">
        <v>0</v>
      </c>
      <c r="DU18" s="112">
        <v>0</v>
      </c>
      <c r="DV18" s="112">
        <v>0</v>
      </c>
      <c r="DW18" s="112">
        <v>0</v>
      </c>
      <c r="DX18" s="1618">
        <v>0</v>
      </c>
      <c r="DY18" s="102">
        <v>0</v>
      </c>
      <c r="DZ18" s="1620">
        <v>0</v>
      </c>
      <c r="EA18" s="1615">
        <v>0</v>
      </c>
      <c r="EB18" s="349"/>
      <c r="EC18" s="349"/>
      <c r="ED18" s="768" t="s">
        <v>65</v>
      </c>
      <c r="EE18" s="1616">
        <v>0</v>
      </c>
      <c r="EF18" s="112">
        <v>0</v>
      </c>
      <c r="EG18" s="112">
        <v>0</v>
      </c>
      <c r="EH18" s="1617">
        <v>0</v>
      </c>
      <c r="EI18" s="112">
        <v>0</v>
      </c>
      <c r="EJ18" s="112">
        <v>0</v>
      </c>
      <c r="EK18" s="112">
        <v>0</v>
      </c>
      <c r="EL18" s="1618">
        <v>0</v>
      </c>
      <c r="EM18" s="102">
        <v>0</v>
      </c>
      <c r="EN18" s="1620">
        <v>0</v>
      </c>
      <c r="EO18" s="1615">
        <v>0</v>
      </c>
      <c r="EP18" s="90"/>
      <c r="EQ18" s="1405"/>
      <c r="ER18" s="1405"/>
      <c r="ES18" s="790"/>
      <c r="ET18" s="847"/>
      <c r="EU18" s="587"/>
      <c r="EV18" s="587"/>
      <c r="EW18" s="587"/>
      <c r="EX18" s="587"/>
      <c r="EY18" s="1215"/>
      <c r="EZ18" s="1212"/>
      <c r="FA18" s="421"/>
      <c r="FB18" s="586"/>
      <c r="FC18" s="409"/>
      <c r="FD18" s="370"/>
      <c r="FE18" s="370"/>
      <c r="FF18" s="370"/>
      <c r="FG18" s="370"/>
      <c r="FI18" s="562" t="s">
        <v>60</v>
      </c>
      <c r="FJ18" s="460">
        <v>2002.9399999999998</v>
      </c>
      <c r="FK18" s="461">
        <v>1890.73</v>
      </c>
      <c r="FL18" s="565">
        <v>5.93</v>
      </c>
      <c r="FM18" s="575"/>
      <c r="FN18" s="459"/>
      <c r="FO18" s="411" t="s">
        <v>98</v>
      </c>
      <c r="FP18" s="161">
        <v>23</v>
      </c>
      <c r="FQ18" s="162">
        <v>16</v>
      </c>
      <c r="FR18" s="163">
        <v>15</v>
      </c>
      <c r="FS18" s="167">
        <v>54</v>
      </c>
      <c r="FT18" s="165">
        <v>46</v>
      </c>
      <c r="FU18" s="578">
        <v>17.39</v>
      </c>
      <c r="FV18" s="754"/>
      <c r="FW18" s="422" t="s">
        <v>42</v>
      </c>
      <c r="FX18" s="423">
        <v>580.05999999999995</v>
      </c>
      <c r="FY18" s="424">
        <v>512.13</v>
      </c>
      <c r="FZ18" s="425">
        <v>13.26</v>
      </c>
      <c r="GA18" s="423">
        <v>0</v>
      </c>
      <c r="GB18" s="424">
        <v>0</v>
      </c>
      <c r="GC18" s="425">
        <v>0</v>
      </c>
      <c r="GD18" s="423">
        <v>527.82000000000005</v>
      </c>
      <c r="GE18" s="424">
        <v>465.9</v>
      </c>
      <c r="GF18" s="425">
        <v>13.29</v>
      </c>
      <c r="GG18" s="754"/>
      <c r="GH18" s="754"/>
      <c r="GI18" s="754" t="s">
        <v>68</v>
      </c>
      <c r="GJ18" s="170">
        <v>42</v>
      </c>
      <c r="GK18" s="170">
        <v>42</v>
      </c>
      <c r="GL18" s="170">
        <v>42</v>
      </c>
      <c r="GM18" s="159">
        <v>42</v>
      </c>
      <c r="GN18" s="754"/>
      <c r="GO18" s="754"/>
      <c r="GP18" s="754"/>
      <c r="GQ18" s="808"/>
      <c r="GR18" s="754"/>
      <c r="GS18" s="754"/>
      <c r="GT18" s="768" t="s">
        <v>65</v>
      </c>
      <c r="GU18" s="1223">
        <v>0</v>
      </c>
      <c r="GV18" s="191">
        <v>0</v>
      </c>
      <c r="GW18" s="191">
        <v>0</v>
      </c>
      <c r="GX18" s="1224">
        <v>0</v>
      </c>
      <c r="GY18" s="191">
        <v>0</v>
      </c>
      <c r="GZ18" s="191">
        <v>0</v>
      </c>
      <c r="HA18" s="191">
        <v>0</v>
      </c>
      <c r="HB18" s="1225">
        <v>0</v>
      </c>
      <c r="HC18" s="181">
        <v>0</v>
      </c>
      <c r="HD18" s="1226">
        <v>0</v>
      </c>
      <c r="HE18" s="1227">
        <v>0</v>
      </c>
      <c r="HF18" s="754"/>
      <c r="HG18" s="754"/>
      <c r="HH18" s="768" t="s">
        <v>65</v>
      </c>
      <c r="HI18" s="1223">
        <v>0</v>
      </c>
      <c r="HJ18" s="191">
        <v>0</v>
      </c>
      <c r="HK18" s="191">
        <v>0</v>
      </c>
      <c r="HL18" s="1224">
        <v>0</v>
      </c>
      <c r="HM18" s="191">
        <v>0</v>
      </c>
      <c r="HN18" s="191">
        <v>0</v>
      </c>
      <c r="HO18" s="191">
        <v>0</v>
      </c>
      <c r="HP18" s="1225">
        <v>0</v>
      </c>
      <c r="HQ18" s="181">
        <v>0</v>
      </c>
      <c r="HR18" s="1226">
        <v>0</v>
      </c>
      <c r="HS18" s="1227">
        <v>0</v>
      </c>
      <c r="HT18" s="169"/>
      <c r="HU18" s="1405"/>
      <c r="HV18" s="1405"/>
      <c r="HW18" s="790"/>
      <c r="HX18" s="847"/>
      <c r="HY18" s="587"/>
      <c r="HZ18" s="587"/>
      <c r="IA18" s="587"/>
      <c r="IB18" s="587"/>
      <c r="IC18" s="1215"/>
      <c r="ID18" s="1212"/>
      <c r="IE18" s="421"/>
      <c r="IF18" s="586"/>
      <c r="IG18" s="409"/>
      <c r="IH18" s="370"/>
      <c r="II18" s="370"/>
      <c r="IJ18" s="370"/>
      <c r="IK18" s="370"/>
      <c r="IM18" s="562" t="s">
        <v>60</v>
      </c>
      <c r="IN18" s="460">
        <v>1984.3800000000003</v>
      </c>
      <c r="IO18" s="461">
        <v>1851.81</v>
      </c>
      <c r="IP18" s="565">
        <v>7.16</v>
      </c>
      <c r="IQ18" s="575"/>
      <c r="IR18" s="459"/>
      <c r="IS18" s="411" t="s">
        <v>98</v>
      </c>
      <c r="IT18" s="161">
        <v>42</v>
      </c>
      <c r="IU18" s="162">
        <v>37</v>
      </c>
      <c r="IV18" s="163">
        <v>52</v>
      </c>
      <c r="IW18" s="167">
        <v>131</v>
      </c>
      <c r="IX18" s="165">
        <v>108</v>
      </c>
      <c r="IY18" s="578">
        <v>21.3</v>
      </c>
      <c r="IZ18" s="754"/>
      <c r="JA18" s="422" t="s">
        <v>42</v>
      </c>
      <c r="JB18" s="423">
        <v>650.67999999999995</v>
      </c>
      <c r="JC18" s="424">
        <v>598.08000000000004</v>
      </c>
      <c r="JD18" s="425">
        <v>8.7899999999999991</v>
      </c>
      <c r="JE18" s="423">
        <v>0</v>
      </c>
      <c r="JF18" s="424">
        <v>0</v>
      </c>
      <c r="JG18" s="425">
        <v>0</v>
      </c>
      <c r="JH18" s="423">
        <v>510.22</v>
      </c>
      <c r="JI18" s="424">
        <v>462.69</v>
      </c>
      <c r="JJ18" s="425">
        <v>10.27</v>
      </c>
      <c r="JK18" s="754"/>
      <c r="JL18" s="754"/>
      <c r="JM18" s="754" t="s">
        <v>68</v>
      </c>
      <c r="JN18" s="170">
        <v>42</v>
      </c>
      <c r="JO18" s="170">
        <v>42</v>
      </c>
      <c r="JP18" s="170">
        <v>42</v>
      </c>
      <c r="JQ18" s="159">
        <v>42</v>
      </c>
      <c r="JR18" s="754"/>
      <c r="JS18" s="754"/>
      <c r="JT18" s="754"/>
      <c r="JU18" s="808"/>
      <c r="JV18" s="754"/>
      <c r="JW18" s="754"/>
      <c r="JX18" s="768" t="s">
        <v>65</v>
      </c>
      <c r="JY18" s="1223">
        <v>0</v>
      </c>
      <c r="JZ18" s="191">
        <v>0</v>
      </c>
      <c r="KA18" s="191">
        <v>0</v>
      </c>
      <c r="KB18" s="1224">
        <v>0</v>
      </c>
      <c r="KC18" s="191">
        <v>0</v>
      </c>
      <c r="KD18" s="191">
        <v>0</v>
      </c>
      <c r="KE18" s="191">
        <v>0</v>
      </c>
      <c r="KF18" s="1225">
        <v>0</v>
      </c>
      <c r="KG18" s="181">
        <v>0</v>
      </c>
      <c r="KH18" s="1226">
        <v>0</v>
      </c>
      <c r="KI18" s="1227">
        <v>0</v>
      </c>
      <c r="KJ18" s="754"/>
      <c r="KK18" s="754"/>
      <c r="KL18" s="768" t="s">
        <v>65</v>
      </c>
      <c r="KM18" s="1223">
        <v>0</v>
      </c>
      <c r="KN18" s="191">
        <v>0</v>
      </c>
      <c r="KO18" s="191">
        <v>0</v>
      </c>
      <c r="KP18" s="1224">
        <v>0</v>
      </c>
      <c r="KQ18" s="191">
        <v>0</v>
      </c>
      <c r="KR18" s="191">
        <v>0</v>
      </c>
      <c r="KS18" s="191">
        <v>0</v>
      </c>
      <c r="KT18" s="1225">
        <v>0</v>
      </c>
      <c r="KU18" s="181">
        <v>0</v>
      </c>
      <c r="KV18" s="1226">
        <v>0</v>
      </c>
      <c r="KW18" s="1227">
        <v>0</v>
      </c>
      <c r="KX18" s="169"/>
      <c r="KY18" s="1405"/>
      <c r="KZ18" s="1405"/>
      <c r="LA18" s="790"/>
      <c r="LB18" s="847"/>
      <c r="LC18" s="587"/>
      <c r="LD18" s="587"/>
      <c r="LE18" s="587"/>
      <c r="LF18" s="587"/>
      <c r="LG18" s="1215"/>
      <c r="LH18" s="1212"/>
      <c r="LI18" s="421"/>
      <c r="LJ18" s="586"/>
      <c r="LK18" s="409"/>
      <c r="LL18" s="370"/>
      <c r="LM18" s="370"/>
      <c r="LN18" s="370"/>
      <c r="LO18" s="370"/>
      <c r="LQ18" s="562" t="s">
        <v>60</v>
      </c>
      <c r="LR18" s="852">
        <v>2054.1200000000003</v>
      </c>
      <c r="LS18" s="461">
        <v>1949.2</v>
      </c>
      <c r="LT18" s="517">
        <v>5.38</v>
      </c>
      <c r="LU18" s="600"/>
      <c r="LV18" s="853"/>
      <c r="LW18" s="411" t="s">
        <v>98</v>
      </c>
      <c r="LX18" s="563">
        <v>637</v>
      </c>
      <c r="LY18" s="902">
        <v>591</v>
      </c>
      <c r="LZ18" s="903">
        <v>7.78</v>
      </c>
      <c r="MA18" s="349"/>
      <c r="MB18" s="422" t="s">
        <v>42</v>
      </c>
      <c r="MC18" s="423">
        <v>682.44</v>
      </c>
      <c r="MD18" s="1859">
        <v>649.13</v>
      </c>
      <c r="ME18" s="746">
        <v>5.13</v>
      </c>
      <c r="MF18" s="423">
        <v>0</v>
      </c>
      <c r="MG18" s="1859">
        <v>0</v>
      </c>
      <c r="MH18" s="746">
        <v>0</v>
      </c>
      <c r="MI18" s="423">
        <v>593.22</v>
      </c>
      <c r="MJ18" s="1859">
        <v>563.49</v>
      </c>
      <c r="MK18" s="746">
        <v>5.28</v>
      </c>
      <c r="ML18" s="385"/>
      <c r="MM18" s="385"/>
      <c r="MN18" s="385" t="s">
        <v>68</v>
      </c>
      <c r="MO18" s="1284">
        <v>42</v>
      </c>
      <c r="MP18" s="1284">
        <v>42</v>
      </c>
      <c r="MQ18" s="1284">
        <v>42</v>
      </c>
      <c r="MR18" s="1284">
        <v>42</v>
      </c>
      <c r="MS18" s="1284">
        <v>42</v>
      </c>
      <c r="MT18" s="891"/>
      <c r="MU18" s="908"/>
      <c r="MV18" s="898"/>
      <c r="MW18" s="1882"/>
      <c r="MX18" s="901"/>
      <c r="MY18" s="898"/>
      <c r="MZ18" s="768" t="s">
        <v>65</v>
      </c>
      <c r="NA18" s="1240">
        <v>0</v>
      </c>
      <c r="NB18" s="1241">
        <v>0</v>
      </c>
      <c r="NC18" s="1241">
        <v>0</v>
      </c>
      <c r="ND18" s="1242">
        <v>0</v>
      </c>
      <c r="NE18" s="1241">
        <v>0</v>
      </c>
      <c r="NF18" s="1241">
        <v>0</v>
      </c>
      <c r="NG18" s="1241">
        <v>0</v>
      </c>
      <c r="NH18" s="1243">
        <v>0</v>
      </c>
      <c r="NI18" s="1338">
        <v>0</v>
      </c>
      <c r="NJ18" s="1244">
        <v>0</v>
      </c>
      <c r="NK18" s="1351">
        <v>0</v>
      </c>
      <c r="NL18" s="1238"/>
      <c r="NM18" s="1238"/>
      <c r="NN18" s="1239" t="s">
        <v>65</v>
      </c>
      <c r="NO18" s="1240">
        <v>0</v>
      </c>
      <c r="NP18" s="1241">
        <v>0</v>
      </c>
      <c r="NQ18" s="1241">
        <v>0</v>
      </c>
      <c r="NR18" s="1242">
        <v>0</v>
      </c>
      <c r="NS18" s="1241">
        <v>0</v>
      </c>
      <c r="NT18" s="1241">
        <v>0</v>
      </c>
      <c r="NU18" s="1241">
        <v>0</v>
      </c>
      <c r="NV18" s="1243">
        <v>0</v>
      </c>
      <c r="NW18" s="1338">
        <v>0</v>
      </c>
      <c r="NX18" s="1244">
        <v>0</v>
      </c>
      <c r="NY18" s="1351">
        <v>0</v>
      </c>
    </row>
    <row r="19" spans="1:389" ht="17.25" customHeight="1">
      <c r="A19" s="566" t="s">
        <v>40</v>
      </c>
      <c r="B19" s="462">
        <v>2291</v>
      </c>
      <c r="C19" s="463">
        <v>2240.1600000000003</v>
      </c>
      <c r="D19" s="569">
        <v>2.27</v>
      </c>
      <c r="E19" s="575"/>
      <c r="F19" s="459"/>
      <c r="G19" s="411" t="s">
        <v>99</v>
      </c>
      <c r="H19" s="82">
        <v>195</v>
      </c>
      <c r="I19" s="83">
        <v>136</v>
      </c>
      <c r="J19" s="84">
        <v>181</v>
      </c>
      <c r="K19" s="88">
        <v>512</v>
      </c>
      <c r="L19" s="86">
        <v>482</v>
      </c>
      <c r="M19" s="578">
        <v>6.22</v>
      </c>
      <c r="N19" s="349"/>
      <c r="O19" s="422" t="s">
        <v>56</v>
      </c>
      <c r="P19" s="423">
        <v>508.78</v>
      </c>
      <c r="Q19" s="424">
        <v>497.87</v>
      </c>
      <c r="R19" s="425">
        <v>2.19</v>
      </c>
      <c r="S19" s="423">
        <v>375.13</v>
      </c>
      <c r="T19" s="424">
        <v>367.98</v>
      </c>
      <c r="U19" s="425">
        <v>1.94</v>
      </c>
      <c r="V19" s="423">
        <v>494.93</v>
      </c>
      <c r="W19" s="424">
        <v>484.3</v>
      </c>
      <c r="X19" s="425">
        <v>2.19</v>
      </c>
      <c r="Y19" s="349"/>
      <c r="Z19" s="349"/>
      <c r="AA19" s="349" t="s">
        <v>74</v>
      </c>
      <c r="AB19" s="91">
        <v>0</v>
      </c>
      <c r="AC19" s="91">
        <v>0</v>
      </c>
      <c r="AD19" s="91">
        <v>0</v>
      </c>
      <c r="AE19" s="80">
        <v>0</v>
      </c>
      <c r="AF19" s="790"/>
      <c r="AG19" s="358"/>
      <c r="AH19" s="790"/>
      <c r="AI19" s="1415"/>
      <c r="AJ19" s="358"/>
      <c r="AK19" s="349"/>
      <c r="AL19" s="768" t="s">
        <v>70</v>
      </c>
      <c r="AM19" s="1616">
        <v>9845</v>
      </c>
      <c r="AN19" s="112">
        <v>747</v>
      </c>
      <c r="AO19" s="112">
        <v>8467</v>
      </c>
      <c r="AP19" s="1617">
        <v>6438</v>
      </c>
      <c r="AQ19" s="112">
        <v>0</v>
      </c>
      <c r="AR19" s="112">
        <v>0</v>
      </c>
      <c r="AS19" s="112">
        <v>0</v>
      </c>
      <c r="AT19" s="1618">
        <v>0</v>
      </c>
      <c r="AU19" s="1619">
        <v>25497</v>
      </c>
      <c r="AV19" s="1620">
        <v>2412</v>
      </c>
      <c r="AW19" s="1615">
        <v>27909</v>
      </c>
      <c r="AX19" s="349"/>
      <c r="AY19" s="349"/>
      <c r="AZ19" s="768" t="s">
        <v>70</v>
      </c>
      <c r="BA19" s="1616">
        <v>1345</v>
      </c>
      <c r="BB19" s="112">
        <v>871</v>
      </c>
      <c r="BC19" s="112">
        <v>721</v>
      </c>
      <c r="BD19" s="1617">
        <v>1860</v>
      </c>
      <c r="BE19" s="112">
        <v>0</v>
      </c>
      <c r="BF19" s="112">
        <v>0</v>
      </c>
      <c r="BG19" s="112">
        <v>0</v>
      </c>
      <c r="BH19" s="1618">
        <v>0</v>
      </c>
      <c r="BI19" s="1619">
        <v>4797</v>
      </c>
      <c r="BJ19" s="1620">
        <v>1560</v>
      </c>
      <c r="BK19" s="1615">
        <v>6357</v>
      </c>
      <c r="BL19" s="90"/>
      <c r="BM19" s="1405"/>
      <c r="BN19" s="1405"/>
      <c r="BO19" s="790"/>
      <c r="BP19" s="847"/>
      <c r="BQ19" s="587"/>
      <c r="BR19" s="587"/>
      <c r="BS19" s="587"/>
      <c r="BT19" s="587"/>
      <c r="BU19" s="1215"/>
      <c r="BV19" s="1212"/>
      <c r="BW19" s="421"/>
      <c r="BX19" s="586"/>
      <c r="BY19" s="409"/>
      <c r="BZ19" s="370"/>
      <c r="CA19" s="370"/>
      <c r="CB19" s="370"/>
      <c r="CC19" s="370"/>
      <c r="CE19" s="566" t="s">
        <v>40</v>
      </c>
      <c r="CF19" s="462">
        <v>2888.62</v>
      </c>
      <c r="CG19" s="463">
        <v>2777.7399999999993</v>
      </c>
      <c r="CH19" s="569">
        <v>3.99</v>
      </c>
      <c r="CI19" s="575"/>
      <c r="CJ19" s="459"/>
      <c r="CK19" s="411" t="s">
        <v>99</v>
      </c>
      <c r="CL19" s="82">
        <v>198</v>
      </c>
      <c r="CM19" s="83">
        <v>151</v>
      </c>
      <c r="CN19" s="84">
        <v>153</v>
      </c>
      <c r="CO19" s="88">
        <v>502</v>
      </c>
      <c r="CP19" s="86">
        <v>476</v>
      </c>
      <c r="CQ19" s="578">
        <v>5.46</v>
      </c>
      <c r="CR19" s="349"/>
      <c r="CS19" s="422" t="s">
        <v>56</v>
      </c>
      <c r="CT19" s="423">
        <v>640.52</v>
      </c>
      <c r="CU19" s="424">
        <v>618.96</v>
      </c>
      <c r="CV19" s="425">
        <v>3.48</v>
      </c>
      <c r="CW19" s="423">
        <v>447.66</v>
      </c>
      <c r="CX19" s="424">
        <v>411.62</v>
      </c>
      <c r="CY19" s="425">
        <v>8.76</v>
      </c>
      <c r="CZ19" s="423">
        <v>624.16999999999996</v>
      </c>
      <c r="DA19" s="424">
        <v>601.41999999999996</v>
      </c>
      <c r="DB19" s="425">
        <v>3.78</v>
      </c>
      <c r="DC19" s="349"/>
      <c r="DD19" s="349"/>
      <c r="DE19" s="349" t="s">
        <v>74</v>
      </c>
      <c r="DF19" s="91">
        <v>0</v>
      </c>
      <c r="DG19" s="91">
        <v>0</v>
      </c>
      <c r="DH19" s="91">
        <v>0</v>
      </c>
      <c r="DI19" s="80">
        <v>0</v>
      </c>
      <c r="DJ19" s="790"/>
      <c r="DK19" s="790"/>
      <c r="DL19" s="790"/>
      <c r="DM19" s="989"/>
      <c r="DN19" s="790"/>
      <c r="DO19" s="349"/>
      <c r="DP19" s="768" t="s">
        <v>70</v>
      </c>
      <c r="DQ19" s="1616">
        <v>9127</v>
      </c>
      <c r="DR19" s="112">
        <v>1053</v>
      </c>
      <c r="DS19" s="112">
        <v>6384</v>
      </c>
      <c r="DT19" s="1617">
        <v>7795</v>
      </c>
      <c r="DU19" s="112">
        <v>0</v>
      </c>
      <c r="DV19" s="112">
        <v>0</v>
      </c>
      <c r="DW19" s="112">
        <v>0</v>
      </c>
      <c r="DX19" s="1618">
        <v>0</v>
      </c>
      <c r="DY19" s="102">
        <v>24359</v>
      </c>
      <c r="DZ19" s="1620">
        <v>4657</v>
      </c>
      <c r="EA19" s="1615">
        <v>29016</v>
      </c>
      <c r="EB19" s="349"/>
      <c r="EC19" s="349"/>
      <c r="ED19" s="768" t="s">
        <v>70</v>
      </c>
      <c r="EE19" s="1616">
        <v>1460</v>
      </c>
      <c r="EF19" s="112">
        <v>822</v>
      </c>
      <c r="EG19" s="112">
        <v>258</v>
      </c>
      <c r="EH19" s="1617">
        <v>462</v>
      </c>
      <c r="EI19" s="112">
        <v>0</v>
      </c>
      <c r="EJ19" s="112">
        <v>0</v>
      </c>
      <c r="EK19" s="112">
        <v>0</v>
      </c>
      <c r="EL19" s="1618">
        <v>0</v>
      </c>
      <c r="EM19" s="102">
        <v>3002</v>
      </c>
      <c r="EN19" s="1620">
        <v>355</v>
      </c>
      <c r="EO19" s="1615">
        <v>3357</v>
      </c>
      <c r="EP19" s="90"/>
      <c r="EQ19" s="1405"/>
      <c r="ER19" s="1405"/>
      <c r="ES19" s="790"/>
      <c r="ET19" s="847"/>
      <c r="EU19" s="587"/>
      <c r="EV19" s="587"/>
      <c r="EW19" s="587"/>
      <c r="EX19" s="587"/>
      <c r="EY19" s="1215"/>
      <c r="EZ19" s="1212"/>
      <c r="FA19" s="421"/>
      <c r="FB19" s="586"/>
      <c r="FC19" s="409"/>
      <c r="FD19" s="370"/>
      <c r="FE19" s="370"/>
      <c r="FF19" s="370"/>
      <c r="FG19" s="370"/>
      <c r="FI19" s="566" t="s">
        <v>40</v>
      </c>
      <c r="FJ19" s="462">
        <v>2495.3000000000002</v>
      </c>
      <c r="FK19" s="463">
        <v>2348.6999999999998</v>
      </c>
      <c r="FL19" s="569">
        <v>6.24</v>
      </c>
      <c r="FM19" s="575"/>
      <c r="FN19" s="459"/>
      <c r="FO19" s="411" t="s">
        <v>99</v>
      </c>
      <c r="FP19" s="161">
        <v>90</v>
      </c>
      <c r="FQ19" s="162">
        <v>114</v>
      </c>
      <c r="FR19" s="163">
        <v>132</v>
      </c>
      <c r="FS19" s="167">
        <v>336</v>
      </c>
      <c r="FT19" s="165">
        <v>323</v>
      </c>
      <c r="FU19" s="578">
        <v>4.0199999999999996</v>
      </c>
      <c r="FV19" s="754"/>
      <c r="FW19" s="422" t="s">
        <v>56</v>
      </c>
      <c r="FX19" s="423">
        <v>552.1</v>
      </c>
      <c r="FY19" s="424">
        <v>526.97</v>
      </c>
      <c r="FZ19" s="425">
        <v>4.7699999999999996</v>
      </c>
      <c r="GA19" s="423">
        <v>419.52</v>
      </c>
      <c r="GB19" s="424">
        <v>403.26</v>
      </c>
      <c r="GC19" s="425">
        <v>4.03</v>
      </c>
      <c r="GD19" s="423">
        <v>540.16</v>
      </c>
      <c r="GE19" s="424">
        <v>515.79999999999995</v>
      </c>
      <c r="GF19" s="425">
        <v>4.72</v>
      </c>
      <c r="GG19" s="754"/>
      <c r="GH19" s="754"/>
      <c r="GI19" s="754" t="s">
        <v>74</v>
      </c>
      <c r="GJ19" s="170">
        <v>0</v>
      </c>
      <c r="GK19" s="170">
        <v>0</v>
      </c>
      <c r="GL19" s="170">
        <v>0</v>
      </c>
      <c r="GM19" s="159">
        <v>0</v>
      </c>
      <c r="GN19" s="754"/>
      <c r="GO19" s="754"/>
      <c r="GP19" s="754"/>
      <c r="GQ19" s="808"/>
      <c r="GR19" s="754"/>
      <c r="GS19" s="754"/>
      <c r="GT19" s="768" t="s">
        <v>70</v>
      </c>
      <c r="GU19" s="1223">
        <v>6295</v>
      </c>
      <c r="GV19" s="191">
        <v>1324</v>
      </c>
      <c r="GW19" s="191">
        <v>5205</v>
      </c>
      <c r="GX19" s="1224">
        <v>8441</v>
      </c>
      <c r="GY19" s="191">
        <v>0</v>
      </c>
      <c r="GZ19" s="191">
        <v>0</v>
      </c>
      <c r="HA19" s="191">
        <v>0</v>
      </c>
      <c r="HB19" s="1225">
        <v>0</v>
      </c>
      <c r="HC19" s="181">
        <v>21265</v>
      </c>
      <c r="HD19" s="1226">
        <v>1399</v>
      </c>
      <c r="HE19" s="1227">
        <v>22664</v>
      </c>
      <c r="HF19" s="754"/>
      <c r="HG19" s="754"/>
      <c r="HH19" s="768" t="s">
        <v>70</v>
      </c>
      <c r="HI19" s="1223">
        <v>874</v>
      </c>
      <c r="HJ19" s="191">
        <v>719</v>
      </c>
      <c r="HK19" s="191">
        <v>142</v>
      </c>
      <c r="HL19" s="1224">
        <v>333</v>
      </c>
      <c r="HM19" s="191">
        <v>0</v>
      </c>
      <c r="HN19" s="191">
        <v>0</v>
      </c>
      <c r="HO19" s="191">
        <v>0</v>
      </c>
      <c r="HP19" s="1225">
        <v>0</v>
      </c>
      <c r="HQ19" s="181">
        <v>2068</v>
      </c>
      <c r="HR19" s="1226">
        <v>172</v>
      </c>
      <c r="HS19" s="1227">
        <v>2240</v>
      </c>
      <c r="HT19" s="169"/>
      <c r="HU19" s="1405"/>
      <c r="HV19" s="1405"/>
      <c r="HW19" s="790"/>
      <c r="HX19" s="847"/>
      <c r="HY19" s="587"/>
      <c r="HZ19" s="587"/>
      <c r="IA19" s="587"/>
      <c r="IB19" s="587"/>
      <c r="IC19" s="1215"/>
      <c r="ID19" s="1212"/>
      <c r="IE19" s="421"/>
      <c r="IF19" s="586"/>
      <c r="IG19" s="409"/>
      <c r="IH19" s="370"/>
      <c r="II19" s="370"/>
      <c r="IJ19" s="370"/>
      <c r="IK19" s="370"/>
      <c r="IM19" s="566" t="s">
        <v>40</v>
      </c>
      <c r="IN19" s="462">
        <v>2351.4799999999996</v>
      </c>
      <c r="IO19" s="463">
        <v>2200.5499999999997</v>
      </c>
      <c r="IP19" s="569">
        <v>6.86</v>
      </c>
      <c r="IQ19" s="575"/>
      <c r="IR19" s="459"/>
      <c r="IS19" s="411" t="s">
        <v>99</v>
      </c>
      <c r="IT19" s="161">
        <v>93</v>
      </c>
      <c r="IU19" s="162">
        <v>91</v>
      </c>
      <c r="IV19" s="163">
        <v>145</v>
      </c>
      <c r="IW19" s="167">
        <v>329</v>
      </c>
      <c r="IX19" s="165">
        <v>296</v>
      </c>
      <c r="IY19" s="578">
        <v>11.15</v>
      </c>
      <c r="IZ19" s="754"/>
      <c r="JA19" s="422" t="s">
        <v>56</v>
      </c>
      <c r="JB19" s="423">
        <v>578.64</v>
      </c>
      <c r="JC19" s="424">
        <v>538.9</v>
      </c>
      <c r="JD19" s="425">
        <v>7.37</v>
      </c>
      <c r="JE19" s="423">
        <v>419.05</v>
      </c>
      <c r="JF19" s="424">
        <v>389.56</v>
      </c>
      <c r="JG19" s="425">
        <v>7.57</v>
      </c>
      <c r="JH19" s="423">
        <v>544.19000000000005</v>
      </c>
      <c r="JI19" s="424">
        <v>505.09</v>
      </c>
      <c r="JJ19" s="425">
        <v>7.74</v>
      </c>
      <c r="JK19" s="754"/>
      <c r="JL19" s="754"/>
      <c r="JM19" s="754" t="s">
        <v>74</v>
      </c>
      <c r="JN19" s="170">
        <v>0</v>
      </c>
      <c r="JO19" s="170">
        <v>0</v>
      </c>
      <c r="JP19" s="170">
        <v>0</v>
      </c>
      <c r="JQ19" s="159">
        <v>0</v>
      </c>
      <c r="JR19" s="792"/>
      <c r="JS19" s="792"/>
      <c r="JT19" s="792"/>
      <c r="JU19" s="839"/>
      <c r="JV19" s="792"/>
      <c r="JW19" s="754"/>
      <c r="JX19" s="768" t="s">
        <v>70</v>
      </c>
      <c r="JY19" s="1223">
        <v>6349</v>
      </c>
      <c r="JZ19" s="191">
        <v>913</v>
      </c>
      <c r="KA19" s="191">
        <v>8992</v>
      </c>
      <c r="KB19" s="1224">
        <v>11358</v>
      </c>
      <c r="KC19" s="191">
        <v>0</v>
      </c>
      <c r="KD19" s="191">
        <v>0</v>
      </c>
      <c r="KE19" s="191">
        <v>0</v>
      </c>
      <c r="KF19" s="1225">
        <v>0</v>
      </c>
      <c r="KG19" s="181">
        <v>27612</v>
      </c>
      <c r="KH19" s="1226">
        <v>7985</v>
      </c>
      <c r="KI19" s="1227">
        <v>35597</v>
      </c>
      <c r="KJ19" s="754"/>
      <c r="KK19" s="754"/>
      <c r="KL19" s="768" t="s">
        <v>70</v>
      </c>
      <c r="KM19" s="1223">
        <v>608</v>
      </c>
      <c r="KN19" s="191">
        <v>929</v>
      </c>
      <c r="KO19" s="191">
        <v>526</v>
      </c>
      <c r="KP19" s="1224">
        <v>1344</v>
      </c>
      <c r="KQ19" s="191">
        <v>0</v>
      </c>
      <c r="KR19" s="191">
        <v>0</v>
      </c>
      <c r="KS19" s="191">
        <v>0</v>
      </c>
      <c r="KT19" s="1225">
        <v>0</v>
      </c>
      <c r="KU19" s="181">
        <v>3407</v>
      </c>
      <c r="KV19" s="1226">
        <v>3188</v>
      </c>
      <c r="KW19" s="1227">
        <v>6595</v>
      </c>
      <c r="KX19" s="169"/>
      <c r="KY19" s="1405"/>
      <c r="KZ19" s="1405"/>
      <c r="LA19" s="790"/>
      <c r="LB19" s="847"/>
      <c r="LC19" s="587"/>
      <c r="LD19" s="587"/>
      <c r="LE19" s="587"/>
      <c r="LF19" s="587"/>
      <c r="LG19" s="1215"/>
      <c r="LH19" s="1212"/>
      <c r="LI19" s="421"/>
      <c r="LJ19" s="586"/>
      <c r="LK19" s="409"/>
      <c r="LL19" s="370"/>
      <c r="LM19" s="370"/>
      <c r="LN19" s="370"/>
      <c r="LO19" s="370"/>
      <c r="LQ19" s="566" t="s">
        <v>40</v>
      </c>
      <c r="LR19" s="918">
        <v>2507.33</v>
      </c>
      <c r="LS19" s="463">
        <v>2399.16</v>
      </c>
      <c r="LT19" s="528">
        <v>4.51</v>
      </c>
      <c r="LU19" s="600"/>
      <c r="LV19" s="853"/>
      <c r="LW19" s="411" t="s">
        <v>99</v>
      </c>
      <c r="LX19" s="563">
        <v>1679</v>
      </c>
      <c r="LY19" s="902">
        <v>1577</v>
      </c>
      <c r="LZ19" s="903">
        <v>6.47</v>
      </c>
      <c r="MA19" s="349"/>
      <c r="MB19" s="422" t="s">
        <v>56</v>
      </c>
      <c r="MC19" s="423">
        <v>573.67999999999995</v>
      </c>
      <c r="MD19" s="1859">
        <v>549.64</v>
      </c>
      <c r="ME19" s="746">
        <v>4.37</v>
      </c>
      <c r="MF19" s="423">
        <v>415</v>
      </c>
      <c r="MG19" s="1859">
        <v>390.2</v>
      </c>
      <c r="MH19" s="746">
        <v>6.36</v>
      </c>
      <c r="MI19" s="423">
        <v>552.94000000000005</v>
      </c>
      <c r="MJ19" s="1859">
        <v>528.61</v>
      </c>
      <c r="MK19" s="746">
        <v>4.5999999999999996</v>
      </c>
      <c r="ML19" s="385"/>
      <c r="MM19" s="385"/>
      <c r="MN19" s="385" t="s">
        <v>74</v>
      </c>
      <c r="MO19" s="1284">
        <v>0</v>
      </c>
      <c r="MP19" s="1284">
        <v>0</v>
      </c>
      <c r="MQ19" s="1284">
        <v>0</v>
      </c>
      <c r="MR19" s="1284">
        <v>0</v>
      </c>
      <c r="MS19" s="1284">
        <v>0</v>
      </c>
      <c r="MT19" s="891"/>
      <c r="MU19" s="1886"/>
      <c r="MV19" s="898"/>
      <c r="MW19" s="1884"/>
      <c r="MX19" s="1886"/>
      <c r="MY19" s="898"/>
      <c r="MZ19" s="768" t="s">
        <v>70</v>
      </c>
      <c r="NA19" s="1240">
        <v>31616</v>
      </c>
      <c r="NB19" s="1241">
        <v>4037</v>
      </c>
      <c r="NC19" s="1241">
        <v>29048</v>
      </c>
      <c r="ND19" s="1242">
        <v>34032</v>
      </c>
      <c r="NE19" s="1241">
        <v>0</v>
      </c>
      <c r="NF19" s="1241">
        <v>0</v>
      </c>
      <c r="NG19" s="1241">
        <v>0</v>
      </c>
      <c r="NH19" s="1243">
        <v>0</v>
      </c>
      <c r="NI19" s="1338">
        <v>98733</v>
      </c>
      <c r="NJ19" s="1244">
        <v>16453</v>
      </c>
      <c r="NK19" s="1351">
        <v>115186</v>
      </c>
      <c r="NL19" s="1238"/>
      <c r="NM19" s="1238"/>
      <c r="NN19" s="1239" t="s">
        <v>70</v>
      </c>
      <c r="NO19" s="1240">
        <v>4287</v>
      </c>
      <c r="NP19" s="1241">
        <v>3341</v>
      </c>
      <c r="NQ19" s="1241">
        <v>1647</v>
      </c>
      <c r="NR19" s="1242">
        <v>3999</v>
      </c>
      <c r="NS19" s="1241">
        <v>0</v>
      </c>
      <c r="NT19" s="1241">
        <v>0</v>
      </c>
      <c r="NU19" s="1241">
        <v>0</v>
      </c>
      <c r="NV19" s="1243">
        <v>0</v>
      </c>
      <c r="NW19" s="1338">
        <v>13274</v>
      </c>
      <c r="NX19" s="1244">
        <v>5275</v>
      </c>
      <c r="NY19" s="1351">
        <v>18549</v>
      </c>
    </row>
    <row r="20" spans="1:389" ht="17.25" customHeight="1">
      <c r="A20" s="464" t="s">
        <v>100</v>
      </c>
      <c r="B20" s="457">
        <v>2054.33</v>
      </c>
      <c r="C20" s="458">
        <v>1992.2099999999998</v>
      </c>
      <c r="D20" s="561">
        <v>3.12</v>
      </c>
      <c r="E20" s="575"/>
      <c r="F20" s="459"/>
      <c r="G20" s="411" t="s">
        <v>101</v>
      </c>
      <c r="H20" s="82">
        <v>16</v>
      </c>
      <c r="I20" s="83">
        <v>26</v>
      </c>
      <c r="J20" s="84">
        <v>19</v>
      </c>
      <c r="K20" s="88">
        <v>61</v>
      </c>
      <c r="L20" s="86">
        <v>52</v>
      </c>
      <c r="M20" s="578">
        <v>17.309999999999999</v>
      </c>
      <c r="N20" s="349"/>
      <c r="O20" s="422" t="s">
        <v>62</v>
      </c>
      <c r="P20" s="423">
        <v>306.24</v>
      </c>
      <c r="Q20" s="424">
        <v>294.16000000000003</v>
      </c>
      <c r="R20" s="425">
        <v>4.1100000000000003</v>
      </c>
      <c r="S20" s="423">
        <v>351.05</v>
      </c>
      <c r="T20" s="424">
        <v>347.19</v>
      </c>
      <c r="U20" s="425">
        <v>1.1100000000000001</v>
      </c>
      <c r="V20" s="423">
        <v>310.89</v>
      </c>
      <c r="W20" s="424">
        <v>299.7</v>
      </c>
      <c r="X20" s="425">
        <v>3.73</v>
      </c>
      <c r="Y20" s="349"/>
      <c r="Z20" s="349"/>
      <c r="AA20" s="349" t="s">
        <v>79</v>
      </c>
      <c r="AB20" s="91">
        <v>29</v>
      </c>
      <c r="AC20" s="91">
        <v>29</v>
      </c>
      <c r="AD20" s="91">
        <v>29</v>
      </c>
      <c r="AE20" s="80">
        <v>29</v>
      </c>
      <c r="AF20" s="1016"/>
      <c r="AG20" s="358"/>
      <c r="AH20" s="1016"/>
      <c r="AI20" s="1415"/>
      <c r="AJ20" s="358"/>
      <c r="AK20" s="349"/>
      <c r="AL20" s="768" t="s">
        <v>76</v>
      </c>
      <c r="AM20" s="1616">
        <v>14766</v>
      </c>
      <c r="AN20" s="112">
        <v>5229</v>
      </c>
      <c r="AO20" s="112">
        <v>26612</v>
      </c>
      <c r="AP20" s="1617">
        <v>10543</v>
      </c>
      <c r="AQ20" s="112">
        <v>0</v>
      </c>
      <c r="AR20" s="112">
        <v>0</v>
      </c>
      <c r="AS20" s="112">
        <v>0</v>
      </c>
      <c r="AT20" s="1618">
        <v>0</v>
      </c>
      <c r="AU20" s="1619">
        <v>57150</v>
      </c>
      <c r="AV20" s="1620">
        <v>6721</v>
      </c>
      <c r="AW20" s="1615">
        <v>63871</v>
      </c>
      <c r="AX20" s="349"/>
      <c r="AY20" s="349"/>
      <c r="AZ20" s="768" t="s">
        <v>76</v>
      </c>
      <c r="BA20" s="1616">
        <v>2186</v>
      </c>
      <c r="BB20" s="112">
        <v>1306</v>
      </c>
      <c r="BC20" s="112">
        <v>1153</v>
      </c>
      <c r="BD20" s="1617">
        <v>1936</v>
      </c>
      <c r="BE20" s="112">
        <v>0</v>
      </c>
      <c r="BF20" s="112">
        <v>0</v>
      </c>
      <c r="BG20" s="112">
        <v>0</v>
      </c>
      <c r="BH20" s="1618">
        <v>0</v>
      </c>
      <c r="BI20" s="1619">
        <v>6581</v>
      </c>
      <c r="BJ20" s="1620">
        <v>2748</v>
      </c>
      <c r="BK20" s="1615">
        <v>9329</v>
      </c>
      <c r="BL20" s="90"/>
      <c r="BM20" s="1405"/>
      <c r="BN20" s="1405"/>
      <c r="BO20" s="790"/>
      <c r="BP20" s="855"/>
      <c r="BQ20" s="585"/>
      <c r="BR20" s="585"/>
      <c r="BS20" s="585"/>
      <c r="BT20" s="585"/>
      <c r="BU20" s="1215"/>
      <c r="BV20" s="1212"/>
      <c r="BW20" s="421"/>
      <c r="BX20" s="586"/>
      <c r="BY20" s="409"/>
      <c r="BZ20" s="370"/>
      <c r="CA20" s="370"/>
      <c r="CB20" s="370"/>
      <c r="CC20" s="370"/>
      <c r="CE20" s="464" t="s">
        <v>100</v>
      </c>
      <c r="CF20" s="457">
        <v>2433.4900000000002</v>
      </c>
      <c r="CG20" s="458">
        <v>2303.54</v>
      </c>
      <c r="CH20" s="561">
        <v>5.64</v>
      </c>
      <c r="CI20" s="575"/>
      <c r="CJ20" s="459"/>
      <c r="CK20" s="411" t="s">
        <v>101</v>
      </c>
      <c r="CL20" s="82">
        <v>26</v>
      </c>
      <c r="CM20" s="83">
        <v>35</v>
      </c>
      <c r="CN20" s="84">
        <v>52</v>
      </c>
      <c r="CO20" s="88">
        <v>113</v>
      </c>
      <c r="CP20" s="86">
        <v>107</v>
      </c>
      <c r="CQ20" s="578">
        <v>5.61</v>
      </c>
      <c r="CR20" s="349"/>
      <c r="CS20" s="422" t="s">
        <v>62</v>
      </c>
      <c r="CT20" s="423">
        <v>528.66</v>
      </c>
      <c r="CU20" s="424">
        <v>516.77</v>
      </c>
      <c r="CV20" s="425">
        <v>2.2999999999999998</v>
      </c>
      <c r="CW20" s="423">
        <v>340.41</v>
      </c>
      <c r="CX20" s="424">
        <v>318.18</v>
      </c>
      <c r="CY20" s="425">
        <v>6.99</v>
      </c>
      <c r="CZ20" s="423">
        <v>512.70000000000005</v>
      </c>
      <c r="DA20" s="424">
        <v>499.98</v>
      </c>
      <c r="DB20" s="425">
        <v>2.54</v>
      </c>
      <c r="DC20" s="349"/>
      <c r="DD20" s="349"/>
      <c r="DE20" s="349" t="s">
        <v>79</v>
      </c>
      <c r="DF20" s="91">
        <v>29</v>
      </c>
      <c r="DG20" s="91">
        <v>29</v>
      </c>
      <c r="DH20" s="91">
        <v>29</v>
      </c>
      <c r="DI20" s="80">
        <v>29</v>
      </c>
      <c r="DJ20" s="790"/>
      <c r="DK20" s="790"/>
      <c r="DL20" s="790"/>
      <c r="DM20" s="989"/>
      <c r="DN20" s="790"/>
      <c r="DO20" s="349"/>
      <c r="DP20" s="768" t="s">
        <v>76</v>
      </c>
      <c r="DQ20" s="1616">
        <v>14126</v>
      </c>
      <c r="DR20" s="112">
        <v>4213</v>
      </c>
      <c r="DS20" s="112">
        <v>17617</v>
      </c>
      <c r="DT20" s="1617">
        <v>21886</v>
      </c>
      <c r="DU20" s="112">
        <v>0</v>
      </c>
      <c r="DV20" s="112">
        <v>0</v>
      </c>
      <c r="DW20" s="112">
        <v>0</v>
      </c>
      <c r="DX20" s="1618">
        <v>0</v>
      </c>
      <c r="DY20" s="102">
        <v>57842</v>
      </c>
      <c r="DZ20" s="1620">
        <v>14669</v>
      </c>
      <c r="EA20" s="1615">
        <v>72511</v>
      </c>
      <c r="EB20" s="349"/>
      <c r="EC20" s="349"/>
      <c r="ED20" s="768" t="s">
        <v>76</v>
      </c>
      <c r="EE20" s="1616">
        <v>2191</v>
      </c>
      <c r="EF20" s="112">
        <v>2464</v>
      </c>
      <c r="EG20" s="112">
        <v>1551</v>
      </c>
      <c r="EH20" s="1617">
        <v>1839</v>
      </c>
      <c r="EI20" s="112">
        <v>0</v>
      </c>
      <c r="EJ20" s="112">
        <v>0</v>
      </c>
      <c r="EK20" s="112">
        <v>0</v>
      </c>
      <c r="EL20" s="1618">
        <v>0</v>
      </c>
      <c r="EM20" s="102">
        <v>8045</v>
      </c>
      <c r="EN20" s="1620">
        <v>3575</v>
      </c>
      <c r="EO20" s="1615">
        <v>11620</v>
      </c>
      <c r="EP20" s="90"/>
      <c r="EQ20" s="1405"/>
      <c r="ER20" s="1405"/>
      <c r="ES20" s="790"/>
      <c r="ET20" s="855"/>
      <c r="EU20" s="585"/>
      <c r="EV20" s="585"/>
      <c r="EW20" s="585"/>
      <c r="EX20" s="585"/>
      <c r="EY20" s="1215"/>
      <c r="EZ20" s="1212"/>
      <c r="FA20" s="421"/>
      <c r="FB20" s="586"/>
      <c r="FC20" s="409"/>
      <c r="FD20" s="370"/>
      <c r="FE20" s="370"/>
      <c r="FF20" s="370"/>
      <c r="FG20" s="370"/>
      <c r="FI20" s="464" t="s">
        <v>100</v>
      </c>
      <c r="FJ20" s="457">
        <v>2088.08</v>
      </c>
      <c r="FK20" s="458">
        <v>1968.37</v>
      </c>
      <c r="FL20" s="561">
        <v>6.08</v>
      </c>
      <c r="FM20" s="575"/>
      <c r="FN20" s="459"/>
      <c r="FO20" s="411" t="s">
        <v>101</v>
      </c>
      <c r="FP20" s="161">
        <v>67</v>
      </c>
      <c r="FQ20" s="162">
        <v>49</v>
      </c>
      <c r="FR20" s="163">
        <v>69</v>
      </c>
      <c r="FS20" s="167">
        <v>185</v>
      </c>
      <c r="FT20" s="165">
        <v>174</v>
      </c>
      <c r="FU20" s="578">
        <v>6.32</v>
      </c>
      <c r="FV20" s="754"/>
      <c r="FW20" s="422" t="s">
        <v>62</v>
      </c>
      <c r="FX20" s="423">
        <v>388.55</v>
      </c>
      <c r="FY20" s="424">
        <v>364.65</v>
      </c>
      <c r="FZ20" s="425">
        <v>6.55</v>
      </c>
      <c r="GA20" s="423">
        <v>201.2</v>
      </c>
      <c r="GB20" s="424">
        <v>185.77</v>
      </c>
      <c r="GC20" s="425">
        <v>8.31</v>
      </c>
      <c r="GD20" s="423">
        <v>371.67</v>
      </c>
      <c r="GE20" s="424">
        <v>348.5</v>
      </c>
      <c r="GF20" s="425">
        <v>6.65</v>
      </c>
      <c r="GG20" s="754"/>
      <c r="GH20" s="754"/>
      <c r="GI20" s="754" t="s">
        <v>79</v>
      </c>
      <c r="GJ20" s="170">
        <v>29</v>
      </c>
      <c r="GK20" s="170">
        <v>29</v>
      </c>
      <c r="GL20" s="170">
        <v>29</v>
      </c>
      <c r="GM20" s="159">
        <v>29</v>
      </c>
      <c r="GN20" s="792"/>
      <c r="GO20" s="792"/>
      <c r="GP20" s="792"/>
      <c r="GQ20" s="839"/>
      <c r="GR20" s="792"/>
      <c r="GS20" s="754"/>
      <c r="GT20" s="768" t="s">
        <v>76</v>
      </c>
      <c r="GU20" s="1223">
        <v>9740</v>
      </c>
      <c r="GV20" s="191">
        <v>5294</v>
      </c>
      <c r="GW20" s="191">
        <v>12433</v>
      </c>
      <c r="GX20" s="1224">
        <v>12937</v>
      </c>
      <c r="GY20" s="191">
        <v>0</v>
      </c>
      <c r="GZ20" s="191">
        <v>0</v>
      </c>
      <c r="HA20" s="191">
        <v>0</v>
      </c>
      <c r="HB20" s="1225">
        <v>0</v>
      </c>
      <c r="HC20" s="181">
        <v>40404</v>
      </c>
      <c r="HD20" s="1226">
        <v>2501</v>
      </c>
      <c r="HE20" s="1227">
        <v>42905</v>
      </c>
      <c r="HF20" s="754"/>
      <c r="HG20" s="754"/>
      <c r="HH20" s="768" t="s">
        <v>76</v>
      </c>
      <c r="HI20" s="1223">
        <v>1311</v>
      </c>
      <c r="HJ20" s="191">
        <v>1079</v>
      </c>
      <c r="HK20" s="191">
        <v>849</v>
      </c>
      <c r="HL20" s="1224">
        <v>960</v>
      </c>
      <c r="HM20" s="191">
        <v>0</v>
      </c>
      <c r="HN20" s="191">
        <v>0</v>
      </c>
      <c r="HO20" s="191">
        <v>0</v>
      </c>
      <c r="HP20" s="1225">
        <v>0</v>
      </c>
      <c r="HQ20" s="181">
        <v>4199</v>
      </c>
      <c r="HR20" s="1226">
        <v>1804</v>
      </c>
      <c r="HS20" s="1227">
        <v>6003</v>
      </c>
      <c r="HT20" s="169"/>
      <c r="HU20" s="1405"/>
      <c r="HV20" s="1405"/>
      <c r="HW20" s="790"/>
      <c r="HX20" s="855"/>
      <c r="HY20" s="585"/>
      <c r="HZ20" s="585"/>
      <c r="IA20" s="585"/>
      <c r="IB20" s="585"/>
      <c r="IC20" s="1215"/>
      <c r="ID20" s="1212"/>
      <c r="IE20" s="421"/>
      <c r="IF20" s="586"/>
      <c r="IG20" s="409"/>
      <c r="IH20" s="370"/>
      <c r="II20" s="370"/>
      <c r="IJ20" s="370"/>
      <c r="IK20" s="370"/>
      <c r="IM20" s="464" t="s">
        <v>100</v>
      </c>
      <c r="IN20" s="457">
        <v>2137.85</v>
      </c>
      <c r="IO20" s="458">
        <v>2000.02</v>
      </c>
      <c r="IP20" s="561">
        <v>6.89</v>
      </c>
      <c r="IQ20" s="575"/>
      <c r="IR20" s="459"/>
      <c r="IS20" s="411" t="s">
        <v>101</v>
      </c>
      <c r="IT20" s="161">
        <v>48</v>
      </c>
      <c r="IU20" s="162">
        <v>69</v>
      </c>
      <c r="IV20" s="163">
        <v>57</v>
      </c>
      <c r="IW20" s="167">
        <v>174</v>
      </c>
      <c r="IX20" s="165">
        <v>161</v>
      </c>
      <c r="IY20" s="578">
        <v>8.07</v>
      </c>
      <c r="IZ20" s="754"/>
      <c r="JA20" s="422" t="s">
        <v>62</v>
      </c>
      <c r="JB20" s="423">
        <v>395.64</v>
      </c>
      <c r="JC20" s="424">
        <v>371.99</v>
      </c>
      <c r="JD20" s="425">
        <v>6.36</v>
      </c>
      <c r="JE20" s="423">
        <v>273.48</v>
      </c>
      <c r="JF20" s="424">
        <v>258.14999999999998</v>
      </c>
      <c r="JG20" s="425">
        <v>5.94</v>
      </c>
      <c r="JH20" s="423">
        <v>369.27</v>
      </c>
      <c r="JI20" s="424">
        <v>346.22</v>
      </c>
      <c r="JJ20" s="425">
        <v>6.66</v>
      </c>
      <c r="JK20" s="754"/>
      <c r="JL20" s="754"/>
      <c r="JM20" s="754" t="s">
        <v>79</v>
      </c>
      <c r="JN20" s="170">
        <v>29</v>
      </c>
      <c r="JO20" s="170">
        <v>29</v>
      </c>
      <c r="JP20" s="170">
        <v>29</v>
      </c>
      <c r="JQ20" s="159">
        <v>29</v>
      </c>
      <c r="JR20" s="792"/>
      <c r="JS20" s="792"/>
      <c r="JT20" s="792"/>
      <c r="JU20" s="839"/>
      <c r="JV20" s="792"/>
      <c r="JW20" s="754"/>
      <c r="JX20" s="768" t="s">
        <v>76</v>
      </c>
      <c r="JY20" s="1223">
        <v>9824</v>
      </c>
      <c r="JZ20" s="191">
        <v>3652</v>
      </c>
      <c r="KA20" s="191">
        <v>18656</v>
      </c>
      <c r="KB20" s="1224">
        <v>19658</v>
      </c>
      <c r="KC20" s="191">
        <v>0</v>
      </c>
      <c r="KD20" s="191">
        <v>0</v>
      </c>
      <c r="KE20" s="191">
        <v>0</v>
      </c>
      <c r="KF20" s="1225">
        <v>0</v>
      </c>
      <c r="KG20" s="181">
        <v>51790</v>
      </c>
      <c r="KH20" s="1226">
        <v>13424</v>
      </c>
      <c r="KI20" s="1227">
        <v>65214</v>
      </c>
      <c r="KJ20" s="754"/>
      <c r="KK20" s="754"/>
      <c r="KL20" s="768" t="s">
        <v>76</v>
      </c>
      <c r="KM20" s="1223">
        <v>1215</v>
      </c>
      <c r="KN20" s="191">
        <v>1565</v>
      </c>
      <c r="KO20" s="191">
        <v>1141</v>
      </c>
      <c r="KP20" s="1224">
        <v>2667</v>
      </c>
      <c r="KQ20" s="191">
        <v>0</v>
      </c>
      <c r="KR20" s="191">
        <v>0</v>
      </c>
      <c r="KS20" s="191">
        <v>0</v>
      </c>
      <c r="KT20" s="1225">
        <v>0</v>
      </c>
      <c r="KU20" s="181">
        <v>6588</v>
      </c>
      <c r="KV20" s="1226">
        <v>6232</v>
      </c>
      <c r="KW20" s="1227">
        <v>12820</v>
      </c>
      <c r="KX20" s="169"/>
      <c r="KY20" s="1405"/>
      <c r="KZ20" s="1405"/>
      <c r="LA20" s="790"/>
      <c r="LB20" s="855"/>
      <c r="LC20" s="585"/>
      <c r="LD20" s="585"/>
      <c r="LE20" s="585"/>
      <c r="LF20" s="585"/>
      <c r="LG20" s="1215"/>
      <c r="LH20" s="1212"/>
      <c r="LI20" s="421"/>
      <c r="LJ20" s="586"/>
      <c r="LK20" s="409"/>
      <c r="LL20" s="370"/>
      <c r="LM20" s="370"/>
      <c r="LN20" s="370"/>
      <c r="LO20" s="370"/>
      <c r="LQ20" s="464" t="s">
        <v>100</v>
      </c>
      <c r="LR20" s="917">
        <v>2193.2400000000002</v>
      </c>
      <c r="LS20" s="458">
        <v>2081.4</v>
      </c>
      <c r="LT20" s="612">
        <v>5.37</v>
      </c>
      <c r="LU20" s="600"/>
      <c r="LV20" s="853"/>
      <c r="LW20" s="411" t="s">
        <v>101</v>
      </c>
      <c r="LX20" s="563">
        <v>533</v>
      </c>
      <c r="LY20" s="902">
        <v>494</v>
      </c>
      <c r="LZ20" s="903">
        <v>7.89</v>
      </c>
      <c r="MA20" s="349"/>
      <c r="MB20" s="422" t="s">
        <v>62</v>
      </c>
      <c r="MC20" s="423">
        <v>409.3</v>
      </c>
      <c r="MD20" s="1859">
        <v>392.05</v>
      </c>
      <c r="ME20" s="746">
        <v>4.4000000000000004</v>
      </c>
      <c r="MF20" s="423">
        <v>294.97000000000003</v>
      </c>
      <c r="MG20" s="1859">
        <v>281.48</v>
      </c>
      <c r="MH20" s="746">
        <v>4.79</v>
      </c>
      <c r="MI20" s="423">
        <v>394.35</v>
      </c>
      <c r="MJ20" s="1859">
        <v>377.47</v>
      </c>
      <c r="MK20" s="746">
        <v>4.47</v>
      </c>
      <c r="ML20" s="385"/>
      <c r="MM20" s="385"/>
      <c r="MN20" s="385" t="s">
        <v>79</v>
      </c>
      <c r="MO20" s="1284">
        <v>29</v>
      </c>
      <c r="MP20" s="1284">
        <v>29</v>
      </c>
      <c r="MQ20" s="1284">
        <v>29</v>
      </c>
      <c r="MR20" s="1284">
        <v>29</v>
      </c>
      <c r="MS20" s="1284">
        <v>29</v>
      </c>
      <c r="MT20" s="891"/>
      <c r="MU20" s="908"/>
      <c r="MV20" s="1888"/>
      <c r="MW20" s="1882"/>
      <c r="MX20" s="1886"/>
      <c r="MY20" s="898"/>
      <c r="MZ20" s="768" t="s">
        <v>76</v>
      </c>
      <c r="NA20" s="1240">
        <v>48456</v>
      </c>
      <c r="NB20" s="1241">
        <v>18388</v>
      </c>
      <c r="NC20" s="1241">
        <v>75318</v>
      </c>
      <c r="ND20" s="1242">
        <v>65024</v>
      </c>
      <c r="NE20" s="1241">
        <v>0</v>
      </c>
      <c r="NF20" s="1241">
        <v>0</v>
      </c>
      <c r="NG20" s="1241">
        <v>0</v>
      </c>
      <c r="NH20" s="1243">
        <v>0</v>
      </c>
      <c r="NI20" s="1338">
        <v>207186</v>
      </c>
      <c r="NJ20" s="1244">
        <v>37315</v>
      </c>
      <c r="NK20" s="1351">
        <v>244501</v>
      </c>
      <c r="NL20" s="1238"/>
      <c r="NM20" s="1238"/>
      <c r="NN20" s="1239" t="s">
        <v>76</v>
      </c>
      <c r="NO20" s="1240">
        <v>6903</v>
      </c>
      <c r="NP20" s="1241">
        <v>6414</v>
      </c>
      <c r="NQ20" s="1241">
        <v>4694</v>
      </c>
      <c r="NR20" s="1242">
        <v>7402</v>
      </c>
      <c r="NS20" s="1241">
        <v>0</v>
      </c>
      <c r="NT20" s="1241">
        <v>0</v>
      </c>
      <c r="NU20" s="1241">
        <v>0</v>
      </c>
      <c r="NV20" s="1243">
        <v>0</v>
      </c>
      <c r="NW20" s="1338">
        <v>25413</v>
      </c>
      <c r="NX20" s="1244">
        <v>14359</v>
      </c>
      <c r="NY20" s="1351">
        <v>39772</v>
      </c>
    </row>
    <row r="21" spans="1:389" ht="17.25" customHeight="1" thickBot="1">
      <c r="A21" s="562" t="s">
        <v>60</v>
      </c>
      <c r="B21" s="460">
        <v>1971.37</v>
      </c>
      <c r="C21" s="461">
        <v>1905.47</v>
      </c>
      <c r="D21" s="565">
        <v>3.46</v>
      </c>
      <c r="E21" s="575"/>
      <c r="F21" s="459"/>
      <c r="G21" s="411" t="s">
        <v>102</v>
      </c>
      <c r="H21" s="82">
        <v>67</v>
      </c>
      <c r="I21" s="83">
        <v>91</v>
      </c>
      <c r="J21" s="84">
        <v>85</v>
      </c>
      <c r="K21" s="88">
        <v>243</v>
      </c>
      <c r="L21" s="86">
        <v>220</v>
      </c>
      <c r="M21" s="578">
        <v>10.45</v>
      </c>
      <c r="N21" s="349"/>
      <c r="O21" s="422" t="s">
        <v>67</v>
      </c>
      <c r="P21" s="423">
        <v>307.17</v>
      </c>
      <c r="Q21" s="424">
        <v>299.25</v>
      </c>
      <c r="R21" s="425">
        <v>2.65</v>
      </c>
      <c r="S21" s="423">
        <v>72.22</v>
      </c>
      <c r="T21" s="424">
        <v>70.69</v>
      </c>
      <c r="U21" s="425">
        <v>2.16</v>
      </c>
      <c r="V21" s="423">
        <v>282.81</v>
      </c>
      <c r="W21" s="424">
        <v>275.38</v>
      </c>
      <c r="X21" s="425">
        <v>2.7</v>
      </c>
      <c r="Y21" s="349"/>
      <c r="Z21" s="349"/>
      <c r="AA21" s="349" t="s">
        <v>84</v>
      </c>
      <c r="AB21" s="91">
        <v>99</v>
      </c>
      <c r="AC21" s="91">
        <v>99</v>
      </c>
      <c r="AD21" s="91">
        <v>99</v>
      </c>
      <c r="AE21" s="80">
        <v>99</v>
      </c>
      <c r="AF21" s="790"/>
      <c r="AG21" s="1879"/>
      <c r="AH21" s="790"/>
      <c r="AI21" s="989"/>
      <c r="AJ21" s="349"/>
      <c r="AK21" s="349"/>
      <c r="AL21" s="768" t="s">
        <v>80</v>
      </c>
      <c r="AM21" s="1616">
        <v>0</v>
      </c>
      <c r="AN21" s="112">
        <v>0</v>
      </c>
      <c r="AO21" s="112">
        <v>0</v>
      </c>
      <c r="AP21" s="1617">
        <v>0</v>
      </c>
      <c r="AQ21" s="112">
        <v>0</v>
      </c>
      <c r="AR21" s="112">
        <v>0</v>
      </c>
      <c r="AS21" s="112">
        <v>0</v>
      </c>
      <c r="AT21" s="1618">
        <v>0</v>
      </c>
      <c r="AU21" s="1621">
        <v>0</v>
      </c>
      <c r="AV21" s="1620">
        <v>0</v>
      </c>
      <c r="AW21" s="1615">
        <v>0</v>
      </c>
      <c r="AX21" s="349"/>
      <c r="AY21" s="349"/>
      <c r="AZ21" s="768" t="s">
        <v>81</v>
      </c>
      <c r="BA21" s="1616">
        <v>0</v>
      </c>
      <c r="BB21" s="112">
        <v>0</v>
      </c>
      <c r="BC21" s="112">
        <v>0</v>
      </c>
      <c r="BD21" s="1617">
        <v>0</v>
      </c>
      <c r="BE21" s="112">
        <v>0</v>
      </c>
      <c r="BF21" s="112">
        <v>0</v>
      </c>
      <c r="BG21" s="112">
        <v>0</v>
      </c>
      <c r="BH21" s="1618">
        <v>0</v>
      </c>
      <c r="BI21" s="1621">
        <v>0</v>
      </c>
      <c r="BJ21" s="1620">
        <v>0</v>
      </c>
      <c r="BK21" s="1615">
        <v>0</v>
      </c>
      <c r="BL21" s="90"/>
      <c r="BM21" s="1405"/>
      <c r="BN21" s="1405"/>
      <c r="BO21" s="790"/>
      <c r="BP21" s="847"/>
      <c r="BQ21" s="587"/>
      <c r="BR21" s="587"/>
      <c r="BS21" s="587"/>
      <c r="BT21" s="587"/>
      <c r="BU21" s="1215"/>
      <c r="BV21" s="1212"/>
      <c r="BW21" s="421"/>
      <c r="BX21" s="586"/>
      <c r="BY21" s="409"/>
      <c r="BZ21" s="370"/>
      <c r="CA21" s="370"/>
      <c r="CB21" s="370"/>
      <c r="CC21" s="370"/>
      <c r="CE21" s="562" t="s">
        <v>60</v>
      </c>
      <c r="CF21" s="460">
        <v>2326.1300000000006</v>
      </c>
      <c r="CG21" s="461">
        <v>2204.4700000000003</v>
      </c>
      <c r="CH21" s="565">
        <v>5.52</v>
      </c>
      <c r="CI21" s="575"/>
      <c r="CJ21" s="459"/>
      <c r="CK21" s="411" t="s">
        <v>102</v>
      </c>
      <c r="CL21" s="82">
        <v>102</v>
      </c>
      <c r="CM21" s="83">
        <v>96</v>
      </c>
      <c r="CN21" s="84">
        <v>86</v>
      </c>
      <c r="CO21" s="88">
        <v>284</v>
      </c>
      <c r="CP21" s="86">
        <v>277</v>
      </c>
      <c r="CQ21" s="578">
        <v>2.5299999999999998</v>
      </c>
      <c r="CR21" s="349"/>
      <c r="CS21" s="422" t="s">
        <v>67</v>
      </c>
      <c r="CT21" s="423">
        <v>336.03</v>
      </c>
      <c r="CU21" s="424">
        <v>314.5</v>
      </c>
      <c r="CV21" s="425">
        <v>6.85</v>
      </c>
      <c r="CW21" s="423">
        <v>184.19</v>
      </c>
      <c r="CX21" s="424">
        <v>179.29</v>
      </c>
      <c r="CY21" s="425">
        <v>2.73</v>
      </c>
      <c r="CZ21" s="423">
        <v>323.14999999999998</v>
      </c>
      <c r="DA21" s="424">
        <v>303.06</v>
      </c>
      <c r="DB21" s="425">
        <v>6.63</v>
      </c>
      <c r="DC21" s="349"/>
      <c r="DD21" s="349"/>
      <c r="DE21" s="349" t="s">
        <v>84</v>
      </c>
      <c r="DF21" s="91">
        <v>99</v>
      </c>
      <c r="DG21" s="91">
        <v>99</v>
      </c>
      <c r="DH21" s="91">
        <v>99</v>
      </c>
      <c r="DI21" s="80">
        <v>99</v>
      </c>
      <c r="DJ21" s="790"/>
      <c r="DK21" s="790"/>
      <c r="DL21" s="790"/>
      <c r="DM21" s="989"/>
      <c r="DN21" s="790"/>
      <c r="DO21" s="349"/>
      <c r="DP21" s="768" t="s">
        <v>80</v>
      </c>
      <c r="DQ21" s="1616">
        <v>0</v>
      </c>
      <c r="DR21" s="112">
        <v>0</v>
      </c>
      <c r="DS21" s="112">
        <v>0</v>
      </c>
      <c r="DT21" s="1617">
        <v>0</v>
      </c>
      <c r="DU21" s="112">
        <v>0</v>
      </c>
      <c r="DV21" s="112">
        <v>0</v>
      </c>
      <c r="DW21" s="112">
        <v>0</v>
      </c>
      <c r="DX21" s="1618">
        <v>0</v>
      </c>
      <c r="DY21" s="102">
        <v>0</v>
      </c>
      <c r="DZ21" s="1620">
        <v>0</v>
      </c>
      <c r="EA21" s="1615">
        <v>0</v>
      </c>
      <c r="EB21" s="349"/>
      <c r="EC21" s="349"/>
      <c r="ED21" s="768" t="s">
        <v>81</v>
      </c>
      <c r="EE21" s="1616">
        <v>0</v>
      </c>
      <c r="EF21" s="112">
        <v>0</v>
      </c>
      <c r="EG21" s="112">
        <v>0</v>
      </c>
      <c r="EH21" s="1617">
        <v>0</v>
      </c>
      <c r="EI21" s="112">
        <v>0</v>
      </c>
      <c r="EJ21" s="112">
        <v>0</v>
      </c>
      <c r="EK21" s="112">
        <v>0</v>
      </c>
      <c r="EL21" s="1618">
        <v>0</v>
      </c>
      <c r="EM21" s="102">
        <v>0</v>
      </c>
      <c r="EN21" s="1620">
        <v>0</v>
      </c>
      <c r="EO21" s="1615">
        <v>0</v>
      </c>
      <c r="EP21" s="90"/>
      <c r="EQ21" s="1405"/>
      <c r="ER21" s="1405"/>
      <c r="ES21" s="790"/>
      <c r="ET21" s="847"/>
      <c r="EU21" s="587"/>
      <c r="EV21" s="587"/>
      <c r="EW21" s="587"/>
      <c r="EX21" s="587"/>
      <c r="EY21" s="1215"/>
      <c r="EZ21" s="1212"/>
      <c r="FA21" s="421"/>
      <c r="FB21" s="586"/>
      <c r="FC21" s="409"/>
      <c r="FD21" s="370"/>
      <c r="FE21" s="370"/>
      <c r="FF21" s="370"/>
      <c r="FG21" s="370"/>
      <c r="FI21" s="562" t="s">
        <v>60</v>
      </c>
      <c r="FJ21" s="460">
        <v>2028.49</v>
      </c>
      <c r="FK21" s="461">
        <v>1913.5000000000002</v>
      </c>
      <c r="FL21" s="565">
        <v>6.01</v>
      </c>
      <c r="FM21" s="575"/>
      <c r="FN21" s="459"/>
      <c r="FO21" s="411" t="s">
        <v>102</v>
      </c>
      <c r="FP21" s="161">
        <v>49</v>
      </c>
      <c r="FQ21" s="162">
        <v>68</v>
      </c>
      <c r="FR21" s="163">
        <v>74</v>
      </c>
      <c r="FS21" s="167">
        <v>191</v>
      </c>
      <c r="FT21" s="165">
        <v>172</v>
      </c>
      <c r="FU21" s="578">
        <v>11.05</v>
      </c>
      <c r="FV21" s="754"/>
      <c r="FW21" s="422" t="s">
        <v>67</v>
      </c>
      <c r="FX21" s="423">
        <v>325.41000000000003</v>
      </c>
      <c r="FY21" s="424">
        <v>318.33999999999997</v>
      </c>
      <c r="FZ21" s="425">
        <v>2.2200000000000002</v>
      </c>
      <c r="GA21" s="423">
        <v>188.36</v>
      </c>
      <c r="GB21" s="424">
        <v>176.71</v>
      </c>
      <c r="GC21" s="425">
        <v>6.59</v>
      </c>
      <c r="GD21" s="423">
        <v>313.07</v>
      </c>
      <c r="GE21" s="424">
        <v>305.55</v>
      </c>
      <c r="GF21" s="425">
        <v>2.46</v>
      </c>
      <c r="GG21" s="754"/>
      <c r="GH21" s="754"/>
      <c r="GI21" s="754" t="s">
        <v>84</v>
      </c>
      <c r="GJ21" s="170">
        <v>99</v>
      </c>
      <c r="GK21" s="170">
        <v>99</v>
      </c>
      <c r="GL21" s="170">
        <v>99</v>
      </c>
      <c r="GM21" s="159">
        <v>99</v>
      </c>
      <c r="GN21" s="792"/>
      <c r="GO21" s="792"/>
      <c r="GP21" s="792"/>
      <c r="GQ21" s="839"/>
      <c r="GR21" s="792"/>
      <c r="GS21" s="754"/>
      <c r="GT21" s="768" t="s">
        <v>80</v>
      </c>
      <c r="GU21" s="1223">
        <v>0</v>
      </c>
      <c r="GV21" s="191">
        <v>0</v>
      </c>
      <c r="GW21" s="191">
        <v>0</v>
      </c>
      <c r="GX21" s="1224">
        <v>0</v>
      </c>
      <c r="GY21" s="191">
        <v>0</v>
      </c>
      <c r="GZ21" s="191">
        <v>0</v>
      </c>
      <c r="HA21" s="191">
        <v>0</v>
      </c>
      <c r="HB21" s="1225">
        <v>0</v>
      </c>
      <c r="HC21" s="181">
        <v>0</v>
      </c>
      <c r="HD21" s="1226">
        <v>0</v>
      </c>
      <c r="HE21" s="1227">
        <v>0</v>
      </c>
      <c r="HF21" s="754"/>
      <c r="HG21" s="754"/>
      <c r="HH21" s="768" t="s">
        <v>81</v>
      </c>
      <c r="HI21" s="1223">
        <v>0</v>
      </c>
      <c r="HJ21" s="191">
        <v>0</v>
      </c>
      <c r="HK21" s="191">
        <v>0</v>
      </c>
      <c r="HL21" s="1224">
        <v>0</v>
      </c>
      <c r="HM21" s="191">
        <v>0</v>
      </c>
      <c r="HN21" s="191">
        <v>0</v>
      </c>
      <c r="HO21" s="191">
        <v>0</v>
      </c>
      <c r="HP21" s="1225">
        <v>0</v>
      </c>
      <c r="HQ21" s="181">
        <v>0</v>
      </c>
      <c r="HR21" s="1226">
        <v>0</v>
      </c>
      <c r="HS21" s="1227">
        <v>0</v>
      </c>
      <c r="HT21" s="169"/>
      <c r="HU21" s="1405"/>
      <c r="HV21" s="1405"/>
      <c r="HW21" s="790"/>
      <c r="HX21" s="847"/>
      <c r="HY21" s="587"/>
      <c r="HZ21" s="587"/>
      <c r="IA21" s="587"/>
      <c r="IB21" s="587"/>
      <c r="IC21" s="1215"/>
      <c r="ID21" s="1212"/>
      <c r="IE21" s="421"/>
      <c r="IF21" s="586"/>
      <c r="IG21" s="409"/>
      <c r="IH21" s="370"/>
      <c r="II21" s="370"/>
      <c r="IJ21" s="370"/>
      <c r="IK21" s="370"/>
      <c r="IM21" s="562" t="s">
        <v>60</v>
      </c>
      <c r="IN21" s="460">
        <v>2060</v>
      </c>
      <c r="IO21" s="461">
        <v>1927.75</v>
      </c>
      <c r="IP21" s="565">
        <v>6.86</v>
      </c>
      <c r="IQ21" s="575"/>
      <c r="IR21" s="459"/>
      <c r="IS21" s="411" t="s">
        <v>102</v>
      </c>
      <c r="IT21" s="161">
        <v>96</v>
      </c>
      <c r="IU21" s="162">
        <v>85</v>
      </c>
      <c r="IV21" s="163">
        <v>61</v>
      </c>
      <c r="IW21" s="167">
        <v>242</v>
      </c>
      <c r="IX21" s="165">
        <v>237</v>
      </c>
      <c r="IY21" s="578">
        <v>2.11</v>
      </c>
      <c r="IZ21" s="754"/>
      <c r="JA21" s="422" t="s">
        <v>67</v>
      </c>
      <c r="JB21" s="423">
        <v>263.37</v>
      </c>
      <c r="JC21" s="424">
        <v>251.72</v>
      </c>
      <c r="JD21" s="425">
        <v>4.63</v>
      </c>
      <c r="JE21" s="423">
        <v>103.5</v>
      </c>
      <c r="JF21" s="424">
        <v>97.86</v>
      </c>
      <c r="JG21" s="425">
        <v>5.76</v>
      </c>
      <c r="JH21" s="423">
        <v>228.86</v>
      </c>
      <c r="JI21" s="424">
        <v>216.89</v>
      </c>
      <c r="JJ21" s="425">
        <v>5.52</v>
      </c>
      <c r="JK21" s="754"/>
      <c r="JL21" s="754"/>
      <c r="JM21" s="754" t="s">
        <v>84</v>
      </c>
      <c r="JN21" s="170">
        <v>99</v>
      </c>
      <c r="JO21" s="170">
        <v>99</v>
      </c>
      <c r="JP21" s="170">
        <v>99</v>
      </c>
      <c r="JQ21" s="159">
        <v>99</v>
      </c>
      <c r="JR21" s="792"/>
      <c r="JS21" s="792"/>
      <c r="JT21" s="792"/>
      <c r="JU21" s="839"/>
      <c r="JV21" s="792"/>
      <c r="JW21" s="754"/>
      <c r="JX21" s="768" t="s">
        <v>80</v>
      </c>
      <c r="JY21" s="1223">
        <v>0</v>
      </c>
      <c r="JZ21" s="191">
        <v>0</v>
      </c>
      <c r="KA21" s="191">
        <v>0</v>
      </c>
      <c r="KB21" s="1224">
        <v>0</v>
      </c>
      <c r="KC21" s="191">
        <v>0</v>
      </c>
      <c r="KD21" s="191">
        <v>0</v>
      </c>
      <c r="KE21" s="191">
        <v>0</v>
      </c>
      <c r="KF21" s="1225">
        <v>0</v>
      </c>
      <c r="KG21" s="181">
        <v>0</v>
      </c>
      <c r="KH21" s="1226">
        <v>0</v>
      </c>
      <c r="KI21" s="1227">
        <v>0</v>
      </c>
      <c r="KJ21" s="754"/>
      <c r="KK21" s="754"/>
      <c r="KL21" s="768" t="s">
        <v>81</v>
      </c>
      <c r="KM21" s="1223">
        <v>0</v>
      </c>
      <c r="KN21" s="191">
        <v>0</v>
      </c>
      <c r="KO21" s="191">
        <v>0</v>
      </c>
      <c r="KP21" s="1224">
        <v>0</v>
      </c>
      <c r="KQ21" s="191">
        <v>0</v>
      </c>
      <c r="KR21" s="191">
        <v>0</v>
      </c>
      <c r="KS21" s="191">
        <v>0</v>
      </c>
      <c r="KT21" s="1225">
        <v>0</v>
      </c>
      <c r="KU21" s="181">
        <v>0</v>
      </c>
      <c r="KV21" s="1226">
        <v>0</v>
      </c>
      <c r="KW21" s="1227">
        <v>0</v>
      </c>
      <c r="KX21" s="169"/>
      <c r="KY21" s="1405"/>
      <c r="KZ21" s="1405"/>
      <c r="LA21" s="790"/>
      <c r="LB21" s="847"/>
      <c r="LC21" s="587"/>
      <c r="LD21" s="587"/>
      <c r="LE21" s="587"/>
      <c r="LF21" s="587"/>
      <c r="LG21" s="1215"/>
      <c r="LH21" s="1212"/>
      <c r="LI21" s="421"/>
      <c r="LJ21" s="586"/>
      <c r="LK21" s="409"/>
      <c r="LL21" s="370"/>
      <c r="LM21" s="370"/>
      <c r="LN21" s="370"/>
      <c r="LO21" s="370"/>
      <c r="LQ21" s="562" t="s">
        <v>60</v>
      </c>
      <c r="LR21" s="852">
        <v>2110.08</v>
      </c>
      <c r="LS21" s="461">
        <v>2001.7199999999998</v>
      </c>
      <c r="LT21" s="517">
        <v>5.41</v>
      </c>
      <c r="LU21" s="600"/>
      <c r="LV21" s="853"/>
      <c r="LW21" s="411" t="s">
        <v>102</v>
      </c>
      <c r="LX21" s="563">
        <v>960</v>
      </c>
      <c r="LY21" s="902">
        <v>906</v>
      </c>
      <c r="LZ21" s="903">
        <v>5.96</v>
      </c>
      <c r="MA21" s="349"/>
      <c r="MB21" s="422" t="s">
        <v>67</v>
      </c>
      <c r="MC21" s="423">
        <v>306.36</v>
      </c>
      <c r="MD21" s="1859">
        <v>294.88</v>
      </c>
      <c r="ME21" s="746">
        <v>3.89</v>
      </c>
      <c r="MF21" s="423">
        <v>120.03</v>
      </c>
      <c r="MG21" s="1859">
        <v>114.71</v>
      </c>
      <c r="MH21" s="746">
        <v>4.6399999999999997</v>
      </c>
      <c r="MI21" s="423">
        <v>282.01</v>
      </c>
      <c r="MJ21" s="1859">
        <v>271.11</v>
      </c>
      <c r="MK21" s="746">
        <v>4.0199999999999996</v>
      </c>
      <c r="ML21" s="385"/>
      <c r="MM21" s="385"/>
      <c r="MN21" s="385" t="s">
        <v>84</v>
      </c>
      <c r="MO21" s="1284">
        <v>99</v>
      </c>
      <c r="MP21" s="1284">
        <v>99</v>
      </c>
      <c r="MQ21" s="1284">
        <v>99</v>
      </c>
      <c r="MR21" s="1284">
        <v>99</v>
      </c>
      <c r="MS21" s="1284">
        <v>99</v>
      </c>
      <c r="MT21" s="891"/>
      <c r="MU21" s="898"/>
      <c r="MV21" s="898"/>
      <c r="MW21" s="916"/>
      <c r="MX21" s="898"/>
      <c r="MY21" s="898"/>
      <c r="MZ21" s="768" t="s">
        <v>81</v>
      </c>
      <c r="NA21" s="1245">
        <v>0</v>
      </c>
      <c r="NB21" s="1246">
        <v>0</v>
      </c>
      <c r="NC21" s="1246">
        <v>0</v>
      </c>
      <c r="ND21" s="1247">
        <v>0</v>
      </c>
      <c r="NE21" s="1246">
        <v>0</v>
      </c>
      <c r="NF21" s="1246">
        <v>0</v>
      </c>
      <c r="NG21" s="1246">
        <v>0</v>
      </c>
      <c r="NH21" s="1248">
        <v>0</v>
      </c>
      <c r="NI21" s="1352">
        <v>0</v>
      </c>
      <c r="NJ21" s="1249">
        <v>0</v>
      </c>
      <c r="NK21" s="1353">
        <v>0</v>
      </c>
      <c r="NL21" s="1238"/>
      <c r="NM21" s="1238"/>
      <c r="NN21" s="1239" t="s">
        <v>81</v>
      </c>
      <c r="NO21" s="1245">
        <v>0</v>
      </c>
      <c r="NP21" s="1246">
        <v>0</v>
      </c>
      <c r="NQ21" s="1246">
        <v>0</v>
      </c>
      <c r="NR21" s="1247">
        <v>0</v>
      </c>
      <c r="NS21" s="1246">
        <v>0</v>
      </c>
      <c r="NT21" s="1246">
        <v>0</v>
      </c>
      <c r="NU21" s="1246">
        <v>0</v>
      </c>
      <c r="NV21" s="1248">
        <v>0</v>
      </c>
      <c r="NW21" s="1352">
        <v>0</v>
      </c>
      <c r="NX21" s="1249">
        <v>0</v>
      </c>
      <c r="NY21" s="1353">
        <v>0</v>
      </c>
    </row>
    <row r="22" spans="1:389" ht="17.25" customHeight="1" thickTop="1" thickBot="1">
      <c r="A22" s="566" t="s">
        <v>40</v>
      </c>
      <c r="B22" s="462">
        <v>2403.77</v>
      </c>
      <c r="C22" s="463">
        <v>2351.1099999999997</v>
      </c>
      <c r="D22" s="569">
        <v>2.2400000000000002</v>
      </c>
      <c r="E22" s="575"/>
      <c r="F22" s="459"/>
      <c r="G22" s="394" t="s">
        <v>103</v>
      </c>
      <c r="H22" s="82">
        <v>98</v>
      </c>
      <c r="I22" s="83">
        <v>89</v>
      </c>
      <c r="J22" s="84">
        <v>119</v>
      </c>
      <c r="K22" s="88">
        <v>306</v>
      </c>
      <c r="L22" s="86">
        <v>269</v>
      </c>
      <c r="M22" s="578">
        <v>13.75</v>
      </c>
      <c r="N22" s="349"/>
      <c r="O22" s="422" t="s">
        <v>73</v>
      </c>
      <c r="P22" s="423">
        <v>118.09</v>
      </c>
      <c r="Q22" s="424">
        <v>111.31</v>
      </c>
      <c r="R22" s="425">
        <v>6.09</v>
      </c>
      <c r="S22" s="423">
        <v>98.29</v>
      </c>
      <c r="T22" s="424">
        <v>93.56</v>
      </c>
      <c r="U22" s="425">
        <v>5.0599999999999996</v>
      </c>
      <c r="V22" s="423">
        <v>116.04</v>
      </c>
      <c r="W22" s="424">
        <v>109.46</v>
      </c>
      <c r="X22" s="425">
        <v>6.01</v>
      </c>
      <c r="Y22" s="349"/>
      <c r="Z22" s="349"/>
      <c r="AA22" s="349" t="s">
        <v>87</v>
      </c>
      <c r="AB22" s="91">
        <v>272</v>
      </c>
      <c r="AC22" s="91">
        <v>272</v>
      </c>
      <c r="AD22" s="91">
        <v>272</v>
      </c>
      <c r="AE22" s="80">
        <v>272</v>
      </c>
      <c r="AF22" s="790"/>
      <c r="AG22" s="1879"/>
      <c r="AH22" s="790"/>
      <c r="AI22" s="989"/>
      <c r="AJ22" s="349"/>
      <c r="AK22" s="349"/>
      <c r="AL22" s="779" t="s">
        <v>53</v>
      </c>
      <c r="AM22" s="1622">
        <v>25506</v>
      </c>
      <c r="AN22" s="1623">
        <v>6163</v>
      </c>
      <c r="AO22" s="1623">
        <v>35682</v>
      </c>
      <c r="AP22" s="1624">
        <v>16981</v>
      </c>
      <c r="AQ22" s="1623">
        <v>0</v>
      </c>
      <c r="AR22" s="1623">
        <v>0</v>
      </c>
      <c r="AS22" s="1623">
        <v>0</v>
      </c>
      <c r="AT22" s="1623">
        <v>0</v>
      </c>
      <c r="AU22" s="1625">
        <v>84332</v>
      </c>
      <c r="AV22" s="1623">
        <v>9392</v>
      </c>
      <c r="AW22" s="1626">
        <v>93724</v>
      </c>
      <c r="AX22" s="349"/>
      <c r="AY22" s="349"/>
      <c r="AZ22" s="779" t="s">
        <v>53</v>
      </c>
      <c r="BA22" s="1622">
        <v>3884</v>
      </c>
      <c r="BB22" s="1623">
        <v>3483</v>
      </c>
      <c r="BC22" s="1623">
        <v>2306</v>
      </c>
      <c r="BD22" s="1624">
        <v>3796</v>
      </c>
      <c r="BE22" s="1623">
        <v>0</v>
      </c>
      <c r="BF22" s="1623">
        <v>0</v>
      </c>
      <c r="BG22" s="1623">
        <v>0</v>
      </c>
      <c r="BH22" s="1623">
        <v>0</v>
      </c>
      <c r="BI22" s="1625">
        <v>13469</v>
      </c>
      <c r="BJ22" s="1623">
        <v>4672</v>
      </c>
      <c r="BK22" s="1626">
        <v>18141</v>
      </c>
      <c r="BL22" s="90"/>
      <c r="BM22" s="1405"/>
      <c r="BN22" s="1405"/>
      <c r="BO22" s="790"/>
      <c r="BP22" s="847"/>
      <c r="BQ22" s="587"/>
      <c r="BR22" s="587"/>
      <c r="BS22" s="587"/>
      <c r="BT22" s="587"/>
      <c r="BU22" s="1215"/>
      <c r="BV22" s="1212"/>
      <c r="BW22" s="393"/>
      <c r="BX22" s="586"/>
      <c r="BY22" s="409"/>
      <c r="BZ22" s="370"/>
      <c r="CA22" s="370"/>
      <c r="CB22" s="370"/>
      <c r="CC22" s="370"/>
      <c r="CE22" s="566" t="s">
        <v>40</v>
      </c>
      <c r="CF22" s="462">
        <v>3017.5499999999997</v>
      </c>
      <c r="CG22" s="463">
        <v>2904.1900000000005</v>
      </c>
      <c r="CH22" s="569">
        <v>3.9</v>
      </c>
      <c r="CI22" s="575"/>
      <c r="CJ22" s="459"/>
      <c r="CK22" s="394" t="s">
        <v>103</v>
      </c>
      <c r="CL22" s="82">
        <v>103</v>
      </c>
      <c r="CM22" s="83">
        <v>36</v>
      </c>
      <c r="CN22" s="84">
        <v>102</v>
      </c>
      <c r="CO22" s="88">
        <v>241</v>
      </c>
      <c r="CP22" s="86">
        <v>230</v>
      </c>
      <c r="CQ22" s="578">
        <v>4.78</v>
      </c>
      <c r="CR22" s="349"/>
      <c r="CS22" s="422" t="s">
        <v>73</v>
      </c>
      <c r="CT22" s="423">
        <v>305.58</v>
      </c>
      <c r="CU22" s="424">
        <v>291.63</v>
      </c>
      <c r="CV22" s="425">
        <v>4.78</v>
      </c>
      <c r="CW22" s="423">
        <v>125.9</v>
      </c>
      <c r="CX22" s="424">
        <v>118.69</v>
      </c>
      <c r="CY22" s="425">
        <v>6.07</v>
      </c>
      <c r="CZ22" s="423">
        <v>290.35000000000002</v>
      </c>
      <c r="DA22" s="424">
        <v>277.01</v>
      </c>
      <c r="DB22" s="425">
        <v>4.82</v>
      </c>
      <c r="DC22" s="349"/>
      <c r="DD22" s="349"/>
      <c r="DE22" s="349" t="s">
        <v>87</v>
      </c>
      <c r="DF22" s="91">
        <v>272</v>
      </c>
      <c r="DG22" s="91">
        <v>272</v>
      </c>
      <c r="DH22" s="91">
        <v>272</v>
      </c>
      <c r="DI22" s="80">
        <v>272</v>
      </c>
      <c r="DJ22" s="790"/>
      <c r="DK22" s="790"/>
      <c r="DL22" s="790"/>
      <c r="DM22" s="989"/>
      <c r="DN22" s="790"/>
      <c r="DO22" s="349"/>
      <c r="DP22" s="779" t="s">
        <v>53</v>
      </c>
      <c r="DQ22" s="1622">
        <v>23253</v>
      </c>
      <c r="DR22" s="1623">
        <v>5266</v>
      </c>
      <c r="DS22" s="1623">
        <v>24153</v>
      </c>
      <c r="DT22" s="1624">
        <v>29681</v>
      </c>
      <c r="DU22" s="1623">
        <v>0</v>
      </c>
      <c r="DV22" s="1623">
        <v>0</v>
      </c>
      <c r="DW22" s="1623">
        <v>0</v>
      </c>
      <c r="DX22" s="1709">
        <v>0</v>
      </c>
      <c r="DY22" s="1623">
        <v>82353</v>
      </c>
      <c r="DZ22" s="1710">
        <v>19326</v>
      </c>
      <c r="EA22" s="1710">
        <v>101679</v>
      </c>
      <c r="EB22" s="349"/>
      <c r="EC22" s="349"/>
      <c r="ED22" s="779" t="s">
        <v>53</v>
      </c>
      <c r="EE22" s="1622">
        <v>3651</v>
      </c>
      <c r="EF22" s="1623">
        <v>3286</v>
      </c>
      <c r="EG22" s="1623">
        <v>2197</v>
      </c>
      <c r="EH22" s="1624">
        <v>2301</v>
      </c>
      <c r="EI22" s="1623">
        <v>0</v>
      </c>
      <c r="EJ22" s="1623">
        <v>0</v>
      </c>
      <c r="EK22" s="1623">
        <v>0</v>
      </c>
      <c r="EL22" s="1709">
        <v>0</v>
      </c>
      <c r="EM22" s="1623">
        <v>11435</v>
      </c>
      <c r="EN22" s="1710">
        <v>3969</v>
      </c>
      <c r="EO22" s="1710">
        <v>15404</v>
      </c>
      <c r="EP22" s="90"/>
      <c r="EQ22" s="1405"/>
      <c r="ER22" s="1405"/>
      <c r="ES22" s="790"/>
      <c r="ET22" s="847"/>
      <c r="EU22" s="587"/>
      <c r="EV22" s="587"/>
      <c r="EW22" s="587"/>
      <c r="EX22" s="587"/>
      <c r="EY22" s="1215"/>
      <c r="EZ22" s="1212"/>
      <c r="FA22" s="393"/>
      <c r="FB22" s="586"/>
      <c r="FC22" s="409"/>
      <c r="FD22" s="370"/>
      <c r="FE22" s="370"/>
      <c r="FF22" s="370"/>
      <c r="FG22" s="370"/>
      <c r="FI22" s="566" t="s">
        <v>40</v>
      </c>
      <c r="FJ22" s="462">
        <v>2619.81</v>
      </c>
      <c r="FK22" s="463">
        <v>2465.7799999999997</v>
      </c>
      <c r="FL22" s="569">
        <v>6.25</v>
      </c>
      <c r="FM22" s="575"/>
      <c r="FN22" s="459"/>
      <c r="FO22" s="394" t="s">
        <v>103</v>
      </c>
      <c r="FP22" s="161">
        <v>23</v>
      </c>
      <c r="FQ22" s="162">
        <v>4</v>
      </c>
      <c r="FR22" s="163">
        <v>5</v>
      </c>
      <c r="FS22" s="167">
        <v>32</v>
      </c>
      <c r="FT22" s="165">
        <v>29</v>
      </c>
      <c r="FU22" s="578">
        <v>10.34</v>
      </c>
      <c r="FV22" s="754"/>
      <c r="FW22" s="422" t="s">
        <v>73</v>
      </c>
      <c r="FX22" s="423">
        <v>268.63</v>
      </c>
      <c r="FY22" s="424">
        <v>258.08999999999997</v>
      </c>
      <c r="FZ22" s="425">
        <v>4.08</v>
      </c>
      <c r="GA22" s="423">
        <v>132.71</v>
      </c>
      <c r="GB22" s="424">
        <v>122.34</v>
      </c>
      <c r="GC22" s="425">
        <v>8.48</v>
      </c>
      <c r="GD22" s="423">
        <v>256.39</v>
      </c>
      <c r="GE22" s="424">
        <v>245.83</v>
      </c>
      <c r="GF22" s="425">
        <v>4.3</v>
      </c>
      <c r="GG22" s="754"/>
      <c r="GH22" s="754"/>
      <c r="GI22" s="754" t="s">
        <v>87</v>
      </c>
      <c r="GJ22" s="170">
        <v>272</v>
      </c>
      <c r="GK22" s="170">
        <v>272</v>
      </c>
      <c r="GL22" s="170">
        <v>272</v>
      </c>
      <c r="GM22" s="159">
        <v>272</v>
      </c>
      <c r="GN22" s="792"/>
      <c r="GO22" s="792"/>
      <c r="GP22" s="792"/>
      <c r="GQ22" s="839"/>
      <c r="GR22" s="792"/>
      <c r="GS22" s="754"/>
      <c r="GT22" s="779" t="s">
        <v>53</v>
      </c>
      <c r="GU22" s="1228">
        <v>16186</v>
      </c>
      <c r="GV22" s="1229">
        <v>6618</v>
      </c>
      <c r="GW22" s="1229">
        <v>17782</v>
      </c>
      <c r="GX22" s="1230">
        <v>21378</v>
      </c>
      <c r="GY22" s="1229">
        <v>0</v>
      </c>
      <c r="GZ22" s="1229">
        <v>0</v>
      </c>
      <c r="HA22" s="1229">
        <v>0</v>
      </c>
      <c r="HB22" s="1231">
        <v>0</v>
      </c>
      <c r="HC22" s="1229">
        <v>61964</v>
      </c>
      <c r="HD22" s="1232">
        <v>3900</v>
      </c>
      <c r="HE22" s="1232">
        <v>65864</v>
      </c>
      <c r="HF22" s="754"/>
      <c r="HG22" s="754"/>
      <c r="HH22" s="779" t="s">
        <v>53</v>
      </c>
      <c r="HI22" s="1228">
        <v>2294</v>
      </c>
      <c r="HJ22" s="1229">
        <v>1870</v>
      </c>
      <c r="HK22" s="1229">
        <v>1204</v>
      </c>
      <c r="HL22" s="1230">
        <v>1349</v>
      </c>
      <c r="HM22" s="1229">
        <v>0</v>
      </c>
      <c r="HN22" s="1229">
        <v>0</v>
      </c>
      <c r="HO22" s="1229">
        <v>0</v>
      </c>
      <c r="HP22" s="1231">
        <v>0</v>
      </c>
      <c r="HQ22" s="1229">
        <v>6717</v>
      </c>
      <c r="HR22" s="1232">
        <v>2083</v>
      </c>
      <c r="HS22" s="1232">
        <v>8800</v>
      </c>
      <c r="HT22" s="169"/>
      <c r="HU22" s="1405"/>
      <c r="HV22" s="1405"/>
      <c r="HW22" s="790"/>
      <c r="HX22" s="847"/>
      <c r="HY22" s="587"/>
      <c r="HZ22" s="587"/>
      <c r="IA22" s="587"/>
      <c r="IB22" s="587"/>
      <c r="IC22" s="1215"/>
      <c r="ID22" s="1212"/>
      <c r="IE22" s="393"/>
      <c r="IF22" s="586"/>
      <c r="IG22" s="409"/>
      <c r="IH22" s="370"/>
      <c r="II22" s="370"/>
      <c r="IJ22" s="370"/>
      <c r="IK22" s="370"/>
      <c r="IM22" s="566" t="s">
        <v>40</v>
      </c>
      <c r="IN22" s="462">
        <v>2601.31</v>
      </c>
      <c r="IO22" s="463">
        <v>2442.23</v>
      </c>
      <c r="IP22" s="569">
        <v>6.51</v>
      </c>
      <c r="IQ22" s="575"/>
      <c r="IR22" s="459"/>
      <c r="IS22" s="394" t="s">
        <v>103</v>
      </c>
      <c r="IT22" s="161">
        <v>60</v>
      </c>
      <c r="IU22" s="162">
        <v>79</v>
      </c>
      <c r="IV22" s="163">
        <v>67</v>
      </c>
      <c r="IW22" s="167">
        <v>206</v>
      </c>
      <c r="IX22" s="165">
        <v>202</v>
      </c>
      <c r="IY22" s="578">
        <v>1.98</v>
      </c>
      <c r="IZ22" s="754"/>
      <c r="JA22" s="422" t="s">
        <v>73</v>
      </c>
      <c r="JB22" s="423">
        <v>239.28</v>
      </c>
      <c r="JC22" s="424">
        <v>226.09</v>
      </c>
      <c r="JD22" s="425">
        <v>5.83</v>
      </c>
      <c r="JE22" s="423">
        <v>225.51</v>
      </c>
      <c r="JF22" s="424">
        <v>218.08</v>
      </c>
      <c r="JG22" s="425">
        <v>3.41</v>
      </c>
      <c r="JH22" s="423">
        <v>236.31</v>
      </c>
      <c r="JI22" s="424">
        <v>224.27</v>
      </c>
      <c r="JJ22" s="425">
        <v>5.37</v>
      </c>
      <c r="JK22" s="754"/>
      <c r="JL22" s="754"/>
      <c r="JM22" s="754" t="s">
        <v>87</v>
      </c>
      <c r="JN22" s="170">
        <v>272</v>
      </c>
      <c r="JO22" s="170">
        <v>272</v>
      </c>
      <c r="JP22" s="170">
        <v>272</v>
      </c>
      <c r="JQ22" s="159">
        <v>272</v>
      </c>
      <c r="JR22" s="792"/>
      <c r="JS22" s="792"/>
      <c r="JT22" s="792"/>
      <c r="JU22" s="839"/>
      <c r="JV22" s="792"/>
      <c r="JW22" s="754"/>
      <c r="JX22" s="779" t="s">
        <v>53</v>
      </c>
      <c r="JY22" s="1228">
        <v>17080</v>
      </c>
      <c r="JZ22" s="1229">
        <v>4565</v>
      </c>
      <c r="KA22" s="1229">
        <v>28322</v>
      </c>
      <c r="KB22" s="1230">
        <v>31016</v>
      </c>
      <c r="KC22" s="1229">
        <v>0</v>
      </c>
      <c r="KD22" s="1229">
        <v>0</v>
      </c>
      <c r="KE22" s="1229">
        <v>0</v>
      </c>
      <c r="KF22" s="1231">
        <v>0</v>
      </c>
      <c r="KG22" s="1229">
        <v>80983</v>
      </c>
      <c r="KH22" s="1232">
        <v>21585</v>
      </c>
      <c r="KI22" s="1232">
        <v>102568</v>
      </c>
      <c r="KJ22" s="754"/>
      <c r="KK22" s="754"/>
      <c r="KL22" s="779" t="s">
        <v>53</v>
      </c>
      <c r="KM22" s="1228">
        <v>3038</v>
      </c>
      <c r="KN22" s="1229">
        <v>2768</v>
      </c>
      <c r="KO22" s="1229">
        <v>1842</v>
      </c>
      <c r="KP22" s="1230">
        <v>4594</v>
      </c>
      <c r="KQ22" s="1229">
        <v>0</v>
      </c>
      <c r="KR22" s="1229">
        <v>0</v>
      </c>
      <c r="KS22" s="1229">
        <v>0</v>
      </c>
      <c r="KT22" s="1231">
        <v>0</v>
      </c>
      <c r="KU22" s="1229">
        <v>12242</v>
      </c>
      <c r="KV22" s="1232">
        <v>11258</v>
      </c>
      <c r="KW22" s="1232">
        <v>23500</v>
      </c>
      <c r="KX22" s="169"/>
      <c r="KY22" s="1405"/>
      <c r="KZ22" s="1405"/>
      <c r="LA22" s="790"/>
      <c r="LB22" s="847"/>
      <c r="LC22" s="587"/>
      <c r="LD22" s="587"/>
      <c r="LE22" s="587"/>
      <c r="LF22" s="587"/>
      <c r="LG22" s="1215"/>
      <c r="LH22" s="1212"/>
      <c r="LI22" s="393"/>
      <c r="LJ22" s="586"/>
      <c r="LK22" s="409"/>
      <c r="LL22" s="370"/>
      <c r="LM22" s="370"/>
      <c r="LN22" s="370"/>
      <c r="LO22" s="370"/>
      <c r="LQ22" s="566" t="s">
        <v>40</v>
      </c>
      <c r="LR22" s="918">
        <v>2672.9799999999996</v>
      </c>
      <c r="LS22" s="463">
        <v>2559.9699999999998</v>
      </c>
      <c r="LT22" s="528">
        <v>4.41</v>
      </c>
      <c r="LU22" s="600"/>
      <c r="LV22" s="853"/>
      <c r="LW22" s="394" t="s">
        <v>103</v>
      </c>
      <c r="LX22" s="563">
        <v>785</v>
      </c>
      <c r="LY22" s="902">
        <v>730</v>
      </c>
      <c r="LZ22" s="903">
        <v>7.53</v>
      </c>
      <c r="MA22" s="349"/>
      <c r="MB22" s="422" t="s">
        <v>73</v>
      </c>
      <c r="MC22" s="423">
        <v>229.93</v>
      </c>
      <c r="MD22" s="1859">
        <v>217.8</v>
      </c>
      <c r="ME22" s="746">
        <v>5.57</v>
      </c>
      <c r="MF22" s="423">
        <v>171.11</v>
      </c>
      <c r="MG22" s="1859">
        <v>162.62</v>
      </c>
      <c r="MH22" s="746">
        <v>5.22</v>
      </c>
      <c r="MI22" s="423">
        <v>222.24</v>
      </c>
      <c r="MJ22" s="1859">
        <v>210.52</v>
      </c>
      <c r="MK22" s="746">
        <v>5.57</v>
      </c>
      <c r="ML22" s="385"/>
      <c r="MM22" s="385"/>
      <c r="MN22" s="385" t="s">
        <v>87</v>
      </c>
      <c r="MO22" s="1284">
        <v>272</v>
      </c>
      <c r="MP22" s="1284">
        <v>272</v>
      </c>
      <c r="MQ22" s="1284">
        <v>272</v>
      </c>
      <c r="MR22" s="1284">
        <v>272</v>
      </c>
      <c r="MS22" s="1284">
        <v>272</v>
      </c>
      <c r="MT22" s="891"/>
      <c r="MU22" s="898"/>
      <c r="MV22" s="898"/>
      <c r="MW22" s="916"/>
      <c r="MX22" s="898"/>
      <c r="MY22" s="898"/>
      <c r="MZ22" s="779" t="s">
        <v>53</v>
      </c>
      <c r="NA22" s="1354">
        <v>82025</v>
      </c>
      <c r="NB22" s="1355">
        <v>22612</v>
      </c>
      <c r="NC22" s="1355">
        <v>105939</v>
      </c>
      <c r="ND22" s="1356">
        <v>99056</v>
      </c>
      <c r="NE22" s="1355">
        <v>0</v>
      </c>
      <c r="NF22" s="1355">
        <v>0</v>
      </c>
      <c r="NG22" s="1355">
        <v>0</v>
      </c>
      <c r="NH22" s="1355">
        <v>0</v>
      </c>
      <c r="NI22" s="1356">
        <v>309632</v>
      </c>
      <c r="NJ22" s="1354">
        <v>54203</v>
      </c>
      <c r="NK22" s="1357">
        <v>363835</v>
      </c>
      <c r="NL22" s="1238"/>
      <c r="NM22" s="1238"/>
      <c r="NN22" s="1250" t="s">
        <v>53</v>
      </c>
      <c r="NO22" s="1354">
        <v>12867</v>
      </c>
      <c r="NP22" s="1355">
        <v>11407</v>
      </c>
      <c r="NQ22" s="1355">
        <v>7549</v>
      </c>
      <c r="NR22" s="1356">
        <v>12040</v>
      </c>
      <c r="NS22" s="1355">
        <v>0</v>
      </c>
      <c r="NT22" s="1355">
        <v>0</v>
      </c>
      <c r="NU22" s="1355">
        <v>0</v>
      </c>
      <c r="NV22" s="1355">
        <v>0</v>
      </c>
      <c r="NW22" s="1356">
        <v>43863</v>
      </c>
      <c r="NX22" s="1354">
        <v>21982</v>
      </c>
      <c r="NY22" s="1357">
        <v>65845</v>
      </c>
    </row>
    <row r="23" spans="1:389" ht="17.25" customHeight="1" thickTop="1">
      <c r="A23" s="570" t="s">
        <v>104</v>
      </c>
      <c r="B23" s="457">
        <v>1312.4399999999998</v>
      </c>
      <c r="C23" s="458">
        <v>1263.27</v>
      </c>
      <c r="D23" s="561">
        <v>3.89</v>
      </c>
      <c r="E23" s="575"/>
      <c r="F23" s="459"/>
      <c r="G23" s="394" t="s">
        <v>105</v>
      </c>
      <c r="H23" s="82">
        <v>75</v>
      </c>
      <c r="I23" s="83">
        <v>89</v>
      </c>
      <c r="J23" s="84">
        <v>65</v>
      </c>
      <c r="K23" s="88">
        <v>229</v>
      </c>
      <c r="L23" s="86">
        <v>201</v>
      </c>
      <c r="M23" s="578">
        <v>13.93</v>
      </c>
      <c r="N23" s="349"/>
      <c r="O23" s="422" t="s">
        <v>78</v>
      </c>
      <c r="P23" s="423">
        <v>317.14999999999998</v>
      </c>
      <c r="Q23" s="424">
        <v>310.17</v>
      </c>
      <c r="R23" s="425">
        <v>2.25</v>
      </c>
      <c r="S23" s="423">
        <v>300.89999999999998</v>
      </c>
      <c r="T23" s="424">
        <v>293.14</v>
      </c>
      <c r="U23" s="425">
        <v>2.65</v>
      </c>
      <c r="V23" s="423">
        <v>315.45999999999998</v>
      </c>
      <c r="W23" s="424">
        <v>308.39</v>
      </c>
      <c r="X23" s="425">
        <v>2.29</v>
      </c>
      <c r="Y23" s="349"/>
      <c r="Z23" s="355" t="s">
        <v>58</v>
      </c>
      <c r="AA23" s="355"/>
      <c r="AB23" s="366">
        <v>59.76</v>
      </c>
      <c r="AC23" s="366">
        <v>62.17</v>
      </c>
      <c r="AD23" s="366">
        <v>62.91</v>
      </c>
      <c r="AE23" s="366">
        <v>61.61</v>
      </c>
      <c r="AF23" s="988"/>
      <c r="AG23" s="988"/>
      <c r="AH23" s="988"/>
      <c r="AI23" s="988"/>
      <c r="AJ23" s="349"/>
      <c r="AK23" s="349"/>
      <c r="AL23" s="349"/>
      <c r="AM23" s="349"/>
      <c r="AN23" s="349"/>
      <c r="AO23" s="349"/>
      <c r="AP23" s="349"/>
      <c r="AQ23" s="349"/>
      <c r="AR23" s="349"/>
      <c r="AS23" s="349"/>
      <c r="AT23" s="349"/>
      <c r="AU23" s="349"/>
      <c r="AV23" s="350"/>
      <c r="AW23" s="349"/>
      <c r="AX23" s="349"/>
      <c r="AY23" s="349"/>
      <c r="AZ23" s="349"/>
      <c r="BA23" s="349"/>
      <c r="BB23" s="349"/>
      <c r="BC23" s="349"/>
      <c r="BD23" s="349"/>
      <c r="BE23" s="349"/>
      <c r="BF23" s="349"/>
      <c r="BG23" s="349"/>
      <c r="BH23" s="349"/>
      <c r="BI23" s="349"/>
      <c r="BJ23" s="358"/>
      <c r="BK23" s="349"/>
      <c r="BL23" s="349"/>
      <c r="BM23" s="1405"/>
      <c r="BN23" s="1405"/>
      <c r="BO23" s="790"/>
      <c r="BP23" s="850"/>
      <c r="BQ23" s="585"/>
      <c r="BR23" s="585"/>
      <c r="BS23" s="585"/>
      <c r="BT23" s="585"/>
      <c r="BU23" s="1215"/>
      <c r="BV23" s="1212"/>
      <c r="BW23" s="393"/>
      <c r="BX23" s="586"/>
      <c r="BY23" s="409"/>
      <c r="BZ23" s="370"/>
      <c r="CA23" s="370"/>
      <c r="CB23" s="370"/>
      <c r="CC23" s="370"/>
      <c r="CE23" s="570" t="s">
        <v>104</v>
      </c>
      <c r="CF23" s="457">
        <v>1319.9600000000003</v>
      </c>
      <c r="CG23" s="458">
        <v>1259.0700000000002</v>
      </c>
      <c r="CH23" s="561">
        <v>4.84</v>
      </c>
      <c r="CI23" s="575"/>
      <c r="CJ23" s="459"/>
      <c r="CK23" s="394" t="s">
        <v>105</v>
      </c>
      <c r="CL23" s="82">
        <v>94</v>
      </c>
      <c r="CM23" s="83">
        <v>93</v>
      </c>
      <c r="CN23" s="84">
        <v>55</v>
      </c>
      <c r="CO23" s="88">
        <v>242</v>
      </c>
      <c r="CP23" s="86">
        <v>234</v>
      </c>
      <c r="CQ23" s="578">
        <v>3.42</v>
      </c>
      <c r="CR23" s="349"/>
      <c r="CS23" s="422" t="s">
        <v>78</v>
      </c>
      <c r="CT23" s="423">
        <v>381.38</v>
      </c>
      <c r="CU23" s="424">
        <v>372.59</v>
      </c>
      <c r="CV23" s="425">
        <v>2.36</v>
      </c>
      <c r="CW23" s="423">
        <v>300.77</v>
      </c>
      <c r="CX23" s="424">
        <v>290.39999999999998</v>
      </c>
      <c r="CY23" s="425">
        <v>3.57</v>
      </c>
      <c r="CZ23" s="423">
        <v>374.54</v>
      </c>
      <c r="DA23" s="424">
        <v>365.64</v>
      </c>
      <c r="DB23" s="425">
        <v>2.4300000000000002</v>
      </c>
      <c r="DC23" s="349"/>
      <c r="DD23" s="355" t="s">
        <v>58</v>
      </c>
      <c r="DE23" s="355"/>
      <c r="DF23" s="366">
        <v>65.430000000000007</v>
      </c>
      <c r="DG23" s="366">
        <v>60.36</v>
      </c>
      <c r="DH23" s="366">
        <v>46.12</v>
      </c>
      <c r="DI23" s="366">
        <v>57.3</v>
      </c>
      <c r="DJ23" s="988"/>
      <c r="DK23" s="988"/>
      <c r="DL23" s="988"/>
      <c r="DM23" s="988"/>
      <c r="DN23" s="790"/>
      <c r="DO23" s="349"/>
      <c r="DP23" s="349"/>
      <c r="DQ23" s="349"/>
      <c r="DR23" s="349"/>
      <c r="DS23" s="349"/>
      <c r="DT23" s="349"/>
      <c r="DU23" s="349"/>
      <c r="DV23" s="349"/>
      <c r="DW23" s="349"/>
      <c r="DX23" s="349"/>
      <c r="DY23" s="349"/>
      <c r="DZ23" s="350"/>
      <c r="EA23" s="349"/>
      <c r="EB23" s="349"/>
      <c r="EC23" s="349"/>
      <c r="ED23" s="349"/>
      <c r="EE23" s="349"/>
      <c r="EF23" s="349"/>
      <c r="EG23" s="349"/>
      <c r="EH23" s="349"/>
      <c r="EI23" s="349"/>
      <c r="EJ23" s="349"/>
      <c r="EK23" s="349"/>
      <c r="EL23" s="349"/>
      <c r="EM23" s="349"/>
      <c r="EN23" s="358"/>
      <c r="EO23" s="349"/>
      <c r="EP23" s="349"/>
      <c r="EQ23" s="1405"/>
      <c r="ER23" s="1405"/>
      <c r="ES23" s="790"/>
      <c r="ET23" s="850"/>
      <c r="EU23" s="585"/>
      <c r="EV23" s="585"/>
      <c r="EW23" s="585"/>
      <c r="EX23" s="585"/>
      <c r="EY23" s="1215"/>
      <c r="EZ23" s="1212"/>
      <c r="FA23" s="393"/>
      <c r="FB23" s="586"/>
      <c r="FC23" s="409"/>
      <c r="FD23" s="370"/>
      <c r="FE23" s="370"/>
      <c r="FF23" s="370"/>
      <c r="FG23" s="370"/>
      <c r="FI23" s="570" t="s">
        <v>104</v>
      </c>
      <c r="FJ23" s="457">
        <v>1151.23</v>
      </c>
      <c r="FK23" s="458">
        <v>1095.2399999999998</v>
      </c>
      <c r="FL23" s="561">
        <v>5.1100000000000003</v>
      </c>
      <c r="FM23" s="575"/>
      <c r="FN23" s="459"/>
      <c r="FO23" s="394" t="s">
        <v>105</v>
      </c>
      <c r="FP23" s="161">
        <v>78</v>
      </c>
      <c r="FQ23" s="162">
        <v>96</v>
      </c>
      <c r="FR23" s="163">
        <v>102</v>
      </c>
      <c r="FS23" s="167">
        <v>276</v>
      </c>
      <c r="FT23" s="165">
        <v>230</v>
      </c>
      <c r="FU23" s="578">
        <v>20</v>
      </c>
      <c r="FV23" s="754"/>
      <c r="FW23" s="422" t="s">
        <v>78</v>
      </c>
      <c r="FX23" s="423">
        <v>375.83</v>
      </c>
      <c r="FY23" s="424">
        <v>365.1</v>
      </c>
      <c r="FZ23" s="425">
        <v>2.94</v>
      </c>
      <c r="GA23" s="423">
        <v>201.2</v>
      </c>
      <c r="GB23" s="424">
        <v>190.3</v>
      </c>
      <c r="GC23" s="425">
        <v>5.73</v>
      </c>
      <c r="GD23" s="423">
        <v>360.11</v>
      </c>
      <c r="GE23" s="424">
        <v>349.32</v>
      </c>
      <c r="GF23" s="425">
        <v>3.09</v>
      </c>
      <c r="GG23" s="754"/>
      <c r="GH23" s="801" t="s">
        <v>58</v>
      </c>
      <c r="GI23" s="801"/>
      <c r="GJ23" s="809">
        <v>51.12</v>
      </c>
      <c r="GK23" s="809">
        <v>49.92</v>
      </c>
      <c r="GL23" s="809">
        <v>48.99</v>
      </c>
      <c r="GM23" s="809">
        <v>50.01</v>
      </c>
      <c r="GN23" s="988"/>
      <c r="GO23" s="988"/>
      <c r="GP23" s="988"/>
      <c r="GQ23" s="988"/>
      <c r="GR23" s="792"/>
      <c r="GS23" s="754"/>
      <c r="GT23" s="754"/>
      <c r="GU23" s="754"/>
      <c r="GV23" s="754"/>
      <c r="GW23" s="754"/>
      <c r="GX23" s="754"/>
      <c r="GY23" s="754"/>
      <c r="GZ23" s="754"/>
      <c r="HA23" s="754"/>
      <c r="HB23" s="754"/>
      <c r="HC23" s="754"/>
      <c r="HD23" s="755"/>
      <c r="HE23" s="754"/>
      <c r="HF23" s="754"/>
      <c r="HG23" s="754"/>
      <c r="HH23" s="754"/>
      <c r="HI23" s="754"/>
      <c r="HJ23" s="754"/>
      <c r="HK23" s="754"/>
      <c r="HL23" s="754"/>
      <c r="HM23" s="754"/>
      <c r="HN23" s="754"/>
      <c r="HO23" s="754"/>
      <c r="HP23" s="754"/>
      <c r="HQ23" s="754"/>
      <c r="HR23" s="803"/>
      <c r="HS23" s="754"/>
      <c r="HT23" s="754"/>
      <c r="HU23" s="1405"/>
      <c r="HV23" s="1405"/>
      <c r="HW23" s="790"/>
      <c r="HX23" s="850"/>
      <c r="HY23" s="585"/>
      <c r="HZ23" s="585"/>
      <c r="IA23" s="585"/>
      <c r="IB23" s="585"/>
      <c r="IC23" s="1215"/>
      <c r="ID23" s="1212"/>
      <c r="IE23" s="393"/>
      <c r="IF23" s="586"/>
      <c r="IG23" s="409"/>
      <c r="IH23" s="370"/>
      <c r="II23" s="370"/>
      <c r="IJ23" s="370"/>
      <c r="IK23" s="370"/>
      <c r="IM23" s="570" t="s">
        <v>104</v>
      </c>
      <c r="IN23" s="457">
        <v>1223.5</v>
      </c>
      <c r="IO23" s="458">
        <v>1140.1200000000001</v>
      </c>
      <c r="IP23" s="561">
        <v>7.31</v>
      </c>
      <c r="IQ23" s="575"/>
      <c r="IR23" s="459"/>
      <c r="IS23" s="394" t="s">
        <v>105</v>
      </c>
      <c r="IT23" s="161">
        <v>63</v>
      </c>
      <c r="IU23" s="162">
        <v>37</v>
      </c>
      <c r="IV23" s="163">
        <v>45</v>
      </c>
      <c r="IW23" s="167">
        <v>145</v>
      </c>
      <c r="IX23" s="165">
        <v>119</v>
      </c>
      <c r="IY23" s="578">
        <v>21.85</v>
      </c>
      <c r="IZ23" s="754"/>
      <c r="JA23" s="422" t="s">
        <v>78</v>
      </c>
      <c r="JB23" s="423">
        <v>349.31</v>
      </c>
      <c r="JC23" s="424">
        <v>334.63</v>
      </c>
      <c r="JD23" s="425">
        <v>4.3899999999999997</v>
      </c>
      <c r="JE23" s="423">
        <v>323.12</v>
      </c>
      <c r="JF23" s="424">
        <v>315.94</v>
      </c>
      <c r="JG23" s="425">
        <v>2.27</v>
      </c>
      <c r="JH23" s="423">
        <v>343.66</v>
      </c>
      <c r="JI23" s="424">
        <v>330.4</v>
      </c>
      <c r="JJ23" s="425">
        <v>4.01</v>
      </c>
      <c r="JK23" s="754"/>
      <c r="JL23" s="801" t="s">
        <v>58</v>
      </c>
      <c r="JM23" s="801"/>
      <c r="JN23" s="809">
        <v>53.01</v>
      </c>
      <c r="JO23" s="809">
        <v>55.04</v>
      </c>
      <c r="JP23" s="809">
        <v>58.15</v>
      </c>
      <c r="JQ23" s="809">
        <v>55.4</v>
      </c>
      <c r="JR23" s="988"/>
      <c r="JS23" s="988"/>
      <c r="JT23" s="988"/>
      <c r="JU23" s="988"/>
      <c r="JV23" s="792"/>
      <c r="JW23" s="754"/>
      <c r="JX23" s="754"/>
      <c r="JY23" s="754"/>
      <c r="JZ23" s="754"/>
      <c r="KA23" s="754"/>
      <c r="KB23" s="754"/>
      <c r="KC23" s="754"/>
      <c r="KD23" s="754"/>
      <c r="KE23" s="754"/>
      <c r="KF23" s="754"/>
      <c r="KG23" s="754"/>
      <c r="KH23" s="755"/>
      <c r="KI23" s="754"/>
      <c r="KJ23" s="754"/>
      <c r="KK23" s="754"/>
      <c r="KL23" s="754"/>
      <c r="KM23" s="754"/>
      <c r="KN23" s="754"/>
      <c r="KO23" s="754"/>
      <c r="KP23" s="754"/>
      <c r="KQ23" s="754"/>
      <c r="KR23" s="754"/>
      <c r="KS23" s="754"/>
      <c r="KT23" s="754"/>
      <c r="KU23" s="754"/>
      <c r="KV23" s="803"/>
      <c r="KW23" s="754"/>
      <c r="KX23" s="754"/>
      <c r="KY23" s="1405"/>
      <c r="KZ23" s="1405"/>
      <c r="LA23" s="790"/>
      <c r="LB23" s="850"/>
      <c r="LC23" s="585"/>
      <c r="LD23" s="585"/>
      <c r="LE23" s="585"/>
      <c r="LF23" s="585"/>
      <c r="LG23" s="1215"/>
      <c r="LH23" s="1212"/>
      <c r="LI23" s="393"/>
      <c r="LJ23" s="586"/>
      <c r="LK23" s="409"/>
      <c r="LL23" s="370"/>
      <c r="LM23" s="370"/>
      <c r="LN23" s="370"/>
      <c r="LO23" s="370"/>
      <c r="LQ23" s="570" t="s">
        <v>104</v>
      </c>
      <c r="LR23" s="917">
        <v>1261.9499999999998</v>
      </c>
      <c r="LS23" s="458">
        <v>1195.45</v>
      </c>
      <c r="LT23" s="612">
        <v>5.56</v>
      </c>
      <c r="LU23" s="600"/>
      <c r="LV23" s="853"/>
      <c r="LW23" s="394" t="s">
        <v>105</v>
      </c>
      <c r="LX23" s="563">
        <v>892</v>
      </c>
      <c r="LY23" s="902">
        <v>784</v>
      </c>
      <c r="LZ23" s="903">
        <v>13.78</v>
      </c>
      <c r="MA23" s="349"/>
      <c r="MB23" s="422" t="s">
        <v>78</v>
      </c>
      <c r="MC23" s="423">
        <v>353.93</v>
      </c>
      <c r="MD23" s="1859">
        <v>343.89</v>
      </c>
      <c r="ME23" s="746">
        <v>2.92</v>
      </c>
      <c r="MF23" s="423">
        <v>302.2</v>
      </c>
      <c r="MG23" s="1859">
        <v>293.45</v>
      </c>
      <c r="MH23" s="746">
        <v>2.98</v>
      </c>
      <c r="MI23" s="423">
        <v>347.16</v>
      </c>
      <c r="MJ23" s="1859">
        <v>337.23</v>
      </c>
      <c r="MK23" s="746">
        <v>2.94</v>
      </c>
      <c r="ML23" s="385"/>
      <c r="MM23" s="417" t="s">
        <v>58</v>
      </c>
      <c r="MN23" s="417"/>
      <c r="MO23" s="1324">
        <v>61.61</v>
      </c>
      <c r="MP23" s="1324">
        <v>57.3</v>
      </c>
      <c r="MQ23" s="1324">
        <v>50.01</v>
      </c>
      <c r="MR23" s="1324">
        <v>55.4</v>
      </c>
      <c r="MS23" s="1324">
        <v>56.08</v>
      </c>
      <c r="MT23" s="891"/>
      <c r="MU23" s="898"/>
      <c r="MV23" s="898"/>
      <c r="MW23" s="916"/>
      <c r="MX23" s="898"/>
      <c r="MY23" s="898"/>
      <c r="MZ23" s="898"/>
      <c r="NA23" s="1238"/>
      <c r="NB23" s="1238"/>
      <c r="NC23" s="1238"/>
      <c r="ND23" s="1238"/>
      <c r="NE23" s="1238"/>
      <c r="NF23" s="1238"/>
      <c r="NG23" s="1238"/>
      <c r="NH23" s="1238"/>
      <c r="NI23" s="1238"/>
      <c r="NJ23" s="1238"/>
      <c r="NK23" s="1238"/>
      <c r="NL23" s="1238"/>
      <c r="NM23" s="1238"/>
      <c r="NN23" s="1238"/>
      <c r="NO23" s="1238"/>
      <c r="NP23" s="1238"/>
      <c r="NQ23" s="1238"/>
      <c r="NR23" s="1238"/>
      <c r="NS23" s="1238"/>
      <c r="NT23" s="1238"/>
      <c r="NU23" s="1238"/>
      <c r="NV23" s="1238"/>
      <c r="NW23" s="1238"/>
      <c r="NX23" s="1238"/>
      <c r="NY23" s="1238"/>
    </row>
    <row r="24" spans="1:389" ht="17.25" customHeight="1" thickBot="1">
      <c r="A24" s="562" t="s">
        <v>60</v>
      </c>
      <c r="B24" s="460">
        <v>1310.6500000000001</v>
      </c>
      <c r="C24" s="461">
        <v>1250.01</v>
      </c>
      <c r="D24" s="565">
        <v>4.8499999999999996</v>
      </c>
      <c r="E24" s="575"/>
      <c r="F24" s="459"/>
      <c r="G24" s="411" t="s">
        <v>106</v>
      </c>
      <c r="H24" s="82">
        <v>172</v>
      </c>
      <c r="I24" s="83">
        <v>145</v>
      </c>
      <c r="J24" s="84">
        <v>327</v>
      </c>
      <c r="K24" s="88">
        <v>644</v>
      </c>
      <c r="L24" s="86">
        <v>570</v>
      </c>
      <c r="M24" s="578">
        <v>12.98</v>
      </c>
      <c r="N24" s="349"/>
      <c r="O24" s="436" t="s">
        <v>83</v>
      </c>
      <c r="P24" s="466">
        <v>126.44</v>
      </c>
      <c r="Q24" s="424">
        <v>124.41</v>
      </c>
      <c r="R24" s="425">
        <v>1.63</v>
      </c>
      <c r="S24" s="423">
        <v>118.36</v>
      </c>
      <c r="T24" s="424">
        <v>116.42</v>
      </c>
      <c r="U24" s="425">
        <v>1.67</v>
      </c>
      <c r="V24" s="423">
        <v>125.6</v>
      </c>
      <c r="W24" s="424">
        <v>123.57</v>
      </c>
      <c r="X24" s="425">
        <v>1.64</v>
      </c>
      <c r="Y24" s="349"/>
      <c r="Z24" s="349"/>
      <c r="AA24" s="349" t="s">
        <v>43</v>
      </c>
      <c r="AB24" s="363">
        <v>54.06</v>
      </c>
      <c r="AC24" s="363">
        <v>62.16</v>
      </c>
      <c r="AD24" s="363">
        <v>58.73</v>
      </c>
      <c r="AE24" s="363">
        <v>58.32</v>
      </c>
      <c r="AF24" s="987"/>
      <c r="AG24" s="987"/>
      <c r="AH24" s="987"/>
      <c r="AI24" s="987"/>
      <c r="AJ24" s="349"/>
      <c r="AK24" s="349"/>
      <c r="AL24" s="741" t="s">
        <v>107</v>
      </c>
      <c r="AM24" s="741"/>
      <c r="AN24" s="742"/>
      <c r="AO24" s="742"/>
      <c r="AP24" s="743"/>
      <c r="AQ24" s="743"/>
      <c r="AR24" s="743"/>
      <c r="AS24" s="743"/>
      <c r="AT24" s="743"/>
      <c r="AU24" s="743"/>
      <c r="AV24" s="1050"/>
      <c r="AW24" s="408"/>
      <c r="AX24" s="385"/>
      <c r="AY24" s="385"/>
      <c r="AZ24" s="741" t="s">
        <v>108</v>
      </c>
      <c r="BA24" s="741"/>
      <c r="BB24" s="742"/>
      <c r="BC24" s="742"/>
      <c r="BD24" s="743"/>
      <c r="BE24" s="743"/>
      <c r="BF24" s="743"/>
      <c r="BG24" s="743"/>
      <c r="BH24" s="743"/>
      <c r="BI24" s="743"/>
      <c r="BJ24" s="1051"/>
      <c r="BK24" s="408"/>
      <c r="BL24" s="408"/>
      <c r="BM24" s="1405"/>
      <c r="BN24" s="1405"/>
      <c r="BO24" s="790"/>
      <c r="BP24" s="847"/>
      <c r="BQ24" s="587"/>
      <c r="BR24" s="587"/>
      <c r="BS24" s="587"/>
      <c r="BT24" s="587"/>
      <c r="BU24" s="1215"/>
      <c r="BV24" s="1212"/>
      <c r="BW24" s="421"/>
      <c r="BX24" s="586"/>
      <c r="BY24" s="409"/>
      <c r="BZ24" s="370"/>
      <c r="CA24" s="370"/>
      <c r="CB24" s="370"/>
      <c r="CC24" s="370"/>
      <c r="CE24" s="562" t="s">
        <v>60</v>
      </c>
      <c r="CF24" s="460">
        <v>1284.6600000000001</v>
      </c>
      <c r="CG24" s="461">
        <v>1229.7900000000002</v>
      </c>
      <c r="CH24" s="565">
        <v>4.46</v>
      </c>
      <c r="CI24" s="575"/>
      <c r="CJ24" s="459"/>
      <c r="CK24" s="411" t="s">
        <v>106</v>
      </c>
      <c r="CL24" s="82">
        <v>123</v>
      </c>
      <c r="CM24" s="83">
        <v>181</v>
      </c>
      <c r="CN24" s="84">
        <v>291</v>
      </c>
      <c r="CO24" s="88">
        <v>595</v>
      </c>
      <c r="CP24" s="86">
        <v>558</v>
      </c>
      <c r="CQ24" s="578">
        <v>6.63</v>
      </c>
      <c r="CR24" s="349"/>
      <c r="CS24" s="436" t="s">
        <v>83</v>
      </c>
      <c r="CT24" s="466">
        <v>96.1</v>
      </c>
      <c r="CU24" s="424">
        <v>89.82</v>
      </c>
      <c r="CV24" s="425">
        <v>6.99</v>
      </c>
      <c r="CW24" s="423">
        <v>97.92</v>
      </c>
      <c r="CX24" s="424">
        <v>90.91</v>
      </c>
      <c r="CY24" s="425">
        <v>7.71</v>
      </c>
      <c r="CZ24" s="423">
        <v>96.25</v>
      </c>
      <c r="DA24" s="424">
        <v>89.91</v>
      </c>
      <c r="DB24" s="425">
        <v>7.05</v>
      </c>
      <c r="DC24" s="349"/>
      <c r="DD24" s="349"/>
      <c r="DE24" s="349" t="s">
        <v>43</v>
      </c>
      <c r="DF24" s="363">
        <v>53.01</v>
      </c>
      <c r="DG24" s="363">
        <v>57.73</v>
      </c>
      <c r="DH24" s="363">
        <v>36.25</v>
      </c>
      <c r="DI24" s="363">
        <v>49</v>
      </c>
      <c r="DJ24" s="987"/>
      <c r="DK24" s="987"/>
      <c r="DL24" s="987"/>
      <c r="DM24" s="987"/>
      <c r="DN24" s="790"/>
      <c r="DO24" s="349"/>
      <c r="DP24" s="741" t="s">
        <v>107</v>
      </c>
      <c r="DQ24" s="741"/>
      <c r="DR24" s="742"/>
      <c r="DS24" s="742"/>
      <c r="DT24" s="743"/>
      <c r="DU24" s="743"/>
      <c r="DV24" s="743"/>
      <c r="DW24" s="743"/>
      <c r="DX24" s="743"/>
      <c r="DY24" s="743"/>
      <c r="DZ24" s="1050"/>
      <c r="EA24" s="408"/>
      <c r="EB24" s="385"/>
      <c r="EC24" s="385"/>
      <c r="ED24" s="741" t="s">
        <v>108</v>
      </c>
      <c r="EE24" s="741"/>
      <c r="EF24" s="742"/>
      <c r="EG24" s="742"/>
      <c r="EH24" s="743"/>
      <c r="EI24" s="743"/>
      <c r="EJ24" s="743"/>
      <c r="EK24" s="743"/>
      <c r="EL24" s="743"/>
      <c r="EM24" s="743"/>
      <c r="EN24" s="1051"/>
      <c r="EO24" s="408"/>
      <c r="EP24" s="408"/>
      <c r="EQ24" s="1405"/>
      <c r="ER24" s="1405"/>
      <c r="ES24" s="790"/>
      <c r="ET24" s="847"/>
      <c r="EU24" s="587"/>
      <c r="EV24" s="587"/>
      <c r="EW24" s="587"/>
      <c r="EX24" s="587"/>
      <c r="EY24" s="1215"/>
      <c r="EZ24" s="1212"/>
      <c r="FA24" s="421"/>
      <c r="FB24" s="586"/>
      <c r="FC24" s="409"/>
      <c r="FD24" s="370"/>
      <c r="FE24" s="370"/>
      <c r="FF24" s="370"/>
      <c r="FG24" s="370"/>
      <c r="FI24" s="562" t="s">
        <v>60</v>
      </c>
      <c r="FJ24" s="460">
        <v>1118.23</v>
      </c>
      <c r="FK24" s="461">
        <v>1065.98</v>
      </c>
      <c r="FL24" s="565">
        <v>4.9000000000000004</v>
      </c>
      <c r="FM24" s="575"/>
      <c r="FN24" s="459"/>
      <c r="FO24" s="411" t="s">
        <v>106</v>
      </c>
      <c r="FP24" s="161">
        <v>94</v>
      </c>
      <c r="FQ24" s="162">
        <v>45</v>
      </c>
      <c r="FR24" s="163">
        <v>26</v>
      </c>
      <c r="FS24" s="167">
        <v>165</v>
      </c>
      <c r="FT24" s="165">
        <v>154</v>
      </c>
      <c r="FU24" s="578">
        <v>7.14</v>
      </c>
      <c r="FV24" s="754"/>
      <c r="FW24" s="436" t="s">
        <v>83</v>
      </c>
      <c r="FX24" s="466">
        <v>129.22999999999999</v>
      </c>
      <c r="FY24" s="424">
        <v>120.5</v>
      </c>
      <c r="FZ24" s="425">
        <v>7.24</v>
      </c>
      <c r="GA24" s="423">
        <v>94.18</v>
      </c>
      <c r="GB24" s="424">
        <v>90.62</v>
      </c>
      <c r="GC24" s="425">
        <v>3.93</v>
      </c>
      <c r="GD24" s="423">
        <v>126.08</v>
      </c>
      <c r="GE24" s="424">
        <v>117.8</v>
      </c>
      <c r="GF24" s="425">
        <v>7.03</v>
      </c>
      <c r="GG24" s="754"/>
      <c r="GH24" s="754"/>
      <c r="GI24" s="754" t="s">
        <v>43</v>
      </c>
      <c r="GJ24" s="807">
        <v>52.56</v>
      </c>
      <c r="GK24" s="807">
        <v>59.61</v>
      </c>
      <c r="GL24" s="807">
        <v>54.01</v>
      </c>
      <c r="GM24" s="807">
        <v>55.39</v>
      </c>
      <c r="GN24" s="987"/>
      <c r="GO24" s="987"/>
      <c r="GP24" s="987"/>
      <c r="GQ24" s="987"/>
      <c r="GR24" s="792"/>
      <c r="GS24" s="754"/>
      <c r="GT24" s="741" t="s">
        <v>107</v>
      </c>
      <c r="GU24" s="741"/>
      <c r="GV24" s="742"/>
      <c r="GW24" s="742"/>
      <c r="GX24" s="743"/>
      <c r="GY24" s="743"/>
      <c r="GZ24" s="743"/>
      <c r="HA24" s="743"/>
      <c r="HB24" s="743"/>
      <c r="HC24" s="743"/>
      <c r="HD24" s="1050"/>
      <c r="HE24" s="408"/>
      <c r="HF24" s="754"/>
      <c r="HG24" s="754"/>
      <c r="HH24" s="741" t="s">
        <v>108</v>
      </c>
      <c r="HI24" s="741"/>
      <c r="HJ24" s="742"/>
      <c r="HK24" s="742"/>
      <c r="HL24" s="743"/>
      <c r="HM24" s="743"/>
      <c r="HN24" s="743"/>
      <c r="HO24" s="743"/>
      <c r="HP24" s="743"/>
      <c r="HQ24" s="743"/>
      <c r="HR24" s="1051"/>
      <c r="HS24" s="408"/>
      <c r="HT24" s="408"/>
      <c r="HU24" s="1405"/>
      <c r="HV24" s="1405"/>
      <c r="HW24" s="790"/>
      <c r="HX24" s="847"/>
      <c r="HY24" s="587"/>
      <c r="HZ24" s="587"/>
      <c r="IA24" s="587"/>
      <c r="IB24" s="587"/>
      <c r="IC24" s="1215"/>
      <c r="ID24" s="1212"/>
      <c r="IE24" s="421"/>
      <c r="IF24" s="586"/>
      <c r="IG24" s="409"/>
      <c r="IH24" s="370"/>
      <c r="II24" s="370"/>
      <c r="IJ24" s="370"/>
      <c r="IK24" s="370"/>
      <c r="IM24" s="562" t="s">
        <v>60</v>
      </c>
      <c r="IN24" s="460">
        <v>1104.9199999999998</v>
      </c>
      <c r="IO24" s="461">
        <v>1016.7799999999999</v>
      </c>
      <c r="IP24" s="565">
        <v>8.67</v>
      </c>
      <c r="IQ24" s="575"/>
      <c r="IR24" s="459"/>
      <c r="IS24" s="411" t="s">
        <v>106</v>
      </c>
      <c r="IT24" s="161">
        <v>79</v>
      </c>
      <c r="IU24" s="162">
        <v>41</v>
      </c>
      <c r="IV24" s="163">
        <v>85</v>
      </c>
      <c r="IW24" s="167">
        <v>205</v>
      </c>
      <c r="IX24" s="165">
        <v>179</v>
      </c>
      <c r="IY24" s="578">
        <v>14.53</v>
      </c>
      <c r="IZ24" s="754"/>
      <c r="JA24" s="436" t="s">
        <v>83</v>
      </c>
      <c r="JB24" s="466">
        <v>124.39</v>
      </c>
      <c r="JC24" s="424">
        <v>120.82</v>
      </c>
      <c r="JD24" s="425">
        <v>2.95</v>
      </c>
      <c r="JE24" s="423">
        <v>99.29</v>
      </c>
      <c r="JF24" s="424">
        <v>95.06</v>
      </c>
      <c r="JG24" s="425">
        <v>4.45</v>
      </c>
      <c r="JH24" s="423">
        <v>118.97</v>
      </c>
      <c r="JI24" s="424">
        <v>114.99</v>
      </c>
      <c r="JJ24" s="425">
        <v>3.46</v>
      </c>
      <c r="JK24" s="754"/>
      <c r="JL24" s="754"/>
      <c r="JM24" s="754" t="s">
        <v>43</v>
      </c>
      <c r="JN24" s="807">
        <v>47.13</v>
      </c>
      <c r="JO24" s="807">
        <v>48.83</v>
      </c>
      <c r="JP24" s="807">
        <v>50.3</v>
      </c>
      <c r="JQ24" s="807">
        <v>48.75</v>
      </c>
      <c r="JR24" s="987"/>
      <c r="JS24" s="987"/>
      <c r="JT24" s="987"/>
      <c r="JU24" s="987"/>
      <c r="JV24" s="792"/>
      <c r="JW24" s="754"/>
      <c r="JX24" s="741" t="s">
        <v>107</v>
      </c>
      <c r="JY24" s="741"/>
      <c r="JZ24" s="742"/>
      <c r="KA24" s="742"/>
      <c r="KB24" s="743"/>
      <c r="KC24" s="743"/>
      <c r="KD24" s="743"/>
      <c r="KE24" s="743"/>
      <c r="KF24" s="743"/>
      <c r="KG24" s="743"/>
      <c r="KH24" s="1050"/>
      <c r="KI24" s="408"/>
      <c r="KJ24" s="754"/>
      <c r="KK24" s="754"/>
      <c r="KL24" s="741" t="s">
        <v>108</v>
      </c>
      <c r="KM24" s="741"/>
      <c r="KN24" s="742"/>
      <c r="KO24" s="742"/>
      <c r="KP24" s="743"/>
      <c r="KQ24" s="743"/>
      <c r="KR24" s="743"/>
      <c r="KS24" s="743"/>
      <c r="KT24" s="743"/>
      <c r="KU24" s="743"/>
      <c r="KV24" s="1051"/>
      <c r="KW24" s="408"/>
      <c r="KX24" s="408"/>
      <c r="KY24" s="1405"/>
      <c r="KZ24" s="1405"/>
      <c r="LA24" s="790"/>
      <c r="LB24" s="847"/>
      <c r="LC24" s="587"/>
      <c r="LD24" s="587"/>
      <c r="LE24" s="587"/>
      <c r="LF24" s="587"/>
      <c r="LG24" s="1215"/>
      <c r="LH24" s="1212"/>
      <c r="LI24" s="421"/>
      <c r="LJ24" s="586"/>
      <c r="LK24" s="409"/>
      <c r="LL24" s="370"/>
      <c r="LM24" s="370"/>
      <c r="LN24" s="370"/>
      <c r="LO24" s="370"/>
      <c r="LQ24" s="562" t="s">
        <v>60</v>
      </c>
      <c r="LR24" s="852">
        <v>1205.02</v>
      </c>
      <c r="LS24" s="461">
        <v>1138.57</v>
      </c>
      <c r="LT24" s="517">
        <v>5.84</v>
      </c>
      <c r="LU24" s="600"/>
      <c r="LV24" s="853"/>
      <c r="LW24" s="411" t="s">
        <v>106</v>
      </c>
      <c r="LX24" s="563">
        <v>1609</v>
      </c>
      <c r="LY24" s="902">
        <v>1461</v>
      </c>
      <c r="LZ24" s="903">
        <v>10.130000000000001</v>
      </c>
      <c r="MA24" s="349"/>
      <c r="MB24" s="436" t="s">
        <v>83</v>
      </c>
      <c r="MC24" s="423">
        <v>117.34</v>
      </c>
      <c r="MD24" s="1859">
        <v>112.58</v>
      </c>
      <c r="ME24" s="746">
        <v>4.2300000000000004</v>
      </c>
      <c r="MF24" s="423">
        <v>102.58</v>
      </c>
      <c r="MG24" s="1859">
        <v>98.59</v>
      </c>
      <c r="MH24" s="746">
        <v>4.05</v>
      </c>
      <c r="MI24" s="423">
        <v>115.41</v>
      </c>
      <c r="MJ24" s="1859">
        <v>110.73</v>
      </c>
      <c r="MK24" s="746">
        <v>4.2300000000000004</v>
      </c>
      <c r="ML24" s="385"/>
      <c r="MM24" s="385"/>
      <c r="MN24" s="385" t="s">
        <v>43</v>
      </c>
      <c r="MO24" s="1325">
        <v>58.32</v>
      </c>
      <c r="MP24" s="1325">
        <v>49</v>
      </c>
      <c r="MQ24" s="1325">
        <v>55.39</v>
      </c>
      <c r="MR24" s="1325">
        <v>48.75</v>
      </c>
      <c r="MS24" s="1326">
        <v>52.87</v>
      </c>
      <c r="MT24" s="891"/>
      <c r="MU24" s="898"/>
      <c r="MV24" s="898"/>
      <c r="MW24" s="916"/>
      <c r="MX24" s="898"/>
      <c r="MY24" s="898"/>
      <c r="MZ24" s="741" t="s">
        <v>206</v>
      </c>
      <c r="NA24" s="1255"/>
      <c r="NB24" s="1254"/>
      <c r="NC24" s="1254"/>
      <c r="ND24" s="1251"/>
      <c r="NE24" s="1251"/>
      <c r="NF24" s="1251"/>
      <c r="NG24" s="1251"/>
      <c r="NH24" s="1251"/>
      <c r="NI24" s="1251"/>
      <c r="NJ24" s="1251"/>
      <c r="NK24" s="1253"/>
      <c r="NL24" s="1238"/>
      <c r="NM24" s="1238"/>
      <c r="NN24" s="1255" t="s">
        <v>108</v>
      </c>
      <c r="NO24" s="1255"/>
      <c r="NP24" s="1254"/>
      <c r="NQ24" s="1254"/>
      <c r="NR24" s="1251"/>
      <c r="NS24" s="1251"/>
      <c r="NT24" s="1251"/>
      <c r="NU24" s="1251"/>
      <c r="NV24" s="1251"/>
      <c r="NW24" s="1251"/>
      <c r="NX24" s="1251"/>
      <c r="NY24" s="1253"/>
    </row>
    <row r="25" spans="1:389" ht="17.25" customHeight="1" thickTop="1" thickBot="1">
      <c r="A25" s="571" t="s">
        <v>40</v>
      </c>
      <c r="B25" s="467">
        <v>1315.95</v>
      </c>
      <c r="C25" s="468">
        <v>1288.98</v>
      </c>
      <c r="D25" s="574">
        <v>2.09</v>
      </c>
      <c r="E25" s="575"/>
      <c r="F25" s="459"/>
      <c r="G25" s="394" t="s">
        <v>109</v>
      </c>
      <c r="H25" s="82">
        <v>136</v>
      </c>
      <c r="I25" s="83">
        <v>82</v>
      </c>
      <c r="J25" s="84">
        <v>134</v>
      </c>
      <c r="K25" s="88">
        <v>352</v>
      </c>
      <c r="L25" s="86">
        <v>326</v>
      </c>
      <c r="M25" s="578">
        <v>7.98</v>
      </c>
      <c r="N25" s="349"/>
      <c r="O25" s="439" t="s">
        <v>86</v>
      </c>
      <c r="P25" s="440">
        <v>2403.77</v>
      </c>
      <c r="Q25" s="441">
        <v>2351.1099999999997</v>
      </c>
      <c r="R25" s="442">
        <v>2.2400000000000002</v>
      </c>
      <c r="S25" s="443">
        <v>1315.95</v>
      </c>
      <c r="T25" s="441">
        <v>1288.98</v>
      </c>
      <c r="U25" s="442">
        <v>2.09</v>
      </c>
      <c r="V25" s="443">
        <v>2291</v>
      </c>
      <c r="W25" s="441">
        <v>2240.1600000000003</v>
      </c>
      <c r="X25" s="442">
        <v>2.27</v>
      </c>
      <c r="Y25" s="349"/>
      <c r="Z25" s="349"/>
      <c r="AA25" s="349" t="s">
        <v>57</v>
      </c>
      <c r="AB25" s="363">
        <v>56.88</v>
      </c>
      <c r="AC25" s="363">
        <v>59.57</v>
      </c>
      <c r="AD25" s="363">
        <v>62.64</v>
      </c>
      <c r="AE25" s="363">
        <v>59.7</v>
      </c>
      <c r="AF25" s="987"/>
      <c r="AG25" s="987"/>
      <c r="AH25" s="987"/>
      <c r="AI25" s="987"/>
      <c r="AJ25" s="349"/>
      <c r="AK25" s="349"/>
      <c r="AL25" s="756" t="s">
        <v>110</v>
      </c>
      <c r="AM25" s="2216" t="s">
        <v>26</v>
      </c>
      <c r="AN25" s="2217"/>
      <c r="AO25" s="2217"/>
      <c r="AP25" s="2217"/>
      <c r="AQ25" s="2217"/>
      <c r="AR25" s="2217"/>
      <c r="AS25" s="2217"/>
      <c r="AT25" s="2217"/>
      <c r="AU25" s="2218"/>
      <c r="AV25" s="757" t="s">
        <v>27</v>
      </c>
      <c r="AW25" s="1036" t="s">
        <v>38</v>
      </c>
      <c r="AX25" s="385"/>
      <c r="AY25" s="385"/>
      <c r="AZ25" s="756" t="s">
        <v>110</v>
      </c>
      <c r="BA25" s="1398" t="s">
        <v>26</v>
      </c>
      <c r="BB25" s="1399"/>
      <c r="BC25" s="1399"/>
      <c r="BD25" s="1399"/>
      <c r="BE25" s="1399"/>
      <c r="BF25" s="1399"/>
      <c r="BG25" s="1399"/>
      <c r="BH25" s="1399"/>
      <c r="BI25" s="1210"/>
      <c r="BJ25" s="757" t="s">
        <v>27</v>
      </c>
      <c r="BK25" s="1036" t="s">
        <v>38</v>
      </c>
      <c r="BL25" s="420"/>
      <c r="BM25" s="1405"/>
      <c r="BN25" s="1405"/>
      <c r="BO25" s="790"/>
      <c r="BP25" s="847"/>
      <c r="BQ25" s="587"/>
      <c r="BR25" s="587"/>
      <c r="BS25" s="587"/>
      <c r="BT25" s="587"/>
      <c r="BU25" s="1215"/>
      <c r="BV25" s="1212"/>
      <c r="BW25" s="393"/>
      <c r="BX25" s="586"/>
      <c r="BY25" s="409"/>
      <c r="BZ25" s="370"/>
      <c r="CA25" s="370"/>
      <c r="CB25" s="370"/>
      <c r="CC25" s="370"/>
      <c r="CE25" s="571" t="s">
        <v>40</v>
      </c>
      <c r="CF25" s="467">
        <v>1496.8500000000001</v>
      </c>
      <c r="CG25" s="468">
        <v>1409.09</v>
      </c>
      <c r="CH25" s="574">
        <v>6.23</v>
      </c>
      <c r="CI25" s="575"/>
      <c r="CJ25" s="459"/>
      <c r="CK25" s="394" t="s">
        <v>109</v>
      </c>
      <c r="CL25" s="82">
        <v>119</v>
      </c>
      <c r="CM25" s="83">
        <v>82</v>
      </c>
      <c r="CN25" s="84">
        <v>156</v>
      </c>
      <c r="CO25" s="88">
        <v>357</v>
      </c>
      <c r="CP25" s="86">
        <v>335</v>
      </c>
      <c r="CQ25" s="578">
        <v>6.57</v>
      </c>
      <c r="CR25" s="349"/>
      <c r="CS25" s="439" t="s">
        <v>86</v>
      </c>
      <c r="CT25" s="440">
        <v>3017.5499999999997</v>
      </c>
      <c r="CU25" s="441">
        <v>2904.1900000000005</v>
      </c>
      <c r="CV25" s="442">
        <v>3.9</v>
      </c>
      <c r="CW25" s="443">
        <v>1496.8500000000001</v>
      </c>
      <c r="CX25" s="441">
        <v>1409.09</v>
      </c>
      <c r="CY25" s="442">
        <v>6.23</v>
      </c>
      <c r="CZ25" s="443">
        <v>2888.62</v>
      </c>
      <c r="DA25" s="441">
        <v>2777.7399999999993</v>
      </c>
      <c r="DB25" s="442">
        <v>3.99</v>
      </c>
      <c r="DC25" s="349"/>
      <c r="DD25" s="349"/>
      <c r="DE25" s="349" t="s">
        <v>57</v>
      </c>
      <c r="DF25" s="363">
        <v>63.56</v>
      </c>
      <c r="DG25" s="363">
        <v>62.65</v>
      </c>
      <c r="DH25" s="363">
        <v>42.45</v>
      </c>
      <c r="DI25" s="363">
        <v>56.22</v>
      </c>
      <c r="DJ25" s="987"/>
      <c r="DK25" s="987"/>
      <c r="DL25" s="987"/>
      <c r="DM25" s="987"/>
      <c r="DN25" s="790"/>
      <c r="DO25" s="349"/>
      <c r="DP25" s="756" t="s">
        <v>110</v>
      </c>
      <c r="DQ25" s="2216" t="s">
        <v>26</v>
      </c>
      <c r="DR25" s="2217"/>
      <c r="DS25" s="2217"/>
      <c r="DT25" s="2217"/>
      <c r="DU25" s="2217"/>
      <c r="DV25" s="2217"/>
      <c r="DW25" s="2217"/>
      <c r="DX25" s="2217"/>
      <c r="DY25" s="2218"/>
      <c r="DZ25" s="757" t="s">
        <v>27</v>
      </c>
      <c r="EA25" s="1036" t="s">
        <v>38</v>
      </c>
      <c r="EB25" s="385"/>
      <c r="EC25" s="385"/>
      <c r="ED25" s="756" t="s">
        <v>110</v>
      </c>
      <c r="EE25" s="1398" t="s">
        <v>26</v>
      </c>
      <c r="EF25" s="1399"/>
      <c r="EG25" s="1399"/>
      <c r="EH25" s="1399"/>
      <c r="EI25" s="1399"/>
      <c r="EJ25" s="1399"/>
      <c r="EK25" s="1399"/>
      <c r="EL25" s="1399"/>
      <c r="EM25" s="1210"/>
      <c r="EN25" s="757" t="s">
        <v>27</v>
      </c>
      <c r="EO25" s="1036" t="s">
        <v>38</v>
      </c>
      <c r="EP25" s="420"/>
      <c r="EQ25" s="1405"/>
      <c r="ER25" s="1405"/>
      <c r="ES25" s="790"/>
      <c r="ET25" s="847"/>
      <c r="EU25" s="587"/>
      <c r="EV25" s="587"/>
      <c r="EW25" s="587"/>
      <c r="EX25" s="587"/>
      <c r="EY25" s="1215"/>
      <c r="EZ25" s="1212"/>
      <c r="FA25" s="393"/>
      <c r="FB25" s="586"/>
      <c r="FC25" s="409"/>
      <c r="FD25" s="370"/>
      <c r="FE25" s="370"/>
      <c r="FF25" s="370"/>
      <c r="FG25" s="370"/>
      <c r="FI25" s="571" t="s">
        <v>40</v>
      </c>
      <c r="FJ25" s="467">
        <v>1237.17</v>
      </c>
      <c r="FK25" s="468">
        <v>1169</v>
      </c>
      <c r="FL25" s="574">
        <v>5.83</v>
      </c>
      <c r="FM25" s="575"/>
      <c r="FN25" s="459"/>
      <c r="FO25" s="394" t="s">
        <v>109</v>
      </c>
      <c r="FP25" s="161">
        <v>63</v>
      </c>
      <c r="FQ25" s="162">
        <v>49</v>
      </c>
      <c r="FR25" s="163">
        <v>42</v>
      </c>
      <c r="FS25" s="167">
        <v>154</v>
      </c>
      <c r="FT25" s="165">
        <v>140</v>
      </c>
      <c r="FU25" s="578">
        <v>10</v>
      </c>
      <c r="FV25" s="754"/>
      <c r="FW25" s="439" t="s">
        <v>86</v>
      </c>
      <c r="FX25" s="440">
        <v>2619.81</v>
      </c>
      <c r="FY25" s="441">
        <v>2465.7799999999997</v>
      </c>
      <c r="FZ25" s="442">
        <v>6.25</v>
      </c>
      <c r="GA25" s="443">
        <v>1237.17</v>
      </c>
      <c r="GB25" s="441">
        <v>1169</v>
      </c>
      <c r="GC25" s="442">
        <v>5.83</v>
      </c>
      <c r="GD25" s="443">
        <v>2495.3000000000002</v>
      </c>
      <c r="GE25" s="441">
        <v>2348.6999999999998</v>
      </c>
      <c r="GF25" s="442">
        <v>6.24</v>
      </c>
      <c r="GG25" s="754"/>
      <c r="GH25" s="754"/>
      <c r="GI25" s="754" t="s">
        <v>57</v>
      </c>
      <c r="GJ25" s="807">
        <v>52.32</v>
      </c>
      <c r="GK25" s="807">
        <v>48.77</v>
      </c>
      <c r="GL25" s="807">
        <v>50.83</v>
      </c>
      <c r="GM25" s="807">
        <v>50.64</v>
      </c>
      <c r="GN25" s="987"/>
      <c r="GO25" s="987"/>
      <c r="GP25" s="987"/>
      <c r="GQ25" s="987"/>
      <c r="GR25" s="792"/>
      <c r="GS25" s="754"/>
      <c r="GT25" s="756" t="s">
        <v>110</v>
      </c>
      <c r="GU25" s="2216" t="s">
        <v>26</v>
      </c>
      <c r="GV25" s="2217"/>
      <c r="GW25" s="2217"/>
      <c r="GX25" s="2217"/>
      <c r="GY25" s="2217"/>
      <c r="GZ25" s="2217"/>
      <c r="HA25" s="2217"/>
      <c r="HB25" s="2217"/>
      <c r="HC25" s="2218"/>
      <c r="HD25" s="757" t="s">
        <v>27</v>
      </c>
      <c r="HE25" s="1036" t="s">
        <v>38</v>
      </c>
      <c r="HF25" s="754"/>
      <c r="HG25" s="754"/>
      <c r="HH25" s="756" t="s">
        <v>110</v>
      </c>
      <c r="HI25" s="2216" t="s">
        <v>26</v>
      </c>
      <c r="HJ25" s="2217"/>
      <c r="HK25" s="2217"/>
      <c r="HL25" s="2217"/>
      <c r="HM25" s="2217"/>
      <c r="HN25" s="2217"/>
      <c r="HO25" s="2217"/>
      <c r="HP25" s="2217"/>
      <c r="HQ25" s="2218"/>
      <c r="HR25" s="757" t="s">
        <v>27</v>
      </c>
      <c r="HS25" s="1036" t="s">
        <v>38</v>
      </c>
      <c r="HT25" s="420"/>
      <c r="HU25" s="1405"/>
      <c r="HV25" s="1405"/>
      <c r="HW25" s="790"/>
      <c r="HX25" s="847"/>
      <c r="HY25" s="587"/>
      <c r="HZ25" s="587"/>
      <c r="IA25" s="587"/>
      <c r="IB25" s="587"/>
      <c r="IC25" s="1215"/>
      <c r="ID25" s="1212"/>
      <c r="IE25" s="393"/>
      <c r="IF25" s="586"/>
      <c r="IG25" s="409"/>
      <c r="IH25" s="370"/>
      <c r="II25" s="370"/>
      <c r="IJ25" s="370"/>
      <c r="IK25" s="370"/>
      <c r="IM25" s="571" t="s">
        <v>40</v>
      </c>
      <c r="IN25" s="467">
        <v>1443.9499999999998</v>
      </c>
      <c r="IO25" s="468">
        <v>1374.65</v>
      </c>
      <c r="IP25" s="574">
        <v>5.04</v>
      </c>
      <c r="IQ25" s="575"/>
      <c r="IR25" s="459"/>
      <c r="IS25" s="394" t="s">
        <v>109</v>
      </c>
      <c r="IT25" s="161">
        <v>26</v>
      </c>
      <c r="IU25" s="162">
        <v>37</v>
      </c>
      <c r="IV25" s="163">
        <v>51</v>
      </c>
      <c r="IW25" s="167">
        <v>114</v>
      </c>
      <c r="IX25" s="165">
        <v>115</v>
      </c>
      <c r="IY25" s="578">
        <v>-0.87</v>
      </c>
      <c r="IZ25" s="754"/>
      <c r="JA25" s="439" t="s">
        <v>86</v>
      </c>
      <c r="JB25" s="440">
        <v>2601.31</v>
      </c>
      <c r="JC25" s="441">
        <v>2442.23</v>
      </c>
      <c r="JD25" s="442">
        <v>6.51</v>
      </c>
      <c r="JE25" s="443">
        <v>1443.9499999999998</v>
      </c>
      <c r="JF25" s="441">
        <v>1374.65</v>
      </c>
      <c r="JG25" s="442">
        <v>5.04</v>
      </c>
      <c r="JH25" s="443">
        <v>2351.4799999999996</v>
      </c>
      <c r="JI25" s="441">
        <v>2200.5499999999997</v>
      </c>
      <c r="JJ25" s="442">
        <v>6.86</v>
      </c>
      <c r="JK25" s="754"/>
      <c r="JL25" s="754"/>
      <c r="JM25" s="754" t="s">
        <v>57</v>
      </c>
      <c r="JN25" s="807">
        <v>56.04</v>
      </c>
      <c r="JO25" s="807">
        <v>56.63</v>
      </c>
      <c r="JP25" s="807">
        <v>60.82</v>
      </c>
      <c r="JQ25" s="807">
        <v>57.83</v>
      </c>
      <c r="JR25" s="987"/>
      <c r="JS25" s="987"/>
      <c r="JT25" s="987"/>
      <c r="JU25" s="987"/>
      <c r="JV25" s="792"/>
      <c r="JW25" s="754"/>
      <c r="JX25" s="756" t="s">
        <v>110</v>
      </c>
      <c r="JY25" s="2216" t="s">
        <v>26</v>
      </c>
      <c r="JZ25" s="2217"/>
      <c r="KA25" s="2217"/>
      <c r="KB25" s="2217"/>
      <c r="KC25" s="2217"/>
      <c r="KD25" s="2217"/>
      <c r="KE25" s="2217"/>
      <c r="KF25" s="2217"/>
      <c r="KG25" s="2218"/>
      <c r="KH25" s="757" t="s">
        <v>27</v>
      </c>
      <c r="KI25" s="1036" t="s">
        <v>38</v>
      </c>
      <c r="KJ25" s="754"/>
      <c r="KK25" s="754"/>
      <c r="KL25" s="756" t="s">
        <v>110</v>
      </c>
      <c r="KM25" s="2216" t="s">
        <v>26</v>
      </c>
      <c r="KN25" s="2217"/>
      <c r="KO25" s="2217"/>
      <c r="KP25" s="2217"/>
      <c r="KQ25" s="2217"/>
      <c r="KR25" s="2217"/>
      <c r="KS25" s="2217"/>
      <c r="KT25" s="2217"/>
      <c r="KU25" s="2218"/>
      <c r="KV25" s="757" t="s">
        <v>27</v>
      </c>
      <c r="KW25" s="1036" t="s">
        <v>38</v>
      </c>
      <c r="KX25" s="420"/>
      <c r="KY25" s="1405"/>
      <c r="KZ25" s="1405"/>
      <c r="LA25" s="790"/>
      <c r="LB25" s="847"/>
      <c r="LC25" s="587"/>
      <c r="LD25" s="587"/>
      <c r="LE25" s="587"/>
      <c r="LF25" s="587"/>
      <c r="LG25" s="1215"/>
      <c r="LH25" s="1212"/>
      <c r="LI25" s="393"/>
      <c r="LJ25" s="586"/>
      <c r="LK25" s="409"/>
      <c r="LL25" s="370"/>
      <c r="LM25" s="370"/>
      <c r="LN25" s="370"/>
      <c r="LO25" s="370"/>
      <c r="LQ25" s="571" t="s">
        <v>40</v>
      </c>
      <c r="LR25" s="919">
        <v>1405.8899999999999</v>
      </c>
      <c r="LS25" s="468">
        <v>1341.05</v>
      </c>
      <c r="LT25" s="519">
        <v>4.84</v>
      </c>
      <c r="LU25" s="600"/>
      <c r="LV25" s="853"/>
      <c r="LW25" s="394" t="s">
        <v>109</v>
      </c>
      <c r="LX25" s="563">
        <v>977</v>
      </c>
      <c r="LY25" s="902">
        <v>916</v>
      </c>
      <c r="LZ25" s="903">
        <v>6.66</v>
      </c>
      <c r="MA25" s="349"/>
      <c r="MB25" s="439" t="s">
        <v>86</v>
      </c>
      <c r="MC25" s="440">
        <v>2672.9799999999996</v>
      </c>
      <c r="MD25" s="1860">
        <v>2559.9699999999998</v>
      </c>
      <c r="ME25" s="752">
        <v>4.41</v>
      </c>
      <c r="MF25" s="440">
        <v>1405.8899999999999</v>
      </c>
      <c r="MG25" s="1860">
        <v>1341.05</v>
      </c>
      <c r="MH25" s="752">
        <v>4.84</v>
      </c>
      <c r="MI25" s="440">
        <v>2507.33</v>
      </c>
      <c r="MJ25" s="1860">
        <v>2399.16</v>
      </c>
      <c r="MK25" s="752">
        <v>4.51</v>
      </c>
      <c r="ML25" s="385"/>
      <c r="MM25" s="385"/>
      <c r="MN25" s="385" t="s">
        <v>57</v>
      </c>
      <c r="MO25" s="1325">
        <v>59.7</v>
      </c>
      <c r="MP25" s="1325">
        <v>56.22</v>
      </c>
      <c r="MQ25" s="1325">
        <v>50.64</v>
      </c>
      <c r="MR25" s="1325">
        <v>57.83</v>
      </c>
      <c r="MS25" s="1326">
        <v>56.1</v>
      </c>
      <c r="MT25" s="891"/>
      <c r="MU25" s="898"/>
      <c r="MV25" s="898"/>
      <c r="MW25" s="916"/>
      <c r="MX25" s="898"/>
      <c r="MY25" s="898"/>
      <c r="MZ25" s="1264" t="s">
        <v>110</v>
      </c>
      <c r="NA25" s="1737" t="s">
        <v>26</v>
      </c>
      <c r="NB25" s="1738"/>
      <c r="NC25" s="1738"/>
      <c r="ND25" s="1738"/>
      <c r="NE25" s="1738"/>
      <c r="NF25" s="1738"/>
      <c r="NG25" s="1738"/>
      <c r="NH25" s="1738"/>
      <c r="NI25" s="1739"/>
      <c r="NJ25" s="1256" t="s">
        <v>27</v>
      </c>
      <c r="NK25" s="1256" t="s">
        <v>38</v>
      </c>
      <c r="NL25" s="1238"/>
      <c r="NM25" s="1238"/>
      <c r="NN25" s="1265" t="s">
        <v>110</v>
      </c>
      <c r="NO25" s="1737" t="s">
        <v>26</v>
      </c>
      <c r="NP25" s="1738"/>
      <c r="NQ25" s="1738"/>
      <c r="NR25" s="1738"/>
      <c r="NS25" s="1738"/>
      <c r="NT25" s="1738"/>
      <c r="NU25" s="1738"/>
      <c r="NV25" s="1738"/>
      <c r="NW25" s="1739"/>
      <c r="NX25" s="1256" t="s">
        <v>27</v>
      </c>
      <c r="NY25" s="1256" t="s">
        <v>38</v>
      </c>
    </row>
    <row r="26" spans="1:389" ht="17.25" customHeight="1" thickTop="1" thickBot="1">
      <c r="A26" s="453" t="s">
        <v>111</v>
      </c>
      <c r="B26" s="454"/>
      <c r="C26" s="455"/>
      <c r="D26" s="565"/>
      <c r="E26" s="575"/>
      <c r="F26" s="575"/>
      <c r="G26" s="394" t="s">
        <v>112</v>
      </c>
      <c r="H26" s="82">
        <v>185</v>
      </c>
      <c r="I26" s="83">
        <v>124</v>
      </c>
      <c r="J26" s="84">
        <v>138</v>
      </c>
      <c r="K26" s="88">
        <v>447</v>
      </c>
      <c r="L26" s="86">
        <v>365</v>
      </c>
      <c r="M26" s="578">
        <v>22.47</v>
      </c>
      <c r="N26" s="349"/>
      <c r="O26" s="382"/>
      <c r="P26" s="382"/>
      <c r="Q26" s="447"/>
      <c r="R26" s="382"/>
      <c r="S26" s="448"/>
      <c r="T26" s="447"/>
      <c r="U26" s="382"/>
      <c r="V26" s="448"/>
      <c r="W26" s="447"/>
      <c r="X26" s="382"/>
      <c r="Y26" s="349"/>
      <c r="Z26" s="349"/>
      <c r="AA26" s="349" t="s">
        <v>63</v>
      </c>
      <c r="AB26" s="363">
        <v>66.58</v>
      </c>
      <c r="AC26" s="363">
        <v>66.33</v>
      </c>
      <c r="AD26" s="363">
        <v>64.97</v>
      </c>
      <c r="AE26" s="363">
        <v>65.959999999999994</v>
      </c>
      <c r="AF26" s="988"/>
      <c r="AG26" s="988"/>
      <c r="AH26" s="988"/>
      <c r="AI26" s="988"/>
      <c r="AJ26" s="349"/>
      <c r="AK26" s="349"/>
      <c r="AL26" s="759"/>
      <c r="AM26" s="1040" t="s">
        <v>45</v>
      </c>
      <c r="AN26" s="1041" t="s">
        <v>46</v>
      </c>
      <c r="AO26" s="1042" t="s">
        <v>47</v>
      </c>
      <c r="AP26" s="1043" t="s">
        <v>48</v>
      </c>
      <c r="AQ26" s="1041" t="s">
        <v>49</v>
      </c>
      <c r="AR26" s="1041" t="s">
        <v>50</v>
      </c>
      <c r="AS26" s="1041" t="s">
        <v>51</v>
      </c>
      <c r="AT26" s="1044" t="s">
        <v>52</v>
      </c>
      <c r="AU26" s="1045" t="s">
        <v>53</v>
      </c>
      <c r="AV26" s="1046"/>
      <c r="AW26" s="1049"/>
      <c r="AX26" s="385"/>
      <c r="AY26" s="385"/>
      <c r="AZ26" s="759"/>
      <c r="BA26" s="1040" t="s">
        <v>45</v>
      </c>
      <c r="BB26" s="1041" t="s">
        <v>46</v>
      </c>
      <c r="BC26" s="1042" t="s">
        <v>47</v>
      </c>
      <c r="BD26" s="1043" t="s">
        <v>48</v>
      </c>
      <c r="BE26" s="1041" t="s">
        <v>49</v>
      </c>
      <c r="BF26" s="1041" t="s">
        <v>50</v>
      </c>
      <c r="BG26" s="1041" t="s">
        <v>51</v>
      </c>
      <c r="BH26" s="1044" t="s">
        <v>52</v>
      </c>
      <c r="BI26" s="1045" t="s">
        <v>53</v>
      </c>
      <c r="BJ26" s="1046"/>
      <c r="BK26" s="1049"/>
      <c r="BL26" s="456"/>
      <c r="BM26" s="1405"/>
      <c r="BN26" s="1405"/>
      <c r="BO26" s="1405"/>
      <c r="BP26" s="850"/>
      <c r="BQ26" s="587"/>
      <c r="BR26" s="587"/>
      <c r="BS26" s="587"/>
      <c r="BT26" s="949"/>
      <c r="BU26" s="1215"/>
      <c r="BV26" s="1212"/>
      <c r="BW26" s="393"/>
      <c r="BX26" s="586"/>
      <c r="BY26" s="409"/>
      <c r="BZ26" s="370"/>
      <c r="CA26" s="370"/>
      <c r="CB26" s="370"/>
      <c r="CC26" s="370"/>
      <c r="CE26" s="453" t="s">
        <v>111</v>
      </c>
      <c r="CF26" s="454"/>
      <c r="CG26" s="455"/>
      <c r="CH26" s="565"/>
      <c r="CI26" s="575"/>
      <c r="CJ26" s="575"/>
      <c r="CK26" s="394" t="s">
        <v>112</v>
      </c>
      <c r="CL26" s="82">
        <v>189</v>
      </c>
      <c r="CM26" s="83">
        <v>131</v>
      </c>
      <c r="CN26" s="84">
        <v>106</v>
      </c>
      <c r="CO26" s="88">
        <v>426</v>
      </c>
      <c r="CP26" s="86">
        <v>388</v>
      </c>
      <c r="CQ26" s="578">
        <v>9.7899999999999991</v>
      </c>
      <c r="CR26" s="349"/>
      <c r="CS26" s="382"/>
      <c r="CT26" s="382"/>
      <c r="CU26" s="447"/>
      <c r="CV26" s="382"/>
      <c r="CW26" s="448"/>
      <c r="CX26" s="447"/>
      <c r="CY26" s="382"/>
      <c r="CZ26" s="448"/>
      <c r="DA26" s="447"/>
      <c r="DB26" s="382"/>
      <c r="DC26" s="349"/>
      <c r="DD26" s="349"/>
      <c r="DE26" s="349" t="s">
        <v>63</v>
      </c>
      <c r="DF26" s="363">
        <v>73.25</v>
      </c>
      <c r="DG26" s="363">
        <v>57.71</v>
      </c>
      <c r="DH26" s="363">
        <v>55.84</v>
      </c>
      <c r="DI26" s="363">
        <v>62.27</v>
      </c>
      <c r="DJ26" s="988"/>
      <c r="DK26" s="988"/>
      <c r="DL26" s="988"/>
      <c r="DM26" s="988"/>
      <c r="DN26" s="790"/>
      <c r="DO26" s="349"/>
      <c r="DP26" s="759"/>
      <c r="DQ26" s="1040" t="s">
        <v>45</v>
      </c>
      <c r="DR26" s="1041" t="s">
        <v>46</v>
      </c>
      <c r="DS26" s="1042" t="s">
        <v>47</v>
      </c>
      <c r="DT26" s="1043" t="s">
        <v>48</v>
      </c>
      <c r="DU26" s="1041" t="s">
        <v>49</v>
      </c>
      <c r="DV26" s="1041" t="s">
        <v>50</v>
      </c>
      <c r="DW26" s="1041" t="s">
        <v>51</v>
      </c>
      <c r="DX26" s="1044" t="s">
        <v>52</v>
      </c>
      <c r="DY26" s="1045" t="s">
        <v>53</v>
      </c>
      <c r="DZ26" s="1046"/>
      <c r="EA26" s="1049"/>
      <c r="EB26" s="385"/>
      <c r="EC26" s="385"/>
      <c r="ED26" s="759"/>
      <c r="EE26" s="1040" t="s">
        <v>45</v>
      </c>
      <c r="EF26" s="1041" t="s">
        <v>46</v>
      </c>
      <c r="EG26" s="1042" t="s">
        <v>47</v>
      </c>
      <c r="EH26" s="1043" t="s">
        <v>48</v>
      </c>
      <c r="EI26" s="1041" t="s">
        <v>49</v>
      </c>
      <c r="EJ26" s="1041" t="s">
        <v>50</v>
      </c>
      <c r="EK26" s="1041" t="s">
        <v>51</v>
      </c>
      <c r="EL26" s="1044" t="s">
        <v>52</v>
      </c>
      <c r="EM26" s="1045" t="s">
        <v>53</v>
      </c>
      <c r="EN26" s="1046"/>
      <c r="EO26" s="1049"/>
      <c r="EP26" s="456"/>
      <c r="EQ26" s="1405"/>
      <c r="ER26" s="1405"/>
      <c r="ES26" s="1405"/>
      <c r="ET26" s="850"/>
      <c r="EU26" s="587"/>
      <c r="EV26" s="587"/>
      <c r="EW26" s="587"/>
      <c r="EX26" s="949"/>
      <c r="EY26" s="1215"/>
      <c r="EZ26" s="1212"/>
      <c r="FA26" s="393"/>
      <c r="FB26" s="586"/>
      <c r="FC26" s="409"/>
      <c r="FD26" s="370"/>
      <c r="FE26" s="370"/>
      <c r="FF26" s="370"/>
      <c r="FG26" s="370"/>
      <c r="FI26" s="453" t="s">
        <v>111</v>
      </c>
      <c r="FJ26" s="454"/>
      <c r="FK26" s="455"/>
      <c r="FL26" s="565"/>
      <c r="FM26" s="575"/>
      <c r="FN26" s="575"/>
      <c r="FO26" s="394" t="s">
        <v>112</v>
      </c>
      <c r="FP26" s="161">
        <v>65</v>
      </c>
      <c r="FQ26" s="162">
        <v>45</v>
      </c>
      <c r="FR26" s="163">
        <v>49</v>
      </c>
      <c r="FS26" s="167">
        <v>159</v>
      </c>
      <c r="FT26" s="165">
        <v>142</v>
      </c>
      <c r="FU26" s="578">
        <v>11.97</v>
      </c>
      <c r="FV26" s="754"/>
      <c r="FW26" s="382"/>
      <c r="FX26" s="382"/>
      <c r="FY26" s="447"/>
      <c r="FZ26" s="382"/>
      <c r="GA26" s="448"/>
      <c r="GB26" s="447"/>
      <c r="GC26" s="382"/>
      <c r="GD26" s="448"/>
      <c r="GE26" s="447"/>
      <c r="GF26" s="382"/>
      <c r="GG26" s="754"/>
      <c r="GH26" s="754"/>
      <c r="GI26" s="754" t="s">
        <v>63</v>
      </c>
      <c r="GJ26" s="807">
        <v>48.63</v>
      </c>
      <c r="GK26" s="807">
        <v>47.98</v>
      </c>
      <c r="GL26" s="807">
        <v>44.1</v>
      </c>
      <c r="GM26" s="807">
        <v>46.9</v>
      </c>
      <c r="GN26" s="988"/>
      <c r="GO26" s="988"/>
      <c r="GP26" s="988"/>
      <c r="GQ26" s="988"/>
      <c r="GR26" s="792"/>
      <c r="GS26" s="754"/>
      <c r="GT26" s="759"/>
      <c r="GU26" s="1040" t="s">
        <v>45</v>
      </c>
      <c r="GV26" s="1041" t="s">
        <v>46</v>
      </c>
      <c r="GW26" s="1042" t="s">
        <v>47</v>
      </c>
      <c r="GX26" s="1043" t="s">
        <v>48</v>
      </c>
      <c r="GY26" s="1041" t="s">
        <v>49</v>
      </c>
      <c r="GZ26" s="1041" t="s">
        <v>50</v>
      </c>
      <c r="HA26" s="1041" t="s">
        <v>51</v>
      </c>
      <c r="HB26" s="1044" t="s">
        <v>52</v>
      </c>
      <c r="HC26" s="1045" t="s">
        <v>53</v>
      </c>
      <c r="HD26" s="1046"/>
      <c r="HE26" s="1049"/>
      <c r="HF26" s="754"/>
      <c r="HG26" s="754"/>
      <c r="HH26" s="759"/>
      <c r="HI26" s="1040" t="s">
        <v>45</v>
      </c>
      <c r="HJ26" s="1041" t="s">
        <v>46</v>
      </c>
      <c r="HK26" s="1042" t="s">
        <v>47</v>
      </c>
      <c r="HL26" s="1043" t="s">
        <v>48</v>
      </c>
      <c r="HM26" s="1041" t="s">
        <v>49</v>
      </c>
      <c r="HN26" s="1041" t="s">
        <v>50</v>
      </c>
      <c r="HO26" s="1041" t="s">
        <v>51</v>
      </c>
      <c r="HP26" s="1044" t="s">
        <v>52</v>
      </c>
      <c r="HQ26" s="1045" t="s">
        <v>53</v>
      </c>
      <c r="HR26" s="1046"/>
      <c r="HS26" s="1049"/>
      <c r="HT26" s="456"/>
      <c r="HU26" s="1405"/>
      <c r="HV26" s="1405"/>
      <c r="HW26" s="1405"/>
      <c r="HX26" s="850"/>
      <c r="HY26" s="587"/>
      <c r="HZ26" s="587"/>
      <c r="IA26" s="587"/>
      <c r="IB26" s="949"/>
      <c r="IC26" s="1215"/>
      <c r="ID26" s="1212"/>
      <c r="IE26" s="393"/>
      <c r="IF26" s="586"/>
      <c r="IG26" s="409"/>
      <c r="IH26" s="370"/>
      <c r="II26" s="370"/>
      <c r="IJ26" s="370"/>
      <c r="IK26" s="370"/>
      <c r="IM26" s="453" t="s">
        <v>111</v>
      </c>
      <c r="IN26" s="454"/>
      <c r="IO26" s="455"/>
      <c r="IP26" s="565"/>
      <c r="IQ26" s="575"/>
      <c r="IR26" s="575"/>
      <c r="IS26" s="394" t="s">
        <v>112</v>
      </c>
      <c r="IT26" s="161">
        <v>63</v>
      </c>
      <c r="IU26" s="162">
        <v>63</v>
      </c>
      <c r="IV26" s="163">
        <v>62</v>
      </c>
      <c r="IW26" s="167">
        <v>188</v>
      </c>
      <c r="IX26" s="165">
        <v>182</v>
      </c>
      <c r="IY26" s="578">
        <v>3.3</v>
      </c>
      <c r="IZ26" s="754"/>
      <c r="JA26" s="382"/>
      <c r="JB26" s="382"/>
      <c r="JC26" s="447"/>
      <c r="JD26" s="382"/>
      <c r="JE26" s="448"/>
      <c r="JF26" s="447"/>
      <c r="JG26" s="382"/>
      <c r="JH26" s="448"/>
      <c r="JI26" s="447"/>
      <c r="JJ26" s="382"/>
      <c r="JK26" s="754"/>
      <c r="JL26" s="754"/>
      <c r="JM26" s="754" t="s">
        <v>63</v>
      </c>
      <c r="JN26" s="807">
        <v>50.44</v>
      </c>
      <c r="JO26" s="807">
        <v>54.92</v>
      </c>
      <c r="JP26" s="807">
        <v>56.92</v>
      </c>
      <c r="JQ26" s="807">
        <v>54.09</v>
      </c>
      <c r="JR26" s="988"/>
      <c r="JS26" s="988"/>
      <c r="JT26" s="988"/>
      <c r="JU26" s="988"/>
      <c r="JV26" s="792"/>
      <c r="JW26" s="754"/>
      <c r="JX26" s="759"/>
      <c r="JY26" s="1040" t="s">
        <v>45</v>
      </c>
      <c r="JZ26" s="1041" t="s">
        <v>46</v>
      </c>
      <c r="KA26" s="1042" t="s">
        <v>47</v>
      </c>
      <c r="KB26" s="1043" t="s">
        <v>48</v>
      </c>
      <c r="KC26" s="1041" t="s">
        <v>49</v>
      </c>
      <c r="KD26" s="1041" t="s">
        <v>50</v>
      </c>
      <c r="KE26" s="1041" t="s">
        <v>51</v>
      </c>
      <c r="KF26" s="1044" t="s">
        <v>52</v>
      </c>
      <c r="KG26" s="1045" t="s">
        <v>53</v>
      </c>
      <c r="KH26" s="1046"/>
      <c r="KI26" s="1049"/>
      <c r="KJ26" s="754"/>
      <c r="KK26" s="754"/>
      <c r="KL26" s="759"/>
      <c r="KM26" s="1040" t="s">
        <v>45</v>
      </c>
      <c r="KN26" s="1041" t="s">
        <v>46</v>
      </c>
      <c r="KO26" s="1042" t="s">
        <v>47</v>
      </c>
      <c r="KP26" s="1043" t="s">
        <v>48</v>
      </c>
      <c r="KQ26" s="1041" t="s">
        <v>49</v>
      </c>
      <c r="KR26" s="1041" t="s">
        <v>50</v>
      </c>
      <c r="KS26" s="1041" t="s">
        <v>51</v>
      </c>
      <c r="KT26" s="1044" t="s">
        <v>52</v>
      </c>
      <c r="KU26" s="1045" t="s">
        <v>53</v>
      </c>
      <c r="KV26" s="1046"/>
      <c r="KW26" s="1049"/>
      <c r="KX26" s="456"/>
      <c r="KY26" s="1405"/>
      <c r="KZ26" s="1405"/>
      <c r="LA26" s="1405"/>
      <c r="LB26" s="850"/>
      <c r="LC26" s="587"/>
      <c r="LD26" s="587"/>
      <c r="LE26" s="587"/>
      <c r="LF26" s="949"/>
      <c r="LG26" s="1215"/>
      <c r="LH26" s="1212"/>
      <c r="LI26" s="393"/>
      <c r="LJ26" s="586"/>
      <c r="LK26" s="409"/>
      <c r="LL26" s="370"/>
      <c r="LM26" s="370"/>
      <c r="LN26" s="370"/>
      <c r="LO26" s="370"/>
      <c r="LQ26" s="453" t="s">
        <v>111</v>
      </c>
      <c r="LR26" s="857"/>
      <c r="LS26" s="455"/>
      <c r="LT26" s="517"/>
      <c r="LU26" s="600"/>
      <c r="LV26" s="853"/>
      <c r="LW26" s="394" t="s">
        <v>112</v>
      </c>
      <c r="LX26" s="563">
        <v>1220</v>
      </c>
      <c r="LY26" s="902">
        <v>1077</v>
      </c>
      <c r="LZ26" s="903">
        <v>13.28</v>
      </c>
      <c r="MA26" s="349"/>
      <c r="MB26" s="382"/>
      <c r="MC26" s="382"/>
      <c r="MD26" s="532"/>
      <c r="ME26" s="382"/>
      <c r="MF26" s="448"/>
      <c r="MG26" s="532"/>
      <c r="MH26" s="382"/>
      <c r="MI26" s="448"/>
      <c r="MJ26" s="532"/>
      <c r="MK26" s="382"/>
      <c r="ML26" s="385"/>
      <c r="MM26" s="385"/>
      <c r="MN26" s="385" t="s">
        <v>63</v>
      </c>
      <c r="MO26" s="1325">
        <v>65.959999999999994</v>
      </c>
      <c r="MP26" s="1325">
        <v>62.27</v>
      </c>
      <c r="MQ26" s="1325">
        <v>46.9</v>
      </c>
      <c r="MR26" s="1325">
        <v>54.09</v>
      </c>
      <c r="MS26" s="1326">
        <v>57.31</v>
      </c>
      <c r="MT26" s="891"/>
      <c r="MU26" s="898"/>
      <c r="MV26" s="898"/>
      <c r="MW26" s="916"/>
      <c r="MX26" s="898"/>
      <c r="MY26" s="898"/>
      <c r="MZ26" s="759"/>
      <c r="NA26" s="1258" t="s">
        <v>45</v>
      </c>
      <c r="NB26" s="1259" t="s">
        <v>46</v>
      </c>
      <c r="NC26" s="1260" t="s">
        <v>47</v>
      </c>
      <c r="ND26" s="1261" t="s">
        <v>48</v>
      </c>
      <c r="NE26" s="1259" t="s">
        <v>49</v>
      </c>
      <c r="NF26" s="1259" t="s">
        <v>50</v>
      </c>
      <c r="NG26" s="1259" t="s">
        <v>51</v>
      </c>
      <c r="NH26" s="1259" t="s">
        <v>52</v>
      </c>
      <c r="NI26" s="1261" t="s">
        <v>53</v>
      </c>
      <c r="NJ26" s="1262"/>
      <c r="NK26" s="1262"/>
      <c r="NL26" s="1238"/>
      <c r="NM26" s="1238"/>
      <c r="NN26" s="1263"/>
      <c r="NO26" s="1258" t="s">
        <v>45</v>
      </c>
      <c r="NP26" s="1259" t="s">
        <v>46</v>
      </c>
      <c r="NQ26" s="1260" t="s">
        <v>47</v>
      </c>
      <c r="NR26" s="1261" t="s">
        <v>48</v>
      </c>
      <c r="NS26" s="1259" t="s">
        <v>49</v>
      </c>
      <c r="NT26" s="1259" t="s">
        <v>50</v>
      </c>
      <c r="NU26" s="1259" t="s">
        <v>51</v>
      </c>
      <c r="NV26" s="1259" t="s">
        <v>52</v>
      </c>
      <c r="NW26" s="1261" t="s">
        <v>53</v>
      </c>
      <c r="NX26" s="1262"/>
      <c r="NY26" s="1262"/>
    </row>
    <row r="27" spans="1:389" ht="17.25" customHeight="1" thickTop="1" thickBot="1">
      <c r="A27" s="570" t="s">
        <v>96</v>
      </c>
      <c r="B27" s="457">
        <v>481.05</v>
      </c>
      <c r="C27" s="458">
        <v>439.9</v>
      </c>
      <c r="D27" s="561">
        <v>9.35</v>
      </c>
      <c r="E27" s="575"/>
      <c r="F27" s="575"/>
      <c r="G27" s="394" t="s">
        <v>113</v>
      </c>
      <c r="H27" s="82">
        <v>80</v>
      </c>
      <c r="I27" s="83">
        <v>54</v>
      </c>
      <c r="J27" s="84">
        <v>46</v>
      </c>
      <c r="K27" s="88">
        <v>180</v>
      </c>
      <c r="L27" s="86">
        <v>159</v>
      </c>
      <c r="M27" s="578">
        <v>13.21</v>
      </c>
      <c r="N27" s="349"/>
      <c r="O27" s="469" t="s">
        <v>114</v>
      </c>
      <c r="P27" s="553"/>
      <c r="Q27" s="386"/>
      <c r="R27" s="553"/>
      <c r="S27" s="553"/>
      <c r="T27" s="386"/>
      <c r="U27" s="553"/>
      <c r="V27" s="553"/>
      <c r="W27" s="386"/>
      <c r="X27" s="389" t="s">
        <v>19</v>
      </c>
      <c r="Y27" s="349"/>
      <c r="Z27" s="349"/>
      <c r="AA27" s="349" t="s">
        <v>68</v>
      </c>
      <c r="AB27" s="363">
        <v>67.5</v>
      </c>
      <c r="AC27" s="363">
        <v>63.99</v>
      </c>
      <c r="AD27" s="363">
        <v>65.27</v>
      </c>
      <c r="AE27" s="363">
        <v>65.59</v>
      </c>
      <c r="AF27" s="987"/>
      <c r="AG27" s="987"/>
      <c r="AH27" s="987"/>
      <c r="AI27" s="987"/>
      <c r="AJ27" s="349"/>
      <c r="AK27" s="349"/>
      <c r="AL27" s="768" t="s">
        <v>59</v>
      </c>
      <c r="AM27" s="1178">
        <v>895</v>
      </c>
      <c r="AN27" s="1176">
        <v>187</v>
      </c>
      <c r="AO27" s="1176">
        <v>603</v>
      </c>
      <c r="AP27" s="1177">
        <v>0</v>
      </c>
      <c r="AQ27" s="1176">
        <v>0</v>
      </c>
      <c r="AR27" s="1176">
        <v>0</v>
      </c>
      <c r="AS27" s="1176">
        <v>0</v>
      </c>
      <c r="AT27" s="1175">
        <v>0</v>
      </c>
      <c r="AU27" s="1209">
        <v>1685</v>
      </c>
      <c r="AV27" s="1176">
        <v>259</v>
      </c>
      <c r="AW27" s="1192">
        <v>1944</v>
      </c>
      <c r="AX27" s="385"/>
      <c r="AY27" s="385"/>
      <c r="AZ27" s="768" t="s">
        <v>59</v>
      </c>
      <c r="BA27" s="1208">
        <v>353</v>
      </c>
      <c r="BB27" s="1204">
        <v>1306</v>
      </c>
      <c r="BC27" s="1204">
        <v>432</v>
      </c>
      <c r="BD27" s="1207">
        <v>0</v>
      </c>
      <c r="BE27" s="1204">
        <v>0</v>
      </c>
      <c r="BF27" s="1204">
        <v>0</v>
      </c>
      <c r="BG27" s="1204">
        <v>0</v>
      </c>
      <c r="BH27" s="1206">
        <v>0</v>
      </c>
      <c r="BI27" s="1205">
        <v>2091</v>
      </c>
      <c r="BJ27" s="1204">
        <v>364</v>
      </c>
      <c r="BK27" s="1186">
        <v>2455</v>
      </c>
      <c r="BL27" s="90"/>
      <c r="BM27" s="1405"/>
      <c r="BN27" s="1405"/>
      <c r="BO27" s="1405"/>
      <c r="BP27" s="850"/>
      <c r="BQ27" s="585"/>
      <c r="BR27" s="585"/>
      <c r="BS27" s="585"/>
      <c r="BT27" s="952"/>
      <c r="BU27" s="1215"/>
      <c r="BV27" s="1212"/>
      <c r="BW27" s="393"/>
      <c r="BX27" s="586"/>
      <c r="BY27" s="409"/>
      <c r="BZ27" s="370"/>
      <c r="CA27" s="370"/>
      <c r="CB27" s="370"/>
      <c r="CC27" s="370"/>
      <c r="CE27" s="570" t="s">
        <v>96</v>
      </c>
      <c r="CF27" s="457">
        <v>759.38</v>
      </c>
      <c r="CG27" s="458">
        <v>728.3599999999999</v>
      </c>
      <c r="CH27" s="561">
        <v>4.26</v>
      </c>
      <c r="CI27" s="575"/>
      <c r="CJ27" s="575"/>
      <c r="CK27" s="394" t="s">
        <v>113</v>
      </c>
      <c r="CL27" s="82">
        <v>93</v>
      </c>
      <c r="CM27" s="83">
        <v>51</v>
      </c>
      <c r="CN27" s="84">
        <v>59</v>
      </c>
      <c r="CO27" s="88">
        <v>203</v>
      </c>
      <c r="CP27" s="86">
        <v>194</v>
      </c>
      <c r="CQ27" s="578">
        <v>4.6399999999999997</v>
      </c>
      <c r="CR27" s="349"/>
      <c r="CS27" s="469" t="s">
        <v>114</v>
      </c>
      <c r="CT27" s="553"/>
      <c r="CU27" s="386"/>
      <c r="CV27" s="553"/>
      <c r="CW27" s="553"/>
      <c r="CX27" s="386"/>
      <c r="CY27" s="553"/>
      <c r="CZ27" s="553"/>
      <c r="DA27" s="386"/>
      <c r="DB27" s="389" t="s">
        <v>19</v>
      </c>
      <c r="DC27" s="349"/>
      <c r="DD27" s="349"/>
      <c r="DE27" s="349" t="s">
        <v>68</v>
      </c>
      <c r="DF27" s="363">
        <v>90.6</v>
      </c>
      <c r="DG27" s="363">
        <v>85.6</v>
      </c>
      <c r="DH27" s="363">
        <v>71.33</v>
      </c>
      <c r="DI27" s="363">
        <v>82.51</v>
      </c>
      <c r="DJ27" s="987"/>
      <c r="DK27" s="987"/>
      <c r="DL27" s="987"/>
      <c r="DM27" s="987"/>
      <c r="DN27" s="790"/>
      <c r="DO27" s="349"/>
      <c r="DP27" s="768" t="s">
        <v>59</v>
      </c>
      <c r="DQ27" s="1178">
        <v>0</v>
      </c>
      <c r="DR27" s="1176">
        <v>0</v>
      </c>
      <c r="DS27" s="1176">
        <v>152</v>
      </c>
      <c r="DT27" s="1177">
        <v>0</v>
      </c>
      <c r="DU27" s="1176">
        <v>0</v>
      </c>
      <c r="DV27" s="1176">
        <v>0</v>
      </c>
      <c r="DW27" s="1176">
        <v>0</v>
      </c>
      <c r="DX27" s="1175">
        <v>0</v>
      </c>
      <c r="DY27" s="1209">
        <v>152</v>
      </c>
      <c r="DZ27" s="1176">
        <v>0</v>
      </c>
      <c r="EA27" s="1192">
        <v>152</v>
      </c>
      <c r="EB27" s="385"/>
      <c r="EC27" s="385"/>
      <c r="ED27" s="768" t="s">
        <v>59</v>
      </c>
      <c r="EE27" s="1208">
        <v>0</v>
      </c>
      <c r="EF27" s="1204">
        <v>0</v>
      </c>
      <c r="EG27" s="1204">
        <v>388</v>
      </c>
      <c r="EH27" s="1207">
        <v>0</v>
      </c>
      <c r="EI27" s="1204">
        <v>0</v>
      </c>
      <c r="EJ27" s="1204">
        <v>0</v>
      </c>
      <c r="EK27" s="1204">
        <v>0</v>
      </c>
      <c r="EL27" s="1206">
        <v>0</v>
      </c>
      <c r="EM27" s="1205">
        <v>388</v>
      </c>
      <c r="EN27" s="1204">
        <v>39</v>
      </c>
      <c r="EO27" s="1186">
        <v>427</v>
      </c>
      <c r="EP27" s="90"/>
      <c r="EQ27" s="1405"/>
      <c r="ER27" s="1405"/>
      <c r="ES27" s="1405"/>
      <c r="ET27" s="850"/>
      <c r="EU27" s="585"/>
      <c r="EV27" s="585"/>
      <c r="EW27" s="585"/>
      <c r="EX27" s="952"/>
      <c r="EY27" s="1215"/>
      <c r="EZ27" s="1212"/>
      <c r="FA27" s="393"/>
      <c r="FB27" s="586"/>
      <c r="FC27" s="409"/>
      <c r="FD27" s="370"/>
      <c r="FE27" s="370"/>
      <c r="FF27" s="370"/>
      <c r="FG27" s="370"/>
      <c r="FI27" s="570" t="s">
        <v>96</v>
      </c>
      <c r="FJ27" s="457">
        <v>499.48999999999995</v>
      </c>
      <c r="FK27" s="458">
        <v>449.00000000000006</v>
      </c>
      <c r="FL27" s="561">
        <v>11.24</v>
      </c>
      <c r="FM27" s="575"/>
      <c r="FN27" s="575"/>
      <c r="FO27" s="394" t="s">
        <v>113</v>
      </c>
      <c r="FP27" s="161">
        <v>57</v>
      </c>
      <c r="FQ27" s="162">
        <v>55</v>
      </c>
      <c r="FR27" s="163">
        <v>79</v>
      </c>
      <c r="FS27" s="167">
        <v>191</v>
      </c>
      <c r="FT27" s="165">
        <v>180</v>
      </c>
      <c r="FU27" s="578">
        <v>6.11</v>
      </c>
      <c r="FV27" s="754"/>
      <c r="FW27" s="469" t="s">
        <v>114</v>
      </c>
      <c r="FX27" s="553"/>
      <c r="FY27" s="386"/>
      <c r="FZ27" s="553"/>
      <c r="GA27" s="553"/>
      <c r="GB27" s="386"/>
      <c r="GC27" s="553"/>
      <c r="GD27" s="553"/>
      <c r="GE27" s="386"/>
      <c r="GF27" s="389" t="s">
        <v>19</v>
      </c>
      <c r="GG27" s="754"/>
      <c r="GH27" s="754"/>
      <c r="GI27" s="754" t="s">
        <v>68</v>
      </c>
      <c r="GJ27" s="807">
        <v>54.28</v>
      </c>
      <c r="GK27" s="807">
        <v>51.22</v>
      </c>
      <c r="GL27" s="807">
        <v>46.31</v>
      </c>
      <c r="GM27" s="807">
        <v>50.6</v>
      </c>
      <c r="GN27" s="987"/>
      <c r="GO27" s="987"/>
      <c r="GP27" s="987"/>
      <c r="GQ27" s="987"/>
      <c r="GR27" s="792"/>
      <c r="GS27" s="754"/>
      <c r="GT27" s="768" t="s">
        <v>59</v>
      </c>
      <c r="GU27" s="1178">
        <v>151</v>
      </c>
      <c r="GV27" s="1176">
        <v>0</v>
      </c>
      <c r="GW27" s="1176">
        <v>144</v>
      </c>
      <c r="GX27" s="1177">
        <v>0</v>
      </c>
      <c r="GY27" s="1176">
        <v>0</v>
      </c>
      <c r="GZ27" s="1176">
        <v>0</v>
      </c>
      <c r="HA27" s="1176">
        <v>0</v>
      </c>
      <c r="HB27" s="1175">
        <v>0</v>
      </c>
      <c r="HC27" s="1209">
        <v>295</v>
      </c>
      <c r="HD27" s="1176">
        <v>0</v>
      </c>
      <c r="HE27" s="1192">
        <v>295</v>
      </c>
      <c r="HF27" s="385"/>
      <c r="HG27" s="385"/>
      <c r="HH27" s="768" t="s">
        <v>59</v>
      </c>
      <c r="HI27" s="1208">
        <v>109</v>
      </c>
      <c r="HJ27" s="1204">
        <v>72</v>
      </c>
      <c r="HK27" s="1204">
        <v>213</v>
      </c>
      <c r="HL27" s="1207">
        <v>56</v>
      </c>
      <c r="HM27" s="1204">
        <v>0</v>
      </c>
      <c r="HN27" s="1204">
        <v>0</v>
      </c>
      <c r="HO27" s="1204">
        <v>0</v>
      </c>
      <c r="HP27" s="1206">
        <v>0</v>
      </c>
      <c r="HQ27" s="1205">
        <v>450</v>
      </c>
      <c r="HR27" s="1204">
        <v>107</v>
      </c>
      <c r="HS27" s="1186">
        <v>557</v>
      </c>
      <c r="HT27" s="169"/>
      <c r="HU27" s="1405"/>
      <c r="HV27" s="1405"/>
      <c r="HW27" s="1405"/>
      <c r="HX27" s="850"/>
      <c r="HY27" s="585"/>
      <c r="HZ27" s="585"/>
      <c r="IA27" s="585"/>
      <c r="IB27" s="952"/>
      <c r="IC27" s="1215"/>
      <c r="ID27" s="1212"/>
      <c r="IE27" s="393"/>
      <c r="IF27" s="586"/>
      <c r="IG27" s="409"/>
      <c r="IH27" s="370"/>
      <c r="II27" s="370"/>
      <c r="IJ27" s="370"/>
      <c r="IK27" s="370"/>
      <c r="IM27" s="570" t="s">
        <v>96</v>
      </c>
      <c r="IN27" s="457">
        <v>683.8</v>
      </c>
      <c r="IO27" s="458">
        <v>557.58999999999992</v>
      </c>
      <c r="IP27" s="561">
        <v>22.63</v>
      </c>
      <c r="IQ27" s="575"/>
      <c r="IR27" s="575"/>
      <c r="IS27" s="394" t="s">
        <v>113</v>
      </c>
      <c r="IT27" s="161">
        <v>42</v>
      </c>
      <c r="IU27" s="162">
        <v>49</v>
      </c>
      <c r="IV27" s="163">
        <v>72</v>
      </c>
      <c r="IW27" s="167">
        <v>163</v>
      </c>
      <c r="IX27" s="165">
        <v>137</v>
      </c>
      <c r="IY27" s="578">
        <v>18.98</v>
      </c>
      <c r="IZ27" s="754"/>
      <c r="JA27" s="469" t="s">
        <v>114</v>
      </c>
      <c r="JB27" s="553"/>
      <c r="JC27" s="386"/>
      <c r="JD27" s="553"/>
      <c r="JE27" s="553"/>
      <c r="JF27" s="386"/>
      <c r="JG27" s="553"/>
      <c r="JH27" s="553"/>
      <c r="JI27" s="386"/>
      <c r="JJ27" s="389" t="s">
        <v>19</v>
      </c>
      <c r="JK27" s="754"/>
      <c r="JL27" s="754"/>
      <c r="JM27" s="754" t="s">
        <v>68</v>
      </c>
      <c r="JN27" s="807">
        <v>57.63</v>
      </c>
      <c r="JO27" s="807">
        <v>60.31</v>
      </c>
      <c r="JP27" s="807">
        <v>62.34</v>
      </c>
      <c r="JQ27" s="807">
        <v>60.09</v>
      </c>
      <c r="JR27" s="987"/>
      <c r="JS27" s="987"/>
      <c r="JT27" s="987"/>
      <c r="JU27" s="987"/>
      <c r="JV27" s="792"/>
      <c r="JW27" s="754"/>
      <c r="JX27" s="768" t="s">
        <v>59</v>
      </c>
      <c r="JY27" s="1178">
        <v>907</v>
      </c>
      <c r="JZ27" s="1176">
        <v>0</v>
      </c>
      <c r="KA27" s="1176">
        <v>674</v>
      </c>
      <c r="KB27" s="1177">
        <v>0</v>
      </c>
      <c r="KC27" s="1176">
        <v>0</v>
      </c>
      <c r="KD27" s="1176">
        <v>0</v>
      </c>
      <c r="KE27" s="1176">
        <v>0</v>
      </c>
      <c r="KF27" s="1175">
        <v>0</v>
      </c>
      <c r="KG27" s="1209">
        <v>1581</v>
      </c>
      <c r="KH27" s="1176">
        <v>176</v>
      </c>
      <c r="KI27" s="1192">
        <v>1757</v>
      </c>
      <c r="KJ27" s="385"/>
      <c r="KK27" s="385"/>
      <c r="KL27" s="768" t="s">
        <v>59</v>
      </c>
      <c r="KM27" s="1208">
        <v>1215</v>
      </c>
      <c r="KN27" s="1204">
        <v>274</v>
      </c>
      <c r="KO27" s="1204">
        <v>175</v>
      </c>
      <c r="KP27" s="1207">
        <v>583</v>
      </c>
      <c r="KQ27" s="1204">
        <v>0</v>
      </c>
      <c r="KR27" s="1204">
        <v>0</v>
      </c>
      <c r="KS27" s="1204">
        <v>0</v>
      </c>
      <c r="KT27" s="1206">
        <v>0</v>
      </c>
      <c r="KU27" s="1205">
        <v>2247</v>
      </c>
      <c r="KV27" s="1204">
        <v>1838</v>
      </c>
      <c r="KW27" s="1186">
        <v>4085</v>
      </c>
      <c r="KX27" s="169"/>
      <c r="KY27" s="1405"/>
      <c r="KZ27" s="1405"/>
      <c r="LA27" s="1405"/>
      <c r="LB27" s="850"/>
      <c r="LC27" s="585"/>
      <c r="LD27" s="585"/>
      <c r="LE27" s="585"/>
      <c r="LF27" s="952"/>
      <c r="LG27" s="1215"/>
      <c r="LH27" s="1212"/>
      <c r="LI27" s="393"/>
      <c r="LJ27" s="586"/>
      <c r="LK27" s="409"/>
      <c r="LL27" s="370"/>
      <c r="LM27" s="370"/>
      <c r="LN27" s="370"/>
      <c r="LO27" s="370"/>
      <c r="LQ27" s="570" t="s">
        <v>96</v>
      </c>
      <c r="LR27" s="822">
        <v>2423.7200000000003</v>
      </c>
      <c r="LS27" s="834">
        <v>2174.8500000000004</v>
      </c>
      <c r="LT27" s="612">
        <v>11.44</v>
      </c>
      <c r="LU27" s="600"/>
      <c r="LV27" s="853"/>
      <c r="LW27" s="394" t="s">
        <v>113</v>
      </c>
      <c r="LX27" s="563">
        <v>737</v>
      </c>
      <c r="LY27" s="902">
        <v>670</v>
      </c>
      <c r="LZ27" s="903">
        <v>10</v>
      </c>
      <c r="MA27" s="349"/>
      <c r="MB27" s="1403" t="s">
        <v>114</v>
      </c>
      <c r="MC27" s="553"/>
      <c r="MD27" s="533"/>
      <c r="ME27" s="553"/>
      <c r="MF27" s="553"/>
      <c r="MG27" s="533"/>
      <c r="MH27" s="553"/>
      <c r="MI27" s="553"/>
      <c r="MJ27" s="533"/>
      <c r="MK27" s="389" t="s">
        <v>19</v>
      </c>
      <c r="ML27" s="385"/>
      <c r="MM27" s="385"/>
      <c r="MN27" s="385" t="s">
        <v>68</v>
      </c>
      <c r="MO27" s="1325">
        <v>65.59</v>
      </c>
      <c r="MP27" s="1325">
        <v>82.51</v>
      </c>
      <c r="MQ27" s="1325">
        <v>50.6</v>
      </c>
      <c r="MR27" s="1325">
        <v>60.09</v>
      </c>
      <c r="MS27" s="1326">
        <v>64.7</v>
      </c>
      <c r="MT27" s="891"/>
      <c r="MU27" s="898"/>
      <c r="MV27" s="898"/>
      <c r="MW27" s="916"/>
      <c r="MX27" s="898"/>
      <c r="MY27" s="898"/>
      <c r="MZ27" s="768" t="s">
        <v>141</v>
      </c>
      <c r="NA27" s="1233">
        <v>1953</v>
      </c>
      <c r="NB27" s="1234">
        <v>187</v>
      </c>
      <c r="NC27" s="1234">
        <v>1573</v>
      </c>
      <c r="ND27" s="1235">
        <v>0</v>
      </c>
      <c r="NE27" s="1234">
        <v>0</v>
      </c>
      <c r="NF27" s="1234">
        <v>0</v>
      </c>
      <c r="NG27" s="1234">
        <v>0</v>
      </c>
      <c r="NH27" s="1236">
        <v>0</v>
      </c>
      <c r="NI27" s="1358">
        <v>3713</v>
      </c>
      <c r="NJ27" s="1266">
        <v>435</v>
      </c>
      <c r="NK27" s="1350">
        <v>4148</v>
      </c>
      <c r="NL27" s="1238"/>
      <c r="NM27" s="1238"/>
      <c r="NN27" s="1239" t="s">
        <v>141</v>
      </c>
      <c r="NO27" s="1233">
        <v>1677</v>
      </c>
      <c r="NP27" s="1234">
        <v>1652</v>
      </c>
      <c r="NQ27" s="1234">
        <v>1208</v>
      </c>
      <c r="NR27" s="1235">
        <v>639</v>
      </c>
      <c r="NS27" s="1234">
        <v>0</v>
      </c>
      <c r="NT27" s="1234">
        <v>0</v>
      </c>
      <c r="NU27" s="1234">
        <v>0</v>
      </c>
      <c r="NV27" s="1236">
        <v>0</v>
      </c>
      <c r="NW27" s="1359">
        <v>5176</v>
      </c>
      <c r="NX27" s="1267">
        <v>2348</v>
      </c>
      <c r="NY27" s="1350">
        <v>7524</v>
      </c>
    </row>
    <row r="28" spans="1:389" ht="17.25" customHeight="1" thickTop="1">
      <c r="A28" s="562" t="s">
        <v>60</v>
      </c>
      <c r="B28" s="460">
        <v>370.88</v>
      </c>
      <c r="C28" s="461">
        <v>336.75</v>
      </c>
      <c r="D28" s="565">
        <v>10.14</v>
      </c>
      <c r="E28" s="575"/>
      <c r="F28" s="575"/>
      <c r="G28" s="394" t="s">
        <v>115</v>
      </c>
      <c r="H28" s="82">
        <v>162</v>
      </c>
      <c r="I28" s="83">
        <v>131</v>
      </c>
      <c r="J28" s="84">
        <v>124</v>
      </c>
      <c r="K28" s="88">
        <v>417</v>
      </c>
      <c r="L28" s="86">
        <v>384</v>
      </c>
      <c r="M28" s="578">
        <v>8.59</v>
      </c>
      <c r="N28" s="349"/>
      <c r="O28" s="400" t="s">
        <v>25</v>
      </c>
      <c r="P28" s="401" t="s">
        <v>26</v>
      </c>
      <c r="Q28" s="402"/>
      <c r="R28" s="403"/>
      <c r="S28" s="401" t="s">
        <v>27</v>
      </c>
      <c r="T28" s="402"/>
      <c r="U28" s="403"/>
      <c r="V28" s="401" t="s">
        <v>28</v>
      </c>
      <c r="W28" s="402"/>
      <c r="X28" s="403"/>
      <c r="Y28" s="349"/>
      <c r="Z28" s="349"/>
      <c r="AA28" s="349" t="s">
        <v>74</v>
      </c>
      <c r="AB28" s="363">
        <v>0</v>
      </c>
      <c r="AC28" s="363">
        <v>0</v>
      </c>
      <c r="AD28" s="363">
        <v>0</v>
      </c>
      <c r="AE28" s="363">
        <v>0</v>
      </c>
      <c r="AF28" s="987"/>
      <c r="AG28" s="987"/>
      <c r="AH28" s="987"/>
      <c r="AI28" s="987"/>
      <c r="AJ28" s="349"/>
      <c r="AK28" s="349"/>
      <c r="AL28" s="768" t="s">
        <v>65</v>
      </c>
      <c r="AM28" s="1171">
        <v>0</v>
      </c>
      <c r="AN28" s="1169">
        <v>0</v>
      </c>
      <c r="AO28" s="1169">
        <v>0</v>
      </c>
      <c r="AP28" s="1170">
        <v>0</v>
      </c>
      <c r="AQ28" s="1169">
        <v>0</v>
      </c>
      <c r="AR28" s="1169">
        <v>0</v>
      </c>
      <c r="AS28" s="1169">
        <v>0</v>
      </c>
      <c r="AT28" s="1168">
        <v>0</v>
      </c>
      <c r="AU28" s="1203">
        <v>0</v>
      </c>
      <c r="AV28" s="1169">
        <v>0</v>
      </c>
      <c r="AW28" s="1192">
        <v>0</v>
      </c>
      <c r="AX28" s="385"/>
      <c r="AY28" s="385"/>
      <c r="AZ28" s="768" t="s">
        <v>65</v>
      </c>
      <c r="BA28" s="1202">
        <v>0</v>
      </c>
      <c r="BB28" s="1198">
        <v>0</v>
      </c>
      <c r="BC28" s="1198">
        <v>0</v>
      </c>
      <c r="BD28" s="1201">
        <v>0</v>
      </c>
      <c r="BE28" s="1198">
        <v>0</v>
      </c>
      <c r="BF28" s="1198">
        <v>0</v>
      </c>
      <c r="BG28" s="1198">
        <v>0</v>
      </c>
      <c r="BH28" s="1200">
        <v>0</v>
      </c>
      <c r="BI28" s="1199">
        <v>0</v>
      </c>
      <c r="BJ28" s="1198">
        <v>0</v>
      </c>
      <c r="BK28" s="1186">
        <v>0</v>
      </c>
      <c r="BL28" s="90"/>
      <c r="BM28" s="1405"/>
      <c r="BN28" s="1405"/>
      <c r="BO28" s="1405"/>
      <c r="BP28" s="847"/>
      <c r="BQ28" s="587"/>
      <c r="BR28" s="585"/>
      <c r="BS28" s="587"/>
      <c r="BT28" s="949"/>
      <c r="BU28" s="1215"/>
      <c r="BV28" s="1212"/>
      <c r="BW28" s="393"/>
      <c r="BX28" s="586"/>
      <c r="BY28" s="409"/>
      <c r="BZ28" s="370"/>
      <c r="CA28" s="370"/>
      <c r="CB28" s="370"/>
      <c r="CC28" s="370"/>
      <c r="CE28" s="562" t="s">
        <v>60</v>
      </c>
      <c r="CF28" s="460">
        <v>613.36</v>
      </c>
      <c r="CG28" s="461">
        <v>598.29999999999995</v>
      </c>
      <c r="CH28" s="565">
        <v>2.52</v>
      </c>
      <c r="CI28" s="575"/>
      <c r="CJ28" s="575"/>
      <c r="CK28" s="394" t="s">
        <v>115</v>
      </c>
      <c r="CL28" s="82">
        <v>124</v>
      </c>
      <c r="CM28" s="83">
        <v>92</v>
      </c>
      <c r="CN28" s="84">
        <v>83</v>
      </c>
      <c r="CO28" s="88">
        <v>299</v>
      </c>
      <c r="CP28" s="86">
        <v>329</v>
      </c>
      <c r="CQ28" s="578">
        <v>-9.1199999999999992</v>
      </c>
      <c r="CR28" s="349"/>
      <c r="CS28" s="400" t="s">
        <v>25</v>
      </c>
      <c r="CT28" s="401" t="s">
        <v>26</v>
      </c>
      <c r="CU28" s="402"/>
      <c r="CV28" s="403"/>
      <c r="CW28" s="401" t="s">
        <v>27</v>
      </c>
      <c r="CX28" s="402"/>
      <c r="CY28" s="403"/>
      <c r="CZ28" s="401" t="s">
        <v>28</v>
      </c>
      <c r="DA28" s="402"/>
      <c r="DB28" s="403"/>
      <c r="DC28" s="349"/>
      <c r="DD28" s="349"/>
      <c r="DE28" s="349" t="s">
        <v>74</v>
      </c>
      <c r="DF28" s="363">
        <v>0</v>
      </c>
      <c r="DG28" s="363">
        <v>0</v>
      </c>
      <c r="DH28" s="363">
        <v>0</v>
      </c>
      <c r="DI28" s="363">
        <v>0</v>
      </c>
      <c r="DJ28" s="987"/>
      <c r="DK28" s="987"/>
      <c r="DL28" s="987"/>
      <c r="DM28" s="987"/>
      <c r="DN28" s="790"/>
      <c r="DO28" s="349"/>
      <c r="DP28" s="768" t="s">
        <v>65</v>
      </c>
      <c r="DQ28" s="1171">
        <v>0</v>
      </c>
      <c r="DR28" s="1169">
        <v>0</v>
      </c>
      <c r="DS28" s="1169">
        <v>0</v>
      </c>
      <c r="DT28" s="1170">
        <v>0</v>
      </c>
      <c r="DU28" s="1169">
        <v>0</v>
      </c>
      <c r="DV28" s="1169">
        <v>0</v>
      </c>
      <c r="DW28" s="1169">
        <v>0</v>
      </c>
      <c r="DX28" s="1168">
        <v>0</v>
      </c>
      <c r="DY28" s="1203">
        <v>0</v>
      </c>
      <c r="DZ28" s="1169">
        <v>0</v>
      </c>
      <c r="EA28" s="1192">
        <v>0</v>
      </c>
      <c r="EB28" s="385"/>
      <c r="EC28" s="385"/>
      <c r="ED28" s="768" t="s">
        <v>65</v>
      </c>
      <c r="EE28" s="1202">
        <v>0</v>
      </c>
      <c r="EF28" s="1198">
        <v>0</v>
      </c>
      <c r="EG28" s="1198">
        <v>0</v>
      </c>
      <c r="EH28" s="1201">
        <v>0</v>
      </c>
      <c r="EI28" s="1198">
        <v>0</v>
      </c>
      <c r="EJ28" s="1198">
        <v>0</v>
      </c>
      <c r="EK28" s="1198">
        <v>0</v>
      </c>
      <c r="EL28" s="1200">
        <v>0</v>
      </c>
      <c r="EM28" s="1199">
        <v>0</v>
      </c>
      <c r="EN28" s="1198">
        <v>0</v>
      </c>
      <c r="EO28" s="1186">
        <v>0</v>
      </c>
      <c r="EP28" s="90"/>
      <c r="EQ28" s="1405"/>
      <c r="ER28" s="1405"/>
      <c r="ES28" s="1405"/>
      <c r="ET28" s="847"/>
      <c r="EU28" s="587"/>
      <c r="EV28" s="585"/>
      <c r="EW28" s="587"/>
      <c r="EX28" s="949"/>
      <c r="EY28" s="1215"/>
      <c r="EZ28" s="1212"/>
      <c r="FA28" s="393"/>
      <c r="FB28" s="586"/>
      <c r="FC28" s="409"/>
      <c r="FD28" s="370"/>
      <c r="FE28" s="370"/>
      <c r="FF28" s="370"/>
      <c r="FG28" s="370"/>
      <c r="FI28" s="562" t="s">
        <v>60</v>
      </c>
      <c r="FJ28" s="460">
        <v>434.68999999999994</v>
      </c>
      <c r="FK28" s="461">
        <v>391.62000000000006</v>
      </c>
      <c r="FL28" s="565">
        <v>11</v>
      </c>
      <c r="FM28" s="575"/>
      <c r="FN28" s="575"/>
      <c r="FO28" s="394" t="s">
        <v>115</v>
      </c>
      <c r="FP28" s="161">
        <v>16</v>
      </c>
      <c r="FQ28" s="162">
        <v>56</v>
      </c>
      <c r="FR28" s="163">
        <v>42</v>
      </c>
      <c r="FS28" s="167">
        <v>114</v>
      </c>
      <c r="FT28" s="165">
        <v>108</v>
      </c>
      <c r="FU28" s="578">
        <v>5.56</v>
      </c>
      <c r="FV28" s="754"/>
      <c r="FW28" s="400" t="s">
        <v>25</v>
      </c>
      <c r="FX28" s="401" t="s">
        <v>26</v>
      </c>
      <c r="FY28" s="402"/>
      <c r="FZ28" s="403"/>
      <c r="GA28" s="401" t="s">
        <v>27</v>
      </c>
      <c r="GB28" s="402"/>
      <c r="GC28" s="403"/>
      <c r="GD28" s="401" t="s">
        <v>28</v>
      </c>
      <c r="GE28" s="402"/>
      <c r="GF28" s="403"/>
      <c r="GG28" s="754"/>
      <c r="GH28" s="754"/>
      <c r="GI28" s="754" t="s">
        <v>74</v>
      </c>
      <c r="GJ28" s="807">
        <v>0</v>
      </c>
      <c r="GK28" s="807">
        <v>0</v>
      </c>
      <c r="GL28" s="807">
        <v>0</v>
      </c>
      <c r="GM28" s="807">
        <v>0</v>
      </c>
      <c r="GN28" s="987"/>
      <c r="GO28" s="987"/>
      <c r="GP28" s="987"/>
      <c r="GQ28" s="987"/>
      <c r="GR28" s="792"/>
      <c r="GS28" s="754"/>
      <c r="GT28" s="768" t="s">
        <v>65</v>
      </c>
      <c r="GU28" s="1171">
        <v>0</v>
      </c>
      <c r="GV28" s="1169">
        <v>0</v>
      </c>
      <c r="GW28" s="1169">
        <v>0</v>
      </c>
      <c r="GX28" s="1170">
        <v>0</v>
      </c>
      <c r="GY28" s="1169">
        <v>0</v>
      </c>
      <c r="GZ28" s="1169">
        <v>0</v>
      </c>
      <c r="HA28" s="1169">
        <v>0</v>
      </c>
      <c r="HB28" s="1168">
        <v>0</v>
      </c>
      <c r="HC28" s="1203">
        <v>0</v>
      </c>
      <c r="HD28" s="1169">
        <v>0</v>
      </c>
      <c r="HE28" s="1192">
        <v>0</v>
      </c>
      <c r="HF28" s="385"/>
      <c r="HG28" s="385"/>
      <c r="HH28" s="768" t="s">
        <v>65</v>
      </c>
      <c r="HI28" s="1202">
        <v>0</v>
      </c>
      <c r="HJ28" s="1198">
        <v>0</v>
      </c>
      <c r="HK28" s="1198">
        <v>0</v>
      </c>
      <c r="HL28" s="1201">
        <v>0</v>
      </c>
      <c r="HM28" s="1198">
        <v>0</v>
      </c>
      <c r="HN28" s="1198">
        <v>0</v>
      </c>
      <c r="HO28" s="1198">
        <v>0</v>
      </c>
      <c r="HP28" s="1200">
        <v>0</v>
      </c>
      <c r="HQ28" s="1199">
        <v>0</v>
      </c>
      <c r="HR28" s="1198">
        <v>0</v>
      </c>
      <c r="HS28" s="1186">
        <v>0</v>
      </c>
      <c r="HT28" s="169"/>
      <c r="HU28" s="1405"/>
      <c r="HV28" s="1405"/>
      <c r="HW28" s="1405"/>
      <c r="HX28" s="847"/>
      <c r="HY28" s="587"/>
      <c r="HZ28" s="585"/>
      <c r="IA28" s="587"/>
      <c r="IB28" s="949"/>
      <c r="IC28" s="1215"/>
      <c r="ID28" s="1212"/>
      <c r="IE28" s="393"/>
      <c r="IF28" s="586"/>
      <c r="IG28" s="409"/>
      <c r="IH28" s="370"/>
      <c r="II28" s="370"/>
      <c r="IJ28" s="370"/>
      <c r="IK28" s="370"/>
      <c r="IM28" s="562" t="s">
        <v>60</v>
      </c>
      <c r="IN28" s="460">
        <v>554.18999999999994</v>
      </c>
      <c r="IO28" s="461">
        <v>453.40999999999997</v>
      </c>
      <c r="IP28" s="565">
        <v>22.23</v>
      </c>
      <c r="IQ28" s="575"/>
      <c r="IR28" s="575"/>
      <c r="IS28" s="394" t="s">
        <v>115</v>
      </c>
      <c r="IT28" s="161">
        <v>53</v>
      </c>
      <c r="IU28" s="162">
        <v>63</v>
      </c>
      <c r="IV28" s="163">
        <v>93</v>
      </c>
      <c r="IW28" s="167">
        <v>209</v>
      </c>
      <c r="IX28" s="165">
        <v>195</v>
      </c>
      <c r="IY28" s="578">
        <v>7.18</v>
      </c>
      <c r="IZ28" s="754"/>
      <c r="JA28" s="400" t="s">
        <v>25</v>
      </c>
      <c r="JB28" s="401" t="s">
        <v>26</v>
      </c>
      <c r="JC28" s="402"/>
      <c r="JD28" s="403"/>
      <c r="JE28" s="401" t="s">
        <v>27</v>
      </c>
      <c r="JF28" s="402"/>
      <c r="JG28" s="403"/>
      <c r="JH28" s="401" t="s">
        <v>28</v>
      </c>
      <c r="JI28" s="402"/>
      <c r="JJ28" s="403"/>
      <c r="JK28" s="754"/>
      <c r="JL28" s="754"/>
      <c r="JM28" s="754" t="s">
        <v>74</v>
      </c>
      <c r="JN28" s="807">
        <v>0</v>
      </c>
      <c r="JO28" s="807">
        <v>0</v>
      </c>
      <c r="JP28" s="807">
        <v>0</v>
      </c>
      <c r="JQ28" s="807">
        <v>0</v>
      </c>
      <c r="JR28" s="987"/>
      <c r="JS28" s="987"/>
      <c r="JT28" s="987"/>
      <c r="JU28" s="987"/>
      <c r="JV28" s="792"/>
      <c r="JW28" s="754"/>
      <c r="JX28" s="768" t="s">
        <v>65</v>
      </c>
      <c r="JY28" s="1171">
        <v>0</v>
      </c>
      <c r="JZ28" s="1169">
        <v>0</v>
      </c>
      <c r="KA28" s="1169">
        <v>0</v>
      </c>
      <c r="KB28" s="1170">
        <v>0</v>
      </c>
      <c r="KC28" s="1169">
        <v>0</v>
      </c>
      <c r="KD28" s="1169">
        <v>0</v>
      </c>
      <c r="KE28" s="1169">
        <v>0</v>
      </c>
      <c r="KF28" s="1168">
        <v>0</v>
      </c>
      <c r="KG28" s="1203">
        <v>0</v>
      </c>
      <c r="KH28" s="1169">
        <v>0</v>
      </c>
      <c r="KI28" s="1192">
        <v>0</v>
      </c>
      <c r="KJ28" s="385"/>
      <c r="KK28" s="385"/>
      <c r="KL28" s="768" t="s">
        <v>65</v>
      </c>
      <c r="KM28" s="1202">
        <v>0</v>
      </c>
      <c r="KN28" s="1198">
        <v>0</v>
      </c>
      <c r="KO28" s="1198">
        <v>0</v>
      </c>
      <c r="KP28" s="1201">
        <v>0</v>
      </c>
      <c r="KQ28" s="1198">
        <v>0</v>
      </c>
      <c r="KR28" s="1198">
        <v>0</v>
      </c>
      <c r="KS28" s="1198">
        <v>0</v>
      </c>
      <c r="KT28" s="1200">
        <v>0</v>
      </c>
      <c r="KU28" s="1199">
        <v>0</v>
      </c>
      <c r="KV28" s="1198">
        <v>0</v>
      </c>
      <c r="KW28" s="1186">
        <v>0</v>
      </c>
      <c r="KX28" s="169"/>
      <c r="KY28" s="1405"/>
      <c r="KZ28" s="1405"/>
      <c r="LA28" s="1405"/>
      <c r="LB28" s="847"/>
      <c r="LC28" s="587"/>
      <c r="LD28" s="585"/>
      <c r="LE28" s="587"/>
      <c r="LF28" s="949"/>
      <c r="LG28" s="1215"/>
      <c r="LH28" s="1212"/>
      <c r="LI28" s="393"/>
      <c r="LJ28" s="586"/>
      <c r="LK28" s="409"/>
      <c r="LL28" s="370"/>
      <c r="LM28" s="370"/>
      <c r="LN28" s="370"/>
      <c r="LO28" s="370"/>
      <c r="LQ28" s="562" t="s">
        <v>60</v>
      </c>
      <c r="LR28" s="445">
        <v>1973.1200000000001</v>
      </c>
      <c r="LS28" s="829">
        <v>1780.0800000000002</v>
      </c>
      <c r="LT28" s="517">
        <v>10.84</v>
      </c>
      <c r="LU28" s="600"/>
      <c r="LV28" s="853"/>
      <c r="LW28" s="394" t="s">
        <v>115</v>
      </c>
      <c r="LX28" s="563">
        <v>1039</v>
      </c>
      <c r="LY28" s="902">
        <v>1016</v>
      </c>
      <c r="LZ28" s="903">
        <v>2.2599999999999998</v>
      </c>
      <c r="MA28" s="349"/>
      <c r="MB28" s="400" t="s">
        <v>25</v>
      </c>
      <c r="MC28" s="401" t="s">
        <v>26</v>
      </c>
      <c r="MD28" s="402"/>
      <c r="ME28" s="403"/>
      <c r="MF28" s="401" t="s">
        <v>27</v>
      </c>
      <c r="MG28" s="402"/>
      <c r="MH28" s="403"/>
      <c r="MI28" s="401" t="s">
        <v>28</v>
      </c>
      <c r="MJ28" s="402"/>
      <c r="MK28" s="403"/>
      <c r="ML28" s="385"/>
      <c r="MM28" s="385"/>
      <c r="MN28" s="385" t="s">
        <v>74</v>
      </c>
      <c r="MO28" s="1325">
        <v>0</v>
      </c>
      <c r="MP28" s="1325">
        <v>0</v>
      </c>
      <c r="MQ28" s="1325">
        <v>0</v>
      </c>
      <c r="MR28" s="1325">
        <v>0</v>
      </c>
      <c r="MS28" s="1326" t="s">
        <v>209</v>
      </c>
      <c r="MT28" s="891"/>
      <c r="MU28" s="898"/>
      <c r="MV28" s="899"/>
      <c r="MW28" s="900"/>
      <c r="MX28" s="898"/>
      <c r="MY28" s="898"/>
      <c r="MZ28" s="768" t="s">
        <v>65</v>
      </c>
      <c r="NA28" s="1240">
        <v>0</v>
      </c>
      <c r="NB28" s="1241">
        <v>0</v>
      </c>
      <c r="NC28" s="1241">
        <v>0</v>
      </c>
      <c r="ND28" s="1242">
        <v>0</v>
      </c>
      <c r="NE28" s="1241">
        <v>0</v>
      </c>
      <c r="NF28" s="1241">
        <v>0</v>
      </c>
      <c r="NG28" s="1241">
        <v>0</v>
      </c>
      <c r="NH28" s="1243">
        <v>0</v>
      </c>
      <c r="NI28" s="1360">
        <v>0</v>
      </c>
      <c r="NJ28" s="1268">
        <v>0</v>
      </c>
      <c r="NK28" s="1351">
        <v>0</v>
      </c>
      <c r="NL28" s="1238"/>
      <c r="NM28" s="1238"/>
      <c r="NN28" s="1239" t="s">
        <v>65</v>
      </c>
      <c r="NO28" s="1240">
        <v>0</v>
      </c>
      <c r="NP28" s="1241">
        <v>0</v>
      </c>
      <c r="NQ28" s="1241">
        <v>0</v>
      </c>
      <c r="NR28" s="1242">
        <v>0</v>
      </c>
      <c r="NS28" s="1241">
        <v>0</v>
      </c>
      <c r="NT28" s="1241">
        <v>0</v>
      </c>
      <c r="NU28" s="1241">
        <v>0</v>
      </c>
      <c r="NV28" s="1243">
        <v>0</v>
      </c>
      <c r="NW28" s="1361">
        <v>0</v>
      </c>
      <c r="NX28" s="1269">
        <v>0</v>
      </c>
      <c r="NY28" s="1351">
        <v>0</v>
      </c>
    </row>
    <row r="29" spans="1:389" ht="17.25" customHeight="1" thickBot="1">
      <c r="A29" s="571" t="s">
        <v>40</v>
      </c>
      <c r="B29" s="467">
        <v>110.17</v>
      </c>
      <c r="C29" s="468">
        <v>103.15</v>
      </c>
      <c r="D29" s="574">
        <v>6.81</v>
      </c>
      <c r="E29" s="575"/>
      <c r="F29" s="575"/>
      <c r="G29" s="394" t="s">
        <v>116</v>
      </c>
      <c r="H29" s="82">
        <v>286</v>
      </c>
      <c r="I29" s="83">
        <v>246</v>
      </c>
      <c r="J29" s="84">
        <v>267</v>
      </c>
      <c r="K29" s="88">
        <v>799</v>
      </c>
      <c r="L29" s="86">
        <v>764</v>
      </c>
      <c r="M29" s="578">
        <v>4.58</v>
      </c>
      <c r="N29" s="349"/>
      <c r="O29" s="413" t="s">
        <v>34</v>
      </c>
      <c r="P29" s="414">
        <v>2558</v>
      </c>
      <c r="Q29" s="415">
        <v>2557</v>
      </c>
      <c r="R29" s="416" t="s">
        <v>31</v>
      </c>
      <c r="S29" s="414">
        <v>2558</v>
      </c>
      <c r="T29" s="415">
        <v>2557</v>
      </c>
      <c r="U29" s="416" t="s">
        <v>31</v>
      </c>
      <c r="V29" s="414">
        <v>2558</v>
      </c>
      <c r="W29" s="415">
        <v>2557</v>
      </c>
      <c r="X29" s="416" t="s">
        <v>31</v>
      </c>
      <c r="Y29" s="349"/>
      <c r="Z29" s="349"/>
      <c r="AA29" s="349" t="s">
        <v>79</v>
      </c>
      <c r="AB29" s="363">
        <v>62.34</v>
      </c>
      <c r="AC29" s="363">
        <v>59.43</v>
      </c>
      <c r="AD29" s="363">
        <v>62.45</v>
      </c>
      <c r="AE29" s="363">
        <v>61.41</v>
      </c>
      <c r="AF29" s="987"/>
      <c r="AG29" s="987"/>
      <c r="AH29" s="987"/>
      <c r="AI29" s="987"/>
      <c r="AJ29" s="349"/>
      <c r="AK29" s="349"/>
      <c r="AL29" s="768" t="s">
        <v>70</v>
      </c>
      <c r="AM29" s="1171">
        <v>9845</v>
      </c>
      <c r="AN29" s="1169">
        <v>747</v>
      </c>
      <c r="AO29" s="1169">
        <v>8467</v>
      </c>
      <c r="AP29" s="1170">
        <v>6438</v>
      </c>
      <c r="AQ29" s="1169">
        <v>0</v>
      </c>
      <c r="AR29" s="1169">
        <v>0</v>
      </c>
      <c r="AS29" s="1169">
        <v>0</v>
      </c>
      <c r="AT29" s="1168">
        <v>0</v>
      </c>
      <c r="AU29" s="1203">
        <v>25497</v>
      </c>
      <c r="AV29" s="1169">
        <v>2412</v>
      </c>
      <c r="AW29" s="1192">
        <v>27909</v>
      </c>
      <c r="AX29" s="385"/>
      <c r="AY29" s="385"/>
      <c r="AZ29" s="768" t="s">
        <v>70</v>
      </c>
      <c r="BA29" s="1202">
        <v>1345</v>
      </c>
      <c r="BB29" s="1198">
        <v>871</v>
      </c>
      <c r="BC29" s="1198">
        <v>721</v>
      </c>
      <c r="BD29" s="1201">
        <v>1860</v>
      </c>
      <c r="BE29" s="1198">
        <v>0</v>
      </c>
      <c r="BF29" s="1198">
        <v>0</v>
      </c>
      <c r="BG29" s="1198">
        <v>0</v>
      </c>
      <c r="BH29" s="1200">
        <v>0</v>
      </c>
      <c r="BI29" s="1199">
        <v>4797</v>
      </c>
      <c r="BJ29" s="1198">
        <v>1560</v>
      </c>
      <c r="BK29" s="1186">
        <v>6357</v>
      </c>
      <c r="BL29" s="90"/>
      <c r="BM29" s="1405"/>
      <c r="BN29" s="1405"/>
      <c r="BO29" s="1405"/>
      <c r="BP29" s="847"/>
      <c r="BQ29" s="587"/>
      <c r="BR29" s="585"/>
      <c r="BS29" s="587"/>
      <c r="BT29" s="949"/>
      <c r="BU29" s="1215"/>
      <c r="BV29" s="1212"/>
      <c r="BW29" s="393"/>
      <c r="BX29" s="586"/>
      <c r="BY29" s="409"/>
      <c r="BZ29" s="370"/>
      <c r="CA29" s="370"/>
      <c r="CB29" s="370"/>
      <c r="CC29" s="370"/>
      <c r="CE29" s="571" t="s">
        <v>40</v>
      </c>
      <c r="CF29" s="467">
        <v>146.02000000000001</v>
      </c>
      <c r="CG29" s="468">
        <v>130.06</v>
      </c>
      <c r="CH29" s="574">
        <v>12.27</v>
      </c>
      <c r="CI29" s="575"/>
      <c r="CJ29" s="575"/>
      <c r="CK29" s="394" t="s">
        <v>116</v>
      </c>
      <c r="CL29" s="82">
        <v>236</v>
      </c>
      <c r="CM29" s="83">
        <v>192</v>
      </c>
      <c r="CN29" s="84">
        <v>241</v>
      </c>
      <c r="CO29" s="88">
        <v>669</v>
      </c>
      <c r="CP29" s="86">
        <v>652</v>
      </c>
      <c r="CQ29" s="578">
        <v>2.61</v>
      </c>
      <c r="CR29" s="349"/>
      <c r="CS29" s="413" t="s">
        <v>39</v>
      </c>
      <c r="CT29" s="414">
        <v>2558</v>
      </c>
      <c r="CU29" s="415">
        <v>2557</v>
      </c>
      <c r="CV29" s="416" t="s">
        <v>31</v>
      </c>
      <c r="CW29" s="414">
        <v>2558</v>
      </c>
      <c r="CX29" s="415">
        <v>2557</v>
      </c>
      <c r="CY29" s="416" t="s">
        <v>31</v>
      </c>
      <c r="CZ29" s="414">
        <v>2558</v>
      </c>
      <c r="DA29" s="415">
        <v>2557</v>
      </c>
      <c r="DB29" s="416" t="s">
        <v>31</v>
      </c>
      <c r="DC29" s="349"/>
      <c r="DD29" s="349"/>
      <c r="DE29" s="349" t="s">
        <v>79</v>
      </c>
      <c r="DF29" s="363">
        <v>75.61</v>
      </c>
      <c r="DG29" s="363">
        <v>55.61</v>
      </c>
      <c r="DH29" s="363">
        <v>43.21</v>
      </c>
      <c r="DI29" s="363">
        <v>58.14</v>
      </c>
      <c r="DJ29" s="987"/>
      <c r="DK29" s="987"/>
      <c r="DL29" s="987"/>
      <c r="DM29" s="987"/>
      <c r="DN29" s="790"/>
      <c r="DO29" s="349"/>
      <c r="DP29" s="768" t="s">
        <v>70</v>
      </c>
      <c r="DQ29" s="1171">
        <v>9127</v>
      </c>
      <c r="DR29" s="1169">
        <v>1053</v>
      </c>
      <c r="DS29" s="1169">
        <v>6384</v>
      </c>
      <c r="DT29" s="1170">
        <v>7795</v>
      </c>
      <c r="DU29" s="1169">
        <v>0</v>
      </c>
      <c r="DV29" s="1169">
        <v>0</v>
      </c>
      <c r="DW29" s="1169">
        <v>0</v>
      </c>
      <c r="DX29" s="1168">
        <v>0</v>
      </c>
      <c r="DY29" s="1203">
        <v>24359</v>
      </c>
      <c r="DZ29" s="1169">
        <v>4657</v>
      </c>
      <c r="EA29" s="1192">
        <v>29016</v>
      </c>
      <c r="EB29" s="385"/>
      <c r="EC29" s="385"/>
      <c r="ED29" s="768" t="s">
        <v>70</v>
      </c>
      <c r="EE29" s="1202">
        <v>1460</v>
      </c>
      <c r="EF29" s="1198">
        <v>822</v>
      </c>
      <c r="EG29" s="1198">
        <v>258</v>
      </c>
      <c r="EH29" s="1201">
        <v>462</v>
      </c>
      <c r="EI29" s="1198">
        <v>0</v>
      </c>
      <c r="EJ29" s="1198">
        <v>0</v>
      </c>
      <c r="EK29" s="1198">
        <v>0</v>
      </c>
      <c r="EL29" s="1200">
        <v>0</v>
      </c>
      <c r="EM29" s="1199">
        <v>3002</v>
      </c>
      <c r="EN29" s="1198">
        <v>355</v>
      </c>
      <c r="EO29" s="1186">
        <v>3357</v>
      </c>
      <c r="EP29" s="90"/>
      <c r="EQ29" s="1405"/>
      <c r="ER29" s="1405"/>
      <c r="ES29" s="1405"/>
      <c r="ET29" s="847"/>
      <c r="EU29" s="587"/>
      <c r="EV29" s="585"/>
      <c r="EW29" s="587"/>
      <c r="EX29" s="949"/>
      <c r="EY29" s="1215"/>
      <c r="EZ29" s="1212"/>
      <c r="FA29" s="393"/>
      <c r="FB29" s="586"/>
      <c r="FC29" s="409"/>
      <c r="FD29" s="370"/>
      <c r="FE29" s="370"/>
      <c r="FF29" s="370"/>
      <c r="FG29" s="370"/>
      <c r="FI29" s="571" t="s">
        <v>40</v>
      </c>
      <c r="FJ29" s="467">
        <v>64.8</v>
      </c>
      <c r="FK29" s="468">
        <v>57.38</v>
      </c>
      <c r="FL29" s="574">
        <v>12.93</v>
      </c>
      <c r="FM29" s="575"/>
      <c r="FN29" s="575"/>
      <c r="FO29" s="394" t="s">
        <v>116</v>
      </c>
      <c r="FP29" s="161">
        <v>25</v>
      </c>
      <c r="FQ29" s="162">
        <v>35</v>
      </c>
      <c r="FR29" s="163">
        <v>45</v>
      </c>
      <c r="FS29" s="167">
        <v>105</v>
      </c>
      <c r="FT29" s="165">
        <v>100</v>
      </c>
      <c r="FU29" s="578">
        <v>5</v>
      </c>
      <c r="FV29" s="754"/>
      <c r="FW29" s="413" t="s">
        <v>193</v>
      </c>
      <c r="FX29" s="414">
        <v>2558</v>
      </c>
      <c r="FY29" s="415">
        <v>2557</v>
      </c>
      <c r="FZ29" s="416" t="s">
        <v>31</v>
      </c>
      <c r="GA29" s="414">
        <v>2558</v>
      </c>
      <c r="GB29" s="415">
        <v>2557</v>
      </c>
      <c r="GC29" s="416" t="s">
        <v>31</v>
      </c>
      <c r="GD29" s="414">
        <v>2558</v>
      </c>
      <c r="GE29" s="415">
        <v>2557</v>
      </c>
      <c r="GF29" s="416" t="s">
        <v>31</v>
      </c>
      <c r="GG29" s="754"/>
      <c r="GH29" s="754"/>
      <c r="GI29" s="754" t="s">
        <v>79</v>
      </c>
      <c r="GJ29" s="807">
        <v>45.16</v>
      </c>
      <c r="GK29" s="807">
        <v>45.66</v>
      </c>
      <c r="GL29" s="807">
        <v>42.26</v>
      </c>
      <c r="GM29" s="807">
        <v>44.36</v>
      </c>
      <c r="GN29" s="987"/>
      <c r="GO29" s="987"/>
      <c r="GP29" s="987"/>
      <c r="GQ29" s="987"/>
      <c r="GR29" s="792"/>
      <c r="GS29" s="754"/>
      <c r="GT29" s="768" t="s">
        <v>70</v>
      </c>
      <c r="GU29" s="1171">
        <v>6295</v>
      </c>
      <c r="GV29" s="1169">
        <v>1324</v>
      </c>
      <c r="GW29" s="1169">
        <v>5205</v>
      </c>
      <c r="GX29" s="1170">
        <v>8441</v>
      </c>
      <c r="GY29" s="1169">
        <v>0</v>
      </c>
      <c r="GZ29" s="1169">
        <v>0</v>
      </c>
      <c r="HA29" s="1169">
        <v>0</v>
      </c>
      <c r="HB29" s="1168">
        <v>0</v>
      </c>
      <c r="HC29" s="1203">
        <v>21265</v>
      </c>
      <c r="HD29" s="1169">
        <v>1399</v>
      </c>
      <c r="HE29" s="1192">
        <v>22664</v>
      </c>
      <c r="HF29" s="385"/>
      <c r="HG29" s="385"/>
      <c r="HH29" s="768" t="s">
        <v>70</v>
      </c>
      <c r="HI29" s="1202">
        <v>874</v>
      </c>
      <c r="HJ29" s="1198">
        <v>719</v>
      </c>
      <c r="HK29" s="1198">
        <v>142</v>
      </c>
      <c r="HL29" s="1201">
        <v>333</v>
      </c>
      <c r="HM29" s="1198">
        <v>0</v>
      </c>
      <c r="HN29" s="1198">
        <v>0</v>
      </c>
      <c r="HO29" s="1198">
        <v>0</v>
      </c>
      <c r="HP29" s="1200">
        <v>0</v>
      </c>
      <c r="HQ29" s="1199">
        <v>2068</v>
      </c>
      <c r="HR29" s="1198">
        <v>172</v>
      </c>
      <c r="HS29" s="1186">
        <v>2240</v>
      </c>
      <c r="HT29" s="169"/>
      <c r="HU29" s="1405"/>
      <c r="HV29" s="1405"/>
      <c r="HW29" s="1405"/>
      <c r="HX29" s="847"/>
      <c r="HY29" s="587"/>
      <c r="HZ29" s="585"/>
      <c r="IA29" s="587"/>
      <c r="IB29" s="949"/>
      <c r="IC29" s="1215"/>
      <c r="ID29" s="1212"/>
      <c r="IE29" s="393"/>
      <c r="IF29" s="586"/>
      <c r="IG29" s="409"/>
      <c r="IH29" s="370"/>
      <c r="II29" s="370"/>
      <c r="IJ29" s="370"/>
      <c r="IK29" s="370"/>
      <c r="IM29" s="571" t="s">
        <v>40</v>
      </c>
      <c r="IN29" s="467">
        <v>129.60999999999999</v>
      </c>
      <c r="IO29" s="468">
        <v>104.17999999999999</v>
      </c>
      <c r="IP29" s="574">
        <v>24.41</v>
      </c>
      <c r="IQ29" s="575"/>
      <c r="IR29" s="575"/>
      <c r="IS29" s="394" t="s">
        <v>116</v>
      </c>
      <c r="IT29" s="161">
        <v>152</v>
      </c>
      <c r="IU29" s="162">
        <v>139</v>
      </c>
      <c r="IV29" s="163">
        <v>167</v>
      </c>
      <c r="IW29" s="167">
        <v>458</v>
      </c>
      <c r="IX29" s="165">
        <v>425</v>
      </c>
      <c r="IY29" s="578">
        <v>7.76</v>
      </c>
      <c r="IZ29" s="754"/>
      <c r="JA29" s="413" t="s">
        <v>201</v>
      </c>
      <c r="JB29" s="414">
        <v>2558</v>
      </c>
      <c r="JC29" s="415">
        <v>2557</v>
      </c>
      <c r="JD29" s="416" t="s">
        <v>31</v>
      </c>
      <c r="JE29" s="414">
        <v>2558</v>
      </c>
      <c r="JF29" s="415">
        <v>2557</v>
      </c>
      <c r="JG29" s="416" t="s">
        <v>31</v>
      </c>
      <c r="JH29" s="414">
        <v>2558</v>
      </c>
      <c r="JI29" s="415">
        <v>2557</v>
      </c>
      <c r="JJ29" s="416" t="s">
        <v>31</v>
      </c>
      <c r="JK29" s="754"/>
      <c r="JL29" s="754"/>
      <c r="JM29" s="754" t="s">
        <v>79</v>
      </c>
      <c r="JN29" s="807">
        <v>53.98</v>
      </c>
      <c r="JO29" s="807">
        <v>59.96</v>
      </c>
      <c r="JP29" s="807">
        <v>62.34</v>
      </c>
      <c r="JQ29" s="807">
        <v>58.76</v>
      </c>
      <c r="JR29" s="987"/>
      <c r="JS29" s="987"/>
      <c r="JT29" s="987"/>
      <c r="JU29" s="987"/>
      <c r="JV29" s="792"/>
      <c r="JW29" s="754"/>
      <c r="JX29" s="768" t="s">
        <v>70</v>
      </c>
      <c r="JY29" s="1171">
        <v>6349</v>
      </c>
      <c r="JZ29" s="1169">
        <v>913</v>
      </c>
      <c r="KA29" s="1169">
        <v>8992</v>
      </c>
      <c r="KB29" s="1170">
        <v>11358</v>
      </c>
      <c r="KC29" s="1169">
        <v>0</v>
      </c>
      <c r="KD29" s="1169">
        <v>0</v>
      </c>
      <c r="KE29" s="1169">
        <v>0</v>
      </c>
      <c r="KF29" s="1168">
        <v>0</v>
      </c>
      <c r="KG29" s="1203">
        <v>27612</v>
      </c>
      <c r="KH29" s="1169">
        <v>7985</v>
      </c>
      <c r="KI29" s="1192">
        <v>35597</v>
      </c>
      <c r="KJ29" s="385"/>
      <c r="KK29" s="385"/>
      <c r="KL29" s="768" t="s">
        <v>70</v>
      </c>
      <c r="KM29" s="1202">
        <v>608</v>
      </c>
      <c r="KN29" s="1198">
        <v>929</v>
      </c>
      <c r="KO29" s="1198">
        <v>526</v>
      </c>
      <c r="KP29" s="1201">
        <v>1344</v>
      </c>
      <c r="KQ29" s="1198">
        <v>0</v>
      </c>
      <c r="KR29" s="1198">
        <v>0</v>
      </c>
      <c r="KS29" s="1198">
        <v>0</v>
      </c>
      <c r="KT29" s="1200">
        <v>0</v>
      </c>
      <c r="KU29" s="1199">
        <v>3407</v>
      </c>
      <c r="KV29" s="1198">
        <v>3188</v>
      </c>
      <c r="KW29" s="1186">
        <v>6595</v>
      </c>
      <c r="KX29" s="169"/>
      <c r="KY29" s="1405"/>
      <c r="KZ29" s="1405"/>
      <c r="LA29" s="1405"/>
      <c r="LB29" s="847"/>
      <c r="LC29" s="587"/>
      <c r="LD29" s="585"/>
      <c r="LE29" s="587"/>
      <c r="LF29" s="949"/>
      <c r="LG29" s="1215"/>
      <c r="LH29" s="1212"/>
      <c r="LI29" s="393"/>
      <c r="LJ29" s="586"/>
      <c r="LK29" s="409"/>
      <c r="LL29" s="370"/>
      <c r="LM29" s="370"/>
      <c r="LN29" s="370"/>
      <c r="LO29" s="370"/>
      <c r="LQ29" s="571" t="s">
        <v>40</v>
      </c>
      <c r="LR29" s="449">
        <v>450.6</v>
      </c>
      <c r="LS29" s="885">
        <v>394.77</v>
      </c>
      <c r="LT29" s="519">
        <v>14.14</v>
      </c>
      <c r="LU29" s="600"/>
      <c r="LV29" s="853"/>
      <c r="LW29" s="394" t="s">
        <v>116</v>
      </c>
      <c r="LX29" s="563">
        <v>2031</v>
      </c>
      <c r="LY29" s="902">
        <v>1941</v>
      </c>
      <c r="LZ29" s="903">
        <v>4.6399999999999997</v>
      </c>
      <c r="MA29" s="349"/>
      <c r="MB29" s="413" t="s">
        <v>205</v>
      </c>
      <c r="MC29" s="414">
        <v>2558</v>
      </c>
      <c r="MD29" s="415">
        <v>2557</v>
      </c>
      <c r="ME29" s="416" t="s">
        <v>31</v>
      </c>
      <c r="MF29" s="414">
        <v>2558</v>
      </c>
      <c r="MG29" s="415">
        <v>2557</v>
      </c>
      <c r="MH29" s="416" t="s">
        <v>31</v>
      </c>
      <c r="MI29" s="414">
        <v>2558</v>
      </c>
      <c r="MJ29" s="415">
        <v>2557</v>
      </c>
      <c r="MK29" s="416" t="s">
        <v>31</v>
      </c>
      <c r="ML29" s="385"/>
      <c r="MM29" s="385"/>
      <c r="MN29" s="385" t="s">
        <v>79</v>
      </c>
      <c r="MO29" s="1325">
        <v>61.41</v>
      </c>
      <c r="MP29" s="1325">
        <v>58.14</v>
      </c>
      <c r="MQ29" s="1325">
        <v>44.36</v>
      </c>
      <c r="MR29" s="1325">
        <v>58.76</v>
      </c>
      <c r="MS29" s="1326">
        <v>55.67</v>
      </c>
      <c r="MT29" s="891"/>
      <c r="MU29" s="898"/>
      <c r="MV29" s="899"/>
      <c r="MW29" s="900"/>
      <c r="MX29" s="898"/>
      <c r="MY29" s="898"/>
      <c r="MZ29" s="768" t="s">
        <v>70</v>
      </c>
      <c r="NA29" s="1240">
        <v>31616</v>
      </c>
      <c r="NB29" s="1241">
        <v>4037</v>
      </c>
      <c r="NC29" s="1241">
        <v>29048</v>
      </c>
      <c r="ND29" s="1242">
        <v>34032</v>
      </c>
      <c r="NE29" s="1241">
        <v>0</v>
      </c>
      <c r="NF29" s="1241">
        <v>0</v>
      </c>
      <c r="NG29" s="1241">
        <v>0</v>
      </c>
      <c r="NH29" s="1243">
        <v>0</v>
      </c>
      <c r="NI29" s="1360">
        <v>98733</v>
      </c>
      <c r="NJ29" s="1268">
        <v>16453</v>
      </c>
      <c r="NK29" s="1351">
        <v>115186</v>
      </c>
      <c r="NL29" s="1238"/>
      <c r="NM29" s="1238"/>
      <c r="NN29" s="1239" t="s">
        <v>70</v>
      </c>
      <c r="NO29" s="1240">
        <v>4287</v>
      </c>
      <c r="NP29" s="1241">
        <v>3341</v>
      </c>
      <c r="NQ29" s="1241">
        <v>1647</v>
      </c>
      <c r="NR29" s="1242">
        <v>3999</v>
      </c>
      <c r="NS29" s="1241">
        <v>0</v>
      </c>
      <c r="NT29" s="1241">
        <v>0</v>
      </c>
      <c r="NU29" s="1241">
        <v>0</v>
      </c>
      <c r="NV29" s="1243">
        <v>0</v>
      </c>
      <c r="NW29" s="1361">
        <v>13274</v>
      </c>
      <c r="NX29" s="1269">
        <v>5275</v>
      </c>
      <c r="NY29" s="1351">
        <v>18549</v>
      </c>
    </row>
    <row r="30" spans="1:389" ht="17.25" customHeight="1" thickTop="1">
      <c r="A30" s="453" t="s">
        <v>117</v>
      </c>
      <c r="B30" s="454"/>
      <c r="C30" s="470"/>
      <c r="D30" s="565"/>
      <c r="E30" s="575"/>
      <c r="F30" s="575"/>
      <c r="G30" s="394" t="s">
        <v>118</v>
      </c>
      <c r="H30" s="82">
        <v>36</v>
      </c>
      <c r="I30" s="83">
        <v>23</v>
      </c>
      <c r="J30" s="84">
        <v>95</v>
      </c>
      <c r="K30" s="88">
        <v>154</v>
      </c>
      <c r="L30" s="86">
        <v>113</v>
      </c>
      <c r="M30" s="578">
        <v>36.28</v>
      </c>
      <c r="N30" s="349"/>
      <c r="O30" s="422" t="s">
        <v>42</v>
      </c>
      <c r="P30" s="423">
        <v>428.76</v>
      </c>
      <c r="Q30" s="424">
        <v>424.62</v>
      </c>
      <c r="R30" s="425">
        <v>0.97</v>
      </c>
      <c r="S30" s="423">
        <v>0</v>
      </c>
      <c r="T30" s="424">
        <v>0</v>
      </c>
      <c r="U30" s="425">
        <v>0</v>
      </c>
      <c r="V30" s="423">
        <v>402.4</v>
      </c>
      <c r="W30" s="424">
        <v>398.07</v>
      </c>
      <c r="X30" s="425">
        <v>1.0900000000000001</v>
      </c>
      <c r="Y30" s="349"/>
      <c r="Z30" s="349"/>
      <c r="AA30" s="349" t="s">
        <v>84</v>
      </c>
      <c r="AB30" s="363">
        <v>58.05</v>
      </c>
      <c r="AC30" s="363">
        <v>66.84</v>
      </c>
      <c r="AD30" s="363">
        <v>64.92</v>
      </c>
      <c r="AE30" s="363">
        <v>63.27</v>
      </c>
      <c r="AF30" s="987"/>
      <c r="AG30" s="987"/>
      <c r="AH30" s="987"/>
      <c r="AI30" s="987"/>
      <c r="AJ30" s="349"/>
      <c r="AK30" s="349"/>
      <c r="AL30" s="768" t="s">
        <v>76</v>
      </c>
      <c r="AM30" s="1171">
        <v>15024</v>
      </c>
      <c r="AN30" s="1169">
        <v>5229</v>
      </c>
      <c r="AO30" s="1169">
        <v>27313</v>
      </c>
      <c r="AP30" s="1170">
        <v>10543</v>
      </c>
      <c r="AQ30" s="1169">
        <v>0</v>
      </c>
      <c r="AR30" s="1169">
        <v>0</v>
      </c>
      <c r="AS30" s="1169">
        <v>0</v>
      </c>
      <c r="AT30" s="1168">
        <v>0</v>
      </c>
      <c r="AU30" s="1203">
        <v>58109</v>
      </c>
      <c r="AV30" s="1169">
        <v>7057</v>
      </c>
      <c r="AW30" s="1192">
        <v>65166</v>
      </c>
      <c r="AX30" s="385"/>
      <c r="AY30" s="385"/>
      <c r="AZ30" s="768" t="s">
        <v>76</v>
      </c>
      <c r="BA30" s="1202">
        <v>2265</v>
      </c>
      <c r="BB30" s="1198">
        <v>1306</v>
      </c>
      <c r="BC30" s="1198">
        <v>1290</v>
      </c>
      <c r="BD30" s="1201">
        <v>1936</v>
      </c>
      <c r="BE30" s="1198">
        <v>0</v>
      </c>
      <c r="BF30" s="1198">
        <v>0</v>
      </c>
      <c r="BG30" s="1198">
        <v>0</v>
      </c>
      <c r="BH30" s="1200">
        <v>0</v>
      </c>
      <c r="BI30" s="1199">
        <v>6797</v>
      </c>
      <c r="BJ30" s="1198">
        <v>3061</v>
      </c>
      <c r="BK30" s="1186">
        <v>9858</v>
      </c>
      <c r="BL30" s="90"/>
      <c r="BM30" s="1405"/>
      <c r="BN30" s="1405"/>
      <c r="BO30" s="1405"/>
      <c r="BP30" s="850"/>
      <c r="BQ30" s="587"/>
      <c r="BR30" s="587"/>
      <c r="BS30" s="587"/>
      <c r="BT30" s="949"/>
      <c r="BU30" s="1215"/>
      <c r="BV30" s="1212"/>
      <c r="BW30" s="393"/>
      <c r="BX30" s="586"/>
      <c r="BY30" s="409"/>
      <c r="BZ30" s="370"/>
      <c r="CA30" s="370"/>
      <c r="CB30" s="370"/>
      <c r="CC30" s="370"/>
      <c r="CE30" s="453" t="s">
        <v>117</v>
      </c>
      <c r="CF30" s="454"/>
      <c r="CG30" s="470"/>
      <c r="CH30" s="565"/>
      <c r="CI30" s="575"/>
      <c r="CJ30" s="575"/>
      <c r="CK30" s="394" t="s">
        <v>118</v>
      </c>
      <c r="CL30" s="82">
        <v>45</v>
      </c>
      <c r="CM30" s="83">
        <v>35</v>
      </c>
      <c r="CN30" s="84">
        <v>127</v>
      </c>
      <c r="CO30" s="88">
        <v>207</v>
      </c>
      <c r="CP30" s="86">
        <v>198</v>
      </c>
      <c r="CQ30" s="578">
        <v>4.55</v>
      </c>
      <c r="CR30" s="349"/>
      <c r="CS30" s="422" t="s">
        <v>42</v>
      </c>
      <c r="CT30" s="423">
        <v>585.62</v>
      </c>
      <c r="CU30" s="424">
        <v>552.14</v>
      </c>
      <c r="CV30" s="425">
        <v>6.06</v>
      </c>
      <c r="CW30" s="423">
        <v>0</v>
      </c>
      <c r="CX30" s="424">
        <v>0</v>
      </c>
      <c r="CY30" s="425">
        <v>0</v>
      </c>
      <c r="CZ30" s="423">
        <v>539.01</v>
      </c>
      <c r="DA30" s="424">
        <v>511.21</v>
      </c>
      <c r="DB30" s="425">
        <v>5.44</v>
      </c>
      <c r="DC30" s="349"/>
      <c r="DD30" s="349"/>
      <c r="DE30" s="349" t="s">
        <v>84</v>
      </c>
      <c r="DF30" s="363">
        <v>80.209999999999994</v>
      </c>
      <c r="DG30" s="363">
        <v>49.12</v>
      </c>
      <c r="DH30" s="363">
        <v>46.12</v>
      </c>
      <c r="DI30" s="363">
        <v>58.48</v>
      </c>
      <c r="DJ30" s="987"/>
      <c r="DK30" s="987"/>
      <c r="DL30" s="987"/>
      <c r="DM30" s="987"/>
      <c r="DN30" s="790"/>
      <c r="DO30" s="349"/>
      <c r="DP30" s="768" t="s">
        <v>76</v>
      </c>
      <c r="DQ30" s="1171">
        <v>14351</v>
      </c>
      <c r="DR30" s="1169">
        <v>4213</v>
      </c>
      <c r="DS30" s="1169">
        <v>24972</v>
      </c>
      <c r="DT30" s="1170">
        <v>21886</v>
      </c>
      <c r="DU30" s="1169">
        <v>0</v>
      </c>
      <c r="DV30" s="1169">
        <v>0</v>
      </c>
      <c r="DW30" s="1169">
        <v>0</v>
      </c>
      <c r="DX30" s="1168">
        <v>0</v>
      </c>
      <c r="DY30" s="1203">
        <v>65422</v>
      </c>
      <c r="DZ30" s="1169">
        <v>16835</v>
      </c>
      <c r="EA30" s="1192">
        <v>82257</v>
      </c>
      <c r="EB30" s="385"/>
      <c r="EC30" s="385"/>
      <c r="ED30" s="768" t="s">
        <v>76</v>
      </c>
      <c r="EE30" s="1202">
        <v>2261</v>
      </c>
      <c r="EF30" s="1198">
        <v>2464</v>
      </c>
      <c r="EG30" s="1198">
        <v>1938</v>
      </c>
      <c r="EH30" s="1201">
        <v>1839</v>
      </c>
      <c r="EI30" s="1198">
        <v>0</v>
      </c>
      <c r="EJ30" s="1198">
        <v>0</v>
      </c>
      <c r="EK30" s="1198">
        <v>0</v>
      </c>
      <c r="EL30" s="1200">
        <v>0</v>
      </c>
      <c r="EM30" s="1199">
        <v>8502</v>
      </c>
      <c r="EN30" s="1198">
        <v>3895</v>
      </c>
      <c r="EO30" s="1186">
        <v>12397</v>
      </c>
      <c r="EP30" s="90"/>
      <c r="EQ30" s="1405"/>
      <c r="ER30" s="1405"/>
      <c r="ES30" s="1405"/>
      <c r="ET30" s="850"/>
      <c r="EU30" s="587"/>
      <c r="EV30" s="587"/>
      <c r="EW30" s="587"/>
      <c r="EX30" s="949"/>
      <c r="EY30" s="1215"/>
      <c r="EZ30" s="1212"/>
      <c r="FA30" s="393"/>
      <c r="FB30" s="586"/>
      <c r="FC30" s="409"/>
      <c r="FD30" s="370"/>
      <c r="FE30" s="370"/>
      <c r="FF30" s="370"/>
      <c r="FG30" s="370"/>
      <c r="FI30" s="453" t="s">
        <v>117</v>
      </c>
      <c r="FJ30" s="454"/>
      <c r="FK30" s="470"/>
      <c r="FL30" s="565"/>
      <c r="FM30" s="575"/>
      <c r="FN30" s="575"/>
      <c r="FO30" s="394" t="s">
        <v>118</v>
      </c>
      <c r="FP30" s="161">
        <v>19</v>
      </c>
      <c r="FQ30" s="162">
        <v>42</v>
      </c>
      <c r="FR30" s="163">
        <v>38</v>
      </c>
      <c r="FS30" s="167">
        <v>99</v>
      </c>
      <c r="FT30" s="165">
        <v>88</v>
      </c>
      <c r="FU30" s="578">
        <v>12.5</v>
      </c>
      <c r="FV30" s="754"/>
      <c r="FW30" s="422" t="s">
        <v>42</v>
      </c>
      <c r="FX30" s="423">
        <v>525.69000000000005</v>
      </c>
      <c r="FY30" s="424">
        <v>491.62</v>
      </c>
      <c r="FZ30" s="425">
        <v>6.93</v>
      </c>
      <c r="GA30" s="423">
        <v>0</v>
      </c>
      <c r="GB30" s="424">
        <v>0</v>
      </c>
      <c r="GC30" s="425">
        <v>0</v>
      </c>
      <c r="GD30" s="423">
        <v>507.45</v>
      </c>
      <c r="GE30" s="424">
        <v>475.13</v>
      </c>
      <c r="GF30" s="425">
        <v>6.8</v>
      </c>
      <c r="GG30" s="754"/>
      <c r="GH30" s="754"/>
      <c r="GI30" s="754" t="s">
        <v>84</v>
      </c>
      <c r="GJ30" s="807">
        <v>52.16</v>
      </c>
      <c r="GK30" s="807">
        <v>49.37</v>
      </c>
      <c r="GL30" s="807">
        <v>45.94</v>
      </c>
      <c r="GM30" s="807">
        <v>49.16</v>
      </c>
      <c r="GN30" s="987"/>
      <c r="GO30" s="987"/>
      <c r="GP30" s="987"/>
      <c r="GQ30" s="987"/>
      <c r="GR30" s="792"/>
      <c r="GS30" s="754"/>
      <c r="GT30" s="768" t="s">
        <v>76</v>
      </c>
      <c r="GU30" s="1171">
        <v>9900</v>
      </c>
      <c r="GV30" s="1169">
        <v>5294</v>
      </c>
      <c r="GW30" s="1169">
        <v>21814</v>
      </c>
      <c r="GX30" s="1170">
        <v>12937</v>
      </c>
      <c r="GY30" s="1169">
        <v>0</v>
      </c>
      <c r="GZ30" s="1169">
        <v>0</v>
      </c>
      <c r="HA30" s="1169">
        <v>0</v>
      </c>
      <c r="HB30" s="1168">
        <v>0</v>
      </c>
      <c r="HC30" s="1203">
        <v>49945</v>
      </c>
      <c r="HD30" s="1169">
        <v>4682</v>
      </c>
      <c r="HE30" s="1192">
        <v>54627</v>
      </c>
      <c r="HF30" s="385"/>
      <c r="HG30" s="385"/>
      <c r="HH30" s="768" t="s">
        <v>76</v>
      </c>
      <c r="HI30" s="1202">
        <v>1358</v>
      </c>
      <c r="HJ30" s="1198">
        <v>1079</v>
      </c>
      <c r="HK30" s="1198">
        <v>1055</v>
      </c>
      <c r="HL30" s="1201">
        <v>960</v>
      </c>
      <c r="HM30" s="1198">
        <v>0</v>
      </c>
      <c r="HN30" s="1198">
        <v>0</v>
      </c>
      <c r="HO30" s="1198">
        <v>0</v>
      </c>
      <c r="HP30" s="1200">
        <v>0</v>
      </c>
      <c r="HQ30" s="1199">
        <v>4452</v>
      </c>
      <c r="HR30" s="1198">
        <v>2057</v>
      </c>
      <c r="HS30" s="1186">
        <v>6509</v>
      </c>
      <c r="HT30" s="169"/>
      <c r="HU30" s="1405"/>
      <c r="HV30" s="1405"/>
      <c r="HW30" s="1405"/>
      <c r="HX30" s="850"/>
      <c r="HY30" s="587"/>
      <c r="HZ30" s="587"/>
      <c r="IA30" s="587"/>
      <c r="IB30" s="949"/>
      <c r="IC30" s="1215"/>
      <c r="ID30" s="1212"/>
      <c r="IE30" s="393"/>
      <c r="IF30" s="586"/>
      <c r="IG30" s="409"/>
      <c r="IH30" s="370"/>
      <c r="II30" s="370"/>
      <c r="IJ30" s="370"/>
      <c r="IK30" s="370"/>
      <c r="IM30" s="453" t="s">
        <v>117</v>
      </c>
      <c r="IN30" s="454"/>
      <c r="IO30" s="470"/>
      <c r="IP30" s="565"/>
      <c r="IQ30" s="575"/>
      <c r="IR30" s="575"/>
      <c r="IS30" s="394" t="s">
        <v>118</v>
      </c>
      <c r="IT30" s="161">
        <v>43</v>
      </c>
      <c r="IU30" s="162">
        <v>52</v>
      </c>
      <c r="IV30" s="163">
        <v>23</v>
      </c>
      <c r="IW30" s="167">
        <v>118</v>
      </c>
      <c r="IX30" s="165">
        <v>104</v>
      </c>
      <c r="IY30" s="578">
        <v>13.46</v>
      </c>
      <c r="IZ30" s="754"/>
      <c r="JA30" s="422" t="s">
        <v>42</v>
      </c>
      <c r="JB30" s="423">
        <v>546.54999999999995</v>
      </c>
      <c r="JC30" s="424">
        <v>509.9</v>
      </c>
      <c r="JD30" s="425">
        <v>7.19</v>
      </c>
      <c r="JE30" s="423">
        <v>0</v>
      </c>
      <c r="JF30" s="424">
        <v>0</v>
      </c>
      <c r="JG30" s="425">
        <v>0</v>
      </c>
      <c r="JH30" s="423">
        <v>490.97</v>
      </c>
      <c r="JI30" s="424">
        <v>455.57</v>
      </c>
      <c r="JJ30" s="425">
        <v>7.77</v>
      </c>
      <c r="JK30" s="754"/>
      <c r="JL30" s="754"/>
      <c r="JM30" s="754" t="s">
        <v>84</v>
      </c>
      <c r="JN30" s="807">
        <v>50.36</v>
      </c>
      <c r="JO30" s="807">
        <v>54.12</v>
      </c>
      <c r="JP30" s="807">
        <v>58.06</v>
      </c>
      <c r="JQ30" s="807">
        <v>54.18</v>
      </c>
      <c r="JR30" s="987"/>
      <c r="JS30" s="987"/>
      <c r="JT30" s="987"/>
      <c r="JU30" s="987"/>
      <c r="JV30" s="792"/>
      <c r="JW30" s="754"/>
      <c r="JX30" s="768" t="s">
        <v>76</v>
      </c>
      <c r="JY30" s="1171">
        <v>9974</v>
      </c>
      <c r="JZ30" s="1169">
        <v>3652</v>
      </c>
      <c r="KA30" s="1169">
        <v>19689</v>
      </c>
      <c r="KB30" s="1170">
        <v>19658</v>
      </c>
      <c r="KC30" s="1169">
        <v>0</v>
      </c>
      <c r="KD30" s="1169">
        <v>0</v>
      </c>
      <c r="KE30" s="1169">
        <v>0</v>
      </c>
      <c r="KF30" s="1168">
        <v>0</v>
      </c>
      <c r="KG30" s="1203">
        <v>52973</v>
      </c>
      <c r="KH30" s="1169">
        <v>13931</v>
      </c>
      <c r="KI30" s="1192">
        <v>66904</v>
      </c>
      <c r="KJ30" s="385"/>
      <c r="KK30" s="385"/>
      <c r="KL30" s="768" t="s">
        <v>76</v>
      </c>
      <c r="KM30" s="1202">
        <v>1271</v>
      </c>
      <c r="KN30" s="1198">
        <v>1565</v>
      </c>
      <c r="KO30" s="1198">
        <v>1446</v>
      </c>
      <c r="KP30" s="1201">
        <v>2667</v>
      </c>
      <c r="KQ30" s="1198">
        <v>0</v>
      </c>
      <c r="KR30" s="1198">
        <v>0</v>
      </c>
      <c r="KS30" s="1198">
        <v>0</v>
      </c>
      <c r="KT30" s="1200">
        <v>0</v>
      </c>
      <c r="KU30" s="1199">
        <v>6949</v>
      </c>
      <c r="KV30" s="1198">
        <v>6858</v>
      </c>
      <c r="KW30" s="1186">
        <v>13807</v>
      </c>
      <c r="KX30" s="169"/>
      <c r="KY30" s="1405"/>
      <c r="KZ30" s="1405"/>
      <c r="LA30" s="1405"/>
      <c r="LB30" s="850"/>
      <c r="LC30" s="587"/>
      <c r="LD30" s="587"/>
      <c r="LE30" s="587"/>
      <c r="LF30" s="949"/>
      <c r="LG30" s="1215"/>
      <c r="LH30" s="1212"/>
      <c r="LI30" s="393"/>
      <c r="LJ30" s="586"/>
      <c r="LK30" s="409"/>
      <c r="LL30" s="370"/>
      <c r="LM30" s="370"/>
      <c r="LN30" s="370"/>
      <c r="LO30" s="370"/>
      <c r="LQ30" s="453" t="s">
        <v>117</v>
      </c>
      <c r="LR30" s="454"/>
      <c r="LS30" s="470"/>
      <c r="LT30" s="517"/>
      <c r="LU30" s="600"/>
      <c r="LV30" s="853"/>
      <c r="LW30" s="394" t="s">
        <v>118</v>
      </c>
      <c r="LX30" s="563">
        <v>578</v>
      </c>
      <c r="LY30" s="902">
        <v>503</v>
      </c>
      <c r="LZ30" s="903">
        <v>14.91</v>
      </c>
      <c r="MA30" s="349"/>
      <c r="MB30" s="422" t="s">
        <v>42</v>
      </c>
      <c r="MC30" s="423">
        <v>528.12</v>
      </c>
      <c r="MD30" s="1859">
        <v>500.1</v>
      </c>
      <c r="ME30" s="746">
        <v>5.6</v>
      </c>
      <c r="MF30" s="423">
        <v>0</v>
      </c>
      <c r="MG30" s="1859">
        <v>0</v>
      </c>
      <c r="MH30" s="746">
        <v>0</v>
      </c>
      <c r="MI30" s="423">
        <v>489.73</v>
      </c>
      <c r="MJ30" s="1859">
        <v>464.25</v>
      </c>
      <c r="MK30" s="746">
        <v>5.49</v>
      </c>
      <c r="ML30" s="385"/>
      <c r="MM30" s="385"/>
      <c r="MN30" s="385" t="s">
        <v>84</v>
      </c>
      <c r="MO30" s="1325">
        <v>63.27</v>
      </c>
      <c r="MP30" s="1325">
        <v>58.48</v>
      </c>
      <c r="MQ30" s="1325">
        <v>49.16</v>
      </c>
      <c r="MR30" s="1325">
        <v>54.18</v>
      </c>
      <c r="MS30" s="1326">
        <v>56.27</v>
      </c>
      <c r="MT30" s="891"/>
      <c r="MU30" s="898"/>
      <c r="MV30" s="899"/>
      <c r="MW30" s="900"/>
      <c r="MX30" s="898"/>
      <c r="MY30" s="898"/>
      <c r="MZ30" s="768" t="s">
        <v>76</v>
      </c>
      <c r="NA30" s="1240">
        <v>49249</v>
      </c>
      <c r="NB30" s="1241">
        <v>18388</v>
      </c>
      <c r="NC30" s="1241">
        <v>93788</v>
      </c>
      <c r="ND30" s="1242">
        <v>65024</v>
      </c>
      <c r="NE30" s="1241">
        <v>0</v>
      </c>
      <c r="NF30" s="1241">
        <v>0</v>
      </c>
      <c r="NG30" s="1241">
        <v>0</v>
      </c>
      <c r="NH30" s="1243">
        <v>0</v>
      </c>
      <c r="NI30" s="1360">
        <v>226449</v>
      </c>
      <c r="NJ30" s="1268">
        <v>42505</v>
      </c>
      <c r="NK30" s="1351">
        <v>268954</v>
      </c>
      <c r="NL30" s="1238"/>
      <c r="NM30" s="1238"/>
      <c r="NN30" s="1239" t="s">
        <v>76</v>
      </c>
      <c r="NO30" s="1240">
        <v>7155</v>
      </c>
      <c r="NP30" s="1241">
        <v>6414</v>
      </c>
      <c r="NQ30" s="1241">
        <v>5729</v>
      </c>
      <c r="NR30" s="1242">
        <v>7402</v>
      </c>
      <c r="NS30" s="1241">
        <v>0</v>
      </c>
      <c r="NT30" s="1241">
        <v>0</v>
      </c>
      <c r="NU30" s="1241">
        <v>0</v>
      </c>
      <c r="NV30" s="1243">
        <v>0</v>
      </c>
      <c r="NW30" s="1361">
        <v>26700</v>
      </c>
      <c r="NX30" s="1269">
        <v>15871</v>
      </c>
      <c r="NY30" s="1351">
        <v>42571</v>
      </c>
    </row>
    <row r="31" spans="1:389" ht="17.25" customHeight="1" thickBot="1">
      <c r="A31" s="570" t="s">
        <v>119</v>
      </c>
      <c r="B31" s="92">
        <v>1322</v>
      </c>
      <c r="C31" s="93">
        <v>1245</v>
      </c>
      <c r="D31" s="561">
        <v>6.18</v>
      </c>
      <c r="E31" s="575"/>
      <c r="F31" s="575"/>
      <c r="G31" s="394" t="s">
        <v>120</v>
      </c>
      <c r="H31" s="82">
        <v>142</v>
      </c>
      <c r="I31" s="83">
        <v>88</v>
      </c>
      <c r="J31" s="84">
        <v>49</v>
      </c>
      <c r="K31" s="88">
        <v>279</v>
      </c>
      <c r="L31" s="86">
        <v>270</v>
      </c>
      <c r="M31" s="578">
        <v>3.33</v>
      </c>
      <c r="N31" s="349"/>
      <c r="O31" s="422" t="s">
        <v>56</v>
      </c>
      <c r="P31" s="423">
        <v>452.93</v>
      </c>
      <c r="Q31" s="424">
        <v>442.08</v>
      </c>
      <c r="R31" s="425">
        <v>2.4500000000000002</v>
      </c>
      <c r="S31" s="423">
        <v>383.33</v>
      </c>
      <c r="T31" s="424">
        <v>372.97</v>
      </c>
      <c r="U31" s="425">
        <v>2.78</v>
      </c>
      <c r="V31" s="423">
        <v>448.65</v>
      </c>
      <c r="W31" s="424">
        <v>437.76</v>
      </c>
      <c r="X31" s="425">
        <v>2.4900000000000002</v>
      </c>
      <c r="Y31" s="349"/>
      <c r="Z31" s="349"/>
      <c r="AA31" s="349" t="s">
        <v>87</v>
      </c>
      <c r="AB31" s="363">
        <v>70</v>
      </c>
      <c r="AC31" s="363">
        <v>67.239999999999995</v>
      </c>
      <c r="AD31" s="363">
        <v>65.209999999999994</v>
      </c>
      <c r="AE31" s="363">
        <v>67.48</v>
      </c>
      <c r="AF31" s="987"/>
      <c r="AG31" s="987"/>
      <c r="AH31" s="987"/>
      <c r="AI31" s="987"/>
      <c r="AJ31" s="349"/>
      <c r="AK31" s="349"/>
      <c r="AL31" s="768" t="s">
        <v>80</v>
      </c>
      <c r="AM31" s="1197">
        <v>0</v>
      </c>
      <c r="AN31" s="1193">
        <v>0</v>
      </c>
      <c r="AO31" s="1193">
        <v>0</v>
      </c>
      <c r="AP31" s="1196">
        <v>0</v>
      </c>
      <c r="AQ31" s="1193">
        <v>0</v>
      </c>
      <c r="AR31" s="1193">
        <v>0</v>
      </c>
      <c r="AS31" s="1193">
        <v>0</v>
      </c>
      <c r="AT31" s="1195">
        <v>0</v>
      </c>
      <c r="AU31" s="1194">
        <v>0</v>
      </c>
      <c r="AV31" s="1193">
        <v>0</v>
      </c>
      <c r="AW31" s="1192">
        <v>0</v>
      </c>
      <c r="AX31" s="385"/>
      <c r="AY31" s="385"/>
      <c r="AZ31" s="768" t="s">
        <v>81</v>
      </c>
      <c r="BA31" s="1191">
        <v>0</v>
      </c>
      <c r="BB31" s="1187">
        <v>0</v>
      </c>
      <c r="BC31" s="1187">
        <v>0</v>
      </c>
      <c r="BD31" s="1190">
        <v>0</v>
      </c>
      <c r="BE31" s="1187">
        <v>0</v>
      </c>
      <c r="BF31" s="1187">
        <v>0</v>
      </c>
      <c r="BG31" s="1187">
        <v>0</v>
      </c>
      <c r="BH31" s="1189">
        <v>0</v>
      </c>
      <c r="BI31" s="1188">
        <v>0</v>
      </c>
      <c r="BJ31" s="1187">
        <v>0</v>
      </c>
      <c r="BK31" s="1186">
        <v>0</v>
      </c>
      <c r="BL31" s="90"/>
      <c r="BM31" s="1405"/>
      <c r="BN31" s="1405"/>
      <c r="BO31" s="1405"/>
      <c r="BP31" s="850"/>
      <c r="BQ31" s="587"/>
      <c r="BR31" s="587"/>
      <c r="BS31" s="587"/>
      <c r="BT31" s="587"/>
      <c r="BU31" s="1215"/>
      <c r="BV31" s="1212"/>
      <c r="BW31" s="393"/>
      <c r="BX31" s="586"/>
      <c r="BY31" s="409"/>
      <c r="BZ31" s="370"/>
      <c r="CA31" s="370"/>
      <c r="CB31" s="370"/>
      <c r="CC31" s="370"/>
      <c r="CE31" s="570" t="s">
        <v>119</v>
      </c>
      <c r="CF31" s="92">
        <v>1322</v>
      </c>
      <c r="CG31" s="93">
        <v>1245</v>
      </c>
      <c r="CH31" s="561">
        <v>6.18</v>
      </c>
      <c r="CI31" s="575"/>
      <c r="CJ31" s="575"/>
      <c r="CK31" s="394" t="s">
        <v>120</v>
      </c>
      <c r="CL31" s="82">
        <v>145</v>
      </c>
      <c r="CM31" s="83">
        <v>74</v>
      </c>
      <c r="CN31" s="84">
        <v>42</v>
      </c>
      <c r="CO31" s="88">
        <v>261</v>
      </c>
      <c r="CP31" s="86">
        <v>289</v>
      </c>
      <c r="CQ31" s="578">
        <v>-9.69</v>
      </c>
      <c r="CR31" s="349"/>
      <c r="CS31" s="422" t="s">
        <v>56</v>
      </c>
      <c r="CT31" s="423">
        <v>483.93</v>
      </c>
      <c r="CU31" s="424">
        <v>442.57</v>
      </c>
      <c r="CV31" s="425">
        <v>9.35</v>
      </c>
      <c r="CW31" s="423">
        <v>424.73</v>
      </c>
      <c r="CX31" s="424">
        <v>400.17</v>
      </c>
      <c r="CY31" s="425">
        <v>6.14</v>
      </c>
      <c r="CZ31" s="423">
        <v>479.22</v>
      </c>
      <c r="DA31" s="424">
        <v>439.42</v>
      </c>
      <c r="DB31" s="425">
        <v>9.06</v>
      </c>
      <c r="DC31" s="349"/>
      <c r="DD31" s="349"/>
      <c r="DE31" s="349" t="s">
        <v>87</v>
      </c>
      <c r="DF31" s="363">
        <v>67.790000000000006</v>
      </c>
      <c r="DG31" s="363">
        <v>56.75</v>
      </c>
      <c r="DH31" s="363">
        <v>58.33</v>
      </c>
      <c r="DI31" s="363">
        <v>60.96</v>
      </c>
      <c r="DJ31" s="987"/>
      <c r="DK31" s="987"/>
      <c r="DL31" s="987"/>
      <c r="DM31" s="987"/>
      <c r="DN31" s="790"/>
      <c r="DO31" s="349"/>
      <c r="DP31" s="768" t="s">
        <v>80</v>
      </c>
      <c r="DQ31" s="1197">
        <v>0</v>
      </c>
      <c r="DR31" s="1193">
        <v>0</v>
      </c>
      <c r="DS31" s="1193">
        <v>0</v>
      </c>
      <c r="DT31" s="1196">
        <v>0</v>
      </c>
      <c r="DU31" s="1193">
        <v>0</v>
      </c>
      <c r="DV31" s="1193">
        <v>0</v>
      </c>
      <c r="DW31" s="1193">
        <v>0</v>
      </c>
      <c r="DX31" s="1195">
        <v>0</v>
      </c>
      <c r="DY31" s="1194">
        <v>0</v>
      </c>
      <c r="DZ31" s="1193">
        <v>0</v>
      </c>
      <c r="EA31" s="1192">
        <v>0</v>
      </c>
      <c r="EB31" s="385"/>
      <c r="EC31" s="385"/>
      <c r="ED31" s="768" t="s">
        <v>81</v>
      </c>
      <c r="EE31" s="1191">
        <v>0</v>
      </c>
      <c r="EF31" s="1187">
        <v>0</v>
      </c>
      <c r="EG31" s="1187">
        <v>0</v>
      </c>
      <c r="EH31" s="1190">
        <v>0</v>
      </c>
      <c r="EI31" s="1187">
        <v>0</v>
      </c>
      <c r="EJ31" s="1187">
        <v>0</v>
      </c>
      <c r="EK31" s="1187">
        <v>0</v>
      </c>
      <c r="EL31" s="1189">
        <v>0</v>
      </c>
      <c r="EM31" s="1188">
        <v>0</v>
      </c>
      <c r="EN31" s="1187">
        <v>0</v>
      </c>
      <c r="EO31" s="1186">
        <v>0</v>
      </c>
      <c r="EP31" s="90"/>
      <c r="EQ31" s="1405"/>
      <c r="ER31" s="1405"/>
      <c r="ES31" s="1405"/>
      <c r="ET31" s="850"/>
      <c r="EU31" s="587"/>
      <c r="EV31" s="587"/>
      <c r="EW31" s="587"/>
      <c r="EX31" s="587"/>
      <c r="EY31" s="1215"/>
      <c r="EZ31" s="1212"/>
      <c r="FA31" s="393"/>
      <c r="FB31" s="586"/>
      <c r="FC31" s="409"/>
      <c r="FD31" s="370"/>
      <c r="FE31" s="370"/>
      <c r="FF31" s="370"/>
      <c r="FG31" s="370"/>
      <c r="FI31" s="570" t="s">
        <v>119</v>
      </c>
      <c r="FJ31" s="171">
        <v>1322</v>
      </c>
      <c r="FK31" s="172">
        <v>1245</v>
      </c>
      <c r="FL31" s="561">
        <v>6.18</v>
      </c>
      <c r="FM31" s="575"/>
      <c r="FN31" s="575"/>
      <c r="FO31" s="394" t="s">
        <v>120</v>
      </c>
      <c r="FP31" s="161">
        <v>42</v>
      </c>
      <c r="FQ31" s="162">
        <v>31</v>
      </c>
      <c r="FR31" s="163">
        <v>36</v>
      </c>
      <c r="FS31" s="167">
        <v>109</v>
      </c>
      <c r="FT31" s="165">
        <v>99</v>
      </c>
      <c r="FU31" s="578">
        <v>10.1</v>
      </c>
      <c r="FV31" s="754"/>
      <c r="FW31" s="422" t="s">
        <v>56</v>
      </c>
      <c r="FX31" s="423">
        <v>467.84</v>
      </c>
      <c r="FY31" s="424">
        <v>443.29</v>
      </c>
      <c r="FZ31" s="425">
        <v>5.54</v>
      </c>
      <c r="GA31" s="423">
        <v>411.07</v>
      </c>
      <c r="GB31" s="424">
        <v>393.82</v>
      </c>
      <c r="GC31" s="425">
        <v>4.38</v>
      </c>
      <c r="GD31" s="423">
        <v>465.87</v>
      </c>
      <c r="GE31" s="424">
        <v>441.63</v>
      </c>
      <c r="GF31" s="425">
        <v>5.49</v>
      </c>
      <c r="GG31" s="754"/>
      <c r="GH31" s="754"/>
      <c r="GI31" s="754" t="s">
        <v>87</v>
      </c>
      <c r="GJ31" s="807">
        <v>46.84</v>
      </c>
      <c r="GK31" s="807">
        <v>47.22</v>
      </c>
      <c r="GL31" s="807">
        <v>43.28</v>
      </c>
      <c r="GM31" s="807">
        <v>45.78</v>
      </c>
      <c r="GN31" s="987"/>
      <c r="GO31" s="987"/>
      <c r="GP31" s="987"/>
      <c r="GQ31" s="987"/>
      <c r="GR31" s="792"/>
      <c r="GS31" s="754"/>
      <c r="GT31" s="768" t="s">
        <v>80</v>
      </c>
      <c r="GU31" s="1197">
        <v>0</v>
      </c>
      <c r="GV31" s="1193">
        <v>0</v>
      </c>
      <c r="GW31" s="1193">
        <v>0</v>
      </c>
      <c r="GX31" s="1196">
        <v>0</v>
      </c>
      <c r="GY31" s="1193">
        <v>0</v>
      </c>
      <c r="GZ31" s="1193">
        <v>0</v>
      </c>
      <c r="HA31" s="1193">
        <v>0</v>
      </c>
      <c r="HB31" s="1195">
        <v>0</v>
      </c>
      <c r="HC31" s="1194">
        <v>0</v>
      </c>
      <c r="HD31" s="1193">
        <v>0</v>
      </c>
      <c r="HE31" s="1192">
        <v>0</v>
      </c>
      <c r="HF31" s="385"/>
      <c r="HG31" s="385"/>
      <c r="HH31" s="768" t="s">
        <v>81</v>
      </c>
      <c r="HI31" s="1191">
        <v>0</v>
      </c>
      <c r="HJ31" s="1187">
        <v>0</v>
      </c>
      <c r="HK31" s="1187">
        <v>0</v>
      </c>
      <c r="HL31" s="1190">
        <v>0</v>
      </c>
      <c r="HM31" s="1187">
        <v>0</v>
      </c>
      <c r="HN31" s="1187">
        <v>0</v>
      </c>
      <c r="HO31" s="1187">
        <v>0</v>
      </c>
      <c r="HP31" s="1189">
        <v>0</v>
      </c>
      <c r="HQ31" s="1188">
        <v>0</v>
      </c>
      <c r="HR31" s="1187">
        <v>0</v>
      </c>
      <c r="HS31" s="1186">
        <v>0</v>
      </c>
      <c r="HT31" s="169"/>
      <c r="HU31" s="1405"/>
      <c r="HV31" s="1405"/>
      <c r="HW31" s="1405"/>
      <c r="HX31" s="850"/>
      <c r="HY31" s="587"/>
      <c r="HZ31" s="587"/>
      <c r="IA31" s="587"/>
      <c r="IB31" s="587"/>
      <c r="IC31" s="1215"/>
      <c r="ID31" s="1212"/>
      <c r="IE31" s="393"/>
      <c r="IF31" s="586"/>
      <c r="IG31" s="409"/>
      <c r="IH31" s="370"/>
      <c r="II31" s="370"/>
      <c r="IJ31" s="370"/>
      <c r="IK31" s="370"/>
      <c r="IM31" s="570" t="s">
        <v>119</v>
      </c>
      <c r="IN31" s="171">
        <v>1322</v>
      </c>
      <c r="IO31" s="172">
        <v>1245</v>
      </c>
      <c r="IP31" s="561">
        <v>6.18</v>
      </c>
      <c r="IQ31" s="575"/>
      <c r="IR31" s="575"/>
      <c r="IS31" s="394" t="s">
        <v>120</v>
      </c>
      <c r="IT31" s="161">
        <v>185</v>
      </c>
      <c r="IU31" s="162">
        <v>193</v>
      </c>
      <c r="IV31" s="163">
        <v>185</v>
      </c>
      <c r="IW31" s="167">
        <v>563</v>
      </c>
      <c r="IX31" s="165">
        <v>579</v>
      </c>
      <c r="IY31" s="578">
        <v>-2.76</v>
      </c>
      <c r="IZ31" s="754"/>
      <c r="JA31" s="422" t="s">
        <v>56</v>
      </c>
      <c r="JB31" s="423">
        <v>483.68</v>
      </c>
      <c r="JC31" s="424">
        <v>447.25</v>
      </c>
      <c r="JD31" s="425">
        <v>8.15</v>
      </c>
      <c r="JE31" s="423">
        <v>420</v>
      </c>
      <c r="JF31" s="424">
        <v>380.69</v>
      </c>
      <c r="JG31" s="425">
        <v>10.33</v>
      </c>
      <c r="JH31" s="423">
        <v>477.2</v>
      </c>
      <c r="JI31" s="424">
        <v>440.16</v>
      </c>
      <c r="JJ31" s="425">
        <v>8.42</v>
      </c>
      <c r="JK31" s="754"/>
      <c r="JL31" s="754"/>
      <c r="JM31" s="754" t="s">
        <v>87</v>
      </c>
      <c r="JN31" s="807">
        <v>48.98</v>
      </c>
      <c r="JO31" s="807">
        <v>53.84</v>
      </c>
      <c r="JP31" s="807">
        <v>55.09</v>
      </c>
      <c r="JQ31" s="807">
        <v>52.64</v>
      </c>
      <c r="JR31" s="987"/>
      <c r="JS31" s="987"/>
      <c r="JT31" s="987"/>
      <c r="JU31" s="987"/>
      <c r="JV31" s="792"/>
      <c r="JW31" s="754"/>
      <c r="JX31" s="768" t="s">
        <v>80</v>
      </c>
      <c r="JY31" s="1197">
        <v>0</v>
      </c>
      <c r="JZ31" s="1193">
        <v>0</v>
      </c>
      <c r="KA31" s="1193">
        <v>0</v>
      </c>
      <c r="KB31" s="1196">
        <v>0</v>
      </c>
      <c r="KC31" s="1193">
        <v>0</v>
      </c>
      <c r="KD31" s="1193">
        <v>0</v>
      </c>
      <c r="KE31" s="1193">
        <v>0</v>
      </c>
      <c r="KF31" s="1195">
        <v>0</v>
      </c>
      <c r="KG31" s="1194">
        <v>0</v>
      </c>
      <c r="KH31" s="1193">
        <v>0</v>
      </c>
      <c r="KI31" s="1192">
        <v>0</v>
      </c>
      <c r="KJ31" s="385"/>
      <c r="KK31" s="385"/>
      <c r="KL31" s="768" t="s">
        <v>81</v>
      </c>
      <c r="KM31" s="1191">
        <v>0</v>
      </c>
      <c r="KN31" s="1187">
        <v>0</v>
      </c>
      <c r="KO31" s="1187">
        <v>0</v>
      </c>
      <c r="KP31" s="1190">
        <v>0</v>
      </c>
      <c r="KQ31" s="1187">
        <v>0</v>
      </c>
      <c r="KR31" s="1187">
        <v>0</v>
      </c>
      <c r="KS31" s="1187">
        <v>0</v>
      </c>
      <c r="KT31" s="1189">
        <v>0</v>
      </c>
      <c r="KU31" s="1188">
        <v>0</v>
      </c>
      <c r="KV31" s="1187">
        <v>0</v>
      </c>
      <c r="KW31" s="1186">
        <v>0</v>
      </c>
      <c r="KX31" s="169"/>
      <c r="KY31" s="1405"/>
      <c r="KZ31" s="1405"/>
      <c r="LA31" s="1405"/>
      <c r="LB31" s="850"/>
      <c r="LC31" s="587"/>
      <c r="LD31" s="587"/>
      <c r="LE31" s="587"/>
      <c r="LF31" s="587"/>
      <c r="LG31" s="1215"/>
      <c r="LH31" s="1212"/>
      <c r="LI31" s="393"/>
      <c r="LJ31" s="586"/>
      <c r="LK31" s="409"/>
      <c r="LL31" s="370"/>
      <c r="LM31" s="370"/>
      <c r="LN31" s="370"/>
      <c r="LO31" s="370"/>
      <c r="LQ31" s="570" t="s">
        <v>119</v>
      </c>
      <c r="LR31" s="920">
        <v>1322</v>
      </c>
      <c r="LS31" s="921">
        <v>1245</v>
      </c>
      <c r="LT31" s="612">
        <v>6.18</v>
      </c>
      <c r="LU31" s="600"/>
      <c r="LV31" s="853"/>
      <c r="LW31" s="394" t="s">
        <v>120</v>
      </c>
      <c r="LX31" s="563">
        <v>1212</v>
      </c>
      <c r="LY31" s="902">
        <v>1237</v>
      </c>
      <c r="LZ31" s="903">
        <v>-2.02</v>
      </c>
      <c r="MA31" s="349"/>
      <c r="MB31" s="422" t="s">
        <v>56</v>
      </c>
      <c r="MC31" s="423">
        <v>473.88</v>
      </c>
      <c r="MD31" s="1859">
        <v>443.45</v>
      </c>
      <c r="ME31" s="746">
        <v>6.86</v>
      </c>
      <c r="MF31" s="423">
        <v>414.06</v>
      </c>
      <c r="MG31" s="1859">
        <v>386.71</v>
      </c>
      <c r="MH31" s="746">
        <v>7.07</v>
      </c>
      <c r="MI31" s="423">
        <v>469.53</v>
      </c>
      <c r="MJ31" s="1859">
        <v>439.38</v>
      </c>
      <c r="MK31" s="746">
        <v>6.86</v>
      </c>
      <c r="ML31" s="385"/>
      <c r="MM31" s="385"/>
      <c r="MN31" s="385" t="s">
        <v>87</v>
      </c>
      <c r="MO31" s="1325">
        <v>67.48</v>
      </c>
      <c r="MP31" s="1325">
        <v>60.96</v>
      </c>
      <c r="MQ31" s="1325">
        <v>45.78</v>
      </c>
      <c r="MR31" s="1325">
        <v>52.64</v>
      </c>
      <c r="MS31" s="1326">
        <v>56.72</v>
      </c>
      <c r="MT31" s="891"/>
      <c r="MU31" s="898"/>
      <c r="MV31" s="899"/>
      <c r="MW31" s="900"/>
      <c r="MX31" s="898"/>
      <c r="MY31" s="898"/>
      <c r="MZ31" s="768" t="s">
        <v>81</v>
      </c>
      <c r="NA31" s="1245">
        <v>0</v>
      </c>
      <c r="NB31" s="1246">
        <v>0</v>
      </c>
      <c r="NC31" s="1246">
        <v>0</v>
      </c>
      <c r="ND31" s="1247">
        <v>0</v>
      </c>
      <c r="NE31" s="1246">
        <v>0</v>
      </c>
      <c r="NF31" s="1246">
        <v>0</v>
      </c>
      <c r="NG31" s="1246">
        <v>0</v>
      </c>
      <c r="NH31" s="1248">
        <v>0</v>
      </c>
      <c r="NI31" s="1362">
        <v>0</v>
      </c>
      <c r="NJ31" s="1270">
        <v>0</v>
      </c>
      <c r="NK31" s="1353">
        <v>0</v>
      </c>
      <c r="NL31" s="1238"/>
      <c r="NM31" s="1238"/>
      <c r="NN31" s="1239" t="s">
        <v>81</v>
      </c>
      <c r="NO31" s="1245">
        <v>0</v>
      </c>
      <c r="NP31" s="1246">
        <v>0</v>
      </c>
      <c r="NQ31" s="1246">
        <v>0</v>
      </c>
      <c r="NR31" s="1247">
        <v>0</v>
      </c>
      <c r="NS31" s="1246">
        <v>0</v>
      </c>
      <c r="NT31" s="1246">
        <v>0</v>
      </c>
      <c r="NU31" s="1246">
        <v>0</v>
      </c>
      <c r="NV31" s="1248">
        <v>0</v>
      </c>
      <c r="NW31" s="1363">
        <v>0</v>
      </c>
      <c r="NX31" s="1271">
        <v>0</v>
      </c>
      <c r="NY31" s="1353">
        <v>0</v>
      </c>
    </row>
    <row r="32" spans="1:389" ht="17.25" customHeight="1" thickTop="1" thickBot="1">
      <c r="A32" s="570" t="s">
        <v>220</v>
      </c>
      <c r="B32" s="94">
        <v>61.61</v>
      </c>
      <c r="C32" s="95">
        <v>59.61</v>
      </c>
      <c r="D32" s="561">
        <v>2</v>
      </c>
      <c r="E32" s="575"/>
      <c r="F32" s="575"/>
      <c r="G32" s="394" t="s">
        <v>122</v>
      </c>
      <c r="H32" s="82">
        <v>46</v>
      </c>
      <c r="I32" s="83">
        <v>32</v>
      </c>
      <c r="J32" s="84">
        <v>24</v>
      </c>
      <c r="K32" s="88">
        <v>102</v>
      </c>
      <c r="L32" s="86">
        <v>96</v>
      </c>
      <c r="M32" s="578">
        <v>6.25</v>
      </c>
      <c r="N32" s="349"/>
      <c r="O32" s="422" t="s">
        <v>62</v>
      </c>
      <c r="P32" s="423">
        <v>387.14</v>
      </c>
      <c r="Q32" s="424">
        <v>372.51</v>
      </c>
      <c r="R32" s="425">
        <v>3.93</v>
      </c>
      <c r="S32" s="423">
        <v>356.83</v>
      </c>
      <c r="T32" s="424">
        <v>339.7</v>
      </c>
      <c r="U32" s="425">
        <v>5.04</v>
      </c>
      <c r="V32" s="423">
        <v>385.28</v>
      </c>
      <c r="W32" s="424">
        <v>370.46</v>
      </c>
      <c r="X32" s="425">
        <v>4</v>
      </c>
      <c r="Y32" s="349"/>
      <c r="Z32" s="355" t="s">
        <v>64</v>
      </c>
      <c r="AA32" s="355"/>
      <c r="AB32" s="80">
        <v>26264</v>
      </c>
      <c r="AC32" s="80">
        <v>24804</v>
      </c>
      <c r="AD32" s="80">
        <v>27131</v>
      </c>
      <c r="AE32" s="80">
        <v>78199</v>
      </c>
      <c r="AF32" s="987"/>
      <c r="AG32" s="987"/>
      <c r="AH32" s="987"/>
      <c r="AI32" s="987"/>
      <c r="AJ32" s="349"/>
      <c r="AK32" s="349"/>
      <c r="AL32" s="779" t="s">
        <v>53</v>
      </c>
      <c r="AM32" s="1164">
        <v>25764</v>
      </c>
      <c r="AN32" s="1162">
        <v>6163</v>
      </c>
      <c r="AO32" s="1162">
        <v>36383</v>
      </c>
      <c r="AP32" s="1163">
        <v>16981</v>
      </c>
      <c r="AQ32" s="1162">
        <v>0</v>
      </c>
      <c r="AR32" s="1162">
        <v>0</v>
      </c>
      <c r="AS32" s="1162">
        <v>0</v>
      </c>
      <c r="AT32" s="1162">
        <v>0</v>
      </c>
      <c r="AU32" s="1185">
        <v>85291</v>
      </c>
      <c r="AV32" s="1162">
        <v>9728</v>
      </c>
      <c r="AW32" s="1184">
        <v>95019</v>
      </c>
      <c r="AX32" s="385"/>
      <c r="AY32" s="385"/>
      <c r="AZ32" s="779" t="s">
        <v>53</v>
      </c>
      <c r="BA32" s="1183">
        <v>3963</v>
      </c>
      <c r="BB32" s="1180">
        <v>3483</v>
      </c>
      <c r="BC32" s="1180">
        <v>2443</v>
      </c>
      <c r="BD32" s="1182">
        <v>3796</v>
      </c>
      <c r="BE32" s="1180">
        <v>0</v>
      </c>
      <c r="BF32" s="1180">
        <v>0</v>
      </c>
      <c r="BG32" s="1180">
        <v>0</v>
      </c>
      <c r="BH32" s="1180">
        <v>0</v>
      </c>
      <c r="BI32" s="1181">
        <v>13685</v>
      </c>
      <c r="BJ32" s="1180">
        <v>4985</v>
      </c>
      <c r="BK32" s="1179">
        <v>18670</v>
      </c>
      <c r="BL32" s="90"/>
      <c r="BM32" s="1405"/>
      <c r="BN32" s="1405"/>
      <c r="BO32" s="1405"/>
      <c r="BP32" s="850"/>
      <c r="BQ32" s="587"/>
      <c r="BR32" s="587"/>
      <c r="BS32" s="1006"/>
      <c r="BT32" s="587"/>
      <c r="BU32" s="1215"/>
      <c r="BV32" s="1213"/>
      <c r="BW32" s="393"/>
      <c r="BX32" s="586"/>
      <c r="BY32" s="409"/>
      <c r="BZ32" s="370"/>
      <c r="CA32" s="370"/>
      <c r="CB32" s="370"/>
      <c r="CC32" s="370"/>
      <c r="CE32" s="570" t="s">
        <v>220</v>
      </c>
      <c r="CF32" s="94">
        <v>57.3</v>
      </c>
      <c r="CG32" s="95">
        <v>54.04</v>
      </c>
      <c r="CH32" s="561">
        <v>3.26</v>
      </c>
      <c r="CI32" s="575"/>
      <c r="CJ32" s="575"/>
      <c r="CK32" s="394" t="s">
        <v>122</v>
      </c>
      <c r="CL32" s="82">
        <v>62</v>
      </c>
      <c r="CM32" s="83">
        <v>56</v>
      </c>
      <c r="CN32" s="84">
        <v>48</v>
      </c>
      <c r="CO32" s="88">
        <v>166</v>
      </c>
      <c r="CP32" s="86">
        <v>99</v>
      </c>
      <c r="CQ32" s="578">
        <v>67.680000000000007</v>
      </c>
      <c r="CR32" s="349"/>
      <c r="CS32" s="422" t="s">
        <v>62</v>
      </c>
      <c r="CT32" s="423">
        <v>540.30999999999995</v>
      </c>
      <c r="CU32" s="424">
        <v>522.80999999999995</v>
      </c>
      <c r="CV32" s="425">
        <v>3.35</v>
      </c>
      <c r="CW32" s="423">
        <v>464.68</v>
      </c>
      <c r="CX32" s="424">
        <v>455.86</v>
      </c>
      <c r="CY32" s="425">
        <v>1.93</v>
      </c>
      <c r="CZ32" s="423">
        <v>534.29</v>
      </c>
      <c r="DA32" s="424">
        <v>517.84</v>
      </c>
      <c r="DB32" s="425">
        <v>3.18</v>
      </c>
      <c r="DC32" s="349"/>
      <c r="DD32" s="355" t="s">
        <v>64</v>
      </c>
      <c r="DE32" s="355"/>
      <c r="DF32" s="80">
        <v>26144</v>
      </c>
      <c r="DG32" s="80">
        <v>24073</v>
      </c>
      <c r="DH32" s="80">
        <v>19626</v>
      </c>
      <c r="DI32" s="80">
        <v>69843</v>
      </c>
      <c r="DJ32" s="987"/>
      <c r="DK32" s="987"/>
      <c r="DL32" s="987"/>
      <c r="DM32" s="987"/>
      <c r="DN32" s="790"/>
      <c r="DO32" s="349"/>
      <c r="DP32" s="779" t="s">
        <v>53</v>
      </c>
      <c r="DQ32" s="1164">
        <v>23478</v>
      </c>
      <c r="DR32" s="1162">
        <v>5266</v>
      </c>
      <c r="DS32" s="1162">
        <v>31508</v>
      </c>
      <c r="DT32" s="1163">
        <v>29681</v>
      </c>
      <c r="DU32" s="1162">
        <v>0</v>
      </c>
      <c r="DV32" s="1162">
        <v>0</v>
      </c>
      <c r="DW32" s="1162">
        <v>0</v>
      </c>
      <c r="DX32" s="1162">
        <v>0</v>
      </c>
      <c r="DY32" s="1185">
        <v>89933</v>
      </c>
      <c r="DZ32" s="1162">
        <v>21492</v>
      </c>
      <c r="EA32" s="1184">
        <v>111425</v>
      </c>
      <c r="EB32" s="385"/>
      <c r="EC32" s="385"/>
      <c r="ED32" s="779" t="s">
        <v>53</v>
      </c>
      <c r="EE32" s="1183">
        <v>3721</v>
      </c>
      <c r="EF32" s="1180">
        <v>3286</v>
      </c>
      <c r="EG32" s="1180">
        <v>2584</v>
      </c>
      <c r="EH32" s="1182">
        <v>2301</v>
      </c>
      <c r="EI32" s="1180">
        <v>0</v>
      </c>
      <c r="EJ32" s="1180">
        <v>0</v>
      </c>
      <c r="EK32" s="1180">
        <v>0</v>
      </c>
      <c r="EL32" s="1180">
        <v>0</v>
      </c>
      <c r="EM32" s="1181">
        <v>11892</v>
      </c>
      <c r="EN32" s="1180">
        <v>4289</v>
      </c>
      <c r="EO32" s="1179">
        <v>16181</v>
      </c>
      <c r="EP32" s="90"/>
      <c r="EQ32" s="1405"/>
      <c r="ER32" s="1405"/>
      <c r="ES32" s="1405"/>
      <c r="ET32" s="850"/>
      <c r="EU32" s="587"/>
      <c r="EV32" s="587"/>
      <c r="EW32" s="1006"/>
      <c r="EX32" s="587"/>
      <c r="EY32" s="1215"/>
      <c r="EZ32" s="1213"/>
      <c r="FA32" s="393"/>
      <c r="FB32" s="586"/>
      <c r="FC32" s="409"/>
      <c r="FD32" s="370"/>
      <c r="FE32" s="370"/>
      <c r="FF32" s="370"/>
      <c r="FG32" s="370"/>
      <c r="FI32" s="570" t="s">
        <v>220</v>
      </c>
      <c r="FJ32" s="173">
        <v>50.01</v>
      </c>
      <c r="FK32" s="174">
        <v>46.34</v>
      </c>
      <c r="FL32" s="561">
        <v>3.67</v>
      </c>
      <c r="FM32" s="575"/>
      <c r="FN32" s="575"/>
      <c r="FO32" s="394" t="s">
        <v>122</v>
      </c>
      <c r="FP32" s="161">
        <v>114</v>
      </c>
      <c r="FQ32" s="162">
        <v>85</v>
      </c>
      <c r="FR32" s="163">
        <v>92</v>
      </c>
      <c r="FS32" s="167">
        <v>291</v>
      </c>
      <c r="FT32" s="165">
        <v>265</v>
      </c>
      <c r="FU32" s="578">
        <v>9.81</v>
      </c>
      <c r="FV32" s="754"/>
      <c r="FW32" s="422" t="s">
        <v>62</v>
      </c>
      <c r="FX32" s="423">
        <v>382.14</v>
      </c>
      <c r="FY32" s="424">
        <v>363.65</v>
      </c>
      <c r="FZ32" s="425">
        <v>5.08</v>
      </c>
      <c r="GA32" s="423">
        <v>253.06</v>
      </c>
      <c r="GB32" s="424">
        <v>241.96</v>
      </c>
      <c r="GC32" s="425">
        <v>4.59</v>
      </c>
      <c r="GD32" s="423">
        <v>377.66</v>
      </c>
      <c r="GE32" s="424">
        <v>359.56</v>
      </c>
      <c r="GF32" s="425">
        <v>5.03</v>
      </c>
      <c r="GG32" s="754"/>
      <c r="GH32" s="801" t="s">
        <v>64</v>
      </c>
      <c r="GI32" s="801"/>
      <c r="GJ32" s="159">
        <v>19014</v>
      </c>
      <c r="GK32" s="159">
        <v>18447</v>
      </c>
      <c r="GL32" s="159">
        <v>18287</v>
      </c>
      <c r="GM32" s="159">
        <v>55748</v>
      </c>
      <c r="GN32" s="987"/>
      <c r="GO32" s="987"/>
      <c r="GP32" s="987"/>
      <c r="GQ32" s="987"/>
      <c r="GR32" s="792"/>
      <c r="GS32" s="754"/>
      <c r="GT32" s="779" t="s">
        <v>53</v>
      </c>
      <c r="GU32" s="1164">
        <v>16346</v>
      </c>
      <c r="GV32" s="1162">
        <v>6618</v>
      </c>
      <c r="GW32" s="1162">
        <v>27163</v>
      </c>
      <c r="GX32" s="1163">
        <v>21378</v>
      </c>
      <c r="GY32" s="1162">
        <v>0</v>
      </c>
      <c r="GZ32" s="1162">
        <v>0</v>
      </c>
      <c r="HA32" s="1162">
        <v>0</v>
      </c>
      <c r="HB32" s="1162">
        <v>0</v>
      </c>
      <c r="HC32" s="1185">
        <v>71505</v>
      </c>
      <c r="HD32" s="1162">
        <v>6081</v>
      </c>
      <c r="HE32" s="1184">
        <v>77586</v>
      </c>
      <c r="HF32" s="385"/>
      <c r="HG32" s="385"/>
      <c r="HH32" s="779" t="s">
        <v>53</v>
      </c>
      <c r="HI32" s="1183">
        <v>2341</v>
      </c>
      <c r="HJ32" s="1180">
        <v>1870</v>
      </c>
      <c r="HK32" s="1180">
        <v>1410</v>
      </c>
      <c r="HL32" s="1182">
        <v>1349</v>
      </c>
      <c r="HM32" s="1180">
        <v>0</v>
      </c>
      <c r="HN32" s="1180">
        <v>0</v>
      </c>
      <c r="HO32" s="1180">
        <v>0</v>
      </c>
      <c r="HP32" s="1180">
        <v>0</v>
      </c>
      <c r="HQ32" s="1181">
        <v>6970</v>
      </c>
      <c r="HR32" s="1180">
        <v>2336</v>
      </c>
      <c r="HS32" s="1179">
        <v>9306</v>
      </c>
      <c r="HT32" s="169"/>
      <c r="HU32" s="1405"/>
      <c r="HV32" s="1405"/>
      <c r="HW32" s="1405"/>
      <c r="HX32" s="850"/>
      <c r="HY32" s="587"/>
      <c r="HZ32" s="587"/>
      <c r="IA32" s="1006"/>
      <c r="IB32" s="587"/>
      <c r="IC32" s="1215"/>
      <c r="ID32" s="1213"/>
      <c r="IE32" s="393"/>
      <c r="IF32" s="586"/>
      <c r="IG32" s="409"/>
      <c r="IH32" s="370"/>
      <c r="II32" s="370"/>
      <c r="IJ32" s="370"/>
      <c r="IK32" s="370"/>
      <c r="IM32" s="570" t="s">
        <v>220</v>
      </c>
      <c r="IN32" s="173">
        <v>55.4</v>
      </c>
      <c r="IO32" s="174">
        <v>50.58</v>
      </c>
      <c r="IP32" s="561">
        <v>4.82</v>
      </c>
      <c r="IQ32" s="575"/>
      <c r="IR32" s="575"/>
      <c r="IS32" s="394" t="s">
        <v>122</v>
      </c>
      <c r="IT32" s="161">
        <v>138</v>
      </c>
      <c r="IU32" s="162">
        <v>153</v>
      </c>
      <c r="IV32" s="163">
        <v>162</v>
      </c>
      <c r="IW32" s="167">
        <v>453</v>
      </c>
      <c r="IX32" s="165">
        <v>349</v>
      </c>
      <c r="IY32" s="578">
        <v>29.8</v>
      </c>
      <c r="IZ32" s="754"/>
      <c r="JA32" s="422" t="s">
        <v>62</v>
      </c>
      <c r="JB32" s="423">
        <v>386.52</v>
      </c>
      <c r="JC32" s="424">
        <v>353.64</v>
      </c>
      <c r="JD32" s="425">
        <v>9.3000000000000007</v>
      </c>
      <c r="JE32" s="423">
        <v>269.01</v>
      </c>
      <c r="JF32" s="424">
        <v>254.43</v>
      </c>
      <c r="JG32" s="425">
        <v>5.73</v>
      </c>
      <c r="JH32" s="423">
        <v>374.57</v>
      </c>
      <c r="JI32" s="424">
        <v>343.07</v>
      </c>
      <c r="JJ32" s="425">
        <v>9.18</v>
      </c>
      <c r="JK32" s="754"/>
      <c r="JL32" s="801" t="s">
        <v>64</v>
      </c>
      <c r="JM32" s="801"/>
      <c r="JN32" s="159">
        <v>18914</v>
      </c>
      <c r="JO32" s="159">
        <v>18816</v>
      </c>
      <c r="JP32" s="159">
        <v>21429</v>
      </c>
      <c r="JQ32" s="159">
        <v>59159</v>
      </c>
      <c r="JR32" s="987"/>
      <c r="JS32" s="987"/>
      <c r="JT32" s="987"/>
      <c r="JU32" s="987"/>
      <c r="JV32" s="792"/>
      <c r="JW32" s="754"/>
      <c r="JX32" s="779" t="s">
        <v>53</v>
      </c>
      <c r="JY32" s="1164">
        <v>17230</v>
      </c>
      <c r="JZ32" s="1162">
        <v>4565</v>
      </c>
      <c r="KA32" s="1162">
        <v>29355</v>
      </c>
      <c r="KB32" s="1163">
        <v>31016</v>
      </c>
      <c r="KC32" s="1162">
        <v>0</v>
      </c>
      <c r="KD32" s="1162">
        <v>0</v>
      </c>
      <c r="KE32" s="1162">
        <v>0</v>
      </c>
      <c r="KF32" s="1162">
        <v>0</v>
      </c>
      <c r="KG32" s="1185">
        <v>82166</v>
      </c>
      <c r="KH32" s="1162">
        <v>22092</v>
      </c>
      <c r="KI32" s="1184">
        <v>104258</v>
      </c>
      <c r="KJ32" s="385"/>
      <c r="KK32" s="385"/>
      <c r="KL32" s="779" t="s">
        <v>53</v>
      </c>
      <c r="KM32" s="1183">
        <v>3094</v>
      </c>
      <c r="KN32" s="1180">
        <v>2768</v>
      </c>
      <c r="KO32" s="1180">
        <v>2147</v>
      </c>
      <c r="KP32" s="1182">
        <v>4594</v>
      </c>
      <c r="KQ32" s="1180">
        <v>0</v>
      </c>
      <c r="KR32" s="1180">
        <v>0</v>
      </c>
      <c r="KS32" s="1180">
        <v>0</v>
      </c>
      <c r="KT32" s="1180">
        <v>0</v>
      </c>
      <c r="KU32" s="1181">
        <v>12603</v>
      </c>
      <c r="KV32" s="1180">
        <v>11884</v>
      </c>
      <c r="KW32" s="1179">
        <v>24487</v>
      </c>
      <c r="KX32" s="169"/>
      <c r="KY32" s="1405"/>
      <c r="KZ32" s="1405"/>
      <c r="LA32" s="1405"/>
      <c r="LB32" s="850"/>
      <c r="LC32" s="587"/>
      <c r="LD32" s="587"/>
      <c r="LE32" s="1006"/>
      <c r="LF32" s="587"/>
      <c r="LG32" s="1215"/>
      <c r="LH32" s="1213"/>
      <c r="LI32" s="393"/>
      <c r="LJ32" s="586"/>
      <c r="LK32" s="409"/>
      <c r="LL32" s="370"/>
      <c r="LM32" s="370"/>
      <c r="LN32" s="370"/>
      <c r="LO32" s="370"/>
      <c r="LQ32" s="570" t="s">
        <v>220</v>
      </c>
      <c r="LR32" s="922">
        <v>56.08</v>
      </c>
      <c r="LS32" s="923">
        <v>52.64</v>
      </c>
      <c r="LT32" s="612">
        <v>3.44</v>
      </c>
      <c r="LU32" s="600"/>
      <c r="LV32" s="600"/>
      <c r="LW32" s="394" t="s">
        <v>122</v>
      </c>
      <c r="LX32" s="563">
        <v>1012</v>
      </c>
      <c r="LY32" s="902">
        <v>809</v>
      </c>
      <c r="LZ32" s="903">
        <v>25.09</v>
      </c>
      <c r="MA32" s="349"/>
      <c r="MB32" s="422" t="s">
        <v>62</v>
      </c>
      <c r="MC32" s="423">
        <v>429.2</v>
      </c>
      <c r="MD32" s="1859">
        <v>410.78</v>
      </c>
      <c r="ME32" s="746">
        <v>4.4800000000000004</v>
      </c>
      <c r="MF32" s="423">
        <v>343.84</v>
      </c>
      <c r="MG32" s="1859">
        <v>331.96</v>
      </c>
      <c r="MH32" s="746">
        <v>3.58</v>
      </c>
      <c r="MI32" s="423">
        <v>422.99</v>
      </c>
      <c r="MJ32" s="1859">
        <v>405.13</v>
      </c>
      <c r="MK32" s="746">
        <v>4.41</v>
      </c>
      <c r="ML32" s="385"/>
      <c r="MM32" s="417" t="s">
        <v>64</v>
      </c>
      <c r="MN32" s="417"/>
      <c r="MO32" s="1319">
        <v>78199</v>
      </c>
      <c r="MP32" s="1319">
        <v>69843</v>
      </c>
      <c r="MQ32" s="1319">
        <v>55748</v>
      </c>
      <c r="MR32" s="1319">
        <v>59159</v>
      </c>
      <c r="MS32" s="1319">
        <v>262949</v>
      </c>
      <c r="MT32" s="891"/>
      <c r="MU32" s="898"/>
      <c r="MV32" s="899"/>
      <c r="MW32" s="900"/>
      <c r="MX32" s="898"/>
      <c r="MY32" s="898"/>
      <c r="MZ32" s="779" t="s">
        <v>53</v>
      </c>
      <c r="NA32" s="1354">
        <v>82818</v>
      </c>
      <c r="NB32" s="1355">
        <v>22612</v>
      </c>
      <c r="NC32" s="1355">
        <v>124409</v>
      </c>
      <c r="ND32" s="1356">
        <v>99056</v>
      </c>
      <c r="NE32" s="1355">
        <v>0</v>
      </c>
      <c r="NF32" s="1355">
        <v>0</v>
      </c>
      <c r="NG32" s="1355">
        <v>0</v>
      </c>
      <c r="NH32" s="1355">
        <v>0</v>
      </c>
      <c r="NI32" s="1356">
        <v>328895</v>
      </c>
      <c r="NJ32" s="1354">
        <v>59393</v>
      </c>
      <c r="NK32" s="1357">
        <v>388288</v>
      </c>
      <c r="NL32" s="1238"/>
      <c r="NM32" s="1238"/>
      <c r="NN32" s="1250" t="s">
        <v>53</v>
      </c>
      <c r="NO32" s="1354">
        <v>13119</v>
      </c>
      <c r="NP32" s="1355">
        <v>11407</v>
      </c>
      <c r="NQ32" s="1355">
        <v>8584</v>
      </c>
      <c r="NR32" s="1356">
        <v>12040</v>
      </c>
      <c r="NS32" s="1355">
        <v>0</v>
      </c>
      <c r="NT32" s="1355">
        <v>0</v>
      </c>
      <c r="NU32" s="1355">
        <v>0</v>
      </c>
      <c r="NV32" s="1355">
        <v>0</v>
      </c>
      <c r="NW32" s="1356">
        <v>45150</v>
      </c>
      <c r="NX32" s="1357">
        <v>23494</v>
      </c>
      <c r="NY32" s="1357">
        <v>68644</v>
      </c>
    </row>
    <row r="33" spans="1:389" ht="17.25" customHeight="1" thickTop="1">
      <c r="A33" s="570" t="s">
        <v>123</v>
      </c>
      <c r="B33" s="96">
        <v>78199</v>
      </c>
      <c r="C33" s="93">
        <v>71668</v>
      </c>
      <c r="D33" s="561">
        <v>9.11</v>
      </c>
      <c r="E33" s="575"/>
      <c r="F33" s="575"/>
      <c r="G33" s="394" t="s">
        <v>124</v>
      </c>
      <c r="H33" s="82">
        <v>23</v>
      </c>
      <c r="I33" s="83">
        <v>35</v>
      </c>
      <c r="J33" s="84">
        <v>16</v>
      </c>
      <c r="K33" s="88">
        <v>74</v>
      </c>
      <c r="L33" s="86">
        <v>69</v>
      </c>
      <c r="M33" s="578">
        <v>7.25</v>
      </c>
      <c r="N33" s="349"/>
      <c r="O33" s="422" t="s">
        <v>67</v>
      </c>
      <c r="P33" s="423">
        <v>255.38</v>
      </c>
      <c r="Q33" s="424">
        <v>243.56</v>
      </c>
      <c r="R33" s="425">
        <v>4.8499999999999996</v>
      </c>
      <c r="S33" s="423">
        <v>107.39</v>
      </c>
      <c r="T33" s="424">
        <v>102.62</v>
      </c>
      <c r="U33" s="425">
        <v>4.6500000000000004</v>
      </c>
      <c r="V33" s="423">
        <v>246.28</v>
      </c>
      <c r="W33" s="424">
        <v>234.74</v>
      </c>
      <c r="X33" s="425">
        <v>4.92</v>
      </c>
      <c r="Y33" s="349"/>
      <c r="Z33" s="349"/>
      <c r="AA33" s="349" t="s">
        <v>43</v>
      </c>
      <c r="AB33" s="91">
        <v>3259</v>
      </c>
      <c r="AC33" s="91">
        <v>3189</v>
      </c>
      <c r="AD33" s="91">
        <v>3198</v>
      </c>
      <c r="AE33" s="80">
        <v>9646</v>
      </c>
      <c r="AF33" s="987"/>
      <c r="AG33" s="987"/>
      <c r="AH33" s="987"/>
      <c r="AI33" s="987"/>
      <c r="AJ33" s="349"/>
      <c r="AL33" s="385"/>
      <c r="AM33" s="385"/>
      <c r="AN33" s="385"/>
      <c r="AO33" s="385"/>
      <c r="AP33" s="385"/>
      <c r="AQ33" s="385"/>
      <c r="AR33" s="385"/>
      <c r="AS33" s="385"/>
      <c r="AT33" s="385"/>
      <c r="AU33" s="385"/>
      <c r="AV33" s="385"/>
      <c r="AW33" s="385"/>
      <c r="AX33" s="385"/>
      <c r="AY33" s="385"/>
      <c r="AZ33" s="385"/>
      <c r="BA33" s="385"/>
      <c r="BB33" s="385"/>
      <c r="BC33" s="385"/>
      <c r="BD33" s="385"/>
      <c r="BE33" s="385"/>
      <c r="BF33" s="385"/>
      <c r="BG33" s="385"/>
      <c r="BH33" s="385"/>
      <c r="BI33" s="385"/>
      <c r="BJ33" s="385"/>
      <c r="BK33" s="385"/>
      <c r="BL33" s="349"/>
      <c r="BM33" s="1405"/>
      <c r="BN33" s="1405"/>
      <c r="BO33" s="1405"/>
      <c r="BP33" s="850"/>
      <c r="BQ33" s="587"/>
      <c r="BR33" s="587"/>
      <c r="BS33" s="585"/>
      <c r="BT33" s="585"/>
      <c r="BU33" s="1215"/>
      <c r="BV33" s="1212"/>
      <c r="BW33" s="393"/>
      <c r="BX33" s="586"/>
      <c r="BY33" s="409"/>
      <c r="BZ33" s="370"/>
      <c r="CA33" s="370"/>
      <c r="CB33" s="370"/>
      <c r="CC33" s="370"/>
      <c r="CE33" s="570" t="s">
        <v>123</v>
      </c>
      <c r="CF33" s="96">
        <v>69843</v>
      </c>
      <c r="CG33" s="93">
        <v>64793</v>
      </c>
      <c r="CH33" s="561">
        <v>7.79</v>
      </c>
      <c r="CI33" s="575"/>
      <c r="CJ33" s="575"/>
      <c r="CK33" s="394" t="s">
        <v>124</v>
      </c>
      <c r="CL33" s="82">
        <v>5</v>
      </c>
      <c r="CM33" s="83">
        <v>68</v>
      </c>
      <c r="CN33" s="84">
        <v>5</v>
      </c>
      <c r="CO33" s="88">
        <v>78</v>
      </c>
      <c r="CP33" s="86">
        <v>75</v>
      </c>
      <c r="CQ33" s="578">
        <v>4</v>
      </c>
      <c r="CR33" s="349"/>
      <c r="CS33" s="422" t="s">
        <v>67</v>
      </c>
      <c r="CT33" s="423">
        <v>257.17</v>
      </c>
      <c r="CU33" s="424">
        <v>248.22</v>
      </c>
      <c r="CV33" s="425">
        <v>3.61</v>
      </c>
      <c r="CW33" s="423">
        <v>141.97</v>
      </c>
      <c r="CX33" s="424">
        <v>136.96</v>
      </c>
      <c r="CY33" s="425">
        <v>3.66</v>
      </c>
      <c r="CZ33" s="423">
        <v>248.01</v>
      </c>
      <c r="DA33" s="424">
        <v>239.97</v>
      </c>
      <c r="DB33" s="425">
        <v>3.35</v>
      </c>
      <c r="DC33" s="349"/>
      <c r="DD33" s="349"/>
      <c r="DE33" s="349" t="s">
        <v>43</v>
      </c>
      <c r="DF33" s="91">
        <v>3038</v>
      </c>
      <c r="DG33" s="91">
        <v>3220</v>
      </c>
      <c r="DH33" s="91">
        <v>2294</v>
      </c>
      <c r="DI33" s="80">
        <v>8552</v>
      </c>
      <c r="DJ33" s="987"/>
      <c r="DK33" s="987"/>
      <c r="DL33" s="987"/>
      <c r="DM33" s="987"/>
      <c r="DN33" s="790"/>
      <c r="DP33" s="385"/>
      <c r="DQ33" s="385"/>
      <c r="DR33" s="385"/>
      <c r="DS33" s="385"/>
      <c r="DT33" s="385"/>
      <c r="DU33" s="385"/>
      <c r="DV33" s="385"/>
      <c r="DW33" s="385"/>
      <c r="DX33" s="385"/>
      <c r="DY33" s="385"/>
      <c r="DZ33" s="385"/>
      <c r="EA33" s="385"/>
      <c r="EB33" s="385"/>
      <c r="EC33" s="385"/>
      <c r="ED33" s="385"/>
      <c r="EE33" s="385"/>
      <c r="EF33" s="385"/>
      <c r="EG33" s="385"/>
      <c r="EH33" s="385"/>
      <c r="EI33" s="385"/>
      <c r="EJ33" s="385"/>
      <c r="EK33" s="385"/>
      <c r="EL33" s="385"/>
      <c r="EM33" s="385"/>
      <c r="EN33" s="385"/>
      <c r="EO33" s="385"/>
      <c r="EP33" s="349"/>
      <c r="EQ33" s="1405"/>
      <c r="ER33" s="1405"/>
      <c r="ES33" s="1405"/>
      <c r="ET33" s="850"/>
      <c r="EU33" s="587"/>
      <c r="EV33" s="587"/>
      <c r="EW33" s="585"/>
      <c r="EX33" s="585"/>
      <c r="EY33" s="1215"/>
      <c r="EZ33" s="1212"/>
      <c r="FA33" s="393"/>
      <c r="FB33" s="586"/>
      <c r="FC33" s="409"/>
      <c r="FD33" s="370"/>
      <c r="FE33" s="370"/>
      <c r="FF33" s="370"/>
      <c r="FG33" s="370"/>
      <c r="FI33" s="570" t="s">
        <v>123</v>
      </c>
      <c r="FJ33" s="175">
        <v>55748</v>
      </c>
      <c r="FK33" s="172">
        <v>52284</v>
      </c>
      <c r="FL33" s="561">
        <v>6.63</v>
      </c>
      <c r="FM33" s="575"/>
      <c r="FN33" s="575"/>
      <c r="FO33" s="394" t="s">
        <v>124</v>
      </c>
      <c r="FP33" s="161">
        <v>92</v>
      </c>
      <c r="FQ33" s="162">
        <v>124</v>
      </c>
      <c r="FR33" s="163">
        <v>132</v>
      </c>
      <c r="FS33" s="167">
        <v>348</v>
      </c>
      <c r="FT33" s="165">
        <v>277</v>
      </c>
      <c r="FU33" s="578">
        <v>25.63</v>
      </c>
      <c r="FV33" s="754"/>
      <c r="FW33" s="422" t="s">
        <v>67</v>
      </c>
      <c r="FX33" s="423">
        <v>221.64</v>
      </c>
      <c r="FY33" s="424">
        <v>209.9</v>
      </c>
      <c r="FZ33" s="425">
        <v>5.59</v>
      </c>
      <c r="GA33" s="423">
        <v>146.13</v>
      </c>
      <c r="GB33" s="424">
        <v>136.41999999999999</v>
      </c>
      <c r="GC33" s="425">
        <v>7.12</v>
      </c>
      <c r="GD33" s="423">
        <v>219.02</v>
      </c>
      <c r="GE33" s="424">
        <v>207.43</v>
      </c>
      <c r="GF33" s="425">
        <v>5.59</v>
      </c>
      <c r="GG33" s="754"/>
      <c r="GH33" s="754"/>
      <c r="GI33" s="754" t="s">
        <v>43</v>
      </c>
      <c r="GJ33" s="170">
        <v>2557</v>
      </c>
      <c r="GK33" s="170">
        <v>3116</v>
      </c>
      <c r="GL33" s="170">
        <v>2815</v>
      </c>
      <c r="GM33" s="159">
        <v>8488</v>
      </c>
      <c r="GN33" s="987"/>
      <c r="GO33" s="987"/>
      <c r="GP33" s="987"/>
      <c r="GQ33" s="987"/>
      <c r="GR33" s="792"/>
      <c r="GS33" s="888"/>
      <c r="GT33" s="754"/>
      <c r="GU33" s="385"/>
      <c r="GV33" s="385"/>
      <c r="GW33" s="385"/>
      <c r="GX33" s="385"/>
      <c r="GY33" s="385"/>
      <c r="GZ33" s="385"/>
      <c r="HA33" s="385"/>
      <c r="HB33" s="385"/>
      <c r="HC33" s="385"/>
      <c r="HD33" s="385"/>
      <c r="HE33" s="385"/>
      <c r="HF33" s="385"/>
      <c r="HG33" s="385"/>
      <c r="HH33" s="385"/>
      <c r="HI33" s="385"/>
      <c r="HJ33" s="385"/>
      <c r="HK33" s="385"/>
      <c r="HL33" s="385"/>
      <c r="HM33" s="385"/>
      <c r="HN33" s="385"/>
      <c r="HO33" s="385"/>
      <c r="HP33" s="385"/>
      <c r="HQ33" s="385"/>
      <c r="HR33" s="385"/>
      <c r="HS33" s="385"/>
      <c r="HT33" s="754"/>
      <c r="HU33" s="1405"/>
      <c r="HV33" s="1405"/>
      <c r="HW33" s="1405"/>
      <c r="HX33" s="850"/>
      <c r="HY33" s="587"/>
      <c r="HZ33" s="587"/>
      <c r="IA33" s="585"/>
      <c r="IB33" s="585"/>
      <c r="IC33" s="1215"/>
      <c r="ID33" s="1212"/>
      <c r="IE33" s="393"/>
      <c r="IF33" s="586"/>
      <c r="IG33" s="409"/>
      <c r="IH33" s="370"/>
      <c r="II33" s="370"/>
      <c r="IJ33" s="370"/>
      <c r="IK33" s="370"/>
      <c r="IM33" s="570" t="s">
        <v>123</v>
      </c>
      <c r="IN33" s="175">
        <v>59159</v>
      </c>
      <c r="IO33" s="172">
        <v>54455</v>
      </c>
      <c r="IP33" s="561">
        <v>8.64</v>
      </c>
      <c r="IQ33" s="575"/>
      <c r="IR33" s="575"/>
      <c r="IS33" s="394" t="s">
        <v>124</v>
      </c>
      <c r="IT33" s="161">
        <v>135</v>
      </c>
      <c r="IU33" s="162">
        <v>90</v>
      </c>
      <c r="IV33" s="163">
        <v>92</v>
      </c>
      <c r="IW33" s="167">
        <v>317</v>
      </c>
      <c r="IX33" s="165">
        <v>290</v>
      </c>
      <c r="IY33" s="578">
        <v>9.31</v>
      </c>
      <c r="IZ33" s="754"/>
      <c r="JA33" s="422" t="s">
        <v>67</v>
      </c>
      <c r="JB33" s="423">
        <v>225.76</v>
      </c>
      <c r="JC33" s="424">
        <v>211.4</v>
      </c>
      <c r="JD33" s="425">
        <v>6.79</v>
      </c>
      <c r="JE33" s="423">
        <v>102.72</v>
      </c>
      <c r="JF33" s="424">
        <v>95.09</v>
      </c>
      <c r="JG33" s="425">
        <v>8.02</v>
      </c>
      <c r="JH33" s="423">
        <v>213.25</v>
      </c>
      <c r="JI33" s="424">
        <v>199.01</v>
      </c>
      <c r="JJ33" s="425">
        <v>7.16</v>
      </c>
      <c r="JK33" s="754"/>
      <c r="JL33" s="754"/>
      <c r="JM33" s="754" t="s">
        <v>43</v>
      </c>
      <c r="JN33" s="170">
        <v>2475</v>
      </c>
      <c r="JO33" s="170">
        <v>2377</v>
      </c>
      <c r="JP33" s="170">
        <v>2481</v>
      </c>
      <c r="JQ33" s="159">
        <v>7333</v>
      </c>
      <c r="JR33" s="987"/>
      <c r="JS33" s="987"/>
      <c r="JT33" s="987"/>
      <c r="JU33" s="987"/>
      <c r="JV33" s="792"/>
      <c r="JX33" s="754"/>
      <c r="JY33" s="385"/>
      <c r="JZ33" s="385"/>
      <c r="KA33" s="385"/>
      <c r="KB33" s="385"/>
      <c r="KC33" s="385"/>
      <c r="KD33" s="385"/>
      <c r="KE33" s="385"/>
      <c r="KF33" s="385"/>
      <c r="KG33" s="385"/>
      <c r="KH33" s="385"/>
      <c r="KI33" s="385"/>
      <c r="KJ33" s="385"/>
      <c r="KK33" s="385"/>
      <c r="KL33" s="385"/>
      <c r="KM33" s="385"/>
      <c r="KN33" s="385"/>
      <c r="KO33" s="385"/>
      <c r="KP33" s="385"/>
      <c r="KQ33" s="385"/>
      <c r="KR33" s="385"/>
      <c r="KS33" s="385"/>
      <c r="KT33" s="385"/>
      <c r="KU33" s="385"/>
      <c r="KV33" s="385"/>
      <c r="KW33" s="385"/>
      <c r="KX33" s="754"/>
      <c r="KY33" s="1405"/>
      <c r="KZ33" s="1405"/>
      <c r="LA33" s="1405"/>
      <c r="LB33" s="850"/>
      <c r="LC33" s="587"/>
      <c r="LD33" s="587"/>
      <c r="LE33" s="585"/>
      <c r="LF33" s="585"/>
      <c r="LG33" s="1215"/>
      <c r="LH33" s="1212"/>
      <c r="LI33" s="393"/>
      <c r="LJ33" s="586"/>
      <c r="LK33" s="409"/>
      <c r="LL33" s="370"/>
      <c r="LM33" s="370"/>
      <c r="LN33" s="370"/>
      <c r="LO33" s="370"/>
      <c r="LQ33" s="570" t="s">
        <v>123</v>
      </c>
      <c r="LR33" s="559">
        <v>262949</v>
      </c>
      <c r="LS33" s="896">
        <v>243200</v>
      </c>
      <c r="LT33" s="612">
        <v>8.1199999999999992</v>
      </c>
      <c r="LU33" s="600"/>
      <c r="LV33" s="600"/>
      <c r="LW33" s="394" t="s">
        <v>124</v>
      </c>
      <c r="LX33" s="563">
        <v>817</v>
      </c>
      <c r="LY33" s="902">
        <v>711</v>
      </c>
      <c r="LZ33" s="903">
        <v>14.91</v>
      </c>
      <c r="MA33" s="349"/>
      <c r="MB33" s="422" t="s">
        <v>67</v>
      </c>
      <c r="MC33" s="423">
        <v>240.09</v>
      </c>
      <c r="MD33" s="1859">
        <v>228.85</v>
      </c>
      <c r="ME33" s="746">
        <v>4.91</v>
      </c>
      <c r="MF33" s="423">
        <v>120.16</v>
      </c>
      <c r="MG33" s="1859">
        <v>113.76</v>
      </c>
      <c r="MH33" s="746">
        <v>5.63</v>
      </c>
      <c r="MI33" s="423">
        <v>231.37</v>
      </c>
      <c r="MJ33" s="1859">
        <v>220.6</v>
      </c>
      <c r="MK33" s="746">
        <v>4.88</v>
      </c>
      <c r="ML33" s="385"/>
      <c r="MM33" s="385"/>
      <c r="MN33" s="385" t="s">
        <v>43</v>
      </c>
      <c r="MO33" s="1284">
        <v>9646</v>
      </c>
      <c r="MP33" s="1284">
        <v>8552</v>
      </c>
      <c r="MQ33" s="1284">
        <v>8488</v>
      </c>
      <c r="MR33" s="1284">
        <v>7333</v>
      </c>
      <c r="MS33" s="1284">
        <v>34019</v>
      </c>
      <c r="MT33" s="891"/>
      <c r="MU33" s="898"/>
      <c r="MV33" s="899"/>
      <c r="MW33" s="900"/>
      <c r="MX33" s="898"/>
      <c r="MY33" s="898"/>
      <c r="MZ33" s="898"/>
      <c r="NA33" s="898"/>
      <c r="NB33" s="898"/>
      <c r="NC33" s="898"/>
      <c r="ND33" s="898"/>
      <c r="NE33" s="898"/>
      <c r="NF33" s="898"/>
      <c r="NG33" s="898"/>
      <c r="NH33" s="898"/>
      <c r="NI33" s="898"/>
      <c r="NJ33" s="898"/>
      <c r="NK33" s="901"/>
      <c r="NL33" s="898"/>
      <c r="NM33" s="898"/>
      <c r="NN33" s="898"/>
      <c r="NO33" s="898"/>
      <c r="NP33" s="898"/>
      <c r="NQ33" s="898"/>
      <c r="NR33" s="898"/>
      <c r="NS33" s="898"/>
      <c r="NT33" s="898"/>
      <c r="NU33" s="898"/>
      <c r="NV33" s="898"/>
      <c r="NW33" s="898"/>
      <c r="NX33" s="898"/>
      <c r="NY33" s="898"/>
    </row>
    <row r="34" spans="1:389" ht="17.25" customHeight="1" thickBot="1">
      <c r="A34" s="562" t="s">
        <v>125</v>
      </c>
      <c r="B34" s="97">
        <v>68310</v>
      </c>
      <c r="C34" s="98">
        <v>62401</v>
      </c>
      <c r="D34" s="565">
        <v>9.4700000000000006</v>
      </c>
      <c r="E34" s="575"/>
      <c r="F34" s="575"/>
      <c r="G34" s="394" t="s">
        <v>126</v>
      </c>
      <c r="H34" s="82">
        <v>68</v>
      </c>
      <c r="I34" s="83">
        <v>54</v>
      </c>
      <c r="J34" s="84">
        <v>67</v>
      </c>
      <c r="K34" s="88">
        <v>189</v>
      </c>
      <c r="L34" s="86">
        <v>187</v>
      </c>
      <c r="M34" s="578">
        <v>1.07</v>
      </c>
      <c r="N34" s="349"/>
      <c r="O34" s="422" t="s">
        <v>73</v>
      </c>
      <c r="P34" s="423">
        <v>116.54</v>
      </c>
      <c r="Q34" s="424">
        <v>109.6</v>
      </c>
      <c r="R34" s="425">
        <v>6.33</v>
      </c>
      <c r="S34" s="423">
        <v>99.23</v>
      </c>
      <c r="T34" s="424">
        <v>95.54</v>
      </c>
      <c r="U34" s="425">
        <v>3.86</v>
      </c>
      <c r="V34" s="423">
        <v>115.47</v>
      </c>
      <c r="W34" s="424">
        <v>108.72</v>
      </c>
      <c r="X34" s="425">
        <v>6.21</v>
      </c>
      <c r="Y34" s="349"/>
      <c r="Z34" s="349"/>
      <c r="AA34" s="349" t="s">
        <v>57</v>
      </c>
      <c r="AB34" s="91">
        <v>12424</v>
      </c>
      <c r="AC34" s="91">
        <v>12237</v>
      </c>
      <c r="AD34" s="91">
        <v>14165</v>
      </c>
      <c r="AE34" s="80">
        <v>38826</v>
      </c>
      <c r="AF34" s="987"/>
      <c r="AG34" s="987"/>
      <c r="AH34" s="987"/>
      <c r="AI34" s="987"/>
      <c r="AJ34" s="349"/>
      <c r="AK34" s="349"/>
      <c r="AL34" s="408"/>
      <c r="AM34" s="478"/>
      <c r="AN34" s="478"/>
      <c r="AO34" s="479"/>
      <c r="AP34" s="479"/>
      <c r="AQ34" s="479"/>
      <c r="AR34" s="479"/>
      <c r="AS34" s="479"/>
      <c r="AT34" s="479"/>
      <c r="AU34" s="479"/>
      <c r="AV34" s="479"/>
      <c r="AW34" s="479"/>
      <c r="AX34" s="385"/>
      <c r="AY34" s="385"/>
      <c r="AZ34" s="741" t="s">
        <v>127</v>
      </c>
      <c r="BA34" s="741"/>
      <c r="BB34" s="742"/>
      <c r="BC34" s="742"/>
      <c r="BD34" s="743"/>
      <c r="BE34" s="743"/>
      <c r="BF34" s="743"/>
      <c r="BG34" s="743"/>
      <c r="BH34" s="743"/>
      <c r="BI34" s="743"/>
      <c r="BJ34" s="743"/>
      <c r="BK34" s="408"/>
      <c r="BL34" s="408"/>
      <c r="BM34" s="1405"/>
      <c r="BN34" s="1405"/>
      <c r="BO34" s="1405"/>
      <c r="BP34" s="847"/>
      <c r="BQ34" s="587"/>
      <c r="BR34" s="587"/>
      <c r="BS34" s="587"/>
      <c r="BT34" s="585"/>
      <c r="BU34" s="1215"/>
      <c r="BV34" s="1212"/>
      <c r="BW34" s="393"/>
      <c r="BX34" s="586"/>
      <c r="BY34" s="409"/>
      <c r="BZ34" s="370"/>
      <c r="CA34" s="370"/>
      <c r="CB34" s="370"/>
      <c r="CC34" s="370"/>
      <c r="CE34" s="562" t="s">
        <v>125</v>
      </c>
      <c r="CF34" s="97">
        <v>60252</v>
      </c>
      <c r="CG34" s="98">
        <v>56141</v>
      </c>
      <c r="CH34" s="565">
        <v>7.32</v>
      </c>
      <c r="CI34" s="575"/>
      <c r="CJ34" s="575"/>
      <c r="CK34" s="394" t="s">
        <v>126</v>
      </c>
      <c r="CL34" s="82">
        <v>37</v>
      </c>
      <c r="CM34" s="83">
        <v>24</v>
      </c>
      <c r="CN34" s="84">
        <v>19</v>
      </c>
      <c r="CO34" s="88">
        <v>80</v>
      </c>
      <c r="CP34" s="86">
        <v>73</v>
      </c>
      <c r="CQ34" s="578">
        <v>9.59</v>
      </c>
      <c r="CR34" s="349"/>
      <c r="CS34" s="422" t="s">
        <v>73</v>
      </c>
      <c r="CT34" s="423">
        <v>186.27</v>
      </c>
      <c r="CU34" s="424">
        <v>176.83</v>
      </c>
      <c r="CV34" s="425">
        <v>5.34</v>
      </c>
      <c r="CW34" s="423">
        <v>79.900000000000006</v>
      </c>
      <c r="CX34" s="424">
        <v>73.430000000000007</v>
      </c>
      <c r="CY34" s="425">
        <v>8.81</v>
      </c>
      <c r="CZ34" s="423">
        <v>177.81</v>
      </c>
      <c r="DA34" s="424">
        <v>169.17</v>
      </c>
      <c r="DB34" s="425">
        <v>5.1100000000000003</v>
      </c>
      <c r="DC34" s="349"/>
      <c r="DD34" s="349"/>
      <c r="DE34" s="349" t="s">
        <v>57</v>
      </c>
      <c r="DF34" s="91">
        <v>13140</v>
      </c>
      <c r="DG34" s="91">
        <v>12778</v>
      </c>
      <c r="DH34" s="91">
        <v>8174</v>
      </c>
      <c r="DI34" s="80">
        <v>34092</v>
      </c>
      <c r="DJ34" s="987"/>
      <c r="DK34" s="987"/>
      <c r="DL34" s="987"/>
      <c r="DM34" s="987"/>
      <c r="DN34" s="790"/>
      <c r="DO34" s="349"/>
      <c r="DP34" s="408"/>
      <c r="DQ34" s="478"/>
      <c r="DR34" s="478"/>
      <c r="DS34" s="479"/>
      <c r="DT34" s="479"/>
      <c r="DU34" s="479"/>
      <c r="DV34" s="479"/>
      <c r="DW34" s="479"/>
      <c r="DX34" s="479"/>
      <c r="DY34" s="479"/>
      <c r="DZ34" s="479"/>
      <c r="EA34" s="479"/>
      <c r="EB34" s="385"/>
      <c r="EC34" s="385"/>
      <c r="ED34" s="741" t="s">
        <v>127</v>
      </c>
      <c r="EE34" s="741"/>
      <c r="EF34" s="742"/>
      <c r="EG34" s="742"/>
      <c r="EH34" s="743"/>
      <c r="EI34" s="743"/>
      <c r="EJ34" s="743"/>
      <c r="EK34" s="743"/>
      <c r="EL34" s="743"/>
      <c r="EM34" s="743"/>
      <c r="EN34" s="743"/>
      <c r="EO34" s="408"/>
      <c r="EP34" s="408"/>
      <c r="EQ34" s="1405"/>
      <c r="ER34" s="1405"/>
      <c r="ES34" s="1405"/>
      <c r="ET34" s="847"/>
      <c r="EU34" s="587"/>
      <c r="EV34" s="587"/>
      <c r="EW34" s="587"/>
      <c r="EX34" s="585"/>
      <c r="EY34" s="1215"/>
      <c r="EZ34" s="1212"/>
      <c r="FA34" s="393"/>
      <c r="FB34" s="586"/>
      <c r="FC34" s="409"/>
      <c r="FD34" s="370"/>
      <c r="FE34" s="370"/>
      <c r="FF34" s="370"/>
      <c r="FG34" s="370"/>
      <c r="FI34" s="562" t="s">
        <v>125</v>
      </c>
      <c r="FJ34" s="176">
        <v>50127</v>
      </c>
      <c r="FK34" s="177">
        <v>46912</v>
      </c>
      <c r="FL34" s="565">
        <v>6.85</v>
      </c>
      <c r="FM34" s="575"/>
      <c r="FN34" s="575"/>
      <c r="FO34" s="394" t="s">
        <v>126</v>
      </c>
      <c r="FP34" s="161">
        <v>106</v>
      </c>
      <c r="FQ34" s="162">
        <v>112</v>
      </c>
      <c r="FR34" s="163">
        <v>67</v>
      </c>
      <c r="FS34" s="167">
        <v>285</v>
      </c>
      <c r="FT34" s="165">
        <v>267</v>
      </c>
      <c r="FU34" s="578">
        <v>6.74</v>
      </c>
      <c r="FV34" s="754"/>
      <c r="FW34" s="422" t="s">
        <v>73</v>
      </c>
      <c r="FX34" s="423">
        <v>125.66</v>
      </c>
      <c r="FY34" s="424">
        <v>118.33</v>
      </c>
      <c r="FZ34" s="425">
        <v>6.19</v>
      </c>
      <c r="GA34" s="423">
        <v>103.36</v>
      </c>
      <c r="GB34" s="424">
        <v>96.53</v>
      </c>
      <c r="GC34" s="425">
        <v>7.08</v>
      </c>
      <c r="GD34" s="423">
        <v>124.89</v>
      </c>
      <c r="GE34" s="424">
        <v>117.6</v>
      </c>
      <c r="GF34" s="425">
        <v>6.2</v>
      </c>
      <c r="GG34" s="754"/>
      <c r="GH34" s="754"/>
      <c r="GI34" s="754" t="s">
        <v>57</v>
      </c>
      <c r="GJ34" s="170">
        <v>9836</v>
      </c>
      <c r="GK34" s="170">
        <v>9168</v>
      </c>
      <c r="GL34" s="170">
        <v>9569</v>
      </c>
      <c r="GM34" s="159">
        <v>28573</v>
      </c>
      <c r="GN34" s="987"/>
      <c r="GO34" s="987"/>
      <c r="GP34" s="987"/>
      <c r="GQ34" s="987"/>
      <c r="GR34" s="792"/>
      <c r="GS34" s="754"/>
      <c r="GT34" s="408"/>
      <c r="GU34" s="478"/>
      <c r="GV34" s="478"/>
      <c r="GW34" s="479"/>
      <c r="GX34" s="479"/>
      <c r="GY34" s="479"/>
      <c r="GZ34" s="479"/>
      <c r="HA34" s="479"/>
      <c r="HB34" s="479"/>
      <c r="HC34" s="479"/>
      <c r="HD34" s="479"/>
      <c r="HE34" s="479"/>
      <c r="HF34" s="385"/>
      <c r="HG34" s="385"/>
      <c r="HH34" s="741" t="s">
        <v>127</v>
      </c>
      <c r="HI34" s="741"/>
      <c r="HJ34" s="742"/>
      <c r="HK34" s="742"/>
      <c r="HL34" s="743"/>
      <c r="HM34" s="743"/>
      <c r="HN34" s="743"/>
      <c r="HO34" s="743"/>
      <c r="HP34" s="743"/>
      <c r="HQ34" s="743"/>
      <c r="HR34" s="743"/>
      <c r="HS34" s="408"/>
      <c r="HT34" s="408"/>
      <c r="HU34" s="1405"/>
      <c r="HV34" s="1405"/>
      <c r="HW34" s="1405"/>
      <c r="HX34" s="847"/>
      <c r="HY34" s="587"/>
      <c r="HZ34" s="587"/>
      <c r="IA34" s="587"/>
      <c r="IB34" s="585"/>
      <c r="IC34" s="1215"/>
      <c r="ID34" s="1212"/>
      <c r="IE34" s="393"/>
      <c r="IF34" s="586"/>
      <c r="IG34" s="409"/>
      <c r="IH34" s="370"/>
      <c r="II34" s="370"/>
      <c r="IJ34" s="370"/>
      <c r="IK34" s="370"/>
      <c r="IM34" s="562" t="s">
        <v>125</v>
      </c>
      <c r="IN34" s="176">
        <v>51150</v>
      </c>
      <c r="IO34" s="177">
        <v>47233</v>
      </c>
      <c r="IP34" s="565">
        <v>8.2899999999999991</v>
      </c>
      <c r="IQ34" s="575"/>
      <c r="IR34" s="575"/>
      <c r="IS34" s="394" t="s">
        <v>126</v>
      </c>
      <c r="IT34" s="161">
        <v>6</v>
      </c>
      <c r="IU34" s="162">
        <v>16</v>
      </c>
      <c r="IV34" s="163">
        <v>26</v>
      </c>
      <c r="IW34" s="167">
        <v>48</v>
      </c>
      <c r="IX34" s="165">
        <v>43</v>
      </c>
      <c r="IY34" s="578">
        <v>11.63</v>
      </c>
      <c r="IZ34" s="754"/>
      <c r="JA34" s="422" t="s">
        <v>73</v>
      </c>
      <c r="JB34" s="423">
        <v>122.61</v>
      </c>
      <c r="JC34" s="424">
        <v>116.53</v>
      </c>
      <c r="JD34" s="425">
        <v>5.22</v>
      </c>
      <c r="JE34" s="423">
        <v>131.56</v>
      </c>
      <c r="JF34" s="424">
        <v>123.68</v>
      </c>
      <c r="JG34" s="425">
        <v>6.37</v>
      </c>
      <c r="JH34" s="423">
        <v>123.52</v>
      </c>
      <c r="JI34" s="424">
        <v>117.29</v>
      </c>
      <c r="JJ34" s="425">
        <v>5.31</v>
      </c>
      <c r="JK34" s="754"/>
      <c r="JL34" s="754"/>
      <c r="JM34" s="754" t="s">
        <v>57</v>
      </c>
      <c r="JN34" s="170">
        <v>10020</v>
      </c>
      <c r="JO34" s="170">
        <v>9584</v>
      </c>
      <c r="JP34" s="170">
        <v>11898</v>
      </c>
      <c r="JQ34" s="159">
        <v>31502</v>
      </c>
      <c r="JR34" s="987"/>
      <c r="JS34" s="987"/>
      <c r="JT34" s="987"/>
      <c r="JU34" s="987"/>
      <c r="JV34" s="792"/>
      <c r="JW34" s="754"/>
      <c r="JX34" s="408"/>
      <c r="JY34" s="478"/>
      <c r="JZ34" s="478"/>
      <c r="KA34" s="479"/>
      <c r="KB34" s="479"/>
      <c r="KC34" s="479"/>
      <c r="KD34" s="479"/>
      <c r="KE34" s="479"/>
      <c r="KF34" s="479"/>
      <c r="KG34" s="479"/>
      <c r="KH34" s="479"/>
      <c r="KI34" s="479"/>
      <c r="KJ34" s="385"/>
      <c r="KK34" s="385"/>
      <c r="KL34" s="741" t="s">
        <v>127</v>
      </c>
      <c r="KM34" s="741"/>
      <c r="KN34" s="742"/>
      <c r="KO34" s="742"/>
      <c r="KP34" s="743"/>
      <c r="KQ34" s="743"/>
      <c r="KR34" s="743"/>
      <c r="KS34" s="743"/>
      <c r="KT34" s="743"/>
      <c r="KU34" s="743"/>
      <c r="KV34" s="743"/>
      <c r="KW34" s="408"/>
      <c r="KX34" s="408"/>
      <c r="KY34" s="1405"/>
      <c r="KZ34" s="1405"/>
      <c r="LA34" s="1405"/>
      <c r="LB34" s="847"/>
      <c r="LC34" s="587"/>
      <c r="LD34" s="587"/>
      <c r="LE34" s="587"/>
      <c r="LF34" s="585"/>
      <c r="LG34" s="1215"/>
      <c r="LH34" s="1212"/>
      <c r="LI34" s="393"/>
      <c r="LJ34" s="586"/>
      <c r="LK34" s="409"/>
      <c r="LL34" s="370"/>
      <c r="LM34" s="370"/>
      <c r="LN34" s="370"/>
      <c r="LO34" s="370"/>
      <c r="LQ34" s="562" t="s">
        <v>125</v>
      </c>
      <c r="LR34" s="563">
        <v>229839</v>
      </c>
      <c r="LS34" s="924">
        <v>212687</v>
      </c>
      <c r="LT34" s="517">
        <v>8.06</v>
      </c>
      <c r="LU34" s="600"/>
      <c r="LV34" s="600"/>
      <c r="LW34" s="394" t="s">
        <v>126</v>
      </c>
      <c r="LX34" s="563">
        <v>602</v>
      </c>
      <c r="LY34" s="902">
        <v>570</v>
      </c>
      <c r="LZ34" s="903">
        <v>5.61</v>
      </c>
      <c r="MA34" s="349"/>
      <c r="MB34" s="422" t="s">
        <v>73</v>
      </c>
      <c r="MC34" s="423">
        <v>139.99</v>
      </c>
      <c r="MD34" s="1859">
        <v>133.61000000000001</v>
      </c>
      <c r="ME34" s="746">
        <v>4.78</v>
      </c>
      <c r="MF34" s="423">
        <v>106.89</v>
      </c>
      <c r="MG34" s="1859">
        <v>100.04</v>
      </c>
      <c r="MH34" s="746">
        <v>6.85</v>
      </c>
      <c r="MI34" s="423">
        <v>137.58000000000001</v>
      </c>
      <c r="MJ34" s="1859">
        <v>131.19999999999999</v>
      </c>
      <c r="MK34" s="746">
        <v>4.8600000000000003</v>
      </c>
      <c r="ML34" s="385"/>
      <c r="MM34" s="385"/>
      <c r="MN34" s="385" t="s">
        <v>57</v>
      </c>
      <c r="MO34" s="1284">
        <v>38826</v>
      </c>
      <c r="MP34" s="1284">
        <v>34092</v>
      </c>
      <c r="MQ34" s="1284">
        <v>28573</v>
      </c>
      <c r="MR34" s="1284">
        <v>31502</v>
      </c>
      <c r="MS34" s="1284">
        <v>132993</v>
      </c>
      <c r="MT34" s="891"/>
      <c r="MU34" s="898"/>
      <c r="MV34" s="899"/>
      <c r="MW34" s="900"/>
      <c r="MX34" s="898"/>
      <c r="MY34" s="898"/>
      <c r="MZ34" s="898"/>
      <c r="NA34" s="898"/>
      <c r="NB34" s="898"/>
      <c r="NC34" s="898"/>
      <c r="ND34" s="898"/>
      <c r="NE34" s="898"/>
      <c r="NF34" s="898"/>
      <c r="NG34" s="898"/>
      <c r="NH34" s="898"/>
      <c r="NI34" s="898"/>
      <c r="NJ34" s="898"/>
      <c r="NK34" s="898"/>
      <c r="NL34" s="898"/>
      <c r="NM34" s="898"/>
      <c r="NN34" s="741" t="s">
        <v>207</v>
      </c>
      <c r="NO34" s="741"/>
      <c r="NP34" s="742"/>
      <c r="NQ34" s="742"/>
      <c r="NR34" s="743"/>
      <c r="NS34" s="743"/>
      <c r="NT34" s="743"/>
      <c r="NU34" s="743"/>
      <c r="NV34" s="743"/>
      <c r="NW34" s="743"/>
      <c r="NX34" s="743"/>
      <c r="NY34" s="408"/>
    </row>
    <row r="35" spans="1:389" ht="17.25" customHeight="1" thickTop="1" thickBot="1">
      <c r="A35" s="571" t="s">
        <v>128</v>
      </c>
      <c r="B35" s="99">
        <v>9889</v>
      </c>
      <c r="C35" s="100">
        <v>9267</v>
      </c>
      <c r="D35" s="574">
        <v>6.71</v>
      </c>
      <c r="E35" s="575"/>
      <c r="F35" s="575"/>
      <c r="G35" s="394" t="s">
        <v>129</v>
      </c>
      <c r="H35" s="82">
        <v>124</v>
      </c>
      <c r="I35" s="83">
        <v>60</v>
      </c>
      <c r="J35" s="84">
        <v>53</v>
      </c>
      <c r="K35" s="88">
        <v>237</v>
      </c>
      <c r="L35" s="86">
        <v>212</v>
      </c>
      <c r="M35" s="578">
        <v>11.79</v>
      </c>
      <c r="N35" s="349"/>
      <c r="O35" s="422" t="s">
        <v>78</v>
      </c>
      <c r="P35" s="423">
        <v>249.63</v>
      </c>
      <c r="Q35" s="424">
        <v>240.49</v>
      </c>
      <c r="R35" s="425">
        <v>3.8</v>
      </c>
      <c r="S35" s="423">
        <v>265.07</v>
      </c>
      <c r="T35" s="424">
        <v>256.19</v>
      </c>
      <c r="U35" s="425">
        <v>3.47</v>
      </c>
      <c r="V35" s="423">
        <v>250.58</v>
      </c>
      <c r="W35" s="424">
        <v>241.47</v>
      </c>
      <c r="X35" s="425">
        <v>3.77</v>
      </c>
      <c r="Y35" s="349"/>
      <c r="Z35" s="349"/>
      <c r="AA35" s="349" t="s">
        <v>63</v>
      </c>
      <c r="AB35" s="91">
        <v>10581</v>
      </c>
      <c r="AC35" s="91">
        <v>9378</v>
      </c>
      <c r="AD35" s="91">
        <v>9768</v>
      </c>
      <c r="AE35" s="80">
        <v>29727</v>
      </c>
      <c r="AF35" s="987"/>
      <c r="AG35" s="987"/>
      <c r="AH35" s="987"/>
      <c r="AI35" s="987"/>
      <c r="AJ35" s="349"/>
      <c r="AK35" s="349"/>
      <c r="AL35" s="408"/>
      <c r="AM35" s="478"/>
      <c r="AN35" s="478"/>
      <c r="AO35" s="479"/>
      <c r="AP35" s="479"/>
      <c r="AQ35" s="479"/>
      <c r="AR35" s="479"/>
      <c r="AS35" s="479"/>
      <c r="AT35" s="479"/>
      <c r="AU35" s="479"/>
      <c r="AV35" s="479"/>
      <c r="AW35" s="479"/>
      <c r="AX35" s="385"/>
      <c r="AY35" s="385"/>
      <c r="AZ35" s="756"/>
      <c r="BA35" s="2228" t="s">
        <v>26</v>
      </c>
      <c r="BB35" s="2229"/>
      <c r="BC35" s="2229"/>
      <c r="BD35" s="2229"/>
      <c r="BE35" s="2229"/>
      <c r="BF35" s="2229"/>
      <c r="BG35" s="2229"/>
      <c r="BH35" s="2229"/>
      <c r="BI35" s="2229"/>
      <c r="BJ35" s="757" t="s">
        <v>27</v>
      </c>
      <c r="BK35" s="1036" t="s">
        <v>38</v>
      </c>
      <c r="BL35" s="420"/>
      <c r="BM35" s="1405"/>
      <c r="BN35" s="1405"/>
      <c r="BO35" s="1405"/>
      <c r="BP35" s="847"/>
      <c r="BQ35" s="587"/>
      <c r="BR35" s="587"/>
      <c r="BS35" s="587"/>
      <c r="BT35" s="585"/>
      <c r="BU35" s="1215"/>
      <c r="BV35" s="1212"/>
      <c r="BW35" s="393"/>
      <c r="BX35" s="586"/>
      <c r="BY35" s="409"/>
      <c r="BZ35" s="370"/>
      <c r="CA35" s="370"/>
      <c r="CB35" s="370"/>
      <c r="CC35" s="370"/>
      <c r="CE35" s="571" t="s">
        <v>128</v>
      </c>
      <c r="CF35" s="99">
        <v>9591</v>
      </c>
      <c r="CG35" s="100">
        <v>8652</v>
      </c>
      <c r="CH35" s="574">
        <v>10.85</v>
      </c>
      <c r="CI35" s="575"/>
      <c r="CJ35" s="575"/>
      <c r="CK35" s="394" t="s">
        <v>129</v>
      </c>
      <c r="CL35" s="82">
        <v>118</v>
      </c>
      <c r="CM35" s="83">
        <v>66</v>
      </c>
      <c r="CN35" s="84">
        <v>56</v>
      </c>
      <c r="CO35" s="88">
        <v>240</v>
      </c>
      <c r="CP35" s="86">
        <v>223</v>
      </c>
      <c r="CQ35" s="578">
        <v>7.62</v>
      </c>
      <c r="CR35" s="349"/>
      <c r="CS35" s="422" t="s">
        <v>78</v>
      </c>
      <c r="CT35" s="423">
        <v>259.62</v>
      </c>
      <c r="CU35" s="424">
        <v>248.39</v>
      </c>
      <c r="CV35" s="425">
        <v>4.5199999999999996</v>
      </c>
      <c r="CW35" s="423">
        <v>151.27000000000001</v>
      </c>
      <c r="CX35" s="424">
        <v>141.91</v>
      </c>
      <c r="CY35" s="425">
        <v>6.6</v>
      </c>
      <c r="CZ35" s="423">
        <v>251</v>
      </c>
      <c r="DA35" s="424">
        <v>240.49</v>
      </c>
      <c r="DB35" s="425">
        <v>4.37</v>
      </c>
      <c r="DC35" s="349"/>
      <c r="DD35" s="349"/>
      <c r="DE35" s="349" t="s">
        <v>63</v>
      </c>
      <c r="DF35" s="91">
        <v>9966</v>
      </c>
      <c r="DG35" s="91">
        <v>8075</v>
      </c>
      <c r="DH35" s="91">
        <v>9158</v>
      </c>
      <c r="DI35" s="80">
        <v>27199</v>
      </c>
      <c r="DJ35" s="987"/>
      <c r="DK35" s="987"/>
      <c r="DL35" s="987"/>
      <c r="DM35" s="987"/>
      <c r="DN35" s="790"/>
      <c r="DO35" s="349"/>
      <c r="DP35" s="408"/>
      <c r="DQ35" s="478"/>
      <c r="DR35" s="478"/>
      <c r="DS35" s="479"/>
      <c r="DT35" s="479"/>
      <c r="DU35" s="479"/>
      <c r="DV35" s="479"/>
      <c r="DW35" s="479"/>
      <c r="DX35" s="479"/>
      <c r="DY35" s="479"/>
      <c r="DZ35" s="479"/>
      <c r="EA35" s="479"/>
      <c r="EB35" s="385"/>
      <c r="EC35" s="385"/>
      <c r="ED35" s="756"/>
      <c r="EE35" s="2228" t="s">
        <v>26</v>
      </c>
      <c r="EF35" s="2229"/>
      <c r="EG35" s="2229"/>
      <c r="EH35" s="2229"/>
      <c r="EI35" s="2229"/>
      <c r="EJ35" s="2229"/>
      <c r="EK35" s="2229"/>
      <c r="EL35" s="2229"/>
      <c r="EM35" s="2229"/>
      <c r="EN35" s="757" t="s">
        <v>27</v>
      </c>
      <c r="EO35" s="1036" t="s">
        <v>38</v>
      </c>
      <c r="EP35" s="420"/>
      <c r="EQ35" s="1405"/>
      <c r="ER35" s="1405"/>
      <c r="ES35" s="1405"/>
      <c r="ET35" s="847"/>
      <c r="EU35" s="587"/>
      <c r="EV35" s="587"/>
      <c r="EW35" s="587"/>
      <c r="EX35" s="585"/>
      <c r="EY35" s="1215"/>
      <c r="EZ35" s="1212"/>
      <c r="FA35" s="393"/>
      <c r="FB35" s="586"/>
      <c r="FC35" s="409"/>
      <c r="FD35" s="370"/>
      <c r="FE35" s="370"/>
      <c r="FF35" s="370"/>
      <c r="FG35" s="370"/>
      <c r="FI35" s="571" t="s">
        <v>128</v>
      </c>
      <c r="FJ35" s="178">
        <v>5621</v>
      </c>
      <c r="FK35" s="179">
        <v>5372</v>
      </c>
      <c r="FL35" s="574">
        <v>4.6399999999999997</v>
      </c>
      <c r="FM35" s="575"/>
      <c r="FN35" s="575"/>
      <c r="FO35" s="394" t="s">
        <v>129</v>
      </c>
      <c r="FP35" s="161">
        <v>25</v>
      </c>
      <c r="FQ35" s="162">
        <v>18</v>
      </c>
      <c r="FR35" s="163">
        <v>47</v>
      </c>
      <c r="FS35" s="167">
        <v>90</v>
      </c>
      <c r="FT35" s="165">
        <v>82</v>
      </c>
      <c r="FU35" s="578">
        <v>9.76</v>
      </c>
      <c r="FV35" s="754"/>
      <c r="FW35" s="422" t="s">
        <v>78</v>
      </c>
      <c r="FX35" s="423">
        <v>279.2</v>
      </c>
      <c r="FY35" s="424">
        <v>263.58999999999997</v>
      </c>
      <c r="FZ35" s="425">
        <v>5.92</v>
      </c>
      <c r="GA35" s="423">
        <v>171.08</v>
      </c>
      <c r="GB35" s="424">
        <v>163.44999999999999</v>
      </c>
      <c r="GC35" s="425">
        <v>4.67</v>
      </c>
      <c r="GD35" s="423">
        <v>275.45</v>
      </c>
      <c r="GE35" s="424">
        <v>260.23</v>
      </c>
      <c r="GF35" s="425">
        <v>5.85</v>
      </c>
      <c r="GG35" s="754"/>
      <c r="GH35" s="754"/>
      <c r="GI35" s="754" t="s">
        <v>63</v>
      </c>
      <c r="GJ35" s="170">
        <v>6621</v>
      </c>
      <c r="GK35" s="170">
        <v>6163</v>
      </c>
      <c r="GL35" s="170">
        <v>5903</v>
      </c>
      <c r="GM35" s="159">
        <v>18687</v>
      </c>
      <c r="GN35" s="987"/>
      <c r="GO35" s="987"/>
      <c r="GP35" s="987"/>
      <c r="GQ35" s="987"/>
      <c r="GR35" s="792"/>
      <c r="GS35" s="754"/>
      <c r="GT35" s="408"/>
      <c r="GU35" s="478"/>
      <c r="GV35" s="478"/>
      <c r="GW35" s="479"/>
      <c r="GX35" s="479"/>
      <c r="GY35" s="479"/>
      <c r="GZ35" s="479"/>
      <c r="HA35" s="479"/>
      <c r="HB35" s="479"/>
      <c r="HC35" s="479"/>
      <c r="HD35" s="479"/>
      <c r="HE35" s="479"/>
      <c r="HF35" s="385"/>
      <c r="HG35" s="385"/>
      <c r="HH35" s="756"/>
      <c r="HI35" s="2228" t="s">
        <v>26</v>
      </c>
      <c r="HJ35" s="2229"/>
      <c r="HK35" s="2229"/>
      <c r="HL35" s="2229"/>
      <c r="HM35" s="2229"/>
      <c r="HN35" s="2229"/>
      <c r="HO35" s="2229"/>
      <c r="HP35" s="2229"/>
      <c r="HQ35" s="2229"/>
      <c r="HR35" s="757" t="s">
        <v>27</v>
      </c>
      <c r="HS35" s="1036" t="s">
        <v>38</v>
      </c>
      <c r="HT35" s="420"/>
      <c r="HU35" s="1405"/>
      <c r="HV35" s="1405"/>
      <c r="HW35" s="1405"/>
      <c r="HX35" s="847"/>
      <c r="HY35" s="587"/>
      <c r="HZ35" s="587"/>
      <c r="IA35" s="587"/>
      <c r="IB35" s="585"/>
      <c r="IC35" s="1215"/>
      <c r="ID35" s="1212"/>
      <c r="IE35" s="393"/>
      <c r="IF35" s="586"/>
      <c r="IG35" s="409"/>
      <c r="IH35" s="370"/>
      <c r="II35" s="370"/>
      <c r="IJ35" s="370"/>
      <c r="IK35" s="370"/>
      <c r="IM35" s="571" t="s">
        <v>128</v>
      </c>
      <c r="IN35" s="178">
        <v>8009</v>
      </c>
      <c r="IO35" s="179">
        <v>7222</v>
      </c>
      <c r="IP35" s="574">
        <v>10.9</v>
      </c>
      <c r="IQ35" s="575"/>
      <c r="IR35" s="575"/>
      <c r="IS35" s="394" t="s">
        <v>129</v>
      </c>
      <c r="IT35" s="161">
        <v>97</v>
      </c>
      <c r="IU35" s="162">
        <v>67</v>
      </c>
      <c r="IV35" s="163">
        <v>67</v>
      </c>
      <c r="IW35" s="167">
        <v>231</v>
      </c>
      <c r="IX35" s="165">
        <v>215</v>
      </c>
      <c r="IY35" s="578">
        <v>7.44</v>
      </c>
      <c r="IZ35" s="754"/>
      <c r="JA35" s="422" t="s">
        <v>78</v>
      </c>
      <c r="JB35" s="423">
        <v>268.41000000000003</v>
      </c>
      <c r="JC35" s="424">
        <v>262.20999999999998</v>
      </c>
      <c r="JD35" s="425">
        <v>2.36</v>
      </c>
      <c r="JE35" s="423">
        <v>201.61</v>
      </c>
      <c r="JF35" s="424">
        <v>193.07</v>
      </c>
      <c r="JG35" s="425">
        <v>4.42</v>
      </c>
      <c r="JH35" s="423">
        <v>261.62</v>
      </c>
      <c r="JI35" s="424">
        <v>254.85</v>
      </c>
      <c r="JJ35" s="425">
        <v>2.66</v>
      </c>
      <c r="JK35" s="754"/>
      <c r="JL35" s="754"/>
      <c r="JM35" s="754" t="s">
        <v>63</v>
      </c>
      <c r="JN35" s="170">
        <v>6419</v>
      </c>
      <c r="JO35" s="170">
        <v>6855</v>
      </c>
      <c r="JP35" s="170">
        <v>7050</v>
      </c>
      <c r="JQ35" s="159">
        <v>20324</v>
      </c>
      <c r="JR35" s="987"/>
      <c r="JS35" s="987"/>
      <c r="JT35" s="987"/>
      <c r="JU35" s="987"/>
      <c r="JV35" s="792"/>
      <c r="JW35" s="754"/>
      <c r="JX35" s="408"/>
      <c r="JY35" s="478"/>
      <c r="JZ35" s="478"/>
      <c r="KA35" s="479"/>
      <c r="KB35" s="479"/>
      <c r="KC35" s="479"/>
      <c r="KD35" s="479"/>
      <c r="KE35" s="479"/>
      <c r="KF35" s="479"/>
      <c r="KG35" s="479"/>
      <c r="KH35" s="479"/>
      <c r="KI35" s="479"/>
      <c r="KJ35" s="385"/>
      <c r="KK35" s="385"/>
      <c r="KL35" s="756"/>
      <c r="KM35" s="2228" t="s">
        <v>26</v>
      </c>
      <c r="KN35" s="2229"/>
      <c r="KO35" s="2229"/>
      <c r="KP35" s="2229"/>
      <c r="KQ35" s="2229"/>
      <c r="KR35" s="2229"/>
      <c r="KS35" s="2229"/>
      <c r="KT35" s="2229"/>
      <c r="KU35" s="2229"/>
      <c r="KV35" s="757" t="s">
        <v>27</v>
      </c>
      <c r="KW35" s="1036" t="s">
        <v>38</v>
      </c>
      <c r="KX35" s="420"/>
      <c r="KY35" s="1405"/>
      <c r="KZ35" s="1405"/>
      <c r="LA35" s="1405"/>
      <c r="LB35" s="847"/>
      <c r="LC35" s="587"/>
      <c r="LD35" s="587"/>
      <c r="LE35" s="587"/>
      <c r="LF35" s="585"/>
      <c r="LG35" s="1215"/>
      <c r="LH35" s="1212"/>
      <c r="LI35" s="393"/>
      <c r="LJ35" s="586"/>
      <c r="LK35" s="409"/>
      <c r="LL35" s="370"/>
      <c r="LM35" s="370"/>
      <c r="LN35" s="370"/>
      <c r="LO35" s="370"/>
      <c r="LQ35" s="571" t="s">
        <v>128</v>
      </c>
      <c r="LR35" s="687">
        <v>33110</v>
      </c>
      <c r="LS35" s="925">
        <v>30513</v>
      </c>
      <c r="LT35" s="519">
        <v>8.51</v>
      </c>
      <c r="LU35" s="600"/>
      <c r="LV35" s="600"/>
      <c r="LW35" s="394" t="s">
        <v>129</v>
      </c>
      <c r="LX35" s="563">
        <v>798</v>
      </c>
      <c r="LY35" s="902">
        <v>732</v>
      </c>
      <c r="LZ35" s="903">
        <v>9.02</v>
      </c>
      <c r="MA35" s="349"/>
      <c r="MB35" s="422" t="s">
        <v>78</v>
      </c>
      <c r="MC35" s="423">
        <v>264.43</v>
      </c>
      <c r="MD35" s="1859">
        <v>253.49</v>
      </c>
      <c r="ME35" s="746">
        <v>4.32</v>
      </c>
      <c r="MF35" s="423">
        <v>194.12</v>
      </c>
      <c r="MG35" s="1859">
        <v>185.59</v>
      </c>
      <c r="MH35" s="746">
        <v>4.5999999999999996</v>
      </c>
      <c r="MI35" s="423">
        <v>259.32</v>
      </c>
      <c r="MJ35" s="1859">
        <v>248.62</v>
      </c>
      <c r="MK35" s="746">
        <v>4.3</v>
      </c>
      <c r="ML35" s="385"/>
      <c r="MM35" s="385"/>
      <c r="MN35" s="385" t="s">
        <v>63</v>
      </c>
      <c r="MO35" s="1284">
        <v>29727</v>
      </c>
      <c r="MP35" s="1284">
        <v>27199</v>
      </c>
      <c r="MQ35" s="1284">
        <v>18687</v>
      </c>
      <c r="MR35" s="1284">
        <v>20324</v>
      </c>
      <c r="MS35" s="1284">
        <v>95937</v>
      </c>
      <c r="MT35" s="891"/>
      <c r="MU35" s="898"/>
      <c r="MV35" s="899"/>
      <c r="MW35" s="900"/>
      <c r="MX35" s="898"/>
      <c r="MY35" s="898"/>
      <c r="MZ35" s="898"/>
      <c r="NA35" s="898"/>
      <c r="NB35" s="898"/>
      <c r="NC35" s="898"/>
      <c r="ND35" s="898"/>
      <c r="NE35" s="898"/>
      <c r="NF35" s="898"/>
      <c r="NG35" s="898"/>
      <c r="NH35" s="898"/>
      <c r="NI35" s="898"/>
      <c r="NJ35" s="898"/>
      <c r="NK35" s="898"/>
      <c r="NL35" s="898"/>
      <c r="NM35" s="898"/>
      <c r="NN35" s="1272" t="s">
        <v>137</v>
      </c>
      <c r="NO35" s="1734" t="s">
        <v>26</v>
      </c>
      <c r="NP35" s="1735"/>
      <c r="NQ35" s="1735"/>
      <c r="NR35" s="1735"/>
      <c r="NS35" s="1735"/>
      <c r="NT35" s="1735"/>
      <c r="NU35" s="1735"/>
      <c r="NV35" s="1735"/>
      <c r="NW35" s="1735"/>
      <c r="NX35" s="757" t="s">
        <v>27</v>
      </c>
      <c r="NY35" s="1036" t="s">
        <v>38</v>
      </c>
    </row>
    <row r="36" spans="1:389" ht="17.25" customHeight="1" thickTop="1" thickBot="1">
      <c r="A36" s="1276" t="s">
        <v>218</v>
      </c>
      <c r="B36" s="482"/>
      <c r="C36" s="482"/>
      <c r="D36" s="382"/>
      <c r="E36" s="575"/>
      <c r="F36" s="575"/>
      <c r="G36" s="394" t="s">
        <v>130</v>
      </c>
      <c r="H36" s="82">
        <v>83</v>
      </c>
      <c r="I36" s="83">
        <v>96</v>
      </c>
      <c r="J36" s="84">
        <v>86</v>
      </c>
      <c r="K36" s="88">
        <v>265</v>
      </c>
      <c r="L36" s="86">
        <v>252</v>
      </c>
      <c r="M36" s="578">
        <v>5.16</v>
      </c>
      <c r="N36" s="349"/>
      <c r="O36" s="436" t="s">
        <v>83</v>
      </c>
      <c r="P36" s="423">
        <v>163.95</v>
      </c>
      <c r="Q36" s="424">
        <v>159.35</v>
      </c>
      <c r="R36" s="425">
        <v>2.89</v>
      </c>
      <c r="S36" s="423">
        <v>100.59</v>
      </c>
      <c r="T36" s="424">
        <v>96.25</v>
      </c>
      <c r="U36" s="425">
        <v>4.51</v>
      </c>
      <c r="V36" s="423">
        <v>160.05000000000001</v>
      </c>
      <c r="W36" s="424">
        <v>155.4</v>
      </c>
      <c r="X36" s="425">
        <v>2.99</v>
      </c>
      <c r="Y36" s="349"/>
      <c r="Z36" s="349"/>
      <c r="AA36" s="349" t="s">
        <v>68</v>
      </c>
      <c r="AB36" s="91">
        <v>866</v>
      </c>
      <c r="AC36" s="91">
        <v>756</v>
      </c>
      <c r="AD36" s="91">
        <v>799</v>
      </c>
      <c r="AE36" s="80">
        <v>2421</v>
      </c>
      <c r="AF36" s="987"/>
      <c r="AG36" s="987"/>
      <c r="AH36" s="987"/>
      <c r="AI36" s="987"/>
      <c r="AJ36" s="349"/>
      <c r="AK36" s="349"/>
      <c r="AL36" s="408"/>
      <c r="AM36" s="478"/>
      <c r="AN36" s="478"/>
      <c r="AO36" s="479"/>
      <c r="AP36" s="479"/>
      <c r="AQ36" s="479"/>
      <c r="AR36" s="479"/>
      <c r="AS36" s="479"/>
      <c r="AT36" s="479"/>
      <c r="AU36" s="479"/>
      <c r="AV36" s="479"/>
      <c r="AW36" s="479"/>
      <c r="AX36" s="385"/>
      <c r="AY36" s="385"/>
      <c r="AZ36" s="759"/>
      <c r="BA36" s="760" t="s">
        <v>45</v>
      </c>
      <c r="BB36" s="761" t="s">
        <v>46</v>
      </c>
      <c r="BC36" s="762" t="s">
        <v>47</v>
      </c>
      <c r="BD36" s="763" t="s">
        <v>48</v>
      </c>
      <c r="BE36" s="761" t="s">
        <v>49</v>
      </c>
      <c r="BF36" s="761" t="s">
        <v>50</v>
      </c>
      <c r="BG36" s="761" t="s">
        <v>51</v>
      </c>
      <c r="BH36" s="1038" t="s">
        <v>52</v>
      </c>
      <c r="BI36" s="761" t="s">
        <v>53</v>
      </c>
      <c r="BJ36" s="765"/>
      <c r="BK36" s="1049"/>
      <c r="BL36" s="456"/>
      <c r="BM36" s="1405"/>
      <c r="BN36" s="1405"/>
      <c r="BO36" s="1405"/>
      <c r="BP36" s="483"/>
      <c r="BQ36" s="949"/>
      <c r="BR36" s="949"/>
      <c r="BS36" s="483"/>
      <c r="BT36" s="949"/>
      <c r="BU36" s="1212"/>
      <c r="BV36" s="1212"/>
      <c r="BW36" s="393"/>
      <c r="BX36" s="586"/>
      <c r="BY36" s="409"/>
      <c r="BZ36" s="370"/>
      <c r="CA36" s="370"/>
      <c r="CB36" s="370"/>
      <c r="CC36" s="370"/>
      <c r="CE36" s="1276" t="s">
        <v>218</v>
      </c>
      <c r="CF36" s="482"/>
      <c r="CG36" s="482"/>
      <c r="CH36" s="382"/>
      <c r="CI36" s="575"/>
      <c r="CJ36" s="575"/>
      <c r="CK36" s="394" t="s">
        <v>130</v>
      </c>
      <c r="CL36" s="82">
        <v>67</v>
      </c>
      <c r="CM36" s="83">
        <v>82</v>
      </c>
      <c r="CN36" s="84">
        <v>89</v>
      </c>
      <c r="CO36" s="88">
        <v>238</v>
      </c>
      <c r="CP36" s="86">
        <v>223</v>
      </c>
      <c r="CQ36" s="578">
        <v>6.73</v>
      </c>
      <c r="CR36" s="349"/>
      <c r="CS36" s="436" t="s">
        <v>83</v>
      </c>
      <c r="CT36" s="423">
        <v>120.57</v>
      </c>
      <c r="CU36" s="424">
        <v>112.58</v>
      </c>
      <c r="CV36" s="425">
        <v>7.1</v>
      </c>
      <c r="CW36" s="423">
        <v>57.41</v>
      </c>
      <c r="CX36" s="424">
        <v>50.74</v>
      </c>
      <c r="CY36" s="425">
        <v>13.15</v>
      </c>
      <c r="CZ36" s="423">
        <v>115.54</v>
      </c>
      <c r="DA36" s="424">
        <v>108</v>
      </c>
      <c r="DB36" s="425">
        <v>6.98</v>
      </c>
      <c r="DC36" s="349"/>
      <c r="DD36" s="349"/>
      <c r="DE36" s="349" t="s">
        <v>68</v>
      </c>
      <c r="DF36" s="91">
        <v>1023</v>
      </c>
      <c r="DG36" s="91">
        <v>1012</v>
      </c>
      <c r="DH36" s="91">
        <v>1182</v>
      </c>
      <c r="DI36" s="80">
        <v>3217</v>
      </c>
      <c r="DJ36" s="987"/>
      <c r="DK36" s="987"/>
      <c r="DL36" s="987"/>
      <c r="DM36" s="987"/>
      <c r="DN36" s="790"/>
      <c r="DO36" s="349"/>
      <c r="DP36" s="408"/>
      <c r="DQ36" s="478"/>
      <c r="DR36" s="478"/>
      <c r="DS36" s="479"/>
      <c r="DT36" s="479"/>
      <c r="DU36" s="479"/>
      <c r="DV36" s="479"/>
      <c r="DW36" s="479"/>
      <c r="DX36" s="479"/>
      <c r="DY36" s="479"/>
      <c r="DZ36" s="479"/>
      <c r="EA36" s="479"/>
      <c r="EB36" s="385"/>
      <c r="EC36" s="385"/>
      <c r="ED36" s="759"/>
      <c r="EE36" s="760" t="s">
        <v>45</v>
      </c>
      <c r="EF36" s="761" t="s">
        <v>46</v>
      </c>
      <c r="EG36" s="762" t="s">
        <v>47</v>
      </c>
      <c r="EH36" s="763" t="s">
        <v>48</v>
      </c>
      <c r="EI36" s="761" t="s">
        <v>49</v>
      </c>
      <c r="EJ36" s="761" t="s">
        <v>50</v>
      </c>
      <c r="EK36" s="761" t="s">
        <v>51</v>
      </c>
      <c r="EL36" s="1038" t="s">
        <v>52</v>
      </c>
      <c r="EM36" s="761" t="s">
        <v>53</v>
      </c>
      <c r="EN36" s="765"/>
      <c r="EO36" s="1049"/>
      <c r="EP36" s="456"/>
      <c r="EQ36" s="1405"/>
      <c r="ER36" s="1405"/>
      <c r="ES36" s="1405"/>
      <c r="ET36" s="483"/>
      <c r="EU36" s="949"/>
      <c r="EV36" s="949"/>
      <c r="EW36" s="483"/>
      <c r="EX36" s="949"/>
      <c r="EY36" s="1212"/>
      <c r="EZ36" s="1212"/>
      <c r="FA36" s="393"/>
      <c r="FB36" s="586"/>
      <c r="FC36" s="409"/>
      <c r="FD36" s="370"/>
      <c r="FE36" s="370"/>
      <c r="FF36" s="370"/>
      <c r="FG36" s="370"/>
      <c r="FI36" s="1276" t="s">
        <v>218</v>
      </c>
      <c r="FJ36" s="482"/>
      <c r="FK36" s="482"/>
      <c r="FL36" s="382"/>
      <c r="FM36" s="575"/>
      <c r="FN36" s="575"/>
      <c r="FO36" s="394" t="s">
        <v>130</v>
      </c>
      <c r="FP36" s="161">
        <v>15</v>
      </c>
      <c r="FQ36" s="162">
        <v>17</v>
      </c>
      <c r="FR36" s="163">
        <v>25</v>
      </c>
      <c r="FS36" s="167">
        <v>57</v>
      </c>
      <c r="FT36" s="165">
        <v>46</v>
      </c>
      <c r="FU36" s="578">
        <v>23.91</v>
      </c>
      <c r="FV36" s="754"/>
      <c r="FW36" s="436" t="s">
        <v>83</v>
      </c>
      <c r="FX36" s="423">
        <v>85.91</v>
      </c>
      <c r="FY36" s="424">
        <v>77.989999999999995</v>
      </c>
      <c r="FZ36" s="425">
        <v>10.16</v>
      </c>
      <c r="GA36" s="423">
        <v>66.53</v>
      </c>
      <c r="GB36" s="424">
        <v>63.06</v>
      </c>
      <c r="GC36" s="425">
        <v>5.5</v>
      </c>
      <c r="GD36" s="423">
        <v>85.24</v>
      </c>
      <c r="GE36" s="424">
        <v>77.489999999999995</v>
      </c>
      <c r="GF36" s="425">
        <v>10</v>
      </c>
      <c r="GG36" s="754"/>
      <c r="GH36" s="754"/>
      <c r="GI36" s="754" t="s">
        <v>68</v>
      </c>
      <c r="GJ36" s="170">
        <v>728</v>
      </c>
      <c r="GK36" s="170">
        <v>704</v>
      </c>
      <c r="GL36" s="170">
        <v>619</v>
      </c>
      <c r="GM36" s="159">
        <v>2051</v>
      </c>
      <c r="GN36" s="987"/>
      <c r="GO36" s="987"/>
      <c r="GP36" s="987"/>
      <c r="GQ36" s="987"/>
      <c r="GR36" s="792"/>
      <c r="GS36" s="754"/>
      <c r="GT36" s="408"/>
      <c r="GU36" s="478"/>
      <c r="GV36" s="478"/>
      <c r="GW36" s="479"/>
      <c r="GX36" s="479"/>
      <c r="GY36" s="479"/>
      <c r="GZ36" s="479"/>
      <c r="HA36" s="479"/>
      <c r="HB36" s="479"/>
      <c r="HC36" s="479"/>
      <c r="HD36" s="479"/>
      <c r="HE36" s="479"/>
      <c r="HF36" s="385"/>
      <c r="HG36" s="385"/>
      <c r="HH36" s="759"/>
      <c r="HI36" s="760" t="s">
        <v>45</v>
      </c>
      <c r="HJ36" s="761" t="s">
        <v>46</v>
      </c>
      <c r="HK36" s="762" t="s">
        <v>47</v>
      </c>
      <c r="HL36" s="763" t="s">
        <v>48</v>
      </c>
      <c r="HM36" s="761" t="s">
        <v>49</v>
      </c>
      <c r="HN36" s="761" t="s">
        <v>50</v>
      </c>
      <c r="HO36" s="761" t="s">
        <v>51</v>
      </c>
      <c r="HP36" s="1038" t="s">
        <v>52</v>
      </c>
      <c r="HQ36" s="761" t="s">
        <v>53</v>
      </c>
      <c r="HR36" s="765"/>
      <c r="HS36" s="1049"/>
      <c r="HT36" s="456"/>
      <c r="HU36" s="1405"/>
      <c r="HV36" s="1405"/>
      <c r="HW36" s="1405"/>
      <c r="HX36" s="483"/>
      <c r="HY36" s="949"/>
      <c r="HZ36" s="949"/>
      <c r="IA36" s="483"/>
      <c r="IB36" s="949"/>
      <c r="IC36" s="1212"/>
      <c r="ID36" s="1212"/>
      <c r="IE36" s="393"/>
      <c r="IF36" s="586"/>
      <c r="IG36" s="409"/>
      <c r="IH36" s="370"/>
      <c r="II36" s="370"/>
      <c r="IJ36" s="370"/>
      <c r="IK36" s="370"/>
      <c r="IM36" s="1276" t="s">
        <v>218</v>
      </c>
      <c r="IN36" s="482"/>
      <c r="IO36" s="482"/>
      <c r="IP36" s="382"/>
      <c r="IQ36" s="575"/>
      <c r="IR36" s="575"/>
      <c r="IS36" s="394" t="s">
        <v>130</v>
      </c>
      <c r="IT36" s="161">
        <v>59</v>
      </c>
      <c r="IU36" s="162">
        <v>58</v>
      </c>
      <c r="IV36" s="163">
        <v>57</v>
      </c>
      <c r="IW36" s="167">
        <v>174</v>
      </c>
      <c r="IX36" s="165">
        <v>145</v>
      </c>
      <c r="IY36" s="578">
        <v>20</v>
      </c>
      <c r="IZ36" s="754"/>
      <c r="JA36" s="436" t="s">
        <v>83</v>
      </c>
      <c r="JB36" s="423">
        <v>104.32</v>
      </c>
      <c r="JC36" s="424">
        <v>99.09</v>
      </c>
      <c r="JD36" s="425">
        <v>5.28</v>
      </c>
      <c r="JE36" s="423">
        <v>98.6</v>
      </c>
      <c r="JF36" s="424">
        <v>93.16</v>
      </c>
      <c r="JG36" s="425">
        <v>5.84</v>
      </c>
      <c r="JH36" s="423">
        <v>103.74</v>
      </c>
      <c r="JI36" s="424">
        <v>98.46</v>
      </c>
      <c r="JJ36" s="425">
        <v>5.36</v>
      </c>
      <c r="JK36" s="754"/>
      <c r="JL36" s="754"/>
      <c r="JM36" s="754" t="s">
        <v>68</v>
      </c>
      <c r="JN36" s="170">
        <v>722</v>
      </c>
      <c r="JO36" s="170">
        <v>713</v>
      </c>
      <c r="JP36" s="170">
        <v>732</v>
      </c>
      <c r="JQ36" s="159">
        <v>2167</v>
      </c>
      <c r="JR36" s="987"/>
      <c r="JS36" s="987"/>
      <c r="JT36" s="987"/>
      <c r="JU36" s="987"/>
      <c r="JV36" s="792"/>
      <c r="JW36" s="754"/>
      <c r="JX36" s="408"/>
      <c r="JY36" s="478"/>
      <c r="JZ36" s="478"/>
      <c r="KA36" s="479"/>
      <c r="KB36" s="479"/>
      <c r="KC36" s="479"/>
      <c r="KD36" s="479"/>
      <c r="KE36" s="479"/>
      <c r="KF36" s="479"/>
      <c r="KG36" s="479"/>
      <c r="KH36" s="479"/>
      <c r="KI36" s="479"/>
      <c r="KJ36" s="385"/>
      <c r="KK36" s="385"/>
      <c r="KL36" s="759"/>
      <c r="KM36" s="760" t="s">
        <v>45</v>
      </c>
      <c r="KN36" s="761" t="s">
        <v>46</v>
      </c>
      <c r="KO36" s="762" t="s">
        <v>47</v>
      </c>
      <c r="KP36" s="763" t="s">
        <v>48</v>
      </c>
      <c r="KQ36" s="761" t="s">
        <v>49</v>
      </c>
      <c r="KR36" s="761" t="s">
        <v>50</v>
      </c>
      <c r="KS36" s="761" t="s">
        <v>51</v>
      </c>
      <c r="KT36" s="1038" t="s">
        <v>52</v>
      </c>
      <c r="KU36" s="761" t="s">
        <v>53</v>
      </c>
      <c r="KV36" s="765"/>
      <c r="KW36" s="1049"/>
      <c r="KX36" s="456"/>
      <c r="KY36" s="1405"/>
      <c r="KZ36" s="1405"/>
      <c r="LA36" s="1405"/>
      <c r="LB36" s="483"/>
      <c r="LC36" s="949"/>
      <c r="LD36" s="949"/>
      <c r="LE36" s="483"/>
      <c r="LF36" s="949"/>
      <c r="LG36" s="1212"/>
      <c r="LH36" s="1212"/>
      <c r="LI36" s="393"/>
      <c r="LJ36" s="586"/>
      <c r="LK36" s="409"/>
      <c r="LL36" s="370"/>
      <c r="LM36" s="370"/>
      <c r="LN36" s="370"/>
      <c r="LO36" s="370"/>
      <c r="LQ36" s="1276" t="s">
        <v>218</v>
      </c>
      <c r="LR36" s="482"/>
      <c r="LS36" s="482"/>
      <c r="LT36" s="382"/>
      <c r="LU36" s="600"/>
      <c r="LV36" s="600"/>
      <c r="LW36" s="394" t="s">
        <v>130</v>
      </c>
      <c r="LX36" s="563">
        <v>734</v>
      </c>
      <c r="LY36" s="902">
        <v>666</v>
      </c>
      <c r="LZ36" s="903">
        <v>10.210000000000001</v>
      </c>
      <c r="MA36" s="349"/>
      <c r="MB36" s="436" t="s">
        <v>83</v>
      </c>
      <c r="MC36" s="423">
        <v>117.53</v>
      </c>
      <c r="MD36" s="1859">
        <v>111.12</v>
      </c>
      <c r="ME36" s="746">
        <v>5.77</v>
      </c>
      <c r="MF36" s="423">
        <v>82.88</v>
      </c>
      <c r="MG36" s="1859">
        <v>77.39</v>
      </c>
      <c r="MH36" s="746">
        <v>7.09</v>
      </c>
      <c r="MI36" s="423">
        <v>115.02</v>
      </c>
      <c r="MJ36" s="1859">
        <v>108.7</v>
      </c>
      <c r="MK36" s="746">
        <v>5.81</v>
      </c>
      <c r="ML36" s="385"/>
      <c r="MM36" s="385"/>
      <c r="MN36" s="385" t="s">
        <v>68</v>
      </c>
      <c r="MO36" s="1284">
        <v>2421</v>
      </c>
      <c r="MP36" s="1284">
        <v>3217</v>
      </c>
      <c r="MQ36" s="1284">
        <v>2051</v>
      </c>
      <c r="MR36" s="1284">
        <v>2167</v>
      </c>
      <c r="MS36" s="1284">
        <v>9856</v>
      </c>
      <c r="MT36" s="891"/>
      <c r="MU36" s="898"/>
      <c r="MV36" s="899"/>
      <c r="MW36" s="900"/>
      <c r="MX36" s="898"/>
      <c r="MY36" s="898"/>
      <c r="MZ36" s="898"/>
      <c r="NA36" s="898"/>
      <c r="NB36" s="898"/>
      <c r="NC36" s="898"/>
      <c r="ND36" s="898"/>
      <c r="NE36" s="898"/>
      <c r="NF36" s="898"/>
      <c r="NG36" s="898"/>
      <c r="NH36" s="898"/>
      <c r="NI36" s="898"/>
      <c r="NJ36" s="898"/>
      <c r="NK36" s="898"/>
      <c r="NL36" s="898"/>
      <c r="NM36" s="898"/>
      <c r="NN36" s="759"/>
      <c r="NO36" s="1040" t="s">
        <v>45</v>
      </c>
      <c r="NP36" s="1041" t="s">
        <v>46</v>
      </c>
      <c r="NQ36" s="1042" t="s">
        <v>47</v>
      </c>
      <c r="NR36" s="1043" t="s">
        <v>48</v>
      </c>
      <c r="NS36" s="1041" t="s">
        <v>49</v>
      </c>
      <c r="NT36" s="1041" t="s">
        <v>50</v>
      </c>
      <c r="NU36" s="1041" t="s">
        <v>51</v>
      </c>
      <c r="NV36" s="1041" t="s">
        <v>52</v>
      </c>
      <c r="NW36" s="1043" t="s">
        <v>53</v>
      </c>
      <c r="NX36" s="1046"/>
      <c r="NY36" s="1047"/>
    </row>
    <row r="37" spans="1:389" ht="17.25" customHeight="1" thickTop="1" thickBot="1">
      <c r="A37" s="484"/>
      <c r="B37" s="482"/>
      <c r="C37" s="482"/>
      <c r="D37" s="382"/>
      <c r="E37" s="575"/>
      <c r="F37" s="575"/>
      <c r="G37" s="394" t="s">
        <v>131</v>
      </c>
      <c r="H37" s="82">
        <v>21</v>
      </c>
      <c r="I37" s="83">
        <v>17</v>
      </c>
      <c r="J37" s="84">
        <v>4</v>
      </c>
      <c r="K37" s="88">
        <v>42</v>
      </c>
      <c r="L37" s="86">
        <v>45</v>
      </c>
      <c r="M37" s="578">
        <v>-6.67</v>
      </c>
      <c r="N37" s="349"/>
      <c r="O37" s="439" t="s">
        <v>86</v>
      </c>
      <c r="P37" s="440">
        <v>2054.33</v>
      </c>
      <c r="Q37" s="441">
        <v>1992.2099999999998</v>
      </c>
      <c r="R37" s="442">
        <v>3.12</v>
      </c>
      <c r="S37" s="443">
        <v>1312.4399999999998</v>
      </c>
      <c r="T37" s="441">
        <v>1263.27</v>
      </c>
      <c r="U37" s="442">
        <v>3.89</v>
      </c>
      <c r="V37" s="443">
        <v>2008.7099999999998</v>
      </c>
      <c r="W37" s="441">
        <v>1946.6200000000001</v>
      </c>
      <c r="X37" s="442">
        <v>3.19</v>
      </c>
      <c r="Y37" s="349"/>
      <c r="Z37" s="349"/>
      <c r="AA37" s="349" t="s">
        <v>74</v>
      </c>
      <c r="AB37" s="91">
        <v>0</v>
      </c>
      <c r="AC37" s="91">
        <v>0</v>
      </c>
      <c r="AD37" s="91">
        <v>0</v>
      </c>
      <c r="AE37" s="80">
        <v>0</v>
      </c>
      <c r="AF37" s="987"/>
      <c r="AG37" s="987"/>
      <c r="AH37" s="987"/>
      <c r="AI37" s="987"/>
      <c r="AJ37" s="349"/>
      <c r="AK37" s="349"/>
      <c r="AL37" s="1287"/>
      <c r="AM37" s="1288"/>
      <c r="AN37" s="1288"/>
      <c r="AO37" s="479"/>
      <c r="AP37" s="479"/>
      <c r="AQ37" s="479"/>
      <c r="AR37" s="479"/>
      <c r="AS37" s="479"/>
      <c r="AT37" s="479"/>
      <c r="AU37" s="479"/>
      <c r="AV37" s="479"/>
      <c r="AW37" s="479"/>
      <c r="AX37" s="385"/>
      <c r="AY37" s="385"/>
      <c r="AZ37" s="768" t="s">
        <v>59</v>
      </c>
      <c r="BA37" s="1178">
        <v>1248</v>
      </c>
      <c r="BB37" s="1176">
        <v>1493</v>
      </c>
      <c r="BC37" s="1176">
        <v>1035</v>
      </c>
      <c r="BD37" s="1177">
        <v>0</v>
      </c>
      <c r="BE37" s="1176">
        <v>0</v>
      </c>
      <c r="BF37" s="1176">
        <v>0</v>
      </c>
      <c r="BG37" s="1176">
        <v>0</v>
      </c>
      <c r="BH37" s="1175">
        <v>0</v>
      </c>
      <c r="BI37" s="1174">
        <v>3776</v>
      </c>
      <c r="BJ37" s="1173">
        <v>623</v>
      </c>
      <c r="BK37" s="1165">
        <v>4399</v>
      </c>
      <c r="BL37" s="90"/>
      <c r="BM37" s="1405"/>
      <c r="BN37" s="1405"/>
      <c r="BO37" s="1405"/>
      <c r="BP37" s="845"/>
      <c r="BQ37" s="859"/>
      <c r="BR37" s="859"/>
      <c r="BS37" s="859"/>
      <c r="BT37" s="950"/>
      <c r="BU37" s="1212"/>
      <c r="BV37" s="1212"/>
      <c r="BW37" s="393"/>
      <c r="BX37" s="586"/>
      <c r="BY37" s="409"/>
      <c r="BZ37" s="370"/>
      <c r="CA37" s="370"/>
      <c r="CB37" s="370"/>
      <c r="CC37" s="370"/>
      <c r="CE37" s="484"/>
      <c r="CF37" s="482"/>
      <c r="CG37" s="482"/>
      <c r="CH37" s="382"/>
      <c r="CI37" s="575"/>
      <c r="CJ37" s="575"/>
      <c r="CK37" s="394" t="s">
        <v>131</v>
      </c>
      <c r="CL37" s="82">
        <v>20</v>
      </c>
      <c r="CM37" s="83">
        <v>3</v>
      </c>
      <c r="CN37" s="84">
        <v>11</v>
      </c>
      <c r="CO37" s="88">
        <v>34</v>
      </c>
      <c r="CP37" s="86">
        <v>32</v>
      </c>
      <c r="CQ37" s="578">
        <v>6.25</v>
      </c>
      <c r="CR37" s="349"/>
      <c r="CS37" s="439" t="s">
        <v>86</v>
      </c>
      <c r="CT37" s="440">
        <v>2433.4900000000002</v>
      </c>
      <c r="CU37" s="441">
        <v>2303.54</v>
      </c>
      <c r="CV37" s="442">
        <v>5.64</v>
      </c>
      <c r="CW37" s="443">
        <v>1319.9600000000003</v>
      </c>
      <c r="CX37" s="441">
        <v>1259.0700000000002</v>
      </c>
      <c r="CY37" s="442">
        <v>4.84</v>
      </c>
      <c r="CZ37" s="443">
        <v>2344.88</v>
      </c>
      <c r="DA37" s="441">
        <v>2226.1000000000004</v>
      </c>
      <c r="DB37" s="442">
        <v>5.34</v>
      </c>
      <c r="DC37" s="349"/>
      <c r="DD37" s="349"/>
      <c r="DE37" s="349" t="s">
        <v>74</v>
      </c>
      <c r="DF37" s="91">
        <v>0</v>
      </c>
      <c r="DG37" s="91">
        <v>0</v>
      </c>
      <c r="DH37" s="91">
        <v>0</v>
      </c>
      <c r="DI37" s="80">
        <v>0</v>
      </c>
      <c r="DJ37" s="987"/>
      <c r="DK37" s="987"/>
      <c r="DL37" s="987"/>
      <c r="DM37" s="987"/>
      <c r="DN37" s="790"/>
      <c r="DO37" s="349"/>
      <c r="DP37" s="1287"/>
      <c r="DQ37" s="1288"/>
      <c r="DR37" s="1288"/>
      <c r="DS37" s="479"/>
      <c r="DT37" s="479"/>
      <c r="DU37" s="479"/>
      <c r="DV37" s="479"/>
      <c r="DW37" s="479"/>
      <c r="DX37" s="479"/>
      <c r="DY37" s="479"/>
      <c r="DZ37" s="479"/>
      <c r="EA37" s="479"/>
      <c r="EB37" s="385"/>
      <c r="EC37" s="385"/>
      <c r="ED37" s="768" t="s">
        <v>59</v>
      </c>
      <c r="EE37" s="1178">
        <v>0</v>
      </c>
      <c r="EF37" s="1176">
        <v>0</v>
      </c>
      <c r="EG37" s="1176">
        <v>540</v>
      </c>
      <c r="EH37" s="1177">
        <v>0</v>
      </c>
      <c r="EI37" s="1176">
        <v>0</v>
      </c>
      <c r="EJ37" s="1176">
        <v>0</v>
      </c>
      <c r="EK37" s="1176">
        <v>0</v>
      </c>
      <c r="EL37" s="1175">
        <v>0</v>
      </c>
      <c r="EM37" s="1174">
        <v>540</v>
      </c>
      <c r="EN37" s="1173">
        <v>39</v>
      </c>
      <c r="EO37" s="1165">
        <v>579</v>
      </c>
      <c r="EP37" s="90"/>
      <c r="EQ37" s="1405"/>
      <c r="ER37" s="1405"/>
      <c r="ES37" s="1405"/>
      <c r="ET37" s="845"/>
      <c r="EU37" s="859"/>
      <c r="EV37" s="859"/>
      <c r="EW37" s="859"/>
      <c r="EX37" s="950"/>
      <c r="EY37" s="1212"/>
      <c r="EZ37" s="1212"/>
      <c r="FA37" s="393"/>
      <c r="FB37" s="586"/>
      <c r="FC37" s="409"/>
      <c r="FD37" s="370"/>
      <c r="FE37" s="370"/>
      <c r="FF37" s="370"/>
      <c r="FG37" s="370"/>
      <c r="FI37" s="484"/>
      <c r="FJ37" s="482"/>
      <c r="FK37" s="482"/>
      <c r="FL37" s="382"/>
      <c r="FM37" s="575"/>
      <c r="FN37" s="575"/>
      <c r="FO37" s="394" t="s">
        <v>131</v>
      </c>
      <c r="FP37" s="161">
        <v>18</v>
      </c>
      <c r="FQ37" s="162">
        <v>26</v>
      </c>
      <c r="FR37" s="163">
        <v>12</v>
      </c>
      <c r="FS37" s="167">
        <v>56</v>
      </c>
      <c r="FT37" s="165">
        <v>40</v>
      </c>
      <c r="FU37" s="578">
        <v>40</v>
      </c>
      <c r="FV37" s="754"/>
      <c r="FW37" s="439" t="s">
        <v>86</v>
      </c>
      <c r="FX37" s="440">
        <v>2088.08</v>
      </c>
      <c r="FY37" s="441">
        <v>1968.37</v>
      </c>
      <c r="FZ37" s="442">
        <v>6.08</v>
      </c>
      <c r="GA37" s="443">
        <v>1151.23</v>
      </c>
      <c r="GB37" s="441">
        <v>1095.2399999999998</v>
      </c>
      <c r="GC37" s="442">
        <v>5.1100000000000003</v>
      </c>
      <c r="GD37" s="443">
        <v>2055.58</v>
      </c>
      <c r="GE37" s="441">
        <v>1939.07</v>
      </c>
      <c r="GF37" s="442">
        <v>6.01</v>
      </c>
      <c r="GG37" s="754"/>
      <c r="GH37" s="754"/>
      <c r="GI37" s="754" t="s">
        <v>74</v>
      </c>
      <c r="GJ37" s="170">
        <v>0</v>
      </c>
      <c r="GK37" s="170">
        <v>0</v>
      </c>
      <c r="GL37" s="170">
        <v>0</v>
      </c>
      <c r="GM37" s="159">
        <v>0</v>
      </c>
      <c r="GN37" s="987"/>
      <c r="GO37" s="987"/>
      <c r="GP37" s="987"/>
      <c r="GQ37" s="987"/>
      <c r="GR37" s="792"/>
      <c r="GS37" s="754"/>
      <c r="GT37" s="1289"/>
      <c r="GU37" s="1288"/>
      <c r="GV37" s="1288"/>
      <c r="GW37" s="479"/>
      <c r="GX37" s="479"/>
      <c r="GY37" s="479"/>
      <c r="GZ37" s="479"/>
      <c r="HA37" s="479"/>
      <c r="HB37" s="479"/>
      <c r="HC37" s="479"/>
      <c r="HD37" s="479"/>
      <c r="HE37" s="479"/>
      <c r="HF37" s="385"/>
      <c r="HG37" s="385"/>
      <c r="HH37" s="768" t="s">
        <v>59</v>
      </c>
      <c r="HI37" s="1178">
        <v>260</v>
      </c>
      <c r="HJ37" s="1176">
        <v>72</v>
      </c>
      <c r="HK37" s="1176">
        <v>357</v>
      </c>
      <c r="HL37" s="1177">
        <v>56</v>
      </c>
      <c r="HM37" s="1176">
        <v>0</v>
      </c>
      <c r="HN37" s="1176">
        <v>0</v>
      </c>
      <c r="HO37" s="1176">
        <v>0</v>
      </c>
      <c r="HP37" s="1175">
        <v>0</v>
      </c>
      <c r="HQ37" s="1174">
        <v>745</v>
      </c>
      <c r="HR37" s="1173">
        <v>107</v>
      </c>
      <c r="HS37" s="1165">
        <v>852</v>
      </c>
      <c r="HT37" s="169"/>
      <c r="HU37" s="1405"/>
      <c r="HV37" s="1405"/>
      <c r="HW37" s="1405"/>
      <c r="HX37" s="845"/>
      <c r="HY37" s="859"/>
      <c r="HZ37" s="859"/>
      <c r="IA37" s="859"/>
      <c r="IB37" s="950"/>
      <c r="IC37" s="1212"/>
      <c r="ID37" s="1212"/>
      <c r="IE37" s="393"/>
      <c r="IF37" s="586"/>
      <c r="IG37" s="409"/>
      <c r="IH37" s="370"/>
      <c r="II37" s="370"/>
      <c r="IJ37" s="370"/>
      <c r="IK37" s="370"/>
      <c r="IM37" s="484"/>
      <c r="IN37" s="482"/>
      <c r="IO37" s="482"/>
      <c r="IP37" s="382"/>
      <c r="IQ37" s="575"/>
      <c r="IR37" s="575"/>
      <c r="IS37" s="394" t="s">
        <v>131</v>
      </c>
      <c r="IT37" s="161">
        <v>16</v>
      </c>
      <c r="IU37" s="162">
        <v>19</v>
      </c>
      <c r="IV37" s="163">
        <v>38</v>
      </c>
      <c r="IW37" s="167">
        <v>73</v>
      </c>
      <c r="IX37" s="165">
        <v>66</v>
      </c>
      <c r="IY37" s="578">
        <v>10.61</v>
      </c>
      <c r="IZ37" s="754"/>
      <c r="JA37" s="439" t="s">
        <v>86</v>
      </c>
      <c r="JB37" s="440">
        <v>2137.85</v>
      </c>
      <c r="JC37" s="441">
        <v>2000.02</v>
      </c>
      <c r="JD37" s="442">
        <v>6.89</v>
      </c>
      <c r="JE37" s="443">
        <v>1223.5</v>
      </c>
      <c r="JF37" s="441">
        <v>1140.1200000000001</v>
      </c>
      <c r="JG37" s="442">
        <v>7.31</v>
      </c>
      <c r="JH37" s="443">
        <v>2044.8700000000001</v>
      </c>
      <c r="JI37" s="441">
        <v>1908.4099999999999</v>
      </c>
      <c r="JJ37" s="442">
        <v>7.15</v>
      </c>
      <c r="JK37" s="754"/>
      <c r="JL37" s="754"/>
      <c r="JM37" s="754" t="s">
        <v>74</v>
      </c>
      <c r="JN37" s="170">
        <v>0</v>
      </c>
      <c r="JO37" s="170">
        <v>0</v>
      </c>
      <c r="JP37" s="170">
        <v>0</v>
      </c>
      <c r="JQ37" s="159">
        <v>0</v>
      </c>
      <c r="JR37" s="987"/>
      <c r="JS37" s="987"/>
      <c r="JT37" s="987"/>
      <c r="JU37" s="987"/>
      <c r="JV37" s="792"/>
      <c r="JW37" s="754"/>
      <c r="JX37" s="1289"/>
      <c r="JY37" s="1288"/>
      <c r="JZ37" s="1288"/>
      <c r="KA37" s="479"/>
      <c r="KB37" s="479"/>
      <c r="KC37" s="479"/>
      <c r="KD37" s="479"/>
      <c r="KE37" s="479"/>
      <c r="KF37" s="479"/>
      <c r="KG37" s="479"/>
      <c r="KH37" s="479"/>
      <c r="KI37" s="479"/>
      <c r="KJ37" s="385"/>
      <c r="KK37" s="385"/>
      <c r="KL37" s="768" t="s">
        <v>59</v>
      </c>
      <c r="KM37" s="1178">
        <v>2122</v>
      </c>
      <c r="KN37" s="1176">
        <v>274</v>
      </c>
      <c r="KO37" s="1176">
        <v>849</v>
      </c>
      <c r="KP37" s="1177">
        <v>583</v>
      </c>
      <c r="KQ37" s="1176">
        <v>0</v>
      </c>
      <c r="KR37" s="1176">
        <v>0</v>
      </c>
      <c r="KS37" s="1176">
        <v>0</v>
      </c>
      <c r="KT37" s="1175">
        <v>0</v>
      </c>
      <c r="KU37" s="1174">
        <v>3828</v>
      </c>
      <c r="KV37" s="1173">
        <v>2014</v>
      </c>
      <c r="KW37" s="1165">
        <v>5842</v>
      </c>
      <c r="KX37" s="169"/>
      <c r="KY37" s="1405"/>
      <c r="KZ37" s="1405"/>
      <c r="LA37" s="1405"/>
      <c r="LB37" s="845"/>
      <c r="LC37" s="859"/>
      <c r="LD37" s="859"/>
      <c r="LE37" s="859"/>
      <c r="LF37" s="950"/>
      <c r="LG37" s="1212"/>
      <c r="LH37" s="1212"/>
      <c r="LI37" s="393"/>
      <c r="LJ37" s="586"/>
      <c r="LK37" s="409"/>
      <c r="LL37" s="370"/>
      <c r="LM37" s="370"/>
      <c r="LN37" s="370"/>
      <c r="LO37" s="370"/>
      <c r="LQ37" s="382"/>
      <c r="LR37" s="482"/>
      <c r="LS37" s="482"/>
      <c r="LT37" s="382"/>
      <c r="LU37" s="600"/>
      <c r="LV37" s="600"/>
      <c r="LW37" s="394" t="s">
        <v>131</v>
      </c>
      <c r="LX37" s="563">
        <v>205</v>
      </c>
      <c r="LY37" s="902">
        <v>183</v>
      </c>
      <c r="LZ37" s="903">
        <v>12.02</v>
      </c>
      <c r="MA37" s="349"/>
      <c r="MB37" s="439" t="s">
        <v>86</v>
      </c>
      <c r="MC37" s="440">
        <v>2193.2400000000002</v>
      </c>
      <c r="MD37" s="1860">
        <v>2081.4</v>
      </c>
      <c r="ME37" s="752">
        <v>5.37</v>
      </c>
      <c r="MF37" s="440">
        <v>1261.9499999999998</v>
      </c>
      <c r="MG37" s="1860">
        <v>1195.45</v>
      </c>
      <c r="MH37" s="752">
        <v>5.56</v>
      </c>
      <c r="MI37" s="440">
        <v>2125.54</v>
      </c>
      <c r="MJ37" s="1860">
        <v>2017.8799999999999</v>
      </c>
      <c r="MK37" s="752">
        <v>5.34</v>
      </c>
      <c r="ML37" s="385"/>
      <c r="MM37" s="385"/>
      <c r="MN37" s="385" t="s">
        <v>74</v>
      </c>
      <c r="MO37" s="1284">
        <v>0</v>
      </c>
      <c r="MP37" s="1284">
        <v>0</v>
      </c>
      <c r="MQ37" s="1284">
        <v>0</v>
      </c>
      <c r="MR37" s="1284">
        <v>0</v>
      </c>
      <c r="MS37" s="1284">
        <v>0</v>
      </c>
      <c r="MT37" s="891"/>
      <c r="MU37" s="898"/>
      <c r="MV37" s="899"/>
      <c r="MW37" s="900"/>
      <c r="MX37" s="898"/>
      <c r="MY37" s="898"/>
      <c r="MZ37" s="898"/>
      <c r="NA37" s="898"/>
      <c r="NB37" s="898"/>
      <c r="NC37" s="898"/>
      <c r="ND37" s="898"/>
      <c r="NE37" s="898"/>
      <c r="NF37" s="898"/>
      <c r="NG37" s="898"/>
      <c r="NH37" s="898"/>
      <c r="NI37" s="898"/>
      <c r="NJ37" s="898"/>
      <c r="NK37" s="898"/>
      <c r="NL37" s="898"/>
      <c r="NM37" s="898"/>
      <c r="NN37" s="768" t="s">
        <v>141</v>
      </c>
      <c r="NO37" s="1364">
        <v>3630</v>
      </c>
      <c r="NP37" s="1365">
        <v>1839</v>
      </c>
      <c r="NQ37" s="1365">
        <v>2781</v>
      </c>
      <c r="NR37" s="1366">
        <v>639</v>
      </c>
      <c r="NS37" s="1365">
        <v>0</v>
      </c>
      <c r="NT37" s="1365">
        <v>0</v>
      </c>
      <c r="NU37" s="1365">
        <v>0</v>
      </c>
      <c r="NV37" s="1367">
        <v>0</v>
      </c>
      <c r="NW37" s="1368">
        <v>8889</v>
      </c>
      <c r="NX37" s="1369">
        <v>2783</v>
      </c>
      <c r="NY37" s="1370">
        <v>11672</v>
      </c>
    </row>
    <row r="38" spans="1:389" ht="17.25" customHeight="1" thickTop="1">
      <c r="A38" s="484"/>
      <c r="B38" s="382"/>
      <c r="C38" s="382"/>
      <c r="D38" s="382"/>
      <c r="E38" s="575"/>
      <c r="F38" s="575"/>
      <c r="G38" s="394" t="s">
        <v>132</v>
      </c>
      <c r="H38" s="82">
        <v>58</v>
      </c>
      <c r="I38" s="83">
        <v>31</v>
      </c>
      <c r="J38" s="84">
        <v>42</v>
      </c>
      <c r="K38" s="88">
        <v>131</v>
      </c>
      <c r="L38" s="86">
        <v>125</v>
      </c>
      <c r="M38" s="578">
        <v>4.8</v>
      </c>
      <c r="N38" s="349"/>
      <c r="O38" s="382"/>
      <c r="P38" s="382"/>
      <c r="Q38" s="447"/>
      <c r="R38" s="382"/>
      <c r="S38" s="382"/>
      <c r="T38" s="447"/>
      <c r="U38" s="382"/>
      <c r="V38" s="382"/>
      <c r="W38" s="447"/>
      <c r="X38" s="382"/>
      <c r="Y38" s="349"/>
      <c r="Z38" s="349"/>
      <c r="AA38" s="349" t="s">
        <v>79</v>
      </c>
      <c r="AB38" s="91">
        <v>837</v>
      </c>
      <c r="AC38" s="91">
        <v>657</v>
      </c>
      <c r="AD38" s="91">
        <v>796</v>
      </c>
      <c r="AE38" s="80">
        <v>2290</v>
      </c>
      <c r="AF38" s="987"/>
      <c r="AG38" s="987"/>
      <c r="AH38" s="987"/>
      <c r="AI38" s="987"/>
      <c r="AJ38" s="349"/>
      <c r="AK38" s="349"/>
      <c r="AL38" s="408"/>
      <c r="AM38" s="478"/>
      <c r="AN38" s="478"/>
      <c r="AO38" s="479"/>
      <c r="AP38" s="479"/>
      <c r="AQ38" s="479"/>
      <c r="AR38" s="479"/>
      <c r="AS38" s="479"/>
      <c r="AT38" s="479"/>
      <c r="AU38" s="479"/>
      <c r="AV38" s="479"/>
      <c r="AW38" s="479"/>
      <c r="AX38" s="385"/>
      <c r="AY38" s="385"/>
      <c r="AZ38" s="768" t="s">
        <v>65</v>
      </c>
      <c r="BA38" s="1171">
        <v>0</v>
      </c>
      <c r="BB38" s="1169">
        <v>0</v>
      </c>
      <c r="BC38" s="1169">
        <v>0</v>
      </c>
      <c r="BD38" s="1170">
        <v>0</v>
      </c>
      <c r="BE38" s="1169">
        <v>0</v>
      </c>
      <c r="BF38" s="1169">
        <v>0</v>
      </c>
      <c r="BG38" s="1169">
        <v>0</v>
      </c>
      <c r="BH38" s="1168">
        <v>0</v>
      </c>
      <c r="BI38" s="1167">
        <v>0</v>
      </c>
      <c r="BJ38" s="1172">
        <v>0</v>
      </c>
      <c r="BK38" s="1165">
        <v>0</v>
      </c>
      <c r="BL38" s="90"/>
      <c r="BM38" s="1405"/>
      <c r="BN38" s="1405"/>
      <c r="BO38" s="1405"/>
      <c r="BP38" s="483"/>
      <c r="BQ38" s="949"/>
      <c r="BR38" s="949"/>
      <c r="BS38" s="949"/>
      <c r="BT38" s="949"/>
      <c r="BU38" s="1212"/>
      <c r="BV38" s="1212"/>
      <c r="BW38" s="393"/>
      <c r="BX38" s="586"/>
      <c r="BY38" s="409"/>
      <c r="BZ38" s="370"/>
      <c r="CA38" s="370"/>
      <c r="CB38" s="370"/>
      <c r="CC38" s="370"/>
      <c r="CE38" s="484"/>
      <c r="CF38" s="382"/>
      <c r="CG38" s="382"/>
      <c r="CH38" s="382"/>
      <c r="CI38" s="575"/>
      <c r="CJ38" s="575"/>
      <c r="CK38" s="394" t="s">
        <v>132</v>
      </c>
      <c r="CL38" s="82">
        <v>59</v>
      </c>
      <c r="CM38" s="83">
        <v>21</v>
      </c>
      <c r="CN38" s="84">
        <v>31</v>
      </c>
      <c r="CO38" s="88">
        <v>111</v>
      </c>
      <c r="CP38" s="86">
        <v>101</v>
      </c>
      <c r="CQ38" s="578">
        <v>9.9</v>
      </c>
      <c r="CR38" s="349"/>
      <c r="CS38" s="382"/>
      <c r="CT38" s="382"/>
      <c r="CU38" s="447"/>
      <c r="CV38" s="382"/>
      <c r="CW38" s="382"/>
      <c r="CX38" s="447"/>
      <c r="CY38" s="382"/>
      <c r="CZ38" s="382"/>
      <c r="DA38" s="447"/>
      <c r="DB38" s="382"/>
      <c r="DC38" s="349"/>
      <c r="DD38" s="349"/>
      <c r="DE38" s="349" t="s">
        <v>79</v>
      </c>
      <c r="DF38" s="91">
        <v>1189</v>
      </c>
      <c r="DG38" s="91">
        <v>856</v>
      </c>
      <c r="DH38" s="91">
        <v>670</v>
      </c>
      <c r="DI38" s="80">
        <v>2715</v>
      </c>
      <c r="DJ38" s="987"/>
      <c r="DK38" s="987"/>
      <c r="DL38" s="987"/>
      <c r="DM38" s="987"/>
      <c r="DN38" s="790"/>
      <c r="DO38" s="349"/>
      <c r="DP38" s="408"/>
      <c r="DQ38" s="478"/>
      <c r="DR38" s="478"/>
      <c r="DS38" s="479"/>
      <c r="DT38" s="479"/>
      <c r="DU38" s="479"/>
      <c r="DV38" s="479"/>
      <c r="DW38" s="479"/>
      <c r="DX38" s="479"/>
      <c r="DY38" s="479"/>
      <c r="DZ38" s="479"/>
      <c r="EA38" s="479"/>
      <c r="EB38" s="385"/>
      <c r="EC38" s="385"/>
      <c r="ED38" s="768" t="s">
        <v>65</v>
      </c>
      <c r="EE38" s="1171">
        <v>0</v>
      </c>
      <c r="EF38" s="1169">
        <v>0</v>
      </c>
      <c r="EG38" s="1169">
        <v>0</v>
      </c>
      <c r="EH38" s="1170">
        <v>0</v>
      </c>
      <c r="EI38" s="1169">
        <v>0</v>
      </c>
      <c r="EJ38" s="1169">
        <v>0</v>
      </c>
      <c r="EK38" s="1169">
        <v>0</v>
      </c>
      <c r="EL38" s="1168">
        <v>0</v>
      </c>
      <c r="EM38" s="1167">
        <v>0</v>
      </c>
      <c r="EN38" s="1172">
        <v>0</v>
      </c>
      <c r="EO38" s="1165">
        <v>0</v>
      </c>
      <c r="EP38" s="90"/>
      <c r="EQ38" s="1405"/>
      <c r="ER38" s="1405"/>
      <c r="ES38" s="1405"/>
      <c r="ET38" s="483"/>
      <c r="EU38" s="949"/>
      <c r="EV38" s="949"/>
      <c r="EW38" s="949"/>
      <c r="EX38" s="949"/>
      <c r="EY38" s="1212"/>
      <c r="EZ38" s="1212"/>
      <c r="FA38" s="393"/>
      <c r="FB38" s="586"/>
      <c r="FC38" s="409"/>
      <c r="FD38" s="370"/>
      <c r="FE38" s="370"/>
      <c r="FF38" s="370"/>
      <c r="FG38" s="370"/>
      <c r="FI38" s="484"/>
      <c r="FJ38" s="382"/>
      <c r="FK38" s="382"/>
      <c r="FL38" s="382"/>
      <c r="FM38" s="575"/>
      <c r="FN38" s="575"/>
      <c r="FO38" s="394" t="s">
        <v>132</v>
      </c>
      <c r="FP38" s="161">
        <v>6</v>
      </c>
      <c r="FQ38" s="162">
        <v>3</v>
      </c>
      <c r="FR38" s="163">
        <v>3</v>
      </c>
      <c r="FS38" s="167">
        <v>12</v>
      </c>
      <c r="FT38" s="165">
        <v>9</v>
      </c>
      <c r="FU38" s="578">
        <v>33.33</v>
      </c>
      <c r="FV38" s="754"/>
      <c r="FW38" s="382"/>
      <c r="FX38" s="382"/>
      <c r="FY38" s="447"/>
      <c r="FZ38" s="382"/>
      <c r="GA38" s="382"/>
      <c r="GB38" s="447"/>
      <c r="GC38" s="382"/>
      <c r="GD38" s="382"/>
      <c r="GE38" s="447"/>
      <c r="GF38" s="382"/>
      <c r="GG38" s="754"/>
      <c r="GH38" s="754"/>
      <c r="GI38" s="754" t="s">
        <v>79</v>
      </c>
      <c r="GJ38" s="170">
        <v>453</v>
      </c>
      <c r="GK38" s="170">
        <v>462</v>
      </c>
      <c r="GL38" s="170">
        <v>394</v>
      </c>
      <c r="GM38" s="159">
        <v>1309</v>
      </c>
      <c r="GN38" s="987"/>
      <c r="GO38" s="987"/>
      <c r="GP38" s="987"/>
      <c r="GQ38" s="987"/>
      <c r="GR38" s="792"/>
      <c r="GS38" s="754"/>
      <c r="GT38" s="408"/>
      <c r="GU38" s="478"/>
      <c r="GV38" s="478"/>
      <c r="GW38" s="479"/>
      <c r="GX38" s="479"/>
      <c r="GY38" s="479"/>
      <c r="GZ38" s="479"/>
      <c r="HA38" s="479"/>
      <c r="HB38" s="479"/>
      <c r="HC38" s="479"/>
      <c r="HD38" s="479"/>
      <c r="HE38" s="479"/>
      <c r="HF38" s="385"/>
      <c r="HG38" s="385"/>
      <c r="HH38" s="768" t="s">
        <v>65</v>
      </c>
      <c r="HI38" s="1171">
        <v>0</v>
      </c>
      <c r="HJ38" s="1169">
        <v>0</v>
      </c>
      <c r="HK38" s="1169">
        <v>0</v>
      </c>
      <c r="HL38" s="1170">
        <v>0</v>
      </c>
      <c r="HM38" s="1169">
        <v>0</v>
      </c>
      <c r="HN38" s="1169">
        <v>0</v>
      </c>
      <c r="HO38" s="1169">
        <v>0</v>
      </c>
      <c r="HP38" s="1168">
        <v>0</v>
      </c>
      <c r="HQ38" s="1167">
        <v>0</v>
      </c>
      <c r="HR38" s="1172">
        <v>0</v>
      </c>
      <c r="HS38" s="1165">
        <v>0</v>
      </c>
      <c r="HT38" s="169"/>
      <c r="HU38" s="1405"/>
      <c r="HV38" s="1405"/>
      <c r="HW38" s="1405"/>
      <c r="HX38" s="483"/>
      <c r="HY38" s="949"/>
      <c r="HZ38" s="949"/>
      <c r="IA38" s="949"/>
      <c r="IB38" s="949"/>
      <c r="IC38" s="1212"/>
      <c r="ID38" s="1212"/>
      <c r="IE38" s="393"/>
      <c r="IF38" s="586"/>
      <c r="IG38" s="409"/>
      <c r="IH38" s="370"/>
      <c r="II38" s="370"/>
      <c r="IJ38" s="370"/>
      <c r="IK38" s="370"/>
      <c r="IM38" s="484"/>
      <c r="IN38" s="382"/>
      <c r="IO38" s="382"/>
      <c r="IP38" s="382"/>
      <c r="IQ38" s="575"/>
      <c r="IR38" s="575"/>
      <c r="IS38" s="394" t="s">
        <v>132</v>
      </c>
      <c r="IT38" s="161">
        <v>9</v>
      </c>
      <c r="IU38" s="162">
        <v>4</v>
      </c>
      <c r="IV38" s="163">
        <v>4</v>
      </c>
      <c r="IW38" s="167">
        <v>17</v>
      </c>
      <c r="IX38" s="165">
        <v>7</v>
      </c>
      <c r="IY38" s="578">
        <v>142.86000000000001</v>
      </c>
      <c r="IZ38" s="754"/>
      <c r="JA38" s="382"/>
      <c r="JB38" s="382"/>
      <c r="JC38" s="447"/>
      <c r="JD38" s="382"/>
      <c r="JE38" s="382"/>
      <c r="JF38" s="447"/>
      <c r="JG38" s="382"/>
      <c r="JH38" s="382"/>
      <c r="JI38" s="447"/>
      <c r="JJ38" s="382"/>
      <c r="JK38" s="754"/>
      <c r="JL38" s="754"/>
      <c r="JM38" s="754" t="s">
        <v>79</v>
      </c>
      <c r="JN38" s="170">
        <v>462</v>
      </c>
      <c r="JO38" s="170">
        <v>522</v>
      </c>
      <c r="JP38" s="170">
        <v>528</v>
      </c>
      <c r="JQ38" s="159">
        <v>1512</v>
      </c>
      <c r="JR38" s="987"/>
      <c r="JS38" s="987"/>
      <c r="JT38" s="987"/>
      <c r="JU38" s="987"/>
      <c r="JV38" s="792"/>
      <c r="JW38" s="754"/>
      <c r="JX38" s="408"/>
      <c r="JY38" s="478"/>
      <c r="JZ38" s="478"/>
      <c r="KA38" s="479"/>
      <c r="KB38" s="479"/>
      <c r="KC38" s="479"/>
      <c r="KD38" s="479"/>
      <c r="KE38" s="479"/>
      <c r="KF38" s="479"/>
      <c r="KG38" s="479"/>
      <c r="KH38" s="479"/>
      <c r="KI38" s="479"/>
      <c r="KJ38" s="385"/>
      <c r="KK38" s="385"/>
      <c r="KL38" s="768" t="s">
        <v>65</v>
      </c>
      <c r="KM38" s="1171">
        <v>0</v>
      </c>
      <c r="KN38" s="1169">
        <v>0</v>
      </c>
      <c r="KO38" s="1169">
        <v>0</v>
      </c>
      <c r="KP38" s="1170">
        <v>0</v>
      </c>
      <c r="KQ38" s="1169">
        <v>0</v>
      </c>
      <c r="KR38" s="1169">
        <v>0</v>
      </c>
      <c r="KS38" s="1169">
        <v>0</v>
      </c>
      <c r="KT38" s="1168">
        <v>0</v>
      </c>
      <c r="KU38" s="1167">
        <v>0</v>
      </c>
      <c r="KV38" s="1172">
        <v>0</v>
      </c>
      <c r="KW38" s="1165">
        <v>0</v>
      </c>
      <c r="KX38" s="169"/>
      <c r="KY38" s="1405"/>
      <c r="KZ38" s="1405"/>
      <c r="LA38" s="1405"/>
      <c r="LB38" s="483"/>
      <c r="LC38" s="949"/>
      <c r="LD38" s="949"/>
      <c r="LE38" s="949"/>
      <c r="LF38" s="949"/>
      <c r="LG38" s="1212"/>
      <c r="LH38" s="1212"/>
      <c r="LI38" s="393"/>
      <c r="LJ38" s="586"/>
      <c r="LK38" s="409"/>
      <c r="LL38" s="370"/>
      <c r="LM38" s="370"/>
      <c r="LN38" s="370"/>
      <c r="LO38" s="370"/>
      <c r="LQ38" s="382"/>
      <c r="LR38" s="382"/>
      <c r="LS38" s="382"/>
      <c r="LT38" s="382"/>
      <c r="LU38" s="600"/>
      <c r="LV38" s="600"/>
      <c r="LW38" s="394" t="s">
        <v>132</v>
      </c>
      <c r="LX38" s="563">
        <v>271</v>
      </c>
      <c r="LY38" s="902">
        <v>242</v>
      </c>
      <c r="LZ38" s="903">
        <v>11.98</v>
      </c>
      <c r="MA38" s="349"/>
      <c r="MB38" s="382"/>
      <c r="MC38" s="382"/>
      <c r="MD38" s="447"/>
      <c r="ME38" s="382"/>
      <c r="MF38" s="382"/>
      <c r="MG38" s="447"/>
      <c r="MH38" s="382"/>
      <c r="MI38" s="382"/>
      <c r="MJ38" s="447"/>
      <c r="MK38" s="382"/>
      <c r="ML38" s="385"/>
      <c r="MM38" s="385"/>
      <c r="MN38" s="385" t="s">
        <v>79</v>
      </c>
      <c r="MO38" s="1284">
        <v>2290</v>
      </c>
      <c r="MP38" s="1284">
        <v>2715</v>
      </c>
      <c r="MQ38" s="1284">
        <v>1309</v>
      </c>
      <c r="MR38" s="1284">
        <v>1512</v>
      </c>
      <c r="MS38" s="1284">
        <v>7826</v>
      </c>
      <c r="MT38" s="891"/>
      <c r="MU38" s="898"/>
      <c r="MV38" s="899"/>
      <c r="MW38" s="900"/>
      <c r="MX38" s="898"/>
      <c r="MY38" s="898"/>
      <c r="MZ38" s="898"/>
      <c r="NA38" s="898"/>
      <c r="NB38" s="898"/>
      <c r="NC38" s="898"/>
      <c r="ND38" s="898"/>
      <c r="NE38" s="898"/>
      <c r="NF38" s="898"/>
      <c r="NG38" s="898"/>
      <c r="NH38" s="898"/>
      <c r="NI38" s="898"/>
      <c r="NJ38" s="898"/>
      <c r="NK38" s="898"/>
      <c r="NL38" s="898"/>
      <c r="NM38" s="898"/>
      <c r="NN38" s="768" t="s">
        <v>65</v>
      </c>
      <c r="NO38" s="1371">
        <v>0</v>
      </c>
      <c r="NP38" s="1372">
        <v>0</v>
      </c>
      <c r="NQ38" s="1372">
        <v>0</v>
      </c>
      <c r="NR38" s="1373">
        <v>0</v>
      </c>
      <c r="NS38" s="1372">
        <v>0</v>
      </c>
      <c r="NT38" s="1372">
        <v>0</v>
      </c>
      <c r="NU38" s="1372">
        <v>0</v>
      </c>
      <c r="NV38" s="1374">
        <v>0</v>
      </c>
      <c r="NW38" s="1375">
        <v>0</v>
      </c>
      <c r="NX38" s="1376">
        <v>0</v>
      </c>
      <c r="NY38" s="1377">
        <v>0</v>
      </c>
    </row>
    <row r="39" spans="1:389" ht="17.25" customHeight="1">
      <c r="A39" s="484"/>
      <c r="B39" s="485"/>
      <c r="C39" s="485"/>
      <c r="D39" s="486"/>
      <c r="E39" s="575"/>
      <c r="F39" s="575"/>
      <c r="G39" s="394" t="s">
        <v>133</v>
      </c>
      <c r="H39" s="82">
        <v>51</v>
      </c>
      <c r="I39" s="83">
        <v>25</v>
      </c>
      <c r="J39" s="84">
        <v>23</v>
      </c>
      <c r="K39" s="88">
        <v>99</v>
      </c>
      <c r="L39" s="86">
        <v>91</v>
      </c>
      <c r="M39" s="578">
        <v>8.7899999999999991</v>
      </c>
      <c r="N39" s="349"/>
      <c r="O39" s="382"/>
      <c r="P39" s="382"/>
      <c r="Q39" s="447"/>
      <c r="R39" s="382"/>
      <c r="S39" s="382"/>
      <c r="T39" s="447"/>
      <c r="U39" s="382"/>
      <c r="V39" s="382"/>
      <c r="W39" s="447"/>
      <c r="X39" s="382"/>
      <c r="Y39" s="349"/>
      <c r="Z39" s="349"/>
      <c r="AA39" s="349" t="s">
        <v>84</v>
      </c>
      <c r="AB39" s="91">
        <v>2445</v>
      </c>
      <c r="AC39" s="91">
        <v>2541</v>
      </c>
      <c r="AD39" s="91">
        <v>2418</v>
      </c>
      <c r="AE39" s="80">
        <v>7404</v>
      </c>
      <c r="AF39" s="987"/>
      <c r="AG39" s="987"/>
      <c r="AH39" s="987"/>
      <c r="AI39" s="987"/>
      <c r="AJ39" s="349"/>
      <c r="AK39" s="349"/>
      <c r="AL39" s="1397"/>
      <c r="AM39" s="478"/>
      <c r="AN39" s="478"/>
      <c r="AO39" s="479"/>
      <c r="AP39" s="479"/>
      <c r="AQ39" s="479"/>
      <c r="AR39" s="479"/>
      <c r="AS39" s="479"/>
      <c r="AT39" s="479"/>
      <c r="AU39" s="479"/>
      <c r="AV39" s="479"/>
      <c r="AW39" s="479"/>
      <c r="AX39" s="385"/>
      <c r="AY39" s="385"/>
      <c r="AZ39" s="768" t="s">
        <v>70</v>
      </c>
      <c r="BA39" s="1171">
        <v>11190</v>
      </c>
      <c r="BB39" s="1169">
        <v>1618</v>
      </c>
      <c r="BC39" s="1169">
        <v>9188</v>
      </c>
      <c r="BD39" s="1170">
        <v>8298</v>
      </c>
      <c r="BE39" s="1169">
        <v>0</v>
      </c>
      <c r="BF39" s="1169">
        <v>0</v>
      </c>
      <c r="BG39" s="1169">
        <v>0</v>
      </c>
      <c r="BH39" s="1168">
        <v>0</v>
      </c>
      <c r="BI39" s="1167">
        <v>30294</v>
      </c>
      <c r="BJ39" s="1172">
        <v>3972</v>
      </c>
      <c r="BK39" s="1165">
        <v>34266</v>
      </c>
      <c r="BL39" s="90"/>
      <c r="BM39" s="1405"/>
      <c r="BN39" s="1405"/>
      <c r="BO39" s="1405"/>
      <c r="BP39" s="483"/>
      <c r="BQ39" s="949"/>
      <c r="BR39" s="949"/>
      <c r="BS39" s="949"/>
      <c r="BT39" s="949"/>
      <c r="BU39" s="1212"/>
      <c r="BV39" s="1212"/>
      <c r="BW39" s="393"/>
      <c r="BX39" s="586"/>
      <c r="BY39" s="409"/>
      <c r="BZ39" s="370"/>
      <c r="CA39" s="370"/>
      <c r="CB39" s="370"/>
      <c r="CC39" s="370"/>
      <c r="CE39" s="484"/>
      <c r="CF39" s="485"/>
      <c r="CG39" s="485"/>
      <c r="CH39" s="486"/>
      <c r="CI39" s="575"/>
      <c r="CJ39" s="575"/>
      <c r="CK39" s="394" t="s">
        <v>133</v>
      </c>
      <c r="CL39" s="82">
        <v>51</v>
      </c>
      <c r="CM39" s="83">
        <v>16</v>
      </c>
      <c r="CN39" s="84">
        <v>16</v>
      </c>
      <c r="CO39" s="88">
        <v>83</v>
      </c>
      <c r="CP39" s="86">
        <v>74</v>
      </c>
      <c r="CQ39" s="578">
        <v>12.16</v>
      </c>
      <c r="CR39" s="349"/>
      <c r="CS39" s="382"/>
      <c r="CT39" s="382"/>
      <c r="CU39" s="447"/>
      <c r="CV39" s="382"/>
      <c r="CW39" s="382"/>
      <c r="CX39" s="447"/>
      <c r="CY39" s="382"/>
      <c r="CZ39" s="382"/>
      <c r="DA39" s="447"/>
      <c r="DB39" s="382"/>
      <c r="DC39" s="349"/>
      <c r="DD39" s="349"/>
      <c r="DE39" s="349" t="s">
        <v>84</v>
      </c>
      <c r="DF39" s="91">
        <v>1872</v>
      </c>
      <c r="DG39" s="91">
        <v>1422</v>
      </c>
      <c r="DH39" s="91">
        <v>1409</v>
      </c>
      <c r="DI39" s="80">
        <v>4703</v>
      </c>
      <c r="DJ39" s="987"/>
      <c r="DK39" s="987"/>
      <c r="DL39" s="987"/>
      <c r="DM39" s="987"/>
      <c r="DN39" s="790"/>
      <c r="DO39" s="349"/>
      <c r="DP39" s="1397"/>
      <c r="DQ39" s="478"/>
      <c r="DR39" s="478"/>
      <c r="DS39" s="479"/>
      <c r="DT39" s="479"/>
      <c r="DU39" s="479"/>
      <c r="DV39" s="479"/>
      <c r="DW39" s="479"/>
      <c r="DX39" s="479"/>
      <c r="DY39" s="479"/>
      <c r="DZ39" s="479"/>
      <c r="EA39" s="479"/>
      <c r="EB39" s="385"/>
      <c r="EC39" s="385"/>
      <c r="ED39" s="768" t="s">
        <v>70</v>
      </c>
      <c r="EE39" s="1171">
        <v>10587</v>
      </c>
      <c r="EF39" s="1169">
        <v>1875</v>
      </c>
      <c r="EG39" s="1169">
        <v>6642</v>
      </c>
      <c r="EH39" s="1170">
        <v>8257</v>
      </c>
      <c r="EI39" s="1169">
        <v>0</v>
      </c>
      <c r="EJ39" s="1169">
        <v>0</v>
      </c>
      <c r="EK39" s="1169">
        <v>0</v>
      </c>
      <c r="EL39" s="1168">
        <v>0</v>
      </c>
      <c r="EM39" s="1167">
        <v>27361</v>
      </c>
      <c r="EN39" s="1172">
        <v>5012</v>
      </c>
      <c r="EO39" s="1165">
        <v>32373</v>
      </c>
      <c r="EP39" s="90"/>
      <c r="EQ39" s="1405"/>
      <c r="ER39" s="1405"/>
      <c r="ES39" s="1405"/>
      <c r="ET39" s="483"/>
      <c r="EU39" s="949"/>
      <c r="EV39" s="949"/>
      <c r="EW39" s="949"/>
      <c r="EX39" s="949"/>
      <c r="EY39" s="1212"/>
      <c r="EZ39" s="1212"/>
      <c r="FA39" s="393"/>
      <c r="FB39" s="586"/>
      <c r="FC39" s="409"/>
      <c r="FD39" s="370"/>
      <c r="FE39" s="370"/>
      <c r="FF39" s="370"/>
      <c r="FG39" s="370"/>
      <c r="FI39" s="484"/>
      <c r="FJ39" s="485"/>
      <c r="FK39" s="485"/>
      <c r="FL39" s="486"/>
      <c r="FM39" s="575"/>
      <c r="FN39" s="575"/>
      <c r="FO39" s="394" t="s">
        <v>133</v>
      </c>
      <c r="FP39" s="161">
        <v>17</v>
      </c>
      <c r="FQ39" s="162">
        <v>24</v>
      </c>
      <c r="FR39" s="163">
        <v>14</v>
      </c>
      <c r="FS39" s="167">
        <v>55</v>
      </c>
      <c r="FT39" s="165">
        <v>49</v>
      </c>
      <c r="FU39" s="578">
        <v>12.24</v>
      </c>
      <c r="FV39" s="754"/>
      <c r="FW39" s="382"/>
      <c r="FX39" s="382"/>
      <c r="FY39" s="447"/>
      <c r="FZ39" s="382"/>
      <c r="GA39" s="382"/>
      <c r="GB39" s="447"/>
      <c r="GC39" s="382"/>
      <c r="GD39" s="382"/>
      <c r="GE39" s="447"/>
      <c r="GF39" s="382"/>
      <c r="GG39" s="754"/>
      <c r="GH39" s="754"/>
      <c r="GI39" s="754" t="s">
        <v>84</v>
      </c>
      <c r="GJ39" s="170">
        <v>1642</v>
      </c>
      <c r="GK39" s="170">
        <v>1515</v>
      </c>
      <c r="GL39" s="170">
        <v>1393</v>
      </c>
      <c r="GM39" s="159">
        <v>4550</v>
      </c>
      <c r="GN39" s="987"/>
      <c r="GO39" s="987"/>
      <c r="GP39" s="987"/>
      <c r="GQ39" s="987"/>
      <c r="GR39" s="792"/>
      <c r="GS39" s="754"/>
      <c r="GT39" s="1397"/>
      <c r="GU39" s="478"/>
      <c r="GV39" s="478"/>
      <c r="GW39" s="479"/>
      <c r="GX39" s="479"/>
      <c r="GY39" s="479"/>
      <c r="GZ39" s="479"/>
      <c r="HA39" s="479"/>
      <c r="HB39" s="479"/>
      <c r="HC39" s="479"/>
      <c r="HD39" s="479"/>
      <c r="HE39" s="479"/>
      <c r="HF39" s="385"/>
      <c r="HG39" s="385"/>
      <c r="HH39" s="768" t="s">
        <v>70</v>
      </c>
      <c r="HI39" s="1171">
        <v>7169</v>
      </c>
      <c r="HJ39" s="1169">
        <v>2043</v>
      </c>
      <c r="HK39" s="1169">
        <v>5347</v>
      </c>
      <c r="HL39" s="1170">
        <v>8774</v>
      </c>
      <c r="HM39" s="1169">
        <v>0</v>
      </c>
      <c r="HN39" s="1169">
        <v>0</v>
      </c>
      <c r="HO39" s="1169">
        <v>0</v>
      </c>
      <c r="HP39" s="1168">
        <v>0</v>
      </c>
      <c r="HQ39" s="1167">
        <v>23333</v>
      </c>
      <c r="HR39" s="1172">
        <v>1571</v>
      </c>
      <c r="HS39" s="1165">
        <v>24904</v>
      </c>
      <c r="HT39" s="169"/>
      <c r="HU39" s="1405"/>
      <c r="HV39" s="1405"/>
      <c r="HW39" s="1405"/>
      <c r="HX39" s="483"/>
      <c r="HY39" s="949"/>
      <c r="HZ39" s="949"/>
      <c r="IA39" s="949"/>
      <c r="IB39" s="949"/>
      <c r="IC39" s="1212"/>
      <c r="ID39" s="1212"/>
      <c r="IE39" s="393"/>
      <c r="IF39" s="586"/>
      <c r="IG39" s="409"/>
      <c r="IH39" s="370"/>
      <c r="II39" s="370"/>
      <c r="IJ39" s="370"/>
      <c r="IK39" s="370"/>
      <c r="IM39" s="484"/>
      <c r="IN39" s="485"/>
      <c r="IO39" s="485"/>
      <c r="IP39" s="486"/>
      <c r="IQ39" s="575"/>
      <c r="IR39" s="575"/>
      <c r="IS39" s="394" t="s">
        <v>133</v>
      </c>
      <c r="IT39" s="161">
        <v>67</v>
      </c>
      <c r="IU39" s="162">
        <v>49</v>
      </c>
      <c r="IV39" s="163">
        <v>69</v>
      </c>
      <c r="IW39" s="167">
        <v>185</v>
      </c>
      <c r="IX39" s="165">
        <v>173</v>
      </c>
      <c r="IY39" s="578">
        <v>6.94</v>
      </c>
      <c r="IZ39" s="754"/>
      <c r="JA39" s="382"/>
      <c r="JB39" s="382"/>
      <c r="JC39" s="447"/>
      <c r="JD39" s="382"/>
      <c r="JE39" s="382"/>
      <c r="JF39" s="447"/>
      <c r="JG39" s="382"/>
      <c r="JH39" s="382"/>
      <c r="JI39" s="447"/>
      <c r="JJ39" s="382"/>
      <c r="JK39" s="754"/>
      <c r="JL39" s="754"/>
      <c r="JM39" s="754" t="s">
        <v>84</v>
      </c>
      <c r="JN39" s="170">
        <v>1459</v>
      </c>
      <c r="JO39" s="170">
        <v>1560</v>
      </c>
      <c r="JP39" s="170">
        <v>1601</v>
      </c>
      <c r="JQ39" s="159">
        <v>4620</v>
      </c>
      <c r="JR39" s="987"/>
      <c r="JS39" s="987"/>
      <c r="JT39" s="987"/>
      <c r="JU39" s="987"/>
      <c r="JV39" s="792"/>
      <c r="JW39" s="754"/>
      <c r="JX39" s="1397"/>
      <c r="JY39" s="478"/>
      <c r="JZ39" s="478"/>
      <c r="KA39" s="479"/>
      <c r="KB39" s="479"/>
      <c r="KC39" s="479"/>
      <c r="KD39" s="479"/>
      <c r="KE39" s="479"/>
      <c r="KF39" s="479"/>
      <c r="KG39" s="479"/>
      <c r="KH39" s="479"/>
      <c r="KI39" s="479"/>
      <c r="KJ39" s="385"/>
      <c r="KK39" s="385"/>
      <c r="KL39" s="768" t="s">
        <v>70</v>
      </c>
      <c r="KM39" s="1171">
        <v>6957</v>
      </c>
      <c r="KN39" s="1169">
        <v>1842</v>
      </c>
      <c r="KO39" s="1169">
        <v>9518</v>
      </c>
      <c r="KP39" s="1170">
        <v>12702</v>
      </c>
      <c r="KQ39" s="1169">
        <v>0</v>
      </c>
      <c r="KR39" s="1169">
        <v>0</v>
      </c>
      <c r="KS39" s="1169">
        <v>0</v>
      </c>
      <c r="KT39" s="1168">
        <v>0</v>
      </c>
      <c r="KU39" s="1167">
        <v>31019</v>
      </c>
      <c r="KV39" s="1172">
        <v>11173</v>
      </c>
      <c r="KW39" s="1165">
        <v>42192</v>
      </c>
      <c r="KX39" s="169"/>
      <c r="KY39" s="1405"/>
      <c r="KZ39" s="1405"/>
      <c r="LA39" s="1405"/>
      <c r="LB39" s="483"/>
      <c r="LC39" s="949"/>
      <c r="LD39" s="949"/>
      <c r="LE39" s="949"/>
      <c r="LF39" s="949"/>
      <c r="LG39" s="1212"/>
      <c r="LH39" s="1212"/>
      <c r="LI39" s="393"/>
      <c r="LJ39" s="586"/>
      <c r="LK39" s="409"/>
      <c r="LL39" s="370"/>
      <c r="LM39" s="370"/>
      <c r="LN39" s="370"/>
      <c r="LO39" s="370"/>
      <c r="LQ39" s="382"/>
      <c r="LR39" s="485"/>
      <c r="LS39" s="485"/>
      <c r="LT39" s="382"/>
      <c r="LU39" s="600"/>
      <c r="LV39" s="600"/>
      <c r="LW39" s="394" t="s">
        <v>133</v>
      </c>
      <c r="LX39" s="563">
        <v>422</v>
      </c>
      <c r="LY39" s="902">
        <v>387</v>
      </c>
      <c r="LZ39" s="903">
        <v>9.0399999999999991</v>
      </c>
      <c r="MA39" s="349"/>
      <c r="MB39" s="382"/>
      <c r="MC39" s="382"/>
      <c r="MD39" s="447"/>
      <c r="ME39" s="382"/>
      <c r="MF39" s="382"/>
      <c r="MG39" s="447"/>
      <c r="MH39" s="382"/>
      <c r="MI39" s="382"/>
      <c r="MJ39" s="447"/>
      <c r="MK39" s="382"/>
      <c r="ML39" s="385"/>
      <c r="MM39" s="385"/>
      <c r="MN39" s="385" t="s">
        <v>84</v>
      </c>
      <c r="MO39" s="1284">
        <v>7404</v>
      </c>
      <c r="MP39" s="1284">
        <v>4703</v>
      </c>
      <c r="MQ39" s="1284">
        <v>4550</v>
      </c>
      <c r="MR39" s="1284">
        <v>4620</v>
      </c>
      <c r="MS39" s="1284">
        <v>21277</v>
      </c>
      <c r="MT39" s="891"/>
      <c r="MU39" s="898"/>
      <c r="MV39" s="899"/>
      <c r="MW39" s="900"/>
      <c r="MX39" s="898"/>
      <c r="MY39" s="931"/>
      <c r="MZ39" s="898"/>
      <c r="NA39" s="898"/>
      <c r="NB39" s="898"/>
      <c r="NC39" s="898"/>
      <c r="ND39" s="898"/>
      <c r="NE39" s="898"/>
      <c r="NF39" s="898"/>
      <c r="NG39" s="898"/>
      <c r="NH39" s="898"/>
      <c r="NI39" s="898"/>
      <c r="NJ39" s="898"/>
      <c r="NK39" s="898"/>
      <c r="NL39" s="898"/>
      <c r="NM39" s="898"/>
      <c r="NN39" s="768" t="s">
        <v>142</v>
      </c>
      <c r="NO39" s="1371">
        <v>35903</v>
      </c>
      <c r="NP39" s="1372">
        <v>7378</v>
      </c>
      <c r="NQ39" s="1372">
        <v>30695</v>
      </c>
      <c r="NR39" s="1373">
        <v>38031</v>
      </c>
      <c r="NS39" s="1372">
        <v>0</v>
      </c>
      <c r="NT39" s="1372">
        <v>0</v>
      </c>
      <c r="NU39" s="1372">
        <v>0</v>
      </c>
      <c r="NV39" s="1374">
        <v>0</v>
      </c>
      <c r="NW39" s="1375">
        <v>112007</v>
      </c>
      <c r="NX39" s="1376">
        <v>21728</v>
      </c>
      <c r="NY39" s="1377">
        <v>133735</v>
      </c>
    </row>
    <row r="40" spans="1:389" ht="17.25" customHeight="1">
      <c r="A40" s="487"/>
      <c r="B40" s="485"/>
      <c r="C40" s="485"/>
      <c r="D40" s="488"/>
      <c r="E40" s="575"/>
      <c r="F40" s="575"/>
      <c r="G40" s="394" t="s">
        <v>134</v>
      </c>
      <c r="H40" s="82">
        <v>29</v>
      </c>
      <c r="I40" s="83">
        <v>27</v>
      </c>
      <c r="J40" s="84">
        <v>34</v>
      </c>
      <c r="K40" s="88">
        <v>90</v>
      </c>
      <c r="L40" s="86">
        <v>93</v>
      </c>
      <c r="M40" s="578">
        <v>-3.23</v>
      </c>
      <c r="N40" s="349"/>
      <c r="O40" s="382"/>
      <c r="P40" s="382"/>
      <c r="Q40" s="447"/>
      <c r="R40" s="382"/>
      <c r="S40" s="382"/>
      <c r="T40" s="447"/>
      <c r="U40" s="382"/>
      <c r="V40" s="382"/>
      <c r="W40" s="447"/>
      <c r="X40" s="382"/>
      <c r="Y40" s="349"/>
      <c r="Z40" s="349"/>
      <c r="AA40" s="349" t="s">
        <v>87</v>
      </c>
      <c r="AB40" s="91">
        <v>6433</v>
      </c>
      <c r="AC40" s="91">
        <v>5424</v>
      </c>
      <c r="AD40" s="91">
        <v>5755</v>
      </c>
      <c r="AE40" s="80">
        <v>17612</v>
      </c>
      <c r="AF40" s="987"/>
      <c r="AG40" s="987"/>
      <c r="AH40" s="987"/>
      <c r="AI40" s="987"/>
      <c r="AJ40" s="349"/>
      <c r="AK40" s="349"/>
      <c r="AL40" s="479"/>
      <c r="AM40" s="1397"/>
      <c r="AN40" s="1397"/>
      <c r="AO40" s="489"/>
      <c r="AP40" s="1397"/>
      <c r="AQ40" s="1397"/>
      <c r="AR40" s="1397"/>
      <c r="AS40" s="1397"/>
      <c r="AT40" s="1397"/>
      <c r="AU40" s="1397"/>
      <c r="AV40" s="479"/>
      <c r="AW40" s="479"/>
      <c r="AX40" s="385"/>
      <c r="AY40" s="385"/>
      <c r="AZ40" s="768" t="s">
        <v>76</v>
      </c>
      <c r="BA40" s="1171">
        <v>17289</v>
      </c>
      <c r="BB40" s="1169">
        <v>6535</v>
      </c>
      <c r="BC40" s="1169">
        <v>28603</v>
      </c>
      <c r="BD40" s="1170">
        <v>12479</v>
      </c>
      <c r="BE40" s="1169">
        <v>0</v>
      </c>
      <c r="BF40" s="1169">
        <v>0</v>
      </c>
      <c r="BG40" s="1169">
        <v>0</v>
      </c>
      <c r="BH40" s="1168">
        <v>0</v>
      </c>
      <c r="BI40" s="1167">
        <v>64906</v>
      </c>
      <c r="BJ40" s="1172">
        <v>10118</v>
      </c>
      <c r="BK40" s="1165">
        <v>75024</v>
      </c>
      <c r="BL40" s="90"/>
      <c r="BM40" s="1405"/>
      <c r="BN40" s="1405"/>
      <c r="BO40" s="1405"/>
      <c r="BP40" s="483"/>
      <c r="BQ40" s="949"/>
      <c r="BR40" s="949"/>
      <c r="BS40" s="949"/>
      <c r="BT40" s="949"/>
      <c r="BU40" s="1212"/>
      <c r="BV40" s="1212"/>
      <c r="BW40" s="393"/>
      <c r="BX40" s="586"/>
      <c r="BY40" s="409"/>
      <c r="BZ40" s="370"/>
      <c r="CA40" s="370"/>
      <c r="CB40" s="370"/>
      <c r="CC40" s="370"/>
      <c r="CE40" s="487"/>
      <c r="CF40" s="485"/>
      <c r="CG40" s="485"/>
      <c r="CH40" s="488"/>
      <c r="CI40" s="575"/>
      <c r="CJ40" s="575"/>
      <c r="CK40" s="394" t="s">
        <v>134</v>
      </c>
      <c r="CL40" s="82">
        <v>8</v>
      </c>
      <c r="CM40" s="83">
        <v>6</v>
      </c>
      <c r="CN40" s="84">
        <v>4</v>
      </c>
      <c r="CO40" s="88">
        <v>18</v>
      </c>
      <c r="CP40" s="86">
        <v>15</v>
      </c>
      <c r="CQ40" s="578">
        <v>20</v>
      </c>
      <c r="CR40" s="349"/>
      <c r="CS40" s="382"/>
      <c r="CT40" s="382"/>
      <c r="CU40" s="447"/>
      <c r="CV40" s="382"/>
      <c r="CW40" s="382"/>
      <c r="CX40" s="447"/>
      <c r="CY40" s="382"/>
      <c r="CZ40" s="382"/>
      <c r="DA40" s="447"/>
      <c r="DB40" s="382"/>
      <c r="DC40" s="349"/>
      <c r="DD40" s="349"/>
      <c r="DE40" s="349" t="s">
        <v>87</v>
      </c>
      <c r="DF40" s="91">
        <v>5882</v>
      </c>
      <c r="DG40" s="91">
        <v>4785</v>
      </c>
      <c r="DH40" s="91">
        <v>5897</v>
      </c>
      <c r="DI40" s="80">
        <v>16564</v>
      </c>
      <c r="DJ40" s="987"/>
      <c r="DK40" s="987"/>
      <c r="DL40" s="987"/>
      <c r="DM40" s="987"/>
      <c r="DN40" s="790"/>
      <c r="DO40" s="349"/>
      <c r="DP40" s="479"/>
      <c r="DQ40" s="1397"/>
      <c r="DR40" s="1397"/>
      <c r="DS40" s="489"/>
      <c r="DT40" s="1397"/>
      <c r="DU40" s="1397"/>
      <c r="DV40" s="1397"/>
      <c r="DW40" s="1397"/>
      <c r="DX40" s="1397"/>
      <c r="DY40" s="1397"/>
      <c r="DZ40" s="479"/>
      <c r="EA40" s="479"/>
      <c r="EB40" s="385"/>
      <c r="EC40" s="385"/>
      <c r="ED40" s="768" t="s">
        <v>76</v>
      </c>
      <c r="EE40" s="1171">
        <v>16612</v>
      </c>
      <c r="EF40" s="1169">
        <v>6677</v>
      </c>
      <c r="EG40" s="1169">
        <v>26910</v>
      </c>
      <c r="EH40" s="1170">
        <v>23725</v>
      </c>
      <c r="EI40" s="1169">
        <v>0</v>
      </c>
      <c r="EJ40" s="1169">
        <v>0</v>
      </c>
      <c r="EK40" s="1169">
        <v>0</v>
      </c>
      <c r="EL40" s="1168">
        <v>0</v>
      </c>
      <c r="EM40" s="1167">
        <v>73924</v>
      </c>
      <c r="EN40" s="1172">
        <v>20730</v>
      </c>
      <c r="EO40" s="1165">
        <v>94654</v>
      </c>
      <c r="EP40" s="90"/>
      <c r="EQ40" s="1405"/>
      <c r="ER40" s="1405"/>
      <c r="ES40" s="1405"/>
      <c r="ET40" s="483"/>
      <c r="EU40" s="949"/>
      <c r="EV40" s="949"/>
      <c r="EW40" s="949"/>
      <c r="EX40" s="949"/>
      <c r="EY40" s="1212"/>
      <c r="EZ40" s="1212"/>
      <c r="FA40" s="393"/>
      <c r="FB40" s="586"/>
      <c r="FC40" s="409"/>
      <c r="FD40" s="370"/>
      <c r="FE40" s="370"/>
      <c r="FF40" s="370"/>
      <c r="FG40" s="370"/>
      <c r="FI40" s="487"/>
      <c r="FJ40" s="485"/>
      <c r="FK40" s="485"/>
      <c r="FL40" s="488"/>
      <c r="FM40" s="575"/>
      <c r="FN40" s="575"/>
      <c r="FO40" s="394" t="s">
        <v>134</v>
      </c>
      <c r="FP40" s="161">
        <v>6</v>
      </c>
      <c r="FQ40" s="162">
        <v>0</v>
      </c>
      <c r="FR40" s="163">
        <v>3</v>
      </c>
      <c r="FS40" s="167">
        <v>9</v>
      </c>
      <c r="FT40" s="165">
        <v>7</v>
      </c>
      <c r="FU40" s="578">
        <v>28.57</v>
      </c>
      <c r="FV40" s="754"/>
      <c r="FW40" s="382"/>
      <c r="FX40" s="382"/>
      <c r="FY40" s="447"/>
      <c r="FZ40" s="382"/>
      <c r="GA40" s="382"/>
      <c r="GB40" s="447"/>
      <c r="GC40" s="382"/>
      <c r="GD40" s="382"/>
      <c r="GE40" s="447"/>
      <c r="GF40" s="382"/>
      <c r="GG40" s="754"/>
      <c r="GH40" s="754"/>
      <c r="GI40" s="754" t="s">
        <v>87</v>
      </c>
      <c r="GJ40" s="170">
        <v>3798</v>
      </c>
      <c r="GK40" s="170">
        <v>3482</v>
      </c>
      <c r="GL40" s="170">
        <v>3497</v>
      </c>
      <c r="GM40" s="159">
        <v>10777</v>
      </c>
      <c r="GN40" s="987"/>
      <c r="GO40" s="987"/>
      <c r="GP40" s="987"/>
      <c r="GQ40" s="987"/>
      <c r="GR40" s="792"/>
      <c r="GS40" s="754"/>
      <c r="GT40" s="792"/>
      <c r="GU40" s="1397"/>
      <c r="GV40" s="1397"/>
      <c r="GW40" s="489"/>
      <c r="GX40" s="1397"/>
      <c r="GY40" s="1397"/>
      <c r="GZ40" s="1397"/>
      <c r="HA40" s="1397"/>
      <c r="HB40" s="1397"/>
      <c r="HC40" s="1397"/>
      <c r="HD40" s="479"/>
      <c r="HE40" s="479"/>
      <c r="HF40" s="385"/>
      <c r="HG40" s="385"/>
      <c r="HH40" s="768" t="s">
        <v>76</v>
      </c>
      <c r="HI40" s="1171">
        <v>11258</v>
      </c>
      <c r="HJ40" s="1169">
        <v>6373</v>
      </c>
      <c r="HK40" s="1169">
        <v>22869</v>
      </c>
      <c r="HL40" s="1170">
        <v>13897</v>
      </c>
      <c r="HM40" s="1169">
        <v>0</v>
      </c>
      <c r="HN40" s="1169">
        <v>0</v>
      </c>
      <c r="HO40" s="1169">
        <v>0</v>
      </c>
      <c r="HP40" s="1168">
        <v>0</v>
      </c>
      <c r="HQ40" s="1167">
        <v>54397</v>
      </c>
      <c r="HR40" s="1172">
        <v>6739</v>
      </c>
      <c r="HS40" s="1165">
        <v>61136</v>
      </c>
      <c r="HT40" s="169"/>
      <c r="HU40" s="1405"/>
      <c r="HV40" s="1405"/>
      <c r="HW40" s="1405"/>
      <c r="HX40" s="483"/>
      <c r="HY40" s="949"/>
      <c r="HZ40" s="949"/>
      <c r="IA40" s="949"/>
      <c r="IB40" s="949"/>
      <c r="IC40" s="1212"/>
      <c r="ID40" s="1212"/>
      <c r="IE40" s="393"/>
      <c r="IF40" s="586"/>
      <c r="IG40" s="409"/>
      <c r="IH40" s="370"/>
      <c r="II40" s="370"/>
      <c r="IJ40" s="370"/>
      <c r="IK40" s="370"/>
      <c r="IM40" s="487"/>
      <c r="IN40" s="485"/>
      <c r="IO40" s="485"/>
      <c r="IP40" s="488"/>
      <c r="IQ40" s="575"/>
      <c r="IR40" s="575"/>
      <c r="IS40" s="394" t="s">
        <v>134</v>
      </c>
      <c r="IT40" s="161">
        <v>8</v>
      </c>
      <c r="IU40" s="162">
        <v>19</v>
      </c>
      <c r="IV40" s="163">
        <v>27</v>
      </c>
      <c r="IW40" s="167">
        <v>54</v>
      </c>
      <c r="IX40" s="165">
        <v>43</v>
      </c>
      <c r="IY40" s="578">
        <v>25.58</v>
      </c>
      <c r="IZ40" s="754"/>
      <c r="JA40" s="382"/>
      <c r="JB40" s="382"/>
      <c r="JC40" s="447"/>
      <c r="JD40" s="382"/>
      <c r="JE40" s="382"/>
      <c r="JF40" s="447"/>
      <c r="JG40" s="382"/>
      <c r="JH40" s="382"/>
      <c r="JI40" s="447"/>
      <c r="JJ40" s="382"/>
      <c r="JK40" s="754"/>
      <c r="JL40" s="754"/>
      <c r="JM40" s="754" t="s">
        <v>87</v>
      </c>
      <c r="JN40" s="170">
        <v>3776</v>
      </c>
      <c r="JO40" s="170">
        <v>4060</v>
      </c>
      <c r="JP40" s="170">
        <v>4189</v>
      </c>
      <c r="JQ40" s="159">
        <v>12025</v>
      </c>
      <c r="JR40" s="987"/>
      <c r="JS40" s="987"/>
      <c r="JT40" s="987"/>
      <c r="JU40" s="987"/>
      <c r="JV40" s="792"/>
      <c r="JW40" s="754"/>
      <c r="JX40" s="792"/>
      <c r="JY40" s="1397"/>
      <c r="JZ40" s="1397"/>
      <c r="KA40" s="489"/>
      <c r="KB40" s="1397"/>
      <c r="KC40" s="1397"/>
      <c r="KD40" s="1397"/>
      <c r="KE40" s="1397"/>
      <c r="KF40" s="1397"/>
      <c r="KG40" s="1397"/>
      <c r="KH40" s="479"/>
      <c r="KI40" s="479"/>
      <c r="KJ40" s="385"/>
      <c r="KK40" s="385"/>
      <c r="KL40" s="768" t="s">
        <v>76</v>
      </c>
      <c r="KM40" s="1171">
        <v>11245</v>
      </c>
      <c r="KN40" s="1169">
        <v>5217</v>
      </c>
      <c r="KO40" s="1169">
        <v>21135</v>
      </c>
      <c r="KP40" s="1170">
        <v>22325</v>
      </c>
      <c r="KQ40" s="1169">
        <v>0</v>
      </c>
      <c r="KR40" s="1169">
        <v>0</v>
      </c>
      <c r="KS40" s="1169">
        <v>0</v>
      </c>
      <c r="KT40" s="1168">
        <v>0</v>
      </c>
      <c r="KU40" s="1167">
        <v>59922</v>
      </c>
      <c r="KV40" s="1172">
        <v>20789</v>
      </c>
      <c r="KW40" s="1165">
        <v>80711</v>
      </c>
      <c r="KX40" s="169"/>
      <c r="KY40" s="1405"/>
      <c r="KZ40" s="1405"/>
      <c r="LA40" s="1405"/>
      <c r="LB40" s="483"/>
      <c r="LC40" s="949"/>
      <c r="LD40" s="949"/>
      <c r="LE40" s="949"/>
      <c r="LF40" s="949"/>
      <c r="LG40" s="1212"/>
      <c r="LH40" s="1212"/>
      <c r="LI40" s="393"/>
      <c r="LJ40" s="586"/>
      <c r="LK40" s="409"/>
      <c r="LL40" s="370"/>
      <c r="LM40" s="370"/>
      <c r="LN40" s="370"/>
      <c r="LO40" s="370"/>
      <c r="LQ40" s="382"/>
      <c r="LR40" s="485"/>
      <c r="LS40" s="485"/>
      <c r="LT40" s="382"/>
      <c r="LU40" s="275"/>
      <c r="LV40" s="275"/>
      <c r="LW40" s="394" t="s">
        <v>134</v>
      </c>
      <c r="LX40" s="563">
        <v>171</v>
      </c>
      <c r="LY40" s="902">
        <v>158</v>
      </c>
      <c r="LZ40" s="903">
        <v>8.23</v>
      </c>
      <c r="MA40" s="349"/>
      <c r="MB40" s="485"/>
      <c r="MC40" s="382"/>
      <c r="MD40" s="447"/>
      <c r="ME40" s="382"/>
      <c r="MF40" s="382"/>
      <c r="MG40" s="447"/>
      <c r="MH40" s="382"/>
      <c r="MI40" s="382"/>
      <c r="MJ40" s="447"/>
      <c r="MK40" s="382"/>
      <c r="ML40" s="385"/>
      <c r="MM40" s="385"/>
      <c r="MN40" s="385" t="s">
        <v>87</v>
      </c>
      <c r="MO40" s="1284">
        <v>17612</v>
      </c>
      <c r="MP40" s="1284">
        <v>16564</v>
      </c>
      <c r="MQ40" s="1284">
        <v>10777</v>
      </c>
      <c r="MR40" s="1284">
        <v>12025</v>
      </c>
      <c r="MS40" s="1284">
        <v>56978</v>
      </c>
      <c r="MT40" s="891"/>
      <c r="MU40" s="898"/>
      <c r="MV40" s="899"/>
      <c r="MW40" s="900"/>
      <c r="MX40" s="898"/>
      <c r="MY40" s="931"/>
      <c r="MZ40" s="931"/>
      <c r="NA40" s="931"/>
      <c r="NB40" s="931"/>
      <c r="NC40" s="931"/>
      <c r="ND40" s="931"/>
      <c r="NE40" s="931"/>
      <c r="NF40" s="931"/>
      <c r="NG40" s="931"/>
      <c r="NH40" s="931"/>
      <c r="NI40" s="931"/>
      <c r="NJ40" s="931"/>
      <c r="NK40" s="898"/>
      <c r="NL40" s="898"/>
      <c r="NM40" s="898"/>
      <c r="NN40" s="768" t="s">
        <v>76</v>
      </c>
      <c r="NO40" s="1371">
        <v>56404</v>
      </c>
      <c r="NP40" s="1372">
        <v>24802</v>
      </c>
      <c r="NQ40" s="1372">
        <v>99517</v>
      </c>
      <c r="NR40" s="1373">
        <v>72426</v>
      </c>
      <c r="NS40" s="1372">
        <v>0</v>
      </c>
      <c r="NT40" s="1372">
        <v>0</v>
      </c>
      <c r="NU40" s="1372">
        <v>0</v>
      </c>
      <c r="NV40" s="1374">
        <v>0</v>
      </c>
      <c r="NW40" s="1375">
        <v>253149</v>
      </c>
      <c r="NX40" s="1376">
        <v>58376</v>
      </c>
      <c r="NY40" s="1377">
        <v>311525</v>
      </c>
    </row>
    <row r="41" spans="1:389" ht="17.25" customHeight="1" thickBot="1">
      <c r="A41" s="487"/>
      <c r="B41" s="485"/>
      <c r="C41" s="485"/>
      <c r="D41" s="382"/>
      <c r="E41" s="575"/>
      <c r="F41" s="575"/>
      <c r="G41" s="394" t="s">
        <v>135</v>
      </c>
      <c r="H41" s="82">
        <v>34</v>
      </c>
      <c r="I41" s="83">
        <v>46</v>
      </c>
      <c r="J41" s="84">
        <v>61</v>
      </c>
      <c r="K41" s="88">
        <v>141</v>
      </c>
      <c r="L41" s="86">
        <v>136</v>
      </c>
      <c r="M41" s="578">
        <v>3.68</v>
      </c>
      <c r="N41" s="349"/>
      <c r="O41" s="382"/>
      <c r="P41" s="382"/>
      <c r="Q41" s="447"/>
      <c r="R41" s="382"/>
      <c r="S41" s="382"/>
      <c r="T41" s="447"/>
      <c r="U41" s="382"/>
      <c r="V41" s="382"/>
      <c r="W41" s="447"/>
      <c r="X41" s="382"/>
      <c r="Y41" s="349"/>
      <c r="Z41" s="355" t="s">
        <v>69</v>
      </c>
      <c r="AA41" s="355"/>
      <c r="AB41" s="115">
        <v>1.95</v>
      </c>
      <c r="AC41" s="115">
        <v>1.86</v>
      </c>
      <c r="AD41" s="115">
        <v>1.91</v>
      </c>
      <c r="AE41" s="115">
        <v>1.91</v>
      </c>
      <c r="AF41" s="988"/>
      <c r="AG41" s="988"/>
      <c r="AH41" s="988"/>
      <c r="AI41" s="988"/>
      <c r="AJ41" s="349"/>
      <c r="AK41" s="349"/>
      <c r="AL41" s="479"/>
      <c r="AM41" s="479"/>
      <c r="AN41" s="479"/>
      <c r="AO41" s="479"/>
      <c r="AP41" s="479"/>
      <c r="AQ41" s="479"/>
      <c r="AR41" s="479"/>
      <c r="AS41" s="479"/>
      <c r="AT41" s="479"/>
      <c r="AU41" s="479"/>
      <c r="AV41" s="479"/>
      <c r="AW41" s="479"/>
      <c r="AX41" s="385"/>
      <c r="AY41" s="385"/>
      <c r="AZ41" s="768" t="s">
        <v>81</v>
      </c>
      <c r="BA41" s="1171">
        <v>0</v>
      </c>
      <c r="BB41" s="1169">
        <v>0</v>
      </c>
      <c r="BC41" s="1169">
        <v>0</v>
      </c>
      <c r="BD41" s="1170">
        <v>0</v>
      </c>
      <c r="BE41" s="1169">
        <v>0</v>
      </c>
      <c r="BF41" s="1169">
        <v>0</v>
      </c>
      <c r="BG41" s="1169">
        <v>0</v>
      </c>
      <c r="BH41" s="1168">
        <v>0</v>
      </c>
      <c r="BI41" s="1167">
        <v>0</v>
      </c>
      <c r="BJ41" s="1166">
        <v>0</v>
      </c>
      <c r="BK41" s="1165">
        <v>0</v>
      </c>
      <c r="BL41" s="90"/>
      <c r="BM41" s="1405"/>
      <c r="BN41" s="1405"/>
      <c r="BO41" s="1405"/>
      <c r="BP41" s="483"/>
      <c r="BQ41" s="483"/>
      <c r="BR41" s="483"/>
      <c r="BS41" s="483"/>
      <c r="BT41" s="949"/>
      <c r="BU41" s="1212"/>
      <c r="BV41" s="1212"/>
      <c r="BW41" s="393"/>
      <c r="BX41" s="586"/>
      <c r="BY41" s="409"/>
      <c r="BZ41" s="370"/>
      <c r="CA41" s="370"/>
      <c r="CB41" s="370"/>
      <c r="CC41" s="370"/>
      <c r="CE41" s="487"/>
      <c r="CF41" s="485"/>
      <c r="CG41" s="485"/>
      <c r="CH41" s="382"/>
      <c r="CI41" s="575"/>
      <c r="CJ41" s="575"/>
      <c r="CK41" s="394" t="s">
        <v>135</v>
      </c>
      <c r="CL41" s="82">
        <v>4</v>
      </c>
      <c r="CM41" s="83">
        <v>9</v>
      </c>
      <c r="CN41" s="84">
        <v>15</v>
      </c>
      <c r="CO41" s="88">
        <v>28</v>
      </c>
      <c r="CP41" s="86">
        <v>21</v>
      </c>
      <c r="CQ41" s="578">
        <v>33.33</v>
      </c>
      <c r="CR41" s="349"/>
      <c r="CS41" s="382"/>
      <c r="CT41" s="382"/>
      <c r="CU41" s="447"/>
      <c r="CV41" s="382"/>
      <c r="CW41" s="382"/>
      <c r="CX41" s="447"/>
      <c r="CY41" s="382"/>
      <c r="CZ41" s="382"/>
      <c r="DA41" s="447"/>
      <c r="DB41" s="382"/>
      <c r="DC41" s="349"/>
      <c r="DD41" s="355" t="s">
        <v>69</v>
      </c>
      <c r="DE41" s="355"/>
      <c r="DF41" s="115">
        <v>2.11</v>
      </c>
      <c r="DG41" s="115">
        <v>2.0699999999999998</v>
      </c>
      <c r="DH41" s="115">
        <v>2</v>
      </c>
      <c r="DI41" s="115">
        <v>2.06</v>
      </c>
      <c r="DJ41" s="988"/>
      <c r="DK41" s="988"/>
      <c r="DL41" s="988"/>
      <c r="DM41" s="988"/>
      <c r="DN41" s="790"/>
      <c r="DO41" s="349"/>
      <c r="DP41" s="479"/>
      <c r="DQ41" s="479"/>
      <c r="DR41" s="479"/>
      <c r="DS41" s="479"/>
      <c r="DT41" s="479"/>
      <c r="DU41" s="479"/>
      <c r="DV41" s="479"/>
      <c r="DW41" s="479"/>
      <c r="DX41" s="479"/>
      <c r="DY41" s="479"/>
      <c r="DZ41" s="479"/>
      <c r="EA41" s="479"/>
      <c r="EB41" s="385"/>
      <c r="EC41" s="385"/>
      <c r="ED41" s="768" t="s">
        <v>81</v>
      </c>
      <c r="EE41" s="1171">
        <v>0</v>
      </c>
      <c r="EF41" s="1169">
        <v>0</v>
      </c>
      <c r="EG41" s="1169">
        <v>0</v>
      </c>
      <c r="EH41" s="1170">
        <v>0</v>
      </c>
      <c r="EI41" s="1169">
        <v>0</v>
      </c>
      <c r="EJ41" s="1169">
        <v>0</v>
      </c>
      <c r="EK41" s="1169">
        <v>0</v>
      </c>
      <c r="EL41" s="1168">
        <v>0</v>
      </c>
      <c r="EM41" s="1167">
        <v>0</v>
      </c>
      <c r="EN41" s="1166">
        <v>0</v>
      </c>
      <c r="EO41" s="1165">
        <v>0</v>
      </c>
      <c r="EP41" s="90"/>
      <c r="EQ41" s="1405"/>
      <c r="ER41" s="1405"/>
      <c r="ES41" s="1405"/>
      <c r="ET41" s="483"/>
      <c r="EU41" s="483"/>
      <c r="EV41" s="483"/>
      <c r="EW41" s="483"/>
      <c r="EX41" s="949"/>
      <c r="EY41" s="1212"/>
      <c r="EZ41" s="1212"/>
      <c r="FA41" s="393"/>
      <c r="FB41" s="586"/>
      <c r="FC41" s="409"/>
      <c r="FD41" s="370"/>
      <c r="FE41" s="370"/>
      <c r="FF41" s="370"/>
      <c r="FG41" s="370"/>
      <c r="FI41" s="487"/>
      <c r="FJ41" s="485"/>
      <c r="FK41" s="485"/>
      <c r="FL41" s="382"/>
      <c r="FM41" s="575"/>
      <c r="FN41" s="575"/>
      <c r="FO41" s="394" t="s">
        <v>135</v>
      </c>
      <c r="FP41" s="161">
        <v>42</v>
      </c>
      <c r="FQ41" s="162">
        <v>47</v>
      </c>
      <c r="FR41" s="163">
        <v>38</v>
      </c>
      <c r="FS41" s="167">
        <v>127</v>
      </c>
      <c r="FT41" s="165">
        <v>117</v>
      </c>
      <c r="FU41" s="578">
        <v>8.5500000000000007</v>
      </c>
      <c r="FV41" s="754"/>
      <c r="FW41" s="382"/>
      <c r="FX41" s="382"/>
      <c r="FY41" s="447"/>
      <c r="FZ41" s="382"/>
      <c r="GA41" s="382"/>
      <c r="GB41" s="447"/>
      <c r="GC41" s="382"/>
      <c r="GD41" s="382"/>
      <c r="GE41" s="447"/>
      <c r="GF41" s="382"/>
      <c r="GG41" s="754"/>
      <c r="GH41" s="801" t="s">
        <v>69</v>
      </c>
      <c r="GI41" s="801"/>
      <c r="GJ41" s="193">
        <v>2.21</v>
      </c>
      <c r="GK41" s="193">
        <v>2.21</v>
      </c>
      <c r="GL41" s="193">
        <v>2.11</v>
      </c>
      <c r="GM41" s="193">
        <v>2.17</v>
      </c>
      <c r="GN41" s="988"/>
      <c r="GO41" s="988"/>
      <c r="GP41" s="988"/>
      <c r="GQ41" s="988"/>
      <c r="GR41" s="792"/>
      <c r="GS41" s="754"/>
      <c r="GT41" s="792"/>
      <c r="GU41" s="479"/>
      <c r="GV41" s="479"/>
      <c r="GW41" s="479"/>
      <c r="GX41" s="479"/>
      <c r="GY41" s="479"/>
      <c r="GZ41" s="479"/>
      <c r="HA41" s="479"/>
      <c r="HB41" s="479"/>
      <c r="HC41" s="479"/>
      <c r="HD41" s="479"/>
      <c r="HE41" s="479"/>
      <c r="HF41" s="385"/>
      <c r="HG41" s="385"/>
      <c r="HH41" s="768" t="s">
        <v>81</v>
      </c>
      <c r="HI41" s="1171">
        <v>0</v>
      </c>
      <c r="HJ41" s="1169">
        <v>0</v>
      </c>
      <c r="HK41" s="1169">
        <v>0</v>
      </c>
      <c r="HL41" s="1170">
        <v>0</v>
      </c>
      <c r="HM41" s="1169">
        <v>0</v>
      </c>
      <c r="HN41" s="1169">
        <v>0</v>
      </c>
      <c r="HO41" s="1169">
        <v>0</v>
      </c>
      <c r="HP41" s="1168">
        <v>0</v>
      </c>
      <c r="HQ41" s="1167">
        <v>0</v>
      </c>
      <c r="HR41" s="1166">
        <v>0</v>
      </c>
      <c r="HS41" s="1165">
        <v>0</v>
      </c>
      <c r="HT41" s="169"/>
      <c r="HU41" s="1405"/>
      <c r="HV41" s="1405"/>
      <c r="HW41" s="1405"/>
      <c r="HX41" s="483"/>
      <c r="HY41" s="483"/>
      <c r="HZ41" s="483"/>
      <c r="IA41" s="483"/>
      <c r="IB41" s="949"/>
      <c r="IC41" s="1212"/>
      <c r="ID41" s="1212"/>
      <c r="IE41" s="393"/>
      <c r="IF41" s="586"/>
      <c r="IG41" s="409"/>
      <c r="IH41" s="370"/>
      <c r="II41" s="370"/>
      <c r="IJ41" s="370"/>
      <c r="IK41" s="370"/>
      <c r="IM41" s="487"/>
      <c r="IN41" s="485"/>
      <c r="IO41" s="485"/>
      <c r="IP41" s="382"/>
      <c r="IQ41" s="575"/>
      <c r="IR41" s="575"/>
      <c r="IS41" s="394" t="s">
        <v>135</v>
      </c>
      <c r="IT41" s="161">
        <v>3</v>
      </c>
      <c r="IU41" s="162">
        <v>4</v>
      </c>
      <c r="IV41" s="163">
        <v>4</v>
      </c>
      <c r="IW41" s="167">
        <v>11</v>
      </c>
      <c r="IX41" s="165">
        <v>5</v>
      </c>
      <c r="IY41" s="578">
        <v>120</v>
      </c>
      <c r="IZ41" s="754"/>
      <c r="JA41" s="382"/>
      <c r="JB41" s="382"/>
      <c r="JC41" s="447"/>
      <c r="JD41" s="382"/>
      <c r="JE41" s="382"/>
      <c r="JF41" s="447"/>
      <c r="JG41" s="382"/>
      <c r="JH41" s="382"/>
      <c r="JI41" s="447"/>
      <c r="JJ41" s="382"/>
      <c r="JK41" s="754"/>
      <c r="JL41" s="801" t="s">
        <v>69</v>
      </c>
      <c r="JM41" s="801"/>
      <c r="JN41" s="193">
        <v>2.35</v>
      </c>
      <c r="JO41" s="193">
        <v>2.3199999999999998</v>
      </c>
      <c r="JP41" s="193">
        <v>2.23</v>
      </c>
      <c r="JQ41" s="193">
        <v>2.2999999999999998</v>
      </c>
      <c r="JR41" s="988"/>
      <c r="JS41" s="988"/>
      <c r="JT41" s="988"/>
      <c r="JU41" s="988"/>
      <c r="JV41" s="792"/>
      <c r="JW41" s="754"/>
      <c r="JX41" s="792"/>
      <c r="JY41" s="479"/>
      <c r="JZ41" s="479"/>
      <c r="KA41" s="479"/>
      <c r="KB41" s="479"/>
      <c r="KC41" s="479"/>
      <c r="KD41" s="479"/>
      <c r="KE41" s="479"/>
      <c r="KF41" s="479"/>
      <c r="KG41" s="479"/>
      <c r="KH41" s="479"/>
      <c r="KI41" s="479"/>
      <c r="KJ41" s="385"/>
      <c r="KK41" s="385"/>
      <c r="KL41" s="768" t="s">
        <v>81</v>
      </c>
      <c r="KM41" s="1171">
        <v>0</v>
      </c>
      <c r="KN41" s="1169">
        <v>0</v>
      </c>
      <c r="KO41" s="1169">
        <v>0</v>
      </c>
      <c r="KP41" s="1170">
        <v>0</v>
      </c>
      <c r="KQ41" s="1169">
        <v>0</v>
      </c>
      <c r="KR41" s="1169">
        <v>0</v>
      </c>
      <c r="KS41" s="1169">
        <v>0</v>
      </c>
      <c r="KT41" s="1168">
        <v>0</v>
      </c>
      <c r="KU41" s="1167">
        <v>0</v>
      </c>
      <c r="KV41" s="1166">
        <v>0</v>
      </c>
      <c r="KW41" s="1165">
        <v>0</v>
      </c>
      <c r="KX41" s="169"/>
      <c r="KY41" s="1405"/>
      <c r="KZ41" s="1405"/>
      <c r="LA41" s="1405"/>
      <c r="LB41" s="483"/>
      <c r="LC41" s="483"/>
      <c r="LD41" s="483"/>
      <c r="LE41" s="483"/>
      <c r="LF41" s="949"/>
      <c r="LG41" s="1212"/>
      <c r="LH41" s="1212"/>
      <c r="LI41" s="393"/>
      <c r="LJ41" s="586"/>
      <c r="LK41" s="409"/>
      <c r="LL41" s="370"/>
      <c r="LM41" s="370"/>
      <c r="LN41" s="370"/>
      <c r="LO41" s="370"/>
      <c r="LQ41" s="382"/>
      <c r="LR41" s="485"/>
      <c r="LS41" s="485"/>
      <c r="LT41" s="382"/>
      <c r="LU41" s="275"/>
      <c r="LV41" s="275"/>
      <c r="LW41" s="394" t="s">
        <v>135</v>
      </c>
      <c r="LX41" s="563">
        <v>307</v>
      </c>
      <c r="LY41" s="902">
        <v>279</v>
      </c>
      <c r="LZ41" s="903">
        <v>10.039999999999999</v>
      </c>
      <c r="MA41" s="349"/>
      <c r="MB41" s="485"/>
      <c r="MC41" s="382"/>
      <c r="MD41" s="447"/>
      <c r="ME41" s="382"/>
      <c r="MF41" s="382"/>
      <c r="MG41" s="447"/>
      <c r="MH41" s="382"/>
      <c r="MI41" s="382"/>
      <c r="MJ41" s="447"/>
      <c r="MK41" s="382"/>
      <c r="ML41" s="385"/>
      <c r="MM41" s="417" t="s">
        <v>69</v>
      </c>
      <c r="MN41" s="417"/>
      <c r="MO41" s="1327">
        <v>1.91</v>
      </c>
      <c r="MP41" s="1327">
        <v>2.06</v>
      </c>
      <c r="MQ41" s="1327">
        <v>2.17</v>
      </c>
      <c r="MR41" s="1327">
        <v>2.2999999999999998</v>
      </c>
      <c r="MS41" s="1328">
        <v>2.08</v>
      </c>
      <c r="MT41" s="891"/>
      <c r="MU41" s="898"/>
      <c r="MV41" s="898"/>
      <c r="MW41" s="916"/>
      <c r="MX41" s="898"/>
      <c r="MY41" s="931"/>
      <c r="MZ41" s="931"/>
      <c r="NA41" s="931"/>
      <c r="NB41" s="931"/>
      <c r="NC41" s="931"/>
      <c r="ND41" s="931"/>
      <c r="NE41" s="931"/>
      <c r="NF41" s="931"/>
      <c r="NG41" s="931"/>
      <c r="NH41" s="931"/>
      <c r="NI41" s="931"/>
      <c r="NJ41" s="931"/>
      <c r="NK41" s="898"/>
      <c r="NL41" s="898"/>
      <c r="NM41" s="898"/>
      <c r="NN41" s="768" t="s">
        <v>81</v>
      </c>
      <c r="NO41" s="1378">
        <v>0</v>
      </c>
      <c r="NP41" s="1379">
        <v>0</v>
      </c>
      <c r="NQ41" s="1379">
        <v>0</v>
      </c>
      <c r="NR41" s="1380">
        <v>0</v>
      </c>
      <c r="NS41" s="1379">
        <v>0</v>
      </c>
      <c r="NT41" s="1379">
        <v>0</v>
      </c>
      <c r="NU41" s="1379">
        <v>0</v>
      </c>
      <c r="NV41" s="1381">
        <v>0</v>
      </c>
      <c r="NW41" s="1375">
        <v>0</v>
      </c>
      <c r="NX41" s="1382">
        <v>0</v>
      </c>
      <c r="NY41" s="1377">
        <v>0</v>
      </c>
    </row>
    <row r="42" spans="1:389" ht="17.25" customHeight="1" thickTop="1" thickBot="1">
      <c r="A42" s="484"/>
      <c r="B42" s="485"/>
      <c r="C42" s="485"/>
      <c r="D42" s="382"/>
      <c r="E42" s="575"/>
      <c r="F42" s="575"/>
      <c r="G42" s="411" t="s">
        <v>136</v>
      </c>
      <c r="H42" s="82">
        <v>345</v>
      </c>
      <c r="I42" s="83">
        <v>259</v>
      </c>
      <c r="J42" s="84">
        <v>385</v>
      </c>
      <c r="K42" s="101">
        <v>989</v>
      </c>
      <c r="L42" s="86">
        <v>1021</v>
      </c>
      <c r="M42" s="579">
        <v>-3.13</v>
      </c>
      <c r="N42" s="349"/>
      <c r="O42" s="382"/>
      <c r="P42" s="382"/>
      <c r="Q42" s="447"/>
      <c r="R42" s="382"/>
      <c r="S42" s="382"/>
      <c r="T42" s="447"/>
      <c r="U42" s="382"/>
      <c r="V42" s="382"/>
      <c r="W42" s="447"/>
      <c r="X42" s="382"/>
      <c r="Y42" s="349"/>
      <c r="Z42" s="349"/>
      <c r="AA42" s="349" t="s">
        <v>43</v>
      </c>
      <c r="AB42" s="116">
        <v>1.76</v>
      </c>
      <c r="AC42" s="116">
        <v>1.84</v>
      </c>
      <c r="AD42" s="116">
        <v>1.87</v>
      </c>
      <c r="AE42" s="116">
        <v>1.82</v>
      </c>
      <c r="AF42" s="987"/>
      <c r="AG42" s="987"/>
      <c r="AH42" s="987"/>
      <c r="AI42" s="987"/>
      <c r="AJ42" s="349"/>
      <c r="AK42" s="349"/>
      <c r="AL42" s="479"/>
      <c r="AM42" s="479"/>
      <c r="AN42" s="479"/>
      <c r="AO42" s="479"/>
      <c r="AP42" s="479"/>
      <c r="AQ42" s="479"/>
      <c r="AR42" s="479"/>
      <c r="AS42" s="479"/>
      <c r="AT42" s="479"/>
      <c r="AU42" s="479"/>
      <c r="AV42" s="479"/>
      <c r="AW42" s="479"/>
      <c r="AX42" s="385"/>
      <c r="AY42" s="385"/>
      <c r="AZ42" s="779" t="s">
        <v>53</v>
      </c>
      <c r="BA42" s="1164">
        <v>29727</v>
      </c>
      <c r="BB42" s="1162">
        <v>9646</v>
      </c>
      <c r="BC42" s="1162">
        <v>38826</v>
      </c>
      <c r="BD42" s="1163">
        <v>20777</v>
      </c>
      <c r="BE42" s="1162">
        <v>0</v>
      </c>
      <c r="BF42" s="1162">
        <v>0</v>
      </c>
      <c r="BG42" s="1162">
        <v>0</v>
      </c>
      <c r="BH42" s="1161">
        <v>0</v>
      </c>
      <c r="BI42" s="1160">
        <v>98976</v>
      </c>
      <c r="BJ42" s="1159">
        <v>14713</v>
      </c>
      <c r="BK42" s="1158">
        <v>113689</v>
      </c>
      <c r="BL42" s="102"/>
      <c r="BM42" s="1405"/>
      <c r="BN42" s="1405"/>
      <c r="BO42" s="1405"/>
      <c r="BP42" s="483"/>
      <c r="BQ42" s="1405"/>
      <c r="BR42" s="1405"/>
      <c r="BS42" s="1405"/>
      <c r="BT42" s="588"/>
      <c r="BU42" s="1212"/>
      <c r="BV42" s="1212"/>
      <c r="BW42" s="421"/>
      <c r="BX42" s="586"/>
      <c r="BY42" s="409"/>
      <c r="BZ42" s="370"/>
      <c r="CA42" s="370"/>
      <c r="CB42" s="370"/>
      <c r="CC42" s="370"/>
      <c r="CE42" s="484"/>
      <c r="CF42" s="485"/>
      <c r="CG42" s="485"/>
      <c r="CH42" s="382"/>
      <c r="CI42" s="575"/>
      <c r="CJ42" s="575"/>
      <c r="CK42" s="411" t="s">
        <v>136</v>
      </c>
      <c r="CL42" s="82">
        <v>182</v>
      </c>
      <c r="CM42" s="83">
        <v>305</v>
      </c>
      <c r="CN42" s="84">
        <v>652</v>
      </c>
      <c r="CO42" s="101">
        <v>1139</v>
      </c>
      <c r="CP42" s="86">
        <v>996</v>
      </c>
      <c r="CQ42" s="579">
        <v>14.36</v>
      </c>
      <c r="CR42" s="349"/>
      <c r="CS42" s="382"/>
      <c r="CT42" s="382"/>
      <c r="CU42" s="447"/>
      <c r="CV42" s="382"/>
      <c r="CW42" s="382"/>
      <c r="CX42" s="447"/>
      <c r="CY42" s="382"/>
      <c r="CZ42" s="382"/>
      <c r="DA42" s="447"/>
      <c r="DB42" s="382"/>
      <c r="DC42" s="349"/>
      <c r="DD42" s="349"/>
      <c r="DE42" s="349" t="s">
        <v>43</v>
      </c>
      <c r="DF42" s="116">
        <v>1.81</v>
      </c>
      <c r="DG42" s="116">
        <v>1.95</v>
      </c>
      <c r="DH42" s="116">
        <v>1.81</v>
      </c>
      <c r="DI42" s="116">
        <v>1.86</v>
      </c>
      <c r="DJ42" s="987"/>
      <c r="DK42" s="987"/>
      <c r="DL42" s="987"/>
      <c r="DM42" s="987"/>
      <c r="DN42" s="790"/>
      <c r="DO42" s="349"/>
      <c r="DP42" s="479"/>
      <c r="DQ42" s="479"/>
      <c r="DR42" s="479"/>
      <c r="DS42" s="479"/>
      <c r="DT42" s="479"/>
      <c r="DU42" s="479"/>
      <c r="DV42" s="479"/>
      <c r="DW42" s="479"/>
      <c r="DX42" s="479"/>
      <c r="DY42" s="479"/>
      <c r="DZ42" s="479"/>
      <c r="EA42" s="479"/>
      <c r="EB42" s="385"/>
      <c r="EC42" s="385"/>
      <c r="ED42" s="779" t="s">
        <v>53</v>
      </c>
      <c r="EE42" s="1164">
        <v>27199</v>
      </c>
      <c r="EF42" s="1162">
        <v>8552</v>
      </c>
      <c r="EG42" s="1162">
        <v>34092</v>
      </c>
      <c r="EH42" s="1163">
        <v>31982</v>
      </c>
      <c r="EI42" s="1162">
        <v>0</v>
      </c>
      <c r="EJ42" s="1162">
        <v>0</v>
      </c>
      <c r="EK42" s="1162">
        <v>0</v>
      </c>
      <c r="EL42" s="1161">
        <v>0</v>
      </c>
      <c r="EM42" s="1160">
        <v>101825</v>
      </c>
      <c r="EN42" s="1159">
        <v>25781</v>
      </c>
      <c r="EO42" s="1158">
        <v>127606</v>
      </c>
      <c r="EP42" s="102"/>
      <c r="EQ42" s="1405"/>
      <c r="ER42" s="1405"/>
      <c r="ES42" s="1405"/>
      <c r="ET42" s="483"/>
      <c r="EU42" s="1405"/>
      <c r="EV42" s="1405"/>
      <c r="EW42" s="1405"/>
      <c r="EX42" s="588"/>
      <c r="EY42" s="1212"/>
      <c r="EZ42" s="1212"/>
      <c r="FA42" s="421"/>
      <c r="FB42" s="586"/>
      <c r="FC42" s="409"/>
      <c r="FD42" s="370"/>
      <c r="FE42" s="370"/>
      <c r="FF42" s="370"/>
      <c r="FG42" s="370"/>
      <c r="FI42" s="484"/>
      <c r="FJ42" s="485"/>
      <c r="FK42" s="485"/>
      <c r="FL42" s="382"/>
      <c r="FM42" s="575"/>
      <c r="FN42" s="575"/>
      <c r="FO42" s="411" t="s">
        <v>136</v>
      </c>
      <c r="FP42" s="161">
        <v>395</v>
      </c>
      <c r="FQ42" s="162">
        <v>285</v>
      </c>
      <c r="FR42" s="163">
        <v>352</v>
      </c>
      <c r="FS42" s="180">
        <v>1032</v>
      </c>
      <c r="FT42" s="165">
        <v>1258</v>
      </c>
      <c r="FU42" s="579">
        <v>-17.97</v>
      </c>
      <c r="FV42" s="754"/>
      <c r="FW42" s="382"/>
      <c r="FX42" s="382"/>
      <c r="FY42" s="447"/>
      <c r="FZ42" s="382"/>
      <c r="GA42" s="382"/>
      <c r="GB42" s="447"/>
      <c r="GC42" s="382"/>
      <c r="GD42" s="382"/>
      <c r="GE42" s="447"/>
      <c r="GF42" s="382"/>
      <c r="GG42" s="754"/>
      <c r="GH42" s="754"/>
      <c r="GI42" s="754" t="s">
        <v>43</v>
      </c>
      <c r="GJ42" s="194">
        <v>2.2799999999999998</v>
      </c>
      <c r="GK42" s="194">
        <v>2.0499999999999998</v>
      </c>
      <c r="GL42" s="194">
        <v>1.99</v>
      </c>
      <c r="GM42" s="194">
        <v>2.11</v>
      </c>
      <c r="GN42" s="987"/>
      <c r="GO42" s="987"/>
      <c r="GP42" s="987"/>
      <c r="GQ42" s="987"/>
      <c r="GR42" s="792"/>
      <c r="GS42" s="754"/>
      <c r="GT42" s="792"/>
      <c r="GU42" s="479"/>
      <c r="GV42" s="479"/>
      <c r="GW42" s="479"/>
      <c r="GX42" s="479"/>
      <c r="GY42" s="479"/>
      <c r="GZ42" s="479"/>
      <c r="HA42" s="479"/>
      <c r="HB42" s="479"/>
      <c r="HC42" s="479"/>
      <c r="HD42" s="479"/>
      <c r="HE42" s="479"/>
      <c r="HF42" s="385"/>
      <c r="HG42" s="385"/>
      <c r="HH42" s="779" t="s">
        <v>53</v>
      </c>
      <c r="HI42" s="1164">
        <v>18687</v>
      </c>
      <c r="HJ42" s="1162">
        <v>8488</v>
      </c>
      <c r="HK42" s="1162">
        <v>28573</v>
      </c>
      <c r="HL42" s="1163">
        <v>22727</v>
      </c>
      <c r="HM42" s="1162">
        <v>0</v>
      </c>
      <c r="HN42" s="1162">
        <v>0</v>
      </c>
      <c r="HO42" s="1162">
        <v>0</v>
      </c>
      <c r="HP42" s="1161">
        <v>0</v>
      </c>
      <c r="HQ42" s="1160">
        <v>78475</v>
      </c>
      <c r="HR42" s="1159">
        <v>8417</v>
      </c>
      <c r="HS42" s="1158">
        <v>86892</v>
      </c>
      <c r="HT42" s="181"/>
      <c r="HU42" s="1405"/>
      <c r="HV42" s="1405"/>
      <c r="HW42" s="1405"/>
      <c r="HX42" s="483"/>
      <c r="HY42" s="1405"/>
      <c r="HZ42" s="1405"/>
      <c r="IA42" s="1405"/>
      <c r="IB42" s="588"/>
      <c r="IC42" s="1212"/>
      <c r="ID42" s="1212"/>
      <c r="IE42" s="421"/>
      <c r="IF42" s="586"/>
      <c r="IG42" s="409"/>
      <c r="IH42" s="370"/>
      <c r="II42" s="370"/>
      <c r="IJ42" s="370"/>
      <c r="IK42" s="370"/>
      <c r="IM42" s="484"/>
      <c r="IN42" s="485"/>
      <c r="IO42" s="485"/>
      <c r="IP42" s="382"/>
      <c r="IQ42" s="575"/>
      <c r="IR42" s="575"/>
      <c r="IS42" s="411" t="s">
        <v>136</v>
      </c>
      <c r="IT42" s="161">
        <v>304</v>
      </c>
      <c r="IU42" s="162">
        <v>384</v>
      </c>
      <c r="IV42" s="163">
        <v>285</v>
      </c>
      <c r="IW42" s="180">
        <v>973</v>
      </c>
      <c r="IX42" s="165">
        <v>894</v>
      </c>
      <c r="IY42" s="579">
        <v>8.84</v>
      </c>
      <c r="IZ42" s="754"/>
      <c r="JA42" s="382"/>
      <c r="JB42" s="382"/>
      <c r="JC42" s="447"/>
      <c r="JD42" s="382"/>
      <c r="JE42" s="382"/>
      <c r="JF42" s="447"/>
      <c r="JG42" s="382"/>
      <c r="JH42" s="382"/>
      <c r="JI42" s="447"/>
      <c r="JJ42" s="382"/>
      <c r="JK42" s="754"/>
      <c r="JL42" s="754"/>
      <c r="JM42" s="754" t="s">
        <v>43</v>
      </c>
      <c r="JN42" s="194">
        <v>2.0099999999999998</v>
      </c>
      <c r="JO42" s="194">
        <v>2.12</v>
      </c>
      <c r="JP42" s="194">
        <v>2.13</v>
      </c>
      <c r="JQ42" s="194">
        <v>2.09</v>
      </c>
      <c r="JR42" s="987"/>
      <c r="JS42" s="987"/>
      <c r="JT42" s="987"/>
      <c r="JU42" s="987"/>
      <c r="JV42" s="792"/>
      <c r="JW42" s="754"/>
      <c r="JX42" s="792"/>
      <c r="JY42" s="479"/>
      <c r="JZ42" s="479"/>
      <c r="KA42" s="479"/>
      <c r="KB42" s="479"/>
      <c r="KC42" s="479"/>
      <c r="KD42" s="479"/>
      <c r="KE42" s="479"/>
      <c r="KF42" s="479"/>
      <c r="KG42" s="479"/>
      <c r="KH42" s="479"/>
      <c r="KI42" s="479"/>
      <c r="KJ42" s="385"/>
      <c r="KK42" s="385"/>
      <c r="KL42" s="779" t="s">
        <v>53</v>
      </c>
      <c r="KM42" s="1164">
        <v>20324</v>
      </c>
      <c r="KN42" s="1162">
        <v>7333</v>
      </c>
      <c r="KO42" s="1162">
        <v>31502</v>
      </c>
      <c r="KP42" s="1163">
        <v>35610</v>
      </c>
      <c r="KQ42" s="1162">
        <v>0</v>
      </c>
      <c r="KR42" s="1162">
        <v>0</v>
      </c>
      <c r="KS42" s="1162">
        <v>0</v>
      </c>
      <c r="KT42" s="1161">
        <v>0</v>
      </c>
      <c r="KU42" s="1160">
        <v>94769</v>
      </c>
      <c r="KV42" s="1159">
        <v>33976</v>
      </c>
      <c r="KW42" s="1158">
        <v>128745</v>
      </c>
      <c r="KX42" s="181"/>
      <c r="KY42" s="1405"/>
      <c r="KZ42" s="1405"/>
      <c r="LA42" s="1405"/>
      <c r="LB42" s="483"/>
      <c r="LC42" s="1405"/>
      <c r="LD42" s="1405"/>
      <c r="LE42" s="1405"/>
      <c r="LF42" s="588"/>
      <c r="LG42" s="1212"/>
      <c r="LH42" s="1212"/>
      <c r="LI42" s="421"/>
      <c r="LJ42" s="586"/>
      <c r="LK42" s="409"/>
      <c r="LL42" s="370"/>
      <c r="LM42" s="370"/>
      <c r="LN42" s="370"/>
      <c r="LO42" s="370"/>
      <c r="LQ42" s="382"/>
      <c r="LR42" s="485"/>
      <c r="LS42" s="485"/>
      <c r="LT42" s="382"/>
      <c r="LU42" s="275"/>
      <c r="LV42" s="275"/>
      <c r="LW42" s="411" t="s">
        <v>136</v>
      </c>
      <c r="LX42" s="563">
        <v>4133</v>
      </c>
      <c r="LY42" s="902">
        <v>4169</v>
      </c>
      <c r="LZ42" s="903">
        <v>-0.86</v>
      </c>
      <c r="MA42" s="349"/>
      <c r="MB42" s="485"/>
      <c r="MC42" s="382"/>
      <c r="MD42" s="447"/>
      <c r="ME42" s="382"/>
      <c r="MF42" s="382"/>
      <c r="MG42" s="447"/>
      <c r="MH42" s="382"/>
      <c r="MI42" s="382"/>
      <c r="MJ42" s="447"/>
      <c r="MK42" s="382"/>
      <c r="ML42" s="385"/>
      <c r="MM42" s="385"/>
      <c r="MN42" s="385" t="s">
        <v>43</v>
      </c>
      <c r="MO42" s="1290">
        <v>1.82</v>
      </c>
      <c r="MP42" s="1290">
        <v>1.86</v>
      </c>
      <c r="MQ42" s="1290">
        <v>2.11</v>
      </c>
      <c r="MR42" s="1290">
        <v>2.09</v>
      </c>
      <c r="MS42" s="1291">
        <v>1.96</v>
      </c>
      <c r="MT42" s="891"/>
      <c r="MU42" s="898"/>
      <c r="MV42" s="898"/>
      <c r="MW42" s="916"/>
      <c r="MX42" s="898"/>
      <c r="MY42" s="931"/>
      <c r="MZ42" s="931"/>
      <c r="NA42" s="931"/>
      <c r="NB42" s="931"/>
      <c r="NC42" s="931"/>
      <c r="ND42" s="931"/>
      <c r="NE42" s="931"/>
      <c r="NF42" s="931"/>
      <c r="NG42" s="931"/>
      <c r="NH42" s="931"/>
      <c r="NI42" s="931"/>
      <c r="NJ42" s="931"/>
      <c r="NK42" s="898"/>
      <c r="NL42" s="898"/>
      <c r="NM42" s="898"/>
      <c r="NN42" s="779" t="s">
        <v>53</v>
      </c>
      <c r="NO42" s="1383">
        <v>95937</v>
      </c>
      <c r="NP42" s="1384">
        <v>34019</v>
      </c>
      <c r="NQ42" s="1384">
        <v>132993</v>
      </c>
      <c r="NR42" s="1385">
        <v>111096</v>
      </c>
      <c r="NS42" s="1384">
        <v>0</v>
      </c>
      <c r="NT42" s="1384">
        <v>0</v>
      </c>
      <c r="NU42" s="1384">
        <v>0</v>
      </c>
      <c r="NV42" s="1384">
        <v>0</v>
      </c>
      <c r="NW42" s="1385">
        <v>374045</v>
      </c>
      <c r="NX42" s="1386">
        <v>82887</v>
      </c>
      <c r="NY42" s="1386">
        <v>456932</v>
      </c>
    </row>
    <row r="43" spans="1:389" ht="17.25" customHeight="1" thickTop="1" thickBot="1">
      <c r="A43" s="493"/>
      <c r="B43" s="485"/>
      <c r="C43" s="485"/>
      <c r="D43" s="382"/>
      <c r="E43" s="575"/>
      <c r="F43" s="575"/>
      <c r="G43" s="492" t="s">
        <v>137</v>
      </c>
      <c r="H43" s="103">
        <v>26264</v>
      </c>
      <c r="I43" s="103">
        <v>24804</v>
      </c>
      <c r="J43" s="103">
        <v>27131</v>
      </c>
      <c r="K43" s="103">
        <v>78199</v>
      </c>
      <c r="L43" s="104">
        <v>71668</v>
      </c>
      <c r="M43" s="580">
        <v>9.11</v>
      </c>
      <c r="N43" s="349"/>
      <c r="O43" s="382"/>
      <c r="P43" s="382"/>
      <c r="Q43" s="447"/>
      <c r="R43" s="382"/>
      <c r="S43" s="382"/>
      <c r="T43" s="447"/>
      <c r="U43" s="382"/>
      <c r="V43" s="382"/>
      <c r="W43" s="447"/>
      <c r="X43" s="382"/>
      <c r="Y43" s="349"/>
      <c r="Z43" s="349"/>
      <c r="AA43" s="349" t="s">
        <v>57</v>
      </c>
      <c r="AB43" s="116">
        <v>2.09</v>
      </c>
      <c r="AC43" s="116">
        <v>1.93</v>
      </c>
      <c r="AD43" s="116">
        <v>1.98</v>
      </c>
      <c r="AE43" s="116">
        <v>2</v>
      </c>
      <c r="AF43" s="987"/>
      <c r="AG43" s="987"/>
      <c r="AH43" s="987"/>
      <c r="AI43" s="987"/>
      <c r="AJ43" s="349"/>
      <c r="AK43" s="349"/>
      <c r="AL43" s="385"/>
      <c r="AM43" s="385"/>
      <c r="AN43" s="385"/>
      <c r="AO43" s="385"/>
      <c r="AP43" s="385"/>
      <c r="AQ43" s="385"/>
      <c r="AR43" s="385"/>
      <c r="AS43" s="385"/>
      <c r="AT43" s="385"/>
      <c r="AU43" s="385"/>
      <c r="AV43" s="385"/>
      <c r="AW43" s="385"/>
      <c r="AX43" s="385"/>
      <c r="AY43" s="385"/>
      <c r="AZ43" s="410" t="s">
        <v>138</v>
      </c>
      <c r="BA43" s="500">
        <v>0</v>
      </c>
      <c r="BB43" s="500">
        <v>0</v>
      </c>
      <c r="BC43" s="500">
        <v>0</v>
      </c>
      <c r="BD43" s="479"/>
      <c r="BE43" s="479"/>
      <c r="BF43" s="479"/>
      <c r="BG43" s="479"/>
      <c r="BH43" s="479"/>
      <c r="BI43" s="479"/>
      <c r="BJ43" s="479"/>
      <c r="BK43" s="479"/>
      <c r="BL43" s="790"/>
      <c r="BM43" s="1405"/>
      <c r="BN43" s="1405"/>
      <c r="BO43" s="1405"/>
      <c r="BP43" s="483"/>
      <c r="BQ43" s="589"/>
      <c r="BR43" s="589"/>
      <c r="BS43" s="589"/>
      <c r="BT43" s="589"/>
      <c r="BU43" s="1212"/>
      <c r="BV43" s="1212"/>
      <c r="BW43" s="496"/>
      <c r="BX43" s="586"/>
      <c r="BY43" s="409"/>
      <c r="BZ43" s="370"/>
      <c r="CA43" s="370"/>
      <c r="CB43" s="370"/>
      <c r="CC43" s="370"/>
      <c r="CE43" s="493"/>
      <c r="CF43" s="485"/>
      <c r="CG43" s="485"/>
      <c r="CH43" s="382"/>
      <c r="CI43" s="575"/>
      <c r="CJ43" s="575"/>
      <c r="CK43" s="492" t="s">
        <v>137</v>
      </c>
      <c r="CL43" s="103">
        <v>26144</v>
      </c>
      <c r="CM43" s="103">
        <v>24073</v>
      </c>
      <c r="CN43" s="103">
        <v>19626</v>
      </c>
      <c r="CO43" s="103">
        <v>69843</v>
      </c>
      <c r="CP43" s="104">
        <v>64793</v>
      </c>
      <c r="CQ43" s="580">
        <v>7.79</v>
      </c>
      <c r="CR43" s="349"/>
      <c r="CS43" s="382"/>
      <c r="CT43" s="382"/>
      <c r="CU43" s="447"/>
      <c r="CV43" s="382"/>
      <c r="CW43" s="382"/>
      <c r="CX43" s="447"/>
      <c r="CY43" s="382"/>
      <c r="CZ43" s="382"/>
      <c r="DA43" s="447"/>
      <c r="DB43" s="382"/>
      <c r="DC43" s="349"/>
      <c r="DD43" s="349"/>
      <c r="DE43" s="349" t="s">
        <v>57</v>
      </c>
      <c r="DF43" s="116">
        <v>2.25</v>
      </c>
      <c r="DG43" s="116">
        <v>2.12</v>
      </c>
      <c r="DH43" s="116">
        <v>2.14</v>
      </c>
      <c r="DI43" s="116">
        <v>2.17</v>
      </c>
      <c r="DJ43" s="987"/>
      <c r="DK43" s="987"/>
      <c r="DL43" s="987"/>
      <c r="DM43" s="987"/>
      <c r="DN43" s="790"/>
      <c r="DO43" s="349"/>
      <c r="DP43" s="385"/>
      <c r="DQ43" s="385"/>
      <c r="DR43" s="385"/>
      <c r="DS43" s="385"/>
      <c r="DT43" s="385"/>
      <c r="DU43" s="385"/>
      <c r="DV43" s="385"/>
      <c r="DW43" s="385"/>
      <c r="DX43" s="385"/>
      <c r="DY43" s="385"/>
      <c r="DZ43" s="385"/>
      <c r="EA43" s="385"/>
      <c r="EB43" s="385"/>
      <c r="EC43" s="385"/>
      <c r="ED43" s="410" t="s">
        <v>138</v>
      </c>
      <c r="EE43" s="500">
        <v>0</v>
      </c>
      <c r="EF43" s="500">
        <v>0</v>
      </c>
      <c r="EG43" s="500">
        <v>0</v>
      </c>
      <c r="EH43" s="479"/>
      <c r="EI43" s="479"/>
      <c r="EJ43" s="479"/>
      <c r="EK43" s="479"/>
      <c r="EL43" s="479"/>
      <c r="EM43" s="479"/>
      <c r="EN43" s="479"/>
      <c r="EO43" s="479"/>
      <c r="EP43" s="790"/>
      <c r="EQ43" s="1405"/>
      <c r="ER43" s="1405"/>
      <c r="ES43" s="1405"/>
      <c r="ET43" s="483"/>
      <c r="EU43" s="589"/>
      <c r="EV43" s="589"/>
      <c r="EW43" s="589"/>
      <c r="EX43" s="589"/>
      <c r="EY43" s="1212"/>
      <c r="EZ43" s="1212"/>
      <c r="FA43" s="496"/>
      <c r="FB43" s="586"/>
      <c r="FC43" s="409"/>
      <c r="FD43" s="370"/>
      <c r="FE43" s="370"/>
      <c r="FF43" s="370"/>
      <c r="FG43" s="370"/>
      <c r="FI43" s="493"/>
      <c r="FJ43" s="485"/>
      <c r="FK43" s="485"/>
      <c r="FL43" s="382"/>
      <c r="FM43" s="575"/>
      <c r="FN43" s="575"/>
      <c r="FO43" s="492" t="s">
        <v>137</v>
      </c>
      <c r="FP43" s="182">
        <v>19014</v>
      </c>
      <c r="FQ43" s="182">
        <v>18447</v>
      </c>
      <c r="FR43" s="182">
        <v>18287</v>
      </c>
      <c r="FS43" s="182">
        <v>55748</v>
      </c>
      <c r="FT43" s="183">
        <v>52284</v>
      </c>
      <c r="FU43" s="580">
        <v>6.63</v>
      </c>
      <c r="FV43" s="754"/>
      <c r="FW43" s="382"/>
      <c r="FX43" s="382"/>
      <c r="FY43" s="447"/>
      <c r="FZ43" s="382"/>
      <c r="GA43" s="382"/>
      <c r="GB43" s="447"/>
      <c r="GC43" s="382"/>
      <c r="GD43" s="382"/>
      <c r="GE43" s="447"/>
      <c r="GF43" s="382"/>
      <c r="GG43" s="754"/>
      <c r="GH43" s="754"/>
      <c r="GI43" s="754" t="s">
        <v>57</v>
      </c>
      <c r="GJ43" s="194">
        <v>2.2999999999999998</v>
      </c>
      <c r="GK43" s="194">
        <v>2.2999999999999998</v>
      </c>
      <c r="GL43" s="194">
        <v>2.2000000000000002</v>
      </c>
      <c r="GM43" s="194">
        <v>2.27</v>
      </c>
      <c r="GN43" s="987"/>
      <c r="GO43" s="987"/>
      <c r="GP43" s="987"/>
      <c r="GQ43" s="987"/>
      <c r="GR43" s="792"/>
      <c r="GS43" s="754"/>
      <c r="GT43" s="754"/>
      <c r="GU43" s="385"/>
      <c r="GV43" s="385"/>
      <c r="GW43" s="385"/>
      <c r="GX43" s="385"/>
      <c r="GY43" s="385"/>
      <c r="GZ43" s="385"/>
      <c r="HA43" s="385"/>
      <c r="HB43" s="385"/>
      <c r="HC43" s="385"/>
      <c r="HD43" s="385"/>
      <c r="HE43" s="385"/>
      <c r="HF43" s="385"/>
      <c r="HG43" s="385"/>
      <c r="HH43" s="410" t="s">
        <v>138</v>
      </c>
      <c r="HI43" s="500">
        <v>0</v>
      </c>
      <c r="HJ43" s="500">
        <v>0</v>
      </c>
      <c r="HK43" s="500">
        <v>0</v>
      </c>
      <c r="HL43" s="479"/>
      <c r="HM43" s="479"/>
      <c r="HN43" s="479"/>
      <c r="HO43" s="479"/>
      <c r="HP43" s="479"/>
      <c r="HQ43" s="479"/>
      <c r="HR43" s="479"/>
      <c r="HS43" s="479"/>
      <c r="HT43" s="792"/>
      <c r="HU43" s="1405"/>
      <c r="HV43" s="1405"/>
      <c r="HW43" s="1405"/>
      <c r="HX43" s="483"/>
      <c r="HY43" s="589"/>
      <c r="HZ43" s="589"/>
      <c r="IA43" s="589"/>
      <c r="IB43" s="589"/>
      <c r="IC43" s="1212"/>
      <c r="ID43" s="1212"/>
      <c r="IE43" s="496"/>
      <c r="IF43" s="586"/>
      <c r="IG43" s="409"/>
      <c r="IH43" s="370"/>
      <c r="II43" s="370"/>
      <c r="IJ43" s="370"/>
      <c r="IK43" s="370"/>
      <c r="IM43" s="493"/>
      <c r="IN43" s="485"/>
      <c r="IO43" s="485"/>
      <c r="IP43" s="382"/>
      <c r="IQ43" s="575"/>
      <c r="IR43" s="575"/>
      <c r="IS43" s="492" t="s">
        <v>137</v>
      </c>
      <c r="IT43" s="182">
        <v>18914</v>
      </c>
      <c r="IU43" s="182">
        <v>18816</v>
      </c>
      <c r="IV43" s="182">
        <v>21429</v>
      </c>
      <c r="IW43" s="182">
        <v>59159</v>
      </c>
      <c r="IX43" s="183">
        <v>54455</v>
      </c>
      <c r="IY43" s="580">
        <v>8.64</v>
      </c>
      <c r="IZ43" s="754"/>
      <c r="JA43" s="382"/>
      <c r="JB43" s="382"/>
      <c r="JC43" s="447"/>
      <c r="JD43" s="382"/>
      <c r="JE43" s="382"/>
      <c r="JF43" s="447"/>
      <c r="JG43" s="382"/>
      <c r="JH43" s="382"/>
      <c r="JI43" s="447"/>
      <c r="JJ43" s="382"/>
      <c r="JK43" s="754"/>
      <c r="JL43" s="754"/>
      <c r="JM43" s="754" t="s">
        <v>57</v>
      </c>
      <c r="JN43" s="194">
        <v>2.59</v>
      </c>
      <c r="JO43" s="194">
        <v>2.5099999999999998</v>
      </c>
      <c r="JP43" s="194">
        <v>2.2999999999999998</v>
      </c>
      <c r="JQ43" s="194">
        <v>2.4700000000000002</v>
      </c>
      <c r="JR43" s="987"/>
      <c r="JS43" s="987"/>
      <c r="JT43" s="987"/>
      <c r="JU43" s="987"/>
      <c r="JV43" s="792"/>
      <c r="JW43" s="754"/>
      <c r="JX43" s="754"/>
      <c r="JY43" s="385"/>
      <c r="JZ43" s="385"/>
      <c r="KA43" s="385"/>
      <c r="KB43" s="385"/>
      <c r="KC43" s="385"/>
      <c r="KD43" s="385"/>
      <c r="KE43" s="385"/>
      <c r="KF43" s="385"/>
      <c r="KG43" s="385"/>
      <c r="KH43" s="385"/>
      <c r="KI43" s="385"/>
      <c r="KJ43" s="385"/>
      <c r="KK43" s="385"/>
      <c r="KL43" s="410" t="s">
        <v>138</v>
      </c>
      <c r="KM43" s="500">
        <v>0</v>
      </c>
      <c r="KN43" s="500">
        <v>0</v>
      </c>
      <c r="KO43" s="500">
        <v>0</v>
      </c>
      <c r="KP43" s="479"/>
      <c r="KQ43" s="479"/>
      <c r="KR43" s="479"/>
      <c r="KS43" s="479"/>
      <c r="KT43" s="479"/>
      <c r="KU43" s="479"/>
      <c r="KV43" s="479"/>
      <c r="KW43" s="479"/>
      <c r="KX43" s="792"/>
      <c r="KY43" s="1405"/>
      <c r="KZ43" s="1405"/>
      <c r="LA43" s="1405"/>
      <c r="LB43" s="483"/>
      <c r="LC43" s="589"/>
      <c r="LD43" s="589"/>
      <c r="LE43" s="589"/>
      <c r="LF43" s="589"/>
      <c r="LG43" s="1212"/>
      <c r="LH43" s="1212"/>
      <c r="LI43" s="496"/>
      <c r="LJ43" s="586"/>
      <c r="LK43" s="409"/>
      <c r="LL43" s="370"/>
      <c r="LM43" s="370"/>
      <c r="LN43" s="370"/>
      <c r="LO43" s="370"/>
      <c r="LQ43" s="382"/>
      <c r="LR43" s="485"/>
      <c r="LS43" s="485"/>
      <c r="LT43" s="382"/>
      <c r="LU43" s="275"/>
      <c r="LV43" s="275"/>
      <c r="LW43" s="492" t="s">
        <v>137</v>
      </c>
      <c r="LX43" s="892">
        <v>262949</v>
      </c>
      <c r="LY43" s="893">
        <v>243200</v>
      </c>
      <c r="LZ43" s="926">
        <v>8.1199999999999992</v>
      </c>
      <c r="MA43" s="349"/>
      <c r="MB43" s="485"/>
      <c r="MC43" s="382"/>
      <c r="MD43" s="447"/>
      <c r="ME43" s="382"/>
      <c r="MF43" s="382"/>
      <c r="MG43" s="447"/>
      <c r="MH43" s="382"/>
      <c r="MI43" s="382"/>
      <c r="MJ43" s="447"/>
      <c r="MK43" s="382"/>
      <c r="ML43" s="385"/>
      <c r="MM43" s="385"/>
      <c r="MN43" s="385" t="s">
        <v>57</v>
      </c>
      <c r="MO43" s="1290">
        <v>2</v>
      </c>
      <c r="MP43" s="1290">
        <v>2.17</v>
      </c>
      <c r="MQ43" s="1290">
        <v>2.27</v>
      </c>
      <c r="MR43" s="1290">
        <v>2.4700000000000002</v>
      </c>
      <c r="MS43" s="1291">
        <v>2.21</v>
      </c>
      <c r="MT43" s="891"/>
      <c r="MU43" s="898"/>
      <c r="MV43" s="898"/>
      <c r="MW43" s="916"/>
      <c r="MX43" s="898"/>
      <c r="MY43" s="931"/>
      <c r="MZ43" s="931"/>
      <c r="NA43" s="931"/>
      <c r="NB43" s="931"/>
      <c r="NC43" s="931"/>
      <c r="ND43" s="931"/>
      <c r="NE43" s="931"/>
      <c r="NF43" s="931"/>
      <c r="NG43" s="931"/>
      <c r="NH43" s="931"/>
      <c r="NI43" s="931"/>
      <c r="NJ43" s="931"/>
      <c r="NK43" s="898"/>
      <c r="NL43" s="898"/>
      <c r="NM43" s="898"/>
      <c r="NN43" s="898"/>
      <c r="NO43" s="898"/>
      <c r="NP43" s="898"/>
      <c r="NQ43" s="898"/>
      <c r="NR43" s="898"/>
      <c r="NS43" s="898"/>
      <c r="NT43" s="898"/>
      <c r="NU43" s="898"/>
      <c r="NV43" s="898"/>
      <c r="NW43" s="898"/>
      <c r="NX43" s="898"/>
      <c r="NY43" s="898"/>
    </row>
    <row r="44" spans="1:389" ht="17.25" customHeight="1" thickTop="1">
      <c r="A44" s="493"/>
      <c r="B44" s="460"/>
      <c r="C44" s="460"/>
      <c r="D44" s="544"/>
      <c r="E44" s="575"/>
      <c r="F44" s="575"/>
      <c r="G44" s="497" t="s">
        <v>24</v>
      </c>
      <c r="H44" s="367">
        <v>22580</v>
      </c>
      <c r="I44" s="367">
        <v>21942</v>
      </c>
      <c r="J44" s="367">
        <v>23788</v>
      </c>
      <c r="K44" s="367">
        <v>68310</v>
      </c>
      <c r="L44" s="368">
        <v>62401</v>
      </c>
      <c r="M44" s="581">
        <v>9.4700000000000006</v>
      </c>
      <c r="N44" s="349"/>
      <c r="O44" s="382"/>
      <c r="P44" s="382"/>
      <c r="Q44" s="447"/>
      <c r="R44" s="382"/>
      <c r="S44" s="382"/>
      <c r="T44" s="447"/>
      <c r="U44" s="382"/>
      <c r="V44" s="382"/>
      <c r="W44" s="447"/>
      <c r="X44" s="382"/>
      <c r="Y44" s="349"/>
      <c r="Z44" s="349"/>
      <c r="AA44" s="349" t="s">
        <v>63</v>
      </c>
      <c r="AB44" s="116">
        <v>1.79</v>
      </c>
      <c r="AC44" s="116">
        <v>1.76</v>
      </c>
      <c r="AD44" s="116">
        <v>1.83</v>
      </c>
      <c r="AE44" s="116">
        <v>1.79</v>
      </c>
      <c r="AF44" s="988"/>
      <c r="AG44" s="988"/>
      <c r="AH44" s="988"/>
      <c r="AI44" s="988"/>
      <c r="AJ44" s="349"/>
      <c r="AK44" s="349"/>
      <c r="AL44" s="349"/>
      <c r="AM44" s="349"/>
      <c r="AN44" s="349"/>
      <c r="AO44" s="349"/>
      <c r="AP44" s="349"/>
      <c r="AQ44" s="349"/>
      <c r="AR44" s="349"/>
      <c r="AS44" s="349"/>
      <c r="AT44" s="349"/>
      <c r="AU44" s="349"/>
      <c r="AV44" s="349"/>
      <c r="AW44" s="349"/>
      <c r="AX44" s="349"/>
      <c r="AY44" s="349"/>
      <c r="AZ44" s="354"/>
      <c r="BA44" s="369"/>
      <c r="BB44" s="369"/>
      <c r="BC44" s="369"/>
      <c r="BD44" s="349"/>
      <c r="BE44" s="349"/>
      <c r="BF44" s="349"/>
      <c r="BG44" s="349"/>
      <c r="BH44" s="349"/>
      <c r="BI44" s="349"/>
      <c r="BJ44" s="349"/>
      <c r="BK44" s="349"/>
      <c r="BL44" s="790"/>
      <c r="BM44" s="1405"/>
      <c r="BN44" s="1405"/>
      <c r="BO44" s="1405"/>
      <c r="BP44" s="1007"/>
      <c r="BQ44" s="501"/>
      <c r="BR44" s="501"/>
      <c r="BS44" s="501"/>
      <c r="BT44" s="949"/>
      <c r="BU44" s="1212"/>
      <c r="BV44" s="1212"/>
      <c r="BW44" s="393"/>
      <c r="BX44" s="586"/>
      <c r="BY44" s="409"/>
      <c r="BZ44" s="370"/>
      <c r="CA44" s="370"/>
      <c r="CB44" s="370"/>
      <c r="CC44" s="370"/>
      <c r="CE44" s="493"/>
      <c r="CF44" s="485"/>
      <c r="CG44" s="485"/>
      <c r="CH44" s="382"/>
      <c r="CI44" s="575"/>
      <c r="CJ44" s="575"/>
      <c r="CK44" s="497" t="s">
        <v>24</v>
      </c>
      <c r="CL44" s="367">
        <v>22802</v>
      </c>
      <c r="CM44" s="367">
        <v>21280</v>
      </c>
      <c r="CN44" s="367">
        <v>16170</v>
      </c>
      <c r="CO44" s="367">
        <v>60252</v>
      </c>
      <c r="CP44" s="368">
        <v>56141</v>
      </c>
      <c r="CQ44" s="581">
        <v>7.32</v>
      </c>
      <c r="CR44" s="349"/>
      <c r="CS44" s="382"/>
      <c r="CT44" s="382"/>
      <c r="CU44" s="447"/>
      <c r="CV44" s="382"/>
      <c r="CW44" s="382"/>
      <c r="CX44" s="447"/>
      <c r="CY44" s="382"/>
      <c r="CZ44" s="382"/>
      <c r="DA44" s="447"/>
      <c r="DB44" s="382"/>
      <c r="DC44" s="349"/>
      <c r="DD44" s="349"/>
      <c r="DE44" s="349" t="s">
        <v>63</v>
      </c>
      <c r="DF44" s="116">
        <v>2.0099999999999998</v>
      </c>
      <c r="DG44" s="116">
        <v>2.04</v>
      </c>
      <c r="DH44" s="116">
        <v>1.85</v>
      </c>
      <c r="DI44" s="116">
        <v>1.97</v>
      </c>
      <c r="DJ44" s="988"/>
      <c r="DK44" s="988"/>
      <c r="DL44" s="988"/>
      <c r="DM44" s="988"/>
      <c r="DN44" s="790"/>
      <c r="DO44" s="349"/>
      <c r="DP44" s="349"/>
      <c r="DQ44" s="349"/>
      <c r="DR44" s="349"/>
      <c r="DS44" s="349"/>
      <c r="DT44" s="349"/>
      <c r="DU44" s="349"/>
      <c r="DV44" s="349"/>
      <c r="DW44" s="349"/>
      <c r="DX44" s="349"/>
      <c r="DY44" s="349"/>
      <c r="DZ44" s="349"/>
      <c r="EA44" s="349"/>
      <c r="EB44" s="349"/>
      <c r="EC44" s="349"/>
      <c r="ED44" s="354"/>
      <c r="EE44" s="369"/>
      <c r="EF44" s="369"/>
      <c r="EG44" s="369"/>
      <c r="EH44" s="349"/>
      <c r="EI44" s="349"/>
      <c r="EJ44" s="349"/>
      <c r="EK44" s="349"/>
      <c r="EL44" s="349"/>
      <c r="EM44" s="349"/>
      <c r="EN44" s="349"/>
      <c r="EO44" s="349"/>
      <c r="EP44" s="790"/>
      <c r="EQ44" s="1405"/>
      <c r="ER44" s="1405"/>
      <c r="ES44" s="1405"/>
      <c r="ET44" s="1007"/>
      <c r="EU44" s="501"/>
      <c r="EV44" s="501"/>
      <c r="EW44" s="501"/>
      <c r="EX44" s="949"/>
      <c r="EY44" s="1212"/>
      <c r="EZ44" s="1212"/>
      <c r="FA44" s="393"/>
      <c r="FB44" s="586"/>
      <c r="FC44" s="409"/>
      <c r="FD44" s="370"/>
      <c r="FE44" s="370"/>
      <c r="FF44" s="370"/>
      <c r="FG44" s="370"/>
      <c r="FI44" s="493"/>
      <c r="FJ44" s="485"/>
      <c r="FK44" s="485"/>
      <c r="FL44" s="382"/>
      <c r="FM44" s="575"/>
      <c r="FN44" s="575"/>
      <c r="FO44" s="497" t="s">
        <v>24</v>
      </c>
      <c r="FP44" s="707">
        <v>17082</v>
      </c>
      <c r="FQ44" s="707">
        <v>16624</v>
      </c>
      <c r="FR44" s="707">
        <v>16421</v>
      </c>
      <c r="FS44" s="707">
        <v>50127</v>
      </c>
      <c r="FT44" s="786">
        <v>46912</v>
      </c>
      <c r="FU44" s="581">
        <v>6.85</v>
      </c>
      <c r="FV44" s="754"/>
      <c r="FW44" s="382"/>
      <c r="FX44" s="382"/>
      <c r="FY44" s="447"/>
      <c r="FZ44" s="382"/>
      <c r="GA44" s="382"/>
      <c r="GB44" s="447"/>
      <c r="GC44" s="382"/>
      <c r="GD44" s="382"/>
      <c r="GE44" s="447"/>
      <c r="GF44" s="382"/>
      <c r="GG44" s="754"/>
      <c r="GH44" s="754"/>
      <c r="GI44" s="754" t="s">
        <v>63</v>
      </c>
      <c r="GJ44" s="194">
        <v>2.0299999999999998</v>
      </c>
      <c r="GK44" s="194">
        <v>2.13</v>
      </c>
      <c r="GL44" s="194">
        <v>2</v>
      </c>
      <c r="GM44" s="194">
        <v>2.0499999999999998</v>
      </c>
      <c r="GN44" s="988"/>
      <c r="GO44" s="988"/>
      <c r="GP44" s="988"/>
      <c r="GQ44" s="988"/>
      <c r="GR44" s="792"/>
      <c r="GS44" s="754"/>
      <c r="GT44" s="754"/>
      <c r="GU44" s="754"/>
      <c r="GV44" s="754"/>
      <c r="GW44" s="754"/>
      <c r="GX44" s="754"/>
      <c r="GY44" s="754"/>
      <c r="GZ44" s="754"/>
      <c r="HA44" s="754"/>
      <c r="HB44" s="754"/>
      <c r="HC44" s="754"/>
      <c r="HD44" s="754"/>
      <c r="HE44" s="754"/>
      <c r="HF44" s="754"/>
      <c r="HG44" s="754"/>
      <c r="HH44" s="627"/>
      <c r="HI44" s="794"/>
      <c r="HJ44" s="794"/>
      <c r="HK44" s="794"/>
      <c r="HL44" s="754"/>
      <c r="HM44" s="754"/>
      <c r="HN44" s="754"/>
      <c r="HO44" s="754"/>
      <c r="HP44" s="754"/>
      <c r="HQ44" s="754"/>
      <c r="HR44" s="754"/>
      <c r="HS44" s="754"/>
      <c r="HT44" s="792"/>
      <c r="HU44" s="1405"/>
      <c r="HV44" s="1405"/>
      <c r="HW44" s="1405"/>
      <c r="HX44" s="1007"/>
      <c r="HY44" s="501"/>
      <c r="HZ44" s="501"/>
      <c r="IA44" s="501"/>
      <c r="IB44" s="949"/>
      <c r="IC44" s="1212"/>
      <c r="ID44" s="1212"/>
      <c r="IE44" s="393"/>
      <c r="IF44" s="586"/>
      <c r="IG44" s="409"/>
      <c r="IH44" s="370"/>
      <c r="II44" s="370"/>
      <c r="IJ44" s="370"/>
      <c r="IK44" s="370"/>
      <c r="IM44" s="493"/>
      <c r="IN44" s="485"/>
      <c r="IO44" s="485"/>
      <c r="IP44" s="382"/>
      <c r="IQ44" s="575"/>
      <c r="IR44" s="575"/>
      <c r="IS44" s="497" t="s">
        <v>24</v>
      </c>
      <c r="IT44" s="707">
        <v>16325</v>
      </c>
      <c r="IU44" s="707">
        <v>16202</v>
      </c>
      <c r="IV44" s="707">
        <v>18623</v>
      </c>
      <c r="IW44" s="707">
        <v>51150</v>
      </c>
      <c r="IX44" s="786">
        <v>47233</v>
      </c>
      <c r="IY44" s="581">
        <v>8.2899999999999991</v>
      </c>
      <c r="IZ44" s="754"/>
      <c r="JA44" s="382"/>
      <c r="JB44" s="382"/>
      <c r="JC44" s="447"/>
      <c r="JD44" s="382"/>
      <c r="JE44" s="382"/>
      <c r="JF44" s="447"/>
      <c r="JG44" s="382"/>
      <c r="JH44" s="382"/>
      <c r="JI44" s="447"/>
      <c r="JJ44" s="382"/>
      <c r="JK44" s="754"/>
      <c r="JL44" s="754"/>
      <c r="JM44" s="754" t="s">
        <v>63</v>
      </c>
      <c r="JN44" s="194">
        <v>2.11</v>
      </c>
      <c r="JO44" s="194">
        <v>2.09</v>
      </c>
      <c r="JP44" s="194">
        <v>2.15</v>
      </c>
      <c r="JQ44" s="194">
        <v>2.11</v>
      </c>
      <c r="JR44" s="988"/>
      <c r="JS44" s="988"/>
      <c r="JT44" s="988"/>
      <c r="JU44" s="988"/>
      <c r="JV44" s="792"/>
      <c r="JW44" s="754"/>
      <c r="JX44" s="754"/>
      <c r="JY44" s="754"/>
      <c r="JZ44" s="754"/>
      <c r="KA44" s="754"/>
      <c r="KB44" s="754"/>
      <c r="KC44" s="754"/>
      <c r="KD44" s="754"/>
      <c r="KE44" s="754"/>
      <c r="KF44" s="754"/>
      <c r="KG44" s="754"/>
      <c r="KH44" s="754"/>
      <c r="KI44" s="754"/>
      <c r="KJ44" s="754"/>
      <c r="KK44" s="754"/>
      <c r="KL44" s="627"/>
      <c r="KM44" s="794"/>
      <c r="KN44" s="794"/>
      <c r="KO44" s="794"/>
      <c r="KP44" s="754"/>
      <c r="KQ44" s="754"/>
      <c r="KR44" s="754"/>
      <c r="KS44" s="754"/>
      <c r="KT44" s="754"/>
      <c r="KU44" s="754"/>
      <c r="KV44" s="754"/>
      <c r="KW44" s="754"/>
      <c r="KX44" s="792"/>
      <c r="KY44" s="1405"/>
      <c r="KZ44" s="1405"/>
      <c r="LA44" s="1405"/>
      <c r="LB44" s="1007"/>
      <c r="LC44" s="501"/>
      <c r="LD44" s="501"/>
      <c r="LE44" s="501"/>
      <c r="LF44" s="949"/>
      <c r="LG44" s="1212"/>
      <c r="LH44" s="1212"/>
      <c r="LI44" s="393"/>
      <c r="LJ44" s="586"/>
      <c r="LK44" s="409"/>
      <c r="LL44" s="370"/>
      <c r="LM44" s="370"/>
      <c r="LN44" s="370"/>
      <c r="LO44" s="370"/>
      <c r="LQ44" s="382"/>
      <c r="LR44" s="485"/>
      <c r="LS44" s="485"/>
      <c r="LT44" s="382"/>
      <c r="LU44" s="275"/>
      <c r="LV44" s="275"/>
      <c r="LW44" s="497" t="s">
        <v>24</v>
      </c>
      <c r="LX44" s="563">
        <v>229839</v>
      </c>
      <c r="LY44" s="882">
        <v>212687</v>
      </c>
      <c r="LZ44" s="927">
        <v>8.06</v>
      </c>
      <c r="MA44" s="790"/>
      <c r="MB44" s="485"/>
      <c r="MC44" s="382"/>
      <c r="MD44" s="447"/>
      <c r="ME44" s="382"/>
      <c r="MF44" s="382"/>
      <c r="MG44" s="447"/>
      <c r="MH44" s="382"/>
      <c r="MI44" s="382"/>
      <c r="MJ44" s="447"/>
      <c r="MK44" s="382"/>
      <c r="ML44" s="385"/>
      <c r="MM44" s="385"/>
      <c r="MN44" s="385" t="s">
        <v>63</v>
      </c>
      <c r="MO44" s="1290">
        <v>1.79</v>
      </c>
      <c r="MP44" s="1290">
        <v>1.97</v>
      </c>
      <c r="MQ44" s="1290">
        <v>2.0499999999999998</v>
      </c>
      <c r="MR44" s="1290">
        <v>2.11</v>
      </c>
      <c r="MS44" s="1291">
        <v>1.95</v>
      </c>
      <c r="MT44" s="891"/>
      <c r="MU44" s="898"/>
      <c r="MV44" s="898"/>
      <c r="MW44" s="916"/>
      <c r="MX44" s="898"/>
      <c r="MY44" s="931"/>
      <c r="MZ44" s="538"/>
      <c r="NA44" s="538"/>
      <c r="NB44" s="539"/>
      <c r="NC44" s="539"/>
      <c r="ND44" s="408"/>
      <c r="NE44" s="408"/>
      <c r="NF44" s="408"/>
      <c r="NG44" s="408"/>
      <c r="NH44" s="408"/>
      <c r="NI44" s="408"/>
      <c r="NJ44" s="408"/>
      <c r="NK44" s="408"/>
      <c r="NL44" s="898"/>
      <c r="NM44" s="931"/>
      <c r="NN44" s="538"/>
      <c r="NO44" s="538"/>
      <c r="NP44" s="539"/>
      <c r="NQ44" s="539"/>
      <c r="NR44" s="408"/>
      <c r="NS44" s="408"/>
      <c r="NT44" s="408"/>
      <c r="NU44" s="408"/>
      <c r="NV44" s="408"/>
      <c r="NW44" s="408"/>
      <c r="NX44" s="408"/>
      <c r="NY44" s="408"/>
    </row>
    <row r="45" spans="1:389" ht="17.25" customHeight="1">
      <c r="A45" s="505"/>
      <c r="B45" s="460"/>
      <c r="C45" s="460"/>
      <c r="D45" s="544"/>
      <c r="E45" s="575"/>
      <c r="F45" s="575"/>
      <c r="G45" s="497" t="s">
        <v>139</v>
      </c>
      <c r="H45" s="367">
        <v>3684</v>
      </c>
      <c r="I45" s="367">
        <v>2862</v>
      </c>
      <c r="J45" s="367">
        <v>3343</v>
      </c>
      <c r="K45" s="367">
        <v>9889</v>
      </c>
      <c r="L45" s="368">
        <v>9267</v>
      </c>
      <c r="M45" s="582">
        <v>6.71</v>
      </c>
      <c r="N45" s="349"/>
      <c r="O45" s="382"/>
      <c r="P45" s="382"/>
      <c r="Q45" s="447"/>
      <c r="R45" s="382"/>
      <c r="S45" s="382"/>
      <c r="T45" s="447"/>
      <c r="U45" s="382"/>
      <c r="V45" s="382"/>
      <c r="W45" s="447"/>
      <c r="X45" s="382"/>
      <c r="Y45" s="349"/>
      <c r="Z45" s="349"/>
      <c r="AA45" s="349" t="s">
        <v>68</v>
      </c>
      <c r="AB45" s="116">
        <v>2.0299999999999998</v>
      </c>
      <c r="AC45" s="116">
        <v>1.97</v>
      </c>
      <c r="AD45" s="116">
        <v>2.02</v>
      </c>
      <c r="AE45" s="116">
        <v>2.0099999999999998</v>
      </c>
      <c r="AF45" s="987"/>
      <c r="AG45" s="987"/>
      <c r="AH45" s="987"/>
      <c r="AI45" s="987"/>
      <c r="AJ45" s="349"/>
      <c r="AK45" s="349"/>
      <c r="AL45" s="2240"/>
      <c r="AM45" s="2240"/>
      <c r="AN45" s="2240"/>
      <c r="AO45" s="2240"/>
      <c r="AP45" s="2240"/>
      <c r="AQ45" s="2240"/>
      <c r="AR45" s="2240"/>
      <c r="AS45" s="2240"/>
      <c r="AT45" s="2240"/>
      <c r="AU45" s="2240"/>
      <c r="AV45" s="2240"/>
      <c r="AW45" s="2240"/>
      <c r="AX45" s="862"/>
      <c r="AY45" s="787"/>
      <c r="AZ45" s="502"/>
      <c r="BA45" s="502"/>
      <c r="BB45" s="502"/>
      <c r="BC45" s="502"/>
      <c r="BD45" s="503"/>
      <c r="BE45" s="503"/>
      <c r="BF45" s="503"/>
      <c r="BG45" s="503"/>
      <c r="BH45" s="503"/>
      <c r="BI45" s="504"/>
      <c r="BJ45" s="504"/>
      <c r="BK45" s="504"/>
      <c r="BL45" s="790"/>
      <c r="BM45" s="1405"/>
      <c r="BN45" s="1405"/>
      <c r="BO45" s="1405"/>
      <c r="BP45" s="1008"/>
      <c r="BQ45" s="501"/>
      <c r="BR45" s="501"/>
      <c r="BS45" s="501"/>
      <c r="BT45" s="949"/>
      <c r="BU45" s="1212"/>
      <c r="BV45" s="1212"/>
      <c r="BW45" s="393"/>
      <c r="BX45" s="586"/>
      <c r="BY45" s="409"/>
      <c r="BZ45" s="370"/>
      <c r="CA45" s="370"/>
      <c r="CB45" s="370"/>
      <c r="CC45" s="370"/>
      <c r="CE45" s="410"/>
      <c r="CF45" s="485"/>
      <c r="CG45" s="485"/>
      <c r="CH45" s="382"/>
      <c r="CI45" s="575"/>
      <c r="CJ45" s="575"/>
      <c r="CK45" s="497" t="s">
        <v>139</v>
      </c>
      <c r="CL45" s="367">
        <v>3342</v>
      </c>
      <c r="CM45" s="367">
        <v>2793</v>
      </c>
      <c r="CN45" s="367">
        <v>3456</v>
      </c>
      <c r="CO45" s="367">
        <v>9591</v>
      </c>
      <c r="CP45" s="368">
        <v>8652</v>
      </c>
      <c r="CQ45" s="582">
        <v>10.85</v>
      </c>
      <c r="CR45" s="349"/>
      <c r="CS45" s="382"/>
      <c r="CT45" s="382"/>
      <c r="CU45" s="447"/>
      <c r="CV45" s="382"/>
      <c r="CW45" s="382"/>
      <c r="CX45" s="447"/>
      <c r="CY45" s="382"/>
      <c r="CZ45" s="382"/>
      <c r="DA45" s="447"/>
      <c r="DB45" s="382"/>
      <c r="DC45" s="349"/>
      <c r="DD45" s="349"/>
      <c r="DE45" s="349" t="s">
        <v>68</v>
      </c>
      <c r="DF45" s="116">
        <v>2.21</v>
      </c>
      <c r="DG45" s="116">
        <v>2.1800000000000002</v>
      </c>
      <c r="DH45" s="116">
        <v>2</v>
      </c>
      <c r="DI45" s="116">
        <v>2.13</v>
      </c>
      <c r="DJ45" s="987"/>
      <c r="DK45" s="987"/>
      <c r="DL45" s="987"/>
      <c r="DM45" s="987"/>
      <c r="DN45" s="790"/>
      <c r="DO45" s="349"/>
      <c r="DP45" s="502"/>
      <c r="DQ45" s="502"/>
      <c r="DR45" s="502"/>
      <c r="DS45" s="502"/>
      <c r="DT45" s="503"/>
      <c r="DU45" s="503"/>
      <c r="DV45" s="503"/>
      <c r="DW45" s="503"/>
      <c r="DX45" s="503"/>
      <c r="DY45" s="504"/>
      <c r="DZ45" s="504"/>
      <c r="EA45" s="503"/>
      <c r="EB45" s="963"/>
      <c r="EC45" s="370"/>
      <c r="ED45" s="502"/>
      <c r="EE45" s="502"/>
      <c r="EF45" s="502"/>
      <c r="EG45" s="502"/>
      <c r="EH45" s="503"/>
      <c r="EI45" s="503"/>
      <c r="EJ45" s="503"/>
      <c r="EK45" s="503"/>
      <c r="EL45" s="503"/>
      <c r="EM45" s="504"/>
      <c r="EN45" s="504"/>
      <c r="EO45" s="504"/>
      <c r="EP45" s="790"/>
      <c r="EQ45" s="1405"/>
      <c r="ER45" s="1405"/>
      <c r="ES45" s="1405"/>
      <c r="ET45" s="1008"/>
      <c r="EU45" s="501"/>
      <c r="EV45" s="501"/>
      <c r="EW45" s="501"/>
      <c r="EX45" s="949"/>
      <c r="EY45" s="1212"/>
      <c r="EZ45" s="1212"/>
      <c r="FA45" s="393"/>
      <c r="FB45" s="586"/>
      <c r="FC45" s="409"/>
      <c r="FD45" s="370"/>
      <c r="FE45" s="370"/>
      <c r="FF45" s="370"/>
      <c r="FG45" s="370"/>
      <c r="FI45" s="410"/>
      <c r="FJ45" s="485"/>
      <c r="FK45" s="485"/>
      <c r="FL45" s="382"/>
      <c r="FM45" s="575"/>
      <c r="FN45" s="575"/>
      <c r="FO45" s="497" t="s">
        <v>139</v>
      </c>
      <c r="FP45" s="707">
        <v>1932</v>
      </c>
      <c r="FQ45" s="707">
        <v>1823</v>
      </c>
      <c r="FR45" s="707">
        <v>1866</v>
      </c>
      <c r="FS45" s="707">
        <v>5621</v>
      </c>
      <c r="FT45" s="786">
        <v>5372</v>
      </c>
      <c r="FU45" s="582">
        <v>4.6399999999999997</v>
      </c>
      <c r="FV45" s="754"/>
      <c r="FW45" s="382"/>
      <c r="FX45" s="382"/>
      <c r="FY45" s="447"/>
      <c r="FZ45" s="382"/>
      <c r="GA45" s="382"/>
      <c r="GB45" s="447"/>
      <c r="GC45" s="382"/>
      <c r="GD45" s="382"/>
      <c r="GE45" s="447"/>
      <c r="GF45" s="382"/>
      <c r="GG45" s="754"/>
      <c r="GH45" s="754"/>
      <c r="GI45" s="754" t="s">
        <v>68</v>
      </c>
      <c r="GJ45" s="194">
        <v>2.0299999999999998</v>
      </c>
      <c r="GK45" s="194">
        <v>1.98</v>
      </c>
      <c r="GL45" s="194">
        <v>1.98</v>
      </c>
      <c r="GM45" s="194">
        <v>2</v>
      </c>
      <c r="GN45" s="987"/>
      <c r="GO45" s="987"/>
      <c r="GP45" s="987"/>
      <c r="GQ45" s="987"/>
      <c r="GR45" s="792"/>
      <c r="GS45" s="754"/>
      <c r="GT45" s="502"/>
      <c r="GU45" s="502"/>
      <c r="GV45" s="502"/>
      <c r="GW45" s="502"/>
      <c r="GX45" s="503"/>
      <c r="GY45" s="503"/>
      <c r="GZ45" s="503"/>
      <c r="HA45" s="503"/>
      <c r="HB45" s="503"/>
      <c r="HC45" s="504"/>
      <c r="HD45" s="504"/>
      <c r="HE45" s="503"/>
      <c r="HF45" s="862"/>
      <c r="HG45" s="787"/>
      <c r="HH45" s="502"/>
      <c r="HI45" s="502"/>
      <c r="HJ45" s="502"/>
      <c r="HK45" s="502"/>
      <c r="HL45" s="503"/>
      <c r="HM45" s="503"/>
      <c r="HN45" s="503"/>
      <c r="HO45" s="503"/>
      <c r="HP45" s="503"/>
      <c r="HQ45" s="504"/>
      <c r="HR45" s="504"/>
      <c r="HS45" s="504"/>
      <c r="HT45" s="792"/>
      <c r="HU45" s="1405"/>
      <c r="HV45" s="1405"/>
      <c r="HW45" s="1405"/>
      <c r="HX45" s="1008"/>
      <c r="HY45" s="501"/>
      <c r="HZ45" s="501"/>
      <c r="IA45" s="501"/>
      <c r="IB45" s="949"/>
      <c r="IC45" s="1212"/>
      <c r="ID45" s="1212"/>
      <c r="IE45" s="393"/>
      <c r="IF45" s="586"/>
      <c r="IG45" s="409"/>
      <c r="IH45" s="370"/>
      <c r="II45" s="370"/>
      <c r="IJ45" s="370"/>
      <c r="IK45" s="370"/>
      <c r="IM45" s="505"/>
      <c r="IN45" s="460"/>
      <c r="IO45" s="460"/>
      <c r="IP45" s="544"/>
      <c r="IQ45" s="575"/>
      <c r="IR45" s="575"/>
      <c r="IS45" s="497" t="s">
        <v>139</v>
      </c>
      <c r="IT45" s="707">
        <v>2589</v>
      </c>
      <c r="IU45" s="707">
        <v>2614</v>
      </c>
      <c r="IV45" s="707">
        <v>2806</v>
      </c>
      <c r="IW45" s="707">
        <v>8009</v>
      </c>
      <c r="IX45" s="786">
        <v>7222</v>
      </c>
      <c r="IY45" s="582">
        <v>10.9</v>
      </c>
      <c r="IZ45" s="754"/>
      <c r="JA45" s="382"/>
      <c r="JB45" s="382"/>
      <c r="JC45" s="447"/>
      <c r="JD45" s="382"/>
      <c r="JE45" s="382"/>
      <c r="JF45" s="447"/>
      <c r="JG45" s="382"/>
      <c r="JH45" s="382"/>
      <c r="JI45" s="447"/>
      <c r="JJ45" s="382"/>
      <c r="JK45" s="754"/>
      <c r="JL45" s="754"/>
      <c r="JM45" s="754" t="s">
        <v>68</v>
      </c>
      <c r="JN45" s="194">
        <v>2.09</v>
      </c>
      <c r="JO45" s="194">
        <v>2.09</v>
      </c>
      <c r="JP45" s="194">
        <v>2.15</v>
      </c>
      <c r="JQ45" s="194">
        <v>2.11</v>
      </c>
      <c r="JR45" s="987"/>
      <c r="JS45" s="987"/>
      <c r="JT45" s="987"/>
      <c r="JU45" s="987"/>
      <c r="JV45" s="792"/>
      <c r="JW45" s="754"/>
      <c r="JX45" s="502"/>
      <c r="JY45" s="502"/>
      <c r="JZ45" s="502"/>
      <c r="KA45" s="502"/>
      <c r="KB45" s="503"/>
      <c r="KC45" s="503"/>
      <c r="KD45" s="503"/>
      <c r="KE45" s="503"/>
      <c r="KF45" s="503"/>
      <c r="KG45" s="504"/>
      <c r="KH45" s="504"/>
      <c r="KI45" s="503"/>
      <c r="KJ45" s="862"/>
      <c r="KK45" s="787"/>
      <c r="KL45" s="502"/>
      <c r="KM45" s="502"/>
      <c r="KN45" s="502"/>
      <c r="KO45" s="502"/>
      <c r="KP45" s="503"/>
      <c r="KQ45" s="503"/>
      <c r="KR45" s="503"/>
      <c r="KS45" s="503"/>
      <c r="KT45" s="503"/>
      <c r="KU45" s="504"/>
      <c r="KV45" s="504"/>
      <c r="KW45" s="504"/>
      <c r="KX45" s="792"/>
      <c r="KY45" s="1405"/>
      <c r="KZ45" s="1405"/>
      <c r="LA45" s="1405"/>
      <c r="LB45" s="1008"/>
      <c r="LC45" s="501"/>
      <c r="LD45" s="501"/>
      <c r="LE45" s="501"/>
      <c r="LF45" s="949"/>
      <c r="LG45" s="1212"/>
      <c r="LH45" s="1212"/>
      <c r="LI45" s="393"/>
      <c r="LJ45" s="586"/>
      <c r="LK45" s="409"/>
      <c r="LL45" s="370"/>
      <c r="LM45" s="370"/>
      <c r="LN45" s="370"/>
      <c r="LO45" s="370"/>
      <c r="LQ45" s="382"/>
      <c r="LR45" s="485"/>
      <c r="LS45" s="485"/>
      <c r="LT45" s="382"/>
      <c r="LU45" s="275"/>
      <c r="LV45" s="275"/>
      <c r="LW45" s="497" t="s">
        <v>139</v>
      </c>
      <c r="LX45" s="563">
        <v>33110</v>
      </c>
      <c r="LY45" s="882">
        <v>30513</v>
      </c>
      <c r="LZ45" s="927">
        <v>8.51</v>
      </c>
      <c r="MA45" s="790"/>
      <c r="MB45" s="485"/>
      <c r="MC45" s="382"/>
      <c r="MD45" s="447"/>
      <c r="ME45" s="382"/>
      <c r="MF45" s="382"/>
      <c r="MG45" s="447"/>
      <c r="MH45" s="382"/>
      <c r="MI45" s="382"/>
      <c r="MJ45" s="447"/>
      <c r="MK45" s="382"/>
      <c r="ML45" s="385"/>
      <c r="MM45" s="385"/>
      <c r="MN45" s="385" t="s">
        <v>68</v>
      </c>
      <c r="MO45" s="1290">
        <v>2.0099999999999998</v>
      </c>
      <c r="MP45" s="1290">
        <v>2.13</v>
      </c>
      <c r="MQ45" s="1290">
        <v>2</v>
      </c>
      <c r="MR45" s="1290">
        <v>2.11</v>
      </c>
      <c r="MS45" s="1291">
        <v>2.0699999999999998</v>
      </c>
      <c r="MT45" s="891"/>
      <c r="MU45" s="898"/>
      <c r="MV45" s="898"/>
      <c r="MW45" s="916"/>
      <c r="MX45" s="898"/>
      <c r="MY45" s="931"/>
      <c r="MZ45" s="541"/>
      <c r="NA45" s="2230"/>
      <c r="NB45" s="2230"/>
      <c r="NC45" s="2230"/>
      <c r="ND45" s="2230"/>
      <c r="NE45" s="541"/>
      <c r="NF45" s="2230"/>
      <c r="NG45" s="2230"/>
      <c r="NH45" s="2230"/>
      <c r="NI45" s="2230"/>
      <c r="NJ45" s="1397"/>
      <c r="NK45" s="420"/>
      <c r="NL45" s="898"/>
      <c r="NM45" s="931"/>
      <c r="NN45" s="541"/>
      <c r="NO45" s="2230"/>
      <c r="NP45" s="2230"/>
      <c r="NQ45" s="2230"/>
      <c r="NR45" s="2230"/>
      <c r="NS45" s="541"/>
      <c r="NT45" s="2230"/>
      <c r="NU45" s="2230"/>
      <c r="NV45" s="2230"/>
      <c r="NW45" s="2230"/>
      <c r="NX45" s="1397"/>
      <c r="NY45" s="420"/>
    </row>
    <row r="46" spans="1:389" ht="17.25" customHeight="1">
      <c r="A46" s="544"/>
      <c r="B46" s="544"/>
      <c r="C46" s="544"/>
      <c r="D46" s="544"/>
      <c r="E46" s="576"/>
      <c r="F46" s="576"/>
      <c r="G46" s="349"/>
      <c r="H46" s="349"/>
      <c r="I46" s="349"/>
      <c r="J46" s="349"/>
      <c r="K46" s="349"/>
      <c r="L46" s="349"/>
      <c r="M46" s="385"/>
      <c r="N46" s="349"/>
      <c r="O46" s="382"/>
      <c r="P46" s="382"/>
      <c r="Q46" s="447"/>
      <c r="R46" s="382"/>
      <c r="S46" s="382"/>
      <c r="T46" s="447"/>
      <c r="U46" s="382"/>
      <c r="V46" s="382"/>
      <c r="W46" s="447"/>
      <c r="X46" s="382"/>
      <c r="Y46" s="349"/>
      <c r="Z46" s="349"/>
      <c r="AA46" s="349" t="s">
        <v>74</v>
      </c>
      <c r="AB46" s="116">
        <v>0</v>
      </c>
      <c r="AC46" s="116">
        <v>0</v>
      </c>
      <c r="AD46" s="116">
        <v>0</v>
      </c>
      <c r="AE46" s="116">
        <v>0</v>
      </c>
      <c r="AF46" s="987"/>
      <c r="AG46" s="987"/>
      <c r="AH46" s="987"/>
      <c r="AI46" s="987"/>
      <c r="AJ46" s="349"/>
      <c r="AK46" s="349"/>
      <c r="AL46" s="2240"/>
      <c r="AM46" s="2240"/>
      <c r="AN46" s="2240"/>
      <c r="AO46" s="2240"/>
      <c r="AP46" s="2240"/>
      <c r="AQ46" s="2240"/>
      <c r="AR46" s="2240"/>
      <c r="AS46" s="2240"/>
      <c r="AT46" s="2240"/>
      <c r="AU46" s="2240"/>
      <c r="AV46" s="2240"/>
      <c r="AW46" s="2240"/>
      <c r="AX46" s="862"/>
      <c r="AY46" s="787"/>
      <c r="AZ46" s="936"/>
      <c r="BA46" s="936"/>
      <c r="BB46" s="936"/>
      <c r="BC46" s="936"/>
      <c r="BD46" s="939"/>
      <c r="BE46" s="939"/>
      <c r="BF46" s="939"/>
      <c r="BG46" s="939"/>
      <c r="BH46" s="939"/>
      <c r="BI46" s="936"/>
      <c r="BJ46" s="936"/>
      <c r="BK46" s="503"/>
      <c r="BL46" s="349"/>
      <c r="BM46" s="1405"/>
      <c r="BN46" s="1405"/>
      <c r="BO46" s="1405"/>
      <c r="BP46" s="483"/>
      <c r="BQ46" s="501"/>
      <c r="BR46" s="501"/>
      <c r="BS46" s="501"/>
      <c r="BT46" s="949"/>
      <c r="BU46" s="1212"/>
      <c r="BV46" s="1212"/>
      <c r="BW46" s="590"/>
      <c r="BX46" s="1405"/>
      <c r="BY46" s="409"/>
      <c r="BZ46" s="370"/>
      <c r="CA46" s="370"/>
      <c r="CB46" s="370"/>
      <c r="CC46" s="370"/>
      <c r="CE46" s="544"/>
      <c r="CF46" s="544"/>
      <c r="CG46" s="544"/>
      <c r="CH46" s="544"/>
      <c r="CI46" s="576"/>
      <c r="CJ46" s="576"/>
      <c r="CK46" s="349"/>
      <c r="CL46" s="349"/>
      <c r="CM46" s="349"/>
      <c r="CN46" s="349"/>
      <c r="CO46" s="349"/>
      <c r="CP46" s="349"/>
      <c r="CQ46" s="385"/>
      <c r="CR46" s="349"/>
      <c r="CS46" s="382"/>
      <c r="CT46" s="382"/>
      <c r="CU46" s="447"/>
      <c r="CV46" s="382"/>
      <c r="CW46" s="382"/>
      <c r="CX46" s="447"/>
      <c r="CY46" s="382"/>
      <c r="CZ46" s="382"/>
      <c r="DA46" s="447"/>
      <c r="DB46" s="382"/>
      <c r="DC46" s="349"/>
      <c r="DD46" s="349"/>
      <c r="DE46" s="349" t="s">
        <v>74</v>
      </c>
      <c r="DF46" s="116">
        <v>0</v>
      </c>
      <c r="DG46" s="116">
        <v>0</v>
      </c>
      <c r="DH46" s="116">
        <v>0</v>
      </c>
      <c r="DI46" s="116">
        <v>0</v>
      </c>
      <c r="DJ46" s="987"/>
      <c r="DK46" s="987"/>
      <c r="DL46" s="987"/>
      <c r="DM46" s="987"/>
      <c r="DN46" s="790"/>
      <c r="DO46" s="349"/>
      <c r="DP46" s="502"/>
      <c r="DQ46" s="504"/>
      <c r="DR46" s="504"/>
      <c r="DS46" s="504"/>
      <c r="DT46" s="504"/>
      <c r="DU46" s="504"/>
      <c r="DV46" s="504"/>
      <c r="DW46" s="504"/>
      <c r="DX46" s="504"/>
      <c r="DY46" s="504"/>
      <c r="DZ46" s="1393"/>
      <c r="EA46" s="506"/>
      <c r="EB46" s="963"/>
      <c r="EC46" s="370"/>
      <c r="ED46" s="502"/>
      <c r="EE46" s="504"/>
      <c r="EF46" s="504"/>
      <c r="EG46" s="504"/>
      <c r="EH46" s="504"/>
      <c r="EI46" s="504"/>
      <c r="EJ46" s="504"/>
      <c r="EK46" s="504"/>
      <c r="EL46" s="504"/>
      <c r="EM46" s="504"/>
      <c r="EN46" s="1393"/>
      <c r="EO46" s="506"/>
      <c r="EP46" s="349"/>
      <c r="EQ46" s="1405"/>
      <c r="ER46" s="1405"/>
      <c r="ES46" s="1405"/>
      <c r="ET46" s="483"/>
      <c r="EU46" s="501"/>
      <c r="EV46" s="501"/>
      <c r="EW46" s="501"/>
      <c r="EX46" s="949"/>
      <c r="EY46" s="1212"/>
      <c r="EZ46" s="1212"/>
      <c r="FA46" s="590"/>
      <c r="FB46" s="1405"/>
      <c r="FC46" s="409"/>
      <c r="FD46" s="370"/>
      <c r="FE46" s="370"/>
      <c r="FF46" s="370"/>
      <c r="FG46" s="370"/>
      <c r="FI46" s="544"/>
      <c r="FJ46" s="544"/>
      <c r="FK46" s="544"/>
      <c r="FL46" s="544"/>
      <c r="FM46" s="1665"/>
      <c r="FN46" s="576"/>
      <c r="FO46" s="754"/>
      <c r="FP46" s="754"/>
      <c r="FQ46" s="754"/>
      <c r="FR46" s="754"/>
      <c r="FS46" s="754"/>
      <c r="FT46" s="754"/>
      <c r="FU46" s="754"/>
      <c r="FV46" s="754"/>
      <c r="FW46" s="382"/>
      <c r="FX46" s="382"/>
      <c r="FY46" s="447"/>
      <c r="FZ46" s="382"/>
      <c r="GA46" s="382"/>
      <c r="GB46" s="447"/>
      <c r="GC46" s="382"/>
      <c r="GD46" s="382"/>
      <c r="GE46" s="447"/>
      <c r="GF46" s="382"/>
      <c r="GG46" s="754"/>
      <c r="GH46" s="754"/>
      <c r="GI46" s="754" t="s">
        <v>74</v>
      </c>
      <c r="GJ46" s="194">
        <v>0</v>
      </c>
      <c r="GK46" s="194">
        <v>0</v>
      </c>
      <c r="GL46" s="194">
        <v>0</v>
      </c>
      <c r="GM46" s="194">
        <v>0</v>
      </c>
      <c r="GN46" s="987"/>
      <c r="GO46" s="987"/>
      <c r="GP46" s="987"/>
      <c r="GQ46" s="987"/>
      <c r="GR46" s="792"/>
      <c r="GS46" s="754"/>
      <c r="GT46" s="502"/>
      <c r="GU46" s="504"/>
      <c r="GV46" s="504"/>
      <c r="GW46" s="504"/>
      <c r="GX46" s="504"/>
      <c r="GY46" s="504"/>
      <c r="GZ46" s="504"/>
      <c r="HA46" s="504"/>
      <c r="HB46" s="504"/>
      <c r="HC46" s="504"/>
      <c r="HD46" s="1393"/>
      <c r="HE46" s="506"/>
      <c r="HF46" s="862"/>
      <c r="HG46" s="787"/>
      <c r="HH46" s="502"/>
      <c r="HI46" s="504"/>
      <c r="HJ46" s="504"/>
      <c r="HK46" s="504"/>
      <c r="HL46" s="504"/>
      <c r="HM46" s="504"/>
      <c r="HN46" s="504"/>
      <c r="HO46" s="504"/>
      <c r="HP46" s="504"/>
      <c r="HQ46" s="504"/>
      <c r="HR46" s="1393"/>
      <c r="HS46" s="506"/>
      <c r="HT46" s="754"/>
      <c r="HU46" s="1405"/>
      <c r="HV46" s="1405"/>
      <c r="HW46" s="1405"/>
      <c r="HX46" s="483"/>
      <c r="HY46" s="501"/>
      <c r="HZ46" s="501"/>
      <c r="IA46" s="501"/>
      <c r="IB46" s="949"/>
      <c r="IC46" s="1212"/>
      <c r="ID46" s="1212"/>
      <c r="IE46" s="590"/>
      <c r="IF46" s="1405"/>
      <c r="IG46" s="409"/>
      <c r="IH46" s="370"/>
      <c r="II46" s="370"/>
      <c r="IJ46" s="370"/>
      <c r="IK46" s="370"/>
      <c r="IM46" s="544"/>
      <c r="IN46" s="544"/>
      <c r="IO46" s="544"/>
      <c r="IP46" s="544"/>
      <c r="IQ46" s="576"/>
      <c r="IR46" s="576"/>
      <c r="IS46" s="754"/>
      <c r="IT46" s="754"/>
      <c r="IU46" s="754"/>
      <c r="IV46" s="754"/>
      <c r="IW46" s="754"/>
      <c r="IX46" s="754"/>
      <c r="IY46" s="754"/>
      <c r="IZ46" s="754"/>
      <c r="JA46" s="382"/>
      <c r="JB46" s="382"/>
      <c r="JC46" s="447"/>
      <c r="JD46" s="382"/>
      <c r="JE46" s="382"/>
      <c r="JF46" s="447"/>
      <c r="JG46" s="382"/>
      <c r="JH46" s="382"/>
      <c r="JI46" s="447"/>
      <c r="JJ46" s="382"/>
      <c r="JK46" s="754"/>
      <c r="JL46" s="754"/>
      <c r="JM46" s="754" t="s">
        <v>74</v>
      </c>
      <c r="JN46" s="194">
        <v>0</v>
      </c>
      <c r="JO46" s="194">
        <v>0</v>
      </c>
      <c r="JP46" s="194">
        <v>0</v>
      </c>
      <c r="JQ46" s="194">
        <v>0</v>
      </c>
      <c r="JR46" s="987"/>
      <c r="JS46" s="987"/>
      <c r="JT46" s="987"/>
      <c r="JU46" s="987"/>
      <c r="JV46" s="792"/>
      <c r="JW46" s="754"/>
      <c r="JX46" s="502"/>
      <c r="JY46" s="504"/>
      <c r="JZ46" s="504"/>
      <c r="KA46" s="504"/>
      <c r="KB46" s="504"/>
      <c r="KC46" s="504"/>
      <c r="KD46" s="504"/>
      <c r="KE46" s="504"/>
      <c r="KF46" s="504"/>
      <c r="KG46" s="504"/>
      <c r="KH46" s="1393"/>
      <c r="KI46" s="506"/>
      <c r="KJ46" s="862"/>
      <c r="KK46" s="787"/>
      <c r="KL46" s="502"/>
      <c r="KM46" s="504"/>
      <c r="KN46" s="504"/>
      <c r="KO46" s="504"/>
      <c r="KP46" s="504"/>
      <c r="KQ46" s="504"/>
      <c r="KR46" s="504"/>
      <c r="KS46" s="504"/>
      <c r="KT46" s="504"/>
      <c r="KU46" s="504"/>
      <c r="KV46" s="1393"/>
      <c r="KW46" s="506"/>
      <c r="KX46" s="754"/>
      <c r="KY46" s="1405"/>
      <c r="KZ46" s="1405"/>
      <c r="LA46" s="1405"/>
      <c r="LB46" s="483"/>
      <c r="LC46" s="501"/>
      <c r="LD46" s="501"/>
      <c r="LE46" s="501"/>
      <c r="LF46" s="949"/>
      <c r="LG46" s="1212"/>
      <c r="LH46" s="1212"/>
      <c r="LI46" s="590"/>
      <c r="LJ46" s="1405"/>
      <c r="LK46" s="409"/>
      <c r="LL46" s="370"/>
      <c r="LM46" s="370"/>
      <c r="LN46" s="370"/>
      <c r="LO46" s="370"/>
      <c r="LQ46" s="544"/>
      <c r="LR46" s="544"/>
      <c r="LS46" s="544"/>
      <c r="LT46" s="544"/>
      <c r="LU46" s="1387"/>
      <c r="LV46" s="1387"/>
      <c r="LW46" s="349"/>
      <c r="LX46" s="349"/>
      <c r="LY46" s="365"/>
      <c r="LZ46" s="790"/>
      <c r="MA46" s="790"/>
      <c r="MB46" s="485"/>
      <c r="MC46" s="382"/>
      <c r="MD46" s="447"/>
      <c r="ME46" s="382"/>
      <c r="MF46" s="382"/>
      <c r="MG46" s="447"/>
      <c r="MH46" s="382"/>
      <c r="MI46" s="382"/>
      <c r="MJ46" s="447"/>
      <c r="MK46" s="382"/>
      <c r="ML46" s="385"/>
      <c r="MM46" s="385"/>
      <c r="MN46" s="385" t="s">
        <v>74</v>
      </c>
      <c r="MO46" s="1290">
        <v>0</v>
      </c>
      <c r="MP46" s="1290">
        <v>0</v>
      </c>
      <c r="MQ46" s="1290">
        <v>0</v>
      </c>
      <c r="MR46" s="1290">
        <v>0</v>
      </c>
      <c r="MS46" s="1291" t="s">
        <v>209</v>
      </c>
      <c r="MT46" s="891"/>
      <c r="MU46" s="898"/>
      <c r="MV46" s="898"/>
      <c r="MW46" s="916"/>
      <c r="MX46" s="898"/>
      <c r="MY46" s="931"/>
      <c r="MZ46" s="541"/>
      <c r="NA46" s="1397"/>
      <c r="NB46" s="1397"/>
      <c r="NC46" s="489"/>
      <c r="ND46" s="1397"/>
      <c r="NE46" s="541"/>
      <c r="NF46" s="1397"/>
      <c r="NG46" s="1397"/>
      <c r="NH46" s="489"/>
      <c r="NI46" s="1397"/>
      <c r="NJ46" s="1397"/>
      <c r="NK46" s="420"/>
      <c r="NL46" s="898"/>
      <c r="NM46" s="931"/>
      <c r="NN46" s="541"/>
      <c r="NO46" s="1397"/>
      <c r="NP46" s="1397"/>
      <c r="NQ46" s="489"/>
      <c r="NR46" s="1397"/>
      <c r="NS46" s="541"/>
      <c r="NT46" s="1397"/>
      <c r="NU46" s="1397"/>
      <c r="NV46" s="489"/>
      <c r="NW46" s="1397"/>
      <c r="NX46" s="1397"/>
      <c r="NY46" s="420"/>
    </row>
    <row r="47" spans="1:389" ht="17.25" customHeight="1">
      <c r="A47" s="544"/>
      <c r="B47" s="1211"/>
      <c r="C47" s="544"/>
      <c r="D47" s="544"/>
      <c r="E47" s="575"/>
      <c r="F47" s="575"/>
      <c r="G47" s="349"/>
      <c r="H47" s="349"/>
      <c r="I47" s="349"/>
      <c r="J47" s="349"/>
      <c r="K47" s="360"/>
      <c r="L47" s="350"/>
      <c r="M47" s="385"/>
      <c r="N47" s="349"/>
      <c r="O47" s="382"/>
      <c r="P47" s="382"/>
      <c r="Q47" s="447"/>
      <c r="R47" s="382"/>
      <c r="S47" s="382"/>
      <c r="T47" s="447"/>
      <c r="U47" s="382"/>
      <c r="V47" s="382"/>
      <c r="W47" s="447"/>
      <c r="X47" s="382"/>
      <c r="Y47" s="349"/>
      <c r="Z47" s="349"/>
      <c r="AA47" s="349" t="s">
        <v>79</v>
      </c>
      <c r="AB47" s="116">
        <v>1.44</v>
      </c>
      <c r="AC47" s="116">
        <v>1.44</v>
      </c>
      <c r="AD47" s="116">
        <v>1.41</v>
      </c>
      <c r="AE47" s="116">
        <v>1.43</v>
      </c>
      <c r="AF47" s="987"/>
      <c r="AG47" s="987"/>
      <c r="AH47" s="987"/>
      <c r="AI47" s="987"/>
      <c r="AJ47" s="349"/>
      <c r="AK47" s="349"/>
      <c r="AL47" s="2241"/>
      <c r="AM47" s="2241"/>
      <c r="AN47" s="2241"/>
      <c r="AO47" s="2241"/>
      <c r="AP47" s="2241"/>
      <c r="AQ47" s="2241"/>
      <c r="AR47" s="2241"/>
      <c r="AS47" s="2241"/>
      <c r="AT47" s="2241"/>
      <c r="AU47" s="2241"/>
      <c r="AV47" s="2241"/>
      <c r="AW47" s="2241"/>
      <c r="AX47" s="862"/>
      <c r="AY47" s="787"/>
      <c r="AZ47" s="1408"/>
      <c r="BA47" s="2232"/>
      <c r="BB47" s="2232"/>
      <c r="BC47" s="2232"/>
      <c r="BD47" s="2232"/>
      <c r="BE47" s="2232"/>
      <c r="BF47" s="2232"/>
      <c r="BG47" s="2232"/>
      <c r="BH47" s="2232"/>
      <c r="BI47" s="2232"/>
      <c r="BJ47" s="2233"/>
      <c r="BK47" s="2233"/>
      <c r="BL47" s="349"/>
      <c r="BM47" s="1405"/>
      <c r="BN47" s="1405"/>
      <c r="BO47" s="1405"/>
      <c r="BP47" s="483"/>
      <c r="BQ47" s="483"/>
      <c r="BR47" s="483"/>
      <c r="BS47" s="483"/>
      <c r="BT47" s="949"/>
      <c r="BU47" s="1212"/>
      <c r="BV47" s="1212"/>
      <c r="BW47" s="591"/>
      <c r="BX47" s="592"/>
      <c r="BY47" s="592"/>
      <c r="BZ47" s="592"/>
      <c r="CA47" s="409"/>
      <c r="CB47" s="370"/>
      <c r="CC47" s="370"/>
      <c r="CE47" s="544"/>
      <c r="CF47" s="1211"/>
      <c r="CG47" s="544"/>
      <c r="CH47" s="544"/>
      <c r="CI47" s="575"/>
      <c r="CJ47" s="575"/>
      <c r="CK47" s="349"/>
      <c r="CL47" s="349"/>
      <c r="CM47" s="349"/>
      <c r="CN47" s="349"/>
      <c r="CO47" s="360"/>
      <c r="CP47" s="350"/>
      <c r="CQ47" s="385"/>
      <c r="CR47" s="349"/>
      <c r="CS47" s="382"/>
      <c r="CT47" s="382"/>
      <c r="CU47" s="447"/>
      <c r="CV47" s="382"/>
      <c r="CW47" s="382"/>
      <c r="CX47" s="447"/>
      <c r="CY47" s="382"/>
      <c r="CZ47" s="382"/>
      <c r="DA47" s="447"/>
      <c r="DB47" s="382"/>
      <c r="DC47" s="349"/>
      <c r="DD47" s="349"/>
      <c r="DE47" s="349" t="s">
        <v>79</v>
      </c>
      <c r="DF47" s="116">
        <v>1.0900000000000001</v>
      </c>
      <c r="DG47" s="116">
        <v>1.1499999999999999</v>
      </c>
      <c r="DH47" s="116">
        <v>1.19</v>
      </c>
      <c r="DI47" s="116">
        <v>1.1399999999999999</v>
      </c>
      <c r="DJ47" s="987"/>
      <c r="DK47" s="987"/>
      <c r="DL47" s="987"/>
      <c r="DM47" s="987"/>
      <c r="DN47" s="790"/>
      <c r="DO47" s="349"/>
      <c r="DP47" s="507"/>
      <c r="DQ47" s="508"/>
      <c r="DR47" s="508"/>
      <c r="DS47" s="509"/>
      <c r="DT47" s="508"/>
      <c r="DU47" s="508"/>
      <c r="DV47" s="508"/>
      <c r="DW47" s="508"/>
      <c r="DX47" s="508"/>
      <c r="DY47" s="1393"/>
      <c r="DZ47" s="1393"/>
      <c r="EA47" s="510"/>
      <c r="EB47" s="963"/>
      <c r="EC47" s="370"/>
      <c r="ED47" s="511"/>
      <c r="EE47" s="508"/>
      <c r="EF47" s="508"/>
      <c r="EG47" s="509"/>
      <c r="EH47" s="508"/>
      <c r="EI47" s="508"/>
      <c r="EJ47" s="508"/>
      <c r="EK47" s="508"/>
      <c r="EL47" s="508"/>
      <c r="EM47" s="1393"/>
      <c r="EN47" s="1393"/>
      <c r="EO47" s="506"/>
      <c r="EP47" s="349"/>
      <c r="EQ47" s="1405"/>
      <c r="ER47" s="1405"/>
      <c r="ES47" s="1405"/>
      <c r="ET47" s="483"/>
      <c r="EU47" s="483"/>
      <c r="EV47" s="483"/>
      <c r="EW47" s="483"/>
      <c r="EX47" s="949"/>
      <c r="EY47" s="1212"/>
      <c r="EZ47" s="1212"/>
      <c r="FA47" s="591"/>
      <c r="FB47" s="592"/>
      <c r="FC47" s="592"/>
      <c r="FD47" s="592"/>
      <c r="FE47" s="409"/>
      <c r="FF47" s="370"/>
      <c r="FG47" s="370"/>
      <c r="FI47" s="544"/>
      <c r="FJ47" s="1211"/>
      <c r="FK47" s="544"/>
      <c r="FL47" s="544"/>
      <c r="FM47" s="978"/>
      <c r="FN47" s="575"/>
      <c r="FO47" s="754"/>
      <c r="FP47" s="754"/>
      <c r="FQ47" s="754"/>
      <c r="FR47" s="754"/>
      <c r="FS47" s="805"/>
      <c r="FT47" s="755"/>
      <c r="FU47" s="754"/>
      <c r="FV47" s="754"/>
      <c r="FW47" s="382"/>
      <c r="FX47" s="382"/>
      <c r="FY47" s="447"/>
      <c r="FZ47" s="382"/>
      <c r="GA47" s="382"/>
      <c r="GB47" s="447"/>
      <c r="GC47" s="382"/>
      <c r="GD47" s="382"/>
      <c r="GE47" s="447"/>
      <c r="GF47" s="382"/>
      <c r="GG47" s="754"/>
      <c r="GH47" s="754"/>
      <c r="GI47" s="754" t="s">
        <v>79</v>
      </c>
      <c r="GJ47" s="194">
        <v>1.88</v>
      </c>
      <c r="GK47" s="194">
        <v>1.83</v>
      </c>
      <c r="GL47" s="194">
        <v>1.95</v>
      </c>
      <c r="GM47" s="194">
        <v>1.89</v>
      </c>
      <c r="GN47" s="987"/>
      <c r="GO47" s="987"/>
      <c r="GP47" s="987"/>
      <c r="GQ47" s="987"/>
      <c r="GR47" s="792"/>
      <c r="GS47" s="754"/>
      <c r="GT47" s="507"/>
      <c r="GU47" s="508"/>
      <c r="GV47" s="508"/>
      <c r="GW47" s="509"/>
      <c r="GX47" s="508"/>
      <c r="GY47" s="508"/>
      <c r="GZ47" s="508"/>
      <c r="HA47" s="508"/>
      <c r="HB47" s="508"/>
      <c r="HC47" s="1393"/>
      <c r="HD47" s="1393"/>
      <c r="HE47" s="510"/>
      <c r="HF47" s="862"/>
      <c r="HG47" s="787"/>
      <c r="HH47" s="511"/>
      <c r="HI47" s="508"/>
      <c r="HJ47" s="508"/>
      <c r="HK47" s="509"/>
      <c r="HL47" s="508"/>
      <c r="HM47" s="508"/>
      <c r="HN47" s="508"/>
      <c r="HO47" s="508"/>
      <c r="HP47" s="508"/>
      <c r="HQ47" s="1393"/>
      <c r="HR47" s="1393"/>
      <c r="HS47" s="506"/>
      <c r="HT47" s="754"/>
      <c r="HU47" s="1405"/>
      <c r="HV47" s="1405"/>
      <c r="HW47" s="1405"/>
      <c r="HX47" s="483"/>
      <c r="HY47" s="483"/>
      <c r="HZ47" s="483"/>
      <c r="IA47" s="483"/>
      <c r="IB47" s="949"/>
      <c r="IC47" s="1212"/>
      <c r="ID47" s="1212"/>
      <c r="IE47" s="591"/>
      <c r="IF47" s="592"/>
      <c r="IG47" s="592"/>
      <c r="IH47" s="592"/>
      <c r="II47" s="409"/>
      <c r="IJ47" s="370"/>
      <c r="IK47" s="370"/>
      <c r="IM47" s="544"/>
      <c r="IN47" s="1211"/>
      <c r="IO47" s="544"/>
      <c r="IP47" s="544"/>
      <c r="IQ47" s="575"/>
      <c r="IR47" s="575"/>
      <c r="IS47" s="754"/>
      <c r="IT47" s="754"/>
      <c r="IU47" s="754"/>
      <c r="IV47" s="754"/>
      <c r="IW47" s="805"/>
      <c r="IX47" s="755"/>
      <c r="IY47" s="754"/>
      <c r="IZ47" s="754"/>
      <c r="JA47" s="382"/>
      <c r="JB47" s="382"/>
      <c r="JC47" s="447"/>
      <c r="JD47" s="382"/>
      <c r="JE47" s="382"/>
      <c r="JF47" s="447"/>
      <c r="JG47" s="382"/>
      <c r="JH47" s="382"/>
      <c r="JI47" s="447"/>
      <c r="JJ47" s="382"/>
      <c r="JK47" s="754"/>
      <c r="JL47" s="754"/>
      <c r="JM47" s="754" t="s">
        <v>79</v>
      </c>
      <c r="JN47" s="194">
        <v>2.12</v>
      </c>
      <c r="JO47" s="194">
        <v>2.0299999999999998</v>
      </c>
      <c r="JP47" s="194">
        <v>2.1</v>
      </c>
      <c r="JQ47" s="194">
        <v>2.08</v>
      </c>
      <c r="JR47" s="987"/>
      <c r="JS47" s="987"/>
      <c r="JT47" s="987"/>
      <c r="JU47" s="987"/>
      <c r="JV47" s="792"/>
      <c r="JW47" s="754"/>
      <c r="JX47" s="507"/>
      <c r="JY47" s="508"/>
      <c r="JZ47" s="508"/>
      <c r="KA47" s="509"/>
      <c r="KB47" s="508"/>
      <c r="KC47" s="508"/>
      <c r="KD47" s="508"/>
      <c r="KE47" s="508"/>
      <c r="KF47" s="508"/>
      <c r="KG47" s="1393"/>
      <c r="KH47" s="1393"/>
      <c r="KI47" s="510"/>
      <c r="KJ47" s="862"/>
      <c r="KK47" s="787"/>
      <c r="KL47" s="511"/>
      <c r="KM47" s="508"/>
      <c r="KN47" s="508"/>
      <c r="KO47" s="509"/>
      <c r="KP47" s="508"/>
      <c r="KQ47" s="508"/>
      <c r="KR47" s="508"/>
      <c r="KS47" s="508"/>
      <c r="KT47" s="508"/>
      <c r="KU47" s="1393"/>
      <c r="KV47" s="1393"/>
      <c r="KW47" s="506"/>
      <c r="KX47" s="754"/>
      <c r="KY47" s="1405"/>
      <c r="KZ47" s="1405"/>
      <c r="LA47" s="1405"/>
      <c r="LB47" s="483"/>
      <c r="LC47" s="483"/>
      <c r="LD47" s="483"/>
      <c r="LE47" s="483"/>
      <c r="LF47" s="949"/>
      <c r="LG47" s="1212"/>
      <c r="LH47" s="1212"/>
      <c r="LI47" s="591"/>
      <c r="LJ47" s="592"/>
      <c r="LK47" s="592"/>
      <c r="LL47" s="592"/>
      <c r="LM47" s="409"/>
      <c r="LN47" s="370"/>
      <c r="LO47" s="370"/>
      <c r="LQ47" s="886"/>
      <c r="LR47" s="544"/>
      <c r="LS47" s="544"/>
      <c r="LT47" s="544"/>
      <c r="LU47" s="820"/>
      <c r="LV47" s="820"/>
      <c r="LW47" s="349"/>
      <c r="LX47" s="349"/>
      <c r="LY47" s="928"/>
      <c r="LZ47" s="349"/>
      <c r="MA47" s="349"/>
      <c r="MB47" s="485"/>
      <c r="MC47" s="382"/>
      <c r="MD47" s="447"/>
      <c r="ME47" s="382"/>
      <c r="MF47" s="382"/>
      <c r="MG47" s="447"/>
      <c r="MH47" s="382"/>
      <c r="MI47" s="382"/>
      <c r="MJ47" s="447"/>
      <c r="MK47" s="382"/>
      <c r="ML47" s="385"/>
      <c r="MM47" s="385"/>
      <c r="MN47" s="385" t="s">
        <v>79</v>
      </c>
      <c r="MO47" s="1290">
        <v>1.43</v>
      </c>
      <c r="MP47" s="1290">
        <v>1.1399999999999999</v>
      </c>
      <c r="MQ47" s="1290">
        <v>1.89</v>
      </c>
      <c r="MR47" s="1290">
        <v>2.08</v>
      </c>
      <c r="MS47" s="1291">
        <v>1.53</v>
      </c>
      <c r="MT47" s="891"/>
      <c r="MU47" s="898"/>
      <c r="MV47" s="898"/>
      <c r="MW47" s="916"/>
      <c r="MX47" s="898"/>
      <c r="MY47" s="931"/>
      <c r="MZ47" s="408"/>
      <c r="NA47" s="563"/>
      <c r="NB47" s="563"/>
      <c r="NC47" s="563"/>
      <c r="ND47" s="563"/>
      <c r="NE47" s="408"/>
      <c r="NF47" s="865"/>
      <c r="NG47" s="865"/>
      <c r="NH47" s="865"/>
      <c r="NI47" s="865"/>
      <c r="NJ47" s="563"/>
      <c r="NK47" s="929"/>
      <c r="NL47" s="898"/>
      <c r="NM47" s="931"/>
      <c r="NN47" s="408"/>
      <c r="NO47" s="563"/>
      <c r="NP47" s="563"/>
      <c r="NQ47" s="563"/>
      <c r="NR47" s="563"/>
      <c r="NS47" s="408"/>
      <c r="NT47" s="865"/>
      <c r="NU47" s="865"/>
      <c r="NV47" s="865"/>
      <c r="NW47" s="865"/>
      <c r="NX47" s="563"/>
      <c r="NY47" s="929"/>
    </row>
    <row r="48" spans="1:389" ht="17.25" customHeight="1">
      <c r="A48" s="512"/>
      <c r="B48" s="819"/>
      <c r="C48" s="819"/>
      <c r="D48" s="479"/>
      <c r="E48" s="575"/>
      <c r="F48" s="575"/>
      <c r="G48" s="497"/>
      <c r="H48" s="350"/>
      <c r="I48" s="350"/>
      <c r="J48" s="350"/>
      <c r="K48" s="360"/>
      <c r="L48" s="350"/>
      <c r="M48" s="513"/>
      <c r="N48" s="349"/>
      <c r="O48" s="544"/>
      <c r="P48" s="544"/>
      <c r="Q48" s="720"/>
      <c r="R48" s="544"/>
      <c r="S48" s="544"/>
      <c r="T48" s="720"/>
      <c r="U48" s="544"/>
      <c r="V48" s="544"/>
      <c r="W48" s="720"/>
      <c r="X48" s="544"/>
      <c r="Y48" s="349"/>
      <c r="Z48" s="349"/>
      <c r="AA48" s="349" t="s">
        <v>84</v>
      </c>
      <c r="AB48" s="116">
        <v>1.53</v>
      </c>
      <c r="AC48" s="116">
        <v>1.48</v>
      </c>
      <c r="AD48" s="116">
        <v>1.59</v>
      </c>
      <c r="AE48" s="116">
        <v>1.53</v>
      </c>
      <c r="AF48" s="987"/>
      <c r="AG48" s="987"/>
      <c r="AH48" s="987"/>
      <c r="AI48" s="987"/>
      <c r="AJ48" s="349"/>
      <c r="AK48" s="349"/>
      <c r="AL48" s="936"/>
      <c r="AM48" s="936"/>
      <c r="AN48" s="936"/>
      <c r="AO48" s="936"/>
      <c r="AP48" s="939"/>
      <c r="AQ48" s="939"/>
      <c r="AR48" s="939"/>
      <c r="AS48" s="939"/>
      <c r="AT48" s="939"/>
      <c r="AU48" s="936"/>
      <c r="AV48" s="936"/>
      <c r="AW48" s="503"/>
      <c r="AX48" s="964"/>
      <c r="AY48" s="787"/>
      <c r="AZ48" s="1408"/>
      <c r="BA48" s="1100"/>
      <c r="BB48" s="1100"/>
      <c r="BC48" s="1100"/>
      <c r="BD48" s="1100"/>
      <c r="BE48" s="1100"/>
      <c r="BF48" s="1408"/>
      <c r="BG48" s="1408"/>
      <c r="BH48" s="1408"/>
      <c r="BI48" s="1408"/>
      <c r="BJ48" s="1408"/>
      <c r="BK48" s="1408"/>
      <c r="BL48" s="349"/>
      <c r="BM48" s="1405"/>
      <c r="BN48" s="1405"/>
      <c r="BO48" s="1405"/>
      <c r="BP48" s="483"/>
      <c r="BQ48" s="1004"/>
      <c r="BR48" s="1004"/>
      <c r="BS48" s="1004"/>
      <c r="BT48" s="1004"/>
      <c r="BU48" s="1212"/>
      <c r="BV48" s="1212"/>
      <c r="BW48" s="593"/>
      <c r="BX48" s="594"/>
      <c r="BY48" s="594"/>
      <c r="BZ48" s="594"/>
      <c r="CA48" s="409"/>
      <c r="CB48" s="370"/>
      <c r="CC48" s="370"/>
      <c r="CE48" s="512"/>
      <c r="CF48" s="819"/>
      <c r="CG48" s="819"/>
      <c r="CH48" s="479"/>
      <c r="CI48" s="575"/>
      <c r="CJ48" s="575"/>
      <c r="CK48" s="497"/>
      <c r="CL48" s="350"/>
      <c r="CM48" s="350"/>
      <c r="CN48" s="350"/>
      <c r="CO48" s="360"/>
      <c r="CP48" s="350"/>
      <c r="CQ48" s="513"/>
      <c r="CR48" s="349"/>
      <c r="CS48" s="382"/>
      <c r="CT48" s="382"/>
      <c r="CU48" s="447"/>
      <c r="CV48" s="382"/>
      <c r="CW48" s="382"/>
      <c r="CX48" s="447"/>
      <c r="CY48" s="382"/>
      <c r="CZ48" s="382"/>
      <c r="DA48" s="447"/>
      <c r="DB48" s="382"/>
      <c r="DC48" s="349"/>
      <c r="DD48" s="349"/>
      <c r="DE48" s="349" t="s">
        <v>84</v>
      </c>
      <c r="DF48" s="116">
        <v>2.1</v>
      </c>
      <c r="DG48" s="116">
        <v>1.95</v>
      </c>
      <c r="DH48" s="116">
        <v>2.1</v>
      </c>
      <c r="DI48" s="116">
        <v>2.0499999999999998</v>
      </c>
      <c r="DJ48" s="987"/>
      <c r="DK48" s="987"/>
      <c r="DL48" s="987"/>
      <c r="DM48" s="987"/>
      <c r="DN48" s="790"/>
      <c r="DO48" s="349"/>
      <c r="DP48" s="503"/>
      <c r="DQ48" s="105"/>
      <c r="DR48" s="105"/>
      <c r="DS48" s="105"/>
      <c r="DT48" s="105"/>
      <c r="DU48" s="105"/>
      <c r="DV48" s="105"/>
      <c r="DW48" s="105"/>
      <c r="DX48" s="105"/>
      <c r="DY48" s="106"/>
      <c r="DZ48" s="106"/>
      <c r="EA48" s="107"/>
      <c r="EB48" s="972"/>
      <c r="EC48" s="370"/>
      <c r="ED48" s="503"/>
      <c r="EE48" s="105"/>
      <c r="EF48" s="105"/>
      <c r="EG48" s="105"/>
      <c r="EH48" s="105"/>
      <c r="EI48" s="105"/>
      <c r="EJ48" s="105"/>
      <c r="EK48" s="105"/>
      <c r="EL48" s="105"/>
      <c r="EM48" s="106"/>
      <c r="EN48" s="106"/>
      <c r="EO48" s="107"/>
      <c r="EP48" s="349"/>
      <c r="EQ48" s="1405"/>
      <c r="ER48" s="1405"/>
      <c r="ES48" s="1405"/>
      <c r="ET48" s="483"/>
      <c r="EU48" s="1004"/>
      <c r="EV48" s="1004"/>
      <c r="EW48" s="1004"/>
      <c r="EX48" s="1004"/>
      <c r="EY48" s="1212"/>
      <c r="EZ48" s="1212"/>
      <c r="FA48" s="593"/>
      <c r="FB48" s="594"/>
      <c r="FC48" s="594"/>
      <c r="FD48" s="594"/>
      <c r="FE48" s="409"/>
      <c r="FF48" s="370"/>
      <c r="FG48" s="370"/>
      <c r="FI48" s="512"/>
      <c r="FJ48" s="819"/>
      <c r="FK48" s="819"/>
      <c r="FL48" s="479"/>
      <c r="FM48" s="978"/>
      <c r="FN48" s="575"/>
      <c r="FO48" s="497"/>
      <c r="FP48" s="755"/>
      <c r="FQ48" s="755"/>
      <c r="FR48" s="755"/>
      <c r="FS48" s="805"/>
      <c r="FT48" s="755"/>
      <c r="FU48" s="513"/>
      <c r="FV48" s="754"/>
      <c r="FW48" s="544"/>
      <c r="FX48" s="544"/>
      <c r="FY48" s="720"/>
      <c r="FZ48" s="544"/>
      <c r="GA48" s="544"/>
      <c r="GB48" s="720"/>
      <c r="GC48" s="544"/>
      <c r="GD48" s="544"/>
      <c r="GE48" s="720"/>
      <c r="GF48" s="544"/>
      <c r="GG48" s="754"/>
      <c r="GH48" s="754"/>
      <c r="GI48" s="754" t="s">
        <v>84</v>
      </c>
      <c r="GJ48" s="194">
        <v>1.95</v>
      </c>
      <c r="GK48" s="194">
        <v>2</v>
      </c>
      <c r="GL48" s="194">
        <v>1.94</v>
      </c>
      <c r="GM48" s="194">
        <v>1.96</v>
      </c>
      <c r="GN48" s="987"/>
      <c r="GO48" s="987"/>
      <c r="GP48" s="987"/>
      <c r="GQ48" s="987"/>
      <c r="GR48" s="792"/>
      <c r="GS48" s="754"/>
      <c r="GT48" s="503"/>
      <c r="GU48" s="184"/>
      <c r="GV48" s="184"/>
      <c r="GW48" s="184"/>
      <c r="GX48" s="184"/>
      <c r="GY48" s="184"/>
      <c r="GZ48" s="184"/>
      <c r="HA48" s="184"/>
      <c r="HB48" s="184"/>
      <c r="HC48" s="185"/>
      <c r="HD48" s="185"/>
      <c r="HE48" s="186"/>
      <c r="HF48" s="966"/>
      <c r="HG48" s="787"/>
      <c r="HH48" s="503"/>
      <c r="HI48" s="184"/>
      <c r="HJ48" s="184"/>
      <c r="HK48" s="184"/>
      <c r="HL48" s="184"/>
      <c r="HM48" s="184"/>
      <c r="HN48" s="184"/>
      <c r="HO48" s="184"/>
      <c r="HP48" s="184"/>
      <c r="HQ48" s="185"/>
      <c r="HR48" s="185"/>
      <c r="HS48" s="186"/>
      <c r="HT48" s="754"/>
      <c r="HU48" s="1405"/>
      <c r="HV48" s="1405"/>
      <c r="HW48" s="1405"/>
      <c r="HX48" s="483"/>
      <c r="HY48" s="1004"/>
      <c r="HZ48" s="1004"/>
      <c r="IA48" s="1004"/>
      <c r="IB48" s="1004"/>
      <c r="IC48" s="1212"/>
      <c r="ID48" s="1212"/>
      <c r="IE48" s="593"/>
      <c r="IF48" s="594"/>
      <c r="IG48" s="594"/>
      <c r="IH48" s="594"/>
      <c r="II48" s="409"/>
      <c r="IJ48" s="370"/>
      <c r="IK48" s="370"/>
      <c r="IM48" s="512"/>
      <c r="IN48" s="819"/>
      <c r="IO48" s="819"/>
      <c r="IP48" s="479"/>
      <c r="IQ48" s="575"/>
      <c r="IR48" s="575"/>
      <c r="IS48" s="497"/>
      <c r="IT48" s="755"/>
      <c r="IU48" s="755"/>
      <c r="IV48" s="755"/>
      <c r="IW48" s="805"/>
      <c r="IX48" s="755"/>
      <c r="IY48" s="513"/>
      <c r="IZ48" s="754"/>
      <c r="JA48" s="382"/>
      <c r="JB48" s="382"/>
      <c r="JC48" s="447"/>
      <c r="JD48" s="382"/>
      <c r="JE48" s="382"/>
      <c r="JF48" s="447"/>
      <c r="JG48" s="382"/>
      <c r="JH48" s="382"/>
      <c r="JI48" s="447"/>
      <c r="JJ48" s="382"/>
      <c r="JK48" s="754"/>
      <c r="JL48" s="754"/>
      <c r="JM48" s="754" t="s">
        <v>84</v>
      </c>
      <c r="JN48" s="194">
        <v>2.14</v>
      </c>
      <c r="JO48" s="194">
        <v>2.0499999999999998</v>
      </c>
      <c r="JP48" s="194">
        <v>2.17</v>
      </c>
      <c r="JQ48" s="194">
        <v>2.12</v>
      </c>
      <c r="JR48" s="987"/>
      <c r="JS48" s="987"/>
      <c r="JT48" s="987"/>
      <c r="JU48" s="987"/>
      <c r="JV48" s="792"/>
      <c r="JW48" s="754"/>
      <c r="JX48" s="503"/>
      <c r="JY48" s="184"/>
      <c r="JZ48" s="184"/>
      <c r="KA48" s="184"/>
      <c r="KB48" s="184"/>
      <c r="KC48" s="184"/>
      <c r="KD48" s="184"/>
      <c r="KE48" s="184"/>
      <c r="KF48" s="184"/>
      <c r="KG48" s="185"/>
      <c r="KH48" s="185"/>
      <c r="KI48" s="186"/>
      <c r="KJ48" s="966"/>
      <c r="KK48" s="787"/>
      <c r="KL48" s="503"/>
      <c r="KM48" s="184"/>
      <c r="KN48" s="184"/>
      <c r="KO48" s="184"/>
      <c r="KP48" s="184"/>
      <c r="KQ48" s="184"/>
      <c r="KR48" s="184"/>
      <c r="KS48" s="184"/>
      <c r="KT48" s="184"/>
      <c r="KU48" s="185"/>
      <c r="KV48" s="185"/>
      <c r="KW48" s="186"/>
      <c r="KX48" s="754"/>
      <c r="KY48" s="1405"/>
      <c r="KZ48" s="1405"/>
      <c r="LA48" s="1405"/>
      <c r="LB48" s="483"/>
      <c r="LC48" s="1004"/>
      <c r="LD48" s="1004"/>
      <c r="LE48" s="1004"/>
      <c r="LF48" s="1004"/>
      <c r="LG48" s="1212"/>
      <c r="LH48" s="1212"/>
      <c r="LI48" s="593"/>
      <c r="LJ48" s="594"/>
      <c r="LK48" s="594"/>
      <c r="LL48" s="594"/>
      <c r="LM48" s="409"/>
      <c r="LN48" s="370"/>
      <c r="LO48" s="370"/>
      <c r="LQ48" s="512"/>
      <c r="LR48" s="563"/>
      <c r="LS48" s="563"/>
      <c r="LT48" s="790"/>
      <c r="LU48" s="820"/>
      <c r="LV48" s="1153"/>
      <c r="LW48" s="349"/>
      <c r="LX48" s="349"/>
      <c r="LY48" s="928"/>
      <c r="LZ48" s="349"/>
      <c r="MA48" s="349"/>
      <c r="MB48" s="485"/>
      <c r="MC48" s="382"/>
      <c r="MD48" s="447"/>
      <c r="ME48" s="382"/>
      <c r="MF48" s="382"/>
      <c r="MG48" s="447"/>
      <c r="MH48" s="382"/>
      <c r="MI48" s="382"/>
      <c r="MJ48" s="447"/>
      <c r="MK48" s="382"/>
      <c r="ML48" s="385"/>
      <c r="MM48" s="385"/>
      <c r="MN48" s="385" t="s">
        <v>84</v>
      </c>
      <c r="MO48" s="1290">
        <v>1.53</v>
      </c>
      <c r="MP48" s="1290">
        <v>2.0499999999999998</v>
      </c>
      <c r="MQ48" s="1290">
        <v>1.96</v>
      </c>
      <c r="MR48" s="1290">
        <v>2.12</v>
      </c>
      <c r="MS48" s="1291">
        <v>1.87</v>
      </c>
      <c r="MT48" s="891"/>
      <c r="MU48" s="898"/>
      <c r="MV48" s="898"/>
      <c r="MW48" s="916"/>
      <c r="MX48" s="898"/>
      <c r="MY48" s="931"/>
      <c r="MZ48" s="408"/>
      <c r="NA48" s="563"/>
      <c r="NB48" s="563"/>
      <c r="NC48" s="563"/>
      <c r="ND48" s="563"/>
      <c r="NE48" s="408"/>
      <c r="NF48" s="865"/>
      <c r="NG48" s="865"/>
      <c r="NH48" s="865"/>
      <c r="NI48" s="865"/>
      <c r="NJ48" s="563"/>
      <c r="NK48" s="929"/>
      <c r="NL48" s="898"/>
      <c r="NM48" s="931"/>
      <c r="NN48" s="408"/>
      <c r="NO48" s="563"/>
      <c r="NP48" s="563"/>
      <c r="NQ48" s="563"/>
      <c r="NR48" s="563"/>
      <c r="NS48" s="408"/>
      <c r="NT48" s="865"/>
      <c r="NU48" s="865"/>
      <c r="NV48" s="865"/>
      <c r="NW48" s="865"/>
      <c r="NX48" s="563"/>
      <c r="NY48" s="929"/>
    </row>
    <row r="49" spans="1:389" ht="17.25" customHeight="1">
      <c r="A49" s="512"/>
      <c r="B49" s="819"/>
      <c r="C49" s="819"/>
      <c r="D49" s="479"/>
      <c r="E49" s="575"/>
      <c r="F49" s="575"/>
      <c r="G49" s="497"/>
      <c r="H49" s="350"/>
      <c r="I49" s="350"/>
      <c r="J49" s="350"/>
      <c r="K49" s="350"/>
      <c r="L49" s="350"/>
      <c r="M49" s="513"/>
      <c r="N49" s="349"/>
      <c r="O49" s="544"/>
      <c r="P49" s="544"/>
      <c r="Q49" s="720"/>
      <c r="R49" s="544"/>
      <c r="S49" s="544"/>
      <c r="T49" s="720"/>
      <c r="U49" s="544"/>
      <c r="V49" s="544"/>
      <c r="W49" s="720"/>
      <c r="X49" s="544"/>
      <c r="Y49" s="349"/>
      <c r="Z49" s="349"/>
      <c r="AA49" s="349" t="s">
        <v>87</v>
      </c>
      <c r="AB49" s="116">
        <v>1.89</v>
      </c>
      <c r="AC49" s="116">
        <v>1.86</v>
      </c>
      <c r="AD49" s="116">
        <v>1.93</v>
      </c>
      <c r="AE49" s="116">
        <v>1.89</v>
      </c>
      <c r="AF49" s="987"/>
      <c r="AG49" s="987"/>
      <c r="AH49" s="987"/>
      <c r="AI49" s="987"/>
      <c r="AJ49" s="349"/>
      <c r="AK49" s="349"/>
      <c r="AL49" s="1408"/>
      <c r="AM49" s="1408"/>
      <c r="AN49" s="1408"/>
      <c r="AO49" s="1408"/>
      <c r="AP49" s="1408"/>
      <c r="AQ49" s="1408"/>
      <c r="AR49" s="1408"/>
      <c r="AS49" s="1408"/>
      <c r="AT49" s="1408"/>
      <c r="AU49" s="1408"/>
      <c r="AV49" s="1409"/>
      <c r="AW49" s="1409"/>
      <c r="AX49" s="964"/>
      <c r="AY49" s="787"/>
      <c r="AZ49" s="939"/>
      <c r="BA49" s="937"/>
      <c r="BB49" s="937"/>
      <c r="BC49" s="937"/>
      <c r="BD49" s="937"/>
      <c r="BE49" s="937"/>
      <c r="BF49" s="1101"/>
      <c r="BG49" s="1154"/>
      <c r="BH49" s="1101"/>
      <c r="BI49" s="1154"/>
      <c r="BJ49" s="1155"/>
      <c r="BK49" s="1154"/>
      <c r="BL49" s="349"/>
      <c r="BM49" s="1405"/>
      <c r="BN49" s="1405"/>
      <c r="BO49" s="1405"/>
      <c r="BP49" s="590"/>
      <c r="BQ49" s="1009"/>
      <c r="BR49" s="1009"/>
      <c r="BS49" s="1009"/>
      <c r="BT49" s="1010"/>
      <c r="BU49" s="1212"/>
      <c r="BV49" s="1212"/>
      <c r="BW49" s="593"/>
      <c r="BX49" s="594"/>
      <c r="BY49" s="594"/>
      <c r="BZ49" s="594"/>
      <c r="CA49" s="409"/>
      <c r="CB49" s="370"/>
      <c r="CC49" s="370"/>
      <c r="CE49" s="512"/>
      <c r="CF49" s="819"/>
      <c r="CG49" s="819"/>
      <c r="CH49" s="479"/>
      <c r="CI49" s="575"/>
      <c r="CJ49" s="575"/>
      <c r="CK49" s="497"/>
      <c r="CL49" s="350"/>
      <c r="CM49" s="350"/>
      <c r="CN49" s="350"/>
      <c r="CO49" s="350"/>
      <c r="CP49" s="350"/>
      <c r="CQ49" s="513"/>
      <c r="CR49" s="349"/>
      <c r="CS49" s="544"/>
      <c r="CT49" s="544"/>
      <c r="CU49" s="720"/>
      <c r="CV49" s="544"/>
      <c r="CW49" s="544"/>
      <c r="CX49" s="720"/>
      <c r="CY49" s="544"/>
      <c r="CZ49" s="544"/>
      <c r="DA49" s="720"/>
      <c r="DB49" s="544"/>
      <c r="DC49" s="349"/>
      <c r="DD49" s="349"/>
      <c r="DE49" s="349" t="s">
        <v>87</v>
      </c>
      <c r="DF49" s="116">
        <v>2.0499999999999998</v>
      </c>
      <c r="DG49" s="116">
        <v>2.14</v>
      </c>
      <c r="DH49" s="116">
        <v>1.8</v>
      </c>
      <c r="DI49" s="116">
        <v>2</v>
      </c>
      <c r="DJ49" s="987"/>
      <c r="DK49" s="987"/>
      <c r="DL49" s="987"/>
      <c r="DM49" s="987"/>
      <c r="DN49" s="790"/>
      <c r="DO49" s="349"/>
      <c r="DP49" s="503"/>
      <c r="DQ49" s="105"/>
      <c r="DR49" s="105"/>
      <c r="DS49" s="105"/>
      <c r="DT49" s="105"/>
      <c r="DU49" s="105"/>
      <c r="DV49" s="105"/>
      <c r="DW49" s="105"/>
      <c r="DX49" s="105"/>
      <c r="DY49" s="106"/>
      <c r="DZ49" s="106"/>
      <c r="EA49" s="107"/>
      <c r="EB49" s="972"/>
      <c r="EC49" s="370"/>
      <c r="ED49" s="503"/>
      <c r="EE49" s="105"/>
      <c r="EF49" s="105"/>
      <c r="EG49" s="105"/>
      <c r="EH49" s="105"/>
      <c r="EI49" s="105"/>
      <c r="EJ49" s="105"/>
      <c r="EK49" s="105"/>
      <c r="EL49" s="105"/>
      <c r="EM49" s="106"/>
      <c r="EN49" s="106"/>
      <c r="EO49" s="107"/>
      <c r="EP49" s="349"/>
      <c r="EQ49" s="1405"/>
      <c r="ER49" s="1405"/>
      <c r="ES49" s="1405"/>
      <c r="ET49" s="590"/>
      <c r="EU49" s="1009"/>
      <c r="EV49" s="1009"/>
      <c r="EW49" s="1009"/>
      <c r="EX49" s="1010"/>
      <c r="EY49" s="1212"/>
      <c r="EZ49" s="1212"/>
      <c r="FA49" s="593"/>
      <c r="FB49" s="594"/>
      <c r="FC49" s="594"/>
      <c r="FD49" s="594"/>
      <c r="FE49" s="409"/>
      <c r="FF49" s="370"/>
      <c r="FG49" s="370"/>
      <c r="FI49" s="512"/>
      <c r="FJ49" s="819"/>
      <c r="FK49" s="819"/>
      <c r="FL49" s="479"/>
      <c r="FM49" s="978"/>
      <c r="FN49" s="575"/>
      <c r="FO49" s="497"/>
      <c r="FP49" s="755"/>
      <c r="FQ49" s="755"/>
      <c r="FR49" s="755"/>
      <c r="FS49" s="755"/>
      <c r="FT49" s="755"/>
      <c r="FU49" s="513"/>
      <c r="FV49" s="754"/>
      <c r="FW49" s="544"/>
      <c r="FX49" s="544"/>
      <c r="FY49" s="720"/>
      <c r="FZ49" s="544"/>
      <c r="GA49" s="544"/>
      <c r="GB49" s="720"/>
      <c r="GC49" s="544"/>
      <c r="GD49" s="544"/>
      <c r="GE49" s="720"/>
      <c r="GF49" s="544"/>
      <c r="GG49" s="754"/>
      <c r="GH49" s="754"/>
      <c r="GI49" s="754" t="s">
        <v>87</v>
      </c>
      <c r="GJ49" s="194">
        <v>2.08</v>
      </c>
      <c r="GK49" s="194">
        <v>2.23</v>
      </c>
      <c r="GL49" s="194">
        <v>2.0299999999999998</v>
      </c>
      <c r="GM49" s="194">
        <v>2.11</v>
      </c>
      <c r="GN49" s="987"/>
      <c r="GO49" s="987"/>
      <c r="GP49" s="987"/>
      <c r="GQ49" s="987"/>
      <c r="GR49" s="792"/>
      <c r="GS49" s="754"/>
      <c r="GT49" s="503"/>
      <c r="GU49" s="184"/>
      <c r="GV49" s="184"/>
      <c r="GW49" s="184"/>
      <c r="GX49" s="184"/>
      <c r="GY49" s="184"/>
      <c r="GZ49" s="184"/>
      <c r="HA49" s="184"/>
      <c r="HB49" s="184"/>
      <c r="HC49" s="185"/>
      <c r="HD49" s="185"/>
      <c r="HE49" s="186"/>
      <c r="HF49" s="966"/>
      <c r="HG49" s="787"/>
      <c r="HH49" s="503"/>
      <c r="HI49" s="184"/>
      <c r="HJ49" s="184"/>
      <c r="HK49" s="184"/>
      <c r="HL49" s="184"/>
      <c r="HM49" s="184"/>
      <c r="HN49" s="184"/>
      <c r="HO49" s="184"/>
      <c r="HP49" s="184"/>
      <c r="HQ49" s="185"/>
      <c r="HR49" s="185"/>
      <c r="HS49" s="186"/>
      <c r="HT49" s="754"/>
      <c r="HU49" s="1405"/>
      <c r="HV49" s="1405"/>
      <c r="HW49" s="1405"/>
      <c r="HX49" s="590"/>
      <c r="HY49" s="1009"/>
      <c r="HZ49" s="1009"/>
      <c r="IA49" s="1009"/>
      <c r="IB49" s="1010"/>
      <c r="IC49" s="1212"/>
      <c r="ID49" s="1212"/>
      <c r="IE49" s="593"/>
      <c r="IF49" s="594"/>
      <c r="IG49" s="594"/>
      <c r="IH49" s="594"/>
      <c r="II49" s="409"/>
      <c r="IJ49" s="370"/>
      <c r="IK49" s="370"/>
      <c r="IM49" s="512"/>
      <c r="IN49" s="819"/>
      <c r="IO49" s="819"/>
      <c r="IP49" s="479"/>
      <c r="IQ49" s="575"/>
      <c r="IR49" s="575"/>
      <c r="IS49" s="497"/>
      <c r="IT49" s="755"/>
      <c r="IU49" s="755"/>
      <c r="IV49" s="755"/>
      <c r="IW49" s="755"/>
      <c r="IX49" s="755"/>
      <c r="IY49" s="513"/>
      <c r="IZ49" s="754"/>
      <c r="JA49" s="544"/>
      <c r="JB49" s="544"/>
      <c r="JC49" s="720"/>
      <c r="JD49" s="544"/>
      <c r="JE49" s="544"/>
      <c r="JF49" s="720"/>
      <c r="JG49" s="544"/>
      <c r="JH49" s="544"/>
      <c r="JI49" s="720"/>
      <c r="JJ49" s="544"/>
      <c r="JK49" s="792"/>
      <c r="JL49" s="754"/>
      <c r="JM49" s="754" t="s">
        <v>87</v>
      </c>
      <c r="JN49" s="194">
        <v>2.1</v>
      </c>
      <c r="JO49" s="194">
        <v>2.11</v>
      </c>
      <c r="JP49" s="194">
        <v>2.14</v>
      </c>
      <c r="JQ49" s="194">
        <v>2.12</v>
      </c>
      <c r="JR49" s="987"/>
      <c r="JS49" s="987"/>
      <c r="JT49" s="987"/>
      <c r="JU49" s="987"/>
      <c r="JV49" s="792"/>
      <c r="JW49" s="754"/>
      <c r="JX49" s="503"/>
      <c r="JY49" s="184"/>
      <c r="JZ49" s="184"/>
      <c r="KA49" s="184"/>
      <c r="KB49" s="184"/>
      <c r="KC49" s="184"/>
      <c r="KD49" s="184"/>
      <c r="KE49" s="184"/>
      <c r="KF49" s="184"/>
      <c r="KG49" s="185"/>
      <c r="KH49" s="185"/>
      <c r="KI49" s="186"/>
      <c r="KJ49" s="966"/>
      <c r="KK49" s="787"/>
      <c r="KL49" s="503"/>
      <c r="KM49" s="184"/>
      <c r="KN49" s="184"/>
      <c r="KO49" s="184"/>
      <c r="KP49" s="184"/>
      <c r="KQ49" s="184"/>
      <c r="KR49" s="184"/>
      <c r="KS49" s="184"/>
      <c r="KT49" s="184"/>
      <c r="KU49" s="185"/>
      <c r="KV49" s="185"/>
      <c r="KW49" s="186"/>
      <c r="KX49" s="754"/>
      <c r="KY49" s="1405"/>
      <c r="KZ49" s="1405"/>
      <c r="LA49" s="1405"/>
      <c r="LB49" s="590"/>
      <c r="LC49" s="1009"/>
      <c r="LD49" s="1009"/>
      <c r="LE49" s="1009"/>
      <c r="LF49" s="1010"/>
      <c r="LG49" s="1212"/>
      <c r="LH49" s="1212"/>
      <c r="LI49" s="593"/>
      <c r="LJ49" s="594"/>
      <c r="LK49" s="594"/>
      <c r="LL49" s="594"/>
      <c r="LM49" s="409"/>
      <c r="LN49" s="370"/>
      <c r="LO49" s="370"/>
      <c r="LQ49" s="512"/>
      <c r="LR49" s="563"/>
      <c r="LS49" s="563"/>
      <c r="LT49" s="790"/>
      <c r="LU49" s="820"/>
      <c r="LV49" s="1153"/>
      <c r="LW49" s="349"/>
      <c r="LX49" s="349"/>
      <c r="LY49" s="928"/>
      <c r="LZ49" s="349"/>
      <c r="MA49" s="349"/>
      <c r="MB49" s="485"/>
      <c r="MC49" s="382"/>
      <c r="MD49" s="447"/>
      <c r="ME49" s="382"/>
      <c r="MF49" s="382"/>
      <c r="MG49" s="447"/>
      <c r="MH49" s="382"/>
      <c r="MI49" s="382"/>
      <c r="MJ49" s="447"/>
      <c r="MK49" s="382"/>
      <c r="ML49" s="385"/>
      <c r="MM49" s="385"/>
      <c r="MN49" s="385" t="s">
        <v>87</v>
      </c>
      <c r="MO49" s="1290">
        <v>1.89</v>
      </c>
      <c r="MP49" s="1290">
        <v>2</v>
      </c>
      <c r="MQ49" s="1290">
        <v>2.11</v>
      </c>
      <c r="MR49" s="1290">
        <v>2.12</v>
      </c>
      <c r="MS49" s="1291">
        <v>2.0099999999999998</v>
      </c>
      <c r="MT49" s="891"/>
      <c r="MU49" s="898"/>
      <c r="MV49" s="898"/>
      <c r="MW49" s="916"/>
      <c r="MX49" s="898"/>
      <c r="MY49" s="931"/>
      <c r="MZ49" s="408"/>
      <c r="NA49" s="563"/>
      <c r="NB49" s="563"/>
      <c r="NC49" s="563"/>
      <c r="ND49" s="563"/>
      <c r="NE49" s="408"/>
      <c r="NF49" s="865"/>
      <c r="NG49" s="865"/>
      <c r="NH49" s="865"/>
      <c r="NI49" s="865"/>
      <c r="NJ49" s="563"/>
      <c r="NK49" s="929"/>
      <c r="NL49" s="898"/>
      <c r="NM49" s="931"/>
      <c r="NN49" s="408"/>
      <c r="NO49" s="563"/>
      <c r="NP49" s="563"/>
      <c r="NQ49" s="563"/>
      <c r="NR49" s="563"/>
      <c r="NS49" s="408"/>
      <c r="NT49" s="865"/>
      <c r="NU49" s="865"/>
      <c r="NV49" s="865"/>
      <c r="NW49" s="865"/>
      <c r="NX49" s="563"/>
      <c r="NY49" s="929"/>
    </row>
    <row r="50" spans="1:389" ht="17.25" customHeight="1">
      <c r="A50" s="479"/>
      <c r="B50" s="479"/>
      <c r="C50" s="479"/>
      <c r="D50" s="479"/>
      <c r="E50" s="575"/>
      <c r="F50" s="575"/>
      <c r="G50" s="349"/>
      <c r="H50" s="349"/>
      <c r="I50" s="349"/>
      <c r="J50" s="349"/>
      <c r="K50" s="349"/>
      <c r="L50" s="349"/>
      <c r="M50" s="479"/>
      <c r="N50" s="349"/>
      <c r="O50" s="544"/>
      <c r="P50" s="544"/>
      <c r="Q50" s="720"/>
      <c r="R50" s="544"/>
      <c r="S50" s="544"/>
      <c r="T50" s="720"/>
      <c r="U50" s="544"/>
      <c r="V50" s="544"/>
      <c r="W50" s="720"/>
      <c r="X50" s="544"/>
      <c r="Y50" s="349"/>
      <c r="Z50" s="355" t="s">
        <v>75</v>
      </c>
      <c r="AA50" s="355"/>
      <c r="AB50" s="117">
        <v>2.06</v>
      </c>
      <c r="AC50" s="117">
        <v>1.99</v>
      </c>
      <c r="AD50" s="117">
        <v>2.0099999999999998</v>
      </c>
      <c r="AE50" s="117">
        <v>2.02</v>
      </c>
      <c r="AF50" s="988"/>
      <c r="AG50" s="988"/>
      <c r="AH50" s="988"/>
      <c r="AI50" s="988"/>
      <c r="AJ50" s="349"/>
      <c r="AK50" s="349"/>
      <c r="AL50" s="1408"/>
      <c r="AM50" s="1100"/>
      <c r="AN50" s="1100"/>
      <c r="AO50" s="1100"/>
      <c r="AP50" s="1100"/>
      <c r="AQ50" s="1100"/>
      <c r="AR50" s="1408"/>
      <c r="AS50" s="1408"/>
      <c r="AT50" s="1408"/>
      <c r="AU50" s="1408"/>
      <c r="AV50" s="1408"/>
      <c r="AW50" s="1408"/>
      <c r="AX50" s="964"/>
      <c r="AY50" s="787"/>
      <c r="AZ50" s="939"/>
      <c r="BA50" s="937"/>
      <c r="BB50" s="937"/>
      <c r="BC50" s="937"/>
      <c r="BD50" s="937"/>
      <c r="BE50" s="937"/>
      <c r="BF50" s="1101"/>
      <c r="BG50" s="1154"/>
      <c r="BH50" s="1101"/>
      <c r="BI50" s="1154"/>
      <c r="BJ50" s="1155"/>
      <c r="BK50" s="1154"/>
      <c r="BL50" s="349"/>
      <c r="BM50" s="1405"/>
      <c r="BN50" s="1405"/>
      <c r="BO50" s="1405"/>
      <c r="BP50" s="590"/>
      <c r="BQ50" s="1009"/>
      <c r="BR50" s="1009"/>
      <c r="BS50" s="1009"/>
      <c r="BT50" s="1010"/>
      <c r="BU50" s="1212"/>
      <c r="BV50" s="1212"/>
      <c r="BW50" s="590"/>
      <c r="BX50" s="587"/>
      <c r="BY50" s="587"/>
      <c r="BZ50" s="587"/>
      <c r="CA50" s="409"/>
      <c r="CB50" s="370"/>
      <c r="CC50" s="370"/>
      <c r="CE50" s="479"/>
      <c r="CF50" s="479"/>
      <c r="CG50" s="479"/>
      <c r="CH50" s="479"/>
      <c r="CI50" s="575"/>
      <c r="CJ50" s="575"/>
      <c r="CK50" s="349"/>
      <c r="CL50" s="349"/>
      <c r="CM50" s="349"/>
      <c r="CN50" s="349"/>
      <c r="CO50" s="349"/>
      <c r="CP50" s="349"/>
      <c r="CQ50" s="479"/>
      <c r="CR50" s="349"/>
      <c r="CS50" s="544"/>
      <c r="CT50" s="544"/>
      <c r="CU50" s="720"/>
      <c r="CV50" s="544"/>
      <c r="CW50" s="544"/>
      <c r="CX50" s="720"/>
      <c r="CY50" s="544"/>
      <c r="CZ50" s="544"/>
      <c r="DA50" s="720"/>
      <c r="DB50" s="544"/>
      <c r="DC50" s="349"/>
      <c r="DD50" s="355" t="s">
        <v>75</v>
      </c>
      <c r="DE50" s="355"/>
      <c r="DF50" s="117">
        <v>2.11</v>
      </c>
      <c r="DG50" s="117">
        <v>2</v>
      </c>
      <c r="DH50" s="117">
        <v>2.08</v>
      </c>
      <c r="DI50" s="117">
        <v>2.0699999999999998</v>
      </c>
      <c r="DJ50" s="988"/>
      <c r="DK50" s="988"/>
      <c r="DL50" s="988"/>
      <c r="DM50" s="988"/>
      <c r="DN50" s="790"/>
      <c r="DO50" s="349"/>
      <c r="DP50" s="503"/>
      <c r="DQ50" s="105"/>
      <c r="DR50" s="105"/>
      <c r="DS50" s="105"/>
      <c r="DT50" s="105"/>
      <c r="DU50" s="105"/>
      <c r="DV50" s="105"/>
      <c r="DW50" s="105"/>
      <c r="DX50" s="105"/>
      <c r="DY50" s="106"/>
      <c r="DZ50" s="106"/>
      <c r="EA50" s="107"/>
      <c r="EB50" s="972"/>
      <c r="EC50" s="370"/>
      <c r="ED50" s="503"/>
      <c r="EE50" s="105"/>
      <c r="EF50" s="105"/>
      <c r="EG50" s="105"/>
      <c r="EH50" s="105"/>
      <c r="EI50" s="105"/>
      <c r="EJ50" s="105"/>
      <c r="EK50" s="105"/>
      <c r="EL50" s="105"/>
      <c r="EM50" s="106"/>
      <c r="EN50" s="106"/>
      <c r="EO50" s="107"/>
      <c r="EP50" s="349"/>
      <c r="EQ50" s="1405"/>
      <c r="ER50" s="1405"/>
      <c r="ES50" s="1405"/>
      <c r="ET50" s="590"/>
      <c r="EU50" s="1009"/>
      <c r="EV50" s="1009"/>
      <c r="EW50" s="1009"/>
      <c r="EX50" s="1010"/>
      <c r="EY50" s="1212"/>
      <c r="EZ50" s="1212"/>
      <c r="FA50" s="590"/>
      <c r="FB50" s="587"/>
      <c r="FC50" s="587"/>
      <c r="FD50" s="587"/>
      <c r="FE50" s="409"/>
      <c r="FF50" s="370"/>
      <c r="FG50" s="370"/>
      <c r="FI50" s="479"/>
      <c r="FJ50" s="479"/>
      <c r="FK50" s="479"/>
      <c r="FL50" s="479"/>
      <c r="FM50" s="978"/>
      <c r="FN50" s="575"/>
      <c r="FO50" s="754"/>
      <c r="FP50" s="754"/>
      <c r="FQ50" s="754"/>
      <c r="FR50" s="754"/>
      <c r="FS50" s="754"/>
      <c r="FT50" s="754"/>
      <c r="FU50" s="792"/>
      <c r="FV50" s="754"/>
      <c r="FW50" s="544"/>
      <c r="FX50" s="544"/>
      <c r="FY50" s="720"/>
      <c r="FZ50" s="544"/>
      <c r="GA50" s="544"/>
      <c r="GB50" s="720"/>
      <c r="GC50" s="544"/>
      <c r="GD50" s="544"/>
      <c r="GE50" s="720"/>
      <c r="GF50" s="544"/>
      <c r="GG50" s="754"/>
      <c r="GH50" s="801" t="s">
        <v>75</v>
      </c>
      <c r="GI50" s="801"/>
      <c r="GJ50" s="195">
        <v>2</v>
      </c>
      <c r="GK50" s="195">
        <v>1.98</v>
      </c>
      <c r="GL50" s="195">
        <v>1.98</v>
      </c>
      <c r="GM50" s="195">
        <v>1.99</v>
      </c>
      <c r="GN50" s="988"/>
      <c r="GO50" s="988"/>
      <c r="GP50" s="988"/>
      <c r="GQ50" s="988"/>
      <c r="GR50" s="792"/>
      <c r="GS50" s="754"/>
      <c r="GT50" s="503"/>
      <c r="GU50" s="184"/>
      <c r="GV50" s="184"/>
      <c r="GW50" s="184"/>
      <c r="GX50" s="184"/>
      <c r="GY50" s="184"/>
      <c r="GZ50" s="184"/>
      <c r="HA50" s="184"/>
      <c r="HB50" s="184"/>
      <c r="HC50" s="185"/>
      <c r="HD50" s="185"/>
      <c r="HE50" s="186"/>
      <c r="HF50" s="966"/>
      <c r="HG50" s="787"/>
      <c r="HH50" s="503"/>
      <c r="HI50" s="184"/>
      <c r="HJ50" s="184"/>
      <c r="HK50" s="184"/>
      <c r="HL50" s="184"/>
      <c r="HM50" s="184"/>
      <c r="HN50" s="184"/>
      <c r="HO50" s="184"/>
      <c r="HP50" s="184"/>
      <c r="HQ50" s="185"/>
      <c r="HR50" s="185"/>
      <c r="HS50" s="186"/>
      <c r="HT50" s="754"/>
      <c r="HU50" s="1405"/>
      <c r="HV50" s="1405"/>
      <c r="HW50" s="1405"/>
      <c r="HX50" s="590"/>
      <c r="HY50" s="1009"/>
      <c r="HZ50" s="1009"/>
      <c r="IA50" s="1009"/>
      <c r="IB50" s="1010"/>
      <c r="IC50" s="1212"/>
      <c r="ID50" s="1212"/>
      <c r="IE50" s="590"/>
      <c r="IF50" s="587"/>
      <c r="IG50" s="587"/>
      <c r="IH50" s="587"/>
      <c r="II50" s="409"/>
      <c r="IJ50" s="370"/>
      <c r="IK50" s="370"/>
      <c r="IM50" s="479"/>
      <c r="IN50" s="479"/>
      <c r="IO50" s="479"/>
      <c r="IP50" s="479"/>
      <c r="IQ50" s="575"/>
      <c r="IR50" s="575"/>
      <c r="IS50" s="754"/>
      <c r="IT50" s="754"/>
      <c r="IU50" s="754"/>
      <c r="IV50" s="754"/>
      <c r="IW50" s="754"/>
      <c r="IX50" s="754"/>
      <c r="IY50" s="792"/>
      <c r="IZ50" s="754"/>
      <c r="JA50" s="544"/>
      <c r="JB50" s="544"/>
      <c r="JC50" s="720"/>
      <c r="JD50" s="544"/>
      <c r="JE50" s="544"/>
      <c r="JF50" s="720"/>
      <c r="JG50" s="544"/>
      <c r="JH50" s="544"/>
      <c r="JI50" s="720"/>
      <c r="JJ50" s="544"/>
      <c r="JK50" s="792"/>
      <c r="JL50" s="801" t="s">
        <v>75</v>
      </c>
      <c r="JM50" s="801"/>
      <c r="JN50" s="195">
        <v>2.04</v>
      </c>
      <c r="JO50" s="195">
        <v>1.99</v>
      </c>
      <c r="JP50" s="195">
        <v>2</v>
      </c>
      <c r="JQ50" s="195">
        <v>2.0099999999999998</v>
      </c>
      <c r="JR50" s="988"/>
      <c r="JS50" s="988"/>
      <c r="JT50" s="988"/>
      <c r="JU50" s="988"/>
      <c r="JV50" s="792"/>
      <c r="JW50" s="754"/>
      <c r="JX50" s="503"/>
      <c r="JY50" s="184"/>
      <c r="JZ50" s="184"/>
      <c r="KA50" s="184"/>
      <c r="KB50" s="184"/>
      <c r="KC50" s="184"/>
      <c r="KD50" s="184"/>
      <c r="KE50" s="184"/>
      <c r="KF50" s="184"/>
      <c r="KG50" s="185"/>
      <c r="KH50" s="185"/>
      <c r="KI50" s="186"/>
      <c r="KJ50" s="966"/>
      <c r="KK50" s="787"/>
      <c r="KL50" s="503"/>
      <c r="KM50" s="184"/>
      <c r="KN50" s="184"/>
      <c r="KO50" s="184"/>
      <c r="KP50" s="184"/>
      <c r="KQ50" s="184"/>
      <c r="KR50" s="184"/>
      <c r="KS50" s="184"/>
      <c r="KT50" s="184"/>
      <c r="KU50" s="185"/>
      <c r="KV50" s="185"/>
      <c r="KW50" s="186"/>
      <c r="KX50" s="754"/>
      <c r="KY50" s="1405"/>
      <c r="KZ50" s="1405"/>
      <c r="LA50" s="1405"/>
      <c r="LB50" s="590"/>
      <c r="LC50" s="1009"/>
      <c r="LD50" s="1009"/>
      <c r="LE50" s="1009"/>
      <c r="LF50" s="1010"/>
      <c r="LG50" s="1212"/>
      <c r="LH50" s="1212"/>
      <c r="LI50" s="590"/>
      <c r="LJ50" s="587"/>
      <c r="LK50" s="587"/>
      <c r="LL50" s="587"/>
      <c r="LM50" s="409"/>
      <c r="LN50" s="370"/>
      <c r="LO50" s="370"/>
      <c r="LQ50" s="790"/>
      <c r="LR50" s="790"/>
      <c r="LS50" s="790"/>
      <c r="LT50" s="790"/>
      <c r="LU50" s="820"/>
      <c r="LV50" s="1153"/>
      <c r="LW50" s="349"/>
      <c r="LX50" s="349"/>
      <c r="LY50" s="365"/>
      <c r="LZ50" s="349"/>
      <c r="MA50" s="790"/>
      <c r="MB50" s="790"/>
      <c r="MC50" s="544"/>
      <c r="MD50" s="720"/>
      <c r="ME50" s="544"/>
      <c r="MF50" s="544"/>
      <c r="MG50" s="720"/>
      <c r="MH50" s="544"/>
      <c r="MI50" s="544"/>
      <c r="MJ50" s="720"/>
      <c r="MK50" s="544"/>
      <c r="ML50" s="479"/>
      <c r="MM50" s="417" t="s">
        <v>75</v>
      </c>
      <c r="MN50" s="417"/>
      <c r="MO50" s="1327">
        <v>2.02</v>
      </c>
      <c r="MP50" s="1327">
        <v>2.0699999999999998</v>
      </c>
      <c r="MQ50" s="1327">
        <v>1.99</v>
      </c>
      <c r="MR50" s="1327">
        <v>2.0099999999999998</v>
      </c>
      <c r="MS50" s="1327">
        <v>2.02</v>
      </c>
      <c r="MT50" s="891"/>
      <c r="MU50" s="898"/>
      <c r="MV50" s="898"/>
      <c r="MW50" s="916"/>
      <c r="MX50" s="898"/>
      <c r="MY50" s="931"/>
      <c r="MZ50" s="408"/>
      <c r="NA50" s="563"/>
      <c r="NB50" s="563"/>
      <c r="NC50" s="563"/>
      <c r="ND50" s="563"/>
      <c r="NE50" s="408"/>
      <c r="NF50" s="865"/>
      <c r="NG50" s="865"/>
      <c r="NH50" s="865"/>
      <c r="NI50" s="865"/>
      <c r="NJ50" s="563"/>
      <c r="NK50" s="929"/>
      <c r="NL50" s="898"/>
      <c r="NM50" s="931"/>
      <c r="NN50" s="408"/>
      <c r="NO50" s="563"/>
      <c r="NP50" s="563"/>
      <c r="NQ50" s="563"/>
      <c r="NR50" s="563"/>
      <c r="NS50" s="408"/>
      <c r="NT50" s="865"/>
      <c r="NU50" s="865"/>
      <c r="NV50" s="865"/>
      <c r="NW50" s="865"/>
      <c r="NX50" s="563"/>
      <c r="NY50" s="929"/>
    </row>
    <row r="51" spans="1:389" ht="17.25" customHeight="1">
      <c r="A51" s="733"/>
      <c r="B51" s="822"/>
      <c r="C51" s="822"/>
      <c r="D51" s="513"/>
      <c r="E51" s="575"/>
      <c r="F51" s="575"/>
      <c r="G51" s="354"/>
      <c r="H51" s="367"/>
      <c r="I51" s="367"/>
      <c r="J51" s="367"/>
      <c r="K51" s="367"/>
      <c r="L51" s="354"/>
      <c r="M51" s="385"/>
      <c r="N51" s="354"/>
      <c r="O51" s="823"/>
      <c r="P51" s="824"/>
      <c r="Q51" s="825"/>
      <c r="R51" s="824"/>
      <c r="S51" s="824"/>
      <c r="T51" s="825"/>
      <c r="U51" s="824"/>
      <c r="V51" s="824"/>
      <c r="W51" s="825"/>
      <c r="X51" s="826"/>
      <c r="Y51" s="349"/>
      <c r="Z51" s="349"/>
      <c r="AA51" s="349" t="s">
        <v>43</v>
      </c>
      <c r="AB51" s="118">
        <v>1.99</v>
      </c>
      <c r="AC51" s="118">
        <v>1.96</v>
      </c>
      <c r="AD51" s="118">
        <v>1.91</v>
      </c>
      <c r="AE51" s="118">
        <v>1.95</v>
      </c>
      <c r="AF51" s="987"/>
      <c r="AG51" s="987"/>
      <c r="AH51" s="987"/>
      <c r="AI51" s="987"/>
      <c r="AJ51" s="349"/>
      <c r="AK51" s="349"/>
      <c r="AL51" s="939"/>
      <c r="AM51" s="937"/>
      <c r="AN51" s="937"/>
      <c r="AO51" s="937"/>
      <c r="AP51" s="937"/>
      <c r="AQ51" s="937"/>
      <c r="AR51" s="1101"/>
      <c r="AS51" s="1154"/>
      <c r="AT51" s="1101"/>
      <c r="AU51" s="1154"/>
      <c r="AV51" s="1155"/>
      <c r="AW51" s="1154"/>
      <c r="AX51" s="964"/>
      <c r="AY51" s="787"/>
      <c r="AZ51" s="939"/>
      <c r="BA51" s="937"/>
      <c r="BB51" s="937"/>
      <c r="BC51" s="937"/>
      <c r="BD51" s="937"/>
      <c r="BE51" s="937"/>
      <c r="BF51" s="1101"/>
      <c r="BG51" s="1154"/>
      <c r="BH51" s="1101"/>
      <c r="BI51" s="1154"/>
      <c r="BJ51" s="1155"/>
      <c r="BK51" s="1154"/>
      <c r="BL51" s="349"/>
      <c r="BM51" s="1405"/>
      <c r="BN51" s="1405"/>
      <c r="BO51" s="1405"/>
      <c r="BP51" s="483"/>
      <c r="BQ51" s="1011"/>
      <c r="BR51" s="1011"/>
      <c r="BS51" s="1011"/>
      <c r="BT51" s="1011"/>
      <c r="BU51" s="1212"/>
      <c r="BV51" s="1212"/>
      <c r="BW51" s="590"/>
      <c r="BX51" s="587"/>
      <c r="BY51" s="587"/>
      <c r="BZ51" s="587"/>
      <c r="CA51" s="409"/>
      <c r="CB51" s="370"/>
      <c r="CC51" s="370"/>
      <c r="CE51" s="733"/>
      <c r="CF51" s="822"/>
      <c r="CG51" s="822"/>
      <c r="CH51" s="513"/>
      <c r="CI51" s="575"/>
      <c r="CJ51" s="575"/>
      <c r="CK51" s="354"/>
      <c r="CL51" s="367"/>
      <c r="CM51" s="367"/>
      <c r="CN51" s="367"/>
      <c r="CO51" s="367"/>
      <c r="CP51" s="354"/>
      <c r="CQ51" s="385"/>
      <c r="CR51" s="354"/>
      <c r="CS51" s="823"/>
      <c r="CT51" s="824"/>
      <c r="CU51" s="825"/>
      <c r="CV51" s="824"/>
      <c r="CW51" s="824"/>
      <c r="CX51" s="825"/>
      <c r="CY51" s="824"/>
      <c r="CZ51" s="824"/>
      <c r="DA51" s="825"/>
      <c r="DB51" s="826"/>
      <c r="DC51" s="349"/>
      <c r="DD51" s="349"/>
      <c r="DE51" s="349" t="s">
        <v>43</v>
      </c>
      <c r="DF51" s="118">
        <v>2.0099999999999998</v>
      </c>
      <c r="DG51" s="118">
        <v>2.04</v>
      </c>
      <c r="DH51" s="118">
        <v>2.2200000000000002</v>
      </c>
      <c r="DI51" s="118">
        <v>2.09</v>
      </c>
      <c r="DJ51" s="987"/>
      <c r="DK51" s="987"/>
      <c r="DL51" s="987"/>
      <c r="DM51" s="987"/>
      <c r="DN51" s="790"/>
      <c r="DO51" s="349"/>
      <c r="DP51" s="503"/>
      <c r="DQ51" s="105"/>
      <c r="DR51" s="105"/>
      <c r="DS51" s="105"/>
      <c r="DT51" s="105"/>
      <c r="DU51" s="105"/>
      <c r="DV51" s="105"/>
      <c r="DW51" s="105"/>
      <c r="DX51" s="105"/>
      <c r="DY51" s="106"/>
      <c r="DZ51" s="106"/>
      <c r="EA51" s="107"/>
      <c r="EB51" s="972"/>
      <c r="EC51" s="370"/>
      <c r="ED51" s="503"/>
      <c r="EE51" s="105"/>
      <c r="EF51" s="105"/>
      <c r="EG51" s="105"/>
      <c r="EH51" s="105"/>
      <c r="EI51" s="105"/>
      <c r="EJ51" s="105"/>
      <c r="EK51" s="105"/>
      <c r="EL51" s="105"/>
      <c r="EM51" s="106"/>
      <c r="EN51" s="106"/>
      <c r="EO51" s="107"/>
      <c r="EP51" s="349"/>
      <c r="EQ51" s="1405"/>
      <c r="ER51" s="1405"/>
      <c r="ES51" s="1405"/>
      <c r="ET51" s="483"/>
      <c r="EU51" s="1011"/>
      <c r="EV51" s="1011"/>
      <c r="EW51" s="1011"/>
      <c r="EX51" s="1011"/>
      <c r="EY51" s="1212"/>
      <c r="EZ51" s="1212"/>
      <c r="FA51" s="590"/>
      <c r="FB51" s="587"/>
      <c r="FC51" s="587"/>
      <c r="FD51" s="587"/>
      <c r="FE51" s="409"/>
      <c r="FF51" s="370"/>
      <c r="FG51" s="370"/>
      <c r="FI51" s="733"/>
      <c r="FJ51" s="822"/>
      <c r="FK51" s="822"/>
      <c r="FL51" s="513"/>
      <c r="FM51" s="978"/>
      <c r="FN51" s="575"/>
      <c r="FO51" s="627"/>
      <c r="FP51" s="707"/>
      <c r="FQ51" s="707"/>
      <c r="FR51" s="707"/>
      <c r="FS51" s="707"/>
      <c r="FT51" s="627"/>
      <c r="FU51" s="627"/>
      <c r="FV51" s="627"/>
      <c r="FW51" s="823"/>
      <c r="FX51" s="824"/>
      <c r="FY51" s="825"/>
      <c r="FZ51" s="824"/>
      <c r="GA51" s="824"/>
      <c r="GB51" s="825"/>
      <c r="GC51" s="824"/>
      <c r="GD51" s="824"/>
      <c r="GE51" s="825"/>
      <c r="GF51" s="826"/>
      <c r="GG51" s="754"/>
      <c r="GH51" s="754"/>
      <c r="GI51" s="754" t="s">
        <v>43</v>
      </c>
      <c r="GJ51" s="196">
        <v>2.08</v>
      </c>
      <c r="GK51" s="196">
        <v>2.0099999999999998</v>
      </c>
      <c r="GL51" s="196">
        <v>2.0099999999999998</v>
      </c>
      <c r="GM51" s="196">
        <v>2.0299999999999998</v>
      </c>
      <c r="GN51" s="987"/>
      <c r="GO51" s="987"/>
      <c r="GP51" s="987"/>
      <c r="GQ51" s="987"/>
      <c r="GR51" s="792"/>
      <c r="GS51" s="754"/>
      <c r="GT51" s="503"/>
      <c r="GU51" s="184"/>
      <c r="GV51" s="184"/>
      <c r="GW51" s="184"/>
      <c r="GX51" s="184"/>
      <c r="GY51" s="184"/>
      <c r="GZ51" s="184"/>
      <c r="HA51" s="184"/>
      <c r="HB51" s="184"/>
      <c r="HC51" s="185"/>
      <c r="HD51" s="185"/>
      <c r="HE51" s="186"/>
      <c r="HF51" s="966"/>
      <c r="HG51" s="787"/>
      <c r="HH51" s="503"/>
      <c r="HI51" s="184"/>
      <c r="HJ51" s="184"/>
      <c r="HK51" s="184"/>
      <c r="HL51" s="184"/>
      <c r="HM51" s="184"/>
      <c r="HN51" s="184"/>
      <c r="HO51" s="184"/>
      <c r="HP51" s="184"/>
      <c r="HQ51" s="185"/>
      <c r="HR51" s="185"/>
      <c r="HS51" s="186"/>
      <c r="HT51" s="754"/>
      <c r="HU51" s="1405"/>
      <c r="HV51" s="1405"/>
      <c r="HW51" s="1405"/>
      <c r="HX51" s="483"/>
      <c r="HY51" s="1011"/>
      <c r="HZ51" s="1011"/>
      <c r="IA51" s="1011"/>
      <c r="IB51" s="1011"/>
      <c r="IC51" s="1212"/>
      <c r="ID51" s="1212"/>
      <c r="IE51" s="590"/>
      <c r="IF51" s="587"/>
      <c r="IG51" s="587"/>
      <c r="IH51" s="587"/>
      <c r="II51" s="409"/>
      <c r="IJ51" s="370"/>
      <c r="IK51" s="370"/>
      <c r="IM51" s="733"/>
      <c r="IN51" s="822"/>
      <c r="IO51" s="822"/>
      <c r="IP51" s="513"/>
      <c r="IQ51" s="575"/>
      <c r="IR51" s="575"/>
      <c r="IS51" s="627"/>
      <c r="IT51" s="707"/>
      <c r="IU51" s="707"/>
      <c r="IV51" s="707"/>
      <c r="IW51" s="707"/>
      <c r="IX51" s="627"/>
      <c r="IY51" s="627"/>
      <c r="IZ51" s="627"/>
      <c r="JA51" s="823"/>
      <c r="JB51" s="824"/>
      <c r="JC51" s="825"/>
      <c r="JD51" s="824"/>
      <c r="JE51" s="824"/>
      <c r="JF51" s="825"/>
      <c r="JG51" s="824"/>
      <c r="JH51" s="824"/>
      <c r="JI51" s="825"/>
      <c r="JJ51" s="826"/>
      <c r="JK51" s="792"/>
      <c r="JL51" s="754"/>
      <c r="JM51" s="754" t="s">
        <v>43</v>
      </c>
      <c r="JN51" s="196">
        <v>1.98</v>
      </c>
      <c r="JO51" s="196">
        <v>2</v>
      </c>
      <c r="JP51" s="196">
        <v>1.97</v>
      </c>
      <c r="JQ51" s="196">
        <v>1.98</v>
      </c>
      <c r="JR51" s="987"/>
      <c r="JS51" s="987"/>
      <c r="JT51" s="987"/>
      <c r="JU51" s="987"/>
      <c r="JV51" s="792"/>
      <c r="JW51" s="754"/>
      <c r="JX51" s="503"/>
      <c r="JY51" s="184"/>
      <c r="JZ51" s="184"/>
      <c r="KA51" s="184"/>
      <c r="KB51" s="184"/>
      <c r="KC51" s="184"/>
      <c r="KD51" s="184"/>
      <c r="KE51" s="184"/>
      <c r="KF51" s="184"/>
      <c r="KG51" s="185"/>
      <c r="KH51" s="185"/>
      <c r="KI51" s="186"/>
      <c r="KJ51" s="966"/>
      <c r="KK51" s="787"/>
      <c r="KL51" s="503"/>
      <c r="KM51" s="184"/>
      <c r="KN51" s="184"/>
      <c r="KO51" s="184"/>
      <c r="KP51" s="184"/>
      <c r="KQ51" s="184"/>
      <c r="KR51" s="184"/>
      <c r="KS51" s="184"/>
      <c r="KT51" s="184"/>
      <c r="KU51" s="185"/>
      <c r="KV51" s="185"/>
      <c r="KW51" s="186"/>
      <c r="KX51" s="754"/>
      <c r="KY51" s="1405"/>
      <c r="KZ51" s="1405"/>
      <c r="LA51" s="1405"/>
      <c r="LB51" s="483"/>
      <c r="LC51" s="1011"/>
      <c r="LD51" s="1011"/>
      <c r="LE51" s="1011"/>
      <c r="LF51" s="1011"/>
      <c r="LG51" s="1212"/>
      <c r="LH51" s="1212"/>
      <c r="LI51" s="590"/>
      <c r="LJ51" s="587"/>
      <c r="LK51" s="587"/>
      <c r="LL51" s="587"/>
      <c r="LM51" s="409"/>
      <c r="LN51" s="370"/>
      <c r="LO51" s="370"/>
      <c r="LQ51" s="733"/>
      <c r="LR51" s="559"/>
      <c r="LS51" s="822"/>
      <c r="LT51" s="513"/>
      <c r="LU51" s="1388"/>
      <c r="LV51" s="1153"/>
      <c r="LW51" s="349"/>
      <c r="LX51" s="349"/>
      <c r="LY51" s="365"/>
      <c r="LZ51" s="349"/>
      <c r="MA51" s="790"/>
      <c r="MB51" s="823"/>
      <c r="MC51" s="824"/>
      <c r="MD51" s="825"/>
      <c r="ME51" s="824"/>
      <c r="MF51" s="824"/>
      <c r="MG51" s="825"/>
      <c r="MH51" s="824"/>
      <c r="MI51" s="824"/>
      <c r="MJ51" s="825"/>
      <c r="MK51" s="826"/>
      <c r="ML51" s="479"/>
      <c r="MM51" s="385"/>
      <c r="MN51" s="385" t="s">
        <v>43</v>
      </c>
      <c r="MO51" s="1290">
        <v>1.95</v>
      </c>
      <c r="MP51" s="1290">
        <v>2.09</v>
      </c>
      <c r="MQ51" s="1290">
        <v>2.0299999999999998</v>
      </c>
      <c r="MR51" s="1290">
        <v>1.98</v>
      </c>
      <c r="MS51" s="1291">
        <v>2.0099999999999998</v>
      </c>
      <c r="MT51" s="891"/>
      <c r="MU51" s="898"/>
      <c r="MV51" s="898"/>
      <c r="MW51" s="916"/>
      <c r="MX51" s="898"/>
      <c r="MY51" s="931"/>
      <c r="MZ51" s="408"/>
      <c r="NA51" s="563"/>
      <c r="NB51" s="563"/>
      <c r="NC51" s="563"/>
      <c r="ND51" s="563"/>
      <c r="NE51" s="408"/>
      <c r="NF51" s="865"/>
      <c r="NG51" s="865"/>
      <c r="NH51" s="865"/>
      <c r="NI51" s="865"/>
      <c r="NJ51" s="563"/>
      <c r="NK51" s="929"/>
      <c r="NL51" s="898"/>
      <c r="NM51" s="931"/>
      <c r="NN51" s="408"/>
      <c r="NO51" s="563"/>
      <c r="NP51" s="563"/>
      <c r="NQ51" s="563"/>
      <c r="NR51" s="563"/>
      <c r="NS51" s="408"/>
      <c r="NT51" s="865"/>
      <c r="NU51" s="865"/>
      <c r="NV51" s="865"/>
      <c r="NW51" s="865"/>
      <c r="NX51" s="563"/>
      <c r="NY51" s="929"/>
    </row>
    <row r="52" spans="1:389" ht="17.25" customHeight="1">
      <c r="A52" s="534"/>
      <c r="B52" s="445"/>
      <c r="C52" s="445"/>
      <c r="D52" s="513"/>
      <c r="E52" s="575"/>
      <c r="F52" s="575"/>
      <c r="G52" s="354"/>
      <c r="H52" s="354"/>
      <c r="I52" s="354"/>
      <c r="J52" s="354"/>
      <c r="K52" s="354"/>
      <c r="L52" s="354"/>
      <c r="M52" s="385"/>
      <c r="N52" s="354"/>
      <c r="O52" s="618"/>
      <c r="P52" s="618"/>
      <c r="Q52" s="827"/>
      <c r="R52" s="618"/>
      <c r="S52" s="618"/>
      <c r="T52" s="827"/>
      <c r="U52" s="618"/>
      <c r="V52" s="618"/>
      <c r="W52" s="827"/>
      <c r="X52" s="618"/>
      <c r="Y52" s="349"/>
      <c r="Z52" s="349"/>
      <c r="AA52" s="349" t="s">
        <v>57</v>
      </c>
      <c r="AB52" s="118">
        <v>2.08</v>
      </c>
      <c r="AC52" s="118">
        <v>2</v>
      </c>
      <c r="AD52" s="118">
        <v>2.04</v>
      </c>
      <c r="AE52" s="118">
        <v>2.04</v>
      </c>
      <c r="AF52" s="987"/>
      <c r="AG52" s="987"/>
      <c r="AH52" s="987"/>
      <c r="AI52" s="987"/>
      <c r="AJ52" s="349"/>
      <c r="AK52" s="349"/>
      <c r="AL52" s="939"/>
      <c r="AM52" s="937"/>
      <c r="AN52" s="937"/>
      <c r="AO52" s="937"/>
      <c r="AP52" s="937"/>
      <c r="AQ52" s="937"/>
      <c r="AR52" s="1101"/>
      <c r="AS52" s="1154"/>
      <c r="AT52" s="1101"/>
      <c r="AU52" s="1154"/>
      <c r="AV52" s="1155"/>
      <c r="AW52" s="1154"/>
      <c r="AX52" s="964"/>
      <c r="AY52" s="787"/>
      <c r="AZ52" s="939"/>
      <c r="BA52" s="937"/>
      <c r="BB52" s="937"/>
      <c r="BC52" s="937"/>
      <c r="BD52" s="937"/>
      <c r="BE52" s="937"/>
      <c r="BF52" s="1101"/>
      <c r="BG52" s="1154"/>
      <c r="BH52" s="1101"/>
      <c r="BI52" s="1154"/>
      <c r="BJ52" s="1155"/>
      <c r="BK52" s="1154"/>
      <c r="BL52" s="349"/>
      <c r="BM52" s="1405"/>
      <c r="BN52" s="1405"/>
      <c r="BO52" s="1405"/>
      <c r="BP52" s="590"/>
      <c r="BQ52" s="1011"/>
      <c r="BR52" s="1011"/>
      <c r="BS52" s="1011"/>
      <c r="BT52" s="1011"/>
      <c r="BU52" s="1212"/>
      <c r="BV52" s="1212"/>
      <c r="BW52" s="584"/>
      <c r="BX52" s="1009"/>
      <c r="BY52" s="501"/>
      <c r="BZ52" s="501"/>
      <c r="CA52" s="409"/>
      <c r="CB52" s="370"/>
      <c r="CC52" s="370"/>
      <c r="CE52" s="534"/>
      <c r="CF52" s="445"/>
      <c r="CG52" s="445"/>
      <c r="CH52" s="513"/>
      <c r="CI52" s="575"/>
      <c r="CJ52" s="575"/>
      <c r="CK52" s="354"/>
      <c r="CL52" s="354"/>
      <c r="CM52" s="354"/>
      <c r="CN52" s="354"/>
      <c r="CO52" s="354"/>
      <c r="CP52" s="354"/>
      <c r="CQ52" s="385"/>
      <c r="CR52" s="354"/>
      <c r="CS52" s="618"/>
      <c r="CT52" s="618"/>
      <c r="CU52" s="827"/>
      <c r="CV52" s="618"/>
      <c r="CW52" s="618"/>
      <c r="CX52" s="827"/>
      <c r="CY52" s="618"/>
      <c r="CZ52" s="618"/>
      <c r="DA52" s="827"/>
      <c r="DB52" s="618"/>
      <c r="DC52" s="349"/>
      <c r="DD52" s="349"/>
      <c r="DE52" s="349" t="s">
        <v>57</v>
      </c>
      <c r="DF52" s="118">
        <v>2.19</v>
      </c>
      <c r="DG52" s="118">
        <v>1.97</v>
      </c>
      <c r="DH52" s="118">
        <v>1.94</v>
      </c>
      <c r="DI52" s="118">
        <v>2.0299999999999998</v>
      </c>
      <c r="DJ52" s="987"/>
      <c r="DK52" s="987"/>
      <c r="DL52" s="987"/>
      <c r="DM52" s="987"/>
      <c r="DN52" s="790"/>
      <c r="DO52" s="349"/>
      <c r="DP52" s="503"/>
      <c r="DQ52" s="105"/>
      <c r="DR52" s="105"/>
      <c r="DS52" s="105"/>
      <c r="DT52" s="105"/>
      <c r="DU52" s="105"/>
      <c r="DV52" s="105"/>
      <c r="DW52" s="105"/>
      <c r="DX52" s="105"/>
      <c r="DY52" s="106"/>
      <c r="DZ52" s="106"/>
      <c r="EA52" s="107"/>
      <c r="EB52" s="972"/>
      <c r="EC52" s="370"/>
      <c r="ED52" s="503"/>
      <c r="EE52" s="105"/>
      <c r="EF52" s="105"/>
      <c r="EG52" s="105"/>
      <c r="EH52" s="105"/>
      <c r="EI52" s="105"/>
      <c r="EJ52" s="105"/>
      <c r="EK52" s="105"/>
      <c r="EL52" s="105"/>
      <c r="EM52" s="106"/>
      <c r="EN52" s="106"/>
      <c r="EO52" s="107"/>
      <c r="EP52" s="349"/>
      <c r="EQ52" s="1405"/>
      <c r="ER52" s="1405"/>
      <c r="ES52" s="1405"/>
      <c r="ET52" s="590"/>
      <c r="EU52" s="1011"/>
      <c r="EV52" s="1011"/>
      <c r="EW52" s="1011"/>
      <c r="EX52" s="1011"/>
      <c r="EY52" s="1212"/>
      <c r="EZ52" s="1212"/>
      <c r="FA52" s="584"/>
      <c r="FB52" s="1009"/>
      <c r="FC52" s="501"/>
      <c r="FD52" s="501"/>
      <c r="FE52" s="409"/>
      <c r="FF52" s="370"/>
      <c r="FG52" s="370"/>
      <c r="FI52" s="534"/>
      <c r="FJ52" s="445"/>
      <c r="FK52" s="445"/>
      <c r="FL52" s="513"/>
      <c r="FM52" s="978"/>
      <c r="FN52" s="575"/>
      <c r="FO52" s="627"/>
      <c r="FP52" s="627"/>
      <c r="FQ52" s="627"/>
      <c r="FR52" s="627"/>
      <c r="FS52" s="627"/>
      <c r="FT52" s="627"/>
      <c r="FU52" s="627"/>
      <c r="FV52" s="627"/>
      <c r="FW52" s="618"/>
      <c r="FX52" s="618"/>
      <c r="FY52" s="827"/>
      <c r="FZ52" s="618"/>
      <c r="GA52" s="618"/>
      <c r="GB52" s="827"/>
      <c r="GC52" s="618"/>
      <c r="GD52" s="618"/>
      <c r="GE52" s="827"/>
      <c r="GF52" s="618"/>
      <c r="GG52" s="754"/>
      <c r="GH52" s="754"/>
      <c r="GI52" s="754" t="s">
        <v>57</v>
      </c>
      <c r="GJ52" s="196">
        <v>1.97</v>
      </c>
      <c r="GK52" s="196">
        <v>1.97</v>
      </c>
      <c r="GL52" s="196">
        <v>1.95</v>
      </c>
      <c r="GM52" s="196">
        <v>1.96</v>
      </c>
      <c r="GN52" s="987"/>
      <c r="GO52" s="987"/>
      <c r="GP52" s="987"/>
      <c r="GQ52" s="987"/>
      <c r="GR52" s="792"/>
      <c r="GS52" s="754"/>
      <c r="GT52" s="503"/>
      <c r="GU52" s="184"/>
      <c r="GV52" s="184"/>
      <c r="GW52" s="184"/>
      <c r="GX52" s="184"/>
      <c r="GY52" s="184"/>
      <c r="GZ52" s="184"/>
      <c r="HA52" s="184"/>
      <c r="HB52" s="184"/>
      <c r="HC52" s="185"/>
      <c r="HD52" s="185"/>
      <c r="HE52" s="186"/>
      <c r="HF52" s="966"/>
      <c r="HG52" s="787"/>
      <c r="HH52" s="503"/>
      <c r="HI52" s="184"/>
      <c r="HJ52" s="184"/>
      <c r="HK52" s="184"/>
      <c r="HL52" s="184"/>
      <c r="HM52" s="184"/>
      <c r="HN52" s="184"/>
      <c r="HO52" s="184"/>
      <c r="HP52" s="184"/>
      <c r="HQ52" s="185"/>
      <c r="HR52" s="185"/>
      <c r="HS52" s="186"/>
      <c r="HT52" s="754"/>
      <c r="HU52" s="1405"/>
      <c r="HV52" s="1405"/>
      <c r="HW52" s="1405"/>
      <c r="HX52" s="590"/>
      <c r="HY52" s="1011"/>
      <c r="HZ52" s="1011"/>
      <c r="IA52" s="1011"/>
      <c r="IB52" s="1011"/>
      <c r="IC52" s="1212"/>
      <c r="ID52" s="1212"/>
      <c r="IE52" s="584"/>
      <c r="IF52" s="1009"/>
      <c r="IG52" s="501"/>
      <c r="IH52" s="501"/>
      <c r="II52" s="409"/>
      <c r="IJ52" s="370"/>
      <c r="IK52" s="370"/>
      <c r="IM52" s="534"/>
      <c r="IN52" s="445"/>
      <c r="IO52" s="445"/>
      <c r="IP52" s="513"/>
      <c r="IQ52" s="575"/>
      <c r="IR52" s="575"/>
      <c r="IS52" s="627"/>
      <c r="IT52" s="627"/>
      <c r="IU52" s="627"/>
      <c r="IV52" s="627"/>
      <c r="IW52" s="627"/>
      <c r="IX52" s="627"/>
      <c r="IY52" s="627"/>
      <c r="IZ52" s="627"/>
      <c r="JA52" s="618"/>
      <c r="JB52" s="618"/>
      <c r="JC52" s="827"/>
      <c r="JD52" s="618"/>
      <c r="JE52" s="618"/>
      <c r="JF52" s="827"/>
      <c r="JG52" s="618"/>
      <c r="JH52" s="618"/>
      <c r="JI52" s="827"/>
      <c r="JJ52" s="618"/>
      <c r="JK52" s="792"/>
      <c r="JL52" s="754"/>
      <c r="JM52" s="754" t="s">
        <v>57</v>
      </c>
      <c r="JN52" s="196">
        <v>2.11</v>
      </c>
      <c r="JO52" s="196">
        <v>2</v>
      </c>
      <c r="JP52" s="196">
        <v>2.0499999999999998</v>
      </c>
      <c r="JQ52" s="196">
        <v>2.0499999999999998</v>
      </c>
      <c r="JR52" s="987"/>
      <c r="JS52" s="987"/>
      <c r="JT52" s="987"/>
      <c r="JU52" s="987"/>
      <c r="JV52" s="792"/>
      <c r="JW52" s="754"/>
      <c r="JX52" s="503"/>
      <c r="JY52" s="184"/>
      <c r="JZ52" s="184"/>
      <c r="KA52" s="184"/>
      <c r="KB52" s="184"/>
      <c r="KC52" s="184"/>
      <c r="KD52" s="184"/>
      <c r="KE52" s="184"/>
      <c r="KF52" s="184"/>
      <c r="KG52" s="185"/>
      <c r="KH52" s="185"/>
      <c r="KI52" s="186"/>
      <c r="KJ52" s="966"/>
      <c r="KK52" s="787"/>
      <c r="KL52" s="503"/>
      <c r="KM52" s="184"/>
      <c r="KN52" s="184"/>
      <c r="KO52" s="184"/>
      <c r="KP52" s="184"/>
      <c r="KQ52" s="184"/>
      <c r="KR52" s="184"/>
      <c r="KS52" s="184"/>
      <c r="KT52" s="184"/>
      <c r="KU52" s="185"/>
      <c r="KV52" s="185"/>
      <c r="KW52" s="186"/>
      <c r="KX52" s="754"/>
      <c r="KY52" s="1405"/>
      <c r="KZ52" s="1405"/>
      <c r="LA52" s="1405"/>
      <c r="LB52" s="590"/>
      <c r="LC52" s="1011"/>
      <c r="LD52" s="1011"/>
      <c r="LE52" s="1011"/>
      <c r="LF52" s="1011"/>
      <c r="LG52" s="1212"/>
      <c r="LH52" s="1212"/>
      <c r="LI52" s="584"/>
      <c r="LJ52" s="1009"/>
      <c r="LK52" s="501"/>
      <c r="LL52" s="501"/>
      <c r="LM52" s="409"/>
      <c r="LN52" s="370"/>
      <c r="LO52" s="370"/>
      <c r="LQ52" s="534"/>
      <c r="LR52" s="563"/>
      <c r="LS52" s="445"/>
      <c r="LT52" s="513"/>
      <c r="LU52" s="820"/>
      <c r="LV52" s="1153"/>
      <c r="LW52" s="349"/>
      <c r="LX52" s="349"/>
      <c r="LY52" s="365"/>
      <c r="LZ52" s="349"/>
      <c r="MA52" s="790"/>
      <c r="MB52" s="618"/>
      <c r="MC52" s="618"/>
      <c r="MD52" s="827"/>
      <c r="ME52" s="618"/>
      <c r="MF52" s="618"/>
      <c r="MG52" s="827"/>
      <c r="MH52" s="618"/>
      <c r="MI52" s="618"/>
      <c r="MJ52" s="827"/>
      <c r="MK52" s="618"/>
      <c r="ML52" s="479"/>
      <c r="MM52" s="385"/>
      <c r="MN52" s="385" t="s">
        <v>57</v>
      </c>
      <c r="MO52" s="1290">
        <v>2.04</v>
      </c>
      <c r="MP52" s="1290">
        <v>2.0299999999999998</v>
      </c>
      <c r="MQ52" s="1290">
        <v>1.96</v>
      </c>
      <c r="MR52" s="1290">
        <v>2.0499999999999998</v>
      </c>
      <c r="MS52" s="1291">
        <v>2.02</v>
      </c>
      <c r="MT52" s="891"/>
      <c r="MU52" s="898"/>
      <c r="MV52" s="898"/>
      <c r="MW52" s="916"/>
      <c r="MX52" s="898"/>
      <c r="MY52" s="931"/>
      <c r="MZ52" s="1397"/>
      <c r="NA52" s="930"/>
      <c r="NB52" s="930"/>
      <c r="NC52" s="930"/>
      <c r="ND52" s="930"/>
      <c r="NE52" s="1397"/>
      <c r="NF52" s="1389"/>
      <c r="NG52" s="1389"/>
      <c r="NH52" s="1389"/>
      <c r="NI52" s="1389"/>
      <c r="NJ52" s="930"/>
      <c r="NK52" s="930"/>
      <c r="NL52" s="898"/>
      <c r="NM52" s="931"/>
      <c r="NN52" s="1397"/>
      <c r="NO52" s="930"/>
      <c r="NP52" s="930"/>
      <c r="NQ52" s="930"/>
      <c r="NR52" s="930"/>
      <c r="NS52" s="1397"/>
      <c r="NT52" s="1389"/>
      <c r="NU52" s="1389"/>
      <c r="NV52" s="1389"/>
      <c r="NW52" s="1389"/>
      <c r="NX52" s="930"/>
      <c r="NY52" s="930"/>
    </row>
    <row r="53" spans="1:389" ht="17.25" customHeight="1">
      <c r="A53" s="534"/>
      <c r="B53" s="445"/>
      <c r="C53" s="445"/>
      <c r="D53" s="513"/>
      <c r="E53" s="575"/>
      <c r="F53" s="575"/>
      <c r="G53" s="354"/>
      <c r="H53" s="354"/>
      <c r="I53" s="354"/>
      <c r="J53" s="354"/>
      <c r="K53" s="354"/>
      <c r="L53" s="354"/>
      <c r="M53" s="385"/>
      <c r="N53" s="354"/>
      <c r="O53" s="1394"/>
      <c r="P53" s="1394"/>
      <c r="Q53" s="828"/>
      <c r="R53" s="1394"/>
      <c r="S53" s="1394"/>
      <c r="T53" s="828"/>
      <c r="U53" s="1394"/>
      <c r="V53" s="1394"/>
      <c r="W53" s="828"/>
      <c r="X53" s="1394"/>
      <c r="Y53" s="349"/>
      <c r="Z53" s="349"/>
      <c r="AA53" s="349" t="s">
        <v>63</v>
      </c>
      <c r="AB53" s="118">
        <v>2.0699999999999998</v>
      </c>
      <c r="AC53" s="118">
        <v>1.98</v>
      </c>
      <c r="AD53" s="118">
        <v>1.99</v>
      </c>
      <c r="AE53" s="118">
        <v>2.0099999999999998</v>
      </c>
      <c r="AF53" s="987"/>
      <c r="AG53" s="987"/>
      <c r="AH53" s="987"/>
      <c r="AI53" s="987"/>
      <c r="AJ53" s="349"/>
      <c r="AK53" s="349"/>
      <c r="AL53" s="939"/>
      <c r="AM53" s="937"/>
      <c r="AN53" s="937"/>
      <c r="AO53" s="937"/>
      <c r="AP53" s="937"/>
      <c r="AQ53" s="937"/>
      <c r="AR53" s="1101"/>
      <c r="AS53" s="1154"/>
      <c r="AT53" s="1101"/>
      <c r="AU53" s="1154"/>
      <c r="AV53" s="1155"/>
      <c r="AW53" s="1154"/>
      <c r="AX53" s="868"/>
      <c r="AY53" s="810"/>
      <c r="AZ53" s="939"/>
      <c r="BA53" s="937"/>
      <c r="BB53" s="937"/>
      <c r="BC53" s="937"/>
      <c r="BD53" s="937"/>
      <c r="BE53" s="937"/>
      <c r="BF53" s="1101"/>
      <c r="BG53" s="1154"/>
      <c r="BH53" s="1101"/>
      <c r="BI53" s="1154"/>
      <c r="BJ53" s="1155"/>
      <c r="BK53" s="1154"/>
      <c r="BL53" s="349"/>
      <c r="BM53" s="1405"/>
      <c r="BN53" s="1405"/>
      <c r="BO53" s="1405"/>
      <c r="BP53" s="483"/>
      <c r="BQ53" s="1011"/>
      <c r="BR53" s="1011"/>
      <c r="BS53" s="1011"/>
      <c r="BT53" s="1011"/>
      <c r="BU53" s="1212"/>
      <c r="BV53" s="1212"/>
      <c r="BW53" s="370"/>
      <c r="BX53" s="370"/>
      <c r="BY53" s="483"/>
      <c r="BZ53" s="483"/>
      <c r="CA53" s="409"/>
      <c r="CB53" s="370"/>
      <c r="CC53" s="370"/>
      <c r="CE53" s="534"/>
      <c r="CF53" s="445"/>
      <c r="CG53" s="445"/>
      <c r="CH53" s="513"/>
      <c r="CI53" s="575"/>
      <c r="CJ53" s="575"/>
      <c r="CK53" s="354"/>
      <c r="CL53" s="354"/>
      <c r="CM53" s="354"/>
      <c r="CN53" s="354"/>
      <c r="CO53" s="354"/>
      <c r="CP53" s="354"/>
      <c r="CQ53" s="385"/>
      <c r="CR53" s="354"/>
      <c r="CS53" s="1394"/>
      <c r="CT53" s="1394"/>
      <c r="CU53" s="828"/>
      <c r="CV53" s="1394"/>
      <c r="CW53" s="1394"/>
      <c r="CX53" s="828"/>
      <c r="CY53" s="1394"/>
      <c r="CZ53" s="1394"/>
      <c r="DA53" s="828"/>
      <c r="DB53" s="1394"/>
      <c r="DC53" s="349"/>
      <c r="DD53" s="349"/>
      <c r="DE53" s="349" t="s">
        <v>63</v>
      </c>
      <c r="DF53" s="118">
        <v>2.0299999999999998</v>
      </c>
      <c r="DG53" s="118">
        <v>2.0499999999999998</v>
      </c>
      <c r="DH53" s="118">
        <v>2.25</v>
      </c>
      <c r="DI53" s="118">
        <v>2.11</v>
      </c>
      <c r="DJ53" s="987"/>
      <c r="DK53" s="987"/>
      <c r="DL53" s="987"/>
      <c r="DM53" s="987"/>
      <c r="DN53" s="790"/>
      <c r="DO53" s="349"/>
      <c r="DP53" s="1393"/>
      <c r="DQ53" s="106"/>
      <c r="DR53" s="106"/>
      <c r="DS53" s="106"/>
      <c r="DT53" s="106"/>
      <c r="DU53" s="106"/>
      <c r="DV53" s="106"/>
      <c r="DW53" s="106"/>
      <c r="DX53" s="106"/>
      <c r="DY53" s="106"/>
      <c r="DZ53" s="106"/>
      <c r="EA53" s="107"/>
      <c r="EB53" s="967"/>
      <c r="EC53" s="371"/>
      <c r="ED53" s="1393"/>
      <c r="EE53" s="106"/>
      <c r="EF53" s="106"/>
      <c r="EG53" s="106"/>
      <c r="EH53" s="106"/>
      <c r="EI53" s="106"/>
      <c r="EJ53" s="106"/>
      <c r="EK53" s="106"/>
      <c r="EL53" s="106"/>
      <c r="EM53" s="106"/>
      <c r="EN53" s="106"/>
      <c r="EO53" s="107"/>
      <c r="EP53" s="349"/>
      <c r="EQ53" s="1405"/>
      <c r="ER53" s="1405"/>
      <c r="ES53" s="1405"/>
      <c r="ET53" s="483"/>
      <c r="EU53" s="1011"/>
      <c r="EV53" s="1011"/>
      <c r="EW53" s="1011"/>
      <c r="EX53" s="1011"/>
      <c r="EY53" s="1212"/>
      <c r="EZ53" s="1212"/>
      <c r="FA53" s="370"/>
      <c r="FB53" s="370"/>
      <c r="FC53" s="483"/>
      <c r="FD53" s="483"/>
      <c r="FE53" s="409"/>
      <c r="FF53" s="370"/>
      <c r="FG53" s="370"/>
      <c r="FI53" s="534"/>
      <c r="FJ53" s="445"/>
      <c r="FK53" s="445"/>
      <c r="FL53" s="513"/>
      <c r="FM53" s="978"/>
      <c r="FN53" s="575"/>
      <c r="FO53" s="627"/>
      <c r="FP53" s="627"/>
      <c r="FQ53" s="627"/>
      <c r="FR53" s="627"/>
      <c r="FS53" s="627"/>
      <c r="FT53" s="627"/>
      <c r="FU53" s="627"/>
      <c r="FV53" s="627"/>
      <c r="FW53" s="1394"/>
      <c r="FX53" s="1394"/>
      <c r="FY53" s="828"/>
      <c r="FZ53" s="1394"/>
      <c r="GA53" s="1394"/>
      <c r="GB53" s="828"/>
      <c r="GC53" s="1394"/>
      <c r="GD53" s="1394"/>
      <c r="GE53" s="828"/>
      <c r="GF53" s="1394"/>
      <c r="GG53" s="754"/>
      <c r="GH53" s="754"/>
      <c r="GI53" s="754" t="s">
        <v>63</v>
      </c>
      <c r="GJ53" s="196">
        <v>2.02</v>
      </c>
      <c r="GK53" s="196">
        <v>1.98</v>
      </c>
      <c r="GL53" s="196">
        <v>2.02</v>
      </c>
      <c r="GM53" s="196">
        <v>2</v>
      </c>
      <c r="GN53" s="987"/>
      <c r="GO53" s="987"/>
      <c r="GP53" s="987"/>
      <c r="GQ53" s="987"/>
      <c r="GR53" s="792"/>
      <c r="GS53" s="754"/>
      <c r="GT53" s="1393"/>
      <c r="GU53" s="185"/>
      <c r="GV53" s="185"/>
      <c r="GW53" s="185"/>
      <c r="GX53" s="185"/>
      <c r="GY53" s="185"/>
      <c r="GZ53" s="185"/>
      <c r="HA53" s="185"/>
      <c r="HB53" s="185"/>
      <c r="HC53" s="185"/>
      <c r="HD53" s="185"/>
      <c r="HE53" s="186"/>
      <c r="HF53" s="868"/>
      <c r="HG53" s="810"/>
      <c r="HH53" s="1393"/>
      <c r="HI53" s="185"/>
      <c r="HJ53" s="185"/>
      <c r="HK53" s="185"/>
      <c r="HL53" s="185"/>
      <c r="HM53" s="185"/>
      <c r="HN53" s="185"/>
      <c r="HO53" s="185"/>
      <c r="HP53" s="185"/>
      <c r="HQ53" s="185"/>
      <c r="HR53" s="185"/>
      <c r="HS53" s="186"/>
      <c r="HT53" s="754"/>
      <c r="HU53" s="1405"/>
      <c r="HV53" s="1405"/>
      <c r="HW53" s="1405"/>
      <c r="HX53" s="483"/>
      <c r="HY53" s="1011"/>
      <c r="HZ53" s="1011"/>
      <c r="IA53" s="1011"/>
      <c r="IB53" s="1011"/>
      <c r="IC53" s="1212"/>
      <c r="ID53" s="1212"/>
      <c r="IE53" s="370"/>
      <c r="IF53" s="370"/>
      <c r="IG53" s="483"/>
      <c r="IH53" s="483"/>
      <c r="II53" s="409"/>
      <c r="IJ53" s="370"/>
      <c r="IK53" s="370"/>
      <c r="IM53" s="534"/>
      <c r="IN53" s="445"/>
      <c r="IO53" s="445"/>
      <c r="IP53" s="513"/>
      <c r="IQ53" s="575"/>
      <c r="IR53" s="575"/>
      <c r="IS53" s="627"/>
      <c r="IT53" s="627"/>
      <c r="IU53" s="627"/>
      <c r="IV53" s="627"/>
      <c r="IW53" s="627"/>
      <c r="IX53" s="627"/>
      <c r="IY53" s="627"/>
      <c r="IZ53" s="627"/>
      <c r="JA53" s="1394"/>
      <c r="JB53" s="1394"/>
      <c r="JC53" s="828"/>
      <c r="JD53" s="1394"/>
      <c r="JE53" s="1394"/>
      <c r="JF53" s="828"/>
      <c r="JG53" s="1394"/>
      <c r="JH53" s="1394"/>
      <c r="JI53" s="828"/>
      <c r="JJ53" s="1394"/>
      <c r="JK53" s="792"/>
      <c r="JL53" s="754"/>
      <c r="JM53" s="754" t="s">
        <v>63</v>
      </c>
      <c r="JN53" s="196">
        <v>1.96</v>
      </c>
      <c r="JO53" s="196">
        <v>1.97</v>
      </c>
      <c r="JP53" s="196">
        <v>1.94</v>
      </c>
      <c r="JQ53" s="196">
        <v>1.95</v>
      </c>
      <c r="JR53" s="987"/>
      <c r="JS53" s="987"/>
      <c r="JT53" s="987"/>
      <c r="JU53" s="987"/>
      <c r="JV53" s="792"/>
      <c r="JW53" s="754"/>
      <c r="JX53" s="1393"/>
      <c r="JY53" s="185"/>
      <c r="JZ53" s="185"/>
      <c r="KA53" s="185"/>
      <c r="KB53" s="185"/>
      <c r="KC53" s="185"/>
      <c r="KD53" s="185"/>
      <c r="KE53" s="185"/>
      <c r="KF53" s="185"/>
      <c r="KG53" s="185"/>
      <c r="KH53" s="185"/>
      <c r="KI53" s="186"/>
      <c r="KJ53" s="868"/>
      <c r="KK53" s="810"/>
      <c r="KL53" s="1393"/>
      <c r="KM53" s="185"/>
      <c r="KN53" s="185"/>
      <c r="KO53" s="185"/>
      <c r="KP53" s="185"/>
      <c r="KQ53" s="185"/>
      <c r="KR53" s="185"/>
      <c r="KS53" s="185"/>
      <c r="KT53" s="185"/>
      <c r="KU53" s="185"/>
      <c r="KV53" s="185"/>
      <c r="KW53" s="186"/>
      <c r="KX53" s="754"/>
      <c r="KY53" s="1405"/>
      <c r="KZ53" s="1405"/>
      <c r="LA53" s="1405"/>
      <c r="LB53" s="483"/>
      <c r="LC53" s="1011"/>
      <c r="LD53" s="1011"/>
      <c r="LE53" s="1011"/>
      <c r="LF53" s="1011"/>
      <c r="LG53" s="1212"/>
      <c r="LH53" s="1212"/>
      <c r="LI53" s="370"/>
      <c r="LJ53" s="370"/>
      <c r="LK53" s="483"/>
      <c r="LL53" s="483"/>
      <c r="LM53" s="409"/>
      <c r="LN53" s="370"/>
      <c r="LO53" s="370"/>
      <c r="LQ53" s="534"/>
      <c r="LR53" s="563"/>
      <c r="LS53" s="445"/>
      <c r="LT53" s="513"/>
      <c r="LU53" s="820"/>
      <c r="LV53" s="978"/>
      <c r="LW53" s="349"/>
      <c r="LX53" s="349"/>
      <c r="LY53" s="365"/>
      <c r="LZ53" s="349"/>
      <c r="MA53" s="790"/>
      <c r="MB53" s="1394"/>
      <c r="MC53" s="1394"/>
      <c r="MD53" s="828"/>
      <c r="ME53" s="1394"/>
      <c r="MF53" s="1394"/>
      <c r="MG53" s="828"/>
      <c r="MH53" s="1394"/>
      <c r="MI53" s="1394"/>
      <c r="MJ53" s="828"/>
      <c r="MK53" s="1394"/>
      <c r="ML53" s="479"/>
      <c r="MM53" s="385"/>
      <c r="MN53" s="385" t="s">
        <v>63</v>
      </c>
      <c r="MO53" s="1290">
        <v>2.0099999999999998</v>
      </c>
      <c r="MP53" s="1290">
        <v>2.11</v>
      </c>
      <c r="MQ53" s="1290">
        <v>2</v>
      </c>
      <c r="MR53" s="1290">
        <v>1.95</v>
      </c>
      <c r="MS53" s="1291">
        <v>2.0299999999999998</v>
      </c>
      <c r="MT53" s="891"/>
      <c r="MU53" s="898"/>
      <c r="MV53" s="898"/>
      <c r="MW53" s="916"/>
      <c r="MX53" s="898"/>
      <c r="MY53" s="931"/>
      <c r="MZ53" s="931"/>
      <c r="NA53" s="931"/>
      <c r="NB53" s="931"/>
      <c r="NC53" s="931"/>
      <c r="ND53" s="931"/>
      <c r="NE53" s="931"/>
      <c r="NF53" s="931"/>
      <c r="NG53" s="931"/>
      <c r="NH53" s="931"/>
      <c r="NI53" s="931"/>
      <c r="NJ53" s="931"/>
      <c r="NK53" s="901"/>
      <c r="NL53" s="898"/>
      <c r="NM53" s="931"/>
      <c r="NN53" s="931"/>
      <c r="NO53" s="931"/>
      <c r="NP53" s="931"/>
      <c r="NQ53" s="931"/>
      <c r="NR53" s="931"/>
      <c r="NS53" s="931"/>
      <c r="NT53" s="931"/>
      <c r="NU53" s="931"/>
      <c r="NV53" s="931"/>
      <c r="NW53" s="931"/>
      <c r="NX53" s="931"/>
      <c r="NY53" s="898"/>
    </row>
    <row r="54" spans="1:389" ht="17.25" customHeight="1">
      <c r="A54" s="733"/>
      <c r="B54" s="521"/>
      <c r="C54" s="522"/>
      <c r="D54" s="513"/>
      <c r="E54" s="575"/>
      <c r="F54" s="575"/>
      <c r="G54" s="354"/>
      <c r="H54" s="354"/>
      <c r="I54" s="354"/>
      <c r="J54" s="354"/>
      <c r="K54" s="354"/>
      <c r="L54" s="354"/>
      <c r="M54" s="385"/>
      <c r="N54" s="354"/>
      <c r="O54" s="544"/>
      <c r="P54" s="545"/>
      <c r="Q54" s="545"/>
      <c r="R54" s="547"/>
      <c r="S54" s="545"/>
      <c r="T54" s="545"/>
      <c r="U54" s="547"/>
      <c r="V54" s="545"/>
      <c r="W54" s="545"/>
      <c r="X54" s="547"/>
      <c r="Y54" s="349"/>
      <c r="Z54" s="349"/>
      <c r="AA54" s="349" t="s">
        <v>68</v>
      </c>
      <c r="AB54" s="118">
        <v>2</v>
      </c>
      <c r="AC54" s="118">
        <v>1.98</v>
      </c>
      <c r="AD54" s="118">
        <v>1.9</v>
      </c>
      <c r="AE54" s="118">
        <v>1.96</v>
      </c>
      <c r="AF54" s="987"/>
      <c r="AG54" s="987"/>
      <c r="AH54" s="987"/>
      <c r="AI54" s="987"/>
      <c r="AJ54" s="349"/>
      <c r="AK54" s="349"/>
      <c r="AL54" s="939"/>
      <c r="AM54" s="937"/>
      <c r="AN54" s="937"/>
      <c r="AO54" s="937"/>
      <c r="AP54" s="937"/>
      <c r="AQ54" s="937"/>
      <c r="AR54" s="1101"/>
      <c r="AS54" s="1154"/>
      <c r="AT54" s="1101"/>
      <c r="AU54" s="1154"/>
      <c r="AV54" s="1155"/>
      <c r="AW54" s="1154"/>
      <c r="AX54" s="862"/>
      <c r="AY54" s="787"/>
      <c r="AZ54" s="1408"/>
      <c r="BA54" s="1101"/>
      <c r="BB54" s="1101"/>
      <c r="BC54" s="1101"/>
      <c r="BD54" s="1101"/>
      <c r="BE54" s="1101"/>
      <c r="BF54" s="1101"/>
      <c r="BG54" s="1154"/>
      <c r="BH54" s="1101"/>
      <c r="BI54" s="1154"/>
      <c r="BJ54" s="1155"/>
      <c r="BK54" s="1154"/>
      <c r="BL54" s="349"/>
      <c r="BM54" s="1405"/>
      <c r="BN54" s="1405"/>
      <c r="BO54" s="1405"/>
      <c r="BP54" s="483"/>
      <c r="BQ54" s="1011"/>
      <c r="BR54" s="1011"/>
      <c r="BS54" s="1011"/>
      <c r="BT54" s="1011"/>
      <c r="BU54" s="1212"/>
      <c r="BV54" s="1212"/>
      <c r="BW54" s="584"/>
      <c r="BX54" s="1402"/>
      <c r="BY54" s="1402"/>
      <c r="BZ54" s="1402"/>
      <c r="CA54" s="1214"/>
      <c r="CB54" s="590"/>
      <c r="CC54" s="590"/>
      <c r="CE54" s="733"/>
      <c r="CF54" s="521"/>
      <c r="CG54" s="522"/>
      <c r="CH54" s="513"/>
      <c r="CI54" s="575"/>
      <c r="CJ54" s="575"/>
      <c r="CK54" s="354"/>
      <c r="CL54" s="354"/>
      <c r="CM54" s="354"/>
      <c r="CN54" s="354"/>
      <c r="CO54" s="354"/>
      <c r="CP54" s="354"/>
      <c r="CQ54" s="385"/>
      <c r="CR54" s="354"/>
      <c r="CS54" s="544"/>
      <c r="CT54" s="545"/>
      <c r="CU54" s="545"/>
      <c r="CV54" s="547"/>
      <c r="CW54" s="545"/>
      <c r="CX54" s="545"/>
      <c r="CY54" s="547"/>
      <c r="CZ54" s="545"/>
      <c r="DA54" s="545"/>
      <c r="DB54" s="547"/>
      <c r="DC54" s="349"/>
      <c r="DD54" s="349"/>
      <c r="DE54" s="349" t="s">
        <v>68</v>
      </c>
      <c r="DF54" s="118">
        <v>1.98</v>
      </c>
      <c r="DG54" s="118">
        <v>1.98</v>
      </c>
      <c r="DH54" s="118">
        <v>2.63</v>
      </c>
      <c r="DI54" s="118">
        <v>2.2000000000000002</v>
      </c>
      <c r="DJ54" s="987"/>
      <c r="DK54" s="987"/>
      <c r="DL54" s="987"/>
      <c r="DM54" s="987"/>
      <c r="DN54" s="790"/>
      <c r="DO54" s="349"/>
      <c r="DP54" s="523"/>
      <c r="DQ54" s="108"/>
      <c r="DR54" s="108"/>
      <c r="DS54" s="108"/>
      <c r="DT54" s="108"/>
      <c r="DU54" s="108"/>
      <c r="DV54" s="108"/>
      <c r="DW54" s="108"/>
      <c r="DX54" s="108"/>
      <c r="DY54" s="108"/>
      <c r="DZ54" s="109"/>
      <c r="EA54" s="109"/>
      <c r="EB54" s="963"/>
      <c r="EC54" s="370"/>
      <c r="ED54" s="523"/>
      <c r="EE54" s="108"/>
      <c r="EF54" s="108"/>
      <c r="EG54" s="108"/>
      <c r="EH54" s="108"/>
      <c r="EI54" s="108"/>
      <c r="EJ54" s="108"/>
      <c r="EK54" s="108"/>
      <c r="EL54" s="108"/>
      <c r="EM54" s="108"/>
      <c r="EN54" s="109"/>
      <c r="EO54" s="109"/>
      <c r="EP54" s="349"/>
      <c r="EQ54" s="1405"/>
      <c r="ER54" s="1405"/>
      <c r="ES54" s="1405"/>
      <c r="ET54" s="483"/>
      <c r="EU54" s="1011"/>
      <c r="EV54" s="1011"/>
      <c r="EW54" s="1011"/>
      <c r="EX54" s="1011"/>
      <c r="EY54" s="1212"/>
      <c r="EZ54" s="1212"/>
      <c r="FA54" s="584"/>
      <c r="FB54" s="1402"/>
      <c r="FC54" s="1402"/>
      <c r="FD54" s="1402"/>
      <c r="FE54" s="1214"/>
      <c r="FF54" s="590"/>
      <c r="FG54" s="590"/>
      <c r="FI54" s="733"/>
      <c r="FJ54" s="521"/>
      <c r="FK54" s="522"/>
      <c r="FL54" s="513"/>
      <c r="FM54" s="978"/>
      <c r="FN54" s="575"/>
      <c r="FO54" s="627"/>
      <c r="FP54" s="627"/>
      <c r="FQ54" s="627"/>
      <c r="FR54" s="627"/>
      <c r="FS54" s="627"/>
      <c r="FT54" s="627"/>
      <c r="FU54" s="627"/>
      <c r="FV54" s="627"/>
      <c r="FW54" s="544"/>
      <c r="FX54" s="545"/>
      <c r="FY54" s="545"/>
      <c r="FZ54" s="547"/>
      <c r="GA54" s="545"/>
      <c r="GB54" s="545"/>
      <c r="GC54" s="547"/>
      <c r="GD54" s="545"/>
      <c r="GE54" s="545"/>
      <c r="GF54" s="547"/>
      <c r="GG54" s="754"/>
      <c r="GH54" s="754"/>
      <c r="GI54" s="754" t="s">
        <v>68</v>
      </c>
      <c r="GJ54" s="196">
        <v>2.09</v>
      </c>
      <c r="GK54" s="196">
        <v>2.09</v>
      </c>
      <c r="GL54" s="196">
        <v>2.1</v>
      </c>
      <c r="GM54" s="196">
        <v>2.09</v>
      </c>
      <c r="GN54" s="987"/>
      <c r="GO54" s="987"/>
      <c r="GP54" s="987"/>
      <c r="GQ54" s="987"/>
      <c r="GR54" s="792"/>
      <c r="GS54" s="754"/>
      <c r="GT54" s="523"/>
      <c r="GU54" s="187"/>
      <c r="GV54" s="187"/>
      <c r="GW54" s="187"/>
      <c r="GX54" s="187"/>
      <c r="GY54" s="187"/>
      <c r="GZ54" s="187"/>
      <c r="HA54" s="187"/>
      <c r="HB54" s="187"/>
      <c r="HC54" s="187"/>
      <c r="HD54" s="188"/>
      <c r="HE54" s="188"/>
      <c r="HF54" s="862"/>
      <c r="HG54" s="787"/>
      <c r="HH54" s="523"/>
      <c r="HI54" s="187"/>
      <c r="HJ54" s="187"/>
      <c r="HK54" s="187"/>
      <c r="HL54" s="187"/>
      <c r="HM54" s="187"/>
      <c r="HN54" s="187"/>
      <c r="HO54" s="187"/>
      <c r="HP54" s="187"/>
      <c r="HQ54" s="187"/>
      <c r="HR54" s="188"/>
      <c r="HS54" s="188"/>
      <c r="HT54" s="754"/>
      <c r="HU54" s="1405"/>
      <c r="HV54" s="1405"/>
      <c r="HW54" s="1405"/>
      <c r="HX54" s="483"/>
      <c r="HY54" s="1011"/>
      <c r="HZ54" s="1011"/>
      <c r="IA54" s="1011"/>
      <c r="IB54" s="1011"/>
      <c r="IC54" s="1212"/>
      <c r="ID54" s="1212"/>
      <c r="IE54" s="584"/>
      <c r="IF54" s="1402"/>
      <c r="IG54" s="1402"/>
      <c r="IH54" s="1402"/>
      <c r="II54" s="1214"/>
      <c r="IJ54" s="590"/>
      <c r="IK54" s="590"/>
      <c r="IM54" s="733"/>
      <c r="IN54" s="521"/>
      <c r="IO54" s="522"/>
      <c r="IP54" s="513"/>
      <c r="IQ54" s="575"/>
      <c r="IR54" s="575"/>
      <c r="IS54" s="627"/>
      <c r="IT54" s="627"/>
      <c r="IU54" s="627"/>
      <c r="IV54" s="627"/>
      <c r="IW54" s="627"/>
      <c r="IX54" s="627"/>
      <c r="IY54" s="627"/>
      <c r="IZ54" s="627"/>
      <c r="JA54" s="544"/>
      <c r="JB54" s="545"/>
      <c r="JC54" s="545"/>
      <c r="JD54" s="547"/>
      <c r="JE54" s="545"/>
      <c r="JF54" s="545"/>
      <c r="JG54" s="547"/>
      <c r="JH54" s="545"/>
      <c r="JI54" s="545"/>
      <c r="JJ54" s="547"/>
      <c r="JK54" s="792"/>
      <c r="JL54" s="754"/>
      <c r="JM54" s="754" t="s">
        <v>68</v>
      </c>
      <c r="JN54" s="196">
        <v>2.0099999999999998</v>
      </c>
      <c r="JO54" s="196">
        <v>1.96</v>
      </c>
      <c r="JP54" s="196">
        <v>1.94</v>
      </c>
      <c r="JQ54" s="196">
        <v>1.97</v>
      </c>
      <c r="JR54" s="987"/>
      <c r="JS54" s="987"/>
      <c r="JT54" s="987"/>
      <c r="JU54" s="987"/>
      <c r="JV54" s="792"/>
      <c r="JW54" s="754"/>
      <c r="JX54" s="523"/>
      <c r="JY54" s="187"/>
      <c r="JZ54" s="187"/>
      <c r="KA54" s="187"/>
      <c r="KB54" s="187"/>
      <c r="KC54" s="187"/>
      <c r="KD54" s="187"/>
      <c r="KE54" s="187"/>
      <c r="KF54" s="187"/>
      <c r="KG54" s="187"/>
      <c r="KH54" s="188"/>
      <c r="KI54" s="188"/>
      <c r="KJ54" s="862"/>
      <c r="KK54" s="787"/>
      <c r="KL54" s="523"/>
      <c r="KM54" s="187"/>
      <c r="KN54" s="187"/>
      <c r="KO54" s="187"/>
      <c r="KP54" s="187"/>
      <c r="KQ54" s="187"/>
      <c r="KR54" s="187"/>
      <c r="KS54" s="187"/>
      <c r="KT54" s="187"/>
      <c r="KU54" s="187"/>
      <c r="KV54" s="188"/>
      <c r="KW54" s="188"/>
      <c r="KX54" s="754"/>
      <c r="KY54" s="1405"/>
      <c r="KZ54" s="1405"/>
      <c r="LA54" s="1405"/>
      <c r="LB54" s="483"/>
      <c r="LC54" s="1011"/>
      <c r="LD54" s="1011"/>
      <c r="LE54" s="1011"/>
      <c r="LF54" s="1011"/>
      <c r="LG54" s="1212"/>
      <c r="LH54" s="1212"/>
      <c r="LI54" s="584"/>
      <c r="LJ54" s="1402"/>
      <c r="LK54" s="1402"/>
      <c r="LL54" s="1402"/>
      <c r="LM54" s="1214"/>
      <c r="LN54" s="590"/>
      <c r="LO54" s="590"/>
      <c r="LQ54" s="733"/>
      <c r="LR54" s="521"/>
      <c r="LS54" s="522"/>
      <c r="LT54" s="513"/>
      <c r="LU54" s="820"/>
      <c r="LV54" s="1153"/>
      <c r="LW54" s="349"/>
      <c r="LX54" s="349"/>
      <c r="LY54" s="365"/>
      <c r="LZ54" s="349"/>
      <c r="MA54" s="790"/>
      <c r="MB54" s="544"/>
      <c r="MC54" s="460"/>
      <c r="MD54" s="943"/>
      <c r="ME54" s="944"/>
      <c r="MF54" s="460"/>
      <c r="MG54" s="943"/>
      <c r="MH54" s="944"/>
      <c r="MI54" s="460"/>
      <c r="MJ54" s="821"/>
      <c r="MK54" s="544"/>
      <c r="ML54" s="479"/>
      <c r="MM54" s="385"/>
      <c r="MN54" s="385" t="s">
        <v>68</v>
      </c>
      <c r="MO54" s="1290">
        <v>1.96</v>
      </c>
      <c r="MP54" s="1290">
        <v>2.2000000000000002</v>
      </c>
      <c r="MQ54" s="1290">
        <v>2.09</v>
      </c>
      <c r="MR54" s="1290">
        <v>1.97</v>
      </c>
      <c r="MS54" s="1291">
        <v>2.0699999999999998</v>
      </c>
      <c r="MT54" s="891"/>
      <c r="MU54" s="898"/>
      <c r="MV54" s="898"/>
      <c r="MW54" s="916"/>
      <c r="MX54" s="898"/>
      <c r="MY54" s="931"/>
      <c r="MZ54" s="931"/>
      <c r="NA54" s="931"/>
      <c r="NB54" s="931"/>
      <c r="NC54" s="931"/>
      <c r="ND54" s="931"/>
      <c r="NE54" s="931"/>
      <c r="NF54" s="931"/>
      <c r="NG54" s="931"/>
      <c r="NH54" s="931"/>
      <c r="NI54" s="931"/>
      <c r="NJ54" s="931"/>
      <c r="NK54" s="898"/>
      <c r="NL54" s="898"/>
      <c r="NM54" s="931"/>
      <c r="NN54" s="538"/>
      <c r="NO54" s="538"/>
      <c r="NP54" s="539"/>
      <c r="NQ54" s="539"/>
      <c r="NR54" s="408"/>
      <c r="NS54" s="408"/>
      <c r="NT54" s="408"/>
      <c r="NU54" s="408"/>
      <c r="NV54" s="408"/>
      <c r="NW54" s="408"/>
      <c r="NX54" s="408"/>
      <c r="NY54" s="408"/>
    </row>
    <row r="55" spans="1:389" ht="17.25" customHeight="1">
      <c r="A55" s="733"/>
      <c r="B55" s="457"/>
      <c r="C55" s="457"/>
      <c r="D55" s="513"/>
      <c r="E55" s="575"/>
      <c r="F55" s="575"/>
      <c r="G55" s="354"/>
      <c r="H55" s="354"/>
      <c r="I55" s="354"/>
      <c r="J55" s="354"/>
      <c r="K55" s="354"/>
      <c r="L55" s="354"/>
      <c r="M55" s="385"/>
      <c r="N55" s="354"/>
      <c r="O55" s="544"/>
      <c r="P55" s="545"/>
      <c r="Q55" s="545"/>
      <c r="R55" s="547"/>
      <c r="S55" s="545"/>
      <c r="T55" s="545"/>
      <c r="U55" s="547"/>
      <c r="V55" s="545"/>
      <c r="W55" s="545"/>
      <c r="X55" s="547"/>
      <c r="Y55" s="349"/>
      <c r="Z55" s="349"/>
      <c r="AA55" s="349" t="s">
        <v>74</v>
      </c>
      <c r="AB55" s="118">
        <v>0</v>
      </c>
      <c r="AC55" s="118">
        <v>0</v>
      </c>
      <c r="AD55" s="118">
        <v>0</v>
      </c>
      <c r="AE55" s="118">
        <v>0</v>
      </c>
      <c r="AF55" s="987"/>
      <c r="AG55" s="987"/>
      <c r="AH55" s="987"/>
      <c r="AI55" s="987"/>
      <c r="AJ55" s="349"/>
      <c r="AK55" s="349"/>
      <c r="AL55" s="939"/>
      <c r="AM55" s="937"/>
      <c r="AN55" s="937"/>
      <c r="AO55" s="937"/>
      <c r="AP55" s="937"/>
      <c r="AQ55" s="937"/>
      <c r="AR55" s="1101"/>
      <c r="AS55" s="1154"/>
      <c r="AT55" s="1101"/>
      <c r="AU55" s="1154"/>
      <c r="AV55" s="1155"/>
      <c r="AW55" s="1154"/>
      <c r="AX55" s="862"/>
      <c r="AY55" s="787"/>
      <c r="AZ55" s="1097"/>
      <c r="BA55" s="1098"/>
      <c r="BB55" s="1098"/>
      <c r="BC55" s="1098"/>
      <c r="BD55" s="1098"/>
      <c r="BE55" s="1098"/>
      <c r="BF55" s="1098"/>
      <c r="BG55" s="1156"/>
      <c r="BH55" s="1156"/>
      <c r="BI55" s="1156"/>
      <c r="BJ55" s="1156"/>
      <c r="BK55" s="1156"/>
      <c r="BL55" s="349"/>
      <c r="BM55" s="1405"/>
      <c r="BN55" s="1405"/>
      <c r="BO55" s="1405"/>
      <c r="BP55" s="483"/>
      <c r="BQ55" s="501"/>
      <c r="BR55" s="501"/>
      <c r="BS55" s="501"/>
      <c r="BT55" s="501"/>
      <c r="BU55" s="1212"/>
      <c r="BV55" s="1212"/>
      <c r="BW55" s="483"/>
      <c r="BX55" s="501"/>
      <c r="BY55" s="501"/>
      <c r="BZ55" s="501"/>
      <c r="CA55" s="409"/>
      <c r="CB55" s="409"/>
      <c r="CC55" s="409"/>
      <c r="CE55" s="733"/>
      <c r="CF55" s="457"/>
      <c r="CG55" s="457"/>
      <c r="CH55" s="513"/>
      <c r="CI55" s="575"/>
      <c r="CJ55" s="575"/>
      <c r="CK55" s="354"/>
      <c r="CL55" s="354"/>
      <c r="CM55" s="354"/>
      <c r="CN55" s="354"/>
      <c r="CO55" s="354"/>
      <c r="CP55" s="354"/>
      <c r="CQ55" s="385"/>
      <c r="CR55" s="354"/>
      <c r="CS55" s="544"/>
      <c r="CT55" s="545"/>
      <c r="CU55" s="545"/>
      <c r="CV55" s="547"/>
      <c r="CW55" s="545"/>
      <c r="CX55" s="545"/>
      <c r="CY55" s="547"/>
      <c r="CZ55" s="545"/>
      <c r="DA55" s="545"/>
      <c r="DB55" s="547"/>
      <c r="DC55" s="349"/>
      <c r="DD55" s="349"/>
      <c r="DE55" s="349" t="s">
        <v>74</v>
      </c>
      <c r="DF55" s="118">
        <v>0</v>
      </c>
      <c r="DG55" s="118">
        <v>0</v>
      </c>
      <c r="DH55" s="118">
        <v>0</v>
      </c>
      <c r="DI55" s="118">
        <v>0</v>
      </c>
      <c r="DJ55" s="987"/>
      <c r="DK55" s="987"/>
      <c r="DL55" s="987"/>
      <c r="DM55" s="987"/>
      <c r="DN55" s="790"/>
      <c r="DO55" s="349"/>
      <c r="DP55" s="502"/>
      <c r="DQ55" s="502"/>
      <c r="DR55" s="502"/>
      <c r="DS55" s="502"/>
      <c r="DT55" s="503"/>
      <c r="DU55" s="503"/>
      <c r="DV55" s="503"/>
      <c r="DW55" s="503"/>
      <c r="DX55" s="503"/>
      <c r="DY55" s="504"/>
      <c r="DZ55" s="504"/>
      <c r="EA55" s="526"/>
      <c r="EB55" s="963"/>
      <c r="EC55" s="370"/>
      <c r="ED55" s="502"/>
      <c r="EE55" s="502"/>
      <c r="EF55" s="502"/>
      <c r="EG55" s="502"/>
      <c r="EH55" s="503"/>
      <c r="EI55" s="503"/>
      <c r="EJ55" s="503"/>
      <c r="EK55" s="503"/>
      <c r="EL55" s="503"/>
      <c r="EM55" s="504"/>
      <c r="EN55" s="504"/>
      <c r="EO55" s="527"/>
      <c r="EP55" s="349"/>
      <c r="EQ55" s="1405"/>
      <c r="ER55" s="1405"/>
      <c r="ES55" s="1405"/>
      <c r="ET55" s="483"/>
      <c r="EU55" s="501"/>
      <c r="EV55" s="501"/>
      <c r="EW55" s="501"/>
      <c r="EX55" s="501"/>
      <c r="EY55" s="1212"/>
      <c r="EZ55" s="1212"/>
      <c r="FA55" s="483"/>
      <c r="FB55" s="501"/>
      <c r="FC55" s="501"/>
      <c r="FD55" s="501"/>
      <c r="FE55" s="409"/>
      <c r="FF55" s="409"/>
      <c r="FG55" s="409"/>
      <c r="FI55" s="733"/>
      <c r="FJ55" s="457"/>
      <c r="FK55" s="457"/>
      <c r="FL55" s="513"/>
      <c r="FM55" s="978"/>
      <c r="FN55" s="575"/>
      <c r="FO55" s="627"/>
      <c r="FP55" s="627"/>
      <c r="FQ55" s="627"/>
      <c r="FR55" s="627"/>
      <c r="FS55" s="627"/>
      <c r="FT55" s="627"/>
      <c r="FU55" s="627"/>
      <c r="FV55" s="627"/>
      <c r="FW55" s="544"/>
      <c r="FX55" s="545"/>
      <c r="FY55" s="545"/>
      <c r="FZ55" s="547"/>
      <c r="GA55" s="545"/>
      <c r="GB55" s="545"/>
      <c r="GC55" s="547"/>
      <c r="GD55" s="545"/>
      <c r="GE55" s="545"/>
      <c r="GF55" s="547"/>
      <c r="GG55" s="754"/>
      <c r="GH55" s="754"/>
      <c r="GI55" s="754" t="s">
        <v>74</v>
      </c>
      <c r="GJ55" s="196">
        <v>0</v>
      </c>
      <c r="GK55" s="196">
        <v>0</v>
      </c>
      <c r="GL55" s="196">
        <v>0</v>
      </c>
      <c r="GM55" s="196">
        <v>0</v>
      </c>
      <c r="GN55" s="987"/>
      <c r="GO55" s="987"/>
      <c r="GP55" s="987"/>
      <c r="GQ55" s="987"/>
      <c r="GR55" s="792"/>
      <c r="GS55" s="754"/>
      <c r="GT55" s="502"/>
      <c r="GU55" s="502"/>
      <c r="GV55" s="502"/>
      <c r="GW55" s="502"/>
      <c r="GX55" s="503"/>
      <c r="GY55" s="503"/>
      <c r="GZ55" s="503"/>
      <c r="HA55" s="503"/>
      <c r="HB55" s="503"/>
      <c r="HC55" s="504"/>
      <c r="HD55" s="504"/>
      <c r="HE55" s="526"/>
      <c r="HF55" s="862"/>
      <c r="HG55" s="787"/>
      <c r="HH55" s="502"/>
      <c r="HI55" s="502"/>
      <c r="HJ55" s="502"/>
      <c r="HK55" s="502"/>
      <c r="HL55" s="503"/>
      <c r="HM55" s="503"/>
      <c r="HN55" s="503"/>
      <c r="HO55" s="503"/>
      <c r="HP55" s="503"/>
      <c r="HQ55" s="504"/>
      <c r="HR55" s="504"/>
      <c r="HS55" s="527"/>
      <c r="HT55" s="754"/>
      <c r="HU55" s="1405"/>
      <c r="HV55" s="1405"/>
      <c r="HW55" s="1405"/>
      <c r="HX55" s="483"/>
      <c r="HY55" s="501"/>
      <c r="HZ55" s="501"/>
      <c r="IA55" s="501"/>
      <c r="IB55" s="501"/>
      <c r="IC55" s="1212"/>
      <c r="ID55" s="1212"/>
      <c r="IE55" s="483"/>
      <c r="IF55" s="501"/>
      <c r="IG55" s="501"/>
      <c r="IH55" s="501"/>
      <c r="II55" s="409"/>
      <c r="IJ55" s="409"/>
      <c r="IK55" s="409"/>
      <c r="IM55" s="733"/>
      <c r="IN55" s="457"/>
      <c r="IO55" s="457"/>
      <c r="IP55" s="513"/>
      <c r="IQ55" s="575"/>
      <c r="IR55" s="575"/>
      <c r="IS55" s="627"/>
      <c r="IT55" s="627"/>
      <c r="IU55" s="627"/>
      <c r="IV55" s="627"/>
      <c r="IW55" s="627"/>
      <c r="IX55" s="627"/>
      <c r="IY55" s="627"/>
      <c r="IZ55" s="627"/>
      <c r="JA55" s="544"/>
      <c r="JB55" s="545"/>
      <c r="JC55" s="545"/>
      <c r="JD55" s="547"/>
      <c r="JE55" s="545"/>
      <c r="JF55" s="545"/>
      <c r="JG55" s="547"/>
      <c r="JH55" s="545"/>
      <c r="JI55" s="545"/>
      <c r="JJ55" s="547"/>
      <c r="JK55" s="792"/>
      <c r="JL55" s="754"/>
      <c r="JM55" s="754" t="s">
        <v>74</v>
      </c>
      <c r="JN55" s="196">
        <v>0</v>
      </c>
      <c r="JO55" s="196">
        <v>0</v>
      </c>
      <c r="JP55" s="196">
        <v>0</v>
      </c>
      <c r="JQ55" s="196">
        <v>0</v>
      </c>
      <c r="JR55" s="987"/>
      <c r="JS55" s="987"/>
      <c r="JT55" s="987"/>
      <c r="JU55" s="987"/>
      <c r="JV55" s="792"/>
      <c r="JW55" s="754"/>
      <c r="JX55" s="502"/>
      <c r="JY55" s="502"/>
      <c r="JZ55" s="502"/>
      <c r="KA55" s="502"/>
      <c r="KB55" s="503"/>
      <c r="KC55" s="503"/>
      <c r="KD55" s="503"/>
      <c r="KE55" s="503"/>
      <c r="KF55" s="503"/>
      <c r="KG55" s="504"/>
      <c r="KH55" s="504"/>
      <c r="KI55" s="526"/>
      <c r="KJ55" s="862"/>
      <c r="KK55" s="787"/>
      <c r="KL55" s="502"/>
      <c r="KM55" s="502"/>
      <c r="KN55" s="502"/>
      <c r="KO55" s="502"/>
      <c r="KP55" s="503"/>
      <c r="KQ55" s="503"/>
      <c r="KR55" s="503"/>
      <c r="KS55" s="503"/>
      <c r="KT55" s="503"/>
      <c r="KU55" s="504"/>
      <c r="KV55" s="504"/>
      <c r="KW55" s="527"/>
      <c r="KX55" s="754"/>
      <c r="KY55" s="1405"/>
      <c r="KZ55" s="1405"/>
      <c r="LA55" s="1405"/>
      <c r="LB55" s="483"/>
      <c r="LC55" s="501"/>
      <c r="LD55" s="501"/>
      <c r="LE55" s="501"/>
      <c r="LF55" s="501"/>
      <c r="LG55" s="1212"/>
      <c r="LH55" s="1212"/>
      <c r="LI55" s="483"/>
      <c r="LJ55" s="501"/>
      <c r="LK55" s="501"/>
      <c r="LL55" s="501"/>
      <c r="LM55" s="409"/>
      <c r="LN55" s="409"/>
      <c r="LO55" s="409"/>
      <c r="LQ55" s="733"/>
      <c r="LR55" s="559"/>
      <c r="LS55" s="457"/>
      <c r="LT55" s="513"/>
      <c r="LU55" s="820"/>
      <c r="LV55" s="1153"/>
      <c r="LW55" s="349"/>
      <c r="LX55" s="349"/>
      <c r="LY55" s="365"/>
      <c r="LZ55" s="349"/>
      <c r="MA55" s="790"/>
      <c r="MB55" s="544"/>
      <c r="MC55" s="460"/>
      <c r="MD55" s="943"/>
      <c r="ME55" s="944"/>
      <c r="MF55" s="460"/>
      <c r="MG55" s="943"/>
      <c r="MH55" s="944"/>
      <c r="MI55" s="460"/>
      <c r="MJ55" s="821"/>
      <c r="MK55" s="544"/>
      <c r="ML55" s="479"/>
      <c r="MM55" s="385"/>
      <c r="MN55" s="385" t="s">
        <v>74</v>
      </c>
      <c r="MO55" s="1290">
        <v>0</v>
      </c>
      <c r="MP55" s="1290">
        <v>0</v>
      </c>
      <c r="MQ55" s="1290">
        <v>0</v>
      </c>
      <c r="MR55" s="1290">
        <v>0</v>
      </c>
      <c r="MS55" s="1291" t="s">
        <v>209</v>
      </c>
      <c r="MT55" s="891"/>
      <c r="MU55" s="898"/>
      <c r="MV55" s="898"/>
      <c r="MW55" s="916"/>
      <c r="MX55" s="898"/>
      <c r="MY55" s="931"/>
      <c r="MZ55" s="931"/>
      <c r="NA55" s="931"/>
      <c r="NB55" s="931"/>
      <c r="NC55" s="931"/>
      <c r="ND55" s="931"/>
      <c r="NE55" s="931"/>
      <c r="NF55" s="931"/>
      <c r="NG55" s="931"/>
      <c r="NH55" s="931"/>
      <c r="NI55" s="931"/>
      <c r="NJ55" s="931"/>
      <c r="NK55" s="898"/>
      <c r="NL55" s="898"/>
      <c r="NM55" s="931"/>
      <c r="NN55" s="541"/>
      <c r="NO55" s="2230"/>
      <c r="NP55" s="2230"/>
      <c r="NQ55" s="2230"/>
      <c r="NR55" s="2230"/>
      <c r="NS55" s="541"/>
      <c r="NT55" s="2230"/>
      <c r="NU55" s="2230"/>
      <c r="NV55" s="2230"/>
      <c r="NW55" s="2230"/>
      <c r="NX55" s="1397"/>
      <c r="NY55" s="420"/>
    </row>
    <row r="56" spans="1:389" ht="17.25" customHeight="1">
      <c r="A56" s="534"/>
      <c r="B56" s="460"/>
      <c r="C56" s="460"/>
      <c r="D56" s="513"/>
      <c r="E56" s="575"/>
      <c r="F56" s="575"/>
      <c r="G56" s="354"/>
      <c r="H56" s="354"/>
      <c r="I56" s="354"/>
      <c r="J56" s="354"/>
      <c r="K56" s="354"/>
      <c r="L56" s="354"/>
      <c r="M56" s="385"/>
      <c r="N56" s="354"/>
      <c r="O56" s="544"/>
      <c r="P56" s="545"/>
      <c r="Q56" s="545"/>
      <c r="R56" s="547"/>
      <c r="S56" s="545"/>
      <c r="T56" s="545"/>
      <c r="U56" s="547"/>
      <c r="V56" s="545"/>
      <c r="W56" s="545"/>
      <c r="X56" s="547"/>
      <c r="Y56" s="349"/>
      <c r="Z56" s="349"/>
      <c r="AA56" s="349" t="s">
        <v>79</v>
      </c>
      <c r="AB56" s="118">
        <v>2.15</v>
      </c>
      <c r="AC56" s="118">
        <v>1.96</v>
      </c>
      <c r="AD56" s="118">
        <v>2</v>
      </c>
      <c r="AE56" s="118">
        <v>2.04</v>
      </c>
      <c r="AF56" s="987"/>
      <c r="AG56" s="987"/>
      <c r="AH56" s="987"/>
      <c r="AI56" s="987"/>
      <c r="AJ56" s="349"/>
      <c r="AK56" s="349"/>
      <c r="AL56" s="1408"/>
      <c r="AM56" s="1101"/>
      <c r="AN56" s="1101"/>
      <c r="AO56" s="1101"/>
      <c r="AP56" s="1101"/>
      <c r="AQ56" s="1101"/>
      <c r="AR56" s="1101"/>
      <c r="AS56" s="1154"/>
      <c r="AT56" s="1101"/>
      <c r="AU56" s="1154"/>
      <c r="AV56" s="1155"/>
      <c r="AW56" s="1154"/>
      <c r="AX56" s="862"/>
      <c r="AY56" s="787"/>
      <c r="AZ56" s="936"/>
      <c r="BA56" s="936"/>
      <c r="BB56" s="936"/>
      <c r="BC56" s="936"/>
      <c r="BD56" s="939"/>
      <c r="BE56" s="939"/>
      <c r="BF56" s="936"/>
      <c r="BG56" s="936"/>
      <c r="BH56" s="936"/>
      <c r="BI56" s="936"/>
      <c r="BJ56" s="938"/>
      <c r="BK56" s="938"/>
      <c r="BL56" s="349"/>
      <c r="BM56" s="1405"/>
      <c r="BN56" s="1405"/>
      <c r="BO56" s="1405"/>
      <c r="BP56" s="483"/>
      <c r="BQ56" s="790"/>
      <c r="BR56" s="483"/>
      <c r="BS56" s="483"/>
      <c r="BT56" s="949"/>
      <c r="BU56" s="1212"/>
      <c r="BV56" s="1212"/>
      <c r="BW56" s="483"/>
      <c r="BX56" s="501"/>
      <c r="BY56" s="501"/>
      <c r="BZ56" s="501"/>
      <c r="CA56" s="409"/>
      <c r="CB56" s="409"/>
      <c r="CC56" s="409"/>
      <c r="CE56" s="534"/>
      <c r="CF56" s="460"/>
      <c r="CG56" s="460"/>
      <c r="CH56" s="513"/>
      <c r="CI56" s="575"/>
      <c r="CJ56" s="575"/>
      <c r="CK56" s="354"/>
      <c r="CL56" s="354"/>
      <c r="CM56" s="354"/>
      <c r="CN56" s="354"/>
      <c r="CO56" s="354"/>
      <c r="CP56" s="354"/>
      <c r="CQ56" s="385"/>
      <c r="CR56" s="354"/>
      <c r="CS56" s="544"/>
      <c r="CT56" s="545"/>
      <c r="CU56" s="545"/>
      <c r="CV56" s="547"/>
      <c r="CW56" s="545"/>
      <c r="CX56" s="545"/>
      <c r="CY56" s="547"/>
      <c r="CZ56" s="545"/>
      <c r="DA56" s="545"/>
      <c r="DB56" s="547"/>
      <c r="DC56" s="349"/>
      <c r="DD56" s="349"/>
      <c r="DE56" s="349" t="s">
        <v>79</v>
      </c>
      <c r="DF56" s="118">
        <v>1.97</v>
      </c>
      <c r="DG56" s="118">
        <v>1.97</v>
      </c>
      <c r="DH56" s="118">
        <v>2.12</v>
      </c>
      <c r="DI56" s="118">
        <v>2.02</v>
      </c>
      <c r="DJ56" s="987"/>
      <c r="DK56" s="987"/>
      <c r="DL56" s="987"/>
      <c r="DM56" s="987"/>
      <c r="DN56" s="790"/>
      <c r="DO56" s="349"/>
      <c r="DP56" s="502"/>
      <c r="DQ56" s="504"/>
      <c r="DR56" s="504"/>
      <c r="DS56" s="504"/>
      <c r="DT56" s="504"/>
      <c r="DU56" s="504"/>
      <c r="DV56" s="504"/>
      <c r="DW56" s="504"/>
      <c r="DX56" s="504"/>
      <c r="DY56" s="504"/>
      <c r="DZ56" s="1393"/>
      <c r="EA56" s="506"/>
      <c r="EB56" s="963"/>
      <c r="EC56" s="370"/>
      <c r="ED56" s="502"/>
      <c r="EE56" s="504"/>
      <c r="EF56" s="504"/>
      <c r="EG56" s="504"/>
      <c r="EH56" s="504"/>
      <c r="EI56" s="504"/>
      <c r="EJ56" s="504"/>
      <c r="EK56" s="504"/>
      <c r="EL56" s="504"/>
      <c r="EM56" s="504"/>
      <c r="EN56" s="1393"/>
      <c r="EO56" s="506"/>
      <c r="EP56" s="349"/>
      <c r="EQ56" s="1405"/>
      <c r="ER56" s="1405"/>
      <c r="ES56" s="1405"/>
      <c r="ET56" s="483"/>
      <c r="EU56" s="790"/>
      <c r="EV56" s="483"/>
      <c r="EW56" s="483"/>
      <c r="EX56" s="949"/>
      <c r="EY56" s="1212"/>
      <c r="EZ56" s="1212"/>
      <c r="FA56" s="483"/>
      <c r="FB56" s="501"/>
      <c r="FC56" s="501"/>
      <c r="FD56" s="501"/>
      <c r="FE56" s="409"/>
      <c r="FF56" s="409"/>
      <c r="FG56" s="409"/>
      <c r="FI56" s="534"/>
      <c r="FJ56" s="460"/>
      <c r="FK56" s="460"/>
      <c r="FL56" s="513"/>
      <c r="FM56" s="978"/>
      <c r="FN56" s="575"/>
      <c r="FO56" s="627"/>
      <c r="FP56" s="627"/>
      <c r="FQ56" s="627"/>
      <c r="FR56" s="627"/>
      <c r="FS56" s="627"/>
      <c r="FT56" s="627"/>
      <c r="FU56" s="627"/>
      <c r="FV56" s="627"/>
      <c r="FW56" s="544"/>
      <c r="FX56" s="545"/>
      <c r="FY56" s="545"/>
      <c r="FZ56" s="547"/>
      <c r="GA56" s="545"/>
      <c r="GB56" s="545"/>
      <c r="GC56" s="547"/>
      <c r="GD56" s="545"/>
      <c r="GE56" s="545"/>
      <c r="GF56" s="547"/>
      <c r="GG56" s="754"/>
      <c r="GH56" s="754"/>
      <c r="GI56" s="754" t="s">
        <v>79</v>
      </c>
      <c r="GJ56" s="196">
        <v>2.1</v>
      </c>
      <c r="GK56" s="196">
        <v>2.06</v>
      </c>
      <c r="GL56" s="196">
        <v>2.09</v>
      </c>
      <c r="GM56" s="196">
        <v>2.08</v>
      </c>
      <c r="GN56" s="987"/>
      <c r="GO56" s="987"/>
      <c r="GP56" s="987"/>
      <c r="GQ56" s="987"/>
      <c r="GR56" s="792"/>
      <c r="GS56" s="754"/>
      <c r="GT56" s="502"/>
      <c r="GU56" s="504"/>
      <c r="GV56" s="504"/>
      <c r="GW56" s="504"/>
      <c r="GX56" s="504"/>
      <c r="GY56" s="504"/>
      <c r="GZ56" s="504"/>
      <c r="HA56" s="504"/>
      <c r="HB56" s="504"/>
      <c r="HC56" s="504"/>
      <c r="HD56" s="1393"/>
      <c r="HE56" s="506"/>
      <c r="HF56" s="862"/>
      <c r="HG56" s="787"/>
      <c r="HH56" s="502"/>
      <c r="HI56" s="504"/>
      <c r="HJ56" s="504"/>
      <c r="HK56" s="504"/>
      <c r="HL56" s="504"/>
      <c r="HM56" s="504"/>
      <c r="HN56" s="504"/>
      <c r="HO56" s="504"/>
      <c r="HP56" s="504"/>
      <c r="HQ56" s="504"/>
      <c r="HR56" s="1393"/>
      <c r="HS56" s="506"/>
      <c r="HT56" s="754"/>
      <c r="HU56" s="1405"/>
      <c r="HV56" s="1405"/>
      <c r="HW56" s="1405"/>
      <c r="HX56" s="483"/>
      <c r="HY56" s="790"/>
      <c r="HZ56" s="483"/>
      <c r="IA56" s="483"/>
      <c r="IB56" s="949"/>
      <c r="IC56" s="1212"/>
      <c r="ID56" s="1212"/>
      <c r="IE56" s="483"/>
      <c r="IF56" s="501"/>
      <c r="IG56" s="501"/>
      <c r="IH56" s="501"/>
      <c r="II56" s="409"/>
      <c r="IJ56" s="409"/>
      <c r="IK56" s="409"/>
      <c r="IM56" s="534"/>
      <c r="IN56" s="460"/>
      <c r="IO56" s="460"/>
      <c r="IP56" s="513"/>
      <c r="IQ56" s="575"/>
      <c r="IR56" s="575"/>
      <c r="IS56" s="627"/>
      <c r="IT56" s="627"/>
      <c r="IU56" s="627"/>
      <c r="IV56" s="627"/>
      <c r="IW56" s="627"/>
      <c r="IX56" s="627"/>
      <c r="IY56" s="627"/>
      <c r="IZ56" s="627"/>
      <c r="JA56" s="544"/>
      <c r="JB56" s="545"/>
      <c r="JC56" s="545"/>
      <c r="JD56" s="547"/>
      <c r="JE56" s="545"/>
      <c r="JF56" s="545"/>
      <c r="JG56" s="547"/>
      <c r="JH56" s="545"/>
      <c r="JI56" s="545"/>
      <c r="JJ56" s="547"/>
      <c r="JK56" s="792"/>
      <c r="JL56" s="754"/>
      <c r="JM56" s="754" t="s">
        <v>79</v>
      </c>
      <c r="JN56" s="196">
        <v>2.02</v>
      </c>
      <c r="JO56" s="196">
        <v>2.0299999999999998</v>
      </c>
      <c r="JP56" s="196">
        <v>1.98</v>
      </c>
      <c r="JQ56" s="196">
        <v>2.0099999999999998</v>
      </c>
      <c r="JR56" s="987"/>
      <c r="JS56" s="987"/>
      <c r="JT56" s="987"/>
      <c r="JU56" s="987"/>
      <c r="JV56" s="792"/>
      <c r="JW56" s="754"/>
      <c r="JX56" s="502"/>
      <c r="JY56" s="504"/>
      <c r="JZ56" s="504"/>
      <c r="KA56" s="504"/>
      <c r="KB56" s="504"/>
      <c r="KC56" s="504"/>
      <c r="KD56" s="504"/>
      <c r="KE56" s="504"/>
      <c r="KF56" s="504"/>
      <c r="KG56" s="504"/>
      <c r="KH56" s="1393"/>
      <c r="KI56" s="506"/>
      <c r="KJ56" s="862"/>
      <c r="KK56" s="787"/>
      <c r="KL56" s="502"/>
      <c r="KM56" s="504"/>
      <c r="KN56" s="504"/>
      <c r="KO56" s="504"/>
      <c r="KP56" s="504"/>
      <c r="KQ56" s="504"/>
      <c r="KR56" s="504"/>
      <c r="KS56" s="504"/>
      <c r="KT56" s="504"/>
      <c r="KU56" s="504"/>
      <c r="KV56" s="1393"/>
      <c r="KW56" s="506"/>
      <c r="KX56" s="754"/>
      <c r="KY56" s="1405"/>
      <c r="KZ56" s="1405"/>
      <c r="LA56" s="1405"/>
      <c r="LB56" s="483"/>
      <c r="LC56" s="790"/>
      <c r="LD56" s="483"/>
      <c r="LE56" s="483"/>
      <c r="LF56" s="949"/>
      <c r="LG56" s="1212"/>
      <c r="LH56" s="1212"/>
      <c r="LI56" s="483"/>
      <c r="LJ56" s="501"/>
      <c r="LK56" s="501"/>
      <c r="LL56" s="501"/>
      <c r="LM56" s="409"/>
      <c r="LN56" s="409"/>
      <c r="LO56" s="409"/>
      <c r="LQ56" s="534"/>
      <c r="LR56" s="563"/>
      <c r="LS56" s="460"/>
      <c r="LT56" s="513"/>
      <c r="LU56" s="820"/>
      <c r="LV56" s="1153"/>
      <c r="LW56" s="349"/>
      <c r="LX56" s="349"/>
      <c r="LY56" s="365"/>
      <c r="LZ56" s="349"/>
      <c r="MA56" s="790"/>
      <c r="MB56" s="544"/>
      <c r="MC56" s="460"/>
      <c r="MD56" s="943"/>
      <c r="ME56" s="944"/>
      <c r="MF56" s="460"/>
      <c r="MG56" s="943"/>
      <c r="MH56" s="944"/>
      <c r="MI56" s="460"/>
      <c r="MJ56" s="821"/>
      <c r="MK56" s="544"/>
      <c r="ML56" s="479"/>
      <c r="MM56" s="385"/>
      <c r="MN56" s="385" t="s">
        <v>79</v>
      </c>
      <c r="MO56" s="1290">
        <v>2.04</v>
      </c>
      <c r="MP56" s="1290">
        <v>2.02</v>
      </c>
      <c r="MQ56" s="1290">
        <v>2.08</v>
      </c>
      <c r="MR56" s="1290">
        <v>2.0099999999999998</v>
      </c>
      <c r="MS56" s="1291">
        <v>2.04</v>
      </c>
      <c r="MT56" s="891"/>
      <c r="MU56" s="898"/>
      <c r="MV56" s="898"/>
      <c r="MW56" s="916"/>
      <c r="MX56" s="898"/>
      <c r="MY56" s="931"/>
      <c r="MZ56" s="931"/>
      <c r="NA56" s="931"/>
      <c r="NB56" s="931"/>
      <c r="NC56" s="931"/>
      <c r="ND56" s="931"/>
      <c r="NE56" s="931"/>
      <c r="NF56" s="931"/>
      <c r="NG56" s="931"/>
      <c r="NH56" s="931"/>
      <c r="NI56" s="931"/>
      <c r="NJ56" s="931"/>
      <c r="NK56" s="898"/>
      <c r="NL56" s="898"/>
      <c r="NM56" s="931"/>
      <c r="NN56" s="541"/>
      <c r="NO56" s="1397"/>
      <c r="NP56" s="1397"/>
      <c r="NQ56" s="489"/>
      <c r="NR56" s="1397"/>
      <c r="NS56" s="541"/>
      <c r="NT56" s="1397"/>
      <c r="NU56" s="1397"/>
      <c r="NV56" s="489"/>
      <c r="NW56" s="1397"/>
      <c r="NX56" s="1397"/>
      <c r="NY56" s="420"/>
    </row>
    <row r="57" spans="1:389" ht="17.25" customHeight="1">
      <c r="A57" s="534"/>
      <c r="B57" s="460"/>
      <c r="C57" s="460"/>
      <c r="D57" s="513"/>
      <c r="E57" s="575"/>
      <c r="F57" s="575"/>
      <c r="G57" s="354"/>
      <c r="H57" s="354"/>
      <c r="I57" s="354"/>
      <c r="J57" s="354"/>
      <c r="K57" s="354"/>
      <c r="L57" s="354"/>
      <c r="M57" s="385"/>
      <c r="N57" s="354"/>
      <c r="O57" s="544"/>
      <c r="P57" s="545"/>
      <c r="Q57" s="545"/>
      <c r="R57" s="547"/>
      <c r="S57" s="545"/>
      <c r="T57" s="545"/>
      <c r="U57" s="547"/>
      <c r="V57" s="545"/>
      <c r="W57" s="545"/>
      <c r="X57" s="547"/>
      <c r="Y57" s="349"/>
      <c r="Z57" s="349"/>
      <c r="AA57" s="349" t="s">
        <v>84</v>
      </c>
      <c r="AB57" s="118">
        <v>2.1</v>
      </c>
      <c r="AC57" s="118">
        <v>2.0299999999999998</v>
      </c>
      <c r="AD57" s="118">
        <v>1.93</v>
      </c>
      <c r="AE57" s="118">
        <v>2.02</v>
      </c>
      <c r="AF57" s="987"/>
      <c r="AG57" s="987"/>
      <c r="AH57" s="987"/>
      <c r="AI57" s="987"/>
      <c r="AJ57" s="349"/>
      <c r="AK57" s="349"/>
      <c r="AL57" s="1097"/>
      <c r="AM57" s="1098"/>
      <c r="AN57" s="1098"/>
      <c r="AO57" s="1098"/>
      <c r="AP57" s="1098"/>
      <c r="AQ57" s="1098"/>
      <c r="AR57" s="1098"/>
      <c r="AS57" s="1156"/>
      <c r="AT57" s="1156"/>
      <c r="AU57" s="1156"/>
      <c r="AV57" s="1156"/>
      <c r="AW57" s="1156"/>
      <c r="AX57" s="862"/>
      <c r="AY57" s="787"/>
      <c r="AZ57" s="1408"/>
      <c r="BA57" s="2232"/>
      <c r="BB57" s="2232"/>
      <c r="BC57" s="2232"/>
      <c r="BD57" s="2232"/>
      <c r="BE57" s="2232"/>
      <c r="BF57" s="2232"/>
      <c r="BG57" s="2232"/>
      <c r="BH57" s="2232"/>
      <c r="BI57" s="2232"/>
      <c r="BJ57" s="2233"/>
      <c r="BK57" s="2233"/>
      <c r="BL57" s="349"/>
      <c r="BM57" s="1405"/>
      <c r="BN57" s="1405"/>
      <c r="BO57" s="1405"/>
      <c r="BP57" s="483"/>
      <c r="BQ57" s="483"/>
      <c r="BR57" s="870"/>
      <c r="BS57" s="871"/>
      <c r="BT57" s="1298"/>
      <c r="BU57" s="1212"/>
      <c r="BV57" s="1212"/>
      <c r="BW57" s="483"/>
      <c r="BX57" s="501"/>
      <c r="BY57" s="501"/>
      <c r="BZ57" s="501"/>
      <c r="CA57" s="409"/>
      <c r="CB57" s="409"/>
      <c r="CC57" s="409"/>
      <c r="CE57" s="534"/>
      <c r="CF57" s="460"/>
      <c r="CG57" s="460"/>
      <c r="CH57" s="513"/>
      <c r="CI57" s="575"/>
      <c r="CJ57" s="575"/>
      <c r="CK57" s="354"/>
      <c r="CL57" s="354"/>
      <c r="CM57" s="354"/>
      <c r="CN57" s="354"/>
      <c r="CO57" s="354"/>
      <c r="CP57" s="354"/>
      <c r="CQ57" s="385"/>
      <c r="CR57" s="354"/>
      <c r="CS57" s="544"/>
      <c r="CT57" s="545"/>
      <c r="CU57" s="545"/>
      <c r="CV57" s="547"/>
      <c r="CW57" s="545"/>
      <c r="CX57" s="545"/>
      <c r="CY57" s="547"/>
      <c r="CZ57" s="545"/>
      <c r="DA57" s="545"/>
      <c r="DB57" s="547"/>
      <c r="DC57" s="349"/>
      <c r="DD57" s="349"/>
      <c r="DE57" s="349" t="s">
        <v>84</v>
      </c>
      <c r="DF57" s="118">
        <v>1.65</v>
      </c>
      <c r="DG57" s="118">
        <v>1.84</v>
      </c>
      <c r="DH57" s="118">
        <v>2.16</v>
      </c>
      <c r="DI57" s="118">
        <v>1.88</v>
      </c>
      <c r="DJ57" s="987"/>
      <c r="DK57" s="987"/>
      <c r="DL57" s="987"/>
      <c r="DM57" s="987"/>
      <c r="DN57" s="790"/>
      <c r="DO57" s="349"/>
      <c r="DP57" s="507"/>
      <c r="DQ57" s="508"/>
      <c r="DR57" s="508"/>
      <c r="DS57" s="509"/>
      <c r="DT57" s="508"/>
      <c r="DU57" s="508"/>
      <c r="DV57" s="508"/>
      <c r="DW57" s="508"/>
      <c r="DX57" s="508"/>
      <c r="DY57" s="1393"/>
      <c r="DZ57" s="1393"/>
      <c r="EA57" s="510"/>
      <c r="EB57" s="963"/>
      <c r="EC57" s="370"/>
      <c r="ED57" s="511"/>
      <c r="EE57" s="508"/>
      <c r="EF57" s="508"/>
      <c r="EG57" s="509"/>
      <c r="EH57" s="508"/>
      <c r="EI57" s="508"/>
      <c r="EJ57" s="508"/>
      <c r="EK57" s="508"/>
      <c r="EL57" s="508"/>
      <c r="EM57" s="1393"/>
      <c r="EN57" s="1393"/>
      <c r="EO57" s="506"/>
      <c r="EP57" s="349"/>
      <c r="EQ57" s="1405"/>
      <c r="ER57" s="1405"/>
      <c r="ES57" s="1405"/>
      <c r="ET57" s="483"/>
      <c r="EU57" s="483"/>
      <c r="EV57" s="870"/>
      <c r="EW57" s="871"/>
      <c r="EX57" s="1298"/>
      <c r="EY57" s="1212"/>
      <c r="EZ57" s="1212"/>
      <c r="FA57" s="483"/>
      <c r="FB57" s="501"/>
      <c r="FC57" s="501"/>
      <c r="FD57" s="501"/>
      <c r="FE57" s="409"/>
      <c r="FF57" s="409"/>
      <c r="FG57" s="409"/>
      <c r="FI57" s="534"/>
      <c r="FJ57" s="460"/>
      <c r="FK57" s="460"/>
      <c r="FL57" s="513"/>
      <c r="FM57" s="978"/>
      <c r="FN57" s="575"/>
      <c r="FO57" s="627"/>
      <c r="FP57" s="627"/>
      <c r="FQ57" s="627"/>
      <c r="FR57" s="627"/>
      <c r="FS57" s="627"/>
      <c r="FT57" s="627"/>
      <c r="FU57" s="627"/>
      <c r="FV57" s="627"/>
      <c r="FW57" s="544"/>
      <c r="FX57" s="545"/>
      <c r="FY57" s="545"/>
      <c r="FZ57" s="547"/>
      <c r="GA57" s="545"/>
      <c r="GB57" s="545"/>
      <c r="GC57" s="547"/>
      <c r="GD57" s="545"/>
      <c r="GE57" s="545"/>
      <c r="GF57" s="547"/>
      <c r="GG57" s="754"/>
      <c r="GH57" s="754"/>
      <c r="GI57" s="754" t="s">
        <v>84</v>
      </c>
      <c r="GJ57" s="196">
        <v>2</v>
      </c>
      <c r="GK57" s="196">
        <v>2</v>
      </c>
      <c r="GL57" s="196">
        <v>1.98</v>
      </c>
      <c r="GM57" s="196">
        <v>1.99</v>
      </c>
      <c r="GN57" s="987"/>
      <c r="GO57" s="987"/>
      <c r="GP57" s="987"/>
      <c r="GQ57" s="987"/>
      <c r="GR57" s="792"/>
      <c r="GS57" s="754"/>
      <c r="GT57" s="507"/>
      <c r="GU57" s="508"/>
      <c r="GV57" s="508"/>
      <c r="GW57" s="509"/>
      <c r="GX57" s="508"/>
      <c r="GY57" s="508"/>
      <c r="GZ57" s="508"/>
      <c r="HA57" s="508"/>
      <c r="HB57" s="508"/>
      <c r="HC57" s="1393"/>
      <c r="HD57" s="1393"/>
      <c r="HE57" s="510"/>
      <c r="HF57" s="862"/>
      <c r="HG57" s="787"/>
      <c r="HH57" s="511"/>
      <c r="HI57" s="508"/>
      <c r="HJ57" s="508"/>
      <c r="HK57" s="509"/>
      <c r="HL57" s="508"/>
      <c r="HM57" s="508"/>
      <c r="HN57" s="508"/>
      <c r="HO57" s="508"/>
      <c r="HP57" s="508"/>
      <c r="HQ57" s="1393"/>
      <c r="HR57" s="1393"/>
      <c r="HS57" s="506"/>
      <c r="HT57" s="754"/>
      <c r="HU57" s="1405"/>
      <c r="HV57" s="1405"/>
      <c r="HW57" s="1405"/>
      <c r="HX57" s="483"/>
      <c r="HY57" s="483"/>
      <c r="HZ57" s="870"/>
      <c r="IA57" s="871"/>
      <c r="IB57" s="1298"/>
      <c r="IC57" s="1212"/>
      <c r="ID57" s="1212"/>
      <c r="IE57" s="483"/>
      <c r="IF57" s="501"/>
      <c r="IG57" s="501"/>
      <c r="IH57" s="501"/>
      <c r="II57" s="409"/>
      <c r="IJ57" s="409"/>
      <c r="IK57" s="409"/>
      <c r="IM57" s="534"/>
      <c r="IN57" s="460"/>
      <c r="IO57" s="460"/>
      <c r="IP57" s="513"/>
      <c r="IQ57" s="575"/>
      <c r="IR57" s="575"/>
      <c r="IS57" s="627"/>
      <c r="IT57" s="627"/>
      <c r="IU57" s="627"/>
      <c r="IV57" s="627"/>
      <c r="IW57" s="627"/>
      <c r="IX57" s="627"/>
      <c r="IY57" s="627"/>
      <c r="IZ57" s="627"/>
      <c r="JA57" s="544"/>
      <c r="JB57" s="545"/>
      <c r="JC57" s="545"/>
      <c r="JD57" s="547"/>
      <c r="JE57" s="545"/>
      <c r="JF57" s="545"/>
      <c r="JG57" s="547"/>
      <c r="JH57" s="545"/>
      <c r="JI57" s="545"/>
      <c r="JJ57" s="547"/>
      <c r="JK57" s="792"/>
      <c r="JL57" s="754"/>
      <c r="JM57" s="754" t="s">
        <v>84</v>
      </c>
      <c r="JN57" s="196">
        <v>2.02</v>
      </c>
      <c r="JO57" s="196">
        <v>1.99</v>
      </c>
      <c r="JP57" s="196">
        <v>1.95</v>
      </c>
      <c r="JQ57" s="196">
        <v>1.99</v>
      </c>
      <c r="JR57" s="987"/>
      <c r="JS57" s="987"/>
      <c r="JT57" s="987"/>
      <c r="JU57" s="987"/>
      <c r="JV57" s="792"/>
      <c r="JW57" s="754"/>
      <c r="JX57" s="507"/>
      <c r="JY57" s="508"/>
      <c r="JZ57" s="508"/>
      <c r="KA57" s="509"/>
      <c r="KB57" s="508"/>
      <c r="KC57" s="508"/>
      <c r="KD57" s="508"/>
      <c r="KE57" s="508"/>
      <c r="KF57" s="508"/>
      <c r="KG57" s="1393"/>
      <c r="KH57" s="1393"/>
      <c r="KI57" s="510"/>
      <c r="KJ57" s="862"/>
      <c r="KK57" s="787"/>
      <c r="KL57" s="511"/>
      <c r="KM57" s="508"/>
      <c r="KN57" s="508"/>
      <c r="KO57" s="509"/>
      <c r="KP57" s="508"/>
      <c r="KQ57" s="508"/>
      <c r="KR57" s="508"/>
      <c r="KS57" s="508"/>
      <c r="KT57" s="508"/>
      <c r="KU57" s="1393"/>
      <c r="KV57" s="1393"/>
      <c r="KW57" s="506"/>
      <c r="KX57" s="754"/>
      <c r="KY57" s="1405"/>
      <c r="KZ57" s="1405"/>
      <c r="LA57" s="1405"/>
      <c r="LB57" s="483"/>
      <c r="LC57" s="483"/>
      <c r="LD57" s="870"/>
      <c r="LE57" s="871"/>
      <c r="LF57" s="1298"/>
      <c r="LG57" s="1212"/>
      <c r="LH57" s="1212"/>
      <c r="LI57" s="483"/>
      <c r="LJ57" s="501"/>
      <c r="LK57" s="501"/>
      <c r="LL57" s="501"/>
      <c r="LM57" s="409"/>
      <c r="LN57" s="409"/>
      <c r="LO57" s="409"/>
      <c r="LQ57" s="534"/>
      <c r="LR57" s="563"/>
      <c r="LS57" s="460"/>
      <c r="LT57" s="513"/>
      <c r="LU57" s="820"/>
      <c r="LV57" s="1153"/>
      <c r="LW57" s="349"/>
      <c r="LX57" s="349"/>
      <c r="LY57" s="365"/>
      <c r="LZ57" s="349"/>
      <c r="MA57" s="790"/>
      <c r="MB57" s="544"/>
      <c r="MC57" s="460"/>
      <c r="MD57" s="943"/>
      <c r="ME57" s="944"/>
      <c r="MF57" s="460"/>
      <c r="MG57" s="943"/>
      <c r="MH57" s="944"/>
      <c r="MI57" s="460"/>
      <c r="MJ57" s="821"/>
      <c r="MK57" s="544"/>
      <c r="ML57" s="479"/>
      <c r="MM57" s="385"/>
      <c r="MN57" s="385" t="s">
        <v>84</v>
      </c>
      <c r="MO57" s="1290">
        <v>2.02</v>
      </c>
      <c r="MP57" s="1290">
        <v>1.88</v>
      </c>
      <c r="MQ57" s="1290">
        <v>1.99</v>
      </c>
      <c r="MR57" s="1290">
        <v>1.99</v>
      </c>
      <c r="MS57" s="1291">
        <v>1.97</v>
      </c>
      <c r="MT57" s="891"/>
      <c r="MU57" s="898"/>
      <c r="MV57" s="899"/>
      <c r="MW57" s="900"/>
      <c r="MX57" s="898"/>
      <c r="MY57" s="931"/>
      <c r="MZ57" s="931"/>
      <c r="NA57" s="931"/>
      <c r="NB57" s="931"/>
      <c r="NC57" s="931"/>
      <c r="ND57" s="931"/>
      <c r="NE57" s="931"/>
      <c r="NF57" s="931"/>
      <c r="NG57" s="931"/>
      <c r="NH57" s="931"/>
      <c r="NI57" s="931"/>
      <c r="NJ57" s="931"/>
      <c r="NK57" s="898"/>
      <c r="NL57" s="898"/>
      <c r="NM57" s="931"/>
      <c r="NN57" s="408"/>
      <c r="NO57" s="563"/>
      <c r="NP57" s="563"/>
      <c r="NQ57" s="563"/>
      <c r="NR57" s="563"/>
      <c r="NS57" s="408"/>
      <c r="NT57" s="865"/>
      <c r="NU57" s="865"/>
      <c r="NV57" s="865"/>
      <c r="NW57" s="865"/>
      <c r="NX57" s="563"/>
      <c r="NY57" s="929"/>
    </row>
    <row r="58" spans="1:389" ht="23.25" customHeight="1">
      <c r="A58" s="831"/>
      <c r="B58" s="457"/>
      <c r="C58" s="457"/>
      <c r="D58" s="513"/>
      <c r="E58" s="575"/>
      <c r="F58" s="575"/>
      <c r="G58" s="354"/>
      <c r="H58" s="354"/>
      <c r="I58" s="354"/>
      <c r="J58" s="354"/>
      <c r="K58" s="354"/>
      <c r="L58" s="354"/>
      <c r="M58" s="385"/>
      <c r="N58" s="354"/>
      <c r="O58" s="544"/>
      <c r="P58" s="545"/>
      <c r="Q58" s="545"/>
      <c r="R58" s="547"/>
      <c r="S58" s="545"/>
      <c r="T58" s="545"/>
      <c r="U58" s="547"/>
      <c r="V58" s="545"/>
      <c r="W58" s="545"/>
      <c r="X58" s="547"/>
      <c r="Y58" s="349"/>
      <c r="Z58" s="349"/>
      <c r="AA58" s="349" t="s">
        <v>87</v>
      </c>
      <c r="AB58" s="114">
        <v>2.06</v>
      </c>
      <c r="AC58" s="114">
        <v>1.97</v>
      </c>
      <c r="AD58" s="114">
        <v>2.02</v>
      </c>
      <c r="AE58" s="372">
        <v>2.02</v>
      </c>
      <c r="AF58" s="987"/>
      <c r="AG58" s="987"/>
      <c r="AH58" s="987"/>
      <c r="AI58" s="987"/>
      <c r="AJ58" s="349"/>
      <c r="AK58" s="349"/>
      <c r="AL58" s="936"/>
      <c r="AM58" s="936"/>
      <c r="AN58" s="936"/>
      <c r="AO58" s="936"/>
      <c r="AP58" s="939"/>
      <c r="AQ58" s="939"/>
      <c r="AR58" s="936"/>
      <c r="AS58" s="936"/>
      <c r="AT58" s="936"/>
      <c r="AU58" s="936"/>
      <c r="AV58" s="938"/>
      <c r="AW58" s="938"/>
      <c r="AX58" s="964"/>
      <c r="AY58" s="787"/>
      <c r="AZ58" s="1408"/>
      <c r="BA58" s="1100"/>
      <c r="BB58" s="1100"/>
      <c r="BC58" s="1100"/>
      <c r="BD58" s="1100"/>
      <c r="BE58" s="1100"/>
      <c r="BF58" s="1408"/>
      <c r="BG58" s="1408"/>
      <c r="BH58" s="1408"/>
      <c r="BI58" s="1408"/>
      <c r="BJ58" s="1408"/>
      <c r="BK58" s="1408"/>
      <c r="BM58" s="1405"/>
      <c r="BN58" s="1405"/>
      <c r="BO58" s="1405"/>
      <c r="BP58" s="483"/>
      <c r="BQ58" s="483"/>
      <c r="BR58" s="870"/>
      <c r="BS58" s="871"/>
      <c r="BT58" s="1298"/>
      <c r="BU58" s="1212"/>
      <c r="BV58" s="1212"/>
      <c r="BW58" s="483"/>
      <c r="BX58" s="501"/>
      <c r="BY58" s="501"/>
      <c r="BZ58" s="501"/>
      <c r="CA58" s="409"/>
      <c r="CB58" s="409"/>
      <c r="CC58" s="409"/>
      <c r="CE58" s="831"/>
      <c r="CF58" s="457"/>
      <c r="CG58" s="457"/>
      <c r="CH58" s="513"/>
      <c r="CI58" s="575"/>
      <c r="CJ58" s="575"/>
      <c r="CK58" s="354"/>
      <c r="CL58" s="354"/>
      <c r="CM58" s="354"/>
      <c r="CN58" s="354"/>
      <c r="CO58" s="354"/>
      <c r="CP58" s="354"/>
      <c r="CQ58" s="385"/>
      <c r="CR58" s="354"/>
      <c r="CS58" s="544"/>
      <c r="CT58" s="545"/>
      <c r="CU58" s="545"/>
      <c r="CV58" s="547"/>
      <c r="CW58" s="545"/>
      <c r="CX58" s="545"/>
      <c r="CY58" s="547"/>
      <c r="CZ58" s="545"/>
      <c r="DA58" s="545"/>
      <c r="DB58" s="547"/>
      <c r="DC58" s="349"/>
      <c r="DD58" s="349"/>
      <c r="DE58" s="349" t="s">
        <v>87</v>
      </c>
      <c r="DF58" s="114">
        <v>2.1800000000000002</v>
      </c>
      <c r="DG58" s="114">
        <v>2.14</v>
      </c>
      <c r="DH58" s="114">
        <v>2.23</v>
      </c>
      <c r="DI58" s="372">
        <v>2.1800000000000002</v>
      </c>
      <c r="DJ58" s="987"/>
      <c r="DK58" s="987"/>
      <c r="DL58" s="987"/>
      <c r="DM58" s="987"/>
      <c r="DN58" s="790"/>
      <c r="DO58" s="349"/>
      <c r="DP58" s="503"/>
      <c r="DQ58" s="105"/>
      <c r="DR58" s="105"/>
      <c r="DS58" s="105"/>
      <c r="DT58" s="105"/>
      <c r="DU58" s="105"/>
      <c r="DV58" s="105"/>
      <c r="DW58" s="105"/>
      <c r="DX58" s="105"/>
      <c r="DY58" s="106"/>
      <c r="DZ58" s="106"/>
      <c r="EA58" s="107"/>
      <c r="EB58" s="972"/>
      <c r="EC58" s="370"/>
      <c r="ED58" s="503"/>
      <c r="EE58" s="105"/>
      <c r="EF58" s="105"/>
      <c r="EG58" s="105"/>
      <c r="EH58" s="105"/>
      <c r="EI58" s="105"/>
      <c r="EJ58" s="105"/>
      <c r="EK58" s="105"/>
      <c r="EL58" s="105"/>
      <c r="EM58" s="106"/>
      <c r="EN58" s="106"/>
      <c r="EO58" s="107"/>
      <c r="EP58" s="348"/>
      <c r="EQ58" s="1405"/>
      <c r="ER58" s="1405"/>
      <c r="ES58" s="1405"/>
      <c r="ET58" s="483"/>
      <c r="EU58" s="483"/>
      <c r="EV58" s="870"/>
      <c r="EW58" s="871"/>
      <c r="EX58" s="1298"/>
      <c r="EY58" s="1212"/>
      <c r="EZ58" s="1212"/>
      <c r="FA58" s="483"/>
      <c r="FB58" s="501"/>
      <c r="FC58" s="501"/>
      <c r="FD58" s="501"/>
      <c r="FE58" s="409"/>
      <c r="FF58" s="409"/>
      <c r="FG58" s="409"/>
      <c r="FI58" s="831"/>
      <c r="FJ58" s="457"/>
      <c r="FK58" s="457"/>
      <c r="FL58" s="513"/>
      <c r="FM58" s="978"/>
      <c r="FN58" s="575"/>
      <c r="FO58" s="627"/>
      <c r="FP58" s="627"/>
      <c r="FQ58" s="627"/>
      <c r="FR58" s="627"/>
      <c r="FS58" s="627"/>
      <c r="FT58" s="627"/>
      <c r="FU58" s="627"/>
      <c r="FV58" s="627"/>
      <c r="FW58" s="544"/>
      <c r="FX58" s="545"/>
      <c r="FY58" s="545"/>
      <c r="FZ58" s="547"/>
      <c r="GA58" s="545"/>
      <c r="GB58" s="545"/>
      <c r="GC58" s="547"/>
      <c r="GD58" s="545"/>
      <c r="GE58" s="545"/>
      <c r="GF58" s="547"/>
      <c r="GG58" s="754"/>
      <c r="GH58" s="754"/>
      <c r="GI58" s="754" t="s">
        <v>87</v>
      </c>
      <c r="GJ58" s="192">
        <v>2</v>
      </c>
      <c r="GK58" s="192">
        <v>1.95</v>
      </c>
      <c r="GL58" s="192">
        <v>2.0099999999999998</v>
      </c>
      <c r="GM58" s="811">
        <v>1.99</v>
      </c>
      <c r="GN58" s="987"/>
      <c r="GO58" s="987"/>
      <c r="GP58" s="987"/>
      <c r="GQ58" s="987"/>
      <c r="GR58" s="792"/>
      <c r="GS58" s="754"/>
      <c r="GT58" s="503"/>
      <c r="GU58" s="184"/>
      <c r="GV58" s="184"/>
      <c r="GW58" s="184"/>
      <c r="GX58" s="184"/>
      <c r="GY58" s="184"/>
      <c r="GZ58" s="184"/>
      <c r="HA58" s="184"/>
      <c r="HB58" s="184"/>
      <c r="HC58" s="185"/>
      <c r="HD58" s="185"/>
      <c r="HE58" s="186"/>
      <c r="HF58" s="966"/>
      <c r="HG58" s="787"/>
      <c r="HH58" s="503"/>
      <c r="HI58" s="184"/>
      <c r="HJ58" s="184"/>
      <c r="HK58" s="184"/>
      <c r="HL58" s="184"/>
      <c r="HM58" s="184"/>
      <c r="HN58" s="184"/>
      <c r="HO58" s="184"/>
      <c r="HP58" s="184"/>
      <c r="HQ58" s="185"/>
      <c r="HR58" s="185"/>
      <c r="HS58" s="186"/>
      <c r="HT58" s="721"/>
      <c r="HU58" s="1405"/>
      <c r="HV58" s="1405"/>
      <c r="HW58" s="1405"/>
      <c r="HX58" s="483"/>
      <c r="HY58" s="483"/>
      <c r="HZ58" s="870"/>
      <c r="IA58" s="871"/>
      <c r="IB58" s="1298"/>
      <c r="IC58" s="1212"/>
      <c r="ID58" s="1212"/>
      <c r="IE58" s="483"/>
      <c r="IF58" s="501"/>
      <c r="IG58" s="501"/>
      <c r="IH58" s="501"/>
      <c r="II58" s="409"/>
      <c r="IJ58" s="409"/>
      <c r="IK58" s="409"/>
      <c r="IM58" s="831"/>
      <c r="IN58" s="457"/>
      <c r="IO58" s="457"/>
      <c r="IP58" s="513"/>
      <c r="IQ58" s="575"/>
      <c r="IR58" s="575"/>
      <c r="IS58" s="627"/>
      <c r="IT58" s="627"/>
      <c r="IU58" s="627"/>
      <c r="IV58" s="627"/>
      <c r="IW58" s="627"/>
      <c r="IX58" s="627"/>
      <c r="IY58" s="627"/>
      <c r="IZ58" s="627"/>
      <c r="JA58" s="544"/>
      <c r="JB58" s="545"/>
      <c r="JC58" s="545"/>
      <c r="JD58" s="547"/>
      <c r="JE58" s="545"/>
      <c r="JF58" s="545"/>
      <c r="JG58" s="547"/>
      <c r="JH58" s="545"/>
      <c r="JI58" s="545"/>
      <c r="JJ58" s="547"/>
      <c r="JK58" s="792"/>
      <c r="JL58" s="754"/>
      <c r="JM58" s="754" t="s">
        <v>87</v>
      </c>
      <c r="JN58" s="192">
        <v>1.92</v>
      </c>
      <c r="JO58" s="192">
        <v>1.95</v>
      </c>
      <c r="JP58" s="192">
        <v>1.93</v>
      </c>
      <c r="JQ58" s="811">
        <v>1.93</v>
      </c>
      <c r="JR58" s="987"/>
      <c r="JS58" s="987"/>
      <c r="JT58" s="987"/>
      <c r="JU58" s="987"/>
      <c r="JV58" s="792"/>
      <c r="JW58" s="754"/>
      <c r="JX58" s="503"/>
      <c r="JY58" s="184"/>
      <c r="JZ58" s="184"/>
      <c r="KA58" s="184"/>
      <c r="KB58" s="184"/>
      <c r="KC58" s="184"/>
      <c r="KD58" s="184"/>
      <c r="KE58" s="184"/>
      <c r="KF58" s="184"/>
      <c r="KG58" s="185"/>
      <c r="KH58" s="185"/>
      <c r="KI58" s="186"/>
      <c r="KJ58" s="966"/>
      <c r="KK58" s="787"/>
      <c r="KL58" s="503"/>
      <c r="KM58" s="184"/>
      <c r="KN58" s="184"/>
      <c r="KO58" s="184"/>
      <c r="KP58" s="184"/>
      <c r="KQ58" s="184"/>
      <c r="KR58" s="184"/>
      <c r="KS58" s="184"/>
      <c r="KT58" s="184"/>
      <c r="KU58" s="185"/>
      <c r="KV58" s="185"/>
      <c r="KW58" s="186"/>
      <c r="KX58" s="721"/>
      <c r="KY58" s="1405"/>
      <c r="KZ58" s="1405"/>
      <c r="LA58" s="1405"/>
      <c r="LB58" s="483"/>
      <c r="LC58" s="483"/>
      <c r="LD58" s="870"/>
      <c r="LE58" s="871"/>
      <c r="LF58" s="1298"/>
      <c r="LG58" s="1212"/>
      <c r="LH58" s="1212"/>
      <c r="LI58" s="483"/>
      <c r="LJ58" s="501"/>
      <c r="LK58" s="501"/>
      <c r="LL58" s="501"/>
      <c r="LM58" s="409"/>
      <c r="LN58" s="409"/>
      <c r="LO58" s="409"/>
      <c r="LQ58" s="831"/>
      <c r="LR58" s="559"/>
      <c r="LS58" s="457"/>
      <c r="LT58" s="513"/>
      <c r="LU58" s="1719"/>
      <c r="LV58" s="832"/>
      <c r="LW58" s="1292"/>
      <c r="LX58" s="1292"/>
      <c r="LY58" s="1292"/>
      <c r="LZ58" s="1292"/>
      <c r="MA58" s="1719"/>
      <c r="MB58" s="544"/>
      <c r="MC58" s="460"/>
      <c r="MD58" s="943"/>
      <c r="ME58" s="944"/>
      <c r="MF58" s="460"/>
      <c r="MG58" s="943"/>
      <c r="MH58" s="944"/>
      <c r="MI58" s="460"/>
      <c r="MJ58" s="821"/>
      <c r="MK58" s="544"/>
      <c r="ML58" s="1720"/>
      <c r="MM58" s="1294"/>
      <c r="MN58" s="383" t="s">
        <v>87</v>
      </c>
      <c r="MO58" s="1290">
        <v>2.02</v>
      </c>
      <c r="MP58" s="1290">
        <v>2.1800000000000002</v>
      </c>
      <c r="MQ58" s="1290">
        <v>1.99</v>
      </c>
      <c r="MR58" s="1290">
        <v>1.93</v>
      </c>
      <c r="MS58" s="1291">
        <v>2.04</v>
      </c>
      <c r="MT58" s="891"/>
      <c r="MU58" s="898"/>
      <c r="MV58" s="899"/>
      <c r="MW58" s="900"/>
      <c r="MX58" s="898"/>
      <c r="MY58" s="931"/>
      <c r="MZ58" s="931"/>
      <c r="NA58" s="931"/>
      <c r="NB58" s="931"/>
      <c r="NC58" s="931"/>
      <c r="ND58" s="931"/>
      <c r="NE58" s="931"/>
      <c r="NF58" s="931"/>
      <c r="NG58" s="931"/>
      <c r="NH58" s="931"/>
      <c r="NI58" s="931"/>
      <c r="NJ58" s="931"/>
      <c r="NK58" s="898"/>
      <c r="NL58" s="898"/>
      <c r="NM58" s="931"/>
      <c r="NN58" s="408"/>
      <c r="NO58" s="563"/>
      <c r="NP58" s="563"/>
      <c r="NQ58" s="563"/>
      <c r="NR58" s="563"/>
      <c r="NS58" s="408"/>
      <c r="NT58" s="865"/>
      <c r="NU58" s="865"/>
      <c r="NV58" s="865"/>
      <c r="NW58" s="865"/>
      <c r="NX58" s="563"/>
      <c r="NY58" s="929"/>
    </row>
    <row r="59" spans="1:389" ht="17.25" customHeight="1">
      <c r="A59" s="534"/>
      <c r="B59" s="460"/>
      <c r="C59" s="460"/>
      <c r="D59" s="513"/>
      <c r="E59" s="575"/>
      <c r="F59" s="575"/>
      <c r="G59" s="354"/>
      <c r="H59" s="354"/>
      <c r="I59" s="354"/>
      <c r="J59" s="354"/>
      <c r="K59" s="354"/>
      <c r="L59" s="354"/>
      <c r="M59" s="385"/>
      <c r="N59" s="354"/>
      <c r="O59" s="544"/>
      <c r="P59" s="545"/>
      <c r="Q59" s="545"/>
      <c r="R59" s="547"/>
      <c r="S59" s="545"/>
      <c r="T59" s="545"/>
      <c r="U59" s="547"/>
      <c r="V59" s="545"/>
      <c r="W59" s="545"/>
      <c r="X59" s="547"/>
      <c r="Y59" s="349"/>
      <c r="Z59" s="349"/>
      <c r="AA59" s="349"/>
      <c r="AB59" s="110"/>
      <c r="AC59" s="110"/>
      <c r="AD59" s="110"/>
      <c r="AE59" s="110"/>
      <c r="AF59" s="790"/>
      <c r="AG59" s="790"/>
      <c r="AH59" s="90"/>
      <c r="AI59" s="995"/>
      <c r="AJ59" s="349"/>
      <c r="AK59" s="349"/>
      <c r="AL59" s="1408"/>
      <c r="AM59" s="1408"/>
      <c r="AN59" s="1408"/>
      <c r="AO59" s="1408"/>
      <c r="AP59" s="1408"/>
      <c r="AQ59" s="1408"/>
      <c r="AR59" s="1408"/>
      <c r="AS59" s="1408"/>
      <c r="AT59" s="1408"/>
      <c r="AU59" s="1408"/>
      <c r="AV59" s="1409"/>
      <c r="AW59" s="1409"/>
      <c r="AX59" s="964"/>
      <c r="AY59" s="787"/>
      <c r="AZ59" s="939"/>
      <c r="BA59" s="937"/>
      <c r="BB59" s="937"/>
      <c r="BC59" s="937"/>
      <c r="BD59" s="937"/>
      <c r="BE59" s="937"/>
      <c r="BF59" s="1101"/>
      <c r="BG59" s="1154"/>
      <c r="BH59" s="1101"/>
      <c r="BI59" s="1154"/>
      <c r="BJ59" s="1155"/>
      <c r="BK59" s="1154"/>
      <c r="BM59" s="1405"/>
      <c r="BN59" s="1405"/>
      <c r="BO59" s="1405"/>
      <c r="BP59" s="483"/>
      <c r="BQ59" s="483"/>
      <c r="BR59" s="483"/>
      <c r="BS59" s="483"/>
      <c r="BT59" s="949"/>
      <c r="BU59" s="1212"/>
      <c r="BV59" s="1212"/>
      <c r="BW59" s="483"/>
      <c r="BX59" s="501"/>
      <c r="BY59" s="501"/>
      <c r="BZ59" s="501"/>
      <c r="CA59" s="409"/>
      <c r="CB59" s="409"/>
      <c r="CC59" s="409"/>
      <c r="CE59" s="534"/>
      <c r="CF59" s="460"/>
      <c r="CG59" s="460"/>
      <c r="CH59" s="513"/>
      <c r="CI59" s="575"/>
      <c r="CJ59" s="575"/>
      <c r="CK59" s="354"/>
      <c r="CL59" s="354"/>
      <c r="CM59" s="354"/>
      <c r="CN59" s="354"/>
      <c r="CO59" s="354"/>
      <c r="CP59" s="354"/>
      <c r="CQ59" s="385"/>
      <c r="CR59" s="354"/>
      <c r="CS59" s="544"/>
      <c r="CT59" s="545"/>
      <c r="CU59" s="545"/>
      <c r="CV59" s="547"/>
      <c r="CW59" s="545"/>
      <c r="CX59" s="545"/>
      <c r="CY59" s="547"/>
      <c r="CZ59" s="545"/>
      <c r="DA59" s="545"/>
      <c r="DB59" s="547"/>
      <c r="DC59" s="349"/>
      <c r="DD59" s="349"/>
      <c r="DE59" s="349"/>
      <c r="DF59" s="110"/>
      <c r="DG59" s="110"/>
      <c r="DH59" s="110"/>
      <c r="DI59" s="110"/>
      <c r="DJ59" s="790"/>
      <c r="DK59" s="790"/>
      <c r="DL59" s="90"/>
      <c r="DM59" s="995"/>
      <c r="DN59" s="790"/>
      <c r="DO59" s="349"/>
      <c r="DP59" s="503"/>
      <c r="DQ59" s="105"/>
      <c r="DR59" s="105"/>
      <c r="DS59" s="105"/>
      <c r="DT59" s="105"/>
      <c r="DU59" s="105"/>
      <c r="DV59" s="105"/>
      <c r="DW59" s="105"/>
      <c r="DX59" s="105"/>
      <c r="DY59" s="106"/>
      <c r="DZ59" s="106"/>
      <c r="EA59" s="107"/>
      <c r="EB59" s="972"/>
      <c r="EC59" s="370"/>
      <c r="ED59" s="503"/>
      <c r="EE59" s="105"/>
      <c r="EF59" s="105"/>
      <c r="EG59" s="105"/>
      <c r="EH59" s="105"/>
      <c r="EI59" s="105"/>
      <c r="EJ59" s="105"/>
      <c r="EK59" s="105"/>
      <c r="EL59" s="105"/>
      <c r="EM59" s="106"/>
      <c r="EN59" s="106"/>
      <c r="EO59" s="107"/>
      <c r="EP59" s="348"/>
      <c r="EQ59" s="1405"/>
      <c r="ER59" s="1405"/>
      <c r="ES59" s="1405"/>
      <c r="ET59" s="483"/>
      <c r="EU59" s="483"/>
      <c r="EV59" s="483"/>
      <c r="EW59" s="483"/>
      <c r="EX59" s="949"/>
      <c r="EY59" s="1212"/>
      <c r="EZ59" s="1212"/>
      <c r="FA59" s="483"/>
      <c r="FB59" s="501"/>
      <c r="FC59" s="501"/>
      <c r="FD59" s="501"/>
      <c r="FE59" s="409"/>
      <c r="FF59" s="409"/>
      <c r="FG59" s="409"/>
      <c r="FI59" s="534"/>
      <c r="FJ59" s="460"/>
      <c r="FK59" s="460"/>
      <c r="FL59" s="513"/>
      <c r="FM59" s="978"/>
      <c r="FN59" s="575"/>
      <c r="FO59" s="627"/>
      <c r="FP59" s="627"/>
      <c r="FQ59" s="627"/>
      <c r="FR59" s="627"/>
      <c r="FS59" s="627"/>
      <c r="FT59" s="627"/>
      <c r="FU59" s="627"/>
      <c r="FV59" s="627"/>
      <c r="FW59" s="544"/>
      <c r="FX59" s="545"/>
      <c r="FY59" s="545"/>
      <c r="FZ59" s="547"/>
      <c r="GA59" s="545"/>
      <c r="GB59" s="545"/>
      <c r="GC59" s="547"/>
      <c r="GD59" s="545"/>
      <c r="GE59" s="545"/>
      <c r="GF59" s="547"/>
      <c r="GG59" s="754"/>
      <c r="GH59" s="754"/>
      <c r="GI59" s="754"/>
      <c r="GJ59" s="189"/>
      <c r="GK59" s="189"/>
      <c r="GL59" s="189"/>
      <c r="GM59" s="189"/>
      <c r="GN59" s="792"/>
      <c r="GO59" s="792"/>
      <c r="GP59" s="169"/>
      <c r="GQ59" s="993"/>
      <c r="GR59" s="792"/>
      <c r="GS59" s="754"/>
      <c r="GT59" s="503"/>
      <c r="GU59" s="184"/>
      <c r="GV59" s="184"/>
      <c r="GW59" s="184"/>
      <c r="GX59" s="184"/>
      <c r="GY59" s="184"/>
      <c r="GZ59" s="184"/>
      <c r="HA59" s="184"/>
      <c r="HB59" s="184"/>
      <c r="HC59" s="185"/>
      <c r="HD59" s="185"/>
      <c r="HE59" s="186"/>
      <c r="HF59" s="966"/>
      <c r="HG59" s="787"/>
      <c r="HH59" s="503"/>
      <c r="HI59" s="184"/>
      <c r="HJ59" s="184"/>
      <c r="HK59" s="184"/>
      <c r="HL59" s="184"/>
      <c r="HM59" s="184"/>
      <c r="HN59" s="184"/>
      <c r="HO59" s="184"/>
      <c r="HP59" s="184"/>
      <c r="HQ59" s="185"/>
      <c r="HR59" s="185"/>
      <c r="HS59" s="186"/>
      <c r="HT59" s="721"/>
      <c r="HU59" s="1405"/>
      <c r="HV59" s="1405"/>
      <c r="HW59" s="1405"/>
      <c r="HX59" s="483"/>
      <c r="HY59" s="483"/>
      <c r="HZ59" s="483"/>
      <c r="IA59" s="483"/>
      <c r="IB59" s="949"/>
      <c r="IC59" s="1212"/>
      <c r="ID59" s="1212"/>
      <c r="IE59" s="483"/>
      <c r="IF59" s="501"/>
      <c r="IG59" s="501"/>
      <c r="IH59" s="501"/>
      <c r="II59" s="409"/>
      <c r="IJ59" s="409"/>
      <c r="IK59" s="409"/>
      <c r="IM59" s="534"/>
      <c r="IN59" s="460"/>
      <c r="IO59" s="460"/>
      <c r="IP59" s="513"/>
      <c r="IQ59" s="575"/>
      <c r="IR59" s="575"/>
      <c r="IS59" s="627"/>
      <c r="IT59" s="627"/>
      <c r="IU59" s="627"/>
      <c r="IV59" s="627"/>
      <c r="IW59" s="627"/>
      <c r="IX59" s="627"/>
      <c r="IY59" s="627"/>
      <c r="IZ59" s="627"/>
      <c r="JA59" s="544"/>
      <c r="JB59" s="545"/>
      <c r="JC59" s="545"/>
      <c r="JD59" s="547"/>
      <c r="JE59" s="545"/>
      <c r="JF59" s="545"/>
      <c r="JG59" s="547"/>
      <c r="JH59" s="545"/>
      <c r="JI59" s="545"/>
      <c r="JJ59" s="547"/>
      <c r="JK59" s="792"/>
      <c r="JL59" s="754"/>
      <c r="JM59" s="754"/>
      <c r="JN59" s="189"/>
      <c r="JO59" s="189"/>
      <c r="JP59" s="189"/>
      <c r="JQ59" s="189"/>
      <c r="JR59" s="792"/>
      <c r="JS59" s="792"/>
      <c r="JT59" s="169"/>
      <c r="JU59" s="993"/>
      <c r="JV59" s="792"/>
      <c r="JW59" s="754"/>
      <c r="JX59" s="503"/>
      <c r="JY59" s="184"/>
      <c r="JZ59" s="184"/>
      <c r="KA59" s="184"/>
      <c r="KB59" s="184"/>
      <c r="KC59" s="184"/>
      <c r="KD59" s="184"/>
      <c r="KE59" s="184"/>
      <c r="KF59" s="184"/>
      <c r="KG59" s="185"/>
      <c r="KH59" s="185"/>
      <c r="KI59" s="186"/>
      <c r="KJ59" s="966"/>
      <c r="KK59" s="787"/>
      <c r="KL59" s="503"/>
      <c r="KM59" s="184"/>
      <c r="KN59" s="184"/>
      <c r="KO59" s="184"/>
      <c r="KP59" s="184"/>
      <c r="KQ59" s="184"/>
      <c r="KR59" s="184"/>
      <c r="KS59" s="184"/>
      <c r="KT59" s="184"/>
      <c r="KU59" s="185"/>
      <c r="KV59" s="185"/>
      <c r="KW59" s="186"/>
      <c r="KX59" s="721"/>
      <c r="KY59" s="1405"/>
      <c r="KZ59" s="1405"/>
      <c r="LA59" s="1405"/>
      <c r="LB59" s="483"/>
      <c r="LC59" s="483"/>
      <c r="LD59" s="483"/>
      <c r="LE59" s="483"/>
      <c r="LF59" s="949"/>
      <c r="LG59" s="1212"/>
      <c r="LH59" s="1212"/>
      <c r="LI59" s="483"/>
      <c r="LJ59" s="501"/>
      <c r="LK59" s="501"/>
      <c r="LL59" s="501"/>
      <c r="LM59" s="409"/>
      <c r="LN59" s="409"/>
      <c r="LO59" s="409"/>
      <c r="LQ59" s="534"/>
      <c r="LR59" s="563"/>
      <c r="LS59" s="460"/>
      <c r="LT59" s="513"/>
      <c r="LU59" s="725"/>
      <c r="LV59" s="832"/>
      <c r="LW59" s="596"/>
      <c r="LX59" s="596"/>
      <c r="LY59" s="596"/>
      <c r="LZ59" s="596"/>
      <c r="MA59" s="725"/>
      <c r="MB59" s="544"/>
      <c r="MC59" s="460"/>
      <c r="MD59" s="943"/>
      <c r="ME59" s="944"/>
      <c r="MF59" s="460"/>
      <c r="MG59" s="943"/>
      <c r="MH59" s="944"/>
      <c r="MI59" s="460"/>
      <c r="MJ59" s="821"/>
      <c r="MK59" s="544"/>
      <c r="ML59" s="1721"/>
      <c r="MM59" s="383"/>
      <c r="MN59" s="895"/>
      <c r="MO59" s="895"/>
      <c r="MP59" s="895"/>
      <c r="MQ59" s="895"/>
      <c r="MR59" s="895"/>
      <c r="MS59" s="894"/>
      <c r="MT59" s="858"/>
      <c r="MU59" s="898"/>
      <c r="MV59" s="899"/>
      <c r="MW59" s="900"/>
      <c r="MX59" s="898"/>
      <c r="MY59" s="931"/>
      <c r="MZ59" s="931"/>
      <c r="NA59" s="931"/>
      <c r="NB59" s="931"/>
      <c r="NC59" s="931"/>
      <c r="ND59" s="931"/>
      <c r="NE59" s="931"/>
      <c r="NF59" s="931"/>
      <c r="NG59" s="931"/>
      <c r="NH59" s="931"/>
      <c r="NI59" s="931"/>
      <c r="NJ59" s="931"/>
      <c r="NK59" s="898"/>
      <c r="NL59" s="898"/>
      <c r="NM59" s="931"/>
      <c r="NN59" s="408"/>
      <c r="NO59" s="563"/>
      <c r="NP59" s="563"/>
      <c r="NQ59" s="563"/>
      <c r="NR59" s="563"/>
      <c r="NS59" s="408"/>
      <c r="NT59" s="865"/>
      <c r="NU59" s="865"/>
      <c r="NV59" s="865"/>
      <c r="NW59" s="865"/>
      <c r="NX59" s="563"/>
      <c r="NY59" s="929"/>
    </row>
    <row r="60" spans="1:389" ht="17.25" customHeight="1">
      <c r="A60" s="534"/>
      <c r="B60" s="460"/>
      <c r="C60" s="460"/>
      <c r="D60" s="513"/>
      <c r="E60" s="575"/>
      <c r="F60" s="575"/>
      <c r="G60" s="354"/>
      <c r="H60" s="354"/>
      <c r="I60" s="354"/>
      <c r="J60" s="354"/>
      <c r="K60" s="354"/>
      <c r="L60" s="354"/>
      <c r="M60" s="385"/>
      <c r="N60" s="354"/>
      <c r="O60" s="544"/>
      <c r="P60" s="545"/>
      <c r="Q60" s="545"/>
      <c r="R60" s="547"/>
      <c r="S60" s="545"/>
      <c r="T60" s="545"/>
      <c r="U60" s="547"/>
      <c r="V60" s="545"/>
      <c r="W60" s="545"/>
      <c r="X60" s="547"/>
      <c r="Y60" s="349"/>
      <c r="Z60" s="349"/>
      <c r="AA60" s="349"/>
      <c r="AB60" s="110"/>
      <c r="AC60" s="110"/>
      <c r="AD60" s="110"/>
      <c r="AE60" s="110"/>
      <c r="AF60" s="790"/>
      <c r="AG60" s="790"/>
      <c r="AH60" s="90"/>
      <c r="AI60" s="995"/>
      <c r="AJ60" s="349"/>
      <c r="AK60" s="349"/>
      <c r="AL60" s="1408"/>
      <c r="AM60" s="1100"/>
      <c r="AN60" s="1100"/>
      <c r="AO60" s="1100"/>
      <c r="AP60" s="1100"/>
      <c r="AQ60" s="1100"/>
      <c r="AR60" s="1408"/>
      <c r="AS60" s="1408"/>
      <c r="AT60" s="1408"/>
      <c r="AU60" s="1408"/>
      <c r="AV60" s="1408"/>
      <c r="AW60" s="1408"/>
      <c r="AX60" s="964"/>
      <c r="AY60" s="787"/>
      <c r="AZ60" s="939"/>
      <c r="BA60" s="937"/>
      <c r="BB60" s="937"/>
      <c r="BC60" s="937"/>
      <c r="BD60" s="937"/>
      <c r="BE60" s="937"/>
      <c r="BF60" s="1101"/>
      <c r="BG60" s="1154"/>
      <c r="BH60" s="1101"/>
      <c r="BI60" s="1154"/>
      <c r="BJ60" s="1155"/>
      <c r="BK60" s="1154"/>
      <c r="BM60" s="1405"/>
      <c r="BN60" s="1405"/>
      <c r="BO60" s="1405"/>
      <c r="BP60" s="483"/>
      <c r="BQ60" s="483"/>
      <c r="BR60" s="483"/>
      <c r="BS60" s="483"/>
      <c r="BT60" s="949"/>
      <c r="BU60" s="1212"/>
      <c r="BV60" s="1212"/>
      <c r="BW60" s="590"/>
      <c r="BX60" s="501"/>
      <c r="BY60" s="501"/>
      <c r="BZ60" s="501"/>
      <c r="CA60" s="409"/>
      <c r="CB60" s="409"/>
      <c r="CC60" s="409"/>
      <c r="CE60" s="534"/>
      <c r="CF60" s="460"/>
      <c r="CG60" s="460"/>
      <c r="CH60" s="513"/>
      <c r="CI60" s="575"/>
      <c r="CJ60" s="575"/>
      <c r="CK60" s="354"/>
      <c r="CL60" s="354"/>
      <c r="CM60" s="354"/>
      <c r="CN60" s="354"/>
      <c r="CO60" s="354"/>
      <c r="CP60" s="354"/>
      <c r="CQ60" s="385"/>
      <c r="CR60" s="354"/>
      <c r="CS60" s="544"/>
      <c r="CT60" s="545"/>
      <c r="CU60" s="545"/>
      <c r="CV60" s="547"/>
      <c r="CW60" s="545"/>
      <c r="CX60" s="545"/>
      <c r="CY60" s="547"/>
      <c r="CZ60" s="545"/>
      <c r="DA60" s="545"/>
      <c r="DB60" s="547"/>
      <c r="DC60" s="349"/>
      <c r="DD60" s="349"/>
      <c r="DE60" s="349"/>
      <c r="DF60" s="110"/>
      <c r="DG60" s="110"/>
      <c r="DH60" s="110"/>
      <c r="DI60" s="110"/>
      <c r="DJ60" s="790"/>
      <c r="DK60" s="790"/>
      <c r="DL60" s="90"/>
      <c r="DM60" s="995"/>
      <c r="DN60" s="790"/>
      <c r="DO60" s="349"/>
      <c r="DP60" s="503"/>
      <c r="DQ60" s="105"/>
      <c r="DR60" s="105"/>
      <c r="DS60" s="105"/>
      <c r="DT60" s="105"/>
      <c r="DU60" s="105"/>
      <c r="DV60" s="105"/>
      <c r="DW60" s="105"/>
      <c r="DX60" s="105"/>
      <c r="DY60" s="106"/>
      <c r="DZ60" s="106"/>
      <c r="EA60" s="107"/>
      <c r="EB60" s="972"/>
      <c r="EC60" s="370"/>
      <c r="ED60" s="503"/>
      <c r="EE60" s="105"/>
      <c r="EF60" s="105"/>
      <c r="EG60" s="105"/>
      <c r="EH60" s="105"/>
      <c r="EI60" s="105"/>
      <c r="EJ60" s="105"/>
      <c r="EK60" s="105"/>
      <c r="EL60" s="105"/>
      <c r="EM60" s="106"/>
      <c r="EN60" s="106"/>
      <c r="EO60" s="107"/>
      <c r="EP60" s="348"/>
      <c r="EQ60" s="1405"/>
      <c r="ER60" s="1405"/>
      <c r="ES60" s="1405"/>
      <c r="ET60" s="483"/>
      <c r="EU60" s="483"/>
      <c r="EV60" s="483"/>
      <c r="EW60" s="483"/>
      <c r="EX60" s="949"/>
      <c r="EY60" s="1212"/>
      <c r="EZ60" s="1212"/>
      <c r="FA60" s="590"/>
      <c r="FB60" s="501"/>
      <c r="FC60" s="501"/>
      <c r="FD60" s="501"/>
      <c r="FE60" s="409"/>
      <c r="FF60" s="409"/>
      <c r="FG60" s="409"/>
      <c r="FI60" s="534"/>
      <c r="FJ60" s="460"/>
      <c r="FK60" s="460"/>
      <c r="FL60" s="513"/>
      <c r="FM60" s="978"/>
      <c r="FN60" s="575"/>
      <c r="FO60" s="627"/>
      <c r="FP60" s="627"/>
      <c r="FQ60" s="627"/>
      <c r="FR60" s="627"/>
      <c r="FS60" s="627"/>
      <c r="FT60" s="627"/>
      <c r="FU60" s="627"/>
      <c r="FV60" s="627"/>
      <c r="FW60" s="544"/>
      <c r="FX60" s="545"/>
      <c r="FY60" s="545"/>
      <c r="FZ60" s="547"/>
      <c r="GA60" s="545"/>
      <c r="GB60" s="545"/>
      <c r="GC60" s="547"/>
      <c r="GD60" s="545"/>
      <c r="GE60" s="545"/>
      <c r="GF60" s="547"/>
      <c r="GG60" s="754"/>
      <c r="GH60" s="754"/>
      <c r="GI60" s="754"/>
      <c r="GJ60" s="189"/>
      <c r="GK60" s="189"/>
      <c r="GL60" s="189"/>
      <c r="GM60" s="189"/>
      <c r="GN60" s="792"/>
      <c r="GO60" s="792"/>
      <c r="GP60" s="169"/>
      <c r="GQ60" s="993"/>
      <c r="GR60" s="792"/>
      <c r="GS60" s="754"/>
      <c r="GT60" s="503"/>
      <c r="GU60" s="184"/>
      <c r="GV60" s="184"/>
      <c r="GW60" s="184"/>
      <c r="GX60" s="184"/>
      <c r="GY60" s="184"/>
      <c r="GZ60" s="184"/>
      <c r="HA60" s="184"/>
      <c r="HB60" s="184"/>
      <c r="HC60" s="185"/>
      <c r="HD60" s="185"/>
      <c r="HE60" s="186"/>
      <c r="HF60" s="966"/>
      <c r="HG60" s="787"/>
      <c r="HH60" s="503"/>
      <c r="HI60" s="184"/>
      <c r="HJ60" s="184"/>
      <c r="HK60" s="184"/>
      <c r="HL60" s="184"/>
      <c r="HM60" s="184"/>
      <c r="HN60" s="184"/>
      <c r="HO60" s="184"/>
      <c r="HP60" s="184"/>
      <c r="HQ60" s="185"/>
      <c r="HR60" s="185"/>
      <c r="HS60" s="186"/>
      <c r="HT60" s="721"/>
      <c r="HU60" s="1405"/>
      <c r="HV60" s="1405"/>
      <c r="HW60" s="1405"/>
      <c r="HX60" s="483"/>
      <c r="HY60" s="483"/>
      <c r="HZ60" s="483"/>
      <c r="IA60" s="483"/>
      <c r="IB60" s="949"/>
      <c r="IC60" s="1212"/>
      <c r="ID60" s="1212"/>
      <c r="IE60" s="590"/>
      <c r="IF60" s="501"/>
      <c r="IG60" s="501"/>
      <c r="IH60" s="501"/>
      <c r="II60" s="409"/>
      <c r="IJ60" s="409"/>
      <c r="IK60" s="409"/>
      <c r="IM60" s="534"/>
      <c r="IN60" s="460"/>
      <c r="IO60" s="460"/>
      <c r="IP60" s="513"/>
      <c r="IQ60" s="575"/>
      <c r="IR60" s="575"/>
      <c r="IS60" s="627"/>
      <c r="IT60" s="627"/>
      <c r="IU60" s="627"/>
      <c r="IV60" s="627"/>
      <c r="IW60" s="627"/>
      <c r="IX60" s="627"/>
      <c r="IY60" s="627"/>
      <c r="IZ60" s="627"/>
      <c r="JA60" s="544"/>
      <c r="JB60" s="545"/>
      <c r="JC60" s="545"/>
      <c r="JD60" s="547"/>
      <c r="JE60" s="545"/>
      <c r="JF60" s="545"/>
      <c r="JG60" s="547"/>
      <c r="JH60" s="545"/>
      <c r="JI60" s="545"/>
      <c r="JJ60" s="547"/>
      <c r="JK60" s="792"/>
      <c r="JL60" s="754"/>
      <c r="JM60" s="754"/>
      <c r="JN60" s="189"/>
      <c r="JO60" s="189"/>
      <c r="JP60" s="189"/>
      <c r="JQ60" s="189"/>
      <c r="JR60" s="792"/>
      <c r="JS60" s="792"/>
      <c r="JT60" s="169"/>
      <c r="JU60" s="993"/>
      <c r="JV60" s="792"/>
      <c r="JW60" s="754"/>
      <c r="JX60" s="503"/>
      <c r="JY60" s="184"/>
      <c r="JZ60" s="184"/>
      <c r="KA60" s="184"/>
      <c r="KB60" s="184"/>
      <c r="KC60" s="184"/>
      <c r="KD60" s="184"/>
      <c r="KE60" s="184"/>
      <c r="KF60" s="184"/>
      <c r="KG60" s="185"/>
      <c r="KH60" s="185"/>
      <c r="KI60" s="186"/>
      <c r="KJ60" s="966"/>
      <c r="KK60" s="787"/>
      <c r="KL60" s="503"/>
      <c r="KM60" s="184"/>
      <c r="KN60" s="184"/>
      <c r="KO60" s="184"/>
      <c r="KP60" s="184"/>
      <c r="KQ60" s="184"/>
      <c r="KR60" s="184"/>
      <c r="KS60" s="184"/>
      <c r="KT60" s="184"/>
      <c r="KU60" s="185"/>
      <c r="KV60" s="185"/>
      <c r="KW60" s="186"/>
      <c r="KX60" s="721"/>
      <c r="KY60" s="1405"/>
      <c r="KZ60" s="1405"/>
      <c r="LA60" s="1405"/>
      <c r="LB60" s="483"/>
      <c r="LC60" s="483"/>
      <c r="LD60" s="483"/>
      <c r="LE60" s="483"/>
      <c r="LF60" s="949"/>
      <c r="LG60" s="1212"/>
      <c r="LH60" s="1212"/>
      <c r="LI60" s="590"/>
      <c r="LJ60" s="501"/>
      <c r="LK60" s="501"/>
      <c r="LL60" s="501"/>
      <c r="LM60" s="409"/>
      <c r="LN60" s="409"/>
      <c r="LO60" s="409"/>
      <c r="LQ60" s="534"/>
      <c r="LR60" s="563"/>
      <c r="LS60" s="460"/>
      <c r="LT60" s="513"/>
      <c r="LU60" s="1719"/>
      <c r="LV60" s="832"/>
      <c r="LW60" s="1293"/>
      <c r="LX60" s="1293"/>
      <c r="LY60" s="1293"/>
      <c r="LZ60" s="1293"/>
      <c r="MA60" s="1719"/>
      <c r="MB60" s="544"/>
      <c r="MC60" s="460"/>
      <c r="MD60" s="943"/>
      <c r="ME60" s="944"/>
      <c r="MF60" s="460"/>
      <c r="MG60" s="943"/>
      <c r="MH60" s="944"/>
      <c r="MI60" s="460"/>
      <c r="MJ60" s="821"/>
      <c r="MK60" s="544"/>
      <c r="ML60" s="1720"/>
      <c r="MM60" s="1294"/>
      <c r="MN60" s="1294"/>
      <c r="MO60" s="1294"/>
      <c r="MP60" s="1294"/>
      <c r="MQ60" s="897"/>
      <c r="MR60" s="897"/>
      <c r="MS60" s="1294"/>
      <c r="MT60" s="858"/>
      <c r="MU60" s="898"/>
      <c r="MV60" s="899"/>
      <c r="MW60" s="900"/>
      <c r="MX60" s="898"/>
      <c r="MY60" s="931"/>
      <c r="MZ60" s="931"/>
      <c r="NA60" s="931"/>
      <c r="NB60" s="931"/>
      <c r="NC60" s="931"/>
      <c r="ND60" s="931"/>
      <c r="NE60" s="931"/>
      <c r="NF60" s="931"/>
      <c r="NG60" s="931"/>
      <c r="NH60" s="931"/>
      <c r="NI60" s="931"/>
      <c r="NJ60" s="931"/>
      <c r="NK60" s="898"/>
      <c r="NL60" s="898"/>
      <c r="NM60" s="931"/>
      <c r="NN60" s="408"/>
      <c r="NO60" s="563"/>
      <c r="NP60" s="563"/>
      <c r="NQ60" s="563"/>
      <c r="NR60" s="563"/>
      <c r="NS60" s="408"/>
      <c r="NT60" s="865"/>
      <c r="NU60" s="865"/>
      <c r="NV60" s="865"/>
      <c r="NW60" s="865"/>
      <c r="NX60" s="563"/>
      <c r="NY60" s="929"/>
    </row>
    <row r="61" spans="1:389" ht="17.25" customHeight="1">
      <c r="A61" s="733"/>
      <c r="B61" s="457"/>
      <c r="C61" s="457"/>
      <c r="D61" s="513"/>
      <c r="E61" s="575"/>
      <c r="F61" s="575"/>
      <c r="G61" s="354"/>
      <c r="H61" s="354"/>
      <c r="I61" s="354"/>
      <c r="J61" s="354"/>
      <c r="K61" s="354"/>
      <c r="L61" s="354"/>
      <c r="M61" s="385"/>
      <c r="N61" s="354"/>
      <c r="O61" s="833"/>
      <c r="P61" s="791"/>
      <c r="Q61" s="791"/>
      <c r="R61" s="655"/>
      <c r="S61" s="791"/>
      <c r="T61" s="791"/>
      <c r="U61" s="655"/>
      <c r="V61" s="791"/>
      <c r="W61" s="791"/>
      <c r="X61" s="655"/>
      <c r="Y61" s="349"/>
      <c r="Z61" s="349"/>
      <c r="AA61" s="349"/>
      <c r="AB61" s="110"/>
      <c r="AC61" s="110"/>
      <c r="AD61" s="110"/>
      <c r="AE61" s="110"/>
      <c r="AF61" s="349"/>
      <c r="AG61" s="349"/>
      <c r="AH61" s="80"/>
      <c r="AI61" s="81"/>
      <c r="AJ61" s="349"/>
      <c r="AK61" s="349"/>
      <c r="AL61" s="939"/>
      <c r="AM61" s="937"/>
      <c r="AN61" s="937"/>
      <c r="AO61" s="937"/>
      <c r="AP61" s="937"/>
      <c r="AQ61" s="937"/>
      <c r="AR61" s="1101"/>
      <c r="AS61" s="1154"/>
      <c r="AT61" s="1101"/>
      <c r="AU61" s="1154"/>
      <c r="AV61" s="1155"/>
      <c r="AW61" s="1154"/>
      <c r="AX61" s="964"/>
      <c r="AY61" s="787"/>
      <c r="AZ61" s="939"/>
      <c r="BA61" s="937"/>
      <c r="BB61" s="937"/>
      <c r="BC61" s="937"/>
      <c r="BD61" s="937"/>
      <c r="BE61" s="937"/>
      <c r="BF61" s="1101"/>
      <c r="BG61" s="1154"/>
      <c r="BH61" s="1101"/>
      <c r="BI61" s="1154"/>
      <c r="BJ61" s="1155"/>
      <c r="BK61" s="1154"/>
      <c r="BM61" s="1405"/>
      <c r="BN61" s="1405"/>
      <c r="BO61" s="1017"/>
      <c r="BP61" s="874"/>
      <c r="BQ61" s="874"/>
      <c r="BR61" s="874"/>
      <c r="BS61" s="874"/>
      <c r="BT61" s="949"/>
      <c r="BU61" s="1212"/>
      <c r="BV61" s="1212"/>
      <c r="BW61" s="590"/>
      <c r="BX61" s="501"/>
      <c r="BY61" s="501"/>
      <c r="BZ61" s="501"/>
      <c r="CA61" s="590"/>
      <c r="CB61" s="590"/>
      <c r="CC61" s="590"/>
      <c r="CE61" s="733"/>
      <c r="CF61" s="457"/>
      <c r="CG61" s="457"/>
      <c r="CH61" s="513"/>
      <c r="CI61" s="575"/>
      <c r="CJ61" s="575"/>
      <c r="CK61" s="354"/>
      <c r="CL61" s="354"/>
      <c r="CM61" s="354"/>
      <c r="CN61" s="354"/>
      <c r="CO61" s="354"/>
      <c r="CP61" s="354"/>
      <c r="CQ61" s="385"/>
      <c r="CR61" s="354"/>
      <c r="CS61" s="833"/>
      <c r="CT61" s="791"/>
      <c r="CU61" s="791"/>
      <c r="CV61" s="655"/>
      <c r="CW61" s="791"/>
      <c r="CX61" s="791"/>
      <c r="CY61" s="655"/>
      <c r="CZ61" s="791"/>
      <c r="DA61" s="791"/>
      <c r="DB61" s="655"/>
      <c r="DC61" s="349"/>
      <c r="DD61" s="349"/>
      <c r="DE61" s="349"/>
      <c r="DF61" s="110"/>
      <c r="DG61" s="110"/>
      <c r="DH61" s="110"/>
      <c r="DI61" s="110"/>
      <c r="DJ61" s="790"/>
      <c r="DK61" s="790"/>
      <c r="DL61" s="90"/>
      <c r="DM61" s="995"/>
      <c r="DN61" s="790"/>
      <c r="DO61" s="349"/>
      <c r="DP61" s="503"/>
      <c r="DQ61" s="105"/>
      <c r="DR61" s="105"/>
      <c r="DS61" s="105"/>
      <c r="DT61" s="105"/>
      <c r="DU61" s="105"/>
      <c r="DV61" s="105"/>
      <c r="DW61" s="105"/>
      <c r="DX61" s="105"/>
      <c r="DY61" s="106"/>
      <c r="DZ61" s="106"/>
      <c r="EA61" s="107"/>
      <c r="EB61" s="972"/>
      <c r="EC61" s="370"/>
      <c r="ED61" s="503"/>
      <c r="EE61" s="105"/>
      <c r="EF61" s="105"/>
      <c r="EG61" s="105"/>
      <c r="EH61" s="105"/>
      <c r="EI61" s="105"/>
      <c r="EJ61" s="105"/>
      <c r="EK61" s="105"/>
      <c r="EL61" s="105"/>
      <c r="EM61" s="106"/>
      <c r="EN61" s="106"/>
      <c r="EO61" s="107"/>
      <c r="EP61" s="348"/>
      <c r="EQ61" s="1405"/>
      <c r="ER61" s="1405"/>
      <c r="ES61" s="1017"/>
      <c r="ET61" s="874"/>
      <c r="EU61" s="874"/>
      <c r="EV61" s="874"/>
      <c r="EW61" s="874"/>
      <c r="EX61" s="949"/>
      <c r="EY61" s="1212"/>
      <c r="EZ61" s="1212"/>
      <c r="FA61" s="590"/>
      <c r="FB61" s="501"/>
      <c r="FC61" s="501"/>
      <c r="FD61" s="501"/>
      <c r="FE61" s="590"/>
      <c r="FF61" s="590"/>
      <c r="FG61" s="590"/>
      <c r="FI61" s="733"/>
      <c r="FJ61" s="457"/>
      <c r="FK61" s="457"/>
      <c r="FL61" s="513"/>
      <c r="FM61" s="978"/>
      <c r="FN61" s="575"/>
      <c r="FO61" s="627"/>
      <c r="FP61" s="627"/>
      <c r="FQ61" s="627"/>
      <c r="FR61" s="627"/>
      <c r="FS61" s="627"/>
      <c r="FT61" s="627"/>
      <c r="FU61" s="627"/>
      <c r="FV61" s="627"/>
      <c r="FW61" s="833"/>
      <c r="FX61" s="791"/>
      <c r="FY61" s="791"/>
      <c r="FZ61" s="655"/>
      <c r="GA61" s="791"/>
      <c r="GB61" s="791"/>
      <c r="GC61" s="655"/>
      <c r="GD61" s="791"/>
      <c r="GE61" s="791"/>
      <c r="GF61" s="655"/>
      <c r="GG61" s="754"/>
      <c r="GH61" s="754"/>
      <c r="GI61" s="754"/>
      <c r="GJ61" s="189"/>
      <c r="GK61" s="189"/>
      <c r="GL61" s="189"/>
      <c r="GM61" s="189"/>
      <c r="GN61" s="792"/>
      <c r="GO61" s="792"/>
      <c r="GP61" s="169"/>
      <c r="GQ61" s="993"/>
      <c r="GR61" s="792"/>
      <c r="GS61" s="754"/>
      <c r="GT61" s="503"/>
      <c r="GU61" s="184"/>
      <c r="GV61" s="184"/>
      <c r="GW61" s="184"/>
      <c r="GX61" s="184"/>
      <c r="GY61" s="184"/>
      <c r="GZ61" s="184"/>
      <c r="HA61" s="184"/>
      <c r="HB61" s="184"/>
      <c r="HC61" s="185"/>
      <c r="HD61" s="185"/>
      <c r="HE61" s="186"/>
      <c r="HF61" s="966"/>
      <c r="HG61" s="787"/>
      <c r="HH61" s="503"/>
      <c r="HI61" s="184"/>
      <c r="HJ61" s="184"/>
      <c r="HK61" s="184"/>
      <c r="HL61" s="184"/>
      <c r="HM61" s="184"/>
      <c r="HN61" s="184"/>
      <c r="HO61" s="184"/>
      <c r="HP61" s="184"/>
      <c r="HQ61" s="185"/>
      <c r="HR61" s="185"/>
      <c r="HS61" s="186"/>
      <c r="HT61" s="721"/>
      <c r="HU61" s="1405"/>
      <c r="HV61" s="1405"/>
      <c r="HW61" s="1017"/>
      <c r="HX61" s="874"/>
      <c r="HY61" s="874"/>
      <c r="HZ61" s="874"/>
      <c r="IA61" s="874"/>
      <c r="IB61" s="949"/>
      <c r="IC61" s="1212"/>
      <c r="ID61" s="1212"/>
      <c r="IE61" s="590"/>
      <c r="IF61" s="501"/>
      <c r="IG61" s="501"/>
      <c r="IH61" s="501"/>
      <c r="II61" s="590"/>
      <c r="IJ61" s="590"/>
      <c r="IK61" s="590"/>
      <c r="IM61" s="733"/>
      <c r="IN61" s="457"/>
      <c r="IO61" s="457"/>
      <c r="IP61" s="513"/>
      <c r="IQ61" s="575"/>
      <c r="IR61" s="575"/>
      <c r="IS61" s="627"/>
      <c r="IT61" s="627"/>
      <c r="IU61" s="627"/>
      <c r="IV61" s="627"/>
      <c r="IW61" s="627"/>
      <c r="IX61" s="627"/>
      <c r="IY61" s="627"/>
      <c r="IZ61" s="627"/>
      <c r="JA61" s="833"/>
      <c r="JB61" s="791"/>
      <c r="JC61" s="791"/>
      <c r="JD61" s="655"/>
      <c r="JE61" s="791"/>
      <c r="JF61" s="791"/>
      <c r="JG61" s="655"/>
      <c r="JH61" s="791"/>
      <c r="JI61" s="791"/>
      <c r="JJ61" s="655"/>
      <c r="JK61" s="792"/>
      <c r="JL61" s="754"/>
      <c r="JM61" s="754"/>
      <c r="JN61" s="189"/>
      <c r="JO61" s="189"/>
      <c r="JP61" s="189"/>
      <c r="JQ61" s="189"/>
      <c r="JR61" s="792"/>
      <c r="JS61" s="792"/>
      <c r="JT61" s="169"/>
      <c r="JU61" s="993"/>
      <c r="JV61" s="792"/>
      <c r="JW61" s="754"/>
      <c r="JX61" s="503"/>
      <c r="JY61" s="184"/>
      <c r="JZ61" s="184"/>
      <c r="KA61" s="184"/>
      <c r="KB61" s="184"/>
      <c r="KC61" s="184"/>
      <c r="KD61" s="184"/>
      <c r="KE61" s="184"/>
      <c r="KF61" s="184"/>
      <c r="KG61" s="185"/>
      <c r="KH61" s="185"/>
      <c r="KI61" s="186"/>
      <c r="KJ61" s="966"/>
      <c r="KK61" s="787"/>
      <c r="KL61" s="503"/>
      <c r="KM61" s="184"/>
      <c r="KN61" s="184"/>
      <c r="KO61" s="184"/>
      <c r="KP61" s="184"/>
      <c r="KQ61" s="184"/>
      <c r="KR61" s="184"/>
      <c r="KS61" s="184"/>
      <c r="KT61" s="184"/>
      <c r="KU61" s="185"/>
      <c r="KV61" s="185"/>
      <c r="KW61" s="186"/>
      <c r="KX61" s="721"/>
      <c r="KY61" s="1405"/>
      <c r="KZ61" s="1405"/>
      <c r="LA61" s="1017"/>
      <c r="LB61" s="874"/>
      <c r="LC61" s="874"/>
      <c r="LD61" s="874"/>
      <c r="LE61" s="874"/>
      <c r="LF61" s="949"/>
      <c r="LG61" s="1212"/>
      <c r="LH61" s="1212"/>
      <c r="LI61" s="590"/>
      <c r="LJ61" s="501"/>
      <c r="LK61" s="501"/>
      <c r="LL61" s="501"/>
      <c r="LM61" s="590"/>
      <c r="LN61" s="590"/>
      <c r="LO61" s="590"/>
      <c r="LQ61" s="733"/>
      <c r="LR61" s="559"/>
      <c r="LS61" s="457"/>
      <c r="LT61" s="513"/>
      <c r="LU61" s="544"/>
      <c r="LV61" s="832"/>
      <c r="LW61" s="1292"/>
      <c r="LX61" s="1292"/>
      <c r="LY61" s="1292"/>
      <c r="LZ61" s="1292"/>
      <c r="MA61" s="1719"/>
      <c r="MB61" s="833"/>
      <c r="MC61" s="457"/>
      <c r="MD61" s="945"/>
      <c r="ME61" s="946"/>
      <c r="MF61" s="457"/>
      <c r="MG61" s="945"/>
      <c r="MH61" s="946"/>
      <c r="MI61" s="457"/>
      <c r="MJ61" s="947"/>
      <c r="MK61" s="689"/>
      <c r="ML61" s="1720"/>
      <c r="MM61" s="1294"/>
      <c r="MN61" s="1294"/>
      <c r="MO61" s="1294"/>
      <c r="MP61" s="1294"/>
      <c r="MQ61" s="897"/>
      <c r="MR61" s="897"/>
      <c r="MS61" s="1294"/>
      <c r="MT61" s="858"/>
      <c r="MU61" s="898"/>
      <c r="MV61" s="899"/>
      <c r="MW61" s="900"/>
      <c r="MX61" s="898"/>
      <c r="MY61" s="931"/>
      <c r="MZ61" s="931"/>
      <c r="NA61" s="931"/>
      <c r="NB61" s="931"/>
      <c r="NC61" s="931"/>
      <c r="ND61" s="931"/>
      <c r="NE61" s="931"/>
      <c r="NF61" s="931"/>
      <c r="NG61" s="931"/>
      <c r="NH61" s="931"/>
      <c r="NI61" s="931"/>
      <c r="NJ61" s="931"/>
      <c r="NK61" s="898"/>
      <c r="NL61" s="898"/>
      <c r="NM61" s="931"/>
      <c r="NN61" s="408"/>
      <c r="NO61" s="563"/>
      <c r="NP61" s="563"/>
      <c r="NQ61" s="563"/>
      <c r="NR61" s="563"/>
      <c r="NS61" s="408"/>
      <c r="NT61" s="865"/>
      <c r="NU61" s="865"/>
      <c r="NV61" s="865"/>
      <c r="NW61" s="865"/>
      <c r="NX61" s="563"/>
      <c r="NY61" s="929"/>
    </row>
    <row r="62" spans="1:389" ht="17.25" customHeight="1">
      <c r="A62" s="534"/>
      <c r="B62" s="460"/>
      <c r="C62" s="460"/>
      <c r="D62" s="513"/>
      <c r="E62" s="575"/>
      <c r="F62" s="575"/>
      <c r="G62" s="354"/>
      <c r="H62" s="354"/>
      <c r="I62" s="354"/>
      <c r="J62" s="354"/>
      <c r="K62" s="354"/>
      <c r="L62" s="354"/>
      <c r="M62" s="385"/>
      <c r="N62" s="354"/>
      <c r="O62" s="544"/>
      <c r="P62" s="544"/>
      <c r="Q62" s="546"/>
      <c r="R62" s="544"/>
      <c r="S62" s="545"/>
      <c r="T62" s="546"/>
      <c r="U62" s="544"/>
      <c r="V62" s="545"/>
      <c r="W62" s="546"/>
      <c r="X62" s="544"/>
      <c r="Y62" s="349"/>
      <c r="Z62" s="349"/>
      <c r="AA62" s="349"/>
      <c r="AB62" s="110"/>
      <c r="AC62" s="110"/>
      <c r="AD62" s="110"/>
      <c r="AE62" s="110"/>
      <c r="AF62" s="349"/>
      <c r="AG62" s="349"/>
      <c r="AH62" s="80"/>
      <c r="AI62" s="81"/>
      <c r="AJ62" s="349"/>
      <c r="AK62" s="349"/>
      <c r="AL62" s="939"/>
      <c r="AM62" s="937"/>
      <c r="AN62" s="937"/>
      <c r="AO62" s="937"/>
      <c r="AP62" s="937"/>
      <c r="AQ62" s="937"/>
      <c r="AR62" s="1101"/>
      <c r="AS62" s="1154"/>
      <c r="AT62" s="1101"/>
      <c r="AU62" s="1154"/>
      <c r="AV62" s="1155"/>
      <c r="AW62" s="1154"/>
      <c r="AX62" s="964"/>
      <c r="AY62" s="787"/>
      <c r="AZ62" s="939"/>
      <c r="BA62" s="937"/>
      <c r="BB62" s="937"/>
      <c r="BC62" s="937"/>
      <c r="BD62" s="937"/>
      <c r="BE62" s="937"/>
      <c r="BF62" s="1101"/>
      <c r="BG62" s="1154"/>
      <c r="BH62" s="1101"/>
      <c r="BI62" s="1154"/>
      <c r="BJ62" s="1155"/>
      <c r="BK62" s="1154"/>
      <c r="BM62" s="1405"/>
      <c r="BN62" s="1012"/>
      <c r="BO62" s="1013"/>
      <c r="BP62" s="1014"/>
      <c r="BQ62" s="1014"/>
      <c r="BR62" s="1014"/>
      <c r="BS62" s="1014"/>
      <c r="BT62" s="949"/>
      <c r="BU62" s="1212"/>
      <c r="BV62" s="1212"/>
      <c r="BW62" s="590"/>
      <c r="BX62" s="590"/>
      <c r="BY62" s="590"/>
      <c r="BZ62" s="590"/>
      <c r="CA62" s="590"/>
      <c r="CB62" s="590"/>
      <c r="CC62" s="590"/>
      <c r="CE62" s="534"/>
      <c r="CF62" s="460"/>
      <c r="CG62" s="460"/>
      <c r="CH62" s="513"/>
      <c r="CI62" s="575"/>
      <c r="CJ62" s="575"/>
      <c r="CK62" s="354"/>
      <c r="CL62" s="354"/>
      <c r="CM62" s="354"/>
      <c r="CN62" s="354"/>
      <c r="CO62" s="354"/>
      <c r="CP62" s="354"/>
      <c r="CQ62" s="385"/>
      <c r="CR62" s="354"/>
      <c r="CS62" s="544"/>
      <c r="CT62" s="544"/>
      <c r="CU62" s="546"/>
      <c r="CV62" s="544"/>
      <c r="CW62" s="545"/>
      <c r="CX62" s="546"/>
      <c r="CY62" s="544"/>
      <c r="CZ62" s="545"/>
      <c r="DA62" s="546"/>
      <c r="DB62" s="544"/>
      <c r="DC62" s="349"/>
      <c r="DD62" s="349"/>
      <c r="DE62" s="349"/>
      <c r="DF62" s="110"/>
      <c r="DG62" s="110"/>
      <c r="DH62" s="110"/>
      <c r="DI62" s="110"/>
      <c r="DJ62" s="790"/>
      <c r="DK62" s="790"/>
      <c r="DL62" s="90"/>
      <c r="DM62" s="995"/>
      <c r="DN62" s="790"/>
      <c r="DO62" s="349"/>
      <c r="DP62" s="503"/>
      <c r="DQ62" s="105"/>
      <c r="DR62" s="105"/>
      <c r="DS62" s="105"/>
      <c r="DT62" s="105"/>
      <c r="DU62" s="105"/>
      <c r="DV62" s="105"/>
      <c r="DW62" s="105"/>
      <c r="DX62" s="105"/>
      <c r="DY62" s="106"/>
      <c r="DZ62" s="106"/>
      <c r="EA62" s="107"/>
      <c r="EB62" s="972"/>
      <c r="EC62" s="370"/>
      <c r="ED62" s="503"/>
      <c r="EE62" s="105"/>
      <c r="EF62" s="105"/>
      <c r="EG62" s="105"/>
      <c r="EH62" s="105"/>
      <c r="EI62" s="105"/>
      <c r="EJ62" s="105"/>
      <c r="EK62" s="105"/>
      <c r="EL62" s="105"/>
      <c r="EM62" s="106"/>
      <c r="EN62" s="106"/>
      <c r="EO62" s="107"/>
      <c r="EP62" s="348"/>
      <c r="EQ62" s="1405"/>
      <c r="ER62" s="1012"/>
      <c r="ES62" s="1013"/>
      <c r="ET62" s="1014"/>
      <c r="EU62" s="1014"/>
      <c r="EV62" s="1014"/>
      <c r="EW62" s="1014"/>
      <c r="EX62" s="949"/>
      <c r="EY62" s="1212"/>
      <c r="EZ62" s="1212"/>
      <c r="FA62" s="590"/>
      <c r="FB62" s="590"/>
      <c r="FC62" s="590"/>
      <c r="FD62" s="590"/>
      <c r="FE62" s="590"/>
      <c r="FF62" s="590"/>
      <c r="FG62" s="590"/>
      <c r="FI62" s="534"/>
      <c r="FJ62" s="460"/>
      <c r="FK62" s="460"/>
      <c r="FL62" s="513"/>
      <c r="FM62" s="978"/>
      <c r="FN62" s="575"/>
      <c r="FO62" s="627"/>
      <c r="FP62" s="627"/>
      <c r="FQ62" s="627"/>
      <c r="FR62" s="627"/>
      <c r="FS62" s="627"/>
      <c r="FT62" s="627"/>
      <c r="FU62" s="627"/>
      <c r="FV62" s="627"/>
      <c r="FW62" s="544"/>
      <c r="FX62" s="544"/>
      <c r="FY62" s="546"/>
      <c r="FZ62" s="544"/>
      <c r="GA62" s="545"/>
      <c r="GB62" s="546"/>
      <c r="GC62" s="544"/>
      <c r="GD62" s="545"/>
      <c r="GE62" s="546"/>
      <c r="GF62" s="544"/>
      <c r="GG62" s="754"/>
      <c r="GH62" s="754"/>
      <c r="GI62" s="754"/>
      <c r="GJ62" s="189"/>
      <c r="GK62" s="189"/>
      <c r="GL62" s="189"/>
      <c r="GM62" s="189"/>
      <c r="GN62" s="792"/>
      <c r="GO62" s="792"/>
      <c r="GP62" s="169"/>
      <c r="GQ62" s="993"/>
      <c r="GR62" s="792"/>
      <c r="GS62" s="754"/>
      <c r="GT62" s="503"/>
      <c r="GU62" s="184"/>
      <c r="GV62" s="184"/>
      <c r="GW62" s="184"/>
      <c r="GX62" s="184"/>
      <c r="GY62" s="184"/>
      <c r="GZ62" s="184"/>
      <c r="HA62" s="184"/>
      <c r="HB62" s="184"/>
      <c r="HC62" s="185"/>
      <c r="HD62" s="185"/>
      <c r="HE62" s="186"/>
      <c r="HF62" s="966"/>
      <c r="HG62" s="787"/>
      <c r="HH62" s="503"/>
      <c r="HI62" s="184"/>
      <c r="HJ62" s="184"/>
      <c r="HK62" s="184"/>
      <c r="HL62" s="184"/>
      <c r="HM62" s="184"/>
      <c r="HN62" s="184"/>
      <c r="HO62" s="184"/>
      <c r="HP62" s="184"/>
      <c r="HQ62" s="185"/>
      <c r="HR62" s="185"/>
      <c r="HS62" s="186"/>
      <c r="HT62" s="721"/>
      <c r="HU62" s="1405"/>
      <c r="HV62" s="1012"/>
      <c r="HW62" s="1013"/>
      <c r="HX62" s="1014"/>
      <c r="HY62" s="1014"/>
      <c r="HZ62" s="1014"/>
      <c r="IA62" s="1014"/>
      <c r="IB62" s="949"/>
      <c r="IC62" s="1212"/>
      <c r="ID62" s="1212"/>
      <c r="IE62" s="590"/>
      <c r="IF62" s="590"/>
      <c r="IG62" s="590"/>
      <c r="IH62" s="590"/>
      <c r="II62" s="590"/>
      <c r="IJ62" s="590"/>
      <c r="IK62" s="590"/>
      <c r="IM62" s="534"/>
      <c r="IN62" s="460"/>
      <c r="IO62" s="460"/>
      <c r="IP62" s="513"/>
      <c r="IQ62" s="575"/>
      <c r="IR62" s="575"/>
      <c r="IS62" s="627"/>
      <c r="IT62" s="627"/>
      <c r="IU62" s="627"/>
      <c r="IV62" s="627"/>
      <c r="IW62" s="627"/>
      <c r="IX62" s="627"/>
      <c r="IY62" s="627"/>
      <c r="IZ62" s="627"/>
      <c r="JA62" s="544"/>
      <c r="JB62" s="544"/>
      <c r="JC62" s="546"/>
      <c r="JD62" s="544"/>
      <c r="JE62" s="545"/>
      <c r="JF62" s="546"/>
      <c r="JG62" s="544"/>
      <c r="JH62" s="545"/>
      <c r="JI62" s="546"/>
      <c r="JJ62" s="544"/>
      <c r="JK62" s="792"/>
      <c r="JL62" s="754"/>
      <c r="JM62" s="754"/>
      <c r="JN62" s="189"/>
      <c r="JO62" s="189"/>
      <c r="JP62" s="189"/>
      <c r="JQ62" s="189"/>
      <c r="JR62" s="792"/>
      <c r="JS62" s="792"/>
      <c r="JT62" s="169"/>
      <c r="JU62" s="993"/>
      <c r="JV62" s="792"/>
      <c r="JW62" s="754"/>
      <c r="JX62" s="503"/>
      <c r="JY62" s="184"/>
      <c r="JZ62" s="184"/>
      <c r="KA62" s="184"/>
      <c r="KB62" s="184"/>
      <c r="KC62" s="184"/>
      <c r="KD62" s="184"/>
      <c r="KE62" s="184"/>
      <c r="KF62" s="184"/>
      <c r="KG62" s="185"/>
      <c r="KH62" s="185"/>
      <c r="KI62" s="186"/>
      <c r="KJ62" s="966"/>
      <c r="KK62" s="787"/>
      <c r="KL62" s="503"/>
      <c r="KM62" s="184"/>
      <c r="KN62" s="184"/>
      <c r="KO62" s="184"/>
      <c r="KP62" s="184"/>
      <c r="KQ62" s="184"/>
      <c r="KR62" s="184"/>
      <c r="KS62" s="184"/>
      <c r="KT62" s="184"/>
      <c r="KU62" s="185"/>
      <c r="KV62" s="185"/>
      <c r="KW62" s="186"/>
      <c r="KX62" s="721"/>
      <c r="KY62" s="1405"/>
      <c r="KZ62" s="1012"/>
      <c r="LA62" s="1013"/>
      <c r="LB62" s="1014"/>
      <c r="LC62" s="1014"/>
      <c r="LD62" s="1014"/>
      <c r="LE62" s="1014"/>
      <c r="LF62" s="949"/>
      <c r="LG62" s="1212"/>
      <c r="LH62" s="1212"/>
      <c r="LI62" s="590"/>
      <c r="LJ62" s="590"/>
      <c r="LK62" s="590"/>
      <c r="LL62" s="590"/>
      <c r="LM62" s="590"/>
      <c r="LN62" s="590"/>
      <c r="LO62" s="590"/>
      <c r="LQ62" s="534"/>
      <c r="LR62" s="563"/>
      <c r="LS62" s="460"/>
      <c r="LT62" s="513"/>
      <c r="LU62" s="1719"/>
      <c r="LV62" s="832"/>
      <c r="LW62" s="1292"/>
      <c r="LX62" s="1292"/>
      <c r="LY62" s="1292"/>
      <c r="LZ62" s="1292"/>
      <c r="MA62" s="1719"/>
      <c r="MB62" s="544"/>
      <c r="MC62" s="544"/>
      <c r="MD62" s="546"/>
      <c r="ME62" s="544"/>
      <c r="MF62" s="545"/>
      <c r="MG62" s="546"/>
      <c r="MH62" s="544"/>
      <c r="MI62" s="545"/>
      <c r="MJ62" s="821"/>
      <c r="MK62" s="1719"/>
      <c r="ML62" s="1720"/>
      <c r="MM62" s="1294"/>
      <c r="MN62" s="1294"/>
      <c r="MO62" s="1294"/>
      <c r="MP62" s="1294"/>
      <c r="MQ62" s="897"/>
      <c r="MR62" s="897"/>
      <c r="MS62" s="1294"/>
      <c r="MT62" s="858"/>
      <c r="MU62" s="898"/>
      <c r="MV62" s="899"/>
      <c r="MW62" s="900"/>
      <c r="MX62" s="898"/>
      <c r="MY62" s="898"/>
      <c r="MZ62" s="898"/>
      <c r="NA62" s="898"/>
      <c r="NB62" s="898"/>
      <c r="NC62" s="898"/>
      <c r="ND62" s="898"/>
      <c r="NE62" s="898"/>
      <c r="NF62" s="898"/>
      <c r="NG62" s="898"/>
      <c r="NH62" s="898"/>
      <c r="NI62" s="898"/>
      <c r="NJ62" s="898"/>
      <c r="NK62" s="898"/>
      <c r="NL62" s="898"/>
      <c r="NM62" s="931"/>
      <c r="NN62" s="1397"/>
      <c r="NO62" s="930"/>
      <c r="NP62" s="930"/>
      <c r="NQ62" s="930"/>
      <c r="NR62" s="930"/>
      <c r="NS62" s="1397"/>
      <c r="NT62" s="1389"/>
      <c r="NU62" s="1389"/>
      <c r="NV62" s="1389"/>
      <c r="NW62" s="1389"/>
      <c r="NX62" s="930"/>
      <c r="NY62" s="930"/>
    </row>
    <row r="63" spans="1:389" ht="17.25" customHeight="1">
      <c r="A63" s="534"/>
      <c r="B63" s="460"/>
      <c r="C63" s="460"/>
      <c r="D63" s="513"/>
      <c r="E63" s="575"/>
      <c r="F63" s="575"/>
      <c r="G63" s="354"/>
      <c r="H63" s="354"/>
      <c r="I63" s="354"/>
      <c r="J63" s="354"/>
      <c r="K63" s="354"/>
      <c r="L63" s="354"/>
      <c r="M63" s="385"/>
      <c r="N63" s="354"/>
      <c r="O63" s="835"/>
      <c r="P63" s="824"/>
      <c r="Q63" s="836"/>
      <c r="R63" s="824"/>
      <c r="S63" s="824"/>
      <c r="T63" s="836"/>
      <c r="U63" s="824"/>
      <c r="V63" s="824"/>
      <c r="W63" s="836"/>
      <c r="X63" s="826"/>
      <c r="Y63" s="349"/>
      <c r="Z63" s="349"/>
      <c r="AA63" s="349"/>
      <c r="AB63" s="110"/>
      <c r="AC63" s="110"/>
      <c r="AD63" s="110"/>
      <c r="AE63" s="110"/>
      <c r="AF63" s="349"/>
      <c r="AG63" s="349"/>
      <c r="AH63" s="80"/>
      <c r="AI63" s="81"/>
      <c r="AJ63" s="349"/>
      <c r="AK63" s="349"/>
      <c r="AL63" s="939"/>
      <c r="AM63" s="937"/>
      <c r="AN63" s="937"/>
      <c r="AO63" s="937"/>
      <c r="AP63" s="937"/>
      <c r="AQ63" s="937"/>
      <c r="AR63" s="1101"/>
      <c r="AS63" s="1154"/>
      <c r="AT63" s="1101"/>
      <c r="AU63" s="1154"/>
      <c r="AV63" s="1155"/>
      <c r="AW63" s="1154"/>
      <c r="AX63" s="868"/>
      <c r="AY63" s="810"/>
      <c r="AZ63" s="939"/>
      <c r="BA63" s="937"/>
      <c r="BB63" s="937"/>
      <c r="BC63" s="937"/>
      <c r="BD63" s="937"/>
      <c r="BE63" s="937"/>
      <c r="BF63" s="1101"/>
      <c r="BG63" s="1154"/>
      <c r="BH63" s="1101"/>
      <c r="BI63" s="1154"/>
      <c r="BJ63" s="1155"/>
      <c r="BK63" s="1154"/>
      <c r="BM63" s="1405"/>
      <c r="BN63" s="790"/>
      <c r="BO63" s="1015"/>
      <c r="BP63" s="1014"/>
      <c r="BQ63" s="1014"/>
      <c r="BR63" s="1014"/>
      <c r="BS63" s="1014"/>
      <c r="BT63" s="949"/>
      <c r="BU63" s="1212"/>
      <c r="BV63" s="1212"/>
      <c r="BW63" s="584"/>
      <c r="BX63" s="1402"/>
      <c r="BY63" s="1402"/>
      <c r="BZ63" s="1402"/>
      <c r="CA63" s="1214"/>
      <c r="CB63" s="590"/>
      <c r="CC63" s="590"/>
      <c r="CE63" s="534"/>
      <c r="CF63" s="460"/>
      <c r="CG63" s="460"/>
      <c r="CH63" s="513"/>
      <c r="CI63" s="575"/>
      <c r="CJ63" s="575"/>
      <c r="CK63" s="354"/>
      <c r="CL63" s="354"/>
      <c r="CM63" s="354"/>
      <c r="CN63" s="354"/>
      <c r="CO63" s="354"/>
      <c r="CP63" s="354"/>
      <c r="CQ63" s="385"/>
      <c r="CR63" s="354"/>
      <c r="CS63" s="835"/>
      <c r="CT63" s="824"/>
      <c r="CU63" s="836"/>
      <c r="CV63" s="824"/>
      <c r="CW63" s="824"/>
      <c r="CX63" s="836"/>
      <c r="CY63" s="824"/>
      <c r="CZ63" s="824"/>
      <c r="DA63" s="836"/>
      <c r="DB63" s="826"/>
      <c r="DC63" s="349"/>
      <c r="DD63" s="349"/>
      <c r="DE63" s="349"/>
      <c r="DF63" s="110"/>
      <c r="DG63" s="110"/>
      <c r="DH63" s="110"/>
      <c r="DI63" s="110"/>
      <c r="DJ63" s="790"/>
      <c r="DK63" s="790"/>
      <c r="DL63" s="90"/>
      <c r="DM63" s="995"/>
      <c r="DN63" s="790"/>
      <c r="DO63" s="349"/>
      <c r="DP63" s="1393"/>
      <c r="DQ63" s="106"/>
      <c r="DR63" s="106"/>
      <c r="DS63" s="106"/>
      <c r="DT63" s="106"/>
      <c r="DU63" s="106"/>
      <c r="DV63" s="106"/>
      <c r="DW63" s="106"/>
      <c r="DX63" s="106"/>
      <c r="DY63" s="106"/>
      <c r="DZ63" s="106"/>
      <c r="EA63" s="107"/>
      <c r="EB63" s="967"/>
      <c r="EC63" s="371"/>
      <c r="ED63" s="1393"/>
      <c r="EE63" s="106"/>
      <c r="EF63" s="106"/>
      <c r="EG63" s="106"/>
      <c r="EH63" s="106"/>
      <c r="EI63" s="106"/>
      <c r="EJ63" s="106"/>
      <c r="EK63" s="106"/>
      <c r="EL63" s="106"/>
      <c r="EM63" s="106"/>
      <c r="EN63" s="106"/>
      <c r="EO63" s="107"/>
      <c r="EP63" s="348"/>
      <c r="EQ63" s="1405"/>
      <c r="ER63" s="790"/>
      <c r="ES63" s="1015"/>
      <c r="ET63" s="1014"/>
      <c r="EU63" s="1014"/>
      <c r="EV63" s="1014"/>
      <c r="EW63" s="1014"/>
      <c r="EX63" s="949"/>
      <c r="EY63" s="1212"/>
      <c r="EZ63" s="1212"/>
      <c r="FA63" s="584"/>
      <c r="FB63" s="1402"/>
      <c r="FC63" s="1402"/>
      <c r="FD63" s="1402"/>
      <c r="FE63" s="1214"/>
      <c r="FF63" s="590"/>
      <c r="FG63" s="590"/>
      <c r="FI63" s="534"/>
      <c r="FJ63" s="460"/>
      <c r="FK63" s="460"/>
      <c r="FL63" s="513"/>
      <c r="FM63" s="978"/>
      <c r="FN63" s="575"/>
      <c r="FO63" s="627"/>
      <c r="FP63" s="627"/>
      <c r="FQ63" s="627"/>
      <c r="FR63" s="627"/>
      <c r="FS63" s="627"/>
      <c r="FT63" s="627"/>
      <c r="FU63" s="627"/>
      <c r="FV63" s="627"/>
      <c r="FW63" s="835"/>
      <c r="FX63" s="824"/>
      <c r="FY63" s="836"/>
      <c r="FZ63" s="824"/>
      <c r="GA63" s="824"/>
      <c r="GB63" s="836"/>
      <c r="GC63" s="824"/>
      <c r="GD63" s="824"/>
      <c r="GE63" s="836"/>
      <c r="GF63" s="826"/>
      <c r="GG63" s="754"/>
      <c r="GH63" s="754"/>
      <c r="GI63" s="754"/>
      <c r="GJ63" s="189"/>
      <c r="GK63" s="189"/>
      <c r="GL63" s="189"/>
      <c r="GM63" s="189"/>
      <c r="GN63" s="792"/>
      <c r="GO63" s="792"/>
      <c r="GP63" s="169"/>
      <c r="GQ63" s="993"/>
      <c r="GR63" s="792"/>
      <c r="GS63" s="754"/>
      <c r="GT63" s="1393"/>
      <c r="GU63" s="185"/>
      <c r="GV63" s="185"/>
      <c r="GW63" s="185"/>
      <c r="GX63" s="185"/>
      <c r="GY63" s="185"/>
      <c r="GZ63" s="185"/>
      <c r="HA63" s="185"/>
      <c r="HB63" s="185"/>
      <c r="HC63" s="185"/>
      <c r="HD63" s="185"/>
      <c r="HE63" s="186"/>
      <c r="HF63" s="868"/>
      <c r="HG63" s="810"/>
      <c r="HH63" s="1393"/>
      <c r="HI63" s="185"/>
      <c r="HJ63" s="185"/>
      <c r="HK63" s="185"/>
      <c r="HL63" s="185"/>
      <c r="HM63" s="185"/>
      <c r="HN63" s="185"/>
      <c r="HO63" s="185"/>
      <c r="HP63" s="185"/>
      <c r="HQ63" s="185"/>
      <c r="HR63" s="185"/>
      <c r="HS63" s="186"/>
      <c r="HT63" s="721"/>
      <c r="HU63" s="1405"/>
      <c r="HV63" s="790"/>
      <c r="HW63" s="1015"/>
      <c r="HX63" s="1014"/>
      <c r="HY63" s="1014"/>
      <c r="HZ63" s="1014"/>
      <c r="IA63" s="1014"/>
      <c r="IB63" s="949"/>
      <c r="IC63" s="1212"/>
      <c r="ID63" s="1212"/>
      <c r="IE63" s="584"/>
      <c r="IF63" s="1402"/>
      <c r="IG63" s="1402"/>
      <c r="IH63" s="1402"/>
      <c r="II63" s="1214"/>
      <c r="IJ63" s="590"/>
      <c r="IK63" s="590"/>
      <c r="IM63" s="534"/>
      <c r="IN63" s="460"/>
      <c r="IO63" s="460"/>
      <c r="IP63" s="513"/>
      <c r="IQ63" s="575"/>
      <c r="IR63" s="575"/>
      <c r="IS63" s="627"/>
      <c r="IT63" s="627"/>
      <c r="IU63" s="627"/>
      <c r="IV63" s="627"/>
      <c r="IW63" s="627"/>
      <c r="IX63" s="627"/>
      <c r="IY63" s="627"/>
      <c r="IZ63" s="627"/>
      <c r="JA63" s="835"/>
      <c r="JB63" s="824"/>
      <c r="JC63" s="836"/>
      <c r="JD63" s="824"/>
      <c r="JE63" s="824"/>
      <c r="JF63" s="836"/>
      <c r="JG63" s="824"/>
      <c r="JH63" s="824"/>
      <c r="JI63" s="836"/>
      <c r="JJ63" s="826"/>
      <c r="JK63" s="792"/>
      <c r="JL63" s="754"/>
      <c r="JM63" s="754"/>
      <c r="JN63" s="189"/>
      <c r="JO63" s="189"/>
      <c r="JP63" s="189"/>
      <c r="JQ63" s="189"/>
      <c r="JR63" s="792"/>
      <c r="JS63" s="792"/>
      <c r="JT63" s="169"/>
      <c r="JU63" s="993"/>
      <c r="JV63" s="792"/>
      <c r="JW63" s="754"/>
      <c r="JX63" s="1393"/>
      <c r="JY63" s="185"/>
      <c r="JZ63" s="185"/>
      <c r="KA63" s="185"/>
      <c r="KB63" s="185"/>
      <c r="KC63" s="185"/>
      <c r="KD63" s="185"/>
      <c r="KE63" s="185"/>
      <c r="KF63" s="185"/>
      <c r="KG63" s="185"/>
      <c r="KH63" s="185"/>
      <c r="KI63" s="186"/>
      <c r="KJ63" s="868"/>
      <c r="KK63" s="810"/>
      <c r="KL63" s="1393"/>
      <c r="KM63" s="185"/>
      <c r="KN63" s="185"/>
      <c r="KO63" s="185"/>
      <c r="KP63" s="185"/>
      <c r="KQ63" s="185"/>
      <c r="KR63" s="185"/>
      <c r="KS63" s="185"/>
      <c r="KT63" s="185"/>
      <c r="KU63" s="185"/>
      <c r="KV63" s="185"/>
      <c r="KW63" s="186"/>
      <c r="KX63" s="721"/>
      <c r="KY63" s="1405"/>
      <c r="KZ63" s="790"/>
      <c r="LA63" s="1015"/>
      <c r="LB63" s="1014"/>
      <c r="LC63" s="1014"/>
      <c r="LD63" s="1014"/>
      <c r="LE63" s="1014"/>
      <c r="LF63" s="949"/>
      <c r="LG63" s="1212"/>
      <c r="LH63" s="1212"/>
      <c r="LI63" s="584"/>
      <c r="LJ63" s="1402"/>
      <c r="LK63" s="1402"/>
      <c r="LL63" s="1402"/>
      <c r="LM63" s="1214"/>
      <c r="LN63" s="590"/>
      <c r="LO63" s="590"/>
      <c r="LQ63" s="534"/>
      <c r="LR63" s="563"/>
      <c r="LS63" s="460"/>
      <c r="LT63" s="513"/>
      <c r="LU63" s="1719"/>
      <c r="LV63" s="832"/>
      <c r="LW63" s="1292"/>
      <c r="LX63" s="1292"/>
      <c r="LY63" s="1292"/>
      <c r="LZ63" s="1292"/>
      <c r="MA63" s="1719"/>
      <c r="MB63" s="835"/>
      <c r="MC63" s="824"/>
      <c r="MD63" s="836"/>
      <c r="ME63" s="824"/>
      <c r="MF63" s="824"/>
      <c r="MG63" s="836"/>
      <c r="MH63" s="824"/>
      <c r="MI63" s="824"/>
      <c r="MJ63" s="836"/>
      <c r="MK63" s="826"/>
      <c r="ML63" s="1720"/>
      <c r="MM63" s="1294"/>
      <c r="MN63" s="1294"/>
      <c r="MO63" s="1294"/>
      <c r="MP63" s="1294"/>
      <c r="MQ63" s="897"/>
      <c r="MR63" s="897"/>
      <c r="MS63" s="1295"/>
      <c r="MT63" s="891"/>
      <c r="MU63" s="898"/>
      <c r="MV63" s="899"/>
      <c r="MW63" s="900"/>
      <c r="MX63" s="898"/>
      <c r="MY63" s="898"/>
      <c r="MZ63" s="858"/>
      <c r="NA63" s="858"/>
      <c r="NB63" s="858"/>
      <c r="NC63" s="858"/>
      <c r="ND63" s="858"/>
      <c r="NE63" s="858"/>
      <c r="NF63" s="858"/>
      <c r="NG63" s="858"/>
      <c r="NH63" s="858"/>
      <c r="NI63" s="858"/>
      <c r="NJ63" s="858"/>
      <c r="NK63" s="858"/>
      <c r="NL63" s="858"/>
      <c r="NM63" s="887"/>
      <c r="NN63" s="887"/>
      <c r="NO63" s="887"/>
      <c r="NP63" s="887"/>
      <c r="NQ63" s="887"/>
      <c r="NR63" s="887"/>
      <c r="NS63" s="887"/>
      <c r="NT63" s="887"/>
      <c r="NU63" s="887"/>
      <c r="NV63" s="887"/>
      <c r="NW63" s="887"/>
      <c r="NX63" s="887"/>
      <c r="NY63" s="858"/>
    </row>
    <row r="64" spans="1:389" ht="17.25" customHeight="1">
      <c r="A64" s="534"/>
      <c r="B64" s="535"/>
      <c r="C64" s="536"/>
      <c r="D64" s="536"/>
      <c r="E64" s="575"/>
      <c r="F64" s="575"/>
      <c r="G64" s="354"/>
      <c r="H64" s="354"/>
      <c r="I64" s="354"/>
      <c r="J64" s="354"/>
      <c r="K64" s="354"/>
      <c r="L64" s="354"/>
      <c r="M64" s="385"/>
      <c r="N64" s="354"/>
      <c r="O64" s="618"/>
      <c r="P64" s="618"/>
      <c r="Q64" s="837"/>
      <c r="R64" s="618"/>
      <c r="S64" s="618"/>
      <c r="T64" s="837"/>
      <c r="U64" s="618"/>
      <c r="V64" s="618"/>
      <c r="W64" s="837"/>
      <c r="X64" s="618"/>
      <c r="Y64" s="349"/>
      <c r="Z64" s="355"/>
      <c r="AA64" s="355"/>
      <c r="AB64" s="559"/>
      <c r="AC64" s="559"/>
      <c r="AD64" s="559"/>
      <c r="AE64" s="559"/>
      <c r="AF64" s="349"/>
      <c r="AG64" s="349"/>
      <c r="AH64" s="80"/>
      <c r="AI64" s="81"/>
      <c r="AJ64" s="349"/>
      <c r="AK64" s="349"/>
      <c r="AL64" s="939"/>
      <c r="AM64" s="937"/>
      <c r="AN64" s="937"/>
      <c r="AO64" s="937"/>
      <c r="AP64" s="937"/>
      <c r="AQ64" s="937"/>
      <c r="AR64" s="1101"/>
      <c r="AS64" s="1154"/>
      <c r="AT64" s="1101"/>
      <c r="AU64" s="1154"/>
      <c r="AV64" s="1155"/>
      <c r="AW64" s="1154"/>
      <c r="AX64" s="862"/>
      <c r="AY64" s="787"/>
      <c r="AZ64" s="1408"/>
      <c r="BA64" s="1101"/>
      <c r="BB64" s="1101"/>
      <c r="BC64" s="1101"/>
      <c r="BD64" s="1101"/>
      <c r="BE64" s="1101"/>
      <c r="BF64" s="1101"/>
      <c r="BG64" s="1154"/>
      <c r="BH64" s="1101"/>
      <c r="BI64" s="1154"/>
      <c r="BJ64" s="1155"/>
      <c r="BK64" s="1154"/>
      <c r="BM64" s="1405"/>
      <c r="BN64" s="790"/>
      <c r="BO64" s="1015"/>
      <c r="BP64" s="1014"/>
      <c r="BQ64" s="1014"/>
      <c r="BR64" s="1014"/>
      <c r="BS64" s="1014"/>
      <c r="BT64" s="949"/>
      <c r="BU64" s="1212"/>
      <c r="BV64" s="1212"/>
      <c r="BW64" s="483"/>
      <c r="BX64" s="501"/>
      <c r="BY64" s="501"/>
      <c r="BZ64" s="501"/>
      <c r="CA64" s="409"/>
      <c r="CB64" s="409"/>
      <c r="CC64" s="409"/>
      <c r="CE64" s="534"/>
      <c r="CF64" s="535"/>
      <c r="CG64" s="536"/>
      <c r="CH64" s="536"/>
      <c r="CI64" s="575"/>
      <c r="CJ64" s="575"/>
      <c r="CK64" s="354"/>
      <c r="CL64" s="354"/>
      <c r="CM64" s="354"/>
      <c r="CN64" s="354"/>
      <c r="CO64" s="354"/>
      <c r="CP64" s="354"/>
      <c r="CQ64" s="385"/>
      <c r="CR64" s="354"/>
      <c r="CS64" s="618"/>
      <c r="CT64" s="618"/>
      <c r="CU64" s="837"/>
      <c r="CV64" s="618"/>
      <c r="CW64" s="618"/>
      <c r="CX64" s="837"/>
      <c r="CY64" s="618"/>
      <c r="CZ64" s="618"/>
      <c r="DA64" s="837"/>
      <c r="DB64" s="618"/>
      <c r="DC64" s="349"/>
      <c r="DD64" s="355"/>
      <c r="DE64" s="355"/>
      <c r="DF64" s="559"/>
      <c r="DG64" s="559"/>
      <c r="DH64" s="559"/>
      <c r="DI64" s="559"/>
      <c r="DJ64" s="349"/>
      <c r="DK64" s="349"/>
      <c r="DL64" s="80"/>
      <c r="DM64" s="81"/>
      <c r="DN64" s="349"/>
      <c r="DO64" s="349"/>
      <c r="DP64" s="523"/>
      <c r="DQ64" s="108"/>
      <c r="DR64" s="108"/>
      <c r="DS64" s="108"/>
      <c r="DT64" s="108"/>
      <c r="DU64" s="108"/>
      <c r="DV64" s="108"/>
      <c r="DW64" s="108"/>
      <c r="DX64" s="108"/>
      <c r="DY64" s="108"/>
      <c r="DZ64" s="108"/>
      <c r="EA64" s="108"/>
      <c r="EB64" s="963"/>
      <c r="EC64" s="370"/>
      <c r="ED64" s="523"/>
      <c r="EE64" s="108"/>
      <c r="EF64" s="108"/>
      <c r="EG64" s="108"/>
      <c r="EH64" s="108"/>
      <c r="EI64" s="108"/>
      <c r="EJ64" s="108"/>
      <c r="EK64" s="108"/>
      <c r="EL64" s="108"/>
      <c r="EM64" s="108"/>
      <c r="EN64" s="108"/>
      <c r="EO64" s="108"/>
      <c r="EP64" s="348"/>
      <c r="EQ64" s="1405"/>
      <c r="ER64" s="790"/>
      <c r="ES64" s="1015"/>
      <c r="ET64" s="1014"/>
      <c r="EU64" s="1014"/>
      <c r="EV64" s="1014"/>
      <c r="EW64" s="1014"/>
      <c r="EX64" s="949"/>
      <c r="EY64" s="1212"/>
      <c r="EZ64" s="1212"/>
      <c r="FA64" s="483"/>
      <c r="FB64" s="501"/>
      <c r="FC64" s="501"/>
      <c r="FD64" s="501"/>
      <c r="FE64" s="409"/>
      <c r="FF64" s="409"/>
      <c r="FG64" s="409"/>
      <c r="FI64" s="534"/>
      <c r="FJ64" s="535"/>
      <c r="FK64" s="536"/>
      <c r="FL64" s="536"/>
      <c r="FM64" s="978"/>
      <c r="FN64" s="575"/>
      <c r="FO64" s="627"/>
      <c r="FP64" s="627"/>
      <c r="FQ64" s="627"/>
      <c r="FR64" s="627"/>
      <c r="FS64" s="627"/>
      <c r="FT64" s="627"/>
      <c r="FU64" s="627"/>
      <c r="FV64" s="627"/>
      <c r="FW64" s="618"/>
      <c r="FX64" s="618"/>
      <c r="FY64" s="837"/>
      <c r="FZ64" s="618"/>
      <c r="GA64" s="618"/>
      <c r="GB64" s="837"/>
      <c r="GC64" s="618"/>
      <c r="GD64" s="618"/>
      <c r="GE64" s="837"/>
      <c r="GF64" s="618"/>
      <c r="GG64" s="754"/>
      <c r="GH64" s="355"/>
      <c r="GI64" s="355"/>
      <c r="GJ64" s="559"/>
      <c r="GK64" s="559"/>
      <c r="GL64" s="559"/>
      <c r="GM64" s="559"/>
      <c r="GN64" s="792"/>
      <c r="GO64" s="792"/>
      <c r="GP64" s="169"/>
      <c r="GQ64" s="993"/>
      <c r="GR64" s="792"/>
      <c r="GS64" s="754"/>
      <c r="GT64" s="523"/>
      <c r="GU64" s="187"/>
      <c r="GV64" s="187"/>
      <c r="GW64" s="187"/>
      <c r="GX64" s="187"/>
      <c r="GY64" s="187"/>
      <c r="GZ64" s="187"/>
      <c r="HA64" s="187"/>
      <c r="HB64" s="187"/>
      <c r="HC64" s="187"/>
      <c r="HD64" s="187"/>
      <c r="HE64" s="187"/>
      <c r="HF64" s="862"/>
      <c r="HG64" s="787"/>
      <c r="HH64" s="523"/>
      <c r="HI64" s="187"/>
      <c r="HJ64" s="187"/>
      <c r="HK64" s="187"/>
      <c r="HL64" s="187"/>
      <c r="HM64" s="187"/>
      <c r="HN64" s="187"/>
      <c r="HO64" s="187"/>
      <c r="HP64" s="187"/>
      <c r="HQ64" s="187"/>
      <c r="HR64" s="187"/>
      <c r="HS64" s="187"/>
      <c r="HT64" s="721"/>
      <c r="HU64" s="1405"/>
      <c r="HV64" s="790"/>
      <c r="HW64" s="1015"/>
      <c r="HX64" s="1014"/>
      <c r="HY64" s="1014"/>
      <c r="HZ64" s="1014"/>
      <c r="IA64" s="1014"/>
      <c r="IB64" s="949"/>
      <c r="IC64" s="1212"/>
      <c r="ID64" s="1212"/>
      <c r="IE64" s="483"/>
      <c r="IF64" s="501"/>
      <c r="IG64" s="501"/>
      <c r="IH64" s="501"/>
      <c r="II64" s="409"/>
      <c r="IJ64" s="409"/>
      <c r="IK64" s="409"/>
      <c r="IM64" s="534"/>
      <c r="IN64" s="535"/>
      <c r="IO64" s="536"/>
      <c r="IP64" s="536"/>
      <c r="IQ64" s="575"/>
      <c r="IR64" s="575"/>
      <c r="IS64" s="627"/>
      <c r="IT64" s="627"/>
      <c r="IU64" s="627"/>
      <c r="IV64" s="627"/>
      <c r="IW64" s="627"/>
      <c r="IX64" s="627"/>
      <c r="IY64" s="627"/>
      <c r="IZ64" s="627"/>
      <c r="JA64" s="618"/>
      <c r="JB64" s="618"/>
      <c r="JC64" s="837"/>
      <c r="JD64" s="618"/>
      <c r="JE64" s="618"/>
      <c r="JF64" s="837"/>
      <c r="JG64" s="618"/>
      <c r="JH64" s="618"/>
      <c r="JI64" s="837"/>
      <c r="JJ64" s="618"/>
      <c r="JK64" s="792"/>
      <c r="JL64" s="355"/>
      <c r="JM64" s="355"/>
      <c r="JN64" s="559"/>
      <c r="JO64" s="559"/>
      <c r="JP64" s="559"/>
      <c r="JQ64" s="559"/>
      <c r="JR64" s="792"/>
      <c r="JS64" s="792"/>
      <c r="JT64" s="169"/>
      <c r="JU64" s="993"/>
      <c r="JV64" s="792"/>
      <c r="JW64" s="754"/>
      <c r="JX64" s="523"/>
      <c r="JY64" s="187"/>
      <c r="JZ64" s="187"/>
      <c r="KA64" s="187"/>
      <c r="KB64" s="187"/>
      <c r="KC64" s="187"/>
      <c r="KD64" s="187"/>
      <c r="KE64" s="187"/>
      <c r="KF64" s="187"/>
      <c r="KG64" s="187"/>
      <c r="KH64" s="187"/>
      <c r="KI64" s="187"/>
      <c r="KJ64" s="862"/>
      <c r="KK64" s="787"/>
      <c r="KL64" s="523"/>
      <c r="KM64" s="187"/>
      <c r="KN64" s="187"/>
      <c r="KO64" s="187"/>
      <c r="KP64" s="187"/>
      <c r="KQ64" s="187"/>
      <c r="KR64" s="187"/>
      <c r="KS64" s="187"/>
      <c r="KT64" s="187"/>
      <c r="KU64" s="187"/>
      <c r="KV64" s="187"/>
      <c r="KW64" s="187"/>
      <c r="KX64" s="721"/>
      <c r="KY64" s="1405"/>
      <c r="KZ64" s="790"/>
      <c r="LA64" s="1015"/>
      <c r="LB64" s="1014"/>
      <c r="LC64" s="1014"/>
      <c r="LD64" s="1014"/>
      <c r="LE64" s="1014"/>
      <c r="LF64" s="949"/>
      <c r="LG64" s="1212"/>
      <c r="LH64" s="1212"/>
      <c r="LI64" s="483"/>
      <c r="LJ64" s="501"/>
      <c r="LK64" s="501"/>
      <c r="LL64" s="501"/>
      <c r="LM64" s="409"/>
      <c r="LN64" s="409"/>
      <c r="LO64" s="409"/>
      <c r="LQ64" s="534"/>
      <c r="LR64" s="563"/>
      <c r="LS64" s="460"/>
      <c r="LT64" s="513"/>
      <c r="LU64" s="1719"/>
      <c r="LV64" s="1719"/>
      <c r="LW64" s="1292"/>
      <c r="LX64" s="1292"/>
      <c r="LY64" s="1292"/>
      <c r="LZ64" s="1292"/>
      <c r="MA64" s="1719"/>
      <c r="MB64" s="618"/>
      <c r="MC64" s="618"/>
      <c r="MD64" s="837"/>
      <c r="ME64" s="618"/>
      <c r="MF64" s="618"/>
      <c r="MG64" s="837"/>
      <c r="MH64" s="618"/>
      <c r="MI64" s="618"/>
      <c r="MJ64" s="837"/>
      <c r="MK64" s="618"/>
      <c r="ML64" s="1720"/>
      <c r="MM64" s="1294"/>
      <c r="MN64" s="385"/>
      <c r="MO64" s="1294"/>
      <c r="MP64" s="1294"/>
      <c r="MQ64" s="1294"/>
      <c r="MR64" s="1294"/>
      <c r="MS64" s="1295"/>
      <c r="MT64" s="891"/>
      <c r="MU64" s="898"/>
      <c r="MV64" s="899"/>
      <c r="MW64" s="900"/>
      <c r="MX64" s="898"/>
      <c r="MY64" s="898"/>
      <c r="MZ64" s="858"/>
      <c r="NA64" s="858"/>
      <c r="NB64" s="858"/>
      <c r="NC64" s="858"/>
      <c r="ND64" s="858"/>
      <c r="NE64" s="858"/>
      <c r="NF64" s="858"/>
      <c r="NG64" s="858"/>
      <c r="NH64" s="858"/>
      <c r="NI64" s="858"/>
      <c r="NJ64" s="858"/>
      <c r="NK64" s="858"/>
      <c r="NL64" s="858"/>
      <c r="NM64" s="887"/>
      <c r="NN64" s="887"/>
      <c r="NO64" s="887"/>
      <c r="NP64" s="887"/>
      <c r="NQ64" s="887"/>
      <c r="NR64" s="887"/>
      <c r="NS64" s="887"/>
      <c r="NT64" s="887"/>
      <c r="NU64" s="887"/>
      <c r="NV64" s="887"/>
      <c r="NW64" s="887"/>
      <c r="NX64" s="887"/>
      <c r="NY64" s="858"/>
    </row>
    <row r="65" spans="1:389" ht="17.25" customHeight="1">
      <c r="A65" s="534"/>
      <c r="B65" s="373"/>
      <c r="C65" s="374"/>
      <c r="D65" s="374"/>
      <c r="E65" s="79"/>
      <c r="F65" s="79"/>
      <c r="G65" s="354"/>
      <c r="H65" s="354"/>
      <c r="I65" s="354"/>
      <c r="J65" s="354"/>
      <c r="K65" s="354"/>
      <c r="L65" s="354"/>
      <c r="M65" s="385"/>
      <c r="N65" s="354"/>
      <c r="O65" s="1394"/>
      <c r="P65" s="1394"/>
      <c r="Q65" s="828"/>
      <c r="R65" s="1394"/>
      <c r="S65" s="1394"/>
      <c r="T65" s="828"/>
      <c r="U65" s="1394"/>
      <c r="V65" s="1394"/>
      <c r="W65" s="828"/>
      <c r="X65" s="1394"/>
      <c r="Y65" s="349"/>
      <c r="Z65" s="349"/>
      <c r="AA65" s="349"/>
      <c r="AB65" s="563"/>
      <c r="AC65" s="563"/>
      <c r="AD65" s="563"/>
      <c r="AE65" s="563"/>
      <c r="AF65" s="349"/>
      <c r="AG65" s="349"/>
      <c r="AH65" s="80"/>
      <c r="AI65" s="81"/>
      <c r="AJ65" s="349"/>
      <c r="AK65" s="349"/>
      <c r="AL65" s="939"/>
      <c r="AM65" s="937"/>
      <c r="AN65" s="937"/>
      <c r="AO65" s="937"/>
      <c r="AP65" s="937"/>
      <c r="AQ65" s="937"/>
      <c r="AR65" s="1101"/>
      <c r="AS65" s="1154"/>
      <c r="AT65" s="1101"/>
      <c r="AU65" s="1154"/>
      <c r="AV65" s="1155"/>
      <c r="AW65" s="1154"/>
      <c r="AX65" s="862"/>
      <c r="AY65" s="787"/>
      <c r="AZ65" s="1097"/>
      <c r="BA65" s="1098"/>
      <c r="BB65" s="1098"/>
      <c r="BC65" s="1098"/>
      <c r="BD65" s="1098"/>
      <c r="BE65" s="1098"/>
      <c r="BF65" s="1098"/>
      <c r="BG65" s="1156"/>
      <c r="BH65" s="1156"/>
      <c r="BI65" s="1156"/>
      <c r="BJ65" s="1098"/>
      <c r="BK65" s="1098"/>
      <c r="BM65" s="1405"/>
      <c r="BN65" s="790"/>
      <c r="BO65" s="1015"/>
      <c r="BP65" s="1014"/>
      <c r="BQ65" s="1014"/>
      <c r="BR65" s="1014"/>
      <c r="BS65" s="1014"/>
      <c r="BT65" s="949"/>
      <c r="BU65" s="1212"/>
      <c r="BV65" s="1212"/>
      <c r="BW65" s="483"/>
      <c r="BX65" s="501"/>
      <c r="BY65" s="501"/>
      <c r="BZ65" s="501"/>
      <c r="CA65" s="409"/>
      <c r="CB65" s="409"/>
      <c r="CC65" s="409"/>
      <c r="CE65" s="534"/>
      <c r="CF65" s="535"/>
      <c r="CG65" s="536"/>
      <c r="CH65" s="536"/>
      <c r="CI65" s="79"/>
      <c r="CJ65" s="79"/>
      <c r="CK65" s="354"/>
      <c r="CL65" s="354"/>
      <c r="CM65" s="354"/>
      <c r="CN65" s="354"/>
      <c r="CO65" s="354"/>
      <c r="CP65" s="354"/>
      <c r="CQ65" s="385"/>
      <c r="CR65" s="354"/>
      <c r="CS65" s="1394"/>
      <c r="CT65" s="1394"/>
      <c r="CU65" s="828"/>
      <c r="CV65" s="1394"/>
      <c r="CW65" s="1394"/>
      <c r="CX65" s="828"/>
      <c r="CY65" s="1394"/>
      <c r="CZ65" s="1394"/>
      <c r="DA65" s="828"/>
      <c r="DB65" s="1394"/>
      <c r="DC65" s="349"/>
      <c r="DD65" s="349"/>
      <c r="DE65" s="349"/>
      <c r="DF65" s="563"/>
      <c r="DG65" s="563"/>
      <c r="DH65" s="563"/>
      <c r="DI65" s="563"/>
      <c r="DJ65" s="349"/>
      <c r="DK65" s="349"/>
      <c r="DL65" s="80"/>
      <c r="DM65" s="81"/>
      <c r="DN65" s="349"/>
      <c r="DO65" s="349"/>
      <c r="DP65" s="502"/>
      <c r="DQ65" s="502"/>
      <c r="DR65" s="502"/>
      <c r="DS65" s="502"/>
      <c r="DT65" s="503"/>
      <c r="DU65" s="503"/>
      <c r="DV65" s="503"/>
      <c r="DW65" s="503"/>
      <c r="DX65" s="503"/>
      <c r="DY65" s="504"/>
      <c r="DZ65" s="504"/>
      <c r="EA65" s="503"/>
      <c r="EB65" s="963"/>
      <c r="EC65" s="370"/>
      <c r="ED65" s="502"/>
      <c r="EE65" s="502"/>
      <c r="EF65" s="502"/>
      <c r="EG65" s="502"/>
      <c r="EH65" s="503"/>
      <c r="EI65" s="503"/>
      <c r="EJ65" s="503"/>
      <c r="EK65" s="503"/>
      <c r="EL65" s="503"/>
      <c r="EM65" s="504"/>
      <c r="EN65" s="504"/>
      <c r="EO65" s="504"/>
      <c r="EP65" s="348"/>
      <c r="EQ65" s="1405"/>
      <c r="ER65" s="790"/>
      <c r="ES65" s="1015"/>
      <c r="ET65" s="1014"/>
      <c r="EU65" s="1014"/>
      <c r="EV65" s="1014"/>
      <c r="EW65" s="1014"/>
      <c r="EX65" s="949"/>
      <c r="EY65" s="1212"/>
      <c r="EZ65" s="1212"/>
      <c r="FA65" s="483"/>
      <c r="FB65" s="501"/>
      <c r="FC65" s="501"/>
      <c r="FD65" s="501"/>
      <c r="FE65" s="409"/>
      <c r="FF65" s="409"/>
      <c r="FG65" s="409"/>
      <c r="FI65" s="534"/>
      <c r="FJ65" s="535"/>
      <c r="FK65" s="536"/>
      <c r="FL65" s="536"/>
      <c r="FM65" s="983"/>
      <c r="FN65" s="79"/>
      <c r="FO65" s="627"/>
      <c r="FP65" s="627"/>
      <c r="FQ65" s="627"/>
      <c r="FR65" s="627"/>
      <c r="FS65" s="627"/>
      <c r="FT65" s="627"/>
      <c r="FU65" s="627"/>
      <c r="FV65" s="627"/>
      <c r="FW65" s="1394"/>
      <c r="FX65" s="1394"/>
      <c r="FY65" s="828"/>
      <c r="FZ65" s="1394"/>
      <c r="GA65" s="1394"/>
      <c r="GB65" s="828"/>
      <c r="GC65" s="1394"/>
      <c r="GD65" s="1394"/>
      <c r="GE65" s="828"/>
      <c r="GF65" s="1394"/>
      <c r="GG65" s="754"/>
      <c r="GH65" s="349"/>
      <c r="GI65" s="349"/>
      <c r="GJ65" s="563"/>
      <c r="GK65" s="563"/>
      <c r="GL65" s="563"/>
      <c r="GM65" s="563"/>
      <c r="GN65" s="792"/>
      <c r="GO65" s="792"/>
      <c r="GP65" s="169"/>
      <c r="GQ65" s="993"/>
      <c r="GR65" s="792"/>
      <c r="GS65" s="754"/>
      <c r="GT65" s="502"/>
      <c r="GU65" s="502"/>
      <c r="GV65" s="502"/>
      <c r="GW65" s="502"/>
      <c r="GX65" s="503"/>
      <c r="GY65" s="503"/>
      <c r="GZ65" s="503"/>
      <c r="HA65" s="503"/>
      <c r="HB65" s="503"/>
      <c r="HC65" s="504"/>
      <c r="HD65" s="504"/>
      <c r="HE65" s="503"/>
      <c r="HF65" s="862"/>
      <c r="HG65" s="787"/>
      <c r="HH65" s="502"/>
      <c r="HI65" s="502"/>
      <c r="HJ65" s="502"/>
      <c r="HK65" s="502"/>
      <c r="HL65" s="503"/>
      <c r="HM65" s="503"/>
      <c r="HN65" s="503"/>
      <c r="HO65" s="503"/>
      <c r="HP65" s="503"/>
      <c r="HQ65" s="504"/>
      <c r="HR65" s="504"/>
      <c r="HS65" s="504"/>
      <c r="HT65" s="721"/>
      <c r="HU65" s="1405"/>
      <c r="HV65" s="790"/>
      <c r="HW65" s="1015"/>
      <c r="HX65" s="1014"/>
      <c r="HY65" s="1014"/>
      <c r="HZ65" s="1014"/>
      <c r="IA65" s="1014"/>
      <c r="IB65" s="949"/>
      <c r="IC65" s="1212"/>
      <c r="ID65" s="1212"/>
      <c r="IE65" s="483"/>
      <c r="IF65" s="501"/>
      <c r="IG65" s="501"/>
      <c r="IH65" s="501"/>
      <c r="II65" s="409"/>
      <c r="IJ65" s="409"/>
      <c r="IK65" s="409"/>
      <c r="IM65" s="534"/>
      <c r="IN65" s="812"/>
      <c r="IO65" s="813"/>
      <c r="IP65" s="813"/>
      <c r="IQ65" s="158"/>
      <c r="IR65" s="158"/>
      <c r="IS65" s="627"/>
      <c r="IT65" s="627"/>
      <c r="IU65" s="627"/>
      <c r="IV65" s="627"/>
      <c r="IW65" s="627"/>
      <c r="IX65" s="627"/>
      <c r="IY65" s="627"/>
      <c r="IZ65" s="627"/>
      <c r="JA65" s="1394"/>
      <c r="JB65" s="1394"/>
      <c r="JC65" s="828"/>
      <c r="JD65" s="1394"/>
      <c r="JE65" s="1394"/>
      <c r="JF65" s="828"/>
      <c r="JG65" s="1394"/>
      <c r="JH65" s="1394"/>
      <c r="JI65" s="828"/>
      <c r="JJ65" s="1394"/>
      <c r="JK65" s="792"/>
      <c r="JL65" s="349"/>
      <c r="JM65" s="349"/>
      <c r="JN65" s="563"/>
      <c r="JO65" s="563"/>
      <c r="JP65" s="563"/>
      <c r="JQ65" s="563"/>
      <c r="JR65" s="754"/>
      <c r="JS65" s="754"/>
      <c r="JT65" s="159"/>
      <c r="JU65" s="160"/>
      <c r="JV65" s="754"/>
      <c r="JW65" s="754"/>
      <c r="JX65" s="502"/>
      <c r="JY65" s="502"/>
      <c r="JZ65" s="502"/>
      <c r="KA65" s="502"/>
      <c r="KB65" s="503"/>
      <c r="KC65" s="503"/>
      <c r="KD65" s="503"/>
      <c r="KE65" s="503"/>
      <c r="KF65" s="503"/>
      <c r="KG65" s="504"/>
      <c r="KH65" s="504"/>
      <c r="KI65" s="503"/>
      <c r="KJ65" s="862"/>
      <c r="KK65" s="787"/>
      <c r="KL65" s="502"/>
      <c r="KM65" s="502"/>
      <c r="KN65" s="502"/>
      <c r="KO65" s="502"/>
      <c r="KP65" s="503"/>
      <c r="KQ65" s="503"/>
      <c r="KR65" s="503"/>
      <c r="KS65" s="503"/>
      <c r="KT65" s="503"/>
      <c r="KU65" s="504"/>
      <c r="KV65" s="504"/>
      <c r="KW65" s="504"/>
      <c r="KX65" s="721"/>
      <c r="KY65" s="1405"/>
      <c r="KZ65" s="790"/>
      <c r="LA65" s="1015"/>
      <c r="LB65" s="1014"/>
      <c r="LC65" s="1014"/>
      <c r="LD65" s="1014"/>
      <c r="LE65" s="1014"/>
      <c r="LF65" s="949"/>
      <c r="LG65" s="1212"/>
      <c r="LH65" s="1212"/>
      <c r="LI65" s="483"/>
      <c r="LJ65" s="501"/>
      <c r="LK65" s="501"/>
      <c r="LL65" s="501"/>
      <c r="LM65" s="409"/>
      <c r="LN65" s="409"/>
      <c r="LO65" s="409"/>
      <c r="LQ65" s="1719"/>
      <c r="LR65" s="1719"/>
      <c r="LS65" s="1719"/>
      <c r="LT65" s="1719"/>
      <c r="LU65" s="1719"/>
      <c r="LV65" s="1719"/>
      <c r="LW65" s="1292"/>
      <c r="LX65" s="1292"/>
      <c r="LY65" s="1292"/>
      <c r="LZ65" s="1292"/>
      <c r="MA65" s="1719"/>
      <c r="MB65" s="1394"/>
      <c r="MC65" s="1394"/>
      <c r="MD65" s="828"/>
      <c r="ME65" s="1394"/>
      <c r="MF65" s="1394"/>
      <c r="MG65" s="828"/>
      <c r="MH65" s="1394"/>
      <c r="MI65" s="1394"/>
      <c r="MJ65" s="828"/>
      <c r="MK65" s="1394"/>
      <c r="ML65" s="1720"/>
      <c r="MM65" s="1294"/>
      <c r="MN65" s="385"/>
      <c r="MO65" s="1294"/>
      <c r="MP65" s="1294"/>
      <c r="MQ65" s="1294"/>
      <c r="MR65" s="1294"/>
      <c r="MS65" s="1295"/>
      <c r="MT65" s="891"/>
      <c r="MU65" s="898"/>
      <c r="MV65" s="899"/>
      <c r="MW65" s="900"/>
      <c r="MX65" s="898"/>
      <c r="MY65" s="898"/>
      <c r="MZ65" s="858"/>
      <c r="NA65" s="858"/>
      <c r="NB65" s="858"/>
      <c r="NC65" s="858"/>
      <c r="ND65" s="858"/>
      <c r="NE65" s="858"/>
      <c r="NF65" s="858"/>
      <c r="NG65" s="858"/>
      <c r="NH65" s="858"/>
      <c r="NI65" s="858"/>
      <c r="NJ65" s="858"/>
      <c r="NK65" s="858"/>
      <c r="NL65" s="858"/>
      <c r="NM65" s="887"/>
      <c r="NN65" s="887"/>
      <c r="NO65" s="887"/>
      <c r="NP65" s="887"/>
      <c r="NQ65" s="887"/>
      <c r="NR65" s="887"/>
      <c r="NS65" s="887"/>
      <c r="NT65" s="887"/>
      <c r="NU65" s="887"/>
      <c r="NV65" s="887"/>
      <c r="NW65" s="887"/>
      <c r="NX65" s="887"/>
      <c r="NY65" s="858"/>
    </row>
    <row r="66" spans="1:389" ht="17.25" customHeight="1">
      <c r="A66" s="534"/>
      <c r="B66" s="373"/>
      <c r="C66" s="374"/>
      <c r="D66" s="374"/>
      <c r="E66" s="79"/>
      <c r="F66" s="79"/>
      <c r="G66" s="354"/>
      <c r="H66" s="354"/>
      <c r="I66" s="354"/>
      <c r="J66" s="354"/>
      <c r="K66" s="354"/>
      <c r="L66" s="354"/>
      <c r="M66" s="385"/>
      <c r="N66" s="354"/>
      <c r="O66" s="544"/>
      <c r="P66" s="545"/>
      <c r="Q66" s="545"/>
      <c r="R66" s="547"/>
      <c r="S66" s="545"/>
      <c r="T66" s="545"/>
      <c r="U66" s="547"/>
      <c r="V66" s="545"/>
      <c r="W66" s="545"/>
      <c r="X66" s="547"/>
      <c r="Y66" s="349"/>
      <c r="Z66" s="349"/>
      <c r="AA66" s="349"/>
      <c r="AB66" s="563"/>
      <c r="AC66" s="563"/>
      <c r="AD66" s="563"/>
      <c r="AE66" s="563"/>
      <c r="AF66" s="349"/>
      <c r="AG66" s="349"/>
      <c r="AH66" s="80"/>
      <c r="AI66" s="81"/>
      <c r="AJ66" s="349"/>
      <c r="AK66" s="349"/>
      <c r="AL66" s="1408"/>
      <c r="AM66" s="1101"/>
      <c r="AN66" s="1101"/>
      <c r="AO66" s="1101"/>
      <c r="AP66" s="1101"/>
      <c r="AQ66" s="1101"/>
      <c r="AR66" s="1101"/>
      <c r="AS66" s="1154"/>
      <c r="AT66" s="1101"/>
      <c r="AU66" s="1154"/>
      <c r="AV66" s="1155"/>
      <c r="AW66" s="1154"/>
      <c r="AX66" s="862"/>
      <c r="AY66" s="787"/>
      <c r="AZ66" s="936"/>
      <c r="BA66" s="936"/>
      <c r="BB66" s="936"/>
      <c r="BC66" s="936"/>
      <c r="BD66" s="939"/>
      <c r="BE66" s="939"/>
      <c r="BF66" s="936"/>
      <c r="BG66" s="1099"/>
      <c r="BH66" s="1099"/>
      <c r="BI66" s="1099"/>
      <c r="BJ66" s="939"/>
      <c r="BK66" s="939"/>
      <c r="BM66" s="1405"/>
      <c r="BN66" s="790"/>
      <c r="BO66" s="1015"/>
      <c r="BP66" s="1014"/>
      <c r="BQ66" s="1014"/>
      <c r="BR66" s="1014"/>
      <c r="BS66" s="1014"/>
      <c r="BT66" s="949"/>
      <c r="BU66" s="1212"/>
      <c r="BV66" s="1212"/>
      <c r="BW66" s="483"/>
      <c r="BX66" s="501"/>
      <c r="BY66" s="501"/>
      <c r="BZ66" s="501"/>
      <c r="CA66" s="409"/>
      <c r="CB66" s="409"/>
      <c r="CC66" s="409"/>
      <c r="CE66" s="534"/>
      <c r="CF66" s="373"/>
      <c r="CG66" s="374"/>
      <c r="CH66" s="374"/>
      <c r="CI66" s="79"/>
      <c r="CJ66" s="79"/>
      <c r="CK66" s="354"/>
      <c r="CL66" s="354"/>
      <c r="CM66" s="354"/>
      <c r="CN66" s="354"/>
      <c r="CO66" s="354"/>
      <c r="CP66" s="354"/>
      <c r="CQ66" s="385"/>
      <c r="CR66" s="354"/>
      <c r="CS66" s="544"/>
      <c r="CT66" s="545"/>
      <c r="CU66" s="545"/>
      <c r="CV66" s="547"/>
      <c r="CW66" s="545"/>
      <c r="CX66" s="545"/>
      <c r="CY66" s="547"/>
      <c r="CZ66" s="545"/>
      <c r="DA66" s="545"/>
      <c r="DB66" s="547"/>
      <c r="DC66" s="349"/>
      <c r="DD66" s="349"/>
      <c r="DE66" s="349"/>
      <c r="DF66" s="563"/>
      <c r="DG66" s="563"/>
      <c r="DH66" s="563"/>
      <c r="DI66" s="563"/>
      <c r="DJ66" s="349"/>
      <c r="DK66" s="349"/>
      <c r="DL66" s="80"/>
      <c r="DM66" s="81"/>
      <c r="DN66" s="349"/>
      <c r="DO66" s="349"/>
      <c r="DP66" s="502"/>
      <c r="DQ66" s="504"/>
      <c r="DR66" s="504"/>
      <c r="DS66" s="504"/>
      <c r="DT66" s="504"/>
      <c r="DU66" s="504"/>
      <c r="DV66" s="504"/>
      <c r="DW66" s="504"/>
      <c r="DX66" s="504"/>
      <c r="DY66" s="504"/>
      <c r="DZ66" s="1393"/>
      <c r="EA66" s="506"/>
      <c r="EB66" s="963"/>
      <c r="EC66" s="370"/>
      <c r="ED66" s="502"/>
      <c r="EE66" s="504"/>
      <c r="EF66" s="504"/>
      <c r="EG66" s="504"/>
      <c r="EH66" s="504"/>
      <c r="EI66" s="504"/>
      <c r="EJ66" s="504"/>
      <c r="EK66" s="504"/>
      <c r="EL66" s="504"/>
      <c r="EM66" s="504"/>
      <c r="EN66" s="1393"/>
      <c r="EO66" s="506"/>
      <c r="EP66" s="348"/>
      <c r="EQ66" s="1405"/>
      <c r="ER66" s="790"/>
      <c r="ES66" s="1015"/>
      <c r="ET66" s="1014"/>
      <c r="EU66" s="1014"/>
      <c r="EV66" s="1014"/>
      <c r="EW66" s="1014"/>
      <c r="EX66" s="949"/>
      <c r="EY66" s="1212"/>
      <c r="EZ66" s="1212"/>
      <c r="FA66" s="483"/>
      <c r="FB66" s="501"/>
      <c r="FC66" s="501"/>
      <c r="FD66" s="501"/>
      <c r="FE66" s="409"/>
      <c r="FF66" s="409"/>
      <c r="FG66" s="409"/>
      <c r="FI66" s="534"/>
      <c r="FJ66" s="812"/>
      <c r="FK66" s="813"/>
      <c r="FL66" s="813"/>
      <c r="FM66" s="158"/>
      <c r="FN66" s="158"/>
      <c r="FO66" s="627"/>
      <c r="FP66" s="627"/>
      <c r="FQ66" s="627"/>
      <c r="FR66" s="627"/>
      <c r="FS66" s="627"/>
      <c r="FT66" s="627"/>
      <c r="FU66" s="627"/>
      <c r="FV66" s="627"/>
      <c r="FW66" s="544"/>
      <c r="FX66" s="545"/>
      <c r="FY66" s="545"/>
      <c r="FZ66" s="547"/>
      <c r="GA66" s="545"/>
      <c r="GB66" s="545"/>
      <c r="GC66" s="547"/>
      <c r="GD66" s="545"/>
      <c r="GE66" s="545"/>
      <c r="GF66" s="547"/>
      <c r="GG66" s="754"/>
      <c r="GH66" s="349"/>
      <c r="GI66" s="349"/>
      <c r="GJ66" s="563"/>
      <c r="GK66" s="563"/>
      <c r="GL66" s="563"/>
      <c r="GM66" s="563"/>
      <c r="GN66" s="792"/>
      <c r="GO66" s="792"/>
      <c r="GP66" s="169"/>
      <c r="GQ66" s="993"/>
      <c r="GR66" s="792"/>
      <c r="GS66" s="754"/>
      <c r="GT66" s="502"/>
      <c r="GU66" s="504"/>
      <c r="GV66" s="504"/>
      <c r="GW66" s="504"/>
      <c r="GX66" s="504"/>
      <c r="GY66" s="504"/>
      <c r="GZ66" s="504"/>
      <c r="HA66" s="504"/>
      <c r="HB66" s="504"/>
      <c r="HC66" s="504"/>
      <c r="HD66" s="1393"/>
      <c r="HE66" s="506"/>
      <c r="HF66" s="862"/>
      <c r="HG66" s="787"/>
      <c r="HH66" s="502"/>
      <c r="HI66" s="504"/>
      <c r="HJ66" s="504"/>
      <c r="HK66" s="504"/>
      <c r="HL66" s="504"/>
      <c r="HM66" s="504"/>
      <c r="HN66" s="504"/>
      <c r="HO66" s="504"/>
      <c r="HP66" s="504"/>
      <c r="HQ66" s="504"/>
      <c r="HR66" s="1393"/>
      <c r="HS66" s="506"/>
      <c r="HT66" s="721"/>
      <c r="HU66" s="1405"/>
      <c r="HV66" s="790"/>
      <c r="HW66" s="1015"/>
      <c r="HX66" s="1014"/>
      <c r="HY66" s="1014"/>
      <c r="HZ66" s="1014"/>
      <c r="IA66" s="1014"/>
      <c r="IB66" s="949"/>
      <c r="IC66" s="1212"/>
      <c r="ID66" s="1212"/>
      <c r="IE66" s="483"/>
      <c r="IF66" s="501"/>
      <c r="IG66" s="501"/>
      <c r="IH66" s="501"/>
      <c r="II66" s="409"/>
      <c r="IJ66" s="409"/>
      <c r="IK66" s="409"/>
      <c r="IM66" s="534"/>
      <c r="IN66" s="812"/>
      <c r="IO66" s="813"/>
      <c r="IP66" s="813"/>
      <c r="IQ66" s="158"/>
      <c r="IR66" s="158"/>
      <c r="IS66" s="627"/>
      <c r="IT66" s="627"/>
      <c r="IU66" s="627"/>
      <c r="IV66" s="627"/>
      <c r="IW66" s="627"/>
      <c r="IX66" s="627"/>
      <c r="IY66" s="627"/>
      <c r="IZ66" s="627"/>
      <c r="JA66" s="544"/>
      <c r="JB66" s="545"/>
      <c r="JC66" s="545"/>
      <c r="JD66" s="547"/>
      <c r="JE66" s="545"/>
      <c r="JF66" s="545"/>
      <c r="JG66" s="547"/>
      <c r="JH66" s="545"/>
      <c r="JI66" s="545"/>
      <c r="JJ66" s="547"/>
      <c r="JK66" s="792"/>
      <c r="JL66" s="349"/>
      <c r="JM66" s="349"/>
      <c r="JN66" s="563"/>
      <c r="JO66" s="563"/>
      <c r="JP66" s="563"/>
      <c r="JQ66" s="563"/>
      <c r="JR66" s="754"/>
      <c r="JS66" s="754"/>
      <c r="JT66" s="159"/>
      <c r="JU66" s="160"/>
      <c r="JV66" s="754"/>
      <c r="JW66" s="754"/>
      <c r="JX66" s="502"/>
      <c r="JY66" s="504"/>
      <c r="JZ66" s="504"/>
      <c r="KA66" s="504"/>
      <c r="KB66" s="504"/>
      <c r="KC66" s="504"/>
      <c r="KD66" s="504"/>
      <c r="KE66" s="504"/>
      <c r="KF66" s="504"/>
      <c r="KG66" s="504"/>
      <c r="KH66" s="1393"/>
      <c r="KI66" s="506"/>
      <c r="KJ66" s="862"/>
      <c r="KK66" s="787"/>
      <c r="KL66" s="502"/>
      <c r="KM66" s="504"/>
      <c r="KN66" s="504"/>
      <c r="KO66" s="504"/>
      <c r="KP66" s="504"/>
      <c r="KQ66" s="504"/>
      <c r="KR66" s="504"/>
      <c r="KS66" s="504"/>
      <c r="KT66" s="504"/>
      <c r="KU66" s="504"/>
      <c r="KV66" s="1393"/>
      <c r="KW66" s="506"/>
      <c r="KX66" s="721"/>
      <c r="KY66" s="1405"/>
      <c r="KZ66" s="790"/>
      <c r="LA66" s="1015"/>
      <c r="LB66" s="1014"/>
      <c r="LC66" s="1014"/>
      <c r="LD66" s="1014"/>
      <c r="LE66" s="1014"/>
      <c r="LF66" s="949"/>
      <c r="LG66" s="1212"/>
      <c r="LH66" s="1212"/>
      <c r="LI66" s="483"/>
      <c r="LJ66" s="501"/>
      <c r="LK66" s="501"/>
      <c r="LL66" s="501"/>
      <c r="LM66" s="409"/>
      <c r="LN66" s="409"/>
      <c r="LO66" s="409"/>
      <c r="LQ66" s="1719"/>
      <c r="LR66" s="1719"/>
      <c r="LS66" s="1719"/>
      <c r="LT66" s="1719"/>
      <c r="LU66" s="1719"/>
      <c r="LV66" s="1719"/>
      <c r="LW66" s="1292"/>
      <c r="LX66" s="1292"/>
      <c r="LY66" s="1292"/>
      <c r="LZ66" s="1292"/>
      <c r="MA66" s="1719"/>
      <c r="MB66" s="544"/>
      <c r="MC66" s="460"/>
      <c r="MD66" s="943"/>
      <c r="ME66" s="944"/>
      <c r="MF66" s="460"/>
      <c r="MG66" s="829"/>
      <c r="MH66" s="547"/>
      <c r="MI66" s="545"/>
      <c r="MJ66" s="821"/>
      <c r="MK66" s="544"/>
      <c r="ML66" s="1720"/>
      <c r="MM66" s="1294"/>
      <c r="MN66" s="385"/>
      <c r="MO66" s="1294"/>
      <c r="MP66" s="1294"/>
      <c r="MQ66" s="1294"/>
      <c r="MR66" s="1294"/>
      <c r="MS66" s="1295"/>
      <c r="MT66" s="858"/>
      <c r="MU66" s="898"/>
      <c r="MV66" s="899"/>
      <c r="MW66" s="900"/>
      <c r="MX66" s="898"/>
      <c r="MY66" s="898"/>
      <c r="MZ66" s="858"/>
      <c r="NA66" s="858"/>
      <c r="NB66" s="858"/>
      <c r="NC66" s="858"/>
      <c r="ND66" s="858"/>
      <c r="NE66" s="858"/>
      <c r="NF66" s="858"/>
      <c r="NG66" s="858"/>
      <c r="NH66" s="858"/>
      <c r="NI66" s="858"/>
      <c r="NJ66" s="858"/>
      <c r="NK66" s="858"/>
      <c r="NL66" s="858"/>
      <c r="NM66" s="887"/>
      <c r="NN66" s="887"/>
      <c r="NO66" s="887"/>
      <c r="NP66" s="887"/>
      <c r="NQ66" s="887"/>
      <c r="NR66" s="887"/>
      <c r="NS66" s="887"/>
      <c r="NT66" s="887"/>
      <c r="NU66" s="887"/>
      <c r="NV66" s="887"/>
      <c r="NW66" s="887"/>
      <c r="NX66" s="887"/>
      <c r="NY66" s="858"/>
    </row>
    <row r="67" spans="1:389" ht="17.25" customHeight="1">
      <c r="A67" s="534"/>
      <c r="B67" s="373"/>
      <c r="C67" s="374"/>
      <c r="D67" s="374"/>
      <c r="E67" s="79"/>
      <c r="F67" s="79"/>
      <c r="G67" s="354"/>
      <c r="H67" s="354"/>
      <c r="I67" s="354"/>
      <c r="J67" s="354"/>
      <c r="K67" s="354"/>
      <c r="L67" s="354"/>
      <c r="M67" s="385"/>
      <c r="N67" s="354"/>
      <c r="O67" s="544"/>
      <c r="P67" s="545"/>
      <c r="Q67" s="545"/>
      <c r="R67" s="547"/>
      <c r="S67" s="545"/>
      <c r="T67" s="545"/>
      <c r="U67" s="547"/>
      <c r="V67" s="545"/>
      <c r="W67" s="545"/>
      <c r="X67" s="547"/>
      <c r="Y67" s="349"/>
      <c r="Z67" s="349"/>
      <c r="AA67" s="349"/>
      <c r="AB67" s="563"/>
      <c r="AC67" s="563"/>
      <c r="AD67" s="563"/>
      <c r="AE67" s="563"/>
      <c r="AF67" s="349"/>
      <c r="AG67" s="349"/>
      <c r="AH67" s="80"/>
      <c r="AI67" s="81"/>
      <c r="AJ67" s="349"/>
      <c r="AK67" s="349"/>
      <c r="AL67" s="1097"/>
      <c r="AM67" s="1098"/>
      <c r="AN67" s="1098"/>
      <c r="AO67" s="1098"/>
      <c r="AP67" s="1098"/>
      <c r="AQ67" s="1098"/>
      <c r="AR67" s="1098"/>
      <c r="AS67" s="1156"/>
      <c r="AT67" s="1156"/>
      <c r="AU67" s="1156"/>
      <c r="AV67" s="1098"/>
      <c r="AW67" s="1098"/>
      <c r="AX67" s="862"/>
      <c r="AY67" s="787"/>
      <c r="AZ67" s="1408"/>
      <c r="BA67" s="2232"/>
      <c r="BB67" s="2232"/>
      <c r="BC67" s="2232"/>
      <c r="BD67" s="2232"/>
      <c r="BE67" s="2232"/>
      <c r="BF67" s="2232"/>
      <c r="BG67" s="2232"/>
      <c r="BH67" s="2232"/>
      <c r="BI67" s="2232"/>
      <c r="BJ67" s="2233"/>
      <c r="BK67" s="2233"/>
      <c r="BM67" s="1405"/>
      <c r="BN67" s="790"/>
      <c r="BO67" s="1015"/>
      <c r="BP67" s="1014"/>
      <c r="BQ67" s="1014"/>
      <c r="BR67" s="1014"/>
      <c r="BS67" s="1014"/>
      <c r="BT67" s="949"/>
      <c r="BU67" s="1212"/>
      <c r="BV67" s="1212"/>
      <c r="BW67" s="483"/>
      <c r="BX67" s="501"/>
      <c r="BY67" s="501"/>
      <c r="BZ67" s="501"/>
      <c r="CA67" s="409"/>
      <c r="CB67" s="409"/>
      <c r="CC67" s="409"/>
      <c r="CE67" s="534"/>
      <c r="CF67" s="373"/>
      <c r="CG67" s="374"/>
      <c r="CH67" s="374"/>
      <c r="CI67" s="79"/>
      <c r="CJ67" s="79"/>
      <c r="CK67" s="354"/>
      <c r="CL67" s="354"/>
      <c r="CM67" s="354"/>
      <c r="CN67" s="354"/>
      <c r="CO67" s="354"/>
      <c r="CP67" s="354"/>
      <c r="CQ67" s="385"/>
      <c r="CR67" s="354"/>
      <c r="CS67" s="544"/>
      <c r="CT67" s="545"/>
      <c r="CU67" s="545"/>
      <c r="CV67" s="547"/>
      <c r="CW67" s="545"/>
      <c r="CX67" s="545"/>
      <c r="CY67" s="547"/>
      <c r="CZ67" s="545"/>
      <c r="DA67" s="545"/>
      <c r="DB67" s="547"/>
      <c r="DC67" s="349"/>
      <c r="DD67" s="349"/>
      <c r="DE67" s="349"/>
      <c r="DF67" s="563"/>
      <c r="DG67" s="563"/>
      <c r="DH67" s="563"/>
      <c r="DI67" s="563"/>
      <c r="DJ67" s="349"/>
      <c r="DK67" s="349"/>
      <c r="DL67" s="80"/>
      <c r="DM67" s="81"/>
      <c r="DN67" s="349"/>
      <c r="DO67" s="349"/>
      <c r="DP67" s="507"/>
      <c r="DQ67" s="508"/>
      <c r="DR67" s="508"/>
      <c r="DS67" s="509"/>
      <c r="DT67" s="508"/>
      <c r="DU67" s="508"/>
      <c r="DV67" s="508"/>
      <c r="DW67" s="508"/>
      <c r="DX67" s="508"/>
      <c r="DY67" s="1393"/>
      <c r="DZ67" s="1393"/>
      <c r="EA67" s="510"/>
      <c r="EB67" s="963"/>
      <c r="EC67" s="370"/>
      <c r="ED67" s="511"/>
      <c r="EE67" s="508"/>
      <c r="EF67" s="508"/>
      <c r="EG67" s="509"/>
      <c r="EH67" s="508"/>
      <c r="EI67" s="508"/>
      <c r="EJ67" s="508"/>
      <c r="EK67" s="508"/>
      <c r="EL67" s="508"/>
      <c r="EM67" s="1393"/>
      <c r="EN67" s="1393"/>
      <c r="EO67" s="506"/>
      <c r="EP67" s="348"/>
      <c r="EQ67" s="1405"/>
      <c r="ER67" s="790"/>
      <c r="ES67" s="1015"/>
      <c r="ET67" s="1014"/>
      <c r="EU67" s="1014"/>
      <c r="EV67" s="1014"/>
      <c r="EW67" s="1014"/>
      <c r="EX67" s="949"/>
      <c r="EY67" s="1212"/>
      <c r="EZ67" s="1212"/>
      <c r="FA67" s="483"/>
      <c r="FB67" s="501"/>
      <c r="FC67" s="501"/>
      <c r="FD67" s="501"/>
      <c r="FE67" s="409"/>
      <c r="FF67" s="409"/>
      <c r="FG67" s="409"/>
      <c r="FI67" s="534"/>
      <c r="FJ67" s="812"/>
      <c r="FK67" s="813"/>
      <c r="FL67" s="813"/>
      <c r="FM67" s="158"/>
      <c r="FN67" s="158"/>
      <c r="FO67" s="627"/>
      <c r="FP67" s="627"/>
      <c r="FQ67" s="627"/>
      <c r="FR67" s="627"/>
      <c r="FS67" s="627"/>
      <c r="FT67" s="627"/>
      <c r="FU67" s="627"/>
      <c r="FV67" s="627"/>
      <c r="FW67" s="544"/>
      <c r="FX67" s="545"/>
      <c r="FY67" s="545"/>
      <c r="FZ67" s="547"/>
      <c r="GA67" s="545"/>
      <c r="GB67" s="545"/>
      <c r="GC67" s="547"/>
      <c r="GD67" s="545"/>
      <c r="GE67" s="545"/>
      <c r="GF67" s="547"/>
      <c r="GG67" s="754"/>
      <c r="GH67" s="349"/>
      <c r="GI67" s="349"/>
      <c r="GJ67" s="563"/>
      <c r="GK67" s="563"/>
      <c r="GL67" s="563"/>
      <c r="GM67" s="563"/>
      <c r="GN67" s="792"/>
      <c r="GO67" s="792"/>
      <c r="GP67" s="169"/>
      <c r="GQ67" s="993"/>
      <c r="GR67" s="792"/>
      <c r="GS67" s="754"/>
      <c r="GT67" s="507"/>
      <c r="GU67" s="508"/>
      <c r="GV67" s="508"/>
      <c r="GW67" s="509"/>
      <c r="GX67" s="508"/>
      <c r="GY67" s="508"/>
      <c r="GZ67" s="508"/>
      <c r="HA67" s="508"/>
      <c r="HB67" s="508"/>
      <c r="HC67" s="1393"/>
      <c r="HD67" s="1393"/>
      <c r="HE67" s="510"/>
      <c r="HF67" s="862"/>
      <c r="HG67" s="787"/>
      <c r="HH67" s="511"/>
      <c r="HI67" s="508"/>
      <c r="HJ67" s="508"/>
      <c r="HK67" s="509"/>
      <c r="HL67" s="508"/>
      <c r="HM67" s="508"/>
      <c r="HN67" s="508"/>
      <c r="HO67" s="508"/>
      <c r="HP67" s="508"/>
      <c r="HQ67" s="1393"/>
      <c r="HR67" s="1393"/>
      <c r="HS67" s="506"/>
      <c r="HT67" s="721"/>
      <c r="HU67" s="1405"/>
      <c r="HV67" s="790"/>
      <c r="HW67" s="1015"/>
      <c r="HX67" s="1014"/>
      <c r="HY67" s="1014"/>
      <c r="HZ67" s="1014"/>
      <c r="IA67" s="1014"/>
      <c r="IB67" s="949"/>
      <c r="IC67" s="1212"/>
      <c r="ID67" s="1212"/>
      <c r="IE67" s="483"/>
      <c r="IF67" s="501"/>
      <c r="IG67" s="501"/>
      <c r="IH67" s="501"/>
      <c r="II67" s="409"/>
      <c r="IJ67" s="409"/>
      <c r="IK67" s="409"/>
      <c r="IM67" s="534"/>
      <c r="IN67" s="812"/>
      <c r="IO67" s="813"/>
      <c r="IP67" s="813"/>
      <c r="IQ67" s="158"/>
      <c r="IR67" s="158"/>
      <c r="IS67" s="627"/>
      <c r="IT67" s="627"/>
      <c r="IU67" s="627"/>
      <c r="IV67" s="627"/>
      <c r="IW67" s="627"/>
      <c r="IX67" s="627"/>
      <c r="IY67" s="627"/>
      <c r="IZ67" s="627"/>
      <c r="JA67" s="544"/>
      <c r="JB67" s="545"/>
      <c r="JC67" s="545"/>
      <c r="JD67" s="547"/>
      <c r="JE67" s="545"/>
      <c r="JF67" s="545"/>
      <c r="JG67" s="547"/>
      <c r="JH67" s="545"/>
      <c r="JI67" s="545"/>
      <c r="JJ67" s="547"/>
      <c r="JK67" s="792"/>
      <c r="JL67" s="349"/>
      <c r="JM67" s="349"/>
      <c r="JN67" s="563"/>
      <c r="JO67" s="563"/>
      <c r="JP67" s="563"/>
      <c r="JQ67" s="563"/>
      <c r="JR67" s="754"/>
      <c r="JS67" s="754"/>
      <c r="JT67" s="159"/>
      <c r="JU67" s="160"/>
      <c r="JV67" s="754"/>
      <c r="JW67" s="754"/>
      <c r="JX67" s="507"/>
      <c r="JY67" s="508"/>
      <c r="JZ67" s="508"/>
      <c r="KA67" s="509"/>
      <c r="KB67" s="508"/>
      <c r="KC67" s="508"/>
      <c r="KD67" s="508"/>
      <c r="KE67" s="508"/>
      <c r="KF67" s="508"/>
      <c r="KG67" s="1393"/>
      <c r="KH67" s="1393"/>
      <c r="KI67" s="510"/>
      <c r="KJ67" s="862"/>
      <c r="KK67" s="787"/>
      <c r="KL67" s="511"/>
      <c r="KM67" s="508"/>
      <c r="KN67" s="508"/>
      <c r="KO67" s="509"/>
      <c r="KP67" s="508"/>
      <c r="KQ67" s="508"/>
      <c r="KR67" s="508"/>
      <c r="KS67" s="508"/>
      <c r="KT67" s="508"/>
      <c r="KU67" s="1393"/>
      <c r="KV67" s="1393"/>
      <c r="KW67" s="506"/>
      <c r="KX67" s="721"/>
      <c r="KY67" s="1405"/>
      <c r="KZ67" s="790"/>
      <c r="LA67" s="1015"/>
      <c r="LB67" s="1014"/>
      <c r="LC67" s="1014"/>
      <c r="LD67" s="1014"/>
      <c r="LE67" s="1014"/>
      <c r="LF67" s="949"/>
      <c r="LG67" s="1212"/>
      <c r="LH67" s="1212"/>
      <c r="LI67" s="483"/>
      <c r="LJ67" s="501"/>
      <c r="LK67" s="501"/>
      <c r="LL67" s="501"/>
      <c r="LM67" s="409"/>
      <c r="LN67" s="409"/>
      <c r="LO67" s="409"/>
      <c r="LQ67" s="1719"/>
      <c r="LR67" s="1719"/>
      <c r="LS67" s="1719"/>
      <c r="LT67" s="1719"/>
      <c r="LU67" s="1719"/>
      <c r="LV67" s="1719"/>
      <c r="LW67" s="1292"/>
      <c r="LX67" s="1292"/>
      <c r="LY67" s="1292"/>
      <c r="LZ67" s="1292"/>
      <c r="MA67" s="1719"/>
      <c r="MB67" s="544"/>
      <c r="MC67" s="460"/>
      <c r="MD67" s="943"/>
      <c r="ME67" s="944"/>
      <c r="MF67" s="460"/>
      <c r="MG67" s="829"/>
      <c r="MH67" s="547"/>
      <c r="MI67" s="545"/>
      <c r="MJ67" s="821"/>
      <c r="MK67" s="544"/>
      <c r="ML67" s="1720"/>
      <c r="MM67" s="1294"/>
      <c r="MN67" s="385"/>
      <c r="MO67" s="1294"/>
      <c r="MP67" s="1294"/>
      <c r="MQ67" s="1294"/>
      <c r="MR67" s="1294"/>
      <c r="MS67" s="1295"/>
      <c r="MT67" s="858"/>
      <c r="MU67" s="898"/>
      <c r="MV67" s="899"/>
      <c r="MW67" s="900"/>
      <c r="MX67" s="898"/>
      <c r="MY67" s="898"/>
      <c r="MZ67" s="858"/>
      <c r="NA67" s="858"/>
      <c r="NB67" s="858"/>
      <c r="NC67" s="858"/>
      <c r="ND67" s="858"/>
      <c r="NE67" s="858"/>
      <c r="NF67" s="858"/>
      <c r="NG67" s="858"/>
      <c r="NH67" s="858"/>
      <c r="NI67" s="858"/>
      <c r="NJ67" s="858"/>
      <c r="NK67" s="858"/>
      <c r="NL67" s="858"/>
      <c r="NM67" s="887"/>
      <c r="NN67" s="887"/>
      <c r="NO67" s="887"/>
      <c r="NP67" s="887"/>
      <c r="NQ67" s="887"/>
      <c r="NR67" s="887"/>
      <c r="NS67" s="887"/>
      <c r="NT67" s="887"/>
      <c r="NU67" s="887"/>
      <c r="NV67" s="887"/>
      <c r="NW67" s="887"/>
      <c r="NX67" s="887"/>
      <c r="NY67" s="858"/>
    </row>
    <row r="68" spans="1:389" ht="17.25" customHeight="1">
      <c r="A68" s="534"/>
      <c r="B68" s="373"/>
      <c r="C68" s="374"/>
      <c r="D68" s="374"/>
      <c r="E68" s="79"/>
      <c r="F68" s="79"/>
      <c r="G68" s="354"/>
      <c r="H68" s="354"/>
      <c r="I68" s="354"/>
      <c r="J68" s="354"/>
      <c r="K68" s="354"/>
      <c r="L68" s="354"/>
      <c r="M68" s="385"/>
      <c r="N68" s="354"/>
      <c r="O68" s="544"/>
      <c r="P68" s="545"/>
      <c r="Q68" s="545"/>
      <c r="R68" s="547"/>
      <c r="S68" s="545"/>
      <c r="T68" s="545"/>
      <c r="U68" s="547"/>
      <c r="V68" s="545"/>
      <c r="W68" s="545"/>
      <c r="X68" s="547"/>
      <c r="Y68" s="349"/>
      <c r="Z68" s="349"/>
      <c r="AA68" s="349"/>
      <c r="AB68" s="563"/>
      <c r="AC68" s="563"/>
      <c r="AD68" s="563"/>
      <c r="AE68" s="563"/>
      <c r="AF68" s="349"/>
      <c r="AG68" s="349"/>
      <c r="AH68" s="80"/>
      <c r="AI68" s="81"/>
      <c r="AJ68" s="349"/>
      <c r="AK68" s="349"/>
      <c r="AL68" s="936"/>
      <c r="AM68" s="936"/>
      <c r="AN68" s="936"/>
      <c r="AO68" s="936"/>
      <c r="AP68" s="939"/>
      <c r="AQ68" s="939"/>
      <c r="AR68" s="936"/>
      <c r="AS68" s="1099"/>
      <c r="AT68" s="1099"/>
      <c r="AU68" s="1099"/>
      <c r="AV68" s="939"/>
      <c r="AW68" s="939"/>
      <c r="AX68" s="964"/>
      <c r="AY68" s="787"/>
      <c r="AZ68" s="1408"/>
      <c r="BA68" s="1100"/>
      <c r="BB68" s="1100"/>
      <c r="BC68" s="1100"/>
      <c r="BD68" s="1100"/>
      <c r="BE68" s="1100"/>
      <c r="BF68" s="1408"/>
      <c r="BG68" s="1408"/>
      <c r="BH68" s="1408"/>
      <c r="BI68" s="1408"/>
      <c r="BJ68" s="1408"/>
      <c r="BK68" s="1408"/>
      <c r="BM68" s="1405"/>
      <c r="BN68" s="790"/>
      <c r="BO68" s="790"/>
      <c r="BP68" s="1016"/>
      <c r="BQ68" s="1016"/>
      <c r="BR68" s="1016"/>
      <c r="BS68" s="1016"/>
      <c r="BT68" s="949"/>
      <c r="BU68" s="1212"/>
      <c r="BV68" s="1212"/>
      <c r="BW68" s="483"/>
      <c r="BX68" s="501"/>
      <c r="BY68" s="501"/>
      <c r="BZ68" s="501"/>
      <c r="CA68" s="409"/>
      <c r="CB68" s="409"/>
      <c r="CC68" s="409"/>
      <c r="CE68" s="534"/>
      <c r="CF68" s="373"/>
      <c r="CG68" s="374"/>
      <c r="CH68" s="374"/>
      <c r="CI68" s="79"/>
      <c r="CJ68" s="79"/>
      <c r="CK68" s="354"/>
      <c r="CL68" s="354"/>
      <c r="CM68" s="354"/>
      <c r="CN68" s="354"/>
      <c r="CO68" s="354"/>
      <c r="CP68" s="354"/>
      <c r="CQ68" s="385"/>
      <c r="CR68" s="354"/>
      <c r="CS68" s="544"/>
      <c r="CT68" s="545"/>
      <c r="CU68" s="545"/>
      <c r="CV68" s="547"/>
      <c r="CW68" s="545"/>
      <c r="CX68" s="545"/>
      <c r="CY68" s="547"/>
      <c r="CZ68" s="545"/>
      <c r="DA68" s="545"/>
      <c r="DB68" s="547"/>
      <c r="DC68" s="349"/>
      <c r="DD68" s="349"/>
      <c r="DE68" s="349"/>
      <c r="DF68" s="563"/>
      <c r="DG68" s="563"/>
      <c r="DH68" s="563"/>
      <c r="DI68" s="563"/>
      <c r="DJ68" s="349"/>
      <c r="DK68" s="349"/>
      <c r="DL68" s="80"/>
      <c r="DM68" s="81"/>
      <c r="DN68" s="349"/>
      <c r="DO68" s="349"/>
      <c r="DP68" s="503"/>
      <c r="DQ68" s="105"/>
      <c r="DR68" s="105"/>
      <c r="DS68" s="105"/>
      <c r="DT68" s="105"/>
      <c r="DU68" s="105"/>
      <c r="DV68" s="105"/>
      <c r="DW68" s="105"/>
      <c r="DX68" s="105"/>
      <c r="DY68" s="106"/>
      <c r="DZ68" s="106"/>
      <c r="EA68" s="107"/>
      <c r="EB68" s="972"/>
      <c r="EC68" s="370"/>
      <c r="ED68" s="503"/>
      <c r="EE68" s="105"/>
      <c r="EF68" s="105"/>
      <c r="EG68" s="105"/>
      <c r="EH68" s="105"/>
      <c r="EI68" s="105"/>
      <c r="EJ68" s="105"/>
      <c r="EK68" s="105"/>
      <c r="EL68" s="105"/>
      <c r="EM68" s="106"/>
      <c r="EN68" s="106"/>
      <c r="EO68" s="107"/>
      <c r="EP68" s="348"/>
      <c r="EQ68" s="1405"/>
      <c r="ER68" s="790"/>
      <c r="ES68" s="790"/>
      <c r="ET68" s="1016"/>
      <c r="EU68" s="1016"/>
      <c r="EV68" s="1016"/>
      <c r="EW68" s="1016"/>
      <c r="EX68" s="949"/>
      <c r="EY68" s="1212"/>
      <c r="EZ68" s="1212"/>
      <c r="FA68" s="483"/>
      <c r="FB68" s="501"/>
      <c r="FC68" s="501"/>
      <c r="FD68" s="501"/>
      <c r="FE68" s="409"/>
      <c r="FF68" s="409"/>
      <c r="FG68" s="409"/>
      <c r="FI68" s="534"/>
      <c r="FJ68" s="812"/>
      <c r="FK68" s="813"/>
      <c r="FL68" s="813"/>
      <c r="FM68" s="158"/>
      <c r="FN68" s="158"/>
      <c r="FO68" s="627"/>
      <c r="FP68" s="627"/>
      <c r="FQ68" s="627"/>
      <c r="FR68" s="627"/>
      <c r="FS68" s="627"/>
      <c r="FT68" s="627"/>
      <c r="FU68" s="627"/>
      <c r="FV68" s="627"/>
      <c r="FW68" s="544"/>
      <c r="FX68" s="545"/>
      <c r="FY68" s="545"/>
      <c r="FZ68" s="547"/>
      <c r="GA68" s="545"/>
      <c r="GB68" s="545"/>
      <c r="GC68" s="547"/>
      <c r="GD68" s="545"/>
      <c r="GE68" s="545"/>
      <c r="GF68" s="547"/>
      <c r="GG68" s="754"/>
      <c r="GH68" s="349"/>
      <c r="GI68" s="349"/>
      <c r="GJ68" s="563"/>
      <c r="GK68" s="563"/>
      <c r="GL68" s="563"/>
      <c r="GM68" s="563"/>
      <c r="GN68" s="792"/>
      <c r="GO68" s="792"/>
      <c r="GP68" s="169"/>
      <c r="GQ68" s="993"/>
      <c r="GR68" s="792"/>
      <c r="GS68" s="754"/>
      <c r="GT68" s="503"/>
      <c r="GU68" s="184"/>
      <c r="GV68" s="184"/>
      <c r="GW68" s="184"/>
      <c r="GX68" s="184"/>
      <c r="GY68" s="184"/>
      <c r="GZ68" s="184"/>
      <c r="HA68" s="184"/>
      <c r="HB68" s="184"/>
      <c r="HC68" s="185"/>
      <c r="HD68" s="185"/>
      <c r="HE68" s="186"/>
      <c r="HF68" s="966"/>
      <c r="HG68" s="787"/>
      <c r="HH68" s="503"/>
      <c r="HI68" s="184"/>
      <c r="HJ68" s="184"/>
      <c r="HK68" s="184"/>
      <c r="HL68" s="184"/>
      <c r="HM68" s="184"/>
      <c r="HN68" s="184"/>
      <c r="HO68" s="184"/>
      <c r="HP68" s="184"/>
      <c r="HQ68" s="185"/>
      <c r="HR68" s="185"/>
      <c r="HS68" s="186"/>
      <c r="HT68" s="721"/>
      <c r="HU68" s="1405"/>
      <c r="HV68" s="790"/>
      <c r="HW68" s="790"/>
      <c r="HX68" s="1016"/>
      <c r="HY68" s="1016"/>
      <c r="HZ68" s="1016"/>
      <c r="IA68" s="1016"/>
      <c r="IB68" s="949"/>
      <c r="IC68" s="1212"/>
      <c r="ID68" s="1212"/>
      <c r="IE68" s="483"/>
      <c r="IF68" s="501"/>
      <c r="IG68" s="501"/>
      <c r="IH68" s="501"/>
      <c r="II68" s="409"/>
      <c r="IJ68" s="409"/>
      <c r="IK68" s="409"/>
      <c r="IM68" s="534"/>
      <c r="IN68" s="812"/>
      <c r="IO68" s="813"/>
      <c r="IP68" s="813"/>
      <c r="IQ68" s="158"/>
      <c r="IR68" s="158"/>
      <c r="IS68" s="627"/>
      <c r="IT68" s="627"/>
      <c r="IU68" s="627"/>
      <c r="IV68" s="627"/>
      <c r="IW68" s="627"/>
      <c r="IX68" s="627"/>
      <c r="IY68" s="627"/>
      <c r="IZ68" s="627"/>
      <c r="JA68" s="544"/>
      <c r="JB68" s="545"/>
      <c r="JC68" s="545"/>
      <c r="JD68" s="547"/>
      <c r="JE68" s="545"/>
      <c r="JF68" s="545"/>
      <c r="JG68" s="547"/>
      <c r="JH68" s="545"/>
      <c r="JI68" s="545"/>
      <c r="JJ68" s="547"/>
      <c r="JK68" s="792"/>
      <c r="JL68" s="349"/>
      <c r="JM68" s="349"/>
      <c r="JN68" s="563"/>
      <c r="JO68" s="563"/>
      <c r="JP68" s="563"/>
      <c r="JQ68" s="563"/>
      <c r="JR68" s="754"/>
      <c r="JS68" s="754"/>
      <c r="JT68" s="159"/>
      <c r="JU68" s="160"/>
      <c r="JV68" s="754"/>
      <c r="JW68" s="754"/>
      <c r="JX68" s="503"/>
      <c r="JY68" s="184"/>
      <c r="JZ68" s="184"/>
      <c r="KA68" s="184"/>
      <c r="KB68" s="184"/>
      <c r="KC68" s="184"/>
      <c r="KD68" s="184"/>
      <c r="KE68" s="184"/>
      <c r="KF68" s="184"/>
      <c r="KG68" s="185"/>
      <c r="KH68" s="185"/>
      <c r="KI68" s="186"/>
      <c r="KJ68" s="966"/>
      <c r="KK68" s="787"/>
      <c r="KL68" s="503"/>
      <c r="KM68" s="184"/>
      <c r="KN68" s="184"/>
      <c r="KO68" s="184"/>
      <c r="KP68" s="184"/>
      <c r="KQ68" s="184"/>
      <c r="KR68" s="184"/>
      <c r="KS68" s="184"/>
      <c r="KT68" s="184"/>
      <c r="KU68" s="185"/>
      <c r="KV68" s="185"/>
      <c r="KW68" s="186"/>
      <c r="KX68" s="721"/>
      <c r="KY68" s="1405"/>
      <c r="KZ68" s="790"/>
      <c r="LA68" s="790"/>
      <c r="LB68" s="1016"/>
      <c r="LC68" s="1016"/>
      <c r="LD68" s="1016"/>
      <c r="LE68" s="1016"/>
      <c r="LF68" s="949"/>
      <c r="LG68" s="1212"/>
      <c r="LH68" s="1212"/>
      <c r="LI68" s="483"/>
      <c r="LJ68" s="501"/>
      <c r="LK68" s="501"/>
      <c r="LL68" s="501"/>
      <c r="LM68" s="409"/>
      <c r="LN68" s="409"/>
      <c r="LO68" s="409"/>
      <c r="LQ68" s="1719"/>
      <c r="LR68" s="1719"/>
      <c r="LS68" s="1719"/>
      <c r="LT68" s="1719"/>
      <c r="LU68" s="1719"/>
      <c r="LV68" s="1719"/>
      <c r="LW68" s="1292"/>
      <c r="LX68" s="1292"/>
      <c r="LY68" s="1292"/>
      <c r="LZ68" s="1292"/>
      <c r="MA68" s="1719"/>
      <c r="MB68" s="544"/>
      <c r="MC68" s="460"/>
      <c r="MD68" s="943"/>
      <c r="ME68" s="944"/>
      <c r="MF68" s="460"/>
      <c r="MG68" s="829"/>
      <c r="MH68" s="547"/>
      <c r="MI68" s="545"/>
      <c r="MJ68" s="821"/>
      <c r="MK68" s="544"/>
      <c r="ML68" s="1720"/>
      <c r="MM68" s="392"/>
      <c r="MN68" s="385"/>
      <c r="MO68" s="1294"/>
      <c r="MP68" s="1294"/>
      <c r="MQ68" s="1294"/>
      <c r="MR68" s="1294"/>
      <c r="MS68" s="1295"/>
      <c r="MT68" s="858"/>
      <c r="MU68" s="898"/>
      <c r="MV68" s="899"/>
      <c r="MW68" s="900"/>
      <c r="MX68" s="898"/>
      <c r="MY68" s="898"/>
      <c r="MZ68" s="858"/>
      <c r="NA68" s="858"/>
      <c r="NB68" s="858"/>
      <c r="NC68" s="858"/>
      <c r="ND68" s="858"/>
      <c r="NE68" s="858"/>
      <c r="NF68" s="858"/>
      <c r="NG68" s="858"/>
      <c r="NH68" s="858"/>
      <c r="NI68" s="858"/>
      <c r="NJ68" s="858"/>
      <c r="NK68" s="858"/>
      <c r="NL68" s="858"/>
      <c r="NM68" s="858"/>
      <c r="NN68" s="858"/>
      <c r="NO68" s="858"/>
      <c r="NP68" s="858"/>
      <c r="NQ68" s="858"/>
      <c r="NR68" s="858"/>
      <c r="NS68" s="858"/>
      <c r="NT68" s="858"/>
      <c r="NU68" s="858"/>
      <c r="NV68" s="858"/>
      <c r="NW68" s="858"/>
      <c r="NX68" s="858"/>
      <c r="NY68" s="858"/>
    </row>
    <row r="69" spans="1:389" ht="17.25" customHeight="1">
      <c r="A69" s="534"/>
      <c r="B69" s="373"/>
      <c r="C69" s="374"/>
      <c r="D69" s="374"/>
      <c r="E69" s="79"/>
      <c r="F69" s="79"/>
      <c r="G69" s="354"/>
      <c r="H69" s="354"/>
      <c r="I69" s="354"/>
      <c r="J69" s="354"/>
      <c r="K69" s="354"/>
      <c r="L69" s="354"/>
      <c r="M69" s="385"/>
      <c r="N69" s="354"/>
      <c r="O69" s="544"/>
      <c r="P69" s="545"/>
      <c r="Q69" s="545"/>
      <c r="R69" s="547"/>
      <c r="S69" s="545"/>
      <c r="T69" s="545"/>
      <c r="U69" s="547"/>
      <c r="V69" s="545"/>
      <c r="W69" s="545"/>
      <c r="X69" s="547"/>
      <c r="Y69" s="349"/>
      <c r="Z69" s="349"/>
      <c r="AA69" s="349"/>
      <c r="AB69" s="563"/>
      <c r="AC69" s="563"/>
      <c r="AD69" s="563"/>
      <c r="AE69" s="563"/>
      <c r="AF69" s="349"/>
      <c r="AG69" s="349"/>
      <c r="AH69" s="80"/>
      <c r="AI69" s="81"/>
      <c r="AJ69" s="349"/>
      <c r="AK69" s="349"/>
      <c r="AL69" s="1408"/>
      <c r="AM69" s="1408"/>
      <c r="AN69" s="1408"/>
      <c r="AO69" s="1408"/>
      <c r="AP69" s="1408"/>
      <c r="AQ69" s="1408"/>
      <c r="AR69" s="1408"/>
      <c r="AS69" s="1408"/>
      <c r="AT69" s="1408"/>
      <c r="AU69" s="1408"/>
      <c r="AV69" s="1409"/>
      <c r="AW69" s="1409"/>
      <c r="AX69" s="964"/>
      <c r="AY69" s="787"/>
      <c r="AZ69" s="939"/>
      <c r="BA69" s="937"/>
      <c r="BB69" s="937"/>
      <c r="BC69" s="937"/>
      <c r="BD69" s="937"/>
      <c r="BE69" s="937"/>
      <c r="BF69" s="1101"/>
      <c r="BG69" s="1154"/>
      <c r="BH69" s="1101"/>
      <c r="BI69" s="1154"/>
      <c r="BJ69" s="1155"/>
      <c r="BK69" s="1154"/>
      <c r="BM69" s="1405"/>
      <c r="BN69" s="790"/>
      <c r="BO69" s="790"/>
      <c r="BP69" s="1016"/>
      <c r="BQ69" s="1016"/>
      <c r="BR69" s="1016"/>
      <c r="BS69" s="1016"/>
      <c r="BT69" s="949"/>
      <c r="BU69" s="1212"/>
      <c r="BV69" s="1212"/>
      <c r="BW69" s="590"/>
      <c r="BX69" s="501"/>
      <c r="BY69" s="501"/>
      <c r="BZ69" s="501"/>
      <c r="CA69" s="409"/>
      <c r="CB69" s="409"/>
      <c r="CC69" s="409"/>
      <c r="CE69" s="534"/>
      <c r="CF69" s="373"/>
      <c r="CG69" s="374"/>
      <c r="CH69" s="374"/>
      <c r="CI69" s="79"/>
      <c r="CJ69" s="79"/>
      <c r="CK69" s="354"/>
      <c r="CL69" s="354"/>
      <c r="CM69" s="354"/>
      <c r="CN69" s="354"/>
      <c r="CO69" s="354"/>
      <c r="CP69" s="354"/>
      <c r="CQ69" s="385"/>
      <c r="CR69" s="354"/>
      <c r="CS69" s="544"/>
      <c r="CT69" s="545"/>
      <c r="CU69" s="545"/>
      <c r="CV69" s="547"/>
      <c r="CW69" s="545"/>
      <c r="CX69" s="545"/>
      <c r="CY69" s="547"/>
      <c r="CZ69" s="545"/>
      <c r="DA69" s="545"/>
      <c r="DB69" s="547"/>
      <c r="DC69" s="349"/>
      <c r="DD69" s="349"/>
      <c r="DE69" s="349"/>
      <c r="DF69" s="563"/>
      <c r="DG69" s="563"/>
      <c r="DH69" s="563"/>
      <c r="DI69" s="563"/>
      <c r="DJ69" s="349"/>
      <c r="DK69" s="349"/>
      <c r="DL69" s="80"/>
      <c r="DM69" s="81"/>
      <c r="DN69" s="349"/>
      <c r="DO69" s="349"/>
      <c r="DP69" s="503"/>
      <c r="DQ69" s="105"/>
      <c r="DR69" s="105"/>
      <c r="DS69" s="105"/>
      <c r="DT69" s="105"/>
      <c r="DU69" s="105"/>
      <c r="DV69" s="105"/>
      <c r="DW69" s="105"/>
      <c r="DX69" s="105"/>
      <c r="DY69" s="106"/>
      <c r="DZ69" s="106"/>
      <c r="EA69" s="107"/>
      <c r="EB69" s="972"/>
      <c r="EC69" s="370"/>
      <c r="ED69" s="503"/>
      <c r="EE69" s="105"/>
      <c r="EF69" s="105"/>
      <c r="EG69" s="105"/>
      <c r="EH69" s="105"/>
      <c r="EI69" s="105"/>
      <c r="EJ69" s="105"/>
      <c r="EK69" s="105"/>
      <c r="EL69" s="105"/>
      <c r="EM69" s="106"/>
      <c r="EN69" s="106"/>
      <c r="EO69" s="107"/>
      <c r="EP69" s="348"/>
      <c r="EQ69" s="1405"/>
      <c r="ER69" s="790"/>
      <c r="ES69" s="790"/>
      <c r="ET69" s="1016"/>
      <c r="EU69" s="1016"/>
      <c r="EV69" s="1016"/>
      <c r="EW69" s="1016"/>
      <c r="EX69" s="949"/>
      <c r="EY69" s="1212"/>
      <c r="EZ69" s="1212"/>
      <c r="FA69" s="590"/>
      <c r="FB69" s="501"/>
      <c r="FC69" s="501"/>
      <c r="FD69" s="501"/>
      <c r="FE69" s="409"/>
      <c r="FF69" s="409"/>
      <c r="FG69" s="409"/>
      <c r="FI69" s="534"/>
      <c r="FJ69" s="812"/>
      <c r="FK69" s="813"/>
      <c r="FL69" s="813"/>
      <c r="FM69" s="158"/>
      <c r="FN69" s="158"/>
      <c r="FO69" s="627"/>
      <c r="FP69" s="627"/>
      <c r="FQ69" s="627"/>
      <c r="FR69" s="627"/>
      <c r="FS69" s="627"/>
      <c r="FT69" s="627"/>
      <c r="FU69" s="627"/>
      <c r="FV69" s="627"/>
      <c r="FW69" s="544"/>
      <c r="FX69" s="545"/>
      <c r="FY69" s="545"/>
      <c r="FZ69" s="547"/>
      <c r="GA69" s="545"/>
      <c r="GB69" s="545"/>
      <c r="GC69" s="547"/>
      <c r="GD69" s="545"/>
      <c r="GE69" s="545"/>
      <c r="GF69" s="547"/>
      <c r="GG69" s="754"/>
      <c r="GH69" s="349"/>
      <c r="GI69" s="349"/>
      <c r="GJ69" s="563"/>
      <c r="GK69" s="563"/>
      <c r="GL69" s="563"/>
      <c r="GM69" s="563"/>
      <c r="GN69" s="792"/>
      <c r="GO69" s="792"/>
      <c r="GP69" s="169"/>
      <c r="GQ69" s="993"/>
      <c r="GR69" s="792"/>
      <c r="GS69" s="754"/>
      <c r="GT69" s="503"/>
      <c r="GU69" s="184"/>
      <c r="GV69" s="184"/>
      <c r="GW69" s="184"/>
      <c r="GX69" s="184"/>
      <c r="GY69" s="184"/>
      <c r="GZ69" s="184"/>
      <c r="HA69" s="184"/>
      <c r="HB69" s="184"/>
      <c r="HC69" s="185"/>
      <c r="HD69" s="185"/>
      <c r="HE69" s="186"/>
      <c r="HF69" s="966"/>
      <c r="HG69" s="787"/>
      <c r="HH69" s="503"/>
      <c r="HI69" s="184"/>
      <c r="HJ69" s="184"/>
      <c r="HK69" s="184"/>
      <c r="HL69" s="184"/>
      <c r="HM69" s="184"/>
      <c r="HN69" s="184"/>
      <c r="HO69" s="184"/>
      <c r="HP69" s="184"/>
      <c r="HQ69" s="185"/>
      <c r="HR69" s="185"/>
      <c r="HS69" s="186"/>
      <c r="HT69" s="721"/>
      <c r="HU69" s="1405"/>
      <c r="HV69" s="790"/>
      <c r="HW69" s="790"/>
      <c r="HX69" s="1016"/>
      <c r="HY69" s="1016"/>
      <c r="HZ69" s="1016"/>
      <c r="IA69" s="1016"/>
      <c r="IB69" s="949"/>
      <c r="IC69" s="1212"/>
      <c r="ID69" s="1212"/>
      <c r="IE69" s="590"/>
      <c r="IF69" s="501"/>
      <c r="IG69" s="501"/>
      <c r="IH69" s="501"/>
      <c r="II69" s="409"/>
      <c r="IJ69" s="409"/>
      <c r="IK69" s="409"/>
      <c r="IM69" s="534"/>
      <c r="IN69" s="812"/>
      <c r="IO69" s="813"/>
      <c r="IP69" s="813"/>
      <c r="IQ69" s="158"/>
      <c r="IR69" s="158"/>
      <c r="IS69" s="627"/>
      <c r="IT69" s="627"/>
      <c r="IU69" s="627"/>
      <c r="IV69" s="627"/>
      <c r="IW69" s="627"/>
      <c r="IX69" s="627"/>
      <c r="IY69" s="627"/>
      <c r="IZ69" s="627"/>
      <c r="JA69" s="544"/>
      <c r="JB69" s="545"/>
      <c r="JC69" s="545"/>
      <c r="JD69" s="547"/>
      <c r="JE69" s="545"/>
      <c r="JF69" s="545"/>
      <c r="JG69" s="547"/>
      <c r="JH69" s="545"/>
      <c r="JI69" s="545"/>
      <c r="JJ69" s="547"/>
      <c r="JK69" s="792"/>
      <c r="JL69" s="349"/>
      <c r="JM69" s="349"/>
      <c r="JN69" s="563"/>
      <c r="JO69" s="563"/>
      <c r="JP69" s="563"/>
      <c r="JQ69" s="563"/>
      <c r="JR69" s="754"/>
      <c r="JS69" s="754"/>
      <c r="JT69" s="159"/>
      <c r="JU69" s="160"/>
      <c r="JV69" s="754"/>
      <c r="JW69" s="754"/>
      <c r="JX69" s="503"/>
      <c r="JY69" s="184"/>
      <c r="JZ69" s="184"/>
      <c r="KA69" s="184"/>
      <c r="KB69" s="184"/>
      <c r="KC69" s="184"/>
      <c r="KD69" s="184"/>
      <c r="KE69" s="184"/>
      <c r="KF69" s="184"/>
      <c r="KG69" s="185"/>
      <c r="KH69" s="185"/>
      <c r="KI69" s="186"/>
      <c r="KJ69" s="966"/>
      <c r="KK69" s="787"/>
      <c r="KL69" s="503"/>
      <c r="KM69" s="184"/>
      <c r="KN69" s="184"/>
      <c r="KO69" s="184"/>
      <c r="KP69" s="184"/>
      <c r="KQ69" s="184"/>
      <c r="KR69" s="184"/>
      <c r="KS69" s="184"/>
      <c r="KT69" s="184"/>
      <c r="KU69" s="185"/>
      <c r="KV69" s="185"/>
      <c r="KW69" s="186"/>
      <c r="KX69" s="721"/>
      <c r="KY69" s="1405"/>
      <c r="KZ69" s="790"/>
      <c r="LA69" s="790"/>
      <c r="LB69" s="1016"/>
      <c r="LC69" s="1016"/>
      <c r="LD69" s="1016"/>
      <c r="LE69" s="1016"/>
      <c r="LF69" s="949"/>
      <c r="LG69" s="1212"/>
      <c r="LH69" s="1212"/>
      <c r="LI69" s="590"/>
      <c r="LJ69" s="501"/>
      <c r="LK69" s="501"/>
      <c r="LL69" s="501"/>
      <c r="LM69" s="409"/>
      <c r="LN69" s="409"/>
      <c r="LO69" s="409"/>
      <c r="LQ69" s="1719"/>
      <c r="LR69" s="1719"/>
      <c r="LS69" s="1719"/>
      <c r="LT69" s="1719"/>
      <c r="LU69" s="1719"/>
      <c r="LV69" s="1719"/>
      <c r="LW69" s="1292"/>
      <c r="LX69" s="1292"/>
      <c r="LY69" s="1292"/>
      <c r="LZ69" s="1292"/>
      <c r="MA69" s="1719"/>
      <c r="MB69" s="544"/>
      <c r="MC69" s="460"/>
      <c r="MD69" s="943"/>
      <c r="ME69" s="944"/>
      <c r="MF69" s="460"/>
      <c r="MG69" s="829"/>
      <c r="MH69" s="547"/>
      <c r="MI69" s="545"/>
      <c r="MJ69" s="821"/>
      <c r="MK69" s="544"/>
      <c r="ML69" s="1720"/>
      <c r="MM69" s="1294"/>
      <c r="MN69" s="385"/>
      <c r="MO69" s="1294"/>
      <c r="MP69" s="1294"/>
      <c r="MQ69" s="1294"/>
      <c r="MR69" s="1294"/>
      <c r="MS69" s="1295"/>
      <c r="MT69" s="858"/>
      <c r="MU69" s="898"/>
      <c r="MV69" s="899"/>
      <c r="MW69" s="900"/>
      <c r="MX69" s="898"/>
      <c r="MY69" s="898"/>
      <c r="MZ69" s="858"/>
      <c r="NA69" s="858"/>
      <c r="NB69" s="858"/>
      <c r="NC69" s="858"/>
      <c r="ND69" s="858"/>
      <c r="NE69" s="858"/>
      <c r="NF69" s="858"/>
      <c r="NG69" s="858"/>
      <c r="NH69" s="858"/>
      <c r="NI69" s="858"/>
      <c r="NJ69" s="858"/>
      <c r="NK69" s="858"/>
      <c r="NL69" s="858"/>
      <c r="NM69" s="858"/>
      <c r="NN69" s="858"/>
      <c r="NO69" s="858"/>
      <c r="NP69" s="858"/>
      <c r="NQ69" s="858"/>
      <c r="NR69" s="858"/>
      <c r="NS69" s="858"/>
      <c r="NT69" s="858"/>
      <c r="NU69" s="858"/>
      <c r="NV69" s="858"/>
      <c r="NW69" s="858"/>
      <c r="NX69" s="858"/>
      <c r="NY69" s="858"/>
    </row>
    <row r="70" spans="1:389" ht="17.25" customHeight="1">
      <c r="A70" s="534"/>
      <c r="B70" s="373"/>
      <c r="C70" s="374"/>
      <c r="D70" s="374"/>
      <c r="E70" s="79"/>
      <c r="F70" s="79"/>
      <c r="G70" s="354"/>
      <c r="H70" s="354"/>
      <c r="I70" s="354"/>
      <c r="J70" s="354"/>
      <c r="K70" s="354"/>
      <c r="L70" s="354"/>
      <c r="M70" s="385"/>
      <c r="N70" s="354"/>
      <c r="O70" s="544"/>
      <c r="P70" s="545"/>
      <c r="Q70" s="545"/>
      <c r="R70" s="547"/>
      <c r="S70" s="545"/>
      <c r="T70" s="545"/>
      <c r="U70" s="547"/>
      <c r="V70" s="545"/>
      <c r="W70" s="545"/>
      <c r="X70" s="547"/>
      <c r="Y70" s="349"/>
      <c r="Z70" s="349"/>
      <c r="AA70" s="349"/>
      <c r="AB70" s="563"/>
      <c r="AC70" s="563"/>
      <c r="AD70" s="563"/>
      <c r="AE70" s="563"/>
      <c r="AF70" s="349"/>
      <c r="AG70" s="349"/>
      <c r="AH70" s="80"/>
      <c r="AI70" s="81"/>
      <c r="AJ70" s="349"/>
      <c r="AK70" s="349"/>
      <c r="AL70" s="1408"/>
      <c r="AM70" s="1100"/>
      <c r="AN70" s="1100"/>
      <c r="AO70" s="1100"/>
      <c r="AP70" s="1100"/>
      <c r="AQ70" s="1100"/>
      <c r="AR70" s="1408"/>
      <c r="AS70" s="1408"/>
      <c r="AT70" s="1408"/>
      <c r="AU70" s="1408"/>
      <c r="AV70" s="1408"/>
      <c r="AW70" s="1408"/>
      <c r="AX70" s="964"/>
      <c r="AY70" s="787"/>
      <c r="AZ70" s="939"/>
      <c r="BA70" s="937"/>
      <c r="BB70" s="937"/>
      <c r="BC70" s="937"/>
      <c r="BD70" s="937"/>
      <c r="BE70" s="937"/>
      <c r="BF70" s="1101"/>
      <c r="BG70" s="1154"/>
      <c r="BH70" s="1101"/>
      <c r="BI70" s="1154"/>
      <c r="BJ70" s="1155"/>
      <c r="BK70" s="1154"/>
      <c r="BM70" s="375"/>
      <c r="BN70" s="790"/>
      <c r="BO70" s="790"/>
      <c r="BP70" s="1016"/>
      <c r="BQ70" s="1016"/>
      <c r="BR70" s="1016"/>
      <c r="BS70" s="1016"/>
      <c r="BT70" s="949"/>
      <c r="BU70" s="375"/>
      <c r="BV70" s="375"/>
      <c r="BW70" s="590"/>
      <c r="BX70" s="1405"/>
      <c r="BY70" s="409"/>
      <c r="BZ70" s="590"/>
      <c r="CA70" s="590"/>
      <c r="CB70" s="590"/>
      <c r="CC70" s="590"/>
      <c r="CE70" s="534"/>
      <c r="CF70" s="373"/>
      <c r="CG70" s="374"/>
      <c r="CH70" s="374"/>
      <c r="CI70" s="79"/>
      <c r="CJ70" s="79"/>
      <c r="CK70" s="354"/>
      <c r="CL70" s="354"/>
      <c r="CM70" s="354"/>
      <c r="CN70" s="354"/>
      <c r="CO70" s="354"/>
      <c r="CP70" s="354"/>
      <c r="CQ70" s="385"/>
      <c r="CR70" s="354"/>
      <c r="CS70" s="544"/>
      <c r="CT70" s="545"/>
      <c r="CU70" s="545"/>
      <c r="CV70" s="547"/>
      <c r="CW70" s="545"/>
      <c r="CX70" s="545"/>
      <c r="CY70" s="547"/>
      <c r="CZ70" s="545"/>
      <c r="DA70" s="545"/>
      <c r="DB70" s="547"/>
      <c r="DC70" s="349"/>
      <c r="DD70" s="349"/>
      <c r="DE70" s="349"/>
      <c r="DF70" s="563"/>
      <c r="DG70" s="563"/>
      <c r="DH70" s="563"/>
      <c r="DI70" s="563"/>
      <c r="DJ70" s="349"/>
      <c r="DK70" s="349"/>
      <c r="DL70" s="80"/>
      <c r="DM70" s="81"/>
      <c r="DN70" s="349"/>
      <c r="DO70" s="349"/>
      <c r="DP70" s="503"/>
      <c r="DQ70" s="105"/>
      <c r="DR70" s="105"/>
      <c r="DS70" s="105"/>
      <c r="DT70" s="105"/>
      <c r="DU70" s="105"/>
      <c r="DV70" s="105"/>
      <c r="DW70" s="105"/>
      <c r="DX70" s="105"/>
      <c r="DY70" s="106"/>
      <c r="DZ70" s="106"/>
      <c r="EA70" s="107"/>
      <c r="EB70" s="972"/>
      <c r="EC70" s="370"/>
      <c r="ED70" s="503"/>
      <c r="EE70" s="105"/>
      <c r="EF70" s="105"/>
      <c r="EG70" s="105"/>
      <c r="EH70" s="105"/>
      <c r="EI70" s="105"/>
      <c r="EJ70" s="105"/>
      <c r="EK70" s="105"/>
      <c r="EL70" s="105"/>
      <c r="EM70" s="106"/>
      <c r="EN70" s="106"/>
      <c r="EO70" s="107"/>
      <c r="EP70" s="348"/>
      <c r="EQ70" s="375"/>
      <c r="ER70" s="790"/>
      <c r="ES70" s="790"/>
      <c r="ET70" s="1016"/>
      <c r="EU70" s="1016"/>
      <c r="EV70" s="1016"/>
      <c r="EW70" s="1016"/>
      <c r="EX70" s="949"/>
      <c r="EY70" s="375"/>
      <c r="EZ70" s="375"/>
      <c r="FA70" s="590"/>
      <c r="FB70" s="1405"/>
      <c r="FC70" s="409"/>
      <c r="FD70" s="590"/>
      <c r="FE70" s="590"/>
      <c r="FF70" s="590"/>
      <c r="FG70" s="590"/>
      <c r="FI70" s="534"/>
      <c r="FJ70" s="812"/>
      <c r="FK70" s="813"/>
      <c r="FL70" s="813"/>
      <c r="FM70" s="158"/>
      <c r="FN70" s="158"/>
      <c r="FO70" s="627"/>
      <c r="FP70" s="627"/>
      <c r="FQ70" s="627"/>
      <c r="FR70" s="627"/>
      <c r="FS70" s="627"/>
      <c r="FT70" s="627"/>
      <c r="FU70" s="627"/>
      <c r="FV70" s="627"/>
      <c r="FW70" s="544"/>
      <c r="FX70" s="545"/>
      <c r="FY70" s="545"/>
      <c r="FZ70" s="547"/>
      <c r="GA70" s="545"/>
      <c r="GB70" s="545"/>
      <c r="GC70" s="547"/>
      <c r="GD70" s="545"/>
      <c r="GE70" s="545"/>
      <c r="GF70" s="547"/>
      <c r="GG70" s="754"/>
      <c r="GH70" s="349"/>
      <c r="GI70" s="349"/>
      <c r="GJ70" s="563"/>
      <c r="GK70" s="563"/>
      <c r="GL70" s="563"/>
      <c r="GM70" s="563"/>
      <c r="GN70" s="792"/>
      <c r="GO70" s="792"/>
      <c r="GP70" s="169"/>
      <c r="GQ70" s="993"/>
      <c r="GR70" s="792"/>
      <c r="GS70" s="754"/>
      <c r="GT70" s="503"/>
      <c r="GU70" s="184"/>
      <c r="GV70" s="184"/>
      <c r="GW70" s="184"/>
      <c r="GX70" s="184"/>
      <c r="GY70" s="184"/>
      <c r="GZ70" s="184"/>
      <c r="HA70" s="184"/>
      <c r="HB70" s="184"/>
      <c r="HC70" s="185"/>
      <c r="HD70" s="185"/>
      <c r="HE70" s="186"/>
      <c r="HF70" s="966"/>
      <c r="HG70" s="787"/>
      <c r="HH70" s="503"/>
      <c r="HI70" s="184"/>
      <c r="HJ70" s="184"/>
      <c r="HK70" s="184"/>
      <c r="HL70" s="184"/>
      <c r="HM70" s="184"/>
      <c r="HN70" s="184"/>
      <c r="HO70" s="184"/>
      <c r="HP70" s="184"/>
      <c r="HQ70" s="185"/>
      <c r="HR70" s="185"/>
      <c r="HS70" s="186"/>
      <c r="HT70" s="721"/>
      <c r="HU70" s="375"/>
      <c r="HV70" s="790"/>
      <c r="HW70" s="790"/>
      <c r="HX70" s="1016"/>
      <c r="HY70" s="1016"/>
      <c r="HZ70" s="1016"/>
      <c r="IA70" s="1016"/>
      <c r="IB70" s="949"/>
      <c r="IC70" s="375"/>
      <c r="ID70" s="375"/>
      <c r="IE70" s="590"/>
      <c r="IF70" s="1405"/>
      <c r="IG70" s="409"/>
      <c r="IH70" s="590"/>
      <c r="II70" s="590"/>
      <c r="IJ70" s="590"/>
      <c r="IK70" s="590"/>
      <c r="IM70" s="534"/>
      <c r="IN70" s="812"/>
      <c r="IO70" s="813"/>
      <c r="IP70" s="813"/>
      <c r="IQ70" s="158"/>
      <c r="IR70" s="158"/>
      <c r="IS70" s="627"/>
      <c r="IT70" s="627"/>
      <c r="IU70" s="627"/>
      <c r="IV70" s="627"/>
      <c r="IW70" s="627"/>
      <c r="IX70" s="627"/>
      <c r="IY70" s="627"/>
      <c r="IZ70" s="627"/>
      <c r="JA70" s="544"/>
      <c r="JB70" s="545"/>
      <c r="JC70" s="545"/>
      <c r="JD70" s="547"/>
      <c r="JE70" s="545"/>
      <c r="JF70" s="545"/>
      <c r="JG70" s="547"/>
      <c r="JH70" s="545"/>
      <c r="JI70" s="545"/>
      <c r="JJ70" s="547"/>
      <c r="JK70" s="792"/>
      <c r="JL70" s="349"/>
      <c r="JM70" s="349"/>
      <c r="JN70" s="563"/>
      <c r="JO70" s="563"/>
      <c r="JP70" s="563"/>
      <c r="JQ70" s="563"/>
      <c r="JR70" s="754"/>
      <c r="JS70" s="754"/>
      <c r="JT70" s="159"/>
      <c r="JU70" s="160"/>
      <c r="JV70" s="754"/>
      <c r="JW70" s="754"/>
      <c r="JX70" s="503"/>
      <c r="JY70" s="184"/>
      <c r="JZ70" s="184"/>
      <c r="KA70" s="184"/>
      <c r="KB70" s="184"/>
      <c r="KC70" s="184"/>
      <c r="KD70" s="184"/>
      <c r="KE70" s="184"/>
      <c r="KF70" s="184"/>
      <c r="KG70" s="185"/>
      <c r="KH70" s="185"/>
      <c r="KI70" s="186"/>
      <c r="KJ70" s="966"/>
      <c r="KK70" s="787"/>
      <c r="KL70" s="503"/>
      <c r="KM70" s="184"/>
      <c r="KN70" s="184"/>
      <c r="KO70" s="184"/>
      <c r="KP70" s="184"/>
      <c r="KQ70" s="184"/>
      <c r="KR70" s="184"/>
      <c r="KS70" s="184"/>
      <c r="KT70" s="184"/>
      <c r="KU70" s="185"/>
      <c r="KV70" s="185"/>
      <c r="KW70" s="186"/>
      <c r="KX70" s="721"/>
      <c r="KY70" s="375"/>
      <c r="KZ70" s="790"/>
      <c r="LA70" s="790"/>
      <c r="LB70" s="1016"/>
      <c r="LC70" s="1016"/>
      <c r="LD70" s="1016"/>
      <c r="LE70" s="1016"/>
      <c r="LF70" s="949"/>
      <c r="LG70" s="375"/>
      <c r="LH70" s="375"/>
      <c r="LI70" s="590"/>
      <c r="LJ70" s="1405"/>
      <c r="LK70" s="409"/>
      <c r="LL70" s="590"/>
      <c r="LM70" s="590"/>
      <c r="LN70" s="590"/>
      <c r="LO70" s="590"/>
      <c r="LQ70" s="1719"/>
      <c r="LR70" s="1719"/>
      <c r="LS70" s="1719"/>
      <c r="LT70" s="1719"/>
      <c r="LU70" s="1719"/>
      <c r="LV70" s="1719"/>
      <c r="LW70" s="1292"/>
      <c r="LX70" s="1292"/>
      <c r="LY70" s="1292"/>
      <c r="LZ70" s="1292"/>
      <c r="MA70" s="1719"/>
      <c r="MB70" s="544"/>
      <c r="MC70" s="460"/>
      <c r="MD70" s="943"/>
      <c r="ME70" s="944"/>
      <c r="MF70" s="460"/>
      <c r="MG70" s="829"/>
      <c r="MH70" s="547"/>
      <c r="MI70" s="545"/>
      <c r="MJ70" s="821"/>
      <c r="MK70" s="544"/>
      <c r="ML70" s="1720"/>
      <c r="MM70" s="1294"/>
      <c r="MN70" s="385"/>
      <c r="MO70" s="1294"/>
      <c r="MP70" s="1294"/>
      <c r="MQ70" s="1294"/>
      <c r="MR70" s="1294"/>
      <c r="MS70" s="1295"/>
      <c r="MT70" s="858"/>
      <c r="MU70" s="898"/>
      <c r="MV70" s="899"/>
      <c r="MW70" s="900"/>
      <c r="MX70" s="898"/>
      <c r="MY70" s="898"/>
      <c r="MZ70" s="858"/>
      <c r="NA70" s="858"/>
      <c r="NB70" s="858"/>
      <c r="NC70" s="858"/>
      <c r="ND70" s="858"/>
      <c r="NE70" s="858"/>
      <c r="NF70" s="858"/>
      <c r="NG70" s="858"/>
      <c r="NH70" s="858"/>
      <c r="NI70" s="858"/>
      <c r="NJ70" s="858"/>
      <c r="NK70" s="858"/>
      <c r="NL70" s="858"/>
      <c r="NM70" s="858"/>
      <c r="NN70" s="858"/>
      <c r="NO70" s="858"/>
      <c r="NP70" s="858"/>
      <c r="NQ70" s="858"/>
      <c r="NR70" s="858"/>
      <c r="NS70" s="858"/>
      <c r="NT70" s="858"/>
      <c r="NU70" s="858"/>
      <c r="NV70" s="858"/>
      <c r="NW70" s="858"/>
      <c r="NX70" s="858"/>
      <c r="NY70" s="858"/>
    </row>
    <row r="71" spans="1:389" ht="17.25" customHeight="1">
      <c r="A71" s="534"/>
      <c r="B71" s="373"/>
      <c r="C71" s="374"/>
      <c r="D71" s="374"/>
      <c r="E71" s="79"/>
      <c r="F71" s="79"/>
      <c r="G71" s="354"/>
      <c r="H71" s="354"/>
      <c r="I71" s="354"/>
      <c r="J71" s="354"/>
      <c r="K71" s="354"/>
      <c r="L71" s="354"/>
      <c r="M71" s="385"/>
      <c r="N71" s="354"/>
      <c r="O71" s="544"/>
      <c r="P71" s="545"/>
      <c r="Q71" s="545"/>
      <c r="R71" s="547"/>
      <c r="S71" s="545"/>
      <c r="T71" s="545"/>
      <c r="U71" s="547"/>
      <c r="V71" s="545"/>
      <c r="W71" s="545"/>
      <c r="X71" s="547"/>
      <c r="Y71" s="349"/>
      <c r="Z71" s="349"/>
      <c r="AA71" s="349"/>
      <c r="AB71" s="563"/>
      <c r="AC71" s="563"/>
      <c r="AD71" s="563"/>
      <c r="AE71" s="563"/>
      <c r="AF71" s="349"/>
      <c r="AG71" s="349"/>
      <c r="AH71" s="80"/>
      <c r="AI71" s="81"/>
      <c r="AJ71" s="349"/>
      <c r="AK71" s="349"/>
      <c r="AL71" s="939"/>
      <c r="AM71" s="937"/>
      <c r="AN71" s="937"/>
      <c r="AO71" s="937"/>
      <c r="AP71" s="937"/>
      <c r="AQ71" s="937"/>
      <c r="AR71" s="1101"/>
      <c r="AS71" s="1154"/>
      <c r="AT71" s="1101"/>
      <c r="AU71" s="1154"/>
      <c r="AV71" s="1155"/>
      <c r="AW71" s="1154"/>
      <c r="AX71" s="964"/>
      <c r="AY71" s="787"/>
      <c r="AZ71" s="939"/>
      <c r="BA71" s="937"/>
      <c r="BB71" s="937"/>
      <c r="BC71" s="937"/>
      <c r="BD71" s="937"/>
      <c r="BE71" s="937"/>
      <c r="BF71" s="1101"/>
      <c r="BG71" s="1154"/>
      <c r="BH71" s="1101"/>
      <c r="BI71" s="1154"/>
      <c r="BJ71" s="1155"/>
      <c r="BK71" s="1154"/>
      <c r="BM71" s="375"/>
      <c r="BN71" s="375"/>
      <c r="BO71" s="375"/>
      <c r="BP71" s="375"/>
      <c r="BQ71" s="375"/>
      <c r="BR71" s="375"/>
      <c r="BS71" s="375"/>
      <c r="BT71" s="375"/>
      <c r="BU71" s="375"/>
      <c r="BV71" s="375"/>
      <c r="BW71" s="590"/>
      <c r="BX71" s="1009"/>
      <c r="BY71" s="1009"/>
      <c r="BZ71" s="590"/>
      <c r="CA71" s="1009"/>
      <c r="CB71" s="1009"/>
      <c r="CC71" s="590"/>
      <c r="CE71" s="534"/>
      <c r="CF71" s="373"/>
      <c r="CG71" s="374"/>
      <c r="CH71" s="374"/>
      <c r="CI71" s="79"/>
      <c r="CJ71" s="79"/>
      <c r="CK71" s="354"/>
      <c r="CL71" s="354"/>
      <c r="CM71" s="354"/>
      <c r="CN71" s="354"/>
      <c r="CO71" s="354"/>
      <c r="CP71" s="354"/>
      <c r="CQ71" s="385"/>
      <c r="CR71" s="354"/>
      <c r="CS71" s="544"/>
      <c r="CT71" s="545"/>
      <c r="CU71" s="545"/>
      <c r="CV71" s="547"/>
      <c r="CW71" s="545"/>
      <c r="CX71" s="545"/>
      <c r="CY71" s="547"/>
      <c r="CZ71" s="545"/>
      <c r="DA71" s="545"/>
      <c r="DB71" s="547"/>
      <c r="DC71" s="349"/>
      <c r="DD71" s="349"/>
      <c r="DE71" s="349"/>
      <c r="DF71" s="563"/>
      <c r="DG71" s="563"/>
      <c r="DH71" s="563"/>
      <c r="DI71" s="563"/>
      <c r="DJ71" s="349"/>
      <c r="DK71" s="349"/>
      <c r="DL71" s="80"/>
      <c r="DM71" s="81"/>
      <c r="DN71" s="349"/>
      <c r="DO71" s="349"/>
      <c r="DP71" s="503"/>
      <c r="DQ71" s="105"/>
      <c r="DR71" s="105"/>
      <c r="DS71" s="105"/>
      <c r="DT71" s="105"/>
      <c r="DU71" s="105"/>
      <c r="DV71" s="105"/>
      <c r="DW71" s="105"/>
      <c r="DX71" s="105"/>
      <c r="DY71" s="106"/>
      <c r="DZ71" s="106"/>
      <c r="EA71" s="107"/>
      <c r="EB71" s="972"/>
      <c r="EC71" s="370"/>
      <c r="ED71" s="503"/>
      <c r="EE71" s="105"/>
      <c r="EF71" s="105"/>
      <c r="EG71" s="105"/>
      <c r="EH71" s="105"/>
      <c r="EI71" s="105"/>
      <c r="EJ71" s="105"/>
      <c r="EK71" s="105"/>
      <c r="EL71" s="105"/>
      <c r="EM71" s="106"/>
      <c r="EN71" s="106"/>
      <c r="EO71" s="107"/>
      <c r="EP71" s="348"/>
      <c r="EQ71" s="375"/>
      <c r="ER71" s="375"/>
      <c r="ES71" s="375"/>
      <c r="ET71" s="375"/>
      <c r="EU71" s="375"/>
      <c r="EV71" s="375"/>
      <c r="EW71" s="375"/>
      <c r="EX71" s="375"/>
      <c r="EY71" s="375"/>
      <c r="EZ71" s="375"/>
      <c r="FA71" s="590"/>
      <c r="FB71" s="1009"/>
      <c r="FC71" s="1009"/>
      <c r="FD71" s="590"/>
      <c r="FE71" s="1009"/>
      <c r="FF71" s="1009"/>
      <c r="FG71" s="590"/>
      <c r="FI71" s="534"/>
      <c r="FJ71" s="812"/>
      <c r="FK71" s="813"/>
      <c r="FL71" s="813"/>
      <c r="FM71" s="158"/>
      <c r="FN71" s="158"/>
      <c r="FO71" s="627"/>
      <c r="FP71" s="627"/>
      <c r="FQ71" s="627"/>
      <c r="FR71" s="627"/>
      <c r="FS71" s="627"/>
      <c r="FT71" s="627"/>
      <c r="FU71" s="627"/>
      <c r="FV71" s="627"/>
      <c r="FW71" s="544"/>
      <c r="FX71" s="545"/>
      <c r="FY71" s="545"/>
      <c r="FZ71" s="547"/>
      <c r="GA71" s="545"/>
      <c r="GB71" s="545"/>
      <c r="GC71" s="547"/>
      <c r="GD71" s="545"/>
      <c r="GE71" s="545"/>
      <c r="GF71" s="547"/>
      <c r="GG71" s="754"/>
      <c r="GH71" s="349"/>
      <c r="GI71" s="349"/>
      <c r="GJ71" s="563"/>
      <c r="GK71" s="563"/>
      <c r="GL71" s="563"/>
      <c r="GM71" s="563"/>
      <c r="GN71" s="792"/>
      <c r="GO71" s="792"/>
      <c r="GP71" s="169"/>
      <c r="GQ71" s="993"/>
      <c r="GR71" s="792"/>
      <c r="GS71" s="754"/>
      <c r="GT71" s="503"/>
      <c r="GU71" s="184"/>
      <c r="GV71" s="184"/>
      <c r="GW71" s="184"/>
      <c r="GX71" s="184"/>
      <c r="GY71" s="184"/>
      <c r="GZ71" s="184"/>
      <c r="HA71" s="184"/>
      <c r="HB71" s="184"/>
      <c r="HC71" s="185"/>
      <c r="HD71" s="185"/>
      <c r="HE71" s="186"/>
      <c r="HF71" s="966"/>
      <c r="HG71" s="787"/>
      <c r="HH71" s="503"/>
      <c r="HI71" s="184"/>
      <c r="HJ71" s="184"/>
      <c r="HK71" s="184"/>
      <c r="HL71" s="184"/>
      <c r="HM71" s="184"/>
      <c r="HN71" s="184"/>
      <c r="HO71" s="184"/>
      <c r="HP71" s="184"/>
      <c r="HQ71" s="185"/>
      <c r="HR71" s="185"/>
      <c r="HS71" s="186"/>
      <c r="HT71" s="721"/>
      <c r="HU71" s="375"/>
      <c r="HV71" s="375"/>
      <c r="HW71" s="375"/>
      <c r="HX71" s="375"/>
      <c r="HY71" s="375"/>
      <c r="HZ71" s="375"/>
      <c r="IA71" s="375"/>
      <c r="IB71" s="375"/>
      <c r="IC71" s="375"/>
      <c r="ID71" s="375"/>
      <c r="IE71" s="590"/>
      <c r="IF71" s="1009"/>
      <c r="IG71" s="1009"/>
      <c r="IH71" s="590"/>
      <c r="II71" s="1009"/>
      <c r="IJ71" s="1009"/>
      <c r="IK71" s="590"/>
      <c r="IM71" s="534"/>
      <c r="IN71" s="812"/>
      <c r="IO71" s="813"/>
      <c r="IP71" s="813"/>
      <c r="IQ71" s="158"/>
      <c r="IR71" s="158"/>
      <c r="IS71" s="627"/>
      <c r="IT71" s="627"/>
      <c r="IU71" s="627"/>
      <c r="IV71" s="627"/>
      <c r="IW71" s="627"/>
      <c r="IX71" s="627"/>
      <c r="IY71" s="627"/>
      <c r="IZ71" s="627"/>
      <c r="JA71" s="544"/>
      <c r="JB71" s="545"/>
      <c r="JC71" s="545"/>
      <c r="JD71" s="547"/>
      <c r="JE71" s="545"/>
      <c r="JF71" s="545"/>
      <c r="JG71" s="547"/>
      <c r="JH71" s="545"/>
      <c r="JI71" s="545"/>
      <c r="JJ71" s="547"/>
      <c r="JK71" s="792"/>
      <c r="JL71" s="349"/>
      <c r="JM71" s="349"/>
      <c r="JN71" s="563"/>
      <c r="JO71" s="563"/>
      <c r="JP71" s="563"/>
      <c r="JQ71" s="563"/>
      <c r="JR71" s="754"/>
      <c r="JS71" s="754"/>
      <c r="JT71" s="159"/>
      <c r="JU71" s="160"/>
      <c r="JV71" s="754"/>
      <c r="JW71" s="754"/>
      <c r="JX71" s="503"/>
      <c r="JY71" s="184"/>
      <c r="JZ71" s="184"/>
      <c r="KA71" s="184"/>
      <c r="KB71" s="184"/>
      <c r="KC71" s="184"/>
      <c r="KD71" s="184"/>
      <c r="KE71" s="184"/>
      <c r="KF71" s="184"/>
      <c r="KG71" s="185"/>
      <c r="KH71" s="185"/>
      <c r="KI71" s="186"/>
      <c r="KJ71" s="966"/>
      <c r="KK71" s="787"/>
      <c r="KL71" s="503"/>
      <c r="KM71" s="184"/>
      <c r="KN71" s="184"/>
      <c r="KO71" s="184"/>
      <c r="KP71" s="184"/>
      <c r="KQ71" s="184"/>
      <c r="KR71" s="184"/>
      <c r="KS71" s="184"/>
      <c r="KT71" s="184"/>
      <c r="KU71" s="185"/>
      <c r="KV71" s="185"/>
      <c r="KW71" s="186"/>
      <c r="KX71" s="721"/>
      <c r="KY71" s="375"/>
      <c r="KZ71" s="375"/>
      <c r="LA71" s="375"/>
      <c r="LB71" s="375"/>
      <c r="LC71" s="375"/>
      <c r="LD71" s="375"/>
      <c r="LE71" s="375"/>
      <c r="LF71" s="375"/>
      <c r="LG71" s="375"/>
      <c r="LH71" s="375"/>
      <c r="LI71" s="590"/>
      <c r="LJ71" s="1009"/>
      <c r="LK71" s="1009"/>
      <c r="LL71" s="590"/>
      <c r="LM71" s="1009"/>
      <c r="LN71" s="1009"/>
      <c r="LO71" s="590"/>
      <c r="LQ71" s="1719"/>
      <c r="LR71" s="1719"/>
      <c r="LS71" s="1719"/>
      <c r="LT71" s="1719"/>
      <c r="LU71" s="1719"/>
      <c r="LV71" s="1719"/>
      <c r="LW71" s="1292"/>
      <c r="LX71" s="1292"/>
      <c r="LY71" s="1292"/>
      <c r="LZ71" s="1292"/>
      <c r="MA71" s="1719"/>
      <c r="MB71" s="544"/>
      <c r="MC71" s="460"/>
      <c r="MD71" s="943"/>
      <c r="ME71" s="944"/>
      <c r="MF71" s="460"/>
      <c r="MG71" s="829"/>
      <c r="MH71" s="547"/>
      <c r="MI71" s="545"/>
      <c r="MJ71" s="821"/>
      <c r="MK71" s="544"/>
      <c r="ML71" s="1720"/>
      <c r="MM71" s="1294"/>
      <c r="MN71" s="385"/>
      <c r="MO71" s="1294"/>
      <c r="MP71" s="1294"/>
      <c r="MQ71" s="1294"/>
      <c r="MR71" s="1294"/>
      <c r="MS71" s="1295"/>
      <c r="MT71" s="858"/>
      <c r="MU71" s="898"/>
      <c r="MV71" s="899"/>
      <c r="MW71" s="900"/>
      <c r="MX71" s="898"/>
      <c r="MY71" s="898"/>
      <c r="MZ71" s="858"/>
      <c r="NA71" s="858"/>
      <c r="NB71" s="858"/>
      <c r="NC71" s="858"/>
      <c r="ND71" s="858"/>
      <c r="NE71" s="858"/>
      <c r="NF71" s="858"/>
      <c r="NG71" s="858"/>
      <c r="NH71" s="858"/>
      <c r="NI71" s="858"/>
      <c r="NJ71" s="858"/>
      <c r="NK71" s="858"/>
      <c r="NL71" s="858"/>
      <c r="NM71" s="858"/>
      <c r="NN71" s="858"/>
      <c r="NO71" s="858"/>
      <c r="NP71" s="858"/>
      <c r="NQ71" s="858"/>
      <c r="NR71" s="858"/>
      <c r="NS71" s="858"/>
      <c r="NT71" s="858"/>
      <c r="NU71" s="858"/>
      <c r="NV71" s="858"/>
      <c r="NW71" s="858"/>
      <c r="NX71" s="858"/>
      <c r="NY71" s="858"/>
    </row>
    <row r="72" spans="1:389" ht="17.25" customHeight="1">
      <c r="A72" s="534"/>
      <c r="B72" s="373"/>
      <c r="C72" s="374"/>
      <c r="D72" s="374"/>
      <c r="E72" s="79"/>
      <c r="F72" s="79"/>
      <c r="G72" s="354"/>
      <c r="H72" s="354"/>
      <c r="I72" s="354"/>
      <c r="J72" s="354"/>
      <c r="K72" s="354"/>
      <c r="L72" s="354"/>
      <c r="M72" s="385"/>
      <c r="N72" s="354"/>
      <c r="O72" s="544"/>
      <c r="P72" s="545"/>
      <c r="Q72" s="545"/>
      <c r="R72" s="547"/>
      <c r="S72" s="545"/>
      <c r="T72" s="545"/>
      <c r="U72" s="547"/>
      <c r="V72" s="545"/>
      <c r="W72" s="545"/>
      <c r="X72" s="547"/>
      <c r="Y72" s="349"/>
      <c r="Z72" s="349"/>
      <c r="AA72" s="349"/>
      <c r="AB72" s="563"/>
      <c r="AC72" s="563"/>
      <c r="AD72" s="563"/>
      <c r="AE72" s="563"/>
      <c r="AF72" s="349"/>
      <c r="AG72" s="349"/>
      <c r="AH72" s="80"/>
      <c r="AI72" s="81"/>
      <c r="AJ72" s="349"/>
      <c r="AK72" s="349"/>
      <c r="AL72" s="939"/>
      <c r="AM72" s="937"/>
      <c r="AN72" s="937"/>
      <c r="AO72" s="937"/>
      <c r="AP72" s="937"/>
      <c r="AQ72" s="937"/>
      <c r="AR72" s="1101"/>
      <c r="AS72" s="1154"/>
      <c r="AT72" s="1101"/>
      <c r="AU72" s="1154"/>
      <c r="AV72" s="1155"/>
      <c r="AW72" s="1154"/>
      <c r="AX72" s="964"/>
      <c r="AY72" s="787"/>
      <c r="AZ72" s="939"/>
      <c r="BA72" s="937"/>
      <c r="BB72" s="937"/>
      <c r="BC72" s="937"/>
      <c r="BD72" s="937"/>
      <c r="BE72" s="937"/>
      <c r="BF72" s="1101"/>
      <c r="BG72" s="1154"/>
      <c r="BH72" s="1101"/>
      <c r="BI72" s="1154"/>
      <c r="BJ72" s="1155"/>
      <c r="BK72" s="1154"/>
      <c r="BM72" s="375"/>
      <c r="BN72" s="375"/>
      <c r="BO72" s="375"/>
      <c r="BP72" s="375"/>
      <c r="BQ72" s="375"/>
      <c r="BR72" s="375"/>
      <c r="BS72" s="375"/>
      <c r="BT72" s="375"/>
      <c r="BU72" s="375"/>
      <c r="BV72" s="375"/>
      <c r="BW72" s="590"/>
      <c r="BX72" s="590"/>
      <c r="BY72" s="590"/>
      <c r="BZ72" s="590"/>
      <c r="CA72" s="590"/>
      <c r="CB72" s="590"/>
      <c r="CC72" s="590"/>
      <c r="CE72" s="534"/>
      <c r="CF72" s="373"/>
      <c r="CG72" s="374"/>
      <c r="CH72" s="374"/>
      <c r="CI72" s="79"/>
      <c r="CJ72" s="79"/>
      <c r="CK72" s="354"/>
      <c r="CL72" s="354"/>
      <c r="CM72" s="354"/>
      <c r="CN72" s="354"/>
      <c r="CO72" s="354"/>
      <c r="CP72" s="354"/>
      <c r="CQ72" s="385"/>
      <c r="CR72" s="354"/>
      <c r="CS72" s="544"/>
      <c r="CT72" s="545"/>
      <c r="CU72" s="545"/>
      <c r="CV72" s="547"/>
      <c r="CW72" s="545"/>
      <c r="CX72" s="545"/>
      <c r="CY72" s="547"/>
      <c r="CZ72" s="545"/>
      <c r="DA72" s="545"/>
      <c r="DB72" s="547"/>
      <c r="DC72" s="349"/>
      <c r="DD72" s="349"/>
      <c r="DE72" s="349"/>
      <c r="DF72" s="563"/>
      <c r="DG72" s="563"/>
      <c r="DH72" s="563"/>
      <c r="DI72" s="563"/>
      <c r="DJ72" s="349"/>
      <c r="DK72" s="349"/>
      <c r="DL72" s="80"/>
      <c r="DM72" s="81"/>
      <c r="DN72" s="349"/>
      <c r="DO72" s="349"/>
      <c r="DP72" s="503"/>
      <c r="DQ72" s="105"/>
      <c r="DR72" s="105"/>
      <c r="DS72" s="105"/>
      <c r="DT72" s="105"/>
      <c r="DU72" s="105"/>
      <c r="DV72" s="105"/>
      <c r="DW72" s="105"/>
      <c r="DX72" s="105"/>
      <c r="DY72" s="106"/>
      <c r="DZ72" s="106"/>
      <c r="EA72" s="107"/>
      <c r="EB72" s="972"/>
      <c r="EC72" s="370"/>
      <c r="ED72" s="503"/>
      <c r="EE72" s="105"/>
      <c r="EF72" s="105"/>
      <c r="EG72" s="105"/>
      <c r="EH72" s="105"/>
      <c r="EI72" s="105"/>
      <c r="EJ72" s="105"/>
      <c r="EK72" s="105"/>
      <c r="EL72" s="105"/>
      <c r="EM72" s="106"/>
      <c r="EN72" s="106"/>
      <c r="EO72" s="107"/>
      <c r="EP72" s="348"/>
      <c r="EQ72" s="375"/>
      <c r="ER72" s="375"/>
      <c r="ES72" s="375"/>
      <c r="ET72" s="375"/>
      <c r="EU72" s="375"/>
      <c r="EV72" s="375"/>
      <c r="EW72" s="375"/>
      <c r="EX72" s="375"/>
      <c r="EY72" s="375"/>
      <c r="EZ72" s="375"/>
      <c r="FA72" s="590"/>
      <c r="FB72" s="590"/>
      <c r="FC72" s="590"/>
      <c r="FD72" s="590"/>
      <c r="FE72" s="590"/>
      <c r="FF72" s="590"/>
      <c r="FG72" s="590"/>
      <c r="FI72" s="534"/>
      <c r="FJ72" s="812"/>
      <c r="FK72" s="813"/>
      <c r="FL72" s="813"/>
      <c r="FM72" s="158"/>
      <c r="FN72" s="158"/>
      <c r="FO72" s="627"/>
      <c r="FP72" s="627"/>
      <c r="FQ72" s="627"/>
      <c r="FR72" s="627"/>
      <c r="FS72" s="627"/>
      <c r="FT72" s="627"/>
      <c r="FU72" s="627"/>
      <c r="FV72" s="627"/>
      <c r="FW72" s="544"/>
      <c r="FX72" s="545"/>
      <c r="FY72" s="545"/>
      <c r="FZ72" s="547"/>
      <c r="GA72" s="545"/>
      <c r="GB72" s="545"/>
      <c r="GC72" s="547"/>
      <c r="GD72" s="545"/>
      <c r="GE72" s="545"/>
      <c r="GF72" s="547"/>
      <c r="GG72" s="754"/>
      <c r="GH72" s="349"/>
      <c r="GI72" s="349"/>
      <c r="GJ72" s="563"/>
      <c r="GK72" s="563"/>
      <c r="GL72" s="563"/>
      <c r="GM72" s="563"/>
      <c r="GN72" s="792"/>
      <c r="GO72" s="792"/>
      <c r="GP72" s="169"/>
      <c r="GQ72" s="993"/>
      <c r="GR72" s="792"/>
      <c r="GS72" s="754"/>
      <c r="GT72" s="503"/>
      <c r="GU72" s="184"/>
      <c r="GV72" s="184"/>
      <c r="GW72" s="184"/>
      <c r="GX72" s="184"/>
      <c r="GY72" s="184"/>
      <c r="GZ72" s="184"/>
      <c r="HA72" s="184"/>
      <c r="HB72" s="184"/>
      <c r="HC72" s="185"/>
      <c r="HD72" s="185"/>
      <c r="HE72" s="186"/>
      <c r="HF72" s="966"/>
      <c r="HG72" s="787"/>
      <c r="HH72" s="503"/>
      <c r="HI72" s="184"/>
      <c r="HJ72" s="184"/>
      <c r="HK72" s="184"/>
      <c r="HL72" s="184"/>
      <c r="HM72" s="184"/>
      <c r="HN72" s="184"/>
      <c r="HO72" s="184"/>
      <c r="HP72" s="184"/>
      <c r="HQ72" s="185"/>
      <c r="HR72" s="185"/>
      <c r="HS72" s="186"/>
      <c r="HT72" s="721"/>
      <c r="HU72" s="375"/>
      <c r="HV72" s="375"/>
      <c r="HW72" s="375"/>
      <c r="HX72" s="375"/>
      <c r="HY72" s="375"/>
      <c r="HZ72" s="375"/>
      <c r="IA72" s="375"/>
      <c r="IB72" s="375"/>
      <c r="IC72" s="375"/>
      <c r="ID72" s="375"/>
      <c r="IE72" s="590"/>
      <c r="IF72" s="590"/>
      <c r="IG72" s="590"/>
      <c r="IH72" s="590"/>
      <c r="II72" s="590"/>
      <c r="IJ72" s="590"/>
      <c r="IK72" s="590"/>
      <c r="IM72" s="534"/>
      <c r="IN72" s="812"/>
      <c r="IO72" s="813"/>
      <c r="IP72" s="813"/>
      <c r="IQ72" s="158"/>
      <c r="IR72" s="158"/>
      <c r="IS72" s="627"/>
      <c r="IT72" s="627"/>
      <c r="IU72" s="627"/>
      <c r="IV72" s="627"/>
      <c r="IW72" s="627"/>
      <c r="IX72" s="627"/>
      <c r="IY72" s="627"/>
      <c r="IZ72" s="627"/>
      <c r="JA72" s="544"/>
      <c r="JB72" s="545"/>
      <c r="JC72" s="545"/>
      <c r="JD72" s="547"/>
      <c r="JE72" s="545"/>
      <c r="JF72" s="545"/>
      <c r="JG72" s="547"/>
      <c r="JH72" s="545"/>
      <c r="JI72" s="545"/>
      <c r="JJ72" s="547"/>
      <c r="JK72" s="792"/>
      <c r="JL72" s="349"/>
      <c r="JM72" s="349"/>
      <c r="JN72" s="563"/>
      <c r="JO72" s="563"/>
      <c r="JP72" s="563"/>
      <c r="JQ72" s="563"/>
      <c r="JR72" s="754"/>
      <c r="JS72" s="754"/>
      <c r="JT72" s="159"/>
      <c r="JU72" s="160"/>
      <c r="JV72" s="754"/>
      <c r="JW72" s="754"/>
      <c r="JX72" s="503"/>
      <c r="JY72" s="184"/>
      <c r="JZ72" s="184"/>
      <c r="KA72" s="184"/>
      <c r="KB72" s="184"/>
      <c r="KC72" s="184"/>
      <c r="KD72" s="184"/>
      <c r="KE72" s="184"/>
      <c r="KF72" s="184"/>
      <c r="KG72" s="185"/>
      <c r="KH72" s="185"/>
      <c r="KI72" s="186"/>
      <c r="KJ72" s="966"/>
      <c r="KK72" s="787"/>
      <c r="KL72" s="503"/>
      <c r="KM72" s="184"/>
      <c r="KN72" s="184"/>
      <c r="KO72" s="184"/>
      <c r="KP72" s="184"/>
      <c r="KQ72" s="184"/>
      <c r="KR72" s="184"/>
      <c r="KS72" s="184"/>
      <c r="KT72" s="184"/>
      <c r="KU72" s="185"/>
      <c r="KV72" s="185"/>
      <c r="KW72" s="186"/>
      <c r="KX72" s="721"/>
      <c r="KY72" s="375"/>
      <c r="KZ72" s="375"/>
      <c r="LA72" s="375"/>
      <c r="LB72" s="375"/>
      <c r="LC72" s="375"/>
      <c r="LD72" s="375"/>
      <c r="LE72" s="375"/>
      <c r="LF72" s="375"/>
      <c r="LG72" s="375"/>
      <c r="LH72" s="375"/>
      <c r="LI72" s="590"/>
      <c r="LJ72" s="590"/>
      <c r="LK72" s="590"/>
      <c r="LL72" s="590"/>
      <c r="LM72" s="590"/>
      <c r="LN72" s="590"/>
      <c r="LO72" s="590"/>
      <c r="LQ72" s="1719"/>
      <c r="LR72" s="1719"/>
      <c r="LS72" s="1719"/>
      <c r="LT72" s="1719"/>
      <c r="LU72" s="1719"/>
      <c r="LV72" s="1719"/>
      <c r="LW72" s="1292"/>
      <c r="LX72" s="1292"/>
      <c r="LY72" s="1292"/>
      <c r="LZ72" s="1292"/>
      <c r="MA72" s="1719"/>
      <c r="MB72" s="544"/>
      <c r="MC72" s="460"/>
      <c r="MD72" s="943"/>
      <c r="ME72" s="944"/>
      <c r="MF72" s="460"/>
      <c r="MG72" s="829"/>
      <c r="MH72" s="547"/>
      <c r="MI72" s="545"/>
      <c r="MJ72" s="821"/>
      <c r="MK72" s="544"/>
      <c r="ML72" s="1720"/>
      <c r="MM72" s="1294"/>
      <c r="MN72" s="1294"/>
      <c r="MO72" s="1294"/>
      <c r="MP72" s="1294"/>
      <c r="MQ72" s="1294"/>
      <c r="MR72" s="1294"/>
      <c r="MS72" s="1317"/>
      <c r="MT72" s="858"/>
      <c r="MU72" s="898"/>
      <c r="MV72" s="899"/>
      <c r="MW72" s="900"/>
      <c r="MX72" s="898"/>
      <c r="MY72" s="898"/>
      <c r="MZ72" s="858"/>
      <c r="NA72" s="858"/>
      <c r="NB72" s="858"/>
      <c r="NC72" s="858"/>
      <c r="ND72" s="858"/>
      <c r="NE72" s="858"/>
      <c r="NF72" s="858"/>
      <c r="NG72" s="858"/>
      <c r="NH72" s="858"/>
      <c r="NI72" s="858"/>
      <c r="NJ72" s="858"/>
      <c r="NK72" s="858"/>
      <c r="NL72" s="858"/>
      <c r="NM72" s="858"/>
      <c r="NN72" s="858"/>
      <c r="NO72" s="858"/>
      <c r="NP72" s="858"/>
      <c r="NQ72" s="858"/>
      <c r="NR72" s="858"/>
      <c r="NS72" s="858"/>
      <c r="NT72" s="858"/>
      <c r="NU72" s="858"/>
      <c r="NV72" s="858"/>
      <c r="NW72" s="858"/>
      <c r="NX72" s="858"/>
      <c r="NY72" s="858"/>
    </row>
    <row r="73" spans="1:389" ht="17.25" customHeight="1">
      <c r="A73" s="534"/>
      <c r="B73" s="373"/>
      <c r="C73" s="374"/>
      <c r="D73" s="374"/>
      <c r="E73" s="79"/>
      <c r="F73" s="79"/>
      <c r="G73" s="354"/>
      <c r="H73" s="354"/>
      <c r="I73" s="354"/>
      <c r="J73" s="354"/>
      <c r="K73" s="354"/>
      <c r="L73" s="354"/>
      <c r="M73" s="385"/>
      <c r="N73" s="354"/>
      <c r="O73" s="833"/>
      <c r="P73" s="791"/>
      <c r="Q73" s="791"/>
      <c r="R73" s="655"/>
      <c r="S73" s="791"/>
      <c r="T73" s="791"/>
      <c r="U73" s="655"/>
      <c r="V73" s="791"/>
      <c r="W73" s="791"/>
      <c r="X73" s="655"/>
      <c r="Y73" s="349"/>
      <c r="Z73" s="355"/>
      <c r="AA73" s="355"/>
      <c r="AB73" s="559"/>
      <c r="AC73" s="559"/>
      <c r="AD73" s="559"/>
      <c r="AE73" s="559"/>
      <c r="AF73" s="349"/>
      <c r="AG73" s="349"/>
      <c r="AH73" s="80"/>
      <c r="AI73" s="81"/>
      <c r="AJ73" s="349"/>
      <c r="AK73" s="349"/>
      <c r="AL73" s="939"/>
      <c r="AM73" s="937"/>
      <c r="AN73" s="937"/>
      <c r="AO73" s="937"/>
      <c r="AP73" s="937"/>
      <c r="AQ73" s="937"/>
      <c r="AR73" s="1101"/>
      <c r="AS73" s="1154"/>
      <c r="AT73" s="1101"/>
      <c r="AU73" s="1154"/>
      <c r="AV73" s="1155"/>
      <c r="AW73" s="1154"/>
      <c r="AX73" s="868"/>
      <c r="AY73" s="810"/>
      <c r="AZ73" s="939"/>
      <c r="BA73" s="937"/>
      <c r="BB73" s="937"/>
      <c r="BC73" s="937"/>
      <c r="BD73" s="937"/>
      <c r="BE73" s="937"/>
      <c r="BF73" s="1101"/>
      <c r="BG73" s="1154"/>
      <c r="BH73" s="1101"/>
      <c r="BI73" s="1154"/>
      <c r="BJ73" s="1155"/>
      <c r="BK73" s="1154"/>
      <c r="BM73" s="375"/>
      <c r="BN73" s="375"/>
      <c r="BO73" s="375"/>
      <c r="BP73" s="375"/>
      <c r="BQ73" s="375"/>
      <c r="BR73" s="375"/>
      <c r="BS73" s="375"/>
      <c r="BT73" s="375"/>
      <c r="BU73" s="375"/>
      <c r="BV73" s="375"/>
      <c r="BW73" s="590"/>
      <c r="BX73" s="1405"/>
      <c r="BY73" s="1405"/>
      <c r="BZ73" s="1405"/>
      <c r="CA73" s="1405"/>
      <c r="CB73" s="590"/>
      <c r="CC73" s="590"/>
      <c r="CE73" s="534"/>
      <c r="CF73" s="373"/>
      <c r="CG73" s="374"/>
      <c r="CH73" s="374"/>
      <c r="CI73" s="79"/>
      <c r="CJ73" s="79"/>
      <c r="CK73" s="354"/>
      <c r="CL73" s="354"/>
      <c r="CM73" s="354"/>
      <c r="CN73" s="354"/>
      <c r="CO73" s="354"/>
      <c r="CP73" s="354"/>
      <c r="CQ73" s="385"/>
      <c r="CR73" s="354"/>
      <c r="CS73" s="833"/>
      <c r="CT73" s="791"/>
      <c r="CU73" s="791"/>
      <c r="CV73" s="655"/>
      <c r="CW73" s="791"/>
      <c r="CX73" s="791"/>
      <c r="CY73" s="655"/>
      <c r="CZ73" s="791"/>
      <c r="DA73" s="791"/>
      <c r="DB73" s="655"/>
      <c r="DC73" s="349"/>
      <c r="DD73" s="355"/>
      <c r="DE73" s="355"/>
      <c r="DF73" s="559"/>
      <c r="DG73" s="559"/>
      <c r="DH73" s="559"/>
      <c r="DI73" s="559"/>
      <c r="DJ73" s="349"/>
      <c r="DK73" s="349"/>
      <c r="DL73" s="80"/>
      <c r="DM73" s="81"/>
      <c r="DN73" s="349"/>
      <c r="DO73" s="349"/>
      <c r="DP73" s="1393"/>
      <c r="DQ73" s="106"/>
      <c r="DR73" s="106"/>
      <c r="DS73" s="106"/>
      <c r="DT73" s="106"/>
      <c r="DU73" s="106"/>
      <c r="DV73" s="106"/>
      <c r="DW73" s="106"/>
      <c r="DX73" s="106"/>
      <c r="DY73" s="106"/>
      <c r="DZ73" s="106"/>
      <c r="EA73" s="107"/>
      <c r="EB73" s="967"/>
      <c r="EC73" s="371"/>
      <c r="ED73" s="1393"/>
      <c r="EE73" s="106"/>
      <c r="EF73" s="106"/>
      <c r="EG73" s="106"/>
      <c r="EH73" s="106"/>
      <c r="EI73" s="106"/>
      <c r="EJ73" s="106"/>
      <c r="EK73" s="106"/>
      <c r="EL73" s="106"/>
      <c r="EM73" s="106"/>
      <c r="EN73" s="106"/>
      <c r="EO73" s="107"/>
      <c r="EP73" s="348"/>
      <c r="EQ73" s="375"/>
      <c r="ER73" s="375"/>
      <c r="ES73" s="375"/>
      <c r="ET73" s="375"/>
      <c r="EU73" s="375"/>
      <c r="EV73" s="375"/>
      <c r="EW73" s="375"/>
      <c r="EX73" s="375"/>
      <c r="EY73" s="375"/>
      <c r="EZ73" s="375"/>
      <c r="FA73" s="590"/>
      <c r="FB73" s="1405"/>
      <c r="FC73" s="1405"/>
      <c r="FD73" s="1405"/>
      <c r="FE73" s="1405"/>
      <c r="FF73" s="590"/>
      <c r="FG73" s="590"/>
      <c r="FI73" s="534"/>
      <c r="FJ73" s="812"/>
      <c r="FK73" s="813"/>
      <c r="FL73" s="813"/>
      <c r="FM73" s="158"/>
      <c r="FN73" s="158"/>
      <c r="FO73" s="627"/>
      <c r="FP73" s="627"/>
      <c r="FQ73" s="627"/>
      <c r="FR73" s="627"/>
      <c r="FS73" s="627"/>
      <c r="FT73" s="627"/>
      <c r="FU73" s="627"/>
      <c r="FV73" s="627"/>
      <c r="FW73" s="833"/>
      <c r="FX73" s="791"/>
      <c r="FY73" s="791"/>
      <c r="FZ73" s="655"/>
      <c r="GA73" s="791"/>
      <c r="GB73" s="791"/>
      <c r="GC73" s="655"/>
      <c r="GD73" s="791"/>
      <c r="GE73" s="791"/>
      <c r="GF73" s="655"/>
      <c r="GG73" s="754"/>
      <c r="GH73" s="355"/>
      <c r="GI73" s="355"/>
      <c r="GJ73" s="559"/>
      <c r="GK73" s="559"/>
      <c r="GL73" s="559"/>
      <c r="GM73" s="559"/>
      <c r="GN73" s="792"/>
      <c r="GO73" s="792"/>
      <c r="GP73" s="169"/>
      <c r="GQ73" s="993"/>
      <c r="GR73" s="792"/>
      <c r="GS73" s="754"/>
      <c r="GT73" s="1393"/>
      <c r="GU73" s="185"/>
      <c r="GV73" s="185"/>
      <c r="GW73" s="185"/>
      <c r="GX73" s="185"/>
      <c r="GY73" s="185"/>
      <c r="GZ73" s="185"/>
      <c r="HA73" s="185"/>
      <c r="HB73" s="185"/>
      <c r="HC73" s="185"/>
      <c r="HD73" s="185"/>
      <c r="HE73" s="186"/>
      <c r="HF73" s="868"/>
      <c r="HG73" s="810"/>
      <c r="HH73" s="1393"/>
      <c r="HI73" s="185"/>
      <c r="HJ73" s="185"/>
      <c r="HK73" s="185"/>
      <c r="HL73" s="185"/>
      <c r="HM73" s="185"/>
      <c r="HN73" s="185"/>
      <c r="HO73" s="185"/>
      <c r="HP73" s="185"/>
      <c r="HQ73" s="185"/>
      <c r="HR73" s="185"/>
      <c r="HS73" s="186"/>
      <c r="HT73" s="721"/>
      <c r="HU73" s="375"/>
      <c r="HV73" s="375"/>
      <c r="HW73" s="375"/>
      <c r="HX73" s="375"/>
      <c r="HY73" s="375"/>
      <c r="HZ73" s="375"/>
      <c r="IA73" s="375"/>
      <c r="IB73" s="375"/>
      <c r="IC73" s="375"/>
      <c r="ID73" s="375"/>
      <c r="IE73" s="590"/>
      <c r="IF73" s="1405"/>
      <c r="IG73" s="1405"/>
      <c r="IH73" s="1405"/>
      <c r="II73" s="1405"/>
      <c r="IJ73" s="590"/>
      <c r="IK73" s="590"/>
      <c r="IM73" s="534"/>
      <c r="IN73" s="812"/>
      <c r="IO73" s="813"/>
      <c r="IP73" s="813"/>
      <c r="IQ73" s="158"/>
      <c r="IR73" s="158"/>
      <c r="IS73" s="627"/>
      <c r="IT73" s="627"/>
      <c r="IU73" s="627"/>
      <c r="IV73" s="627"/>
      <c r="IW73" s="627"/>
      <c r="IX73" s="627"/>
      <c r="IY73" s="627"/>
      <c r="IZ73" s="627"/>
      <c r="JA73" s="833"/>
      <c r="JB73" s="791"/>
      <c r="JC73" s="791"/>
      <c r="JD73" s="655"/>
      <c r="JE73" s="791"/>
      <c r="JF73" s="791"/>
      <c r="JG73" s="655"/>
      <c r="JH73" s="791"/>
      <c r="JI73" s="791"/>
      <c r="JJ73" s="655"/>
      <c r="JK73" s="792"/>
      <c r="JL73" s="355"/>
      <c r="JM73" s="355"/>
      <c r="JN73" s="559"/>
      <c r="JO73" s="559"/>
      <c r="JP73" s="559"/>
      <c r="JQ73" s="559"/>
      <c r="JR73" s="754"/>
      <c r="JS73" s="754"/>
      <c r="JT73" s="159"/>
      <c r="JU73" s="160"/>
      <c r="JV73" s="754"/>
      <c r="JW73" s="754"/>
      <c r="JX73" s="1393"/>
      <c r="JY73" s="185"/>
      <c r="JZ73" s="185"/>
      <c r="KA73" s="185"/>
      <c r="KB73" s="185"/>
      <c r="KC73" s="185"/>
      <c r="KD73" s="185"/>
      <c r="KE73" s="185"/>
      <c r="KF73" s="185"/>
      <c r="KG73" s="185"/>
      <c r="KH73" s="185"/>
      <c r="KI73" s="186"/>
      <c r="KJ73" s="868"/>
      <c r="KK73" s="810"/>
      <c r="KL73" s="1393"/>
      <c r="KM73" s="185"/>
      <c r="KN73" s="185"/>
      <c r="KO73" s="185"/>
      <c r="KP73" s="185"/>
      <c r="KQ73" s="185"/>
      <c r="KR73" s="185"/>
      <c r="KS73" s="185"/>
      <c r="KT73" s="185"/>
      <c r="KU73" s="185"/>
      <c r="KV73" s="185"/>
      <c r="KW73" s="186"/>
      <c r="KX73" s="721"/>
      <c r="KY73" s="375"/>
      <c r="KZ73" s="375"/>
      <c r="LA73" s="375"/>
      <c r="LB73" s="375"/>
      <c r="LC73" s="375"/>
      <c r="LD73" s="375"/>
      <c r="LE73" s="375"/>
      <c r="LF73" s="375"/>
      <c r="LG73" s="375"/>
      <c r="LH73" s="375"/>
      <c r="LI73" s="590"/>
      <c r="LJ73" s="1405"/>
      <c r="LK73" s="1405"/>
      <c r="LL73" s="1405"/>
      <c r="LM73" s="1405"/>
      <c r="LN73" s="590"/>
      <c r="LO73" s="590"/>
      <c r="LQ73" s="1719"/>
      <c r="LR73" s="1719"/>
      <c r="LS73" s="1719"/>
      <c r="LT73" s="1719"/>
      <c r="LU73" s="1719"/>
      <c r="LV73" s="1719"/>
      <c r="LW73" s="1292"/>
      <c r="LX73" s="1292"/>
      <c r="LY73" s="1292"/>
      <c r="LZ73" s="1292"/>
      <c r="MA73" s="1719"/>
      <c r="MB73" s="833"/>
      <c r="MC73" s="457"/>
      <c r="MD73" s="945"/>
      <c r="ME73" s="946"/>
      <c r="MF73" s="457"/>
      <c r="MG73" s="834"/>
      <c r="MH73" s="655"/>
      <c r="MI73" s="791"/>
      <c r="MJ73" s="947"/>
      <c r="MK73" s="689"/>
      <c r="ML73" s="1720"/>
      <c r="MM73" s="1294"/>
      <c r="MN73" s="385"/>
      <c r="MO73" s="1294"/>
      <c r="MP73" s="1294"/>
      <c r="MQ73" s="1294"/>
      <c r="MR73" s="1294"/>
      <c r="MS73" s="1295"/>
      <c r="MT73" s="858"/>
      <c r="MU73" s="898"/>
      <c r="MV73" s="899"/>
      <c r="MW73" s="900"/>
      <c r="MX73" s="898"/>
      <c r="MY73" s="898"/>
      <c r="MZ73" s="858"/>
      <c r="NA73" s="858"/>
      <c r="NB73" s="858"/>
      <c r="NC73" s="858"/>
      <c r="ND73" s="858"/>
      <c r="NE73" s="858"/>
      <c r="NF73" s="858"/>
      <c r="NG73" s="858"/>
      <c r="NH73" s="858"/>
      <c r="NI73" s="858"/>
      <c r="NJ73" s="858"/>
      <c r="NK73" s="858"/>
      <c r="NL73" s="858"/>
      <c r="NM73" s="858"/>
      <c r="NN73" s="858"/>
      <c r="NO73" s="858"/>
      <c r="NP73" s="858"/>
      <c r="NQ73" s="858"/>
      <c r="NR73" s="858"/>
      <c r="NS73" s="858"/>
      <c r="NT73" s="858"/>
      <c r="NU73" s="858"/>
      <c r="NV73" s="858"/>
      <c r="NW73" s="858"/>
      <c r="NX73" s="858"/>
      <c r="NY73" s="858"/>
    </row>
    <row r="74" spans="1:389" ht="17.25" customHeight="1">
      <c r="A74" s="534"/>
      <c r="B74" s="373"/>
      <c r="C74" s="374"/>
      <c r="D74" s="374"/>
      <c r="E74" s="79"/>
      <c r="F74" s="79"/>
      <c r="G74" s="354"/>
      <c r="H74" s="354"/>
      <c r="I74" s="354"/>
      <c r="J74" s="354"/>
      <c r="K74" s="354"/>
      <c r="L74" s="354"/>
      <c r="M74" s="385"/>
      <c r="N74" s="354"/>
      <c r="O74" s="544"/>
      <c r="P74" s="544"/>
      <c r="Q74" s="546"/>
      <c r="R74" s="544"/>
      <c r="S74" s="545"/>
      <c r="T74" s="546"/>
      <c r="U74" s="544"/>
      <c r="V74" s="545"/>
      <c r="W74" s="546"/>
      <c r="X74" s="544"/>
      <c r="Y74" s="349"/>
      <c r="Z74" s="349"/>
      <c r="AA74" s="349"/>
      <c r="AB74" s="563"/>
      <c r="AC74" s="563"/>
      <c r="AD74" s="563"/>
      <c r="AE74" s="563"/>
      <c r="AF74" s="349"/>
      <c r="AG74" s="349"/>
      <c r="AH74" s="80"/>
      <c r="AI74" s="81"/>
      <c r="AJ74" s="349"/>
      <c r="AK74" s="349"/>
      <c r="AL74" s="939"/>
      <c r="AM74" s="937"/>
      <c r="AN74" s="937"/>
      <c r="AO74" s="937"/>
      <c r="AP74" s="937"/>
      <c r="AQ74" s="937"/>
      <c r="AR74" s="1101"/>
      <c r="AS74" s="1154"/>
      <c r="AT74" s="1101"/>
      <c r="AU74" s="1154"/>
      <c r="AV74" s="1155"/>
      <c r="AW74" s="1154"/>
      <c r="AX74" s="862"/>
      <c r="AY74" s="787"/>
      <c r="AZ74" s="1408"/>
      <c r="BA74" s="1101"/>
      <c r="BB74" s="1101"/>
      <c r="BC74" s="1101"/>
      <c r="BD74" s="1101"/>
      <c r="BE74" s="1101"/>
      <c r="BF74" s="1101"/>
      <c r="BG74" s="1154"/>
      <c r="BH74" s="1101"/>
      <c r="BI74" s="1154"/>
      <c r="BJ74" s="1155"/>
      <c r="BK74" s="1154"/>
      <c r="BM74" s="1405"/>
      <c r="BN74" s="1405"/>
      <c r="BO74" s="1405"/>
      <c r="BP74" s="375"/>
      <c r="BQ74" s="375"/>
      <c r="BR74" s="375"/>
      <c r="BS74" s="375"/>
      <c r="BT74" s="375"/>
      <c r="BU74" s="1212"/>
      <c r="BV74" s="1212"/>
      <c r="BW74" s="590"/>
      <c r="BX74" s="586"/>
      <c r="BY74" s="586"/>
      <c r="BZ74" s="586"/>
      <c r="CA74" s="1405"/>
      <c r="CB74" s="590"/>
      <c r="CC74" s="590"/>
      <c r="CE74" s="534"/>
      <c r="CF74" s="373"/>
      <c r="CG74" s="374"/>
      <c r="CH74" s="374"/>
      <c r="CI74" s="79"/>
      <c r="CJ74" s="79"/>
      <c r="CK74" s="354"/>
      <c r="CL74" s="354"/>
      <c r="CM74" s="354"/>
      <c r="CN74" s="354"/>
      <c r="CO74" s="354"/>
      <c r="CP74" s="354"/>
      <c r="CQ74" s="385"/>
      <c r="CR74" s="354"/>
      <c r="CS74" s="544"/>
      <c r="CT74" s="544"/>
      <c r="CU74" s="546"/>
      <c r="CV74" s="544"/>
      <c r="CW74" s="545"/>
      <c r="CX74" s="546"/>
      <c r="CY74" s="544"/>
      <c r="CZ74" s="545"/>
      <c r="DA74" s="546"/>
      <c r="DB74" s="544"/>
      <c r="DC74" s="349"/>
      <c r="DD74" s="349"/>
      <c r="DE74" s="349"/>
      <c r="DF74" s="563"/>
      <c r="DG74" s="563"/>
      <c r="DH74" s="563"/>
      <c r="DI74" s="563"/>
      <c r="DJ74" s="349"/>
      <c r="DK74" s="349"/>
      <c r="DL74" s="80"/>
      <c r="DM74" s="81"/>
      <c r="DN74" s="349"/>
      <c r="DO74" s="349"/>
      <c r="DP74" s="523"/>
      <c r="DQ74" s="111"/>
      <c r="DR74" s="111"/>
      <c r="DS74" s="109"/>
      <c r="DT74" s="111"/>
      <c r="DU74" s="111"/>
      <c r="DV74" s="111"/>
      <c r="DW74" s="111"/>
      <c r="DX74" s="111"/>
      <c r="DY74" s="111"/>
      <c r="DZ74" s="111"/>
      <c r="EA74" s="111"/>
      <c r="EB74" s="963"/>
      <c r="EC74" s="370"/>
      <c r="ED74" s="523"/>
      <c r="EE74" s="111"/>
      <c r="EF74" s="111"/>
      <c r="EG74" s="111"/>
      <c r="EH74" s="111"/>
      <c r="EI74" s="111"/>
      <c r="EJ74" s="111"/>
      <c r="EK74" s="111"/>
      <c r="EL74" s="111"/>
      <c r="EM74" s="111"/>
      <c r="EN74" s="111"/>
      <c r="EO74" s="111"/>
      <c r="EP74" s="348"/>
      <c r="EQ74" s="1405"/>
      <c r="ER74" s="1405"/>
      <c r="ES74" s="1405"/>
      <c r="ET74" s="375"/>
      <c r="EU74" s="375"/>
      <c r="EV74" s="375"/>
      <c r="EW74" s="375"/>
      <c r="EX74" s="375"/>
      <c r="EY74" s="1212"/>
      <c r="EZ74" s="1212"/>
      <c r="FA74" s="590"/>
      <c r="FB74" s="586"/>
      <c r="FC74" s="586"/>
      <c r="FD74" s="586"/>
      <c r="FE74" s="1405"/>
      <c r="FF74" s="590"/>
      <c r="FG74" s="590"/>
      <c r="FI74" s="534"/>
      <c r="FJ74" s="812"/>
      <c r="FK74" s="813"/>
      <c r="FL74" s="813"/>
      <c r="FM74" s="158"/>
      <c r="FN74" s="158"/>
      <c r="FO74" s="627"/>
      <c r="FP74" s="627"/>
      <c r="FQ74" s="627"/>
      <c r="FR74" s="627"/>
      <c r="FS74" s="627"/>
      <c r="FT74" s="627"/>
      <c r="FU74" s="627"/>
      <c r="FV74" s="627"/>
      <c r="FW74" s="544"/>
      <c r="FX74" s="544"/>
      <c r="FY74" s="546"/>
      <c r="FZ74" s="544"/>
      <c r="GA74" s="545"/>
      <c r="GB74" s="546"/>
      <c r="GC74" s="544"/>
      <c r="GD74" s="545"/>
      <c r="GE74" s="546"/>
      <c r="GF74" s="544"/>
      <c r="GG74" s="754"/>
      <c r="GH74" s="349"/>
      <c r="GI74" s="349"/>
      <c r="GJ74" s="563"/>
      <c r="GK74" s="563"/>
      <c r="GL74" s="563"/>
      <c r="GM74" s="563"/>
      <c r="GN74" s="754"/>
      <c r="GO74" s="754"/>
      <c r="GP74" s="159"/>
      <c r="GQ74" s="160"/>
      <c r="GR74" s="754"/>
      <c r="GS74" s="754"/>
      <c r="GT74" s="523"/>
      <c r="GU74" s="190"/>
      <c r="GV74" s="190"/>
      <c r="GW74" s="188"/>
      <c r="GX74" s="190"/>
      <c r="GY74" s="190"/>
      <c r="GZ74" s="190"/>
      <c r="HA74" s="190"/>
      <c r="HB74" s="190"/>
      <c r="HC74" s="190"/>
      <c r="HD74" s="190"/>
      <c r="HE74" s="190"/>
      <c r="HF74" s="862"/>
      <c r="HG74" s="787"/>
      <c r="HH74" s="523"/>
      <c r="HI74" s="190"/>
      <c r="HJ74" s="190"/>
      <c r="HK74" s="190"/>
      <c r="HL74" s="190"/>
      <c r="HM74" s="190"/>
      <c r="HN74" s="190"/>
      <c r="HO74" s="190"/>
      <c r="HP74" s="190"/>
      <c r="HQ74" s="190"/>
      <c r="HR74" s="190"/>
      <c r="HS74" s="190"/>
      <c r="HT74" s="721"/>
      <c r="HU74" s="1405"/>
      <c r="HV74" s="1405"/>
      <c r="HW74" s="1405"/>
      <c r="HX74" s="375"/>
      <c r="HY74" s="375"/>
      <c r="HZ74" s="375"/>
      <c r="IA74" s="375"/>
      <c r="IB74" s="375"/>
      <c r="IC74" s="1212"/>
      <c r="ID74" s="1212"/>
      <c r="IE74" s="590"/>
      <c r="IF74" s="586"/>
      <c r="IG74" s="586"/>
      <c r="IH74" s="586"/>
      <c r="II74" s="1405"/>
      <c r="IJ74" s="590"/>
      <c r="IK74" s="590"/>
      <c r="IM74" s="534"/>
      <c r="IN74" s="812"/>
      <c r="IO74" s="813"/>
      <c r="IP74" s="813"/>
      <c r="IQ74" s="158"/>
      <c r="IR74" s="158"/>
      <c r="IS74" s="627"/>
      <c r="IT74" s="627"/>
      <c r="IU74" s="627"/>
      <c r="IV74" s="627"/>
      <c r="IW74" s="627"/>
      <c r="IX74" s="627"/>
      <c r="IY74" s="627"/>
      <c r="IZ74" s="627"/>
      <c r="JA74" s="544"/>
      <c r="JB74" s="544"/>
      <c r="JC74" s="546"/>
      <c r="JD74" s="544"/>
      <c r="JE74" s="545"/>
      <c r="JF74" s="546"/>
      <c r="JG74" s="544"/>
      <c r="JH74" s="545"/>
      <c r="JI74" s="546"/>
      <c r="JJ74" s="544"/>
      <c r="JK74" s="792"/>
      <c r="JL74" s="349"/>
      <c r="JM74" s="349"/>
      <c r="JN74" s="563"/>
      <c r="JO74" s="563"/>
      <c r="JP74" s="563"/>
      <c r="JQ74" s="563"/>
      <c r="JR74" s="754"/>
      <c r="JS74" s="754"/>
      <c r="JT74" s="159"/>
      <c r="JU74" s="160"/>
      <c r="JV74" s="754"/>
      <c r="JW74" s="754"/>
      <c r="JX74" s="523"/>
      <c r="JY74" s="190"/>
      <c r="JZ74" s="190"/>
      <c r="KA74" s="188"/>
      <c r="KB74" s="190"/>
      <c r="KC74" s="190"/>
      <c r="KD74" s="190"/>
      <c r="KE74" s="190"/>
      <c r="KF74" s="190"/>
      <c r="KG74" s="190"/>
      <c r="KH74" s="190"/>
      <c r="KI74" s="190"/>
      <c r="KJ74" s="862"/>
      <c r="KK74" s="787"/>
      <c r="KL74" s="523"/>
      <c r="KM74" s="190"/>
      <c r="KN74" s="190"/>
      <c r="KO74" s="190"/>
      <c r="KP74" s="190"/>
      <c r="KQ74" s="190"/>
      <c r="KR74" s="190"/>
      <c r="KS74" s="190"/>
      <c r="KT74" s="190"/>
      <c r="KU74" s="190"/>
      <c r="KV74" s="190"/>
      <c r="KW74" s="190"/>
      <c r="KX74" s="721"/>
      <c r="KY74" s="1405"/>
      <c r="KZ74" s="1405"/>
      <c r="LA74" s="1405"/>
      <c r="LB74" s="375"/>
      <c r="LC74" s="375"/>
      <c r="LD74" s="375"/>
      <c r="LE74" s="375"/>
      <c r="LF74" s="375"/>
      <c r="LG74" s="1212"/>
      <c r="LH74" s="1212"/>
      <c r="LI74" s="590"/>
      <c r="LJ74" s="586"/>
      <c r="LK74" s="586"/>
      <c r="LL74" s="586"/>
      <c r="LM74" s="1405"/>
      <c r="LN74" s="590"/>
      <c r="LO74" s="590"/>
      <c r="LQ74" s="1292"/>
      <c r="LR74" s="1292"/>
      <c r="LS74" s="1292"/>
      <c r="LT74" s="1292"/>
      <c r="LU74" s="1292"/>
      <c r="LV74" s="1292"/>
      <c r="LW74" s="1292"/>
      <c r="LX74" s="1292"/>
      <c r="LY74" s="1292"/>
      <c r="LZ74" s="1292"/>
      <c r="MA74" s="1719"/>
      <c r="MB74" s="544"/>
      <c r="MC74" s="544"/>
      <c r="MD74" s="546"/>
      <c r="ME74" s="544"/>
      <c r="MF74" s="545"/>
      <c r="MG74" s="546"/>
      <c r="MH74" s="544"/>
      <c r="MI74" s="545"/>
      <c r="MJ74" s="821"/>
      <c r="MK74" s="1719"/>
      <c r="ML74" s="1720"/>
      <c r="MM74" s="1294"/>
      <c r="MN74" s="385"/>
      <c r="MO74" s="1294"/>
      <c r="MP74" s="1294"/>
      <c r="MQ74" s="1294"/>
      <c r="MR74" s="1294"/>
      <c r="MS74" s="1295"/>
      <c r="MT74" s="858"/>
      <c r="MU74" s="898"/>
      <c r="MV74" s="899"/>
      <c r="MW74" s="900"/>
      <c r="MX74" s="898"/>
      <c r="MY74" s="898"/>
      <c r="MZ74" s="858"/>
      <c r="NA74" s="858"/>
      <c r="NB74" s="858"/>
      <c r="NC74" s="858"/>
      <c r="ND74" s="858"/>
      <c r="NE74" s="858"/>
      <c r="NF74" s="858"/>
      <c r="NG74" s="858"/>
      <c r="NH74" s="858"/>
      <c r="NI74" s="858"/>
      <c r="NJ74" s="858"/>
      <c r="NK74" s="858"/>
      <c r="NL74" s="858"/>
      <c r="NM74" s="858"/>
      <c r="NN74" s="858"/>
      <c r="NO74" s="858"/>
      <c r="NP74" s="858"/>
      <c r="NQ74" s="858"/>
      <c r="NR74" s="858"/>
      <c r="NS74" s="858"/>
      <c r="NT74" s="858"/>
      <c r="NU74" s="858"/>
      <c r="NV74" s="858"/>
      <c r="NW74" s="858"/>
      <c r="NX74" s="858"/>
      <c r="NY74" s="858"/>
    </row>
    <row r="75" spans="1:389" ht="17.25" customHeight="1">
      <c r="A75" s="534"/>
      <c r="B75" s="373"/>
      <c r="C75" s="374"/>
      <c r="D75" s="374"/>
      <c r="E75" s="79"/>
      <c r="F75" s="79"/>
      <c r="G75" s="354"/>
      <c r="H75" s="354"/>
      <c r="I75" s="354"/>
      <c r="J75" s="354"/>
      <c r="K75" s="354"/>
      <c r="L75" s="354"/>
      <c r="M75" s="385"/>
      <c r="N75" s="354"/>
      <c r="O75" s="838"/>
      <c r="P75" s="824"/>
      <c r="Q75" s="836"/>
      <c r="R75" s="824"/>
      <c r="S75" s="824"/>
      <c r="T75" s="836"/>
      <c r="U75" s="824"/>
      <c r="V75" s="824"/>
      <c r="W75" s="836"/>
      <c r="X75" s="826"/>
      <c r="Y75" s="349"/>
      <c r="Z75" s="349"/>
      <c r="AA75" s="349"/>
      <c r="AB75" s="563"/>
      <c r="AC75" s="563"/>
      <c r="AD75" s="563"/>
      <c r="AE75" s="563"/>
      <c r="AF75" s="349"/>
      <c r="AG75" s="349"/>
      <c r="AH75" s="80"/>
      <c r="AI75" s="81"/>
      <c r="AJ75" s="349"/>
      <c r="AK75" s="349"/>
      <c r="AL75" s="939"/>
      <c r="AM75" s="937"/>
      <c r="AN75" s="937"/>
      <c r="AO75" s="937"/>
      <c r="AP75" s="937"/>
      <c r="AQ75" s="937"/>
      <c r="AR75" s="1101"/>
      <c r="AS75" s="1154"/>
      <c r="AT75" s="1101"/>
      <c r="AU75" s="1154"/>
      <c r="AV75" s="1155"/>
      <c r="AW75" s="1154"/>
      <c r="AX75" s="862"/>
      <c r="AY75" s="787"/>
      <c r="AZ75" s="538"/>
      <c r="BA75" s="538"/>
      <c r="BB75" s="539"/>
      <c r="BC75" s="539"/>
      <c r="BD75" s="408"/>
      <c r="BE75" s="408"/>
      <c r="BF75" s="408"/>
      <c r="BG75" s="408"/>
      <c r="BH75" s="408"/>
      <c r="BI75" s="408"/>
      <c r="BJ75" s="408"/>
      <c r="BK75" s="408"/>
      <c r="BM75" s="725"/>
      <c r="BN75" s="725"/>
      <c r="BO75" s="725"/>
      <c r="BP75" s="725"/>
      <c r="BQ75" s="725"/>
      <c r="BR75" s="725"/>
      <c r="BS75" s="725"/>
      <c r="BT75" s="725"/>
      <c r="BU75" s="725"/>
      <c r="BV75" s="725"/>
      <c r="BW75" s="725"/>
      <c r="BX75" s="725"/>
      <c r="BY75" s="725"/>
      <c r="BZ75" s="725"/>
      <c r="CA75" s="725"/>
      <c r="CB75" s="725"/>
      <c r="CC75" s="725"/>
      <c r="CE75" s="534"/>
      <c r="CF75" s="373"/>
      <c r="CG75" s="374"/>
      <c r="CH75" s="374"/>
      <c r="CI75" s="79"/>
      <c r="CJ75" s="79"/>
      <c r="CK75" s="354"/>
      <c r="CL75" s="354"/>
      <c r="CM75" s="354"/>
      <c r="CN75" s="354"/>
      <c r="CO75" s="354"/>
      <c r="CP75" s="354"/>
      <c r="CQ75" s="385"/>
      <c r="CR75" s="354"/>
      <c r="CS75" s="838"/>
      <c r="CT75" s="824"/>
      <c r="CU75" s="836"/>
      <c r="CV75" s="824"/>
      <c r="CW75" s="824"/>
      <c r="CX75" s="836"/>
      <c r="CY75" s="824"/>
      <c r="CZ75" s="824"/>
      <c r="DA75" s="836"/>
      <c r="DB75" s="826"/>
      <c r="DC75" s="349"/>
      <c r="DD75" s="349"/>
      <c r="DE75" s="349"/>
      <c r="DF75" s="563"/>
      <c r="DG75" s="563"/>
      <c r="DH75" s="563"/>
      <c r="DI75" s="563"/>
      <c r="DJ75" s="349"/>
      <c r="DK75" s="349"/>
      <c r="DL75" s="80"/>
      <c r="DM75" s="81"/>
      <c r="DN75" s="349"/>
      <c r="DO75" s="349"/>
      <c r="DP75" s="370"/>
      <c r="DQ75" s="370"/>
      <c r="DR75" s="370"/>
      <c r="DS75" s="370"/>
      <c r="DT75" s="370"/>
      <c r="DU75" s="370"/>
      <c r="DV75" s="370"/>
      <c r="DW75" s="370"/>
      <c r="DX75" s="370"/>
      <c r="DY75" s="371"/>
      <c r="DZ75" s="371"/>
      <c r="EA75" s="370"/>
      <c r="EB75" s="963"/>
      <c r="EC75" s="370"/>
      <c r="ED75" s="538"/>
      <c r="EE75" s="538"/>
      <c r="EF75" s="539"/>
      <c r="EG75" s="539"/>
      <c r="EH75" s="408"/>
      <c r="EI75" s="408"/>
      <c r="EJ75" s="408"/>
      <c r="EK75" s="408"/>
      <c r="EL75" s="408"/>
      <c r="EM75" s="408"/>
      <c r="EN75" s="408"/>
      <c r="EO75" s="408"/>
      <c r="EP75" s="348"/>
      <c r="EQ75" s="725"/>
      <c r="ER75" s="725"/>
      <c r="ES75" s="725"/>
      <c r="ET75" s="725"/>
      <c r="EU75" s="725"/>
      <c r="EV75" s="725"/>
      <c r="EW75" s="725"/>
      <c r="EX75" s="725"/>
      <c r="EY75" s="725"/>
      <c r="EZ75" s="725"/>
      <c r="FA75" s="725"/>
      <c r="FB75" s="725"/>
      <c r="FC75" s="725"/>
      <c r="FD75" s="725"/>
      <c r="FE75" s="725"/>
      <c r="FF75" s="725"/>
      <c r="FG75" s="725"/>
      <c r="FI75" s="534"/>
      <c r="FJ75" s="812"/>
      <c r="FK75" s="813"/>
      <c r="FL75" s="813"/>
      <c r="FM75" s="158"/>
      <c r="FN75" s="158"/>
      <c r="FO75" s="627"/>
      <c r="FP75" s="627"/>
      <c r="FQ75" s="627"/>
      <c r="FR75" s="627"/>
      <c r="FS75" s="627"/>
      <c r="FT75" s="627"/>
      <c r="FU75" s="627"/>
      <c r="FV75" s="627"/>
      <c r="FW75" s="838"/>
      <c r="FX75" s="824"/>
      <c r="FY75" s="836"/>
      <c r="FZ75" s="824"/>
      <c r="GA75" s="824"/>
      <c r="GB75" s="836"/>
      <c r="GC75" s="824"/>
      <c r="GD75" s="824"/>
      <c r="GE75" s="836"/>
      <c r="GF75" s="826"/>
      <c r="GG75" s="754"/>
      <c r="GH75" s="349"/>
      <c r="GI75" s="349"/>
      <c r="GJ75" s="563"/>
      <c r="GK75" s="563"/>
      <c r="GL75" s="563"/>
      <c r="GM75" s="563"/>
      <c r="GN75" s="754"/>
      <c r="GO75" s="754"/>
      <c r="GP75" s="159"/>
      <c r="GQ75" s="160"/>
      <c r="GR75" s="754"/>
      <c r="GS75" s="754"/>
      <c r="GT75" s="787"/>
      <c r="GU75" s="787"/>
      <c r="GV75" s="787"/>
      <c r="GW75" s="787"/>
      <c r="GX75" s="787"/>
      <c r="GY75" s="787"/>
      <c r="GZ75" s="787"/>
      <c r="HA75" s="787"/>
      <c r="HB75" s="787"/>
      <c r="HC75" s="810"/>
      <c r="HD75" s="810"/>
      <c r="HE75" s="787"/>
      <c r="HF75" s="862"/>
      <c r="HG75" s="787"/>
      <c r="HH75" s="538"/>
      <c r="HI75" s="538"/>
      <c r="HJ75" s="539"/>
      <c r="HK75" s="539"/>
      <c r="HL75" s="408"/>
      <c r="HM75" s="408"/>
      <c r="HN75" s="408"/>
      <c r="HO75" s="408"/>
      <c r="HP75" s="408"/>
      <c r="HQ75" s="408"/>
      <c r="HR75" s="408"/>
      <c r="HS75" s="408"/>
      <c r="HT75" s="721"/>
      <c r="HU75" s="725"/>
      <c r="HV75" s="725"/>
      <c r="HW75" s="725"/>
      <c r="HX75" s="725"/>
      <c r="HY75" s="725"/>
      <c r="HZ75" s="725"/>
      <c r="IA75" s="725"/>
      <c r="IB75" s="725"/>
      <c r="IC75" s="725"/>
      <c r="ID75" s="725"/>
      <c r="IE75" s="725"/>
      <c r="IF75" s="725"/>
      <c r="IG75" s="725"/>
      <c r="IH75" s="725"/>
      <c r="II75" s="725"/>
      <c r="IJ75" s="725"/>
      <c r="IK75" s="725"/>
      <c r="IM75" s="534"/>
      <c r="IN75" s="812"/>
      <c r="IO75" s="813"/>
      <c r="IP75" s="813"/>
      <c r="IQ75" s="158"/>
      <c r="IR75" s="158"/>
      <c r="IS75" s="627"/>
      <c r="IT75" s="627"/>
      <c r="IU75" s="627"/>
      <c r="IV75" s="627"/>
      <c r="IW75" s="627"/>
      <c r="IX75" s="627"/>
      <c r="IY75" s="627"/>
      <c r="IZ75" s="627"/>
      <c r="JA75" s="838"/>
      <c r="JB75" s="824"/>
      <c r="JC75" s="836"/>
      <c r="JD75" s="824"/>
      <c r="JE75" s="824"/>
      <c r="JF75" s="836"/>
      <c r="JG75" s="824"/>
      <c r="JH75" s="824"/>
      <c r="JI75" s="836"/>
      <c r="JJ75" s="826"/>
      <c r="JK75" s="792"/>
      <c r="JL75" s="349"/>
      <c r="JM75" s="349"/>
      <c r="JN75" s="563"/>
      <c r="JO75" s="563"/>
      <c r="JP75" s="563"/>
      <c r="JQ75" s="563"/>
      <c r="JR75" s="754"/>
      <c r="JS75" s="754"/>
      <c r="JT75" s="159"/>
      <c r="JU75" s="160"/>
      <c r="JV75" s="754"/>
      <c r="JW75" s="754"/>
      <c r="JX75" s="787"/>
      <c r="JY75" s="787"/>
      <c r="JZ75" s="787"/>
      <c r="KA75" s="787"/>
      <c r="KB75" s="787"/>
      <c r="KC75" s="787"/>
      <c r="KD75" s="787"/>
      <c r="KE75" s="787"/>
      <c r="KF75" s="787"/>
      <c r="KG75" s="810"/>
      <c r="KH75" s="810"/>
      <c r="KI75" s="787"/>
      <c r="KJ75" s="862"/>
      <c r="KK75" s="787"/>
      <c r="KL75" s="538"/>
      <c r="KM75" s="538"/>
      <c r="KN75" s="539"/>
      <c r="KO75" s="539"/>
      <c r="KP75" s="408"/>
      <c r="KQ75" s="408"/>
      <c r="KR75" s="408"/>
      <c r="KS75" s="408"/>
      <c r="KT75" s="408"/>
      <c r="KU75" s="408"/>
      <c r="KV75" s="408"/>
      <c r="KW75" s="408"/>
      <c r="KX75" s="721"/>
      <c r="KY75" s="725"/>
      <c r="KZ75" s="725"/>
      <c r="LA75" s="725"/>
      <c r="LB75" s="725"/>
      <c r="LC75" s="725"/>
      <c r="LD75" s="725"/>
      <c r="LE75" s="725"/>
      <c r="LF75" s="725"/>
      <c r="LG75" s="725"/>
      <c r="LH75" s="725"/>
      <c r="LI75" s="725"/>
      <c r="LJ75" s="725"/>
      <c r="LK75" s="725"/>
      <c r="LL75" s="725"/>
      <c r="LM75" s="725"/>
      <c r="LN75" s="725"/>
      <c r="LO75" s="725"/>
      <c r="LQ75" s="1292"/>
      <c r="LR75" s="1292"/>
      <c r="LS75" s="1292"/>
      <c r="LT75" s="1292"/>
      <c r="LU75" s="1292"/>
      <c r="LV75" s="1292"/>
      <c r="LW75" s="1292"/>
      <c r="LX75" s="1292"/>
      <c r="LY75" s="1292"/>
      <c r="LZ75" s="1292"/>
      <c r="MA75" s="1719"/>
      <c r="MB75" s="838"/>
      <c r="MC75" s="824"/>
      <c r="MD75" s="836"/>
      <c r="ME75" s="824"/>
      <c r="MF75" s="824"/>
      <c r="MG75" s="836"/>
      <c r="MH75" s="824"/>
      <c r="MI75" s="824"/>
      <c r="MJ75" s="836"/>
      <c r="MK75" s="826"/>
      <c r="ML75" s="1720"/>
      <c r="MM75" s="1294"/>
      <c r="MN75" s="385"/>
      <c r="MO75" s="1294"/>
      <c r="MP75" s="1294"/>
      <c r="MQ75" s="1294"/>
      <c r="MR75" s="1294"/>
      <c r="MS75" s="1294"/>
      <c r="MT75" s="858"/>
      <c r="MU75" s="898"/>
      <c r="MV75" s="899"/>
      <c r="MW75" s="900"/>
      <c r="MX75" s="898"/>
      <c r="MY75" s="898"/>
      <c r="MZ75" s="858"/>
      <c r="NA75" s="858"/>
      <c r="NB75" s="858"/>
      <c r="NC75" s="858"/>
      <c r="ND75" s="858"/>
      <c r="NE75" s="858"/>
      <c r="NF75" s="858"/>
      <c r="NG75" s="858"/>
      <c r="NH75" s="858"/>
      <c r="NI75" s="858"/>
      <c r="NJ75" s="858"/>
      <c r="NK75" s="858"/>
      <c r="NL75" s="858"/>
      <c r="NM75" s="858"/>
      <c r="NN75" s="858"/>
      <c r="NO75" s="858"/>
      <c r="NP75" s="858"/>
      <c r="NQ75" s="858"/>
      <c r="NR75" s="858"/>
      <c r="NS75" s="858"/>
      <c r="NT75" s="858"/>
      <c r="NU75" s="858"/>
      <c r="NV75" s="858"/>
      <c r="NW75" s="858"/>
      <c r="NX75" s="858"/>
      <c r="NY75" s="858"/>
    </row>
    <row r="76" spans="1:389" ht="17.25" customHeight="1">
      <c r="A76" s="534"/>
      <c r="B76" s="373"/>
      <c r="C76" s="374"/>
      <c r="D76" s="374"/>
      <c r="E76" s="79"/>
      <c r="F76" s="79"/>
      <c r="G76" s="354"/>
      <c r="H76" s="354"/>
      <c r="I76" s="354"/>
      <c r="J76" s="354"/>
      <c r="K76" s="354"/>
      <c r="L76" s="354"/>
      <c r="M76" s="385"/>
      <c r="N76" s="354"/>
      <c r="O76" s="618"/>
      <c r="P76" s="618"/>
      <c r="Q76" s="837"/>
      <c r="R76" s="618"/>
      <c r="S76" s="618"/>
      <c r="T76" s="837"/>
      <c r="U76" s="618"/>
      <c r="V76" s="618"/>
      <c r="W76" s="837"/>
      <c r="X76" s="618"/>
      <c r="Y76" s="349"/>
      <c r="Z76" s="349"/>
      <c r="AA76" s="349"/>
      <c r="AB76" s="563"/>
      <c r="AC76" s="563"/>
      <c r="AD76" s="563"/>
      <c r="AE76" s="563"/>
      <c r="AF76" s="349"/>
      <c r="AG76" s="349"/>
      <c r="AH76" s="80"/>
      <c r="AI76" s="81"/>
      <c r="AJ76" s="349"/>
      <c r="AK76" s="349"/>
      <c r="AL76" s="1408"/>
      <c r="AM76" s="1101"/>
      <c r="AN76" s="1101"/>
      <c r="AO76" s="1101"/>
      <c r="AP76" s="1101"/>
      <c r="AQ76" s="1101"/>
      <c r="AR76" s="1101"/>
      <c r="AS76" s="1154"/>
      <c r="AT76" s="1101"/>
      <c r="AU76" s="1154"/>
      <c r="AV76" s="1155"/>
      <c r="AW76" s="1154"/>
      <c r="AX76" s="862"/>
      <c r="AY76" s="787"/>
      <c r="AZ76" s="936"/>
      <c r="BA76" s="936"/>
      <c r="BB76" s="936"/>
      <c r="BC76" s="936"/>
      <c r="BD76" s="939"/>
      <c r="BE76" s="939"/>
      <c r="BF76" s="936"/>
      <c r="BG76" s="1099"/>
      <c r="BH76" s="1099"/>
      <c r="BI76" s="1099"/>
      <c r="BJ76" s="939"/>
      <c r="BK76" s="939"/>
      <c r="BM76" s="725"/>
      <c r="BN76" s="725"/>
      <c r="BO76" s="725"/>
      <c r="BP76" s="725"/>
      <c r="BQ76" s="725"/>
      <c r="BR76" s="725"/>
      <c r="BS76" s="725"/>
      <c r="BT76" s="725"/>
      <c r="BU76" s="725"/>
      <c r="BV76" s="725"/>
      <c r="BW76" s="725"/>
      <c r="BX76" s="725"/>
      <c r="BY76" s="725"/>
      <c r="BZ76" s="725"/>
      <c r="CA76" s="725"/>
      <c r="CB76" s="725"/>
      <c r="CC76" s="725"/>
      <c r="CE76" s="534"/>
      <c r="CF76" s="373"/>
      <c r="CG76" s="374"/>
      <c r="CH76" s="374"/>
      <c r="CI76" s="79"/>
      <c r="CJ76" s="79"/>
      <c r="CK76" s="354"/>
      <c r="CL76" s="354"/>
      <c r="CM76" s="354"/>
      <c r="CN76" s="354"/>
      <c r="CO76" s="354"/>
      <c r="CP76" s="354"/>
      <c r="CQ76" s="385"/>
      <c r="CR76" s="354"/>
      <c r="CS76" s="618"/>
      <c r="CT76" s="618"/>
      <c r="CU76" s="837"/>
      <c r="CV76" s="618"/>
      <c r="CW76" s="618"/>
      <c r="CX76" s="837"/>
      <c r="CY76" s="618"/>
      <c r="CZ76" s="618"/>
      <c r="DA76" s="837"/>
      <c r="DB76" s="618"/>
      <c r="DC76" s="349"/>
      <c r="DD76" s="349"/>
      <c r="DE76" s="349"/>
      <c r="DF76" s="563"/>
      <c r="DG76" s="563"/>
      <c r="DH76" s="563"/>
      <c r="DI76" s="563"/>
      <c r="DJ76" s="349"/>
      <c r="DK76" s="349"/>
      <c r="DL76" s="80"/>
      <c r="DM76" s="81"/>
      <c r="DN76" s="349"/>
      <c r="DO76" s="349"/>
      <c r="DP76" s="370"/>
      <c r="DQ76" s="370"/>
      <c r="DR76" s="370"/>
      <c r="DS76" s="370"/>
      <c r="DT76" s="370"/>
      <c r="DU76" s="370"/>
      <c r="DV76" s="370"/>
      <c r="DW76" s="370"/>
      <c r="DX76" s="370"/>
      <c r="DY76" s="371"/>
      <c r="DZ76" s="371"/>
      <c r="EA76" s="370"/>
      <c r="EB76" s="963"/>
      <c r="EC76" s="370"/>
      <c r="ED76" s="539"/>
      <c r="EE76" s="540"/>
      <c r="EF76" s="540"/>
      <c r="EG76" s="540"/>
      <c r="EH76" s="540"/>
      <c r="EI76" s="540"/>
      <c r="EJ76" s="540"/>
      <c r="EK76" s="540"/>
      <c r="EL76" s="540"/>
      <c r="EM76" s="540"/>
      <c r="EN76" s="1397"/>
      <c r="EO76" s="420"/>
      <c r="EP76" s="348"/>
      <c r="EQ76" s="725"/>
      <c r="ER76" s="725"/>
      <c r="ES76" s="725"/>
      <c r="ET76" s="725"/>
      <c r="EU76" s="725"/>
      <c r="EV76" s="725"/>
      <c r="EW76" s="725"/>
      <c r="EX76" s="725"/>
      <c r="EY76" s="725"/>
      <c r="EZ76" s="725"/>
      <c r="FA76" s="725"/>
      <c r="FB76" s="725"/>
      <c r="FC76" s="725"/>
      <c r="FD76" s="725"/>
      <c r="FE76" s="725"/>
      <c r="FF76" s="725"/>
      <c r="FG76" s="725"/>
      <c r="FI76" s="534"/>
      <c r="FJ76" s="812"/>
      <c r="FK76" s="813"/>
      <c r="FL76" s="813"/>
      <c r="FM76" s="158"/>
      <c r="FN76" s="158"/>
      <c r="FO76" s="627"/>
      <c r="FP76" s="627"/>
      <c r="FQ76" s="627"/>
      <c r="FR76" s="627"/>
      <c r="FS76" s="627"/>
      <c r="FT76" s="627"/>
      <c r="FU76" s="627"/>
      <c r="FV76" s="627"/>
      <c r="FW76" s="618"/>
      <c r="FX76" s="618"/>
      <c r="FY76" s="837"/>
      <c r="FZ76" s="618"/>
      <c r="GA76" s="618"/>
      <c r="GB76" s="837"/>
      <c r="GC76" s="618"/>
      <c r="GD76" s="618"/>
      <c r="GE76" s="837"/>
      <c r="GF76" s="618"/>
      <c r="GG76" s="754"/>
      <c r="GH76" s="349"/>
      <c r="GI76" s="349"/>
      <c r="GJ76" s="563"/>
      <c r="GK76" s="563"/>
      <c r="GL76" s="563"/>
      <c r="GM76" s="563"/>
      <c r="GN76" s="754"/>
      <c r="GO76" s="754"/>
      <c r="GP76" s="159"/>
      <c r="GQ76" s="160"/>
      <c r="GR76" s="754"/>
      <c r="GS76" s="754"/>
      <c r="GT76" s="787"/>
      <c r="GU76" s="787"/>
      <c r="GV76" s="787"/>
      <c r="GW76" s="787"/>
      <c r="GX76" s="787"/>
      <c r="GY76" s="787"/>
      <c r="GZ76" s="787"/>
      <c r="HA76" s="787"/>
      <c r="HB76" s="787"/>
      <c r="HC76" s="810"/>
      <c r="HD76" s="810"/>
      <c r="HE76" s="787"/>
      <c r="HF76" s="862"/>
      <c r="HG76" s="787"/>
      <c r="HH76" s="539"/>
      <c r="HI76" s="540"/>
      <c r="HJ76" s="540"/>
      <c r="HK76" s="540"/>
      <c r="HL76" s="540"/>
      <c r="HM76" s="540"/>
      <c r="HN76" s="540"/>
      <c r="HO76" s="540"/>
      <c r="HP76" s="540"/>
      <c r="HQ76" s="540"/>
      <c r="HR76" s="1397"/>
      <c r="HS76" s="420"/>
      <c r="HT76" s="721"/>
      <c r="HU76" s="725"/>
      <c r="HV76" s="725"/>
      <c r="HW76" s="725"/>
      <c r="HX76" s="725"/>
      <c r="HY76" s="725"/>
      <c r="HZ76" s="725"/>
      <c r="IA76" s="725"/>
      <c r="IB76" s="725"/>
      <c r="IC76" s="725"/>
      <c r="ID76" s="725"/>
      <c r="IE76" s="725"/>
      <c r="IF76" s="725"/>
      <c r="IG76" s="725"/>
      <c r="IH76" s="725"/>
      <c r="II76" s="725"/>
      <c r="IJ76" s="725"/>
      <c r="IK76" s="725"/>
      <c r="IM76" s="534"/>
      <c r="IN76" s="812"/>
      <c r="IO76" s="813"/>
      <c r="IP76" s="813"/>
      <c r="IQ76" s="158"/>
      <c r="IR76" s="158"/>
      <c r="IS76" s="627"/>
      <c r="IT76" s="627"/>
      <c r="IU76" s="627"/>
      <c r="IV76" s="627"/>
      <c r="IW76" s="627"/>
      <c r="IX76" s="627"/>
      <c r="IY76" s="627"/>
      <c r="IZ76" s="627"/>
      <c r="JA76" s="618"/>
      <c r="JB76" s="618"/>
      <c r="JC76" s="837"/>
      <c r="JD76" s="618"/>
      <c r="JE76" s="618"/>
      <c r="JF76" s="837"/>
      <c r="JG76" s="618"/>
      <c r="JH76" s="618"/>
      <c r="JI76" s="837"/>
      <c r="JJ76" s="618"/>
      <c r="JK76" s="792"/>
      <c r="JL76" s="349"/>
      <c r="JM76" s="349"/>
      <c r="JN76" s="563"/>
      <c r="JO76" s="563"/>
      <c r="JP76" s="563"/>
      <c r="JQ76" s="563"/>
      <c r="JR76" s="754"/>
      <c r="JS76" s="754"/>
      <c r="JT76" s="159"/>
      <c r="JU76" s="160"/>
      <c r="JV76" s="754"/>
      <c r="JW76" s="754"/>
      <c r="JX76" s="787"/>
      <c r="JY76" s="787"/>
      <c r="JZ76" s="787"/>
      <c r="KA76" s="787"/>
      <c r="KB76" s="787"/>
      <c r="KC76" s="787"/>
      <c r="KD76" s="787"/>
      <c r="KE76" s="787"/>
      <c r="KF76" s="787"/>
      <c r="KG76" s="810"/>
      <c r="KH76" s="810"/>
      <c r="KI76" s="787"/>
      <c r="KJ76" s="862"/>
      <c r="KK76" s="787"/>
      <c r="KL76" s="539"/>
      <c r="KM76" s="540"/>
      <c r="KN76" s="540"/>
      <c r="KO76" s="540"/>
      <c r="KP76" s="540"/>
      <c r="KQ76" s="540"/>
      <c r="KR76" s="540"/>
      <c r="KS76" s="540"/>
      <c r="KT76" s="540"/>
      <c r="KU76" s="540"/>
      <c r="KV76" s="1397"/>
      <c r="KW76" s="420"/>
      <c r="KX76" s="721"/>
      <c r="KY76" s="725"/>
      <c r="KZ76" s="725"/>
      <c r="LA76" s="725"/>
      <c r="LB76" s="725"/>
      <c r="LC76" s="725"/>
      <c r="LD76" s="725"/>
      <c r="LE76" s="725"/>
      <c r="LF76" s="725"/>
      <c r="LG76" s="725"/>
      <c r="LH76" s="725"/>
      <c r="LI76" s="725"/>
      <c r="LJ76" s="725"/>
      <c r="LK76" s="725"/>
      <c r="LL76" s="725"/>
      <c r="LM76" s="725"/>
      <c r="LN76" s="725"/>
      <c r="LO76" s="725"/>
      <c r="LQ76" s="1292"/>
      <c r="LR76" s="1292"/>
      <c r="LS76" s="1292"/>
      <c r="LT76" s="1292"/>
      <c r="LU76" s="1292"/>
      <c r="LV76" s="1292"/>
      <c r="LW76" s="1292"/>
      <c r="LX76" s="1292"/>
      <c r="LY76" s="1292"/>
      <c r="LZ76" s="1292"/>
      <c r="MA76" s="1719"/>
      <c r="MB76" s="618"/>
      <c r="MC76" s="618"/>
      <c r="MD76" s="837"/>
      <c r="ME76" s="618"/>
      <c r="MF76" s="618"/>
      <c r="MG76" s="837"/>
      <c r="MH76" s="618"/>
      <c r="MI76" s="618"/>
      <c r="MJ76" s="837"/>
      <c r="MK76" s="618"/>
      <c r="ML76" s="1720"/>
      <c r="MM76" s="1294"/>
      <c r="MN76" s="385"/>
      <c r="MO76" s="1294"/>
      <c r="MP76" s="1294"/>
      <c r="MQ76" s="1294"/>
      <c r="MR76" s="1294"/>
      <c r="MS76" s="1295"/>
      <c r="MT76" s="858"/>
      <c r="MU76" s="898"/>
      <c r="MV76" s="899"/>
      <c r="MW76" s="900"/>
      <c r="MX76" s="898"/>
      <c r="MY76" s="898"/>
      <c r="MZ76" s="858"/>
      <c r="NA76" s="858"/>
      <c r="NB76" s="858"/>
      <c r="NC76" s="858"/>
      <c r="ND76" s="858"/>
      <c r="NE76" s="858"/>
      <c r="NF76" s="858"/>
      <c r="NG76" s="858"/>
      <c r="NH76" s="858"/>
      <c r="NI76" s="858"/>
      <c r="NJ76" s="858"/>
      <c r="NK76" s="858"/>
      <c r="NL76" s="858"/>
      <c r="NM76" s="858"/>
      <c r="NN76" s="858"/>
      <c r="NO76" s="858"/>
      <c r="NP76" s="858"/>
      <c r="NQ76" s="858"/>
      <c r="NR76" s="858"/>
      <c r="NS76" s="858"/>
      <c r="NT76" s="858"/>
      <c r="NU76" s="858"/>
      <c r="NV76" s="858"/>
      <c r="NW76" s="858"/>
      <c r="NX76" s="858"/>
      <c r="NY76" s="858"/>
    </row>
    <row r="77" spans="1:389" ht="17.25" customHeight="1">
      <c r="A77" s="534"/>
      <c r="B77" s="373"/>
      <c r="C77" s="374"/>
      <c r="D77" s="374"/>
      <c r="E77" s="79"/>
      <c r="F77" s="79"/>
      <c r="G77" s="354"/>
      <c r="H77" s="354"/>
      <c r="I77" s="354"/>
      <c r="J77" s="354"/>
      <c r="K77" s="354"/>
      <c r="L77" s="354"/>
      <c r="M77" s="385"/>
      <c r="N77" s="354"/>
      <c r="O77" s="1394"/>
      <c r="P77" s="1394"/>
      <c r="Q77" s="828"/>
      <c r="R77" s="1394"/>
      <c r="S77" s="1394"/>
      <c r="T77" s="828"/>
      <c r="U77" s="1394"/>
      <c r="V77" s="1394"/>
      <c r="W77" s="828"/>
      <c r="X77" s="1394"/>
      <c r="Y77" s="349"/>
      <c r="Z77" s="349"/>
      <c r="AA77" s="349"/>
      <c r="AB77" s="563"/>
      <c r="AC77" s="563"/>
      <c r="AD77" s="563"/>
      <c r="AE77" s="563"/>
      <c r="AF77" s="349"/>
      <c r="AG77" s="349"/>
      <c r="AH77" s="80"/>
      <c r="AI77" s="81"/>
      <c r="AJ77" s="349"/>
      <c r="AK77" s="349"/>
      <c r="AL77" s="523"/>
      <c r="AM77" s="940"/>
      <c r="AN77" s="940"/>
      <c r="AO77" s="940"/>
      <c r="AP77" s="940"/>
      <c r="AQ77" s="940"/>
      <c r="AR77" s="940"/>
      <c r="AS77" s="940"/>
      <c r="AT77" s="940"/>
      <c r="AU77" s="940"/>
      <c r="AV77" s="940"/>
      <c r="AW77" s="940"/>
      <c r="AX77" s="862"/>
      <c r="AY77" s="787"/>
      <c r="AZ77" s="1408"/>
      <c r="BA77" s="2232"/>
      <c r="BB77" s="2232"/>
      <c r="BC77" s="2232"/>
      <c r="BD77" s="2232"/>
      <c r="BE77" s="2232"/>
      <c r="BF77" s="2232"/>
      <c r="BG77" s="2232"/>
      <c r="BH77" s="2232"/>
      <c r="BI77" s="2232"/>
      <c r="BJ77" s="2233"/>
      <c r="BK77" s="2233"/>
      <c r="BM77" s="725"/>
      <c r="BN77" s="725"/>
      <c r="BO77" s="725"/>
      <c r="BP77" s="725"/>
      <c r="BQ77" s="725"/>
      <c r="BR77" s="725"/>
      <c r="BS77" s="725"/>
      <c r="BT77" s="725"/>
      <c r="BU77" s="725"/>
      <c r="BV77" s="725"/>
      <c r="BW77" s="725"/>
      <c r="BX77" s="725"/>
      <c r="BY77" s="725"/>
      <c r="BZ77" s="725"/>
      <c r="CA77" s="725"/>
      <c r="CB77" s="725"/>
      <c r="CC77" s="725"/>
      <c r="CE77" s="534"/>
      <c r="CF77" s="373"/>
      <c r="CG77" s="374"/>
      <c r="CH77" s="374"/>
      <c r="CI77" s="79"/>
      <c r="CJ77" s="79"/>
      <c r="CK77" s="354"/>
      <c r="CL77" s="354"/>
      <c r="CM77" s="354"/>
      <c r="CN77" s="354"/>
      <c r="CO77" s="354"/>
      <c r="CP77" s="354"/>
      <c r="CQ77" s="385"/>
      <c r="CR77" s="354"/>
      <c r="CS77" s="1394"/>
      <c r="CT77" s="1394"/>
      <c r="CU77" s="828"/>
      <c r="CV77" s="1394"/>
      <c r="CW77" s="1394"/>
      <c r="CX77" s="828"/>
      <c r="CY77" s="1394"/>
      <c r="CZ77" s="1394"/>
      <c r="DA77" s="828"/>
      <c r="DB77" s="1394"/>
      <c r="DC77" s="349"/>
      <c r="DD77" s="349"/>
      <c r="DE77" s="349"/>
      <c r="DF77" s="563"/>
      <c r="DG77" s="563"/>
      <c r="DH77" s="563"/>
      <c r="DI77" s="563"/>
      <c r="DJ77" s="349"/>
      <c r="DK77" s="349"/>
      <c r="DL77" s="80"/>
      <c r="DM77" s="81"/>
      <c r="DN77" s="349"/>
      <c r="DO77" s="349"/>
      <c r="DP77" s="523"/>
      <c r="DQ77" s="111"/>
      <c r="DR77" s="111"/>
      <c r="DS77" s="111"/>
      <c r="DT77" s="111"/>
      <c r="DU77" s="111"/>
      <c r="DV77" s="111"/>
      <c r="DW77" s="111"/>
      <c r="DX77" s="111"/>
      <c r="DY77" s="111"/>
      <c r="DZ77" s="111"/>
      <c r="EA77" s="111"/>
      <c r="EB77" s="963"/>
      <c r="EC77" s="370"/>
      <c r="ED77" s="541"/>
      <c r="EE77" s="1397"/>
      <c r="EF77" s="1397"/>
      <c r="EG77" s="489"/>
      <c r="EH77" s="1397"/>
      <c r="EI77" s="1397"/>
      <c r="EJ77" s="1397"/>
      <c r="EK77" s="1397"/>
      <c r="EL77" s="1397"/>
      <c r="EM77" s="1397"/>
      <c r="EN77" s="1397"/>
      <c r="EO77" s="456"/>
      <c r="EP77" s="348"/>
      <c r="EQ77" s="725"/>
      <c r="ER77" s="725"/>
      <c r="ES77" s="725"/>
      <c r="ET77" s="725"/>
      <c r="EU77" s="725"/>
      <c r="EV77" s="725"/>
      <c r="EW77" s="725"/>
      <c r="EX77" s="725"/>
      <c r="EY77" s="725"/>
      <c r="EZ77" s="725"/>
      <c r="FA77" s="725"/>
      <c r="FB77" s="725"/>
      <c r="FC77" s="725"/>
      <c r="FD77" s="725"/>
      <c r="FE77" s="725"/>
      <c r="FF77" s="725"/>
      <c r="FG77" s="725"/>
      <c r="FI77" s="534"/>
      <c r="FJ77" s="812"/>
      <c r="FK77" s="813"/>
      <c r="FL77" s="813"/>
      <c r="FM77" s="158"/>
      <c r="FN77" s="158"/>
      <c r="FO77" s="627"/>
      <c r="FP77" s="627"/>
      <c r="FQ77" s="627"/>
      <c r="FR77" s="627"/>
      <c r="FS77" s="627"/>
      <c r="FT77" s="627"/>
      <c r="FU77" s="627"/>
      <c r="FV77" s="627"/>
      <c r="FW77" s="1394"/>
      <c r="FX77" s="1394"/>
      <c r="FY77" s="828"/>
      <c r="FZ77" s="1394"/>
      <c r="GA77" s="1394"/>
      <c r="GB77" s="828"/>
      <c r="GC77" s="1394"/>
      <c r="GD77" s="1394"/>
      <c r="GE77" s="828"/>
      <c r="GF77" s="1394"/>
      <c r="GG77" s="754"/>
      <c r="GH77" s="349"/>
      <c r="GI77" s="349"/>
      <c r="GJ77" s="563"/>
      <c r="GK77" s="563"/>
      <c r="GL77" s="563"/>
      <c r="GM77" s="563"/>
      <c r="GN77" s="754"/>
      <c r="GO77" s="754"/>
      <c r="GP77" s="159"/>
      <c r="GQ77" s="160"/>
      <c r="GR77" s="754"/>
      <c r="GS77" s="754"/>
      <c r="GT77" s="523"/>
      <c r="GU77" s="190"/>
      <c r="GV77" s="190"/>
      <c r="GW77" s="190"/>
      <c r="GX77" s="190"/>
      <c r="GY77" s="190"/>
      <c r="GZ77" s="190"/>
      <c r="HA77" s="190"/>
      <c r="HB77" s="190"/>
      <c r="HC77" s="190"/>
      <c r="HD77" s="190"/>
      <c r="HE77" s="190"/>
      <c r="HF77" s="862"/>
      <c r="HG77" s="787"/>
      <c r="HH77" s="541"/>
      <c r="HI77" s="1397"/>
      <c r="HJ77" s="1397"/>
      <c r="HK77" s="489"/>
      <c r="HL77" s="1397"/>
      <c r="HM77" s="1397"/>
      <c r="HN77" s="1397"/>
      <c r="HO77" s="1397"/>
      <c r="HP77" s="1397"/>
      <c r="HQ77" s="1397"/>
      <c r="HR77" s="1397"/>
      <c r="HS77" s="456"/>
      <c r="HT77" s="721"/>
      <c r="HU77" s="725"/>
      <c r="HV77" s="725"/>
      <c r="HW77" s="725"/>
      <c r="HX77" s="725"/>
      <c r="HY77" s="725"/>
      <c r="HZ77" s="725"/>
      <c r="IA77" s="725"/>
      <c r="IB77" s="725"/>
      <c r="IC77" s="725"/>
      <c r="ID77" s="725"/>
      <c r="IE77" s="725"/>
      <c r="IF77" s="725"/>
      <c r="IG77" s="725"/>
      <c r="IH77" s="725"/>
      <c r="II77" s="725"/>
      <c r="IJ77" s="725"/>
      <c r="IK77" s="725"/>
      <c r="IM77" s="534"/>
      <c r="IN77" s="812"/>
      <c r="IO77" s="813"/>
      <c r="IP77" s="813"/>
      <c r="IQ77" s="158"/>
      <c r="IR77" s="158"/>
      <c r="IS77" s="627"/>
      <c r="IT77" s="627"/>
      <c r="IU77" s="627"/>
      <c r="IV77" s="627"/>
      <c r="IW77" s="627"/>
      <c r="IX77" s="627"/>
      <c r="IY77" s="627"/>
      <c r="IZ77" s="627"/>
      <c r="JA77" s="1394"/>
      <c r="JB77" s="1394"/>
      <c r="JC77" s="828"/>
      <c r="JD77" s="1394"/>
      <c r="JE77" s="1394"/>
      <c r="JF77" s="828"/>
      <c r="JG77" s="1394"/>
      <c r="JH77" s="1394"/>
      <c r="JI77" s="828"/>
      <c r="JJ77" s="1394"/>
      <c r="JK77" s="792"/>
      <c r="JL77" s="349"/>
      <c r="JM77" s="349"/>
      <c r="JN77" s="563"/>
      <c r="JO77" s="563"/>
      <c r="JP77" s="563"/>
      <c r="JQ77" s="563"/>
      <c r="JR77" s="754"/>
      <c r="JS77" s="754"/>
      <c r="JT77" s="159"/>
      <c r="JU77" s="160"/>
      <c r="JV77" s="754"/>
      <c r="JW77" s="754"/>
      <c r="JX77" s="523"/>
      <c r="JY77" s="190"/>
      <c r="JZ77" s="190"/>
      <c r="KA77" s="190"/>
      <c r="KB77" s="190"/>
      <c r="KC77" s="190"/>
      <c r="KD77" s="190"/>
      <c r="KE77" s="190"/>
      <c r="KF77" s="190"/>
      <c r="KG77" s="190"/>
      <c r="KH77" s="190"/>
      <c r="KI77" s="190"/>
      <c r="KJ77" s="862"/>
      <c r="KK77" s="787"/>
      <c r="KL77" s="541"/>
      <c r="KM77" s="1397"/>
      <c r="KN77" s="1397"/>
      <c r="KO77" s="489"/>
      <c r="KP77" s="1397"/>
      <c r="KQ77" s="1397"/>
      <c r="KR77" s="1397"/>
      <c r="KS77" s="1397"/>
      <c r="KT77" s="1397"/>
      <c r="KU77" s="1397"/>
      <c r="KV77" s="1397"/>
      <c r="KW77" s="456"/>
      <c r="KX77" s="721"/>
      <c r="KY77" s="725"/>
      <c r="KZ77" s="725"/>
      <c r="LA77" s="725"/>
      <c r="LB77" s="725"/>
      <c r="LC77" s="725"/>
      <c r="LD77" s="725"/>
      <c r="LE77" s="725"/>
      <c r="LF77" s="725"/>
      <c r="LG77" s="725"/>
      <c r="LH77" s="725"/>
      <c r="LI77" s="725"/>
      <c r="LJ77" s="725"/>
      <c r="LK77" s="725"/>
      <c r="LL77" s="725"/>
      <c r="LM77" s="725"/>
      <c r="LN77" s="725"/>
      <c r="LO77" s="725"/>
      <c r="LQ77" s="1292"/>
      <c r="LR77" s="1292"/>
      <c r="LS77" s="1292"/>
      <c r="LT77" s="1292"/>
      <c r="LU77" s="1292"/>
      <c r="LV77" s="1292"/>
      <c r="LW77" s="1292"/>
      <c r="LX77" s="1292"/>
      <c r="LY77" s="1292"/>
      <c r="LZ77" s="1292"/>
      <c r="MA77" s="1719"/>
      <c r="MB77" s="1394"/>
      <c r="MC77" s="1394"/>
      <c r="MD77" s="828"/>
      <c r="ME77" s="1394"/>
      <c r="MF77" s="1394"/>
      <c r="MG77" s="828"/>
      <c r="MH77" s="1394"/>
      <c r="MI77" s="1394"/>
      <c r="MJ77" s="828"/>
      <c r="MK77" s="1394"/>
      <c r="ML77" s="1720"/>
      <c r="MM77" s="392"/>
      <c r="MN77" s="385"/>
      <c r="MO77" s="1294"/>
      <c r="MP77" s="1294"/>
      <c r="MQ77" s="1294"/>
      <c r="MR77" s="1294"/>
      <c r="MS77" s="1295"/>
      <c r="MT77" s="858"/>
      <c r="MU77" s="898"/>
      <c r="MV77" s="899"/>
      <c r="MW77" s="900"/>
      <c r="MX77" s="898"/>
      <c r="MY77" s="898"/>
      <c r="MZ77" s="858"/>
      <c r="NA77" s="858"/>
      <c r="NB77" s="858"/>
      <c r="NC77" s="858"/>
      <c r="ND77" s="858"/>
      <c r="NE77" s="858"/>
      <c r="NF77" s="858"/>
      <c r="NG77" s="858"/>
      <c r="NH77" s="858"/>
      <c r="NI77" s="858"/>
      <c r="NJ77" s="858"/>
      <c r="NK77" s="858"/>
      <c r="NL77" s="858"/>
      <c r="NM77" s="858"/>
      <c r="NN77" s="858"/>
      <c r="NO77" s="858"/>
      <c r="NP77" s="858"/>
      <c r="NQ77" s="858"/>
      <c r="NR77" s="858"/>
      <c r="NS77" s="858"/>
      <c r="NT77" s="858"/>
      <c r="NU77" s="858"/>
      <c r="NV77" s="858"/>
      <c r="NW77" s="858"/>
      <c r="NX77" s="858"/>
      <c r="NY77" s="858"/>
    </row>
    <row r="78" spans="1:389" ht="17.25" customHeight="1">
      <c r="A78" s="534"/>
      <c r="B78" s="373"/>
      <c r="C78" s="374"/>
      <c r="D78" s="374"/>
      <c r="E78" s="79"/>
      <c r="F78" s="79"/>
      <c r="G78" s="354"/>
      <c r="H78" s="354"/>
      <c r="I78" s="354"/>
      <c r="J78" s="354"/>
      <c r="K78" s="354"/>
      <c r="L78" s="354"/>
      <c r="M78" s="385"/>
      <c r="N78" s="354"/>
      <c r="O78" s="544"/>
      <c r="P78" s="545"/>
      <c r="Q78" s="545"/>
      <c r="R78" s="547"/>
      <c r="S78" s="545"/>
      <c r="T78" s="545"/>
      <c r="U78" s="547"/>
      <c r="V78" s="545"/>
      <c r="W78" s="545"/>
      <c r="X78" s="547"/>
      <c r="Y78" s="349"/>
      <c r="Z78" s="349"/>
      <c r="AA78" s="349"/>
      <c r="AB78" s="563"/>
      <c r="AC78" s="563"/>
      <c r="AD78" s="563"/>
      <c r="AE78" s="563"/>
      <c r="AF78" s="349"/>
      <c r="AG78" s="349"/>
      <c r="AH78" s="80"/>
      <c r="AI78" s="81"/>
      <c r="AJ78" s="349"/>
      <c r="AK78" s="349"/>
      <c r="AL78" s="787"/>
      <c r="AM78" s="940"/>
      <c r="AN78" s="940"/>
      <c r="AO78" s="787"/>
      <c r="AP78" s="787"/>
      <c r="AQ78" s="787"/>
      <c r="AR78" s="787"/>
      <c r="AS78" s="787"/>
      <c r="AT78" s="787"/>
      <c r="AU78" s="810"/>
      <c r="AV78" s="810"/>
      <c r="AW78" s="787"/>
      <c r="AX78" s="862"/>
      <c r="AY78" s="787"/>
      <c r="AZ78" s="1408"/>
      <c r="BA78" s="1100"/>
      <c r="BB78" s="1100"/>
      <c r="BC78" s="1100"/>
      <c r="BD78" s="1100"/>
      <c r="BE78" s="1100"/>
      <c r="BF78" s="1408"/>
      <c r="BG78" s="1408"/>
      <c r="BH78" s="1408"/>
      <c r="BI78" s="1408"/>
      <c r="BJ78" s="1408"/>
      <c r="BK78" s="1408"/>
      <c r="BM78" s="725"/>
      <c r="BN78" s="725"/>
      <c r="BO78" s="725"/>
      <c r="BP78" s="725"/>
      <c r="BQ78" s="725"/>
      <c r="BR78" s="725"/>
      <c r="BS78" s="725"/>
      <c r="BT78" s="725"/>
      <c r="BU78" s="725"/>
      <c r="BV78" s="725"/>
      <c r="BW78" s="725"/>
      <c r="BX78" s="725"/>
      <c r="BY78" s="725"/>
      <c r="BZ78" s="725"/>
      <c r="CA78" s="725"/>
      <c r="CB78" s="725"/>
      <c r="CC78" s="725"/>
      <c r="CE78" s="534"/>
      <c r="CF78" s="373"/>
      <c r="CG78" s="374"/>
      <c r="CH78" s="374"/>
      <c r="CI78" s="79"/>
      <c r="CJ78" s="79"/>
      <c r="CK78" s="354"/>
      <c r="CL78" s="354"/>
      <c r="CM78" s="354"/>
      <c r="CN78" s="354"/>
      <c r="CO78" s="354"/>
      <c r="CP78" s="354"/>
      <c r="CQ78" s="385"/>
      <c r="CR78" s="354"/>
      <c r="CS78" s="544"/>
      <c r="CT78" s="545"/>
      <c r="CU78" s="545"/>
      <c r="CV78" s="547"/>
      <c r="CW78" s="545"/>
      <c r="CX78" s="545"/>
      <c r="CY78" s="547"/>
      <c r="CZ78" s="545"/>
      <c r="DA78" s="545"/>
      <c r="DB78" s="547"/>
      <c r="DC78" s="349"/>
      <c r="DD78" s="349"/>
      <c r="DE78" s="349"/>
      <c r="DF78" s="563"/>
      <c r="DG78" s="563"/>
      <c r="DH78" s="563"/>
      <c r="DI78" s="563"/>
      <c r="DJ78" s="349"/>
      <c r="DK78" s="349"/>
      <c r="DL78" s="80"/>
      <c r="DM78" s="81"/>
      <c r="DN78" s="349"/>
      <c r="DO78" s="349"/>
      <c r="DP78" s="370"/>
      <c r="DQ78" s="111"/>
      <c r="DR78" s="111"/>
      <c r="DS78" s="370"/>
      <c r="DT78" s="370"/>
      <c r="DU78" s="370"/>
      <c r="DV78" s="370"/>
      <c r="DW78" s="370"/>
      <c r="DX78" s="370"/>
      <c r="DY78" s="371"/>
      <c r="DZ78" s="371"/>
      <c r="EA78" s="370"/>
      <c r="EB78" s="963"/>
      <c r="EC78" s="370"/>
      <c r="ED78" s="408"/>
      <c r="EE78" s="112"/>
      <c r="EF78" s="112"/>
      <c r="EG78" s="112"/>
      <c r="EH78" s="112"/>
      <c r="EI78" s="112"/>
      <c r="EJ78" s="112"/>
      <c r="EK78" s="112"/>
      <c r="EL78" s="112"/>
      <c r="EM78" s="102"/>
      <c r="EN78" s="112"/>
      <c r="EO78" s="90"/>
      <c r="EP78" s="348"/>
      <c r="EQ78" s="725"/>
      <c r="ER78" s="725"/>
      <c r="ES78" s="725"/>
      <c r="ET78" s="725"/>
      <c r="EU78" s="725"/>
      <c r="EV78" s="725"/>
      <c r="EW78" s="725"/>
      <c r="EX78" s="725"/>
      <c r="EY78" s="725"/>
      <c r="EZ78" s="725"/>
      <c r="FA78" s="725"/>
      <c r="FB78" s="725"/>
      <c r="FC78" s="725"/>
      <c r="FD78" s="725"/>
      <c r="FE78" s="725"/>
      <c r="FF78" s="725"/>
      <c r="FG78" s="725"/>
      <c r="FI78" s="534"/>
      <c r="FJ78" s="812"/>
      <c r="FK78" s="813"/>
      <c r="FL78" s="813"/>
      <c r="FM78" s="158"/>
      <c r="FN78" s="158"/>
      <c r="FO78" s="627"/>
      <c r="FP78" s="627"/>
      <c r="FQ78" s="627"/>
      <c r="FR78" s="627"/>
      <c r="FS78" s="627"/>
      <c r="FT78" s="627"/>
      <c r="FU78" s="627"/>
      <c r="FV78" s="627"/>
      <c r="FW78" s="544"/>
      <c r="FX78" s="545"/>
      <c r="FY78" s="545"/>
      <c r="FZ78" s="547"/>
      <c r="GA78" s="545"/>
      <c r="GB78" s="545"/>
      <c r="GC78" s="547"/>
      <c r="GD78" s="545"/>
      <c r="GE78" s="545"/>
      <c r="GF78" s="547"/>
      <c r="GG78" s="754"/>
      <c r="GH78" s="349"/>
      <c r="GI78" s="349"/>
      <c r="GJ78" s="563"/>
      <c r="GK78" s="563"/>
      <c r="GL78" s="563"/>
      <c r="GM78" s="563"/>
      <c r="GN78" s="754"/>
      <c r="GO78" s="754"/>
      <c r="GP78" s="159"/>
      <c r="GQ78" s="160"/>
      <c r="GR78" s="754"/>
      <c r="GS78" s="754"/>
      <c r="GT78" s="787"/>
      <c r="GU78" s="190"/>
      <c r="GV78" s="190"/>
      <c r="GW78" s="787"/>
      <c r="GX78" s="787"/>
      <c r="GY78" s="787"/>
      <c r="GZ78" s="787"/>
      <c r="HA78" s="787"/>
      <c r="HB78" s="787"/>
      <c r="HC78" s="810"/>
      <c r="HD78" s="810"/>
      <c r="HE78" s="787"/>
      <c r="HF78" s="862"/>
      <c r="HG78" s="787"/>
      <c r="HH78" s="408"/>
      <c r="HI78" s="191"/>
      <c r="HJ78" s="191"/>
      <c r="HK78" s="191"/>
      <c r="HL78" s="191"/>
      <c r="HM78" s="191"/>
      <c r="HN78" s="191"/>
      <c r="HO78" s="191"/>
      <c r="HP78" s="191"/>
      <c r="HQ78" s="181"/>
      <c r="HR78" s="191"/>
      <c r="HS78" s="169"/>
      <c r="HT78" s="721"/>
      <c r="HU78" s="725"/>
      <c r="HV78" s="725"/>
      <c r="HW78" s="725"/>
      <c r="HX78" s="725"/>
      <c r="HY78" s="725"/>
      <c r="HZ78" s="725"/>
      <c r="IA78" s="725"/>
      <c r="IB78" s="725"/>
      <c r="IC78" s="725"/>
      <c r="ID78" s="725"/>
      <c r="IE78" s="725"/>
      <c r="IF78" s="725"/>
      <c r="IG78" s="725"/>
      <c r="IH78" s="725"/>
      <c r="II78" s="725"/>
      <c r="IJ78" s="725"/>
      <c r="IK78" s="725"/>
      <c r="IM78" s="534"/>
      <c r="IN78" s="812"/>
      <c r="IO78" s="813"/>
      <c r="IP78" s="813"/>
      <c r="IQ78" s="158"/>
      <c r="IR78" s="158"/>
      <c r="IS78" s="627"/>
      <c r="IT78" s="627"/>
      <c r="IU78" s="627"/>
      <c r="IV78" s="627"/>
      <c r="IW78" s="627"/>
      <c r="IX78" s="627"/>
      <c r="IY78" s="627"/>
      <c r="IZ78" s="627"/>
      <c r="JA78" s="544"/>
      <c r="JB78" s="545"/>
      <c r="JC78" s="545"/>
      <c r="JD78" s="547"/>
      <c r="JE78" s="545"/>
      <c r="JF78" s="545"/>
      <c r="JG78" s="547"/>
      <c r="JH78" s="545"/>
      <c r="JI78" s="545"/>
      <c r="JJ78" s="547"/>
      <c r="JK78" s="792"/>
      <c r="JL78" s="349"/>
      <c r="JM78" s="349"/>
      <c r="JN78" s="563"/>
      <c r="JO78" s="563"/>
      <c r="JP78" s="563"/>
      <c r="JQ78" s="563"/>
      <c r="JR78" s="754"/>
      <c r="JS78" s="754"/>
      <c r="JT78" s="159"/>
      <c r="JU78" s="160"/>
      <c r="JV78" s="754"/>
      <c r="JW78" s="754"/>
      <c r="JX78" s="787"/>
      <c r="JY78" s="190"/>
      <c r="JZ78" s="190"/>
      <c r="KA78" s="787"/>
      <c r="KB78" s="787"/>
      <c r="KC78" s="787"/>
      <c r="KD78" s="787"/>
      <c r="KE78" s="787"/>
      <c r="KF78" s="787"/>
      <c r="KG78" s="810"/>
      <c r="KH78" s="810"/>
      <c r="KI78" s="787"/>
      <c r="KJ78" s="862"/>
      <c r="KK78" s="787"/>
      <c r="KL78" s="408"/>
      <c r="KM78" s="191"/>
      <c r="KN78" s="191"/>
      <c r="KO78" s="191"/>
      <c r="KP78" s="191"/>
      <c r="KQ78" s="191"/>
      <c r="KR78" s="191"/>
      <c r="KS78" s="191"/>
      <c r="KT78" s="191"/>
      <c r="KU78" s="181"/>
      <c r="KV78" s="191"/>
      <c r="KW78" s="169"/>
      <c r="KX78" s="721"/>
      <c r="KY78" s="725"/>
      <c r="KZ78" s="725"/>
      <c r="LA78" s="725"/>
      <c r="LB78" s="725"/>
      <c r="LC78" s="725"/>
      <c r="LD78" s="725"/>
      <c r="LE78" s="725"/>
      <c r="LF78" s="725"/>
      <c r="LG78" s="725"/>
      <c r="LH78" s="725"/>
      <c r="LI78" s="725"/>
      <c r="LJ78" s="725"/>
      <c r="LK78" s="725"/>
      <c r="LL78" s="725"/>
      <c r="LM78" s="725"/>
      <c r="LN78" s="725"/>
      <c r="LO78" s="725"/>
      <c r="LQ78" s="1292"/>
      <c r="LR78" s="1292"/>
      <c r="LS78" s="1292"/>
      <c r="LT78" s="1292"/>
      <c r="LU78" s="1292"/>
      <c r="LV78" s="1292"/>
      <c r="LW78" s="1292"/>
      <c r="LX78" s="1292"/>
      <c r="LY78" s="1292"/>
      <c r="LZ78" s="1292"/>
      <c r="MA78" s="1719"/>
      <c r="MB78" s="544"/>
      <c r="MC78" s="545"/>
      <c r="MD78" s="829"/>
      <c r="ME78" s="547"/>
      <c r="MF78" s="545"/>
      <c r="MG78" s="829"/>
      <c r="MH78" s="547"/>
      <c r="MI78" s="545"/>
      <c r="MJ78" s="821"/>
      <c r="MK78" s="544"/>
      <c r="ML78" s="1720"/>
      <c r="MM78" s="1294"/>
      <c r="MN78" s="385"/>
      <c r="MO78" s="1294"/>
      <c r="MP78" s="1294"/>
      <c r="MQ78" s="1294"/>
      <c r="MR78" s="1294"/>
      <c r="MS78" s="1295"/>
      <c r="MT78" s="858"/>
      <c r="MU78" s="898"/>
      <c r="MV78" s="899"/>
      <c r="MW78" s="900"/>
      <c r="MX78" s="898"/>
      <c r="MY78" s="898"/>
      <c r="MZ78" s="858"/>
      <c r="NA78" s="858"/>
      <c r="NB78" s="858"/>
      <c r="NC78" s="858"/>
      <c r="ND78" s="858"/>
      <c r="NE78" s="858"/>
      <c r="NF78" s="858"/>
      <c r="NG78" s="858"/>
      <c r="NH78" s="858"/>
      <c r="NI78" s="858"/>
      <c r="NJ78" s="858"/>
      <c r="NK78" s="858"/>
      <c r="NL78" s="858"/>
      <c r="NM78" s="858"/>
      <c r="NN78" s="858"/>
      <c r="NO78" s="858"/>
      <c r="NP78" s="858"/>
      <c r="NQ78" s="858"/>
      <c r="NR78" s="858"/>
      <c r="NS78" s="858"/>
      <c r="NT78" s="858"/>
      <c r="NU78" s="858"/>
      <c r="NV78" s="858"/>
      <c r="NW78" s="858"/>
      <c r="NX78" s="858"/>
      <c r="NY78" s="858"/>
    </row>
    <row r="79" spans="1:389" ht="17.25" customHeight="1">
      <c r="A79" s="534"/>
      <c r="B79" s="373"/>
      <c r="C79" s="374"/>
      <c r="D79" s="374"/>
      <c r="E79" s="79"/>
      <c r="F79" s="79"/>
      <c r="G79" s="354"/>
      <c r="H79" s="354"/>
      <c r="I79" s="354"/>
      <c r="J79" s="354"/>
      <c r="K79" s="354"/>
      <c r="L79" s="354"/>
      <c r="M79" s="385"/>
      <c r="N79" s="354"/>
      <c r="O79" s="544"/>
      <c r="P79" s="545"/>
      <c r="Q79" s="545"/>
      <c r="R79" s="547"/>
      <c r="S79" s="545"/>
      <c r="T79" s="545"/>
      <c r="U79" s="547"/>
      <c r="V79" s="545"/>
      <c r="W79" s="545"/>
      <c r="X79" s="547"/>
      <c r="Y79" s="349"/>
      <c r="Z79" s="349"/>
      <c r="AA79" s="349"/>
      <c r="AB79" s="563"/>
      <c r="AC79" s="563"/>
      <c r="AD79" s="563"/>
      <c r="AE79" s="563"/>
      <c r="AF79" s="349"/>
      <c r="AG79" s="349"/>
      <c r="AH79" s="80"/>
      <c r="AI79" s="81"/>
      <c r="AJ79" s="349"/>
      <c r="AK79" s="349"/>
      <c r="AL79" s="787"/>
      <c r="AM79" s="787"/>
      <c r="AN79" s="787"/>
      <c r="AO79" s="787"/>
      <c r="AP79" s="787"/>
      <c r="AQ79" s="787"/>
      <c r="AR79" s="787"/>
      <c r="AS79" s="787"/>
      <c r="AT79" s="787"/>
      <c r="AU79" s="810"/>
      <c r="AV79" s="810"/>
      <c r="AW79" s="787"/>
      <c r="AX79" s="862"/>
      <c r="AY79" s="787"/>
      <c r="AZ79" s="939"/>
      <c r="BA79" s="937"/>
      <c r="BB79" s="937"/>
      <c r="BC79" s="937"/>
      <c r="BD79" s="937"/>
      <c r="BE79" s="937"/>
      <c r="BF79" s="1101"/>
      <c r="BG79" s="1154"/>
      <c r="BH79" s="1101"/>
      <c r="BI79" s="1154"/>
      <c r="BJ79" s="1155"/>
      <c r="BK79" s="1154"/>
      <c r="BM79" s="725"/>
      <c r="BN79" s="725"/>
      <c r="BO79" s="725"/>
      <c r="BP79" s="725"/>
      <c r="BQ79" s="725"/>
      <c r="BR79" s="725"/>
      <c r="BS79" s="725"/>
      <c r="BT79" s="725"/>
      <c r="BU79" s="725"/>
      <c r="BV79" s="725"/>
      <c r="BW79" s="725"/>
      <c r="BX79" s="725"/>
      <c r="BY79" s="725"/>
      <c r="BZ79" s="725"/>
      <c r="CA79" s="725"/>
      <c r="CB79" s="725"/>
      <c r="CC79" s="725"/>
      <c r="CE79" s="534"/>
      <c r="CF79" s="373"/>
      <c r="CG79" s="374"/>
      <c r="CH79" s="374"/>
      <c r="CI79" s="79"/>
      <c r="CJ79" s="79"/>
      <c r="CK79" s="354"/>
      <c r="CL79" s="354"/>
      <c r="CM79" s="354"/>
      <c r="CN79" s="354"/>
      <c r="CO79" s="354"/>
      <c r="CP79" s="354"/>
      <c r="CQ79" s="385"/>
      <c r="CR79" s="354"/>
      <c r="CS79" s="544"/>
      <c r="CT79" s="545"/>
      <c r="CU79" s="545"/>
      <c r="CV79" s="547"/>
      <c r="CW79" s="545"/>
      <c r="CX79" s="545"/>
      <c r="CY79" s="547"/>
      <c r="CZ79" s="545"/>
      <c r="DA79" s="545"/>
      <c r="DB79" s="547"/>
      <c r="DC79" s="349"/>
      <c r="DD79" s="349"/>
      <c r="DE79" s="349"/>
      <c r="DF79" s="563"/>
      <c r="DG79" s="563"/>
      <c r="DH79" s="563"/>
      <c r="DI79" s="563"/>
      <c r="DJ79" s="349"/>
      <c r="DK79" s="349"/>
      <c r="DL79" s="80"/>
      <c r="DM79" s="81"/>
      <c r="DN79" s="349"/>
      <c r="DO79" s="349"/>
      <c r="DP79" s="370"/>
      <c r="DQ79" s="370"/>
      <c r="DR79" s="370"/>
      <c r="DS79" s="370"/>
      <c r="DT79" s="370"/>
      <c r="DU79" s="370"/>
      <c r="DV79" s="370"/>
      <c r="DW79" s="370"/>
      <c r="DX79" s="370"/>
      <c r="DY79" s="371"/>
      <c r="DZ79" s="371"/>
      <c r="EA79" s="370"/>
      <c r="EB79" s="963"/>
      <c r="EC79" s="370"/>
      <c r="ED79" s="408"/>
      <c r="EE79" s="112"/>
      <c r="EF79" s="112"/>
      <c r="EG79" s="112"/>
      <c r="EH79" s="112"/>
      <c r="EI79" s="112"/>
      <c r="EJ79" s="112"/>
      <c r="EK79" s="112"/>
      <c r="EL79" s="112"/>
      <c r="EM79" s="102"/>
      <c r="EN79" s="112"/>
      <c r="EO79" s="90"/>
      <c r="EP79" s="348"/>
      <c r="EQ79" s="725"/>
      <c r="ER79" s="725"/>
      <c r="ES79" s="725"/>
      <c r="ET79" s="725"/>
      <c r="EU79" s="725"/>
      <c r="EV79" s="725"/>
      <c r="EW79" s="725"/>
      <c r="EX79" s="725"/>
      <c r="EY79" s="725"/>
      <c r="EZ79" s="725"/>
      <c r="FA79" s="725"/>
      <c r="FB79" s="725"/>
      <c r="FC79" s="725"/>
      <c r="FD79" s="725"/>
      <c r="FE79" s="725"/>
      <c r="FF79" s="725"/>
      <c r="FG79" s="725"/>
      <c r="FI79" s="534"/>
      <c r="FJ79" s="812"/>
      <c r="FK79" s="813"/>
      <c r="FL79" s="813"/>
      <c r="FM79" s="158"/>
      <c r="FN79" s="158"/>
      <c r="FO79" s="627"/>
      <c r="FP79" s="627"/>
      <c r="FQ79" s="627"/>
      <c r="FR79" s="627"/>
      <c r="FS79" s="627"/>
      <c r="FT79" s="627"/>
      <c r="FU79" s="627"/>
      <c r="FV79" s="627"/>
      <c r="FW79" s="544"/>
      <c r="FX79" s="545"/>
      <c r="FY79" s="545"/>
      <c r="FZ79" s="547"/>
      <c r="GA79" s="545"/>
      <c r="GB79" s="545"/>
      <c r="GC79" s="547"/>
      <c r="GD79" s="545"/>
      <c r="GE79" s="545"/>
      <c r="GF79" s="547"/>
      <c r="GG79" s="754"/>
      <c r="GH79" s="349"/>
      <c r="GI79" s="349"/>
      <c r="GJ79" s="563"/>
      <c r="GK79" s="563"/>
      <c r="GL79" s="563"/>
      <c r="GM79" s="563"/>
      <c r="GN79" s="754"/>
      <c r="GO79" s="754"/>
      <c r="GP79" s="159"/>
      <c r="GQ79" s="160"/>
      <c r="GR79" s="754"/>
      <c r="GS79" s="754"/>
      <c r="GT79" s="787"/>
      <c r="GU79" s="787"/>
      <c r="GV79" s="787"/>
      <c r="GW79" s="787"/>
      <c r="GX79" s="787"/>
      <c r="GY79" s="787"/>
      <c r="GZ79" s="787"/>
      <c r="HA79" s="787"/>
      <c r="HB79" s="787"/>
      <c r="HC79" s="810"/>
      <c r="HD79" s="810"/>
      <c r="HE79" s="787"/>
      <c r="HF79" s="862"/>
      <c r="HG79" s="787"/>
      <c r="HH79" s="408"/>
      <c r="HI79" s="191"/>
      <c r="HJ79" s="191"/>
      <c r="HK79" s="191"/>
      <c r="HL79" s="191"/>
      <c r="HM79" s="191"/>
      <c r="HN79" s="191"/>
      <c r="HO79" s="191"/>
      <c r="HP79" s="191"/>
      <c r="HQ79" s="181"/>
      <c r="HR79" s="191"/>
      <c r="HS79" s="169"/>
      <c r="HT79" s="721"/>
      <c r="HU79" s="725"/>
      <c r="HV79" s="725"/>
      <c r="HW79" s="725"/>
      <c r="HX79" s="725"/>
      <c r="HY79" s="725"/>
      <c r="HZ79" s="725"/>
      <c r="IA79" s="725"/>
      <c r="IB79" s="725"/>
      <c r="IC79" s="725"/>
      <c r="ID79" s="725"/>
      <c r="IE79" s="725"/>
      <c r="IF79" s="725"/>
      <c r="IG79" s="725"/>
      <c r="IH79" s="725"/>
      <c r="II79" s="725"/>
      <c r="IJ79" s="725"/>
      <c r="IK79" s="725"/>
      <c r="IM79" s="534"/>
      <c r="IN79" s="812"/>
      <c r="IO79" s="813"/>
      <c r="IP79" s="813"/>
      <c r="IQ79" s="158"/>
      <c r="IR79" s="158"/>
      <c r="IS79" s="627"/>
      <c r="IT79" s="627"/>
      <c r="IU79" s="627"/>
      <c r="IV79" s="627"/>
      <c r="IW79" s="627"/>
      <c r="IX79" s="627"/>
      <c r="IY79" s="627"/>
      <c r="IZ79" s="627"/>
      <c r="JA79" s="544"/>
      <c r="JB79" s="545"/>
      <c r="JC79" s="545"/>
      <c r="JD79" s="547"/>
      <c r="JE79" s="545"/>
      <c r="JF79" s="545"/>
      <c r="JG79" s="547"/>
      <c r="JH79" s="545"/>
      <c r="JI79" s="545"/>
      <c r="JJ79" s="547"/>
      <c r="JK79" s="792"/>
      <c r="JL79" s="349"/>
      <c r="JM79" s="349"/>
      <c r="JN79" s="563"/>
      <c r="JO79" s="563"/>
      <c r="JP79" s="563"/>
      <c r="JQ79" s="563"/>
      <c r="JR79" s="754"/>
      <c r="JS79" s="754"/>
      <c r="JT79" s="159"/>
      <c r="JU79" s="160"/>
      <c r="JV79" s="754"/>
      <c r="JW79" s="754"/>
      <c r="JX79" s="787"/>
      <c r="JY79" s="787"/>
      <c r="JZ79" s="787"/>
      <c r="KA79" s="787"/>
      <c r="KB79" s="787"/>
      <c r="KC79" s="787"/>
      <c r="KD79" s="787"/>
      <c r="KE79" s="787"/>
      <c r="KF79" s="787"/>
      <c r="KG79" s="810"/>
      <c r="KH79" s="810"/>
      <c r="KI79" s="787"/>
      <c r="KJ79" s="862"/>
      <c r="KK79" s="787"/>
      <c r="KL79" s="408"/>
      <c r="KM79" s="191"/>
      <c r="KN79" s="191"/>
      <c r="KO79" s="191"/>
      <c r="KP79" s="191"/>
      <c r="KQ79" s="191"/>
      <c r="KR79" s="191"/>
      <c r="KS79" s="191"/>
      <c r="KT79" s="191"/>
      <c r="KU79" s="181"/>
      <c r="KV79" s="191"/>
      <c r="KW79" s="169"/>
      <c r="KX79" s="721"/>
      <c r="KY79" s="725"/>
      <c r="KZ79" s="725"/>
      <c r="LA79" s="725"/>
      <c r="LB79" s="725"/>
      <c r="LC79" s="725"/>
      <c r="LD79" s="725"/>
      <c r="LE79" s="725"/>
      <c r="LF79" s="725"/>
      <c r="LG79" s="725"/>
      <c r="LH79" s="725"/>
      <c r="LI79" s="725"/>
      <c r="LJ79" s="725"/>
      <c r="LK79" s="725"/>
      <c r="LL79" s="725"/>
      <c r="LM79" s="725"/>
      <c r="LN79" s="725"/>
      <c r="LO79" s="725"/>
      <c r="LQ79" s="1292"/>
      <c r="LR79" s="1292"/>
      <c r="LS79" s="1292"/>
      <c r="LT79" s="1292"/>
      <c r="LU79" s="1292"/>
      <c r="LV79" s="1292"/>
      <c r="LW79" s="1292"/>
      <c r="LX79" s="1292"/>
      <c r="LY79" s="1292"/>
      <c r="LZ79" s="1292"/>
      <c r="MA79" s="1719"/>
      <c r="MB79" s="544"/>
      <c r="MC79" s="545"/>
      <c r="MD79" s="829"/>
      <c r="ME79" s="547"/>
      <c r="MF79" s="545"/>
      <c r="MG79" s="829"/>
      <c r="MH79" s="547"/>
      <c r="MI79" s="545"/>
      <c r="MJ79" s="821"/>
      <c r="MK79" s="544"/>
      <c r="ML79" s="1720"/>
      <c r="MM79" s="1294"/>
      <c r="MN79" s="385"/>
      <c r="MO79" s="1294"/>
      <c r="MP79" s="1294"/>
      <c r="MQ79" s="1294"/>
      <c r="MR79" s="1294"/>
      <c r="MS79" s="1295"/>
      <c r="MT79" s="858"/>
      <c r="MU79" s="898"/>
      <c r="MV79" s="899"/>
      <c r="MW79" s="900"/>
      <c r="MX79" s="898"/>
      <c r="MY79" s="898"/>
      <c r="MZ79" s="858"/>
      <c r="NA79" s="858"/>
      <c r="NB79" s="858"/>
      <c r="NC79" s="858"/>
      <c r="ND79" s="858"/>
      <c r="NE79" s="858"/>
      <c r="NF79" s="858"/>
      <c r="NG79" s="858"/>
      <c r="NH79" s="858"/>
      <c r="NI79" s="858"/>
      <c r="NJ79" s="858"/>
      <c r="NK79" s="858"/>
      <c r="NL79" s="858"/>
      <c r="NM79" s="858"/>
      <c r="NN79" s="858"/>
      <c r="NO79" s="858"/>
      <c r="NP79" s="858"/>
      <c r="NQ79" s="858"/>
      <c r="NR79" s="858"/>
      <c r="NS79" s="858"/>
      <c r="NT79" s="858"/>
      <c r="NU79" s="858"/>
      <c r="NV79" s="858"/>
      <c r="NW79" s="858"/>
      <c r="NX79" s="858"/>
      <c r="NY79" s="858"/>
    </row>
    <row r="80" spans="1:389" ht="17.25" customHeight="1">
      <c r="A80" s="534"/>
      <c r="B80" s="373"/>
      <c r="C80" s="374"/>
      <c r="D80" s="374"/>
      <c r="E80" s="79"/>
      <c r="F80" s="79"/>
      <c r="G80" s="354"/>
      <c r="H80" s="354"/>
      <c r="I80" s="354"/>
      <c r="J80" s="354"/>
      <c r="K80" s="354"/>
      <c r="L80" s="354"/>
      <c r="M80" s="385"/>
      <c r="N80" s="354"/>
      <c r="O80" s="544"/>
      <c r="P80" s="545"/>
      <c r="Q80" s="545"/>
      <c r="R80" s="547"/>
      <c r="S80" s="545"/>
      <c r="T80" s="545"/>
      <c r="U80" s="547"/>
      <c r="V80" s="545"/>
      <c r="W80" s="545"/>
      <c r="X80" s="547"/>
      <c r="Y80" s="349"/>
      <c r="Z80" s="349"/>
      <c r="AA80" s="349"/>
      <c r="AB80" s="563"/>
      <c r="AC80" s="563"/>
      <c r="AD80" s="563"/>
      <c r="AE80" s="563"/>
      <c r="AF80" s="349"/>
      <c r="AG80" s="349"/>
      <c r="AH80" s="80"/>
      <c r="AI80" s="81"/>
      <c r="AJ80" s="349"/>
      <c r="AK80" s="349"/>
      <c r="AL80" s="787"/>
      <c r="AM80" s="787"/>
      <c r="AN80" s="787"/>
      <c r="AO80" s="787"/>
      <c r="AP80" s="787"/>
      <c r="AQ80" s="787"/>
      <c r="AR80" s="787"/>
      <c r="AS80" s="787"/>
      <c r="AT80" s="787"/>
      <c r="AU80" s="810"/>
      <c r="AV80" s="810"/>
      <c r="AW80" s="787"/>
      <c r="AX80" s="862"/>
      <c r="AY80" s="787"/>
      <c r="AZ80" s="939"/>
      <c r="BA80" s="937"/>
      <c r="BB80" s="937"/>
      <c r="BC80" s="937"/>
      <c r="BD80" s="937"/>
      <c r="BE80" s="937"/>
      <c r="BF80" s="1101"/>
      <c r="BG80" s="1154"/>
      <c r="BH80" s="1101"/>
      <c r="BI80" s="1154"/>
      <c r="BJ80" s="1155"/>
      <c r="BK80" s="1154"/>
      <c r="BM80" s="725"/>
      <c r="BN80" s="725"/>
      <c r="BO80" s="725"/>
      <c r="BP80" s="725"/>
      <c r="BQ80" s="725"/>
      <c r="BR80" s="725"/>
      <c r="BS80" s="725"/>
      <c r="BT80" s="725"/>
      <c r="BU80" s="725"/>
      <c r="BV80" s="725"/>
      <c r="BW80" s="725"/>
      <c r="BX80" s="725"/>
      <c r="BY80" s="725"/>
      <c r="BZ80" s="725"/>
      <c r="CA80" s="725"/>
      <c r="CB80" s="725"/>
      <c r="CC80" s="725"/>
      <c r="CE80" s="534"/>
      <c r="CF80" s="373"/>
      <c r="CG80" s="374"/>
      <c r="CH80" s="374"/>
      <c r="CI80" s="79"/>
      <c r="CJ80" s="79"/>
      <c r="CK80" s="354"/>
      <c r="CL80" s="354"/>
      <c r="CM80" s="354"/>
      <c r="CN80" s="354"/>
      <c r="CO80" s="354"/>
      <c r="CP80" s="354"/>
      <c r="CQ80" s="385"/>
      <c r="CR80" s="354"/>
      <c r="CS80" s="544"/>
      <c r="CT80" s="545"/>
      <c r="CU80" s="545"/>
      <c r="CV80" s="547"/>
      <c r="CW80" s="545"/>
      <c r="CX80" s="545"/>
      <c r="CY80" s="547"/>
      <c r="CZ80" s="545"/>
      <c r="DA80" s="545"/>
      <c r="DB80" s="547"/>
      <c r="DC80" s="349"/>
      <c r="DD80" s="349"/>
      <c r="DE80" s="349"/>
      <c r="DF80" s="563"/>
      <c r="DG80" s="563"/>
      <c r="DH80" s="563"/>
      <c r="DI80" s="563"/>
      <c r="DJ80" s="349"/>
      <c r="DK80" s="349"/>
      <c r="DL80" s="80"/>
      <c r="DM80" s="81"/>
      <c r="DN80" s="349"/>
      <c r="DO80" s="349"/>
      <c r="DP80" s="370"/>
      <c r="DQ80" s="370"/>
      <c r="DR80" s="370"/>
      <c r="DS80" s="370"/>
      <c r="DT80" s="370"/>
      <c r="DU80" s="370"/>
      <c r="DV80" s="370"/>
      <c r="DW80" s="370"/>
      <c r="DX80" s="370"/>
      <c r="DY80" s="371"/>
      <c r="DZ80" s="371"/>
      <c r="EA80" s="370"/>
      <c r="EB80" s="963"/>
      <c r="EC80" s="370"/>
      <c r="ED80" s="408"/>
      <c r="EE80" s="112"/>
      <c r="EF80" s="112"/>
      <c r="EG80" s="112"/>
      <c r="EH80" s="112"/>
      <c r="EI80" s="112"/>
      <c r="EJ80" s="112"/>
      <c r="EK80" s="112"/>
      <c r="EL80" s="112"/>
      <c r="EM80" s="102"/>
      <c r="EN80" s="112"/>
      <c r="EO80" s="90"/>
      <c r="EP80" s="348"/>
      <c r="EQ80" s="725"/>
      <c r="ER80" s="725"/>
      <c r="ES80" s="725"/>
      <c r="ET80" s="725"/>
      <c r="EU80" s="725"/>
      <c r="EV80" s="725"/>
      <c r="EW80" s="725"/>
      <c r="EX80" s="725"/>
      <c r="EY80" s="725"/>
      <c r="EZ80" s="725"/>
      <c r="FA80" s="725"/>
      <c r="FB80" s="725"/>
      <c r="FC80" s="725"/>
      <c r="FD80" s="725"/>
      <c r="FE80" s="725"/>
      <c r="FF80" s="725"/>
      <c r="FG80" s="725"/>
      <c r="FI80" s="534"/>
      <c r="FJ80" s="812"/>
      <c r="FK80" s="813"/>
      <c r="FL80" s="813"/>
      <c r="FM80" s="158"/>
      <c r="FN80" s="158"/>
      <c r="FO80" s="627"/>
      <c r="FP80" s="627"/>
      <c r="FQ80" s="627"/>
      <c r="FR80" s="627"/>
      <c r="FS80" s="627"/>
      <c r="FT80" s="627"/>
      <c r="FU80" s="627"/>
      <c r="FV80" s="627"/>
      <c r="FW80" s="544"/>
      <c r="FX80" s="545"/>
      <c r="FY80" s="545"/>
      <c r="FZ80" s="547"/>
      <c r="GA80" s="545"/>
      <c r="GB80" s="545"/>
      <c r="GC80" s="547"/>
      <c r="GD80" s="545"/>
      <c r="GE80" s="545"/>
      <c r="GF80" s="547"/>
      <c r="GG80" s="754"/>
      <c r="GH80" s="349"/>
      <c r="GI80" s="349"/>
      <c r="GJ80" s="563"/>
      <c r="GK80" s="563"/>
      <c r="GL80" s="563"/>
      <c r="GM80" s="563"/>
      <c r="GN80" s="754"/>
      <c r="GO80" s="754"/>
      <c r="GP80" s="159"/>
      <c r="GQ80" s="160"/>
      <c r="GR80" s="754"/>
      <c r="GS80" s="754"/>
      <c r="GT80" s="787"/>
      <c r="GU80" s="787"/>
      <c r="GV80" s="787"/>
      <c r="GW80" s="787"/>
      <c r="GX80" s="787"/>
      <c r="GY80" s="787"/>
      <c r="GZ80" s="787"/>
      <c r="HA80" s="787"/>
      <c r="HB80" s="787"/>
      <c r="HC80" s="810"/>
      <c r="HD80" s="810"/>
      <c r="HE80" s="787"/>
      <c r="HF80" s="862"/>
      <c r="HG80" s="787"/>
      <c r="HH80" s="408"/>
      <c r="HI80" s="191"/>
      <c r="HJ80" s="191"/>
      <c r="HK80" s="191"/>
      <c r="HL80" s="191"/>
      <c r="HM80" s="191"/>
      <c r="HN80" s="191"/>
      <c r="HO80" s="191"/>
      <c r="HP80" s="191"/>
      <c r="HQ80" s="181"/>
      <c r="HR80" s="191"/>
      <c r="HS80" s="169"/>
      <c r="HT80" s="721"/>
      <c r="HU80" s="725"/>
      <c r="HV80" s="725"/>
      <c r="HW80" s="725"/>
      <c r="HX80" s="725"/>
      <c r="HY80" s="725"/>
      <c r="HZ80" s="725"/>
      <c r="IA80" s="725"/>
      <c r="IB80" s="725"/>
      <c r="IC80" s="725"/>
      <c r="ID80" s="725"/>
      <c r="IE80" s="725"/>
      <c r="IF80" s="725"/>
      <c r="IG80" s="725"/>
      <c r="IH80" s="725"/>
      <c r="II80" s="725"/>
      <c r="IJ80" s="725"/>
      <c r="IK80" s="725"/>
      <c r="IM80" s="534"/>
      <c r="IN80" s="812"/>
      <c r="IO80" s="813"/>
      <c r="IP80" s="813"/>
      <c r="IQ80" s="158"/>
      <c r="IR80" s="158"/>
      <c r="IS80" s="627"/>
      <c r="IT80" s="627"/>
      <c r="IU80" s="627"/>
      <c r="IV80" s="627"/>
      <c r="IW80" s="627"/>
      <c r="IX80" s="627"/>
      <c r="IY80" s="627"/>
      <c r="IZ80" s="627"/>
      <c r="JA80" s="544"/>
      <c r="JB80" s="545"/>
      <c r="JC80" s="545"/>
      <c r="JD80" s="547"/>
      <c r="JE80" s="545"/>
      <c r="JF80" s="545"/>
      <c r="JG80" s="547"/>
      <c r="JH80" s="545"/>
      <c r="JI80" s="545"/>
      <c r="JJ80" s="547"/>
      <c r="JK80" s="792"/>
      <c r="JL80" s="349"/>
      <c r="JM80" s="349"/>
      <c r="JN80" s="563"/>
      <c r="JO80" s="563"/>
      <c r="JP80" s="563"/>
      <c r="JQ80" s="563"/>
      <c r="JR80" s="754"/>
      <c r="JS80" s="754"/>
      <c r="JT80" s="159"/>
      <c r="JU80" s="160"/>
      <c r="JV80" s="754"/>
      <c r="JW80" s="754"/>
      <c r="JX80" s="787"/>
      <c r="JY80" s="787"/>
      <c r="JZ80" s="787"/>
      <c r="KA80" s="787"/>
      <c r="KB80" s="787"/>
      <c r="KC80" s="787"/>
      <c r="KD80" s="787"/>
      <c r="KE80" s="787"/>
      <c r="KF80" s="787"/>
      <c r="KG80" s="810"/>
      <c r="KH80" s="810"/>
      <c r="KI80" s="787"/>
      <c r="KJ80" s="862"/>
      <c r="KK80" s="787"/>
      <c r="KL80" s="408"/>
      <c r="KM80" s="191"/>
      <c r="KN80" s="191"/>
      <c r="KO80" s="191"/>
      <c r="KP80" s="191"/>
      <c r="KQ80" s="191"/>
      <c r="KR80" s="191"/>
      <c r="KS80" s="191"/>
      <c r="KT80" s="191"/>
      <c r="KU80" s="181"/>
      <c r="KV80" s="191"/>
      <c r="KW80" s="169"/>
      <c r="KX80" s="721"/>
      <c r="KY80" s="725"/>
      <c r="KZ80" s="725"/>
      <c r="LA80" s="725"/>
      <c r="LB80" s="725"/>
      <c r="LC80" s="725"/>
      <c r="LD80" s="725"/>
      <c r="LE80" s="725"/>
      <c r="LF80" s="725"/>
      <c r="LG80" s="725"/>
      <c r="LH80" s="725"/>
      <c r="LI80" s="725"/>
      <c r="LJ80" s="725"/>
      <c r="LK80" s="725"/>
      <c r="LL80" s="725"/>
      <c r="LM80" s="725"/>
      <c r="LN80" s="725"/>
      <c r="LO80" s="725"/>
      <c r="LQ80" s="1292"/>
      <c r="LR80" s="1292"/>
      <c r="LS80" s="1292"/>
      <c r="LT80" s="1292"/>
      <c r="LU80" s="1292"/>
      <c r="LV80" s="1292"/>
      <c r="LW80" s="1292"/>
      <c r="LX80" s="1292"/>
      <c r="LY80" s="1292"/>
      <c r="LZ80" s="1292"/>
      <c r="MA80" s="1719"/>
      <c r="MB80" s="544"/>
      <c r="MC80" s="545"/>
      <c r="MD80" s="829"/>
      <c r="ME80" s="547"/>
      <c r="MF80" s="545"/>
      <c r="MG80" s="829"/>
      <c r="MH80" s="547"/>
      <c r="MI80" s="545"/>
      <c r="MJ80" s="821"/>
      <c r="MK80" s="544"/>
      <c r="ML80" s="1720"/>
      <c r="MM80" s="1294"/>
      <c r="MN80" s="385"/>
      <c r="MO80" s="1294"/>
      <c r="MP80" s="1294"/>
      <c r="MQ80" s="1294"/>
      <c r="MR80" s="1294"/>
      <c r="MS80" s="1295"/>
      <c r="MT80" s="858"/>
      <c r="MU80" s="898"/>
      <c r="MV80" s="899"/>
      <c r="MW80" s="900"/>
      <c r="MX80" s="898"/>
      <c r="MY80" s="898"/>
      <c r="MZ80" s="858"/>
      <c r="NA80" s="858"/>
      <c r="NB80" s="858"/>
      <c r="NC80" s="858"/>
      <c r="ND80" s="858"/>
      <c r="NE80" s="858"/>
      <c r="NF80" s="858"/>
      <c r="NG80" s="858"/>
      <c r="NH80" s="858"/>
      <c r="NI80" s="858"/>
      <c r="NJ80" s="858"/>
      <c r="NK80" s="858"/>
      <c r="NL80" s="858"/>
      <c r="NM80" s="858"/>
      <c r="NN80" s="858"/>
      <c r="NO80" s="858"/>
      <c r="NP80" s="858"/>
      <c r="NQ80" s="858"/>
      <c r="NR80" s="858"/>
      <c r="NS80" s="858"/>
      <c r="NT80" s="858"/>
      <c r="NU80" s="858"/>
      <c r="NV80" s="858"/>
      <c r="NW80" s="858"/>
      <c r="NX80" s="858"/>
      <c r="NY80" s="858"/>
    </row>
    <row r="81" spans="1:389" ht="17.25" customHeight="1">
      <c r="A81" s="534"/>
      <c r="B81" s="373"/>
      <c r="C81" s="374"/>
      <c r="D81" s="374"/>
      <c r="E81" s="79"/>
      <c r="F81" s="79"/>
      <c r="G81" s="354"/>
      <c r="H81" s="354"/>
      <c r="I81" s="354"/>
      <c r="J81" s="354"/>
      <c r="K81" s="354"/>
      <c r="L81" s="354"/>
      <c r="M81" s="385"/>
      <c r="N81" s="354"/>
      <c r="O81" s="544"/>
      <c r="P81" s="545"/>
      <c r="Q81" s="545"/>
      <c r="R81" s="547"/>
      <c r="S81" s="545"/>
      <c r="T81" s="545"/>
      <c r="U81" s="547"/>
      <c r="V81" s="545"/>
      <c r="W81" s="545"/>
      <c r="X81" s="547"/>
      <c r="Y81" s="349"/>
      <c r="Z81" s="349"/>
      <c r="AA81" s="349"/>
      <c r="AB81" s="563"/>
      <c r="AC81" s="563"/>
      <c r="AD81" s="563"/>
      <c r="AE81" s="563"/>
      <c r="AF81" s="349"/>
      <c r="AG81" s="349"/>
      <c r="AH81" s="80"/>
      <c r="AI81" s="81"/>
      <c r="AJ81" s="349"/>
      <c r="AK81" s="349"/>
      <c r="AL81" s="787"/>
      <c r="AM81" s="787"/>
      <c r="AN81" s="787"/>
      <c r="AO81" s="787"/>
      <c r="AP81" s="787"/>
      <c r="AQ81" s="787"/>
      <c r="AR81" s="787"/>
      <c r="AS81" s="787"/>
      <c r="AT81" s="787"/>
      <c r="AU81" s="810"/>
      <c r="AV81" s="810"/>
      <c r="AW81" s="787"/>
      <c r="AX81" s="862"/>
      <c r="AY81" s="787"/>
      <c r="AZ81" s="939"/>
      <c r="BA81" s="937"/>
      <c r="BB81" s="937"/>
      <c r="BC81" s="937"/>
      <c r="BD81" s="937"/>
      <c r="BE81" s="937"/>
      <c r="BF81" s="1101"/>
      <c r="BG81" s="1154"/>
      <c r="BH81" s="1101"/>
      <c r="BI81" s="1154"/>
      <c r="BJ81" s="1155"/>
      <c r="BK81" s="1154"/>
      <c r="BM81" s="725"/>
      <c r="BN81" s="725"/>
      <c r="BO81" s="725"/>
      <c r="BP81" s="725"/>
      <c r="BQ81" s="725"/>
      <c r="BR81" s="725"/>
      <c r="BS81" s="725"/>
      <c r="BT81" s="725"/>
      <c r="BU81" s="725"/>
      <c r="BV81" s="725"/>
      <c r="BW81" s="725"/>
      <c r="BX81" s="725"/>
      <c r="BY81" s="725"/>
      <c r="BZ81" s="725"/>
      <c r="CA81" s="725"/>
      <c r="CB81" s="725"/>
      <c r="CC81" s="725"/>
      <c r="CE81" s="534"/>
      <c r="CF81" s="373"/>
      <c r="CG81" s="374"/>
      <c r="CH81" s="374"/>
      <c r="CI81" s="79"/>
      <c r="CJ81" s="79"/>
      <c r="CK81" s="354"/>
      <c r="CL81" s="354"/>
      <c r="CM81" s="354"/>
      <c r="CN81" s="354"/>
      <c r="CO81" s="354"/>
      <c r="CP81" s="354"/>
      <c r="CQ81" s="385"/>
      <c r="CR81" s="354"/>
      <c r="CS81" s="544"/>
      <c r="CT81" s="545"/>
      <c r="CU81" s="545"/>
      <c r="CV81" s="547"/>
      <c r="CW81" s="545"/>
      <c r="CX81" s="545"/>
      <c r="CY81" s="547"/>
      <c r="CZ81" s="545"/>
      <c r="DA81" s="545"/>
      <c r="DB81" s="547"/>
      <c r="DC81" s="349"/>
      <c r="DD81" s="349"/>
      <c r="DE81" s="349"/>
      <c r="DF81" s="563"/>
      <c r="DG81" s="563"/>
      <c r="DH81" s="563"/>
      <c r="DI81" s="563"/>
      <c r="DJ81" s="349"/>
      <c r="DK81" s="349"/>
      <c r="DL81" s="80"/>
      <c r="DM81" s="81"/>
      <c r="DN81" s="349"/>
      <c r="DO81" s="349"/>
      <c r="DP81" s="370"/>
      <c r="DQ81" s="370"/>
      <c r="DR81" s="370"/>
      <c r="DS81" s="370"/>
      <c r="DT81" s="370"/>
      <c r="DU81" s="370"/>
      <c r="DV81" s="370"/>
      <c r="DW81" s="370"/>
      <c r="DX81" s="370"/>
      <c r="DY81" s="371"/>
      <c r="DZ81" s="371"/>
      <c r="EA81" s="370"/>
      <c r="EB81" s="963"/>
      <c r="EC81" s="370"/>
      <c r="ED81" s="408"/>
      <c r="EE81" s="112"/>
      <c r="EF81" s="112"/>
      <c r="EG81" s="112"/>
      <c r="EH81" s="112"/>
      <c r="EI81" s="112"/>
      <c r="EJ81" s="112"/>
      <c r="EK81" s="112"/>
      <c r="EL81" s="112"/>
      <c r="EM81" s="102"/>
      <c r="EN81" s="112"/>
      <c r="EO81" s="90"/>
      <c r="EP81" s="348"/>
      <c r="EQ81" s="725"/>
      <c r="ER81" s="725"/>
      <c r="ES81" s="725"/>
      <c r="ET81" s="725"/>
      <c r="EU81" s="725"/>
      <c r="EV81" s="725"/>
      <c r="EW81" s="725"/>
      <c r="EX81" s="725"/>
      <c r="EY81" s="725"/>
      <c r="EZ81" s="725"/>
      <c r="FA81" s="725"/>
      <c r="FB81" s="725"/>
      <c r="FC81" s="725"/>
      <c r="FD81" s="725"/>
      <c r="FE81" s="725"/>
      <c r="FF81" s="725"/>
      <c r="FG81" s="725"/>
      <c r="FI81" s="534"/>
      <c r="FJ81" s="812"/>
      <c r="FK81" s="813"/>
      <c r="FL81" s="813"/>
      <c r="FM81" s="158"/>
      <c r="FN81" s="158"/>
      <c r="FO81" s="627"/>
      <c r="FP81" s="627"/>
      <c r="FQ81" s="627"/>
      <c r="FR81" s="627"/>
      <c r="FS81" s="627"/>
      <c r="FT81" s="627"/>
      <c r="FU81" s="627"/>
      <c r="FV81" s="627"/>
      <c r="FW81" s="544"/>
      <c r="FX81" s="545"/>
      <c r="FY81" s="545"/>
      <c r="FZ81" s="547"/>
      <c r="GA81" s="545"/>
      <c r="GB81" s="545"/>
      <c r="GC81" s="547"/>
      <c r="GD81" s="545"/>
      <c r="GE81" s="545"/>
      <c r="GF81" s="547"/>
      <c r="GG81" s="754"/>
      <c r="GH81" s="349"/>
      <c r="GI81" s="349"/>
      <c r="GJ81" s="563"/>
      <c r="GK81" s="563"/>
      <c r="GL81" s="563"/>
      <c r="GM81" s="563"/>
      <c r="GN81" s="754"/>
      <c r="GO81" s="754"/>
      <c r="GP81" s="159"/>
      <c r="GQ81" s="160"/>
      <c r="GR81" s="754"/>
      <c r="GS81" s="754"/>
      <c r="GT81" s="787"/>
      <c r="GU81" s="787"/>
      <c r="GV81" s="787"/>
      <c r="GW81" s="787"/>
      <c r="GX81" s="787"/>
      <c r="GY81" s="787"/>
      <c r="GZ81" s="787"/>
      <c r="HA81" s="787"/>
      <c r="HB81" s="787"/>
      <c r="HC81" s="810"/>
      <c r="HD81" s="810"/>
      <c r="HE81" s="787"/>
      <c r="HF81" s="862"/>
      <c r="HG81" s="787"/>
      <c r="HH81" s="408"/>
      <c r="HI81" s="191"/>
      <c r="HJ81" s="191"/>
      <c r="HK81" s="191"/>
      <c r="HL81" s="191"/>
      <c r="HM81" s="191"/>
      <c r="HN81" s="191"/>
      <c r="HO81" s="191"/>
      <c r="HP81" s="191"/>
      <c r="HQ81" s="181"/>
      <c r="HR81" s="191"/>
      <c r="HS81" s="169"/>
      <c r="HT81" s="721"/>
      <c r="HU81" s="725"/>
      <c r="HV81" s="725"/>
      <c r="HW81" s="725"/>
      <c r="HX81" s="725"/>
      <c r="HY81" s="725"/>
      <c r="HZ81" s="725"/>
      <c r="IA81" s="725"/>
      <c r="IB81" s="725"/>
      <c r="IC81" s="725"/>
      <c r="ID81" s="725"/>
      <c r="IE81" s="725"/>
      <c r="IF81" s="725"/>
      <c r="IG81" s="725"/>
      <c r="IH81" s="725"/>
      <c r="II81" s="725"/>
      <c r="IJ81" s="725"/>
      <c r="IK81" s="725"/>
      <c r="IM81" s="534"/>
      <c r="IN81" s="812"/>
      <c r="IO81" s="813"/>
      <c r="IP81" s="813"/>
      <c r="IQ81" s="158"/>
      <c r="IR81" s="158"/>
      <c r="IS81" s="627"/>
      <c r="IT81" s="627"/>
      <c r="IU81" s="627"/>
      <c r="IV81" s="627"/>
      <c r="IW81" s="627"/>
      <c r="IX81" s="627"/>
      <c r="IY81" s="627"/>
      <c r="IZ81" s="627"/>
      <c r="JA81" s="544"/>
      <c r="JB81" s="545"/>
      <c r="JC81" s="545"/>
      <c r="JD81" s="547"/>
      <c r="JE81" s="545"/>
      <c r="JF81" s="545"/>
      <c r="JG81" s="547"/>
      <c r="JH81" s="545"/>
      <c r="JI81" s="545"/>
      <c r="JJ81" s="547"/>
      <c r="JK81" s="792"/>
      <c r="JL81" s="349"/>
      <c r="JM81" s="349"/>
      <c r="JN81" s="563"/>
      <c r="JO81" s="563"/>
      <c r="JP81" s="563"/>
      <c r="JQ81" s="563"/>
      <c r="JR81" s="754"/>
      <c r="JS81" s="754"/>
      <c r="JT81" s="159"/>
      <c r="JU81" s="160"/>
      <c r="JV81" s="754"/>
      <c r="JW81" s="754"/>
      <c r="JX81" s="787"/>
      <c r="JY81" s="787"/>
      <c r="JZ81" s="787"/>
      <c r="KA81" s="787"/>
      <c r="KB81" s="787"/>
      <c r="KC81" s="787"/>
      <c r="KD81" s="787"/>
      <c r="KE81" s="787"/>
      <c r="KF81" s="787"/>
      <c r="KG81" s="810"/>
      <c r="KH81" s="810"/>
      <c r="KI81" s="787"/>
      <c r="KJ81" s="862"/>
      <c r="KK81" s="787"/>
      <c r="KL81" s="408"/>
      <c r="KM81" s="191"/>
      <c r="KN81" s="191"/>
      <c r="KO81" s="191"/>
      <c r="KP81" s="191"/>
      <c r="KQ81" s="191"/>
      <c r="KR81" s="191"/>
      <c r="KS81" s="191"/>
      <c r="KT81" s="191"/>
      <c r="KU81" s="181"/>
      <c r="KV81" s="191"/>
      <c r="KW81" s="169"/>
      <c r="KX81" s="721"/>
      <c r="KY81" s="725"/>
      <c r="KZ81" s="725"/>
      <c r="LA81" s="725"/>
      <c r="LB81" s="725"/>
      <c r="LC81" s="725"/>
      <c r="LD81" s="725"/>
      <c r="LE81" s="725"/>
      <c r="LF81" s="725"/>
      <c r="LG81" s="725"/>
      <c r="LH81" s="725"/>
      <c r="LI81" s="725"/>
      <c r="LJ81" s="725"/>
      <c r="LK81" s="725"/>
      <c r="LL81" s="725"/>
      <c r="LM81" s="725"/>
      <c r="LN81" s="725"/>
      <c r="LO81" s="725"/>
      <c r="LQ81" s="1292"/>
      <c r="LR81" s="1292"/>
      <c r="LS81" s="1292"/>
      <c r="LT81" s="1292"/>
      <c r="LU81" s="1292"/>
      <c r="LV81" s="1292"/>
      <c r="LW81" s="1292"/>
      <c r="LX81" s="1292"/>
      <c r="LY81" s="1292"/>
      <c r="LZ81" s="1292"/>
      <c r="MA81" s="1719"/>
      <c r="MB81" s="544"/>
      <c r="MC81" s="545"/>
      <c r="MD81" s="829"/>
      <c r="ME81" s="547"/>
      <c r="MF81" s="545"/>
      <c r="MG81" s="829"/>
      <c r="MH81" s="547"/>
      <c r="MI81" s="545"/>
      <c r="MJ81" s="821"/>
      <c r="MK81" s="544"/>
      <c r="ML81" s="1720"/>
      <c r="MM81" s="1294"/>
      <c r="MN81" s="1294"/>
      <c r="MO81" s="1294"/>
      <c r="MP81" s="1294"/>
      <c r="MQ81" s="1294"/>
      <c r="MR81" s="1294"/>
      <c r="MS81" s="1317"/>
      <c r="MT81" s="858"/>
      <c r="MU81" s="898"/>
      <c r="MV81" s="899"/>
      <c r="MW81" s="900"/>
      <c r="MX81" s="898"/>
      <c r="MY81" s="898"/>
      <c r="MZ81" s="858"/>
      <c r="NA81" s="858"/>
      <c r="NB81" s="858"/>
      <c r="NC81" s="858"/>
      <c r="ND81" s="858"/>
      <c r="NE81" s="858"/>
      <c r="NF81" s="858"/>
      <c r="NG81" s="858"/>
      <c r="NH81" s="858"/>
      <c r="NI81" s="858"/>
      <c r="NJ81" s="858"/>
      <c r="NK81" s="858"/>
      <c r="NL81" s="858"/>
      <c r="NM81" s="858"/>
      <c r="NN81" s="858"/>
      <c r="NO81" s="858"/>
      <c r="NP81" s="858"/>
      <c r="NQ81" s="858"/>
      <c r="NR81" s="858"/>
      <c r="NS81" s="858"/>
      <c r="NT81" s="858"/>
      <c r="NU81" s="858"/>
      <c r="NV81" s="858"/>
      <c r="NW81" s="858"/>
      <c r="NX81" s="858"/>
      <c r="NY81" s="858"/>
    </row>
    <row r="82" spans="1:389" ht="17.25" customHeight="1">
      <c r="A82" s="534"/>
      <c r="B82" s="373"/>
      <c r="C82" s="374"/>
      <c r="D82" s="374"/>
      <c r="E82" s="79"/>
      <c r="F82" s="79"/>
      <c r="G82" s="354"/>
      <c r="H82" s="354"/>
      <c r="I82" s="354"/>
      <c r="J82" s="354"/>
      <c r="K82" s="354"/>
      <c r="L82" s="354"/>
      <c r="M82" s="385"/>
      <c r="N82" s="354"/>
      <c r="O82" s="544"/>
      <c r="P82" s="545"/>
      <c r="Q82" s="545"/>
      <c r="R82" s="547"/>
      <c r="S82" s="545"/>
      <c r="T82" s="545"/>
      <c r="U82" s="547"/>
      <c r="V82" s="545"/>
      <c r="W82" s="545"/>
      <c r="X82" s="547"/>
      <c r="Y82" s="349"/>
      <c r="Z82" s="355"/>
      <c r="AA82" s="355"/>
      <c r="AB82" s="559"/>
      <c r="AC82" s="559"/>
      <c r="AD82" s="559"/>
      <c r="AE82" s="559"/>
      <c r="AF82" s="349"/>
      <c r="AG82" s="349"/>
      <c r="AH82" s="80"/>
      <c r="AI82" s="81"/>
      <c r="AJ82" s="349"/>
      <c r="AK82" s="349"/>
      <c r="AL82" s="787"/>
      <c r="AM82" s="787"/>
      <c r="AN82" s="787"/>
      <c r="AO82" s="787"/>
      <c r="AP82" s="787"/>
      <c r="AQ82" s="787"/>
      <c r="AR82" s="787"/>
      <c r="AS82" s="787"/>
      <c r="AT82" s="787"/>
      <c r="AU82" s="810"/>
      <c r="AV82" s="810"/>
      <c r="AW82" s="787"/>
      <c r="AX82" s="862"/>
      <c r="AY82" s="787"/>
      <c r="AZ82" s="939"/>
      <c r="BA82" s="937"/>
      <c r="BB82" s="937"/>
      <c r="BC82" s="937"/>
      <c r="BD82" s="937"/>
      <c r="BE82" s="937"/>
      <c r="BF82" s="1101"/>
      <c r="BG82" s="1154"/>
      <c r="BH82" s="1101"/>
      <c r="BI82" s="1154"/>
      <c r="BJ82" s="1155"/>
      <c r="BK82" s="1154"/>
      <c r="BM82" s="725"/>
      <c r="BN82" s="725"/>
      <c r="BO82" s="725"/>
      <c r="BP82" s="725"/>
      <c r="BQ82" s="725"/>
      <c r="BR82" s="725"/>
      <c r="BS82" s="725"/>
      <c r="BT82" s="725"/>
      <c r="BU82" s="725"/>
      <c r="BV82" s="725"/>
      <c r="BW82" s="725"/>
      <c r="BX82" s="725"/>
      <c r="BY82" s="725"/>
      <c r="BZ82" s="725"/>
      <c r="CA82" s="725"/>
      <c r="CB82" s="725"/>
      <c r="CC82" s="725"/>
      <c r="CE82" s="534"/>
      <c r="CF82" s="373"/>
      <c r="CG82" s="374"/>
      <c r="CH82" s="374"/>
      <c r="CI82" s="79"/>
      <c r="CJ82" s="79"/>
      <c r="CK82" s="354"/>
      <c r="CL82" s="354"/>
      <c r="CM82" s="354"/>
      <c r="CN82" s="354"/>
      <c r="CO82" s="354"/>
      <c r="CP82" s="354"/>
      <c r="CQ82" s="385"/>
      <c r="CR82" s="354"/>
      <c r="CS82" s="544"/>
      <c r="CT82" s="545"/>
      <c r="CU82" s="545"/>
      <c r="CV82" s="547"/>
      <c r="CW82" s="545"/>
      <c r="CX82" s="545"/>
      <c r="CY82" s="547"/>
      <c r="CZ82" s="545"/>
      <c r="DA82" s="545"/>
      <c r="DB82" s="547"/>
      <c r="DC82" s="349"/>
      <c r="DD82" s="355"/>
      <c r="DE82" s="355"/>
      <c r="DF82" s="559"/>
      <c r="DG82" s="559"/>
      <c r="DH82" s="559"/>
      <c r="DI82" s="559"/>
      <c r="DJ82" s="349"/>
      <c r="DK82" s="349"/>
      <c r="DL82" s="80"/>
      <c r="DM82" s="81"/>
      <c r="DN82" s="349"/>
      <c r="DO82" s="349"/>
      <c r="DP82" s="370"/>
      <c r="DQ82" s="370"/>
      <c r="DR82" s="370"/>
      <c r="DS82" s="370"/>
      <c r="DT82" s="370"/>
      <c r="DU82" s="370"/>
      <c r="DV82" s="370"/>
      <c r="DW82" s="370"/>
      <c r="DX82" s="370"/>
      <c r="DY82" s="371"/>
      <c r="DZ82" s="371"/>
      <c r="EA82" s="370"/>
      <c r="EB82" s="963"/>
      <c r="EC82" s="370"/>
      <c r="ED82" s="408"/>
      <c r="EE82" s="112"/>
      <c r="EF82" s="112"/>
      <c r="EG82" s="112"/>
      <c r="EH82" s="112"/>
      <c r="EI82" s="112"/>
      <c r="EJ82" s="112"/>
      <c r="EK82" s="112"/>
      <c r="EL82" s="112"/>
      <c r="EM82" s="102"/>
      <c r="EN82" s="112"/>
      <c r="EO82" s="90"/>
      <c r="EP82" s="348"/>
      <c r="EQ82" s="725"/>
      <c r="ER82" s="725"/>
      <c r="ES82" s="725"/>
      <c r="ET82" s="725"/>
      <c r="EU82" s="725"/>
      <c r="EV82" s="725"/>
      <c r="EW82" s="725"/>
      <c r="EX82" s="725"/>
      <c r="EY82" s="725"/>
      <c r="EZ82" s="725"/>
      <c r="FA82" s="725"/>
      <c r="FB82" s="725"/>
      <c r="FC82" s="725"/>
      <c r="FD82" s="725"/>
      <c r="FE82" s="725"/>
      <c r="FF82" s="725"/>
      <c r="FG82" s="725"/>
      <c r="FI82" s="534"/>
      <c r="FJ82" s="812"/>
      <c r="FK82" s="813"/>
      <c r="FL82" s="813"/>
      <c r="FM82" s="158"/>
      <c r="FN82" s="158"/>
      <c r="FO82" s="627"/>
      <c r="FP82" s="627"/>
      <c r="FQ82" s="627"/>
      <c r="FR82" s="627"/>
      <c r="FS82" s="627"/>
      <c r="FT82" s="627"/>
      <c r="FU82" s="627"/>
      <c r="FV82" s="627"/>
      <c r="FW82" s="544"/>
      <c r="FX82" s="545"/>
      <c r="FY82" s="545"/>
      <c r="FZ82" s="547"/>
      <c r="GA82" s="545"/>
      <c r="GB82" s="545"/>
      <c r="GC82" s="547"/>
      <c r="GD82" s="545"/>
      <c r="GE82" s="545"/>
      <c r="GF82" s="547"/>
      <c r="GG82" s="754"/>
      <c r="GH82" s="355"/>
      <c r="GI82" s="355"/>
      <c r="GJ82" s="559"/>
      <c r="GK82" s="559"/>
      <c r="GL82" s="559"/>
      <c r="GM82" s="559"/>
      <c r="GN82" s="754"/>
      <c r="GO82" s="754"/>
      <c r="GP82" s="159"/>
      <c r="GQ82" s="160"/>
      <c r="GR82" s="754"/>
      <c r="GS82" s="754"/>
      <c r="GT82" s="787"/>
      <c r="GU82" s="787"/>
      <c r="GV82" s="787"/>
      <c r="GW82" s="787"/>
      <c r="GX82" s="787"/>
      <c r="GY82" s="787"/>
      <c r="GZ82" s="787"/>
      <c r="HA82" s="787"/>
      <c r="HB82" s="787"/>
      <c r="HC82" s="810"/>
      <c r="HD82" s="810"/>
      <c r="HE82" s="787"/>
      <c r="HF82" s="862"/>
      <c r="HG82" s="787"/>
      <c r="HH82" s="408"/>
      <c r="HI82" s="191"/>
      <c r="HJ82" s="191"/>
      <c r="HK82" s="191"/>
      <c r="HL82" s="191"/>
      <c r="HM82" s="191"/>
      <c r="HN82" s="191"/>
      <c r="HO82" s="191"/>
      <c r="HP82" s="191"/>
      <c r="HQ82" s="181"/>
      <c r="HR82" s="191"/>
      <c r="HS82" s="169"/>
      <c r="HT82" s="721"/>
      <c r="HU82" s="725"/>
      <c r="HV82" s="725"/>
      <c r="HW82" s="725"/>
      <c r="HX82" s="725"/>
      <c r="HY82" s="725"/>
      <c r="HZ82" s="725"/>
      <c r="IA82" s="725"/>
      <c r="IB82" s="725"/>
      <c r="IC82" s="725"/>
      <c r="ID82" s="725"/>
      <c r="IE82" s="725"/>
      <c r="IF82" s="725"/>
      <c r="IG82" s="725"/>
      <c r="IH82" s="725"/>
      <c r="II82" s="725"/>
      <c r="IJ82" s="725"/>
      <c r="IK82" s="725"/>
      <c r="IM82" s="534"/>
      <c r="IN82" s="812"/>
      <c r="IO82" s="813"/>
      <c r="IP82" s="813"/>
      <c r="IQ82" s="158"/>
      <c r="IR82" s="158"/>
      <c r="IS82" s="627"/>
      <c r="IT82" s="627"/>
      <c r="IU82" s="627"/>
      <c r="IV82" s="627"/>
      <c r="IW82" s="627"/>
      <c r="IX82" s="627"/>
      <c r="IY82" s="627"/>
      <c r="IZ82" s="627"/>
      <c r="JA82" s="544"/>
      <c r="JB82" s="545"/>
      <c r="JC82" s="545"/>
      <c r="JD82" s="547"/>
      <c r="JE82" s="545"/>
      <c r="JF82" s="545"/>
      <c r="JG82" s="547"/>
      <c r="JH82" s="545"/>
      <c r="JI82" s="545"/>
      <c r="JJ82" s="547"/>
      <c r="JK82" s="792"/>
      <c r="JL82" s="355"/>
      <c r="JM82" s="355"/>
      <c r="JN82" s="559"/>
      <c r="JO82" s="559"/>
      <c r="JP82" s="559"/>
      <c r="JQ82" s="559"/>
      <c r="JR82" s="754"/>
      <c r="JS82" s="754"/>
      <c r="JT82" s="159"/>
      <c r="JU82" s="160"/>
      <c r="JV82" s="754"/>
      <c r="JW82" s="754"/>
      <c r="JX82" s="787"/>
      <c r="JY82" s="787"/>
      <c r="JZ82" s="787"/>
      <c r="KA82" s="787"/>
      <c r="KB82" s="787"/>
      <c r="KC82" s="787"/>
      <c r="KD82" s="787"/>
      <c r="KE82" s="787"/>
      <c r="KF82" s="787"/>
      <c r="KG82" s="810"/>
      <c r="KH82" s="810"/>
      <c r="KI82" s="787"/>
      <c r="KJ82" s="862"/>
      <c r="KK82" s="787"/>
      <c r="KL82" s="408"/>
      <c r="KM82" s="191"/>
      <c r="KN82" s="191"/>
      <c r="KO82" s="191"/>
      <c r="KP82" s="191"/>
      <c r="KQ82" s="191"/>
      <c r="KR82" s="191"/>
      <c r="KS82" s="191"/>
      <c r="KT82" s="191"/>
      <c r="KU82" s="181"/>
      <c r="KV82" s="191"/>
      <c r="KW82" s="169"/>
      <c r="KX82" s="721"/>
      <c r="KY82" s="725"/>
      <c r="KZ82" s="725"/>
      <c r="LA82" s="725"/>
      <c r="LB82" s="725"/>
      <c r="LC82" s="725"/>
      <c r="LD82" s="725"/>
      <c r="LE82" s="725"/>
      <c r="LF82" s="725"/>
      <c r="LG82" s="725"/>
      <c r="LH82" s="725"/>
      <c r="LI82" s="725"/>
      <c r="LJ82" s="725"/>
      <c r="LK82" s="725"/>
      <c r="LL82" s="725"/>
      <c r="LM82" s="725"/>
      <c r="LN82" s="725"/>
      <c r="LO82" s="725"/>
      <c r="LQ82" s="1292"/>
      <c r="LR82" s="1292"/>
      <c r="LS82" s="1292"/>
      <c r="LT82" s="1292"/>
      <c r="LU82" s="1292"/>
      <c r="LV82" s="1292"/>
      <c r="LW82" s="1292"/>
      <c r="LX82" s="1292"/>
      <c r="LY82" s="1292"/>
      <c r="LZ82" s="1292"/>
      <c r="MA82" s="1719"/>
      <c r="MB82" s="544"/>
      <c r="MC82" s="545"/>
      <c r="MD82" s="829"/>
      <c r="ME82" s="547"/>
      <c r="MF82" s="545"/>
      <c r="MG82" s="829"/>
      <c r="MH82" s="547"/>
      <c r="MI82" s="545"/>
      <c r="MJ82" s="821"/>
      <c r="MK82" s="544"/>
      <c r="ML82" s="1720"/>
      <c r="MM82" s="1294"/>
      <c r="MN82" s="385"/>
      <c r="MO82" s="1295"/>
      <c r="MP82" s="1295"/>
      <c r="MQ82" s="1295"/>
      <c r="MR82" s="1295"/>
      <c r="MS82" s="1295"/>
      <c r="MT82" s="858"/>
      <c r="MU82" s="898"/>
      <c r="MV82" s="899"/>
      <c r="MW82" s="900"/>
      <c r="MX82" s="898"/>
      <c r="MY82" s="898"/>
      <c r="MZ82" s="858"/>
      <c r="NA82" s="858"/>
      <c r="NB82" s="858"/>
      <c r="NC82" s="858"/>
      <c r="ND82" s="858"/>
      <c r="NE82" s="858"/>
      <c r="NF82" s="858"/>
      <c r="NG82" s="858"/>
      <c r="NH82" s="858"/>
      <c r="NI82" s="858"/>
      <c r="NJ82" s="858"/>
      <c r="NK82" s="858"/>
      <c r="NL82" s="858"/>
      <c r="NM82" s="858"/>
      <c r="NN82" s="858"/>
      <c r="NO82" s="858"/>
      <c r="NP82" s="858"/>
      <c r="NQ82" s="858"/>
      <c r="NR82" s="858"/>
      <c r="NS82" s="858"/>
      <c r="NT82" s="858"/>
      <c r="NU82" s="858"/>
      <c r="NV82" s="858"/>
      <c r="NW82" s="858"/>
      <c r="NX82" s="858"/>
      <c r="NY82" s="858"/>
    </row>
    <row r="83" spans="1:389" ht="17.25" customHeight="1">
      <c r="A83" s="534"/>
      <c r="B83" s="373"/>
      <c r="C83" s="374"/>
      <c r="D83" s="374"/>
      <c r="E83" s="79"/>
      <c r="F83" s="79"/>
      <c r="G83" s="354"/>
      <c r="H83" s="354"/>
      <c r="I83" s="354"/>
      <c r="J83" s="354"/>
      <c r="K83" s="354"/>
      <c r="L83" s="354"/>
      <c r="M83" s="385"/>
      <c r="N83" s="354"/>
      <c r="O83" s="544"/>
      <c r="P83" s="545"/>
      <c r="Q83" s="545"/>
      <c r="R83" s="547"/>
      <c r="S83" s="545"/>
      <c r="T83" s="545"/>
      <c r="U83" s="547"/>
      <c r="V83" s="545"/>
      <c r="W83" s="545"/>
      <c r="X83" s="547"/>
      <c r="Y83" s="349"/>
      <c r="Z83" s="349"/>
      <c r="AA83" s="349"/>
      <c r="AB83" s="563"/>
      <c r="AC83" s="563"/>
      <c r="AD83" s="563"/>
      <c r="AE83" s="563"/>
      <c r="AF83" s="349"/>
      <c r="AG83" s="349"/>
      <c r="AH83" s="80"/>
      <c r="AI83" s="81"/>
      <c r="AJ83" s="349"/>
      <c r="AK83" s="349"/>
      <c r="AL83" s="787"/>
      <c r="AM83" s="787"/>
      <c r="AN83" s="787"/>
      <c r="AO83" s="787"/>
      <c r="AP83" s="787"/>
      <c r="AQ83" s="787"/>
      <c r="AR83" s="787"/>
      <c r="AS83" s="787"/>
      <c r="AT83" s="787"/>
      <c r="AU83" s="810"/>
      <c r="AV83" s="810"/>
      <c r="AW83" s="787"/>
      <c r="AX83" s="862"/>
      <c r="AY83" s="787"/>
      <c r="AZ83" s="939"/>
      <c r="BA83" s="937"/>
      <c r="BB83" s="937"/>
      <c r="BC83" s="937"/>
      <c r="BD83" s="937"/>
      <c r="BE83" s="937"/>
      <c r="BF83" s="1101"/>
      <c r="BG83" s="1154"/>
      <c r="BH83" s="1101"/>
      <c r="BI83" s="1154"/>
      <c r="BJ83" s="1155"/>
      <c r="BK83" s="1154"/>
      <c r="BM83" s="725"/>
      <c r="BN83" s="725"/>
      <c r="BO83" s="725"/>
      <c r="BP83" s="725"/>
      <c r="BQ83" s="725"/>
      <c r="BR83" s="725"/>
      <c r="BS83" s="725"/>
      <c r="BT83" s="725"/>
      <c r="BU83" s="725"/>
      <c r="BV83" s="725"/>
      <c r="BW83" s="725"/>
      <c r="BX83" s="725"/>
      <c r="BY83" s="725"/>
      <c r="BZ83" s="725"/>
      <c r="CA83" s="725"/>
      <c r="CB83" s="725"/>
      <c r="CC83" s="725"/>
      <c r="CE83" s="534"/>
      <c r="CF83" s="373"/>
      <c r="CG83" s="374"/>
      <c r="CH83" s="374"/>
      <c r="CI83" s="79"/>
      <c r="CJ83" s="79"/>
      <c r="CK83" s="354"/>
      <c r="CL83" s="354"/>
      <c r="CM83" s="354"/>
      <c r="CN83" s="354"/>
      <c r="CO83" s="354"/>
      <c r="CP83" s="354"/>
      <c r="CQ83" s="385"/>
      <c r="CR83" s="354"/>
      <c r="CS83" s="544"/>
      <c r="CT83" s="545"/>
      <c r="CU83" s="545"/>
      <c r="CV83" s="547"/>
      <c r="CW83" s="545"/>
      <c r="CX83" s="545"/>
      <c r="CY83" s="547"/>
      <c r="CZ83" s="545"/>
      <c r="DA83" s="545"/>
      <c r="DB83" s="547"/>
      <c r="DC83" s="349"/>
      <c r="DD83" s="349"/>
      <c r="DE83" s="349"/>
      <c r="DF83" s="563"/>
      <c r="DG83" s="563"/>
      <c r="DH83" s="563"/>
      <c r="DI83" s="563"/>
      <c r="DJ83" s="349"/>
      <c r="DK83" s="349"/>
      <c r="DL83" s="80"/>
      <c r="DM83" s="81"/>
      <c r="DN83" s="349"/>
      <c r="DO83" s="349"/>
      <c r="DP83" s="370"/>
      <c r="DQ83" s="370"/>
      <c r="DR83" s="370"/>
      <c r="DS83" s="370"/>
      <c r="DT83" s="370"/>
      <c r="DU83" s="370"/>
      <c r="DV83" s="370"/>
      <c r="DW83" s="370"/>
      <c r="DX83" s="370"/>
      <c r="DY83" s="371"/>
      <c r="DZ83" s="371"/>
      <c r="EA83" s="370"/>
      <c r="EB83" s="963"/>
      <c r="EC83" s="370"/>
      <c r="ED83" s="1397"/>
      <c r="EE83" s="102"/>
      <c r="EF83" s="102"/>
      <c r="EG83" s="102"/>
      <c r="EH83" s="102"/>
      <c r="EI83" s="102"/>
      <c r="EJ83" s="102"/>
      <c r="EK83" s="102"/>
      <c r="EL83" s="102"/>
      <c r="EM83" s="102"/>
      <c r="EN83" s="102"/>
      <c r="EO83" s="102"/>
      <c r="EP83" s="348"/>
      <c r="EQ83" s="725"/>
      <c r="ER83" s="725"/>
      <c r="ES83" s="725"/>
      <c r="ET83" s="725"/>
      <c r="EU83" s="725"/>
      <c r="EV83" s="725"/>
      <c r="EW83" s="725"/>
      <c r="EX83" s="725"/>
      <c r="EY83" s="725"/>
      <c r="EZ83" s="725"/>
      <c r="FA83" s="725"/>
      <c r="FB83" s="725"/>
      <c r="FC83" s="725"/>
      <c r="FD83" s="725"/>
      <c r="FE83" s="725"/>
      <c r="FF83" s="725"/>
      <c r="FG83" s="725"/>
      <c r="FI83" s="534"/>
      <c r="FJ83" s="812"/>
      <c r="FK83" s="813"/>
      <c r="FL83" s="813"/>
      <c r="FM83" s="158"/>
      <c r="FN83" s="158"/>
      <c r="FO83" s="627"/>
      <c r="FP83" s="627"/>
      <c r="FQ83" s="627"/>
      <c r="FR83" s="627"/>
      <c r="FS83" s="627"/>
      <c r="FT83" s="627"/>
      <c r="FU83" s="627"/>
      <c r="FV83" s="627"/>
      <c r="FW83" s="544"/>
      <c r="FX83" s="545"/>
      <c r="FY83" s="545"/>
      <c r="FZ83" s="547"/>
      <c r="GA83" s="545"/>
      <c r="GB83" s="545"/>
      <c r="GC83" s="547"/>
      <c r="GD83" s="545"/>
      <c r="GE83" s="545"/>
      <c r="GF83" s="547"/>
      <c r="GG83" s="754"/>
      <c r="GH83" s="349"/>
      <c r="GI83" s="349"/>
      <c r="GJ83" s="563"/>
      <c r="GK83" s="563"/>
      <c r="GL83" s="563"/>
      <c r="GM83" s="563"/>
      <c r="GN83" s="754"/>
      <c r="GO83" s="754"/>
      <c r="GP83" s="159"/>
      <c r="GQ83" s="160"/>
      <c r="GR83" s="754"/>
      <c r="GS83" s="754"/>
      <c r="GT83" s="787"/>
      <c r="GU83" s="787"/>
      <c r="GV83" s="787"/>
      <c r="GW83" s="787"/>
      <c r="GX83" s="787"/>
      <c r="GY83" s="787"/>
      <c r="GZ83" s="787"/>
      <c r="HA83" s="787"/>
      <c r="HB83" s="787"/>
      <c r="HC83" s="810"/>
      <c r="HD83" s="810"/>
      <c r="HE83" s="787"/>
      <c r="HF83" s="862"/>
      <c r="HG83" s="787"/>
      <c r="HH83" s="1397"/>
      <c r="HI83" s="181"/>
      <c r="HJ83" s="181"/>
      <c r="HK83" s="181"/>
      <c r="HL83" s="181"/>
      <c r="HM83" s="181"/>
      <c r="HN83" s="181"/>
      <c r="HO83" s="181"/>
      <c r="HP83" s="181"/>
      <c r="HQ83" s="181"/>
      <c r="HR83" s="181"/>
      <c r="HS83" s="181"/>
      <c r="HT83" s="721"/>
      <c r="HU83" s="725"/>
      <c r="HV83" s="725"/>
      <c r="HW83" s="725"/>
      <c r="HX83" s="725"/>
      <c r="HY83" s="725"/>
      <c r="HZ83" s="725"/>
      <c r="IA83" s="725"/>
      <c r="IB83" s="725"/>
      <c r="IC83" s="725"/>
      <c r="ID83" s="725"/>
      <c r="IE83" s="725"/>
      <c r="IF83" s="725"/>
      <c r="IG83" s="725"/>
      <c r="IH83" s="725"/>
      <c r="II83" s="725"/>
      <c r="IJ83" s="725"/>
      <c r="IK83" s="725"/>
      <c r="IM83" s="534"/>
      <c r="IN83" s="812"/>
      <c r="IO83" s="813"/>
      <c r="IP83" s="813"/>
      <c r="IQ83" s="158"/>
      <c r="IR83" s="158"/>
      <c r="IS83" s="627"/>
      <c r="IT83" s="627"/>
      <c r="IU83" s="627"/>
      <c r="IV83" s="627"/>
      <c r="IW83" s="627"/>
      <c r="IX83" s="627"/>
      <c r="IY83" s="627"/>
      <c r="IZ83" s="627"/>
      <c r="JA83" s="544"/>
      <c r="JB83" s="545"/>
      <c r="JC83" s="545"/>
      <c r="JD83" s="547"/>
      <c r="JE83" s="545"/>
      <c r="JF83" s="545"/>
      <c r="JG83" s="547"/>
      <c r="JH83" s="545"/>
      <c r="JI83" s="545"/>
      <c r="JJ83" s="547"/>
      <c r="JK83" s="792"/>
      <c r="JL83" s="349"/>
      <c r="JM83" s="349"/>
      <c r="JN83" s="563"/>
      <c r="JO83" s="563"/>
      <c r="JP83" s="563"/>
      <c r="JQ83" s="563"/>
      <c r="JR83" s="754"/>
      <c r="JS83" s="754"/>
      <c r="JT83" s="159"/>
      <c r="JU83" s="160"/>
      <c r="JV83" s="754"/>
      <c r="JW83" s="754"/>
      <c r="JX83" s="787"/>
      <c r="JY83" s="787"/>
      <c r="JZ83" s="787"/>
      <c r="KA83" s="787"/>
      <c r="KB83" s="787"/>
      <c r="KC83" s="787"/>
      <c r="KD83" s="787"/>
      <c r="KE83" s="787"/>
      <c r="KF83" s="787"/>
      <c r="KG83" s="810"/>
      <c r="KH83" s="810"/>
      <c r="KI83" s="787"/>
      <c r="KJ83" s="862"/>
      <c r="KK83" s="787"/>
      <c r="KL83" s="1397"/>
      <c r="KM83" s="181"/>
      <c r="KN83" s="181"/>
      <c r="KO83" s="181"/>
      <c r="KP83" s="181"/>
      <c r="KQ83" s="181"/>
      <c r="KR83" s="181"/>
      <c r="KS83" s="181"/>
      <c r="KT83" s="181"/>
      <c r="KU83" s="181"/>
      <c r="KV83" s="181"/>
      <c r="KW83" s="181"/>
      <c r="KX83" s="721"/>
      <c r="KY83" s="725"/>
      <c r="KZ83" s="725"/>
      <c r="LA83" s="725"/>
      <c r="LB83" s="725"/>
      <c r="LC83" s="725"/>
      <c r="LD83" s="725"/>
      <c r="LE83" s="725"/>
      <c r="LF83" s="725"/>
      <c r="LG83" s="725"/>
      <c r="LH83" s="725"/>
      <c r="LI83" s="725"/>
      <c r="LJ83" s="725"/>
      <c r="LK83" s="725"/>
      <c r="LL83" s="725"/>
      <c r="LM83" s="725"/>
      <c r="LN83" s="725"/>
      <c r="LO83" s="725"/>
      <c r="LQ83" s="1292"/>
      <c r="LR83" s="1292"/>
      <c r="LS83" s="1292"/>
      <c r="LT83" s="1292"/>
      <c r="LU83" s="1292"/>
      <c r="LV83" s="1292"/>
      <c r="LW83" s="1292"/>
      <c r="LX83" s="1292"/>
      <c r="LY83" s="1292"/>
      <c r="LZ83" s="1292"/>
      <c r="MA83" s="1719"/>
      <c r="MB83" s="544"/>
      <c r="MC83" s="545"/>
      <c r="MD83" s="829"/>
      <c r="ME83" s="547"/>
      <c r="MF83" s="545"/>
      <c r="MG83" s="829"/>
      <c r="MH83" s="547"/>
      <c r="MI83" s="545"/>
      <c r="MJ83" s="821"/>
      <c r="MK83" s="544"/>
      <c r="ML83" s="1720"/>
      <c r="MM83" s="1294"/>
      <c r="MN83" s="385"/>
      <c r="MO83" s="1295"/>
      <c r="MP83" s="1295"/>
      <c r="MQ83" s="1295"/>
      <c r="MR83" s="1295"/>
      <c r="MS83" s="1295"/>
      <c r="MT83" s="858"/>
      <c r="MU83" s="898"/>
      <c r="MV83" s="899"/>
      <c r="MW83" s="900"/>
      <c r="MX83" s="898"/>
      <c r="MY83" s="898"/>
      <c r="MZ83" s="858"/>
      <c r="NA83" s="858"/>
      <c r="NB83" s="858"/>
      <c r="NC83" s="858"/>
      <c r="ND83" s="858"/>
      <c r="NE83" s="858"/>
      <c r="NF83" s="858"/>
      <c r="NG83" s="858"/>
      <c r="NH83" s="858"/>
      <c r="NI83" s="858"/>
      <c r="NJ83" s="858"/>
      <c r="NK83" s="858"/>
      <c r="NL83" s="858"/>
      <c r="NM83" s="858"/>
      <c r="NN83" s="858"/>
      <c r="NO83" s="858"/>
      <c r="NP83" s="858"/>
      <c r="NQ83" s="858"/>
      <c r="NR83" s="858"/>
      <c r="NS83" s="858"/>
      <c r="NT83" s="858"/>
      <c r="NU83" s="858"/>
      <c r="NV83" s="858"/>
      <c r="NW83" s="858"/>
      <c r="NX83" s="858"/>
      <c r="NY83" s="858"/>
    </row>
    <row r="84" spans="1:389" ht="17.25" customHeight="1">
      <c r="A84" s="534"/>
      <c r="B84" s="373"/>
      <c r="C84" s="374"/>
      <c r="D84" s="374"/>
      <c r="E84" s="79"/>
      <c r="F84" s="79"/>
      <c r="G84" s="354"/>
      <c r="H84" s="354"/>
      <c r="I84" s="354"/>
      <c r="J84" s="354"/>
      <c r="K84" s="354"/>
      <c r="L84" s="354"/>
      <c r="M84" s="385"/>
      <c r="N84" s="354"/>
      <c r="O84" s="544"/>
      <c r="P84" s="545"/>
      <c r="Q84" s="545"/>
      <c r="R84" s="547"/>
      <c r="S84" s="545"/>
      <c r="T84" s="545"/>
      <c r="U84" s="547"/>
      <c r="V84" s="545"/>
      <c r="W84" s="545"/>
      <c r="X84" s="547"/>
      <c r="Y84" s="349"/>
      <c r="Z84" s="349"/>
      <c r="AA84" s="349"/>
      <c r="AB84" s="563"/>
      <c r="AC84" s="563"/>
      <c r="AD84" s="563"/>
      <c r="AE84" s="563"/>
      <c r="AF84" s="349"/>
      <c r="AG84" s="349"/>
      <c r="AH84" s="80"/>
      <c r="AI84" s="81"/>
      <c r="AJ84" s="349"/>
      <c r="AK84" s="349"/>
      <c r="AL84" s="534"/>
      <c r="AM84" s="792"/>
      <c r="AN84" s="792"/>
      <c r="AO84" s="792"/>
      <c r="AP84" s="941"/>
      <c r="AQ84" s="941"/>
      <c r="AR84" s="792"/>
      <c r="AS84" s="544"/>
      <c r="AT84" s="544"/>
      <c r="AU84" s="544"/>
      <c r="AV84" s="544"/>
      <c r="AW84" s="792"/>
      <c r="AX84" s="792"/>
      <c r="AY84" s="792"/>
      <c r="AZ84" s="1408"/>
      <c r="BA84" s="1101"/>
      <c r="BB84" s="1101"/>
      <c r="BC84" s="1101"/>
      <c r="BD84" s="1101"/>
      <c r="BE84" s="1101"/>
      <c r="BF84" s="1101"/>
      <c r="BG84" s="1154"/>
      <c r="BH84" s="1101"/>
      <c r="BI84" s="1154"/>
      <c r="BJ84" s="1155"/>
      <c r="BK84" s="1154"/>
      <c r="BM84" s="725"/>
      <c r="BN84" s="725"/>
      <c r="BO84" s="725"/>
      <c r="BP84" s="725"/>
      <c r="BQ84" s="725"/>
      <c r="BR84" s="725"/>
      <c r="BS84" s="725"/>
      <c r="BT84" s="725"/>
      <c r="BU84" s="725"/>
      <c r="BV84" s="725"/>
      <c r="BW84" s="725"/>
      <c r="BX84" s="725"/>
      <c r="BY84" s="725"/>
      <c r="BZ84" s="725"/>
      <c r="CA84" s="725"/>
      <c r="CB84" s="725"/>
      <c r="CC84" s="725"/>
      <c r="CE84" s="534"/>
      <c r="CF84" s="373"/>
      <c r="CG84" s="374"/>
      <c r="CH84" s="374"/>
      <c r="CI84" s="79"/>
      <c r="CJ84" s="79"/>
      <c r="CK84" s="354"/>
      <c r="CL84" s="354"/>
      <c r="CM84" s="354"/>
      <c r="CN84" s="354"/>
      <c r="CO84" s="354"/>
      <c r="CP84" s="354"/>
      <c r="CQ84" s="385"/>
      <c r="CR84" s="354"/>
      <c r="CS84" s="544"/>
      <c r="CT84" s="545"/>
      <c r="CU84" s="545"/>
      <c r="CV84" s="547"/>
      <c r="CW84" s="545"/>
      <c r="CX84" s="545"/>
      <c r="CY84" s="547"/>
      <c r="CZ84" s="545"/>
      <c r="DA84" s="545"/>
      <c r="DB84" s="547"/>
      <c r="DC84" s="349"/>
      <c r="DD84" s="349"/>
      <c r="DE84" s="349"/>
      <c r="DF84" s="563"/>
      <c r="DG84" s="563"/>
      <c r="DH84" s="563"/>
      <c r="DI84" s="563"/>
      <c r="DJ84" s="349"/>
      <c r="DK84" s="349"/>
      <c r="DL84" s="80"/>
      <c r="DM84" s="81"/>
      <c r="DN84" s="349"/>
      <c r="DO84" s="349"/>
      <c r="DP84" s="375"/>
      <c r="DQ84" s="375"/>
      <c r="DR84" s="375"/>
      <c r="DS84" s="375"/>
      <c r="DT84" s="375"/>
      <c r="DU84" s="375"/>
      <c r="DV84" s="375"/>
      <c r="DW84" s="375"/>
      <c r="DX84" s="375"/>
      <c r="DY84" s="375"/>
      <c r="DZ84" s="375"/>
      <c r="EA84" s="375"/>
      <c r="EB84" s="375"/>
      <c r="EC84" s="375"/>
      <c r="ED84" s="375"/>
      <c r="EE84" s="375"/>
      <c r="EF84" s="375"/>
      <c r="EG84" s="375"/>
      <c r="EH84" s="375"/>
      <c r="EI84" s="375"/>
      <c r="EJ84" s="375"/>
      <c r="EK84" s="375"/>
      <c r="EL84" s="375"/>
      <c r="EM84" s="375"/>
      <c r="EN84" s="375"/>
      <c r="EO84" s="375"/>
      <c r="EP84" s="348"/>
      <c r="EQ84" s="725"/>
      <c r="ER84" s="725"/>
      <c r="ES84" s="725"/>
      <c r="ET84" s="725"/>
      <c r="EU84" s="725"/>
      <c r="EV84" s="725"/>
      <c r="EW84" s="725"/>
      <c r="EX84" s="725"/>
      <c r="EY84" s="725"/>
      <c r="EZ84" s="725"/>
      <c r="FA84" s="725"/>
      <c r="FB84" s="725"/>
      <c r="FC84" s="725"/>
      <c r="FD84" s="725"/>
      <c r="FE84" s="725"/>
      <c r="FF84" s="725"/>
      <c r="FG84" s="725"/>
      <c r="FI84" s="534"/>
      <c r="FJ84" s="812"/>
      <c r="FK84" s="813"/>
      <c r="FL84" s="813"/>
      <c r="FM84" s="158"/>
      <c r="FN84" s="158"/>
      <c r="FO84" s="627"/>
      <c r="FP84" s="627"/>
      <c r="FQ84" s="627"/>
      <c r="FR84" s="627"/>
      <c r="FS84" s="627"/>
      <c r="FT84" s="627"/>
      <c r="FU84" s="627"/>
      <c r="FV84" s="627"/>
      <c r="FW84" s="544"/>
      <c r="FX84" s="545"/>
      <c r="FY84" s="545"/>
      <c r="FZ84" s="547"/>
      <c r="GA84" s="545"/>
      <c r="GB84" s="545"/>
      <c r="GC84" s="547"/>
      <c r="GD84" s="545"/>
      <c r="GE84" s="545"/>
      <c r="GF84" s="547"/>
      <c r="GG84" s="754"/>
      <c r="GH84" s="349"/>
      <c r="GI84" s="349"/>
      <c r="GJ84" s="563"/>
      <c r="GK84" s="563"/>
      <c r="GL84" s="563"/>
      <c r="GM84" s="563"/>
      <c r="GN84" s="754"/>
      <c r="GO84" s="754"/>
      <c r="GP84" s="159"/>
      <c r="GQ84" s="160"/>
      <c r="GR84" s="754"/>
      <c r="GS84" s="754"/>
      <c r="GT84" s="814"/>
      <c r="GU84" s="814"/>
      <c r="GV84" s="814"/>
      <c r="GW84" s="814"/>
      <c r="GX84" s="814"/>
      <c r="GY84" s="814"/>
      <c r="GZ84" s="814"/>
      <c r="HA84" s="814"/>
      <c r="HB84" s="814"/>
      <c r="HC84" s="814"/>
      <c r="HD84" s="814"/>
      <c r="HE84" s="814"/>
      <c r="HF84" s="814"/>
      <c r="HG84" s="814"/>
      <c r="HH84" s="814"/>
      <c r="HI84" s="814"/>
      <c r="HJ84" s="814"/>
      <c r="HK84" s="814"/>
      <c r="HL84" s="814"/>
      <c r="HM84" s="814"/>
      <c r="HN84" s="814"/>
      <c r="HO84" s="814"/>
      <c r="HP84" s="814"/>
      <c r="HQ84" s="814"/>
      <c r="HR84" s="814"/>
      <c r="HS84" s="814"/>
      <c r="HT84" s="721"/>
      <c r="HU84" s="725"/>
      <c r="HV84" s="725"/>
      <c r="HW84" s="725"/>
      <c r="HX84" s="725"/>
      <c r="HY84" s="725"/>
      <c r="HZ84" s="725"/>
      <c r="IA84" s="725"/>
      <c r="IB84" s="725"/>
      <c r="IC84" s="725"/>
      <c r="ID84" s="725"/>
      <c r="IE84" s="725"/>
      <c r="IF84" s="725"/>
      <c r="IG84" s="725"/>
      <c r="IH84" s="725"/>
      <c r="II84" s="725"/>
      <c r="IJ84" s="725"/>
      <c r="IK84" s="725"/>
      <c r="IM84" s="534"/>
      <c r="IN84" s="812"/>
      <c r="IO84" s="813"/>
      <c r="IP84" s="813"/>
      <c r="IQ84" s="158"/>
      <c r="IR84" s="158"/>
      <c r="IS84" s="627"/>
      <c r="IT84" s="627"/>
      <c r="IU84" s="627"/>
      <c r="IV84" s="627"/>
      <c r="IW84" s="627"/>
      <c r="IX84" s="627"/>
      <c r="IY84" s="627"/>
      <c r="IZ84" s="627"/>
      <c r="JA84" s="544"/>
      <c r="JB84" s="545"/>
      <c r="JC84" s="545"/>
      <c r="JD84" s="547"/>
      <c r="JE84" s="545"/>
      <c r="JF84" s="545"/>
      <c r="JG84" s="547"/>
      <c r="JH84" s="545"/>
      <c r="JI84" s="545"/>
      <c r="JJ84" s="547"/>
      <c r="JK84" s="792"/>
      <c r="JL84" s="349"/>
      <c r="JM84" s="349"/>
      <c r="JN84" s="563"/>
      <c r="JO84" s="563"/>
      <c r="JP84" s="563"/>
      <c r="JQ84" s="563"/>
      <c r="JR84" s="754"/>
      <c r="JS84" s="754"/>
      <c r="JT84" s="159"/>
      <c r="JU84" s="160"/>
      <c r="JV84" s="754"/>
      <c r="JW84" s="754"/>
      <c r="JX84" s="814"/>
      <c r="JY84" s="814"/>
      <c r="JZ84" s="814"/>
      <c r="KA84" s="814"/>
      <c r="KB84" s="814"/>
      <c r="KC84" s="814"/>
      <c r="KD84" s="814"/>
      <c r="KE84" s="814"/>
      <c r="KF84" s="814"/>
      <c r="KG84" s="814"/>
      <c r="KH84" s="814"/>
      <c r="KI84" s="814"/>
      <c r="KJ84" s="814"/>
      <c r="KK84" s="814"/>
      <c r="KL84" s="814"/>
      <c r="KM84" s="814"/>
      <c r="KN84" s="814"/>
      <c r="KO84" s="814"/>
      <c r="KP84" s="814"/>
      <c r="KQ84" s="814"/>
      <c r="KR84" s="814"/>
      <c r="KS84" s="814"/>
      <c r="KT84" s="814"/>
      <c r="KU84" s="814"/>
      <c r="KV84" s="814"/>
      <c r="KW84" s="814"/>
      <c r="KX84" s="721"/>
      <c r="KY84" s="725"/>
      <c r="KZ84" s="725"/>
      <c r="LA84" s="725"/>
      <c r="LB84" s="725"/>
      <c r="LC84" s="725"/>
      <c r="LD84" s="725"/>
      <c r="LE84" s="725"/>
      <c r="LF84" s="725"/>
      <c r="LG84" s="725"/>
      <c r="LH84" s="725"/>
      <c r="LI84" s="725"/>
      <c r="LJ84" s="725"/>
      <c r="LK84" s="725"/>
      <c r="LL84" s="725"/>
      <c r="LM84" s="725"/>
      <c r="LN84" s="725"/>
      <c r="LO84" s="725"/>
      <c r="LQ84" s="1292"/>
      <c r="LR84" s="1292"/>
      <c r="LS84" s="1292"/>
      <c r="LT84" s="1292"/>
      <c r="LU84" s="1292"/>
      <c r="LV84" s="1292"/>
      <c r="LW84" s="1292"/>
      <c r="LX84" s="1292"/>
      <c r="LY84" s="1292"/>
      <c r="LZ84" s="1292"/>
      <c r="MA84" s="1719"/>
      <c r="MB84" s="544"/>
      <c r="MC84" s="545"/>
      <c r="MD84" s="829"/>
      <c r="ME84" s="547"/>
      <c r="MF84" s="545"/>
      <c r="MG84" s="829"/>
      <c r="MH84" s="547"/>
      <c r="MI84" s="545"/>
      <c r="MJ84" s="821"/>
      <c r="MK84" s="544"/>
      <c r="ML84" s="1720"/>
      <c r="MM84" s="1294"/>
      <c r="MN84" s="385"/>
      <c r="MO84" s="1295"/>
      <c r="MP84" s="1295"/>
      <c r="MQ84" s="1295"/>
      <c r="MR84" s="1295"/>
      <c r="MS84" s="1294"/>
      <c r="MT84" s="858"/>
      <c r="MU84" s="898"/>
      <c r="MV84" s="899"/>
      <c r="MW84" s="900"/>
      <c r="MX84" s="898"/>
      <c r="MY84" s="898"/>
      <c r="MZ84" s="858"/>
      <c r="NA84" s="858"/>
      <c r="NB84" s="858"/>
      <c r="NC84" s="858"/>
      <c r="ND84" s="858"/>
      <c r="NE84" s="858"/>
      <c r="NF84" s="858"/>
      <c r="NG84" s="858"/>
      <c r="NH84" s="858"/>
      <c r="NI84" s="858"/>
      <c r="NJ84" s="858"/>
      <c r="NK84" s="858"/>
      <c r="NL84" s="858"/>
      <c r="NM84" s="858"/>
      <c r="NN84" s="858"/>
      <c r="NO84" s="858"/>
      <c r="NP84" s="858"/>
      <c r="NQ84" s="858"/>
      <c r="NR84" s="858"/>
      <c r="NS84" s="858"/>
      <c r="NT84" s="858"/>
      <c r="NU84" s="858"/>
      <c r="NV84" s="858"/>
      <c r="NW84" s="858"/>
      <c r="NX84" s="858"/>
      <c r="NY84" s="858"/>
    </row>
    <row r="85" spans="1:389" ht="17.25" customHeight="1">
      <c r="A85" s="534"/>
      <c r="B85" s="373"/>
      <c r="C85" s="374"/>
      <c r="D85" s="374"/>
      <c r="E85" s="79"/>
      <c r="F85" s="79"/>
      <c r="G85" s="354"/>
      <c r="H85" s="354"/>
      <c r="I85" s="354"/>
      <c r="J85" s="354"/>
      <c r="K85" s="354"/>
      <c r="L85" s="354"/>
      <c r="M85" s="385"/>
      <c r="N85" s="354"/>
      <c r="O85" s="833"/>
      <c r="P85" s="791"/>
      <c r="Q85" s="791"/>
      <c r="R85" s="655"/>
      <c r="S85" s="791"/>
      <c r="T85" s="791"/>
      <c r="U85" s="655"/>
      <c r="V85" s="791"/>
      <c r="W85" s="791"/>
      <c r="X85" s="655"/>
      <c r="Y85" s="349"/>
      <c r="Z85" s="349"/>
      <c r="AA85" s="349"/>
      <c r="AB85" s="563"/>
      <c r="AC85" s="563"/>
      <c r="AD85" s="563"/>
      <c r="AE85" s="563"/>
      <c r="AF85" s="349"/>
      <c r="AG85" s="349"/>
      <c r="AH85" s="80"/>
      <c r="AI85" s="81"/>
      <c r="AJ85" s="349"/>
      <c r="AK85" s="349"/>
      <c r="AL85" s="375"/>
      <c r="AM85" s="375"/>
      <c r="AN85" s="375"/>
      <c r="AO85" s="375"/>
      <c r="AP85" s="375"/>
      <c r="AQ85" s="375"/>
      <c r="AR85" s="375"/>
      <c r="AS85" s="375"/>
      <c r="AT85" s="375"/>
      <c r="AU85" s="375"/>
      <c r="AV85" s="375"/>
      <c r="AW85" s="375"/>
      <c r="AX85" s="375"/>
      <c r="AY85" s="375"/>
      <c r="AZ85" s="375"/>
      <c r="BA85" s="375"/>
      <c r="BB85" s="375"/>
      <c r="BC85" s="375"/>
      <c r="BD85" s="375"/>
      <c r="BE85" s="375"/>
      <c r="BF85" s="375"/>
      <c r="BG85" s="375"/>
      <c r="BH85" s="375"/>
      <c r="BI85" s="375"/>
      <c r="BJ85" s="375"/>
      <c r="BK85" s="375"/>
      <c r="BM85" s="725"/>
      <c r="BN85" s="725"/>
      <c r="BO85" s="725"/>
      <c r="BP85" s="725"/>
      <c r="BQ85" s="725"/>
      <c r="BR85" s="725"/>
      <c r="BS85" s="725"/>
      <c r="BT85" s="725"/>
      <c r="BU85" s="725"/>
      <c r="BV85" s="725"/>
      <c r="BW85" s="725"/>
      <c r="BX85" s="725"/>
      <c r="BY85" s="725"/>
      <c r="BZ85" s="725"/>
      <c r="CA85" s="725"/>
      <c r="CB85" s="725"/>
      <c r="CC85" s="725"/>
      <c r="CE85" s="534"/>
      <c r="CF85" s="373"/>
      <c r="CG85" s="374"/>
      <c r="CH85" s="374"/>
      <c r="CI85" s="79"/>
      <c r="CJ85" s="79"/>
      <c r="CK85" s="354"/>
      <c r="CL85" s="354"/>
      <c r="CM85" s="354"/>
      <c r="CN85" s="354"/>
      <c r="CO85" s="354"/>
      <c r="CP85" s="354"/>
      <c r="CQ85" s="385"/>
      <c r="CR85" s="354"/>
      <c r="CS85" s="833"/>
      <c r="CT85" s="791"/>
      <c r="CU85" s="791"/>
      <c r="CV85" s="655"/>
      <c r="CW85" s="791"/>
      <c r="CX85" s="791"/>
      <c r="CY85" s="655"/>
      <c r="CZ85" s="791"/>
      <c r="DA85" s="791"/>
      <c r="DB85" s="655"/>
      <c r="DC85" s="349"/>
      <c r="DD85" s="349"/>
      <c r="DE85" s="349"/>
      <c r="DF85" s="563"/>
      <c r="DG85" s="563"/>
      <c r="DH85" s="563"/>
      <c r="DI85" s="563"/>
      <c r="DJ85" s="349"/>
      <c r="DK85" s="349"/>
      <c r="DL85" s="80"/>
      <c r="DM85" s="81"/>
      <c r="DN85" s="349"/>
      <c r="DO85" s="349"/>
      <c r="DP85" s="375"/>
      <c r="DQ85" s="375"/>
      <c r="DR85" s="375"/>
      <c r="DS85" s="375"/>
      <c r="DT85" s="375"/>
      <c r="DU85" s="375"/>
      <c r="DV85" s="375"/>
      <c r="DW85" s="375"/>
      <c r="DX85" s="375"/>
      <c r="DY85" s="375"/>
      <c r="DZ85" s="375"/>
      <c r="EA85" s="375"/>
      <c r="EB85" s="375"/>
      <c r="EC85" s="375"/>
      <c r="ED85" s="375"/>
      <c r="EE85" s="375"/>
      <c r="EF85" s="375"/>
      <c r="EG85" s="375"/>
      <c r="EH85" s="375"/>
      <c r="EI85" s="375"/>
      <c r="EJ85" s="375"/>
      <c r="EK85" s="375"/>
      <c r="EL85" s="375"/>
      <c r="EM85" s="375"/>
      <c r="EN85" s="375"/>
      <c r="EO85" s="375"/>
      <c r="EP85" s="348"/>
      <c r="EQ85" s="725"/>
      <c r="ER85" s="725"/>
      <c r="ES85" s="725"/>
      <c r="ET85" s="725"/>
      <c r="EU85" s="725"/>
      <c r="EV85" s="725"/>
      <c r="EW85" s="725"/>
      <c r="EX85" s="725"/>
      <c r="EY85" s="725"/>
      <c r="EZ85" s="725"/>
      <c r="FA85" s="725"/>
      <c r="FB85" s="725"/>
      <c r="FC85" s="725"/>
      <c r="FD85" s="725"/>
      <c r="FE85" s="725"/>
      <c r="FF85" s="725"/>
      <c r="FG85" s="725"/>
      <c r="FI85" s="534"/>
      <c r="FJ85" s="812"/>
      <c r="FK85" s="813"/>
      <c r="FL85" s="813"/>
      <c r="FM85" s="158"/>
      <c r="FN85" s="158"/>
      <c r="FO85" s="627"/>
      <c r="FP85" s="627"/>
      <c r="FQ85" s="627"/>
      <c r="FR85" s="627"/>
      <c r="FS85" s="627"/>
      <c r="FT85" s="627"/>
      <c r="FU85" s="627"/>
      <c r="FV85" s="627"/>
      <c r="FW85" s="833"/>
      <c r="FX85" s="791"/>
      <c r="FY85" s="791"/>
      <c r="FZ85" s="655"/>
      <c r="GA85" s="791"/>
      <c r="GB85" s="791"/>
      <c r="GC85" s="655"/>
      <c r="GD85" s="791"/>
      <c r="GE85" s="791"/>
      <c r="GF85" s="655"/>
      <c r="GG85" s="754"/>
      <c r="GH85" s="349"/>
      <c r="GI85" s="349"/>
      <c r="GJ85" s="563"/>
      <c r="GK85" s="563"/>
      <c r="GL85" s="563"/>
      <c r="GM85" s="563"/>
      <c r="GN85" s="754"/>
      <c r="GO85" s="754"/>
      <c r="GP85" s="159"/>
      <c r="GQ85" s="160"/>
      <c r="GR85" s="754"/>
      <c r="GS85" s="754"/>
      <c r="GT85" s="814"/>
      <c r="GU85" s="814"/>
      <c r="GV85" s="814"/>
      <c r="GW85" s="814"/>
      <c r="GX85" s="814"/>
      <c r="GY85" s="814"/>
      <c r="GZ85" s="814"/>
      <c r="HA85" s="814"/>
      <c r="HB85" s="814"/>
      <c r="HC85" s="814"/>
      <c r="HD85" s="814"/>
      <c r="HE85" s="814"/>
      <c r="HF85" s="814"/>
      <c r="HG85" s="814"/>
      <c r="HH85" s="814"/>
      <c r="HI85" s="814"/>
      <c r="HJ85" s="814"/>
      <c r="HK85" s="814"/>
      <c r="HL85" s="814"/>
      <c r="HM85" s="814"/>
      <c r="HN85" s="814"/>
      <c r="HO85" s="814"/>
      <c r="HP85" s="814"/>
      <c r="HQ85" s="814"/>
      <c r="HR85" s="814"/>
      <c r="HS85" s="814"/>
      <c r="HT85" s="721"/>
      <c r="HU85" s="725"/>
      <c r="HV85" s="725"/>
      <c r="HW85" s="725"/>
      <c r="HX85" s="725"/>
      <c r="HY85" s="725"/>
      <c r="HZ85" s="725"/>
      <c r="IA85" s="725"/>
      <c r="IB85" s="725"/>
      <c r="IC85" s="725"/>
      <c r="ID85" s="725"/>
      <c r="IE85" s="725"/>
      <c r="IF85" s="725"/>
      <c r="IG85" s="725"/>
      <c r="IH85" s="725"/>
      <c r="II85" s="725"/>
      <c r="IJ85" s="725"/>
      <c r="IK85" s="725"/>
      <c r="IM85" s="534"/>
      <c r="IN85" s="812"/>
      <c r="IO85" s="813"/>
      <c r="IP85" s="813"/>
      <c r="IQ85" s="158"/>
      <c r="IR85" s="158"/>
      <c r="IS85" s="627"/>
      <c r="IT85" s="627"/>
      <c r="IU85" s="627"/>
      <c r="IV85" s="627"/>
      <c r="IW85" s="627"/>
      <c r="IX85" s="627"/>
      <c r="IY85" s="627"/>
      <c r="IZ85" s="627"/>
      <c r="JA85" s="833"/>
      <c r="JB85" s="791"/>
      <c r="JC85" s="791"/>
      <c r="JD85" s="655"/>
      <c r="JE85" s="791"/>
      <c r="JF85" s="791"/>
      <c r="JG85" s="655"/>
      <c r="JH85" s="791"/>
      <c r="JI85" s="791"/>
      <c r="JJ85" s="655"/>
      <c r="JK85" s="792"/>
      <c r="JL85" s="349"/>
      <c r="JM85" s="349"/>
      <c r="JN85" s="563"/>
      <c r="JO85" s="563"/>
      <c r="JP85" s="563"/>
      <c r="JQ85" s="563"/>
      <c r="JR85" s="754"/>
      <c r="JS85" s="754"/>
      <c r="JT85" s="159"/>
      <c r="JU85" s="160"/>
      <c r="JV85" s="754"/>
      <c r="JW85" s="754"/>
      <c r="JX85" s="814"/>
      <c r="JY85" s="814"/>
      <c r="JZ85" s="814"/>
      <c r="KA85" s="814"/>
      <c r="KB85" s="814"/>
      <c r="KC85" s="814"/>
      <c r="KD85" s="814"/>
      <c r="KE85" s="814"/>
      <c r="KF85" s="814"/>
      <c r="KG85" s="814"/>
      <c r="KH85" s="814"/>
      <c r="KI85" s="814"/>
      <c r="KJ85" s="814"/>
      <c r="KK85" s="814"/>
      <c r="KL85" s="814"/>
      <c r="KM85" s="814"/>
      <c r="KN85" s="814"/>
      <c r="KO85" s="814"/>
      <c r="KP85" s="814"/>
      <c r="KQ85" s="814"/>
      <c r="KR85" s="814"/>
      <c r="KS85" s="814"/>
      <c r="KT85" s="814"/>
      <c r="KU85" s="814"/>
      <c r="KV85" s="814"/>
      <c r="KW85" s="814"/>
      <c r="KX85" s="721"/>
      <c r="KY85" s="725"/>
      <c r="KZ85" s="725"/>
      <c r="LA85" s="725"/>
      <c r="LB85" s="725"/>
      <c r="LC85" s="725"/>
      <c r="LD85" s="725"/>
      <c r="LE85" s="725"/>
      <c r="LF85" s="725"/>
      <c r="LG85" s="725"/>
      <c r="LH85" s="725"/>
      <c r="LI85" s="725"/>
      <c r="LJ85" s="725"/>
      <c r="LK85" s="725"/>
      <c r="LL85" s="725"/>
      <c r="LM85" s="725"/>
      <c r="LN85" s="725"/>
      <c r="LO85" s="725"/>
      <c r="LQ85" s="1292"/>
      <c r="LR85" s="1292"/>
      <c r="LS85" s="1292"/>
      <c r="LT85" s="1292"/>
      <c r="LU85" s="1292"/>
      <c r="LV85" s="1292"/>
      <c r="LW85" s="1292"/>
      <c r="LX85" s="1292"/>
      <c r="LY85" s="1292"/>
      <c r="LZ85" s="1292"/>
      <c r="MA85" s="1719"/>
      <c r="MB85" s="833"/>
      <c r="MC85" s="791"/>
      <c r="MD85" s="791"/>
      <c r="ME85" s="655"/>
      <c r="MF85" s="791"/>
      <c r="MG85" s="791"/>
      <c r="MH85" s="655"/>
      <c r="MI85" s="791"/>
      <c r="MJ85" s="689"/>
      <c r="MK85" s="689"/>
      <c r="ML85" s="1720"/>
      <c r="MM85" s="1294"/>
      <c r="MN85" s="385"/>
      <c r="MO85" s="1295"/>
      <c r="MP85" s="1295"/>
      <c r="MQ85" s="1295"/>
      <c r="MR85" s="1295"/>
      <c r="MS85" s="1295"/>
      <c r="MT85" s="858"/>
      <c r="MU85" s="898"/>
      <c r="MV85" s="899"/>
      <c r="MW85" s="900"/>
      <c r="MX85" s="898"/>
      <c r="MY85" s="898"/>
      <c r="MZ85" s="858"/>
      <c r="NA85" s="858"/>
      <c r="NB85" s="858"/>
      <c r="NC85" s="858"/>
      <c r="ND85" s="858"/>
      <c r="NE85" s="858"/>
      <c r="NF85" s="858"/>
      <c r="NG85" s="858"/>
      <c r="NH85" s="858"/>
      <c r="NI85" s="858"/>
      <c r="NJ85" s="858"/>
      <c r="NK85" s="858"/>
      <c r="NL85" s="858"/>
      <c r="NM85" s="858"/>
      <c r="NN85" s="858"/>
      <c r="NO85" s="858"/>
      <c r="NP85" s="858"/>
      <c r="NQ85" s="858"/>
      <c r="NR85" s="858"/>
      <c r="NS85" s="858"/>
      <c r="NT85" s="858"/>
      <c r="NU85" s="858"/>
      <c r="NV85" s="858"/>
      <c r="NW85" s="858"/>
      <c r="NX85" s="858"/>
      <c r="NY85" s="858"/>
    </row>
    <row r="86" spans="1:389" ht="17.25" customHeight="1">
      <c r="A86" s="534"/>
      <c r="B86" s="373"/>
      <c r="C86" s="374"/>
      <c r="D86" s="374"/>
      <c r="E86" s="79"/>
      <c r="F86" s="79"/>
      <c r="G86" s="349"/>
      <c r="H86" s="349"/>
      <c r="I86" s="349"/>
      <c r="J86" s="349"/>
      <c r="K86" s="349"/>
      <c r="L86" s="349"/>
      <c r="M86" s="385"/>
      <c r="N86" s="349"/>
      <c r="O86" s="544"/>
      <c r="P86" s="545"/>
      <c r="Q86" s="546"/>
      <c r="R86" s="547"/>
      <c r="S86" s="545"/>
      <c r="T86" s="546"/>
      <c r="U86" s="547"/>
      <c r="V86" s="545"/>
      <c r="W86" s="546"/>
      <c r="X86" s="547"/>
      <c r="Y86" s="349"/>
      <c r="Z86" s="349"/>
      <c r="AA86" s="349"/>
      <c r="AB86" s="563"/>
      <c r="AC86" s="563"/>
      <c r="AD86" s="563"/>
      <c r="AE86" s="563"/>
      <c r="AF86" s="349"/>
      <c r="AG86" s="349"/>
      <c r="AH86" s="80"/>
      <c r="AI86" s="81"/>
      <c r="AJ86" s="349"/>
      <c r="AK86" s="349"/>
      <c r="AL86" s="375"/>
      <c r="AM86" s="375"/>
      <c r="AN86" s="375"/>
      <c r="AO86" s="375"/>
      <c r="AP86" s="375"/>
      <c r="AQ86" s="375"/>
      <c r="AR86" s="375"/>
      <c r="AS86" s="375"/>
      <c r="AT86" s="375"/>
      <c r="AU86" s="375"/>
      <c r="AV86" s="375"/>
      <c r="AW86" s="375"/>
      <c r="AX86" s="375"/>
      <c r="AY86" s="375"/>
      <c r="AZ86" s="375"/>
      <c r="BA86" s="375"/>
      <c r="BB86" s="375"/>
      <c r="BC86" s="375"/>
      <c r="BD86" s="375"/>
      <c r="BE86" s="375"/>
      <c r="BF86" s="375"/>
      <c r="BG86" s="375"/>
      <c r="BH86" s="375"/>
      <c r="BI86" s="375"/>
      <c r="BJ86" s="375"/>
      <c r="BK86" s="375"/>
      <c r="BM86" s="725"/>
      <c r="BN86" s="725"/>
      <c r="BO86" s="725"/>
      <c r="BP86" s="725"/>
      <c r="BQ86" s="725"/>
      <c r="BR86" s="725"/>
      <c r="BS86" s="725"/>
      <c r="BT86" s="725"/>
      <c r="BU86" s="725"/>
      <c r="BV86" s="725"/>
      <c r="BW86" s="725"/>
      <c r="BX86" s="725"/>
      <c r="BY86" s="725"/>
      <c r="BZ86" s="725"/>
      <c r="CA86" s="725"/>
      <c r="CB86" s="725"/>
      <c r="CC86" s="725"/>
      <c r="CE86" s="534"/>
      <c r="CF86" s="373"/>
      <c r="CG86" s="374"/>
      <c r="CH86" s="374"/>
      <c r="CI86" s="79"/>
      <c r="CJ86" s="79"/>
      <c r="CK86" s="349"/>
      <c r="CL86" s="349"/>
      <c r="CM86" s="349"/>
      <c r="CN86" s="349"/>
      <c r="CO86" s="349"/>
      <c r="CP86" s="349"/>
      <c r="CQ86" s="385"/>
      <c r="CR86" s="349"/>
      <c r="CS86" s="544"/>
      <c r="CT86" s="545"/>
      <c r="CU86" s="546"/>
      <c r="CV86" s="547"/>
      <c r="CW86" s="545"/>
      <c r="CX86" s="546"/>
      <c r="CY86" s="547"/>
      <c r="CZ86" s="545"/>
      <c r="DA86" s="546"/>
      <c r="DB86" s="547"/>
      <c r="DC86" s="349"/>
      <c r="DD86" s="349"/>
      <c r="DE86" s="349"/>
      <c r="DF86" s="563"/>
      <c r="DG86" s="563"/>
      <c r="DH86" s="563"/>
      <c r="DI86" s="563"/>
      <c r="DJ86" s="349"/>
      <c r="DK86" s="349"/>
      <c r="DL86" s="80"/>
      <c r="DM86" s="81"/>
      <c r="DN86" s="349"/>
      <c r="DO86" s="349"/>
      <c r="DP86" s="375"/>
      <c r="DQ86" s="375"/>
      <c r="DR86" s="375"/>
      <c r="DS86" s="375"/>
      <c r="DT86" s="375"/>
      <c r="DU86" s="375"/>
      <c r="DV86" s="375"/>
      <c r="DW86" s="375"/>
      <c r="DX86" s="375"/>
      <c r="DY86" s="375"/>
      <c r="DZ86" s="375"/>
      <c r="EA86" s="375"/>
      <c r="EB86" s="375"/>
      <c r="EC86" s="375"/>
      <c r="ED86" s="375"/>
      <c r="EE86" s="375"/>
      <c r="EF86" s="375"/>
      <c r="EG86" s="375"/>
      <c r="EH86" s="375"/>
      <c r="EI86" s="375"/>
      <c r="EJ86" s="375"/>
      <c r="EK86" s="375"/>
      <c r="EL86" s="375"/>
      <c r="EM86" s="375"/>
      <c r="EN86" s="375"/>
      <c r="EO86" s="375"/>
      <c r="EP86" s="348"/>
      <c r="EQ86" s="725"/>
      <c r="ER86" s="725"/>
      <c r="ES86" s="725"/>
      <c r="ET86" s="725"/>
      <c r="EU86" s="725"/>
      <c r="EV86" s="725"/>
      <c r="EW86" s="725"/>
      <c r="EX86" s="725"/>
      <c r="EY86" s="725"/>
      <c r="EZ86" s="725"/>
      <c r="FA86" s="725"/>
      <c r="FB86" s="725"/>
      <c r="FC86" s="725"/>
      <c r="FD86" s="725"/>
      <c r="FE86" s="725"/>
      <c r="FF86" s="725"/>
      <c r="FG86" s="725"/>
      <c r="FI86" s="534"/>
      <c r="FJ86" s="812"/>
      <c r="FK86" s="813"/>
      <c r="FL86" s="813"/>
      <c r="FM86" s="158"/>
      <c r="FN86" s="158"/>
      <c r="FO86" s="754"/>
      <c r="FP86" s="754"/>
      <c r="FQ86" s="754"/>
      <c r="FR86" s="754"/>
      <c r="FS86" s="754"/>
      <c r="FT86" s="754"/>
      <c r="FU86" s="754"/>
      <c r="FV86" s="754"/>
      <c r="FW86" s="544"/>
      <c r="FX86" s="545"/>
      <c r="FY86" s="546"/>
      <c r="FZ86" s="547"/>
      <c r="GA86" s="545"/>
      <c r="GB86" s="546"/>
      <c r="GC86" s="547"/>
      <c r="GD86" s="545"/>
      <c r="GE86" s="546"/>
      <c r="GF86" s="547"/>
      <c r="GG86" s="754"/>
      <c r="GH86" s="349"/>
      <c r="GI86" s="349"/>
      <c r="GJ86" s="563"/>
      <c r="GK86" s="563"/>
      <c r="GL86" s="563"/>
      <c r="GM86" s="563"/>
      <c r="GN86" s="754"/>
      <c r="GO86" s="754"/>
      <c r="GP86" s="159"/>
      <c r="GQ86" s="160"/>
      <c r="GR86" s="754"/>
      <c r="GS86" s="754"/>
      <c r="GT86" s="814"/>
      <c r="GU86" s="814"/>
      <c r="GV86" s="814"/>
      <c r="GW86" s="814"/>
      <c r="GX86" s="814"/>
      <c r="GY86" s="814"/>
      <c r="GZ86" s="814"/>
      <c r="HA86" s="814"/>
      <c r="HB86" s="814"/>
      <c r="HC86" s="814"/>
      <c r="HD86" s="814"/>
      <c r="HE86" s="814"/>
      <c r="HF86" s="814"/>
      <c r="HG86" s="814"/>
      <c r="HH86" s="814"/>
      <c r="HI86" s="814"/>
      <c r="HJ86" s="814"/>
      <c r="HK86" s="814"/>
      <c r="HL86" s="814"/>
      <c r="HM86" s="814"/>
      <c r="HN86" s="814"/>
      <c r="HO86" s="814"/>
      <c r="HP86" s="814"/>
      <c r="HQ86" s="814"/>
      <c r="HR86" s="814"/>
      <c r="HS86" s="814"/>
      <c r="HT86" s="721"/>
      <c r="HU86" s="725"/>
      <c r="HV86" s="725"/>
      <c r="HW86" s="725"/>
      <c r="HX86" s="725"/>
      <c r="HY86" s="725"/>
      <c r="HZ86" s="725"/>
      <c r="IA86" s="725"/>
      <c r="IB86" s="725"/>
      <c r="IC86" s="725"/>
      <c r="ID86" s="725"/>
      <c r="IE86" s="725"/>
      <c r="IF86" s="725"/>
      <c r="IG86" s="725"/>
      <c r="IH86" s="725"/>
      <c r="II86" s="725"/>
      <c r="IJ86" s="725"/>
      <c r="IK86" s="725"/>
      <c r="IM86" s="534"/>
      <c r="IN86" s="812"/>
      <c r="IO86" s="813"/>
      <c r="IP86" s="813"/>
      <c r="IQ86" s="158"/>
      <c r="IR86" s="158"/>
      <c r="IS86" s="754"/>
      <c r="IT86" s="754"/>
      <c r="IU86" s="754"/>
      <c r="IV86" s="754"/>
      <c r="IW86" s="754"/>
      <c r="IX86" s="754"/>
      <c r="IY86" s="754"/>
      <c r="IZ86" s="754"/>
      <c r="JA86" s="544"/>
      <c r="JB86" s="545"/>
      <c r="JC86" s="546"/>
      <c r="JD86" s="547"/>
      <c r="JE86" s="545"/>
      <c r="JF86" s="546"/>
      <c r="JG86" s="547"/>
      <c r="JH86" s="545"/>
      <c r="JI86" s="546"/>
      <c r="JJ86" s="547"/>
      <c r="JK86" s="792"/>
      <c r="JL86" s="349"/>
      <c r="JM86" s="349"/>
      <c r="JN86" s="563"/>
      <c r="JO86" s="563"/>
      <c r="JP86" s="563"/>
      <c r="JQ86" s="563"/>
      <c r="JR86" s="754"/>
      <c r="JS86" s="754"/>
      <c r="JT86" s="159"/>
      <c r="JU86" s="160"/>
      <c r="JV86" s="754"/>
      <c r="JW86" s="754"/>
      <c r="JX86" s="814"/>
      <c r="JY86" s="814"/>
      <c r="JZ86" s="814"/>
      <c r="KA86" s="814"/>
      <c r="KB86" s="814"/>
      <c r="KC86" s="814"/>
      <c r="KD86" s="814"/>
      <c r="KE86" s="814"/>
      <c r="KF86" s="814"/>
      <c r="KG86" s="814"/>
      <c r="KH86" s="814"/>
      <c r="KI86" s="814"/>
      <c r="KJ86" s="814"/>
      <c r="KK86" s="814"/>
      <c r="KL86" s="814"/>
      <c r="KM86" s="814"/>
      <c r="KN86" s="814"/>
      <c r="KO86" s="814"/>
      <c r="KP86" s="814"/>
      <c r="KQ86" s="814"/>
      <c r="KR86" s="814"/>
      <c r="KS86" s="814"/>
      <c r="KT86" s="814"/>
      <c r="KU86" s="814"/>
      <c r="KV86" s="814"/>
      <c r="KW86" s="814"/>
      <c r="KX86" s="721"/>
      <c r="KY86" s="725"/>
      <c r="KZ86" s="725"/>
      <c r="LA86" s="725"/>
      <c r="LB86" s="725"/>
      <c r="LC86" s="725"/>
      <c r="LD86" s="725"/>
      <c r="LE86" s="725"/>
      <c r="LF86" s="725"/>
      <c r="LG86" s="725"/>
      <c r="LH86" s="725"/>
      <c r="LI86" s="725"/>
      <c r="LJ86" s="725"/>
      <c r="LK86" s="725"/>
      <c r="LL86" s="725"/>
      <c r="LM86" s="725"/>
      <c r="LN86" s="725"/>
      <c r="LO86" s="725"/>
      <c r="LQ86" s="1292"/>
      <c r="LR86" s="1292"/>
      <c r="LS86" s="1292"/>
      <c r="LT86" s="1292"/>
      <c r="LU86" s="1292"/>
      <c r="LV86" s="1292"/>
      <c r="LW86" s="1292"/>
      <c r="LX86" s="1292"/>
      <c r="LY86" s="1292"/>
      <c r="LZ86" s="1292"/>
      <c r="MA86" s="1719"/>
      <c r="MB86" s="1719"/>
      <c r="MC86" s="1719"/>
      <c r="MD86" s="1719"/>
      <c r="ME86" s="1719"/>
      <c r="MF86" s="1719"/>
      <c r="MG86" s="1719"/>
      <c r="MH86" s="1719"/>
      <c r="MI86" s="1719"/>
      <c r="MJ86" s="1719"/>
      <c r="MK86" s="1719"/>
      <c r="ML86" s="1719"/>
      <c r="MM86" s="1293"/>
      <c r="MN86" s="385"/>
      <c r="MO86" s="1295"/>
      <c r="MP86" s="1295"/>
      <c r="MQ86" s="1295"/>
      <c r="MR86" s="1295"/>
      <c r="MS86" s="1295"/>
      <c r="MT86" s="858"/>
      <c r="MU86" s="898"/>
      <c r="MV86" s="899"/>
      <c r="MW86" s="900"/>
      <c r="MX86" s="898"/>
      <c r="MY86" s="898"/>
      <c r="MZ86" s="858"/>
      <c r="NA86" s="858"/>
      <c r="NB86" s="858"/>
      <c r="NC86" s="858"/>
      <c r="ND86" s="858"/>
      <c r="NE86" s="858"/>
      <c r="NF86" s="858"/>
      <c r="NG86" s="858"/>
      <c r="NH86" s="858"/>
      <c r="NI86" s="858"/>
      <c r="NJ86" s="858"/>
      <c r="NK86" s="858"/>
      <c r="NL86" s="858"/>
      <c r="NM86" s="858"/>
      <c r="NN86" s="858"/>
      <c r="NO86" s="858"/>
      <c r="NP86" s="858"/>
      <c r="NQ86" s="858"/>
      <c r="NR86" s="858"/>
      <c r="NS86" s="858"/>
      <c r="NT86" s="858"/>
      <c r="NU86" s="858"/>
      <c r="NV86" s="858"/>
      <c r="NW86" s="858"/>
      <c r="NX86" s="858"/>
      <c r="NY86" s="858"/>
    </row>
    <row r="87" spans="1:389" ht="17.25" customHeight="1">
      <c r="A87" s="534"/>
      <c r="B87" s="373"/>
      <c r="C87" s="374"/>
      <c r="D87" s="374"/>
      <c r="E87" s="79"/>
      <c r="F87" s="79"/>
      <c r="G87" s="349"/>
      <c r="H87" s="349"/>
      <c r="I87" s="349"/>
      <c r="J87" s="349"/>
      <c r="K87" s="349"/>
      <c r="L87" s="349"/>
      <c r="M87" s="385"/>
      <c r="N87" s="349"/>
      <c r="O87" s="544"/>
      <c r="P87" s="545"/>
      <c r="Q87" s="546"/>
      <c r="R87" s="547"/>
      <c r="S87" s="545"/>
      <c r="T87" s="546"/>
      <c r="U87" s="547"/>
      <c r="V87" s="545"/>
      <c r="W87" s="546"/>
      <c r="X87" s="547"/>
      <c r="Y87" s="349"/>
      <c r="Z87" s="349"/>
      <c r="AA87" s="349"/>
      <c r="AB87" s="563"/>
      <c r="AC87" s="563"/>
      <c r="AD87" s="563"/>
      <c r="AE87" s="563"/>
      <c r="AF87" s="349"/>
      <c r="AG87" s="349"/>
      <c r="AH87" s="80"/>
      <c r="AI87" s="81"/>
      <c r="AJ87" s="349"/>
      <c r="AK87" s="349"/>
      <c r="AL87" s="375"/>
      <c r="AM87" s="375"/>
      <c r="AN87" s="375"/>
      <c r="AO87" s="375"/>
      <c r="AP87" s="375"/>
      <c r="AQ87" s="375"/>
      <c r="AR87" s="375"/>
      <c r="AS87" s="375"/>
      <c r="AT87" s="375"/>
      <c r="AU87" s="375"/>
      <c r="AV87" s="375"/>
      <c r="AW87" s="375"/>
      <c r="AX87" s="375"/>
      <c r="AY87" s="375"/>
      <c r="AZ87" s="375"/>
      <c r="BA87" s="375"/>
      <c r="BB87" s="375"/>
      <c r="BC87" s="375"/>
      <c r="BD87" s="375"/>
      <c r="BE87" s="375"/>
      <c r="BF87" s="375"/>
      <c r="BG87" s="375"/>
      <c r="BH87" s="375"/>
      <c r="BI87" s="375"/>
      <c r="BJ87" s="375"/>
      <c r="BK87" s="375"/>
      <c r="BM87" s="725"/>
      <c r="BN87" s="725"/>
      <c r="BO87" s="725"/>
      <c r="BP87" s="725"/>
      <c r="BQ87" s="725"/>
      <c r="BR87" s="725"/>
      <c r="BS87" s="725"/>
      <c r="BT87" s="725"/>
      <c r="BU87" s="725"/>
      <c r="BV87" s="725"/>
      <c r="BW87" s="725"/>
      <c r="BX87" s="725"/>
      <c r="BY87" s="725"/>
      <c r="BZ87" s="725"/>
      <c r="CA87" s="725"/>
      <c r="CB87" s="725"/>
      <c r="CC87" s="725"/>
      <c r="CE87" s="534"/>
      <c r="CF87" s="373"/>
      <c r="CG87" s="374"/>
      <c r="CH87" s="374"/>
      <c r="CI87" s="79"/>
      <c r="CJ87" s="79"/>
      <c r="CK87" s="349"/>
      <c r="CL87" s="349"/>
      <c r="CM87" s="349"/>
      <c r="CN87" s="349"/>
      <c r="CO87" s="349"/>
      <c r="CP87" s="349"/>
      <c r="CQ87" s="385"/>
      <c r="CR87" s="349"/>
      <c r="CS87" s="544"/>
      <c r="CT87" s="545"/>
      <c r="CU87" s="546"/>
      <c r="CV87" s="547"/>
      <c r="CW87" s="545"/>
      <c r="CX87" s="546"/>
      <c r="CY87" s="547"/>
      <c r="CZ87" s="545"/>
      <c r="DA87" s="546"/>
      <c r="DB87" s="547"/>
      <c r="DC87" s="349"/>
      <c r="DD87" s="349"/>
      <c r="DE87" s="349"/>
      <c r="DF87" s="563"/>
      <c r="DG87" s="563"/>
      <c r="DH87" s="563"/>
      <c r="DI87" s="563"/>
      <c r="DJ87" s="349"/>
      <c r="DK87" s="349"/>
      <c r="DL87" s="80"/>
      <c r="DM87" s="81"/>
      <c r="DN87" s="349"/>
      <c r="DO87" s="349"/>
      <c r="DP87" s="375"/>
      <c r="DQ87" s="375"/>
      <c r="DR87" s="375"/>
      <c r="DS87" s="375"/>
      <c r="DT87" s="375"/>
      <c r="DU87" s="375"/>
      <c r="DV87" s="375"/>
      <c r="DW87" s="375"/>
      <c r="DX87" s="375"/>
      <c r="DY87" s="375"/>
      <c r="DZ87" s="375"/>
      <c r="EA87" s="375"/>
      <c r="EB87" s="375"/>
      <c r="EC87" s="375"/>
      <c r="ED87" s="375"/>
      <c r="EE87" s="375"/>
      <c r="EF87" s="375"/>
      <c r="EG87" s="375"/>
      <c r="EH87" s="375"/>
      <c r="EI87" s="375"/>
      <c r="EJ87" s="375"/>
      <c r="EK87" s="375"/>
      <c r="EL87" s="375"/>
      <c r="EM87" s="375"/>
      <c r="EN87" s="375"/>
      <c r="EO87" s="375"/>
      <c r="EP87" s="348"/>
      <c r="EQ87" s="725"/>
      <c r="ER87" s="725"/>
      <c r="ES87" s="725"/>
      <c r="ET87" s="725"/>
      <c r="EU87" s="725"/>
      <c r="EV87" s="725"/>
      <c r="EW87" s="725"/>
      <c r="EX87" s="725"/>
      <c r="EY87" s="725"/>
      <c r="EZ87" s="725"/>
      <c r="FA87" s="725"/>
      <c r="FB87" s="725"/>
      <c r="FC87" s="725"/>
      <c r="FD87" s="725"/>
      <c r="FE87" s="725"/>
      <c r="FF87" s="725"/>
      <c r="FG87" s="725"/>
      <c r="FI87" s="534"/>
      <c r="FJ87" s="812"/>
      <c r="FK87" s="813"/>
      <c r="FL87" s="813"/>
      <c r="FM87" s="158"/>
      <c r="FN87" s="158"/>
      <c r="FO87" s="754"/>
      <c r="FP87" s="754"/>
      <c r="FQ87" s="754"/>
      <c r="FR87" s="754"/>
      <c r="FS87" s="754"/>
      <c r="FT87" s="754"/>
      <c r="FU87" s="754"/>
      <c r="FV87" s="754"/>
      <c r="FW87" s="544"/>
      <c r="FX87" s="545"/>
      <c r="FY87" s="546"/>
      <c r="FZ87" s="547"/>
      <c r="GA87" s="545"/>
      <c r="GB87" s="546"/>
      <c r="GC87" s="547"/>
      <c r="GD87" s="545"/>
      <c r="GE87" s="546"/>
      <c r="GF87" s="547"/>
      <c r="GG87" s="754"/>
      <c r="GH87" s="349"/>
      <c r="GI87" s="349"/>
      <c r="GJ87" s="563"/>
      <c r="GK87" s="563"/>
      <c r="GL87" s="563"/>
      <c r="GM87" s="563"/>
      <c r="GN87" s="754"/>
      <c r="GO87" s="754"/>
      <c r="GP87" s="159"/>
      <c r="GQ87" s="160"/>
      <c r="GR87" s="754"/>
      <c r="GS87" s="754"/>
      <c r="GT87" s="814"/>
      <c r="GU87" s="814"/>
      <c r="GV87" s="814"/>
      <c r="GW87" s="814"/>
      <c r="GX87" s="814"/>
      <c r="GY87" s="814"/>
      <c r="GZ87" s="814"/>
      <c r="HA87" s="814"/>
      <c r="HB87" s="814"/>
      <c r="HC87" s="814"/>
      <c r="HD87" s="814"/>
      <c r="HE87" s="814"/>
      <c r="HF87" s="814"/>
      <c r="HG87" s="814"/>
      <c r="HH87" s="814"/>
      <c r="HI87" s="814"/>
      <c r="HJ87" s="814"/>
      <c r="HK87" s="814"/>
      <c r="HL87" s="814"/>
      <c r="HM87" s="814"/>
      <c r="HN87" s="814"/>
      <c r="HO87" s="814"/>
      <c r="HP87" s="814"/>
      <c r="HQ87" s="814"/>
      <c r="HR87" s="814"/>
      <c r="HS87" s="814"/>
      <c r="HT87" s="721"/>
      <c r="HU87" s="725"/>
      <c r="HV87" s="725"/>
      <c r="HW87" s="725"/>
      <c r="HX87" s="725"/>
      <c r="HY87" s="725"/>
      <c r="HZ87" s="725"/>
      <c r="IA87" s="725"/>
      <c r="IB87" s="725"/>
      <c r="IC87" s="725"/>
      <c r="ID87" s="725"/>
      <c r="IE87" s="725"/>
      <c r="IF87" s="725"/>
      <c r="IG87" s="725"/>
      <c r="IH87" s="725"/>
      <c r="II87" s="725"/>
      <c r="IJ87" s="725"/>
      <c r="IK87" s="725"/>
      <c r="IM87" s="534"/>
      <c r="IN87" s="812"/>
      <c r="IO87" s="813"/>
      <c r="IP87" s="813"/>
      <c r="IQ87" s="158"/>
      <c r="IR87" s="158"/>
      <c r="IS87" s="754"/>
      <c r="IT87" s="754"/>
      <c r="IU87" s="754"/>
      <c r="IV87" s="754"/>
      <c r="IW87" s="754"/>
      <c r="IX87" s="754"/>
      <c r="IY87" s="754"/>
      <c r="IZ87" s="754"/>
      <c r="JA87" s="544"/>
      <c r="JB87" s="545"/>
      <c r="JC87" s="546"/>
      <c r="JD87" s="547"/>
      <c r="JE87" s="545"/>
      <c r="JF87" s="546"/>
      <c r="JG87" s="547"/>
      <c r="JH87" s="545"/>
      <c r="JI87" s="546"/>
      <c r="JJ87" s="547"/>
      <c r="JK87" s="792"/>
      <c r="JL87" s="349"/>
      <c r="JM87" s="349"/>
      <c r="JN87" s="563"/>
      <c r="JO87" s="563"/>
      <c r="JP87" s="563"/>
      <c r="JQ87" s="563"/>
      <c r="JR87" s="754"/>
      <c r="JS87" s="754"/>
      <c r="JT87" s="159"/>
      <c r="JU87" s="160"/>
      <c r="JV87" s="754"/>
      <c r="JW87" s="754"/>
      <c r="JX87" s="814"/>
      <c r="JY87" s="814"/>
      <c r="JZ87" s="814"/>
      <c r="KA87" s="814"/>
      <c r="KB87" s="814"/>
      <c r="KC87" s="814"/>
      <c r="KD87" s="814"/>
      <c r="KE87" s="814"/>
      <c r="KF87" s="814"/>
      <c r="KG87" s="814"/>
      <c r="KH87" s="814"/>
      <c r="KI87" s="814"/>
      <c r="KJ87" s="814"/>
      <c r="KK87" s="814"/>
      <c r="KL87" s="814"/>
      <c r="KM87" s="814"/>
      <c r="KN87" s="814"/>
      <c r="KO87" s="814"/>
      <c r="KP87" s="814"/>
      <c r="KQ87" s="814"/>
      <c r="KR87" s="814"/>
      <c r="KS87" s="814"/>
      <c r="KT87" s="814"/>
      <c r="KU87" s="814"/>
      <c r="KV87" s="814"/>
      <c r="KW87" s="814"/>
      <c r="KX87" s="721"/>
      <c r="KY87" s="725"/>
      <c r="KZ87" s="725"/>
      <c r="LA87" s="725"/>
      <c r="LB87" s="725"/>
      <c r="LC87" s="725"/>
      <c r="LD87" s="725"/>
      <c r="LE87" s="725"/>
      <c r="LF87" s="725"/>
      <c r="LG87" s="725"/>
      <c r="LH87" s="725"/>
      <c r="LI87" s="725"/>
      <c r="LJ87" s="725"/>
      <c r="LK87" s="725"/>
      <c r="LL87" s="725"/>
      <c r="LM87" s="725"/>
      <c r="LN87" s="725"/>
      <c r="LO87" s="725"/>
      <c r="LQ87" s="1292"/>
      <c r="LR87" s="1292"/>
      <c r="LS87" s="1292"/>
      <c r="LT87" s="1292"/>
      <c r="LU87" s="1292"/>
      <c r="LV87" s="1292"/>
      <c r="LW87" s="1292"/>
      <c r="LX87" s="1292"/>
      <c r="LY87" s="1292"/>
      <c r="LZ87" s="1292"/>
      <c r="MA87" s="1719"/>
      <c r="MB87" s="1719"/>
      <c r="MC87" s="1719"/>
      <c r="MD87" s="1719"/>
      <c r="ME87" s="1719"/>
      <c r="MF87" s="1719"/>
      <c r="MG87" s="1719"/>
      <c r="MH87" s="1719"/>
      <c r="MI87" s="1719"/>
      <c r="MJ87" s="1719"/>
      <c r="MK87" s="1719"/>
      <c r="ML87" s="1719"/>
      <c r="MM87" s="1293"/>
      <c r="MN87" s="385"/>
      <c r="MO87" s="1295"/>
      <c r="MP87" s="1295"/>
      <c r="MQ87" s="1295"/>
      <c r="MR87" s="1295"/>
      <c r="MS87" s="1295"/>
      <c r="MT87" s="858"/>
      <c r="MU87" s="898"/>
      <c r="MV87" s="899"/>
      <c r="MW87" s="900"/>
      <c r="MX87" s="898"/>
      <c r="MY87" s="898"/>
      <c r="MZ87" s="858"/>
      <c r="NA87" s="858"/>
      <c r="NB87" s="858"/>
      <c r="NC87" s="858"/>
      <c r="ND87" s="858"/>
      <c r="NE87" s="858"/>
      <c r="NF87" s="858"/>
      <c r="NG87" s="858"/>
      <c r="NH87" s="858"/>
      <c r="NI87" s="858"/>
      <c r="NJ87" s="858"/>
      <c r="NK87" s="858"/>
      <c r="NL87" s="858"/>
      <c r="NM87" s="858"/>
      <c r="NN87" s="858"/>
      <c r="NO87" s="858"/>
      <c r="NP87" s="858"/>
      <c r="NQ87" s="858"/>
      <c r="NR87" s="858"/>
      <c r="NS87" s="858"/>
      <c r="NT87" s="858"/>
      <c r="NU87" s="858"/>
      <c r="NV87" s="858"/>
      <c r="NW87" s="858"/>
      <c r="NX87" s="858"/>
      <c r="NY87" s="858"/>
    </row>
    <row r="88" spans="1:389" ht="17.25" customHeight="1">
      <c r="A88" s="534"/>
      <c r="B88" s="373"/>
      <c r="C88" s="374"/>
      <c r="D88" s="374"/>
      <c r="E88" s="79"/>
      <c r="F88" s="79"/>
      <c r="G88" s="349"/>
      <c r="H88" s="349"/>
      <c r="I88" s="349"/>
      <c r="J88" s="349"/>
      <c r="K88" s="349"/>
      <c r="L88" s="349"/>
      <c r="M88" s="385"/>
      <c r="N88" s="349"/>
      <c r="O88" s="544"/>
      <c r="P88" s="545"/>
      <c r="Q88" s="546"/>
      <c r="R88" s="547"/>
      <c r="S88" s="545"/>
      <c r="T88" s="546"/>
      <c r="U88" s="547"/>
      <c r="V88" s="545"/>
      <c r="W88" s="546"/>
      <c r="X88" s="547"/>
      <c r="Y88" s="349"/>
      <c r="Z88" s="349"/>
      <c r="AA88" s="349"/>
      <c r="AB88" s="563"/>
      <c r="AC88" s="563"/>
      <c r="AD88" s="563"/>
      <c r="AE88" s="563"/>
      <c r="AF88" s="349"/>
      <c r="AG88" s="349"/>
      <c r="AH88" s="80"/>
      <c r="AI88" s="81"/>
      <c r="AJ88" s="349"/>
      <c r="AK88" s="349"/>
      <c r="AL88" s="375"/>
      <c r="AM88" s="375"/>
      <c r="AN88" s="375"/>
      <c r="AO88" s="375"/>
      <c r="AP88" s="375"/>
      <c r="AQ88" s="375"/>
      <c r="AR88" s="375"/>
      <c r="AS88" s="375"/>
      <c r="AT88" s="375"/>
      <c r="AU88" s="375"/>
      <c r="AV88" s="375"/>
      <c r="AW88" s="375"/>
      <c r="AX88" s="375"/>
      <c r="AY88" s="375"/>
      <c r="AZ88" s="375"/>
      <c r="BA88" s="375"/>
      <c r="BB88" s="375"/>
      <c r="BC88" s="375"/>
      <c r="BD88" s="375"/>
      <c r="BE88" s="375"/>
      <c r="BF88" s="375"/>
      <c r="BG88" s="375"/>
      <c r="BH88" s="375"/>
      <c r="BI88" s="375"/>
      <c r="BJ88" s="375"/>
      <c r="BK88" s="375"/>
      <c r="BM88" s="725"/>
      <c r="BN88" s="725"/>
      <c r="BO88" s="725"/>
      <c r="BP88" s="725"/>
      <c r="BQ88" s="725"/>
      <c r="BR88" s="725"/>
      <c r="BS88" s="725"/>
      <c r="BT88" s="725"/>
      <c r="BU88" s="725"/>
      <c r="BV88" s="725"/>
      <c r="BW88" s="725"/>
      <c r="BX88" s="725"/>
      <c r="BY88" s="725"/>
      <c r="BZ88" s="725"/>
      <c r="CA88" s="725"/>
      <c r="CB88" s="725"/>
      <c r="CC88" s="725"/>
      <c r="CE88" s="534"/>
      <c r="CF88" s="373"/>
      <c r="CG88" s="374"/>
      <c r="CH88" s="374"/>
      <c r="CI88" s="79"/>
      <c r="CJ88" s="79"/>
      <c r="CK88" s="349"/>
      <c r="CL88" s="349"/>
      <c r="CM88" s="349"/>
      <c r="CN88" s="349"/>
      <c r="CO88" s="349"/>
      <c r="CP88" s="349"/>
      <c r="CQ88" s="385"/>
      <c r="CR88" s="349"/>
      <c r="CS88" s="544"/>
      <c r="CT88" s="545"/>
      <c r="CU88" s="546"/>
      <c r="CV88" s="547"/>
      <c r="CW88" s="545"/>
      <c r="CX88" s="546"/>
      <c r="CY88" s="547"/>
      <c r="CZ88" s="545"/>
      <c r="DA88" s="546"/>
      <c r="DB88" s="547"/>
      <c r="DC88" s="349"/>
      <c r="DD88" s="349"/>
      <c r="DE88" s="349"/>
      <c r="DF88" s="563"/>
      <c r="DG88" s="563"/>
      <c r="DH88" s="563"/>
      <c r="DI88" s="563"/>
      <c r="DJ88" s="349"/>
      <c r="DK88" s="349"/>
      <c r="DL88" s="80"/>
      <c r="DM88" s="81"/>
      <c r="DN88" s="349"/>
      <c r="DO88" s="349"/>
      <c r="DP88" s="375"/>
      <c r="DQ88" s="375"/>
      <c r="DR88" s="375"/>
      <c r="DS88" s="375"/>
      <c r="DT88" s="375"/>
      <c r="DU88" s="375"/>
      <c r="DV88" s="375"/>
      <c r="DW88" s="375"/>
      <c r="DX88" s="375"/>
      <c r="DY88" s="375"/>
      <c r="DZ88" s="375"/>
      <c r="EA88" s="375"/>
      <c r="EB88" s="375"/>
      <c r="EC88" s="375"/>
      <c r="ED88" s="375"/>
      <c r="EE88" s="375"/>
      <c r="EF88" s="375"/>
      <c r="EG88" s="375"/>
      <c r="EH88" s="375"/>
      <c r="EI88" s="375"/>
      <c r="EJ88" s="375"/>
      <c r="EK88" s="375"/>
      <c r="EL88" s="375"/>
      <c r="EM88" s="375"/>
      <c r="EN88" s="375"/>
      <c r="EO88" s="375"/>
      <c r="EP88" s="348"/>
      <c r="EQ88" s="725"/>
      <c r="ER88" s="725"/>
      <c r="ES88" s="725"/>
      <c r="ET88" s="725"/>
      <c r="EU88" s="725"/>
      <c r="EV88" s="725"/>
      <c r="EW88" s="725"/>
      <c r="EX88" s="725"/>
      <c r="EY88" s="725"/>
      <c r="EZ88" s="725"/>
      <c r="FA88" s="725"/>
      <c r="FB88" s="725"/>
      <c r="FC88" s="725"/>
      <c r="FD88" s="725"/>
      <c r="FE88" s="725"/>
      <c r="FF88" s="725"/>
      <c r="FG88" s="725"/>
      <c r="FI88" s="534"/>
      <c r="FJ88" s="812"/>
      <c r="FK88" s="813"/>
      <c r="FL88" s="813"/>
      <c r="FM88" s="158"/>
      <c r="FN88" s="158"/>
      <c r="FO88" s="754"/>
      <c r="FP88" s="754"/>
      <c r="FQ88" s="754"/>
      <c r="FR88" s="754"/>
      <c r="FS88" s="754"/>
      <c r="FT88" s="754"/>
      <c r="FU88" s="754"/>
      <c r="FV88" s="754"/>
      <c r="FW88" s="544"/>
      <c r="FX88" s="545"/>
      <c r="FY88" s="546"/>
      <c r="FZ88" s="547"/>
      <c r="GA88" s="545"/>
      <c r="GB88" s="546"/>
      <c r="GC88" s="547"/>
      <c r="GD88" s="545"/>
      <c r="GE88" s="546"/>
      <c r="GF88" s="547"/>
      <c r="GG88" s="754"/>
      <c r="GH88" s="349"/>
      <c r="GI88" s="349"/>
      <c r="GJ88" s="563"/>
      <c r="GK88" s="563"/>
      <c r="GL88" s="563"/>
      <c r="GM88" s="563"/>
      <c r="GN88" s="754"/>
      <c r="GO88" s="754"/>
      <c r="GP88" s="159"/>
      <c r="GQ88" s="160"/>
      <c r="GR88" s="754"/>
      <c r="GS88" s="754"/>
      <c r="GT88" s="814"/>
      <c r="GU88" s="814"/>
      <c r="GV88" s="814"/>
      <c r="GW88" s="814"/>
      <c r="GX88" s="814"/>
      <c r="GY88" s="814"/>
      <c r="GZ88" s="814"/>
      <c r="HA88" s="814"/>
      <c r="HB88" s="814"/>
      <c r="HC88" s="814"/>
      <c r="HD88" s="814"/>
      <c r="HE88" s="814"/>
      <c r="HF88" s="814"/>
      <c r="HG88" s="814"/>
      <c r="HH88" s="814"/>
      <c r="HI88" s="814"/>
      <c r="HJ88" s="814"/>
      <c r="HK88" s="814"/>
      <c r="HL88" s="814"/>
      <c r="HM88" s="814"/>
      <c r="HN88" s="814"/>
      <c r="HO88" s="814"/>
      <c r="HP88" s="814"/>
      <c r="HQ88" s="814"/>
      <c r="HR88" s="814"/>
      <c r="HS88" s="814"/>
      <c r="HT88" s="721"/>
      <c r="HU88" s="725"/>
      <c r="HV88" s="725"/>
      <c r="HW88" s="725"/>
      <c r="HX88" s="725"/>
      <c r="HY88" s="725"/>
      <c r="HZ88" s="725"/>
      <c r="IA88" s="725"/>
      <c r="IB88" s="725"/>
      <c r="IC88" s="725"/>
      <c r="ID88" s="725"/>
      <c r="IE88" s="725"/>
      <c r="IF88" s="725"/>
      <c r="IG88" s="725"/>
      <c r="IH88" s="725"/>
      <c r="II88" s="725"/>
      <c r="IJ88" s="725"/>
      <c r="IK88" s="725"/>
      <c r="IM88" s="534"/>
      <c r="IN88" s="812"/>
      <c r="IO88" s="813"/>
      <c r="IP88" s="813"/>
      <c r="IQ88" s="158"/>
      <c r="IR88" s="158"/>
      <c r="IS88" s="754"/>
      <c r="IT88" s="754"/>
      <c r="IU88" s="754"/>
      <c r="IV88" s="754"/>
      <c r="IW88" s="754"/>
      <c r="IX88" s="754"/>
      <c r="IY88" s="754"/>
      <c r="IZ88" s="754"/>
      <c r="JA88" s="544"/>
      <c r="JB88" s="545"/>
      <c r="JC88" s="546"/>
      <c r="JD88" s="547"/>
      <c r="JE88" s="545"/>
      <c r="JF88" s="546"/>
      <c r="JG88" s="547"/>
      <c r="JH88" s="545"/>
      <c r="JI88" s="546"/>
      <c r="JJ88" s="547"/>
      <c r="JK88" s="754"/>
      <c r="JL88" s="349"/>
      <c r="JM88" s="349"/>
      <c r="JN88" s="563"/>
      <c r="JO88" s="563"/>
      <c r="JP88" s="563"/>
      <c r="JQ88" s="563"/>
      <c r="JR88" s="754"/>
      <c r="JS88" s="754"/>
      <c r="JT88" s="159"/>
      <c r="JU88" s="160"/>
      <c r="JV88" s="754"/>
      <c r="JW88" s="754"/>
      <c r="JX88" s="814"/>
      <c r="JY88" s="814"/>
      <c r="JZ88" s="814"/>
      <c r="KA88" s="814"/>
      <c r="KB88" s="814"/>
      <c r="KC88" s="814"/>
      <c r="KD88" s="814"/>
      <c r="KE88" s="814"/>
      <c r="KF88" s="814"/>
      <c r="KG88" s="814"/>
      <c r="KH88" s="814"/>
      <c r="KI88" s="814"/>
      <c r="KJ88" s="814"/>
      <c r="KK88" s="814"/>
      <c r="KL88" s="814"/>
      <c r="KM88" s="814"/>
      <c r="KN88" s="814"/>
      <c r="KO88" s="814"/>
      <c r="KP88" s="814"/>
      <c r="KQ88" s="814"/>
      <c r="KR88" s="814"/>
      <c r="KS88" s="814"/>
      <c r="KT88" s="814"/>
      <c r="KU88" s="814"/>
      <c r="KV88" s="814"/>
      <c r="KW88" s="814"/>
      <c r="KX88" s="721"/>
      <c r="KY88" s="725"/>
      <c r="KZ88" s="725"/>
      <c r="LA88" s="725"/>
      <c r="LB88" s="725"/>
      <c r="LC88" s="725"/>
      <c r="LD88" s="725"/>
      <c r="LE88" s="725"/>
      <c r="LF88" s="725"/>
      <c r="LG88" s="725"/>
      <c r="LH88" s="725"/>
      <c r="LI88" s="725"/>
      <c r="LJ88" s="725"/>
      <c r="LK88" s="725"/>
      <c r="LL88" s="725"/>
      <c r="LM88" s="725"/>
      <c r="LN88" s="725"/>
      <c r="LO88" s="725"/>
      <c r="MA88" s="886"/>
      <c r="MB88" s="886"/>
      <c r="MC88" s="886"/>
      <c r="MD88" s="886"/>
      <c r="ME88" s="886"/>
      <c r="MF88" s="886"/>
      <c r="MG88" s="886"/>
      <c r="MH88" s="886"/>
      <c r="MI88" s="886"/>
      <c r="MJ88" s="886"/>
      <c r="MK88" s="886"/>
      <c r="ML88" s="886"/>
      <c r="MN88" s="385"/>
      <c r="MO88" s="1295"/>
      <c r="MP88" s="1295"/>
      <c r="MQ88" s="1295"/>
      <c r="MR88" s="1295"/>
      <c r="MS88" s="1295"/>
      <c r="MT88" s="858"/>
      <c r="MU88" s="898"/>
      <c r="MV88" s="899"/>
      <c r="MW88" s="900"/>
      <c r="MX88" s="898"/>
      <c r="MY88" s="898"/>
      <c r="MZ88" s="858"/>
      <c r="NA88" s="858"/>
      <c r="NB88" s="858"/>
      <c r="NC88" s="858"/>
      <c r="ND88" s="858"/>
      <c r="NE88" s="858"/>
      <c r="NF88" s="858"/>
      <c r="NG88" s="858"/>
      <c r="NH88" s="858"/>
      <c r="NI88" s="858"/>
      <c r="NJ88" s="858"/>
      <c r="NK88" s="858"/>
      <c r="NL88" s="858"/>
      <c r="NM88" s="858"/>
      <c r="NN88" s="858"/>
      <c r="NO88" s="858"/>
      <c r="NP88" s="858"/>
      <c r="NQ88" s="858"/>
      <c r="NR88" s="858"/>
      <c r="NS88" s="858"/>
      <c r="NT88" s="858"/>
      <c r="NU88" s="858"/>
      <c r="NV88" s="858"/>
      <c r="NW88" s="858"/>
      <c r="NX88" s="858"/>
      <c r="NY88" s="858"/>
    </row>
    <row r="89" spans="1:389" ht="17.25" customHeight="1">
      <c r="A89" s="534"/>
      <c r="B89" s="373"/>
      <c r="C89" s="374"/>
      <c r="D89" s="374"/>
      <c r="E89" s="79"/>
      <c r="F89" s="79"/>
      <c r="G89" s="349"/>
      <c r="H89" s="349"/>
      <c r="I89" s="349"/>
      <c r="J89" s="349"/>
      <c r="K89" s="349"/>
      <c r="L89" s="349"/>
      <c r="M89" s="385"/>
      <c r="N89" s="349"/>
      <c r="O89" s="544"/>
      <c r="P89" s="545"/>
      <c r="Q89" s="546"/>
      <c r="R89" s="547"/>
      <c r="S89" s="545"/>
      <c r="T89" s="546"/>
      <c r="U89" s="547"/>
      <c r="V89" s="545"/>
      <c r="W89" s="546"/>
      <c r="X89" s="547"/>
      <c r="Y89" s="349"/>
      <c r="Z89" s="349"/>
      <c r="AA89" s="349"/>
      <c r="AB89" s="563"/>
      <c r="AC89" s="563"/>
      <c r="AD89" s="563"/>
      <c r="AE89" s="563"/>
      <c r="AF89" s="349"/>
      <c r="AG89" s="349"/>
      <c r="AH89" s="80"/>
      <c r="AI89" s="81"/>
      <c r="AJ89" s="349"/>
      <c r="AK89" s="349"/>
      <c r="AL89" s="375"/>
      <c r="AM89" s="375"/>
      <c r="AN89" s="375"/>
      <c r="AO89" s="375"/>
      <c r="AP89" s="375"/>
      <c r="AQ89" s="375"/>
      <c r="AR89" s="375"/>
      <c r="AS89" s="375"/>
      <c r="AT89" s="375"/>
      <c r="AU89" s="375"/>
      <c r="AV89" s="375"/>
      <c r="AW89" s="375"/>
      <c r="AX89" s="375"/>
      <c r="AY89" s="375"/>
      <c r="AZ89" s="375"/>
      <c r="BA89" s="375"/>
      <c r="BB89" s="375"/>
      <c r="BC89" s="375"/>
      <c r="BD89" s="375"/>
      <c r="BE89" s="375"/>
      <c r="BF89" s="375"/>
      <c r="BG89" s="375"/>
      <c r="BH89" s="375"/>
      <c r="BI89" s="375"/>
      <c r="BJ89" s="375"/>
      <c r="BK89" s="375"/>
      <c r="BM89" s="725"/>
      <c r="BN89" s="725"/>
      <c r="BO89" s="725"/>
      <c r="BP89" s="725"/>
      <c r="BQ89" s="725"/>
      <c r="BR89" s="725"/>
      <c r="BS89" s="725"/>
      <c r="BT89" s="725"/>
      <c r="BU89" s="725"/>
      <c r="BV89" s="725"/>
      <c r="BW89" s="725"/>
      <c r="BX89" s="725"/>
      <c r="BY89" s="725"/>
      <c r="BZ89" s="725"/>
      <c r="CA89" s="725"/>
      <c r="CB89" s="725"/>
      <c r="CC89" s="725"/>
      <c r="CE89" s="534"/>
      <c r="CF89" s="373"/>
      <c r="CG89" s="374"/>
      <c r="CH89" s="374"/>
      <c r="CI89" s="79"/>
      <c r="CJ89" s="79"/>
      <c r="CK89" s="349"/>
      <c r="CL89" s="349"/>
      <c r="CM89" s="349"/>
      <c r="CN89" s="349"/>
      <c r="CO89" s="349"/>
      <c r="CP89" s="349"/>
      <c r="CQ89" s="385"/>
      <c r="CR89" s="349"/>
      <c r="CS89" s="544"/>
      <c r="CT89" s="545"/>
      <c r="CU89" s="546"/>
      <c r="CV89" s="547"/>
      <c r="CW89" s="545"/>
      <c r="CX89" s="546"/>
      <c r="CY89" s="547"/>
      <c r="CZ89" s="545"/>
      <c r="DA89" s="546"/>
      <c r="DB89" s="547"/>
      <c r="DC89" s="349"/>
      <c r="DD89" s="349"/>
      <c r="DE89" s="349"/>
      <c r="DF89" s="563"/>
      <c r="DG89" s="563"/>
      <c r="DH89" s="563"/>
      <c r="DI89" s="563"/>
      <c r="DJ89" s="349"/>
      <c r="DK89" s="349"/>
      <c r="DL89" s="80"/>
      <c r="DM89" s="81"/>
      <c r="DN89" s="349"/>
      <c r="DO89" s="349"/>
      <c r="DP89" s="375"/>
      <c r="DQ89" s="375"/>
      <c r="DR89" s="375"/>
      <c r="DS89" s="375"/>
      <c r="DT89" s="113"/>
      <c r="DU89" s="113"/>
      <c r="DV89" s="113"/>
      <c r="DW89" s="113"/>
      <c r="DX89" s="113"/>
      <c r="DY89" s="113"/>
      <c r="DZ89" s="113"/>
      <c r="EA89" s="113"/>
      <c r="EB89" s="113"/>
      <c r="EC89" s="113"/>
      <c r="ED89" s="113"/>
      <c r="EE89" s="113"/>
      <c r="EF89" s="113"/>
      <c r="EG89" s="113"/>
      <c r="EH89" s="113"/>
      <c r="EI89" s="113"/>
      <c r="EJ89" s="113"/>
      <c r="EK89" s="113"/>
      <c r="EL89" s="113"/>
      <c r="EM89" s="113"/>
      <c r="EN89" s="113"/>
      <c r="EO89" s="113"/>
      <c r="EP89" s="348"/>
      <c r="EQ89" s="725"/>
      <c r="ER89" s="725"/>
      <c r="ES89" s="725"/>
      <c r="ET89" s="725"/>
      <c r="EU89" s="725"/>
      <c r="EV89" s="725"/>
      <c r="EW89" s="725"/>
      <c r="EX89" s="725"/>
      <c r="EY89" s="725"/>
      <c r="EZ89" s="725"/>
      <c r="FA89" s="725"/>
      <c r="FB89" s="725"/>
      <c r="FC89" s="725"/>
      <c r="FD89" s="725"/>
      <c r="FE89" s="725"/>
      <c r="FF89" s="725"/>
      <c r="FG89" s="725"/>
      <c r="FI89" s="534"/>
      <c r="FJ89" s="812"/>
      <c r="FK89" s="813"/>
      <c r="FL89" s="813"/>
      <c r="FM89" s="158"/>
      <c r="FN89" s="158"/>
      <c r="FO89" s="754"/>
      <c r="FP89" s="754"/>
      <c r="FQ89" s="754"/>
      <c r="FR89" s="754"/>
      <c r="FS89" s="754"/>
      <c r="FT89" s="754"/>
      <c r="FU89" s="754"/>
      <c r="FV89" s="754"/>
      <c r="FW89" s="544"/>
      <c r="FX89" s="545"/>
      <c r="FY89" s="546"/>
      <c r="FZ89" s="547"/>
      <c r="GA89" s="545"/>
      <c r="GB89" s="546"/>
      <c r="GC89" s="547"/>
      <c r="GD89" s="545"/>
      <c r="GE89" s="546"/>
      <c r="GF89" s="547"/>
      <c r="GG89" s="754"/>
      <c r="GH89" s="349"/>
      <c r="GI89" s="349"/>
      <c r="GJ89" s="563"/>
      <c r="GK89" s="563"/>
      <c r="GL89" s="563"/>
      <c r="GM89" s="563"/>
      <c r="GN89" s="754"/>
      <c r="GO89" s="754"/>
      <c r="GP89" s="159"/>
      <c r="GQ89" s="160"/>
      <c r="GR89" s="754"/>
      <c r="GS89" s="754"/>
      <c r="GT89" s="814"/>
      <c r="GU89" s="814"/>
      <c r="GV89" s="814"/>
      <c r="GW89" s="814"/>
      <c r="GX89" s="789"/>
      <c r="GY89" s="789"/>
      <c r="GZ89" s="789"/>
      <c r="HA89" s="789"/>
      <c r="HB89" s="789"/>
      <c r="HC89" s="789"/>
      <c r="HD89" s="789"/>
      <c r="HE89" s="789"/>
      <c r="HF89" s="789"/>
      <c r="HG89" s="789"/>
      <c r="HH89" s="789"/>
      <c r="HI89" s="789"/>
      <c r="HJ89" s="789"/>
      <c r="HK89" s="789"/>
      <c r="HL89" s="789"/>
      <c r="HM89" s="789"/>
      <c r="HN89" s="789"/>
      <c r="HO89" s="789"/>
      <c r="HP89" s="789"/>
      <c r="HQ89" s="789"/>
      <c r="HR89" s="789"/>
      <c r="HS89" s="789"/>
      <c r="HT89" s="721"/>
      <c r="HU89" s="725"/>
      <c r="HV89" s="725"/>
      <c r="HW89" s="725"/>
      <c r="HX89" s="725"/>
      <c r="HY89" s="725"/>
      <c r="HZ89" s="725"/>
      <c r="IA89" s="725"/>
      <c r="IB89" s="725"/>
      <c r="IC89" s="725"/>
      <c r="ID89" s="725"/>
      <c r="IE89" s="725"/>
      <c r="IF89" s="725"/>
      <c r="IG89" s="725"/>
      <c r="IH89" s="725"/>
      <c r="II89" s="725"/>
      <c r="IJ89" s="725"/>
      <c r="IK89" s="725"/>
      <c r="IM89" s="534"/>
      <c r="IN89" s="812"/>
      <c r="IO89" s="813"/>
      <c r="IP89" s="813"/>
      <c r="IQ89" s="158"/>
      <c r="IR89" s="158"/>
      <c r="IS89" s="754"/>
      <c r="IT89" s="754"/>
      <c r="IU89" s="754"/>
      <c r="IV89" s="754"/>
      <c r="IW89" s="754"/>
      <c r="IX89" s="754"/>
      <c r="IY89" s="754"/>
      <c r="IZ89" s="754"/>
      <c r="JA89" s="544"/>
      <c r="JB89" s="545"/>
      <c r="JC89" s="546"/>
      <c r="JD89" s="547"/>
      <c r="JE89" s="545"/>
      <c r="JF89" s="546"/>
      <c r="JG89" s="547"/>
      <c r="JH89" s="545"/>
      <c r="JI89" s="546"/>
      <c r="JJ89" s="547"/>
      <c r="JK89" s="754"/>
      <c r="JL89" s="349"/>
      <c r="JM89" s="349"/>
      <c r="JN89" s="563"/>
      <c r="JO89" s="563"/>
      <c r="JP89" s="563"/>
      <c r="JQ89" s="563"/>
      <c r="JR89" s="754"/>
      <c r="JS89" s="754"/>
      <c r="JT89" s="159"/>
      <c r="JU89" s="160"/>
      <c r="JV89" s="754"/>
      <c r="JW89" s="754"/>
      <c r="JX89" s="814"/>
      <c r="JY89" s="814"/>
      <c r="JZ89" s="814"/>
      <c r="KA89" s="814"/>
      <c r="KB89" s="789"/>
      <c r="KC89" s="789"/>
      <c r="KD89" s="789"/>
      <c r="KE89" s="789"/>
      <c r="KF89" s="789"/>
      <c r="KG89" s="789"/>
      <c r="KH89" s="789"/>
      <c r="KI89" s="789"/>
      <c r="KJ89" s="789"/>
      <c r="KK89" s="789"/>
      <c r="KL89" s="789"/>
      <c r="KM89" s="789"/>
      <c r="KN89" s="789"/>
      <c r="KO89" s="789"/>
      <c r="KP89" s="789"/>
      <c r="KQ89" s="789"/>
      <c r="KR89" s="789"/>
      <c r="KS89" s="789"/>
      <c r="KT89" s="789"/>
      <c r="KU89" s="789"/>
      <c r="KV89" s="789"/>
      <c r="KW89" s="789"/>
      <c r="KX89" s="721"/>
      <c r="KY89" s="725"/>
      <c r="KZ89" s="725"/>
      <c r="LA89" s="725"/>
      <c r="LB89" s="725"/>
      <c r="LC89" s="725"/>
      <c r="LD89" s="725"/>
      <c r="LE89" s="725"/>
      <c r="LF89" s="725"/>
      <c r="LG89" s="725"/>
      <c r="LH89" s="725"/>
      <c r="LI89" s="725"/>
      <c r="LJ89" s="725"/>
      <c r="LK89" s="725"/>
      <c r="LL89" s="725"/>
      <c r="LM89" s="725"/>
      <c r="LN89" s="725"/>
      <c r="LO89" s="725"/>
      <c r="MN89" s="385"/>
      <c r="MO89" s="1295"/>
      <c r="MP89" s="1295"/>
      <c r="MQ89" s="1295"/>
      <c r="MR89" s="1295"/>
      <c r="MS89" s="1295"/>
      <c r="MT89" s="858"/>
      <c r="MU89" s="898"/>
      <c r="MV89" s="899"/>
      <c r="MW89" s="900"/>
      <c r="MX89" s="898"/>
      <c r="MY89" s="898"/>
      <c r="MZ89" s="858"/>
      <c r="NA89" s="858"/>
      <c r="NB89" s="858"/>
      <c r="NC89" s="858"/>
      <c r="ND89" s="858"/>
      <c r="NE89" s="858"/>
      <c r="NF89" s="858"/>
      <c r="NG89" s="858"/>
      <c r="NH89" s="858"/>
      <c r="NI89" s="858"/>
      <c r="NJ89" s="858"/>
      <c r="NK89" s="858"/>
      <c r="NL89" s="858"/>
      <c r="NM89" s="858"/>
      <c r="NN89" s="858"/>
      <c r="NO89" s="858"/>
      <c r="NP89" s="858"/>
      <c r="NQ89" s="858"/>
      <c r="NR89" s="858"/>
      <c r="NS89" s="858"/>
      <c r="NT89" s="858"/>
      <c r="NU89" s="858"/>
      <c r="NV89" s="858"/>
      <c r="NW89" s="858"/>
      <c r="NX89" s="858"/>
      <c r="NY89" s="858"/>
    </row>
    <row r="90" spans="1:389" s="888" customFormat="1" ht="17.25" customHeight="1">
      <c r="A90" s="534"/>
      <c r="B90" s="373"/>
      <c r="C90" s="374"/>
      <c r="D90" s="374"/>
      <c r="E90" s="79"/>
      <c r="F90" s="79"/>
      <c r="G90" s="349"/>
      <c r="H90" s="349"/>
      <c r="I90" s="349"/>
      <c r="J90" s="349"/>
      <c r="K90" s="349"/>
      <c r="L90" s="349"/>
      <c r="M90" s="385"/>
      <c r="N90" s="349"/>
      <c r="O90" s="544"/>
      <c r="P90" s="545"/>
      <c r="Q90" s="546"/>
      <c r="R90" s="547"/>
      <c r="S90" s="545"/>
      <c r="T90" s="546"/>
      <c r="U90" s="547"/>
      <c r="V90" s="545"/>
      <c r="W90" s="546"/>
      <c r="X90" s="547"/>
      <c r="Y90" s="349"/>
      <c r="Z90" s="349"/>
      <c r="AA90" s="349"/>
      <c r="AB90" s="563"/>
      <c r="AC90" s="563"/>
      <c r="AD90" s="563"/>
      <c r="AE90" s="563"/>
      <c r="AF90" s="349"/>
      <c r="AG90" s="349"/>
      <c r="AH90" s="80"/>
      <c r="AI90" s="81"/>
      <c r="AJ90" s="349"/>
      <c r="AK90" s="349"/>
      <c r="AL90" s="375"/>
      <c r="AM90" s="375"/>
      <c r="AN90" s="375"/>
      <c r="AO90" s="375"/>
      <c r="AP90" s="375"/>
      <c r="AQ90" s="375"/>
      <c r="AR90" s="375"/>
      <c r="AS90" s="375"/>
      <c r="AT90" s="375"/>
      <c r="AU90" s="375"/>
      <c r="AV90" s="375"/>
      <c r="AW90" s="375"/>
      <c r="AX90" s="375"/>
      <c r="AY90" s="375"/>
      <c r="AZ90" s="375"/>
      <c r="BA90" s="375"/>
      <c r="BB90" s="375"/>
      <c r="BC90" s="375"/>
      <c r="BD90" s="375"/>
      <c r="BE90" s="375"/>
      <c r="BF90" s="375"/>
      <c r="BG90" s="375"/>
      <c r="BH90" s="375"/>
      <c r="BI90" s="375"/>
      <c r="BJ90" s="375"/>
      <c r="BK90" s="375"/>
      <c r="BM90" s="725"/>
      <c r="BN90" s="725"/>
      <c r="BO90" s="725"/>
      <c r="BP90" s="725"/>
      <c r="BQ90" s="725"/>
      <c r="BR90" s="725"/>
      <c r="BS90" s="725"/>
      <c r="BT90" s="725"/>
      <c r="BU90" s="725"/>
      <c r="BV90" s="725"/>
      <c r="BW90" s="725"/>
      <c r="BX90" s="725"/>
      <c r="BY90" s="725"/>
      <c r="BZ90" s="725"/>
      <c r="CA90" s="725"/>
      <c r="CB90" s="725"/>
      <c r="CC90" s="725"/>
      <c r="CD90" s="1279"/>
      <c r="CE90" s="534"/>
      <c r="CF90" s="373"/>
      <c r="CG90" s="374"/>
      <c r="CH90" s="374"/>
      <c r="CI90" s="79"/>
      <c r="CJ90" s="79"/>
      <c r="CK90" s="349"/>
      <c r="CL90" s="349"/>
      <c r="CM90" s="349"/>
      <c r="CN90" s="349"/>
      <c r="CO90" s="349"/>
      <c r="CP90" s="349"/>
      <c r="CQ90" s="385"/>
      <c r="CR90" s="349"/>
      <c r="CS90" s="544"/>
      <c r="CT90" s="545"/>
      <c r="CU90" s="546"/>
      <c r="CV90" s="547"/>
      <c r="CW90" s="545"/>
      <c r="CX90" s="546"/>
      <c r="CY90" s="547"/>
      <c r="CZ90" s="545"/>
      <c r="DA90" s="546"/>
      <c r="DB90" s="547"/>
      <c r="DC90" s="349"/>
      <c r="DD90" s="349"/>
      <c r="DE90" s="349"/>
      <c r="DF90" s="563"/>
      <c r="DG90" s="563"/>
      <c r="DH90" s="563"/>
      <c r="DI90" s="563"/>
      <c r="DJ90" s="349"/>
      <c r="DK90" s="349"/>
      <c r="DL90" s="80"/>
      <c r="DM90" s="81"/>
      <c r="DN90" s="349"/>
      <c r="DO90" s="349"/>
      <c r="DP90" s="375"/>
      <c r="DQ90" s="375"/>
      <c r="DR90" s="375"/>
      <c r="DS90" s="375"/>
      <c r="DT90" s="113"/>
      <c r="DU90" s="113"/>
      <c r="DV90" s="113"/>
      <c r="DW90" s="113"/>
      <c r="DX90" s="113"/>
      <c r="DY90" s="113"/>
      <c r="DZ90" s="113"/>
      <c r="EA90" s="113"/>
      <c r="EB90" s="113"/>
      <c r="EC90" s="113"/>
      <c r="ED90" s="113"/>
      <c r="EE90" s="113"/>
      <c r="EF90" s="113"/>
      <c r="EG90" s="113"/>
      <c r="EH90" s="113"/>
      <c r="EI90" s="113"/>
      <c r="EJ90" s="113"/>
      <c r="EK90" s="113"/>
      <c r="EL90" s="113"/>
      <c r="EM90" s="113"/>
      <c r="EN90" s="113"/>
      <c r="EO90" s="113"/>
      <c r="EP90" s="348"/>
      <c r="EQ90" s="725"/>
      <c r="ER90" s="725"/>
      <c r="ES90" s="725"/>
      <c r="ET90" s="725"/>
      <c r="EU90" s="725"/>
      <c r="EV90" s="725"/>
      <c r="EW90" s="725"/>
      <c r="EX90" s="725"/>
      <c r="EY90" s="725"/>
      <c r="EZ90" s="725"/>
      <c r="FA90" s="725"/>
      <c r="FB90" s="725"/>
      <c r="FC90" s="725"/>
      <c r="FD90" s="725"/>
      <c r="FE90" s="725"/>
      <c r="FF90" s="725"/>
      <c r="FG90" s="725"/>
      <c r="FH90" s="1279"/>
      <c r="FI90" s="534"/>
      <c r="FJ90" s="812"/>
      <c r="FK90" s="813"/>
      <c r="FL90" s="813"/>
      <c r="FM90" s="158"/>
      <c r="FN90" s="158"/>
      <c r="FO90" s="754"/>
      <c r="FP90" s="754"/>
      <c r="FQ90" s="754"/>
      <c r="FR90" s="754"/>
      <c r="FS90" s="754"/>
      <c r="FT90" s="754"/>
      <c r="FU90" s="754"/>
      <c r="FV90" s="754"/>
      <c r="FW90" s="544"/>
      <c r="FX90" s="545"/>
      <c r="FY90" s="546"/>
      <c r="FZ90" s="547"/>
      <c r="GA90" s="545"/>
      <c r="GB90" s="546"/>
      <c r="GC90" s="547"/>
      <c r="GD90" s="545"/>
      <c r="GE90" s="546"/>
      <c r="GF90" s="547"/>
      <c r="GG90" s="754"/>
      <c r="GH90" s="349"/>
      <c r="GI90" s="349"/>
      <c r="GJ90" s="563"/>
      <c r="GK90" s="563"/>
      <c r="GL90" s="563"/>
      <c r="GM90" s="563"/>
      <c r="GN90" s="754"/>
      <c r="GO90" s="754"/>
      <c r="GP90" s="159"/>
      <c r="GQ90" s="160"/>
      <c r="GR90" s="754"/>
      <c r="GS90" s="754"/>
      <c r="GT90" s="814"/>
      <c r="GU90" s="814"/>
      <c r="GV90" s="814"/>
      <c r="GW90" s="814"/>
      <c r="GX90" s="789"/>
      <c r="GY90" s="789"/>
      <c r="GZ90" s="789"/>
      <c r="HA90" s="789"/>
      <c r="HB90" s="789"/>
      <c r="HC90" s="789"/>
      <c r="HD90" s="789"/>
      <c r="HE90" s="789"/>
      <c r="HF90" s="789"/>
      <c r="HG90" s="789"/>
      <c r="HH90" s="789"/>
      <c r="HI90" s="789"/>
      <c r="HJ90" s="789"/>
      <c r="HK90" s="789"/>
      <c r="HL90" s="789"/>
      <c r="HM90" s="789"/>
      <c r="HN90" s="789"/>
      <c r="HO90" s="789"/>
      <c r="HP90" s="789"/>
      <c r="HQ90" s="789"/>
      <c r="HR90" s="789"/>
      <c r="HS90" s="789"/>
      <c r="HT90" s="721"/>
      <c r="HU90" s="725"/>
      <c r="HV90" s="725"/>
      <c r="HW90" s="725"/>
      <c r="HX90" s="725"/>
      <c r="HY90" s="725"/>
      <c r="HZ90" s="725"/>
      <c r="IA90" s="725"/>
      <c r="IB90" s="725"/>
      <c r="IC90" s="725"/>
      <c r="ID90" s="725"/>
      <c r="IE90" s="725"/>
      <c r="IF90" s="725"/>
      <c r="IG90" s="725"/>
      <c r="IH90" s="725"/>
      <c r="II90" s="725"/>
      <c r="IJ90" s="725"/>
      <c r="IK90" s="725"/>
      <c r="IL90" s="1279"/>
      <c r="IM90" s="534"/>
      <c r="IN90" s="812"/>
      <c r="IO90" s="813"/>
      <c r="IP90" s="813"/>
      <c r="IQ90" s="158"/>
      <c r="IR90" s="158"/>
      <c r="IS90" s="754"/>
      <c r="IT90" s="754"/>
      <c r="IU90" s="754"/>
      <c r="IV90" s="754"/>
      <c r="IW90" s="754"/>
      <c r="IX90" s="754"/>
      <c r="IY90" s="754"/>
      <c r="IZ90" s="754"/>
      <c r="JA90" s="544"/>
      <c r="JB90" s="545"/>
      <c r="JC90" s="546"/>
      <c r="JD90" s="547"/>
      <c r="JE90" s="545"/>
      <c r="JF90" s="546"/>
      <c r="JG90" s="547"/>
      <c r="JH90" s="545"/>
      <c r="JI90" s="546"/>
      <c r="JJ90" s="547"/>
      <c r="JK90" s="754"/>
      <c r="JL90" s="349"/>
      <c r="JM90" s="349"/>
      <c r="JN90" s="563"/>
      <c r="JO90" s="563"/>
      <c r="JP90" s="563"/>
      <c r="JQ90" s="563"/>
      <c r="JR90" s="754"/>
      <c r="JS90" s="754"/>
      <c r="JT90" s="159"/>
      <c r="JU90" s="160"/>
      <c r="JV90" s="754"/>
      <c r="JW90" s="754"/>
      <c r="JX90" s="814"/>
      <c r="JY90" s="814"/>
      <c r="JZ90" s="814"/>
      <c r="KA90" s="814"/>
      <c r="KB90" s="789"/>
      <c r="KC90" s="789"/>
      <c r="KD90" s="789"/>
      <c r="KE90" s="789"/>
      <c r="KF90" s="789"/>
      <c r="KG90" s="789"/>
      <c r="KH90" s="789"/>
      <c r="KI90" s="789"/>
      <c r="KJ90" s="789"/>
      <c r="KK90" s="789"/>
      <c r="KL90" s="789"/>
      <c r="KM90" s="789"/>
      <c r="KN90" s="789"/>
      <c r="KO90" s="789"/>
      <c r="KP90" s="789"/>
      <c r="KQ90" s="789"/>
      <c r="KR90" s="789"/>
      <c r="KS90" s="789"/>
      <c r="KT90" s="789"/>
      <c r="KU90" s="789"/>
      <c r="KV90" s="789"/>
      <c r="KW90" s="789"/>
      <c r="KX90" s="721"/>
      <c r="KY90" s="725"/>
      <c r="KZ90" s="725"/>
      <c r="LA90" s="725"/>
      <c r="LB90" s="725"/>
      <c r="LC90" s="725"/>
      <c r="LD90" s="725"/>
      <c r="LE90" s="725"/>
      <c r="LF90" s="725"/>
      <c r="LG90" s="725"/>
      <c r="LH90" s="725"/>
      <c r="LI90" s="725"/>
      <c r="LJ90" s="725"/>
      <c r="LK90" s="725"/>
      <c r="LL90" s="725"/>
      <c r="LM90" s="725"/>
      <c r="LN90" s="725"/>
      <c r="LO90" s="725"/>
      <c r="LP90" s="1279"/>
      <c r="MN90" s="385"/>
      <c r="MO90" s="1295"/>
      <c r="MP90" s="1295"/>
      <c r="MQ90" s="1295"/>
      <c r="MR90" s="1295"/>
      <c r="MS90" s="1295"/>
      <c r="MT90" s="858"/>
      <c r="MU90" s="898"/>
      <c r="MV90" s="899"/>
      <c r="MW90" s="900"/>
      <c r="MX90" s="898"/>
      <c r="MY90" s="898"/>
      <c r="MZ90" s="858"/>
      <c r="NA90" s="858"/>
      <c r="NB90" s="858"/>
      <c r="NC90" s="858"/>
      <c r="ND90" s="858"/>
      <c r="NE90" s="858"/>
      <c r="NF90" s="858"/>
      <c r="NG90" s="858"/>
      <c r="NH90" s="858"/>
      <c r="NI90" s="858"/>
      <c r="NJ90" s="858"/>
      <c r="NK90" s="858"/>
      <c r="NL90" s="858"/>
      <c r="NM90" s="858"/>
      <c r="NN90" s="858"/>
      <c r="NO90" s="858"/>
      <c r="NP90" s="858"/>
      <c r="NQ90" s="858"/>
      <c r="NR90" s="858"/>
      <c r="NS90" s="858"/>
      <c r="NT90" s="858"/>
      <c r="NU90" s="858"/>
      <c r="NV90" s="858"/>
      <c r="NW90" s="858"/>
      <c r="NX90" s="858"/>
      <c r="NY90" s="858"/>
    </row>
  </sheetData>
  <mergeCells count="128">
    <mergeCell ref="JS3:JV3"/>
    <mergeCell ref="LW1:LZ1"/>
    <mergeCell ref="MB1:MK1"/>
    <mergeCell ref="MM1:MS1"/>
    <mergeCell ref="LR2:LT2"/>
    <mergeCell ref="LX2:LY2"/>
    <mergeCell ref="MB2:MK2"/>
    <mergeCell ref="MM2:MS2"/>
    <mergeCell ref="MU3:MX3"/>
    <mergeCell ref="MU1:MX1"/>
    <mergeCell ref="MU2:MX2"/>
    <mergeCell ref="KL1:KW1"/>
    <mergeCell ref="KM35:KU35"/>
    <mergeCell ref="JX3:KI3"/>
    <mergeCell ref="KL3:KW3"/>
    <mergeCell ref="JY5:KG5"/>
    <mergeCell ref="KM5:KU5"/>
    <mergeCell ref="JY15:KG15"/>
    <mergeCell ref="KM15:KU15"/>
    <mergeCell ref="JY25:KG25"/>
    <mergeCell ref="KM25:KU25"/>
    <mergeCell ref="IN2:IP2"/>
    <mergeCell ref="IT2:IV2"/>
    <mergeCell ref="IW2:IX2"/>
    <mergeCell ref="JL2:JQ2"/>
    <mergeCell ref="JS2:JV2"/>
    <mergeCell ref="JX2:KI2"/>
    <mergeCell ref="KL2:KW2"/>
    <mergeCell ref="IS1:IY1"/>
    <mergeCell ref="JA1:JJ1"/>
    <mergeCell ref="JL1:JQ1"/>
    <mergeCell ref="JS1:JV1"/>
    <mergeCell ref="JX1:KI1"/>
    <mergeCell ref="JA2:JJ2"/>
    <mergeCell ref="FP2:FR2"/>
    <mergeCell ref="FS2:FT2"/>
    <mergeCell ref="GH2:GM2"/>
    <mergeCell ref="GO2:GR2"/>
    <mergeCell ref="GT2:HE2"/>
    <mergeCell ref="HH2:HS2"/>
    <mergeCell ref="FO1:FU1"/>
    <mergeCell ref="FW1:GF1"/>
    <mergeCell ref="GH1:GM1"/>
    <mergeCell ref="GO1:GR1"/>
    <mergeCell ref="GT1:HE1"/>
    <mergeCell ref="HH1:HS1"/>
    <mergeCell ref="FW2:GF2"/>
    <mergeCell ref="DP3:EA3"/>
    <mergeCell ref="ED3:EO3"/>
    <mergeCell ref="DQ5:DY5"/>
    <mergeCell ref="EE5:EM5"/>
    <mergeCell ref="DQ15:DY15"/>
    <mergeCell ref="EE15:EM15"/>
    <mergeCell ref="DQ25:DY25"/>
    <mergeCell ref="EE35:EM35"/>
    <mergeCell ref="FJ2:FL2"/>
    <mergeCell ref="ED1:EO1"/>
    <mergeCell ref="CF2:CH2"/>
    <mergeCell ref="CL2:CN2"/>
    <mergeCell ref="CO2:CP2"/>
    <mergeCell ref="DD2:DI2"/>
    <mergeCell ref="DK2:DN2"/>
    <mergeCell ref="DP2:EA2"/>
    <mergeCell ref="ED2:EO2"/>
    <mergeCell ref="CK1:CQ1"/>
    <mergeCell ref="CS1:DB1"/>
    <mergeCell ref="DD1:DI1"/>
    <mergeCell ref="DK1:DN1"/>
    <mergeCell ref="DP1:EA1"/>
    <mergeCell ref="CS2:DB2"/>
    <mergeCell ref="B2:D2"/>
    <mergeCell ref="H2:J2"/>
    <mergeCell ref="K2:L2"/>
    <mergeCell ref="Z2:AE2"/>
    <mergeCell ref="AG2:AJ2"/>
    <mergeCell ref="Z1:AE1"/>
    <mergeCell ref="AG1:AJ1"/>
    <mergeCell ref="AL2:AW2"/>
    <mergeCell ref="AZ2:BK2"/>
    <mergeCell ref="AL3:AW3"/>
    <mergeCell ref="AZ3:BK3"/>
    <mergeCell ref="BA35:BI35"/>
    <mergeCell ref="AM5:AU5"/>
    <mergeCell ref="BA5:BI5"/>
    <mergeCell ref="AM15:AU15"/>
    <mergeCell ref="BA15:BI15"/>
    <mergeCell ref="AM25:AU25"/>
    <mergeCell ref="AL1:AW1"/>
    <mergeCell ref="AZ1:BK1"/>
    <mergeCell ref="GU25:HC25"/>
    <mergeCell ref="BA67:BG67"/>
    <mergeCell ref="BH67:BI67"/>
    <mergeCell ref="BJ67:BK67"/>
    <mergeCell ref="BA77:BG77"/>
    <mergeCell ref="BH77:BI77"/>
    <mergeCell ref="BJ77:BK77"/>
    <mergeCell ref="AL45:AW45"/>
    <mergeCell ref="AL46:AW46"/>
    <mergeCell ref="AL47:AW47"/>
    <mergeCell ref="NN1:NY1"/>
    <mergeCell ref="NN2:NY2"/>
    <mergeCell ref="NN3:NY3"/>
    <mergeCell ref="NO55:NR55"/>
    <mergeCell ref="NT55:NW55"/>
    <mergeCell ref="NA45:ND45"/>
    <mergeCell ref="NF45:NI45"/>
    <mergeCell ref="NO45:NR45"/>
    <mergeCell ref="NT45:NW45"/>
    <mergeCell ref="MZ3:NK3"/>
    <mergeCell ref="MZ1:NK1"/>
    <mergeCell ref="MZ2:NK2"/>
    <mergeCell ref="HI25:HQ25"/>
    <mergeCell ref="HI35:HQ35"/>
    <mergeCell ref="GO3:GR3"/>
    <mergeCell ref="AG3:AJ3"/>
    <mergeCell ref="DK3:DN3"/>
    <mergeCell ref="BA47:BG47"/>
    <mergeCell ref="BH47:BI47"/>
    <mergeCell ref="BJ47:BK47"/>
    <mergeCell ref="BA57:BG57"/>
    <mergeCell ref="BH57:BI57"/>
    <mergeCell ref="BJ57:BK57"/>
    <mergeCell ref="GT3:HE3"/>
    <mergeCell ref="HH3:HS3"/>
    <mergeCell ref="GU5:HC5"/>
    <mergeCell ref="HI5:HQ5"/>
    <mergeCell ref="GU15:HC15"/>
    <mergeCell ref="HI15:HQ15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B90"/>
  <sheetViews>
    <sheetView tabSelected="1" topLeftCell="NK22" zoomScale="115" zoomScaleNormal="115" workbookViewId="0">
      <selection activeCell="A85" sqref="A85"/>
    </sheetView>
  </sheetViews>
  <sheetFormatPr defaultColWidth="13.7109375" defaultRowHeight="17.25" customHeight="1"/>
  <cols>
    <col min="1" max="1" width="35" style="1280" bestFit="1" customWidth="1"/>
    <col min="2" max="3" width="14.42578125" style="1280" bestFit="1" customWidth="1"/>
    <col min="4" max="4" width="8.5703125" style="1280" bestFit="1" customWidth="1"/>
    <col min="5" max="6" width="9.85546875" style="1280" customWidth="1"/>
    <col min="7" max="7" width="26.28515625" style="1280" customWidth="1"/>
    <col min="8" max="10" width="8" style="1280" bestFit="1" customWidth="1"/>
    <col min="11" max="12" width="9" style="1280" bestFit="1" customWidth="1"/>
    <col min="13" max="13" width="9" style="1280" customWidth="1"/>
    <col min="14" max="14" width="13.7109375" style="1280" customWidth="1"/>
    <col min="15" max="15" width="27.5703125" style="1280" customWidth="1"/>
    <col min="16" max="24" width="10" style="1280" customWidth="1"/>
    <col min="25" max="32" width="13.7109375" style="1280" customWidth="1"/>
    <col min="33" max="33" width="36.5703125" style="1280" bestFit="1" customWidth="1"/>
    <col min="34" max="37" width="13.7109375" style="1280" customWidth="1"/>
    <col min="38" max="38" width="32.5703125" style="888" bestFit="1" customWidth="1"/>
    <col min="39" max="63" width="13.7109375" style="888" customWidth="1"/>
    <col min="64" max="64" width="7.140625" style="888" customWidth="1"/>
    <col min="65" max="81" width="7.140625" style="886" customWidth="1"/>
    <col min="82" max="82" width="13.7109375" style="1279" customWidth="1"/>
    <col min="83" max="83" width="40.140625" style="1280" bestFit="1" customWidth="1"/>
    <col min="84" max="86" width="13.7109375" style="1280" customWidth="1"/>
    <col min="87" max="88" width="8.7109375" style="1280" customWidth="1"/>
    <col min="89" max="96" width="13.7109375" style="1280" customWidth="1"/>
    <col min="97" max="97" width="29.28515625" style="1280" bestFit="1" customWidth="1"/>
    <col min="98" max="114" width="13.7109375" style="1280" customWidth="1"/>
    <col min="115" max="115" width="36.5703125" style="1280" bestFit="1" customWidth="1"/>
    <col min="116" max="119" width="13.7109375" style="1280" customWidth="1"/>
    <col min="120" max="133" width="13.7109375" style="888" customWidth="1"/>
    <col min="134" max="134" width="36.7109375" style="888" bestFit="1" customWidth="1"/>
    <col min="135" max="145" width="13.7109375" style="888" customWidth="1"/>
    <col min="146" max="146" width="5.85546875" style="888" customWidth="1"/>
    <col min="147" max="163" width="5.85546875" style="886" customWidth="1"/>
    <col min="164" max="164" width="13.7109375" style="1279" customWidth="1"/>
    <col min="165" max="165" width="40.140625" style="1280" bestFit="1" customWidth="1"/>
    <col min="166" max="170" width="13.7109375" style="1280" customWidth="1"/>
    <col min="171" max="171" width="17.5703125" style="1280" bestFit="1" customWidth="1"/>
    <col min="172" max="178" width="13.7109375" style="1280" customWidth="1"/>
    <col min="179" max="179" width="27.85546875" style="1280" bestFit="1" customWidth="1"/>
    <col min="180" max="196" width="13.7109375" style="1280" customWidth="1"/>
    <col min="197" max="197" width="36.5703125" style="1280" bestFit="1" customWidth="1"/>
    <col min="198" max="201" width="13.7109375" style="1280" customWidth="1"/>
    <col min="202" max="202" width="32.5703125" style="888" bestFit="1" customWidth="1"/>
    <col min="203" max="215" width="13.7109375" style="888" customWidth="1"/>
    <col min="216" max="216" width="37.140625" style="888" bestFit="1" customWidth="1"/>
    <col min="217" max="227" width="13.7109375" style="888" customWidth="1"/>
    <col min="228" max="228" width="6.28515625" style="888" customWidth="1"/>
    <col min="229" max="245" width="6.28515625" style="886" customWidth="1"/>
    <col min="246" max="246" width="13.7109375" style="1279"/>
    <col min="247" max="247" width="40.28515625" style="1280" customWidth="1"/>
    <col min="248" max="252" width="13.7109375" style="1280"/>
    <col min="253" max="253" width="18.42578125" style="1280" customWidth="1"/>
    <col min="254" max="259" width="11.7109375" style="1280" customWidth="1"/>
    <col min="260" max="260" width="9.85546875" style="1280" customWidth="1"/>
    <col min="261" max="261" width="32.140625" style="1280" customWidth="1"/>
    <col min="262" max="272" width="13.7109375" style="1280"/>
    <col min="273" max="273" width="14.42578125" style="1280" customWidth="1"/>
    <col min="274" max="277" width="12.28515625" style="1280" customWidth="1"/>
    <col min="278" max="278" width="13.7109375" style="1280"/>
    <col min="279" max="279" width="38.5703125" style="1280" customWidth="1"/>
    <col min="280" max="283" width="13.7109375" style="1280"/>
    <col min="284" max="284" width="29.42578125" style="888" customWidth="1"/>
    <col min="285" max="295" width="10.5703125" style="888" customWidth="1"/>
    <col min="296" max="297" width="6.5703125" style="888" customWidth="1"/>
    <col min="298" max="298" width="26" style="888" customWidth="1"/>
    <col min="299" max="309" width="10.7109375" style="888" customWidth="1"/>
    <col min="310" max="310" width="9" style="888" customWidth="1"/>
    <col min="311" max="327" width="4.5703125" style="886" customWidth="1"/>
    <col min="328" max="328" width="13.7109375" style="1279"/>
    <col min="329" max="329" width="43.5703125" style="1280" customWidth="1"/>
    <col min="330" max="350" width="13.7109375" style="1280"/>
    <col min="351" max="357" width="13.7109375" style="888"/>
    <col min="358" max="358" width="13.7109375" style="1280"/>
    <col min="359" max="359" width="32" style="1280" customWidth="1"/>
    <col min="360" max="363" width="13.7109375" style="1280"/>
    <col min="364" max="364" width="25.85546875" style="888" customWidth="1"/>
    <col min="365" max="377" width="13.7109375" style="888"/>
    <col min="378" max="378" width="24.28515625" style="888" customWidth="1"/>
    <col min="379" max="390" width="13.7109375" style="888"/>
    <col min="391" max="16384" width="13.7109375" style="1280"/>
  </cols>
  <sheetData>
    <row r="1" spans="1:392" s="1831" customFormat="1" ht="18.75" customHeight="1" thickBot="1">
      <c r="A1" s="1838" t="s">
        <v>158</v>
      </c>
      <c r="B1" s="1834"/>
      <c r="C1" s="1834"/>
      <c r="D1" s="1834"/>
      <c r="E1" s="1839"/>
      <c r="F1" s="1839"/>
      <c r="G1" s="1840" t="s">
        <v>159</v>
      </c>
      <c r="H1" s="1840"/>
      <c r="I1" s="1840"/>
      <c r="J1" s="1840"/>
      <c r="K1" s="1840"/>
      <c r="L1" s="1840"/>
      <c r="M1" s="1840"/>
      <c r="N1" s="1839"/>
      <c r="O1" s="1838" t="s">
        <v>2</v>
      </c>
      <c r="P1" s="1838"/>
      <c r="Q1" s="1838"/>
      <c r="R1" s="1838"/>
      <c r="S1" s="1838"/>
      <c r="T1" s="1838"/>
      <c r="U1" s="1838"/>
      <c r="V1" s="1838"/>
      <c r="W1" s="1838"/>
      <c r="X1" s="1838"/>
      <c r="Y1" s="1834"/>
      <c r="Z1" s="2238" t="s">
        <v>158</v>
      </c>
      <c r="AA1" s="2238"/>
      <c r="AB1" s="2238"/>
      <c r="AC1" s="2238"/>
      <c r="AD1" s="2238"/>
      <c r="AE1" s="2238"/>
      <c r="AF1" s="1841"/>
      <c r="AG1" s="2237" t="s">
        <v>158</v>
      </c>
      <c r="AH1" s="2237"/>
      <c r="AI1" s="2237"/>
      <c r="AJ1" s="2237"/>
      <c r="AK1" s="1839"/>
      <c r="AL1" s="2239" t="s">
        <v>158</v>
      </c>
      <c r="AM1" s="2239"/>
      <c r="AN1" s="2239"/>
      <c r="AO1" s="2239"/>
      <c r="AP1" s="2239"/>
      <c r="AQ1" s="2239"/>
      <c r="AR1" s="2239"/>
      <c r="AS1" s="2239"/>
      <c r="AT1" s="2239"/>
      <c r="AU1" s="2239"/>
      <c r="AV1" s="2239"/>
      <c r="AW1" s="2239"/>
      <c r="AX1" s="1842"/>
      <c r="AY1" s="1842"/>
      <c r="AZ1" s="2239" t="s">
        <v>158</v>
      </c>
      <c r="BA1" s="2239"/>
      <c r="BB1" s="2239"/>
      <c r="BC1" s="2239"/>
      <c r="BD1" s="2239"/>
      <c r="BE1" s="2239"/>
      <c r="BF1" s="2239"/>
      <c r="BG1" s="2239"/>
      <c r="BH1" s="2239"/>
      <c r="BI1" s="2239"/>
      <c r="BJ1" s="2239"/>
      <c r="BK1" s="2239"/>
      <c r="BL1" s="1843"/>
      <c r="BM1" s="1844"/>
      <c r="BN1" s="1844"/>
      <c r="BO1" s="1844"/>
      <c r="BP1" s="855"/>
      <c r="BQ1" s="861"/>
      <c r="BR1" s="861"/>
      <c r="BS1" s="861"/>
      <c r="BT1" s="1845"/>
      <c r="BU1" s="1846"/>
      <c r="BV1" s="1846"/>
      <c r="BW1" s="1847"/>
      <c r="BX1" s="1844"/>
      <c r="BY1" s="1845"/>
      <c r="BZ1" s="1845"/>
      <c r="CA1" s="1845"/>
      <c r="CB1" s="1845"/>
      <c r="CC1" s="1845"/>
      <c r="CD1" s="1835" t="s">
        <v>245</v>
      </c>
      <c r="CE1" s="1838" t="s">
        <v>158</v>
      </c>
      <c r="CF1" s="1834"/>
      <c r="CG1" s="1834"/>
      <c r="CH1" s="1834"/>
      <c r="CI1" s="1839"/>
      <c r="CJ1" s="1839"/>
      <c r="CK1" s="2235" t="s">
        <v>159</v>
      </c>
      <c r="CL1" s="2235"/>
      <c r="CM1" s="2235"/>
      <c r="CN1" s="2235"/>
      <c r="CO1" s="2235"/>
      <c r="CP1" s="2235"/>
      <c r="CQ1" s="2235"/>
      <c r="CR1" s="1839"/>
      <c r="CS1" s="2164" t="s">
        <v>2</v>
      </c>
      <c r="CT1" s="2164"/>
      <c r="CU1" s="2164"/>
      <c r="CV1" s="2164"/>
      <c r="CW1" s="2164"/>
      <c r="CX1" s="2164"/>
      <c r="CY1" s="2164"/>
      <c r="CZ1" s="2164"/>
      <c r="DA1" s="2164"/>
      <c r="DB1" s="2164"/>
      <c r="DC1" s="1834"/>
      <c r="DD1" s="2236" t="s">
        <v>158</v>
      </c>
      <c r="DE1" s="2236"/>
      <c r="DF1" s="2236"/>
      <c r="DG1" s="2236"/>
      <c r="DH1" s="2236"/>
      <c r="DI1" s="2236"/>
      <c r="DJ1" s="1841"/>
      <c r="DK1" s="2237" t="s">
        <v>158</v>
      </c>
      <c r="DL1" s="2237"/>
      <c r="DM1" s="2237"/>
      <c r="DN1" s="2237"/>
      <c r="DO1" s="1839"/>
      <c r="DP1" s="2162" t="s">
        <v>158</v>
      </c>
      <c r="DQ1" s="2162"/>
      <c r="DR1" s="2162"/>
      <c r="DS1" s="2162"/>
      <c r="DT1" s="2162"/>
      <c r="DU1" s="2162"/>
      <c r="DV1" s="2162"/>
      <c r="DW1" s="2162"/>
      <c r="DX1" s="2162"/>
      <c r="DY1" s="2162"/>
      <c r="DZ1" s="2162"/>
      <c r="EA1" s="2162"/>
      <c r="EB1" s="1842"/>
      <c r="EC1" s="1842"/>
      <c r="ED1" s="2162" t="s">
        <v>158</v>
      </c>
      <c r="EE1" s="2162"/>
      <c r="EF1" s="2162"/>
      <c r="EG1" s="2162"/>
      <c r="EH1" s="2162"/>
      <c r="EI1" s="2162"/>
      <c r="EJ1" s="2162"/>
      <c r="EK1" s="2162"/>
      <c r="EL1" s="2162"/>
      <c r="EM1" s="2162"/>
      <c r="EN1" s="2162"/>
      <c r="EO1" s="2162"/>
      <c r="EP1" s="1843"/>
      <c r="EQ1" s="1844"/>
      <c r="ER1" s="1844"/>
      <c r="ES1" s="1844"/>
      <c r="ET1" s="855"/>
      <c r="EU1" s="861"/>
      <c r="EV1" s="861"/>
      <c r="EW1" s="861"/>
      <c r="EX1" s="1845"/>
      <c r="EY1" s="1846"/>
      <c r="EZ1" s="1846"/>
      <c r="FA1" s="1847"/>
      <c r="FB1" s="625"/>
      <c r="FC1" s="625"/>
      <c r="FD1" s="1845"/>
      <c r="FE1" s="1845"/>
      <c r="FF1" s="1845"/>
      <c r="FG1" s="1845"/>
      <c r="FH1" s="1835" t="s">
        <v>246</v>
      </c>
      <c r="FI1" s="1838" t="s">
        <v>158</v>
      </c>
      <c r="FJ1" s="1834"/>
      <c r="FK1" s="1834"/>
      <c r="FL1" s="1834"/>
      <c r="FM1" s="1839"/>
      <c r="FN1" s="1839"/>
      <c r="FO1" s="2235" t="s">
        <v>159</v>
      </c>
      <c r="FP1" s="2235"/>
      <c r="FQ1" s="2235"/>
      <c r="FR1" s="2235"/>
      <c r="FS1" s="2235"/>
      <c r="FT1" s="2235"/>
      <c r="FU1" s="2235"/>
      <c r="FV1" s="1839"/>
      <c r="FW1" s="2164" t="s">
        <v>2</v>
      </c>
      <c r="FX1" s="2164"/>
      <c r="FY1" s="2164"/>
      <c r="FZ1" s="2164"/>
      <c r="GA1" s="2164"/>
      <c r="GB1" s="2164"/>
      <c r="GC1" s="2164"/>
      <c r="GD1" s="2164"/>
      <c r="GE1" s="2164"/>
      <c r="GF1" s="2164"/>
      <c r="GG1" s="1834"/>
      <c r="GH1" s="2236" t="s">
        <v>158</v>
      </c>
      <c r="GI1" s="2236"/>
      <c r="GJ1" s="2236"/>
      <c r="GK1" s="2236"/>
      <c r="GL1" s="2236"/>
      <c r="GM1" s="2236"/>
      <c r="GN1" s="1841"/>
      <c r="GO1" s="2237" t="s">
        <v>158</v>
      </c>
      <c r="GP1" s="2237"/>
      <c r="GQ1" s="2237"/>
      <c r="GR1" s="2237"/>
      <c r="GS1" s="1839"/>
      <c r="GT1" s="2162" t="s">
        <v>158</v>
      </c>
      <c r="GU1" s="2162"/>
      <c r="GV1" s="2162"/>
      <c r="GW1" s="2162"/>
      <c r="GX1" s="2162"/>
      <c r="GY1" s="2162"/>
      <c r="GZ1" s="2162"/>
      <c r="HA1" s="2162"/>
      <c r="HB1" s="2162"/>
      <c r="HC1" s="2162"/>
      <c r="HD1" s="2162"/>
      <c r="HE1" s="2162"/>
      <c r="HF1" s="1842"/>
      <c r="HG1" s="1842"/>
      <c r="HH1" s="2162" t="s">
        <v>158</v>
      </c>
      <c r="HI1" s="2162"/>
      <c r="HJ1" s="2162"/>
      <c r="HK1" s="2162"/>
      <c r="HL1" s="2162"/>
      <c r="HM1" s="2162"/>
      <c r="HN1" s="2162"/>
      <c r="HO1" s="2162"/>
      <c r="HP1" s="2162"/>
      <c r="HQ1" s="2162"/>
      <c r="HR1" s="2162"/>
      <c r="HS1" s="2162"/>
      <c r="HT1" s="1843"/>
      <c r="HU1" s="1844"/>
      <c r="HV1" s="1844"/>
      <c r="HW1" s="1844"/>
      <c r="HX1" s="855"/>
      <c r="HY1" s="861"/>
      <c r="HZ1" s="861"/>
      <c r="IA1" s="861"/>
      <c r="IB1" s="1845"/>
      <c r="IC1" s="1846"/>
      <c r="ID1" s="1846"/>
      <c r="IE1" s="1847"/>
      <c r="IF1" s="1844"/>
      <c r="IG1" s="1845"/>
      <c r="IH1" s="1845"/>
      <c r="II1" s="1845"/>
      <c r="IJ1" s="1845"/>
      <c r="IK1" s="1845"/>
      <c r="IL1" s="1835" t="s">
        <v>247</v>
      </c>
      <c r="IM1" s="1838" t="s">
        <v>158</v>
      </c>
      <c r="IN1" s="1834"/>
      <c r="IO1" s="1834"/>
      <c r="IP1" s="1834"/>
      <c r="IQ1" s="1839"/>
      <c r="IR1" s="1839"/>
      <c r="IS1" s="2235" t="s">
        <v>159</v>
      </c>
      <c r="IT1" s="2235"/>
      <c r="IU1" s="2235"/>
      <c r="IV1" s="2235"/>
      <c r="IW1" s="2235"/>
      <c r="IX1" s="2235"/>
      <c r="IY1" s="2235"/>
      <c r="IZ1" s="1839"/>
      <c r="JA1" s="2164" t="s">
        <v>2</v>
      </c>
      <c r="JB1" s="2164"/>
      <c r="JC1" s="2164"/>
      <c r="JD1" s="2164"/>
      <c r="JE1" s="2164"/>
      <c r="JF1" s="2164"/>
      <c r="JG1" s="2164"/>
      <c r="JH1" s="2164"/>
      <c r="JI1" s="2164"/>
      <c r="JJ1" s="2164"/>
      <c r="JK1" s="1834"/>
      <c r="JL1" s="2236" t="s">
        <v>158</v>
      </c>
      <c r="JM1" s="2236"/>
      <c r="JN1" s="2236"/>
      <c r="JO1" s="2236"/>
      <c r="JP1" s="2236"/>
      <c r="JQ1" s="2236"/>
      <c r="JR1" s="1841"/>
      <c r="JS1" s="2237" t="s">
        <v>158</v>
      </c>
      <c r="JT1" s="2237"/>
      <c r="JU1" s="2237"/>
      <c r="JV1" s="2237"/>
      <c r="JW1" s="1839"/>
      <c r="JX1" s="2162" t="s">
        <v>158</v>
      </c>
      <c r="JY1" s="2162"/>
      <c r="JZ1" s="2162"/>
      <c r="KA1" s="2162"/>
      <c r="KB1" s="2162"/>
      <c r="KC1" s="2162"/>
      <c r="KD1" s="2162"/>
      <c r="KE1" s="2162"/>
      <c r="KF1" s="2162"/>
      <c r="KG1" s="2162"/>
      <c r="KH1" s="2162"/>
      <c r="KI1" s="2162"/>
      <c r="KJ1" s="1842"/>
      <c r="KK1" s="1842"/>
      <c r="KL1" s="2162" t="s">
        <v>158</v>
      </c>
      <c r="KM1" s="2162"/>
      <c r="KN1" s="2162"/>
      <c r="KO1" s="2162"/>
      <c r="KP1" s="2162"/>
      <c r="KQ1" s="2162"/>
      <c r="KR1" s="2162"/>
      <c r="KS1" s="2162"/>
      <c r="KT1" s="2162"/>
      <c r="KU1" s="2162"/>
      <c r="KV1" s="2162"/>
      <c r="KW1" s="2162"/>
      <c r="KX1" s="1843"/>
      <c r="KY1" s="1844"/>
      <c r="KZ1" s="1844"/>
      <c r="LA1" s="1844"/>
      <c r="LB1" s="855"/>
      <c r="LC1" s="861"/>
      <c r="LD1" s="861"/>
      <c r="LE1" s="861"/>
      <c r="LF1" s="1845"/>
      <c r="LG1" s="1846"/>
      <c r="LH1" s="1846"/>
      <c r="LI1" s="1847"/>
      <c r="LJ1" s="1844"/>
      <c r="LK1" s="1845"/>
      <c r="LL1" s="1845"/>
      <c r="LM1" s="1845"/>
      <c r="LN1" s="1845"/>
      <c r="LO1" s="1845"/>
      <c r="LP1" s="1835" t="s">
        <v>230</v>
      </c>
      <c r="LQ1" s="1838" t="s">
        <v>158</v>
      </c>
      <c r="LR1" s="1834"/>
      <c r="LS1" s="1834"/>
      <c r="LT1" s="1834"/>
      <c r="LU1" s="1848"/>
      <c r="LV1" s="1839"/>
      <c r="LW1" s="2249" t="s">
        <v>159</v>
      </c>
      <c r="LX1" s="2249"/>
      <c r="LY1" s="2249"/>
      <c r="LZ1" s="2249"/>
      <c r="MA1" s="1834"/>
      <c r="MB1" s="2164" t="s">
        <v>2</v>
      </c>
      <c r="MC1" s="2164"/>
      <c r="MD1" s="2164"/>
      <c r="ME1" s="2164"/>
      <c r="MF1" s="2164"/>
      <c r="MG1" s="2164"/>
      <c r="MH1" s="2164"/>
      <c r="MI1" s="2164"/>
      <c r="MJ1" s="2164"/>
      <c r="MK1" s="2164"/>
      <c r="ML1" s="1849"/>
      <c r="MM1" s="2250" t="s">
        <v>158</v>
      </c>
      <c r="MN1" s="2250"/>
      <c r="MO1" s="2250"/>
      <c r="MP1" s="2250"/>
      <c r="MQ1" s="2250"/>
      <c r="MR1" s="2250"/>
      <c r="MS1" s="2250"/>
      <c r="MT1" s="1832"/>
      <c r="MU1" s="2169" t="str">
        <f>MM1</f>
        <v>Internal tourism in  Chanthaburi</v>
      </c>
      <c r="MV1" s="2169"/>
      <c r="MW1" s="2169"/>
      <c r="MX1" s="2169"/>
      <c r="MY1" s="1833"/>
      <c r="MZ1" s="2170" t="str">
        <f>KL1</f>
        <v>Internal tourism in  Chanthaburi</v>
      </c>
      <c r="NA1" s="2170"/>
      <c r="NB1" s="2170"/>
      <c r="NC1" s="2170"/>
      <c r="ND1" s="2170"/>
      <c r="NE1" s="2170"/>
      <c r="NF1" s="2170"/>
      <c r="NG1" s="2170"/>
      <c r="NH1" s="2170"/>
      <c r="NI1" s="2170"/>
      <c r="NJ1" s="2170"/>
      <c r="NK1" s="2170"/>
      <c r="NL1" s="1832"/>
      <c r="NM1" s="1832"/>
      <c r="NN1" s="2170" t="s">
        <v>158</v>
      </c>
      <c r="NO1" s="2170"/>
      <c r="NP1" s="2170"/>
      <c r="NQ1" s="2170"/>
      <c r="NR1" s="2170"/>
      <c r="NS1" s="2170"/>
      <c r="NT1" s="2170"/>
      <c r="NU1" s="2170"/>
      <c r="NV1" s="2170"/>
      <c r="NW1" s="2170"/>
      <c r="NX1" s="2170"/>
      <c r="NY1" s="2170"/>
    </row>
    <row r="2" spans="1:392" s="1742" customFormat="1" ht="18.75" customHeight="1" thickTop="1">
      <c r="A2" s="599"/>
      <c r="B2" s="2173" t="s">
        <v>5</v>
      </c>
      <c r="C2" s="2174"/>
      <c r="D2" s="2175"/>
      <c r="E2" s="600"/>
      <c r="F2" s="600"/>
      <c r="G2" s="1800" t="s">
        <v>6</v>
      </c>
      <c r="H2" s="2242">
        <v>2015</v>
      </c>
      <c r="I2" s="2243"/>
      <c r="J2" s="2243"/>
      <c r="K2" s="2244" t="s">
        <v>7</v>
      </c>
      <c r="L2" s="2245"/>
      <c r="M2" s="1850" t="s">
        <v>210</v>
      </c>
      <c r="N2" s="354"/>
      <c r="O2" s="1836" t="s">
        <v>160</v>
      </c>
      <c r="P2" s="1836"/>
      <c r="Q2" s="1836"/>
      <c r="R2" s="1836"/>
      <c r="S2" s="1836"/>
      <c r="T2" s="1836"/>
      <c r="U2" s="1836"/>
      <c r="V2" s="1836"/>
      <c r="W2" s="1836"/>
      <c r="X2" s="1836"/>
      <c r="Y2" s="553"/>
      <c r="Z2" s="2246" t="s">
        <v>9</v>
      </c>
      <c r="AA2" s="2246"/>
      <c r="AB2" s="2246"/>
      <c r="AC2" s="2246"/>
      <c r="AD2" s="2246"/>
      <c r="AE2" s="2246"/>
      <c r="AF2" s="354"/>
      <c r="AG2" s="2247" t="s">
        <v>9</v>
      </c>
      <c r="AH2" s="2247"/>
      <c r="AI2" s="2247"/>
      <c r="AJ2" s="2247"/>
      <c r="AK2" s="354"/>
      <c r="AL2" s="2239" t="s">
        <v>10</v>
      </c>
      <c r="AM2" s="2239"/>
      <c r="AN2" s="2239"/>
      <c r="AO2" s="2239"/>
      <c r="AP2" s="2239"/>
      <c r="AQ2" s="2239"/>
      <c r="AR2" s="2239"/>
      <c r="AS2" s="2239"/>
      <c r="AT2" s="2239"/>
      <c r="AU2" s="2239"/>
      <c r="AV2" s="2239"/>
      <c r="AW2" s="2239"/>
      <c r="AX2" s="601"/>
      <c r="AY2" s="601"/>
      <c r="AZ2" s="2239" t="s">
        <v>10</v>
      </c>
      <c r="BA2" s="2239"/>
      <c r="BB2" s="2239"/>
      <c r="BC2" s="2239"/>
      <c r="BD2" s="2239"/>
      <c r="BE2" s="2239"/>
      <c r="BF2" s="2239"/>
      <c r="BG2" s="2239"/>
      <c r="BH2" s="2239"/>
      <c r="BI2" s="2239"/>
      <c r="BJ2" s="2239"/>
      <c r="BK2" s="2239"/>
      <c r="BL2" s="721"/>
      <c r="BM2" s="1400"/>
      <c r="BN2" s="1400"/>
      <c r="BO2" s="1400"/>
      <c r="BP2" s="1837"/>
      <c r="BQ2" s="845"/>
      <c r="BR2" s="845"/>
      <c r="BS2" s="845"/>
      <c r="BT2" s="1851"/>
      <c r="BU2" s="1852"/>
      <c r="BV2" s="1722"/>
      <c r="BW2" s="1801"/>
      <c r="BX2" s="712"/>
      <c r="BY2" s="712"/>
      <c r="BZ2" s="1400"/>
      <c r="CA2" s="1400"/>
      <c r="CB2" s="1400"/>
      <c r="CC2" s="1400"/>
      <c r="CD2" s="1743"/>
      <c r="CE2" s="554"/>
      <c r="CF2" s="2173" t="s">
        <v>11</v>
      </c>
      <c r="CG2" s="2174"/>
      <c r="CH2" s="2175"/>
      <c r="CI2" s="1762"/>
      <c r="CJ2" s="1762"/>
      <c r="CK2" s="1800" t="s">
        <v>6</v>
      </c>
      <c r="CL2" s="2185">
        <v>2014</v>
      </c>
      <c r="CM2" s="2186"/>
      <c r="CN2" s="2186"/>
      <c r="CO2" s="2187" t="s">
        <v>12</v>
      </c>
      <c r="CP2" s="2188"/>
      <c r="CQ2" s="1799" t="s">
        <v>210</v>
      </c>
      <c r="CR2" s="354"/>
      <c r="CS2" s="2189" t="s">
        <v>160</v>
      </c>
      <c r="CT2" s="2189"/>
      <c r="CU2" s="2189"/>
      <c r="CV2" s="2189"/>
      <c r="CW2" s="2189"/>
      <c r="CX2" s="2189"/>
      <c r="CY2" s="2189"/>
      <c r="CZ2" s="2189"/>
      <c r="DA2" s="2189"/>
      <c r="DB2" s="2189"/>
      <c r="DC2" s="553"/>
      <c r="DD2" s="2248" t="s">
        <v>9</v>
      </c>
      <c r="DE2" s="2248"/>
      <c r="DF2" s="2248"/>
      <c r="DG2" s="2248"/>
      <c r="DH2" s="2248"/>
      <c r="DI2" s="2248"/>
      <c r="DJ2" s="354"/>
      <c r="DK2" s="2247" t="s">
        <v>9</v>
      </c>
      <c r="DL2" s="2247"/>
      <c r="DM2" s="2247"/>
      <c r="DN2" s="2247"/>
      <c r="DO2" s="354"/>
      <c r="DP2" s="2162" t="s">
        <v>10</v>
      </c>
      <c r="DQ2" s="2162"/>
      <c r="DR2" s="2162"/>
      <c r="DS2" s="2162"/>
      <c r="DT2" s="2162"/>
      <c r="DU2" s="2162"/>
      <c r="DV2" s="2162"/>
      <c r="DW2" s="2162"/>
      <c r="DX2" s="2162"/>
      <c r="DY2" s="2162"/>
      <c r="DZ2" s="2162"/>
      <c r="EA2" s="2162"/>
      <c r="EB2" s="601"/>
      <c r="EC2" s="601"/>
      <c r="ED2" s="2162" t="s">
        <v>10</v>
      </c>
      <c r="EE2" s="2162"/>
      <c r="EF2" s="2162"/>
      <c r="EG2" s="2162"/>
      <c r="EH2" s="2162"/>
      <c r="EI2" s="2162"/>
      <c r="EJ2" s="2162"/>
      <c r="EK2" s="2162"/>
      <c r="EL2" s="2162"/>
      <c r="EM2" s="2162"/>
      <c r="EN2" s="2162"/>
      <c r="EO2" s="2162"/>
      <c r="EP2" s="1853"/>
      <c r="EQ2" s="1400"/>
      <c r="ER2" s="1400"/>
      <c r="ES2" s="1400"/>
      <c r="ET2" s="1837"/>
      <c r="EU2" s="845"/>
      <c r="EV2" s="845"/>
      <c r="EW2" s="845"/>
      <c r="EX2" s="1851"/>
      <c r="EY2" s="1852"/>
      <c r="EZ2" s="1722"/>
      <c r="FA2" s="1801"/>
      <c r="FB2" s="625"/>
      <c r="FC2" s="625"/>
      <c r="FD2" s="1400"/>
      <c r="FE2" s="1400"/>
      <c r="FF2" s="1400"/>
      <c r="FG2" s="1400"/>
      <c r="FH2" s="1743"/>
      <c r="FI2" s="554"/>
      <c r="FJ2" s="2173" t="s">
        <v>187</v>
      </c>
      <c r="FK2" s="2174"/>
      <c r="FL2" s="2175"/>
      <c r="FM2" s="1762"/>
      <c r="FN2" s="1762"/>
      <c r="FO2" s="1800" t="s">
        <v>6</v>
      </c>
      <c r="FP2" s="2185">
        <v>2015</v>
      </c>
      <c r="FQ2" s="2186"/>
      <c r="FR2" s="2186"/>
      <c r="FS2" s="2187" t="s">
        <v>188</v>
      </c>
      <c r="FT2" s="2188"/>
      <c r="FU2" s="1799" t="s">
        <v>210</v>
      </c>
      <c r="FV2" s="354"/>
      <c r="FW2" s="2189" t="s">
        <v>160</v>
      </c>
      <c r="FX2" s="2189"/>
      <c r="FY2" s="2189"/>
      <c r="FZ2" s="2189"/>
      <c r="GA2" s="2189"/>
      <c r="GB2" s="2189"/>
      <c r="GC2" s="2189"/>
      <c r="GD2" s="2189"/>
      <c r="GE2" s="2189"/>
      <c r="GF2" s="2189"/>
      <c r="GG2" s="553"/>
      <c r="GH2" s="2248" t="s">
        <v>9</v>
      </c>
      <c r="GI2" s="2248"/>
      <c r="GJ2" s="2248"/>
      <c r="GK2" s="2248"/>
      <c r="GL2" s="2248"/>
      <c r="GM2" s="2248"/>
      <c r="GN2" s="354"/>
      <c r="GO2" s="2247" t="s">
        <v>9</v>
      </c>
      <c r="GP2" s="2247"/>
      <c r="GQ2" s="2247"/>
      <c r="GR2" s="2247"/>
      <c r="GS2" s="354"/>
      <c r="GT2" s="2162" t="s">
        <v>10</v>
      </c>
      <c r="GU2" s="2162"/>
      <c r="GV2" s="2162"/>
      <c r="GW2" s="2162"/>
      <c r="GX2" s="2162"/>
      <c r="GY2" s="2162"/>
      <c r="GZ2" s="2162"/>
      <c r="HA2" s="2162"/>
      <c r="HB2" s="2162"/>
      <c r="HC2" s="2162"/>
      <c r="HD2" s="2162"/>
      <c r="HE2" s="2162"/>
      <c r="HF2" s="601"/>
      <c r="HG2" s="601"/>
      <c r="HH2" s="2162" t="s">
        <v>10</v>
      </c>
      <c r="HI2" s="2162"/>
      <c r="HJ2" s="2162"/>
      <c r="HK2" s="2162"/>
      <c r="HL2" s="2162"/>
      <c r="HM2" s="2162"/>
      <c r="HN2" s="2162"/>
      <c r="HO2" s="2162"/>
      <c r="HP2" s="2162"/>
      <c r="HQ2" s="2162"/>
      <c r="HR2" s="2162"/>
      <c r="HS2" s="2162"/>
      <c r="HT2" s="1853"/>
      <c r="HU2" s="1400"/>
      <c r="HV2" s="1400"/>
      <c r="HW2" s="1400"/>
      <c r="HX2" s="1837"/>
      <c r="HY2" s="845"/>
      <c r="HZ2" s="845"/>
      <c r="IA2" s="845"/>
      <c r="IB2" s="1851"/>
      <c r="IC2" s="1852"/>
      <c r="ID2" s="1722"/>
      <c r="IE2" s="1801"/>
      <c r="IF2" s="712"/>
      <c r="IG2" s="712"/>
      <c r="IH2" s="1400"/>
      <c r="II2" s="1400"/>
      <c r="IJ2" s="1400"/>
      <c r="IK2" s="1400"/>
      <c r="IL2" s="1743"/>
      <c r="IM2" s="554"/>
      <c r="IN2" s="2210" t="s">
        <v>196</v>
      </c>
      <c r="IO2" s="2174"/>
      <c r="IP2" s="2175"/>
      <c r="IQ2" s="1762"/>
      <c r="IR2" s="1762"/>
      <c r="IS2" s="1800" t="s">
        <v>6</v>
      </c>
      <c r="IT2" s="2211" t="s">
        <v>196</v>
      </c>
      <c r="IU2" s="2212"/>
      <c r="IV2" s="2212"/>
      <c r="IW2" s="2190" t="s">
        <v>197</v>
      </c>
      <c r="IX2" s="2191"/>
      <c r="IY2" s="1830" t="s">
        <v>210</v>
      </c>
      <c r="IZ2" s="354"/>
      <c r="JA2" s="2189" t="s">
        <v>160</v>
      </c>
      <c r="JB2" s="2189"/>
      <c r="JC2" s="2189"/>
      <c r="JD2" s="2189"/>
      <c r="JE2" s="2189"/>
      <c r="JF2" s="2189"/>
      <c r="JG2" s="2189"/>
      <c r="JH2" s="2189"/>
      <c r="JI2" s="2189"/>
      <c r="JJ2" s="2189"/>
      <c r="JK2" s="553"/>
      <c r="JL2" s="2248" t="s">
        <v>9</v>
      </c>
      <c r="JM2" s="2248"/>
      <c r="JN2" s="2248"/>
      <c r="JO2" s="2248"/>
      <c r="JP2" s="2248"/>
      <c r="JQ2" s="2248"/>
      <c r="JR2" s="354"/>
      <c r="JS2" s="2247" t="s">
        <v>9</v>
      </c>
      <c r="JT2" s="2247"/>
      <c r="JU2" s="2247"/>
      <c r="JV2" s="2247"/>
      <c r="JW2" s="354"/>
      <c r="JX2" s="2162" t="s">
        <v>10</v>
      </c>
      <c r="JY2" s="2162"/>
      <c r="JZ2" s="2162"/>
      <c r="KA2" s="2162"/>
      <c r="KB2" s="2162"/>
      <c r="KC2" s="2162"/>
      <c r="KD2" s="2162"/>
      <c r="KE2" s="2162"/>
      <c r="KF2" s="2162"/>
      <c r="KG2" s="2162"/>
      <c r="KH2" s="2162"/>
      <c r="KI2" s="2162"/>
      <c r="KJ2" s="601"/>
      <c r="KK2" s="601"/>
      <c r="KL2" s="2162" t="s">
        <v>10</v>
      </c>
      <c r="KM2" s="2162"/>
      <c r="KN2" s="2162"/>
      <c r="KO2" s="2162"/>
      <c r="KP2" s="2162"/>
      <c r="KQ2" s="2162"/>
      <c r="KR2" s="2162"/>
      <c r="KS2" s="2162"/>
      <c r="KT2" s="2162"/>
      <c r="KU2" s="2162"/>
      <c r="KV2" s="2162"/>
      <c r="KW2" s="2162"/>
      <c r="KX2" s="1853"/>
      <c r="KY2" s="1400"/>
      <c r="KZ2" s="1400"/>
      <c r="LA2" s="1400"/>
      <c r="LB2" s="1837"/>
      <c r="LC2" s="845"/>
      <c r="LD2" s="845"/>
      <c r="LE2" s="845"/>
      <c r="LF2" s="1851"/>
      <c r="LG2" s="1852"/>
      <c r="LH2" s="1722"/>
      <c r="LI2" s="1801"/>
      <c r="LJ2" s="712"/>
      <c r="LK2" s="712"/>
      <c r="LL2" s="1400"/>
      <c r="LM2" s="1400"/>
      <c r="LN2" s="1400"/>
      <c r="LO2" s="1400"/>
      <c r="LP2" s="1743"/>
      <c r="LQ2" s="554"/>
      <c r="LR2" s="2173" t="s">
        <v>208</v>
      </c>
      <c r="LS2" s="2174"/>
      <c r="LT2" s="2175"/>
      <c r="LU2" s="275"/>
      <c r="LV2" s="275"/>
      <c r="LW2" s="1800" t="s">
        <v>6</v>
      </c>
      <c r="LX2" s="2251" t="s">
        <v>204</v>
      </c>
      <c r="LY2" s="2252"/>
      <c r="LZ2" s="1854" t="s">
        <v>210</v>
      </c>
      <c r="MA2" s="349"/>
      <c r="MB2" s="2189" t="s">
        <v>160</v>
      </c>
      <c r="MC2" s="2189"/>
      <c r="MD2" s="2189"/>
      <c r="ME2" s="2189"/>
      <c r="MF2" s="2189"/>
      <c r="MG2" s="2189"/>
      <c r="MH2" s="2189"/>
      <c r="MI2" s="2189"/>
      <c r="MJ2" s="2189"/>
      <c r="MK2" s="2189"/>
      <c r="ML2" s="385"/>
      <c r="MM2" s="2253" t="s">
        <v>9</v>
      </c>
      <c r="MN2" s="2253"/>
      <c r="MO2" s="2253"/>
      <c r="MP2" s="2253"/>
      <c r="MQ2" s="2253"/>
      <c r="MR2" s="2253"/>
      <c r="MS2" s="2253"/>
      <c r="MT2" s="1757"/>
      <c r="MU2" s="2203" t="str">
        <f>MM2</f>
        <v xml:space="preserve">Accommodation Establishments of Tourist </v>
      </c>
      <c r="MV2" s="2203"/>
      <c r="MW2" s="2203"/>
      <c r="MX2" s="2203"/>
      <c r="MY2" s="1746"/>
      <c r="MZ2" s="2169" t="str">
        <f>KL2</f>
        <v>จำนวนผู้เข้าพักแรมจำแนกตามประเภทที่พักและพาหนะ</v>
      </c>
      <c r="NA2" s="2169"/>
      <c r="NB2" s="2169"/>
      <c r="NC2" s="2169"/>
      <c r="ND2" s="2169"/>
      <c r="NE2" s="2169"/>
      <c r="NF2" s="2169"/>
      <c r="NG2" s="2169"/>
      <c r="NH2" s="2169"/>
      <c r="NI2" s="2169"/>
      <c r="NJ2" s="2169"/>
      <c r="NK2" s="2169"/>
      <c r="NL2" s="1746"/>
      <c r="NM2" s="1746"/>
      <c r="NN2" s="2169" t="s">
        <v>10</v>
      </c>
      <c r="NO2" s="2169"/>
      <c r="NP2" s="2169"/>
      <c r="NQ2" s="2169"/>
      <c r="NR2" s="2169"/>
      <c r="NS2" s="2169"/>
      <c r="NT2" s="2169"/>
      <c r="NU2" s="2169"/>
      <c r="NV2" s="2169"/>
      <c r="NW2" s="2169"/>
      <c r="NX2" s="2169"/>
      <c r="NY2" s="2169"/>
      <c r="NZ2" s="1744"/>
      <c r="OA2" s="1744"/>
      <c r="OB2" s="1744"/>
    </row>
    <row r="3" spans="1:392" s="1742" customFormat="1" ht="18.75" customHeight="1" thickBot="1">
      <c r="A3" s="603"/>
      <c r="B3" s="604">
        <v>2015</v>
      </c>
      <c r="C3" s="557">
        <v>2014</v>
      </c>
      <c r="D3" s="1790" t="s">
        <v>31</v>
      </c>
      <c r="E3" s="600"/>
      <c r="F3" s="600"/>
      <c r="G3" s="1798" t="s">
        <v>14</v>
      </c>
      <c r="H3" s="605" t="s">
        <v>15</v>
      </c>
      <c r="I3" s="605" t="s">
        <v>16</v>
      </c>
      <c r="J3" s="606" t="s">
        <v>17</v>
      </c>
      <c r="K3" s="607">
        <v>2015</v>
      </c>
      <c r="L3" s="1348">
        <v>2014</v>
      </c>
      <c r="M3" s="1829" t="s">
        <v>31</v>
      </c>
      <c r="N3" s="354"/>
      <c r="O3" s="608" t="s">
        <v>18</v>
      </c>
      <c r="P3" s="553"/>
      <c r="Q3" s="386"/>
      <c r="R3" s="553"/>
      <c r="S3" s="553"/>
      <c r="T3" s="386"/>
      <c r="U3" s="553"/>
      <c r="V3" s="553"/>
      <c r="W3" s="386"/>
      <c r="X3" s="389" t="s">
        <v>19</v>
      </c>
      <c r="Y3" s="389"/>
      <c r="Z3" s="354"/>
      <c r="AA3" s="354"/>
      <c r="AB3" s="354"/>
      <c r="AC3" s="354"/>
      <c r="AD3" s="354"/>
      <c r="AE3" s="609"/>
      <c r="AF3" s="354"/>
      <c r="AG3" s="2231" t="s">
        <v>221</v>
      </c>
      <c r="AH3" s="2231"/>
      <c r="AI3" s="2231"/>
      <c r="AJ3" s="2231"/>
      <c r="AK3" s="354"/>
      <c r="AL3" s="2234" t="s">
        <v>212</v>
      </c>
      <c r="AM3" s="2234"/>
      <c r="AN3" s="2234"/>
      <c r="AO3" s="2234"/>
      <c r="AP3" s="2234"/>
      <c r="AQ3" s="2234"/>
      <c r="AR3" s="2234"/>
      <c r="AS3" s="2234"/>
      <c r="AT3" s="2234"/>
      <c r="AU3" s="2234"/>
      <c r="AV3" s="2234"/>
      <c r="AW3" s="2234"/>
      <c r="AX3" s="703"/>
      <c r="AY3" s="703"/>
      <c r="AZ3" s="2234" t="s">
        <v>212</v>
      </c>
      <c r="BA3" s="2234"/>
      <c r="BB3" s="2234"/>
      <c r="BC3" s="2234"/>
      <c r="BD3" s="2234"/>
      <c r="BE3" s="2234"/>
      <c r="BF3" s="2234"/>
      <c r="BG3" s="2234"/>
      <c r="BH3" s="2234"/>
      <c r="BI3" s="2234"/>
      <c r="BJ3" s="2234"/>
      <c r="BK3" s="2234"/>
      <c r="BL3" s="627"/>
      <c r="BM3" s="1400"/>
      <c r="BN3" s="1400"/>
      <c r="BO3" s="1400"/>
      <c r="BP3" s="840"/>
      <c r="BQ3" s="841"/>
      <c r="BR3" s="841"/>
      <c r="BS3" s="1828"/>
      <c r="BT3" s="1851"/>
      <c r="BU3" s="1722"/>
      <c r="BV3" s="1722"/>
      <c r="BW3" s="1769"/>
      <c r="BX3" s="1400"/>
      <c r="BY3" s="1153"/>
      <c r="BZ3" s="1153"/>
      <c r="CA3" s="1153"/>
      <c r="CB3" s="1153"/>
      <c r="CC3" s="1153"/>
      <c r="CD3" s="1743"/>
      <c r="CE3" s="555"/>
      <c r="CF3" s="556">
        <v>2015</v>
      </c>
      <c r="CG3" s="557">
        <v>2014</v>
      </c>
      <c r="CH3" s="1790" t="s">
        <v>31</v>
      </c>
      <c r="CI3" s="1762"/>
      <c r="CJ3" s="1762"/>
      <c r="CK3" s="1798" t="s">
        <v>11</v>
      </c>
      <c r="CL3" s="387" t="s">
        <v>20</v>
      </c>
      <c r="CM3" s="387" t="s">
        <v>21</v>
      </c>
      <c r="CN3" s="388" t="s">
        <v>22</v>
      </c>
      <c r="CO3" s="1797">
        <v>2015</v>
      </c>
      <c r="CP3" s="1796">
        <v>2014</v>
      </c>
      <c r="CQ3" s="1790" t="s">
        <v>31</v>
      </c>
      <c r="CR3" s="354"/>
      <c r="CS3" s="608" t="s">
        <v>18</v>
      </c>
      <c r="CT3" s="553"/>
      <c r="CU3" s="386"/>
      <c r="CV3" s="553"/>
      <c r="CW3" s="553"/>
      <c r="CX3" s="386"/>
      <c r="CY3" s="553"/>
      <c r="CZ3" s="553"/>
      <c r="DA3" s="386"/>
      <c r="DB3" s="389" t="s">
        <v>19</v>
      </c>
      <c r="DC3" s="389"/>
      <c r="DD3" s="354"/>
      <c r="DE3" s="354"/>
      <c r="DF3" s="354"/>
      <c r="DG3" s="354"/>
      <c r="DH3" s="354"/>
      <c r="DI3" s="609"/>
      <c r="DJ3" s="354"/>
      <c r="DK3" s="2231" t="s">
        <v>222</v>
      </c>
      <c r="DL3" s="2231"/>
      <c r="DM3" s="2231"/>
      <c r="DN3" s="2231"/>
      <c r="DO3" s="354"/>
      <c r="DP3" s="2200" t="s">
        <v>214</v>
      </c>
      <c r="DQ3" s="2200"/>
      <c r="DR3" s="2200"/>
      <c r="DS3" s="2200"/>
      <c r="DT3" s="2200"/>
      <c r="DU3" s="2200"/>
      <c r="DV3" s="2200"/>
      <c r="DW3" s="2200"/>
      <c r="DX3" s="2200"/>
      <c r="DY3" s="2200"/>
      <c r="DZ3" s="2200"/>
      <c r="EA3" s="2200"/>
      <c r="EB3" s="1771"/>
      <c r="EC3" s="1771"/>
      <c r="ED3" s="2200" t="s">
        <v>214</v>
      </c>
      <c r="EE3" s="2200"/>
      <c r="EF3" s="2200"/>
      <c r="EG3" s="2200"/>
      <c r="EH3" s="2200"/>
      <c r="EI3" s="2200"/>
      <c r="EJ3" s="2200"/>
      <c r="EK3" s="2200"/>
      <c r="EL3" s="2200"/>
      <c r="EM3" s="2200"/>
      <c r="EN3" s="2200"/>
      <c r="EO3" s="2200"/>
      <c r="EP3" s="1855"/>
      <c r="EQ3" s="1400"/>
      <c r="ER3" s="1400"/>
      <c r="ES3" s="1400"/>
      <c r="ET3" s="840"/>
      <c r="EU3" s="841"/>
      <c r="EV3" s="841"/>
      <c r="EW3" s="1822"/>
      <c r="EX3" s="1851"/>
      <c r="EY3" s="1722"/>
      <c r="EZ3" s="1722"/>
      <c r="FA3" s="1769"/>
      <c r="FB3" s="1400"/>
      <c r="FC3" s="1153"/>
      <c r="FD3" s="1153"/>
      <c r="FE3" s="1153"/>
      <c r="FF3" s="1153"/>
      <c r="FG3" s="1153"/>
      <c r="FH3" s="1743"/>
      <c r="FI3" s="555"/>
      <c r="FJ3" s="556">
        <v>2015</v>
      </c>
      <c r="FK3" s="557">
        <v>2014</v>
      </c>
      <c r="FL3" s="1790" t="s">
        <v>31</v>
      </c>
      <c r="FM3" s="1762"/>
      <c r="FN3" s="1762"/>
      <c r="FO3" s="1798" t="s">
        <v>187</v>
      </c>
      <c r="FP3" s="387" t="s">
        <v>189</v>
      </c>
      <c r="FQ3" s="387" t="s">
        <v>190</v>
      </c>
      <c r="FR3" s="388" t="s">
        <v>191</v>
      </c>
      <c r="FS3" s="1797">
        <v>2015</v>
      </c>
      <c r="FT3" s="1796">
        <v>2014</v>
      </c>
      <c r="FU3" s="1790" t="s">
        <v>31</v>
      </c>
      <c r="FV3" s="354"/>
      <c r="FW3" s="608" t="s">
        <v>18</v>
      </c>
      <c r="FX3" s="553"/>
      <c r="FY3" s="386"/>
      <c r="FZ3" s="553"/>
      <c r="GA3" s="553"/>
      <c r="GB3" s="386"/>
      <c r="GC3" s="553"/>
      <c r="GD3" s="553"/>
      <c r="GE3" s="386"/>
      <c r="GF3" s="389" t="s">
        <v>19</v>
      </c>
      <c r="GG3" s="389"/>
      <c r="GH3" s="354"/>
      <c r="GI3" s="354"/>
      <c r="GJ3" s="354"/>
      <c r="GK3" s="354"/>
      <c r="GL3" s="354"/>
      <c r="GM3" s="609"/>
      <c r="GN3" s="354"/>
      <c r="GO3" s="2201" t="s">
        <v>227</v>
      </c>
      <c r="GP3" s="2201"/>
      <c r="GQ3" s="2201"/>
      <c r="GR3" s="2202"/>
      <c r="GS3" s="354"/>
      <c r="GT3" s="2200" t="s">
        <v>228</v>
      </c>
      <c r="GU3" s="2200"/>
      <c r="GV3" s="2200"/>
      <c r="GW3" s="2200"/>
      <c r="GX3" s="2200"/>
      <c r="GY3" s="2200"/>
      <c r="GZ3" s="2200"/>
      <c r="HA3" s="2200"/>
      <c r="HB3" s="2200"/>
      <c r="HC3" s="2200"/>
      <c r="HD3" s="2200"/>
      <c r="HE3" s="2200"/>
      <c r="HF3" s="1771"/>
      <c r="HG3" s="1771"/>
      <c r="HH3" s="2200" t="s">
        <v>228</v>
      </c>
      <c r="HI3" s="2200"/>
      <c r="HJ3" s="2200"/>
      <c r="HK3" s="2200"/>
      <c r="HL3" s="2200"/>
      <c r="HM3" s="2200"/>
      <c r="HN3" s="2200"/>
      <c r="HO3" s="2200"/>
      <c r="HP3" s="2200"/>
      <c r="HQ3" s="2200"/>
      <c r="HR3" s="2200"/>
      <c r="HS3" s="2200"/>
      <c r="HT3" s="1855"/>
      <c r="HU3" s="1400"/>
      <c r="HV3" s="1400"/>
      <c r="HW3" s="1400"/>
      <c r="HX3" s="840"/>
      <c r="HY3" s="841"/>
      <c r="HZ3" s="841"/>
      <c r="IA3" s="1822"/>
      <c r="IB3" s="1851"/>
      <c r="IC3" s="1722"/>
      <c r="ID3" s="1722"/>
      <c r="IE3" s="1769"/>
      <c r="IF3" s="1400"/>
      <c r="IG3" s="1153"/>
      <c r="IH3" s="1153"/>
      <c r="II3" s="1153"/>
      <c r="IJ3" s="1153"/>
      <c r="IK3" s="1153"/>
      <c r="IL3" s="1743"/>
      <c r="IM3" s="555"/>
      <c r="IN3" s="604">
        <v>2015</v>
      </c>
      <c r="IO3" s="557">
        <v>2014</v>
      </c>
      <c r="IP3" s="1789" t="s">
        <v>31</v>
      </c>
      <c r="IQ3" s="1762"/>
      <c r="IR3" s="1762"/>
      <c r="IS3" s="1827" t="s">
        <v>196</v>
      </c>
      <c r="IT3" s="1826" t="s">
        <v>198</v>
      </c>
      <c r="IU3" s="1826" t="s">
        <v>199</v>
      </c>
      <c r="IV3" s="1826" t="s">
        <v>200</v>
      </c>
      <c r="IW3" s="1825">
        <v>2015</v>
      </c>
      <c r="IX3" s="1824">
        <v>2014</v>
      </c>
      <c r="IY3" s="1789" t="s">
        <v>31</v>
      </c>
      <c r="IZ3" s="354"/>
      <c r="JA3" s="608" t="s">
        <v>18</v>
      </c>
      <c r="JB3" s="553"/>
      <c r="JC3" s="386"/>
      <c r="JD3" s="553"/>
      <c r="JE3" s="553"/>
      <c r="JF3" s="386"/>
      <c r="JG3" s="553"/>
      <c r="JH3" s="553"/>
      <c r="JI3" s="386"/>
      <c r="JJ3" s="389" t="s">
        <v>19</v>
      </c>
      <c r="JK3" s="389"/>
      <c r="JL3" s="354"/>
      <c r="JM3" s="354"/>
      <c r="JN3" s="354"/>
      <c r="JO3" s="354"/>
      <c r="JP3" s="354"/>
      <c r="JQ3" s="609"/>
      <c r="JR3" s="354"/>
      <c r="JS3" s="2213" t="s">
        <v>232</v>
      </c>
      <c r="JT3" s="2213"/>
      <c r="JU3" s="2213"/>
      <c r="JV3" s="2213"/>
      <c r="JW3" s="354"/>
      <c r="JX3" s="2214" t="s">
        <v>234</v>
      </c>
      <c r="JY3" s="2214"/>
      <c r="JZ3" s="2214"/>
      <c r="KA3" s="2214"/>
      <c r="KB3" s="2214"/>
      <c r="KC3" s="2214"/>
      <c r="KD3" s="2214"/>
      <c r="KE3" s="2214"/>
      <c r="KF3" s="2214"/>
      <c r="KG3" s="2214"/>
      <c r="KH3" s="2214"/>
      <c r="KI3" s="2214"/>
      <c r="KJ3" s="1823"/>
      <c r="KK3" s="1823"/>
      <c r="KL3" s="2214" t="s">
        <v>234</v>
      </c>
      <c r="KM3" s="2214"/>
      <c r="KN3" s="2214"/>
      <c r="KO3" s="2214"/>
      <c r="KP3" s="2214"/>
      <c r="KQ3" s="2214"/>
      <c r="KR3" s="2214"/>
      <c r="KS3" s="2214"/>
      <c r="KT3" s="2214"/>
      <c r="KU3" s="2214"/>
      <c r="KV3" s="2214"/>
      <c r="KW3" s="2214"/>
      <c r="KX3" s="1855"/>
      <c r="KY3" s="1400"/>
      <c r="KZ3" s="1400"/>
      <c r="LA3" s="1400"/>
      <c r="LB3" s="840"/>
      <c r="LC3" s="841"/>
      <c r="LD3" s="841"/>
      <c r="LE3" s="1822"/>
      <c r="LF3" s="1851"/>
      <c r="LG3" s="1722"/>
      <c r="LH3" s="1722"/>
      <c r="LI3" s="1769"/>
      <c r="LJ3" s="1400"/>
      <c r="LK3" s="1153"/>
      <c r="LL3" s="1153"/>
      <c r="LM3" s="1153"/>
      <c r="LN3" s="1153"/>
      <c r="LO3" s="1153"/>
      <c r="LP3" s="1743"/>
      <c r="LQ3" s="555"/>
      <c r="LR3" s="556">
        <v>2015</v>
      </c>
      <c r="LS3" s="557">
        <v>2014</v>
      </c>
      <c r="LT3" s="1789" t="s">
        <v>31</v>
      </c>
      <c r="LU3" s="275"/>
      <c r="LV3" s="275"/>
      <c r="LW3" s="1821"/>
      <c r="LX3" s="1277">
        <v>2015</v>
      </c>
      <c r="LY3" s="1278">
        <v>2014</v>
      </c>
      <c r="LZ3" s="1789" t="s">
        <v>31</v>
      </c>
      <c r="MA3" s="349"/>
      <c r="MB3" s="1838" t="s">
        <v>18</v>
      </c>
      <c r="MC3" s="553"/>
      <c r="MD3" s="386"/>
      <c r="ME3" s="553"/>
      <c r="MF3" s="553"/>
      <c r="MG3" s="386"/>
      <c r="MH3" s="553"/>
      <c r="MI3" s="553"/>
      <c r="MJ3" s="386"/>
      <c r="MK3" s="389" t="s">
        <v>19</v>
      </c>
      <c r="ML3" s="385"/>
      <c r="MM3" s="385"/>
      <c r="MN3" s="385"/>
      <c r="MO3" s="385"/>
      <c r="MP3" s="385"/>
      <c r="MQ3" s="385"/>
      <c r="MR3" s="385"/>
      <c r="MS3" s="1336"/>
      <c r="MT3" s="1757"/>
      <c r="MU3" s="2215" t="s">
        <v>233</v>
      </c>
      <c r="MV3" s="2215"/>
      <c r="MW3" s="2215"/>
      <c r="MX3" s="2215"/>
      <c r="MY3" s="1746"/>
      <c r="MZ3" s="2170" t="s">
        <v>240</v>
      </c>
      <c r="NA3" s="2170"/>
      <c r="NB3" s="2170"/>
      <c r="NC3" s="2170"/>
      <c r="ND3" s="2170"/>
      <c r="NE3" s="2170"/>
      <c r="NF3" s="2170"/>
      <c r="NG3" s="2170"/>
      <c r="NH3" s="2170"/>
      <c r="NI3" s="2170"/>
      <c r="NJ3" s="2170"/>
      <c r="NK3" s="2170"/>
      <c r="NN3" s="2170" t="s">
        <v>240</v>
      </c>
      <c r="NO3" s="2170"/>
      <c r="NP3" s="2170"/>
      <c r="NQ3" s="2170"/>
      <c r="NR3" s="2170"/>
      <c r="NS3" s="2170"/>
      <c r="NT3" s="2170"/>
      <c r="NU3" s="2170"/>
      <c r="NV3" s="2170"/>
      <c r="NW3" s="2170"/>
      <c r="NX3" s="2170"/>
      <c r="NY3" s="2170"/>
      <c r="NZ3" s="1744"/>
      <c r="OA3" s="1744"/>
      <c r="OB3" s="1744"/>
    </row>
    <row r="4" spans="1:392" ht="17.25" customHeight="1" thickTop="1" thickBot="1">
      <c r="A4" s="558" t="s">
        <v>23</v>
      </c>
      <c r="B4" s="559">
        <v>577668</v>
      </c>
      <c r="C4" s="560">
        <v>510169</v>
      </c>
      <c r="D4" s="561">
        <v>13.23</v>
      </c>
      <c r="E4" s="575"/>
      <c r="F4" s="575"/>
      <c r="G4" s="394" t="s">
        <v>24</v>
      </c>
      <c r="H4" s="122">
        <v>83125</v>
      </c>
      <c r="I4" s="123">
        <v>57645</v>
      </c>
      <c r="J4" s="124">
        <v>64642</v>
      </c>
      <c r="K4" s="125">
        <v>205412</v>
      </c>
      <c r="L4" s="126">
        <v>177428</v>
      </c>
      <c r="M4" s="578">
        <v>15.77</v>
      </c>
      <c r="N4" s="349"/>
      <c r="O4" s="400" t="s">
        <v>25</v>
      </c>
      <c r="P4" s="401" t="s">
        <v>26</v>
      </c>
      <c r="Q4" s="402"/>
      <c r="R4" s="403"/>
      <c r="S4" s="401" t="s">
        <v>27</v>
      </c>
      <c r="T4" s="402"/>
      <c r="U4" s="403"/>
      <c r="V4" s="401" t="s">
        <v>28</v>
      </c>
      <c r="W4" s="402"/>
      <c r="X4" s="403"/>
      <c r="Y4" s="349"/>
      <c r="Z4" s="349"/>
      <c r="AA4" s="349"/>
      <c r="AB4" s="127" t="s">
        <v>15</v>
      </c>
      <c r="AC4" s="127" t="s">
        <v>16</v>
      </c>
      <c r="AD4" s="127" t="s">
        <v>17</v>
      </c>
      <c r="AE4" s="1407" t="s">
        <v>211</v>
      </c>
      <c r="AF4" s="349"/>
      <c r="AG4" s="351"/>
      <c r="AH4" s="352">
        <v>2015</v>
      </c>
      <c r="AI4" s="353">
        <v>2014</v>
      </c>
      <c r="AJ4" s="1030" t="s">
        <v>31</v>
      </c>
      <c r="AK4" s="349"/>
      <c r="AL4" s="741" t="s">
        <v>29</v>
      </c>
      <c r="AM4" s="741"/>
      <c r="AN4" s="742"/>
      <c r="AO4" s="742"/>
      <c r="AP4" s="743"/>
      <c r="AQ4" s="743"/>
      <c r="AR4" s="743"/>
      <c r="AS4" s="743"/>
      <c r="AT4" s="743"/>
      <c r="AU4" s="743"/>
      <c r="AV4" s="743"/>
      <c r="AW4" s="408"/>
      <c r="AX4" s="349"/>
      <c r="AY4" s="349"/>
      <c r="AZ4" s="741" t="s">
        <v>30</v>
      </c>
      <c r="BA4" s="741"/>
      <c r="BB4" s="742"/>
      <c r="BC4" s="742"/>
      <c r="BD4" s="743"/>
      <c r="BE4" s="743"/>
      <c r="BF4" s="743"/>
      <c r="BG4" s="743"/>
      <c r="BH4" s="743"/>
      <c r="BI4" s="743"/>
      <c r="BJ4" s="743"/>
      <c r="BK4" s="408"/>
      <c r="BL4" s="408"/>
      <c r="BM4" s="1000"/>
      <c r="BN4" s="1000"/>
      <c r="BO4" s="1000"/>
      <c r="BP4" s="845"/>
      <c r="BQ4" s="585"/>
      <c r="BR4" s="585"/>
      <c r="BS4" s="585"/>
      <c r="BT4" s="585"/>
      <c r="BU4" s="1215"/>
      <c r="BV4" s="1212"/>
      <c r="BW4" s="393"/>
      <c r="BX4" s="586"/>
      <c r="BY4" s="409"/>
      <c r="BZ4" s="370"/>
      <c r="CA4" s="370"/>
      <c r="CB4" s="370"/>
      <c r="CC4" s="370"/>
      <c r="CE4" s="558" t="s">
        <v>23</v>
      </c>
      <c r="CF4" s="559">
        <v>517311</v>
      </c>
      <c r="CG4" s="560">
        <v>480253</v>
      </c>
      <c r="CH4" s="561">
        <v>7.72</v>
      </c>
      <c r="CI4" s="575"/>
      <c r="CJ4" s="575"/>
      <c r="CK4" s="394" t="s">
        <v>24</v>
      </c>
      <c r="CL4" s="122">
        <v>95553</v>
      </c>
      <c r="CM4" s="123">
        <v>101638</v>
      </c>
      <c r="CN4" s="124">
        <v>91034</v>
      </c>
      <c r="CO4" s="125">
        <v>288225</v>
      </c>
      <c r="CP4" s="126">
        <v>259532</v>
      </c>
      <c r="CQ4" s="577">
        <v>11.06</v>
      </c>
      <c r="CR4" s="349"/>
      <c r="CS4" s="400" t="s">
        <v>25</v>
      </c>
      <c r="CT4" s="401" t="s">
        <v>26</v>
      </c>
      <c r="CU4" s="402"/>
      <c r="CV4" s="403"/>
      <c r="CW4" s="401" t="s">
        <v>27</v>
      </c>
      <c r="CX4" s="402"/>
      <c r="CY4" s="403"/>
      <c r="CZ4" s="401" t="s">
        <v>28</v>
      </c>
      <c r="DA4" s="402"/>
      <c r="DB4" s="403"/>
      <c r="DC4" s="349"/>
      <c r="DD4" s="349"/>
      <c r="DE4" s="349"/>
      <c r="DF4" s="127" t="s">
        <v>20</v>
      </c>
      <c r="DG4" s="127" t="s">
        <v>21</v>
      </c>
      <c r="DH4" s="127" t="s">
        <v>22</v>
      </c>
      <c r="DI4" s="1407" t="s">
        <v>213</v>
      </c>
      <c r="DJ4" s="349"/>
      <c r="DK4" s="351"/>
      <c r="DL4" s="352">
        <v>2015</v>
      </c>
      <c r="DM4" s="353">
        <v>2014</v>
      </c>
      <c r="DN4" s="1030" t="s">
        <v>31</v>
      </c>
      <c r="DO4" s="349"/>
      <c r="DP4" s="741" t="s">
        <v>29</v>
      </c>
      <c r="DQ4" s="741"/>
      <c r="DR4" s="742"/>
      <c r="DS4" s="742"/>
      <c r="DT4" s="743"/>
      <c r="DU4" s="743"/>
      <c r="DV4" s="743"/>
      <c r="DW4" s="743"/>
      <c r="DX4" s="743"/>
      <c r="DY4" s="743"/>
      <c r="DZ4" s="743"/>
      <c r="EA4" s="408"/>
      <c r="EB4" s="349"/>
      <c r="EC4" s="349"/>
      <c r="ED4" s="741" t="s">
        <v>30</v>
      </c>
      <c r="EE4" s="741"/>
      <c r="EF4" s="742"/>
      <c r="EG4" s="742"/>
      <c r="EH4" s="743"/>
      <c r="EI4" s="743"/>
      <c r="EJ4" s="743"/>
      <c r="EK4" s="743"/>
      <c r="EL4" s="743"/>
      <c r="EM4" s="743"/>
      <c r="EN4" s="743"/>
      <c r="EO4" s="408"/>
      <c r="EP4" s="408"/>
      <c r="EQ4" s="1000"/>
      <c r="ER4" s="587"/>
      <c r="ES4" s="587"/>
      <c r="ET4" s="587"/>
      <c r="EU4" s="587"/>
      <c r="EV4" s="587"/>
      <c r="EW4" s="587"/>
      <c r="EX4" s="587"/>
      <c r="EY4" s="587"/>
      <c r="EZ4" s="587"/>
      <c r="FA4" s="587"/>
      <c r="FB4" s="587"/>
      <c r="FC4" s="587"/>
      <c r="FD4" s="370"/>
      <c r="FE4" s="370"/>
      <c r="FF4" s="370"/>
      <c r="FG4" s="370"/>
      <c r="FI4" s="558" t="s">
        <v>23</v>
      </c>
      <c r="FJ4" s="1299">
        <v>335958</v>
      </c>
      <c r="FK4" s="560">
        <v>311525</v>
      </c>
      <c r="FL4" s="561">
        <v>7.84</v>
      </c>
      <c r="FM4" s="575"/>
      <c r="FN4" s="575"/>
      <c r="FO4" s="394" t="s">
        <v>24</v>
      </c>
      <c r="FP4" s="161">
        <v>82702</v>
      </c>
      <c r="FQ4" s="162">
        <v>78921</v>
      </c>
      <c r="FR4" s="163">
        <v>79623</v>
      </c>
      <c r="FS4" s="164">
        <v>241246</v>
      </c>
      <c r="FT4" s="165">
        <v>222043</v>
      </c>
      <c r="FU4" s="577">
        <v>8.65</v>
      </c>
      <c r="FV4" s="754"/>
      <c r="FW4" s="400" t="s">
        <v>25</v>
      </c>
      <c r="FX4" s="401" t="s">
        <v>26</v>
      </c>
      <c r="FY4" s="402"/>
      <c r="FZ4" s="403"/>
      <c r="GA4" s="401" t="s">
        <v>27</v>
      </c>
      <c r="GB4" s="402"/>
      <c r="GC4" s="403"/>
      <c r="GD4" s="401" t="s">
        <v>28</v>
      </c>
      <c r="GE4" s="402"/>
      <c r="GF4" s="403"/>
      <c r="GG4" s="754"/>
      <c r="GH4" s="754"/>
      <c r="GI4" s="754"/>
      <c r="GJ4" s="816" t="s">
        <v>189</v>
      </c>
      <c r="GK4" s="816" t="s">
        <v>190</v>
      </c>
      <c r="GL4" s="816" t="s">
        <v>191</v>
      </c>
      <c r="GM4" s="1404" t="s">
        <v>226</v>
      </c>
      <c r="GN4" s="754"/>
      <c r="GO4" s="798"/>
      <c r="GP4" s="799">
        <v>2015</v>
      </c>
      <c r="GQ4" s="800">
        <v>2014</v>
      </c>
      <c r="GR4" s="1030" t="s">
        <v>31</v>
      </c>
      <c r="GS4" s="754"/>
      <c r="GT4" s="741" t="s">
        <v>29</v>
      </c>
      <c r="GU4" s="741"/>
      <c r="GV4" s="742"/>
      <c r="GW4" s="742"/>
      <c r="GX4" s="743"/>
      <c r="GY4" s="743"/>
      <c r="GZ4" s="743"/>
      <c r="HA4" s="743"/>
      <c r="HB4" s="743"/>
      <c r="HC4" s="743"/>
      <c r="HD4" s="743"/>
      <c r="HE4" s="408"/>
      <c r="HF4" s="754"/>
      <c r="HG4" s="754"/>
      <c r="HH4" s="741" t="s">
        <v>30</v>
      </c>
      <c r="HI4" s="741"/>
      <c r="HJ4" s="742"/>
      <c r="HK4" s="742"/>
      <c r="HL4" s="743"/>
      <c r="HM4" s="743"/>
      <c r="HN4" s="743"/>
      <c r="HO4" s="743"/>
      <c r="HP4" s="743"/>
      <c r="HQ4" s="743"/>
      <c r="HR4" s="743"/>
      <c r="HS4" s="408"/>
      <c r="HT4" s="408"/>
      <c r="HU4" s="1000"/>
      <c r="HV4" s="1000"/>
      <c r="HW4" s="1215"/>
      <c r="HX4" s="1215"/>
      <c r="HY4" s="1215"/>
      <c r="HZ4" s="1215"/>
      <c r="IA4" s="1215"/>
      <c r="IB4" s="1215"/>
      <c r="IC4" s="1215"/>
      <c r="ID4" s="1215"/>
      <c r="IE4" s="1215"/>
      <c r="IF4" s="1215"/>
      <c r="IG4" s="1215"/>
      <c r="IH4" s="370"/>
      <c r="II4" s="370"/>
      <c r="IJ4" s="370"/>
      <c r="IK4" s="370"/>
      <c r="IM4" s="558" t="s">
        <v>23</v>
      </c>
      <c r="IN4" s="1299">
        <v>438532</v>
      </c>
      <c r="IO4" s="560">
        <v>398852</v>
      </c>
      <c r="IP4" s="561">
        <v>9.9499999999999993</v>
      </c>
      <c r="IQ4" s="575" t="e">
        <f>IO4-#REF!</f>
        <v>#REF!</v>
      </c>
      <c r="IR4" s="575"/>
      <c r="IS4" s="394" t="s">
        <v>24</v>
      </c>
      <c r="IT4" s="161">
        <v>100857</v>
      </c>
      <c r="IU4" s="162">
        <v>103034</v>
      </c>
      <c r="IV4" s="163">
        <v>109180</v>
      </c>
      <c r="IW4" s="164">
        <v>313071</v>
      </c>
      <c r="IX4" s="165">
        <v>284007</v>
      </c>
      <c r="IY4" s="577">
        <v>10.23</v>
      </c>
      <c r="IZ4" s="754"/>
      <c r="JA4" s="400" t="s">
        <v>25</v>
      </c>
      <c r="JB4" s="401" t="s">
        <v>26</v>
      </c>
      <c r="JC4" s="402"/>
      <c r="JD4" s="403"/>
      <c r="JE4" s="401" t="s">
        <v>27</v>
      </c>
      <c r="JF4" s="402"/>
      <c r="JG4" s="403"/>
      <c r="JH4" s="401" t="s">
        <v>28</v>
      </c>
      <c r="JI4" s="402"/>
      <c r="JJ4" s="403"/>
      <c r="JK4" s="754"/>
      <c r="JL4" s="754"/>
      <c r="JM4" s="754"/>
      <c r="JN4" s="816" t="s">
        <v>198</v>
      </c>
      <c r="JO4" s="816" t="s">
        <v>199</v>
      </c>
      <c r="JP4" s="816" t="s">
        <v>200</v>
      </c>
      <c r="JQ4" s="1404" t="s">
        <v>231</v>
      </c>
      <c r="JR4" s="754"/>
      <c r="JS4" s="798"/>
      <c r="JT4" s="799">
        <v>2015</v>
      </c>
      <c r="JU4" s="800">
        <v>2014</v>
      </c>
      <c r="JV4" s="1337" t="s">
        <v>31</v>
      </c>
      <c r="JW4" s="754"/>
      <c r="JX4" s="741" t="s">
        <v>29</v>
      </c>
      <c r="JY4" s="741"/>
      <c r="JZ4" s="742"/>
      <c r="KA4" s="742"/>
      <c r="KB4" s="743"/>
      <c r="KC4" s="743"/>
      <c r="KD4" s="743"/>
      <c r="KE4" s="743"/>
      <c r="KF4" s="743"/>
      <c r="KG4" s="743"/>
      <c r="KH4" s="743"/>
      <c r="KI4" s="408"/>
      <c r="KJ4" s="754"/>
      <c r="KK4" s="754"/>
      <c r="KL4" s="741" t="s">
        <v>30</v>
      </c>
      <c r="KM4" s="741"/>
      <c r="KN4" s="742"/>
      <c r="KO4" s="742"/>
      <c r="KP4" s="743"/>
      <c r="KQ4" s="743"/>
      <c r="KR4" s="743"/>
      <c r="KS4" s="743"/>
      <c r="KT4" s="743"/>
      <c r="KU4" s="743"/>
      <c r="KV4" s="743"/>
      <c r="KW4" s="408"/>
      <c r="KX4" s="408"/>
      <c r="KY4" s="1000"/>
      <c r="KZ4" s="1000"/>
      <c r="LA4" s="1000"/>
      <c r="LB4" s="845"/>
      <c r="LC4" s="585"/>
      <c r="LD4" s="585"/>
      <c r="LE4" s="585"/>
      <c r="LF4" s="585"/>
      <c r="LG4" s="1215"/>
      <c r="LH4" s="1212"/>
      <c r="LI4" s="393"/>
      <c r="LJ4" s="586"/>
      <c r="LK4" s="409"/>
      <c r="LL4" s="370"/>
      <c r="LM4" s="370"/>
      <c r="LN4" s="370"/>
      <c r="LO4" s="370"/>
      <c r="LQ4" s="558" t="s">
        <v>23</v>
      </c>
      <c r="LR4" s="559">
        <v>1869469</v>
      </c>
      <c r="LS4" s="560">
        <v>1700799</v>
      </c>
      <c r="LT4" s="612">
        <v>9.92</v>
      </c>
      <c r="LU4" s="600"/>
      <c r="LV4" s="600"/>
      <c r="LW4" s="394" t="s">
        <v>24</v>
      </c>
      <c r="LX4" s="563">
        <v>1047954</v>
      </c>
      <c r="LY4" s="902">
        <v>943010</v>
      </c>
      <c r="LZ4" s="903">
        <v>11.13</v>
      </c>
      <c r="MA4" s="349"/>
      <c r="MB4" s="400" t="s">
        <v>25</v>
      </c>
      <c r="MC4" s="401" t="s">
        <v>26</v>
      </c>
      <c r="MD4" s="402"/>
      <c r="ME4" s="403"/>
      <c r="MF4" s="401" t="s">
        <v>27</v>
      </c>
      <c r="MG4" s="402"/>
      <c r="MH4" s="403"/>
      <c r="MI4" s="401" t="s">
        <v>28</v>
      </c>
      <c r="MJ4" s="402"/>
      <c r="MK4" s="403"/>
      <c r="ML4" s="385"/>
      <c r="MM4" s="385"/>
      <c r="MN4" s="385"/>
      <c r="MO4" s="904" t="s">
        <v>7</v>
      </c>
      <c r="MP4" s="904" t="s">
        <v>12</v>
      </c>
      <c r="MQ4" s="904" t="s">
        <v>188</v>
      </c>
      <c r="MR4" s="904" t="s">
        <v>197</v>
      </c>
      <c r="MS4" s="1406">
        <v>2015</v>
      </c>
      <c r="MT4" s="891"/>
      <c r="MU4" s="798"/>
      <c r="MV4" s="799">
        <v>2015</v>
      </c>
      <c r="MW4" s="800">
        <v>2014</v>
      </c>
      <c r="MX4" s="1337" t="s">
        <v>31</v>
      </c>
      <c r="MY4" s="898"/>
      <c r="MZ4" s="741" t="s">
        <v>29</v>
      </c>
      <c r="NA4" s="741"/>
      <c r="NB4" s="742"/>
      <c r="NC4" s="742"/>
      <c r="ND4" s="743"/>
      <c r="NE4" s="743"/>
      <c r="NF4" s="743"/>
      <c r="NG4" s="743"/>
      <c r="NH4" s="743"/>
      <c r="NI4" s="743"/>
      <c r="NJ4" s="743"/>
      <c r="NK4" s="408"/>
      <c r="NL4" s="898"/>
      <c r="NM4" s="898"/>
      <c r="NN4" s="741" t="s">
        <v>30</v>
      </c>
      <c r="NO4" s="741"/>
      <c r="NP4" s="742"/>
      <c r="NQ4" s="742"/>
      <c r="NR4" s="743"/>
      <c r="NS4" s="743"/>
      <c r="NT4" s="743"/>
      <c r="NU4" s="743"/>
      <c r="NV4" s="743"/>
      <c r="NW4" s="743"/>
      <c r="NX4" s="743"/>
      <c r="NY4" s="408"/>
    </row>
    <row r="5" spans="1:392" ht="17.25" customHeight="1" thickTop="1" thickBot="1">
      <c r="A5" s="562" t="s">
        <v>32</v>
      </c>
      <c r="B5" s="563">
        <v>560641</v>
      </c>
      <c r="C5" s="564">
        <v>493934</v>
      </c>
      <c r="D5" s="565">
        <v>13.51</v>
      </c>
      <c r="E5" s="575"/>
      <c r="F5" s="575"/>
      <c r="G5" s="411" t="s">
        <v>33</v>
      </c>
      <c r="H5" s="122">
        <v>13</v>
      </c>
      <c r="I5" s="123">
        <v>6</v>
      </c>
      <c r="J5" s="124">
        <v>8</v>
      </c>
      <c r="K5" s="128">
        <v>27</v>
      </c>
      <c r="L5" s="126">
        <v>28</v>
      </c>
      <c r="M5" s="578">
        <v>-3.57</v>
      </c>
      <c r="N5" s="349"/>
      <c r="O5" s="413" t="s">
        <v>34</v>
      </c>
      <c r="P5" s="414">
        <v>2558</v>
      </c>
      <c r="Q5" s="415">
        <v>2557</v>
      </c>
      <c r="R5" s="416" t="s">
        <v>31</v>
      </c>
      <c r="S5" s="414">
        <v>2558</v>
      </c>
      <c r="T5" s="415">
        <v>2557</v>
      </c>
      <c r="U5" s="416" t="s">
        <v>31</v>
      </c>
      <c r="V5" s="414">
        <v>2558</v>
      </c>
      <c r="W5" s="415">
        <v>2557</v>
      </c>
      <c r="X5" s="416" t="s">
        <v>31</v>
      </c>
      <c r="Y5" s="349"/>
      <c r="Z5" s="355" t="s">
        <v>36</v>
      </c>
      <c r="AA5" s="355"/>
      <c r="AB5" s="356">
        <v>144</v>
      </c>
      <c r="AC5" s="356">
        <v>144</v>
      </c>
      <c r="AD5" s="356">
        <v>144</v>
      </c>
      <c r="AE5" s="120">
        <v>144</v>
      </c>
      <c r="AF5" s="349"/>
      <c r="AG5" s="744" t="s">
        <v>36</v>
      </c>
      <c r="AH5" s="953">
        <v>144</v>
      </c>
      <c r="AI5" s="357">
        <v>126</v>
      </c>
      <c r="AJ5" s="1281">
        <v>14.29</v>
      </c>
      <c r="AK5" s="350"/>
      <c r="AL5" s="756" t="s">
        <v>37</v>
      </c>
      <c r="AM5" s="2216" t="s">
        <v>26</v>
      </c>
      <c r="AN5" s="2217"/>
      <c r="AO5" s="2217"/>
      <c r="AP5" s="2217"/>
      <c r="AQ5" s="2217"/>
      <c r="AR5" s="2217"/>
      <c r="AS5" s="2217"/>
      <c r="AT5" s="2217"/>
      <c r="AU5" s="2217"/>
      <c r="AV5" s="757" t="s">
        <v>27</v>
      </c>
      <c r="AW5" s="1036" t="s">
        <v>38</v>
      </c>
      <c r="AX5" s="349"/>
      <c r="AY5" s="349"/>
      <c r="AZ5" s="756" t="s">
        <v>37</v>
      </c>
      <c r="BA5" s="1398" t="s">
        <v>26</v>
      </c>
      <c r="BB5" s="1399"/>
      <c r="BC5" s="1399"/>
      <c r="BD5" s="1399"/>
      <c r="BE5" s="1399"/>
      <c r="BF5" s="1399"/>
      <c r="BG5" s="1399"/>
      <c r="BH5" s="1399"/>
      <c r="BI5" s="1210"/>
      <c r="BJ5" s="757" t="s">
        <v>27</v>
      </c>
      <c r="BK5" s="1036" t="s">
        <v>38</v>
      </c>
      <c r="BL5" s="420"/>
      <c r="BM5" s="586"/>
      <c r="BN5" s="586"/>
      <c r="BO5" s="1001"/>
      <c r="BP5" s="847"/>
      <c r="BQ5" s="587"/>
      <c r="BR5" s="587"/>
      <c r="BS5" s="587"/>
      <c r="BT5" s="587"/>
      <c r="BU5" s="1215"/>
      <c r="BV5" s="1212"/>
      <c r="BW5" s="421"/>
      <c r="BX5" s="586"/>
      <c r="BY5" s="409"/>
      <c r="BZ5" s="370"/>
      <c r="CA5" s="370"/>
      <c r="CB5" s="370"/>
      <c r="CC5" s="370"/>
      <c r="CE5" s="562" t="s">
        <v>32</v>
      </c>
      <c r="CF5" s="563">
        <v>492279</v>
      </c>
      <c r="CG5" s="564">
        <v>456533</v>
      </c>
      <c r="CH5" s="565">
        <v>7.83</v>
      </c>
      <c r="CI5" s="575"/>
      <c r="CJ5" s="575"/>
      <c r="CK5" s="411" t="s">
        <v>33</v>
      </c>
      <c r="CL5" s="122">
        <v>52</v>
      </c>
      <c r="CM5" s="123">
        <v>16</v>
      </c>
      <c r="CN5" s="124">
        <v>55</v>
      </c>
      <c r="CO5" s="128">
        <v>123</v>
      </c>
      <c r="CP5" s="126">
        <v>128</v>
      </c>
      <c r="CQ5" s="578">
        <v>-3.91</v>
      </c>
      <c r="CR5" s="349"/>
      <c r="CS5" s="413" t="s">
        <v>39</v>
      </c>
      <c r="CT5" s="414">
        <v>2558</v>
      </c>
      <c r="CU5" s="415">
        <v>2557</v>
      </c>
      <c r="CV5" s="416" t="s">
        <v>31</v>
      </c>
      <c r="CW5" s="414">
        <v>2558</v>
      </c>
      <c r="CX5" s="415">
        <v>2557</v>
      </c>
      <c r="CY5" s="416" t="s">
        <v>31</v>
      </c>
      <c r="CZ5" s="414">
        <v>2558</v>
      </c>
      <c r="DA5" s="415">
        <v>2557</v>
      </c>
      <c r="DB5" s="416" t="s">
        <v>31</v>
      </c>
      <c r="DC5" s="349"/>
      <c r="DD5" s="355" t="s">
        <v>36</v>
      </c>
      <c r="DE5" s="355"/>
      <c r="DF5" s="356">
        <v>144</v>
      </c>
      <c r="DG5" s="356">
        <v>144</v>
      </c>
      <c r="DH5" s="356">
        <v>144</v>
      </c>
      <c r="DI5" s="120">
        <v>144</v>
      </c>
      <c r="DJ5" s="349"/>
      <c r="DK5" s="744" t="s">
        <v>36</v>
      </c>
      <c r="DL5" s="953">
        <v>144</v>
      </c>
      <c r="DM5" s="357">
        <v>126</v>
      </c>
      <c r="DN5" s="1281">
        <v>14.29</v>
      </c>
      <c r="DO5" s="350"/>
      <c r="DP5" s="756" t="s">
        <v>37</v>
      </c>
      <c r="DQ5" s="2216" t="s">
        <v>26</v>
      </c>
      <c r="DR5" s="2217"/>
      <c r="DS5" s="2217"/>
      <c r="DT5" s="2217"/>
      <c r="DU5" s="2217"/>
      <c r="DV5" s="2217"/>
      <c r="DW5" s="2217"/>
      <c r="DX5" s="2217"/>
      <c r="DY5" s="2217"/>
      <c r="DZ5" s="757" t="s">
        <v>27</v>
      </c>
      <c r="EA5" s="1036" t="s">
        <v>38</v>
      </c>
      <c r="EB5" s="349"/>
      <c r="EC5" s="349"/>
      <c r="ED5" s="756" t="s">
        <v>37</v>
      </c>
      <c r="EE5" s="2216" t="s">
        <v>26</v>
      </c>
      <c r="EF5" s="2217"/>
      <c r="EG5" s="2217"/>
      <c r="EH5" s="2217"/>
      <c r="EI5" s="2217"/>
      <c r="EJ5" s="2217"/>
      <c r="EK5" s="2217"/>
      <c r="EL5" s="2217"/>
      <c r="EM5" s="2218"/>
      <c r="EN5" s="757" t="s">
        <v>27</v>
      </c>
      <c r="EO5" s="1036" t="s">
        <v>38</v>
      </c>
      <c r="EP5" s="420"/>
      <c r="EQ5" s="586"/>
      <c r="ER5" s="587"/>
      <c r="ES5" s="587"/>
      <c r="ET5" s="587"/>
      <c r="EU5" s="587"/>
      <c r="EV5" s="587"/>
      <c r="EW5" s="587"/>
      <c r="EX5" s="587"/>
      <c r="EY5" s="587"/>
      <c r="EZ5" s="587"/>
      <c r="FA5" s="587"/>
      <c r="FB5" s="587"/>
      <c r="FC5" s="587"/>
      <c r="FD5" s="370"/>
      <c r="FE5" s="370"/>
      <c r="FF5" s="370"/>
      <c r="FG5" s="370"/>
      <c r="FI5" s="562" t="s">
        <v>32</v>
      </c>
      <c r="FJ5" s="1300">
        <v>317174</v>
      </c>
      <c r="FK5" s="564">
        <v>293561</v>
      </c>
      <c r="FL5" s="565">
        <v>8.0399999999999991</v>
      </c>
      <c r="FM5" s="575"/>
      <c r="FN5" s="575"/>
      <c r="FO5" s="411" t="s">
        <v>33</v>
      </c>
      <c r="FP5" s="161">
        <v>5</v>
      </c>
      <c r="FQ5" s="162">
        <v>2</v>
      </c>
      <c r="FR5" s="163">
        <v>4</v>
      </c>
      <c r="FS5" s="167">
        <v>11</v>
      </c>
      <c r="FT5" s="165">
        <v>7</v>
      </c>
      <c r="FU5" s="578">
        <v>57.14</v>
      </c>
      <c r="FV5" s="754"/>
      <c r="FW5" s="413" t="s">
        <v>193</v>
      </c>
      <c r="FX5" s="414">
        <v>2558</v>
      </c>
      <c r="FY5" s="415">
        <v>2557</v>
      </c>
      <c r="FZ5" s="416" t="s">
        <v>31</v>
      </c>
      <c r="GA5" s="414">
        <v>2558</v>
      </c>
      <c r="GB5" s="415">
        <v>2557</v>
      </c>
      <c r="GC5" s="416" t="s">
        <v>31</v>
      </c>
      <c r="GD5" s="414">
        <v>2558</v>
      </c>
      <c r="GE5" s="415">
        <v>2557</v>
      </c>
      <c r="GF5" s="416" t="s">
        <v>31</v>
      </c>
      <c r="GG5" s="754"/>
      <c r="GH5" s="801" t="s">
        <v>36</v>
      </c>
      <c r="GI5" s="801"/>
      <c r="GJ5" s="802">
        <v>144</v>
      </c>
      <c r="GK5" s="802">
        <v>144</v>
      </c>
      <c r="GL5" s="802">
        <v>144</v>
      </c>
      <c r="GM5" s="159">
        <v>144</v>
      </c>
      <c r="GN5" s="754"/>
      <c r="GO5" s="744" t="s">
        <v>36</v>
      </c>
      <c r="GP5" s="954">
        <v>144</v>
      </c>
      <c r="GQ5" s="745">
        <v>126</v>
      </c>
      <c r="GR5" s="1281">
        <v>14.29</v>
      </c>
      <c r="GS5" s="755"/>
      <c r="GT5" s="756" t="s">
        <v>37</v>
      </c>
      <c r="GU5" s="2216" t="s">
        <v>26</v>
      </c>
      <c r="GV5" s="2217"/>
      <c r="GW5" s="2217"/>
      <c r="GX5" s="2217"/>
      <c r="GY5" s="2217"/>
      <c r="GZ5" s="2217"/>
      <c r="HA5" s="2217"/>
      <c r="HB5" s="2217"/>
      <c r="HC5" s="2217"/>
      <c r="HD5" s="757" t="s">
        <v>27</v>
      </c>
      <c r="HE5" s="1036" t="s">
        <v>38</v>
      </c>
      <c r="HF5" s="754"/>
      <c r="HG5" s="754"/>
      <c r="HH5" s="756" t="s">
        <v>37</v>
      </c>
      <c r="HI5" s="2216" t="s">
        <v>26</v>
      </c>
      <c r="HJ5" s="2217"/>
      <c r="HK5" s="2217"/>
      <c r="HL5" s="2217"/>
      <c r="HM5" s="2217"/>
      <c r="HN5" s="2217"/>
      <c r="HO5" s="2217"/>
      <c r="HP5" s="2217"/>
      <c r="HQ5" s="2218"/>
      <c r="HR5" s="757" t="s">
        <v>27</v>
      </c>
      <c r="HS5" s="1036" t="s">
        <v>38</v>
      </c>
      <c r="HT5" s="420"/>
      <c r="HU5" s="586"/>
      <c r="HV5" s="586"/>
      <c r="HW5" s="1215"/>
      <c r="HX5" s="1215"/>
      <c r="HY5" s="1215"/>
      <c r="HZ5" s="1215"/>
      <c r="IA5" s="1215"/>
      <c r="IB5" s="1215"/>
      <c r="IC5" s="1215"/>
      <c r="ID5" s="1215"/>
      <c r="IE5" s="1215"/>
      <c r="IF5" s="1215"/>
      <c r="IG5" s="1215"/>
      <c r="IH5" s="370"/>
      <c r="II5" s="370"/>
      <c r="IJ5" s="370"/>
      <c r="IK5" s="370"/>
      <c r="IM5" s="562" t="s">
        <v>32</v>
      </c>
      <c r="IN5" s="1300">
        <v>420986</v>
      </c>
      <c r="IO5" s="564">
        <v>382234</v>
      </c>
      <c r="IP5" s="565">
        <v>10.14</v>
      </c>
      <c r="IQ5" s="575"/>
      <c r="IR5" s="575"/>
      <c r="IS5" s="411" t="s">
        <v>33</v>
      </c>
      <c r="IT5" s="161">
        <v>29</v>
      </c>
      <c r="IU5" s="162">
        <v>27</v>
      </c>
      <c r="IV5" s="163">
        <v>33</v>
      </c>
      <c r="IW5" s="167">
        <v>89</v>
      </c>
      <c r="IX5" s="165">
        <v>84</v>
      </c>
      <c r="IY5" s="578">
        <v>5.95</v>
      </c>
      <c r="IZ5" s="754"/>
      <c r="JA5" s="413" t="s">
        <v>201</v>
      </c>
      <c r="JB5" s="414">
        <v>2558</v>
      </c>
      <c r="JC5" s="415">
        <v>2557</v>
      </c>
      <c r="JD5" s="416" t="s">
        <v>31</v>
      </c>
      <c r="JE5" s="414">
        <v>2558</v>
      </c>
      <c r="JF5" s="415">
        <v>2557</v>
      </c>
      <c r="JG5" s="416" t="s">
        <v>31</v>
      </c>
      <c r="JH5" s="414">
        <v>2558</v>
      </c>
      <c r="JI5" s="415">
        <v>2557</v>
      </c>
      <c r="JJ5" s="416" t="s">
        <v>31</v>
      </c>
      <c r="JK5" s="754"/>
      <c r="JL5" s="801" t="s">
        <v>36</v>
      </c>
      <c r="JM5" s="801"/>
      <c r="JN5" s="802">
        <v>144</v>
      </c>
      <c r="JO5" s="802">
        <v>144</v>
      </c>
      <c r="JP5" s="802">
        <v>144</v>
      </c>
      <c r="JQ5" s="159">
        <v>144</v>
      </c>
      <c r="JR5" s="754"/>
      <c r="JS5" s="744" t="s">
        <v>36</v>
      </c>
      <c r="JT5" s="954">
        <v>144</v>
      </c>
      <c r="JU5" s="745">
        <v>126</v>
      </c>
      <c r="JV5" s="1281">
        <v>14.29</v>
      </c>
      <c r="JW5" s="755"/>
      <c r="JX5" s="756" t="s">
        <v>37</v>
      </c>
      <c r="JY5" s="2216" t="s">
        <v>26</v>
      </c>
      <c r="JZ5" s="2217"/>
      <c r="KA5" s="2217"/>
      <c r="KB5" s="2217"/>
      <c r="KC5" s="2217"/>
      <c r="KD5" s="2217"/>
      <c r="KE5" s="2217"/>
      <c r="KF5" s="2217"/>
      <c r="KG5" s="2217"/>
      <c r="KH5" s="757" t="s">
        <v>27</v>
      </c>
      <c r="KI5" s="1036" t="s">
        <v>38</v>
      </c>
      <c r="KJ5" s="754"/>
      <c r="KK5" s="754"/>
      <c r="KL5" s="756" t="s">
        <v>37</v>
      </c>
      <c r="KM5" s="2216" t="s">
        <v>26</v>
      </c>
      <c r="KN5" s="2217"/>
      <c r="KO5" s="2217"/>
      <c r="KP5" s="2217"/>
      <c r="KQ5" s="2217"/>
      <c r="KR5" s="2217"/>
      <c r="KS5" s="2217"/>
      <c r="KT5" s="2217"/>
      <c r="KU5" s="2218"/>
      <c r="KV5" s="757" t="s">
        <v>27</v>
      </c>
      <c r="KW5" s="1036" t="s">
        <v>38</v>
      </c>
      <c r="KX5" s="420"/>
      <c r="KY5" s="586"/>
      <c r="KZ5" s="586"/>
      <c r="LA5" s="1001"/>
      <c r="LB5" s="847"/>
      <c r="LC5" s="587"/>
      <c r="LD5" s="587"/>
      <c r="LE5" s="587"/>
      <c r="LF5" s="587"/>
      <c r="LG5" s="1215"/>
      <c r="LH5" s="1212"/>
      <c r="LI5" s="421"/>
      <c r="LJ5" s="586"/>
      <c r="LK5" s="409"/>
      <c r="LL5" s="370"/>
      <c r="LM5" s="370"/>
      <c r="LN5" s="370"/>
      <c r="LO5" s="370"/>
      <c r="LQ5" s="562" t="s">
        <v>32</v>
      </c>
      <c r="LR5" s="563">
        <v>1791080</v>
      </c>
      <c r="LS5" s="882">
        <v>1626262</v>
      </c>
      <c r="LT5" s="517">
        <v>10.130000000000001</v>
      </c>
      <c r="LU5" s="600"/>
      <c r="LV5" s="600"/>
      <c r="LW5" s="411" t="s">
        <v>33</v>
      </c>
      <c r="LX5" s="563">
        <v>250</v>
      </c>
      <c r="LY5" s="902">
        <v>247</v>
      </c>
      <c r="LZ5" s="903">
        <v>1.21</v>
      </c>
      <c r="MA5" s="349"/>
      <c r="MB5" s="413" t="s">
        <v>205</v>
      </c>
      <c r="MC5" s="414">
        <v>2558</v>
      </c>
      <c r="MD5" s="415">
        <v>2557</v>
      </c>
      <c r="ME5" s="416" t="s">
        <v>31</v>
      </c>
      <c r="MF5" s="414">
        <v>2558</v>
      </c>
      <c r="MG5" s="415">
        <v>2557</v>
      </c>
      <c r="MH5" s="416" t="s">
        <v>31</v>
      </c>
      <c r="MI5" s="414">
        <v>2558</v>
      </c>
      <c r="MJ5" s="415">
        <v>2557</v>
      </c>
      <c r="MK5" s="416" t="s">
        <v>31</v>
      </c>
      <c r="ML5" s="385"/>
      <c r="MM5" s="417" t="s">
        <v>36</v>
      </c>
      <c r="MN5" s="417"/>
      <c r="MO5" s="1319">
        <v>144</v>
      </c>
      <c r="MP5" s="1319">
        <v>144</v>
      </c>
      <c r="MQ5" s="1319">
        <v>144</v>
      </c>
      <c r="MR5" s="1319">
        <v>144</v>
      </c>
      <c r="MS5" s="1319">
        <v>144</v>
      </c>
      <c r="MT5" s="891"/>
      <c r="MU5" s="744" t="s">
        <v>36</v>
      </c>
      <c r="MV5" s="905">
        <v>144</v>
      </c>
      <c r="MW5" s="906">
        <v>126</v>
      </c>
      <c r="MX5" s="1861">
        <v>14.29</v>
      </c>
      <c r="MY5" s="901"/>
      <c r="MZ5" s="756" t="s">
        <v>37</v>
      </c>
      <c r="NA5" s="1734" t="s">
        <v>26</v>
      </c>
      <c r="NB5" s="1735"/>
      <c r="NC5" s="1735"/>
      <c r="ND5" s="1735"/>
      <c r="NE5" s="1735"/>
      <c r="NF5" s="1735"/>
      <c r="NG5" s="1735"/>
      <c r="NH5" s="1735"/>
      <c r="NI5" s="1736"/>
      <c r="NJ5" s="757" t="s">
        <v>27</v>
      </c>
      <c r="NK5" s="1036" t="s">
        <v>38</v>
      </c>
      <c r="NL5" s="898"/>
      <c r="NM5" s="898"/>
      <c r="NN5" s="756" t="s">
        <v>37</v>
      </c>
      <c r="NO5" s="1734" t="s">
        <v>26</v>
      </c>
      <c r="NP5" s="1735"/>
      <c r="NQ5" s="1735"/>
      <c r="NR5" s="1735"/>
      <c r="NS5" s="1735"/>
      <c r="NT5" s="1735"/>
      <c r="NU5" s="1735"/>
      <c r="NV5" s="1735"/>
      <c r="NW5" s="1736"/>
      <c r="NX5" s="757" t="s">
        <v>27</v>
      </c>
      <c r="NY5" s="1036" t="s">
        <v>38</v>
      </c>
    </row>
    <row r="6" spans="1:392" ht="17.25" customHeight="1" thickTop="1" thickBot="1">
      <c r="A6" s="566" t="s">
        <v>40</v>
      </c>
      <c r="B6" s="567">
        <v>17027</v>
      </c>
      <c r="C6" s="568">
        <v>16235</v>
      </c>
      <c r="D6" s="569">
        <v>4.88</v>
      </c>
      <c r="E6" s="575"/>
      <c r="F6" s="575"/>
      <c r="G6" s="411" t="s">
        <v>41</v>
      </c>
      <c r="H6" s="122">
        <v>26</v>
      </c>
      <c r="I6" s="123">
        <v>41</v>
      </c>
      <c r="J6" s="124">
        <v>55</v>
      </c>
      <c r="K6" s="128">
        <v>122</v>
      </c>
      <c r="L6" s="126">
        <v>114</v>
      </c>
      <c r="M6" s="578">
        <v>7.02</v>
      </c>
      <c r="N6" s="349"/>
      <c r="O6" s="422" t="s">
        <v>42</v>
      </c>
      <c r="P6" s="423">
        <v>370.33</v>
      </c>
      <c r="Q6" s="424">
        <v>366.33</v>
      </c>
      <c r="R6" s="425">
        <v>1.0900000000000001</v>
      </c>
      <c r="S6" s="423">
        <v>0</v>
      </c>
      <c r="T6" s="424">
        <v>0</v>
      </c>
      <c r="U6" s="425">
        <v>0</v>
      </c>
      <c r="V6" s="423">
        <v>289.79000000000002</v>
      </c>
      <c r="W6" s="424">
        <v>279.25</v>
      </c>
      <c r="X6" s="425">
        <v>3.77</v>
      </c>
      <c r="Y6" s="349"/>
      <c r="Z6" s="349"/>
      <c r="AA6" s="349" t="s">
        <v>43</v>
      </c>
      <c r="AB6" s="350">
        <v>1</v>
      </c>
      <c r="AC6" s="350">
        <v>1</v>
      </c>
      <c r="AD6" s="350">
        <v>1</v>
      </c>
      <c r="AE6" s="120">
        <v>1</v>
      </c>
      <c r="AF6" s="349"/>
      <c r="AG6" s="744" t="s">
        <v>44</v>
      </c>
      <c r="AH6" s="955">
        <v>4256</v>
      </c>
      <c r="AI6" s="129">
        <v>3886</v>
      </c>
      <c r="AJ6" s="1282">
        <v>9.52</v>
      </c>
      <c r="AK6" s="358"/>
      <c r="AL6" s="759"/>
      <c r="AM6" s="760" t="s">
        <v>45</v>
      </c>
      <c r="AN6" s="761" t="s">
        <v>46</v>
      </c>
      <c r="AO6" s="762" t="s">
        <v>47</v>
      </c>
      <c r="AP6" s="763" t="s">
        <v>48</v>
      </c>
      <c r="AQ6" s="761" t="s">
        <v>49</v>
      </c>
      <c r="AR6" s="761" t="s">
        <v>50</v>
      </c>
      <c r="AS6" s="761" t="s">
        <v>51</v>
      </c>
      <c r="AT6" s="1038" t="s">
        <v>52</v>
      </c>
      <c r="AU6" s="761" t="s">
        <v>53</v>
      </c>
      <c r="AV6" s="765"/>
      <c r="AW6" s="1039"/>
      <c r="AX6" s="349"/>
      <c r="AY6" s="349"/>
      <c r="AZ6" s="759"/>
      <c r="BA6" s="1040" t="s">
        <v>45</v>
      </c>
      <c r="BB6" s="1041" t="s">
        <v>46</v>
      </c>
      <c r="BC6" s="1042" t="s">
        <v>47</v>
      </c>
      <c r="BD6" s="1043" t="s">
        <v>48</v>
      </c>
      <c r="BE6" s="1041" t="s">
        <v>49</v>
      </c>
      <c r="BF6" s="1041" t="s">
        <v>50</v>
      </c>
      <c r="BG6" s="1041" t="s">
        <v>51</v>
      </c>
      <c r="BH6" s="1044" t="s">
        <v>52</v>
      </c>
      <c r="BI6" s="1045" t="s">
        <v>53</v>
      </c>
      <c r="BJ6" s="1046"/>
      <c r="BK6" s="1047"/>
      <c r="BL6" s="420"/>
      <c r="BM6" s="1002"/>
      <c r="BN6" s="1002"/>
      <c r="BO6" s="1001"/>
      <c r="BP6" s="847"/>
      <c r="BQ6" s="587"/>
      <c r="BR6" s="587"/>
      <c r="BS6" s="1003"/>
      <c r="BT6" s="587"/>
      <c r="BU6" s="1215"/>
      <c r="BV6" s="1212"/>
      <c r="BW6" s="421"/>
      <c r="BX6" s="586"/>
      <c r="BY6" s="409"/>
      <c r="BZ6" s="370"/>
      <c r="CA6" s="370"/>
      <c r="CB6" s="370"/>
      <c r="CC6" s="370"/>
      <c r="CE6" s="566" t="s">
        <v>40</v>
      </c>
      <c r="CF6" s="567">
        <v>25032</v>
      </c>
      <c r="CG6" s="568">
        <v>23720</v>
      </c>
      <c r="CH6" s="569">
        <v>5.53</v>
      </c>
      <c r="CI6" s="575"/>
      <c r="CJ6" s="575"/>
      <c r="CK6" s="411" t="s">
        <v>41</v>
      </c>
      <c r="CL6" s="122">
        <v>83</v>
      </c>
      <c r="CM6" s="123">
        <v>71</v>
      </c>
      <c r="CN6" s="124">
        <v>131</v>
      </c>
      <c r="CO6" s="128">
        <v>285</v>
      </c>
      <c r="CP6" s="126">
        <v>263</v>
      </c>
      <c r="CQ6" s="578">
        <v>8.3699999999999992</v>
      </c>
      <c r="CR6" s="349"/>
      <c r="CS6" s="422" t="s">
        <v>42</v>
      </c>
      <c r="CT6" s="423">
        <v>395.24</v>
      </c>
      <c r="CU6" s="424">
        <v>367.32</v>
      </c>
      <c r="CV6" s="425">
        <v>7.6</v>
      </c>
      <c r="CW6" s="423">
        <v>0</v>
      </c>
      <c r="CX6" s="424">
        <v>0</v>
      </c>
      <c r="CY6" s="425">
        <v>0</v>
      </c>
      <c r="CZ6" s="423">
        <v>320.68</v>
      </c>
      <c r="DA6" s="424">
        <v>297.3</v>
      </c>
      <c r="DB6" s="425">
        <v>7.86</v>
      </c>
      <c r="DC6" s="349"/>
      <c r="DD6" s="349"/>
      <c r="DE6" s="349" t="s">
        <v>43</v>
      </c>
      <c r="DF6" s="350">
        <v>1</v>
      </c>
      <c r="DG6" s="350">
        <v>1</v>
      </c>
      <c r="DH6" s="350">
        <v>1</v>
      </c>
      <c r="DI6" s="120">
        <v>1</v>
      </c>
      <c r="DJ6" s="349"/>
      <c r="DK6" s="744" t="s">
        <v>44</v>
      </c>
      <c r="DL6" s="955">
        <v>4256</v>
      </c>
      <c r="DM6" s="357">
        <v>3886</v>
      </c>
      <c r="DN6" s="1282">
        <v>9.52</v>
      </c>
      <c r="DO6" s="358"/>
      <c r="DP6" s="759"/>
      <c r="DQ6" s="760" t="s">
        <v>45</v>
      </c>
      <c r="DR6" s="761" t="s">
        <v>46</v>
      </c>
      <c r="DS6" s="762" t="s">
        <v>47</v>
      </c>
      <c r="DT6" s="763" t="s">
        <v>48</v>
      </c>
      <c r="DU6" s="761" t="s">
        <v>49</v>
      </c>
      <c r="DV6" s="761" t="s">
        <v>50</v>
      </c>
      <c r="DW6" s="761" t="s">
        <v>51</v>
      </c>
      <c r="DX6" s="1038" t="s">
        <v>52</v>
      </c>
      <c r="DY6" s="761" t="s">
        <v>53</v>
      </c>
      <c r="DZ6" s="765"/>
      <c r="EA6" s="1039"/>
      <c r="EB6" s="349"/>
      <c r="EC6" s="349"/>
      <c r="ED6" s="759"/>
      <c r="EE6" s="1040" t="s">
        <v>45</v>
      </c>
      <c r="EF6" s="1041" t="s">
        <v>46</v>
      </c>
      <c r="EG6" s="1042" t="s">
        <v>47</v>
      </c>
      <c r="EH6" s="1043" t="s">
        <v>48</v>
      </c>
      <c r="EI6" s="1041" t="s">
        <v>49</v>
      </c>
      <c r="EJ6" s="1041" t="s">
        <v>50</v>
      </c>
      <c r="EK6" s="1041" t="s">
        <v>51</v>
      </c>
      <c r="EL6" s="1044" t="s">
        <v>52</v>
      </c>
      <c r="EM6" s="1045" t="s">
        <v>53</v>
      </c>
      <c r="EN6" s="1046"/>
      <c r="EO6" s="1047"/>
      <c r="EP6" s="420"/>
      <c r="EQ6" s="1002"/>
      <c r="ER6" s="587"/>
      <c r="ES6" s="587"/>
      <c r="ET6" s="587"/>
      <c r="EU6" s="587"/>
      <c r="EV6" s="587"/>
      <c r="EW6" s="587"/>
      <c r="EX6" s="587"/>
      <c r="EY6" s="587"/>
      <c r="EZ6" s="587"/>
      <c r="FA6" s="587"/>
      <c r="FB6" s="587"/>
      <c r="FC6" s="587"/>
      <c r="FD6" s="370"/>
      <c r="FE6" s="370"/>
      <c r="FF6" s="370"/>
      <c r="FG6" s="370"/>
      <c r="FI6" s="566" t="s">
        <v>40</v>
      </c>
      <c r="FJ6" s="1301">
        <v>18784</v>
      </c>
      <c r="FK6" s="568">
        <v>17964</v>
      </c>
      <c r="FL6" s="569">
        <v>4.5599999999999996</v>
      </c>
      <c r="FM6" s="575"/>
      <c r="FN6" s="575"/>
      <c r="FO6" s="411" t="s">
        <v>41</v>
      </c>
      <c r="FP6" s="161">
        <v>3</v>
      </c>
      <c r="FQ6" s="162">
        <v>4</v>
      </c>
      <c r="FR6" s="163">
        <v>3</v>
      </c>
      <c r="FS6" s="167">
        <v>10</v>
      </c>
      <c r="FT6" s="165">
        <v>7</v>
      </c>
      <c r="FU6" s="578">
        <v>42.86</v>
      </c>
      <c r="FV6" s="754"/>
      <c r="FW6" s="422" t="s">
        <v>42</v>
      </c>
      <c r="FX6" s="423">
        <v>392.96</v>
      </c>
      <c r="FY6" s="424">
        <v>356.71</v>
      </c>
      <c r="FZ6" s="425">
        <v>10.16</v>
      </c>
      <c r="GA6" s="423">
        <v>0</v>
      </c>
      <c r="GB6" s="424">
        <v>0</v>
      </c>
      <c r="GC6" s="425">
        <v>0</v>
      </c>
      <c r="GD6" s="423">
        <v>346.13</v>
      </c>
      <c r="GE6" s="424">
        <v>315.89999999999998</v>
      </c>
      <c r="GF6" s="425">
        <v>9.57</v>
      </c>
      <c r="GG6" s="754"/>
      <c r="GH6" s="754"/>
      <c r="GI6" s="754" t="s">
        <v>43</v>
      </c>
      <c r="GJ6" s="755">
        <v>1</v>
      </c>
      <c r="GK6" s="755">
        <v>1</v>
      </c>
      <c r="GL6" s="755">
        <v>1</v>
      </c>
      <c r="GM6" s="159">
        <v>1</v>
      </c>
      <c r="GN6" s="754"/>
      <c r="GO6" s="744" t="s">
        <v>44</v>
      </c>
      <c r="GP6" s="956">
        <v>4256</v>
      </c>
      <c r="GQ6" s="168">
        <v>3886</v>
      </c>
      <c r="GR6" s="1282">
        <v>9.52</v>
      </c>
      <c r="GS6" s="803"/>
      <c r="GT6" s="759"/>
      <c r="GU6" s="760" t="s">
        <v>45</v>
      </c>
      <c r="GV6" s="761" t="s">
        <v>46</v>
      </c>
      <c r="GW6" s="762" t="s">
        <v>47</v>
      </c>
      <c r="GX6" s="763" t="s">
        <v>48</v>
      </c>
      <c r="GY6" s="761" t="s">
        <v>49</v>
      </c>
      <c r="GZ6" s="761" t="s">
        <v>50</v>
      </c>
      <c r="HA6" s="761" t="s">
        <v>51</v>
      </c>
      <c r="HB6" s="1038" t="s">
        <v>52</v>
      </c>
      <c r="HC6" s="761" t="s">
        <v>53</v>
      </c>
      <c r="HD6" s="765"/>
      <c r="HE6" s="1039"/>
      <c r="HF6" s="754"/>
      <c r="HG6" s="754"/>
      <c r="HH6" s="759"/>
      <c r="HI6" s="1040" t="s">
        <v>45</v>
      </c>
      <c r="HJ6" s="1041" t="s">
        <v>46</v>
      </c>
      <c r="HK6" s="1042" t="s">
        <v>47</v>
      </c>
      <c r="HL6" s="1043" t="s">
        <v>48</v>
      </c>
      <c r="HM6" s="1041" t="s">
        <v>49</v>
      </c>
      <c r="HN6" s="1041" t="s">
        <v>50</v>
      </c>
      <c r="HO6" s="1041" t="s">
        <v>51</v>
      </c>
      <c r="HP6" s="1044" t="s">
        <v>52</v>
      </c>
      <c r="HQ6" s="1045" t="s">
        <v>53</v>
      </c>
      <c r="HR6" s="1046"/>
      <c r="HS6" s="1047"/>
      <c r="HT6" s="420"/>
      <c r="HU6" s="1002"/>
      <c r="HV6" s="1002"/>
      <c r="HW6" s="1215"/>
      <c r="HX6" s="1215"/>
      <c r="HY6" s="1215"/>
      <c r="HZ6" s="1215"/>
      <c r="IA6" s="1215"/>
      <c r="IB6" s="1215"/>
      <c r="IC6" s="1215"/>
      <c r="ID6" s="1215"/>
      <c r="IE6" s="1215"/>
      <c r="IF6" s="1215"/>
      <c r="IG6" s="1215"/>
      <c r="IH6" s="370"/>
      <c r="II6" s="370"/>
      <c r="IJ6" s="370"/>
      <c r="IK6" s="370"/>
      <c r="IM6" s="566" t="s">
        <v>40</v>
      </c>
      <c r="IN6" s="1301">
        <v>17546</v>
      </c>
      <c r="IO6" s="568">
        <v>16618</v>
      </c>
      <c r="IP6" s="569">
        <v>5.58</v>
      </c>
      <c r="IQ6" s="575"/>
      <c r="IR6" s="575"/>
      <c r="IS6" s="411" t="s">
        <v>41</v>
      </c>
      <c r="IT6" s="161">
        <v>39</v>
      </c>
      <c r="IU6" s="162">
        <v>55</v>
      </c>
      <c r="IV6" s="163">
        <v>49</v>
      </c>
      <c r="IW6" s="167">
        <v>143</v>
      </c>
      <c r="IX6" s="165">
        <v>130</v>
      </c>
      <c r="IY6" s="578">
        <v>10</v>
      </c>
      <c r="IZ6" s="754"/>
      <c r="JA6" s="422" t="s">
        <v>42</v>
      </c>
      <c r="JB6" s="423">
        <v>442.69</v>
      </c>
      <c r="JC6" s="424">
        <v>421.23</v>
      </c>
      <c r="JD6" s="425">
        <v>5.09</v>
      </c>
      <c r="JE6" s="423">
        <v>0</v>
      </c>
      <c r="JF6" s="424">
        <v>0</v>
      </c>
      <c r="JG6" s="425">
        <v>0</v>
      </c>
      <c r="JH6" s="423">
        <v>375.65</v>
      </c>
      <c r="JI6" s="424">
        <v>366.24</v>
      </c>
      <c r="JJ6" s="425">
        <v>2.57</v>
      </c>
      <c r="JK6" s="754"/>
      <c r="JL6" s="754"/>
      <c r="JM6" s="754" t="s">
        <v>43</v>
      </c>
      <c r="JN6" s="755">
        <v>1</v>
      </c>
      <c r="JO6" s="755">
        <v>1</v>
      </c>
      <c r="JP6" s="755">
        <v>1</v>
      </c>
      <c r="JQ6" s="159">
        <v>1</v>
      </c>
      <c r="JR6" s="754"/>
      <c r="JS6" s="744" t="s">
        <v>44</v>
      </c>
      <c r="JT6" s="956">
        <v>4256</v>
      </c>
      <c r="JU6" s="168">
        <v>3886</v>
      </c>
      <c r="JV6" s="1282">
        <v>9.52</v>
      </c>
      <c r="JW6" s="803"/>
      <c r="JX6" s="759"/>
      <c r="JY6" s="760" t="s">
        <v>45</v>
      </c>
      <c r="JZ6" s="761" t="s">
        <v>46</v>
      </c>
      <c r="KA6" s="762" t="s">
        <v>47</v>
      </c>
      <c r="KB6" s="763" t="s">
        <v>48</v>
      </c>
      <c r="KC6" s="761" t="s">
        <v>49</v>
      </c>
      <c r="KD6" s="761" t="s">
        <v>50</v>
      </c>
      <c r="KE6" s="761" t="s">
        <v>51</v>
      </c>
      <c r="KF6" s="1038" t="s">
        <v>52</v>
      </c>
      <c r="KG6" s="761" t="s">
        <v>53</v>
      </c>
      <c r="KH6" s="765"/>
      <c r="KI6" s="1039"/>
      <c r="KJ6" s="754"/>
      <c r="KK6" s="754"/>
      <c r="KL6" s="759"/>
      <c r="KM6" s="1040" t="s">
        <v>45</v>
      </c>
      <c r="KN6" s="1041" t="s">
        <v>46</v>
      </c>
      <c r="KO6" s="1042" t="s">
        <v>47</v>
      </c>
      <c r="KP6" s="1043" t="s">
        <v>48</v>
      </c>
      <c r="KQ6" s="1041" t="s">
        <v>49</v>
      </c>
      <c r="KR6" s="1041" t="s">
        <v>50</v>
      </c>
      <c r="KS6" s="1041" t="s">
        <v>51</v>
      </c>
      <c r="KT6" s="1044" t="s">
        <v>52</v>
      </c>
      <c r="KU6" s="1045" t="s">
        <v>53</v>
      </c>
      <c r="KV6" s="1046"/>
      <c r="KW6" s="1047"/>
      <c r="KX6" s="420"/>
      <c r="KY6" s="1002"/>
      <c r="KZ6" s="1002"/>
      <c r="LA6" s="1001"/>
      <c r="LB6" s="847"/>
      <c r="LC6" s="587"/>
      <c r="LD6" s="587"/>
      <c r="LE6" s="1003"/>
      <c r="LF6" s="587"/>
      <c r="LG6" s="1215"/>
      <c r="LH6" s="1212"/>
      <c r="LI6" s="421"/>
      <c r="LJ6" s="586"/>
      <c r="LK6" s="409"/>
      <c r="LL6" s="370"/>
      <c r="LM6" s="370"/>
      <c r="LN6" s="370"/>
      <c r="LO6" s="370"/>
      <c r="LQ6" s="566" t="s">
        <v>40</v>
      </c>
      <c r="LR6" s="646">
        <v>78389</v>
      </c>
      <c r="LS6" s="883">
        <v>74537</v>
      </c>
      <c r="LT6" s="528">
        <v>5.17</v>
      </c>
      <c r="LU6" s="600"/>
      <c r="LV6" s="600"/>
      <c r="LW6" s="411" t="s">
        <v>41</v>
      </c>
      <c r="LX6" s="563">
        <v>560</v>
      </c>
      <c r="LY6" s="902">
        <v>514</v>
      </c>
      <c r="LZ6" s="903">
        <v>8.9499999999999993</v>
      </c>
      <c r="MA6" s="349"/>
      <c r="MB6" s="422" t="s">
        <v>42</v>
      </c>
      <c r="MC6" s="423">
        <v>397.45</v>
      </c>
      <c r="MD6" s="1856">
        <v>379.39</v>
      </c>
      <c r="ME6" s="746">
        <v>4.76</v>
      </c>
      <c r="MF6" s="423">
        <v>0</v>
      </c>
      <c r="MG6" s="1856">
        <v>0</v>
      </c>
      <c r="MH6" s="746">
        <v>0</v>
      </c>
      <c r="MI6" s="423">
        <v>327.71</v>
      </c>
      <c r="MJ6" s="1859">
        <v>313.52</v>
      </c>
      <c r="MK6" s="746">
        <v>4.53</v>
      </c>
      <c r="ML6" s="385"/>
      <c r="MM6" s="385"/>
      <c r="MN6" s="385" t="s">
        <v>43</v>
      </c>
      <c r="MO6" s="1284">
        <v>1</v>
      </c>
      <c r="MP6" s="1284">
        <v>1</v>
      </c>
      <c r="MQ6" s="1284">
        <v>1</v>
      </c>
      <c r="MR6" s="1284">
        <v>1</v>
      </c>
      <c r="MS6" s="1284">
        <v>1</v>
      </c>
      <c r="MT6" s="891"/>
      <c r="MU6" s="744" t="s">
        <v>44</v>
      </c>
      <c r="MV6" s="907">
        <v>4256</v>
      </c>
      <c r="MW6" s="906">
        <v>3886</v>
      </c>
      <c r="MX6" s="1283">
        <v>9.52</v>
      </c>
      <c r="MY6" s="908"/>
      <c r="MZ6" s="759"/>
      <c r="NA6" s="1040" t="s">
        <v>45</v>
      </c>
      <c r="NB6" s="1041" t="s">
        <v>46</v>
      </c>
      <c r="NC6" s="1042" t="s">
        <v>47</v>
      </c>
      <c r="ND6" s="1043" t="s">
        <v>48</v>
      </c>
      <c r="NE6" s="1041" t="s">
        <v>49</v>
      </c>
      <c r="NF6" s="1041" t="s">
        <v>50</v>
      </c>
      <c r="NG6" s="1041" t="s">
        <v>51</v>
      </c>
      <c r="NH6" s="1041" t="s">
        <v>52</v>
      </c>
      <c r="NI6" s="1043" t="s">
        <v>53</v>
      </c>
      <c r="NJ6" s="1046"/>
      <c r="NK6" s="1047"/>
      <c r="NL6" s="898"/>
      <c r="NM6" s="898"/>
      <c r="NN6" s="759"/>
      <c r="NO6" s="1040" t="s">
        <v>45</v>
      </c>
      <c r="NP6" s="1041" t="s">
        <v>46</v>
      </c>
      <c r="NQ6" s="1042" t="s">
        <v>47</v>
      </c>
      <c r="NR6" s="1043" t="s">
        <v>48</v>
      </c>
      <c r="NS6" s="1041" t="s">
        <v>49</v>
      </c>
      <c r="NT6" s="1041" t="s">
        <v>50</v>
      </c>
      <c r="NU6" s="1041" t="s">
        <v>51</v>
      </c>
      <c r="NV6" s="1041" t="s">
        <v>52</v>
      </c>
      <c r="NW6" s="1043" t="s">
        <v>53</v>
      </c>
      <c r="NX6" s="1046"/>
      <c r="NY6" s="1047"/>
    </row>
    <row r="7" spans="1:392" ht="17.25" customHeight="1" thickTop="1">
      <c r="A7" s="558" t="s">
        <v>54</v>
      </c>
      <c r="B7" s="559">
        <v>361445</v>
      </c>
      <c r="C7" s="560">
        <v>305762</v>
      </c>
      <c r="D7" s="561">
        <v>18.21</v>
      </c>
      <c r="E7" s="575"/>
      <c r="F7" s="575"/>
      <c r="G7" s="411" t="s">
        <v>55</v>
      </c>
      <c r="H7" s="122">
        <v>61</v>
      </c>
      <c r="I7" s="123">
        <v>42</v>
      </c>
      <c r="J7" s="124">
        <v>17</v>
      </c>
      <c r="K7" s="128">
        <v>120</v>
      </c>
      <c r="L7" s="126">
        <v>110</v>
      </c>
      <c r="M7" s="578">
        <v>9.09</v>
      </c>
      <c r="N7" s="349"/>
      <c r="O7" s="422" t="s">
        <v>56</v>
      </c>
      <c r="P7" s="423">
        <v>379.02</v>
      </c>
      <c r="Q7" s="424">
        <v>363.48</v>
      </c>
      <c r="R7" s="425">
        <v>4.28</v>
      </c>
      <c r="S7" s="423">
        <v>383.29</v>
      </c>
      <c r="T7" s="424">
        <v>373.34</v>
      </c>
      <c r="U7" s="425">
        <v>2.67</v>
      </c>
      <c r="V7" s="423">
        <v>379.95</v>
      </c>
      <c r="W7" s="424">
        <v>365.82</v>
      </c>
      <c r="X7" s="425">
        <v>3.86</v>
      </c>
      <c r="Y7" s="349"/>
      <c r="Z7" s="349"/>
      <c r="AA7" s="349" t="s">
        <v>57</v>
      </c>
      <c r="AB7" s="350">
        <v>118</v>
      </c>
      <c r="AC7" s="350">
        <v>118</v>
      </c>
      <c r="AD7" s="350">
        <v>118</v>
      </c>
      <c r="AE7" s="120">
        <v>118</v>
      </c>
      <c r="AF7" s="349"/>
      <c r="AG7" s="744" t="s">
        <v>215</v>
      </c>
      <c r="AH7" s="957">
        <v>55.88</v>
      </c>
      <c r="AI7" s="359">
        <v>50.75</v>
      </c>
      <c r="AJ7" s="1282">
        <v>5.13</v>
      </c>
      <c r="AK7" s="360"/>
      <c r="AL7" s="768" t="s">
        <v>59</v>
      </c>
      <c r="AM7" s="1591">
        <v>0</v>
      </c>
      <c r="AN7" s="1592">
        <v>0</v>
      </c>
      <c r="AO7" s="1592">
        <v>0</v>
      </c>
      <c r="AP7" s="1593">
        <v>0</v>
      </c>
      <c r="AQ7" s="1592">
        <v>0</v>
      </c>
      <c r="AR7" s="1592">
        <v>0</v>
      </c>
      <c r="AS7" s="1592">
        <v>0</v>
      </c>
      <c r="AT7" s="1594">
        <v>0</v>
      </c>
      <c r="AU7" s="1595">
        <v>0</v>
      </c>
      <c r="AV7" s="1596">
        <v>0</v>
      </c>
      <c r="AW7" s="1597">
        <v>0</v>
      </c>
      <c r="AX7" s="349"/>
      <c r="AY7" s="349"/>
      <c r="AZ7" s="768" t="s">
        <v>59</v>
      </c>
      <c r="BA7" s="1591">
        <v>0</v>
      </c>
      <c r="BB7" s="1592">
        <v>0</v>
      </c>
      <c r="BC7" s="1592">
        <v>0</v>
      </c>
      <c r="BD7" s="1593">
        <v>0</v>
      </c>
      <c r="BE7" s="1592">
        <v>0</v>
      </c>
      <c r="BF7" s="1592">
        <v>0</v>
      </c>
      <c r="BG7" s="1592">
        <v>0</v>
      </c>
      <c r="BH7" s="1594">
        <v>0</v>
      </c>
      <c r="BI7" s="1595">
        <v>0</v>
      </c>
      <c r="BJ7" s="1596">
        <v>0</v>
      </c>
      <c r="BK7" s="1597">
        <v>0</v>
      </c>
      <c r="BL7" s="130"/>
      <c r="BM7" s="1001"/>
      <c r="BN7" s="1002"/>
      <c r="BO7" s="1001"/>
      <c r="BP7" s="845"/>
      <c r="BQ7" s="585"/>
      <c r="BR7" s="585"/>
      <c r="BS7" s="585"/>
      <c r="BT7" s="585"/>
      <c r="BU7" s="1215"/>
      <c r="BV7" s="1212"/>
      <c r="BW7" s="421"/>
      <c r="BX7" s="586"/>
      <c r="BY7" s="409"/>
      <c r="BZ7" s="370"/>
      <c r="CA7" s="370"/>
      <c r="CB7" s="370"/>
      <c r="CC7" s="370"/>
      <c r="CE7" s="558" t="s">
        <v>54</v>
      </c>
      <c r="CF7" s="559">
        <v>347385</v>
      </c>
      <c r="CG7" s="560">
        <v>318872</v>
      </c>
      <c r="CH7" s="561">
        <v>8.94</v>
      </c>
      <c r="CI7" s="575"/>
      <c r="CJ7" s="575"/>
      <c r="CK7" s="411" t="s">
        <v>55</v>
      </c>
      <c r="CL7" s="122">
        <v>63</v>
      </c>
      <c r="CM7" s="123">
        <v>42</v>
      </c>
      <c r="CN7" s="124">
        <v>39</v>
      </c>
      <c r="CO7" s="128">
        <v>144</v>
      </c>
      <c r="CP7" s="126">
        <v>127</v>
      </c>
      <c r="CQ7" s="578">
        <v>13.39</v>
      </c>
      <c r="CR7" s="349"/>
      <c r="CS7" s="422" t="s">
        <v>56</v>
      </c>
      <c r="CT7" s="423">
        <v>553.24</v>
      </c>
      <c r="CU7" s="424">
        <v>511.54</v>
      </c>
      <c r="CV7" s="425">
        <v>8.15</v>
      </c>
      <c r="CW7" s="423">
        <v>385.13</v>
      </c>
      <c r="CX7" s="424">
        <v>365.54</v>
      </c>
      <c r="CY7" s="425">
        <v>5.36</v>
      </c>
      <c r="CZ7" s="423">
        <v>521.53</v>
      </c>
      <c r="DA7" s="424">
        <v>483.71</v>
      </c>
      <c r="DB7" s="425">
        <v>7.82</v>
      </c>
      <c r="DC7" s="349"/>
      <c r="DD7" s="349"/>
      <c r="DE7" s="349" t="s">
        <v>57</v>
      </c>
      <c r="DF7" s="350">
        <v>118</v>
      </c>
      <c r="DG7" s="350">
        <v>118</v>
      </c>
      <c r="DH7" s="350">
        <v>118</v>
      </c>
      <c r="DI7" s="120">
        <v>118</v>
      </c>
      <c r="DJ7" s="349"/>
      <c r="DK7" s="744" t="s">
        <v>215</v>
      </c>
      <c r="DL7" s="957">
        <v>53.67</v>
      </c>
      <c r="DM7" s="357">
        <v>48.13</v>
      </c>
      <c r="DN7" s="1282">
        <v>5.54</v>
      </c>
      <c r="DO7" s="360"/>
      <c r="DP7" s="768" t="s">
        <v>59</v>
      </c>
      <c r="DQ7" s="1591">
        <v>0</v>
      </c>
      <c r="DR7" s="1592">
        <v>0</v>
      </c>
      <c r="DS7" s="1592">
        <v>0</v>
      </c>
      <c r="DT7" s="1593">
        <v>0</v>
      </c>
      <c r="DU7" s="1592">
        <v>0</v>
      </c>
      <c r="DV7" s="1592">
        <v>0</v>
      </c>
      <c r="DW7" s="1592">
        <v>0</v>
      </c>
      <c r="DX7" s="1594">
        <v>0</v>
      </c>
      <c r="DY7" s="1703">
        <v>0</v>
      </c>
      <c r="DZ7" s="1596">
        <v>0</v>
      </c>
      <c r="EA7" s="1704">
        <v>0</v>
      </c>
      <c r="EB7" s="349"/>
      <c r="EC7" s="349"/>
      <c r="ED7" s="768" t="s">
        <v>59</v>
      </c>
      <c r="EE7" s="1591">
        <v>0</v>
      </c>
      <c r="EF7" s="1592">
        <v>0</v>
      </c>
      <c r="EG7" s="1592">
        <v>0</v>
      </c>
      <c r="EH7" s="1593">
        <v>0</v>
      </c>
      <c r="EI7" s="1592">
        <v>0</v>
      </c>
      <c r="EJ7" s="1592">
        <v>0</v>
      </c>
      <c r="EK7" s="1592">
        <v>0</v>
      </c>
      <c r="EL7" s="1594">
        <v>0</v>
      </c>
      <c r="EM7" s="1703">
        <v>0</v>
      </c>
      <c r="EN7" s="1596">
        <v>0</v>
      </c>
      <c r="EO7" s="1704">
        <v>0</v>
      </c>
      <c r="EP7" s="130"/>
      <c r="EQ7" s="1001"/>
      <c r="ER7" s="587"/>
      <c r="ES7" s="587"/>
      <c r="ET7" s="587"/>
      <c r="EU7" s="587"/>
      <c r="EV7" s="587"/>
      <c r="EW7" s="587"/>
      <c r="EX7" s="587"/>
      <c r="EY7" s="587"/>
      <c r="EZ7" s="587"/>
      <c r="FA7" s="587"/>
      <c r="FB7" s="587"/>
      <c r="FC7" s="587"/>
      <c r="FD7" s="370"/>
      <c r="FE7" s="370"/>
      <c r="FF7" s="370"/>
      <c r="FG7" s="370"/>
      <c r="FI7" s="558" t="s">
        <v>54</v>
      </c>
      <c r="FJ7" s="1299">
        <v>255489</v>
      </c>
      <c r="FK7" s="560">
        <v>235132</v>
      </c>
      <c r="FL7" s="561">
        <v>8.66</v>
      </c>
      <c r="FM7" s="575"/>
      <c r="FN7" s="575"/>
      <c r="FO7" s="411" t="s">
        <v>55</v>
      </c>
      <c r="FP7" s="161">
        <v>44</v>
      </c>
      <c r="FQ7" s="162">
        <v>30</v>
      </c>
      <c r="FR7" s="163">
        <v>49</v>
      </c>
      <c r="FS7" s="167">
        <v>123</v>
      </c>
      <c r="FT7" s="165">
        <v>120</v>
      </c>
      <c r="FU7" s="578">
        <v>2.5</v>
      </c>
      <c r="FV7" s="754"/>
      <c r="FW7" s="422" t="s">
        <v>56</v>
      </c>
      <c r="FX7" s="423">
        <v>444.17</v>
      </c>
      <c r="FY7" s="424">
        <v>428.5</v>
      </c>
      <c r="FZ7" s="425">
        <v>3.66</v>
      </c>
      <c r="GA7" s="423">
        <v>365.75</v>
      </c>
      <c r="GB7" s="424">
        <v>339.19</v>
      </c>
      <c r="GC7" s="425">
        <v>7.83</v>
      </c>
      <c r="GD7" s="423">
        <v>434.83</v>
      </c>
      <c r="GE7" s="424">
        <v>418.28</v>
      </c>
      <c r="GF7" s="425">
        <v>3.96</v>
      </c>
      <c r="GG7" s="754"/>
      <c r="GH7" s="754"/>
      <c r="GI7" s="754" t="s">
        <v>57</v>
      </c>
      <c r="GJ7" s="755">
        <v>118</v>
      </c>
      <c r="GK7" s="755">
        <v>118</v>
      </c>
      <c r="GL7" s="755">
        <v>118</v>
      </c>
      <c r="GM7" s="159">
        <v>118</v>
      </c>
      <c r="GN7" s="754"/>
      <c r="GO7" s="744" t="s">
        <v>215</v>
      </c>
      <c r="GP7" s="958">
        <v>50.97</v>
      </c>
      <c r="GQ7" s="804">
        <v>44.62</v>
      </c>
      <c r="GR7" s="1282">
        <v>6.35</v>
      </c>
      <c r="GS7" s="805"/>
      <c r="GT7" s="768" t="s">
        <v>59</v>
      </c>
      <c r="GU7" s="1216">
        <v>0</v>
      </c>
      <c r="GV7" s="1217">
        <v>0</v>
      </c>
      <c r="GW7" s="1217">
        <v>0</v>
      </c>
      <c r="GX7" s="1218">
        <v>0</v>
      </c>
      <c r="GY7" s="1217">
        <v>0</v>
      </c>
      <c r="GZ7" s="1217">
        <v>0</v>
      </c>
      <c r="HA7" s="1217">
        <v>0</v>
      </c>
      <c r="HB7" s="1219">
        <v>0</v>
      </c>
      <c r="HC7" s="1220">
        <v>0</v>
      </c>
      <c r="HD7" s="1221">
        <v>0</v>
      </c>
      <c r="HE7" s="1222">
        <v>0</v>
      </c>
      <c r="HF7" s="754"/>
      <c r="HG7" s="754"/>
      <c r="HH7" s="768" t="s">
        <v>59</v>
      </c>
      <c r="HI7" s="1216">
        <v>0</v>
      </c>
      <c r="HJ7" s="1217">
        <v>0</v>
      </c>
      <c r="HK7" s="1217">
        <v>0</v>
      </c>
      <c r="HL7" s="1218">
        <v>0</v>
      </c>
      <c r="HM7" s="1217">
        <v>0</v>
      </c>
      <c r="HN7" s="1217">
        <v>0</v>
      </c>
      <c r="HO7" s="1217">
        <v>0</v>
      </c>
      <c r="HP7" s="1219">
        <v>0</v>
      </c>
      <c r="HQ7" s="1220">
        <v>0</v>
      </c>
      <c r="HR7" s="1221">
        <v>0</v>
      </c>
      <c r="HS7" s="1222">
        <v>0</v>
      </c>
      <c r="HT7" s="169"/>
      <c r="HU7" s="1001"/>
      <c r="HV7" s="1002"/>
      <c r="HW7" s="1215"/>
      <c r="HX7" s="1215"/>
      <c r="HY7" s="1215"/>
      <c r="HZ7" s="1215"/>
      <c r="IA7" s="1215"/>
      <c r="IB7" s="1215"/>
      <c r="IC7" s="1215"/>
      <c r="ID7" s="1215"/>
      <c r="IE7" s="1215"/>
      <c r="IF7" s="1215"/>
      <c r="IG7" s="1215"/>
      <c r="IH7" s="370"/>
      <c r="II7" s="370"/>
      <c r="IJ7" s="370"/>
      <c r="IK7" s="370"/>
      <c r="IM7" s="558" t="s">
        <v>54</v>
      </c>
      <c r="IN7" s="1299">
        <v>327391</v>
      </c>
      <c r="IO7" s="560">
        <v>297801</v>
      </c>
      <c r="IP7" s="561">
        <v>9.94</v>
      </c>
      <c r="IQ7" s="575"/>
      <c r="IR7" s="575"/>
      <c r="IS7" s="411" t="s">
        <v>55</v>
      </c>
      <c r="IT7" s="161">
        <v>99</v>
      </c>
      <c r="IU7" s="162">
        <v>65</v>
      </c>
      <c r="IV7" s="163">
        <v>89</v>
      </c>
      <c r="IW7" s="167">
        <v>253</v>
      </c>
      <c r="IX7" s="165">
        <v>282</v>
      </c>
      <c r="IY7" s="578">
        <v>-10.28</v>
      </c>
      <c r="IZ7" s="754"/>
      <c r="JA7" s="422" t="s">
        <v>56</v>
      </c>
      <c r="JB7" s="423">
        <v>386.26</v>
      </c>
      <c r="JC7" s="424">
        <v>358.05</v>
      </c>
      <c r="JD7" s="425">
        <v>7.88</v>
      </c>
      <c r="JE7" s="423">
        <v>280</v>
      </c>
      <c r="JF7" s="424">
        <v>256.82</v>
      </c>
      <c r="JG7" s="425">
        <v>9.0299999999999994</v>
      </c>
      <c r="JH7" s="423">
        <v>370.17</v>
      </c>
      <c r="JI7" s="424">
        <v>344.83</v>
      </c>
      <c r="JJ7" s="425">
        <v>7.35</v>
      </c>
      <c r="JK7" s="754"/>
      <c r="JL7" s="754"/>
      <c r="JM7" s="754" t="s">
        <v>57</v>
      </c>
      <c r="JN7" s="755">
        <v>118</v>
      </c>
      <c r="JO7" s="755">
        <v>118</v>
      </c>
      <c r="JP7" s="755">
        <v>118</v>
      </c>
      <c r="JQ7" s="159">
        <v>118</v>
      </c>
      <c r="JR7" s="754"/>
      <c r="JS7" s="744" t="s">
        <v>215</v>
      </c>
      <c r="JT7" s="958">
        <v>57.52</v>
      </c>
      <c r="JU7" s="804">
        <v>50.65</v>
      </c>
      <c r="JV7" s="1282">
        <v>6.87</v>
      </c>
      <c r="JW7" s="805"/>
      <c r="JX7" s="768" t="s">
        <v>59</v>
      </c>
      <c r="JY7" s="1216">
        <v>0</v>
      </c>
      <c r="JZ7" s="1217">
        <v>0</v>
      </c>
      <c r="KA7" s="1217">
        <v>0</v>
      </c>
      <c r="KB7" s="1218">
        <v>0</v>
      </c>
      <c r="KC7" s="1217">
        <v>0</v>
      </c>
      <c r="KD7" s="1217">
        <v>0</v>
      </c>
      <c r="KE7" s="1217">
        <v>0</v>
      </c>
      <c r="KF7" s="1219">
        <v>0</v>
      </c>
      <c r="KG7" s="1220">
        <v>0</v>
      </c>
      <c r="KH7" s="1221">
        <v>0</v>
      </c>
      <c r="KI7" s="1222">
        <v>0</v>
      </c>
      <c r="KJ7" s="754"/>
      <c r="KK7" s="754"/>
      <c r="KL7" s="768" t="s">
        <v>59</v>
      </c>
      <c r="KM7" s="1216">
        <v>0</v>
      </c>
      <c r="KN7" s="1217">
        <v>0</v>
      </c>
      <c r="KO7" s="1217">
        <v>0</v>
      </c>
      <c r="KP7" s="1218">
        <v>0</v>
      </c>
      <c r="KQ7" s="1217">
        <v>0</v>
      </c>
      <c r="KR7" s="1217">
        <v>0</v>
      </c>
      <c r="KS7" s="1217">
        <v>0</v>
      </c>
      <c r="KT7" s="1219">
        <v>0</v>
      </c>
      <c r="KU7" s="1220">
        <v>0</v>
      </c>
      <c r="KV7" s="1221">
        <v>0</v>
      </c>
      <c r="KW7" s="1222">
        <v>0</v>
      </c>
      <c r="KX7" s="169"/>
      <c r="KY7" s="1001"/>
      <c r="KZ7" s="1002"/>
      <c r="LA7" s="1001"/>
      <c r="LB7" s="845"/>
      <c r="LC7" s="585"/>
      <c r="LD7" s="585"/>
      <c r="LE7" s="585"/>
      <c r="LF7" s="585"/>
      <c r="LG7" s="1215"/>
      <c r="LH7" s="1212"/>
      <c r="LI7" s="421"/>
      <c r="LJ7" s="586"/>
      <c r="LK7" s="409"/>
      <c r="LL7" s="370"/>
      <c r="LM7" s="370"/>
      <c r="LN7" s="370"/>
      <c r="LO7" s="370"/>
      <c r="LQ7" s="558" t="s">
        <v>54</v>
      </c>
      <c r="LR7" s="559">
        <v>1291710</v>
      </c>
      <c r="LS7" s="560">
        <v>1157567</v>
      </c>
      <c r="LT7" s="612">
        <v>11.59</v>
      </c>
      <c r="LU7" s="600"/>
      <c r="LV7" s="600"/>
      <c r="LW7" s="411" t="s">
        <v>55</v>
      </c>
      <c r="LX7" s="563">
        <v>640</v>
      </c>
      <c r="LY7" s="902">
        <v>639</v>
      </c>
      <c r="LZ7" s="903">
        <v>0.16</v>
      </c>
      <c r="MA7" s="349"/>
      <c r="MB7" s="422" t="s">
        <v>56</v>
      </c>
      <c r="MC7" s="423">
        <v>440.65</v>
      </c>
      <c r="MD7" s="1856">
        <v>416.54</v>
      </c>
      <c r="ME7" s="746">
        <v>5.79</v>
      </c>
      <c r="MF7" s="423">
        <v>361.9</v>
      </c>
      <c r="MG7" s="1856">
        <v>345.01</v>
      </c>
      <c r="MH7" s="746">
        <v>4.9000000000000004</v>
      </c>
      <c r="MI7" s="423">
        <v>426.83</v>
      </c>
      <c r="MJ7" s="1859">
        <v>404.12</v>
      </c>
      <c r="MK7" s="746">
        <v>5.62</v>
      </c>
      <c r="ML7" s="385"/>
      <c r="MM7" s="385"/>
      <c r="MN7" s="385" t="s">
        <v>57</v>
      </c>
      <c r="MO7" s="1284">
        <v>118</v>
      </c>
      <c r="MP7" s="1284">
        <v>118</v>
      </c>
      <c r="MQ7" s="1284">
        <v>118</v>
      </c>
      <c r="MR7" s="1284">
        <v>118</v>
      </c>
      <c r="MS7" s="1284">
        <v>118</v>
      </c>
      <c r="MT7" s="891"/>
      <c r="MU7" s="744" t="s">
        <v>215</v>
      </c>
      <c r="MV7" s="909">
        <v>54.51</v>
      </c>
      <c r="MW7" s="910">
        <v>48.54</v>
      </c>
      <c r="MX7" s="1283">
        <v>5.97</v>
      </c>
      <c r="MY7" s="911"/>
      <c r="MZ7" s="768" t="s">
        <v>141</v>
      </c>
      <c r="NA7" s="1233">
        <v>0</v>
      </c>
      <c r="NB7" s="1234">
        <v>0</v>
      </c>
      <c r="NC7" s="1234">
        <v>0</v>
      </c>
      <c r="ND7" s="1235">
        <v>0</v>
      </c>
      <c r="NE7" s="1234">
        <v>0</v>
      </c>
      <c r="NF7" s="1234">
        <v>0</v>
      </c>
      <c r="NG7" s="1234">
        <v>0</v>
      </c>
      <c r="NH7" s="1236">
        <v>0</v>
      </c>
      <c r="NI7" s="1349">
        <v>0</v>
      </c>
      <c r="NJ7" s="1237">
        <v>0</v>
      </c>
      <c r="NK7" s="1350">
        <v>0</v>
      </c>
      <c r="NL7" s="1238"/>
      <c r="NM7" s="1238"/>
      <c r="NN7" s="1239" t="s">
        <v>141</v>
      </c>
      <c r="NO7" s="1233">
        <v>0</v>
      </c>
      <c r="NP7" s="1234">
        <v>0</v>
      </c>
      <c r="NQ7" s="1234">
        <v>0</v>
      </c>
      <c r="NR7" s="1235">
        <v>0</v>
      </c>
      <c r="NS7" s="1234">
        <v>0</v>
      </c>
      <c r="NT7" s="1234">
        <v>0</v>
      </c>
      <c r="NU7" s="1234">
        <v>0</v>
      </c>
      <c r="NV7" s="1236">
        <v>0</v>
      </c>
      <c r="NW7" s="1349">
        <v>0</v>
      </c>
      <c r="NX7" s="1237">
        <v>0</v>
      </c>
      <c r="NY7" s="1350">
        <v>0</v>
      </c>
    </row>
    <row r="8" spans="1:392" ht="17.25" customHeight="1">
      <c r="A8" s="562" t="s">
        <v>60</v>
      </c>
      <c r="B8" s="563">
        <v>348111</v>
      </c>
      <c r="C8" s="564">
        <v>293098</v>
      </c>
      <c r="D8" s="565">
        <v>18.77</v>
      </c>
      <c r="E8" s="575"/>
      <c r="F8" s="575"/>
      <c r="G8" s="411" t="s">
        <v>61</v>
      </c>
      <c r="H8" s="122">
        <v>37</v>
      </c>
      <c r="I8" s="123">
        <v>35</v>
      </c>
      <c r="J8" s="124">
        <v>41</v>
      </c>
      <c r="K8" s="128">
        <v>113</v>
      </c>
      <c r="L8" s="126">
        <v>120</v>
      </c>
      <c r="M8" s="578">
        <v>-5.83</v>
      </c>
      <c r="N8" s="349"/>
      <c r="O8" s="422" t="s">
        <v>62</v>
      </c>
      <c r="P8" s="423">
        <v>331.98</v>
      </c>
      <c r="Q8" s="424">
        <v>317.13</v>
      </c>
      <c r="R8" s="425">
        <v>4.68</v>
      </c>
      <c r="S8" s="423">
        <v>311.86</v>
      </c>
      <c r="T8" s="424">
        <v>295.86</v>
      </c>
      <c r="U8" s="425">
        <v>5.41</v>
      </c>
      <c r="V8" s="423">
        <v>327.61</v>
      </c>
      <c r="W8" s="424">
        <v>312.07</v>
      </c>
      <c r="X8" s="425">
        <v>4.9800000000000004</v>
      </c>
      <c r="Y8" s="349"/>
      <c r="Z8" s="349"/>
      <c r="AA8" s="349" t="s">
        <v>63</v>
      </c>
      <c r="AB8" s="350">
        <v>25</v>
      </c>
      <c r="AC8" s="350">
        <v>25</v>
      </c>
      <c r="AD8" s="350">
        <v>25</v>
      </c>
      <c r="AE8" s="120">
        <v>25</v>
      </c>
      <c r="AF8" s="349"/>
      <c r="AG8" s="744" t="s">
        <v>64</v>
      </c>
      <c r="AH8" s="953">
        <v>216588</v>
      </c>
      <c r="AI8" s="361">
        <v>188041</v>
      </c>
      <c r="AJ8" s="1282">
        <v>15.18</v>
      </c>
      <c r="AK8" s="350"/>
      <c r="AL8" s="768" t="s">
        <v>65</v>
      </c>
      <c r="AM8" s="1598">
        <v>0</v>
      </c>
      <c r="AN8" s="152">
        <v>0</v>
      </c>
      <c r="AO8" s="152">
        <v>0</v>
      </c>
      <c r="AP8" s="1599">
        <v>0</v>
      </c>
      <c r="AQ8" s="152">
        <v>0</v>
      </c>
      <c r="AR8" s="152">
        <v>0</v>
      </c>
      <c r="AS8" s="152">
        <v>0</v>
      </c>
      <c r="AT8" s="1600">
        <v>0</v>
      </c>
      <c r="AU8" s="1601">
        <v>0</v>
      </c>
      <c r="AV8" s="1602">
        <v>0</v>
      </c>
      <c r="AW8" s="1597">
        <v>0</v>
      </c>
      <c r="AX8" s="349"/>
      <c r="AY8" s="349"/>
      <c r="AZ8" s="768" t="s">
        <v>65</v>
      </c>
      <c r="BA8" s="1598">
        <v>0</v>
      </c>
      <c r="BB8" s="152">
        <v>0</v>
      </c>
      <c r="BC8" s="152">
        <v>0</v>
      </c>
      <c r="BD8" s="1599">
        <v>0</v>
      </c>
      <c r="BE8" s="152">
        <v>0</v>
      </c>
      <c r="BF8" s="152">
        <v>0</v>
      </c>
      <c r="BG8" s="152">
        <v>0</v>
      </c>
      <c r="BH8" s="1600">
        <v>0</v>
      </c>
      <c r="BI8" s="1601">
        <v>0</v>
      </c>
      <c r="BJ8" s="1602">
        <v>0</v>
      </c>
      <c r="BK8" s="1597">
        <v>0</v>
      </c>
      <c r="BL8" s="130"/>
      <c r="BM8" s="586"/>
      <c r="BN8" s="1002"/>
      <c r="BO8" s="1001"/>
      <c r="BP8" s="847"/>
      <c r="BQ8" s="587"/>
      <c r="BR8" s="587"/>
      <c r="BS8" s="587"/>
      <c r="BT8" s="587"/>
      <c r="BU8" s="1215"/>
      <c r="BV8" s="1212"/>
      <c r="BW8" s="421"/>
      <c r="BX8" s="586"/>
      <c r="BY8" s="409"/>
      <c r="BZ8" s="370"/>
      <c r="CA8" s="370"/>
      <c r="CB8" s="370"/>
      <c r="CC8" s="370"/>
      <c r="CE8" s="562" t="s">
        <v>60</v>
      </c>
      <c r="CF8" s="563">
        <v>328178</v>
      </c>
      <c r="CG8" s="564">
        <v>300790</v>
      </c>
      <c r="CH8" s="565">
        <v>9.11</v>
      </c>
      <c r="CI8" s="575"/>
      <c r="CJ8" s="575"/>
      <c r="CK8" s="411" t="s">
        <v>61</v>
      </c>
      <c r="CL8" s="122">
        <v>37</v>
      </c>
      <c r="CM8" s="123">
        <v>13</v>
      </c>
      <c r="CN8" s="124">
        <v>37</v>
      </c>
      <c r="CO8" s="128">
        <v>87</v>
      </c>
      <c r="CP8" s="126">
        <v>86</v>
      </c>
      <c r="CQ8" s="578">
        <v>1.1599999999999999</v>
      </c>
      <c r="CR8" s="349"/>
      <c r="CS8" s="422" t="s">
        <v>62</v>
      </c>
      <c r="CT8" s="423">
        <v>328.89</v>
      </c>
      <c r="CU8" s="424">
        <v>314.45</v>
      </c>
      <c r="CV8" s="425">
        <v>4.59</v>
      </c>
      <c r="CW8" s="423">
        <v>372.88</v>
      </c>
      <c r="CX8" s="424">
        <v>356.36</v>
      </c>
      <c r="CY8" s="425">
        <v>4.6399999999999997</v>
      </c>
      <c r="CZ8" s="423">
        <v>337.19</v>
      </c>
      <c r="DA8" s="424">
        <v>322.44</v>
      </c>
      <c r="DB8" s="425">
        <v>4.57</v>
      </c>
      <c r="DC8" s="349"/>
      <c r="DD8" s="349"/>
      <c r="DE8" s="349" t="s">
        <v>63</v>
      </c>
      <c r="DF8" s="350">
        <v>25</v>
      </c>
      <c r="DG8" s="350">
        <v>25</v>
      </c>
      <c r="DH8" s="350">
        <v>25</v>
      </c>
      <c r="DI8" s="120">
        <v>25</v>
      </c>
      <c r="DJ8" s="349"/>
      <c r="DK8" s="744" t="s">
        <v>64</v>
      </c>
      <c r="DL8" s="953">
        <v>301888</v>
      </c>
      <c r="DM8" s="357">
        <v>272346</v>
      </c>
      <c r="DN8" s="1282">
        <v>10.85</v>
      </c>
      <c r="DO8" s="350"/>
      <c r="DP8" s="768" t="s">
        <v>65</v>
      </c>
      <c r="DQ8" s="1598">
        <v>0</v>
      </c>
      <c r="DR8" s="152">
        <v>0</v>
      </c>
      <c r="DS8" s="152">
        <v>0</v>
      </c>
      <c r="DT8" s="1599">
        <v>0</v>
      </c>
      <c r="DU8" s="152">
        <v>0</v>
      </c>
      <c r="DV8" s="152">
        <v>0</v>
      </c>
      <c r="DW8" s="152">
        <v>0</v>
      </c>
      <c r="DX8" s="1600">
        <v>0</v>
      </c>
      <c r="DY8" s="142">
        <v>0</v>
      </c>
      <c r="DZ8" s="1602">
        <v>0</v>
      </c>
      <c r="EA8" s="1597">
        <v>0</v>
      </c>
      <c r="EB8" s="349"/>
      <c r="EC8" s="349"/>
      <c r="ED8" s="768" t="s">
        <v>65</v>
      </c>
      <c r="EE8" s="1598">
        <v>0</v>
      </c>
      <c r="EF8" s="152">
        <v>0</v>
      </c>
      <c r="EG8" s="152">
        <v>0</v>
      </c>
      <c r="EH8" s="1599">
        <v>0</v>
      </c>
      <c r="EI8" s="152">
        <v>0</v>
      </c>
      <c r="EJ8" s="152">
        <v>0</v>
      </c>
      <c r="EK8" s="152">
        <v>0</v>
      </c>
      <c r="EL8" s="1600">
        <v>0</v>
      </c>
      <c r="EM8" s="142">
        <v>0</v>
      </c>
      <c r="EN8" s="1602">
        <v>0</v>
      </c>
      <c r="EO8" s="1597">
        <v>0</v>
      </c>
      <c r="EP8" s="130"/>
      <c r="EQ8" s="586"/>
      <c r="ER8" s="587"/>
      <c r="ES8" s="587"/>
      <c r="ET8" s="587"/>
      <c r="EU8" s="587"/>
      <c r="EV8" s="587"/>
      <c r="EW8" s="587"/>
      <c r="EX8" s="587"/>
      <c r="EY8" s="587"/>
      <c r="EZ8" s="587"/>
      <c r="FA8" s="587"/>
      <c r="FB8" s="587"/>
      <c r="FC8" s="587"/>
      <c r="FD8" s="370"/>
      <c r="FE8" s="370"/>
      <c r="FF8" s="370"/>
      <c r="FG8" s="370"/>
      <c r="FI8" s="562" t="s">
        <v>60</v>
      </c>
      <c r="FJ8" s="1300">
        <v>242561</v>
      </c>
      <c r="FK8" s="564">
        <v>222656</v>
      </c>
      <c r="FL8" s="565">
        <v>8.94</v>
      </c>
      <c r="FM8" s="575"/>
      <c r="FN8" s="575"/>
      <c r="FO8" s="411" t="s">
        <v>61</v>
      </c>
      <c r="FP8" s="161">
        <v>97</v>
      </c>
      <c r="FQ8" s="162">
        <v>80</v>
      </c>
      <c r="FR8" s="163">
        <v>105</v>
      </c>
      <c r="FS8" s="167">
        <v>282</v>
      </c>
      <c r="FT8" s="165">
        <v>274</v>
      </c>
      <c r="FU8" s="578">
        <v>2.92</v>
      </c>
      <c r="FV8" s="754"/>
      <c r="FW8" s="422" t="s">
        <v>62</v>
      </c>
      <c r="FX8" s="423">
        <v>318.99</v>
      </c>
      <c r="FY8" s="424">
        <v>308.58999999999997</v>
      </c>
      <c r="FZ8" s="425">
        <v>3.37</v>
      </c>
      <c r="GA8" s="423">
        <v>299.27999999999997</v>
      </c>
      <c r="GB8" s="424">
        <v>281.36</v>
      </c>
      <c r="GC8" s="425">
        <v>6.37</v>
      </c>
      <c r="GD8" s="423">
        <v>316.64</v>
      </c>
      <c r="GE8" s="424">
        <v>305.48</v>
      </c>
      <c r="GF8" s="425">
        <v>3.65</v>
      </c>
      <c r="GG8" s="754"/>
      <c r="GH8" s="754"/>
      <c r="GI8" s="754" t="s">
        <v>63</v>
      </c>
      <c r="GJ8" s="755">
        <v>25</v>
      </c>
      <c r="GK8" s="755">
        <v>25</v>
      </c>
      <c r="GL8" s="755">
        <v>25</v>
      </c>
      <c r="GM8" s="159">
        <v>25</v>
      </c>
      <c r="GN8" s="754"/>
      <c r="GO8" s="744" t="s">
        <v>64</v>
      </c>
      <c r="GP8" s="954">
        <v>251341</v>
      </c>
      <c r="GQ8" s="806">
        <v>231528</v>
      </c>
      <c r="GR8" s="1282">
        <v>8.56</v>
      </c>
      <c r="GS8" s="755"/>
      <c r="GT8" s="768" t="s">
        <v>65</v>
      </c>
      <c r="GU8" s="1223">
        <v>0</v>
      </c>
      <c r="GV8" s="191">
        <v>0</v>
      </c>
      <c r="GW8" s="191">
        <v>0</v>
      </c>
      <c r="GX8" s="1224">
        <v>0</v>
      </c>
      <c r="GY8" s="191">
        <v>0</v>
      </c>
      <c r="GZ8" s="191">
        <v>0</v>
      </c>
      <c r="HA8" s="191">
        <v>0</v>
      </c>
      <c r="HB8" s="1225">
        <v>0</v>
      </c>
      <c r="HC8" s="181">
        <v>0</v>
      </c>
      <c r="HD8" s="1226">
        <v>0</v>
      </c>
      <c r="HE8" s="1227">
        <v>0</v>
      </c>
      <c r="HF8" s="754"/>
      <c r="HG8" s="754"/>
      <c r="HH8" s="768" t="s">
        <v>65</v>
      </c>
      <c r="HI8" s="1223">
        <v>0</v>
      </c>
      <c r="HJ8" s="191">
        <v>0</v>
      </c>
      <c r="HK8" s="191">
        <v>0</v>
      </c>
      <c r="HL8" s="1224">
        <v>0</v>
      </c>
      <c r="HM8" s="191">
        <v>0</v>
      </c>
      <c r="HN8" s="191">
        <v>0</v>
      </c>
      <c r="HO8" s="191">
        <v>0</v>
      </c>
      <c r="HP8" s="1225">
        <v>0</v>
      </c>
      <c r="HQ8" s="181">
        <v>0</v>
      </c>
      <c r="HR8" s="1226">
        <v>0</v>
      </c>
      <c r="HS8" s="1227">
        <v>0</v>
      </c>
      <c r="HT8" s="169"/>
      <c r="HU8" s="586"/>
      <c r="HV8" s="1002"/>
      <c r="HW8" s="1001"/>
      <c r="HX8" s="847"/>
      <c r="HY8" s="587"/>
      <c r="HZ8" s="587"/>
      <c r="IA8" s="587"/>
      <c r="IB8" s="587"/>
      <c r="IC8" s="1215"/>
      <c r="ID8" s="1212"/>
      <c r="IE8" s="421"/>
      <c r="IF8" s="586"/>
      <c r="IG8" s="409"/>
      <c r="IH8" s="370"/>
      <c r="II8" s="370"/>
      <c r="IJ8" s="370"/>
      <c r="IK8" s="370"/>
      <c r="IM8" s="562" t="s">
        <v>60</v>
      </c>
      <c r="IN8" s="1300">
        <v>315449</v>
      </c>
      <c r="IO8" s="564">
        <v>286175</v>
      </c>
      <c r="IP8" s="565">
        <v>10.23</v>
      </c>
      <c r="IQ8" s="575"/>
      <c r="IR8" s="575"/>
      <c r="IS8" s="411" t="s">
        <v>61</v>
      </c>
      <c r="IT8" s="161">
        <v>13</v>
      </c>
      <c r="IU8" s="162">
        <v>19</v>
      </c>
      <c r="IV8" s="163">
        <v>12</v>
      </c>
      <c r="IW8" s="167">
        <v>44</v>
      </c>
      <c r="IX8" s="165">
        <v>41</v>
      </c>
      <c r="IY8" s="578">
        <v>7.32</v>
      </c>
      <c r="IZ8" s="754"/>
      <c r="JA8" s="422" t="s">
        <v>62</v>
      </c>
      <c r="JB8" s="423">
        <v>295.42</v>
      </c>
      <c r="JC8" s="424">
        <v>290.79000000000002</v>
      </c>
      <c r="JD8" s="425">
        <v>1.59</v>
      </c>
      <c r="JE8" s="423">
        <v>291.27</v>
      </c>
      <c r="JF8" s="424">
        <v>271.5</v>
      </c>
      <c r="JG8" s="425">
        <v>7.28</v>
      </c>
      <c r="JH8" s="423">
        <v>294.79000000000002</v>
      </c>
      <c r="JI8" s="424">
        <v>288.27</v>
      </c>
      <c r="JJ8" s="425">
        <v>2.2599999999999998</v>
      </c>
      <c r="JK8" s="754"/>
      <c r="JL8" s="754"/>
      <c r="JM8" s="754" t="s">
        <v>63</v>
      </c>
      <c r="JN8" s="755">
        <v>25</v>
      </c>
      <c r="JO8" s="755">
        <v>25</v>
      </c>
      <c r="JP8" s="755">
        <v>25</v>
      </c>
      <c r="JQ8" s="159">
        <v>25</v>
      </c>
      <c r="JR8" s="754"/>
      <c r="JS8" s="744" t="s">
        <v>64</v>
      </c>
      <c r="JT8" s="954">
        <v>323214</v>
      </c>
      <c r="JU8" s="806">
        <v>293426</v>
      </c>
      <c r="JV8" s="1282">
        <v>10.15</v>
      </c>
      <c r="JW8" s="755"/>
      <c r="JX8" s="768" t="s">
        <v>65</v>
      </c>
      <c r="JY8" s="1223">
        <v>0</v>
      </c>
      <c r="JZ8" s="191">
        <v>0</v>
      </c>
      <c r="KA8" s="191">
        <v>0</v>
      </c>
      <c r="KB8" s="1224">
        <v>0</v>
      </c>
      <c r="KC8" s="191">
        <v>0</v>
      </c>
      <c r="KD8" s="191">
        <v>0</v>
      </c>
      <c r="KE8" s="191">
        <v>0</v>
      </c>
      <c r="KF8" s="1225">
        <v>0</v>
      </c>
      <c r="KG8" s="181">
        <v>0</v>
      </c>
      <c r="KH8" s="1226">
        <v>0</v>
      </c>
      <c r="KI8" s="1227">
        <v>0</v>
      </c>
      <c r="KJ8" s="754"/>
      <c r="KK8" s="754"/>
      <c r="KL8" s="768" t="s">
        <v>65</v>
      </c>
      <c r="KM8" s="1223">
        <v>0</v>
      </c>
      <c r="KN8" s="191">
        <v>0</v>
      </c>
      <c r="KO8" s="191">
        <v>0</v>
      </c>
      <c r="KP8" s="1224">
        <v>0</v>
      </c>
      <c r="KQ8" s="191">
        <v>0</v>
      </c>
      <c r="KR8" s="191">
        <v>0</v>
      </c>
      <c r="KS8" s="191">
        <v>0</v>
      </c>
      <c r="KT8" s="1225">
        <v>0</v>
      </c>
      <c r="KU8" s="181">
        <v>0</v>
      </c>
      <c r="KV8" s="1226">
        <v>0</v>
      </c>
      <c r="KW8" s="1227">
        <v>0</v>
      </c>
      <c r="KX8" s="169"/>
      <c r="KY8" s="586"/>
      <c r="KZ8" s="1002"/>
      <c r="LA8" s="1001"/>
      <c r="LB8" s="847"/>
      <c r="LC8" s="587"/>
      <c r="LD8" s="587"/>
      <c r="LE8" s="587"/>
      <c r="LF8" s="587"/>
      <c r="LG8" s="1215"/>
      <c r="LH8" s="1212"/>
      <c r="LI8" s="421"/>
      <c r="LJ8" s="586"/>
      <c r="LK8" s="409"/>
      <c r="LL8" s="370"/>
      <c r="LM8" s="370"/>
      <c r="LN8" s="370"/>
      <c r="LO8" s="370"/>
      <c r="LQ8" s="562" t="s">
        <v>60</v>
      </c>
      <c r="LR8" s="563">
        <v>1234299</v>
      </c>
      <c r="LS8" s="564">
        <v>1102719</v>
      </c>
      <c r="LT8" s="517">
        <v>11.93</v>
      </c>
      <c r="LU8" s="600"/>
      <c r="LV8" s="600"/>
      <c r="LW8" s="411" t="s">
        <v>61</v>
      </c>
      <c r="LX8" s="563">
        <v>526</v>
      </c>
      <c r="LY8" s="902">
        <v>521</v>
      </c>
      <c r="LZ8" s="903">
        <v>0.96</v>
      </c>
      <c r="MA8" s="349"/>
      <c r="MB8" s="422" t="s">
        <v>62</v>
      </c>
      <c r="MC8" s="423">
        <v>319.56</v>
      </c>
      <c r="MD8" s="1856">
        <v>308.45</v>
      </c>
      <c r="ME8" s="746">
        <v>3.6</v>
      </c>
      <c r="MF8" s="423">
        <v>324.26</v>
      </c>
      <c r="MG8" s="1856">
        <v>307.42</v>
      </c>
      <c r="MH8" s="746">
        <v>5.48</v>
      </c>
      <c r="MI8" s="423">
        <v>320.39</v>
      </c>
      <c r="MJ8" s="1859">
        <v>308.27</v>
      </c>
      <c r="MK8" s="746">
        <v>3.93</v>
      </c>
      <c r="ML8" s="385"/>
      <c r="MM8" s="385"/>
      <c r="MN8" s="385" t="s">
        <v>63</v>
      </c>
      <c r="MO8" s="1284">
        <v>25</v>
      </c>
      <c r="MP8" s="1284">
        <v>25</v>
      </c>
      <c r="MQ8" s="1284">
        <v>25</v>
      </c>
      <c r="MR8" s="1284">
        <v>25</v>
      </c>
      <c r="MS8" s="1284">
        <v>25</v>
      </c>
      <c r="MT8" s="891"/>
      <c r="MU8" s="744" t="s">
        <v>64</v>
      </c>
      <c r="MV8" s="905">
        <v>1093031</v>
      </c>
      <c r="MW8" s="906">
        <v>985341</v>
      </c>
      <c r="MX8" s="1283">
        <v>10.93</v>
      </c>
      <c r="MY8" s="901"/>
      <c r="MZ8" s="768" t="s">
        <v>65</v>
      </c>
      <c r="NA8" s="1240">
        <v>0</v>
      </c>
      <c r="NB8" s="1241">
        <v>0</v>
      </c>
      <c r="NC8" s="1241">
        <v>0</v>
      </c>
      <c r="ND8" s="1242">
        <v>0</v>
      </c>
      <c r="NE8" s="1241">
        <v>0</v>
      </c>
      <c r="NF8" s="1241">
        <v>0</v>
      </c>
      <c r="NG8" s="1241">
        <v>0</v>
      </c>
      <c r="NH8" s="1243">
        <v>0</v>
      </c>
      <c r="NI8" s="1338">
        <v>0</v>
      </c>
      <c r="NJ8" s="1244">
        <v>0</v>
      </c>
      <c r="NK8" s="1351">
        <v>0</v>
      </c>
      <c r="NL8" s="1238"/>
      <c r="NM8" s="1238"/>
      <c r="NN8" s="1239" t="s">
        <v>65</v>
      </c>
      <c r="NO8" s="1240">
        <v>0</v>
      </c>
      <c r="NP8" s="1241">
        <v>0</v>
      </c>
      <c r="NQ8" s="1241">
        <v>0</v>
      </c>
      <c r="NR8" s="1242">
        <v>0</v>
      </c>
      <c r="NS8" s="1241">
        <v>0</v>
      </c>
      <c r="NT8" s="1241">
        <v>0</v>
      </c>
      <c r="NU8" s="1241">
        <v>0</v>
      </c>
      <c r="NV8" s="1243">
        <v>0</v>
      </c>
      <c r="NW8" s="1338">
        <v>0</v>
      </c>
      <c r="NX8" s="1244">
        <v>0</v>
      </c>
      <c r="NY8" s="1351">
        <v>0</v>
      </c>
    </row>
    <row r="9" spans="1:392" ht="17.25" customHeight="1">
      <c r="A9" s="566" t="s">
        <v>40</v>
      </c>
      <c r="B9" s="567">
        <v>13334</v>
      </c>
      <c r="C9" s="568">
        <v>12664</v>
      </c>
      <c r="D9" s="569">
        <v>5.29</v>
      </c>
      <c r="E9" s="575"/>
      <c r="F9" s="575"/>
      <c r="G9" s="411" t="s">
        <v>66</v>
      </c>
      <c r="H9" s="122">
        <v>10</v>
      </c>
      <c r="I9" s="123">
        <v>8</v>
      </c>
      <c r="J9" s="124">
        <v>9</v>
      </c>
      <c r="K9" s="128">
        <v>27</v>
      </c>
      <c r="L9" s="126">
        <v>24</v>
      </c>
      <c r="M9" s="578">
        <v>12.5</v>
      </c>
      <c r="N9" s="349"/>
      <c r="O9" s="422" t="s">
        <v>67</v>
      </c>
      <c r="P9" s="423">
        <v>76.709999999999994</v>
      </c>
      <c r="Q9" s="424">
        <v>72.72</v>
      </c>
      <c r="R9" s="425">
        <v>5.49</v>
      </c>
      <c r="S9" s="423">
        <v>52.04</v>
      </c>
      <c r="T9" s="424">
        <v>50.74</v>
      </c>
      <c r="U9" s="425">
        <v>2.56</v>
      </c>
      <c r="V9" s="423">
        <v>71.34</v>
      </c>
      <c r="W9" s="424">
        <v>67.489999999999995</v>
      </c>
      <c r="X9" s="425">
        <v>5.7</v>
      </c>
      <c r="Y9" s="349"/>
      <c r="Z9" s="349"/>
      <c r="AA9" s="349" t="s">
        <v>68</v>
      </c>
      <c r="AB9" s="350">
        <v>0</v>
      </c>
      <c r="AC9" s="350">
        <v>0</v>
      </c>
      <c r="AD9" s="350">
        <v>0</v>
      </c>
      <c r="AE9" s="120">
        <v>0</v>
      </c>
      <c r="AF9" s="349"/>
      <c r="AG9" s="744" t="s">
        <v>216</v>
      </c>
      <c r="AH9" s="959">
        <v>1.88</v>
      </c>
      <c r="AI9" s="362">
        <v>1.66</v>
      </c>
      <c r="AJ9" s="1282">
        <v>0.22</v>
      </c>
      <c r="AK9" s="363"/>
      <c r="AL9" s="768" t="s">
        <v>70</v>
      </c>
      <c r="AM9" s="1598">
        <v>0</v>
      </c>
      <c r="AN9" s="152">
        <v>0</v>
      </c>
      <c r="AO9" s="152">
        <v>0</v>
      </c>
      <c r="AP9" s="1599">
        <v>0</v>
      </c>
      <c r="AQ9" s="152">
        <v>0</v>
      </c>
      <c r="AR9" s="152">
        <v>0</v>
      </c>
      <c r="AS9" s="152">
        <v>0</v>
      </c>
      <c r="AT9" s="1600">
        <v>0</v>
      </c>
      <c r="AU9" s="1601">
        <v>0</v>
      </c>
      <c r="AV9" s="1602">
        <v>0</v>
      </c>
      <c r="AW9" s="1597">
        <v>0</v>
      </c>
      <c r="AX9" s="349"/>
      <c r="AY9" s="349"/>
      <c r="AZ9" s="768" t="s">
        <v>70</v>
      </c>
      <c r="BA9" s="1598">
        <v>0</v>
      </c>
      <c r="BB9" s="152">
        <v>0</v>
      </c>
      <c r="BC9" s="152">
        <v>0</v>
      </c>
      <c r="BD9" s="1599">
        <v>0</v>
      </c>
      <c r="BE9" s="152">
        <v>0</v>
      </c>
      <c r="BF9" s="152">
        <v>0</v>
      </c>
      <c r="BG9" s="152">
        <v>0</v>
      </c>
      <c r="BH9" s="1600">
        <v>0</v>
      </c>
      <c r="BI9" s="1601">
        <v>0</v>
      </c>
      <c r="BJ9" s="1602">
        <v>0</v>
      </c>
      <c r="BK9" s="1597">
        <v>0</v>
      </c>
      <c r="BL9" s="130"/>
      <c r="BM9" s="1004"/>
      <c r="BN9" s="1004"/>
      <c r="BO9" s="1001"/>
      <c r="BP9" s="847"/>
      <c r="BQ9" s="587"/>
      <c r="BR9" s="587"/>
      <c r="BS9" s="587"/>
      <c r="BT9" s="587"/>
      <c r="BU9" s="1215"/>
      <c r="BV9" s="1212"/>
      <c r="BW9" s="421"/>
      <c r="BX9" s="586"/>
      <c r="BY9" s="409"/>
      <c r="BZ9" s="370"/>
      <c r="CA9" s="370"/>
      <c r="CB9" s="370"/>
      <c r="CC9" s="370"/>
      <c r="CE9" s="566" t="s">
        <v>40</v>
      </c>
      <c r="CF9" s="567">
        <v>19207</v>
      </c>
      <c r="CG9" s="568">
        <v>18082</v>
      </c>
      <c r="CH9" s="569">
        <v>6.22</v>
      </c>
      <c r="CI9" s="575"/>
      <c r="CJ9" s="575"/>
      <c r="CK9" s="411" t="s">
        <v>66</v>
      </c>
      <c r="CL9" s="122">
        <v>89</v>
      </c>
      <c r="CM9" s="123">
        <v>37</v>
      </c>
      <c r="CN9" s="124">
        <v>66</v>
      </c>
      <c r="CO9" s="128">
        <v>192</v>
      </c>
      <c r="CP9" s="126">
        <v>176</v>
      </c>
      <c r="CQ9" s="578">
        <v>9.09</v>
      </c>
      <c r="CR9" s="349"/>
      <c r="CS9" s="422" t="s">
        <v>67</v>
      </c>
      <c r="CT9" s="423">
        <v>214.41</v>
      </c>
      <c r="CU9" s="424">
        <v>202.53</v>
      </c>
      <c r="CV9" s="425">
        <v>5.87</v>
      </c>
      <c r="CW9" s="423">
        <v>140.83000000000001</v>
      </c>
      <c r="CX9" s="424">
        <v>129.44</v>
      </c>
      <c r="CY9" s="425">
        <v>8.8000000000000007</v>
      </c>
      <c r="CZ9" s="423">
        <v>200.53</v>
      </c>
      <c r="DA9" s="424">
        <v>188.6</v>
      </c>
      <c r="DB9" s="425">
        <v>6.33</v>
      </c>
      <c r="DC9" s="349"/>
      <c r="DD9" s="349"/>
      <c r="DE9" s="349" t="s">
        <v>68</v>
      </c>
      <c r="DF9" s="350">
        <v>0</v>
      </c>
      <c r="DG9" s="350">
        <v>0</v>
      </c>
      <c r="DH9" s="350">
        <v>0</v>
      </c>
      <c r="DI9" s="120">
        <v>0</v>
      </c>
      <c r="DJ9" s="349"/>
      <c r="DK9" s="744" t="s">
        <v>216</v>
      </c>
      <c r="DL9" s="959">
        <v>1.38</v>
      </c>
      <c r="DM9" s="357">
        <v>1.25</v>
      </c>
      <c r="DN9" s="1282">
        <v>0.13</v>
      </c>
      <c r="DO9" s="363"/>
      <c r="DP9" s="768" t="s">
        <v>70</v>
      </c>
      <c r="DQ9" s="1598">
        <v>0</v>
      </c>
      <c r="DR9" s="152">
        <v>0</v>
      </c>
      <c r="DS9" s="152">
        <v>0</v>
      </c>
      <c r="DT9" s="1599">
        <v>0</v>
      </c>
      <c r="DU9" s="152">
        <v>0</v>
      </c>
      <c r="DV9" s="152">
        <v>0</v>
      </c>
      <c r="DW9" s="152">
        <v>0</v>
      </c>
      <c r="DX9" s="1600">
        <v>0</v>
      </c>
      <c r="DY9" s="142">
        <v>0</v>
      </c>
      <c r="DZ9" s="1602">
        <v>0</v>
      </c>
      <c r="EA9" s="1597">
        <v>0</v>
      </c>
      <c r="EB9" s="349"/>
      <c r="EC9" s="349"/>
      <c r="ED9" s="768" t="s">
        <v>70</v>
      </c>
      <c r="EE9" s="1598">
        <v>0</v>
      </c>
      <c r="EF9" s="152">
        <v>0</v>
      </c>
      <c r="EG9" s="152">
        <v>0</v>
      </c>
      <c r="EH9" s="1599">
        <v>0</v>
      </c>
      <c r="EI9" s="152">
        <v>0</v>
      </c>
      <c r="EJ9" s="152">
        <v>0</v>
      </c>
      <c r="EK9" s="152">
        <v>0</v>
      </c>
      <c r="EL9" s="1600">
        <v>0</v>
      </c>
      <c r="EM9" s="142">
        <v>0</v>
      </c>
      <c r="EN9" s="1602">
        <v>0</v>
      </c>
      <c r="EO9" s="1597">
        <v>0</v>
      </c>
      <c r="EP9" s="130"/>
      <c r="EQ9" s="1004"/>
      <c r="ER9" s="587"/>
      <c r="ES9" s="587"/>
      <c r="ET9" s="587"/>
      <c r="EU9" s="587"/>
      <c r="EV9" s="587"/>
      <c r="EW9" s="587"/>
      <c r="EX9" s="587"/>
      <c r="EY9" s="587"/>
      <c r="EZ9" s="587"/>
      <c r="FA9" s="587"/>
      <c r="FB9" s="587"/>
      <c r="FC9" s="587"/>
      <c r="FD9" s="370"/>
      <c r="FE9" s="370"/>
      <c r="FF9" s="370"/>
      <c r="FG9" s="370"/>
      <c r="FI9" s="566" t="s">
        <v>40</v>
      </c>
      <c r="FJ9" s="1301">
        <v>12928</v>
      </c>
      <c r="FK9" s="568">
        <v>12476</v>
      </c>
      <c r="FL9" s="569">
        <v>3.62</v>
      </c>
      <c r="FM9" s="575"/>
      <c r="FN9" s="575"/>
      <c r="FO9" s="411" t="s">
        <v>66</v>
      </c>
      <c r="FP9" s="161">
        <v>77</v>
      </c>
      <c r="FQ9" s="162">
        <v>62</v>
      </c>
      <c r="FR9" s="163">
        <v>67</v>
      </c>
      <c r="FS9" s="167">
        <v>206</v>
      </c>
      <c r="FT9" s="165">
        <v>190</v>
      </c>
      <c r="FU9" s="578">
        <v>8.42</v>
      </c>
      <c r="FV9" s="754"/>
      <c r="FW9" s="422" t="s">
        <v>67</v>
      </c>
      <c r="FX9" s="423">
        <v>123.78</v>
      </c>
      <c r="FY9" s="424">
        <v>116.1</v>
      </c>
      <c r="FZ9" s="425">
        <v>6.61</v>
      </c>
      <c r="GA9" s="423">
        <v>106.01</v>
      </c>
      <c r="GB9" s="424">
        <v>102.67</v>
      </c>
      <c r="GC9" s="425">
        <v>3.25</v>
      </c>
      <c r="GD9" s="423">
        <v>121.66</v>
      </c>
      <c r="GE9" s="424">
        <v>114.56</v>
      </c>
      <c r="GF9" s="425">
        <v>6.2</v>
      </c>
      <c r="GG9" s="754"/>
      <c r="GH9" s="754"/>
      <c r="GI9" s="754" t="s">
        <v>68</v>
      </c>
      <c r="GJ9" s="755">
        <v>0</v>
      </c>
      <c r="GK9" s="755">
        <v>0</v>
      </c>
      <c r="GL9" s="755">
        <v>0</v>
      </c>
      <c r="GM9" s="159">
        <v>0</v>
      </c>
      <c r="GN9" s="754"/>
      <c r="GO9" s="744" t="s">
        <v>216</v>
      </c>
      <c r="GP9" s="960">
        <v>1.58</v>
      </c>
      <c r="GQ9" s="748">
        <v>1.41</v>
      </c>
      <c r="GR9" s="1282">
        <v>0.17</v>
      </c>
      <c r="GS9" s="807"/>
      <c r="GT9" s="768" t="s">
        <v>70</v>
      </c>
      <c r="GU9" s="1223">
        <v>0</v>
      </c>
      <c r="GV9" s="191">
        <v>0</v>
      </c>
      <c r="GW9" s="191">
        <v>0</v>
      </c>
      <c r="GX9" s="1224">
        <v>0</v>
      </c>
      <c r="GY9" s="191">
        <v>0</v>
      </c>
      <c r="GZ9" s="191">
        <v>0</v>
      </c>
      <c r="HA9" s="191">
        <v>0</v>
      </c>
      <c r="HB9" s="1225">
        <v>0</v>
      </c>
      <c r="HC9" s="181">
        <v>0</v>
      </c>
      <c r="HD9" s="1226">
        <v>0</v>
      </c>
      <c r="HE9" s="1227">
        <v>0</v>
      </c>
      <c r="HF9" s="754"/>
      <c r="HG9" s="754"/>
      <c r="HH9" s="768" t="s">
        <v>70</v>
      </c>
      <c r="HI9" s="1223">
        <v>0</v>
      </c>
      <c r="HJ9" s="191">
        <v>0</v>
      </c>
      <c r="HK9" s="191">
        <v>0</v>
      </c>
      <c r="HL9" s="1224">
        <v>0</v>
      </c>
      <c r="HM9" s="191">
        <v>0</v>
      </c>
      <c r="HN9" s="191">
        <v>0</v>
      </c>
      <c r="HO9" s="191">
        <v>0</v>
      </c>
      <c r="HP9" s="1225">
        <v>0</v>
      </c>
      <c r="HQ9" s="181">
        <v>0</v>
      </c>
      <c r="HR9" s="1226">
        <v>0</v>
      </c>
      <c r="HS9" s="1227">
        <v>0</v>
      </c>
      <c r="HT9" s="169"/>
      <c r="HU9" s="1004"/>
      <c r="HV9" s="1004"/>
      <c r="HW9" s="1001"/>
      <c r="HX9" s="847"/>
      <c r="HY9" s="587"/>
      <c r="HZ9" s="587"/>
      <c r="IA9" s="587"/>
      <c r="IB9" s="587"/>
      <c r="IC9" s="1215"/>
      <c r="ID9" s="1212"/>
      <c r="IE9" s="421"/>
      <c r="IF9" s="586"/>
      <c r="IG9" s="409"/>
      <c r="IH9" s="370"/>
      <c r="II9" s="370"/>
      <c r="IJ9" s="370"/>
      <c r="IK9" s="370"/>
      <c r="IM9" s="566" t="s">
        <v>40</v>
      </c>
      <c r="IN9" s="1301">
        <v>11942</v>
      </c>
      <c r="IO9" s="568">
        <v>11626</v>
      </c>
      <c r="IP9" s="569">
        <v>2.72</v>
      </c>
      <c r="IQ9" s="575"/>
      <c r="IR9" s="575"/>
      <c r="IS9" s="411" t="s">
        <v>66</v>
      </c>
      <c r="IT9" s="161">
        <v>37</v>
      </c>
      <c r="IU9" s="162">
        <v>31</v>
      </c>
      <c r="IV9" s="163">
        <v>38</v>
      </c>
      <c r="IW9" s="167">
        <v>106</v>
      </c>
      <c r="IX9" s="165">
        <v>86</v>
      </c>
      <c r="IY9" s="578">
        <v>23.26</v>
      </c>
      <c r="IZ9" s="754"/>
      <c r="JA9" s="422" t="s">
        <v>67</v>
      </c>
      <c r="JB9" s="423">
        <v>133.25</v>
      </c>
      <c r="JC9" s="424">
        <v>116.2</v>
      </c>
      <c r="JD9" s="425">
        <v>14.67</v>
      </c>
      <c r="JE9" s="423">
        <v>133.88999999999999</v>
      </c>
      <c r="JF9" s="424">
        <v>103.27</v>
      </c>
      <c r="JG9" s="425">
        <v>29.65</v>
      </c>
      <c r="JH9" s="423">
        <v>133.35</v>
      </c>
      <c r="JI9" s="424">
        <v>114.51</v>
      </c>
      <c r="JJ9" s="425">
        <v>16.45</v>
      </c>
      <c r="JK9" s="754"/>
      <c r="JL9" s="754"/>
      <c r="JM9" s="754" t="s">
        <v>68</v>
      </c>
      <c r="JN9" s="755">
        <v>0</v>
      </c>
      <c r="JO9" s="755">
        <v>0</v>
      </c>
      <c r="JP9" s="755">
        <v>0</v>
      </c>
      <c r="JQ9" s="159">
        <v>0</v>
      </c>
      <c r="JR9" s="754"/>
      <c r="JS9" s="744" t="s">
        <v>216</v>
      </c>
      <c r="JT9" s="960">
        <v>1.4</v>
      </c>
      <c r="JU9" s="748">
        <v>1.28</v>
      </c>
      <c r="JV9" s="1282">
        <v>0.12</v>
      </c>
      <c r="JW9" s="807"/>
      <c r="JX9" s="768" t="s">
        <v>70</v>
      </c>
      <c r="JY9" s="1223">
        <v>0</v>
      </c>
      <c r="JZ9" s="191">
        <v>0</v>
      </c>
      <c r="KA9" s="191">
        <v>0</v>
      </c>
      <c r="KB9" s="1224">
        <v>0</v>
      </c>
      <c r="KC9" s="191">
        <v>0</v>
      </c>
      <c r="KD9" s="191">
        <v>0</v>
      </c>
      <c r="KE9" s="191">
        <v>0</v>
      </c>
      <c r="KF9" s="1225">
        <v>0</v>
      </c>
      <c r="KG9" s="181">
        <v>0</v>
      </c>
      <c r="KH9" s="1226">
        <v>0</v>
      </c>
      <c r="KI9" s="1227">
        <v>0</v>
      </c>
      <c r="KJ9" s="754"/>
      <c r="KK9" s="754"/>
      <c r="KL9" s="768" t="s">
        <v>70</v>
      </c>
      <c r="KM9" s="1223">
        <v>0</v>
      </c>
      <c r="KN9" s="191">
        <v>0</v>
      </c>
      <c r="KO9" s="191">
        <v>0</v>
      </c>
      <c r="KP9" s="1224">
        <v>0</v>
      </c>
      <c r="KQ9" s="191">
        <v>0</v>
      </c>
      <c r="KR9" s="191">
        <v>0</v>
      </c>
      <c r="KS9" s="191">
        <v>0</v>
      </c>
      <c r="KT9" s="1225">
        <v>0</v>
      </c>
      <c r="KU9" s="181">
        <v>0</v>
      </c>
      <c r="KV9" s="1226">
        <v>0</v>
      </c>
      <c r="KW9" s="1227">
        <v>0</v>
      </c>
      <c r="KX9" s="169"/>
      <c r="KY9" s="1004"/>
      <c r="KZ9" s="1004"/>
      <c r="LA9" s="1001"/>
      <c r="LB9" s="847"/>
      <c r="LC9" s="587"/>
      <c r="LD9" s="587"/>
      <c r="LE9" s="587"/>
      <c r="LF9" s="587"/>
      <c r="LG9" s="1215"/>
      <c r="LH9" s="1212"/>
      <c r="LI9" s="421"/>
      <c r="LJ9" s="586"/>
      <c r="LK9" s="409"/>
      <c r="LL9" s="370"/>
      <c r="LM9" s="370"/>
      <c r="LN9" s="370"/>
      <c r="LO9" s="370"/>
      <c r="LQ9" s="566" t="s">
        <v>40</v>
      </c>
      <c r="LR9" s="646">
        <v>57411</v>
      </c>
      <c r="LS9" s="883">
        <v>54848</v>
      </c>
      <c r="LT9" s="528">
        <v>4.67</v>
      </c>
      <c r="LU9" s="600"/>
      <c r="LV9" s="600"/>
      <c r="LW9" s="411" t="s">
        <v>66</v>
      </c>
      <c r="LX9" s="563">
        <v>531</v>
      </c>
      <c r="LY9" s="902">
        <v>476</v>
      </c>
      <c r="LZ9" s="903">
        <v>11.55</v>
      </c>
      <c r="MA9" s="349"/>
      <c r="MB9" s="422" t="s">
        <v>67</v>
      </c>
      <c r="MC9" s="423">
        <v>136.35</v>
      </c>
      <c r="MD9" s="1856">
        <v>128.1</v>
      </c>
      <c r="ME9" s="746">
        <v>6.44</v>
      </c>
      <c r="MF9" s="423">
        <v>100.96</v>
      </c>
      <c r="MG9" s="1856">
        <v>90.82</v>
      </c>
      <c r="MH9" s="746">
        <v>11.16</v>
      </c>
      <c r="MI9" s="423">
        <v>130.13999999999999</v>
      </c>
      <c r="MJ9" s="1859">
        <v>121.63</v>
      </c>
      <c r="MK9" s="746">
        <v>7</v>
      </c>
      <c r="ML9" s="385"/>
      <c r="MM9" s="385"/>
      <c r="MN9" s="385" t="s">
        <v>68</v>
      </c>
      <c r="MO9" s="1284">
        <v>0</v>
      </c>
      <c r="MP9" s="1284">
        <v>0</v>
      </c>
      <c r="MQ9" s="1284">
        <v>0</v>
      </c>
      <c r="MR9" s="1284">
        <v>0</v>
      </c>
      <c r="MS9" s="1284">
        <v>0</v>
      </c>
      <c r="MT9" s="891"/>
      <c r="MU9" s="744" t="s">
        <v>216</v>
      </c>
      <c r="MV9" s="912">
        <v>1.52</v>
      </c>
      <c r="MW9" s="910">
        <v>1.37</v>
      </c>
      <c r="MX9" s="1283">
        <v>0.15</v>
      </c>
      <c r="MY9" s="913"/>
      <c r="MZ9" s="768" t="s">
        <v>70</v>
      </c>
      <c r="NA9" s="1240">
        <v>0</v>
      </c>
      <c r="NB9" s="1241">
        <v>0</v>
      </c>
      <c r="NC9" s="1241">
        <v>0</v>
      </c>
      <c r="ND9" s="1242">
        <v>0</v>
      </c>
      <c r="NE9" s="1241">
        <v>0</v>
      </c>
      <c r="NF9" s="1241">
        <v>0</v>
      </c>
      <c r="NG9" s="1241">
        <v>0</v>
      </c>
      <c r="NH9" s="1243">
        <v>0</v>
      </c>
      <c r="NI9" s="1338">
        <v>0</v>
      </c>
      <c r="NJ9" s="1244">
        <v>0</v>
      </c>
      <c r="NK9" s="1351">
        <v>0</v>
      </c>
      <c r="NL9" s="1238"/>
      <c r="NM9" s="1238"/>
      <c r="NN9" s="1239" t="s">
        <v>70</v>
      </c>
      <c r="NO9" s="1240">
        <v>0</v>
      </c>
      <c r="NP9" s="1241">
        <v>0</v>
      </c>
      <c r="NQ9" s="1241">
        <v>0</v>
      </c>
      <c r="NR9" s="1242">
        <v>0</v>
      </c>
      <c r="NS9" s="1241">
        <v>0</v>
      </c>
      <c r="NT9" s="1241">
        <v>0</v>
      </c>
      <c r="NU9" s="1241">
        <v>0</v>
      </c>
      <c r="NV9" s="1243">
        <v>0</v>
      </c>
      <c r="NW9" s="1338">
        <v>0</v>
      </c>
      <c r="NX9" s="1244">
        <v>0</v>
      </c>
      <c r="NY9" s="1351">
        <v>0</v>
      </c>
    </row>
    <row r="10" spans="1:392" ht="17.25" customHeight="1" thickBot="1">
      <c r="A10" s="570" t="s">
        <v>71</v>
      </c>
      <c r="B10" s="559">
        <v>216223</v>
      </c>
      <c r="C10" s="560">
        <v>204407</v>
      </c>
      <c r="D10" s="561">
        <v>5.78</v>
      </c>
      <c r="E10" s="575"/>
      <c r="F10" s="575"/>
      <c r="G10" s="411" t="s">
        <v>72</v>
      </c>
      <c r="H10" s="122">
        <v>9</v>
      </c>
      <c r="I10" s="123">
        <v>12</v>
      </c>
      <c r="J10" s="124">
        <v>7</v>
      </c>
      <c r="K10" s="128">
        <v>28</v>
      </c>
      <c r="L10" s="126">
        <v>29</v>
      </c>
      <c r="M10" s="578">
        <v>-3.45</v>
      </c>
      <c r="N10" s="349"/>
      <c r="O10" s="422" t="s">
        <v>73</v>
      </c>
      <c r="P10" s="423">
        <v>70.05</v>
      </c>
      <c r="Q10" s="424">
        <v>67.5</v>
      </c>
      <c r="R10" s="425">
        <v>3.78</v>
      </c>
      <c r="S10" s="423">
        <v>65.260000000000005</v>
      </c>
      <c r="T10" s="424">
        <v>63.88</v>
      </c>
      <c r="U10" s="425">
        <v>2.16</v>
      </c>
      <c r="V10" s="423">
        <v>69.010000000000005</v>
      </c>
      <c r="W10" s="424">
        <v>66.64</v>
      </c>
      <c r="X10" s="425">
        <v>3.56</v>
      </c>
      <c r="Y10" s="349"/>
      <c r="Z10" s="349"/>
      <c r="AA10" s="349" t="s">
        <v>74</v>
      </c>
      <c r="AB10" s="350">
        <v>2</v>
      </c>
      <c r="AC10" s="350">
        <v>2</v>
      </c>
      <c r="AD10" s="350">
        <v>2</v>
      </c>
      <c r="AE10" s="120">
        <v>2</v>
      </c>
      <c r="AF10" s="349"/>
      <c r="AG10" s="750" t="s">
        <v>217</v>
      </c>
      <c r="AH10" s="961">
        <v>1.87</v>
      </c>
      <c r="AI10" s="364">
        <v>1.75</v>
      </c>
      <c r="AJ10" s="1285">
        <v>0.12</v>
      </c>
      <c r="AK10" s="363"/>
      <c r="AL10" s="768" t="s">
        <v>76</v>
      </c>
      <c r="AM10" s="1598">
        <v>2625</v>
      </c>
      <c r="AN10" s="152">
        <v>0</v>
      </c>
      <c r="AO10" s="152">
        <v>10052</v>
      </c>
      <c r="AP10" s="1599">
        <v>0</v>
      </c>
      <c r="AQ10" s="152">
        <v>0</v>
      </c>
      <c r="AR10" s="152">
        <v>0</v>
      </c>
      <c r="AS10" s="152">
        <v>0</v>
      </c>
      <c r="AT10" s="1600">
        <v>0</v>
      </c>
      <c r="AU10" s="1601">
        <v>12677</v>
      </c>
      <c r="AV10" s="1602">
        <v>21684</v>
      </c>
      <c r="AW10" s="1597">
        <v>34361</v>
      </c>
      <c r="AX10" s="349"/>
      <c r="AY10" s="349"/>
      <c r="AZ10" s="768" t="s">
        <v>76</v>
      </c>
      <c r="BA10" s="1598">
        <v>243</v>
      </c>
      <c r="BB10" s="152">
        <v>0</v>
      </c>
      <c r="BC10" s="152">
        <v>1468</v>
      </c>
      <c r="BD10" s="1599">
        <v>0</v>
      </c>
      <c r="BE10" s="152">
        <v>0</v>
      </c>
      <c r="BF10" s="152">
        <v>0</v>
      </c>
      <c r="BG10" s="152">
        <v>0</v>
      </c>
      <c r="BH10" s="1600">
        <v>0</v>
      </c>
      <c r="BI10" s="1601">
        <v>1711</v>
      </c>
      <c r="BJ10" s="1602">
        <v>367</v>
      </c>
      <c r="BK10" s="1597">
        <v>2078</v>
      </c>
      <c r="BL10" s="130"/>
      <c r="BM10" s="1004"/>
      <c r="BN10" s="1004"/>
      <c r="BO10" s="1001"/>
      <c r="BP10" s="850"/>
      <c r="BQ10" s="585"/>
      <c r="BR10" s="585"/>
      <c r="BS10" s="585"/>
      <c r="BT10" s="585"/>
      <c r="BU10" s="1215"/>
      <c r="BV10" s="1212"/>
      <c r="BW10" s="421"/>
      <c r="BX10" s="586"/>
      <c r="BY10" s="409"/>
      <c r="BZ10" s="370"/>
      <c r="CA10" s="370"/>
      <c r="CB10" s="370"/>
      <c r="CC10" s="370"/>
      <c r="CE10" s="570" t="s">
        <v>71</v>
      </c>
      <c r="CF10" s="559">
        <v>169926</v>
      </c>
      <c r="CG10" s="560">
        <v>161381</v>
      </c>
      <c r="CH10" s="561">
        <v>5.29</v>
      </c>
      <c r="CI10" s="575"/>
      <c r="CJ10" s="575"/>
      <c r="CK10" s="411" t="s">
        <v>72</v>
      </c>
      <c r="CL10" s="122">
        <v>62</v>
      </c>
      <c r="CM10" s="123">
        <v>29</v>
      </c>
      <c r="CN10" s="124">
        <v>34</v>
      </c>
      <c r="CO10" s="128">
        <v>125</v>
      </c>
      <c r="CP10" s="126">
        <v>123</v>
      </c>
      <c r="CQ10" s="578">
        <v>1.63</v>
      </c>
      <c r="CR10" s="349"/>
      <c r="CS10" s="422" t="s">
        <v>73</v>
      </c>
      <c r="CT10" s="423">
        <v>83.78</v>
      </c>
      <c r="CU10" s="424">
        <v>76.5</v>
      </c>
      <c r="CV10" s="425">
        <v>9.52</v>
      </c>
      <c r="CW10" s="423">
        <v>84.64</v>
      </c>
      <c r="CX10" s="424">
        <v>74.48</v>
      </c>
      <c r="CY10" s="425">
        <v>13.64</v>
      </c>
      <c r="CZ10" s="423">
        <v>83.94</v>
      </c>
      <c r="DA10" s="424">
        <v>76.11</v>
      </c>
      <c r="DB10" s="425">
        <v>10.29</v>
      </c>
      <c r="DC10" s="349"/>
      <c r="DD10" s="349"/>
      <c r="DE10" s="349" t="s">
        <v>74</v>
      </c>
      <c r="DF10" s="350">
        <v>2</v>
      </c>
      <c r="DG10" s="350">
        <v>2</v>
      </c>
      <c r="DH10" s="350">
        <v>2</v>
      </c>
      <c r="DI10" s="120">
        <v>2</v>
      </c>
      <c r="DJ10" s="349"/>
      <c r="DK10" s="750" t="s">
        <v>217</v>
      </c>
      <c r="DL10" s="961">
        <v>1.99</v>
      </c>
      <c r="DM10" s="1028">
        <v>1.98</v>
      </c>
      <c r="DN10" s="1285">
        <v>0.01</v>
      </c>
      <c r="DO10" s="363"/>
      <c r="DP10" s="768" t="s">
        <v>76</v>
      </c>
      <c r="DQ10" s="1598">
        <v>17587</v>
      </c>
      <c r="DR10" s="152">
        <v>0</v>
      </c>
      <c r="DS10" s="152">
        <v>26151</v>
      </c>
      <c r="DT10" s="1599">
        <v>0</v>
      </c>
      <c r="DU10" s="152">
        <v>0</v>
      </c>
      <c r="DV10" s="152">
        <v>0</v>
      </c>
      <c r="DW10" s="152">
        <v>0</v>
      </c>
      <c r="DX10" s="1600">
        <v>0</v>
      </c>
      <c r="DY10" s="142">
        <v>43738</v>
      </c>
      <c r="DZ10" s="1602">
        <v>6250</v>
      </c>
      <c r="EA10" s="1597">
        <v>49988</v>
      </c>
      <c r="EB10" s="349"/>
      <c r="EC10" s="349"/>
      <c r="ED10" s="768" t="s">
        <v>76</v>
      </c>
      <c r="EE10" s="1598">
        <v>2415</v>
      </c>
      <c r="EF10" s="152">
        <v>0</v>
      </c>
      <c r="EG10" s="152">
        <v>856</v>
      </c>
      <c r="EH10" s="1599">
        <v>0</v>
      </c>
      <c r="EI10" s="152">
        <v>0</v>
      </c>
      <c r="EJ10" s="152">
        <v>0</v>
      </c>
      <c r="EK10" s="152">
        <v>0</v>
      </c>
      <c r="EL10" s="1600">
        <v>0</v>
      </c>
      <c r="EM10" s="142">
        <v>3271</v>
      </c>
      <c r="EN10" s="1602">
        <v>1079</v>
      </c>
      <c r="EO10" s="1597">
        <v>4350</v>
      </c>
      <c r="EP10" s="130"/>
      <c r="EQ10" s="1004"/>
      <c r="ER10" s="587"/>
      <c r="ES10" s="587"/>
      <c r="ET10" s="587"/>
      <c r="EU10" s="587"/>
      <c r="EV10" s="587"/>
      <c r="EW10" s="587"/>
      <c r="EX10" s="587"/>
      <c r="EY10" s="587"/>
      <c r="EZ10" s="587"/>
      <c r="FA10" s="587"/>
      <c r="FB10" s="587"/>
      <c r="FC10" s="587"/>
      <c r="FD10" s="370"/>
      <c r="FE10" s="370"/>
      <c r="FF10" s="370"/>
      <c r="FG10" s="370"/>
      <c r="FI10" s="570" t="s">
        <v>71</v>
      </c>
      <c r="FJ10" s="1299">
        <v>80469</v>
      </c>
      <c r="FK10" s="560">
        <v>76393</v>
      </c>
      <c r="FL10" s="561">
        <v>5.34</v>
      </c>
      <c r="FM10" s="575"/>
      <c r="FN10" s="575"/>
      <c r="FO10" s="411" t="s">
        <v>72</v>
      </c>
      <c r="FP10" s="161">
        <v>46</v>
      </c>
      <c r="FQ10" s="162">
        <v>56</v>
      </c>
      <c r="FR10" s="163">
        <v>48</v>
      </c>
      <c r="FS10" s="167">
        <v>150</v>
      </c>
      <c r="FT10" s="165">
        <v>142</v>
      </c>
      <c r="FU10" s="578">
        <v>5.63</v>
      </c>
      <c r="FV10" s="754"/>
      <c r="FW10" s="422" t="s">
        <v>73</v>
      </c>
      <c r="FX10" s="423">
        <v>77.209999999999994</v>
      </c>
      <c r="FY10" s="424">
        <v>72.099999999999994</v>
      </c>
      <c r="FZ10" s="425">
        <v>7.09</v>
      </c>
      <c r="GA10" s="423">
        <v>68.62</v>
      </c>
      <c r="GB10" s="424">
        <v>63.61</v>
      </c>
      <c r="GC10" s="425">
        <v>7.88</v>
      </c>
      <c r="GD10" s="423">
        <v>76.19</v>
      </c>
      <c r="GE10" s="424">
        <v>71.13</v>
      </c>
      <c r="GF10" s="425">
        <v>7.11</v>
      </c>
      <c r="GG10" s="754"/>
      <c r="GH10" s="754"/>
      <c r="GI10" s="754" t="s">
        <v>74</v>
      </c>
      <c r="GJ10" s="755">
        <v>2</v>
      </c>
      <c r="GK10" s="755">
        <v>2</v>
      </c>
      <c r="GL10" s="755">
        <v>2</v>
      </c>
      <c r="GM10" s="159">
        <v>2</v>
      </c>
      <c r="GN10" s="754"/>
      <c r="GO10" s="750" t="s">
        <v>217</v>
      </c>
      <c r="GP10" s="962">
        <v>1.97</v>
      </c>
      <c r="GQ10" s="751">
        <v>2.0499999999999998</v>
      </c>
      <c r="GR10" s="1285">
        <v>-0.08</v>
      </c>
      <c r="GS10" s="807"/>
      <c r="GT10" s="768" t="s">
        <v>76</v>
      </c>
      <c r="GU10" s="1223">
        <v>30975</v>
      </c>
      <c r="GV10" s="191">
        <v>0</v>
      </c>
      <c r="GW10" s="191">
        <v>27042</v>
      </c>
      <c r="GX10" s="1224">
        <v>0</v>
      </c>
      <c r="GY10" s="191">
        <v>0</v>
      </c>
      <c r="GZ10" s="191">
        <v>0</v>
      </c>
      <c r="HA10" s="191">
        <v>0</v>
      </c>
      <c r="HB10" s="1225">
        <v>0</v>
      </c>
      <c r="HC10" s="181">
        <v>58017</v>
      </c>
      <c r="HD10" s="1226">
        <v>8291</v>
      </c>
      <c r="HE10" s="1227">
        <v>66308</v>
      </c>
      <c r="HF10" s="754"/>
      <c r="HG10" s="754"/>
      <c r="HH10" s="768" t="s">
        <v>76</v>
      </c>
      <c r="HI10" s="1223">
        <v>1568</v>
      </c>
      <c r="HJ10" s="191">
        <v>0</v>
      </c>
      <c r="HK10" s="191">
        <v>432</v>
      </c>
      <c r="HL10" s="1224">
        <v>0</v>
      </c>
      <c r="HM10" s="191">
        <v>0</v>
      </c>
      <c r="HN10" s="191">
        <v>0</v>
      </c>
      <c r="HO10" s="191">
        <v>0</v>
      </c>
      <c r="HP10" s="1225">
        <v>0</v>
      </c>
      <c r="HQ10" s="181">
        <v>2000</v>
      </c>
      <c r="HR10" s="1226">
        <v>667</v>
      </c>
      <c r="HS10" s="1227">
        <v>2667</v>
      </c>
      <c r="HT10" s="169"/>
      <c r="HU10" s="1004"/>
      <c r="HV10" s="1004"/>
      <c r="HW10" s="1001"/>
      <c r="HX10" s="850"/>
      <c r="HY10" s="585"/>
      <c r="HZ10" s="585"/>
      <c r="IA10" s="585"/>
      <c r="IB10" s="585"/>
      <c r="IC10" s="1215"/>
      <c r="ID10" s="1212"/>
      <c r="IE10" s="421"/>
      <c r="IF10" s="586"/>
      <c r="IG10" s="409"/>
      <c r="IH10" s="370"/>
      <c r="II10" s="370"/>
      <c r="IJ10" s="370"/>
      <c r="IK10" s="370"/>
      <c r="IM10" s="570" t="s">
        <v>71</v>
      </c>
      <c r="IN10" s="1299">
        <v>111141</v>
      </c>
      <c r="IO10" s="560">
        <v>101051</v>
      </c>
      <c r="IP10" s="561">
        <v>9.99</v>
      </c>
      <c r="IQ10" s="575"/>
      <c r="IR10" s="575"/>
      <c r="IS10" s="411" t="s">
        <v>72</v>
      </c>
      <c r="IT10" s="161">
        <v>33</v>
      </c>
      <c r="IU10" s="162">
        <v>68</v>
      </c>
      <c r="IV10" s="163">
        <v>30</v>
      </c>
      <c r="IW10" s="167">
        <v>131</v>
      </c>
      <c r="IX10" s="165">
        <v>139</v>
      </c>
      <c r="IY10" s="578">
        <v>-5.76</v>
      </c>
      <c r="IZ10" s="754"/>
      <c r="JA10" s="422" t="s">
        <v>73</v>
      </c>
      <c r="JB10" s="423">
        <v>81.680000000000007</v>
      </c>
      <c r="JC10" s="424">
        <v>71.97</v>
      </c>
      <c r="JD10" s="425">
        <v>13.49</v>
      </c>
      <c r="JE10" s="423">
        <v>78.27</v>
      </c>
      <c r="JF10" s="424">
        <v>74.33</v>
      </c>
      <c r="JG10" s="425">
        <v>5.3</v>
      </c>
      <c r="JH10" s="423">
        <v>81.16</v>
      </c>
      <c r="JI10" s="424">
        <v>72.28</v>
      </c>
      <c r="JJ10" s="425">
        <v>12.29</v>
      </c>
      <c r="JK10" s="754"/>
      <c r="JL10" s="754"/>
      <c r="JM10" s="754" t="s">
        <v>74</v>
      </c>
      <c r="JN10" s="755">
        <v>2</v>
      </c>
      <c r="JO10" s="755">
        <v>2</v>
      </c>
      <c r="JP10" s="755">
        <v>2</v>
      </c>
      <c r="JQ10" s="159">
        <v>2</v>
      </c>
      <c r="JR10" s="754"/>
      <c r="JS10" s="750" t="s">
        <v>217</v>
      </c>
      <c r="JT10" s="962">
        <v>1.98</v>
      </c>
      <c r="JU10" s="751">
        <v>2.0499999999999998</v>
      </c>
      <c r="JV10" s="1285">
        <v>-7.0000000000000007E-2</v>
      </c>
      <c r="JW10" s="807"/>
      <c r="JX10" s="768" t="s">
        <v>76</v>
      </c>
      <c r="JY10" s="1223">
        <v>22806</v>
      </c>
      <c r="JZ10" s="191">
        <v>0</v>
      </c>
      <c r="KA10" s="191">
        <v>26248</v>
      </c>
      <c r="KB10" s="1224">
        <v>0</v>
      </c>
      <c r="KC10" s="191">
        <v>0</v>
      </c>
      <c r="KD10" s="191">
        <v>0</v>
      </c>
      <c r="KE10" s="191">
        <v>0</v>
      </c>
      <c r="KF10" s="1225">
        <v>0</v>
      </c>
      <c r="KG10" s="181">
        <v>49054</v>
      </c>
      <c r="KH10" s="1226">
        <v>45419</v>
      </c>
      <c r="KI10" s="1227">
        <v>94473</v>
      </c>
      <c r="KJ10" s="754"/>
      <c r="KK10" s="754"/>
      <c r="KL10" s="768" t="s">
        <v>76</v>
      </c>
      <c r="KM10" s="1223">
        <v>2111</v>
      </c>
      <c r="KN10" s="191">
        <v>0</v>
      </c>
      <c r="KO10" s="191">
        <v>536</v>
      </c>
      <c r="KP10" s="1224">
        <v>0</v>
      </c>
      <c r="KQ10" s="191">
        <v>0</v>
      </c>
      <c r="KR10" s="191">
        <v>0</v>
      </c>
      <c r="KS10" s="191">
        <v>0</v>
      </c>
      <c r="KT10" s="1225">
        <v>0</v>
      </c>
      <c r="KU10" s="181">
        <v>2647</v>
      </c>
      <c r="KV10" s="1226">
        <v>1891</v>
      </c>
      <c r="KW10" s="1227">
        <v>4538</v>
      </c>
      <c r="KX10" s="169"/>
      <c r="KY10" s="1004"/>
      <c r="KZ10" s="1004"/>
      <c r="LA10" s="1001"/>
      <c r="LB10" s="850"/>
      <c r="LC10" s="585"/>
      <c r="LD10" s="585"/>
      <c r="LE10" s="585"/>
      <c r="LF10" s="585"/>
      <c r="LG10" s="1215"/>
      <c r="LH10" s="1212"/>
      <c r="LI10" s="421"/>
      <c r="LJ10" s="586"/>
      <c r="LK10" s="409"/>
      <c r="LL10" s="370"/>
      <c r="LM10" s="370"/>
      <c r="LN10" s="370"/>
      <c r="LO10" s="370"/>
      <c r="LQ10" s="570" t="s">
        <v>71</v>
      </c>
      <c r="LR10" s="559">
        <v>577759</v>
      </c>
      <c r="LS10" s="560">
        <v>543232</v>
      </c>
      <c r="LT10" s="612">
        <v>6.36</v>
      </c>
      <c r="LU10" s="600"/>
      <c r="LV10" s="600"/>
      <c r="LW10" s="411" t="s">
        <v>72</v>
      </c>
      <c r="LX10" s="563">
        <v>434</v>
      </c>
      <c r="LY10" s="902">
        <v>433</v>
      </c>
      <c r="LZ10" s="903">
        <v>0.23</v>
      </c>
      <c r="MA10" s="349"/>
      <c r="MB10" s="422" t="s">
        <v>73</v>
      </c>
      <c r="MC10" s="423">
        <v>77.75</v>
      </c>
      <c r="MD10" s="1856">
        <v>72.2</v>
      </c>
      <c r="ME10" s="746">
        <v>7.69</v>
      </c>
      <c r="MF10" s="423">
        <v>73.89</v>
      </c>
      <c r="MG10" s="1856">
        <v>68.92</v>
      </c>
      <c r="MH10" s="746">
        <v>7.21</v>
      </c>
      <c r="MI10" s="423">
        <v>77.069999999999993</v>
      </c>
      <c r="MJ10" s="1859">
        <v>71.63</v>
      </c>
      <c r="MK10" s="746">
        <v>7.59</v>
      </c>
      <c r="ML10" s="385"/>
      <c r="MM10" s="385"/>
      <c r="MN10" s="385" t="s">
        <v>74</v>
      </c>
      <c r="MO10" s="1284">
        <v>2</v>
      </c>
      <c r="MP10" s="1284">
        <v>2</v>
      </c>
      <c r="MQ10" s="1284">
        <v>2</v>
      </c>
      <c r="MR10" s="1284">
        <v>2</v>
      </c>
      <c r="MS10" s="1284">
        <v>2</v>
      </c>
      <c r="MT10" s="891"/>
      <c r="MU10" s="750" t="s">
        <v>217</v>
      </c>
      <c r="MV10" s="914">
        <v>1.96</v>
      </c>
      <c r="MW10" s="915">
        <v>1.96</v>
      </c>
      <c r="MX10" s="1286">
        <v>0</v>
      </c>
      <c r="MY10" s="913"/>
      <c r="MZ10" s="768" t="s">
        <v>76</v>
      </c>
      <c r="NA10" s="1240">
        <v>73993</v>
      </c>
      <c r="NB10" s="1241">
        <v>0</v>
      </c>
      <c r="NC10" s="1241">
        <v>89493</v>
      </c>
      <c r="ND10" s="1242">
        <v>0</v>
      </c>
      <c r="NE10" s="1241">
        <v>0</v>
      </c>
      <c r="NF10" s="1241">
        <v>0</v>
      </c>
      <c r="NG10" s="1241">
        <v>0</v>
      </c>
      <c r="NH10" s="1243">
        <v>0</v>
      </c>
      <c r="NI10" s="1338">
        <v>163486</v>
      </c>
      <c r="NJ10" s="1244">
        <v>81644</v>
      </c>
      <c r="NK10" s="1351">
        <v>245130</v>
      </c>
      <c r="NL10" s="1238"/>
      <c r="NM10" s="1238"/>
      <c r="NN10" s="1239" t="s">
        <v>76</v>
      </c>
      <c r="NO10" s="1240">
        <v>6337</v>
      </c>
      <c r="NP10" s="1241">
        <v>0</v>
      </c>
      <c r="NQ10" s="1241">
        <v>3292</v>
      </c>
      <c r="NR10" s="1242">
        <v>0</v>
      </c>
      <c r="NS10" s="1241">
        <v>0</v>
      </c>
      <c r="NT10" s="1241">
        <v>0</v>
      </c>
      <c r="NU10" s="1241">
        <v>0</v>
      </c>
      <c r="NV10" s="1243">
        <v>0</v>
      </c>
      <c r="NW10" s="1338">
        <v>9629</v>
      </c>
      <c r="NX10" s="1244">
        <v>4004</v>
      </c>
      <c r="NY10" s="1351">
        <v>13633</v>
      </c>
    </row>
    <row r="11" spans="1:392" ht="17.25" customHeight="1" thickTop="1" thickBot="1">
      <c r="A11" s="562" t="s">
        <v>60</v>
      </c>
      <c r="B11" s="563">
        <v>212530</v>
      </c>
      <c r="C11" s="564">
        <v>200836</v>
      </c>
      <c r="D11" s="565">
        <v>5.82</v>
      </c>
      <c r="E11" s="575"/>
      <c r="F11" s="575"/>
      <c r="G11" s="411" t="s">
        <v>77</v>
      </c>
      <c r="H11" s="122">
        <v>25</v>
      </c>
      <c r="I11" s="123">
        <v>21</v>
      </c>
      <c r="J11" s="124">
        <v>23</v>
      </c>
      <c r="K11" s="128">
        <v>69</v>
      </c>
      <c r="L11" s="126">
        <v>72</v>
      </c>
      <c r="M11" s="578">
        <v>-4.17</v>
      </c>
      <c r="N11" s="349"/>
      <c r="O11" s="422" t="s">
        <v>78</v>
      </c>
      <c r="P11" s="423">
        <v>172.08</v>
      </c>
      <c r="Q11" s="424">
        <v>161.30000000000001</v>
      </c>
      <c r="R11" s="425">
        <v>6.68</v>
      </c>
      <c r="S11" s="423">
        <v>169.95</v>
      </c>
      <c r="T11" s="424">
        <v>162.12</v>
      </c>
      <c r="U11" s="425">
        <v>4.83</v>
      </c>
      <c r="V11" s="423">
        <v>171.62</v>
      </c>
      <c r="W11" s="424">
        <v>161.5</v>
      </c>
      <c r="X11" s="425">
        <v>6.27</v>
      </c>
      <c r="Y11" s="349"/>
      <c r="Z11" s="349"/>
      <c r="AA11" s="349" t="s">
        <v>79</v>
      </c>
      <c r="AB11" s="350">
        <v>3</v>
      </c>
      <c r="AC11" s="350">
        <v>3</v>
      </c>
      <c r="AD11" s="350">
        <v>3</v>
      </c>
      <c r="AE11" s="120">
        <v>3</v>
      </c>
      <c r="AF11" s="349"/>
      <c r="AG11" s="627" t="s">
        <v>218</v>
      </c>
      <c r="AH11" s="349"/>
      <c r="AI11" s="365"/>
      <c r="AJ11" s="349"/>
      <c r="AK11" s="349"/>
      <c r="AL11" s="768" t="s">
        <v>80</v>
      </c>
      <c r="AM11" s="1598">
        <v>0</v>
      </c>
      <c r="AN11" s="152">
        <v>0</v>
      </c>
      <c r="AO11" s="152">
        <v>0</v>
      </c>
      <c r="AP11" s="1599">
        <v>0</v>
      </c>
      <c r="AQ11" s="152">
        <v>0</v>
      </c>
      <c r="AR11" s="152">
        <v>0</v>
      </c>
      <c r="AS11" s="152">
        <v>0</v>
      </c>
      <c r="AT11" s="1600">
        <v>0</v>
      </c>
      <c r="AU11" s="1603">
        <v>0</v>
      </c>
      <c r="AV11" s="1602">
        <v>0</v>
      </c>
      <c r="AW11" s="1597">
        <v>0</v>
      </c>
      <c r="AX11" s="349"/>
      <c r="AY11" s="349"/>
      <c r="AZ11" s="768" t="s">
        <v>81</v>
      </c>
      <c r="BA11" s="1598">
        <v>0</v>
      </c>
      <c r="BB11" s="152">
        <v>0</v>
      </c>
      <c r="BC11" s="152">
        <v>0</v>
      </c>
      <c r="BD11" s="1599">
        <v>0</v>
      </c>
      <c r="BE11" s="152">
        <v>0</v>
      </c>
      <c r="BF11" s="152">
        <v>0</v>
      </c>
      <c r="BG11" s="152">
        <v>0</v>
      </c>
      <c r="BH11" s="1600">
        <v>0</v>
      </c>
      <c r="BI11" s="1603">
        <v>0</v>
      </c>
      <c r="BJ11" s="1602">
        <v>0</v>
      </c>
      <c r="BK11" s="1597">
        <v>0</v>
      </c>
      <c r="BL11" s="130"/>
      <c r="BM11" s="1405"/>
      <c r="BN11" s="1405"/>
      <c r="BO11" s="1405"/>
      <c r="BP11" s="847"/>
      <c r="BQ11" s="587"/>
      <c r="BR11" s="587"/>
      <c r="BS11" s="587"/>
      <c r="BT11" s="949"/>
      <c r="BU11" s="1215"/>
      <c r="BV11" s="1212"/>
      <c r="BW11" s="421"/>
      <c r="BX11" s="586"/>
      <c r="BY11" s="409"/>
      <c r="BZ11" s="370"/>
      <c r="CA11" s="370"/>
      <c r="CB11" s="370"/>
      <c r="CC11" s="370"/>
      <c r="CE11" s="562" t="s">
        <v>60</v>
      </c>
      <c r="CF11" s="563">
        <v>164101</v>
      </c>
      <c r="CG11" s="564">
        <v>155743</v>
      </c>
      <c r="CH11" s="565">
        <v>5.37</v>
      </c>
      <c r="CI11" s="575"/>
      <c r="CJ11" s="575"/>
      <c r="CK11" s="411" t="s">
        <v>77</v>
      </c>
      <c r="CL11" s="122">
        <v>32</v>
      </c>
      <c r="CM11" s="123">
        <v>6</v>
      </c>
      <c r="CN11" s="124">
        <v>33</v>
      </c>
      <c r="CO11" s="128">
        <v>71</v>
      </c>
      <c r="CP11" s="126">
        <v>63</v>
      </c>
      <c r="CQ11" s="578">
        <v>12.7</v>
      </c>
      <c r="CR11" s="349"/>
      <c r="CS11" s="422" t="s">
        <v>78</v>
      </c>
      <c r="CT11" s="423">
        <v>271.14999999999998</v>
      </c>
      <c r="CU11" s="424">
        <v>258.81</v>
      </c>
      <c r="CV11" s="425">
        <v>4.7699999999999996</v>
      </c>
      <c r="CW11" s="423">
        <v>256.37</v>
      </c>
      <c r="CX11" s="424">
        <v>216.7</v>
      </c>
      <c r="CY11" s="425">
        <v>18.309999999999999</v>
      </c>
      <c r="CZ11" s="423">
        <v>268.36</v>
      </c>
      <c r="DA11" s="424">
        <v>250.78</v>
      </c>
      <c r="DB11" s="425">
        <v>7.01</v>
      </c>
      <c r="DC11" s="349"/>
      <c r="DD11" s="349"/>
      <c r="DE11" s="349" t="s">
        <v>79</v>
      </c>
      <c r="DF11" s="350">
        <v>3</v>
      </c>
      <c r="DG11" s="350">
        <v>3</v>
      </c>
      <c r="DH11" s="350">
        <v>3</v>
      </c>
      <c r="DI11" s="120">
        <v>3</v>
      </c>
      <c r="DJ11" s="349"/>
      <c r="DK11" s="627" t="s">
        <v>218</v>
      </c>
      <c r="DL11" s="349"/>
      <c r="DM11" s="365"/>
      <c r="DN11" s="349"/>
      <c r="DO11" s="349"/>
      <c r="DP11" s="768" t="s">
        <v>80</v>
      </c>
      <c r="DQ11" s="1598">
        <v>0</v>
      </c>
      <c r="DR11" s="152">
        <v>0</v>
      </c>
      <c r="DS11" s="152">
        <v>0</v>
      </c>
      <c r="DT11" s="1599">
        <v>0</v>
      </c>
      <c r="DU11" s="152">
        <v>0</v>
      </c>
      <c r="DV11" s="152">
        <v>0</v>
      </c>
      <c r="DW11" s="152">
        <v>0</v>
      </c>
      <c r="DX11" s="1600">
        <v>0</v>
      </c>
      <c r="DY11" s="142">
        <v>0</v>
      </c>
      <c r="DZ11" s="1602">
        <v>0</v>
      </c>
      <c r="EA11" s="1597">
        <v>0</v>
      </c>
      <c r="EB11" s="349"/>
      <c r="EC11" s="349"/>
      <c r="ED11" s="768" t="s">
        <v>81</v>
      </c>
      <c r="EE11" s="1598">
        <v>0</v>
      </c>
      <c r="EF11" s="152">
        <v>0</v>
      </c>
      <c r="EG11" s="152">
        <v>0</v>
      </c>
      <c r="EH11" s="1599">
        <v>0</v>
      </c>
      <c r="EI11" s="152">
        <v>0</v>
      </c>
      <c r="EJ11" s="152">
        <v>0</v>
      </c>
      <c r="EK11" s="152">
        <v>0</v>
      </c>
      <c r="EL11" s="1600">
        <v>0</v>
      </c>
      <c r="EM11" s="142">
        <v>0</v>
      </c>
      <c r="EN11" s="1602">
        <v>0</v>
      </c>
      <c r="EO11" s="1597">
        <v>0</v>
      </c>
      <c r="EP11" s="130"/>
      <c r="EQ11" s="1405"/>
      <c r="ER11" s="1405"/>
      <c r="ES11" s="1405"/>
      <c r="ET11" s="847"/>
      <c r="EU11" s="587"/>
      <c r="EV11" s="587"/>
      <c r="EW11" s="587"/>
      <c r="EX11" s="949"/>
      <c r="EY11" s="1215"/>
      <c r="EZ11" s="1212"/>
      <c r="FA11" s="421"/>
      <c r="FB11" s="586"/>
      <c r="FC11" s="409"/>
      <c r="FD11" s="370"/>
      <c r="FE11" s="370"/>
      <c r="FF11" s="370"/>
      <c r="FG11" s="370"/>
      <c r="FI11" s="562" t="s">
        <v>60</v>
      </c>
      <c r="FJ11" s="1300">
        <v>74613</v>
      </c>
      <c r="FK11" s="564">
        <v>70905</v>
      </c>
      <c r="FL11" s="565">
        <v>5.23</v>
      </c>
      <c r="FM11" s="575"/>
      <c r="FN11" s="575"/>
      <c r="FO11" s="411" t="s">
        <v>77</v>
      </c>
      <c r="FP11" s="161">
        <v>52</v>
      </c>
      <c r="FQ11" s="162">
        <v>61</v>
      </c>
      <c r="FR11" s="163">
        <v>58</v>
      </c>
      <c r="FS11" s="167">
        <v>171</v>
      </c>
      <c r="FT11" s="165">
        <v>158</v>
      </c>
      <c r="FU11" s="578">
        <v>8.23</v>
      </c>
      <c r="FV11" s="754"/>
      <c r="FW11" s="422" t="s">
        <v>78</v>
      </c>
      <c r="FX11" s="423">
        <v>137.35</v>
      </c>
      <c r="FY11" s="424">
        <v>129.96</v>
      </c>
      <c r="FZ11" s="425">
        <v>5.69</v>
      </c>
      <c r="GA11" s="423">
        <v>105.34</v>
      </c>
      <c r="GB11" s="424">
        <v>99.01</v>
      </c>
      <c r="GC11" s="425">
        <v>6.39</v>
      </c>
      <c r="GD11" s="423">
        <v>133.53</v>
      </c>
      <c r="GE11" s="424">
        <v>126.42</v>
      </c>
      <c r="GF11" s="425">
        <v>5.62</v>
      </c>
      <c r="GG11" s="754"/>
      <c r="GH11" s="754"/>
      <c r="GI11" s="754" t="s">
        <v>79</v>
      </c>
      <c r="GJ11" s="755">
        <v>3</v>
      </c>
      <c r="GK11" s="755">
        <v>3</v>
      </c>
      <c r="GL11" s="755">
        <v>3</v>
      </c>
      <c r="GM11" s="159">
        <v>3</v>
      </c>
      <c r="GN11" s="754"/>
      <c r="GO11" s="627" t="s">
        <v>218</v>
      </c>
      <c r="GP11" s="754"/>
      <c r="GQ11" s="808"/>
      <c r="GR11" s="754"/>
      <c r="GS11" s="754"/>
      <c r="GT11" s="768" t="s">
        <v>80</v>
      </c>
      <c r="GU11" s="1223">
        <v>0</v>
      </c>
      <c r="GV11" s="191">
        <v>0</v>
      </c>
      <c r="GW11" s="191">
        <v>0</v>
      </c>
      <c r="GX11" s="1224">
        <v>0</v>
      </c>
      <c r="GY11" s="191">
        <v>0</v>
      </c>
      <c r="GZ11" s="191">
        <v>0</v>
      </c>
      <c r="HA11" s="191">
        <v>0</v>
      </c>
      <c r="HB11" s="1225">
        <v>0</v>
      </c>
      <c r="HC11" s="181">
        <v>0</v>
      </c>
      <c r="HD11" s="1226">
        <v>0</v>
      </c>
      <c r="HE11" s="1227">
        <v>0</v>
      </c>
      <c r="HF11" s="754"/>
      <c r="HG11" s="754"/>
      <c r="HH11" s="768" t="s">
        <v>81</v>
      </c>
      <c r="HI11" s="1223">
        <v>0</v>
      </c>
      <c r="HJ11" s="191">
        <v>0</v>
      </c>
      <c r="HK11" s="191">
        <v>0</v>
      </c>
      <c r="HL11" s="1224">
        <v>0</v>
      </c>
      <c r="HM11" s="191">
        <v>0</v>
      </c>
      <c r="HN11" s="191">
        <v>0</v>
      </c>
      <c r="HO11" s="191">
        <v>0</v>
      </c>
      <c r="HP11" s="1225">
        <v>0</v>
      </c>
      <c r="HQ11" s="181">
        <v>0</v>
      </c>
      <c r="HR11" s="1226">
        <v>0</v>
      </c>
      <c r="HS11" s="1227">
        <v>0</v>
      </c>
      <c r="HT11" s="169"/>
      <c r="HU11" s="1405"/>
      <c r="HV11" s="1405"/>
      <c r="HW11" s="1405"/>
      <c r="HX11" s="847"/>
      <c r="HY11" s="587"/>
      <c r="HZ11" s="587"/>
      <c r="IA11" s="587"/>
      <c r="IB11" s="949"/>
      <c r="IC11" s="1215"/>
      <c r="ID11" s="1212"/>
      <c r="IE11" s="421"/>
      <c r="IF11" s="586"/>
      <c r="IG11" s="409"/>
      <c r="IH11" s="370"/>
      <c r="II11" s="370"/>
      <c r="IJ11" s="370"/>
      <c r="IK11" s="370"/>
      <c r="IM11" s="562" t="s">
        <v>60</v>
      </c>
      <c r="IN11" s="1300">
        <v>105537</v>
      </c>
      <c r="IO11" s="564">
        <v>96059</v>
      </c>
      <c r="IP11" s="565">
        <v>9.8699999999999992</v>
      </c>
      <c r="IQ11" s="575"/>
      <c r="IR11" s="575"/>
      <c r="IS11" s="411" t="s">
        <v>77</v>
      </c>
      <c r="IT11" s="161">
        <v>20</v>
      </c>
      <c r="IU11" s="162">
        <v>37</v>
      </c>
      <c r="IV11" s="163">
        <v>21</v>
      </c>
      <c r="IW11" s="167">
        <v>78</v>
      </c>
      <c r="IX11" s="165">
        <v>60</v>
      </c>
      <c r="IY11" s="578">
        <v>30</v>
      </c>
      <c r="IZ11" s="754"/>
      <c r="JA11" s="422" t="s">
        <v>78</v>
      </c>
      <c r="JB11" s="423">
        <v>178.66</v>
      </c>
      <c r="JC11" s="424">
        <v>157.19</v>
      </c>
      <c r="JD11" s="425">
        <v>13.66</v>
      </c>
      <c r="JE11" s="423">
        <v>162.41</v>
      </c>
      <c r="JF11" s="424">
        <v>139.08000000000001</v>
      </c>
      <c r="JG11" s="425">
        <v>16.77</v>
      </c>
      <c r="JH11" s="423">
        <v>176.19</v>
      </c>
      <c r="JI11" s="424">
        <v>154.83000000000001</v>
      </c>
      <c r="JJ11" s="425">
        <v>13.8</v>
      </c>
      <c r="JK11" s="754"/>
      <c r="JL11" s="754"/>
      <c r="JM11" s="754" t="s">
        <v>79</v>
      </c>
      <c r="JN11" s="755">
        <v>3</v>
      </c>
      <c r="JO11" s="755">
        <v>3</v>
      </c>
      <c r="JP11" s="755">
        <v>3</v>
      </c>
      <c r="JQ11" s="159">
        <v>3</v>
      </c>
      <c r="JR11" s="754"/>
      <c r="JS11" s="627" t="s">
        <v>218</v>
      </c>
      <c r="JT11" s="754"/>
      <c r="JU11" s="808"/>
      <c r="JV11" s="754"/>
      <c r="JW11" s="754"/>
      <c r="JX11" s="768" t="s">
        <v>80</v>
      </c>
      <c r="JY11" s="1223">
        <v>0</v>
      </c>
      <c r="JZ11" s="191">
        <v>0</v>
      </c>
      <c r="KA11" s="191">
        <v>0</v>
      </c>
      <c r="KB11" s="1224">
        <v>0</v>
      </c>
      <c r="KC11" s="191">
        <v>0</v>
      </c>
      <c r="KD11" s="191">
        <v>0</v>
      </c>
      <c r="KE11" s="191">
        <v>0</v>
      </c>
      <c r="KF11" s="1225">
        <v>0</v>
      </c>
      <c r="KG11" s="181">
        <v>0</v>
      </c>
      <c r="KH11" s="1226">
        <v>0</v>
      </c>
      <c r="KI11" s="1227">
        <v>0</v>
      </c>
      <c r="KJ11" s="754"/>
      <c r="KK11" s="754"/>
      <c r="KL11" s="768" t="s">
        <v>81</v>
      </c>
      <c r="KM11" s="1223">
        <v>0</v>
      </c>
      <c r="KN11" s="191">
        <v>0</v>
      </c>
      <c r="KO11" s="191">
        <v>0</v>
      </c>
      <c r="KP11" s="1224">
        <v>0</v>
      </c>
      <c r="KQ11" s="191">
        <v>0</v>
      </c>
      <c r="KR11" s="191">
        <v>0</v>
      </c>
      <c r="KS11" s="191">
        <v>0</v>
      </c>
      <c r="KT11" s="1225">
        <v>0</v>
      </c>
      <c r="KU11" s="181">
        <v>0</v>
      </c>
      <c r="KV11" s="1226">
        <v>0</v>
      </c>
      <c r="KW11" s="1227">
        <v>0</v>
      </c>
      <c r="KX11" s="169"/>
      <c r="KY11" s="1405"/>
      <c r="KZ11" s="1405"/>
      <c r="LA11" s="1405"/>
      <c r="LB11" s="847"/>
      <c r="LC11" s="587"/>
      <c r="LD11" s="587"/>
      <c r="LE11" s="587"/>
      <c r="LF11" s="949"/>
      <c r="LG11" s="1215"/>
      <c r="LH11" s="1212"/>
      <c r="LI11" s="421"/>
      <c r="LJ11" s="586"/>
      <c r="LK11" s="409"/>
      <c r="LL11" s="370"/>
      <c r="LM11" s="370"/>
      <c r="LN11" s="370"/>
      <c r="LO11" s="370"/>
      <c r="LQ11" s="562" t="s">
        <v>60</v>
      </c>
      <c r="LR11" s="563">
        <v>556781</v>
      </c>
      <c r="LS11" s="882">
        <v>523543</v>
      </c>
      <c r="LT11" s="517">
        <v>6.35</v>
      </c>
      <c r="LU11" s="600"/>
      <c r="LV11" s="600"/>
      <c r="LW11" s="411" t="s">
        <v>77</v>
      </c>
      <c r="LX11" s="563">
        <v>389</v>
      </c>
      <c r="LY11" s="902">
        <v>353</v>
      </c>
      <c r="LZ11" s="903">
        <v>10.199999999999999</v>
      </c>
      <c r="MA11" s="349"/>
      <c r="MB11" s="422" t="s">
        <v>78</v>
      </c>
      <c r="MC11" s="423">
        <v>192.66</v>
      </c>
      <c r="MD11" s="1856">
        <v>179.56</v>
      </c>
      <c r="ME11" s="746">
        <v>7.3</v>
      </c>
      <c r="MF11" s="423">
        <v>185.33</v>
      </c>
      <c r="MG11" s="1856">
        <v>165.58</v>
      </c>
      <c r="MH11" s="746">
        <v>11.93</v>
      </c>
      <c r="MI11" s="423">
        <v>191.37</v>
      </c>
      <c r="MJ11" s="1859">
        <v>177.14</v>
      </c>
      <c r="MK11" s="746">
        <v>8.0299999999999994</v>
      </c>
      <c r="ML11" s="385"/>
      <c r="MM11" s="385"/>
      <c r="MN11" s="385" t="s">
        <v>79</v>
      </c>
      <c r="MO11" s="1284">
        <v>3</v>
      </c>
      <c r="MP11" s="1284">
        <v>3</v>
      </c>
      <c r="MQ11" s="1284">
        <v>3</v>
      </c>
      <c r="MR11" s="1284">
        <v>3</v>
      </c>
      <c r="MS11" s="1284">
        <v>3</v>
      </c>
      <c r="MT11" s="891"/>
      <c r="MU11" s="627" t="s">
        <v>218</v>
      </c>
      <c r="MV11" s="898"/>
      <c r="MW11" s="916"/>
      <c r="MX11" s="898"/>
      <c r="MY11" s="898"/>
      <c r="MZ11" s="768" t="s">
        <v>81</v>
      </c>
      <c r="NA11" s="1245">
        <v>0</v>
      </c>
      <c r="NB11" s="1246">
        <v>0</v>
      </c>
      <c r="NC11" s="1246">
        <v>0</v>
      </c>
      <c r="ND11" s="1247">
        <v>0</v>
      </c>
      <c r="NE11" s="1246">
        <v>0</v>
      </c>
      <c r="NF11" s="1246">
        <v>0</v>
      </c>
      <c r="NG11" s="1246">
        <v>0</v>
      </c>
      <c r="NH11" s="1248">
        <v>0</v>
      </c>
      <c r="NI11" s="1352">
        <v>0</v>
      </c>
      <c r="NJ11" s="1249">
        <v>0</v>
      </c>
      <c r="NK11" s="1353">
        <v>0</v>
      </c>
      <c r="NL11" s="1238"/>
      <c r="NM11" s="1238"/>
      <c r="NN11" s="1239" t="s">
        <v>81</v>
      </c>
      <c r="NO11" s="1245">
        <v>0</v>
      </c>
      <c r="NP11" s="1246">
        <v>0</v>
      </c>
      <c r="NQ11" s="1246">
        <v>0</v>
      </c>
      <c r="NR11" s="1247">
        <v>0</v>
      </c>
      <c r="NS11" s="1246">
        <v>0</v>
      </c>
      <c r="NT11" s="1246">
        <v>0</v>
      </c>
      <c r="NU11" s="1246">
        <v>0</v>
      </c>
      <c r="NV11" s="1248">
        <v>0</v>
      </c>
      <c r="NW11" s="1352">
        <v>0</v>
      </c>
      <c r="NX11" s="1249">
        <v>0</v>
      </c>
      <c r="NY11" s="1353">
        <v>0</v>
      </c>
    </row>
    <row r="12" spans="1:392" ht="17.25" customHeight="1" thickTop="1" thickBot="1">
      <c r="A12" s="571" t="s">
        <v>40</v>
      </c>
      <c r="B12" s="572">
        <v>3693</v>
      </c>
      <c r="C12" s="573">
        <v>3571</v>
      </c>
      <c r="D12" s="574">
        <v>3.42</v>
      </c>
      <c r="E12" s="575"/>
      <c r="F12" s="575"/>
      <c r="G12" s="411" t="s">
        <v>82</v>
      </c>
      <c r="H12" s="122">
        <v>32</v>
      </c>
      <c r="I12" s="123">
        <v>18</v>
      </c>
      <c r="J12" s="124">
        <v>29</v>
      </c>
      <c r="K12" s="128">
        <v>79</v>
      </c>
      <c r="L12" s="126">
        <v>70</v>
      </c>
      <c r="M12" s="578">
        <v>12.86</v>
      </c>
      <c r="N12" s="349"/>
      <c r="O12" s="436" t="s">
        <v>83</v>
      </c>
      <c r="P12" s="423">
        <v>68.17</v>
      </c>
      <c r="Q12" s="424">
        <v>66.94</v>
      </c>
      <c r="R12" s="425">
        <v>1.84</v>
      </c>
      <c r="S12" s="423">
        <v>60.7</v>
      </c>
      <c r="T12" s="424">
        <v>57.56</v>
      </c>
      <c r="U12" s="425">
        <v>5.46</v>
      </c>
      <c r="V12" s="423">
        <v>66.540000000000006</v>
      </c>
      <c r="W12" s="424">
        <v>64.709999999999994</v>
      </c>
      <c r="X12" s="425">
        <v>2.83</v>
      </c>
      <c r="Y12" s="349"/>
      <c r="Z12" s="349"/>
      <c r="AA12" s="349" t="s">
        <v>84</v>
      </c>
      <c r="AB12" s="350">
        <v>9</v>
      </c>
      <c r="AC12" s="350">
        <v>9</v>
      </c>
      <c r="AD12" s="350">
        <v>9</v>
      </c>
      <c r="AE12" s="120">
        <v>9</v>
      </c>
      <c r="AF12" s="349"/>
      <c r="AG12" s="349"/>
      <c r="AH12" s="358"/>
      <c r="AI12" s="365"/>
      <c r="AJ12" s="349"/>
      <c r="AK12" s="349"/>
      <c r="AL12" s="779" t="s">
        <v>53</v>
      </c>
      <c r="AM12" s="1604">
        <v>2625</v>
      </c>
      <c r="AN12" s="1605">
        <v>0</v>
      </c>
      <c r="AO12" s="1605">
        <v>10052</v>
      </c>
      <c r="AP12" s="1606">
        <v>0</v>
      </c>
      <c r="AQ12" s="1605">
        <v>0</v>
      </c>
      <c r="AR12" s="1605">
        <v>0</v>
      </c>
      <c r="AS12" s="1605">
        <v>0</v>
      </c>
      <c r="AT12" s="1605">
        <v>0</v>
      </c>
      <c r="AU12" s="1607">
        <v>12677</v>
      </c>
      <c r="AV12" s="1605">
        <v>21684</v>
      </c>
      <c r="AW12" s="1608">
        <v>34361</v>
      </c>
      <c r="AX12" s="349"/>
      <c r="AY12" s="349"/>
      <c r="AZ12" s="779" t="s">
        <v>53</v>
      </c>
      <c r="BA12" s="1604">
        <v>243</v>
      </c>
      <c r="BB12" s="1605">
        <v>0</v>
      </c>
      <c r="BC12" s="1605">
        <v>1468</v>
      </c>
      <c r="BD12" s="1606">
        <v>0</v>
      </c>
      <c r="BE12" s="1605">
        <v>0</v>
      </c>
      <c r="BF12" s="1605">
        <v>0</v>
      </c>
      <c r="BG12" s="1605">
        <v>0</v>
      </c>
      <c r="BH12" s="1605">
        <v>0</v>
      </c>
      <c r="BI12" s="1607">
        <v>1711</v>
      </c>
      <c r="BJ12" s="1605">
        <v>367</v>
      </c>
      <c r="BK12" s="1608">
        <v>2078</v>
      </c>
      <c r="BL12" s="130"/>
      <c r="BM12" s="1000"/>
      <c r="BN12" s="1000"/>
      <c r="BO12" s="1000"/>
      <c r="BP12" s="847"/>
      <c r="BQ12" s="587"/>
      <c r="BR12" s="587"/>
      <c r="BS12" s="949"/>
      <c r="BT12" s="949"/>
      <c r="BU12" s="1215"/>
      <c r="BV12" s="1212"/>
      <c r="BW12" s="421"/>
      <c r="BX12" s="586"/>
      <c r="BY12" s="409"/>
      <c r="BZ12" s="370"/>
      <c r="CA12" s="370"/>
      <c r="CB12" s="370"/>
      <c r="CC12" s="370"/>
      <c r="CE12" s="571" t="s">
        <v>40</v>
      </c>
      <c r="CF12" s="572">
        <v>5825</v>
      </c>
      <c r="CG12" s="573">
        <v>5638</v>
      </c>
      <c r="CH12" s="574">
        <v>3.32</v>
      </c>
      <c r="CI12" s="575"/>
      <c r="CJ12" s="575"/>
      <c r="CK12" s="411" t="s">
        <v>82</v>
      </c>
      <c r="CL12" s="122">
        <v>28</v>
      </c>
      <c r="CM12" s="123">
        <v>17</v>
      </c>
      <c r="CN12" s="124">
        <v>49</v>
      </c>
      <c r="CO12" s="128">
        <v>94</v>
      </c>
      <c r="CP12" s="126">
        <v>81</v>
      </c>
      <c r="CQ12" s="578">
        <v>16.05</v>
      </c>
      <c r="CR12" s="349"/>
      <c r="CS12" s="436" t="s">
        <v>83</v>
      </c>
      <c r="CT12" s="423">
        <v>78.44</v>
      </c>
      <c r="CU12" s="424">
        <v>72.61</v>
      </c>
      <c r="CV12" s="425">
        <v>8.0299999999999994</v>
      </c>
      <c r="CW12" s="423">
        <v>72.33</v>
      </c>
      <c r="CX12" s="424">
        <v>66.52</v>
      </c>
      <c r="CY12" s="425">
        <v>8.73</v>
      </c>
      <c r="CZ12" s="423">
        <v>77.28</v>
      </c>
      <c r="DA12" s="424">
        <v>71.45</v>
      </c>
      <c r="DB12" s="425">
        <v>8.16</v>
      </c>
      <c r="DC12" s="349"/>
      <c r="DD12" s="349"/>
      <c r="DE12" s="349" t="s">
        <v>84</v>
      </c>
      <c r="DF12" s="350">
        <v>9</v>
      </c>
      <c r="DG12" s="350">
        <v>9</v>
      </c>
      <c r="DH12" s="350">
        <v>9</v>
      </c>
      <c r="DI12" s="120">
        <v>9</v>
      </c>
      <c r="DJ12" s="349"/>
      <c r="DK12" s="349"/>
      <c r="DL12" s="358"/>
      <c r="DM12" s="365"/>
      <c r="DN12" s="349"/>
      <c r="DO12" s="349"/>
      <c r="DP12" s="779" t="s">
        <v>53</v>
      </c>
      <c r="DQ12" s="1604">
        <v>17587</v>
      </c>
      <c r="DR12" s="1605">
        <v>0</v>
      </c>
      <c r="DS12" s="1605">
        <v>26151</v>
      </c>
      <c r="DT12" s="1606">
        <v>0</v>
      </c>
      <c r="DU12" s="1605">
        <v>0</v>
      </c>
      <c r="DV12" s="1605">
        <v>0</v>
      </c>
      <c r="DW12" s="1605">
        <v>0</v>
      </c>
      <c r="DX12" s="1705">
        <v>0</v>
      </c>
      <c r="DY12" s="1605">
        <v>43738</v>
      </c>
      <c r="DZ12" s="1706">
        <v>6250</v>
      </c>
      <c r="EA12" s="1706">
        <v>49988</v>
      </c>
      <c r="EB12" s="349"/>
      <c r="EC12" s="349"/>
      <c r="ED12" s="779" t="s">
        <v>53</v>
      </c>
      <c r="EE12" s="1604">
        <v>2415</v>
      </c>
      <c r="EF12" s="1605">
        <v>0</v>
      </c>
      <c r="EG12" s="1605">
        <v>856</v>
      </c>
      <c r="EH12" s="1606">
        <v>0</v>
      </c>
      <c r="EI12" s="1605">
        <v>0</v>
      </c>
      <c r="EJ12" s="1605">
        <v>0</v>
      </c>
      <c r="EK12" s="1605">
        <v>0</v>
      </c>
      <c r="EL12" s="1705">
        <v>0</v>
      </c>
      <c r="EM12" s="1605">
        <v>3271</v>
      </c>
      <c r="EN12" s="1706">
        <v>1079</v>
      </c>
      <c r="EO12" s="1706">
        <v>4350</v>
      </c>
      <c r="EP12" s="130"/>
      <c r="EQ12" s="1000"/>
      <c r="ER12" s="1000"/>
      <c r="ES12" s="1000"/>
      <c r="ET12" s="847"/>
      <c r="EU12" s="587"/>
      <c r="EV12" s="587"/>
      <c r="EW12" s="949"/>
      <c r="EX12" s="949"/>
      <c r="EY12" s="1215"/>
      <c r="EZ12" s="1212"/>
      <c r="FA12" s="421"/>
      <c r="FB12" s="586"/>
      <c r="FC12" s="409"/>
      <c r="FD12" s="370"/>
      <c r="FE12" s="370"/>
      <c r="FF12" s="370"/>
      <c r="FG12" s="370"/>
      <c r="FI12" s="571" t="s">
        <v>40</v>
      </c>
      <c r="FJ12" s="1302">
        <v>5856</v>
      </c>
      <c r="FK12" s="573">
        <v>5488</v>
      </c>
      <c r="FL12" s="574">
        <v>6.71</v>
      </c>
      <c r="FM12" s="575"/>
      <c r="FN12" s="575"/>
      <c r="FO12" s="411" t="s">
        <v>82</v>
      </c>
      <c r="FP12" s="161">
        <v>34</v>
      </c>
      <c r="FQ12" s="162">
        <v>28</v>
      </c>
      <c r="FR12" s="163">
        <v>20</v>
      </c>
      <c r="FS12" s="167">
        <v>82</v>
      </c>
      <c r="FT12" s="165">
        <v>68</v>
      </c>
      <c r="FU12" s="578">
        <v>20.59</v>
      </c>
      <c r="FV12" s="754"/>
      <c r="FW12" s="436" t="s">
        <v>83</v>
      </c>
      <c r="FX12" s="423">
        <v>76.069999999999993</v>
      </c>
      <c r="FY12" s="424">
        <v>70.069999999999993</v>
      </c>
      <c r="FZ12" s="425">
        <v>8.56</v>
      </c>
      <c r="GA12" s="423">
        <v>59.24</v>
      </c>
      <c r="GB12" s="424">
        <v>55.99</v>
      </c>
      <c r="GC12" s="425">
        <v>5.8</v>
      </c>
      <c r="GD12" s="423">
        <v>74.069999999999993</v>
      </c>
      <c r="GE12" s="424">
        <v>68.459999999999994</v>
      </c>
      <c r="GF12" s="425">
        <v>8.19</v>
      </c>
      <c r="GG12" s="754"/>
      <c r="GH12" s="754"/>
      <c r="GI12" s="754" t="s">
        <v>84</v>
      </c>
      <c r="GJ12" s="755">
        <v>9</v>
      </c>
      <c r="GK12" s="755">
        <v>9</v>
      </c>
      <c r="GL12" s="755">
        <v>9</v>
      </c>
      <c r="GM12" s="159">
        <v>9</v>
      </c>
      <c r="GN12" s="754"/>
      <c r="GO12" s="754"/>
      <c r="GP12" s="803"/>
      <c r="GQ12" s="808"/>
      <c r="GR12" s="754"/>
      <c r="GS12" s="754"/>
      <c r="GT12" s="779" t="s">
        <v>53</v>
      </c>
      <c r="GU12" s="1228">
        <v>30975</v>
      </c>
      <c r="GV12" s="1229">
        <v>0</v>
      </c>
      <c r="GW12" s="1229">
        <v>27042</v>
      </c>
      <c r="GX12" s="1230">
        <v>0</v>
      </c>
      <c r="GY12" s="1229">
        <v>0</v>
      </c>
      <c r="GZ12" s="1229">
        <v>0</v>
      </c>
      <c r="HA12" s="1229">
        <v>0</v>
      </c>
      <c r="HB12" s="1231">
        <v>0</v>
      </c>
      <c r="HC12" s="1229">
        <v>58017</v>
      </c>
      <c r="HD12" s="1232">
        <v>8291</v>
      </c>
      <c r="HE12" s="1232">
        <v>66308</v>
      </c>
      <c r="HF12" s="754"/>
      <c r="HG12" s="754"/>
      <c r="HH12" s="779" t="s">
        <v>53</v>
      </c>
      <c r="HI12" s="1228">
        <v>1568</v>
      </c>
      <c r="HJ12" s="1229">
        <v>0</v>
      </c>
      <c r="HK12" s="1229">
        <v>432</v>
      </c>
      <c r="HL12" s="1230">
        <v>0</v>
      </c>
      <c r="HM12" s="1229">
        <v>0</v>
      </c>
      <c r="HN12" s="1229">
        <v>0</v>
      </c>
      <c r="HO12" s="1229">
        <v>0</v>
      </c>
      <c r="HP12" s="1231">
        <v>0</v>
      </c>
      <c r="HQ12" s="1229">
        <v>2000</v>
      </c>
      <c r="HR12" s="1232">
        <v>667</v>
      </c>
      <c r="HS12" s="1232">
        <v>2667</v>
      </c>
      <c r="HT12" s="169"/>
      <c r="HU12" s="1000"/>
      <c r="HV12" s="1000"/>
      <c r="HW12" s="1000"/>
      <c r="HX12" s="847"/>
      <c r="HY12" s="587"/>
      <c r="HZ12" s="587"/>
      <c r="IA12" s="949"/>
      <c r="IB12" s="949"/>
      <c r="IC12" s="1215"/>
      <c r="ID12" s="1212"/>
      <c r="IE12" s="421"/>
      <c r="IF12" s="586"/>
      <c r="IG12" s="409"/>
      <c r="IH12" s="370"/>
      <c r="II12" s="370"/>
      <c r="IJ12" s="370"/>
      <c r="IK12" s="370"/>
      <c r="IM12" s="571" t="s">
        <v>40</v>
      </c>
      <c r="IN12" s="1302">
        <v>5604</v>
      </c>
      <c r="IO12" s="573">
        <v>4992</v>
      </c>
      <c r="IP12" s="574">
        <v>12.26</v>
      </c>
      <c r="IQ12" s="575"/>
      <c r="IR12" s="575"/>
      <c r="IS12" s="411" t="s">
        <v>82</v>
      </c>
      <c r="IT12" s="161">
        <v>21</v>
      </c>
      <c r="IU12" s="162">
        <v>16</v>
      </c>
      <c r="IV12" s="163">
        <v>19</v>
      </c>
      <c r="IW12" s="167">
        <v>56</v>
      </c>
      <c r="IX12" s="165">
        <v>46</v>
      </c>
      <c r="IY12" s="578">
        <v>21.74</v>
      </c>
      <c r="IZ12" s="754"/>
      <c r="JA12" s="436" t="s">
        <v>83</v>
      </c>
      <c r="JB12" s="423">
        <v>61.74</v>
      </c>
      <c r="JC12" s="424">
        <v>50.07</v>
      </c>
      <c r="JD12" s="425">
        <v>23.31</v>
      </c>
      <c r="JE12" s="423">
        <v>51.36</v>
      </c>
      <c r="JF12" s="424">
        <v>38</v>
      </c>
      <c r="JG12" s="425">
        <v>35.159999999999997</v>
      </c>
      <c r="JH12" s="423">
        <v>60.17</v>
      </c>
      <c r="JI12" s="424">
        <v>48.5</v>
      </c>
      <c r="JJ12" s="425">
        <v>24.06</v>
      </c>
      <c r="JK12" s="754"/>
      <c r="JL12" s="754"/>
      <c r="JM12" s="754" t="s">
        <v>84</v>
      </c>
      <c r="JN12" s="755">
        <v>9</v>
      </c>
      <c r="JO12" s="755">
        <v>9</v>
      </c>
      <c r="JP12" s="755">
        <v>9</v>
      </c>
      <c r="JQ12" s="159">
        <v>9</v>
      </c>
      <c r="JR12" s="754"/>
      <c r="JS12" s="754"/>
      <c r="JT12" s="803"/>
      <c r="JU12" s="808"/>
      <c r="JV12" s="754"/>
      <c r="JW12" s="754"/>
      <c r="JX12" s="779" t="s">
        <v>53</v>
      </c>
      <c r="JY12" s="1228">
        <v>22806</v>
      </c>
      <c r="JZ12" s="1229">
        <v>0</v>
      </c>
      <c r="KA12" s="1229">
        <v>26248</v>
      </c>
      <c r="KB12" s="1230">
        <v>0</v>
      </c>
      <c r="KC12" s="1229">
        <v>0</v>
      </c>
      <c r="KD12" s="1229">
        <v>0</v>
      </c>
      <c r="KE12" s="1229">
        <v>0</v>
      </c>
      <c r="KF12" s="1231">
        <v>0</v>
      </c>
      <c r="KG12" s="1229">
        <v>49054</v>
      </c>
      <c r="KH12" s="1232">
        <v>45419</v>
      </c>
      <c r="KI12" s="1232">
        <v>94473</v>
      </c>
      <c r="KJ12" s="754"/>
      <c r="KK12" s="754"/>
      <c r="KL12" s="779" t="s">
        <v>53</v>
      </c>
      <c r="KM12" s="1228">
        <v>2111</v>
      </c>
      <c r="KN12" s="1229">
        <v>0</v>
      </c>
      <c r="KO12" s="1229">
        <v>536</v>
      </c>
      <c r="KP12" s="1230">
        <v>0</v>
      </c>
      <c r="KQ12" s="1229">
        <v>0</v>
      </c>
      <c r="KR12" s="1229">
        <v>0</v>
      </c>
      <c r="KS12" s="1229">
        <v>0</v>
      </c>
      <c r="KT12" s="1231">
        <v>0</v>
      </c>
      <c r="KU12" s="1229">
        <v>2647</v>
      </c>
      <c r="KV12" s="1232">
        <v>1891</v>
      </c>
      <c r="KW12" s="1232">
        <v>4538</v>
      </c>
      <c r="KX12" s="169"/>
      <c r="KY12" s="1000"/>
      <c r="KZ12" s="1000"/>
      <c r="LA12" s="1000"/>
      <c r="LB12" s="847"/>
      <c r="LC12" s="587"/>
      <c r="LD12" s="587"/>
      <c r="LE12" s="949"/>
      <c r="LF12" s="949"/>
      <c r="LG12" s="1215"/>
      <c r="LH12" s="1212"/>
      <c r="LI12" s="421"/>
      <c r="LJ12" s="586"/>
      <c r="LK12" s="409"/>
      <c r="LL12" s="370"/>
      <c r="LM12" s="370"/>
      <c r="LN12" s="370"/>
      <c r="LO12" s="370"/>
      <c r="LQ12" s="571" t="s">
        <v>40</v>
      </c>
      <c r="LR12" s="563">
        <v>20978</v>
      </c>
      <c r="LS12" s="884">
        <v>19689</v>
      </c>
      <c r="LT12" s="519">
        <v>6.55</v>
      </c>
      <c r="LU12" s="600"/>
      <c r="LV12" s="600"/>
      <c r="LW12" s="411" t="s">
        <v>82</v>
      </c>
      <c r="LX12" s="563">
        <v>311</v>
      </c>
      <c r="LY12" s="902">
        <v>265</v>
      </c>
      <c r="LZ12" s="903">
        <v>17.36</v>
      </c>
      <c r="MA12" s="349"/>
      <c r="MB12" s="436" t="s">
        <v>83</v>
      </c>
      <c r="MC12" s="423">
        <v>71.03</v>
      </c>
      <c r="MD12" s="1856">
        <v>64.94</v>
      </c>
      <c r="ME12" s="746">
        <v>9.3800000000000008</v>
      </c>
      <c r="MF12" s="423">
        <v>62.16</v>
      </c>
      <c r="MG12" s="1856">
        <v>56.42</v>
      </c>
      <c r="MH12" s="746">
        <v>10.17</v>
      </c>
      <c r="MI12" s="423">
        <v>69.48</v>
      </c>
      <c r="MJ12" s="1859">
        <v>63.46</v>
      </c>
      <c r="MK12" s="746">
        <v>9.49</v>
      </c>
      <c r="ML12" s="385"/>
      <c r="MM12" s="385"/>
      <c r="MN12" s="385" t="s">
        <v>84</v>
      </c>
      <c r="MO12" s="1284">
        <v>9</v>
      </c>
      <c r="MP12" s="1284">
        <v>9</v>
      </c>
      <c r="MQ12" s="1284">
        <v>9</v>
      </c>
      <c r="MR12" s="1284">
        <v>9</v>
      </c>
      <c r="MS12" s="1284">
        <v>9</v>
      </c>
      <c r="MT12" s="891"/>
      <c r="MU12" s="898"/>
      <c r="MV12" s="898"/>
      <c r="MW12" s="916"/>
      <c r="MX12" s="898"/>
      <c r="MY12" s="898"/>
      <c r="MZ12" s="779" t="s">
        <v>53</v>
      </c>
      <c r="NA12" s="1354">
        <v>73993</v>
      </c>
      <c r="NB12" s="1355">
        <v>0</v>
      </c>
      <c r="NC12" s="1355">
        <v>89493</v>
      </c>
      <c r="ND12" s="1356">
        <v>0</v>
      </c>
      <c r="NE12" s="1355">
        <v>0</v>
      </c>
      <c r="NF12" s="1355">
        <v>0</v>
      </c>
      <c r="NG12" s="1355">
        <v>0</v>
      </c>
      <c r="NH12" s="1355">
        <v>0</v>
      </c>
      <c r="NI12" s="1356">
        <v>163486</v>
      </c>
      <c r="NJ12" s="1354">
        <v>81644</v>
      </c>
      <c r="NK12" s="1357">
        <v>245130</v>
      </c>
      <c r="NL12" s="1238"/>
      <c r="NM12" s="1238"/>
      <c r="NN12" s="1250" t="s">
        <v>53</v>
      </c>
      <c r="NO12" s="1354">
        <v>6337</v>
      </c>
      <c r="NP12" s="1355">
        <v>0</v>
      </c>
      <c r="NQ12" s="1355">
        <v>3292</v>
      </c>
      <c r="NR12" s="1356">
        <v>0</v>
      </c>
      <c r="NS12" s="1355">
        <v>0</v>
      </c>
      <c r="NT12" s="1355">
        <v>0</v>
      </c>
      <c r="NU12" s="1355">
        <v>0</v>
      </c>
      <c r="NV12" s="1355">
        <v>0</v>
      </c>
      <c r="NW12" s="1356">
        <v>9629</v>
      </c>
      <c r="NX12" s="1354">
        <v>4004</v>
      </c>
      <c r="NY12" s="1357">
        <v>13633</v>
      </c>
    </row>
    <row r="13" spans="1:392" ht="17.25" customHeight="1" thickTop="1" thickBot="1">
      <c r="A13" s="570" t="s">
        <v>219</v>
      </c>
      <c r="B13" s="437">
        <v>2.2000000000000002</v>
      </c>
      <c r="C13" s="438">
        <v>2.2000000000000002</v>
      </c>
      <c r="D13" s="561">
        <v>0</v>
      </c>
      <c r="E13" s="575"/>
      <c r="F13" s="575"/>
      <c r="G13" s="411" t="s">
        <v>85</v>
      </c>
      <c r="H13" s="122">
        <v>15</v>
      </c>
      <c r="I13" s="123">
        <v>7</v>
      </c>
      <c r="J13" s="124">
        <v>9</v>
      </c>
      <c r="K13" s="128">
        <v>31</v>
      </c>
      <c r="L13" s="126">
        <v>27</v>
      </c>
      <c r="M13" s="578">
        <v>14.81</v>
      </c>
      <c r="N13" s="349"/>
      <c r="O13" s="439" t="s">
        <v>86</v>
      </c>
      <c r="P13" s="440">
        <v>1468.34</v>
      </c>
      <c r="Q13" s="441">
        <v>1415.4</v>
      </c>
      <c r="R13" s="442">
        <v>3.74</v>
      </c>
      <c r="S13" s="443">
        <v>1043.1000000000001</v>
      </c>
      <c r="T13" s="441">
        <v>1003.5</v>
      </c>
      <c r="U13" s="442">
        <v>3.95</v>
      </c>
      <c r="V13" s="443">
        <v>1375.8600000000001</v>
      </c>
      <c r="W13" s="441">
        <v>1317.48</v>
      </c>
      <c r="X13" s="442">
        <v>4.43</v>
      </c>
      <c r="Y13" s="349"/>
      <c r="Z13" s="349"/>
      <c r="AA13" s="349" t="s">
        <v>87</v>
      </c>
      <c r="AB13" s="350">
        <v>11</v>
      </c>
      <c r="AC13" s="350">
        <v>11</v>
      </c>
      <c r="AD13" s="350">
        <v>11</v>
      </c>
      <c r="AE13" s="120">
        <v>11</v>
      </c>
      <c r="AF13" s="349"/>
      <c r="AG13" s="1342"/>
      <c r="AH13" s="349"/>
      <c r="AI13" s="365"/>
      <c r="AJ13" s="349"/>
      <c r="AK13" s="349"/>
      <c r="AL13" s="743"/>
      <c r="AM13" s="743"/>
      <c r="AN13" s="743"/>
      <c r="AO13" s="743"/>
      <c r="AP13" s="743"/>
      <c r="AQ13" s="743"/>
      <c r="AR13" s="743"/>
      <c r="AS13" s="743"/>
      <c r="AT13" s="743"/>
      <c r="AU13" s="743"/>
      <c r="AV13" s="1048"/>
      <c r="AW13" s="444"/>
      <c r="AX13" s="349"/>
      <c r="AY13" s="349"/>
      <c r="AZ13" s="743"/>
      <c r="BA13" s="743"/>
      <c r="BB13" s="743"/>
      <c r="BC13" s="743"/>
      <c r="BD13" s="743"/>
      <c r="BE13" s="743"/>
      <c r="BF13" s="743"/>
      <c r="BG13" s="743"/>
      <c r="BH13" s="743"/>
      <c r="BI13" s="743"/>
      <c r="BJ13" s="1048"/>
      <c r="BK13" s="444"/>
      <c r="BL13" s="444"/>
      <c r="BM13" s="1005"/>
      <c r="BN13" s="1005"/>
      <c r="BO13" s="1005"/>
      <c r="BP13" s="850"/>
      <c r="BQ13" s="585"/>
      <c r="BR13" s="587"/>
      <c r="BS13" s="950"/>
      <c r="BT13" s="950"/>
      <c r="BU13" s="1215"/>
      <c r="BV13" s="1213"/>
      <c r="BW13" s="421"/>
      <c r="BX13" s="586"/>
      <c r="BY13" s="409"/>
      <c r="BZ13" s="370"/>
      <c r="CA13" s="370"/>
      <c r="CB13" s="370"/>
      <c r="CC13" s="370"/>
      <c r="CE13" s="570" t="s">
        <v>219</v>
      </c>
      <c r="CF13" s="437">
        <v>2.15</v>
      </c>
      <c r="CG13" s="438">
        <v>2.2000000000000002</v>
      </c>
      <c r="CH13" s="561">
        <v>-0.05</v>
      </c>
      <c r="CI13" s="575"/>
      <c r="CJ13" s="575"/>
      <c r="CK13" s="411" t="s">
        <v>85</v>
      </c>
      <c r="CL13" s="122">
        <v>16</v>
      </c>
      <c r="CM13" s="123">
        <v>16</v>
      </c>
      <c r="CN13" s="124">
        <v>15</v>
      </c>
      <c r="CO13" s="128">
        <v>47</v>
      </c>
      <c r="CP13" s="126">
        <v>42</v>
      </c>
      <c r="CQ13" s="578">
        <v>11.9</v>
      </c>
      <c r="CR13" s="349"/>
      <c r="CS13" s="439" t="s">
        <v>86</v>
      </c>
      <c r="CT13" s="440">
        <v>1925.15</v>
      </c>
      <c r="CU13" s="441">
        <v>1803.7599999999998</v>
      </c>
      <c r="CV13" s="442">
        <v>6.73</v>
      </c>
      <c r="CW13" s="443">
        <v>1312.1799999999998</v>
      </c>
      <c r="CX13" s="441">
        <v>1209.0400000000002</v>
      </c>
      <c r="CY13" s="442">
        <v>8.5299999999999994</v>
      </c>
      <c r="CZ13" s="443">
        <v>1809.51</v>
      </c>
      <c r="DA13" s="441">
        <v>1690.3899999999999</v>
      </c>
      <c r="DB13" s="442">
        <v>7.05</v>
      </c>
      <c r="DC13" s="349"/>
      <c r="DD13" s="349"/>
      <c r="DE13" s="349" t="s">
        <v>87</v>
      </c>
      <c r="DF13" s="350">
        <v>11</v>
      </c>
      <c r="DG13" s="350">
        <v>11</v>
      </c>
      <c r="DH13" s="350">
        <v>11</v>
      </c>
      <c r="DI13" s="120">
        <v>11</v>
      </c>
      <c r="DJ13" s="349"/>
      <c r="DK13" s="349"/>
      <c r="DL13" s="349"/>
      <c r="DM13" s="365"/>
      <c r="DN13" s="349"/>
      <c r="DO13" s="349"/>
      <c r="DP13" s="743"/>
      <c r="DQ13" s="743"/>
      <c r="DR13" s="743"/>
      <c r="DS13" s="743"/>
      <c r="DT13" s="743"/>
      <c r="DU13" s="743"/>
      <c r="DV13" s="743"/>
      <c r="DW13" s="743"/>
      <c r="DX13" s="743"/>
      <c r="DY13" s="743"/>
      <c r="DZ13" s="1048"/>
      <c r="EA13" s="444"/>
      <c r="EB13" s="349"/>
      <c r="EC13" s="349"/>
      <c r="ED13" s="743"/>
      <c r="EE13" s="743"/>
      <c r="EF13" s="743"/>
      <c r="EG13" s="743"/>
      <c r="EH13" s="743"/>
      <c r="EI13" s="743"/>
      <c r="EJ13" s="743"/>
      <c r="EK13" s="743"/>
      <c r="EL13" s="743"/>
      <c r="EM13" s="743"/>
      <c r="EN13" s="1048"/>
      <c r="EO13" s="444"/>
      <c r="EP13" s="444"/>
      <c r="EQ13" s="1005"/>
      <c r="ER13" s="1005"/>
      <c r="ES13" s="1005"/>
      <c r="ET13" s="850"/>
      <c r="EU13" s="585"/>
      <c r="EV13" s="587"/>
      <c r="EW13" s="950"/>
      <c r="EX13" s="950"/>
      <c r="EY13" s="1215"/>
      <c r="EZ13" s="1213"/>
      <c r="FA13" s="421"/>
      <c r="FB13" s="586"/>
      <c r="FC13" s="409"/>
      <c r="FD13" s="370"/>
      <c r="FE13" s="370"/>
      <c r="FF13" s="370"/>
      <c r="FG13" s="370"/>
      <c r="FI13" s="570" t="s">
        <v>219</v>
      </c>
      <c r="FJ13" s="437">
        <v>2.2599999999999998</v>
      </c>
      <c r="FK13" s="438">
        <v>2.4500000000000002</v>
      </c>
      <c r="FL13" s="561">
        <v>-0.19</v>
      </c>
      <c r="FM13" s="575"/>
      <c r="FN13" s="575"/>
      <c r="FO13" s="411" t="s">
        <v>85</v>
      </c>
      <c r="FP13" s="161">
        <v>28</v>
      </c>
      <c r="FQ13" s="162">
        <v>16</v>
      </c>
      <c r="FR13" s="163">
        <v>26</v>
      </c>
      <c r="FS13" s="167">
        <v>70</v>
      </c>
      <c r="FT13" s="165">
        <v>55</v>
      </c>
      <c r="FU13" s="578">
        <v>27.27</v>
      </c>
      <c r="FV13" s="754"/>
      <c r="FW13" s="439" t="s">
        <v>86</v>
      </c>
      <c r="FX13" s="440">
        <v>1570.5299999999997</v>
      </c>
      <c r="FY13" s="441">
        <v>1482.0299999999997</v>
      </c>
      <c r="FZ13" s="442">
        <v>5.97</v>
      </c>
      <c r="GA13" s="443">
        <v>1004.24</v>
      </c>
      <c r="GB13" s="441">
        <v>941.82999999999993</v>
      </c>
      <c r="GC13" s="442">
        <v>6.63</v>
      </c>
      <c r="GD13" s="443">
        <v>1503.05</v>
      </c>
      <c r="GE13" s="441">
        <v>1420.23</v>
      </c>
      <c r="GF13" s="442">
        <v>5.83</v>
      </c>
      <c r="GG13" s="754"/>
      <c r="GH13" s="754"/>
      <c r="GI13" s="754" t="s">
        <v>87</v>
      </c>
      <c r="GJ13" s="755">
        <v>11</v>
      </c>
      <c r="GK13" s="755">
        <v>11</v>
      </c>
      <c r="GL13" s="755">
        <v>11</v>
      </c>
      <c r="GM13" s="159">
        <v>11</v>
      </c>
      <c r="GN13" s="754"/>
      <c r="GO13" s="754"/>
      <c r="GP13" s="754"/>
      <c r="GQ13" s="808"/>
      <c r="GR13" s="754"/>
      <c r="GS13" s="754"/>
      <c r="GT13" s="743"/>
      <c r="GU13" s="743"/>
      <c r="GV13" s="743"/>
      <c r="GW13" s="743"/>
      <c r="GX13" s="743"/>
      <c r="GY13" s="743"/>
      <c r="GZ13" s="743"/>
      <c r="HA13" s="743"/>
      <c r="HB13" s="743"/>
      <c r="HC13" s="743"/>
      <c r="HD13" s="1048"/>
      <c r="HE13" s="444"/>
      <c r="HF13" s="754"/>
      <c r="HG13" s="754"/>
      <c r="HH13" s="743"/>
      <c r="HI13" s="743"/>
      <c r="HJ13" s="743"/>
      <c r="HK13" s="743"/>
      <c r="HL13" s="743"/>
      <c r="HM13" s="743"/>
      <c r="HN13" s="743"/>
      <c r="HO13" s="743"/>
      <c r="HP13" s="743"/>
      <c r="HQ13" s="743"/>
      <c r="HR13" s="1048"/>
      <c r="HS13" s="444"/>
      <c r="HT13" s="444"/>
      <c r="HU13" s="1005"/>
      <c r="HV13" s="1005"/>
      <c r="HW13" s="1005"/>
      <c r="HX13" s="850"/>
      <c r="HY13" s="585"/>
      <c r="HZ13" s="587"/>
      <c r="IA13" s="950"/>
      <c r="IB13" s="950"/>
      <c r="IC13" s="1215"/>
      <c r="ID13" s="1213"/>
      <c r="IE13" s="421"/>
      <c r="IF13" s="586"/>
      <c r="IG13" s="409"/>
      <c r="IH13" s="370"/>
      <c r="II13" s="370"/>
      <c r="IJ13" s="370"/>
      <c r="IK13" s="370"/>
      <c r="IM13" s="570" t="s">
        <v>219</v>
      </c>
      <c r="IN13" s="437">
        <v>1.87</v>
      </c>
      <c r="IO13" s="438">
        <v>2.23</v>
      </c>
      <c r="IP13" s="561">
        <v>-0.36</v>
      </c>
      <c r="IQ13" s="575"/>
      <c r="IR13" s="575"/>
      <c r="IS13" s="411" t="s">
        <v>85</v>
      </c>
      <c r="IT13" s="161">
        <v>3</v>
      </c>
      <c r="IU13" s="162">
        <v>9</v>
      </c>
      <c r="IV13" s="163">
        <v>4</v>
      </c>
      <c r="IW13" s="167">
        <v>16</v>
      </c>
      <c r="IX13" s="165">
        <v>10</v>
      </c>
      <c r="IY13" s="578">
        <v>60</v>
      </c>
      <c r="IZ13" s="754"/>
      <c r="JA13" s="439" t="s">
        <v>86</v>
      </c>
      <c r="JB13" s="440">
        <v>1579.7000000000003</v>
      </c>
      <c r="JC13" s="441">
        <v>1465.5</v>
      </c>
      <c r="JD13" s="442">
        <v>7.79</v>
      </c>
      <c r="JE13" s="443">
        <v>997.19999999999993</v>
      </c>
      <c r="JF13" s="441">
        <v>883</v>
      </c>
      <c r="JG13" s="442">
        <v>12.93</v>
      </c>
      <c r="JH13" s="443">
        <v>1491.48</v>
      </c>
      <c r="JI13" s="441">
        <v>1389.4599999999998</v>
      </c>
      <c r="JJ13" s="442">
        <v>7.34</v>
      </c>
      <c r="JK13" s="754"/>
      <c r="JL13" s="754"/>
      <c r="JM13" s="754" t="s">
        <v>87</v>
      </c>
      <c r="JN13" s="755">
        <v>11</v>
      </c>
      <c r="JO13" s="755">
        <v>11</v>
      </c>
      <c r="JP13" s="755">
        <v>11</v>
      </c>
      <c r="JQ13" s="159">
        <v>11</v>
      </c>
      <c r="JR13" s="754"/>
      <c r="JS13" s="754"/>
      <c r="JT13" s="754"/>
      <c r="JU13" s="808"/>
      <c r="JV13" s="754"/>
      <c r="JW13" s="754"/>
      <c r="JX13" s="743"/>
      <c r="JY13" s="743"/>
      <c r="JZ13" s="743"/>
      <c r="KA13" s="743"/>
      <c r="KB13" s="743"/>
      <c r="KC13" s="743"/>
      <c r="KD13" s="743"/>
      <c r="KE13" s="743"/>
      <c r="KF13" s="743"/>
      <c r="KG13" s="743"/>
      <c r="KH13" s="1048"/>
      <c r="KI13" s="444"/>
      <c r="KJ13" s="754"/>
      <c r="KK13" s="754"/>
      <c r="KL13" s="743"/>
      <c r="KM13" s="743"/>
      <c r="KN13" s="743"/>
      <c r="KO13" s="743"/>
      <c r="KP13" s="743"/>
      <c r="KQ13" s="743"/>
      <c r="KR13" s="743"/>
      <c r="KS13" s="743"/>
      <c r="KT13" s="743"/>
      <c r="KU13" s="743"/>
      <c r="KV13" s="1048"/>
      <c r="KW13" s="444"/>
      <c r="KX13" s="444"/>
      <c r="KY13" s="1005"/>
      <c r="KZ13" s="1005"/>
      <c r="LA13" s="1005"/>
      <c r="LB13" s="850"/>
      <c r="LC13" s="585"/>
      <c r="LD13" s="587"/>
      <c r="LE13" s="950"/>
      <c r="LF13" s="950"/>
      <c r="LG13" s="1215"/>
      <c r="LH13" s="1213"/>
      <c r="LI13" s="421"/>
      <c r="LJ13" s="586"/>
      <c r="LK13" s="409"/>
      <c r="LL13" s="370"/>
      <c r="LM13" s="370"/>
      <c r="LN13" s="370"/>
      <c r="LO13" s="370"/>
      <c r="LQ13" s="570" t="s">
        <v>219</v>
      </c>
      <c r="LR13" s="653">
        <v>2.12</v>
      </c>
      <c r="LS13" s="753">
        <v>2.2599999999999998</v>
      </c>
      <c r="LT13" s="612">
        <v>-0.14000000000000001</v>
      </c>
      <c r="LU13" s="600"/>
      <c r="LV13" s="600"/>
      <c r="LW13" s="411" t="s">
        <v>85</v>
      </c>
      <c r="LX13" s="563">
        <v>164</v>
      </c>
      <c r="LY13" s="902">
        <v>134</v>
      </c>
      <c r="LZ13" s="903">
        <v>22.39</v>
      </c>
      <c r="MA13" s="349"/>
      <c r="MB13" s="439" t="s">
        <v>86</v>
      </c>
      <c r="MC13" s="440">
        <v>1635.4499999999998</v>
      </c>
      <c r="MD13" s="1857">
        <v>1549.18</v>
      </c>
      <c r="ME13" s="752">
        <v>5.57</v>
      </c>
      <c r="MF13" s="440">
        <v>1108.5</v>
      </c>
      <c r="MG13" s="1858">
        <v>1034.17</v>
      </c>
      <c r="MH13" s="752">
        <v>7.19</v>
      </c>
      <c r="MI13" s="440">
        <v>1542.9899999999998</v>
      </c>
      <c r="MJ13" s="1860">
        <v>1459.77</v>
      </c>
      <c r="MK13" s="752">
        <v>5.7</v>
      </c>
      <c r="ML13" s="385"/>
      <c r="MM13" s="385"/>
      <c r="MN13" s="385" t="s">
        <v>87</v>
      </c>
      <c r="MO13" s="1284">
        <v>11</v>
      </c>
      <c r="MP13" s="1284">
        <v>11</v>
      </c>
      <c r="MQ13" s="1284">
        <v>11</v>
      </c>
      <c r="MR13" s="1284">
        <v>11</v>
      </c>
      <c r="MS13" s="1284">
        <v>11</v>
      </c>
      <c r="MT13" s="891"/>
      <c r="MU13" s="898"/>
      <c r="MV13" s="898"/>
      <c r="MW13" s="916"/>
      <c r="MX13" s="898"/>
      <c r="MY13" s="898"/>
      <c r="MZ13" s="743"/>
      <c r="NA13" s="1251"/>
      <c r="NB13" s="1251"/>
      <c r="NC13" s="1251"/>
      <c r="ND13" s="1251"/>
      <c r="NE13" s="1251"/>
      <c r="NF13" s="1251"/>
      <c r="NG13" s="1251"/>
      <c r="NH13" s="1251"/>
      <c r="NI13" s="1251"/>
      <c r="NJ13" s="1252"/>
      <c r="NK13" s="1253"/>
      <c r="NL13" s="1238"/>
      <c r="NM13" s="1238"/>
      <c r="NN13" s="1251"/>
      <c r="NO13" s="1251"/>
      <c r="NP13" s="1251"/>
      <c r="NQ13" s="1251"/>
      <c r="NR13" s="1251"/>
      <c r="NS13" s="1251"/>
      <c r="NT13" s="1251"/>
      <c r="NU13" s="1251"/>
      <c r="NV13" s="1251"/>
      <c r="NW13" s="1251"/>
      <c r="NX13" s="1252"/>
      <c r="NY13" s="1253"/>
    </row>
    <row r="14" spans="1:392" ht="17.25" customHeight="1" thickTop="1" thickBot="1">
      <c r="A14" s="562" t="s">
        <v>60</v>
      </c>
      <c r="B14" s="445">
        <v>2.2000000000000002</v>
      </c>
      <c r="C14" s="446">
        <v>2.2000000000000002</v>
      </c>
      <c r="D14" s="565">
        <v>0</v>
      </c>
      <c r="E14" s="575"/>
      <c r="F14" s="575"/>
      <c r="G14" s="411" t="s">
        <v>88</v>
      </c>
      <c r="H14" s="122">
        <v>184</v>
      </c>
      <c r="I14" s="123">
        <v>118</v>
      </c>
      <c r="J14" s="124">
        <v>92</v>
      </c>
      <c r="K14" s="128">
        <v>394</v>
      </c>
      <c r="L14" s="126">
        <v>334</v>
      </c>
      <c r="M14" s="578">
        <v>17.96</v>
      </c>
      <c r="N14" s="349"/>
      <c r="O14" s="382"/>
      <c r="P14" s="382"/>
      <c r="Q14" s="447"/>
      <c r="R14" s="382"/>
      <c r="S14" s="448"/>
      <c r="T14" s="447"/>
      <c r="U14" s="382"/>
      <c r="V14" s="448"/>
      <c r="W14" s="447"/>
      <c r="X14" s="382"/>
      <c r="Y14" s="349"/>
      <c r="Z14" s="355" t="s">
        <v>44</v>
      </c>
      <c r="AA14" s="355"/>
      <c r="AB14" s="120">
        <v>4256</v>
      </c>
      <c r="AC14" s="120">
        <v>4256</v>
      </c>
      <c r="AD14" s="120">
        <v>4256</v>
      </c>
      <c r="AE14" s="120">
        <v>4256</v>
      </c>
      <c r="AF14" s="349"/>
      <c r="AG14" s="349"/>
      <c r="AH14" s="349"/>
      <c r="AI14" s="365"/>
      <c r="AJ14" s="349"/>
      <c r="AK14" s="349"/>
      <c r="AL14" s="742" t="s">
        <v>89</v>
      </c>
      <c r="AM14" s="742"/>
      <c r="AN14" s="742"/>
      <c r="AO14" s="742"/>
      <c r="AP14" s="743"/>
      <c r="AQ14" s="743"/>
      <c r="AR14" s="743"/>
      <c r="AS14" s="743"/>
      <c r="AT14" s="743"/>
      <c r="AU14" s="743"/>
      <c r="AV14" s="743"/>
      <c r="AW14" s="444"/>
      <c r="AX14" s="349"/>
      <c r="AY14" s="349"/>
      <c r="AZ14" s="741" t="s">
        <v>90</v>
      </c>
      <c r="BA14" s="742"/>
      <c r="BB14" s="742"/>
      <c r="BC14" s="742"/>
      <c r="BD14" s="743"/>
      <c r="BE14" s="743"/>
      <c r="BF14" s="743"/>
      <c r="BG14" s="743"/>
      <c r="BH14" s="743"/>
      <c r="BI14" s="743"/>
      <c r="BJ14" s="743"/>
      <c r="BK14" s="444"/>
      <c r="BL14" s="444"/>
      <c r="BM14" s="1405"/>
      <c r="BN14" s="1405"/>
      <c r="BO14" s="1405"/>
      <c r="BP14" s="847"/>
      <c r="BQ14" s="587"/>
      <c r="BR14" s="587"/>
      <c r="BS14" s="950"/>
      <c r="BT14" s="951"/>
      <c r="BU14" s="1215"/>
      <c r="BV14" s="1213"/>
      <c r="BW14" s="421"/>
      <c r="BX14" s="586"/>
      <c r="BY14" s="409"/>
      <c r="BZ14" s="370"/>
      <c r="CA14" s="370"/>
      <c r="CB14" s="370"/>
      <c r="CC14" s="370"/>
      <c r="CE14" s="562" t="s">
        <v>60</v>
      </c>
      <c r="CF14" s="445">
        <v>2.15</v>
      </c>
      <c r="CG14" s="446">
        <v>2.2000000000000002</v>
      </c>
      <c r="CH14" s="565">
        <v>-0.05</v>
      </c>
      <c r="CI14" s="575"/>
      <c r="CJ14" s="575"/>
      <c r="CK14" s="411" t="s">
        <v>88</v>
      </c>
      <c r="CL14" s="122">
        <v>116</v>
      </c>
      <c r="CM14" s="123">
        <v>106</v>
      </c>
      <c r="CN14" s="124">
        <v>189</v>
      </c>
      <c r="CO14" s="128">
        <v>411</v>
      </c>
      <c r="CP14" s="126">
        <v>291</v>
      </c>
      <c r="CQ14" s="578">
        <v>41.24</v>
      </c>
      <c r="CR14" s="349"/>
      <c r="CS14" s="382"/>
      <c r="CT14" s="382"/>
      <c r="CU14" s="447"/>
      <c r="CV14" s="382"/>
      <c r="CW14" s="448"/>
      <c r="CX14" s="447"/>
      <c r="CY14" s="382"/>
      <c r="CZ14" s="448"/>
      <c r="DA14" s="447"/>
      <c r="DB14" s="382"/>
      <c r="DC14" s="349"/>
      <c r="DD14" s="355" t="s">
        <v>44</v>
      </c>
      <c r="DE14" s="355"/>
      <c r="DF14" s="120">
        <v>4256</v>
      </c>
      <c r="DG14" s="120">
        <v>4256</v>
      </c>
      <c r="DH14" s="120">
        <v>4256</v>
      </c>
      <c r="DI14" s="120">
        <v>4256</v>
      </c>
      <c r="DJ14" s="349"/>
      <c r="DK14" s="349"/>
      <c r="DL14" s="349"/>
      <c r="DM14" s="365"/>
      <c r="DN14" s="349"/>
      <c r="DO14" s="349"/>
      <c r="DP14" s="742" t="s">
        <v>89</v>
      </c>
      <c r="DQ14" s="742"/>
      <c r="DR14" s="742"/>
      <c r="DS14" s="742"/>
      <c r="DT14" s="743"/>
      <c r="DU14" s="743"/>
      <c r="DV14" s="743"/>
      <c r="DW14" s="743"/>
      <c r="DX14" s="743"/>
      <c r="DY14" s="743"/>
      <c r="DZ14" s="743"/>
      <c r="EA14" s="444"/>
      <c r="EB14" s="349"/>
      <c r="EC14" s="349"/>
      <c r="ED14" s="741" t="s">
        <v>90</v>
      </c>
      <c r="EE14" s="742"/>
      <c r="EF14" s="742"/>
      <c r="EG14" s="742"/>
      <c r="EH14" s="743"/>
      <c r="EI14" s="743"/>
      <c r="EJ14" s="743"/>
      <c r="EK14" s="743"/>
      <c r="EL14" s="743"/>
      <c r="EM14" s="743"/>
      <c r="EN14" s="743"/>
      <c r="EO14" s="444"/>
      <c r="EP14" s="444"/>
      <c r="EQ14" s="1405"/>
      <c r="ER14" s="1405"/>
      <c r="ES14" s="1405"/>
      <c r="ET14" s="847"/>
      <c r="EU14" s="587"/>
      <c r="EV14" s="587"/>
      <c r="EW14" s="950"/>
      <c r="EX14" s="951"/>
      <c r="EY14" s="1215"/>
      <c r="EZ14" s="1213"/>
      <c r="FA14" s="421"/>
      <c r="FB14" s="586"/>
      <c r="FC14" s="409"/>
      <c r="FD14" s="370"/>
      <c r="FE14" s="370"/>
      <c r="FF14" s="370"/>
      <c r="FG14" s="370"/>
      <c r="FI14" s="562" t="s">
        <v>60</v>
      </c>
      <c r="FJ14" s="1303">
        <v>2.27</v>
      </c>
      <c r="FK14" s="446">
        <v>2.4700000000000002</v>
      </c>
      <c r="FL14" s="565">
        <v>-0.2</v>
      </c>
      <c r="FM14" s="575"/>
      <c r="FN14" s="575"/>
      <c r="FO14" s="411" t="s">
        <v>88</v>
      </c>
      <c r="FP14" s="161">
        <v>135</v>
      </c>
      <c r="FQ14" s="162">
        <v>86</v>
      </c>
      <c r="FR14" s="163">
        <v>137</v>
      </c>
      <c r="FS14" s="167">
        <v>358</v>
      </c>
      <c r="FT14" s="165">
        <v>303</v>
      </c>
      <c r="FU14" s="578">
        <v>18.149999999999999</v>
      </c>
      <c r="FV14" s="754"/>
      <c r="FW14" s="382"/>
      <c r="FX14" s="382"/>
      <c r="FY14" s="447"/>
      <c r="FZ14" s="382"/>
      <c r="GA14" s="448"/>
      <c r="GB14" s="447"/>
      <c r="GC14" s="382"/>
      <c r="GD14" s="448"/>
      <c r="GE14" s="447"/>
      <c r="GF14" s="382"/>
      <c r="GG14" s="754"/>
      <c r="GH14" s="801" t="s">
        <v>44</v>
      </c>
      <c r="GI14" s="801"/>
      <c r="GJ14" s="159">
        <v>4256</v>
      </c>
      <c r="GK14" s="159">
        <v>4256</v>
      </c>
      <c r="GL14" s="159">
        <v>4256</v>
      </c>
      <c r="GM14" s="159">
        <v>4256</v>
      </c>
      <c r="GN14" s="754"/>
      <c r="GO14" s="754"/>
      <c r="GP14" s="754"/>
      <c r="GQ14" s="808"/>
      <c r="GR14" s="754"/>
      <c r="GS14" s="754"/>
      <c r="GT14" s="742" t="s">
        <v>89</v>
      </c>
      <c r="GU14" s="742"/>
      <c r="GV14" s="742"/>
      <c r="GW14" s="742"/>
      <c r="GX14" s="743"/>
      <c r="GY14" s="743"/>
      <c r="GZ14" s="743"/>
      <c r="HA14" s="743"/>
      <c r="HB14" s="743"/>
      <c r="HC14" s="743"/>
      <c r="HD14" s="743"/>
      <c r="HE14" s="444"/>
      <c r="HF14" s="754"/>
      <c r="HG14" s="754"/>
      <c r="HH14" s="741" t="s">
        <v>90</v>
      </c>
      <c r="HI14" s="742"/>
      <c r="HJ14" s="742"/>
      <c r="HK14" s="742"/>
      <c r="HL14" s="743"/>
      <c r="HM14" s="743"/>
      <c r="HN14" s="743"/>
      <c r="HO14" s="743"/>
      <c r="HP14" s="743"/>
      <c r="HQ14" s="743"/>
      <c r="HR14" s="743"/>
      <c r="HS14" s="444"/>
      <c r="HT14" s="444"/>
      <c r="HU14" s="1405"/>
      <c r="HV14" s="1405"/>
      <c r="HW14" s="1405"/>
      <c r="HX14" s="847"/>
      <c r="HY14" s="587"/>
      <c r="HZ14" s="587"/>
      <c r="IA14" s="950"/>
      <c r="IB14" s="951"/>
      <c r="IC14" s="1215"/>
      <c r="ID14" s="1213"/>
      <c r="IE14" s="421"/>
      <c r="IF14" s="586"/>
      <c r="IG14" s="409"/>
      <c r="IH14" s="370"/>
      <c r="II14" s="370"/>
      <c r="IJ14" s="370"/>
      <c r="IK14" s="370"/>
      <c r="IM14" s="562" t="s">
        <v>60</v>
      </c>
      <c r="IN14" s="1303">
        <v>1.87</v>
      </c>
      <c r="IO14" s="446">
        <v>2.2400000000000002</v>
      </c>
      <c r="IP14" s="565">
        <v>-0.37</v>
      </c>
      <c r="IQ14" s="575"/>
      <c r="IR14" s="575"/>
      <c r="IS14" s="411" t="s">
        <v>88</v>
      </c>
      <c r="IT14" s="161">
        <v>321</v>
      </c>
      <c r="IU14" s="162">
        <v>452</v>
      </c>
      <c r="IV14" s="163">
        <v>295</v>
      </c>
      <c r="IW14" s="167">
        <v>1068</v>
      </c>
      <c r="IX14" s="165">
        <v>830</v>
      </c>
      <c r="IY14" s="578">
        <v>28.67</v>
      </c>
      <c r="IZ14" s="754"/>
      <c r="JA14" s="382"/>
      <c r="JB14" s="382"/>
      <c r="JC14" s="447"/>
      <c r="JD14" s="382"/>
      <c r="JE14" s="448"/>
      <c r="JF14" s="447"/>
      <c r="JG14" s="382"/>
      <c r="JH14" s="448"/>
      <c r="JI14" s="447"/>
      <c r="JJ14" s="382"/>
      <c r="JK14" s="754"/>
      <c r="JL14" s="801" t="s">
        <v>44</v>
      </c>
      <c r="JM14" s="801"/>
      <c r="JN14" s="159">
        <v>4256</v>
      </c>
      <c r="JO14" s="159">
        <v>4256</v>
      </c>
      <c r="JP14" s="159">
        <v>4256</v>
      </c>
      <c r="JQ14" s="159">
        <v>4256</v>
      </c>
      <c r="JR14" s="754"/>
      <c r="JS14" s="755"/>
      <c r="JT14" s="754"/>
      <c r="JU14" s="808"/>
      <c r="JV14" s="754"/>
      <c r="JW14" s="754"/>
      <c r="JX14" s="742" t="s">
        <v>89</v>
      </c>
      <c r="JY14" s="742"/>
      <c r="JZ14" s="742"/>
      <c r="KA14" s="742"/>
      <c r="KB14" s="743"/>
      <c r="KC14" s="743"/>
      <c r="KD14" s="743"/>
      <c r="KE14" s="743"/>
      <c r="KF14" s="743"/>
      <c r="KG14" s="743"/>
      <c r="KH14" s="743"/>
      <c r="KI14" s="444"/>
      <c r="KJ14" s="754"/>
      <c r="KK14" s="754"/>
      <c r="KL14" s="741" t="s">
        <v>90</v>
      </c>
      <c r="KM14" s="742"/>
      <c r="KN14" s="742"/>
      <c r="KO14" s="742"/>
      <c r="KP14" s="743"/>
      <c r="KQ14" s="743"/>
      <c r="KR14" s="743"/>
      <c r="KS14" s="743"/>
      <c r="KT14" s="743"/>
      <c r="KU14" s="743"/>
      <c r="KV14" s="743"/>
      <c r="KW14" s="444"/>
      <c r="KX14" s="444"/>
      <c r="KY14" s="1405"/>
      <c r="KZ14" s="1405"/>
      <c r="LA14" s="1405"/>
      <c r="LB14" s="847"/>
      <c r="LC14" s="587"/>
      <c r="LD14" s="587"/>
      <c r="LE14" s="950"/>
      <c r="LF14" s="951"/>
      <c r="LG14" s="1215"/>
      <c r="LH14" s="1213"/>
      <c r="LI14" s="421"/>
      <c r="LJ14" s="586"/>
      <c r="LK14" s="409"/>
      <c r="LL14" s="370"/>
      <c r="LM14" s="370"/>
      <c r="LN14" s="370"/>
      <c r="LO14" s="370"/>
      <c r="LQ14" s="562" t="s">
        <v>60</v>
      </c>
      <c r="LR14" s="658">
        <v>2.12</v>
      </c>
      <c r="LS14" s="446">
        <v>2.2599999999999998</v>
      </c>
      <c r="LT14" s="517">
        <v>-0.14000000000000001</v>
      </c>
      <c r="LU14" s="600"/>
      <c r="LV14" s="600"/>
      <c r="LW14" s="411" t="s">
        <v>88</v>
      </c>
      <c r="LX14" s="563">
        <v>2231</v>
      </c>
      <c r="LY14" s="902">
        <v>1758</v>
      </c>
      <c r="LZ14" s="903">
        <v>26.91</v>
      </c>
      <c r="MA14" s="349"/>
      <c r="MB14" s="382"/>
      <c r="MC14" s="382"/>
      <c r="MD14" s="532"/>
      <c r="ME14" s="382"/>
      <c r="MF14" s="448"/>
      <c r="MG14" s="532"/>
      <c r="MH14" s="382"/>
      <c r="MI14" s="448"/>
      <c r="MJ14" s="532"/>
      <c r="MK14" s="382"/>
      <c r="ML14" s="385"/>
      <c r="MM14" s="417" t="s">
        <v>44</v>
      </c>
      <c r="MN14" s="417"/>
      <c r="MO14" s="1319">
        <v>4256</v>
      </c>
      <c r="MP14" s="1319">
        <v>4256</v>
      </c>
      <c r="MQ14" s="1319">
        <v>4256</v>
      </c>
      <c r="MR14" s="1319">
        <v>4256</v>
      </c>
      <c r="MS14" s="1319">
        <v>4256</v>
      </c>
      <c r="MT14" s="891"/>
      <c r="MU14" s="898"/>
      <c r="MV14" s="898"/>
      <c r="MW14" s="916"/>
      <c r="MX14" s="898"/>
      <c r="MY14" s="898"/>
      <c r="MZ14" s="742" t="s">
        <v>89</v>
      </c>
      <c r="NA14" s="1254"/>
      <c r="NB14" s="1254"/>
      <c r="NC14" s="1254"/>
      <c r="ND14" s="1251"/>
      <c r="NE14" s="1251"/>
      <c r="NF14" s="1251"/>
      <c r="NG14" s="1251"/>
      <c r="NH14" s="1251"/>
      <c r="NI14" s="1251"/>
      <c r="NJ14" s="1251"/>
      <c r="NK14" s="1253"/>
      <c r="NL14" s="1238"/>
      <c r="NM14" s="1238"/>
      <c r="NN14" s="1255" t="s">
        <v>90</v>
      </c>
      <c r="NO14" s="1254"/>
      <c r="NP14" s="1254"/>
      <c r="NQ14" s="1254"/>
      <c r="NR14" s="1251"/>
      <c r="NS14" s="1251"/>
      <c r="NT14" s="1251"/>
      <c r="NU14" s="1251"/>
      <c r="NV14" s="1251"/>
      <c r="NW14" s="1251"/>
      <c r="NX14" s="1251"/>
      <c r="NY14" s="1253"/>
    </row>
    <row r="15" spans="1:392" ht="17.25" customHeight="1" thickTop="1" thickBot="1">
      <c r="A15" s="571" t="s">
        <v>40</v>
      </c>
      <c r="B15" s="449">
        <v>2.25</v>
      </c>
      <c r="C15" s="450">
        <v>2.31</v>
      </c>
      <c r="D15" s="574">
        <v>-0.06</v>
      </c>
      <c r="E15" s="575"/>
      <c r="F15" s="575"/>
      <c r="G15" s="411" t="s">
        <v>91</v>
      </c>
      <c r="H15" s="122">
        <v>79</v>
      </c>
      <c r="I15" s="123">
        <v>86</v>
      </c>
      <c r="J15" s="124">
        <v>167</v>
      </c>
      <c r="K15" s="128">
        <v>332</v>
      </c>
      <c r="L15" s="126">
        <v>287</v>
      </c>
      <c r="M15" s="578">
        <v>15.68</v>
      </c>
      <c r="N15" s="349"/>
      <c r="O15" s="451" t="s">
        <v>92</v>
      </c>
      <c r="P15" s="553"/>
      <c r="Q15" s="386"/>
      <c r="R15" s="553"/>
      <c r="S15" s="553"/>
      <c r="T15" s="386"/>
      <c r="U15" s="553"/>
      <c r="V15" s="553"/>
      <c r="W15" s="386"/>
      <c r="X15" s="389" t="s">
        <v>19</v>
      </c>
      <c r="Y15" s="349"/>
      <c r="Z15" s="349"/>
      <c r="AA15" s="349" t="s">
        <v>43</v>
      </c>
      <c r="AB15" s="131">
        <v>20</v>
      </c>
      <c r="AC15" s="131">
        <v>20</v>
      </c>
      <c r="AD15" s="131">
        <v>20</v>
      </c>
      <c r="AE15" s="120">
        <v>20</v>
      </c>
      <c r="AF15" s="349"/>
      <c r="AG15" s="349"/>
      <c r="AH15" s="349"/>
      <c r="AI15" s="365"/>
      <c r="AJ15" s="349"/>
      <c r="AK15" s="349"/>
      <c r="AL15" s="756" t="s">
        <v>93</v>
      </c>
      <c r="AM15" s="2216" t="s">
        <v>26</v>
      </c>
      <c r="AN15" s="2217"/>
      <c r="AO15" s="2217"/>
      <c r="AP15" s="2217"/>
      <c r="AQ15" s="2217"/>
      <c r="AR15" s="2217"/>
      <c r="AS15" s="2217"/>
      <c r="AT15" s="2217"/>
      <c r="AU15" s="2218"/>
      <c r="AV15" s="757" t="s">
        <v>27</v>
      </c>
      <c r="AW15" s="1036" t="s">
        <v>38</v>
      </c>
      <c r="AX15" s="349"/>
      <c r="AY15" s="349"/>
      <c r="AZ15" s="756" t="s">
        <v>93</v>
      </c>
      <c r="BA15" s="1398" t="s">
        <v>26</v>
      </c>
      <c r="BB15" s="1399"/>
      <c r="BC15" s="1399"/>
      <c r="BD15" s="1399"/>
      <c r="BE15" s="1399"/>
      <c r="BF15" s="1399"/>
      <c r="BG15" s="1399"/>
      <c r="BH15" s="1399"/>
      <c r="BI15" s="1210"/>
      <c r="BJ15" s="757" t="s">
        <v>27</v>
      </c>
      <c r="BK15" s="1036" t="s">
        <v>38</v>
      </c>
      <c r="BL15" s="420"/>
      <c r="BM15" s="1405"/>
      <c r="BN15" s="1405"/>
      <c r="BO15" s="1405"/>
      <c r="BP15" s="847"/>
      <c r="BQ15" s="587"/>
      <c r="BR15" s="587"/>
      <c r="BS15" s="950"/>
      <c r="BT15" s="951"/>
      <c r="BU15" s="1215"/>
      <c r="BV15" s="1213"/>
      <c r="BW15" s="421"/>
      <c r="BX15" s="586"/>
      <c r="BY15" s="409"/>
      <c r="BZ15" s="370"/>
      <c r="CA15" s="370"/>
      <c r="CB15" s="370"/>
      <c r="CC15" s="370"/>
      <c r="CE15" s="571" t="s">
        <v>40</v>
      </c>
      <c r="CF15" s="449">
        <v>2.17</v>
      </c>
      <c r="CG15" s="450">
        <v>2.1800000000000002</v>
      </c>
      <c r="CH15" s="574">
        <v>-0.01</v>
      </c>
      <c r="CI15" s="575"/>
      <c r="CJ15" s="575"/>
      <c r="CK15" s="411" t="s">
        <v>91</v>
      </c>
      <c r="CL15" s="122">
        <v>83</v>
      </c>
      <c r="CM15" s="123">
        <v>41</v>
      </c>
      <c r="CN15" s="124">
        <v>67</v>
      </c>
      <c r="CO15" s="128">
        <v>191</v>
      </c>
      <c r="CP15" s="126">
        <v>151</v>
      </c>
      <c r="CQ15" s="578">
        <v>26.49</v>
      </c>
      <c r="CR15" s="349"/>
      <c r="CS15" s="451" t="s">
        <v>92</v>
      </c>
      <c r="CT15" s="553"/>
      <c r="CU15" s="386"/>
      <c r="CV15" s="553"/>
      <c r="CW15" s="553"/>
      <c r="CX15" s="386"/>
      <c r="CY15" s="553"/>
      <c r="CZ15" s="553"/>
      <c r="DA15" s="386"/>
      <c r="DB15" s="389" t="s">
        <v>19</v>
      </c>
      <c r="DC15" s="349"/>
      <c r="DD15" s="349"/>
      <c r="DE15" s="349" t="s">
        <v>43</v>
      </c>
      <c r="DF15" s="131">
        <v>20</v>
      </c>
      <c r="DG15" s="131">
        <v>20</v>
      </c>
      <c r="DH15" s="131">
        <v>20</v>
      </c>
      <c r="DI15" s="120">
        <v>20</v>
      </c>
      <c r="DJ15" s="349"/>
      <c r="DK15" s="349"/>
      <c r="DL15" s="349"/>
      <c r="DM15" s="365"/>
      <c r="DN15" s="349"/>
      <c r="DO15" s="349"/>
      <c r="DP15" s="756" t="s">
        <v>93</v>
      </c>
      <c r="DQ15" s="2216" t="s">
        <v>26</v>
      </c>
      <c r="DR15" s="2217"/>
      <c r="DS15" s="2217"/>
      <c r="DT15" s="2217"/>
      <c r="DU15" s="2217"/>
      <c r="DV15" s="2217"/>
      <c r="DW15" s="2217"/>
      <c r="DX15" s="2217"/>
      <c r="DY15" s="2218"/>
      <c r="DZ15" s="757" t="s">
        <v>27</v>
      </c>
      <c r="EA15" s="1036" t="s">
        <v>38</v>
      </c>
      <c r="EB15" s="349"/>
      <c r="EC15" s="349"/>
      <c r="ED15" s="756" t="s">
        <v>93</v>
      </c>
      <c r="EE15" s="2216" t="s">
        <v>26</v>
      </c>
      <c r="EF15" s="2217"/>
      <c r="EG15" s="2217"/>
      <c r="EH15" s="2217"/>
      <c r="EI15" s="2217"/>
      <c r="EJ15" s="2217"/>
      <c r="EK15" s="2217"/>
      <c r="EL15" s="2217"/>
      <c r="EM15" s="2218"/>
      <c r="EN15" s="757" t="s">
        <v>27</v>
      </c>
      <c r="EO15" s="1036" t="s">
        <v>38</v>
      </c>
      <c r="EP15" s="420"/>
      <c r="EQ15" s="1405"/>
      <c r="ER15" s="1405"/>
      <c r="ES15" s="1405"/>
      <c r="ET15" s="847"/>
      <c r="EU15" s="587"/>
      <c r="EV15" s="587"/>
      <c r="EW15" s="950"/>
      <c r="EX15" s="951"/>
      <c r="EY15" s="1215"/>
      <c r="EZ15" s="1213"/>
      <c r="FA15" s="421"/>
      <c r="FB15" s="586"/>
      <c r="FC15" s="409"/>
      <c r="FD15" s="370"/>
      <c r="FE15" s="370"/>
      <c r="FF15" s="370"/>
      <c r="FG15" s="370"/>
      <c r="FI15" s="571" t="s">
        <v>40</v>
      </c>
      <c r="FJ15" s="1304">
        <v>2.17</v>
      </c>
      <c r="FK15" s="450">
        <v>2.11</v>
      </c>
      <c r="FL15" s="574">
        <v>0.06</v>
      </c>
      <c r="FM15" s="575"/>
      <c r="FN15" s="575"/>
      <c r="FO15" s="411" t="s">
        <v>91</v>
      </c>
      <c r="FP15" s="161">
        <v>157</v>
      </c>
      <c r="FQ15" s="162">
        <v>159</v>
      </c>
      <c r="FR15" s="163">
        <v>163</v>
      </c>
      <c r="FS15" s="167">
        <v>479</v>
      </c>
      <c r="FT15" s="165">
        <v>454</v>
      </c>
      <c r="FU15" s="578">
        <v>5.51</v>
      </c>
      <c r="FV15" s="754"/>
      <c r="FW15" s="451" t="s">
        <v>92</v>
      </c>
      <c r="FX15" s="553"/>
      <c r="FY15" s="386"/>
      <c r="FZ15" s="553"/>
      <c r="GA15" s="553"/>
      <c r="GB15" s="386"/>
      <c r="GC15" s="553"/>
      <c r="GD15" s="553"/>
      <c r="GE15" s="386"/>
      <c r="GF15" s="389" t="s">
        <v>19</v>
      </c>
      <c r="GG15" s="754"/>
      <c r="GH15" s="754"/>
      <c r="GI15" s="754" t="s">
        <v>43</v>
      </c>
      <c r="GJ15" s="170">
        <v>20</v>
      </c>
      <c r="GK15" s="170">
        <v>20</v>
      </c>
      <c r="GL15" s="170">
        <v>20</v>
      </c>
      <c r="GM15" s="159">
        <v>20</v>
      </c>
      <c r="GN15" s="754"/>
      <c r="GO15" s="754"/>
      <c r="GP15" s="754"/>
      <c r="GQ15" s="808"/>
      <c r="GR15" s="754"/>
      <c r="GS15" s="754"/>
      <c r="GT15" s="756" t="s">
        <v>93</v>
      </c>
      <c r="GU15" s="2216" t="s">
        <v>26</v>
      </c>
      <c r="GV15" s="2217"/>
      <c r="GW15" s="2217"/>
      <c r="GX15" s="2217"/>
      <c r="GY15" s="2217"/>
      <c r="GZ15" s="2217"/>
      <c r="HA15" s="2217"/>
      <c r="HB15" s="2217"/>
      <c r="HC15" s="2218"/>
      <c r="HD15" s="757" t="s">
        <v>27</v>
      </c>
      <c r="HE15" s="1036" t="s">
        <v>38</v>
      </c>
      <c r="HF15" s="754"/>
      <c r="HG15" s="754"/>
      <c r="HH15" s="756" t="s">
        <v>93</v>
      </c>
      <c r="HI15" s="2216" t="s">
        <v>26</v>
      </c>
      <c r="HJ15" s="2217"/>
      <c r="HK15" s="2217"/>
      <c r="HL15" s="2217"/>
      <c r="HM15" s="2217"/>
      <c r="HN15" s="2217"/>
      <c r="HO15" s="2217"/>
      <c r="HP15" s="2217"/>
      <c r="HQ15" s="2218"/>
      <c r="HR15" s="757" t="s">
        <v>27</v>
      </c>
      <c r="HS15" s="1036" t="s">
        <v>38</v>
      </c>
      <c r="HT15" s="420"/>
      <c r="HU15" s="1405"/>
      <c r="HV15" s="1405"/>
      <c r="HW15" s="1405"/>
      <c r="HX15" s="847"/>
      <c r="HY15" s="587"/>
      <c r="HZ15" s="587"/>
      <c r="IA15" s="950"/>
      <c r="IB15" s="951"/>
      <c r="IC15" s="1215"/>
      <c r="ID15" s="1213"/>
      <c r="IE15" s="421"/>
      <c r="IF15" s="586"/>
      <c r="IG15" s="409"/>
      <c r="IH15" s="370"/>
      <c r="II15" s="370"/>
      <c r="IJ15" s="370"/>
      <c r="IK15" s="370"/>
      <c r="IM15" s="571" t="s">
        <v>40</v>
      </c>
      <c r="IN15" s="1304">
        <v>1.99</v>
      </c>
      <c r="IO15" s="450">
        <v>1.9</v>
      </c>
      <c r="IP15" s="574">
        <v>0.09</v>
      </c>
      <c r="IQ15" s="575"/>
      <c r="IR15" s="575"/>
      <c r="IS15" s="411" t="s">
        <v>91</v>
      </c>
      <c r="IT15" s="161">
        <v>37</v>
      </c>
      <c r="IU15" s="162">
        <v>45</v>
      </c>
      <c r="IV15" s="163">
        <v>42</v>
      </c>
      <c r="IW15" s="167">
        <v>124</v>
      </c>
      <c r="IX15" s="165">
        <v>109</v>
      </c>
      <c r="IY15" s="578">
        <v>13.76</v>
      </c>
      <c r="IZ15" s="754"/>
      <c r="JA15" s="451" t="s">
        <v>92</v>
      </c>
      <c r="JB15" s="553"/>
      <c r="JC15" s="386"/>
      <c r="JD15" s="553"/>
      <c r="JE15" s="553"/>
      <c r="JF15" s="386"/>
      <c r="JG15" s="553"/>
      <c r="JH15" s="553"/>
      <c r="JI15" s="386"/>
      <c r="JJ15" s="389" t="s">
        <v>19</v>
      </c>
      <c r="JK15" s="754"/>
      <c r="JL15" s="754"/>
      <c r="JM15" s="754" t="s">
        <v>43</v>
      </c>
      <c r="JN15" s="170">
        <v>20</v>
      </c>
      <c r="JO15" s="170">
        <v>20</v>
      </c>
      <c r="JP15" s="170">
        <v>20</v>
      </c>
      <c r="JQ15" s="159">
        <v>20</v>
      </c>
      <c r="JR15" s="754"/>
      <c r="JS15" s="755"/>
      <c r="JT15" s="754"/>
      <c r="JU15" s="808"/>
      <c r="JV15" s="754"/>
      <c r="JW15" s="754"/>
      <c r="JX15" s="756" t="s">
        <v>93</v>
      </c>
      <c r="JY15" s="2216" t="s">
        <v>26</v>
      </c>
      <c r="JZ15" s="2217"/>
      <c r="KA15" s="2217"/>
      <c r="KB15" s="2217"/>
      <c r="KC15" s="2217"/>
      <c r="KD15" s="2217"/>
      <c r="KE15" s="2217"/>
      <c r="KF15" s="2217"/>
      <c r="KG15" s="2218"/>
      <c r="KH15" s="757" t="s">
        <v>27</v>
      </c>
      <c r="KI15" s="1036" t="s">
        <v>38</v>
      </c>
      <c r="KJ15" s="754"/>
      <c r="KK15" s="754"/>
      <c r="KL15" s="756" t="s">
        <v>93</v>
      </c>
      <c r="KM15" s="2216" t="s">
        <v>26</v>
      </c>
      <c r="KN15" s="2217"/>
      <c r="KO15" s="2217"/>
      <c r="KP15" s="2217"/>
      <c r="KQ15" s="2217"/>
      <c r="KR15" s="2217"/>
      <c r="KS15" s="2217"/>
      <c r="KT15" s="2217"/>
      <c r="KU15" s="2218"/>
      <c r="KV15" s="757" t="s">
        <v>27</v>
      </c>
      <c r="KW15" s="1036" t="s">
        <v>38</v>
      </c>
      <c r="KX15" s="420"/>
      <c r="KY15" s="1405"/>
      <c r="KZ15" s="1405"/>
      <c r="LA15" s="1405"/>
      <c r="LB15" s="847"/>
      <c r="LC15" s="587"/>
      <c r="LD15" s="587"/>
      <c r="LE15" s="950"/>
      <c r="LF15" s="951"/>
      <c r="LG15" s="1215"/>
      <c r="LH15" s="1213"/>
      <c r="LI15" s="421"/>
      <c r="LJ15" s="586"/>
      <c r="LK15" s="409"/>
      <c r="LL15" s="370"/>
      <c r="LM15" s="370"/>
      <c r="LN15" s="370"/>
      <c r="LO15" s="370"/>
      <c r="LQ15" s="571" t="s">
        <v>40</v>
      </c>
      <c r="LR15" s="518">
        <v>2.15</v>
      </c>
      <c r="LS15" s="450">
        <v>2.13</v>
      </c>
      <c r="LT15" s="519">
        <v>0.02</v>
      </c>
      <c r="LU15" s="600"/>
      <c r="LV15" s="600"/>
      <c r="LW15" s="411" t="s">
        <v>91</v>
      </c>
      <c r="LX15" s="563">
        <v>1126</v>
      </c>
      <c r="LY15" s="902">
        <v>1001</v>
      </c>
      <c r="LZ15" s="903">
        <v>12.49</v>
      </c>
      <c r="MA15" s="349"/>
      <c r="MB15" s="1403" t="s">
        <v>92</v>
      </c>
      <c r="MC15" s="553"/>
      <c r="MD15" s="533"/>
      <c r="ME15" s="553"/>
      <c r="MF15" s="553"/>
      <c r="MG15" s="533"/>
      <c r="MH15" s="553"/>
      <c r="MI15" s="553"/>
      <c r="MJ15" s="533"/>
      <c r="MK15" s="389" t="s">
        <v>19</v>
      </c>
      <c r="ML15" s="385"/>
      <c r="MM15" s="385"/>
      <c r="MN15" s="385" t="s">
        <v>43</v>
      </c>
      <c r="MO15" s="1284">
        <v>20</v>
      </c>
      <c r="MP15" s="1284">
        <v>20</v>
      </c>
      <c r="MQ15" s="1284">
        <v>20</v>
      </c>
      <c r="MR15" s="1284">
        <v>20</v>
      </c>
      <c r="MS15" s="1284">
        <v>20</v>
      </c>
      <c r="MT15" s="891"/>
      <c r="MU15" s="898"/>
      <c r="MV15" s="898"/>
      <c r="MW15" s="916"/>
      <c r="MX15" s="898"/>
      <c r="MY15" s="898"/>
      <c r="MZ15" s="756" t="s">
        <v>93</v>
      </c>
      <c r="NA15" s="1737" t="s">
        <v>26</v>
      </c>
      <c r="NB15" s="1738"/>
      <c r="NC15" s="1738"/>
      <c r="ND15" s="1738"/>
      <c r="NE15" s="1738"/>
      <c r="NF15" s="1738"/>
      <c r="NG15" s="1738"/>
      <c r="NH15" s="1738"/>
      <c r="NI15" s="1739"/>
      <c r="NJ15" s="1256" t="s">
        <v>27</v>
      </c>
      <c r="NK15" s="1256" t="s">
        <v>38</v>
      </c>
      <c r="NL15" s="1238"/>
      <c r="NM15" s="1238"/>
      <c r="NN15" s="1257" t="s">
        <v>93</v>
      </c>
      <c r="NO15" s="1737" t="s">
        <v>26</v>
      </c>
      <c r="NP15" s="1738"/>
      <c r="NQ15" s="1738"/>
      <c r="NR15" s="1738"/>
      <c r="NS15" s="1738"/>
      <c r="NT15" s="1738"/>
      <c r="NU15" s="1738"/>
      <c r="NV15" s="1738"/>
      <c r="NW15" s="1739"/>
      <c r="NX15" s="1256" t="s">
        <v>27</v>
      </c>
      <c r="NY15" s="1256" t="s">
        <v>38</v>
      </c>
    </row>
    <row r="16" spans="1:392" ht="14.25" customHeight="1" thickTop="1" thickBot="1">
      <c r="A16" s="453" t="s">
        <v>94</v>
      </c>
      <c r="B16" s="454"/>
      <c r="C16" s="455"/>
      <c r="D16" s="565"/>
      <c r="E16" s="575"/>
      <c r="F16" s="575"/>
      <c r="G16" s="411" t="s">
        <v>95</v>
      </c>
      <c r="H16" s="122">
        <v>84</v>
      </c>
      <c r="I16" s="123">
        <v>81</v>
      </c>
      <c r="J16" s="124">
        <v>63</v>
      </c>
      <c r="K16" s="128">
        <v>228</v>
      </c>
      <c r="L16" s="126">
        <v>210</v>
      </c>
      <c r="M16" s="578">
        <v>8.57</v>
      </c>
      <c r="N16" s="349"/>
      <c r="O16" s="400" t="s">
        <v>25</v>
      </c>
      <c r="P16" s="401" t="s">
        <v>26</v>
      </c>
      <c r="Q16" s="402"/>
      <c r="R16" s="403"/>
      <c r="S16" s="401" t="s">
        <v>27</v>
      </c>
      <c r="T16" s="402"/>
      <c r="U16" s="403"/>
      <c r="V16" s="401" t="s">
        <v>28</v>
      </c>
      <c r="W16" s="402"/>
      <c r="X16" s="403"/>
      <c r="Y16" s="349"/>
      <c r="Z16" s="349"/>
      <c r="AA16" s="349" t="s">
        <v>57</v>
      </c>
      <c r="AB16" s="131">
        <v>2593</v>
      </c>
      <c r="AC16" s="131">
        <v>2593</v>
      </c>
      <c r="AD16" s="131">
        <v>2593</v>
      </c>
      <c r="AE16" s="120">
        <v>2593</v>
      </c>
      <c r="AF16" s="349"/>
      <c r="AG16" s="349"/>
      <c r="AH16" s="349"/>
      <c r="AI16" s="365"/>
      <c r="AJ16" s="349"/>
      <c r="AK16" s="349"/>
      <c r="AL16" s="759"/>
      <c r="AM16" s="1040" t="s">
        <v>45</v>
      </c>
      <c r="AN16" s="1041" t="s">
        <v>46</v>
      </c>
      <c r="AO16" s="1042" t="s">
        <v>47</v>
      </c>
      <c r="AP16" s="1043" t="s">
        <v>48</v>
      </c>
      <c r="AQ16" s="1041" t="s">
        <v>49</v>
      </c>
      <c r="AR16" s="1041" t="s">
        <v>50</v>
      </c>
      <c r="AS16" s="1041" t="s">
        <v>51</v>
      </c>
      <c r="AT16" s="1044" t="s">
        <v>52</v>
      </c>
      <c r="AU16" s="1045" t="s">
        <v>53</v>
      </c>
      <c r="AV16" s="1046"/>
      <c r="AW16" s="1049"/>
      <c r="AX16" s="349"/>
      <c r="AY16" s="349"/>
      <c r="AZ16" s="759"/>
      <c r="BA16" s="1040" t="s">
        <v>45</v>
      </c>
      <c r="BB16" s="1041" t="s">
        <v>46</v>
      </c>
      <c r="BC16" s="1042" t="s">
        <v>47</v>
      </c>
      <c r="BD16" s="1043" t="s">
        <v>48</v>
      </c>
      <c r="BE16" s="1041" t="s">
        <v>49</v>
      </c>
      <c r="BF16" s="1041" t="s">
        <v>50</v>
      </c>
      <c r="BG16" s="1041" t="s">
        <v>51</v>
      </c>
      <c r="BH16" s="1044" t="s">
        <v>52</v>
      </c>
      <c r="BI16" s="1045" t="s">
        <v>53</v>
      </c>
      <c r="BJ16" s="1046"/>
      <c r="BK16" s="1049"/>
      <c r="BL16" s="456"/>
      <c r="BM16" s="1405"/>
      <c r="BN16" s="1405"/>
      <c r="BO16" s="1405"/>
      <c r="BP16" s="850"/>
      <c r="BQ16" s="587"/>
      <c r="BR16" s="587"/>
      <c r="BS16" s="587"/>
      <c r="BT16" s="790"/>
      <c r="BU16" s="1215"/>
      <c r="BV16" s="1212"/>
      <c r="BW16" s="421"/>
      <c r="BX16" s="586"/>
      <c r="BY16" s="409"/>
      <c r="BZ16" s="370"/>
      <c r="CA16" s="370"/>
      <c r="CB16" s="370"/>
      <c r="CC16" s="370"/>
      <c r="CE16" s="453" t="s">
        <v>94</v>
      </c>
      <c r="CF16" s="454"/>
      <c r="CG16" s="455"/>
      <c r="CH16" s="565"/>
      <c r="CI16" s="575"/>
      <c r="CJ16" s="575"/>
      <c r="CK16" s="411" t="s">
        <v>95</v>
      </c>
      <c r="CL16" s="122">
        <v>51</v>
      </c>
      <c r="CM16" s="123">
        <v>58</v>
      </c>
      <c r="CN16" s="124">
        <v>63</v>
      </c>
      <c r="CO16" s="128">
        <v>172</v>
      </c>
      <c r="CP16" s="126">
        <v>132</v>
      </c>
      <c r="CQ16" s="578">
        <v>30.3</v>
      </c>
      <c r="CR16" s="349"/>
      <c r="CS16" s="400" t="s">
        <v>25</v>
      </c>
      <c r="CT16" s="401" t="s">
        <v>26</v>
      </c>
      <c r="CU16" s="402"/>
      <c r="CV16" s="403"/>
      <c r="CW16" s="401" t="s">
        <v>27</v>
      </c>
      <c r="CX16" s="402"/>
      <c r="CY16" s="403"/>
      <c r="CZ16" s="401" t="s">
        <v>28</v>
      </c>
      <c r="DA16" s="402"/>
      <c r="DB16" s="403"/>
      <c r="DC16" s="349"/>
      <c r="DD16" s="349"/>
      <c r="DE16" s="349" t="s">
        <v>57</v>
      </c>
      <c r="DF16" s="131">
        <v>2593</v>
      </c>
      <c r="DG16" s="131">
        <v>2593</v>
      </c>
      <c r="DH16" s="131">
        <v>2593</v>
      </c>
      <c r="DI16" s="120">
        <v>2593</v>
      </c>
      <c r="DJ16" s="349"/>
      <c r="DK16" s="349"/>
      <c r="DL16" s="349"/>
      <c r="DM16" s="365"/>
      <c r="DN16" s="349"/>
      <c r="DO16" s="349"/>
      <c r="DP16" s="759"/>
      <c r="DQ16" s="1040" t="s">
        <v>45</v>
      </c>
      <c r="DR16" s="1041" t="s">
        <v>46</v>
      </c>
      <c r="DS16" s="1042" t="s">
        <v>47</v>
      </c>
      <c r="DT16" s="1043" t="s">
        <v>48</v>
      </c>
      <c r="DU16" s="1041" t="s">
        <v>49</v>
      </c>
      <c r="DV16" s="1041" t="s">
        <v>50</v>
      </c>
      <c r="DW16" s="1041" t="s">
        <v>51</v>
      </c>
      <c r="DX16" s="1044" t="s">
        <v>52</v>
      </c>
      <c r="DY16" s="1045" t="s">
        <v>53</v>
      </c>
      <c r="DZ16" s="1046"/>
      <c r="EA16" s="1049"/>
      <c r="EB16" s="349"/>
      <c r="EC16" s="349"/>
      <c r="ED16" s="759"/>
      <c r="EE16" s="1040" t="s">
        <v>45</v>
      </c>
      <c r="EF16" s="1041" t="s">
        <v>46</v>
      </c>
      <c r="EG16" s="1042" t="s">
        <v>47</v>
      </c>
      <c r="EH16" s="1043" t="s">
        <v>48</v>
      </c>
      <c r="EI16" s="1041" t="s">
        <v>49</v>
      </c>
      <c r="EJ16" s="1041" t="s">
        <v>50</v>
      </c>
      <c r="EK16" s="1041" t="s">
        <v>51</v>
      </c>
      <c r="EL16" s="1044" t="s">
        <v>52</v>
      </c>
      <c r="EM16" s="1045" t="s">
        <v>53</v>
      </c>
      <c r="EN16" s="1046"/>
      <c r="EO16" s="1049"/>
      <c r="EP16" s="456"/>
      <c r="EQ16" s="1405"/>
      <c r="ER16" s="1405"/>
      <c r="ES16" s="1405"/>
      <c r="ET16" s="850"/>
      <c r="EU16" s="587"/>
      <c r="EV16" s="587"/>
      <c r="EW16" s="587"/>
      <c r="EX16" s="790"/>
      <c r="EY16" s="1215"/>
      <c r="EZ16" s="1212"/>
      <c r="FA16" s="421"/>
      <c r="FB16" s="586"/>
      <c r="FC16" s="409"/>
      <c r="FD16" s="370"/>
      <c r="FE16" s="370"/>
      <c r="FF16" s="370"/>
      <c r="FG16" s="370"/>
      <c r="FI16" s="453" t="s">
        <v>94</v>
      </c>
      <c r="FJ16" s="1305"/>
      <c r="FK16" s="455"/>
      <c r="FL16" s="565"/>
      <c r="FM16" s="575"/>
      <c r="FN16" s="575"/>
      <c r="FO16" s="411" t="s">
        <v>95</v>
      </c>
      <c r="FP16" s="161">
        <v>36</v>
      </c>
      <c r="FQ16" s="162">
        <v>29</v>
      </c>
      <c r="FR16" s="163">
        <v>35</v>
      </c>
      <c r="FS16" s="167">
        <v>100</v>
      </c>
      <c r="FT16" s="165">
        <v>87</v>
      </c>
      <c r="FU16" s="578">
        <v>14.94</v>
      </c>
      <c r="FV16" s="754"/>
      <c r="FW16" s="400" t="s">
        <v>25</v>
      </c>
      <c r="FX16" s="401" t="s">
        <v>26</v>
      </c>
      <c r="FY16" s="402"/>
      <c r="FZ16" s="403"/>
      <c r="GA16" s="401" t="s">
        <v>27</v>
      </c>
      <c r="GB16" s="402"/>
      <c r="GC16" s="403"/>
      <c r="GD16" s="401" t="s">
        <v>28</v>
      </c>
      <c r="GE16" s="402"/>
      <c r="GF16" s="403"/>
      <c r="GG16" s="754"/>
      <c r="GH16" s="754"/>
      <c r="GI16" s="754" t="s">
        <v>57</v>
      </c>
      <c r="GJ16" s="170">
        <v>2593</v>
      </c>
      <c r="GK16" s="170">
        <v>2593</v>
      </c>
      <c r="GL16" s="170">
        <v>2593</v>
      </c>
      <c r="GM16" s="159">
        <v>2593</v>
      </c>
      <c r="GN16" s="754"/>
      <c r="GO16" s="754"/>
      <c r="GP16" s="754"/>
      <c r="GQ16" s="808"/>
      <c r="GR16" s="754"/>
      <c r="GS16" s="754"/>
      <c r="GT16" s="759"/>
      <c r="GU16" s="1040" t="s">
        <v>45</v>
      </c>
      <c r="GV16" s="1041" t="s">
        <v>46</v>
      </c>
      <c r="GW16" s="1042" t="s">
        <v>47</v>
      </c>
      <c r="GX16" s="1043" t="s">
        <v>48</v>
      </c>
      <c r="GY16" s="1041" t="s">
        <v>49</v>
      </c>
      <c r="GZ16" s="1041" t="s">
        <v>50</v>
      </c>
      <c r="HA16" s="1041" t="s">
        <v>51</v>
      </c>
      <c r="HB16" s="1044" t="s">
        <v>52</v>
      </c>
      <c r="HC16" s="1045" t="s">
        <v>53</v>
      </c>
      <c r="HD16" s="1046"/>
      <c r="HE16" s="1049"/>
      <c r="HF16" s="754"/>
      <c r="HG16" s="754"/>
      <c r="HH16" s="759"/>
      <c r="HI16" s="1040" t="s">
        <v>45</v>
      </c>
      <c r="HJ16" s="1041" t="s">
        <v>46</v>
      </c>
      <c r="HK16" s="1042" t="s">
        <v>47</v>
      </c>
      <c r="HL16" s="1043" t="s">
        <v>48</v>
      </c>
      <c r="HM16" s="1041" t="s">
        <v>49</v>
      </c>
      <c r="HN16" s="1041" t="s">
        <v>50</v>
      </c>
      <c r="HO16" s="1041" t="s">
        <v>51</v>
      </c>
      <c r="HP16" s="1044" t="s">
        <v>52</v>
      </c>
      <c r="HQ16" s="1045" t="s">
        <v>53</v>
      </c>
      <c r="HR16" s="1046"/>
      <c r="HS16" s="1049"/>
      <c r="HT16" s="456"/>
      <c r="HU16" s="1405"/>
      <c r="HV16" s="1405"/>
      <c r="HW16" s="1405"/>
      <c r="HX16" s="850"/>
      <c r="HY16" s="587"/>
      <c r="HZ16" s="587"/>
      <c r="IA16" s="587"/>
      <c r="IB16" s="790"/>
      <c r="IC16" s="1215"/>
      <c r="ID16" s="1212"/>
      <c r="IE16" s="421"/>
      <c r="IF16" s="586"/>
      <c r="IG16" s="409"/>
      <c r="IH16" s="370"/>
      <c r="II16" s="370"/>
      <c r="IJ16" s="370"/>
      <c r="IK16" s="370"/>
      <c r="IM16" s="453" t="s">
        <v>94</v>
      </c>
      <c r="IN16" s="1305"/>
      <c r="IO16" s="455"/>
      <c r="IP16" s="565"/>
      <c r="IQ16" s="575"/>
      <c r="IR16" s="575"/>
      <c r="IS16" s="411" t="s">
        <v>95</v>
      </c>
      <c r="IT16" s="161">
        <v>159</v>
      </c>
      <c r="IU16" s="162">
        <v>185</v>
      </c>
      <c r="IV16" s="163">
        <v>184</v>
      </c>
      <c r="IW16" s="167">
        <v>528</v>
      </c>
      <c r="IX16" s="165">
        <v>480</v>
      </c>
      <c r="IY16" s="578">
        <v>10</v>
      </c>
      <c r="IZ16" s="754"/>
      <c r="JA16" s="400" t="s">
        <v>25</v>
      </c>
      <c r="JB16" s="401" t="s">
        <v>26</v>
      </c>
      <c r="JC16" s="402"/>
      <c r="JD16" s="403"/>
      <c r="JE16" s="401" t="s">
        <v>27</v>
      </c>
      <c r="JF16" s="402"/>
      <c r="JG16" s="403"/>
      <c r="JH16" s="401" t="s">
        <v>28</v>
      </c>
      <c r="JI16" s="402"/>
      <c r="JJ16" s="403"/>
      <c r="JK16" s="754"/>
      <c r="JL16" s="754"/>
      <c r="JM16" s="754" t="s">
        <v>57</v>
      </c>
      <c r="JN16" s="170">
        <v>2593</v>
      </c>
      <c r="JO16" s="170">
        <v>2593</v>
      </c>
      <c r="JP16" s="170">
        <v>2593</v>
      </c>
      <c r="JQ16" s="159">
        <v>2593</v>
      </c>
      <c r="JR16" s="754"/>
      <c r="JS16" s="755"/>
      <c r="JT16" s="754"/>
      <c r="JU16" s="808"/>
      <c r="JV16" s="754"/>
      <c r="JW16" s="754"/>
      <c r="JX16" s="759"/>
      <c r="JY16" s="1040" t="s">
        <v>45</v>
      </c>
      <c r="JZ16" s="1041" t="s">
        <v>46</v>
      </c>
      <c r="KA16" s="1042" t="s">
        <v>47</v>
      </c>
      <c r="KB16" s="1043" t="s">
        <v>48</v>
      </c>
      <c r="KC16" s="1041" t="s">
        <v>49</v>
      </c>
      <c r="KD16" s="1041" t="s">
        <v>50</v>
      </c>
      <c r="KE16" s="1041" t="s">
        <v>51</v>
      </c>
      <c r="KF16" s="1044" t="s">
        <v>52</v>
      </c>
      <c r="KG16" s="1045" t="s">
        <v>53</v>
      </c>
      <c r="KH16" s="1046"/>
      <c r="KI16" s="1049"/>
      <c r="KJ16" s="754"/>
      <c r="KK16" s="754"/>
      <c r="KL16" s="759"/>
      <c r="KM16" s="1040" t="s">
        <v>45</v>
      </c>
      <c r="KN16" s="1041" t="s">
        <v>46</v>
      </c>
      <c r="KO16" s="1042" t="s">
        <v>47</v>
      </c>
      <c r="KP16" s="1043" t="s">
        <v>48</v>
      </c>
      <c r="KQ16" s="1041" t="s">
        <v>49</v>
      </c>
      <c r="KR16" s="1041" t="s">
        <v>50</v>
      </c>
      <c r="KS16" s="1041" t="s">
        <v>51</v>
      </c>
      <c r="KT16" s="1044" t="s">
        <v>52</v>
      </c>
      <c r="KU16" s="1045" t="s">
        <v>53</v>
      </c>
      <c r="KV16" s="1046"/>
      <c r="KW16" s="1049"/>
      <c r="KX16" s="456"/>
      <c r="KY16" s="1405"/>
      <c r="KZ16" s="1405"/>
      <c r="LA16" s="1405"/>
      <c r="LB16" s="850"/>
      <c r="LC16" s="587"/>
      <c r="LD16" s="587"/>
      <c r="LE16" s="587"/>
      <c r="LF16" s="790"/>
      <c r="LG16" s="1215"/>
      <c r="LH16" s="1212"/>
      <c r="LI16" s="421"/>
      <c r="LJ16" s="586"/>
      <c r="LK16" s="409"/>
      <c r="LL16" s="370"/>
      <c r="LM16" s="370"/>
      <c r="LN16" s="370"/>
      <c r="LO16" s="370"/>
      <c r="LQ16" s="453" t="s">
        <v>94</v>
      </c>
      <c r="LR16" s="852"/>
      <c r="LS16" s="455"/>
      <c r="LT16" s="517"/>
      <c r="LU16" s="600"/>
      <c r="LV16" s="600"/>
      <c r="LW16" s="411" t="s">
        <v>95</v>
      </c>
      <c r="LX16" s="563">
        <v>1028</v>
      </c>
      <c r="LY16" s="902">
        <v>909</v>
      </c>
      <c r="LZ16" s="903">
        <v>13.09</v>
      </c>
      <c r="MA16" s="349"/>
      <c r="MB16" s="400" t="s">
        <v>25</v>
      </c>
      <c r="MC16" s="401" t="s">
        <v>26</v>
      </c>
      <c r="MD16" s="402"/>
      <c r="ME16" s="403"/>
      <c r="MF16" s="401" t="s">
        <v>27</v>
      </c>
      <c r="MG16" s="402"/>
      <c r="MH16" s="403"/>
      <c r="MI16" s="401" t="s">
        <v>28</v>
      </c>
      <c r="MJ16" s="402"/>
      <c r="MK16" s="403"/>
      <c r="ML16" s="385"/>
      <c r="MM16" s="385"/>
      <c r="MN16" s="385" t="s">
        <v>57</v>
      </c>
      <c r="MO16" s="1284">
        <v>2593</v>
      </c>
      <c r="MP16" s="1284">
        <v>2593</v>
      </c>
      <c r="MQ16" s="1284">
        <v>2593</v>
      </c>
      <c r="MR16" s="1284">
        <v>2593</v>
      </c>
      <c r="MS16" s="1284">
        <v>2593</v>
      </c>
      <c r="MT16" s="891"/>
      <c r="MU16" s="898"/>
      <c r="MV16" s="898"/>
      <c r="MW16" s="916"/>
      <c r="MX16" s="898"/>
      <c r="MY16" s="898"/>
      <c r="MZ16" s="759"/>
      <c r="NA16" s="1258" t="s">
        <v>45</v>
      </c>
      <c r="NB16" s="1259" t="s">
        <v>46</v>
      </c>
      <c r="NC16" s="1260" t="s">
        <v>47</v>
      </c>
      <c r="ND16" s="1261" t="s">
        <v>48</v>
      </c>
      <c r="NE16" s="1259" t="s">
        <v>49</v>
      </c>
      <c r="NF16" s="1259" t="s">
        <v>50</v>
      </c>
      <c r="NG16" s="1259" t="s">
        <v>51</v>
      </c>
      <c r="NH16" s="1259" t="s">
        <v>52</v>
      </c>
      <c r="NI16" s="1261" t="s">
        <v>53</v>
      </c>
      <c r="NJ16" s="1262"/>
      <c r="NK16" s="1262"/>
      <c r="NL16" s="1238"/>
      <c r="NM16" s="1238"/>
      <c r="NN16" s="1263"/>
      <c r="NO16" s="1258" t="s">
        <v>45</v>
      </c>
      <c r="NP16" s="1259" t="s">
        <v>46</v>
      </c>
      <c r="NQ16" s="1260" t="s">
        <v>47</v>
      </c>
      <c r="NR16" s="1261" t="s">
        <v>48</v>
      </c>
      <c r="NS16" s="1259" t="s">
        <v>49</v>
      </c>
      <c r="NT16" s="1259" t="s">
        <v>50</v>
      </c>
      <c r="NU16" s="1259" t="s">
        <v>51</v>
      </c>
      <c r="NV16" s="1259" t="s">
        <v>52</v>
      </c>
      <c r="NW16" s="1261" t="s">
        <v>53</v>
      </c>
      <c r="NX16" s="1262"/>
      <c r="NY16" s="1262"/>
    </row>
    <row r="17" spans="1:389" ht="17.25" customHeight="1" thickTop="1" thickBot="1">
      <c r="A17" s="570" t="s">
        <v>96</v>
      </c>
      <c r="B17" s="457">
        <v>1421.31</v>
      </c>
      <c r="C17" s="458">
        <v>1367.4799999999998</v>
      </c>
      <c r="D17" s="561">
        <v>3.94</v>
      </c>
      <c r="E17" s="575"/>
      <c r="F17" s="459"/>
      <c r="G17" s="411" t="s">
        <v>97</v>
      </c>
      <c r="H17" s="122">
        <v>72</v>
      </c>
      <c r="I17" s="123">
        <v>60</v>
      </c>
      <c r="J17" s="124">
        <v>71</v>
      </c>
      <c r="K17" s="128">
        <v>203</v>
      </c>
      <c r="L17" s="126">
        <v>182</v>
      </c>
      <c r="M17" s="578">
        <v>11.54</v>
      </c>
      <c r="N17" s="349"/>
      <c r="O17" s="413" t="s">
        <v>34</v>
      </c>
      <c r="P17" s="414">
        <v>2558</v>
      </c>
      <c r="Q17" s="415">
        <v>2557</v>
      </c>
      <c r="R17" s="416" t="s">
        <v>31</v>
      </c>
      <c r="S17" s="414">
        <v>2558</v>
      </c>
      <c r="T17" s="415">
        <v>2557</v>
      </c>
      <c r="U17" s="416" t="s">
        <v>31</v>
      </c>
      <c r="V17" s="414">
        <v>2558</v>
      </c>
      <c r="W17" s="415">
        <v>2557</v>
      </c>
      <c r="X17" s="416" t="s">
        <v>31</v>
      </c>
      <c r="Y17" s="349"/>
      <c r="Z17" s="349"/>
      <c r="AA17" s="349" t="s">
        <v>63</v>
      </c>
      <c r="AB17" s="131">
        <v>1643</v>
      </c>
      <c r="AC17" s="131">
        <v>1643</v>
      </c>
      <c r="AD17" s="131">
        <v>1643</v>
      </c>
      <c r="AE17" s="120">
        <v>1643</v>
      </c>
      <c r="AF17" s="349"/>
      <c r="AG17" s="349"/>
      <c r="AH17" s="349"/>
      <c r="AI17" s="365"/>
      <c r="AJ17" s="349"/>
      <c r="AK17" s="349"/>
      <c r="AL17" s="768" t="s">
        <v>59</v>
      </c>
      <c r="AM17" s="1591">
        <v>0</v>
      </c>
      <c r="AN17" s="1592">
        <v>0</v>
      </c>
      <c r="AO17" s="1592">
        <v>0</v>
      </c>
      <c r="AP17" s="1593">
        <v>0</v>
      </c>
      <c r="AQ17" s="1592">
        <v>0</v>
      </c>
      <c r="AR17" s="1592">
        <v>0</v>
      </c>
      <c r="AS17" s="1592">
        <v>0</v>
      </c>
      <c r="AT17" s="1594">
        <v>0</v>
      </c>
      <c r="AU17" s="1595">
        <v>0</v>
      </c>
      <c r="AV17" s="1596">
        <v>0</v>
      </c>
      <c r="AW17" s="1597">
        <v>0</v>
      </c>
      <c r="AX17" s="349"/>
      <c r="AY17" s="349"/>
      <c r="AZ17" s="768" t="s">
        <v>59</v>
      </c>
      <c r="BA17" s="1591">
        <v>0</v>
      </c>
      <c r="BB17" s="1592">
        <v>0</v>
      </c>
      <c r="BC17" s="1592">
        <v>0</v>
      </c>
      <c r="BD17" s="1593">
        <v>0</v>
      </c>
      <c r="BE17" s="1592">
        <v>0</v>
      </c>
      <c r="BF17" s="1592">
        <v>0</v>
      </c>
      <c r="BG17" s="1592">
        <v>0</v>
      </c>
      <c r="BH17" s="1594">
        <v>0</v>
      </c>
      <c r="BI17" s="1595">
        <v>0</v>
      </c>
      <c r="BJ17" s="1596">
        <v>0</v>
      </c>
      <c r="BK17" s="1597">
        <v>0</v>
      </c>
      <c r="BL17" s="130"/>
      <c r="BM17" s="1405"/>
      <c r="BN17" s="1405"/>
      <c r="BO17" s="790"/>
      <c r="BP17" s="850"/>
      <c r="BQ17" s="585"/>
      <c r="BR17" s="585"/>
      <c r="BS17" s="949"/>
      <c r="BT17" s="585"/>
      <c r="BU17" s="1215"/>
      <c r="BV17" s="1212"/>
      <c r="BW17" s="421"/>
      <c r="BX17" s="586"/>
      <c r="BY17" s="409"/>
      <c r="BZ17" s="370"/>
      <c r="CA17" s="370"/>
      <c r="CB17" s="370"/>
      <c r="CC17" s="370"/>
      <c r="CE17" s="570" t="s">
        <v>96</v>
      </c>
      <c r="CF17" s="457">
        <v>1864.8500000000001</v>
      </c>
      <c r="CG17" s="458">
        <v>1746.6000000000001</v>
      </c>
      <c r="CH17" s="561">
        <v>6.77</v>
      </c>
      <c r="CI17" s="575"/>
      <c r="CJ17" s="575"/>
      <c r="CK17" s="411" t="s">
        <v>97</v>
      </c>
      <c r="CL17" s="122">
        <v>42</v>
      </c>
      <c r="CM17" s="123">
        <v>69</v>
      </c>
      <c r="CN17" s="124">
        <v>53</v>
      </c>
      <c r="CO17" s="128">
        <v>164</v>
      </c>
      <c r="CP17" s="126">
        <v>135</v>
      </c>
      <c r="CQ17" s="578">
        <v>21.48</v>
      </c>
      <c r="CR17" s="349"/>
      <c r="CS17" s="413" t="s">
        <v>39</v>
      </c>
      <c r="CT17" s="414">
        <v>2558</v>
      </c>
      <c r="CU17" s="415">
        <v>2557</v>
      </c>
      <c r="CV17" s="416" t="s">
        <v>31</v>
      </c>
      <c r="CW17" s="414">
        <v>2558</v>
      </c>
      <c r="CX17" s="415">
        <v>2557</v>
      </c>
      <c r="CY17" s="416" t="s">
        <v>31</v>
      </c>
      <c r="CZ17" s="414">
        <v>2558</v>
      </c>
      <c r="DA17" s="415">
        <v>2557</v>
      </c>
      <c r="DB17" s="416" t="s">
        <v>31</v>
      </c>
      <c r="DC17" s="349"/>
      <c r="DD17" s="349"/>
      <c r="DE17" s="349" t="s">
        <v>63</v>
      </c>
      <c r="DF17" s="131">
        <v>1643</v>
      </c>
      <c r="DG17" s="131">
        <v>1643</v>
      </c>
      <c r="DH17" s="131">
        <v>1643</v>
      </c>
      <c r="DI17" s="120">
        <v>1643</v>
      </c>
      <c r="DJ17" s="349"/>
      <c r="DK17" s="349"/>
      <c r="DL17" s="349"/>
      <c r="DM17" s="365"/>
      <c r="DN17" s="349"/>
      <c r="DO17" s="349"/>
      <c r="DP17" s="768" t="s">
        <v>59</v>
      </c>
      <c r="DQ17" s="1591">
        <v>0</v>
      </c>
      <c r="DR17" s="1592">
        <v>0</v>
      </c>
      <c r="DS17" s="1592">
        <v>0</v>
      </c>
      <c r="DT17" s="1593">
        <v>0</v>
      </c>
      <c r="DU17" s="1592">
        <v>0</v>
      </c>
      <c r="DV17" s="1592">
        <v>0</v>
      </c>
      <c r="DW17" s="1592">
        <v>0</v>
      </c>
      <c r="DX17" s="1594">
        <v>0</v>
      </c>
      <c r="DY17" s="1703">
        <v>0</v>
      </c>
      <c r="DZ17" s="1596">
        <v>0</v>
      </c>
      <c r="EA17" s="1704">
        <v>0</v>
      </c>
      <c r="EB17" s="349"/>
      <c r="EC17" s="349"/>
      <c r="ED17" s="768" t="s">
        <v>59</v>
      </c>
      <c r="EE17" s="1591">
        <v>0</v>
      </c>
      <c r="EF17" s="1592">
        <v>0</v>
      </c>
      <c r="EG17" s="1592">
        <v>0</v>
      </c>
      <c r="EH17" s="1593">
        <v>0</v>
      </c>
      <c r="EI17" s="1592">
        <v>0</v>
      </c>
      <c r="EJ17" s="1592">
        <v>0</v>
      </c>
      <c r="EK17" s="1592">
        <v>0</v>
      </c>
      <c r="EL17" s="1594">
        <v>0</v>
      </c>
      <c r="EM17" s="1703">
        <v>0</v>
      </c>
      <c r="EN17" s="1596">
        <v>0</v>
      </c>
      <c r="EO17" s="1704">
        <v>0</v>
      </c>
      <c r="EP17" s="130"/>
      <c r="EQ17" s="1405"/>
      <c r="ER17" s="1405"/>
      <c r="ES17" s="790"/>
      <c r="ET17" s="850"/>
      <c r="EU17" s="585"/>
      <c r="EV17" s="585"/>
      <c r="EW17" s="949"/>
      <c r="EX17" s="585"/>
      <c r="EY17" s="1215"/>
      <c r="EZ17" s="1212"/>
      <c r="FA17" s="421"/>
      <c r="FB17" s="586"/>
      <c r="FC17" s="409"/>
      <c r="FD17" s="370"/>
      <c r="FE17" s="370"/>
      <c r="FF17" s="370"/>
      <c r="FG17" s="370"/>
      <c r="FI17" s="570" t="s">
        <v>96</v>
      </c>
      <c r="FJ17" s="1306">
        <v>1530.63</v>
      </c>
      <c r="FK17" s="458">
        <v>1446.1699999999998</v>
      </c>
      <c r="FL17" s="561">
        <v>5.84</v>
      </c>
      <c r="FM17" s="575"/>
      <c r="FN17" s="459"/>
      <c r="FO17" s="411" t="s">
        <v>97</v>
      </c>
      <c r="FP17" s="161">
        <v>57</v>
      </c>
      <c r="FQ17" s="162">
        <v>72</v>
      </c>
      <c r="FR17" s="163">
        <v>58</v>
      </c>
      <c r="FS17" s="167">
        <v>187</v>
      </c>
      <c r="FT17" s="165">
        <v>174</v>
      </c>
      <c r="FU17" s="578">
        <v>7.47</v>
      </c>
      <c r="FV17" s="754"/>
      <c r="FW17" s="413" t="s">
        <v>193</v>
      </c>
      <c r="FX17" s="414">
        <v>2558</v>
      </c>
      <c r="FY17" s="415">
        <v>2557</v>
      </c>
      <c r="FZ17" s="416" t="s">
        <v>35</v>
      </c>
      <c r="GA17" s="414">
        <v>2558</v>
      </c>
      <c r="GB17" s="415">
        <v>2557</v>
      </c>
      <c r="GC17" s="416" t="s">
        <v>35</v>
      </c>
      <c r="GD17" s="414">
        <v>2558</v>
      </c>
      <c r="GE17" s="415">
        <v>2557</v>
      </c>
      <c r="GF17" s="416" t="s">
        <v>35</v>
      </c>
      <c r="GG17" s="754"/>
      <c r="GH17" s="754"/>
      <c r="GI17" s="754" t="s">
        <v>63</v>
      </c>
      <c r="GJ17" s="170">
        <v>1643</v>
      </c>
      <c r="GK17" s="170">
        <v>1643</v>
      </c>
      <c r="GL17" s="170">
        <v>1643</v>
      </c>
      <c r="GM17" s="159">
        <v>1643</v>
      </c>
      <c r="GN17" s="754"/>
      <c r="GO17" s="754"/>
      <c r="GP17" s="754"/>
      <c r="GQ17" s="808"/>
      <c r="GR17" s="754"/>
      <c r="GS17" s="754"/>
      <c r="GT17" s="768" t="s">
        <v>59</v>
      </c>
      <c r="GU17" s="1216">
        <v>0</v>
      </c>
      <c r="GV17" s="1217">
        <v>0</v>
      </c>
      <c r="GW17" s="1217">
        <v>0</v>
      </c>
      <c r="GX17" s="1218">
        <v>0</v>
      </c>
      <c r="GY17" s="1217">
        <v>0</v>
      </c>
      <c r="GZ17" s="1217">
        <v>0</v>
      </c>
      <c r="HA17" s="1217">
        <v>0</v>
      </c>
      <c r="HB17" s="1219">
        <v>0</v>
      </c>
      <c r="HC17" s="1220">
        <v>0</v>
      </c>
      <c r="HD17" s="1221">
        <v>0</v>
      </c>
      <c r="HE17" s="1222">
        <v>0</v>
      </c>
      <c r="HF17" s="754"/>
      <c r="HG17" s="754"/>
      <c r="HH17" s="768" t="s">
        <v>59</v>
      </c>
      <c r="HI17" s="1216">
        <v>0</v>
      </c>
      <c r="HJ17" s="1217">
        <v>0</v>
      </c>
      <c r="HK17" s="1217">
        <v>0</v>
      </c>
      <c r="HL17" s="1218">
        <v>0</v>
      </c>
      <c r="HM17" s="1217">
        <v>0</v>
      </c>
      <c r="HN17" s="1217">
        <v>0</v>
      </c>
      <c r="HO17" s="1217">
        <v>0</v>
      </c>
      <c r="HP17" s="1219">
        <v>0</v>
      </c>
      <c r="HQ17" s="1220">
        <v>0</v>
      </c>
      <c r="HR17" s="1221">
        <v>0</v>
      </c>
      <c r="HS17" s="1222">
        <v>0</v>
      </c>
      <c r="HT17" s="169"/>
      <c r="HU17" s="1405"/>
      <c r="HV17" s="1405"/>
      <c r="HW17" s="790"/>
      <c r="HX17" s="850"/>
      <c r="HY17" s="585"/>
      <c r="HZ17" s="585"/>
      <c r="IA17" s="949"/>
      <c r="IB17" s="585"/>
      <c r="IC17" s="1215"/>
      <c r="ID17" s="1212"/>
      <c r="IE17" s="421"/>
      <c r="IF17" s="586"/>
      <c r="IG17" s="409"/>
      <c r="IH17" s="370"/>
      <c r="II17" s="370"/>
      <c r="IJ17" s="370"/>
      <c r="IK17" s="370"/>
      <c r="IM17" s="570" t="s">
        <v>96</v>
      </c>
      <c r="IN17" s="1306">
        <v>1525.5699999999997</v>
      </c>
      <c r="IO17" s="458">
        <v>1416.19</v>
      </c>
      <c r="IP17" s="561">
        <v>7.72</v>
      </c>
      <c r="IQ17" s="575"/>
      <c r="IR17" s="459"/>
      <c r="IS17" s="411" t="s">
        <v>97</v>
      </c>
      <c r="IT17" s="161">
        <v>69</v>
      </c>
      <c r="IU17" s="162">
        <v>91</v>
      </c>
      <c r="IV17" s="163">
        <v>69</v>
      </c>
      <c r="IW17" s="167">
        <v>229</v>
      </c>
      <c r="IX17" s="165">
        <v>220</v>
      </c>
      <c r="IY17" s="578">
        <v>4.09</v>
      </c>
      <c r="IZ17" s="754"/>
      <c r="JA17" s="413" t="s">
        <v>201</v>
      </c>
      <c r="JB17" s="414">
        <v>2558</v>
      </c>
      <c r="JC17" s="415">
        <v>2557</v>
      </c>
      <c r="JD17" s="416" t="s">
        <v>31</v>
      </c>
      <c r="JE17" s="414">
        <v>2558</v>
      </c>
      <c r="JF17" s="415">
        <v>2557</v>
      </c>
      <c r="JG17" s="416" t="s">
        <v>31</v>
      </c>
      <c r="JH17" s="414">
        <v>2558</v>
      </c>
      <c r="JI17" s="415">
        <v>2557</v>
      </c>
      <c r="JJ17" s="416" t="s">
        <v>31</v>
      </c>
      <c r="JK17" s="754"/>
      <c r="JL17" s="754"/>
      <c r="JM17" s="754" t="s">
        <v>63</v>
      </c>
      <c r="JN17" s="170">
        <v>1643</v>
      </c>
      <c r="JO17" s="170">
        <v>1643</v>
      </c>
      <c r="JP17" s="170">
        <v>1643</v>
      </c>
      <c r="JQ17" s="159">
        <v>1643</v>
      </c>
      <c r="JR17" s="754"/>
      <c r="JS17" s="754"/>
      <c r="JT17" s="754"/>
      <c r="JU17" s="808"/>
      <c r="JV17" s="754"/>
      <c r="JW17" s="754"/>
      <c r="JX17" s="768" t="s">
        <v>59</v>
      </c>
      <c r="JY17" s="1216">
        <v>0</v>
      </c>
      <c r="JZ17" s="1217">
        <v>0</v>
      </c>
      <c r="KA17" s="1217">
        <v>0</v>
      </c>
      <c r="KB17" s="1218">
        <v>0</v>
      </c>
      <c r="KC17" s="1217">
        <v>0</v>
      </c>
      <c r="KD17" s="1217">
        <v>0</v>
      </c>
      <c r="KE17" s="1217">
        <v>0</v>
      </c>
      <c r="KF17" s="1219">
        <v>0</v>
      </c>
      <c r="KG17" s="1220">
        <v>0</v>
      </c>
      <c r="KH17" s="1221">
        <v>0</v>
      </c>
      <c r="KI17" s="1222">
        <v>0</v>
      </c>
      <c r="KJ17" s="754"/>
      <c r="KK17" s="754"/>
      <c r="KL17" s="768" t="s">
        <v>59</v>
      </c>
      <c r="KM17" s="1216">
        <v>0</v>
      </c>
      <c r="KN17" s="1217">
        <v>0</v>
      </c>
      <c r="KO17" s="1217">
        <v>0</v>
      </c>
      <c r="KP17" s="1218">
        <v>0</v>
      </c>
      <c r="KQ17" s="1217">
        <v>0</v>
      </c>
      <c r="KR17" s="1217">
        <v>0</v>
      </c>
      <c r="KS17" s="1217">
        <v>0</v>
      </c>
      <c r="KT17" s="1219">
        <v>0</v>
      </c>
      <c r="KU17" s="1220">
        <v>0</v>
      </c>
      <c r="KV17" s="1221">
        <v>0</v>
      </c>
      <c r="KW17" s="1222">
        <v>0</v>
      </c>
      <c r="KX17" s="169"/>
      <c r="KY17" s="1405"/>
      <c r="KZ17" s="1405"/>
      <c r="LA17" s="790"/>
      <c r="LB17" s="850"/>
      <c r="LC17" s="585"/>
      <c r="LD17" s="585"/>
      <c r="LE17" s="949"/>
      <c r="LF17" s="585"/>
      <c r="LG17" s="1215"/>
      <c r="LH17" s="1212"/>
      <c r="LI17" s="421"/>
      <c r="LJ17" s="586"/>
      <c r="LK17" s="409"/>
      <c r="LL17" s="370"/>
      <c r="LM17" s="370"/>
      <c r="LN17" s="370"/>
      <c r="LO17" s="370"/>
      <c r="LQ17" s="570" t="s">
        <v>96</v>
      </c>
      <c r="LR17" s="917">
        <v>1586.3400000000001</v>
      </c>
      <c r="LS17" s="458">
        <v>1501.81</v>
      </c>
      <c r="LT17" s="612">
        <v>5.63</v>
      </c>
      <c r="LU17" s="600"/>
      <c r="LV17" s="853"/>
      <c r="LW17" s="411" t="s">
        <v>97</v>
      </c>
      <c r="LX17" s="563">
        <v>783</v>
      </c>
      <c r="LY17" s="902">
        <v>711</v>
      </c>
      <c r="LZ17" s="903">
        <v>10.130000000000001</v>
      </c>
      <c r="MA17" s="349"/>
      <c r="MB17" s="413" t="s">
        <v>205</v>
      </c>
      <c r="MC17" s="414">
        <v>2558</v>
      </c>
      <c r="MD17" s="415">
        <v>2557</v>
      </c>
      <c r="ME17" s="416" t="s">
        <v>31</v>
      </c>
      <c r="MF17" s="414">
        <v>2558</v>
      </c>
      <c r="MG17" s="415">
        <v>2557</v>
      </c>
      <c r="MH17" s="416" t="s">
        <v>31</v>
      </c>
      <c r="MI17" s="414">
        <v>2558</v>
      </c>
      <c r="MJ17" s="415">
        <v>2557</v>
      </c>
      <c r="MK17" s="416" t="s">
        <v>31</v>
      </c>
      <c r="ML17" s="385"/>
      <c r="MM17" s="385"/>
      <c r="MN17" s="385" t="s">
        <v>63</v>
      </c>
      <c r="MO17" s="1284">
        <v>1643</v>
      </c>
      <c r="MP17" s="1284">
        <v>1643</v>
      </c>
      <c r="MQ17" s="1284">
        <v>1643</v>
      </c>
      <c r="MR17" s="1284">
        <v>1643</v>
      </c>
      <c r="MS17" s="1284">
        <v>1643</v>
      </c>
      <c r="MT17" s="891"/>
      <c r="MU17" s="898"/>
      <c r="MV17" s="878"/>
      <c r="MW17" s="916"/>
      <c r="MX17" s="898"/>
      <c r="MY17" s="898"/>
      <c r="MZ17" s="768" t="s">
        <v>141</v>
      </c>
      <c r="NA17" s="1233">
        <v>0</v>
      </c>
      <c r="NB17" s="1234">
        <v>0</v>
      </c>
      <c r="NC17" s="1234">
        <v>0</v>
      </c>
      <c r="ND17" s="1235">
        <v>0</v>
      </c>
      <c r="NE17" s="1234">
        <v>0</v>
      </c>
      <c r="NF17" s="1234">
        <v>0</v>
      </c>
      <c r="NG17" s="1234">
        <v>0</v>
      </c>
      <c r="NH17" s="1236">
        <v>0</v>
      </c>
      <c r="NI17" s="1349">
        <v>0</v>
      </c>
      <c r="NJ17" s="1237">
        <v>0</v>
      </c>
      <c r="NK17" s="1350">
        <v>0</v>
      </c>
      <c r="NL17" s="1238"/>
      <c r="NM17" s="1238"/>
      <c r="NN17" s="1239" t="s">
        <v>141</v>
      </c>
      <c r="NO17" s="1233">
        <v>0</v>
      </c>
      <c r="NP17" s="1234">
        <v>0</v>
      </c>
      <c r="NQ17" s="1234">
        <v>0</v>
      </c>
      <c r="NR17" s="1235">
        <v>0</v>
      </c>
      <c r="NS17" s="1234">
        <v>0</v>
      </c>
      <c r="NT17" s="1234">
        <v>0</v>
      </c>
      <c r="NU17" s="1234">
        <v>0</v>
      </c>
      <c r="NV17" s="1236">
        <v>0</v>
      </c>
      <c r="NW17" s="1349">
        <v>0</v>
      </c>
      <c r="NX17" s="1237">
        <v>0</v>
      </c>
      <c r="NY17" s="1350">
        <v>0</v>
      </c>
    </row>
    <row r="18" spans="1:389" ht="17.25" customHeight="1" thickTop="1">
      <c r="A18" s="562" t="s">
        <v>60</v>
      </c>
      <c r="B18" s="460">
        <v>1375.8600000000001</v>
      </c>
      <c r="C18" s="461">
        <v>1317.48</v>
      </c>
      <c r="D18" s="565">
        <v>4.43</v>
      </c>
      <c r="E18" s="575"/>
      <c r="F18" s="459"/>
      <c r="G18" s="411" t="s">
        <v>98</v>
      </c>
      <c r="H18" s="122">
        <v>33</v>
      </c>
      <c r="I18" s="123">
        <v>36</v>
      </c>
      <c r="J18" s="124">
        <v>42</v>
      </c>
      <c r="K18" s="128">
        <v>111</v>
      </c>
      <c r="L18" s="126">
        <v>99</v>
      </c>
      <c r="M18" s="578">
        <v>12.12</v>
      </c>
      <c r="N18" s="349"/>
      <c r="O18" s="422" t="s">
        <v>42</v>
      </c>
      <c r="P18" s="423">
        <v>824.33</v>
      </c>
      <c r="Q18" s="424">
        <v>821.26</v>
      </c>
      <c r="R18" s="425">
        <v>0.37</v>
      </c>
      <c r="S18" s="423">
        <v>0</v>
      </c>
      <c r="T18" s="424">
        <v>0</v>
      </c>
      <c r="U18" s="425">
        <v>0</v>
      </c>
      <c r="V18" s="423">
        <v>733.88</v>
      </c>
      <c r="W18" s="424">
        <v>731.8</v>
      </c>
      <c r="X18" s="425">
        <v>0.28000000000000003</v>
      </c>
      <c r="Y18" s="349"/>
      <c r="Z18" s="349"/>
      <c r="AA18" s="349" t="s">
        <v>68</v>
      </c>
      <c r="AB18" s="131">
        <v>0</v>
      </c>
      <c r="AC18" s="131">
        <v>0</v>
      </c>
      <c r="AD18" s="131">
        <v>0</v>
      </c>
      <c r="AE18" s="120">
        <v>0</v>
      </c>
      <c r="AF18" s="349"/>
      <c r="AG18" s="358"/>
      <c r="AH18" s="349"/>
      <c r="AI18" s="928"/>
      <c r="AJ18" s="358"/>
      <c r="AK18" s="349"/>
      <c r="AL18" s="768" t="s">
        <v>65</v>
      </c>
      <c r="AM18" s="1598">
        <v>0</v>
      </c>
      <c r="AN18" s="152">
        <v>0</v>
      </c>
      <c r="AO18" s="152">
        <v>0</v>
      </c>
      <c r="AP18" s="1599">
        <v>0</v>
      </c>
      <c r="AQ18" s="152">
        <v>0</v>
      </c>
      <c r="AR18" s="152">
        <v>0</v>
      </c>
      <c r="AS18" s="152">
        <v>0</v>
      </c>
      <c r="AT18" s="1600">
        <v>0</v>
      </c>
      <c r="AU18" s="1601">
        <v>0</v>
      </c>
      <c r="AV18" s="1602">
        <v>0</v>
      </c>
      <c r="AW18" s="1597">
        <v>0</v>
      </c>
      <c r="AX18" s="349"/>
      <c r="AY18" s="349"/>
      <c r="AZ18" s="768" t="s">
        <v>65</v>
      </c>
      <c r="BA18" s="1598">
        <v>0</v>
      </c>
      <c r="BB18" s="152">
        <v>0</v>
      </c>
      <c r="BC18" s="152">
        <v>0</v>
      </c>
      <c r="BD18" s="1599">
        <v>0</v>
      </c>
      <c r="BE18" s="152">
        <v>0</v>
      </c>
      <c r="BF18" s="152">
        <v>0</v>
      </c>
      <c r="BG18" s="152">
        <v>0</v>
      </c>
      <c r="BH18" s="1600">
        <v>0</v>
      </c>
      <c r="BI18" s="1601">
        <v>0</v>
      </c>
      <c r="BJ18" s="1602">
        <v>0</v>
      </c>
      <c r="BK18" s="1597">
        <v>0</v>
      </c>
      <c r="BL18" s="130"/>
      <c r="BM18" s="1405"/>
      <c r="BN18" s="1405"/>
      <c r="BO18" s="790"/>
      <c r="BP18" s="847"/>
      <c r="BQ18" s="587"/>
      <c r="BR18" s="587"/>
      <c r="BS18" s="587"/>
      <c r="BT18" s="587"/>
      <c r="BU18" s="1215"/>
      <c r="BV18" s="1212"/>
      <c r="BW18" s="421"/>
      <c r="BX18" s="586"/>
      <c r="BY18" s="409"/>
      <c r="BZ18" s="370"/>
      <c r="CA18" s="370"/>
      <c r="CB18" s="370"/>
      <c r="CC18" s="370"/>
      <c r="CE18" s="562" t="s">
        <v>60</v>
      </c>
      <c r="CF18" s="460">
        <v>1809.51</v>
      </c>
      <c r="CG18" s="461">
        <v>1690.3899999999999</v>
      </c>
      <c r="CH18" s="565">
        <v>7.05</v>
      </c>
      <c r="CI18" s="575"/>
      <c r="CJ18" s="575"/>
      <c r="CK18" s="411" t="s">
        <v>98</v>
      </c>
      <c r="CL18" s="122">
        <v>33</v>
      </c>
      <c r="CM18" s="123">
        <v>59</v>
      </c>
      <c r="CN18" s="124">
        <v>39</v>
      </c>
      <c r="CO18" s="128">
        <v>131</v>
      </c>
      <c r="CP18" s="126">
        <v>106</v>
      </c>
      <c r="CQ18" s="578">
        <v>23.58</v>
      </c>
      <c r="CR18" s="349"/>
      <c r="CS18" s="422" t="s">
        <v>42</v>
      </c>
      <c r="CT18" s="423">
        <v>891.57</v>
      </c>
      <c r="CU18" s="424">
        <v>870.54</v>
      </c>
      <c r="CV18" s="425">
        <v>2.42</v>
      </c>
      <c r="CW18" s="423">
        <v>0</v>
      </c>
      <c r="CX18" s="424">
        <v>0</v>
      </c>
      <c r="CY18" s="425">
        <v>0</v>
      </c>
      <c r="CZ18" s="423">
        <v>782.45</v>
      </c>
      <c r="DA18" s="424">
        <v>761.82</v>
      </c>
      <c r="DB18" s="425">
        <v>2.71</v>
      </c>
      <c r="DC18" s="349"/>
      <c r="DD18" s="349"/>
      <c r="DE18" s="349" t="s">
        <v>68</v>
      </c>
      <c r="DF18" s="131">
        <v>0</v>
      </c>
      <c r="DG18" s="131">
        <v>0</v>
      </c>
      <c r="DH18" s="131">
        <v>0</v>
      </c>
      <c r="DI18" s="120">
        <v>0</v>
      </c>
      <c r="DJ18" s="349"/>
      <c r="DK18" s="349"/>
      <c r="DL18" s="349"/>
      <c r="DM18" s="365"/>
      <c r="DN18" s="349"/>
      <c r="DO18" s="349"/>
      <c r="DP18" s="768" t="s">
        <v>65</v>
      </c>
      <c r="DQ18" s="1598">
        <v>0</v>
      </c>
      <c r="DR18" s="152">
        <v>0</v>
      </c>
      <c r="DS18" s="152">
        <v>0</v>
      </c>
      <c r="DT18" s="1599">
        <v>0</v>
      </c>
      <c r="DU18" s="152">
        <v>0</v>
      </c>
      <c r="DV18" s="152">
        <v>0</v>
      </c>
      <c r="DW18" s="152">
        <v>0</v>
      </c>
      <c r="DX18" s="1600">
        <v>0</v>
      </c>
      <c r="DY18" s="142">
        <v>0</v>
      </c>
      <c r="DZ18" s="1602">
        <v>0</v>
      </c>
      <c r="EA18" s="1597">
        <v>0</v>
      </c>
      <c r="EB18" s="349"/>
      <c r="EC18" s="349"/>
      <c r="ED18" s="768" t="s">
        <v>65</v>
      </c>
      <c r="EE18" s="1598">
        <v>0</v>
      </c>
      <c r="EF18" s="152">
        <v>0</v>
      </c>
      <c r="EG18" s="152">
        <v>0</v>
      </c>
      <c r="EH18" s="1599">
        <v>0</v>
      </c>
      <c r="EI18" s="152">
        <v>0</v>
      </c>
      <c r="EJ18" s="152">
        <v>0</v>
      </c>
      <c r="EK18" s="152">
        <v>0</v>
      </c>
      <c r="EL18" s="1600">
        <v>0</v>
      </c>
      <c r="EM18" s="142">
        <v>0</v>
      </c>
      <c r="EN18" s="1602">
        <v>0</v>
      </c>
      <c r="EO18" s="1597">
        <v>0</v>
      </c>
      <c r="EP18" s="130"/>
      <c r="EQ18" s="1405"/>
      <c r="ER18" s="1405"/>
      <c r="ES18" s="790"/>
      <c r="ET18" s="847"/>
      <c r="EU18" s="587"/>
      <c r="EV18" s="587"/>
      <c r="EW18" s="587"/>
      <c r="EX18" s="587"/>
      <c r="EY18" s="1215"/>
      <c r="EZ18" s="1212"/>
      <c r="FA18" s="421"/>
      <c r="FB18" s="586"/>
      <c r="FC18" s="409"/>
      <c r="FD18" s="370"/>
      <c r="FE18" s="370"/>
      <c r="FF18" s="370"/>
      <c r="FG18" s="370"/>
      <c r="FI18" s="562" t="s">
        <v>60</v>
      </c>
      <c r="FJ18" s="1307">
        <v>1503.05</v>
      </c>
      <c r="FK18" s="461">
        <v>1420.23</v>
      </c>
      <c r="FL18" s="565">
        <v>5.83</v>
      </c>
      <c r="FM18" s="575"/>
      <c r="FN18" s="459"/>
      <c r="FO18" s="411" t="s">
        <v>98</v>
      </c>
      <c r="FP18" s="161">
        <v>53</v>
      </c>
      <c r="FQ18" s="162">
        <v>55</v>
      </c>
      <c r="FR18" s="163">
        <v>49</v>
      </c>
      <c r="FS18" s="167">
        <v>157</v>
      </c>
      <c r="FT18" s="165">
        <v>146</v>
      </c>
      <c r="FU18" s="578">
        <v>7.53</v>
      </c>
      <c r="FV18" s="754"/>
      <c r="FW18" s="422" t="s">
        <v>42</v>
      </c>
      <c r="FX18" s="423">
        <v>878.94</v>
      </c>
      <c r="FY18" s="424">
        <v>852.75</v>
      </c>
      <c r="FZ18" s="425">
        <v>3.07</v>
      </c>
      <c r="GA18" s="423">
        <v>0</v>
      </c>
      <c r="GB18" s="424">
        <v>0</v>
      </c>
      <c r="GC18" s="425">
        <v>0</v>
      </c>
      <c r="GD18" s="423">
        <v>727.37</v>
      </c>
      <c r="GE18" s="424">
        <v>705.54</v>
      </c>
      <c r="GF18" s="425">
        <v>3.09</v>
      </c>
      <c r="GG18" s="754"/>
      <c r="GH18" s="754"/>
      <c r="GI18" s="754" t="s">
        <v>68</v>
      </c>
      <c r="GJ18" s="170">
        <v>0</v>
      </c>
      <c r="GK18" s="170">
        <v>0</v>
      </c>
      <c r="GL18" s="170">
        <v>0</v>
      </c>
      <c r="GM18" s="159">
        <v>0</v>
      </c>
      <c r="GN18" s="754"/>
      <c r="GO18" s="754"/>
      <c r="GP18" s="754"/>
      <c r="GQ18" s="808"/>
      <c r="GR18" s="754"/>
      <c r="GS18" s="754"/>
      <c r="GT18" s="768" t="s">
        <v>65</v>
      </c>
      <c r="GU18" s="1223">
        <v>0</v>
      </c>
      <c r="GV18" s="191">
        <v>0</v>
      </c>
      <c r="GW18" s="191">
        <v>0</v>
      </c>
      <c r="GX18" s="1224">
        <v>0</v>
      </c>
      <c r="GY18" s="191">
        <v>0</v>
      </c>
      <c r="GZ18" s="191">
        <v>0</v>
      </c>
      <c r="HA18" s="191">
        <v>0</v>
      </c>
      <c r="HB18" s="1225">
        <v>0</v>
      </c>
      <c r="HC18" s="181">
        <v>0</v>
      </c>
      <c r="HD18" s="1226">
        <v>0</v>
      </c>
      <c r="HE18" s="1227">
        <v>0</v>
      </c>
      <c r="HF18" s="754"/>
      <c r="HG18" s="754"/>
      <c r="HH18" s="768" t="s">
        <v>65</v>
      </c>
      <c r="HI18" s="1223">
        <v>0</v>
      </c>
      <c r="HJ18" s="191">
        <v>0</v>
      </c>
      <c r="HK18" s="191">
        <v>0</v>
      </c>
      <c r="HL18" s="1224">
        <v>0</v>
      </c>
      <c r="HM18" s="191">
        <v>0</v>
      </c>
      <c r="HN18" s="191">
        <v>0</v>
      </c>
      <c r="HO18" s="191">
        <v>0</v>
      </c>
      <c r="HP18" s="1225">
        <v>0</v>
      </c>
      <c r="HQ18" s="181">
        <v>0</v>
      </c>
      <c r="HR18" s="1226">
        <v>0</v>
      </c>
      <c r="HS18" s="1227">
        <v>0</v>
      </c>
      <c r="HT18" s="169"/>
      <c r="HU18" s="1405"/>
      <c r="HV18" s="1405"/>
      <c r="HW18" s="790"/>
      <c r="HX18" s="847"/>
      <c r="HY18" s="587"/>
      <c r="HZ18" s="587"/>
      <c r="IA18" s="587"/>
      <c r="IB18" s="587"/>
      <c r="IC18" s="1215"/>
      <c r="ID18" s="1212"/>
      <c r="IE18" s="421"/>
      <c r="IF18" s="586"/>
      <c r="IG18" s="409"/>
      <c r="IH18" s="370"/>
      <c r="II18" s="370"/>
      <c r="IJ18" s="370"/>
      <c r="IK18" s="370"/>
      <c r="IM18" s="562" t="s">
        <v>60</v>
      </c>
      <c r="IN18" s="1307">
        <v>1491.48</v>
      </c>
      <c r="IO18" s="461">
        <v>1389.4599999999998</v>
      </c>
      <c r="IP18" s="565">
        <v>7.34</v>
      </c>
      <c r="IQ18" s="575"/>
      <c r="IR18" s="459"/>
      <c r="IS18" s="411" t="s">
        <v>98</v>
      </c>
      <c r="IT18" s="161">
        <v>41</v>
      </c>
      <c r="IU18" s="162">
        <v>57</v>
      </c>
      <c r="IV18" s="163">
        <v>49</v>
      </c>
      <c r="IW18" s="167">
        <v>147</v>
      </c>
      <c r="IX18" s="165">
        <v>126</v>
      </c>
      <c r="IY18" s="578">
        <v>16.670000000000002</v>
      </c>
      <c r="IZ18" s="754"/>
      <c r="JA18" s="422" t="s">
        <v>42</v>
      </c>
      <c r="JB18" s="423">
        <v>930.74</v>
      </c>
      <c r="JC18" s="424">
        <v>873.94</v>
      </c>
      <c r="JD18" s="425">
        <v>6.5</v>
      </c>
      <c r="JE18" s="423">
        <v>0</v>
      </c>
      <c r="JF18" s="424">
        <v>0</v>
      </c>
      <c r="JG18" s="425">
        <v>0</v>
      </c>
      <c r="JH18" s="423">
        <v>753.22</v>
      </c>
      <c r="JI18" s="424">
        <v>712.81</v>
      </c>
      <c r="JJ18" s="425">
        <v>5.67</v>
      </c>
      <c r="JK18" s="754"/>
      <c r="JL18" s="754"/>
      <c r="JM18" s="754" t="s">
        <v>68</v>
      </c>
      <c r="JN18" s="170">
        <v>0</v>
      </c>
      <c r="JO18" s="170">
        <v>0</v>
      </c>
      <c r="JP18" s="170">
        <v>0</v>
      </c>
      <c r="JQ18" s="159">
        <v>0</v>
      </c>
      <c r="JR18" s="754"/>
      <c r="JS18" s="754"/>
      <c r="JT18" s="754"/>
      <c r="JU18" s="808"/>
      <c r="JV18" s="754"/>
      <c r="JW18" s="754"/>
      <c r="JX18" s="768" t="s">
        <v>65</v>
      </c>
      <c r="JY18" s="1223">
        <v>0</v>
      </c>
      <c r="JZ18" s="191">
        <v>0</v>
      </c>
      <c r="KA18" s="191">
        <v>0</v>
      </c>
      <c r="KB18" s="1224">
        <v>0</v>
      </c>
      <c r="KC18" s="191">
        <v>0</v>
      </c>
      <c r="KD18" s="191">
        <v>0</v>
      </c>
      <c r="KE18" s="191">
        <v>0</v>
      </c>
      <c r="KF18" s="1225">
        <v>0</v>
      </c>
      <c r="KG18" s="181">
        <v>0</v>
      </c>
      <c r="KH18" s="1226">
        <v>0</v>
      </c>
      <c r="KI18" s="1227">
        <v>0</v>
      </c>
      <c r="KJ18" s="754"/>
      <c r="KK18" s="754"/>
      <c r="KL18" s="768" t="s">
        <v>65</v>
      </c>
      <c r="KM18" s="1223">
        <v>0</v>
      </c>
      <c r="KN18" s="191">
        <v>0</v>
      </c>
      <c r="KO18" s="191">
        <v>0</v>
      </c>
      <c r="KP18" s="1224">
        <v>0</v>
      </c>
      <c r="KQ18" s="191">
        <v>0</v>
      </c>
      <c r="KR18" s="191">
        <v>0</v>
      </c>
      <c r="KS18" s="191">
        <v>0</v>
      </c>
      <c r="KT18" s="1225">
        <v>0</v>
      </c>
      <c r="KU18" s="181">
        <v>0</v>
      </c>
      <c r="KV18" s="1226">
        <v>0</v>
      </c>
      <c r="KW18" s="1227">
        <v>0</v>
      </c>
      <c r="KX18" s="169"/>
      <c r="KY18" s="1405"/>
      <c r="KZ18" s="1405"/>
      <c r="LA18" s="790"/>
      <c r="LB18" s="847"/>
      <c r="LC18" s="587"/>
      <c r="LD18" s="587"/>
      <c r="LE18" s="587"/>
      <c r="LF18" s="587"/>
      <c r="LG18" s="1215"/>
      <c r="LH18" s="1212"/>
      <c r="LI18" s="421"/>
      <c r="LJ18" s="586"/>
      <c r="LK18" s="409"/>
      <c r="LL18" s="370"/>
      <c r="LM18" s="370"/>
      <c r="LN18" s="370"/>
      <c r="LO18" s="370"/>
      <c r="LQ18" s="562" t="s">
        <v>60</v>
      </c>
      <c r="LR18" s="852">
        <v>1542.9899999999998</v>
      </c>
      <c r="LS18" s="461">
        <v>1459.77</v>
      </c>
      <c r="LT18" s="517">
        <v>5.7</v>
      </c>
      <c r="LU18" s="600"/>
      <c r="LV18" s="853"/>
      <c r="LW18" s="411" t="s">
        <v>98</v>
      </c>
      <c r="LX18" s="563">
        <v>546</v>
      </c>
      <c r="LY18" s="902">
        <v>477</v>
      </c>
      <c r="LZ18" s="903">
        <v>14.47</v>
      </c>
      <c r="MA18" s="349"/>
      <c r="MB18" s="422" t="s">
        <v>42</v>
      </c>
      <c r="MC18" s="423">
        <v>880.39</v>
      </c>
      <c r="MD18" s="1859">
        <v>856.83</v>
      </c>
      <c r="ME18" s="746">
        <v>2.75</v>
      </c>
      <c r="MF18" s="423">
        <v>0</v>
      </c>
      <c r="MG18" s="1859">
        <v>0</v>
      </c>
      <c r="MH18" s="746">
        <v>0</v>
      </c>
      <c r="MI18" s="423">
        <v>752.5</v>
      </c>
      <c r="MJ18" s="1859">
        <v>733.25</v>
      </c>
      <c r="MK18" s="746">
        <v>2.63</v>
      </c>
      <c r="ML18" s="385"/>
      <c r="MM18" s="385"/>
      <c r="MN18" s="385" t="s">
        <v>68</v>
      </c>
      <c r="MO18" s="1284">
        <v>0</v>
      </c>
      <c r="MP18" s="1284">
        <v>0</v>
      </c>
      <c r="MQ18" s="1284">
        <v>0</v>
      </c>
      <c r="MR18" s="1284">
        <v>0</v>
      </c>
      <c r="MS18" s="1284">
        <v>0</v>
      </c>
      <c r="MT18" s="891"/>
      <c r="MU18" s="908"/>
      <c r="MV18" s="898"/>
      <c r="MW18" s="1882"/>
      <c r="MX18" s="901"/>
      <c r="MY18" s="898"/>
      <c r="MZ18" s="768" t="s">
        <v>65</v>
      </c>
      <c r="NA18" s="1240">
        <v>0</v>
      </c>
      <c r="NB18" s="1241">
        <v>0</v>
      </c>
      <c r="NC18" s="1241">
        <v>0</v>
      </c>
      <c r="ND18" s="1242">
        <v>0</v>
      </c>
      <c r="NE18" s="1241">
        <v>0</v>
      </c>
      <c r="NF18" s="1241">
        <v>0</v>
      </c>
      <c r="NG18" s="1241">
        <v>0</v>
      </c>
      <c r="NH18" s="1243">
        <v>0</v>
      </c>
      <c r="NI18" s="1338">
        <v>0</v>
      </c>
      <c r="NJ18" s="1244">
        <v>0</v>
      </c>
      <c r="NK18" s="1351">
        <v>0</v>
      </c>
      <c r="NL18" s="1238"/>
      <c r="NM18" s="1238"/>
      <c r="NN18" s="1239" t="s">
        <v>65</v>
      </c>
      <c r="NO18" s="1240">
        <v>0</v>
      </c>
      <c r="NP18" s="1241">
        <v>0</v>
      </c>
      <c r="NQ18" s="1241">
        <v>0</v>
      </c>
      <c r="NR18" s="1242">
        <v>0</v>
      </c>
      <c r="NS18" s="1241">
        <v>0</v>
      </c>
      <c r="NT18" s="1241">
        <v>0</v>
      </c>
      <c r="NU18" s="1241">
        <v>0</v>
      </c>
      <c r="NV18" s="1243">
        <v>0</v>
      </c>
      <c r="NW18" s="1338">
        <v>0</v>
      </c>
      <c r="NX18" s="1244">
        <v>0</v>
      </c>
      <c r="NY18" s="1351">
        <v>0</v>
      </c>
    </row>
    <row r="19" spans="1:389" ht="17.25" customHeight="1">
      <c r="A19" s="566" t="s">
        <v>40</v>
      </c>
      <c r="B19" s="462">
        <v>2741.1899999999996</v>
      </c>
      <c r="C19" s="463">
        <v>2656</v>
      </c>
      <c r="D19" s="569">
        <v>3.21</v>
      </c>
      <c r="E19" s="575"/>
      <c r="F19" s="459"/>
      <c r="G19" s="411" t="s">
        <v>99</v>
      </c>
      <c r="H19" s="122">
        <v>56</v>
      </c>
      <c r="I19" s="123">
        <v>24</v>
      </c>
      <c r="J19" s="124">
        <v>36</v>
      </c>
      <c r="K19" s="128">
        <v>116</v>
      </c>
      <c r="L19" s="126">
        <v>113</v>
      </c>
      <c r="M19" s="578">
        <v>2.65</v>
      </c>
      <c r="N19" s="349"/>
      <c r="O19" s="422" t="s">
        <v>56</v>
      </c>
      <c r="P19" s="423">
        <v>547.33000000000004</v>
      </c>
      <c r="Q19" s="424">
        <v>529.25</v>
      </c>
      <c r="R19" s="425">
        <v>3.42</v>
      </c>
      <c r="S19" s="423">
        <v>476.58</v>
      </c>
      <c r="T19" s="424">
        <v>467.66</v>
      </c>
      <c r="U19" s="425">
        <v>1.91</v>
      </c>
      <c r="V19" s="423">
        <v>539.55999999999995</v>
      </c>
      <c r="W19" s="424">
        <v>522.54</v>
      </c>
      <c r="X19" s="425">
        <v>3.26</v>
      </c>
      <c r="Y19" s="349"/>
      <c r="Z19" s="349"/>
      <c r="AA19" s="349" t="s">
        <v>74</v>
      </c>
      <c r="AB19" s="131">
        <v>142</v>
      </c>
      <c r="AC19" s="131">
        <v>142</v>
      </c>
      <c r="AD19" s="131">
        <v>142</v>
      </c>
      <c r="AE19" s="120">
        <v>142</v>
      </c>
      <c r="AF19" s="790"/>
      <c r="AG19" s="358"/>
      <c r="AH19" s="790"/>
      <c r="AI19" s="1415"/>
      <c r="AJ19" s="358"/>
      <c r="AK19" s="349"/>
      <c r="AL19" s="768" t="s">
        <v>70</v>
      </c>
      <c r="AM19" s="1598">
        <v>19329</v>
      </c>
      <c r="AN19" s="152">
        <v>215</v>
      </c>
      <c r="AO19" s="152">
        <v>46402</v>
      </c>
      <c r="AP19" s="1599">
        <v>42891</v>
      </c>
      <c r="AQ19" s="152">
        <v>0</v>
      </c>
      <c r="AR19" s="152">
        <v>0</v>
      </c>
      <c r="AS19" s="152">
        <v>0</v>
      </c>
      <c r="AT19" s="1600">
        <v>0</v>
      </c>
      <c r="AU19" s="1601">
        <v>108837</v>
      </c>
      <c r="AV19" s="1602">
        <v>60394</v>
      </c>
      <c r="AW19" s="1597">
        <v>169231</v>
      </c>
      <c r="AX19" s="349"/>
      <c r="AY19" s="349"/>
      <c r="AZ19" s="768" t="s">
        <v>70</v>
      </c>
      <c r="BA19" s="1598">
        <v>221</v>
      </c>
      <c r="BB19" s="152">
        <v>0</v>
      </c>
      <c r="BC19" s="152">
        <v>3162</v>
      </c>
      <c r="BD19" s="1599">
        <v>846</v>
      </c>
      <c r="BE19" s="152">
        <v>0</v>
      </c>
      <c r="BF19" s="152">
        <v>0</v>
      </c>
      <c r="BG19" s="152">
        <v>0</v>
      </c>
      <c r="BH19" s="1600">
        <v>0</v>
      </c>
      <c r="BI19" s="1601">
        <v>4229</v>
      </c>
      <c r="BJ19" s="1602">
        <v>984</v>
      </c>
      <c r="BK19" s="1597">
        <v>5213</v>
      </c>
      <c r="BL19" s="130"/>
      <c r="BM19" s="1405"/>
      <c r="BN19" s="1405"/>
      <c r="BO19" s="790"/>
      <c r="BP19" s="847"/>
      <c r="BQ19" s="587"/>
      <c r="BR19" s="587"/>
      <c r="BS19" s="587"/>
      <c r="BT19" s="587"/>
      <c r="BU19" s="1215"/>
      <c r="BV19" s="1212"/>
      <c r="BW19" s="421"/>
      <c r="BX19" s="586"/>
      <c r="BY19" s="409"/>
      <c r="BZ19" s="370"/>
      <c r="CA19" s="370"/>
      <c r="CB19" s="370"/>
      <c r="CC19" s="370"/>
      <c r="CE19" s="566" t="s">
        <v>40</v>
      </c>
      <c r="CF19" s="462">
        <v>2876.61</v>
      </c>
      <c r="CG19" s="463">
        <v>2763.7200000000003</v>
      </c>
      <c r="CH19" s="569">
        <v>4.08</v>
      </c>
      <c r="CI19" s="575"/>
      <c r="CJ19" s="575"/>
      <c r="CK19" s="411" t="s">
        <v>99</v>
      </c>
      <c r="CL19" s="122">
        <v>21</v>
      </c>
      <c r="CM19" s="123">
        <v>38</v>
      </c>
      <c r="CN19" s="124">
        <v>28</v>
      </c>
      <c r="CO19" s="128">
        <v>87</v>
      </c>
      <c r="CP19" s="126">
        <v>72</v>
      </c>
      <c r="CQ19" s="578">
        <v>20.83</v>
      </c>
      <c r="CR19" s="349"/>
      <c r="CS19" s="422" t="s">
        <v>56</v>
      </c>
      <c r="CT19" s="423">
        <v>879.36</v>
      </c>
      <c r="CU19" s="424">
        <v>845.23</v>
      </c>
      <c r="CV19" s="425">
        <v>4.04</v>
      </c>
      <c r="CW19" s="423">
        <v>508.15</v>
      </c>
      <c r="CX19" s="424">
        <v>484.21</v>
      </c>
      <c r="CY19" s="425">
        <v>4.9400000000000004</v>
      </c>
      <c r="CZ19" s="423">
        <v>833.93</v>
      </c>
      <c r="DA19" s="424">
        <v>800.14</v>
      </c>
      <c r="DB19" s="425">
        <v>4.22</v>
      </c>
      <c r="DC19" s="349"/>
      <c r="DD19" s="349"/>
      <c r="DE19" s="349" t="s">
        <v>74</v>
      </c>
      <c r="DF19" s="131">
        <v>142</v>
      </c>
      <c r="DG19" s="131">
        <v>142</v>
      </c>
      <c r="DH19" s="131">
        <v>142</v>
      </c>
      <c r="DI19" s="120">
        <v>142</v>
      </c>
      <c r="DJ19" s="790"/>
      <c r="DK19" s="790"/>
      <c r="DL19" s="790"/>
      <c r="DM19" s="989"/>
      <c r="DN19" s="790"/>
      <c r="DO19" s="349"/>
      <c r="DP19" s="768" t="s">
        <v>70</v>
      </c>
      <c r="DQ19" s="1598">
        <v>9621</v>
      </c>
      <c r="DR19" s="152">
        <v>163</v>
      </c>
      <c r="DS19" s="152">
        <v>35266</v>
      </c>
      <c r="DT19" s="1599">
        <v>11952</v>
      </c>
      <c r="DU19" s="152">
        <v>0</v>
      </c>
      <c r="DV19" s="152">
        <v>0</v>
      </c>
      <c r="DW19" s="152">
        <v>0</v>
      </c>
      <c r="DX19" s="1600">
        <v>0</v>
      </c>
      <c r="DY19" s="142">
        <v>57002</v>
      </c>
      <c r="DZ19" s="1602">
        <v>58165</v>
      </c>
      <c r="EA19" s="1597">
        <v>115167</v>
      </c>
      <c r="EB19" s="349"/>
      <c r="EC19" s="349"/>
      <c r="ED19" s="768" t="s">
        <v>70</v>
      </c>
      <c r="EE19" s="1598">
        <v>1147</v>
      </c>
      <c r="EF19" s="152">
        <v>23</v>
      </c>
      <c r="EG19" s="152">
        <v>1737</v>
      </c>
      <c r="EH19" s="1599">
        <v>1623</v>
      </c>
      <c r="EI19" s="152">
        <v>0</v>
      </c>
      <c r="EJ19" s="152">
        <v>0</v>
      </c>
      <c r="EK19" s="152">
        <v>0</v>
      </c>
      <c r="EL19" s="1600">
        <v>0</v>
      </c>
      <c r="EM19" s="142">
        <v>4530</v>
      </c>
      <c r="EN19" s="1602">
        <v>944</v>
      </c>
      <c r="EO19" s="1597">
        <v>5474</v>
      </c>
      <c r="EP19" s="130"/>
      <c r="EQ19" s="1405"/>
      <c r="ER19" s="1405"/>
      <c r="ES19" s="790"/>
      <c r="ET19" s="847"/>
      <c r="EU19" s="587"/>
      <c r="EV19" s="587"/>
      <c r="EW19" s="587"/>
      <c r="EX19" s="587"/>
      <c r="EY19" s="1215"/>
      <c r="EZ19" s="1212"/>
      <c r="FA19" s="421"/>
      <c r="FB19" s="586"/>
      <c r="FC19" s="409"/>
      <c r="FD19" s="370"/>
      <c r="FE19" s="370"/>
      <c r="FF19" s="370"/>
      <c r="FG19" s="370"/>
      <c r="FI19" s="566" t="s">
        <v>40</v>
      </c>
      <c r="FJ19" s="1308">
        <v>2038.98</v>
      </c>
      <c r="FK19" s="463">
        <v>1952.11</v>
      </c>
      <c r="FL19" s="569">
        <v>4.45</v>
      </c>
      <c r="FM19" s="575"/>
      <c r="FN19" s="459"/>
      <c r="FO19" s="411" t="s">
        <v>99</v>
      </c>
      <c r="FP19" s="161">
        <v>26</v>
      </c>
      <c r="FQ19" s="162">
        <v>26</v>
      </c>
      <c r="FR19" s="163">
        <v>24</v>
      </c>
      <c r="FS19" s="167">
        <v>76</v>
      </c>
      <c r="FT19" s="165">
        <v>68</v>
      </c>
      <c r="FU19" s="578">
        <v>11.76</v>
      </c>
      <c r="FV19" s="754"/>
      <c r="FW19" s="422" t="s">
        <v>56</v>
      </c>
      <c r="FX19" s="423">
        <v>578.96</v>
      </c>
      <c r="FY19" s="424">
        <v>563.42999999999995</v>
      </c>
      <c r="FZ19" s="425">
        <v>2.76</v>
      </c>
      <c r="GA19" s="423">
        <v>484.97</v>
      </c>
      <c r="GB19" s="424">
        <v>475.58</v>
      </c>
      <c r="GC19" s="425">
        <v>1.97</v>
      </c>
      <c r="GD19" s="423">
        <v>562.75</v>
      </c>
      <c r="GE19" s="424">
        <v>548.26</v>
      </c>
      <c r="GF19" s="425">
        <v>2.64</v>
      </c>
      <c r="GG19" s="754"/>
      <c r="GH19" s="754"/>
      <c r="GI19" s="754" t="s">
        <v>74</v>
      </c>
      <c r="GJ19" s="170">
        <v>142</v>
      </c>
      <c r="GK19" s="170">
        <v>142</v>
      </c>
      <c r="GL19" s="170">
        <v>142</v>
      </c>
      <c r="GM19" s="159">
        <v>142</v>
      </c>
      <c r="GN19" s="754"/>
      <c r="GO19" s="754"/>
      <c r="GP19" s="754"/>
      <c r="GQ19" s="808"/>
      <c r="GR19" s="754"/>
      <c r="GS19" s="754"/>
      <c r="GT19" s="768" t="s">
        <v>70</v>
      </c>
      <c r="GU19" s="1223">
        <v>15636</v>
      </c>
      <c r="GV19" s="191">
        <v>205</v>
      </c>
      <c r="GW19" s="191">
        <v>25291</v>
      </c>
      <c r="GX19" s="1224">
        <v>136</v>
      </c>
      <c r="GY19" s="191">
        <v>0</v>
      </c>
      <c r="GZ19" s="191">
        <v>0</v>
      </c>
      <c r="HA19" s="191">
        <v>0</v>
      </c>
      <c r="HB19" s="1225">
        <v>0</v>
      </c>
      <c r="HC19" s="181">
        <v>41268</v>
      </c>
      <c r="HD19" s="1226">
        <v>27208</v>
      </c>
      <c r="HE19" s="1227">
        <v>68476</v>
      </c>
      <c r="HF19" s="754"/>
      <c r="HG19" s="754"/>
      <c r="HH19" s="768" t="s">
        <v>70</v>
      </c>
      <c r="HI19" s="1223">
        <v>980</v>
      </c>
      <c r="HJ19" s="191">
        <v>24</v>
      </c>
      <c r="HK19" s="191">
        <v>894</v>
      </c>
      <c r="HL19" s="1224">
        <v>1143</v>
      </c>
      <c r="HM19" s="191">
        <v>0</v>
      </c>
      <c r="HN19" s="191">
        <v>0</v>
      </c>
      <c r="HO19" s="191">
        <v>0</v>
      </c>
      <c r="HP19" s="1225">
        <v>0</v>
      </c>
      <c r="HQ19" s="181">
        <v>3041</v>
      </c>
      <c r="HR19" s="1226">
        <v>1099</v>
      </c>
      <c r="HS19" s="1227">
        <v>4140</v>
      </c>
      <c r="HT19" s="169"/>
      <c r="HU19" s="1405"/>
      <c r="HV19" s="1405"/>
      <c r="HW19" s="790"/>
      <c r="HX19" s="847"/>
      <c r="HY19" s="587"/>
      <c r="HZ19" s="587"/>
      <c r="IA19" s="587"/>
      <c r="IB19" s="587"/>
      <c r="IC19" s="1215"/>
      <c r="ID19" s="1212"/>
      <c r="IE19" s="421"/>
      <c r="IF19" s="586"/>
      <c r="IG19" s="409"/>
      <c r="IH19" s="370"/>
      <c r="II19" s="370"/>
      <c r="IJ19" s="370"/>
      <c r="IK19" s="370"/>
      <c r="IM19" s="566" t="s">
        <v>40</v>
      </c>
      <c r="IN19" s="1308">
        <v>2333.8500000000004</v>
      </c>
      <c r="IO19" s="463">
        <v>2142.5</v>
      </c>
      <c r="IP19" s="569">
        <v>8.93</v>
      </c>
      <c r="IQ19" s="575"/>
      <c r="IR19" s="459"/>
      <c r="IS19" s="411" t="s">
        <v>99</v>
      </c>
      <c r="IT19" s="161">
        <v>3</v>
      </c>
      <c r="IU19" s="162">
        <v>8</v>
      </c>
      <c r="IV19" s="163">
        <v>5</v>
      </c>
      <c r="IW19" s="167">
        <v>16</v>
      </c>
      <c r="IX19" s="165">
        <v>14</v>
      </c>
      <c r="IY19" s="578">
        <v>14.29</v>
      </c>
      <c r="IZ19" s="754"/>
      <c r="JA19" s="422" t="s">
        <v>56</v>
      </c>
      <c r="JB19" s="423">
        <v>570.73</v>
      </c>
      <c r="JC19" s="424">
        <v>510.32</v>
      </c>
      <c r="JD19" s="425">
        <v>11.84</v>
      </c>
      <c r="JE19" s="423">
        <v>322.98</v>
      </c>
      <c r="JF19" s="424">
        <v>288.45999999999998</v>
      </c>
      <c r="JG19" s="425">
        <v>11.97</v>
      </c>
      <c r="JH19" s="423">
        <v>523.47</v>
      </c>
      <c r="JI19" s="424">
        <v>469.42</v>
      </c>
      <c r="JJ19" s="425">
        <v>11.51</v>
      </c>
      <c r="JK19" s="754"/>
      <c r="JL19" s="754"/>
      <c r="JM19" s="754" t="s">
        <v>74</v>
      </c>
      <c r="JN19" s="170">
        <v>142</v>
      </c>
      <c r="JO19" s="170">
        <v>142</v>
      </c>
      <c r="JP19" s="170">
        <v>142</v>
      </c>
      <c r="JQ19" s="159">
        <v>142</v>
      </c>
      <c r="JR19" s="792"/>
      <c r="JS19" s="792"/>
      <c r="JT19" s="792"/>
      <c r="JU19" s="839"/>
      <c r="JV19" s="792"/>
      <c r="JW19" s="754"/>
      <c r="JX19" s="768" t="s">
        <v>70</v>
      </c>
      <c r="JY19" s="1223">
        <v>30883</v>
      </c>
      <c r="JZ19" s="191">
        <v>357</v>
      </c>
      <c r="KA19" s="191">
        <v>45772</v>
      </c>
      <c r="KB19" s="1224">
        <v>770</v>
      </c>
      <c r="KC19" s="191">
        <v>0</v>
      </c>
      <c r="KD19" s="191">
        <v>0</v>
      </c>
      <c r="KE19" s="191">
        <v>0</v>
      </c>
      <c r="KF19" s="1225">
        <v>0</v>
      </c>
      <c r="KG19" s="181">
        <v>77782</v>
      </c>
      <c r="KH19" s="1226">
        <v>18302</v>
      </c>
      <c r="KI19" s="1227">
        <v>96084</v>
      </c>
      <c r="KJ19" s="754"/>
      <c r="KK19" s="754"/>
      <c r="KL19" s="768" t="s">
        <v>70</v>
      </c>
      <c r="KM19" s="1223">
        <v>1152</v>
      </c>
      <c r="KN19" s="191">
        <v>94</v>
      </c>
      <c r="KO19" s="191">
        <v>1518</v>
      </c>
      <c r="KP19" s="1224">
        <v>723</v>
      </c>
      <c r="KQ19" s="191">
        <v>0</v>
      </c>
      <c r="KR19" s="191">
        <v>0</v>
      </c>
      <c r="KS19" s="191">
        <v>0</v>
      </c>
      <c r="KT19" s="1225">
        <v>0</v>
      </c>
      <c r="KU19" s="181">
        <v>3487</v>
      </c>
      <c r="KV19" s="1226">
        <v>1073</v>
      </c>
      <c r="KW19" s="1227">
        <v>4560</v>
      </c>
      <c r="KX19" s="169"/>
      <c r="KY19" s="1405"/>
      <c r="KZ19" s="1405"/>
      <c r="LA19" s="790"/>
      <c r="LB19" s="847"/>
      <c r="LC19" s="587"/>
      <c r="LD19" s="587"/>
      <c r="LE19" s="587"/>
      <c r="LF19" s="587"/>
      <c r="LG19" s="1215"/>
      <c r="LH19" s="1212"/>
      <c r="LI19" s="421"/>
      <c r="LJ19" s="586"/>
      <c r="LK19" s="409"/>
      <c r="LL19" s="370"/>
      <c r="LM19" s="370"/>
      <c r="LN19" s="370"/>
      <c r="LO19" s="370"/>
      <c r="LQ19" s="566" t="s">
        <v>40</v>
      </c>
      <c r="LR19" s="918">
        <v>2539.06</v>
      </c>
      <c r="LS19" s="463">
        <v>2430.5799999999995</v>
      </c>
      <c r="LT19" s="528">
        <v>4.46</v>
      </c>
      <c r="LU19" s="600"/>
      <c r="LV19" s="853"/>
      <c r="LW19" s="411" t="s">
        <v>99</v>
      </c>
      <c r="LX19" s="563">
        <v>295</v>
      </c>
      <c r="LY19" s="902">
        <v>267</v>
      </c>
      <c r="LZ19" s="903">
        <v>10.49</v>
      </c>
      <c r="MA19" s="349"/>
      <c r="MB19" s="422" t="s">
        <v>56</v>
      </c>
      <c r="MC19" s="423">
        <v>671.37</v>
      </c>
      <c r="MD19" s="1859">
        <v>641.12</v>
      </c>
      <c r="ME19" s="746">
        <v>4.72</v>
      </c>
      <c r="MF19" s="423">
        <v>446.66</v>
      </c>
      <c r="MG19" s="1859">
        <v>429.17</v>
      </c>
      <c r="MH19" s="746">
        <v>4.08</v>
      </c>
      <c r="MI19" s="423">
        <v>638.73</v>
      </c>
      <c r="MJ19" s="1859">
        <v>610.55999999999995</v>
      </c>
      <c r="MK19" s="746">
        <v>4.6100000000000003</v>
      </c>
      <c r="ML19" s="385"/>
      <c r="MM19" s="385"/>
      <c r="MN19" s="385" t="s">
        <v>74</v>
      </c>
      <c r="MO19" s="1284">
        <v>142</v>
      </c>
      <c r="MP19" s="1284">
        <v>142</v>
      </c>
      <c r="MQ19" s="1284">
        <v>142</v>
      </c>
      <c r="MR19" s="1284">
        <v>142</v>
      </c>
      <c r="MS19" s="1284">
        <v>142</v>
      </c>
      <c r="MT19" s="891"/>
      <c r="MU19" s="1886"/>
      <c r="MV19" s="898"/>
      <c r="MW19" s="1884"/>
      <c r="MX19" s="1886"/>
      <c r="MY19" s="898"/>
      <c r="MZ19" s="768" t="s">
        <v>70</v>
      </c>
      <c r="NA19" s="1240">
        <v>75469</v>
      </c>
      <c r="NB19" s="1241">
        <v>940</v>
      </c>
      <c r="NC19" s="1241">
        <v>152731</v>
      </c>
      <c r="ND19" s="1242">
        <v>55749</v>
      </c>
      <c r="NE19" s="1241">
        <v>0</v>
      </c>
      <c r="NF19" s="1241">
        <v>0</v>
      </c>
      <c r="NG19" s="1241">
        <v>0</v>
      </c>
      <c r="NH19" s="1243">
        <v>0</v>
      </c>
      <c r="NI19" s="1338">
        <v>284889</v>
      </c>
      <c r="NJ19" s="1244">
        <v>164069</v>
      </c>
      <c r="NK19" s="1351">
        <v>448958</v>
      </c>
      <c r="NL19" s="1238"/>
      <c r="NM19" s="1238"/>
      <c r="NN19" s="1239" t="s">
        <v>70</v>
      </c>
      <c r="NO19" s="1240">
        <v>3500</v>
      </c>
      <c r="NP19" s="1241">
        <v>141</v>
      </c>
      <c r="NQ19" s="1241">
        <v>7311</v>
      </c>
      <c r="NR19" s="1242">
        <v>4335</v>
      </c>
      <c r="NS19" s="1241">
        <v>0</v>
      </c>
      <c r="NT19" s="1241">
        <v>0</v>
      </c>
      <c r="NU19" s="1241">
        <v>0</v>
      </c>
      <c r="NV19" s="1243">
        <v>0</v>
      </c>
      <c r="NW19" s="1338">
        <v>15287</v>
      </c>
      <c r="NX19" s="1244">
        <v>4100</v>
      </c>
      <c r="NY19" s="1351">
        <v>19387</v>
      </c>
    </row>
    <row r="20" spans="1:389" ht="17.25" customHeight="1">
      <c r="A20" s="464" t="s">
        <v>100</v>
      </c>
      <c r="B20" s="457">
        <v>1522.47</v>
      </c>
      <c r="C20" s="458">
        <v>1475.9499999999998</v>
      </c>
      <c r="D20" s="561">
        <v>3.15</v>
      </c>
      <c r="E20" s="575"/>
      <c r="F20" s="459"/>
      <c r="G20" s="411" t="s">
        <v>101</v>
      </c>
      <c r="H20" s="122">
        <v>35</v>
      </c>
      <c r="I20" s="123">
        <v>30</v>
      </c>
      <c r="J20" s="124">
        <v>34</v>
      </c>
      <c r="K20" s="128">
        <v>99</v>
      </c>
      <c r="L20" s="126">
        <v>87</v>
      </c>
      <c r="M20" s="578">
        <v>13.79</v>
      </c>
      <c r="N20" s="349"/>
      <c r="O20" s="422" t="s">
        <v>62</v>
      </c>
      <c r="P20" s="423">
        <v>551.33000000000004</v>
      </c>
      <c r="Q20" s="424">
        <v>513.16</v>
      </c>
      <c r="R20" s="425">
        <v>7.44</v>
      </c>
      <c r="S20" s="423">
        <v>525.32000000000005</v>
      </c>
      <c r="T20" s="424">
        <v>518.05999999999995</v>
      </c>
      <c r="U20" s="425">
        <v>1.4</v>
      </c>
      <c r="V20" s="423">
        <v>548.48</v>
      </c>
      <c r="W20" s="424">
        <v>513.69000000000005</v>
      </c>
      <c r="X20" s="425">
        <v>6.77</v>
      </c>
      <c r="Y20" s="349"/>
      <c r="Z20" s="349"/>
      <c r="AA20" s="349" t="s">
        <v>79</v>
      </c>
      <c r="AB20" s="131">
        <v>424</v>
      </c>
      <c r="AC20" s="131">
        <v>424</v>
      </c>
      <c r="AD20" s="131">
        <v>424</v>
      </c>
      <c r="AE20" s="120">
        <v>424</v>
      </c>
      <c r="AF20" s="790"/>
      <c r="AG20" s="358"/>
      <c r="AH20" s="1879"/>
      <c r="AI20" s="1876"/>
      <c r="AJ20" s="358"/>
      <c r="AK20" s="349"/>
      <c r="AL20" s="768" t="s">
        <v>76</v>
      </c>
      <c r="AM20" s="1598">
        <v>67662</v>
      </c>
      <c r="AN20" s="152">
        <v>784</v>
      </c>
      <c r="AO20" s="152">
        <v>58343</v>
      </c>
      <c r="AP20" s="1599">
        <v>99808</v>
      </c>
      <c r="AQ20" s="152">
        <v>0</v>
      </c>
      <c r="AR20" s="152">
        <v>0</v>
      </c>
      <c r="AS20" s="152">
        <v>0</v>
      </c>
      <c r="AT20" s="1600">
        <v>0</v>
      </c>
      <c r="AU20" s="1601">
        <v>226597</v>
      </c>
      <c r="AV20" s="1602">
        <v>130452</v>
      </c>
      <c r="AW20" s="1597">
        <v>357049</v>
      </c>
      <c r="AX20" s="349"/>
      <c r="AY20" s="349"/>
      <c r="AZ20" s="768" t="s">
        <v>76</v>
      </c>
      <c r="BA20" s="1598">
        <v>332</v>
      </c>
      <c r="BB20" s="152">
        <v>0</v>
      </c>
      <c r="BC20" s="152">
        <v>5750</v>
      </c>
      <c r="BD20" s="1599">
        <v>1312</v>
      </c>
      <c r="BE20" s="152">
        <v>0</v>
      </c>
      <c r="BF20" s="152">
        <v>0</v>
      </c>
      <c r="BG20" s="152">
        <v>0</v>
      </c>
      <c r="BH20" s="1600">
        <v>0</v>
      </c>
      <c r="BI20" s="1601">
        <v>7394</v>
      </c>
      <c r="BJ20" s="1602">
        <v>2342</v>
      </c>
      <c r="BK20" s="1597">
        <v>9736</v>
      </c>
      <c r="BL20" s="130"/>
      <c r="BM20" s="1405"/>
      <c r="BN20" s="1405"/>
      <c r="BO20" s="790"/>
      <c r="BP20" s="855"/>
      <c r="BQ20" s="585"/>
      <c r="BR20" s="585"/>
      <c r="BS20" s="585"/>
      <c r="BT20" s="585"/>
      <c r="BU20" s="1215"/>
      <c r="BV20" s="1212"/>
      <c r="BW20" s="421"/>
      <c r="BX20" s="586"/>
      <c r="BY20" s="409"/>
      <c r="BZ20" s="370"/>
      <c r="CA20" s="370"/>
      <c r="CB20" s="370"/>
      <c r="CC20" s="370"/>
      <c r="CE20" s="464" t="s">
        <v>100</v>
      </c>
      <c r="CF20" s="457">
        <v>1988.9999999999998</v>
      </c>
      <c r="CG20" s="458">
        <v>1868.8700000000001</v>
      </c>
      <c r="CH20" s="561">
        <v>6.43</v>
      </c>
      <c r="CI20" s="575"/>
      <c r="CJ20" s="575"/>
      <c r="CK20" s="411" t="s">
        <v>101</v>
      </c>
      <c r="CL20" s="122">
        <v>31</v>
      </c>
      <c r="CM20" s="123">
        <v>42</v>
      </c>
      <c r="CN20" s="124">
        <v>27</v>
      </c>
      <c r="CO20" s="128">
        <v>100</v>
      </c>
      <c r="CP20" s="126">
        <v>88</v>
      </c>
      <c r="CQ20" s="578">
        <v>13.64</v>
      </c>
      <c r="CR20" s="349"/>
      <c r="CS20" s="422" t="s">
        <v>62</v>
      </c>
      <c r="CT20" s="423">
        <v>305.25</v>
      </c>
      <c r="CU20" s="424">
        <v>292.37</v>
      </c>
      <c r="CV20" s="425">
        <v>4.41</v>
      </c>
      <c r="CW20" s="423">
        <v>346.78</v>
      </c>
      <c r="CX20" s="424">
        <v>305.07</v>
      </c>
      <c r="CY20" s="425">
        <v>13.67</v>
      </c>
      <c r="CZ20" s="423">
        <v>310.33</v>
      </c>
      <c r="DA20" s="424">
        <v>293.95999999999998</v>
      </c>
      <c r="DB20" s="425">
        <v>5.57</v>
      </c>
      <c r="DC20" s="349"/>
      <c r="DD20" s="349"/>
      <c r="DE20" s="349" t="s">
        <v>79</v>
      </c>
      <c r="DF20" s="131">
        <v>424</v>
      </c>
      <c r="DG20" s="131">
        <v>424</v>
      </c>
      <c r="DH20" s="131">
        <v>424</v>
      </c>
      <c r="DI20" s="120">
        <v>424</v>
      </c>
      <c r="DJ20" s="790"/>
      <c r="DK20" s="790"/>
      <c r="DL20" s="790"/>
      <c r="DM20" s="989"/>
      <c r="DN20" s="790"/>
      <c r="DO20" s="349"/>
      <c r="DP20" s="768" t="s">
        <v>76</v>
      </c>
      <c r="DQ20" s="1598">
        <v>78324</v>
      </c>
      <c r="DR20" s="152">
        <v>814</v>
      </c>
      <c r="DS20" s="152">
        <v>120299</v>
      </c>
      <c r="DT20" s="1599">
        <v>28001</v>
      </c>
      <c r="DU20" s="152">
        <v>0</v>
      </c>
      <c r="DV20" s="152">
        <v>0</v>
      </c>
      <c r="DW20" s="152">
        <v>0</v>
      </c>
      <c r="DX20" s="1600">
        <v>0</v>
      </c>
      <c r="DY20" s="142">
        <v>227438</v>
      </c>
      <c r="DZ20" s="1602">
        <v>99686</v>
      </c>
      <c r="EA20" s="1597">
        <v>327124</v>
      </c>
      <c r="EB20" s="349"/>
      <c r="EC20" s="349"/>
      <c r="ED20" s="768" t="s">
        <v>76</v>
      </c>
      <c r="EE20" s="1598">
        <v>2426</v>
      </c>
      <c r="EF20" s="152">
        <v>18</v>
      </c>
      <c r="EG20" s="152">
        <v>5041</v>
      </c>
      <c r="EH20" s="1599">
        <v>3921</v>
      </c>
      <c r="EI20" s="152">
        <v>0</v>
      </c>
      <c r="EJ20" s="152">
        <v>0</v>
      </c>
      <c r="EK20" s="152">
        <v>0</v>
      </c>
      <c r="EL20" s="1600">
        <v>0</v>
      </c>
      <c r="EM20" s="142">
        <v>11406</v>
      </c>
      <c r="EN20" s="1602">
        <v>3802</v>
      </c>
      <c r="EO20" s="1597">
        <v>15208</v>
      </c>
      <c r="EP20" s="130"/>
      <c r="EQ20" s="1405"/>
      <c r="ER20" s="1405"/>
      <c r="ES20" s="790"/>
      <c r="ET20" s="855"/>
      <c r="EU20" s="585"/>
      <c r="EV20" s="585"/>
      <c r="EW20" s="585"/>
      <c r="EX20" s="585"/>
      <c r="EY20" s="1215"/>
      <c r="EZ20" s="1212"/>
      <c r="FA20" s="421"/>
      <c r="FB20" s="586"/>
      <c r="FC20" s="409"/>
      <c r="FD20" s="370"/>
      <c r="FE20" s="370"/>
      <c r="FF20" s="370"/>
      <c r="FG20" s="370"/>
      <c r="FI20" s="464" t="s">
        <v>100</v>
      </c>
      <c r="FJ20" s="1306">
        <v>1603.58</v>
      </c>
      <c r="FK20" s="458">
        <v>1512.8799999999999</v>
      </c>
      <c r="FL20" s="561">
        <v>6</v>
      </c>
      <c r="FM20" s="575"/>
      <c r="FN20" s="459"/>
      <c r="FO20" s="411" t="s">
        <v>101</v>
      </c>
      <c r="FP20" s="161">
        <v>89</v>
      </c>
      <c r="FQ20" s="162">
        <v>103</v>
      </c>
      <c r="FR20" s="163">
        <v>86</v>
      </c>
      <c r="FS20" s="167">
        <v>278</v>
      </c>
      <c r="FT20" s="165">
        <v>260</v>
      </c>
      <c r="FU20" s="578">
        <v>6.92</v>
      </c>
      <c r="FV20" s="754"/>
      <c r="FW20" s="422" t="s">
        <v>62</v>
      </c>
      <c r="FX20" s="423">
        <v>189.67</v>
      </c>
      <c r="FY20" s="424">
        <v>176.02</v>
      </c>
      <c r="FZ20" s="425">
        <v>7.75</v>
      </c>
      <c r="GA20" s="423">
        <v>184.43</v>
      </c>
      <c r="GB20" s="424">
        <v>171.28</v>
      </c>
      <c r="GC20" s="425">
        <v>7.68</v>
      </c>
      <c r="GD20" s="423">
        <v>188.76</v>
      </c>
      <c r="GE20" s="424">
        <v>175.21</v>
      </c>
      <c r="GF20" s="425">
        <v>7.73</v>
      </c>
      <c r="GG20" s="754"/>
      <c r="GH20" s="754"/>
      <c r="GI20" s="754" t="s">
        <v>79</v>
      </c>
      <c r="GJ20" s="170">
        <v>424</v>
      </c>
      <c r="GK20" s="170">
        <v>424</v>
      </c>
      <c r="GL20" s="170">
        <v>424</v>
      </c>
      <c r="GM20" s="159">
        <v>424</v>
      </c>
      <c r="GN20" s="792"/>
      <c r="GO20" s="792"/>
      <c r="GP20" s="792"/>
      <c r="GQ20" s="839"/>
      <c r="GR20" s="792"/>
      <c r="GS20" s="754"/>
      <c r="GT20" s="768" t="s">
        <v>76</v>
      </c>
      <c r="GU20" s="1223">
        <v>50930</v>
      </c>
      <c r="GV20" s="191">
        <v>1027</v>
      </c>
      <c r="GW20" s="191">
        <v>90140</v>
      </c>
      <c r="GX20" s="1224">
        <v>1179</v>
      </c>
      <c r="GY20" s="191">
        <v>0</v>
      </c>
      <c r="GZ20" s="191">
        <v>0</v>
      </c>
      <c r="HA20" s="191">
        <v>0</v>
      </c>
      <c r="HB20" s="1225">
        <v>0</v>
      </c>
      <c r="HC20" s="181">
        <v>143276</v>
      </c>
      <c r="HD20" s="1226">
        <v>39114</v>
      </c>
      <c r="HE20" s="1227">
        <v>182390</v>
      </c>
      <c r="HF20" s="754"/>
      <c r="HG20" s="754"/>
      <c r="HH20" s="768" t="s">
        <v>76</v>
      </c>
      <c r="HI20" s="1223">
        <v>2157</v>
      </c>
      <c r="HJ20" s="191">
        <v>18</v>
      </c>
      <c r="HK20" s="191">
        <v>4022</v>
      </c>
      <c r="HL20" s="1224">
        <v>1690</v>
      </c>
      <c r="HM20" s="191">
        <v>0</v>
      </c>
      <c r="HN20" s="191">
        <v>0</v>
      </c>
      <c r="HO20" s="191">
        <v>0</v>
      </c>
      <c r="HP20" s="1225">
        <v>0</v>
      </c>
      <c r="HQ20" s="181">
        <v>7887</v>
      </c>
      <c r="HR20" s="1226">
        <v>4090</v>
      </c>
      <c r="HS20" s="1227">
        <v>11977</v>
      </c>
      <c r="HT20" s="169"/>
      <c r="HU20" s="1405"/>
      <c r="HV20" s="1405"/>
      <c r="HW20" s="790"/>
      <c r="HX20" s="855"/>
      <c r="HY20" s="585"/>
      <c r="HZ20" s="585"/>
      <c r="IA20" s="585"/>
      <c r="IB20" s="585"/>
      <c r="IC20" s="1215"/>
      <c r="ID20" s="1212"/>
      <c r="IE20" s="421"/>
      <c r="IF20" s="586"/>
      <c r="IG20" s="409"/>
      <c r="IH20" s="370"/>
      <c r="II20" s="370"/>
      <c r="IJ20" s="370"/>
      <c r="IK20" s="370"/>
      <c r="IM20" s="464" t="s">
        <v>100</v>
      </c>
      <c r="IN20" s="1306">
        <v>1619.25</v>
      </c>
      <c r="IO20" s="458">
        <v>1496.1100000000001</v>
      </c>
      <c r="IP20" s="561">
        <v>8.23</v>
      </c>
      <c r="IQ20" s="575"/>
      <c r="IR20" s="459"/>
      <c r="IS20" s="411" t="s">
        <v>101</v>
      </c>
      <c r="IT20" s="161">
        <v>31</v>
      </c>
      <c r="IU20" s="162">
        <v>59</v>
      </c>
      <c r="IV20" s="163">
        <v>37</v>
      </c>
      <c r="IW20" s="167">
        <v>127</v>
      </c>
      <c r="IX20" s="165">
        <v>115</v>
      </c>
      <c r="IY20" s="578">
        <v>10.43</v>
      </c>
      <c r="IZ20" s="754"/>
      <c r="JA20" s="422" t="s">
        <v>62</v>
      </c>
      <c r="JB20" s="423">
        <v>301.98</v>
      </c>
      <c r="JC20" s="424">
        <v>283.92</v>
      </c>
      <c r="JD20" s="425">
        <v>6.36</v>
      </c>
      <c r="JE20" s="423">
        <v>290.86</v>
      </c>
      <c r="JF20" s="424">
        <v>266.43</v>
      </c>
      <c r="JG20" s="425">
        <v>9.17</v>
      </c>
      <c r="JH20" s="423">
        <v>299.86</v>
      </c>
      <c r="JI20" s="424">
        <v>280.69</v>
      </c>
      <c r="JJ20" s="425">
        <v>6.83</v>
      </c>
      <c r="JK20" s="754"/>
      <c r="JL20" s="754"/>
      <c r="JM20" s="754" t="s">
        <v>79</v>
      </c>
      <c r="JN20" s="170">
        <v>424</v>
      </c>
      <c r="JO20" s="170">
        <v>424</v>
      </c>
      <c r="JP20" s="170">
        <v>424</v>
      </c>
      <c r="JQ20" s="159">
        <v>424</v>
      </c>
      <c r="JR20" s="792"/>
      <c r="JS20" s="792"/>
      <c r="JT20" s="792"/>
      <c r="JU20" s="839"/>
      <c r="JV20" s="792"/>
      <c r="JW20" s="754"/>
      <c r="JX20" s="768" t="s">
        <v>76</v>
      </c>
      <c r="JY20" s="1223">
        <v>81624</v>
      </c>
      <c r="JZ20" s="191">
        <v>537</v>
      </c>
      <c r="KA20" s="191">
        <v>104844</v>
      </c>
      <c r="KB20" s="1224">
        <v>1608</v>
      </c>
      <c r="KC20" s="191">
        <v>0</v>
      </c>
      <c r="KD20" s="191">
        <v>0</v>
      </c>
      <c r="KE20" s="191">
        <v>0</v>
      </c>
      <c r="KF20" s="1225">
        <v>0</v>
      </c>
      <c r="KG20" s="181">
        <v>188613</v>
      </c>
      <c r="KH20" s="1226">
        <v>41816</v>
      </c>
      <c r="KI20" s="1227">
        <v>230429</v>
      </c>
      <c r="KJ20" s="754"/>
      <c r="KK20" s="754"/>
      <c r="KL20" s="768" t="s">
        <v>76</v>
      </c>
      <c r="KM20" s="1223">
        <v>1812</v>
      </c>
      <c r="KN20" s="191">
        <v>188</v>
      </c>
      <c r="KO20" s="191">
        <v>2732</v>
      </c>
      <c r="KP20" s="1224">
        <v>1076</v>
      </c>
      <c r="KQ20" s="191">
        <v>0</v>
      </c>
      <c r="KR20" s="191">
        <v>0</v>
      </c>
      <c r="KS20" s="191">
        <v>0</v>
      </c>
      <c r="KT20" s="1225">
        <v>0</v>
      </c>
      <c r="KU20" s="181">
        <v>5808</v>
      </c>
      <c r="KV20" s="1226">
        <v>2640</v>
      </c>
      <c r="KW20" s="1227">
        <v>8448</v>
      </c>
      <c r="KX20" s="169"/>
      <c r="KY20" s="1405"/>
      <c r="KZ20" s="1405"/>
      <c r="LA20" s="790"/>
      <c r="LB20" s="855"/>
      <c r="LC20" s="585"/>
      <c r="LD20" s="585"/>
      <c r="LE20" s="585"/>
      <c r="LF20" s="585"/>
      <c r="LG20" s="1215"/>
      <c r="LH20" s="1212"/>
      <c r="LI20" s="421"/>
      <c r="LJ20" s="586"/>
      <c r="LK20" s="409"/>
      <c r="LL20" s="370"/>
      <c r="LM20" s="370"/>
      <c r="LN20" s="370"/>
      <c r="LO20" s="370"/>
      <c r="LQ20" s="464" t="s">
        <v>100</v>
      </c>
      <c r="LR20" s="917">
        <v>1685.8600000000004</v>
      </c>
      <c r="LS20" s="458">
        <v>1597.9599999999998</v>
      </c>
      <c r="LT20" s="612">
        <v>5.5</v>
      </c>
      <c r="LU20" s="600"/>
      <c r="LV20" s="853"/>
      <c r="LW20" s="411" t="s">
        <v>101</v>
      </c>
      <c r="LX20" s="563">
        <v>604</v>
      </c>
      <c r="LY20" s="902">
        <v>550</v>
      </c>
      <c r="LZ20" s="903">
        <v>9.82</v>
      </c>
      <c r="MA20" s="349"/>
      <c r="MB20" s="422" t="s">
        <v>62</v>
      </c>
      <c r="MC20" s="423">
        <v>338.32</v>
      </c>
      <c r="MD20" s="1859">
        <v>320.39</v>
      </c>
      <c r="ME20" s="746">
        <v>5.6</v>
      </c>
      <c r="MF20" s="423">
        <v>317.95</v>
      </c>
      <c r="MG20" s="1859">
        <v>296.61</v>
      </c>
      <c r="MH20" s="746">
        <v>7.19</v>
      </c>
      <c r="MI20" s="423">
        <v>335.36</v>
      </c>
      <c r="MJ20" s="1859">
        <v>316.95999999999998</v>
      </c>
      <c r="MK20" s="746">
        <v>5.81</v>
      </c>
      <c r="ML20" s="385"/>
      <c r="MM20" s="385"/>
      <c r="MN20" s="385" t="s">
        <v>79</v>
      </c>
      <c r="MO20" s="1284">
        <v>424</v>
      </c>
      <c r="MP20" s="1284">
        <v>424</v>
      </c>
      <c r="MQ20" s="1284">
        <v>424</v>
      </c>
      <c r="MR20" s="1284">
        <v>424</v>
      </c>
      <c r="MS20" s="1284">
        <v>424</v>
      </c>
      <c r="MT20" s="891"/>
      <c r="MU20" s="908"/>
      <c r="MV20" s="1888"/>
      <c r="MW20" s="1882"/>
      <c r="MX20" s="1886"/>
      <c r="MY20" s="898"/>
      <c r="MZ20" s="768" t="s">
        <v>76</v>
      </c>
      <c r="NA20" s="1240">
        <v>278540</v>
      </c>
      <c r="NB20" s="1241">
        <v>3162</v>
      </c>
      <c r="NC20" s="1241">
        <v>373626</v>
      </c>
      <c r="ND20" s="1242">
        <v>130596</v>
      </c>
      <c r="NE20" s="1241">
        <v>0</v>
      </c>
      <c r="NF20" s="1241">
        <v>0</v>
      </c>
      <c r="NG20" s="1241">
        <v>0</v>
      </c>
      <c r="NH20" s="1243">
        <v>0</v>
      </c>
      <c r="NI20" s="1338">
        <v>785924</v>
      </c>
      <c r="NJ20" s="1244">
        <v>311068</v>
      </c>
      <c r="NK20" s="1351">
        <v>1096992</v>
      </c>
      <c r="NL20" s="1238"/>
      <c r="NM20" s="1238"/>
      <c r="NN20" s="1239" t="s">
        <v>76</v>
      </c>
      <c r="NO20" s="1240">
        <v>6727</v>
      </c>
      <c r="NP20" s="1241">
        <v>224</v>
      </c>
      <c r="NQ20" s="1241">
        <v>17545</v>
      </c>
      <c r="NR20" s="1242">
        <v>7999</v>
      </c>
      <c r="NS20" s="1241">
        <v>0</v>
      </c>
      <c r="NT20" s="1241">
        <v>0</v>
      </c>
      <c r="NU20" s="1241">
        <v>0</v>
      </c>
      <c r="NV20" s="1243">
        <v>0</v>
      </c>
      <c r="NW20" s="1338">
        <v>32495</v>
      </c>
      <c r="NX20" s="1244">
        <v>12874</v>
      </c>
      <c r="NY20" s="1351">
        <v>45369</v>
      </c>
    </row>
    <row r="21" spans="1:389" ht="17.25" customHeight="1" thickBot="1">
      <c r="A21" s="562" t="s">
        <v>60</v>
      </c>
      <c r="B21" s="460">
        <v>1468.34</v>
      </c>
      <c r="C21" s="461">
        <v>1415.4</v>
      </c>
      <c r="D21" s="565">
        <v>3.74</v>
      </c>
      <c r="E21" s="575"/>
      <c r="F21" s="459"/>
      <c r="G21" s="411" t="s">
        <v>102</v>
      </c>
      <c r="H21" s="122">
        <v>152</v>
      </c>
      <c r="I21" s="123">
        <v>141</v>
      </c>
      <c r="J21" s="124">
        <v>128</v>
      </c>
      <c r="K21" s="128">
        <v>421</v>
      </c>
      <c r="L21" s="126">
        <v>363</v>
      </c>
      <c r="M21" s="578">
        <v>15.98</v>
      </c>
      <c r="N21" s="349"/>
      <c r="O21" s="422" t="s">
        <v>67</v>
      </c>
      <c r="P21" s="423">
        <v>321.05</v>
      </c>
      <c r="Q21" s="424">
        <v>311.52</v>
      </c>
      <c r="R21" s="425">
        <v>3.06</v>
      </c>
      <c r="S21" s="423">
        <v>40.619999999999997</v>
      </c>
      <c r="T21" s="424">
        <v>39.200000000000003</v>
      </c>
      <c r="U21" s="425">
        <v>3.62</v>
      </c>
      <c r="V21" s="423">
        <v>290.27999999999997</v>
      </c>
      <c r="W21" s="424">
        <v>281.86</v>
      </c>
      <c r="X21" s="425">
        <v>2.99</v>
      </c>
      <c r="Y21" s="349"/>
      <c r="Z21" s="349"/>
      <c r="AA21" s="349" t="s">
        <v>84</v>
      </c>
      <c r="AB21" s="131">
        <v>468</v>
      </c>
      <c r="AC21" s="131">
        <v>468</v>
      </c>
      <c r="AD21" s="131">
        <v>468</v>
      </c>
      <c r="AE21" s="120">
        <v>468</v>
      </c>
      <c r="AF21" s="790"/>
      <c r="AG21" s="1879"/>
      <c r="AH21" s="790"/>
      <c r="AI21" s="989"/>
      <c r="AJ21" s="349"/>
      <c r="AK21" s="349"/>
      <c r="AL21" s="768" t="s">
        <v>80</v>
      </c>
      <c r="AM21" s="1598">
        <v>0</v>
      </c>
      <c r="AN21" s="152">
        <v>0</v>
      </c>
      <c r="AO21" s="152">
        <v>0</v>
      </c>
      <c r="AP21" s="1599">
        <v>0</v>
      </c>
      <c r="AQ21" s="152">
        <v>0</v>
      </c>
      <c r="AR21" s="152">
        <v>0</v>
      </c>
      <c r="AS21" s="152">
        <v>0</v>
      </c>
      <c r="AT21" s="1600">
        <v>0</v>
      </c>
      <c r="AU21" s="1603">
        <v>0</v>
      </c>
      <c r="AV21" s="1602">
        <v>0</v>
      </c>
      <c r="AW21" s="1597">
        <v>0</v>
      </c>
      <c r="AX21" s="349"/>
      <c r="AY21" s="349"/>
      <c r="AZ21" s="768" t="s">
        <v>81</v>
      </c>
      <c r="BA21" s="1598">
        <v>0</v>
      </c>
      <c r="BB21" s="152">
        <v>0</v>
      </c>
      <c r="BC21" s="152">
        <v>0</v>
      </c>
      <c r="BD21" s="1599">
        <v>0</v>
      </c>
      <c r="BE21" s="152">
        <v>0</v>
      </c>
      <c r="BF21" s="152">
        <v>0</v>
      </c>
      <c r="BG21" s="152">
        <v>0</v>
      </c>
      <c r="BH21" s="1600">
        <v>0</v>
      </c>
      <c r="BI21" s="1603">
        <v>0</v>
      </c>
      <c r="BJ21" s="1602">
        <v>0</v>
      </c>
      <c r="BK21" s="1597">
        <v>0</v>
      </c>
      <c r="BL21" s="130"/>
      <c r="BM21" s="1405"/>
      <c r="BN21" s="1405"/>
      <c r="BO21" s="790"/>
      <c r="BP21" s="847"/>
      <c r="BQ21" s="587"/>
      <c r="BR21" s="587"/>
      <c r="BS21" s="587"/>
      <c r="BT21" s="587"/>
      <c r="BU21" s="1215"/>
      <c r="BV21" s="1212"/>
      <c r="BW21" s="421"/>
      <c r="BX21" s="586"/>
      <c r="BY21" s="409"/>
      <c r="BZ21" s="370"/>
      <c r="CA21" s="370"/>
      <c r="CB21" s="370"/>
      <c r="CC21" s="370"/>
      <c r="CE21" s="562" t="s">
        <v>60</v>
      </c>
      <c r="CF21" s="460">
        <v>1925.15</v>
      </c>
      <c r="CG21" s="461">
        <v>1803.7599999999998</v>
      </c>
      <c r="CH21" s="565">
        <v>6.73</v>
      </c>
      <c r="CI21" s="575"/>
      <c r="CJ21" s="575"/>
      <c r="CK21" s="411" t="s">
        <v>102</v>
      </c>
      <c r="CL21" s="122">
        <v>28</v>
      </c>
      <c r="CM21" s="123">
        <v>52</v>
      </c>
      <c r="CN21" s="124">
        <v>36</v>
      </c>
      <c r="CO21" s="128">
        <v>116</v>
      </c>
      <c r="CP21" s="126">
        <v>98</v>
      </c>
      <c r="CQ21" s="578">
        <v>18.37</v>
      </c>
      <c r="CR21" s="349"/>
      <c r="CS21" s="422" t="s">
        <v>67</v>
      </c>
      <c r="CT21" s="423">
        <v>292.8</v>
      </c>
      <c r="CU21" s="424">
        <v>278.2</v>
      </c>
      <c r="CV21" s="425">
        <v>5.25</v>
      </c>
      <c r="CW21" s="423">
        <v>92.7</v>
      </c>
      <c r="CX21" s="424">
        <v>85.14</v>
      </c>
      <c r="CY21" s="425">
        <v>8.8800000000000008</v>
      </c>
      <c r="CZ21" s="423">
        <v>268.31</v>
      </c>
      <c r="DA21" s="424">
        <v>254.09</v>
      </c>
      <c r="DB21" s="425">
        <v>5.6</v>
      </c>
      <c r="DC21" s="349"/>
      <c r="DD21" s="349"/>
      <c r="DE21" s="349" t="s">
        <v>84</v>
      </c>
      <c r="DF21" s="131">
        <v>468</v>
      </c>
      <c r="DG21" s="131">
        <v>468</v>
      </c>
      <c r="DH21" s="131">
        <v>468</v>
      </c>
      <c r="DI21" s="120">
        <v>468</v>
      </c>
      <c r="DJ21" s="790"/>
      <c r="DK21" s="790"/>
      <c r="DL21" s="790"/>
      <c r="DM21" s="989"/>
      <c r="DN21" s="790"/>
      <c r="DO21" s="349"/>
      <c r="DP21" s="768" t="s">
        <v>80</v>
      </c>
      <c r="DQ21" s="1598">
        <v>0</v>
      </c>
      <c r="DR21" s="152">
        <v>0</v>
      </c>
      <c r="DS21" s="152">
        <v>0</v>
      </c>
      <c r="DT21" s="1599">
        <v>0</v>
      </c>
      <c r="DU21" s="152">
        <v>0</v>
      </c>
      <c r="DV21" s="152">
        <v>0</v>
      </c>
      <c r="DW21" s="152">
        <v>0</v>
      </c>
      <c r="DX21" s="1600">
        <v>0</v>
      </c>
      <c r="DY21" s="142">
        <v>0</v>
      </c>
      <c r="DZ21" s="1602">
        <v>0</v>
      </c>
      <c r="EA21" s="1597">
        <v>0</v>
      </c>
      <c r="EB21" s="349"/>
      <c r="EC21" s="349"/>
      <c r="ED21" s="768" t="s">
        <v>81</v>
      </c>
      <c r="EE21" s="1598">
        <v>0</v>
      </c>
      <c r="EF21" s="152">
        <v>0</v>
      </c>
      <c r="EG21" s="152">
        <v>0</v>
      </c>
      <c r="EH21" s="1599">
        <v>0</v>
      </c>
      <c r="EI21" s="152">
        <v>0</v>
      </c>
      <c r="EJ21" s="152">
        <v>0</v>
      </c>
      <c r="EK21" s="152">
        <v>0</v>
      </c>
      <c r="EL21" s="1600">
        <v>0</v>
      </c>
      <c r="EM21" s="142">
        <v>0</v>
      </c>
      <c r="EN21" s="1602">
        <v>0</v>
      </c>
      <c r="EO21" s="1597">
        <v>0</v>
      </c>
      <c r="EP21" s="130"/>
      <c r="EQ21" s="1405"/>
      <c r="ER21" s="1405"/>
      <c r="ES21" s="790"/>
      <c r="ET21" s="847"/>
      <c r="EU21" s="587"/>
      <c r="EV21" s="587"/>
      <c r="EW21" s="587"/>
      <c r="EX21" s="587"/>
      <c r="EY21" s="1215"/>
      <c r="EZ21" s="1212"/>
      <c r="FA21" s="421"/>
      <c r="FB21" s="586"/>
      <c r="FC21" s="409"/>
      <c r="FD21" s="370"/>
      <c r="FE21" s="370"/>
      <c r="FF21" s="370"/>
      <c r="FG21" s="370"/>
      <c r="FI21" s="562" t="s">
        <v>60</v>
      </c>
      <c r="FJ21" s="1307">
        <v>1570.5299999999997</v>
      </c>
      <c r="FK21" s="461">
        <v>1482.0299999999997</v>
      </c>
      <c r="FL21" s="565">
        <v>5.97</v>
      </c>
      <c r="FM21" s="575"/>
      <c r="FN21" s="459"/>
      <c r="FO21" s="411" t="s">
        <v>102</v>
      </c>
      <c r="FP21" s="161">
        <v>172</v>
      </c>
      <c r="FQ21" s="162">
        <v>194</v>
      </c>
      <c r="FR21" s="163">
        <v>157</v>
      </c>
      <c r="FS21" s="167">
        <v>523</v>
      </c>
      <c r="FT21" s="165">
        <v>502</v>
      </c>
      <c r="FU21" s="578">
        <v>4.18</v>
      </c>
      <c r="FV21" s="754"/>
      <c r="FW21" s="422" t="s">
        <v>67</v>
      </c>
      <c r="FX21" s="423">
        <v>173.3</v>
      </c>
      <c r="FY21" s="424">
        <v>162.72</v>
      </c>
      <c r="FZ21" s="425">
        <v>6.5</v>
      </c>
      <c r="GA21" s="423">
        <v>76.84</v>
      </c>
      <c r="GB21" s="424">
        <v>69.239999999999995</v>
      </c>
      <c r="GC21" s="425">
        <v>10.98</v>
      </c>
      <c r="GD21" s="423">
        <v>156.66</v>
      </c>
      <c r="GE21" s="424">
        <v>146.58000000000001</v>
      </c>
      <c r="GF21" s="425">
        <v>6.88</v>
      </c>
      <c r="GG21" s="754"/>
      <c r="GH21" s="754"/>
      <c r="GI21" s="754" t="s">
        <v>84</v>
      </c>
      <c r="GJ21" s="170">
        <v>468</v>
      </c>
      <c r="GK21" s="170">
        <v>468</v>
      </c>
      <c r="GL21" s="170">
        <v>468</v>
      </c>
      <c r="GM21" s="159">
        <v>468</v>
      </c>
      <c r="GN21" s="792"/>
      <c r="GO21" s="792"/>
      <c r="GP21" s="792"/>
      <c r="GQ21" s="839"/>
      <c r="GR21" s="792"/>
      <c r="GS21" s="754"/>
      <c r="GT21" s="768" t="s">
        <v>80</v>
      </c>
      <c r="GU21" s="1223">
        <v>0</v>
      </c>
      <c r="GV21" s="191">
        <v>0</v>
      </c>
      <c r="GW21" s="191">
        <v>0</v>
      </c>
      <c r="GX21" s="1224">
        <v>0</v>
      </c>
      <c r="GY21" s="191">
        <v>0</v>
      </c>
      <c r="GZ21" s="191">
        <v>0</v>
      </c>
      <c r="HA21" s="191">
        <v>0</v>
      </c>
      <c r="HB21" s="1225">
        <v>0</v>
      </c>
      <c r="HC21" s="181">
        <v>0</v>
      </c>
      <c r="HD21" s="1226">
        <v>0</v>
      </c>
      <c r="HE21" s="1227">
        <v>0</v>
      </c>
      <c r="HF21" s="754"/>
      <c r="HG21" s="754"/>
      <c r="HH21" s="768" t="s">
        <v>81</v>
      </c>
      <c r="HI21" s="1223">
        <v>0</v>
      </c>
      <c r="HJ21" s="191">
        <v>0</v>
      </c>
      <c r="HK21" s="191">
        <v>0</v>
      </c>
      <c r="HL21" s="1224">
        <v>0</v>
      </c>
      <c r="HM21" s="191">
        <v>0</v>
      </c>
      <c r="HN21" s="191">
        <v>0</v>
      </c>
      <c r="HO21" s="191">
        <v>0</v>
      </c>
      <c r="HP21" s="1225">
        <v>0</v>
      </c>
      <c r="HQ21" s="181">
        <v>0</v>
      </c>
      <c r="HR21" s="1226">
        <v>0</v>
      </c>
      <c r="HS21" s="1227">
        <v>0</v>
      </c>
      <c r="HT21" s="169"/>
      <c r="HU21" s="1405"/>
      <c r="HV21" s="1405"/>
      <c r="HW21" s="790"/>
      <c r="HX21" s="847"/>
      <c r="HY21" s="587"/>
      <c r="HZ21" s="587"/>
      <c r="IA21" s="587"/>
      <c r="IB21" s="587"/>
      <c r="IC21" s="1215"/>
      <c r="ID21" s="1212"/>
      <c r="IE21" s="421"/>
      <c r="IF21" s="586"/>
      <c r="IG21" s="409"/>
      <c r="IH21" s="370"/>
      <c r="II21" s="370"/>
      <c r="IJ21" s="370"/>
      <c r="IK21" s="370"/>
      <c r="IM21" s="562" t="s">
        <v>60</v>
      </c>
      <c r="IN21" s="1307">
        <v>1579.7000000000003</v>
      </c>
      <c r="IO21" s="461">
        <v>1465.5</v>
      </c>
      <c r="IP21" s="565">
        <v>7.79</v>
      </c>
      <c r="IQ21" s="575"/>
      <c r="IR21" s="459"/>
      <c r="IS21" s="411" t="s">
        <v>102</v>
      </c>
      <c r="IT21" s="161">
        <v>102</v>
      </c>
      <c r="IU21" s="162">
        <v>91</v>
      </c>
      <c r="IV21" s="163">
        <v>85</v>
      </c>
      <c r="IW21" s="167">
        <v>278</v>
      </c>
      <c r="IX21" s="165">
        <v>253</v>
      </c>
      <c r="IY21" s="578">
        <v>9.8800000000000008</v>
      </c>
      <c r="IZ21" s="754"/>
      <c r="JA21" s="422" t="s">
        <v>67</v>
      </c>
      <c r="JB21" s="423">
        <v>202.72</v>
      </c>
      <c r="JC21" s="424">
        <v>162.56</v>
      </c>
      <c r="JD21" s="425">
        <v>24.7</v>
      </c>
      <c r="JE21" s="423">
        <v>135.62</v>
      </c>
      <c r="JF21" s="424">
        <v>130.21</v>
      </c>
      <c r="JG21" s="425">
        <v>4.1500000000000004</v>
      </c>
      <c r="JH21" s="423">
        <v>189.92</v>
      </c>
      <c r="JI21" s="424">
        <v>156.6</v>
      </c>
      <c r="JJ21" s="425">
        <v>21.28</v>
      </c>
      <c r="JK21" s="754"/>
      <c r="JL21" s="754"/>
      <c r="JM21" s="754" t="s">
        <v>84</v>
      </c>
      <c r="JN21" s="170">
        <v>468</v>
      </c>
      <c r="JO21" s="170">
        <v>468</v>
      </c>
      <c r="JP21" s="170">
        <v>468</v>
      </c>
      <c r="JQ21" s="159">
        <v>468</v>
      </c>
      <c r="JR21" s="792"/>
      <c r="JS21" s="792"/>
      <c r="JT21" s="792"/>
      <c r="JU21" s="839"/>
      <c r="JV21" s="792"/>
      <c r="JW21" s="754"/>
      <c r="JX21" s="768" t="s">
        <v>80</v>
      </c>
      <c r="JY21" s="1223">
        <v>0</v>
      </c>
      <c r="JZ21" s="191">
        <v>0</v>
      </c>
      <c r="KA21" s="191">
        <v>0</v>
      </c>
      <c r="KB21" s="1224">
        <v>0</v>
      </c>
      <c r="KC21" s="191">
        <v>0</v>
      </c>
      <c r="KD21" s="191">
        <v>0</v>
      </c>
      <c r="KE21" s="191">
        <v>0</v>
      </c>
      <c r="KF21" s="1225">
        <v>0</v>
      </c>
      <c r="KG21" s="181">
        <v>0</v>
      </c>
      <c r="KH21" s="1226">
        <v>0</v>
      </c>
      <c r="KI21" s="1227">
        <v>0</v>
      </c>
      <c r="KJ21" s="754"/>
      <c r="KK21" s="754"/>
      <c r="KL21" s="768" t="s">
        <v>81</v>
      </c>
      <c r="KM21" s="1223">
        <v>0</v>
      </c>
      <c r="KN21" s="191">
        <v>0</v>
      </c>
      <c r="KO21" s="191">
        <v>0</v>
      </c>
      <c r="KP21" s="1224">
        <v>0</v>
      </c>
      <c r="KQ21" s="191">
        <v>0</v>
      </c>
      <c r="KR21" s="191">
        <v>0</v>
      </c>
      <c r="KS21" s="191">
        <v>0</v>
      </c>
      <c r="KT21" s="1225">
        <v>0</v>
      </c>
      <c r="KU21" s="181">
        <v>0</v>
      </c>
      <c r="KV21" s="1226">
        <v>0</v>
      </c>
      <c r="KW21" s="1227">
        <v>0</v>
      </c>
      <c r="KX21" s="169"/>
      <c r="KY21" s="1405"/>
      <c r="KZ21" s="1405"/>
      <c r="LA21" s="790"/>
      <c r="LB21" s="847"/>
      <c r="LC21" s="587"/>
      <c r="LD21" s="587"/>
      <c r="LE21" s="587"/>
      <c r="LF21" s="587"/>
      <c r="LG21" s="1215"/>
      <c r="LH21" s="1212"/>
      <c r="LI21" s="421"/>
      <c r="LJ21" s="586"/>
      <c r="LK21" s="409"/>
      <c r="LL21" s="370"/>
      <c r="LM21" s="370"/>
      <c r="LN21" s="370"/>
      <c r="LO21" s="370"/>
      <c r="LQ21" s="562" t="s">
        <v>60</v>
      </c>
      <c r="LR21" s="852">
        <v>1635.4499999999998</v>
      </c>
      <c r="LS21" s="461">
        <v>1549.18</v>
      </c>
      <c r="LT21" s="517">
        <v>5.57</v>
      </c>
      <c r="LU21" s="600"/>
      <c r="LV21" s="853"/>
      <c r="LW21" s="411" t="s">
        <v>102</v>
      </c>
      <c r="LX21" s="563">
        <v>1338</v>
      </c>
      <c r="LY21" s="902">
        <v>1216</v>
      </c>
      <c r="LZ21" s="903">
        <v>10.029999999999999</v>
      </c>
      <c r="MA21" s="349"/>
      <c r="MB21" s="422" t="s">
        <v>67</v>
      </c>
      <c r="MC21" s="423">
        <v>255.28</v>
      </c>
      <c r="MD21" s="1859">
        <v>239.24</v>
      </c>
      <c r="ME21" s="746">
        <v>6.7</v>
      </c>
      <c r="MF21" s="423">
        <v>90.57</v>
      </c>
      <c r="MG21" s="1859">
        <v>83.8</v>
      </c>
      <c r="MH21" s="746">
        <v>8.08</v>
      </c>
      <c r="MI21" s="423">
        <v>231.35</v>
      </c>
      <c r="MJ21" s="1859">
        <v>216.83</v>
      </c>
      <c r="MK21" s="746">
        <v>6.7</v>
      </c>
      <c r="ML21" s="385"/>
      <c r="MM21" s="385"/>
      <c r="MN21" s="385" t="s">
        <v>84</v>
      </c>
      <c r="MO21" s="1284">
        <v>468</v>
      </c>
      <c r="MP21" s="1284">
        <v>468</v>
      </c>
      <c r="MQ21" s="1284">
        <v>468</v>
      </c>
      <c r="MR21" s="1284">
        <v>468</v>
      </c>
      <c r="MS21" s="1284">
        <v>468</v>
      </c>
      <c r="MT21" s="891"/>
      <c r="MU21" s="898"/>
      <c r="MV21" s="898"/>
      <c r="MW21" s="916"/>
      <c r="MX21" s="898"/>
      <c r="MY21" s="898"/>
      <c r="MZ21" s="768" t="s">
        <v>81</v>
      </c>
      <c r="NA21" s="1245">
        <v>0</v>
      </c>
      <c r="NB21" s="1246">
        <v>0</v>
      </c>
      <c r="NC21" s="1246">
        <v>0</v>
      </c>
      <c r="ND21" s="1247">
        <v>0</v>
      </c>
      <c r="NE21" s="1246">
        <v>0</v>
      </c>
      <c r="NF21" s="1246">
        <v>0</v>
      </c>
      <c r="NG21" s="1246">
        <v>0</v>
      </c>
      <c r="NH21" s="1248">
        <v>0</v>
      </c>
      <c r="NI21" s="1352">
        <v>0</v>
      </c>
      <c r="NJ21" s="1249">
        <v>0</v>
      </c>
      <c r="NK21" s="1353">
        <v>0</v>
      </c>
      <c r="NL21" s="1238"/>
      <c r="NM21" s="1238"/>
      <c r="NN21" s="1239" t="s">
        <v>81</v>
      </c>
      <c r="NO21" s="1245">
        <v>0</v>
      </c>
      <c r="NP21" s="1246">
        <v>0</v>
      </c>
      <c r="NQ21" s="1246">
        <v>0</v>
      </c>
      <c r="NR21" s="1247">
        <v>0</v>
      </c>
      <c r="NS21" s="1246">
        <v>0</v>
      </c>
      <c r="NT21" s="1246">
        <v>0</v>
      </c>
      <c r="NU21" s="1246">
        <v>0</v>
      </c>
      <c r="NV21" s="1248">
        <v>0</v>
      </c>
      <c r="NW21" s="1352">
        <v>0</v>
      </c>
      <c r="NX21" s="1249">
        <v>0</v>
      </c>
      <c r="NY21" s="1353">
        <v>0</v>
      </c>
    </row>
    <row r="22" spans="1:389" ht="17.25" customHeight="1" thickTop="1" thickBot="1">
      <c r="A22" s="566" t="s">
        <v>40</v>
      </c>
      <c r="B22" s="462">
        <v>2903.5000000000005</v>
      </c>
      <c r="C22" s="463">
        <v>2810.8999999999996</v>
      </c>
      <c r="D22" s="569">
        <v>3.29</v>
      </c>
      <c r="E22" s="575"/>
      <c r="F22" s="459"/>
      <c r="G22" s="394" t="s">
        <v>103</v>
      </c>
      <c r="H22" s="122">
        <v>91</v>
      </c>
      <c r="I22" s="123">
        <v>74</v>
      </c>
      <c r="J22" s="124">
        <v>94</v>
      </c>
      <c r="K22" s="128">
        <v>259</v>
      </c>
      <c r="L22" s="126">
        <v>217</v>
      </c>
      <c r="M22" s="578">
        <v>19.350000000000001</v>
      </c>
      <c r="N22" s="349"/>
      <c r="O22" s="422" t="s">
        <v>73</v>
      </c>
      <c r="P22" s="423">
        <v>229.28</v>
      </c>
      <c r="Q22" s="424">
        <v>217.72</v>
      </c>
      <c r="R22" s="425">
        <v>5.31</v>
      </c>
      <c r="S22" s="423">
        <v>89.36</v>
      </c>
      <c r="T22" s="424">
        <v>81.209999999999994</v>
      </c>
      <c r="U22" s="425">
        <v>10.039999999999999</v>
      </c>
      <c r="V22" s="423">
        <v>213.92</v>
      </c>
      <c r="W22" s="424">
        <v>202.85</v>
      </c>
      <c r="X22" s="425">
        <v>5.46</v>
      </c>
      <c r="Y22" s="349"/>
      <c r="Z22" s="349"/>
      <c r="AA22" s="349" t="s">
        <v>87</v>
      </c>
      <c r="AB22" s="131">
        <v>609</v>
      </c>
      <c r="AC22" s="131">
        <v>609</v>
      </c>
      <c r="AD22" s="131">
        <v>609</v>
      </c>
      <c r="AE22" s="120">
        <v>609</v>
      </c>
      <c r="AF22" s="790"/>
      <c r="AG22" s="1879"/>
      <c r="AH22" s="790"/>
      <c r="AI22" s="989"/>
      <c r="AJ22" s="349"/>
      <c r="AK22" s="349"/>
      <c r="AL22" s="779" t="s">
        <v>53</v>
      </c>
      <c r="AM22" s="1604">
        <v>86991</v>
      </c>
      <c r="AN22" s="1605">
        <v>999</v>
      </c>
      <c r="AO22" s="1605">
        <v>104745</v>
      </c>
      <c r="AP22" s="1606">
        <v>142699</v>
      </c>
      <c r="AQ22" s="1605">
        <v>0</v>
      </c>
      <c r="AR22" s="1605">
        <v>0</v>
      </c>
      <c r="AS22" s="1605">
        <v>0</v>
      </c>
      <c r="AT22" s="1605">
        <v>0</v>
      </c>
      <c r="AU22" s="1607">
        <v>335434</v>
      </c>
      <c r="AV22" s="1605">
        <v>190846</v>
      </c>
      <c r="AW22" s="1608">
        <v>526280</v>
      </c>
      <c r="AX22" s="349"/>
      <c r="AY22" s="349"/>
      <c r="AZ22" s="779" t="s">
        <v>53</v>
      </c>
      <c r="BA22" s="1604">
        <v>553</v>
      </c>
      <c r="BB22" s="1605">
        <v>0</v>
      </c>
      <c r="BC22" s="1605">
        <v>8912</v>
      </c>
      <c r="BD22" s="1606">
        <v>2158</v>
      </c>
      <c r="BE22" s="1605">
        <v>0</v>
      </c>
      <c r="BF22" s="1605">
        <v>0</v>
      </c>
      <c r="BG22" s="1605">
        <v>0</v>
      </c>
      <c r="BH22" s="1605">
        <v>0</v>
      </c>
      <c r="BI22" s="1607">
        <v>11623</v>
      </c>
      <c r="BJ22" s="1605">
        <v>3326</v>
      </c>
      <c r="BK22" s="1608">
        <v>14949</v>
      </c>
      <c r="BL22" s="130"/>
      <c r="BM22" s="1405"/>
      <c r="BN22" s="1405"/>
      <c r="BO22" s="790"/>
      <c r="BP22" s="847"/>
      <c r="BQ22" s="587"/>
      <c r="BR22" s="587"/>
      <c r="BS22" s="587"/>
      <c r="BT22" s="587"/>
      <c r="BU22" s="1215"/>
      <c r="BV22" s="1212"/>
      <c r="BW22" s="393"/>
      <c r="BX22" s="586"/>
      <c r="BY22" s="409"/>
      <c r="BZ22" s="370"/>
      <c r="CA22" s="370"/>
      <c r="CB22" s="370"/>
      <c r="CC22" s="370"/>
      <c r="CE22" s="566" t="s">
        <v>40</v>
      </c>
      <c r="CF22" s="462">
        <v>3068.0500000000006</v>
      </c>
      <c r="CG22" s="463">
        <v>2959.18</v>
      </c>
      <c r="CH22" s="569">
        <v>3.68</v>
      </c>
      <c r="CI22" s="575"/>
      <c r="CJ22" s="575"/>
      <c r="CK22" s="394" t="s">
        <v>103</v>
      </c>
      <c r="CL22" s="122">
        <v>51</v>
      </c>
      <c r="CM22" s="123">
        <v>48</v>
      </c>
      <c r="CN22" s="124">
        <v>31</v>
      </c>
      <c r="CO22" s="128">
        <v>130</v>
      </c>
      <c r="CP22" s="126">
        <v>118</v>
      </c>
      <c r="CQ22" s="578">
        <v>10.17</v>
      </c>
      <c r="CR22" s="349"/>
      <c r="CS22" s="422" t="s">
        <v>73</v>
      </c>
      <c r="CT22" s="423">
        <v>286.81</v>
      </c>
      <c r="CU22" s="424">
        <v>273.89999999999998</v>
      </c>
      <c r="CV22" s="425">
        <v>4.71</v>
      </c>
      <c r="CW22" s="423">
        <v>161.37</v>
      </c>
      <c r="CX22" s="424">
        <v>143.66999999999999</v>
      </c>
      <c r="CY22" s="425">
        <v>12.32</v>
      </c>
      <c r="CZ22" s="423">
        <v>271.45999999999998</v>
      </c>
      <c r="DA22" s="424">
        <v>257.63</v>
      </c>
      <c r="DB22" s="425">
        <v>5.37</v>
      </c>
      <c r="DC22" s="349"/>
      <c r="DD22" s="349"/>
      <c r="DE22" s="349" t="s">
        <v>87</v>
      </c>
      <c r="DF22" s="131">
        <v>609</v>
      </c>
      <c r="DG22" s="131">
        <v>609</v>
      </c>
      <c r="DH22" s="131">
        <v>609</v>
      </c>
      <c r="DI22" s="120">
        <v>609</v>
      </c>
      <c r="DJ22" s="790"/>
      <c r="DK22" s="790"/>
      <c r="DL22" s="790"/>
      <c r="DM22" s="989"/>
      <c r="DN22" s="790"/>
      <c r="DO22" s="349"/>
      <c r="DP22" s="779" t="s">
        <v>53</v>
      </c>
      <c r="DQ22" s="1604">
        <v>87945</v>
      </c>
      <c r="DR22" s="1605">
        <v>977</v>
      </c>
      <c r="DS22" s="1605">
        <v>155565</v>
      </c>
      <c r="DT22" s="1606">
        <v>39953</v>
      </c>
      <c r="DU22" s="1605">
        <v>0</v>
      </c>
      <c r="DV22" s="1605">
        <v>0</v>
      </c>
      <c r="DW22" s="1605">
        <v>0</v>
      </c>
      <c r="DX22" s="1705">
        <v>0</v>
      </c>
      <c r="DY22" s="1605">
        <v>284440</v>
      </c>
      <c r="DZ22" s="1706">
        <v>157851</v>
      </c>
      <c r="EA22" s="1706">
        <v>442291</v>
      </c>
      <c r="EB22" s="349"/>
      <c r="EC22" s="349"/>
      <c r="ED22" s="779" t="s">
        <v>53</v>
      </c>
      <c r="EE22" s="1604">
        <v>3573</v>
      </c>
      <c r="EF22" s="1605">
        <v>41</v>
      </c>
      <c r="EG22" s="1605">
        <v>6778</v>
      </c>
      <c r="EH22" s="1606">
        <v>5544</v>
      </c>
      <c r="EI22" s="1605">
        <v>0</v>
      </c>
      <c r="EJ22" s="1605">
        <v>0</v>
      </c>
      <c r="EK22" s="1605">
        <v>0</v>
      </c>
      <c r="EL22" s="1705">
        <v>0</v>
      </c>
      <c r="EM22" s="1605">
        <v>15936</v>
      </c>
      <c r="EN22" s="1706">
        <v>4746</v>
      </c>
      <c r="EO22" s="1706">
        <v>20682</v>
      </c>
      <c r="EP22" s="130"/>
      <c r="EQ22" s="1405"/>
      <c r="ER22" s="1405"/>
      <c r="ES22" s="790"/>
      <c r="ET22" s="847"/>
      <c r="EU22" s="587"/>
      <c r="EV22" s="587"/>
      <c r="EW22" s="587"/>
      <c r="EX22" s="587"/>
      <c r="EY22" s="1215"/>
      <c r="EZ22" s="1212"/>
      <c r="FA22" s="393"/>
      <c r="FB22" s="586"/>
      <c r="FC22" s="409"/>
      <c r="FD22" s="370"/>
      <c r="FE22" s="370"/>
      <c r="FF22" s="370"/>
      <c r="FG22" s="370"/>
      <c r="FI22" s="566" t="s">
        <v>40</v>
      </c>
      <c r="FJ22" s="1308">
        <v>2251.8000000000002</v>
      </c>
      <c r="FK22" s="463">
        <v>2156.3799999999997</v>
      </c>
      <c r="FL22" s="569">
        <v>4.43</v>
      </c>
      <c r="FM22" s="575"/>
      <c r="FN22" s="459"/>
      <c r="FO22" s="394" t="s">
        <v>103</v>
      </c>
      <c r="FP22" s="161">
        <v>135</v>
      </c>
      <c r="FQ22" s="162">
        <v>98</v>
      </c>
      <c r="FR22" s="163">
        <v>109</v>
      </c>
      <c r="FS22" s="167">
        <v>342</v>
      </c>
      <c r="FT22" s="165">
        <v>323</v>
      </c>
      <c r="FU22" s="578">
        <v>5.88</v>
      </c>
      <c r="FV22" s="754"/>
      <c r="FW22" s="422" t="s">
        <v>73</v>
      </c>
      <c r="FX22" s="423">
        <v>161.91</v>
      </c>
      <c r="FY22" s="424">
        <v>153.21</v>
      </c>
      <c r="FZ22" s="425">
        <v>5.68</v>
      </c>
      <c r="GA22" s="423">
        <v>93.92</v>
      </c>
      <c r="GB22" s="424">
        <v>91.11</v>
      </c>
      <c r="GC22" s="425">
        <v>3.08</v>
      </c>
      <c r="GD22" s="423">
        <v>150.19</v>
      </c>
      <c r="GE22" s="424">
        <v>142.49</v>
      </c>
      <c r="GF22" s="425">
        <v>5.4</v>
      </c>
      <c r="GG22" s="754"/>
      <c r="GH22" s="754"/>
      <c r="GI22" s="754" t="s">
        <v>87</v>
      </c>
      <c r="GJ22" s="170">
        <v>609</v>
      </c>
      <c r="GK22" s="170">
        <v>609</v>
      </c>
      <c r="GL22" s="170">
        <v>609</v>
      </c>
      <c r="GM22" s="159">
        <v>609</v>
      </c>
      <c r="GN22" s="792"/>
      <c r="GO22" s="792"/>
      <c r="GP22" s="792"/>
      <c r="GQ22" s="839"/>
      <c r="GR22" s="792"/>
      <c r="GS22" s="754"/>
      <c r="GT22" s="779" t="s">
        <v>53</v>
      </c>
      <c r="GU22" s="1228">
        <v>66566</v>
      </c>
      <c r="GV22" s="1229">
        <v>1232</v>
      </c>
      <c r="GW22" s="1229">
        <v>115431</v>
      </c>
      <c r="GX22" s="1230">
        <v>1315</v>
      </c>
      <c r="GY22" s="1229">
        <v>0</v>
      </c>
      <c r="GZ22" s="1229">
        <v>0</v>
      </c>
      <c r="HA22" s="1229">
        <v>0</v>
      </c>
      <c r="HB22" s="1231">
        <v>0</v>
      </c>
      <c r="HC22" s="1229">
        <v>184544</v>
      </c>
      <c r="HD22" s="1232">
        <v>66322</v>
      </c>
      <c r="HE22" s="1232">
        <v>250866</v>
      </c>
      <c r="HF22" s="754"/>
      <c r="HG22" s="754"/>
      <c r="HH22" s="779" t="s">
        <v>53</v>
      </c>
      <c r="HI22" s="1228">
        <v>3137</v>
      </c>
      <c r="HJ22" s="1229">
        <v>42</v>
      </c>
      <c r="HK22" s="1229">
        <v>4916</v>
      </c>
      <c r="HL22" s="1230">
        <v>2833</v>
      </c>
      <c r="HM22" s="1229">
        <v>0</v>
      </c>
      <c r="HN22" s="1229">
        <v>0</v>
      </c>
      <c r="HO22" s="1229">
        <v>0</v>
      </c>
      <c r="HP22" s="1231">
        <v>0</v>
      </c>
      <c r="HQ22" s="1229">
        <v>10928</v>
      </c>
      <c r="HR22" s="1232">
        <v>5189</v>
      </c>
      <c r="HS22" s="1232">
        <v>16117</v>
      </c>
      <c r="HT22" s="169"/>
      <c r="HU22" s="1405"/>
      <c r="HV22" s="1405"/>
      <c r="HW22" s="790"/>
      <c r="HX22" s="847"/>
      <c r="HY22" s="587"/>
      <c r="HZ22" s="587"/>
      <c r="IA22" s="587"/>
      <c r="IB22" s="587"/>
      <c r="IC22" s="1215"/>
      <c r="ID22" s="1212"/>
      <c r="IE22" s="393"/>
      <c r="IF22" s="586"/>
      <c r="IG22" s="409"/>
      <c r="IH22" s="370"/>
      <c r="II22" s="370"/>
      <c r="IJ22" s="370"/>
      <c r="IK22" s="370"/>
      <c r="IM22" s="566" t="s">
        <v>40</v>
      </c>
      <c r="IN22" s="1308">
        <v>2602.9700000000003</v>
      </c>
      <c r="IO22" s="463">
        <v>2382.27</v>
      </c>
      <c r="IP22" s="569">
        <v>9.26</v>
      </c>
      <c r="IQ22" s="575"/>
      <c r="IR22" s="459"/>
      <c r="IS22" s="394" t="s">
        <v>103</v>
      </c>
      <c r="IT22" s="161">
        <v>48</v>
      </c>
      <c r="IU22" s="162">
        <v>73</v>
      </c>
      <c r="IV22" s="163">
        <v>69</v>
      </c>
      <c r="IW22" s="167">
        <v>190</v>
      </c>
      <c r="IX22" s="165">
        <v>186</v>
      </c>
      <c r="IY22" s="578">
        <v>2.15</v>
      </c>
      <c r="IZ22" s="754"/>
      <c r="JA22" s="422" t="s">
        <v>73</v>
      </c>
      <c r="JB22" s="423">
        <v>190.1</v>
      </c>
      <c r="JC22" s="424">
        <v>163.47</v>
      </c>
      <c r="JD22" s="425">
        <v>16.29</v>
      </c>
      <c r="JE22" s="423">
        <v>173.09</v>
      </c>
      <c r="JF22" s="424">
        <v>154.25</v>
      </c>
      <c r="JG22" s="425">
        <v>12.21</v>
      </c>
      <c r="JH22" s="423">
        <v>186.86</v>
      </c>
      <c r="JI22" s="424">
        <v>161.77000000000001</v>
      </c>
      <c r="JJ22" s="425">
        <v>15.51</v>
      </c>
      <c r="JK22" s="754"/>
      <c r="JL22" s="754"/>
      <c r="JM22" s="754" t="s">
        <v>87</v>
      </c>
      <c r="JN22" s="170">
        <v>609</v>
      </c>
      <c r="JO22" s="170">
        <v>609</v>
      </c>
      <c r="JP22" s="170">
        <v>609</v>
      </c>
      <c r="JQ22" s="159">
        <v>609</v>
      </c>
      <c r="JR22" s="792"/>
      <c r="JS22" s="792"/>
      <c r="JT22" s="792"/>
      <c r="JU22" s="839"/>
      <c r="JV22" s="792"/>
      <c r="JW22" s="754"/>
      <c r="JX22" s="779" t="s">
        <v>53</v>
      </c>
      <c r="JY22" s="1228">
        <v>112507</v>
      </c>
      <c r="JZ22" s="1229">
        <v>894</v>
      </c>
      <c r="KA22" s="1229">
        <v>150616</v>
      </c>
      <c r="KB22" s="1230">
        <v>2378</v>
      </c>
      <c r="KC22" s="1229">
        <v>0</v>
      </c>
      <c r="KD22" s="1229">
        <v>0</v>
      </c>
      <c r="KE22" s="1229">
        <v>0</v>
      </c>
      <c r="KF22" s="1231">
        <v>0</v>
      </c>
      <c r="KG22" s="1229">
        <v>266395</v>
      </c>
      <c r="KH22" s="1232">
        <v>60118</v>
      </c>
      <c r="KI22" s="1232">
        <v>326513</v>
      </c>
      <c r="KJ22" s="754"/>
      <c r="KK22" s="754"/>
      <c r="KL22" s="779" t="s">
        <v>53</v>
      </c>
      <c r="KM22" s="1228">
        <v>2964</v>
      </c>
      <c r="KN22" s="1229">
        <v>282</v>
      </c>
      <c r="KO22" s="1229">
        <v>4250</v>
      </c>
      <c r="KP22" s="1230">
        <v>1799</v>
      </c>
      <c r="KQ22" s="1229">
        <v>0</v>
      </c>
      <c r="KR22" s="1229">
        <v>0</v>
      </c>
      <c r="KS22" s="1229">
        <v>0</v>
      </c>
      <c r="KT22" s="1231">
        <v>0</v>
      </c>
      <c r="KU22" s="1229">
        <v>9295</v>
      </c>
      <c r="KV22" s="1232">
        <v>3713</v>
      </c>
      <c r="KW22" s="1232">
        <v>13008</v>
      </c>
      <c r="KX22" s="169"/>
      <c r="KY22" s="1405"/>
      <c r="KZ22" s="1405"/>
      <c r="LA22" s="790"/>
      <c r="LB22" s="847"/>
      <c r="LC22" s="587"/>
      <c r="LD22" s="587"/>
      <c r="LE22" s="587"/>
      <c r="LF22" s="587"/>
      <c r="LG22" s="1215"/>
      <c r="LH22" s="1212"/>
      <c r="LI22" s="393"/>
      <c r="LJ22" s="586"/>
      <c r="LK22" s="409"/>
      <c r="LL22" s="370"/>
      <c r="LM22" s="370"/>
      <c r="LN22" s="370"/>
      <c r="LO22" s="370"/>
      <c r="LQ22" s="566" t="s">
        <v>40</v>
      </c>
      <c r="LR22" s="918">
        <v>2754.59</v>
      </c>
      <c r="LS22" s="463">
        <v>2638.5299999999997</v>
      </c>
      <c r="LT22" s="528">
        <v>4.4000000000000004</v>
      </c>
      <c r="LU22" s="600"/>
      <c r="LV22" s="853"/>
      <c r="LW22" s="394" t="s">
        <v>103</v>
      </c>
      <c r="LX22" s="563">
        <v>921</v>
      </c>
      <c r="LY22" s="902">
        <v>844</v>
      </c>
      <c r="LZ22" s="903">
        <v>9.1199999999999992</v>
      </c>
      <c r="MA22" s="349"/>
      <c r="MB22" s="422" t="s">
        <v>73</v>
      </c>
      <c r="MC22" s="423">
        <v>225.95</v>
      </c>
      <c r="MD22" s="1859">
        <v>212.37</v>
      </c>
      <c r="ME22" s="746">
        <v>6.39</v>
      </c>
      <c r="MF22" s="423">
        <v>133</v>
      </c>
      <c r="MG22" s="1859">
        <v>120.37</v>
      </c>
      <c r="MH22" s="746">
        <v>10.49</v>
      </c>
      <c r="MI22" s="423">
        <v>212.45</v>
      </c>
      <c r="MJ22" s="1859">
        <v>199.1</v>
      </c>
      <c r="MK22" s="746">
        <v>6.71</v>
      </c>
      <c r="ML22" s="385"/>
      <c r="MM22" s="385"/>
      <c r="MN22" s="385" t="s">
        <v>87</v>
      </c>
      <c r="MO22" s="1284">
        <v>609</v>
      </c>
      <c r="MP22" s="1284">
        <v>609</v>
      </c>
      <c r="MQ22" s="1284">
        <v>609</v>
      </c>
      <c r="MR22" s="1284">
        <v>609</v>
      </c>
      <c r="MS22" s="1284">
        <v>609</v>
      </c>
      <c r="MT22" s="891"/>
      <c r="MU22" s="898"/>
      <c r="MV22" s="898"/>
      <c r="MW22" s="916"/>
      <c r="MX22" s="898"/>
      <c r="MY22" s="898"/>
      <c r="MZ22" s="779" t="s">
        <v>53</v>
      </c>
      <c r="NA22" s="1354">
        <v>354009</v>
      </c>
      <c r="NB22" s="1355">
        <v>4102</v>
      </c>
      <c r="NC22" s="1355">
        <v>526357</v>
      </c>
      <c r="ND22" s="1356">
        <v>186345</v>
      </c>
      <c r="NE22" s="1355">
        <v>0</v>
      </c>
      <c r="NF22" s="1355">
        <v>0</v>
      </c>
      <c r="NG22" s="1355">
        <v>0</v>
      </c>
      <c r="NH22" s="1355">
        <v>0</v>
      </c>
      <c r="NI22" s="1356">
        <v>1070813</v>
      </c>
      <c r="NJ22" s="1354">
        <v>475137</v>
      </c>
      <c r="NK22" s="1357">
        <v>1545950</v>
      </c>
      <c r="NL22" s="1238"/>
      <c r="NM22" s="1238"/>
      <c r="NN22" s="1250" t="s">
        <v>53</v>
      </c>
      <c r="NO22" s="1354">
        <v>10227</v>
      </c>
      <c r="NP22" s="1355">
        <v>365</v>
      </c>
      <c r="NQ22" s="1355">
        <v>24856</v>
      </c>
      <c r="NR22" s="1356">
        <v>12334</v>
      </c>
      <c r="NS22" s="1355">
        <v>0</v>
      </c>
      <c r="NT22" s="1355">
        <v>0</v>
      </c>
      <c r="NU22" s="1355">
        <v>0</v>
      </c>
      <c r="NV22" s="1355">
        <v>0</v>
      </c>
      <c r="NW22" s="1356">
        <v>47782</v>
      </c>
      <c r="NX22" s="1354">
        <v>16974</v>
      </c>
      <c r="NY22" s="1357">
        <v>64756</v>
      </c>
    </row>
    <row r="23" spans="1:389" ht="17.25" customHeight="1" thickTop="1">
      <c r="A23" s="570" t="s">
        <v>104</v>
      </c>
      <c r="B23" s="457">
        <v>1049.6000000000001</v>
      </c>
      <c r="C23" s="458">
        <v>1010.25</v>
      </c>
      <c r="D23" s="561">
        <v>3.9</v>
      </c>
      <c r="E23" s="575"/>
      <c r="F23" s="459"/>
      <c r="G23" s="394" t="s">
        <v>105</v>
      </c>
      <c r="H23" s="122">
        <v>80</v>
      </c>
      <c r="I23" s="123">
        <v>92</v>
      </c>
      <c r="J23" s="124">
        <v>90</v>
      </c>
      <c r="K23" s="128">
        <v>262</v>
      </c>
      <c r="L23" s="126">
        <v>237</v>
      </c>
      <c r="M23" s="578">
        <v>10.55</v>
      </c>
      <c r="N23" s="349"/>
      <c r="O23" s="422" t="s">
        <v>78</v>
      </c>
      <c r="P23" s="423">
        <v>296.02</v>
      </c>
      <c r="Q23" s="424">
        <v>288.93</v>
      </c>
      <c r="R23" s="425">
        <v>2.4500000000000002</v>
      </c>
      <c r="S23" s="423">
        <v>205.79</v>
      </c>
      <c r="T23" s="424">
        <v>198.82</v>
      </c>
      <c r="U23" s="425">
        <v>3.51</v>
      </c>
      <c r="V23" s="423">
        <v>286.12</v>
      </c>
      <c r="W23" s="424">
        <v>279.11</v>
      </c>
      <c r="X23" s="425">
        <v>2.5099999999999998</v>
      </c>
      <c r="Y23" s="349"/>
      <c r="Z23" s="355" t="s">
        <v>58</v>
      </c>
      <c r="AA23" s="355"/>
      <c r="AB23" s="366">
        <v>63.02</v>
      </c>
      <c r="AC23" s="366">
        <v>48.81</v>
      </c>
      <c r="AD23" s="366">
        <v>55.81</v>
      </c>
      <c r="AE23" s="366">
        <v>55.88</v>
      </c>
      <c r="AF23" s="988"/>
      <c r="AG23" s="988"/>
      <c r="AH23" s="988"/>
      <c r="AI23" s="988"/>
      <c r="AJ23" s="349"/>
      <c r="AK23" s="349"/>
      <c r="AL23" s="349"/>
      <c r="AM23" s="349"/>
      <c r="AN23" s="349"/>
      <c r="AO23" s="349"/>
      <c r="AP23" s="349"/>
      <c r="AQ23" s="349"/>
      <c r="AR23" s="349"/>
      <c r="AS23" s="349"/>
      <c r="AT23" s="349"/>
      <c r="AU23" s="349"/>
      <c r="AV23" s="350"/>
      <c r="AW23" s="349"/>
      <c r="AX23" s="349"/>
      <c r="AY23" s="349"/>
      <c r="AZ23" s="349"/>
      <c r="BA23" s="349"/>
      <c r="BB23" s="349"/>
      <c r="BC23" s="349"/>
      <c r="BD23" s="349"/>
      <c r="BE23" s="349"/>
      <c r="BF23" s="349"/>
      <c r="BG23" s="349"/>
      <c r="BH23" s="349"/>
      <c r="BI23" s="349"/>
      <c r="BJ23" s="358"/>
      <c r="BK23" s="349"/>
      <c r="BL23" s="349"/>
      <c r="BM23" s="1405"/>
      <c r="BN23" s="1405"/>
      <c r="BO23" s="790"/>
      <c r="BP23" s="850"/>
      <c r="BQ23" s="585"/>
      <c r="BR23" s="585"/>
      <c r="BS23" s="585"/>
      <c r="BT23" s="585"/>
      <c r="BU23" s="1215"/>
      <c r="BV23" s="1212"/>
      <c r="BW23" s="393"/>
      <c r="BX23" s="586"/>
      <c r="BY23" s="409"/>
      <c r="BZ23" s="370"/>
      <c r="CA23" s="370"/>
      <c r="CB23" s="370"/>
      <c r="CC23" s="370"/>
      <c r="CE23" s="570" t="s">
        <v>104</v>
      </c>
      <c r="CF23" s="457">
        <v>1318.75</v>
      </c>
      <c r="CG23" s="458">
        <v>1215.5</v>
      </c>
      <c r="CH23" s="561">
        <v>8.49</v>
      </c>
      <c r="CI23" s="575"/>
      <c r="CJ23" s="575"/>
      <c r="CK23" s="394" t="s">
        <v>105</v>
      </c>
      <c r="CL23" s="122">
        <v>29</v>
      </c>
      <c r="CM23" s="123">
        <v>31</v>
      </c>
      <c r="CN23" s="124">
        <v>41</v>
      </c>
      <c r="CO23" s="128">
        <v>101</v>
      </c>
      <c r="CP23" s="126">
        <v>89</v>
      </c>
      <c r="CQ23" s="578">
        <v>13.48</v>
      </c>
      <c r="CR23" s="349"/>
      <c r="CS23" s="422" t="s">
        <v>78</v>
      </c>
      <c r="CT23" s="423">
        <v>295.19</v>
      </c>
      <c r="CU23" s="424">
        <v>288.32</v>
      </c>
      <c r="CV23" s="425">
        <v>2.38</v>
      </c>
      <c r="CW23" s="423">
        <v>291.85000000000002</v>
      </c>
      <c r="CX23" s="424">
        <v>278.47000000000003</v>
      </c>
      <c r="CY23" s="425">
        <v>4.8</v>
      </c>
      <c r="CZ23" s="423">
        <v>294.77999999999997</v>
      </c>
      <c r="DA23" s="424">
        <v>287.08999999999997</v>
      </c>
      <c r="DB23" s="425">
        <v>2.68</v>
      </c>
      <c r="DC23" s="349"/>
      <c r="DD23" s="355" t="s">
        <v>58</v>
      </c>
      <c r="DE23" s="355"/>
      <c r="DF23" s="366">
        <v>54.1</v>
      </c>
      <c r="DG23" s="366">
        <v>53.84</v>
      </c>
      <c r="DH23" s="366">
        <v>53.07</v>
      </c>
      <c r="DI23" s="366">
        <v>53.67</v>
      </c>
      <c r="DJ23" s="988"/>
      <c r="DK23" s="988"/>
      <c r="DL23" s="988"/>
      <c r="DM23" s="988"/>
      <c r="DN23" s="790"/>
      <c r="DO23" s="349"/>
      <c r="DP23" s="349"/>
      <c r="DQ23" s="349"/>
      <c r="DR23" s="349"/>
      <c r="DS23" s="349"/>
      <c r="DT23" s="349"/>
      <c r="DU23" s="349"/>
      <c r="DV23" s="349"/>
      <c r="DW23" s="349"/>
      <c r="DX23" s="349"/>
      <c r="DY23" s="349"/>
      <c r="DZ23" s="350"/>
      <c r="EA23" s="349"/>
      <c r="EB23" s="349"/>
      <c r="EC23" s="349"/>
      <c r="ED23" s="349"/>
      <c r="EE23" s="349"/>
      <c r="EF23" s="349"/>
      <c r="EG23" s="349"/>
      <c r="EH23" s="349"/>
      <c r="EI23" s="349"/>
      <c r="EJ23" s="349"/>
      <c r="EK23" s="349"/>
      <c r="EL23" s="349"/>
      <c r="EM23" s="349"/>
      <c r="EN23" s="358"/>
      <c r="EO23" s="349"/>
      <c r="EP23" s="349"/>
      <c r="EQ23" s="1405"/>
      <c r="ER23" s="1405"/>
      <c r="ES23" s="790"/>
      <c r="ET23" s="850"/>
      <c r="EU23" s="585"/>
      <c r="EV23" s="585"/>
      <c r="EW23" s="585"/>
      <c r="EX23" s="585"/>
      <c r="EY23" s="1215"/>
      <c r="EZ23" s="1212"/>
      <c r="FA23" s="393"/>
      <c r="FB23" s="586"/>
      <c r="FC23" s="409"/>
      <c r="FD23" s="370"/>
      <c r="FE23" s="370"/>
      <c r="FF23" s="370"/>
      <c r="FG23" s="370"/>
      <c r="FI23" s="570" t="s">
        <v>104</v>
      </c>
      <c r="FJ23" s="1306">
        <v>1005.23</v>
      </c>
      <c r="FK23" s="458">
        <v>944.05000000000007</v>
      </c>
      <c r="FL23" s="561">
        <v>6.48</v>
      </c>
      <c r="FM23" s="575"/>
      <c r="FN23" s="459"/>
      <c r="FO23" s="394" t="s">
        <v>105</v>
      </c>
      <c r="FP23" s="161">
        <v>62</v>
      </c>
      <c r="FQ23" s="162">
        <v>63</v>
      </c>
      <c r="FR23" s="163">
        <v>66</v>
      </c>
      <c r="FS23" s="167">
        <v>191</v>
      </c>
      <c r="FT23" s="165">
        <v>178</v>
      </c>
      <c r="FU23" s="578">
        <v>7.3</v>
      </c>
      <c r="FV23" s="754"/>
      <c r="FW23" s="422" t="s">
        <v>78</v>
      </c>
      <c r="FX23" s="423">
        <v>188.95</v>
      </c>
      <c r="FY23" s="424">
        <v>175.26</v>
      </c>
      <c r="FZ23" s="425">
        <v>7.81</v>
      </c>
      <c r="GA23" s="423">
        <v>119.54</v>
      </c>
      <c r="GB23" s="424">
        <v>112.97</v>
      </c>
      <c r="GC23" s="425">
        <v>5.82</v>
      </c>
      <c r="GD23" s="423">
        <v>176.98</v>
      </c>
      <c r="GE23" s="424">
        <v>164.51</v>
      </c>
      <c r="GF23" s="425">
        <v>7.58</v>
      </c>
      <c r="GG23" s="754"/>
      <c r="GH23" s="801" t="s">
        <v>58</v>
      </c>
      <c r="GI23" s="801"/>
      <c r="GJ23" s="809">
        <v>53.98</v>
      </c>
      <c r="GK23" s="809">
        <v>49.4</v>
      </c>
      <c r="GL23" s="809">
        <v>49.54</v>
      </c>
      <c r="GM23" s="809">
        <v>50.97</v>
      </c>
      <c r="GN23" s="988"/>
      <c r="GO23" s="988"/>
      <c r="GP23" s="988"/>
      <c r="GQ23" s="988"/>
      <c r="GR23" s="792"/>
      <c r="GS23" s="754"/>
      <c r="GT23" s="754"/>
      <c r="GU23" s="754"/>
      <c r="GV23" s="754"/>
      <c r="GW23" s="754"/>
      <c r="GX23" s="754"/>
      <c r="GY23" s="754"/>
      <c r="GZ23" s="754"/>
      <c r="HA23" s="754"/>
      <c r="HB23" s="754"/>
      <c r="HC23" s="754"/>
      <c r="HD23" s="755"/>
      <c r="HE23" s="754"/>
      <c r="HF23" s="754"/>
      <c r="HG23" s="754"/>
      <c r="HH23" s="754"/>
      <c r="HI23" s="754"/>
      <c r="HJ23" s="754"/>
      <c r="HK23" s="754"/>
      <c r="HL23" s="754"/>
      <c r="HM23" s="754"/>
      <c r="HN23" s="754"/>
      <c r="HO23" s="754"/>
      <c r="HP23" s="754"/>
      <c r="HQ23" s="754"/>
      <c r="HR23" s="803"/>
      <c r="HS23" s="754"/>
      <c r="HT23" s="754"/>
      <c r="HU23" s="1405"/>
      <c r="HV23" s="1405"/>
      <c r="HW23" s="790"/>
      <c r="HX23" s="850"/>
      <c r="HY23" s="585"/>
      <c r="HZ23" s="585"/>
      <c r="IA23" s="585"/>
      <c r="IB23" s="585"/>
      <c r="IC23" s="1215"/>
      <c r="ID23" s="1212"/>
      <c r="IE23" s="393"/>
      <c r="IF23" s="586"/>
      <c r="IG23" s="409"/>
      <c r="IH23" s="370"/>
      <c r="II23" s="370"/>
      <c r="IJ23" s="370"/>
      <c r="IK23" s="370"/>
      <c r="IM23" s="570" t="s">
        <v>104</v>
      </c>
      <c r="IN23" s="1306">
        <v>1007.01</v>
      </c>
      <c r="IO23" s="458">
        <v>892.81999999999994</v>
      </c>
      <c r="IP23" s="561">
        <v>12.79</v>
      </c>
      <c r="IQ23" s="575"/>
      <c r="IR23" s="459"/>
      <c r="IS23" s="394" t="s">
        <v>105</v>
      </c>
      <c r="IT23" s="161">
        <v>37</v>
      </c>
      <c r="IU23" s="162">
        <v>23</v>
      </c>
      <c r="IV23" s="163">
        <v>31</v>
      </c>
      <c r="IW23" s="167">
        <v>91</v>
      </c>
      <c r="IX23" s="165">
        <v>90</v>
      </c>
      <c r="IY23" s="578">
        <v>1.1100000000000001</v>
      </c>
      <c r="IZ23" s="754"/>
      <c r="JA23" s="422" t="s">
        <v>78</v>
      </c>
      <c r="JB23" s="423">
        <v>259.92</v>
      </c>
      <c r="JC23" s="424">
        <v>246.33</v>
      </c>
      <c r="JD23" s="425">
        <v>5.52</v>
      </c>
      <c r="JE23" s="423">
        <v>194.5</v>
      </c>
      <c r="JF23" s="424">
        <v>176.28</v>
      </c>
      <c r="JG23" s="425">
        <v>10.34</v>
      </c>
      <c r="JH23" s="423">
        <v>247.44</v>
      </c>
      <c r="JI23" s="424">
        <v>233.42</v>
      </c>
      <c r="JJ23" s="425">
        <v>6.01</v>
      </c>
      <c r="JK23" s="754"/>
      <c r="JL23" s="801" t="s">
        <v>58</v>
      </c>
      <c r="JM23" s="801"/>
      <c r="JN23" s="809">
        <v>56.53</v>
      </c>
      <c r="JO23" s="809">
        <v>57.27</v>
      </c>
      <c r="JP23" s="809">
        <v>58.77</v>
      </c>
      <c r="JQ23" s="809">
        <v>57.52</v>
      </c>
      <c r="JR23" s="988"/>
      <c r="JS23" s="988"/>
      <c r="JT23" s="988"/>
      <c r="JU23" s="988"/>
      <c r="JV23" s="792"/>
      <c r="JW23" s="754"/>
      <c r="JX23" s="754"/>
      <c r="JY23" s="754"/>
      <c r="JZ23" s="754"/>
      <c r="KA23" s="754"/>
      <c r="KB23" s="754"/>
      <c r="KC23" s="754"/>
      <c r="KD23" s="754"/>
      <c r="KE23" s="754"/>
      <c r="KF23" s="754"/>
      <c r="KG23" s="754"/>
      <c r="KH23" s="755"/>
      <c r="KI23" s="754"/>
      <c r="KJ23" s="754"/>
      <c r="KK23" s="754"/>
      <c r="KL23" s="754"/>
      <c r="KM23" s="754"/>
      <c r="KN23" s="754"/>
      <c r="KO23" s="754"/>
      <c r="KP23" s="754"/>
      <c r="KQ23" s="754"/>
      <c r="KR23" s="754"/>
      <c r="KS23" s="754"/>
      <c r="KT23" s="754"/>
      <c r="KU23" s="754"/>
      <c r="KV23" s="803"/>
      <c r="KW23" s="754"/>
      <c r="KX23" s="754"/>
      <c r="KY23" s="1405"/>
      <c r="KZ23" s="1405"/>
      <c r="LA23" s="790"/>
      <c r="LB23" s="850"/>
      <c r="LC23" s="585"/>
      <c r="LD23" s="585"/>
      <c r="LE23" s="585"/>
      <c r="LF23" s="585"/>
      <c r="LG23" s="1215"/>
      <c r="LH23" s="1212"/>
      <c r="LI23" s="393"/>
      <c r="LJ23" s="586"/>
      <c r="LK23" s="409"/>
      <c r="LL23" s="370"/>
      <c r="LM23" s="370"/>
      <c r="LN23" s="370"/>
      <c r="LO23" s="370"/>
      <c r="LQ23" s="570" t="s">
        <v>104</v>
      </c>
      <c r="LR23" s="917">
        <v>1114.3999999999999</v>
      </c>
      <c r="LS23" s="458">
        <v>1040.0599999999997</v>
      </c>
      <c r="LT23" s="612">
        <v>7.15</v>
      </c>
      <c r="LU23" s="600"/>
      <c r="LV23" s="853"/>
      <c r="LW23" s="394" t="s">
        <v>105</v>
      </c>
      <c r="LX23" s="563">
        <v>645</v>
      </c>
      <c r="LY23" s="902">
        <v>594</v>
      </c>
      <c r="LZ23" s="903">
        <v>8.59</v>
      </c>
      <c r="MA23" s="349"/>
      <c r="MB23" s="422" t="s">
        <v>78</v>
      </c>
      <c r="MC23" s="423">
        <v>264.58999999999997</v>
      </c>
      <c r="MD23" s="1859">
        <v>255.68</v>
      </c>
      <c r="ME23" s="746">
        <v>3.48</v>
      </c>
      <c r="MF23" s="423">
        <v>202.59</v>
      </c>
      <c r="MG23" s="1859">
        <v>191.99</v>
      </c>
      <c r="MH23" s="746">
        <v>5.52</v>
      </c>
      <c r="MI23" s="423">
        <v>255.59</v>
      </c>
      <c r="MJ23" s="1859">
        <v>246.49</v>
      </c>
      <c r="MK23" s="746">
        <v>3.69</v>
      </c>
      <c r="ML23" s="385"/>
      <c r="MM23" s="417" t="s">
        <v>58</v>
      </c>
      <c r="MN23" s="417"/>
      <c r="MO23" s="1324">
        <v>55.88</v>
      </c>
      <c r="MP23" s="1324">
        <v>53.67</v>
      </c>
      <c r="MQ23" s="1324">
        <v>50.97</v>
      </c>
      <c r="MR23" s="1324">
        <v>57.52</v>
      </c>
      <c r="MS23" s="1324">
        <v>54.51</v>
      </c>
      <c r="MT23" s="891"/>
      <c r="MU23" s="898"/>
      <c r="MV23" s="898"/>
      <c r="MW23" s="916"/>
      <c r="MX23" s="898"/>
      <c r="MY23" s="898"/>
      <c r="MZ23" s="898"/>
      <c r="NA23" s="1238"/>
      <c r="NB23" s="1238"/>
      <c r="NC23" s="1238"/>
      <c r="ND23" s="1238"/>
      <c r="NE23" s="1238"/>
      <c r="NF23" s="1238"/>
      <c r="NG23" s="1238"/>
      <c r="NH23" s="1238"/>
      <c r="NI23" s="1238"/>
      <c r="NJ23" s="1238"/>
      <c r="NK23" s="1238"/>
      <c r="NL23" s="1238"/>
      <c r="NM23" s="1238"/>
      <c r="NN23" s="1238"/>
      <c r="NO23" s="1238"/>
      <c r="NP23" s="1238"/>
      <c r="NQ23" s="1238"/>
      <c r="NR23" s="1238"/>
      <c r="NS23" s="1238"/>
      <c r="NT23" s="1238"/>
      <c r="NU23" s="1238"/>
      <c r="NV23" s="1238"/>
      <c r="NW23" s="1238"/>
      <c r="NX23" s="1238"/>
      <c r="NY23" s="1238"/>
    </row>
    <row r="24" spans="1:389" ht="17.25" customHeight="1" thickBot="1">
      <c r="A24" s="562" t="s">
        <v>60</v>
      </c>
      <c r="B24" s="460">
        <v>1043.1000000000001</v>
      </c>
      <c r="C24" s="461">
        <v>1003.5</v>
      </c>
      <c r="D24" s="565">
        <v>3.95</v>
      </c>
      <c r="E24" s="575"/>
      <c r="F24" s="459"/>
      <c r="G24" s="411" t="s">
        <v>106</v>
      </c>
      <c r="H24" s="122">
        <v>162</v>
      </c>
      <c r="I24" s="123">
        <v>147</v>
      </c>
      <c r="J24" s="124">
        <v>156</v>
      </c>
      <c r="K24" s="128">
        <v>465</v>
      </c>
      <c r="L24" s="126">
        <v>432</v>
      </c>
      <c r="M24" s="578">
        <v>7.64</v>
      </c>
      <c r="N24" s="349"/>
      <c r="O24" s="436" t="s">
        <v>83</v>
      </c>
      <c r="P24" s="466">
        <v>134.16</v>
      </c>
      <c r="Q24" s="424">
        <v>129.06</v>
      </c>
      <c r="R24" s="425">
        <v>3.95</v>
      </c>
      <c r="S24" s="423">
        <v>86.65</v>
      </c>
      <c r="T24" s="424">
        <v>84.01</v>
      </c>
      <c r="U24" s="425">
        <v>3.14</v>
      </c>
      <c r="V24" s="423">
        <v>128.94999999999999</v>
      </c>
      <c r="W24" s="424">
        <v>124.15</v>
      </c>
      <c r="X24" s="425">
        <v>3.87</v>
      </c>
      <c r="Y24" s="349"/>
      <c r="Z24" s="349"/>
      <c r="AA24" s="349" t="s">
        <v>43</v>
      </c>
      <c r="AB24" s="363">
        <v>63.66</v>
      </c>
      <c r="AC24" s="363">
        <v>50.32</v>
      </c>
      <c r="AD24" s="363">
        <v>58.14</v>
      </c>
      <c r="AE24" s="363">
        <v>57.37</v>
      </c>
      <c r="AF24" s="987"/>
      <c r="AG24" s="987"/>
      <c r="AH24" s="987"/>
      <c r="AI24" s="987"/>
      <c r="AJ24" s="349"/>
      <c r="AK24" s="349"/>
      <c r="AL24" s="741" t="s">
        <v>107</v>
      </c>
      <c r="AM24" s="741"/>
      <c r="AN24" s="742"/>
      <c r="AO24" s="742"/>
      <c r="AP24" s="743"/>
      <c r="AQ24" s="743"/>
      <c r="AR24" s="743"/>
      <c r="AS24" s="743"/>
      <c r="AT24" s="743"/>
      <c r="AU24" s="743"/>
      <c r="AV24" s="1050"/>
      <c r="AW24" s="408"/>
      <c r="AX24" s="385"/>
      <c r="AY24" s="385"/>
      <c r="AZ24" s="741" t="s">
        <v>108</v>
      </c>
      <c r="BA24" s="741"/>
      <c r="BB24" s="742"/>
      <c r="BC24" s="742"/>
      <c r="BD24" s="743"/>
      <c r="BE24" s="743"/>
      <c r="BF24" s="743"/>
      <c r="BG24" s="743"/>
      <c r="BH24" s="743"/>
      <c r="BI24" s="743"/>
      <c r="BJ24" s="1051"/>
      <c r="BK24" s="408"/>
      <c r="BL24" s="408"/>
      <c r="BM24" s="1405"/>
      <c r="BN24" s="1405"/>
      <c r="BO24" s="790"/>
      <c r="BP24" s="847"/>
      <c r="BQ24" s="587"/>
      <c r="BR24" s="587"/>
      <c r="BS24" s="587"/>
      <c r="BT24" s="587"/>
      <c r="BU24" s="1215"/>
      <c r="BV24" s="1212"/>
      <c r="BW24" s="421"/>
      <c r="BX24" s="586"/>
      <c r="BY24" s="409"/>
      <c r="BZ24" s="370"/>
      <c r="CA24" s="370"/>
      <c r="CB24" s="370"/>
      <c r="CC24" s="370"/>
      <c r="CE24" s="562" t="s">
        <v>60</v>
      </c>
      <c r="CF24" s="460">
        <v>1312.1799999999998</v>
      </c>
      <c r="CG24" s="461">
        <v>1209.0400000000002</v>
      </c>
      <c r="CH24" s="565">
        <v>8.5299999999999994</v>
      </c>
      <c r="CI24" s="575"/>
      <c r="CJ24" s="575"/>
      <c r="CK24" s="411" t="s">
        <v>106</v>
      </c>
      <c r="CL24" s="122">
        <v>23</v>
      </c>
      <c r="CM24" s="123">
        <v>13</v>
      </c>
      <c r="CN24" s="124">
        <v>34</v>
      </c>
      <c r="CO24" s="128">
        <v>70</v>
      </c>
      <c r="CP24" s="126">
        <v>55</v>
      </c>
      <c r="CQ24" s="578">
        <v>27.27</v>
      </c>
      <c r="CR24" s="349"/>
      <c r="CS24" s="436" t="s">
        <v>83</v>
      </c>
      <c r="CT24" s="466">
        <v>117.07</v>
      </c>
      <c r="CU24" s="424">
        <v>110.62</v>
      </c>
      <c r="CV24" s="425">
        <v>5.83</v>
      </c>
      <c r="CW24" s="423">
        <v>103</v>
      </c>
      <c r="CX24" s="424">
        <v>97.55</v>
      </c>
      <c r="CY24" s="425">
        <v>5.59</v>
      </c>
      <c r="CZ24" s="423">
        <v>115.35</v>
      </c>
      <c r="DA24" s="424">
        <v>108.99</v>
      </c>
      <c r="DB24" s="425">
        <v>5.84</v>
      </c>
      <c r="DC24" s="349"/>
      <c r="DD24" s="349"/>
      <c r="DE24" s="349" t="s">
        <v>43</v>
      </c>
      <c r="DF24" s="363">
        <v>47.86</v>
      </c>
      <c r="DG24" s="363">
        <v>47.86</v>
      </c>
      <c r="DH24" s="363">
        <v>35.119999999999997</v>
      </c>
      <c r="DI24" s="363">
        <v>43.61</v>
      </c>
      <c r="DJ24" s="987"/>
      <c r="DK24" s="987"/>
      <c r="DL24" s="987"/>
      <c r="DM24" s="987"/>
      <c r="DN24" s="790"/>
      <c r="DO24" s="349"/>
      <c r="DP24" s="741" t="s">
        <v>107</v>
      </c>
      <c r="DQ24" s="741"/>
      <c r="DR24" s="742"/>
      <c r="DS24" s="742"/>
      <c r="DT24" s="743"/>
      <c r="DU24" s="743"/>
      <c r="DV24" s="743"/>
      <c r="DW24" s="743"/>
      <c r="DX24" s="743"/>
      <c r="DY24" s="743"/>
      <c r="DZ24" s="1050"/>
      <c r="EA24" s="408"/>
      <c r="EB24" s="385"/>
      <c r="EC24" s="385"/>
      <c r="ED24" s="741" t="s">
        <v>108</v>
      </c>
      <c r="EE24" s="741"/>
      <c r="EF24" s="742"/>
      <c r="EG24" s="742"/>
      <c r="EH24" s="743"/>
      <c r="EI24" s="743"/>
      <c r="EJ24" s="743"/>
      <c r="EK24" s="743"/>
      <c r="EL24" s="743"/>
      <c r="EM24" s="743"/>
      <c r="EN24" s="1051"/>
      <c r="EO24" s="408"/>
      <c r="EP24" s="408"/>
      <c r="EQ24" s="1405"/>
      <c r="ER24" s="1405"/>
      <c r="ES24" s="790"/>
      <c r="ET24" s="847"/>
      <c r="EU24" s="587"/>
      <c r="EV24" s="587"/>
      <c r="EW24" s="587"/>
      <c r="EX24" s="587"/>
      <c r="EY24" s="1215"/>
      <c r="EZ24" s="1212"/>
      <c r="FA24" s="421"/>
      <c r="FB24" s="586"/>
      <c r="FC24" s="409"/>
      <c r="FD24" s="370"/>
      <c r="FE24" s="370"/>
      <c r="FF24" s="370"/>
      <c r="FG24" s="370"/>
      <c r="FI24" s="562" t="s">
        <v>60</v>
      </c>
      <c r="FJ24" s="1307">
        <v>1004.24</v>
      </c>
      <c r="FK24" s="461">
        <v>941.82999999999993</v>
      </c>
      <c r="FL24" s="565">
        <v>6.63</v>
      </c>
      <c r="FM24" s="575"/>
      <c r="FN24" s="459"/>
      <c r="FO24" s="411" t="s">
        <v>106</v>
      </c>
      <c r="FP24" s="161">
        <v>27</v>
      </c>
      <c r="FQ24" s="162">
        <v>19</v>
      </c>
      <c r="FR24" s="163">
        <v>20</v>
      </c>
      <c r="FS24" s="167">
        <v>66</v>
      </c>
      <c r="FT24" s="165">
        <v>53</v>
      </c>
      <c r="FU24" s="578">
        <v>24.53</v>
      </c>
      <c r="FV24" s="754"/>
      <c r="FW24" s="436" t="s">
        <v>83</v>
      </c>
      <c r="FX24" s="466">
        <v>80.069999999999993</v>
      </c>
      <c r="FY24" s="424">
        <v>72.989999999999995</v>
      </c>
      <c r="FZ24" s="425">
        <v>9.6999999999999993</v>
      </c>
      <c r="GA24" s="423">
        <v>58.06</v>
      </c>
      <c r="GB24" s="424">
        <v>52.84</v>
      </c>
      <c r="GC24" s="425">
        <v>9.8800000000000008</v>
      </c>
      <c r="GD24" s="423">
        <v>76.27</v>
      </c>
      <c r="GE24" s="424">
        <v>69.52</v>
      </c>
      <c r="GF24" s="425">
        <v>9.7100000000000009</v>
      </c>
      <c r="GG24" s="754"/>
      <c r="GH24" s="754"/>
      <c r="GI24" s="754" t="s">
        <v>43</v>
      </c>
      <c r="GJ24" s="807">
        <v>53.62</v>
      </c>
      <c r="GK24" s="807">
        <v>53.21</v>
      </c>
      <c r="GL24" s="807">
        <v>49.95</v>
      </c>
      <c r="GM24" s="807">
        <v>52.26</v>
      </c>
      <c r="GN24" s="987"/>
      <c r="GO24" s="987"/>
      <c r="GP24" s="987"/>
      <c r="GQ24" s="987"/>
      <c r="GR24" s="792"/>
      <c r="GS24" s="754"/>
      <c r="GT24" s="741" t="s">
        <v>107</v>
      </c>
      <c r="GU24" s="741"/>
      <c r="GV24" s="742"/>
      <c r="GW24" s="742"/>
      <c r="GX24" s="743"/>
      <c r="GY24" s="743"/>
      <c r="GZ24" s="743"/>
      <c r="HA24" s="743"/>
      <c r="HB24" s="743"/>
      <c r="HC24" s="743"/>
      <c r="HD24" s="1050"/>
      <c r="HE24" s="408"/>
      <c r="HF24" s="754"/>
      <c r="HG24" s="754"/>
      <c r="HH24" s="741" t="s">
        <v>108</v>
      </c>
      <c r="HI24" s="741"/>
      <c r="HJ24" s="742"/>
      <c r="HK24" s="742"/>
      <c r="HL24" s="743"/>
      <c r="HM24" s="743"/>
      <c r="HN24" s="743"/>
      <c r="HO24" s="743"/>
      <c r="HP24" s="743"/>
      <c r="HQ24" s="743"/>
      <c r="HR24" s="1051"/>
      <c r="HS24" s="408"/>
      <c r="HT24" s="408"/>
      <c r="HU24" s="1405"/>
      <c r="HV24" s="1405"/>
      <c r="HW24" s="790"/>
      <c r="HX24" s="847"/>
      <c r="HY24" s="587"/>
      <c r="HZ24" s="587"/>
      <c r="IA24" s="587"/>
      <c r="IB24" s="587"/>
      <c r="IC24" s="1215"/>
      <c r="ID24" s="1212"/>
      <c r="IE24" s="421"/>
      <c r="IF24" s="586"/>
      <c r="IG24" s="409"/>
      <c r="IH24" s="370"/>
      <c r="II24" s="370"/>
      <c r="IJ24" s="370"/>
      <c r="IK24" s="370"/>
      <c r="IM24" s="562" t="s">
        <v>60</v>
      </c>
      <c r="IN24" s="1307">
        <v>997.19999999999993</v>
      </c>
      <c r="IO24" s="461">
        <v>883</v>
      </c>
      <c r="IP24" s="565">
        <v>12.93</v>
      </c>
      <c r="IQ24" s="575"/>
      <c r="IR24" s="459"/>
      <c r="IS24" s="411" t="s">
        <v>106</v>
      </c>
      <c r="IT24" s="161">
        <v>8</v>
      </c>
      <c r="IU24" s="162">
        <v>9</v>
      </c>
      <c r="IV24" s="163">
        <v>6</v>
      </c>
      <c r="IW24" s="167">
        <v>23</v>
      </c>
      <c r="IX24" s="165">
        <v>15</v>
      </c>
      <c r="IY24" s="578">
        <v>53.33</v>
      </c>
      <c r="IZ24" s="754"/>
      <c r="JA24" s="436" t="s">
        <v>83</v>
      </c>
      <c r="JB24" s="466">
        <v>146.78</v>
      </c>
      <c r="JC24" s="424">
        <v>141.72999999999999</v>
      </c>
      <c r="JD24" s="425">
        <v>3.56</v>
      </c>
      <c r="JE24" s="423">
        <v>74.95</v>
      </c>
      <c r="JF24" s="424">
        <v>66.11</v>
      </c>
      <c r="JG24" s="425">
        <v>13.37</v>
      </c>
      <c r="JH24" s="423">
        <v>133.08000000000001</v>
      </c>
      <c r="JI24" s="424">
        <v>127.79</v>
      </c>
      <c r="JJ24" s="425">
        <v>4.1399999999999997</v>
      </c>
      <c r="JK24" s="754"/>
      <c r="JL24" s="754"/>
      <c r="JM24" s="754" t="s">
        <v>43</v>
      </c>
      <c r="JN24" s="807">
        <v>47.63</v>
      </c>
      <c r="JO24" s="807">
        <v>51.81</v>
      </c>
      <c r="JP24" s="807">
        <v>52.19</v>
      </c>
      <c r="JQ24" s="807">
        <v>50.54</v>
      </c>
      <c r="JR24" s="987"/>
      <c r="JS24" s="987"/>
      <c r="JT24" s="987"/>
      <c r="JU24" s="987"/>
      <c r="JV24" s="792"/>
      <c r="JW24" s="754"/>
      <c r="JX24" s="741" t="s">
        <v>107</v>
      </c>
      <c r="JY24" s="741"/>
      <c r="JZ24" s="742"/>
      <c r="KA24" s="742"/>
      <c r="KB24" s="743"/>
      <c r="KC24" s="743"/>
      <c r="KD24" s="743"/>
      <c r="KE24" s="743"/>
      <c r="KF24" s="743"/>
      <c r="KG24" s="743"/>
      <c r="KH24" s="1050"/>
      <c r="KI24" s="408"/>
      <c r="KJ24" s="754"/>
      <c r="KK24" s="754"/>
      <c r="KL24" s="741" t="s">
        <v>108</v>
      </c>
      <c r="KM24" s="741"/>
      <c r="KN24" s="742"/>
      <c r="KO24" s="742"/>
      <c r="KP24" s="743"/>
      <c r="KQ24" s="743"/>
      <c r="KR24" s="743"/>
      <c r="KS24" s="743"/>
      <c r="KT24" s="743"/>
      <c r="KU24" s="743"/>
      <c r="KV24" s="1051"/>
      <c r="KW24" s="408"/>
      <c r="KX24" s="408"/>
      <c r="KY24" s="1405"/>
      <c r="KZ24" s="1405"/>
      <c r="LA24" s="790"/>
      <c r="LB24" s="847"/>
      <c r="LC24" s="587"/>
      <c r="LD24" s="587"/>
      <c r="LE24" s="587"/>
      <c r="LF24" s="587"/>
      <c r="LG24" s="1215"/>
      <c r="LH24" s="1212"/>
      <c r="LI24" s="421"/>
      <c r="LJ24" s="586"/>
      <c r="LK24" s="409"/>
      <c r="LL24" s="370"/>
      <c r="LM24" s="370"/>
      <c r="LN24" s="370"/>
      <c r="LO24" s="370"/>
      <c r="LQ24" s="562" t="s">
        <v>60</v>
      </c>
      <c r="LR24" s="852">
        <v>1108.5</v>
      </c>
      <c r="LS24" s="461">
        <v>1034.17</v>
      </c>
      <c r="LT24" s="517">
        <v>7.19</v>
      </c>
      <c r="LU24" s="600"/>
      <c r="LV24" s="853"/>
      <c r="LW24" s="411" t="s">
        <v>106</v>
      </c>
      <c r="LX24" s="563">
        <v>624</v>
      </c>
      <c r="LY24" s="902">
        <v>555</v>
      </c>
      <c r="LZ24" s="903">
        <v>12.43</v>
      </c>
      <c r="MA24" s="349"/>
      <c r="MB24" s="436" t="s">
        <v>83</v>
      </c>
      <c r="MC24" s="423">
        <v>118.69</v>
      </c>
      <c r="MD24" s="1859">
        <v>112.9</v>
      </c>
      <c r="ME24" s="746">
        <v>5.13</v>
      </c>
      <c r="MF24" s="423">
        <v>80.08</v>
      </c>
      <c r="MG24" s="1859">
        <v>74.66</v>
      </c>
      <c r="MH24" s="746">
        <v>7.26</v>
      </c>
      <c r="MI24" s="423">
        <v>113.08</v>
      </c>
      <c r="MJ24" s="1859">
        <v>107.39</v>
      </c>
      <c r="MK24" s="746">
        <v>5.3</v>
      </c>
      <c r="ML24" s="385"/>
      <c r="MM24" s="385"/>
      <c r="MN24" s="385" t="s">
        <v>43</v>
      </c>
      <c r="MO24" s="1325">
        <v>57.37</v>
      </c>
      <c r="MP24" s="1325">
        <v>43.61</v>
      </c>
      <c r="MQ24" s="1325">
        <v>52.26</v>
      </c>
      <c r="MR24" s="1325">
        <v>50.54</v>
      </c>
      <c r="MS24" s="1326">
        <v>50.95</v>
      </c>
      <c r="MT24" s="891"/>
      <c r="MU24" s="898"/>
      <c r="MV24" s="898"/>
      <c r="MW24" s="916"/>
      <c r="MX24" s="898"/>
      <c r="MY24" s="898"/>
      <c r="MZ24" s="741" t="s">
        <v>206</v>
      </c>
      <c r="NA24" s="1255"/>
      <c r="NB24" s="1254"/>
      <c r="NC24" s="1254"/>
      <c r="ND24" s="1251"/>
      <c r="NE24" s="1251"/>
      <c r="NF24" s="1251"/>
      <c r="NG24" s="1251"/>
      <c r="NH24" s="1251"/>
      <c r="NI24" s="1251"/>
      <c r="NJ24" s="1251"/>
      <c r="NK24" s="1253"/>
      <c r="NL24" s="1238"/>
      <c r="NM24" s="1238"/>
      <c r="NN24" s="1255" t="s">
        <v>108</v>
      </c>
      <c r="NO24" s="1255"/>
      <c r="NP24" s="1254"/>
      <c r="NQ24" s="1254"/>
      <c r="NR24" s="1251"/>
      <c r="NS24" s="1251"/>
      <c r="NT24" s="1251"/>
      <c r="NU24" s="1251"/>
      <c r="NV24" s="1251"/>
      <c r="NW24" s="1251"/>
      <c r="NX24" s="1251"/>
      <c r="NY24" s="1253"/>
    </row>
    <row r="25" spans="1:389" ht="17.25" customHeight="1" thickTop="1" thickBot="1">
      <c r="A25" s="571" t="s">
        <v>40</v>
      </c>
      <c r="B25" s="467">
        <v>1424.32</v>
      </c>
      <c r="C25" s="468">
        <v>1388.96</v>
      </c>
      <c r="D25" s="574">
        <v>2.5499999999999998</v>
      </c>
      <c r="E25" s="575"/>
      <c r="F25" s="459"/>
      <c r="G25" s="394" t="s">
        <v>109</v>
      </c>
      <c r="H25" s="122">
        <v>147</v>
      </c>
      <c r="I25" s="123">
        <v>150</v>
      </c>
      <c r="J25" s="124">
        <v>152</v>
      </c>
      <c r="K25" s="128">
        <v>449</v>
      </c>
      <c r="L25" s="126">
        <v>530</v>
      </c>
      <c r="M25" s="578">
        <v>-15.28</v>
      </c>
      <c r="N25" s="349"/>
      <c r="O25" s="439" t="s">
        <v>86</v>
      </c>
      <c r="P25" s="440">
        <v>2903.5000000000005</v>
      </c>
      <c r="Q25" s="441">
        <v>2810.8999999999996</v>
      </c>
      <c r="R25" s="442">
        <v>3.29</v>
      </c>
      <c r="S25" s="443">
        <v>1424.32</v>
      </c>
      <c r="T25" s="441">
        <v>1388.96</v>
      </c>
      <c r="U25" s="442">
        <v>2.5499999999999998</v>
      </c>
      <c r="V25" s="443">
        <v>2741.1899999999996</v>
      </c>
      <c r="W25" s="441">
        <v>2656</v>
      </c>
      <c r="X25" s="442">
        <v>3.21</v>
      </c>
      <c r="Y25" s="349"/>
      <c r="Z25" s="349"/>
      <c r="AA25" s="349" t="s">
        <v>57</v>
      </c>
      <c r="AB25" s="363">
        <v>63.44</v>
      </c>
      <c r="AC25" s="363">
        <v>47.7</v>
      </c>
      <c r="AD25" s="363">
        <v>49.16</v>
      </c>
      <c r="AE25" s="363">
        <v>53.43</v>
      </c>
      <c r="AF25" s="987"/>
      <c r="AG25" s="987"/>
      <c r="AH25" s="987"/>
      <c r="AI25" s="987"/>
      <c r="AJ25" s="349"/>
      <c r="AK25" s="349"/>
      <c r="AL25" s="756" t="s">
        <v>110</v>
      </c>
      <c r="AM25" s="2216" t="s">
        <v>26</v>
      </c>
      <c r="AN25" s="2217"/>
      <c r="AO25" s="2217"/>
      <c r="AP25" s="2217"/>
      <c r="AQ25" s="2217"/>
      <c r="AR25" s="2217"/>
      <c r="AS25" s="2217"/>
      <c r="AT25" s="2217"/>
      <c r="AU25" s="2218"/>
      <c r="AV25" s="757" t="s">
        <v>27</v>
      </c>
      <c r="AW25" s="1036" t="s">
        <v>38</v>
      </c>
      <c r="AX25" s="385"/>
      <c r="AY25" s="385"/>
      <c r="AZ25" s="756" t="s">
        <v>110</v>
      </c>
      <c r="BA25" s="1398" t="s">
        <v>26</v>
      </c>
      <c r="BB25" s="1399"/>
      <c r="BC25" s="1399"/>
      <c r="BD25" s="1399"/>
      <c r="BE25" s="1399"/>
      <c r="BF25" s="1399"/>
      <c r="BG25" s="1399"/>
      <c r="BH25" s="1399"/>
      <c r="BI25" s="1210"/>
      <c r="BJ25" s="757" t="s">
        <v>27</v>
      </c>
      <c r="BK25" s="1036" t="s">
        <v>38</v>
      </c>
      <c r="BL25" s="420"/>
      <c r="BM25" s="1405"/>
      <c r="BN25" s="1405"/>
      <c r="BO25" s="790"/>
      <c r="BP25" s="847"/>
      <c r="BQ25" s="587"/>
      <c r="BR25" s="587"/>
      <c r="BS25" s="587"/>
      <c r="BT25" s="587"/>
      <c r="BU25" s="1215"/>
      <c r="BV25" s="1212"/>
      <c r="BW25" s="393"/>
      <c r="BX25" s="586"/>
      <c r="BY25" s="409"/>
      <c r="BZ25" s="370"/>
      <c r="CA25" s="370"/>
      <c r="CB25" s="370"/>
      <c r="CC25" s="370"/>
      <c r="CE25" s="571" t="s">
        <v>40</v>
      </c>
      <c r="CF25" s="467">
        <v>1503.85</v>
      </c>
      <c r="CG25" s="468">
        <v>1394.11</v>
      </c>
      <c r="CH25" s="574">
        <v>7.87</v>
      </c>
      <c r="CI25" s="575"/>
      <c r="CJ25" s="575"/>
      <c r="CK25" s="394" t="s">
        <v>109</v>
      </c>
      <c r="CL25" s="122">
        <v>114</v>
      </c>
      <c r="CM25" s="123">
        <v>89</v>
      </c>
      <c r="CN25" s="124">
        <v>91</v>
      </c>
      <c r="CO25" s="128">
        <v>294</v>
      </c>
      <c r="CP25" s="126">
        <v>263</v>
      </c>
      <c r="CQ25" s="578">
        <v>11.79</v>
      </c>
      <c r="CR25" s="349"/>
      <c r="CS25" s="439" t="s">
        <v>86</v>
      </c>
      <c r="CT25" s="440">
        <v>3068.0500000000006</v>
      </c>
      <c r="CU25" s="441">
        <v>2959.18</v>
      </c>
      <c r="CV25" s="442">
        <v>3.68</v>
      </c>
      <c r="CW25" s="443">
        <v>1503.85</v>
      </c>
      <c r="CX25" s="441">
        <v>1394.11</v>
      </c>
      <c r="CY25" s="442">
        <v>7.87</v>
      </c>
      <c r="CZ25" s="443">
        <v>2876.61</v>
      </c>
      <c r="DA25" s="441">
        <v>2763.7200000000003</v>
      </c>
      <c r="DB25" s="442">
        <v>4.08</v>
      </c>
      <c r="DC25" s="349"/>
      <c r="DD25" s="349"/>
      <c r="DE25" s="349" t="s">
        <v>57</v>
      </c>
      <c r="DF25" s="363">
        <v>54.12</v>
      </c>
      <c r="DG25" s="363">
        <v>54.34</v>
      </c>
      <c r="DH25" s="363">
        <v>52.66</v>
      </c>
      <c r="DI25" s="363">
        <v>53.71</v>
      </c>
      <c r="DJ25" s="987"/>
      <c r="DK25" s="987"/>
      <c r="DL25" s="987"/>
      <c r="DM25" s="987"/>
      <c r="DN25" s="790"/>
      <c r="DO25" s="349"/>
      <c r="DP25" s="756" t="s">
        <v>110</v>
      </c>
      <c r="DQ25" s="2216" t="s">
        <v>26</v>
      </c>
      <c r="DR25" s="2217"/>
      <c r="DS25" s="2217"/>
      <c r="DT25" s="2217"/>
      <c r="DU25" s="2217"/>
      <c r="DV25" s="2217"/>
      <c r="DW25" s="2217"/>
      <c r="DX25" s="2217"/>
      <c r="DY25" s="2218"/>
      <c r="DZ25" s="757" t="s">
        <v>27</v>
      </c>
      <c r="EA25" s="1036" t="s">
        <v>38</v>
      </c>
      <c r="EB25" s="385"/>
      <c r="EC25" s="385"/>
      <c r="ED25" s="756" t="s">
        <v>110</v>
      </c>
      <c r="EE25" s="1398" t="s">
        <v>26</v>
      </c>
      <c r="EF25" s="1399"/>
      <c r="EG25" s="1399"/>
      <c r="EH25" s="1399"/>
      <c r="EI25" s="1399"/>
      <c r="EJ25" s="1399"/>
      <c r="EK25" s="1399"/>
      <c r="EL25" s="1399"/>
      <c r="EM25" s="1210"/>
      <c r="EN25" s="757" t="s">
        <v>27</v>
      </c>
      <c r="EO25" s="1036" t="s">
        <v>38</v>
      </c>
      <c r="EP25" s="420"/>
      <c r="EQ25" s="1405"/>
      <c r="ER25" s="1405"/>
      <c r="ES25" s="790"/>
      <c r="ET25" s="847"/>
      <c r="EU25" s="587"/>
      <c r="EV25" s="587"/>
      <c r="EW25" s="587"/>
      <c r="EX25" s="587"/>
      <c r="EY25" s="1215"/>
      <c r="EZ25" s="1212"/>
      <c r="FA25" s="393"/>
      <c r="FB25" s="586"/>
      <c r="FC25" s="409"/>
      <c r="FD25" s="370"/>
      <c r="FE25" s="370"/>
      <c r="FF25" s="370"/>
      <c r="FG25" s="370"/>
      <c r="FI25" s="571" t="s">
        <v>40</v>
      </c>
      <c r="FJ25" s="1309">
        <v>1017.76</v>
      </c>
      <c r="FK25" s="468">
        <v>973.0200000000001</v>
      </c>
      <c r="FL25" s="574">
        <v>4.5999999999999996</v>
      </c>
      <c r="FM25" s="575"/>
      <c r="FN25" s="459"/>
      <c r="FO25" s="394" t="s">
        <v>109</v>
      </c>
      <c r="FP25" s="161">
        <v>205</v>
      </c>
      <c r="FQ25" s="162">
        <v>168</v>
      </c>
      <c r="FR25" s="163">
        <v>218</v>
      </c>
      <c r="FS25" s="167">
        <v>591</v>
      </c>
      <c r="FT25" s="165">
        <v>552</v>
      </c>
      <c r="FU25" s="578">
        <v>7.07</v>
      </c>
      <c r="FV25" s="754"/>
      <c r="FW25" s="439" t="s">
        <v>86</v>
      </c>
      <c r="FX25" s="440">
        <v>2251.8000000000002</v>
      </c>
      <c r="FY25" s="441">
        <v>2156.3799999999997</v>
      </c>
      <c r="FZ25" s="442">
        <v>4.43</v>
      </c>
      <c r="GA25" s="443">
        <v>1017.76</v>
      </c>
      <c r="GB25" s="441">
        <v>973.0200000000001</v>
      </c>
      <c r="GC25" s="442">
        <v>4.5999999999999996</v>
      </c>
      <c r="GD25" s="443">
        <v>2038.98</v>
      </c>
      <c r="GE25" s="441">
        <v>1952.11</v>
      </c>
      <c r="GF25" s="442">
        <v>4.45</v>
      </c>
      <c r="GG25" s="754"/>
      <c r="GH25" s="754"/>
      <c r="GI25" s="754" t="s">
        <v>57</v>
      </c>
      <c r="GJ25" s="807">
        <v>56.02</v>
      </c>
      <c r="GK25" s="807">
        <v>48.54</v>
      </c>
      <c r="GL25" s="807">
        <v>50.95</v>
      </c>
      <c r="GM25" s="807">
        <v>51.84</v>
      </c>
      <c r="GN25" s="987"/>
      <c r="GO25" s="987"/>
      <c r="GP25" s="987"/>
      <c r="GQ25" s="987"/>
      <c r="GR25" s="792"/>
      <c r="GS25" s="754"/>
      <c r="GT25" s="756" t="s">
        <v>110</v>
      </c>
      <c r="GU25" s="2216" t="s">
        <v>26</v>
      </c>
      <c r="GV25" s="2217"/>
      <c r="GW25" s="2217"/>
      <c r="GX25" s="2217"/>
      <c r="GY25" s="2217"/>
      <c r="GZ25" s="2217"/>
      <c r="HA25" s="2217"/>
      <c r="HB25" s="2217"/>
      <c r="HC25" s="2218"/>
      <c r="HD25" s="757" t="s">
        <v>27</v>
      </c>
      <c r="HE25" s="1036" t="s">
        <v>38</v>
      </c>
      <c r="HF25" s="754"/>
      <c r="HG25" s="754"/>
      <c r="HH25" s="756" t="s">
        <v>110</v>
      </c>
      <c r="HI25" s="2216" t="s">
        <v>26</v>
      </c>
      <c r="HJ25" s="2217"/>
      <c r="HK25" s="2217"/>
      <c r="HL25" s="2217"/>
      <c r="HM25" s="2217"/>
      <c r="HN25" s="2217"/>
      <c r="HO25" s="2217"/>
      <c r="HP25" s="2217"/>
      <c r="HQ25" s="2218"/>
      <c r="HR25" s="757" t="s">
        <v>27</v>
      </c>
      <c r="HS25" s="1036" t="s">
        <v>38</v>
      </c>
      <c r="HT25" s="420"/>
      <c r="HU25" s="1405"/>
      <c r="HV25" s="1405"/>
      <c r="HW25" s="790"/>
      <c r="HX25" s="847"/>
      <c r="HY25" s="587"/>
      <c r="HZ25" s="587"/>
      <c r="IA25" s="587"/>
      <c r="IB25" s="587"/>
      <c r="IC25" s="1215"/>
      <c r="ID25" s="1212"/>
      <c r="IE25" s="393"/>
      <c r="IF25" s="586"/>
      <c r="IG25" s="409"/>
      <c r="IH25" s="370"/>
      <c r="II25" s="370"/>
      <c r="IJ25" s="370"/>
      <c r="IK25" s="370"/>
      <c r="IM25" s="571" t="s">
        <v>40</v>
      </c>
      <c r="IN25" s="1309">
        <v>1192.0000000000002</v>
      </c>
      <c r="IO25" s="468">
        <v>1081.74</v>
      </c>
      <c r="IP25" s="574">
        <v>10.19</v>
      </c>
      <c r="IQ25" s="575"/>
      <c r="IR25" s="459"/>
      <c r="IS25" s="394" t="s">
        <v>109</v>
      </c>
      <c r="IT25" s="161">
        <v>365</v>
      </c>
      <c r="IU25" s="162">
        <v>324</v>
      </c>
      <c r="IV25" s="163">
        <v>374</v>
      </c>
      <c r="IW25" s="167">
        <v>1063</v>
      </c>
      <c r="IX25" s="165">
        <v>1253</v>
      </c>
      <c r="IY25" s="578">
        <v>-15.16</v>
      </c>
      <c r="IZ25" s="754"/>
      <c r="JA25" s="439" t="s">
        <v>86</v>
      </c>
      <c r="JB25" s="440">
        <v>2602.9700000000003</v>
      </c>
      <c r="JC25" s="441">
        <v>2382.27</v>
      </c>
      <c r="JD25" s="442">
        <v>9.26</v>
      </c>
      <c r="JE25" s="443">
        <v>1192.0000000000002</v>
      </c>
      <c r="JF25" s="441">
        <v>1081.74</v>
      </c>
      <c r="JG25" s="442">
        <v>10.19</v>
      </c>
      <c r="JH25" s="443">
        <v>2333.8500000000004</v>
      </c>
      <c r="JI25" s="441">
        <v>2142.5</v>
      </c>
      <c r="JJ25" s="442">
        <v>8.93</v>
      </c>
      <c r="JK25" s="754"/>
      <c r="JL25" s="754"/>
      <c r="JM25" s="754" t="s">
        <v>57</v>
      </c>
      <c r="JN25" s="807">
        <v>56.89</v>
      </c>
      <c r="JO25" s="807">
        <v>56.91</v>
      </c>
      <c r="JP25" s="807">
        <v>59.21</v>
      </c>
      <c r="JQ25" s="807">
        <v>57.67</v>
      </c>
      <c r="JR25" s="987"/>
      <c r="JS25" s="987"/>
      <c r="JT25" s="987"/>
      <c r="JU25" s="987"/>
      <c r="JV25" s="792"/>
      <c r="JW25" s="754"/>
      <c r="JX25" s="756" t="s">
        <v>110</v>
      </c>
      <c r="JY25" s="2216" t="s">
        <v>26</v>
      </c>
      <c r="JZ25" s="2217"/>
      <c r="KA25" s="2217"/>
      <c r="KB25" s="2217"/>
      <c r="KC25" s="2217"/>
      <c r="KD25" s="2217"/>
      <c r="KE25" s="2217"/>
      <c r="KF25" s="2217"/>
      <c r="KG25" s="2218"/>
      <c r="KH25" s="757" t="s">
        <v>27</v>
      </c>
      <c r="KI25" s="1036" t="s">
        <v>38</v>
      </c>
      <c r="KJ25" s="754"/>
      <c r="KK25" s="754"/>
      <c r="KL25" s="756" t="s">
        <v>110</v>
      </c>
      <c r="KM25" s="2216" t="s">
        <v>26</v>
      </c>
      <c r="KN25" s="2217"/>
      <c r="KO25" s="2217"/>
      <c r="KP25" s="2217"/>
      <c r="KQ25" s="2217"/>
      <c r="KR25" s="2217"/>
      <c r="KS25" s="2217"/>
      <c r="KT25" s="2217"/>
      <c r="KU25" s="2218"/>
      <c r="KV25" s="757" t="s">
        <v>27</v>
      </c>
      <c r="KW25" s="1036" t="s">
        <v>38</v>
      </c>
      <c r="KX25" s="420"/>
      <c r="KY25" s="1405"/>
      <c r="KZ25" s="1405"/>
      <c r="LA25" s="790"/>
      <c r="LB25" s="847"/>
      <c r="LC25" s="587"/>
      <c r="LD25" s="587"/>
      <c r="LE25" s="587"/>
      <c r="LF25" s="587"/>
      <c r="LG25" s="1215"/>
      <c r="LH25" s="1212"/>
      <c r="LI25" s="393"/>
      <c r="LJ25" s="586"/>
      <c r="LK25" s="409"/>
      <c r="LL25" s="370"/>
      <c r="LM25" s="370"/>
      <c r="LN25" s="370"/>
      <c r="LO25" s="370"/>
      <c r="LQ25" s="571" t="s">
        <v>40</v>
      </c>
      <c r="LR25" s="919">
        <v>1270.8499999999999</v>
      </c>
      <c r="LS25" s="468">
        <v>1196.6000000000001</v>
      </c>
      <c r="LT25" s="519">
        <v>6.21</v>
      </c>
      <c r="LU25" s="600"/>
      <c r="LV25" s="853"/>
      <c r="LW25" s="394" t="s">
        <v>109</v>
      </c>
      <c r="LX25" s="563">
        <v>2397</v>
      </c>
      <c r="LY25" s="902">
        <v>2598</v>
      </c>
      <c r="LZ25" s="903">
        <v>-7.74</v>
      </c>
      <c r="MA25" s="349"/>
      <c r="MB25" s="439" t="s">
        <v>86</v>
      </c>
      <c r="MC25" s="440">
        <v>2754.59</v>
      </c>
      <c r="MD25" s="1860">
        <v>2638.5299999999997</v>
      </c>
      <c r="ME25" s="752">
        <v>4.4000000000000004</v>
      </c>
      <c r="MF25" s="440">
        <v>1270.8499999999999</v>
      </c>
      <c r="MG25" s="1860">
        <v>1196.6000000000001</v>
      </c>
      <c r="MH25" s="752">
        <v>6.21</v>
      </c>
      <c r="MI25" s="440">
        <v>2539.06</v>
      </c>
      <c r="MJ25" s="1860">
        <v>2430.5799999999995</v>
      </c>
      <c r="MK25" s="752">
        <v>4.46</v>
      </c>
      <c r="ML25" s="385"/>
      <c r="MM25" s="385"/>
      <c r="MN25" s="385" t="s">
        <v>57</v>
      </c>
      <c r="MO25" s="1325">
        <v>53.43</v>
      </c>
      <c r="MP25" s="1325">
        <v>53.71</v>
      </c>
      <c r="MQ25" s="1325">
        <v>51.84</v>
      </c>
      <c r="MR25" s="1325">
        <v>57.67</v>
      </c>
      <c r="MS25" s="1326">
        <v>54.16</v>
      </c>
      <c r="MT25" s="891"/>
      <c r="MU25" s="898"/>
      <c r="MV25" s="898"/>
      <c r="MW25" s="916"/>
      <c r="MX25" s="898"/>
      <c r="MY25" s="898"/>
      <c r="MZ25" s="1264" t="s">
        <v>110</v>
      </c>
      <c r="NA25" s="1737" t="s">
        <v>26</v>
      </c>
      <c r="NB25" s="1738"/>
      <c r="NC25" s="1738"/>
      <c r="ND25" s="1738"/>
      <c r="NE25" s="1738"/>
      <c r="NF25" s="1738"/>
      <c r="NG25" s="1738"/>
      <c r="NH25" s="1738"/>
      <c r="NI25" s="1739"/>
      <c r="NJ25" s="1256" t="s">
        <v>27</v>
      </c>
      <c r="NK25" s="1256" t="s">
        <v>38</v>
      </c>
      <c r="NL25" s="1238"/>
      <c r="NM25" s="1238"/>
      <c r="NN25" s="1265" t="s">
        <v>110</v>
      </c>
      <c r="NO25" s="1737" t="s">
        <v>26</v>
      </c>
      <c r="NP25" s="1738"/>
      <c r="NQ25" s="1738"/>
      <c r="NR25" s="1738"/>
      <c r="NS25" s="1738"/>
      <c r="NT25" s="1738"/>
      <c r="NU25" s="1738"/>
      <c r="NV25" s="1738"/>
      <c r="NW25" s="1739"/>
      <c r="NX25" s="1256" t="s">
        <v>27</v>
      </c>
      <c r="NY25" s="1256" t="s">
        <v>38</v>
      </c>
    </row>
    <row r="26" spans="1:389" ht="17.25" customHeight="1" thickTop="1" thickBot="1">
      <c r="A26" s="453" t="s">
        <v>111</v>
      </c>
      <c r="B26" s="454"/>
      <c r="C26" s="455"/>
      <c r="D26" s="565"/>
      <c r="E26" s="575"/>
      <c r="F26" s="575"/>
      <c r="G26" s="394" t="s">
        <v>112</v>
      </c>
      <c r="H26" s="122">
        <v>64</v>
      </c>
      <c r="I26" s="123">
        <v>38</v>
      </c>
      <c r="J26" s="124">
        <v>56</v>
      </c>
      <c r="K26" s="128">
        <v>158</v>
      </c>
      <c r="L26" s="126">
        <v>130</v>
      </c>
      <c r="M26" s="578">
        <v>21.54</v>
      </c>
      <c r="N26" s="349"/>
      <c r="O26" s="382"/>
      <c r="P26" s="382"/>
      <c r="Q26" s="447"/>
      <c r="R26" s="382"/>
      <c r="S26" s="448"/>
      <c r="T26" s="447"/>
      <c r="U26" s="382"/>
      <c r="V26" s="448"/>
      <c r="W26" s="447"/>
      <c r="X26" s="382"/>
      <c r="Y26" s="349"/>
      <c r="Z26" s="349"/>
      <c r="AA26" s="349" t="s">
        <v>63</v>
      </c>
      <c r="AB26" s="363">
        <v>62.36</v>
      </c>
      <c r="AC26" s="363">
        <v>50.55</v>
      </c>
      <c r="AD26" s="363">
        <v>66.28</v>
      </c>
      <c r="AE26" s="363">
        <v>59.73</v>
      </c>
      <c r="AF26" s="988"/>
      <c r="AG26" s="988"/>
      <c r="AH26" s="988"/>
      <c r="AI26" s="988"/>
      <c r="AJ26" s="349"/>
      <c r="AK26" s="349"/>
      <c r="AL26" s="759"/>
      <c r="AM26" s="1040" t="s">
        <v>45</v>
      </c>
      <c r="AN26" s="1041" t="s">
        <v>46</v>
      </c>
      <c r="AO26" s="1042" t="s">
        <v>47</v>
      </c>
      <c r="AP26" s="1043" t="s">
        <v>48</v>
      </c>
      <c r="AQ26" s="1041" t="s">
        <v>49</v>
      </c>
      <c r="AR26" s="1041" t="s">
        <v>50</v>
      </c>
      <c r="AS26" s="1041" t="s">
        <v>51</v>
      </c>
      <c r="AT26" s="1044" t="s">
        <v>52</v>
      </c>
      <c r="AU26" s="1045" t="s">
        <v>53</v>
      </c>
      <c r="AV26" s="1046"/>
      <c r="AW26" s="1049"/>
      <c r="AX26" s="385"/>
      <c r="AY26" s="385"/>
      <c r="AZ26" s="759"/>
      <c r="BA26" s="1040" t="s">
        <v>45</v>
      </c>
      <c r="BB26" s="1041" t="s">
        <v>46</v>
      </c>
      <c r="BC26" s="1042" t="s">
        <v>47</v>
      </c>
      <c r="BD26" s="1043" t="s">
        <v>48</v>
      </c>
      <c r="BE26" s="1041" t="s">
        <v>49</v>
      </c>
      <c r="BF26" s="1041" t="s">
        <v>50</v>
      </c>
      <c r="BG26" s="1041" t="s">
        <v>51</v>
      </c>
      <c r="BH26" s="1044" t="s">
        <v>52</v>
      </c>
      <c r="BI26" s="1045" t="s">
        <v>53</v>
      </c>
      <c r="BJ26" s="1046"/>
      <c r="BK26" s="1049"/>
      <c r="BL26" s="456"/>
      <c r="BM26" s="1405"/>
      <c r="BN26" s="1405"/>
      <c r="BO26" s="1405"/>
      <c r="BP26" s="850"/>
      <c r="BQ26" s="587"/>
      <c r="BR26" s="587"/>
      <c r="BS26" s="587"/>
      <c r="BT26" s="949"/>
      <c r="BU26" s="1215"/>
      <c r="BV26" s="1212"/>
      <c r="BW26" s="393"/>
      <c r="BX26" s="586"/>
      <c r="BY26" s="409"/>
      <c r="BZ26" s="370"/>
      <c r="CA26" s="370"/>
      <c r="CB26" s="370"/>
      <c r="CC26" s="370"/>
      <c r="CE26" s="453" t="s">
        <v>111</v>
      </c>
      <c r="CF26" s="454"/>
      <c r="CG26" s="455"/>
      <c r="CH26" s="565"/>
      <c r="CI26" s="575"/>
      <c r="CJ26" s="575"/>
      <c r="CK26" s="394" t="s">
        <v>112</v>
      </c>
      <c r="CL26" s="122">
        <v>145</v>
      </c>
      <c r="CM26" s="123">
        <v>124</v>
      </c>
      <c r="CN26" s="124">
        <v>165</v>
      </c>
      <c r="CO26" s="128">
        <v>434</v>
      </c>
      <c r="CP26" s="126">
        <v>350</v>
      </c>
      <c r="CQ26" s="578">
        <v>24</v>
      </c>
      <c r="CR26" s="349"/>
      <c r="CS26" s="382"/>
      <c r="CT26" s="382"/>
      <c r="CU26" s="447"/>
      <c r="CV26" s="382"/>
      <c r="CW26" s="448"/>
      <c r="CX26" s="447"/>
      <c r="CY26" s="382"/>
      <c r="CZ26" s="448"/>
      <c r="DA26" s="447"/>
      <c r="DB26" s="382"/>
      <c r="DC26" s="349"/>
      <c r="DD26" s="349"/>
      <c r="DE26" s="349" t="s">
        <v>63</v>
      </c>
      <c r="DF26" s="363">
        <v>54.14</v>
      </c>
      <c r="DG26" s="363">
        <v>53.12</v>
      </c>
      <c r="DH26" s="363">
        <v>53.93</v>
      </c>
      <c r="DI26" s="363">
        <v>53.73</v>
      </c>
      <c r="DJ26" s="988"/>
      <c r="DK26" s="988"/>
      <c r="DL26" s="988"/>
      <c r="DM26" s="988"/>
      <c r="DN26" s="790"/>
      <c r="DO26" s="349"/>
      <c r="DP26" s="759"/>
      <c r="DQ26" s="1040" t="s">
        <v>45</v>
      </c>
      <c r="DR26" s="1041" t="s">
        <v>46</v>
      </c>
      <c r="DS26" s="1042" t="s">
        <v>47</v>
      </c>
      <c r="DT26" s="1043" t="s">
        <v>48</v>
      </c>
      <c r="DU26" s="1041" t="s">
        <v>49</v>
      </c>
      <c r="DV26" s="1041" t="s">
        <v>50</v>
      </c>
      <c r="DW26" s="1041" t="s">
        <v>51</v>
      </c>
      <c r="DX26" s="1044" t="s">
        <v>52</v>
      </c>
      <c r="DY26" s="1045" t="s">
        <v>53</v>
      </c>
      <c r="DZ26" s="1046"/>
      <c r="EA26" s="1049"/>
      <c r="EB26" s="385"/>
      <c r="EC26" s="385"/>
      <c r="ED26" s="759"/>
      <c r="EE26" s="1040" t="s">
        <v>45</v>
      </c>
      <c r="EF26" s="1041" t="s">
        <v>46</v>
      </c>
      <c r="EG26" s="1042" t="s">
        <v>47</v>
      </c>
      <c r="EH26" s="1043" t="s">
        <v>48</v>
      </c>
      <c r="EI26" s="1041" t="s">
        <v>49</v>
      </c>
      <c r="EJ26" s="1041" t="s">
        <v>50</v>
      </c>
      <c r="EK26" s="1041" t="s">
        <v>51</v>
      </c>
      <c r="EL26" s="1044" t="s">
        <v>52</v>
      </c>
      <c r="EM26" s="1045" t="s">
        <v>53</v>
      </c>
      <c r="EN26" s="1046"/>
      <c r="EO26" s="1049"/>
      <c r="EP26" s="456"/>
      <c r="EQ26" s="1405"/>
      <c r="ER26" s="1405"/>
      <c r="ES26" s="1405"/>
      <c r="ET26" s="850"/>
      <c r="EU26" s="587"/>
      <c r="EV26" s="587"/>
      <c r="EW26" s="587"/>
      <c r="EX26" s="949"/>
      <c r="EY26" s="1215"/>
      <c r="EZ26" s="1212"/>
      <c r="FA26" s="393"/>
      <c r="FB26" s="586"/>
      <c r="FC26" s="409"/>
      <c r="FD26" s="370"/>
      <c r="FE26" s="370"/>
      <c r="FF26" s="370"/>
      <c r="FG26" s="370"/>
      <c r="FI26" s="453" t="s">
        <v>111</v>
      </c>
      <c r="FJ26" s="1305"/>
      <c r="FK26" s="455"/>
      <c r="FL26" s="565"/>
      <c r="FM26" s="575"/>
      <c r="FN26" s="575"/>
      <c r="FO26" s="394" t="s">
        <v>112</v>
      </c>
      <c r="FP26" s="161">
        <v>198</v>
      </c>
      <c r="FQ26" s="162">
        <v>219</v>
      </c>
      <c r="FR26" s="163">
        <v>189</v>
      </c>
      <c r="FS26" s="167">
        <v>606</v>
      </c>
      <c r="FT26" s="165">
        <v>586</v>
      </c>
      <c r="FU26" s="578">
        <v>3.41</v>
      </c>
      <c r="FV26" s="754"/>
      <c r="FW26" s="382"/>
      <c r="FX26" s="382"/>
      <c r="FY26" s="447"/>
      <c r="FZ26" s="382"/>
      <c r="GA26" s="448"/>
      <c r="GB26" s="447"/>
      <c r="GC26" s="382"/>
      <c r="GD26" s="448"/>
      <c r="GE26" s="447"/>
      <c r="GF26" s="382"/>
      <c r="GG26" s="754"/>
      <c r="GH26" s="754"/>
      <c r="GI26" s="754" t="s">
        <v>63</v>
      </c>
      <c r="GJ26" s="807">
        <v>50.76</v>
      </c>
      <c r="GK26" s="807">
        <v>50.71</v>
      </c>
      <c r="GL26" s="807">
        <v>47.31</v>
      </c>
      <c r="GM26" s="807">
        <v>49.59</v>
      </c>
      <c r="GN26" s="988"/>
      <c r="GO26" s="988"/>
      <c r="GP26" s="988"/>
      <c r="GQ26" s="988"/>
      <c r="GR26" s="792"/>
      <c r="GS26" s="754"/>
      <c r="GT26" s="759"/>
      <c r="GU26" s="1040" t="s">
        <v>45</v>
      </c>
      <c r="GV26" s="1041" t="s">
        <v>46</v>
      </c>
      <c r="GW26" s="1042" t="s">
        <v>47</v>
      </c>
      <c r="GX26" s="1043" t="s">
        <v>48</v>
      </c>
      <c r="GY26" s="1041" t="s">
        <v>49</v>
      </c>
      <c r="GZ26" s="1041" t="s">
        <v>50</v>
      </c>
      <c r="HA26" s="1041" t="s">
        <v>51</v>
      </c>
      <c r="HB26" s="1044" t="s">
        <v>52</v>
      </c>
      <c r="HC26" s="1045" t="s">
        <v>53</v>
      </c>
      <c r="HD26" s="1046"/>
      <c r="HE26" s="1049"/>
      <c r="HF26" s="754"/>
      <c r="HG26" s="754"/>
      <c r="HH26" s="759"/>
      <c r="HI26" s="1040" t="s">
        <v>45</v>
      </c>
      <c r="HJ26" s="1041" t="s">
        <v>46</v>
      </c>
      <c r="HK26" s="1042" t="s">
        <v>47</v>
      </c>
      <c r="HL26" s="1043" t="s">
        <v>48</v>
      </c>
      <c r="HM26" s="1041" t="s">
        <v>49</v>
      </c>
      <c r="HN26" s="1041" t="s">
        <v>50</v>
      </c>
      <c r="HO26" s="1041" t="s">
        <v>51</v>
      </c>
      <c r="HP26" s="1044" t="s">
        <v>52</v>
      </c>
      <c r="HQ26" s="1045" t="s">
        <v>53</v>
      </c>
      <c r="HR26" s="1046"/>
      <c r="HS26" s="1049"/>
      <c r="HT26" s="456"/>
      <c r="HU26" s="1405"/>
      <c r="HV26" s="1405"/>
      <c r="HW26" s="1405"/>
      <c r="HX26" s="850"/>
      <c r="HY26" s="587"/>
      <c r="HZ26" s="587"/>
      <c r="IA26" s="587"/>
      <c r="IB26" s="949"/>
      <c r="IC26" s="1215"/>
      <c r="ID26" s="1212"/>
      <c r="IE26" s="393"/>
      <c r="IF26" s="586"/>
      <c r="IG26" s="409"/>
      <c r="IH26" s="370"/>
      <c r="II26" s="370"/>
      <c r="IJ26" s="370"/>
      <c r="IK26" s="370"/>
      <c r="IM26" s="453" t="s">
        <v>111</v>
      </c>
      <c r="IN26" s="1305"/>
      <c r="IO26" s="455"/>
      <c r="IP26" s="565"/>
      <c r="IQ26" s="575"/>
      <c r="IR26" s="575"/>
      <c r="IS26" s="394" t="s">
        <v>112</v>
      </c>
      <c r="IT26" s="161">
        <v>195</v>
      </c>
      <c r="IU26" s="162">
        <v>195</v>
      </c>
      <c r="IV26" s="163">
        <v>193</v>
      </c>
      <c r="IW26" s="167">
        <v>583</v>
      </c>
      <c r="IX26" s="165">
        <v>494</v>
      </c>
      <c r="IY26" s="578">
        <v>18.02</v>
      </c>
      <c r="IZ26" s="754"/>
      <c r="JA26" s="382"/>
      <c r="JB26" s="382"/>
      <c r="JC26" s="447"/>
      <c r="JD26" s="382"/>
      <c r="JE26" s="448"/>
      <c r="JF26" s="447"/>
      <c r="JG26" s="382"/>
      <c r="JH26" s="448"/>
      <c r="JI26" s="447"/>
      <c r="JJ26" s="382"/>
      <c r="JK26" s="754"/>
      <c r="JL26" s="754"/>
      <c r="JM26" s="754" t="s">
        <v>63</v>
      </c>
      <c r="JN26" s="807">
        <v>56.07</v>
      </c>
      <c r="JO26" s="807">
        <v>57.9</v>
      </c>
      <c r="JP26" s="807">
        <v>58.16</v>
      </c>
      <c r="JQ26" s="807">
        <v>57.38</v>
      </c>
      <c r="JR26" s="988"/>
      <c r="JS26" s="988"/>
      <c r="JT26" s="988"/>
      <c r="JU26" s="988"/>
      <c r="JV26" s="792"/>
      <c r="JW26" s="754"/>
      <c r="JX26" s="759"/>
      <c r="JY26" s="1040" t="s">
        <v>45</v>
      </c>
      <c r="JZ26" s="1041" t="s">
        <v>46</v>
      </c>
      <c r="KA26" s="1042" t="s">
        <v>47</v>
      </c>
      <c r="KB26" s="1043" t="s">
        <v>48</v>
      </c>
      <c r="KC26" s="1041" t="s">
        <v>49</v>
      </c>
      <c r="KD26" s="1041" t="s">
        <v>50</v>
      </c>
      <c r="KE26" s="1041" t="s">
        <v>51</v>
      </c>
      <c r="KF26" s="1044" t="s">
        <v>52</v>
      </c>
      <c r="KG26" s="1045" t="s">
        <v>53</v>
      </c>
      <c r="KH26" s="1046"/>
      <c r="KI26" s="1049"/>
      <c r="KJ26" s="754"/>
      <c r="KK26" s="754"/>
      <c r="KL26" s="759"/>
      <c r="KM26" s="1040" t="s">
        <v>45</v>
      </c>
      <c r="KN26" s="1041" t="s">
        <v>46</v>
      </c>
      <c r="KO26" s="1042" t="s">
        <v>47</v>
      </c>
      <c r="KP26" s="1043" t="s">
        <v>48</v>
      </c>
      <c r="KQ26" s="1041" t="s">
        <v>49</v>
      </c>
      <c r="KR26" s="1041" t="s">
        <v>50</v>
      </c>
      <c r="KS26" s="1041" t="s">
        <v>51</v>
      </c>
      <c r="KT26" s="1044" t="s">
        <v>52</v>
      </c>
      <c r="KU26" s="1045" t="s">
        <v>53</v>
      </c>
      <c r="KV26" s="1046"/>
      <c r="KW26" s="1049"/>
      <c r="KX26" s="456"/>
      <c r="KY26" s="1405"/>
      <c r="KZ26" s="1405"/>
      <c r="LA26" s="1405"/>
      <c r="LB26" s="850"/>
      <c r="LC26" s="587"/>
      <c r="LD26" s="587"/>
      <c r="LE26" s="587"/>
      <c r="LF26" s="949"/>
      <c r="LG26" s="1215"/>
      <c r="LH26" s="1212"/>
      <c r="LI26" s="393"/>
      <c r="LJ26" s="586"/>
      <c r="LK26" s="409"/>
      <c r="LL26" s="370"/>
      <c r="LM26" s="370"/>
      <c r="LN26" s="370"/>
      <c r="LO26" s="370"/>
      <c r="LQ26" s="453" t="s">
        <v>111</v>
      </c>
      <c r="LR26" s="857"/>
      <c r="LS26" s="455"/>
      <c r="LT26" s="517"/>
      <c r="LU26" s="600"/>
      <c r="LV26" s="853"/>
      <c r="LW26" s="394" t="s">
        <v>112</v>
      </c>
      <c r="LX26" s="563">
        <v>1781</v>
      </c>
      <c r="LY26" s="902">
        <v>1560</v>
      </c>
      <c r="LZ26" s="903">
        <v>14.17</v>
      </c>
      <c r="MA26" s="349"/>
      <c r="MB26" s="382"/>
      <c r="MC26" s="382"/>
      <c r="MD26" s="532"/>
      <c r="ME26" s="382"/>
      <c r="MF26" s="448"/>
      <c r="MG26" s="532"/>
      <c r="MH26" s="382"/>
      <c r="MI26" s="448"/>
      <c r="MJ26" s="532"/>
      <c r="MK26" s="382"/>
      <c r="ML26" s="385"/>
      <c r="MM26" s="385"/>
      <c r="MN26" s="385" t="s">
        <v>63</v>
      </c>
      <c r="MO26" s="1325">
        <v>59.73</v>
      </c>
      <c r="MP26" s="1325">
        <v>53.73</v>
      </c>
      <c r="MQ26" s="1325">
        <v>49.59</v>
      </c>
      <c r="MR26" s="1325">
        <v>57.38</v>
      </c>
      <c r="MS26" s="1326">
        <v>55.11</v>
      </c>
      <c r="MT26" s="891"/>
      <c r="MU26" s="898"/>
      <c r="MV26" s="898"/>
      <c r="MW26" s="916"/>
      <c r="MX26" s="898"/>
      <c r="MY26" s="898"/>
      <c r="MZ26" s="759"/>
      <c r="NA26" s="1258" t="s">
        <v>45</v>
      </c>
      <c r="NB26" s="1259" t="s">
        <v>46</v>
      </c>
      <c r="NC26" s="1260" t="s">
        <v>47</v>
      </c>
      <c r="ND26" s="1261" t="s">
        <v>48</v>
      </c>
      <c r="NE26" s="1259" t="s">
        <v>49</v>
      </c>
      <c r="NF26" s="1259" t="s">
        <v>50</v>
      </c>
      <c r="NG26" s="1259" t="s">
        <v>51</v>
      </c>
      <c r="NH26" s="1259" t="s">
        <v>52</v>
      </c>
      <c r="NI26" s="1261" t="s">
        <v>53</v>
      </c>
      <c r="NJ26" s="1262"/>
      <c r="NK26" s="1262"/>
      <c r="NL26" s="1238"/>
      <c r="NM26" s="1238"/>
      <c r="NN26" s="1263"/>
      <c r="NO26" s="1258" t="s">
        <v>45</v>
      </c>
      <c r="NP26" s="1259" t="s">
        <v>46</v>
      </c>
      <c r="NQ26" s="1260" t="s">
        <v>47</v>
      </c>
      <c r="NR26" s="1261" t="s">
        <v>48</v>
      </c>
      <c r="NS26" s="1259" t="s">
        <v>49</v>
      </c>
      <c r="NT26" s="1259" t="s">
        <v>50</v>
      </c>
      <c r="NU26" s="1259" t="s">
        <v>51</v>
      </c>
      <c r="NV26" s="1259" t="s">
        <v>52</v>
      </c>
      <c r="NW26" s="1261" t="s">
        <v>53</v>
      </c>
      <c r="NX26" s="1262"/>
      <c r="NY26" s="1262"/>
    </row>
    <row r="27" spans="1:389" ht="17.25" customHeight="1" thickTop="1" thickBot="1">
      <c r="A27" s="570" t="s">
        <v>96</v>
      </c>
      <c r="B27" s="457">
        <v>1438.5899999999997</v>
      </c>
      <c r="C27" s="458">
        <v>1201.4100000000001</v>
      </c>
      <c r="D27" s="561">
        <v>19.739999999999998</v>
      </c>
      <c r="E27" s="575"/>
      <c r="F27" s="575"/>
      <c r="G27" s="394" t="s">
        <v>113</v>
      </c>
      <c r="H27" s="122">
        <v>16</v>
      </c>
      <c r="I27" s="123">
        <v>5</v>
      </c>
      <c r="J27" s="124">
        <v>15</v>
      </c>
      <c r="K27" s="128">
        <v>36</v>
      </c>
      <c r="L27" s="126">
        <v>15</v>
      </c>
      <c r="M27" s="578">
        <v>140</v>
      </c>
      <c r="N27" s="349"/>
      <c r="O27" s="469" t="s">
        <v>114</v>
      </c>
      <c r="P27" s="553"/>
      <c r="Q27" s="386"/>
      <c r="R27" s="553"/>
      <c r="S27" s="553"/>
      <c r="T27" s="386"/>
      <c r="U27" s="553"/>
      <c r="V27" s="553"/>
      <c r="W27" s="386"/>
      <c r="X27" s="389" t="s">
        <v>19</v>
      </c>
      <c r="Y27" s="349"/>
      <c r="Z27" s="349"/>
      <c r="AA27" s="349" t="s">
        <v>68</v>
      </c>
      <c r="AB27" s="363">
        <v>0</v>
      </c>
      <c r="AC27" s="363">
        <v>0</v>
      </c>
      <c r="AD27" s="363">
        <v>0</v>
      </c>
      <c r="AE27" s="363">
        <v>0</v>
      </c>
      <c r="AF27" s="987"/>
      <c r="AG27" s="987"/>
      <c r="AH27" s="987"/>
      <c r="AI27" s="987"/>
      <c r="AJ27" s="349"/>
      <c r="AK27" s="349"/>
      <c r="AL27" s="768" t="s">
        <v>59</v>
      </c>
      <c r="AM27" s="1178">
        <v>0</v>
      </c>
      <c r="AN27" s="1176">
        <v>0</v>
      </c>
      <c r="AO27" s="1176">
        <v>0</v>
      </c>
      <c r="AP27" s="1177">
        <v>0</v>
      </c>
      <c r="AQ27" s="1176">
        <v>0</v>
      </c>
      <c r="AR27" s="1176">
        <v>0</v>
      </c>
      <c r="AS27" s="1176">
        <v>0</v>
      </c>
      <c r="AT27" s="1175">
        <v>0</v>
      </c>
      <c r="AU27" s="1209">
        <v>0</v>
      </c>
      <c r="AV27" s="1176">
        <v>0</v>
      </c>
      <c r="AW27" s="1192">
        <v>0</v>
      </c>
      <c r="AX27" s="385"/>
      <c r="AY27" s="385"/>
      <c r="AZ27" s="768" t="s">
        <v>59</v>
      </c>
      <c r="BA27" s="1208">
        <v>0</v>
      </c>
      <c r="BB27" s="1204">
        <v>0</v>
      </c>
      <c r="BC27" s="1204">
        <v>0</v>
      </c>
      <c r="BD27" s="1207">
        <v>0</v>
      </c>
      <c r="BE27" s="1204">
        <v>0</v>
      </c>
      <c r="BF27" s="1204">
        <v>0</v>
      </c>
      <c r="BG27" s="1204">
        <v>0</v>
      </c>
      <c r="BH27" s="1206">
        <v>0</v>
      </c>
      <c r="BI27" s="1205">
        <v>0</v>
      </c>
      <c r="BJ27" s="1204">
        <v>0</v>
      </c>
      <c r="BK27" s="1186">
        <v>0</v>
      </c>
      <c r="BL27" s="130"/>
      <c r="BM27" s="1405"/>
      <c r="BN27" s="1405"/>
      <c r="BO27" s="1405"/>
      <c r="BP27" s="850"/>
      <c r="BQ27" s="585"/>
      <c r="BR27" s="585"/>
      <c r="BS27" s="585"/>
      <c r="BT27" s="952"/>
      <c r="BU27" s="1215"/>
      <c r="BV27" s="1212"/>
      <c r="BW27" s="393"/>
      <c r="BX27" s="586"/>
      <c r="BY27" s="409"/>
      <c r="BZ27" s="370"/>
      <c r="CA27" s="370"/>
      <c r="CB27" s="370"/>
      <c r="CC27" s="370"/>
      <c r="CE27" s="570" t="s">
        <v>96</v>
      </c>
      <c r="CF27" s="457">
        <v>1710.3</v>
      </c>
      <c r="CG27" s="458">
        <v>1506.43</v>
      </c>
      <c r="CH27" s="561">
        <v>13.53</v>
      </c>
      <c r="CI27" s="575"/>
      <c r="CJ27" s="575"/>
      <c r="CK27" s="394" t="s">
        <v>113</v>
      </c>
      <c r="CL27" s="122">
        <v>16</v>
      </c>
      <c r="CM27" s="123">
        <v>17</v>
      </c>
      <c r="CN27" s="124">
        <v>15</v>
      </c>
      <c r="CO27" s="128">
        <v>48</v>
      </c>
      <c r="CP27" s="126">
        <v>39</v>
      </c>
      <c r="CQ27" s="578">
        <v>23.08</v>
      </c>
      <c r="CR27" s="349"/>
      <c r="CS27" s="469" t="s">
        <v>114</v>
      </c>
      <c r="CT27" s="553"/>
      <c r="CU27" s="386"/>
      <c r="CV27" s="553"/>
      <c r="CW27" s="553"/>
      <c r="CX27" s="386"/>
      <c r="CY27" s="553"/>
      <c r="CZ27" s="553"/>
      <c r="DA27" s="386"/>
      <c r="DB27" s="389" t="s">
        <v>19</v>
      </c>
      <c r="DC27" s="349"/>
      <c r="DD27" s="349"/>
      <c r="DE27" s="349" t="s">
        <v>68</v>
      </c>
      <c r="DF27" s="363">
        <v>0</v>
      </c>
      <c r="DG27" s="363">
        <v>0</v>
      </c>
      <c r="DH27" s="363">
        <v>0</v>
      </c>
      <c r="DI27" s="363">
        <v>0</v>
      </c>
      <c r="DJ27" s="987"/>
      <c r="DK27" s="987"/>
      <c r="DL27" s="987"/>
      <c r="DM27" s="987"/>
      <c r="DN27" s="790"/>
      <c r="DO27" s="349"/>
      <c r="DP27" s="768" t="s">
        <v>59</v>
      </c>
      <c r="DQ27" s="1178">
        <v>0</v>
      </c>
      <c r="DR27" s="1176">
        <v>0</v>
      </c>
      <c r="DS27" s="1176">
        <v>0</v>
      </c>
      <c r="DT27" s="1177">
        <v>0</v>
      </c>
      <c r="DU27" s="1176">
        <v>0</v>
      </c>
      <c r="DV27" s="1176">
        <v>0</v>
      </c>
      <c r="DW27" s="1176">
        <v>0</v>
      </c>
      <c r="DX27" s="1175">
        <v>0</v>
      </c>
      <c r="DY27" s="1209">
        <v>0</v>
      </c>
      <c r="DZ27" s="1176">
        <v>0</v>
      </c>
      <c r="EA27" s="1192">
        <v>0</v>
      </c>
      <c r="EB27" s="385"/>
      <c r="EC27" s="385"/>
      <c r="ED27" s="768" t="s">
        <v>59</v>
      </c>
      <c r="EE27" s="1208">
        <v>0</v>
      </c>
      <c r="EF27" s="1204">
        <v>0</v>
      </c>
      <c r="EG27" s="1204">
        <v>0</v>
      </c>
      <c r="EH27" s="1207">
        <v>0</v>
      </c>
      <c r="EI27" s="1204">
        <v>0</v>
      </c>
      <c r="EJ27" s="1204">
        <v>0</v>
      </c>
      <c r="EK27" s="1204">
        <v>0</v>
      </c>
      <c r="EL27" s="1206">
        <v>0</v>
      </c>
      <c r="EM27" s="1205">
        <v>0</v>
      </c>
      <c r="EN27" s="1204">
        <v>0</v>
      </c>
      <c r="EO27" s="1186">
        <v>0</v>
      </c>
      <c r="EP27" s="130"/>
      <c r="EQ27" s="1405"/>
      <c r="ER27" s="1405"/>
      <c r="ES27" s="1405"/>
      <c r="ET27" s="850"/>
      <c r="EU27" s="585"/>
      <c r="EV27" s="585"/>
      <c r="EW27" s="585"/>
      <c r="EX27" s="952"/>
      <c r="EY27" s="1215"/>
      <c r="EZ27" s="1212"/>
      <c r="FA27" s="393"/>
      <c r="FB27" s="586"/>
      <c r="FC27" s="409"/>
      <c r="FD27" s="370"/>
      <c r="FE27" s="370"/>
      <c r="FF27" s="370"/>
      <c r="FG27" s="370"/>
      <c r="FI27" s="570" t="s">
        <v>96</v>
      </c>
      <c r="FJ27" s="457">
        <v>1008.82</v>
      </c>
      <c r="FK27" s="458">
        <v>943.93</v>
      </c>
      <c r="FL27" s="561">
        <v>6.87</v>
      </c>
      <c r="FM27" s="575"/>
      <c r="FN27" s="575"/>
      <c r="FO27" s="394" t="s">
        <v>113</v>
      </c>
      <c r="FP27" s="161">
        <v>26</v>
      </c>
      <c r="FQ27" s="162">
        <v>22</v>
      </c>
      <c r="FR27" s="163">
        <v>27</v>
      </c>
      <c r="FS27" s="167">
        <v>75</v>
      </c>
      <c r="FT27" s="165">
        <v>68</v>
      </c>
      <c r="FU27" s="578">
        <v>10.29</v>
      </c>
      <c r="FV27" s="754"/>
      <c r="FW27" s="469" t="s">
        <v>114</v>
      </c>
      <c r="FX27" s="553"/>
      <c r="FY27" s="386"/>
      <c r="FZ27" s="553"/>
      <c r="GA27" s="553"/>
      <c r="GB27" s="386"/>
      <c r="GC27" s="553"/>
      <c r="GD27" s="553"/>
      <c r="GE27" s="386"/>
      <c r="GF27" s="389" t="s">
        <v>19</v>
      </c>
      <c r="GG27" s="754"/>
      <c r="GH27" s="754"/>
      <c r="GI27" s="754" t="s">
        <v>68</v>
      </c>
      <c r="GJ27" s="807">
        <v>0</v>
      </c>
      <c r="GK27" s="807">
        <v>0</v>
      </c>
      <c r="GL27" s="807">
        <v>0</v>
      </c>
      <c r="GM27" s="807">
        <v>0</v>
      </c>
      <c r="GN27" s="987"/>
      <c r="GO27" s="987"/>
      <c r="GP27" s="987"/>
      <c r="GQ27" s="987"/>
      <c r="GR27" s="792"/>
      <c r="GS27" s="754"/>
      <c r="GT27" s="768" t="s">
        <v>59</v>
      </c>
      <c r="GU27" s="1178">
        <v>0</v>
      </c>
      <c r="GV27" s="1176">
        <v>0</v>
      </c>
      <c r="GW27" s="1176">
        <v>0</v>
      </c>
      <c r="GX27" s="1177">
        <v>0</v>
      </c>
      <c r="GY27" s="1176">
        <v>0</v>
      </c>
      <c r="GZ27" s="1176">
        <v>0</v>
      </c>
      <c r="HA27" s="1176">
        <v>0</v>
      </c>
      <c r="HB27" s="1175">
        <v>0</v>
      </c>
      <c r="HC27" s="1209">
        <v>0</v>
      </c>
      <c r="HD27" s="1176">
        <v>0</v>
      </c>
      <c r="HE27" s="1192">
        <v>0</v>
      </c>
      <c r="HF27" s="385"/>
      <c r="HG27" s="385"/>
      <c r="HH27" s="768" t="s">
        <v>59</v>
      </c>
      <c r="HI27" s="1208">
        <v>0</v>
      </c>
      <c r="HJ27" s="1204">
        <v>0</v>
      </c>
      <c r="HK27" s="1204">
        <v>0</v>
      </c>
      <c r="HL27" s="1207">
        <v>0</v>
      </c>
      <c r="HM27" s="1204">
        <v>0</v>
      </c>
      <c r="HN27" s="1204">
        <v>0</v>
      </c>
      <c r="HO27" s="1204">
        <v>0</v>
      </c>
      <c r="HP27" s="1206">
        <v>0</v>
      </c>
      <c r="HQ27" s="1205">
        <v>0</v>
      </c>
      <c r="HR27" s="1204">
        <v>0</v>
      </c>
      <c r="HS27" s="1186">
        <v>0</v>
      </c>
      <c r="HT27" s="169"/>
      <c r="HU27" s="1405"/>
      <c r="HV27" s="1405"/>
      <c r="HW27" s="1405"/>
      <c r="HX27" s="850"/>
      <c r="HY27" s="585"/>
      <c r="HZ27" s="585"/>
      <c r="IA27" s="585"/>
      <c r="IB27" s="952"/>
      <c r="IC27" s="1215"/>
      <c r="ID27" s="1212"/>
      <c r="IE27" s="393"/>
      <c r="IF27" s="586"/>
      <c r="IG27" s="409"/>
      <c r="IH27" s="370"/>
      <c r="II27" s="370"/>
      <c r="IJ27" s="370"/>
      <c r="IK27" s="370"/>
      <c r="IM27" s="570" t="s">
        <v>96</v>
      </c>
      <c r="IN27" s="457">
        <v>1105.6399999999999</v>
      </c>
      <c r="IO27" s="458">
        <v>1082.27</v>
      </c>
      <c r="IP27" s="561">
        <v>2.16</v>
      </c>
      <c r="IQ27" s="575"/>
      <c r="IR27" s="575"/>
      <c r="IS27" s="394" t="s">
        <v>113</v>
      </c>
      <c r="IT27" s="161">
        <v>46</v>
      </c>
      <c r="IU27" s="162">
        <v>29</v>
      </c>
      <c r="IV27" s="163">
        <v>42</v>
      </c>
      <c r="IW27" s="167">
        <v>117</v>
      </c>
      <c r="IX27" s="165">
        <v>98</v>
      </c>
      <c r="IY27" s="578">
        <v>19.39</v>
      </c>
      <c r="IZ27" s="754"/>
      <c r="JA27" s="469" t="s">
        <v>114</v>
      </c>
      <c r="JB27" s="553"/>
      <c r="JC27" s="386"/>
      <c r="JD27" s="553"/>
      <c r="JE27" s="553"/>
      <c r="JF27" s="386"/>
      <c r="JG27" s="553"/>
      <c r="JH27" s="553"/>
      <c r="JI27" s="386"/>
      <c r="JJ27" s="389" t="s">
        <v>19</v>
      </c>
      <c r="JK27" s="754"/>
      <c r="JL27" s="754"/>
      <c r="JM27" s="754" t="s">
        <v>68</v>
      </c>
      <c r="JN27" s="807">
        <v>0</v>
      </c>
      <c r="JO27" s="807">
        <v>0</v>
      </c>
      <c r="JP27" s="807">
        <v>0</v>
      </c>
      <c r="JQ27" s="807">
        <v>0</v>
      </c>
      <c r="JR27" s="987"/>
      <c r="JS27" s="987"/>
      <c r="JT27" s="987"/>
      <c r="JU27" s="987"/>
      <c r="JV27" s="792"/>
      <c r="JW27" s="754"/>
      <c r="JX27" s="768" t="s">
        <v>59</v>
      </c>
      <c r="JY27" s="1178">
        <v>0</v>
      </c>
      <c r="JZ27" s="1176">
        <v>0</v>
      </c>
      <c r="KA27" s="1176">
        <v>0</v>
      </c>
      <c r="KB27" s="1177">
        <v>0</v>
      </c>
      <c r="KC27" s="1176">
        <v>0</v>
      </c>
      <c r="KD27" s="1176">
        <v>0</v>
      </c>
      <c r="KE27" s="1176">
        <v>0</v>
      </c>
      <c r="KF27" s="1175">
        <v>0</v>
      </c>
      <c r="KG27" s="1209">
        <v>0</v>
      </c>
      <c r="KH27" s="1176">
        <v>0</v>
      </c>
      <c r="KI27" s="1192">
        <v>0</v>
      </c>
      <c r="KJ27" s="385"/>
      <c r="KK27" s="385"/>
      <c r="KL27" s="768" t="s">
        <v>59</v>
      </c>
      <c r="KM27" s="1208">
        <v>0</v>
      </c>
      <c r="KN27" s="1204">
        <v>0</v>
      </c>
      <c r="KO27" s="1204">
        <v>0</v>
      </c>
      <c r="KP27" s="1207">
        <v>0</v>
      </c>
      <c r="KQ27" s="1204">
        <v>0</v>
      </c>
      <c r="KR27" s="1204">
        <v>0</v>
      </c>
      <c r="KS27" s="1204">
        <v>0</v>
      </c>
      <c r="KT27" s="1206">
        <v>0</v>
      </c>
      <c r="KU27" s="1205">
        <v>0</v>
      </c>
      <c r="KV27" s="1204">
        <v>0</v>
      </c>
      <c r="KW27" s="1186">
        <v>0</v>
      </c>
      <c r="KX27" s="169"/>
      <c r="KY27" s="1405"/>
      <c r="KZ27" s="1405"/>
      <c r="LA27" s="1405"/>
      <c r="LB27" s="850"/>
      <c r="LC27" s="585"/>
      <c r="LD27" s="585"/>
      <c r="LE27" s="585"/>
      <c r="LF27" s="952"/>
      <c r="LG27" s="1215"/>
      <c r="LH27" s="1212"/>
      <c r="LI27" s="393"/>
      <c r="LJ27" s="586"/>
      <c r="LK27" s="409"/>
      <c r="LL27" s="370"/>
      <c r="LM27" s="370"/>
      <c r="LN27" s="370"/>
      <c r="LO27" s="370"/>
      <c r="LQ27" s="570" t="s">
        <v>96</v>
      </c>
      <c r="LR27" s="822">
        <v>5263.35</v>
      </c>
      <c r="LS27" s="834">
        <v>4734.0400000000009</v>
      </c>
      <c r="LT27" s="612">
        <v>11.18</v>
      </c>
      <c r="LU27" s="600"/>
      <c r="LV27" s="853"/>
      <c r="LW27" s="394" t="s">
        <v>113</v>
      </c>
      <c r="LX27" s="563">
        <v>276</v>
      </c>
      <c r="LY27" s="902">
        <v>220</v>
      </c>
      <c r="LZ27" s="903">
        <v>25.45</v>
      </c>
      <c r="MA27" s="349"/>
      <c r="MB27" s="1403" t="s">
        <v>114</v>
      </c>
      <c r="MC27" s="553"/>
      <c r="MD27" s="533"/>
      <c r="ME27" s="553"/>
      <c r="MF27" s="553"/>
      <c r="MG27" s="533"/>
      <c r="MH27" s="553"/>
      <c r="MI27" s="553"/>
      <c r="MJ27" s="533"/>
      <c r="MK27" s="389" t="s">
        <v>19</v>
      </c>
      <c r="ML27" s="385"/>
      <c r="MM27" s="385"/>
      <c r="MN27" s="385" t="s">
        <v>68</v>
      </c>
      <c r="MO27" s="1325">
        <v>0</v>
      </c>
      <c r="MP27" s="1325">
        <v>0</v>
      </c>
      <c r="MQ27" s="1325">
        <v>0</v>
      </c>
      <c r="MR27" s="1325">
        <v>0</v>
      </c>
      <c r="MS27" s="1326" t="s">
        <v>209</v>
      </c>
      <c r="MT27" s="891"/>
      <c r="MU27" s="898"/>
      <c r="MV27" s="898"/>
      <c r="MW27" s="916"/>
      <c r="MX27" s="898"/>
      <c r="MY27" s="898"/>
      <c r="MZ27" s="768" t="s">
        <v>141</v>
      </c>
      <c r="NA27" s="1233">
        <v>0</v>
      </c>
      <c r="NB27" s="1234">
        <v>0</v>
      </c>
      <c r="NC27" s="1234">
        <v>0</v>
      </c>
      <c r="ND27" s="1235">
        <v>0</v>
      </c>
      <c r="NE27" s="1234">
        <v>0</v>
      </c>
      <c r="NF27" s="1234">
        <v>0</v>
      </c>
      <c r="NG27" s="1234">
        <v>0</v>
      </c>
      <c r="NH27" s="1236">
        <v>0</v>
      </c>
      <c r="NI27" s="1358">
        <v>0</v>
      </c>
      <c r="NJ27" s="1266">
        <v>0</v>
      </c>
      <c r="NK27" s="1350">
        <v>0</v>
      </c>
      <c r="NL27" s="1238"/>
      <c r="NM27" s="1238"/>
      <c r="NN27" s="1239" t="s">
        <v>141</v>
      </c>
      <c r="NO27" s="1233">
        <v>0</v>
      </c>
      <c r="NP27" s="1234">
        <v>0</v>
      </c>
      <c r="NQ27" s="1234">
        <v>0</v>
      </c>
      <c r="NR27" s="1235">
        <v>0</v>
      </c>
      <c r="NS27" s="1234">
        <v>0</v>
      </c>
      <c r="NT27" s="1234">
        <v>0</v>
      </c>
      <c r="NU27" s="1234">
        <v>0</v>
      </c>
      <c r="NV27" s="1236">
        <v>0</v>
      </c>
      <c r="NW27" s="1359">
        <v>0</v>
      </c>
      <c r="NX27" s="1267">
        <v>0</v>
      </c>
      <c r="NY27" s="1350">
        <v>0</v>
      </c>
    </row>
    <row r="28" spans="1:389" ht="17.25" customHeight="1" thickTop="1">
      <c r="A28" s="562" t="s">
        <v>60</v>
      </c>
      <c r="B28" s="460">
        <v>1346.2199999999998</v>
      </c>
      <c r="C28" s="461">
        <v>1114.22</v>
      </c>
      <c r="D28" s="565">
        <v>20.82</v>
      </c>
      <c r="E28" s="575"/>
      <c r="F28" s="575"/>
      <c r="G28" s="394" t="s">
        <v>115</v>
      </c>
      <c r="H28" s="122">
        <v>203</v>
      </c>
      <c r="I28" s="123">
        <v>157</v>
      </c>
      <c r="J28" s="124">
        <v>185</v>
      </c>
      <c r="K28" s="128">
        <v>545</v>
      </c>
      <c r="L28" s="126">
        <v>558</v>
      </c>
      <c r="M28" s="578">
        <v>-2.33</v>
      </c>
      <c r="N28" s="349"/>
      <c r="O28" s="400" t="s">
        <v>25</v>
      </c>
      <c r="P28" s="401" t="s">
        <v>26</v>
      </c>
      <c r="Q28" s="402"/>
      <c r="R28" s="403"/>
      <c r="S28" s="401" t="s">
        <v>27</v>
      </c>
      <c r="T28" s="402"/>
      <c r="U28" s="403"/>
      <c r="V28" s="401" t="s">
        <v>28</v>
      </c>
      <c r="W28" s="402"/>
      <c r="X28" s="403"/>
      <c r="Y28" s="349"/>
      <c r="Z28" s="349"/>
      <c r="AA28" s="349" t="s">
        <v>74</v>
      </c>
      <c r="AB28" s="363">
        <v>69.63</v>
      </c>
      <c r="AC28" s="363">
        <v>55.32</v>
      </c>
      <c r="AD28" s="363">
        <v>67.98</v>
      </c>
      <c r="AE28" s="363">
        <v>64.31</v>
      </c>
      <c r="AF28" s="987"/>
      <c r="AG28" s="987"/>
      <c r="AH28" s="987"/>
      <c r="AI28" s="987"/>
      <c r="AJ28" s="349"/>
      <c r="AK28" s="349"/>
      <c r="AL28" s="768" t="s">
        <v>65</v>
      </c>
      <c r="AM28" s="1171">
        <v>0</v>
      </c>
      <c r="AN28" s="1169">
        <v>0</v>
      </c>
      <c r="AO28" s="1169">
        <v>0</v>
      </c>
      <c r="AP28" s="1170">
        <v>0</v>
      </c>
      <c r="AQ28" s="1169">
        <v>0</v>
      </c>
      <c r="AR28" s="1169">
        <v>0</v>
      </c>
      <c r="AS28" s="1169">
        <v>0</v>
      </c>
      <c r="AT28" s="1168">
        <v>0</v>
      </c>
      <c r="AU28" s="1203">
        <v>0</v>
      </c>
      <c r="AV28" s="1169">
        <v>0</v>
      </c>
      <c r="AW28" s="1192">
        <v>0</v>
      </c>
      <c r="AX28" s="385"/>
      <c r="AY28" s="385"/>
      <c r="AZ28" s="768" t="s">
        <v>65</v>
      </c>
      <c r="BA28" s="1202">
        <v>0</v>
      </c>
      <c r="BB28" s="1198">
        <v>0</v>
      </c>
      <c r="BC28" s="1198">
        <v>0</v>
      </c>
      <c r="BD28" s="1201">
        <v>0</v>
      </c>
      <c r="BE28" s="1198">
        <v>0</v>
      </c>
      <c r="BF28" s="1198">
        <v>0</v>
      </c>
      <c r="BG28" s="1198">
        <v>0</v>
      </c>
      <c r="BH28" s="1200">
        <v>0</v>
      </c>
      <c r="BI28" s="1199">
        <v>0</v>
      </c>
      <c r="BJ28" s="1198">
        <v>0</v>
      </c>
      <c r="BK28" s="1186">
        <v>0</v>
      </c>
      <c r="BL28" s="130"/>
      <c r="BM28" s="1405"/>
      <c r="BN28" s="1405"/>
      <c r="BO28" s="1405"/>
      <c r="BP28" s="847"/>
      <c r="BQ28" s="587"/>
      <c r="BR28" s="585"/>
      <c r="BS28" s="587"/>
      <c r="BT28" s="949"/>
      <c r="BU28" s="1215"/>
      <c r="BV28" s="1212"/>
      <c r="BW28" s="393"/>
      <c r="BX28" s="586"/>
      <c r="BY28" s="409"/>
      <c r="BZ28" s="370"/>
      <c r="CA28" s="370"/>
      <c r="CB28" s="370"/>
      <c r="CC28" s="370"/>
      <c r="CE28" s="562" t="s">
        <v>60</v>
      </c>
      <c r="CF28" s="460">
        <v>1573.68</v>
      </c>
      <c r="CG28" s="461">
        <v>1381.91</v>
      </c>
      <c r="CH28" s="565">
        <v>13.88</v>
      </c>
      <c r="CI28" s="575"/>
      <c r="CJ28" s="575"/>
      <c r="CK28" s="394" t="s">
        <v>115</v>
      </c>
      <c r="CL28" s="122">
        <v>126</v>
      </c>
      <c r="CM28" s="123">
        <v>112</v>
      </c>
      <c r="CN28" s="124">
        <v>171</v>
      </c>
      <c r="CO28" s="128">
        <v>409</v>
      </c>
      <c r="CP28" s="126">
        <v>353</v>
      </c>
      <c r="CQ28" s="578">
        <v>15.86</v>
      </c>
      <c r="CR28" s="349"/>
      <c r="CS28" s="400" t="s">
        <v>25</v>
      </c>
      <c r="CT28" s="401" t="s">
        <v>26</v>
      </c>
      <c r="CU28" s="402"/>
      <c r="CV28" s="403"/>
      <c r="CW28" s="401" t="s">
        <v>27</v>
      </c>
      <c r="CX28" s="402"/>
      <c r="CY28" s="403"/>
      <c r="CZ28" s="401" t="s">
        <v>28</v>
      </c>
      <c r="DA28" s="402"/>
      <c r="DB28" s="403"/>
      <c r="DC28" s="349"/>
      <c r="DD28" s="349"/>
      <c r="DE28" s="349" t="s">
        <v>74</v>
      </c>
      <c r="DF28" s="363">
        <v>56.91</v>
      </c>
      <c r="DG28" s="363">
        <v>55.89</v>
      </c>
      <c r="DH28" s="363">
        <v>53.2</v>
      </c>
      <c r="DI28" s="363">
        <v>55.33</v>
      </c>
      <c r="DJ28" s="987"/>
      <c r="DK28" s="987"/>
      <c r="DL28" s="987"/>
      <c r="DM28" s="987"/>
      <c r="DN28" s="790"/>
      <c r="DO28" s="349"/>
      <c r="DP28" s="768" t="s">
        <v>65</v>
      </c>
      <c r="DQ28" s="1171">
        <v>0</v>
      </c>
      <c r="DR28" s="1169">
        <v>0</v>
      </c>
      <c r="DS28" s="1169">
        <v>0</v>
      </c>
      <c r="DT28" s="1170">
        <v>0</v>
      </c>
      <c r="DU28" s="1169">
        <v>0</v>
      </c>
      <c r="DV28" s="1169">
        <v>0</v>
      </c>
      <c r="DW28" s="1169">
        <v>0</v>
      </c>
      <c r="DX28" s="1168">
        <v>0</v>
      </c>
      <c r="DY28" s="1203">
        <v>0</v>
      </c>
      <c r="DZ28" s="1169">
        <v>0</v>
      </c>
      <c r="EA28" s="1192">
        <v>0</v>
      </c>
      <c r="EB28" s="385"/>
      <c r="EC28" s="385"/>
      <c r="ED28" s="768" t="s">
        <v>65</v>
      </c>
      <c r="EE28" s="1202">
        <v>0</v>
      </c>
      <c r="EF28" s="1198">
        <v>0</v>
      </c>
      <c r="EG28" s="1198">
        <v>0</v>
      </c>
      <c r="EH28" s="1201">
        <v>0</v>
      </c>
      <c r="EI28" s="1198">
        <v>0</v>
      </c>
      <c r="EJ28" s="1198">
        <v>0</v>
      </c>
      <c r="EK28" s="1198">
        <v>0</v>
      </c>
      <c r="EL28" s="1200">
        <v>0</v>
      </c>
      <c r="EM28" s="1199">
        <v>0</v>
      </c>
      <c r="EN28" s="1198">
        <v>0</v>
      </c>
      <c r="EO28" s="1186">
        <v>0</v>
      </c>
      <c r="EP28" s="130"/>
      <c r="EQ28" s="1405"/>
      <c r="ER28" s="1405"/>
      <c r="ES28" s="1405"/>
      <c r="ET28" s="847"/>
      <c r="EU28" s="587"/>
      <c r="EV28" s="585"/>
      <c r="EW28" s="587"/>
      <c r="EX28" s="949"/>
      <c r="EY28" s="1215"/>
      <c r="EZ28" s="1212"/>
      <c r="FA28" s="393"/>
      <c r="FB28" s="586"/>
      <c r="FC28" s="409"/>
      <c r="FD28" s="370"/>
      <c r="FE28" s="370"/>
      <c r="FF28" s="370"/>
      <c r="FG28" s="370"/>
      <c r="FI28" s="562" t="s">
        <v>60</v>
      </c>
      <c r="FJ28" s="1307">
        <v>939.69</v>
      </c>
      <c r="FK28" s="461">
        <v>881.83999999999992</v>
      </c>
      <c r="FL28" s="565">
        <v>6.56</v>
      </c>
      <c r="FM28" s="575"/>
      <c r="FN28" s="575"/>
      <c r="FO28" s="394" t="s">
        <v>115</v>
      </c>
      <c r="FP28" s="161">
        <v>45</v>
      </c>
      <c r="FQ28" s="162">
        <v>29</v>
      </c>
      <c r="FR28" s="163">
        <v>42</v>
      </c>
      <c r="FS28" s="167">
        <v>116</v>
      </c>
      <c r="FT28" s="165">
        <v>101</v>
      </c>
      <c r="FU28" s="578">
        <v>14.85</v>
      </c>
      <c r="FV28" s="754"/>
      <c r="FW28" s="400" t="s">
        <v>25</v>
      </c>
      <c r="FX28" s="401" t="s">
        <v>26</v>
      </c>
      <c r="FY28" s="402"/>
      <c r="FZ28" s="403"/>
      <c r="GA28" s="401" t="s">
        <v>27</v>
      </c>
      <c r="GB28" s="402"/>
      <c r="GC28" s="403"/>
      <c r="GD28" s="401" t="s">
        <v>28</v>
      </c>
      <c r="GE28" s="402"/>
      <c r="GF28" s="403"/>
      <c r="GG28" s="754"/>
      <c r="GH28" s="754"/>
      <c r="GI28" s="754" t="s">
        <v>74</v>
      </c>
      <c r="GJ28" s="807">
        <v>52.9</v>
      </c>
      <c r="GK28" s="807">
        <v>47.49</v>
      </c>
      <c r="GL28" s="807">
        <v>47.18</v>
      </c>
      <c r="GM28" s="807">
        <v>49.19</v>
      </c>
      <c r="GN28" s="987"/>
      <c r="GO28" s="987"/>
      <c r="GP28" s="987"/>
      <c r="GQ28" s="987"/>
      <c r="GR28" s="792"/>
      <c r="GS28" s="754"/>
      <c r="GT28" s="768" t="s">
        <v>65</v>
      </c>
      <c r="GU28" s="1171">
        <v>0</v>
      </c>
      <c r="GV28" s="1169">
        <v>0</v>
      </c>
      <c r="GW28" s="1169">
        <v>0</v>
      </c>
      <c r="GX28" s="1170">
        <v>0</v>
      </c>
      <c r="GY28" s="1169">
        <v>0</v>
      </c>
      <c r="GZ28" s="1169">
        <v>0</v>
      </c>
      <c r="HA28" s="1169">
        <v>0</v>
      </c>
      <c r="HB28" s="1168">
        <v>0</v>
      </c>
      <c r="HC28" s="1203">
        <v>0</v>
      </c>
      <c r="HD28" s="1169">
        <v>0</v>
      </c>
      <c r="HE28" s="1192">
        <v>0</v>
      </c>
      <c r="HF28" s="385"/>
      <c r="HG28" s="385"/>
      <c r="HH28" s="768" t="s">
        <v>65</v>
      </c>
      <c r="HI28" s="1202">
        <v>0</v>
      </c>
      <c r="HJ28" s="1198">
        <v>0</v>
      </c>
      <c r="HK28" s="1198">
        <v>0</v>
      </c>
      <c r="HL28" s="1201">
        <v>0</v>
      </c>
      <c r="HM28" s="1198">
        <v>0</v>
      </c>
      <c r="HN28" s="1198">
        <v>0</v>
      </c>
      <c r="HO28" s="1198">
        <v>0</v>
      </c>
      <c r="HP28" s="1200">
        <v>0</v>
      </c>
      <c r="HQ28" s="1199">
        <v>0</v>
      </c>
      <c r="HR28" s="1198">
        <v>0</v>
      </c>
      <c r="HS28" s="1186">
        <v>0</v>
      </c>
      <c r="HT28" s="169"/>
      <c r="HU28" s="1405"/>
      <c r="HV28" s="1405"/>
      <c r="HW28" s="1405"/>
      <c r="HX28" s="847"/>
      <c r="HY28" s="587"/>
      <c r="HZ28" s="585"/>
      <c r="IA28" s="587"/>
      <c r="IB28" s="949"/>
      <c r="IC28" s="1215"/>
      <c r="ID28" s="1212"/>
      <c r="IE28" s="393"/>
      <c r="IF28" s="586"/>
      <c r="IG28" s="409"/>
      <c r="IH28" s="370"/>
      <c r="II28" s="370"/>
      <c r="IJ28" s="370"/>
      <c r="IK28" s="370"/>
      <c r="IM28" s="562" t="s">
        <v>60</v>
      </c>
      <c r="IN28" s="1307">
        <v>1037.0899999999999</v>
      </c>
      <c r="IO28" s="461">
        <v>1024.26</v>
      </c>
      <c r="IP28" s="565">
        <v>1.25</v>
      </c>
      <c r="IQ28" s="575"/>
      <c r="IR28" s="575"/>
      <c r="IS28" s="394" t="s">
        <v>115</v>
      </c>
      <c r="IT28" s="161">
        <v>237</v>
      </c>
      <c r="IU28" s="162">
        <v>231</v>
      </c>
      <c r="IV28" s="163">
        <v>259</v>
      </c>
      <c r="IW28" s="167">
        <v>727</v>
      </c>
      <c r="IX28" s="165">
        <v>678</v>
      </c>
      <c r="IY28" s="578">
        <v>7.23</v>
      </c>
      <c r="IZ28" s="754"/>
      <c r="JA28" s="400" t="s">
        <v>25</v>
      </c>
      <c r="JB28" s="401" t="s">
        <v>26</v>
      </c>
      <c r="JC28" s="402"/>
      <c r="JD28" s="403"/>
      <c r="JE28" s="401" t="s">
        <v>27</v>
      </c>
      <c r="JF28" s="402"/>
      <c r="JG28" s="403"/>
      <c r="JH28" s="401" t="s">
        <v>28</v>
      </c>
      <c r="JI28" s="402"/>
      <c r="JJ28" s="403"/>
      <c r="JK28" s="754"/>
      <c r="JL28" s="754"/>
      <c r="JM28" s="754" t="s">
        <v>74</v>
      </c>
      <c r="JN28" s="807">
        <v>54.2</v>
      </c>
      <c r="JO28" s="807">
        <v>55.19</v>
      </c>
      <c r="JP28" s="807">
        <v>57.22</v>
      </c>
      <c r="JQ28" s="807">
        <v>55.54</v>
      </c>
      <c r="JR28" s="987"/>
      <c r="JS28" s="987"/>
      <c r="JT28" s="987"/>
      <c r="JU28" s="987"/>
      <c r="JV28" s="792"/>
      <c r="JW28" s="754"/>
      <c r="JX28" s="768" t="s">
        <v>65</v>
      </c>
      <c r="JY28" s="1171">
        <v>0</v>
      </c>
      <c r="JZ28" s="1169">
        <v>0</v>
      </c>
      <c r="KA28" s="1169">
        <v>0</v>
      </c>
      <c r="KB28" s="1170">
        <v>0</v>
      </c>
      <c r="KC28" s="1169">
        <v>0</v>
      </c>
      <c r="KD28" s="1169">
        <v>0</v>
      </c>
      <c r="KE28" s="1169">
        <v>0</v>
      </c>
      <c r="KF28" s="1168">
        <v>0</v>
      </c>
      <c r="KG28" s="1203">
        <v>0</v>
      </c>
      <c r="KH28" s="1169">
        <v>0</v>
      </c>
      <c r="KI28" s="1192">
        <v>0</v>
      </c>
      <c r="KJ28" s="385"/>
      <c r="KK28" s="385"/>
      <c r="KL28" s="768" t="s">
        <v>65</v>
      </c>
      <c r="KM28" s="1202">
        <v>0</v>
      </c>
      <c r="KN28" s="1198">
        <v>0</v>
      </c>
      <c r="KO28" s="1198">
        <v>0</v>
      </c>
      <c r="KP28" s="1201">
        <v>0</v>
      </c>
      <c r="KQ28" s="1198">
        <v>0</v>
      </c>
      <c r="KR28" s="1198">
        <v>0</v>
      </c>
      <c r="KS28" s="1198">
        <v>0</v>
      </c>
      <c r="KT28" s="1200">
        <v>0</v>
      </c>
      <c r="KU28" s="1199">
        <v>0</v>
      </c>
      <c r="KV28" s="1198">
        <v>0</v>
      </c>
      <c r="KW28" s="1186">
        <v>0</v>
      </c>
      <c r="KX28" s="169"/>
      <c r="KY28" s="1405"/>
      <c r="KZ28" s="1405"/>
      <c r="LA28" s="1405"/>
      <c r="LB28" s="847"/>
      <c r="LC28" s="587"/>
      <c r="LD28" s="585"/>
      <c r="LE28" s="587"/>
      <c r="LF28" s="949"/>
      <c r="LG28" s="1215"/>
      <c r="LH28" s="1212"/>
      <c r="LI28" s="393"/>
      <c r="LJ28" s="586"/>
      <c r="LK28" s="409"/>
      <c r="LL28" s="370"/>
      <c r="LM28" s="370"/>
      <c r="LN28" s="370"/>
      <c r="LO28" s="370"/>
      <c r="LQ28" s="562" t="s">
        <v>60</v>
      </c>
      <c r="LR28" s="445">
        <v>4896.68</v>
      </c>
      <c r="LS28" s="829">
        <v>4402.2300000000005</v>
      </c>
      <c r="LT28" s="517">
        <v>11.23</v>
      </c>
      <c r="LU28" s="600"/>
      <c r="LV28" s="853"/>
      <c r="LW28" s="394" t="s">
        <v>115</v>
      </c>
      <c r="LX28" s="563">
        <v>1797</v>
      </c>
      <c r="LY28" s="902">
        <v>1690</v>
      </c>
      <c r="LZ28" s="903">
        <v>6.33</v>
      </c>
      <c r="MA28" s="349"/>
      <c r="MB28" s="400" t="s">
        <v>25</v>
      </c>
      <c r="MC28" s="401" t="s">
        <v>26</v>
      </c>
      <c r="MD28" s="402"/>
      <c r="ME28" s="403"/>
      <c r="MF28" s="401" t="s">
        <v>27</v>
      </c>
      <c r="MG28" s="402"/>
      <c r="MH28" s="403"/>
      <c r="MI28" s="401" t="s">
        <v>28</v>
      </c>
      <c r="MJ28" s="402"/>
      <c r="MK28" s="403"/>
      <c r="ML28" s="385"/>
      <c r="MM28" s="385"/>
      <c r="MN28" s="385" t="s">
        <v>74</v>
      </c>
      <c r="MO28" s="1325">
        <v>64.31</v>
      </c>
      <c r="MP28" s="1325">
        <v>55.33</v>
      </c>
      <c r="MQ28" s="1325">
        <v>49.19</v>
      </c>
      <c r="MR28" s="1325">
        <v>55.54</v>
      </c>
      <c r="MS28" s="1326">
        <v>56.09</v>
      </c>
      <c r="MT28" s="891"/>
      <c r="MU28" s="898"/>
      <c r="MV28" s="899"/>
      <c r="MW28" s="900"/>
      <c r="MX28" s="898"/>
      <c r="MY28" s="898"/>
      <c r="MZ28" s="768" t="s">
        <v>65</v>
      </c>
      <c r="NA28" s="1240">
        <v>0</v>
      </c>
      <c r="NB28" s="1241">
        <v>0</v>
      </c>
      <c r="NC28" s="1241">
        <v>0</v>
      </c>
      <c r="ND28" s="1242">
        <v>0</v>
      </c>
      <c r="NE28" s="1241">
        <v>0</v>
      </c>
      <c r="NF28" s="1241">
        <v>0</v>
      </c>
      <c r="NG28" s="1241">
        <v>0</v>
      </c>
      <c r="NH28" s="1243">
        <v>0</v>
      </c>
      <c r="NI28" s="1360">
        <v>0</v>
      </c>
      <c r="NJ28" s="1268">
        <v>0</v>
      </c>
      <c r="NK28" s="1351">
        <v>0</v>
      </c>
      <c r="NL28" s="1238"/>
      <c r="NM28" s="1238"/>
      <c r="NN28" s="1239" t="s">
        <v>65</v>
      </c>
      <c r="NO28" s="1240">
        <v>0</v>
      </c>
      <c r="NP28" s="1241">
        <v>0</v>
      </c>
      <c r="NQ28" s="1241">
        <v>0</v>
      </c>
      <c r="NR28" s="1242">
        <v>0</v>
      </c>
      <c r="NS28" s="1241">
        <v>0</v>
      </c>
      <c r="NT28" s="1241">
        <v>0</v>
      </c>
      <c r="NU28" s="1241">
        <v>0</v>
      </c>
      <c r="NV28" s="1243">
        <v>0</v>
      </c>
      <c r="NW28" s="1361">
        <v>0</v>
      </c>
      <c r="NX28" s="1269">
        <v>0</v>
      </c>
      <c r="NY28" s="1351">
        <v>0</v>
      </c>
    </row>
    <row r="29" spans="1:389" ht="17.25" customHeight="1" thickBot="1">
      <c r="A29" s="571" t="s">
        <v>40</v>
      </c>
      <c r="B29" s="467">
        <v>92.36999999999999</v>
      </c>
      <c r="C29" s="468">
        <v>87.189999999999984</v>
      </c>
      <c r="D29" s="574">
        <v>5.94</v>
      </c>
      <c r="E29" s="575"/>
      <c r="F29" s="575"/>
      <c r="G29" s="394" t="s">
        <v>116</v>
      </c>
      <c r="H29" s="122">
        <v>256</v>
      </c>
      <c r="I29" s="123">
        <v>182</v>
      </c>
      <c r="J29" s="124">
        <v>152</v>
      </c>
      <c r="K29" s="128">
        <v>590</v>
      </c>
      <c r="L29" s="126">
        <v>613</v>
      </c>
      <c r="M29" s="578">
        <v>-3.75</v>
      </c>
      <c r="N29" s="349"/>
      <c r="O29" s="413" t="s">
        <v>34</v>
      </c>
      <c r="P29" s="414">
        <v>2558</v>
      </c>
      <c r="Q29" s="415">
        <v>2557</v>
      </c>
      <c r="R29" s="416" t="s">
        <v>31</v>
      </c>
      <c r="S29" s="414">
        <v>2558</v>
      </c>
      <c r="T29" s="415">
        <v>2557</v>
      </c>
      <c r="U29" s="416" t="s">
        <v>31</v>
      </c>
      <c r="V29" s="414">
        <v>2558</v>
      </c>
      <c r="W29" s="415">
        <v>2557</v>
      </c>
      <c r="X29" s="416" t="s">
        <v>31</v>
      </c>
      <c r="Y29" s="349"/>
      <c r="Z29" s="349"/>
      <c r="AA29" s="349" t="s">
        <v>79</v>
      </c>
      <c r="AB29" s="363">
        <v>62.03</v>
      </c>
      <c r="AC29" s="363">
        <v>52.27</v>
      </c>
      <c r="AD29" s="363">
        <v>66.8</v>
      </c>
      <c r="AE29" s="363">
        <v>60.37</v>
      </c>
      <c r="AF29" s="987"/>
      <c r="AG29" s="987"/>
      <c r="AH29" s="987"/>
      <c r="AI29" s="987"/>
      <c r="AJ29" s="349"/>
      <c r="AK29" s="349"/>
      <c r="AL29" s="768" t="s">
        <v>70</v>
      </c>
      <c r="AM29" s="1171">
        <v>19329</v>
      </c>
      <c r="AN29" s="1169">
        <v>215</v>
      </c>
      <c r="AO29" s="1169">
        <v>46402</v>
      </c>
      <c r="AP29" s="1170">
        <v>42891</v>
      </c>
      <c r="AQ29" s="1169">
        <v>0</v>
      </c>
      <c r="AR29" s="1169">
        <v>0</v>
      </c>
      <c r="AS29" s="1169">
        <v>0</v>
      </c>
      <c r="AT29" s="1168">
        <v>0</v>
      </c>
      <c r="AU29" s="1203">
        <v>108837</v>
      </c>
      <c r="AV29" s="1169">
        <v>60394</v>
      </c>
      <c r="AW29" s="1192">
        <v>169231</v>
      </c>
      <c r="AX29" s="385"/>
      <c r="AY29" s="385"/>
      <c r="AZ29" s="768" t="s">
        <v>70</v>
      </c>
      <c r="BA29" s="1202">
        <v>221</v>
      </c>
      <c r="BB29" s="1198">
        <v>0</v>
      </c>
      <c r="BC29" s="1198">
        <v>3162</v>
      </c>
      <c r="BD29" s="1201">
        <v>846</v>
      </c>
      <c r="BE29" s="1198">
        <v>0</v>
      </c>
      <c r="BF29" s="1198">
        <v>0</v>
      </c>
      <c r="BG29" s="1198">
        <v>0</v>
      </c>
      <c r="BH29" s="1200">
        <v>0</v>
      </c>
      <c r="BI29" s="1199">
        <v>4229</v>
      </c>
      <c r="BJ29" s="1198">
        <v>984</v>
      </c>
      <c r="BK29" s="1186">
        <v>5213</v>
      </c>
      <c r="BL29" s="130"/>
      <c r="BM29" s="1405"/>
      <c r="BN29" s="1405"/>
      <c r="BO29" s="1405"/>
      <c r="BP29" s="847"/>
      <c r="BQ29" s="587"/>
      <c r="BR29" s="585"/>
      <c r="BS29" s="587"/>
      <c r="BT29" s="949"/>
      <c r="BU29" s="1215"/>
      <c r="BV29" s="1212"/>
      <c r="BW29" s="393"/>
      <c r="BX29" s="586"/>
      <c r="BY29" s="409"/>
      <c r="BZ29" s="370"/>
      <c r="CA29" s="370"/>
      <c r="CB29" s="370"/>
      <c r="CC29" s="370"/>
      <c r="CE29" s="571" t="s">
        <v>40</v>
      </c>
      <c r="CF29" s="467">
        <v>136.61999999999998</v>
      </c>
      <c r="CG29" s="468">
        <v>124.52</v>
      </c>
      <c r="CH29" s="574">
        <v>9.7200000000000006</v>
      </c>
      <c r="CI29" s="575"/>
      <c r="CJ29" s="575"/>
      <c r="CK29" s="394" t="s">
        <v>116</v>
      </c>
      <c r="CL29" s="122">
        <v>45</v>
      </c>
      <c r="CM29" s="123">
        <v>63</v>
      </c>
      <c r="CN29" s="124">
        <v>49</v>
      </c>
      <c r="CO29" s="128">
        <v>157</v>
      </c>
      <c r="CP29" s="126">
        <v>139</v>
      </c>
      <c r="CQ29" s="578">
        <v>12.95</v>
      </c>
      <c r="CR29" s="349"/>
      <c r="CS29" s="413" t="s">
        <v>39</v>
      </c>
      <c r="CT29" s="414">
        <v>2558</v>
      </c>
      <c r="CU29" s="415">
        <v>2557</v>
      </c>
      <c r="CV29" s="416" t="s">
        <v>31</v>
      </c>
      <c r="CW29" s="414">
        <v>2558</v>
      </c>
      <c r="CX29" s="415">
        <v>2557</v>
      </c>
      <c r="CY29" s="416" t="s">
        <v>31</v>
      </c>
      <c r="CZ29" s="414">
        <v>2558</v>
      </c>
      <c r="DA29" s="415">
        <v>2557</v>
      </c>
      <c r="DB29" s="416" t="s">
        <v>31</v>
      </c>
      <c r="DC29" s="349"/>
      <c r="DD29" s="349"/>
      <c r="DE29" s="349" t="s">
        <v>79</v>
      </c>
      <c r="DF29" s="363">
        <v>54.86</v>
      </c>
      <c r="DG29" s="363">
        <v>54.71</v>
      </c>
      <c r="DH29" s="363">
        <v>55.23</v>
      </c>
      <c r="DI29" s="363">
        <v>54.93</v>
      </c>
      <c r="DJ29" s="987"/>
      <c r="DK29" s="987"/>
      <c r="DL29" s="987"/>
      <c r="DM29" s="987"/>
      <c r="DN29" s="790"/>
      <c r="DO29" s="349"/>
      <c r="DP29" s="768" t="s">
        <v>70</v>
      </c>
      <c r="DQ29" s="1171">
        <v>9621</v>
      </c>
      <c r="DR29" s="1169">
        <v>163</v>
      </c>
      <c r="DS29" s="1169">
        <v>35266</v>
      </c>
      <c r="DT29" s="1170">
        <v>11952</v>
      </c>
      <c r="DU29" s="1169">
        <v>0</v>
      </c>
      <c r="DV29" s="1169">
        <v>0</v>
      </c>
      <c r="DW29" s="1169">
        <v>0</v>
      </c>
      <c r="DX29" s="1168">
        <v>0</v>
      </c>
      <c r="DY29" s="1203">
        <v>57002</v>
      </c>
      <c r="DZ29" s="1169">
        <v>58165</v>
      </c>
      <c r="EA29" s="1192">
        <v>115167</v>
      </c>
      <c r="EB29" s="385"/>
      <c r="EC29" s="385"/>
      <c r="ED29" s="768" t="s">
        <v>70</v>
      </c>
      <c r="EE29" s="1202">
        <v>1147</v>
      </c>
      <c r="EF29" s="1198">
        <v>23</v>
      </c>
      <c r="EG29" s="1198">
        <v>1737</v>
      </c>
      <c r="EH29" s="1201">
        <v>1623</v>
      </c>
      <c r="EI29" s="1198">
        <v>0</v>
      </c>
      <c r="EJ29" s="1198">
        <v>0</v>
      </c>
      <c r="EK29" s="1198">
        <v>0</v>
      </c>
      <c r="EL29" s="1200">
        <v>0</v>
      </c>
      <c r="EM29" s="1199">
        <v>4530</v>
      </c>
      <c r="EN29" s="1198">
        <v>944</v>
      </c>
      <c r="EO29" s="1186">
        <v>5474</v>
      </c>
      <c r="EP29" s="130"/>
      <c r="EQ29" s="1405"/>
      <c r="ER29" s="1405"/>
      <c r="ES29" s="1405"/>
      <c r="ET29" s="847"/>
      <c r="EU29" s="587"/>
      <c r="EV29" s="585"/>
      <c r="EW29" s="587"/>
      <c r="EX29" s="949"/>
      <c r="EY29" s="1215"/>
      <c r="EZ29" s="1212"/>
      <c r="FA29" s="393"/>
      <c r="FB29" s="586"/>
      <c r="FC29" s="409"/>
      <c r="FD29" s="370"/>
      <c r="FE29" s="370"/>
      <c r="FF29" s="370"/>
      <c r="FG29" s="370"/>
      <c r="FI29" s="571" t="s">
        <v>40</v>
      </c>
      <c r="FJ29" s="1309">
        <v>69.13</v>
      </c>
      <c r="FK29" s="468">
        <v>62.090000000000011</v>
      </c>
      <c r="FL29" s="574">
        <v>11.34</v>
      </c>
      <c r="FM29" s="575"/>
      <c r="FN29" s="575"/>
      <c r="FO29" s="394" t="s">
        <v>116</v>
      </c>
      <c r="FP29" s="161">
        <v>59</v>
      </c>
      <c r="FQ29" s="162">
        <v>46</v>
      </c>
      <c r="FR29" s="163">
        <v>57</v>
      </c>
      <c r="FS29" s="167">
        <v>162</v>
      </c>
      <c r="FT29" s="165">
        <v>153</v>
      </c>
      <c r="FU29" s="578">
        <v>5.88</v>
      </c>
      <c r="FV29" s="754"/>
      <c r="FW29" s="413" t="s">
        <v>193</v>
      </c>
      <c r="FX29" s="414">
        <v>2558</v>
      </c>
      <c r="FY29" s="415">
        <v>2557</v>
      </c>
      <c r="FZ29" s="416" t="s">
        <v>35</v>
      </c>
      <c r="GA29" s="414">
        <v>2558</v>
      </c>
      <c r="GB29" s="415">
        <v>2557</v>
      </c>
      <c r="GC29" s="416" t="s">
        <v>35</v>
      </c>
      <c r="GD29" s="414">
        <v>2558</v>
      </c>
      <c r="GE29" s="415">
        <v>2557</v>
      </c>
      <c r="GF29" s="416" t="s">
        <v>35</v>
      </c>
      <c r="GG29" s="754"/>
      <c r="GH29" s="754"/>
      <c r="GI29" s="754" t="s">
        <v>79</v>
      </c>
      <c r="GJ29" s="807">
        <v>49.23</v>
      </c>
      <c r="GK29" s="807">
        <v>51.71</v>
      </c>
      <c r="GL29" s="807">
        <v>51.88</v>
      </c>
      <c r="GM29" s="807">
        <v>50.94</v>
      </c>
      <c r="GN29" s="987"/>
      <c r="GO29" s="987"/>
      <c r="GP29" s="987"/>
      <c r="GQ29" s="987"/>
      <c r="GR29" s="792"/>
      <c r="GS29" s="754"/>
      <c r="GT29" s="768" t="s">
        <v>70</v>
      </c>
      <c r="GU29" s="1171">
        <v>15636</v>
      </c>
      <c r="GV29" s="1169">
        <v>205</v>
      </c>
      <c r="GW29" s="1169">
        <v>25291</v>
      </c>
      <c r="GX29" s="1170">
        <v>136</v>
      </c>
      <c r="GY29" s="1169">
        <v>0</v>
      </c>
      <c r="GZ29" s="1169">
        <v>0</v>
      </c>
      <c r="HA29" s="1169">
        <v>0</v>
      </c>
      <c r="HB29" s="1168">
        <v>0</v>
      </c>
      <c r="HC29" s="1203">
        <v>41268</v>
      </c>
      <c r="HD29" s="1169">
        <v>27208</v>
      </c>
      <c r="HE29" s="1192">
        <v>68476</v>
      </c>
      <c r="HF29" s="385"/>
      <c r="HG29" s="385"/>
      <c r="HH29" s="768" t="s">
        <v>70</v>
      </c>
      <c r="HI29" s="1202">
        <v>980</v>
      </c>
      <c r="HJ29" s="1198">
        <v>24</v>
      </c>
      <c r="HK29" s="1198">
        <v>894</v>
      </c>
      <c r="HL29" s="1201">
        <v>1143</v>
      </c>
      <c r="HM29" s="1198">
        <v>0</v>
      </c>
      <c r="HN29" s="1198">
        <v>0</v>
      </c>
      <c r="HO29" s="1198">
        <v>0</v>
      </c>
      <c r="HP29" s="1200">
        <v>0</v>
      </c>
      <c r="HQ29" s="1199">
        <v>3041</v>
      </c>
      <c r="HR29" s="1198">
        <v>1099</v>
      </c>
      <c r="HS29" s="1186">
        <v>4140</v>
      </c>
      <c r="HT29" s="169"/>
      <c r="HU29" s="1405"/>
      <c r="HV29" s="1405"/>
      <c r="HW29" s="1405"/>
      <c r="HX29" s="847"/>
      <c r="HY29" s="587"/>
      <c r="HZ29" s="585"/>
      <c r="IA29" s="587"/>
      <c r="IB29" s="949"/>
      <c r="IC29" s="1215"/>
      <c r="ID29" s="1212"/>
      <c r="IE29" s="393"/>
      <c r="IF29" s="586"/>
      <c r="IG29" s="409"/>
      <c r="IH29" s="370"/>
      <c r="II29" s="370"/>
      <c r="IJ29" s="370"/>
      <c r="IK29" s="370"/>
      <c r="IM29" s="571" t="s">
        <v>40</v>
      </c>
      <c r="IN29" s="1309">
        <v>68.55</v>
      </c>
      <c r="IO29" s="468">
        <v>58.010000000000005</v>
      </c>
      <c r="IP29" s="574">
        <v>18.170000000000002</v>
      </c>
      <c r="IQ29" s="575"/>
      <c r="IR29" s="575"/>
      <c r="IS29" s="394" t="s">
        <v>116</v>
      </c>
      <c r="IT29" s="161">
        <v>9</v>
      </c>
      <c r="IU29" s="162">
        <v>8</v>
      </c>
      <c r="IV29" s="163">
        <v>9</v>
      </c>
      <c r="IW29" s="167">
        <v>26</v>
      </c>
      <c r="IX29" s="165">
        <v>22</v>
      </c>
      <c r="IY29" s="578">
        <v>18.18</v>
      </c>
      <c r="IZ29" s="754"/>
      <c r="JA29" s="413" t="s">
        <v>201</v>
      </c>
      <c r="JB29" s="414">
        <v>2558</v>
      </c>
      <c r="JC29" s="415">
        <v>2557</v>
      </c>
      <c r="JD29" s="416" t="s">
        <v>31</v>
      </c>
      <c r="JE29" s="414">
        <v>2558</v>
      </c>
      <c r="JF29" s="415">
        <v>2557</v>
      </c>
      <c r="JG29" s="416" t="s">
        <v>31</v>
      </c>
      <c r="JH29" s="414">
        <v>2558</v>
      </c>
      <c r="JI29" s="415">
        <v>2557</v>
      </c>
      <c r="JJ29" s="416" t="s">
        <v>31</v>
      </c>
      <c r="JK29" s="754"/>
      <c r="JL29" s="754"/>
      <c r="JM29" s="754" t="s">
        <v>79</v>
      </c>
      <c r="JN29" s="807">
        <v>56.92</v>
      </c>
      <c r="JO29" s="807">
        <v>56.95</v>
      </c>
      <c r="JP29" s="807">
        <v>56.46</v>
      </c>
      <c r="JQ29" s="807">
        <v>56.78</v>
      </c>
      <c r="JR29" s="987"/>
      <c r="JS29" s="987"/>
      <c r="JT29" s="987"/>
      <c r="JU29" s="987"/>
      <c r="JV29" s="792"/>
      <c r="JW29" s="754"/>
      <c r="JX29" s="768" t="s">
        <v>70</v>
      </c>
      <c r="JY29" s="1171">
        <v>30883</v>
      </c>
      <c r="JZ29" s="1169">
        <v>357</v>
      </c>
      <c r="KA29" s="1169">
        <v>45772</v>
      </c>
      <c r="KB29" s="1170">
        <v>770</v>
      </c>
      <c r="KC29" s="1169">
        <v>0</v>
      </c>
      <c r="KD29" s="1169">
        <v>0</v>
      </c>
      <c r="KE29" s="1169">
        <v>0</v>
      </c>
      <c r="KF29" s="1168">
        <v>0</v>
      </c>
      <c r="KG29" s="1203">
        <v>77782</v>
      </c>
      <c r="KH29" s="1169">
        <v>18302</v>
      </c>
      <c r="KI29" s="1192">
        <v>96084</v>
      </c>
      <c r="KJ29" s="385"/>
      <c r="KK29" s="385"/>
      <c r="KL29" s="768" t="s">
        <v>70</v>
      </c>
      <c r="KM29" s="1202">
        <v>1152</v>
      </c>
      <c r="KN29" s="1198">
        <v>94</v>
      </c>
      <c r="KO29" s="1198">
        <v>1518</v>
      </c>
      <c r="KP29" s="1201">
        <v>723</v>
      </c>
      <c r="KQ29" s="1198">
        <v>0</v>
      </c>
      <c r="KR29" s="1198">
        <v>0</v>
      </c>
      <c r="KS29" s="1198">
        <v>0</v>
      </c>
      <c r="KT29" s="1200">
        <v>0</v>
      </c>
      <c r="KU29" s="1199">
        <v>3487</v>
      </c>
      <c r="KV29" s="1198">
        <v>1073</v>
      </c>
      <c r="KW29" s="1186">
        <v>4560</v>
      </c>
      <c r="KX29" s="169"/>
      <c r="KY29" s="1405"/>
      <c r="KZ29" s="1405"/>
      <c r="LA29" s="1405"/>
      <c r="LB29" s="847"/>
      <c r="LC29" s="587"/>
      <c r="LD29" s="585"/>
      <c r="LE29" s="587"/>
      <c r="LF29" s="949"/>
      <c r="LG29" s="1215"/>
      <c r="LH29" s="1212"/>
      <c r="LI29" s="393"/>
      <c r="LJ29" s="586"/>
      <c r="LK29" s="409"/>
      <c r="LL29" s="370"/>
      <c r="LM29" s="370"/>
      <c r="LN29" s="370"/>
      <c r="LO29" s="370"/>
      <c r="LQ29" s="571" t="s">
        <v>40</v>
      </c>
      <c r="LR29" s="449">
        <v>366.67</v>
      </c>
      <c r="LS29" s="885">
        <v>331.81</v>
      </c>
      <c r="LT29" s="519">
        <v>10.51</v>
      </c>
      <c r="LU29" s="600"/>
      <c r="LV29" s="853"/>
      <c r="LW29" s="394" t="s">
        <v>116</v>
      </c>
      <c r="LX29" s="563">
        <v>935</v>
      </c>
      <c r="LY29" s="902">
        <v>927</v>
      </c>
      <c r="LZ29" s="903">
        <v>0.86</v>
      </c>
      <c r="MA29" s="349"/>
      <c r="MB29" s="413" t="s">
        <v>205</v>
      </c>
      <c r="MC29" s="414">
        <v>2558</v>
      </c>
      <c r="MD29" s="415">
        <v>2557</v>
      </c>
      <c r="ME29" s="416" t="s">
        <v>31</v>
      </c>
      <c r="MF29" s="414">
        <v>2558</v>
      </c>
      <c r="MG29" s="415">
        <v>2557</v>
      </c>
      <c r="MH29" s="416" t="s">
        <v>31</v>
      </c>
      <c r="MI29" s="414">
        <v>2558</v>
      </c>
      <c r="MJ29" s="415">
        <v>2557</v>
      </c>
      <c r="MK29" s="416" t="s">
        <v>31</v>
      </c>
      <c r="ML29" s="385"/>
      <c r="MM29" s="385"/>
      <c r="MN29" s="385" t="s">
        <v>79</v>
      </c>
      <c r="MO29" s="1325">
        <v>60.37</v>
      </c>
      <c r="MP29" s="1325">
        <v>54.93</v>
      </c>
      <c r="MQ29" s="1325">
        <v>50.94</v>
      </c>
      <c r="MR29" s="1325">
        <v>56.78</v>
      </c>
      <c r="MS29" s="1326">
        <v>55.76</v>
      </c>
      <c r="MT29" s="891"/>
      <c r="MU29" s="898"/>
      <c r="MV29" s="899"/>
      <c r="MW29" s="900"/>
      <c r="MX29" s="898"/>
      <c r="MY29" s="898"/>
      <c r="MZ29" s="768" t="s">
        <v>70</v>
      </c>
      <c r="NA29" s="1240">
        <v>75469</v>
      </c>
      <c r="NB29" s="1241">
        <v>940</v>
      </c>
      <c r="NC29" s="1241">
        <v>152731</v>
      </c>
      <c r="ND29" s="1242">
        <v>55749</v>
      </c>
      <c r="NE29" s="1241">
        <v>0</v>
      </c>
      <c r="NF29" s="1241">
        <v>0</v>
      </c>
      <c r="NG29" s="1241">
        <v>0</v>
      </c>
      <c r="NH29" s="1243">
        <v>0</v>
      </c>
      <c r="NI29" s="1360">
        <v>284889</v>
      </c>
      <c r="NJ29" s="1268">
        <v>164069</v>
      </c>
      <c r="NK29" s="1351">
        <v>448958</v>
      </c>
      <c r="NL29" s="1238"/>
      <c r="NM29" s="1238"/>
      <c r="NN29" s="1239" t="s">
        <v>70</v>
      </c>
      <c r="NO29" s="1240">
        <v>3500</v>
      </c>
      <c r="NP29" s="1241">
        <v>141</v>
      </c>
      <c r="NQ29" s="1241">
        <v>7311</v>
      </c>
      <c r="NR29" s="1242">
        <v>4335</v>
      </c>
      <c r="NS29" s="1241">
        <v>0</v>
      </c>
      <c r="NT29" s="1241">
        <v>0</v>
      </c>
      <c r="NU29" s="1241">
        <v>0</v>
      </c>
      <c r="NV29" s="1243">
        <v>0</v>
      </c>
      <c r="NW29" s="1361">
        <v>15287</v>
      </c>
      <c r="NX29" s="1269">
        <v>4100</v>
      </c>
      <c r="NY29" s="1351">
        <v>19387</v>
      </c>
    </row>
    <row r="30" spans="1:389" ht="17.25" customHeight="1" thickTop="1">
      <c r="A30" s="453" t="s">
        <v>117</v>
      </c>
      <c r="B30" s="454"/>
      <c r="C30" s="470"/>
      <c r="D30" s="565"/>
      <c r="E30" s="575"/>
      <c r="F30" s="575"/>
      <c r="G30" s="394" t="s">
        <v>118</v>
      </c>
      <c r="H30" s="122">
        <v>72</v>
      </c>
      <c r="I30" s="123">
        <v>51</v>
      </c>
      <c r="J30" s="124">
        <v>105</v>
      </c>
      <c r="K30" s="128">
        <v>228</v>
      </c>
      <c r="L30" s="126">
        <v>157</v>
      </c>
      <c r="M30" s="578">
        <v>45.22</v>
      </c>
      <c r="N30" s="349"/>
      <c r="O30" s="422" t="s">
        <v>42</v>
      </c>
      <c r="P30" s="423">
        <v>387.45</v>
      </c>
      <c r="Q30" s="424">
        <v>386.07</v>
      </c>
      <c r="R30" s="425">
        <v>0.36</v>
      </c>
      <c r="S30" s="423">
        <v>0</v>
      </c>
      <c r="T30" s="424">
        <v>0</v>
      </c>
      <c r="U30" s="425">
        <v>0</v>
      </c>
      <c r="V30" s="423">
        <v>304.57</v>
      </c>
      <c r="W30" s="424">
        <v>296.14999999999998</v>
      </c>
      <c r="X30" s="425">
        <v>2.84</v>
      </c>
      <c r="Y30" s="349"/>
      <c r="Z30" s="349"/>
      <c r="AA30" s="349" t="s">
        <v>84</v>
      </c>
      <c r="AB30" s="363">
        <v>66.08</v>
      </c>
      <c r="AC30" s="363">
        <v>56.14</v>
      </c>
      <c r="AD30" s="363">
        <v>66.61</v>
      </c>
      <c r="AE30" s="363">
        <v>62.94</v>
      </c>
      <c r="AF30" s="987"/>
      <c r="AG30" s="987"/>
      <c r="AH30" s="987"/>
      <c r="AI30" s="987"/>
      <c r="AJ30" s="349"/>
      <c r="AK30" s="349"/>
      <c r="AL30" s="768" t="s">
        <v>76</v>
      </c>
      <c r="AM30" s="1171">
        <v>70287</v>
      </c>
      <c r="AN30" s="1169">
        <v>784</v>
      </c>
      <c r="AO30" s="1169">
        <v>68395</v>
      </c>
      <c r="AP30" s="1170">
        <v>99808</v>
      </c>
      <c r="AQ30" s="1169">
        <v>0</v>
      </c>
      <c r="AR30" s="1169">
        <v>0</v>
      </c>
      <c r="AS30" s="1169">
        <v>0</v>
      </c>
      <c r="AT30" s="1168">
        <v>0</v>
      </c>
      <c r="AU30" s="1203">
        <v>239274</v>
      </c>
      <c r="AV30" s="1169">
        <v>152136</v>
      </c>
      <c r="AW30" s="1192">
        <v>391410</v>
      </c>
      <c r="AX30" s="385"/>
      <c r="AY30" s="385"/>
      <c r="AZ30" s="768" t="s">
        <v>76</v>
      </c>
      <c r="BA30" s="1202">
        <v>575</v>
      </c>
      <c r="BB30" s="1198">
        <v>0</v>
      </c>
      <c r="BC30" s="1198">
        <v>7218</v>
      </c>
      <c r="BD30" s="1201">
        <v>1312</v>
      </c>
      <c r="BE30" s="1198">
        <v>0</v>
      </c>
      <c r="BF30" s="1198">
        <v>0</v>
      </c>
      <c r="BG30" s="1198">
        <v>0</v>
      </c>
      <c r="BH30" s="1200">
        <v>0</v>
      </c>
      <c r="BI30" s="1199">
        <v>9105</v>
      </c>
      <c r="BJ30" s="1198">
        <v>2709</v>
      </c>
      <c r="BK30" s="1186">
        <v>11814</v>
      </c>
      <c r="BL30" s="130"/>
      <c r="BM30" s="1405"/>
      <c r="BN30" s="1405"/>
      <c r="BO30" s="1405"/>
      <c r="BP30" s="850"/>
      <c r="BQ30" s="587"/>
      <c r="BR30" s="587"/>
      <c r="BS30" s="587"/>
      <c r="BT30" s="949"/>
      <c r="BU30" s="1215"/>
      <c r="BV30" s="1212"/>
      <c r="BW30" s="393"/>
      <c r="BX30" s="586"/>
      <c r="BY30" s="409"/>
      <c r="BZ30" s="370"/>
      <c r="CA30" s="370"/>
      <c r="CB30" s="370"/>
      <c r="CC30" s="370"/>
      <c r="CE30" s="453" t="s">
        <v>117</v>
      </c>
      <c r="CF30" s="454"/>
      <c r="CG30" s="470"/>
      <c r="CH30" s="565"/>
      <c r="CI30" s="575"/>
      <c r="CJ30" s="575"/>
      <c r="CK30" s="394" t="s">
        <v>118</v>
      </c>
      <c r="CL30" s="122">
        <v>55</v>
      </c>
      <c r="CM30" s="123">
        <v>44</v>
      </c>
      <c r="CN30" s="124">
        <v>58</v>
      </c>
      <c r="CO30" s="128">
        <v>157</v>
      </c>
      <c r="CP30" s="126">
        <v>148</v>
      </c>
      <c r="CQ30" s="578">
        <v>6.08</v>
      </c>
      <c r="CR30" s="349"/>
      <c r="CS30" s="422" t="s">
        <v>42</v>
      </c>
      <c r="CT30" s="423">
        <v>422.97</v>
      </c>
      <c r="CU30" s="424">
        <v>395.68</v>
      </c>
      <c r="CV30" s="425">
        <v>6.9</v>
      </c>
      <c r="CW30" s="423">
        <v>0</v>
      </c>
      <c r="CX30" s="424">
        <v>0</v>
      </c>
      <c r="CY30" s="425">
        <v>0</v>
      </c>
      <c r="CZ30" s="423">
        <v>344.63</v>
      </c>
      <c r="DA30" s="424">
        <v>321.62</v>
      </c>
      <c r="DB30" s="425">
        <v>7.15</v>
      </c>
      <c r="DC30" s="349"/>
      <c r="DD30" s="349"/>
      <c r="DE30" s="349" t="s">
        <v>84</v>
      </c>
      <c r="DF30" s="363">
        <v>53.14</v>
      </c>
      <c r="DG30" s="363">
        <v>53.14</v>
      </c>
      <c r="DH30" s="363">
        <v>51.04</v>
      </c>
      <c r="DI30" s="363">
        <v>52.44</v>
      </c>
      <c r="DJ30" s="987"/>
      <c r="DK30" s="987"/>
      <c r="DL30" s="987"/>
      <c r="DM30" s="987"/>
      <c r="DN30" s="790"/>
      <c r="DO30" s="349"/>
      <c r="DP30" s="768" t="s">
        <v>76</v>
      </c>
      <c r="DQ30" s="1171">
        <v>95911</v>
      </c>
      <c r="DR30" s="1169">
        <v>814</v>
      </c>
      <c r="DS30" s="1169">
        <v>146450</v>
      </c>
      <c r="DT30" s="1170">
        <v>28001</v>
      </c>
      <c r="DU30" s="1169">
        <v>0</v>
      </c>
      <c r="DV30" s="1169">
        <v>0</v>
      </c>
      <c r="DW30" s="1169">
        <v>0</v>
      </c>
      <c r="DX30" s="1168">
        <v>0</v>
      </c>
      <c r="DY30" s="1203">
        <v>271176</v>
      </c>
      <c r="DZ30" s="1169">
        <v>105936</v>
      </c>
      <c r="EA30" s="1192">
        <v>377112</v>
      </c>
      <c r="EB30" s="385"/>
      <c r="EC30" s="385"/>
      <c r="ED30" s="768" t="s">
        <v>76</v>
      </c>
      <c r="EE30" s="1202">
        <v>4841</v>
      </c>
      <c r="EF30" s="1198">
        <v>18</v>
      </c>
      <c r="EG30" s="1198">
        <v>5897</v>
      </c>
      <c r="EH30" s="1201">
        <v>3921</v>
      </c>
      <c r="EI30" s="1198">
        <v>0</v>
      </c>
      <c r="EJ30" s="1198">
        <v>0</v>
      </c>
      <c r="EK30" s="1198">
        <v>0</v>
      </c>
      <c r="EL30" s="1200">
        <v>0</v>
      </c>
      <c r="EM30" s="1199">
        <v>14677</v>
      </c>
      <c r="EN30" s="1198">
        <v>4881</v>
      </c>
      <c r="EO30" s="1186">
        <v>19558</v>
      </c>
      <c r="EP30" s="130"/>
      <c r="EQ30" s="1405"/>
      <c r="ER30" s="1405"/>
      <c r="ES30" s="1405"/>
      <c r="ET30" s="850"/>
      <c r="EU30" s="587"/>
      <c r="EV30" s="587"/>
      <c r="EW30" s="587"/>
      <c r="EX30" s="949"/>
      <c r="EY30" s="1215"/>
      <c r="EZ30" s="1212"/>
      <c r="FA30" s="393"/>
      <c r="FB30" s="586"/>
      <c r="FC30" s="409"/>
      <c r="FD30" s="370"/>
      <c r="FE30" s="370"/>
      <c r="FF30" s="370"/>
      <c r="FG30" s="370"/>
      <c r="FI30" s="453" t="s">
        <v>117</v>
      </c>
      <c r="FJ30" s="454"/>
      <c r="FK30" s="470"/>
      <c r="FL30" s="565"/>
      <c r="FM30" s="575"/>
      <c r="FN30" s="575"/>
      <c r="FO30" s="394" t="s">
        <v>118</v>
      </c>
      <c r="FP30" s="161">
        <v>172</v>
      </c>
      <c r="FQ30" s="162">
        <v>154</v>
      </c>
      <c r="FR30" s="163">
        <v>158</v>
      </c>
      <c r="FS30" s="167">
        <v>484</v>
      </c>
      <c r="FT30" s="165">
        <v>458</v>
      </c>
      <c r="FU30" s="578">
        <v>5.68</v>
      </c>
      <c r="FV30" s="754"/>
      <c r="FW30" s="422" t="s">
        <v>42</v>
      </c>
      <c r="FX30" s="423">
        <v>416.53</v>
      </c>
      <c r="FY30" s="424">
        <v>379.4</v>
      </c>
      <c r="FZ30" s="425">
        <v>9.7899999999999991</v>
      </c>
      <c r="GA30" s="423">
        <v>0</v>
      </c>
      <c r="GB30" s="424">
        <v>0</v>
      </c>
      <c r="GC30" s="425">
        <v>0</v>
      </c>
      <c r="GD30" s="423">
        <v>365.74</v>
      </c>
      <c r="GE30" s="424">
        <v>334.91</v>
      </c>
      <c r="GF30" s="425">
        <v>9.2100000000000009</v>
      </c>
      <c r="GG30" s="754"/>
      <c r="GH30" s="754"/>
      <c r="GI30" s="754" t="s">
        <v>84</v>
      </c>
      <c r="GJ30" s="807">
        <v>52.82</v>
      </c>
      <c r="GK30" s="807">
        <v>53.84</v>
      </c>
      <c r="GL30" s="807">
        <v>49.43</v>
      </c>
      <c r="GM30" s="807">
        <v>52.03</v>
      </c>
      <c r="GN30" s="987"/>
      <c r="GO30" s="987"/>
      <c r="GP30" s="987"/>
      <c r="GQ30" s="987"/>
      <c r="GR30" s="792"/>
      <c r="GS30" s="754"/>
      <c r="GT30" s="768" t="s">
        <v>76</v>
      </c>
      <c r="GU30" s="1171">
        <v>81905</v>
      </c>
      <c r="GV30" s="1169">
        <v>1027</v>
      </c>
      <c r="GW30" s="1169">
        <v>117182</v>
      </c>
      <c r="GX30" s="1170">
        <v>1179</v>
      </c>
      <c r="GY30" s="1169">
        <v>0</v>
      </c>
      <c r="GZ30" s="1169">
        <v>0</v>
      </c>
      <c r="HA30" s="1169">
        <v>0</v>
      </c>
      <c r="HB30" s="1168">
        <v>0</v>
      </c>
      <c r="HC30" s="1203">
        <v>201293</v>
      </c>
      <c r="HD30" s="1169">
        <v>47405</v>
      </c>
      <c r="HE30" s="1192">
        <v>248698</v>
      </c>
      <c r="HF30" s="385"/>
      <c r="HG30" s="385"/>
      <c r="HH30" s="768" t="s">
        <v>76</v>
      </c>
      <c r="HI30" s="1202">
        <v>3725</v>
      </c>
      <c r="HJ30" s="1198">
        <v>18</v>
      </c>
      <c r="HK30" s="1198">
        <v>4454</v>
      </c>
      <c r="HL30" s="1201">
        <v>1690</v>
      </c>
      <c r="HM30" s="1198">
        <v>0</v>
      </c>
      <c r="HN30" s="1198">
        <v>0</v>
      </c>
      <c r="HO30" s="1198">
        <v>0</v>
      </c>
      <c r="HP30" s="1200">
        <v>0</v>
      </c>
      <c r="HQ30" s="1199">
        <v>9887</v>
      </c>
      <c r="HR30" s="1198">
        <v>4757</v>
      </c>
      <c r="HS30" s="1186">
        <v>14644</v>
      </c>
      <c r="HT30" s="169"/>
      <c r="HU30" s="1405"/>
      <c r="HV30" s="1405"/>
      <c r="HW30" s="1405"/>
      <c r="HX30" s="850"/>
      <c r="HY30" s="587"/>
      <c r="HZ30" s="587"/>
      <c r="IA30" s="587"/>
      <c r="IB30" s="949"/>
      <c r="IC30" s="1215"/>
      <c r="ID30" s="1212"/>
      <c r="IE30" s="393"/>
      <c r="IF30" s="586"/>
      <c r="IG30" s="409"/>
      <c r="IH30" s="370"/>
      <c r="II30" s="370"/>
      <c r="IJ30" s="370"/>
      <c r="IK30" s="370"/>
      <c r="IM30" s="453" t="s">
        <v>117</v>
      </c>
      <c r="IN30" s="454"/>
      <c r="IO30" s="470"/>
      <c r="IP30" s="565"/>
      <c r="IQ30" s="575"/>
      <c r="IR30" s="575"/>
      <c r="IS30" s="394" t="s">
        <v>118</v>
      </c>
      <c r="IT30" s="161">
        <v>7</v>
      </c>
      <c r="IU30" s="162">
        <v>6</v>
      </c>
      <c r="IV30" s="163">
        <v>4</v>
      </c>
      <c r="IW30" s="167">
        <v>17</v>
      </c>
      <c r="IX30" s="165">
        <v>7</v>
      </c>
      <c r="IY30" s="578">
        <v>142.86000000000001</v>
      </c>
      <c r="IZ30" s="754"/>
      <c r="JA30" s="422" t="s">
        <v>42</v>
      </c>
      <c r="JB30" s="423">
        <v>461.55</v>
      </c>
      <c r="JC30" s="424">
        <v>436.34</v>
      </c>
      <c r="JD30" s="425">
        <v>5.78</v>
      </c>
      <c r="JE30" s="423">
        <v>0</v>
      </c>
      <c r="JF30" s="424">
        <v>0</v>
      </c>
      <c r="JG30" s="425">
        <v>0</v>
      </c>
      <c r="JH30" s="423">
        <v>390.92</v>
      </c>
      <c r="JI30" s="424">
        <v>378.54</v>
      </c>
      <c r="JJ30" s="425">
        <v>3.27</v>
      </c>
      <c r="JK30" s="754"/>
      <c r="JL30" s="754"/>
      <c r="JM30" s="754" t="s">
        <v>84</v>
      </c>
      <c r="JN30" s="807">
        <v>52.52</v>
      </c>
      <c r="JO30" s="807">
        <v>59.28</v>
      </c>
      <c r="JP30" s="807">
        <v>59.04</v>
      </c>
      <c r="JQ30" s="807">
        <v>56.95</v>
      </c>
      <c r="JR30" s="987"/>
      <c r="JS30" s="987"/>
      <c r="JT30" s="987"/>
      <c r="JU30" s="987"/>
      <c r="JV30" s="792"/>
      <c r="JW30" s="754"/>
      <c r="JX30" s="768" t="s">
        <v>76</v>
      </c>
      <c r="JY30" s="1171">
        <v>104430</v>
      </c>
      <c r="JZ30" s="1169">
        <v>537</v>
      </c>
      <c r="KA30" s="1169">
        <v>131092</v>
      </c>
      <c r="KB30" s="1170">
        <v>1608</v>
      </c>
      <c r="KC30" s="1169">
        <v>0</v>
      </c>
      <c r="KD30" s="1169">
        <v>0</v>
      </c>
      <c r="KE30" s="1169">
        <v>0</v>
      </c>
      <c r="KF30" s="1168">
        <v>0</v>
      </c>
      <c r="KG30" s="1203">
        <v>237667</v>
      </c>
      <c r="KH30" s="1169">
        <v>87235</v>
      </c>
      <c r="KI30" s="1192">
        <v>324902</v>
      </c>
      <c r="KJ30" s="385"/>
      <c r="KK30" s="385"/>
      <c r="KL30" s="768" t="s">
        <v>76</v>
      </c>
      <c r="KM30" s="1202">
        <v>3923</v>
      </c>
      <c r="KN30" s="1198">
        <v>188</v>
      </c>
      <c r="KO30" s="1198">
        <v>3268</v>
      </c>
      <c r="KP30" s="1201">
        <v>1076</v>
      </c>
      <c r="KQ30" s="1198">
        <v>0</v>
      </c>
      <c r="KR30" s="1198">
        <v>0</v>
      </c>
      <c r="KS30" s="1198">
        <v>0</v>
      </c>
      <c r="KT30" s="1200">
        <v>0</v>
      </c>
      <c r="KU30" s="1199">
        <v>8455</v>
      </c>
      <c r="KV30" s="1198">
        <v>4531</v>
      </c>
      <c r="KW30" s="1186">
        <v>12986</v>
      </c>
      <c r="KX30" s="169"/>
      <c r="KY30" s="1405"/>
      <c r="KZ30" s="1405"/>
      <c r="LA30" s="1405"/>
      <c r="LB30" s="850"/>
      <c r="LC30" s="587"/>
      <c r="LD30" s="587"/>
      <c r="LE30" s="587"/>
      <c r="LF30" s="949"/>
      <c r="LG30" s="1215"/>
      <c r="LH30" s="1212"/>
      <c r="LI30" s="393"/>
      <c r="LJ30" s="586"/>
      <c r="LK30" s="409"/>
      <c r="LL30" s="370"/>
      <c r="LM30" s="370"/>
      <c r="LN30" s="370"/>
      <c r="LO30" s="370"/>
      <c r="LQ30" s="453" t="s">
        <v>117</v>
      </c>
      <c r="LR30" s="454"/>
      <c r="LS30" s="470"/>
      <c r="LT30" s="517"/>
      <c r="LU30" s="600"/>
      <c r="LV30" s="853"/>
      <c r="LW30" s="394" t="s">
        <v>118</v>
      </c>
      <c r="LX30" s="563">
        <v>886</v>
      </c>
      <c r="LY30" s="902">
        <v>770</v>
      </c>
      <c r="LZ30" s="903">
        <v>15.06</v>
      </c>
      <c r="MA30" s="349"/>
      <c r="MB30" s="422" t="s">
        <v>42</v>
      </c>
      <c r="MC30" s="423">
        <v>419.2</v>
      </c>
      <c r="MD30" s="1859">
        <v>400.77</v>
      </c>
      <c r="ME30" s="746">
        <v>4.5999999999999996</v>
      </c>
      <c r="MF30" s="423">
        <v>0</v>
      </c>
      <c r="MG30" s="1859">
        <v>0</v>
      </c>
      <c r="MH30" s="746">
        <v>0</v>
      </c>
      <c r="MI30" s="423">
        <v>346.2</v>
      </c>
      <c r="MJ30" s="1859">
        <v>331.7</v>
      </c>
      <c r="MK30" s="746">
        <v>4.37</v>
      </c>
      <c r="ML30" s="385"/>
      <c r="MM30" s="385"/>
      <c r="MN30" s="385" t="s">
        <v>84</v>
      </c>
      <c r="MO30" s="1325">
        <v>62.94</v>
      </c>
      <c r="MP30" s="1325">
        <v>52.44</v>
      </c>
      <c r="MQ30" s="1325">
        <v>52.03</v>
      </c>
      <c r="MR30" s="1325">
        <v>56.95</v>
      </c>
      <c r="MS30" s="1326">
        <v>56.09</v>
      </c>
      <c r="MT30" s="891"/>
      <c r="MU30" s="898"/>
      <c r="MV30" s="899"/>
      <c r="MW30" s="900"/>
      <c r="MX30" s="898"/>
      <c r="MY30" s="898"/>
      <c r="MZ30" s="768" t="s">
        <v>76</v>
      </c>
      <c r="NA30" s="1240">
        <v>352533</v>
      </c>
      <c r="NB30" s="1241">
        <v>3162</v>
      </c>
      <c r="NC30" s="1241">
        <v>463119</v>
      </c>
      <c r="ND30" s="1242">
        <v>130596</v>
      </c>
      <c r="NE30" s="1241">
        <v>0</v>
      </c>
      <c r="NF30" s="1241">
        <v>0</v>
      </c>
      <c r="NG30" s="1241">
        <v>0</v>
      </c>
      <c r="NH30" s="1243">
        <v>0</v>
      </c>
      <c r="NI30" s="1360">
        <v>949410</v>
      </c>
      <c r="NJ30" s="1268">
        <v>392712</v>
      </c>
      <c r="NK30" s="1351">
        <v>1342122</v>
      </c>
      <c r="NL30" s="1238"/>
      <c r="NM30" s="1238"/>
      <c r="NN30" s="1239" t="s">
        <v>76</v>
      </c>
      <c r="NO30" s="1240">
        <v>13064</v>
      </c>
      <c r="NP30" s="1241">
        <v>224</v>
      </c>
      <c r="NQ30" s="1241">
        <v>20837</v>
      </c>
      <c r="NR30" s="1242">
        <v>7999</v>
      </c>
      <c r="NS30" s="1241">
        <v>0</v>
      </c>
      <c r="NT30" s="1241">
        <v>0</v>
      </c>
      <c r="NU30" s="1241">
        <v>0</v>
      </c>
      <c r="NV30" s="1243">
        <v>0</v>
      </c>
      <c r="NW30" s="1361">
        <v>42124</v>
      </c>
      <c r="NX30" s="1269">
        <v>16878</v>
      </c>
      <c r="NY30" s="1351">
        <v>59002</v>
      </c>
    </row>
    <row r="31" spans="1:389" ht="17.25" customHeight="1" thickBot="1">
      <c r="A31" s="570" t="s">
        <v>119</v>
      </c>
      <c r="B31" s="132">
        <v>4256</v>
      </c>
      <c r="C31" s="133">
        <v>3886</v>
      </c>
      <c r="D31" s="561">
        <v>9.52</v>
      </c>
      <c r="E31" s="575"/>
      <c r="F31" s="575"/>
      <c r="G31" s="394" t="s">
        <v>120</v>
      </c>
      <c r="H31" s="122">
        <v>52</v>
      </c>
      <c r="I31" s="123">
        <v>30</v>
      </c>
      <c r="J31" s="124">
        <v>28</v>
      </c>
      <c r="K31" s="128">
        <v>110</v>
      </c>
      <c r="L31" s="126">
        <v>93</v>
      </c>
      <c r="M31" s="578">
        <v>18.28</v>
      </c>
      <c r="N31" s="349"/>
      <c r="O31" s="422" t="s">
        <v>56</v>
      </c>
      <c r="P31" s="423">
        <v>385.37</v>
      </c>
      <c r="Q31" s="424">
        <v>370.67</v>
      </c>
      <c r="R31" s="425">
        <v>3.97</v>
      </c>
      <c r="S31" s="423">
        <v>384.88</v>
      </c>
      <c r="T31" s="424">
        <v>374.99</v>
      </c>
      <c r="U31" s="425">
        <v>2.64</v>
      </c>
      <c r="V31" s="423">
        <v>385.26</v>
      </c>
      <c r="W31" s="424">
        <v>371.68</v>
      </c>
      <c r="X31" s="425">
        <v>3.65</v>
      </c>
      <c r="Y31" s="349"/>
      <c r="Z31" s="349"/>
      <c r="AA31" s="349" t="s">
        <v>87</v>
      </c>
      <c r="AB31" s="363">
        <v>58.04</v>
      </c>
      <c r="AC31" s="363">
        <v>43.96</v>
      </c>
      <c r="AD31" s="363">
        <v>65.28</v>
      </c>
      <c r="AE31" s="363">
        <v>55.76</v>
      </c>
      <c r="AF31" s="987"/>
      <c r="AG31" s="987"/>
      <c r="AH31" s="987"/>
      <c r="AI31" s="987"/>
      <c r="AJ31" s="349"/>
      <c r="AK31" s="349"/>
      <c r="AL31" s="768" t="s">
        <v>80</v>
      </c>
      <c r="AM31" s="1197">
        <v>0</v>
      </c>
      <c r="AN31" s="1193">
        <v>0</v>
      </c>
      <c r="AO31" s="1193">
        <v>0</v>
      </c>
      <c r="AP31" s="1196">
        <v>0</v>
      </c>
      <c r="AQ31" s="1193">
        <v>0</v>
      </c>
      <c r="AR31" s="1193">
        <v>0</v>
      </c>
      <c r="AS31" s="1193">
        <v>0</v>
      </c>
      <c r="AT31" s="1195">
        <v>0</v>
      </c>
      <c r="AU31" s="1194">
        <v>0</v>
      </c>
      <c r="AV31" s="1193">
        <v>0</v>
      </c>
      <c r="AW31" s="1192">
        <v>0</v>
      </c>
      <c r="AX31" s="385"/>
      <c r="AY31" s="385"/>
      <c r="AZ31" s="768" t="s">
        <v>81</v>
      </c>
      <c r="BA31" s="1191">
        <v>0</v>
      </c>
      <c r="BB31" s="1187">
        <v>0</v>
      </c>
      <c r="BC31" s="1187">
        <v>0</v>
      </c>
      <c r="BD31" s="1190">
        <v>0</v>
      </c>
      <c r="BE31" s="1187">
        <v>0</v>
      </c>
      <c r="BF31" s="1187">
        <v>0</v>
      </c>
      <c r="BG31" s="1187">
        <v>0</v>
      </c>
      <c r="BH31" s="1189">
        <v>0</v>
      </c>
      <c r="BI31" s="1188">
        <v>0</v>
      </c>
      <c r="BJ31" s="1187">
        <v>0</v>
      </c>
      <c r="BK31" s="1186">
        <v>0</v>
      </c>
      <c r="BL31" s="130"/>
      <c r="BM31" s="1405"/>
      <c r="BN31" s="1405"/>
      <c r="BO31" s="1405"/>
      <c r="BP31" s="850"/>
      <c r="BQ31" s="587"/>
      <c r="BR31" s="587"/>
      <c r="BS31" s="587"/>
      <c r="BT31" s="587"/>
      <c r="BU31" s="1215"/>
      <c r="BV31" s="1212"/>
      <c r="BW31" s="393"/>
      <c r="BX31" s="586"/>
      <c r="BY31" s="409"/>
      <c r="BZ31" s="370"/>
      <c r="CA31" s="370"/>
      <c r="CB31" s="370"/>
      <c r="CC31" s="370"/>
      <c r="CE31" s="570" t="s">
        <v>119</v>
      </c>
      <c r="CF31" s="132">
        <v>4256</v>
      </c>
      <c r="CG31" s="133">
        <v>3886</v>
      </c>
      <c r="CH31" s="561">
        <v>9.52</v>
      </c>
      <c r="CI31" s="575"/>
      <c r="CJ31" s="575"/>
      <c r="CK31" s="394" t="s">
        <v>120</v>
      </c>
      <c r="CL31" s="122">
        <v>31</v>
      </c>
      <c r="CM31" s="123">
        <v>16</v>
      </c>
      <c r="CN31" s="124">
        <v>34</v>
      </c>
      <c r="CO31" s="128">
        <v>81</v>
      </c>
      <c r="CP31" s="126">
        <v>65</v>
      </c>
      <c r="CQ31" s="578">
        <v>24.62</v>
      </c>
      <c r="CR31" s="349"/>
      <c r="CS31" s="422" t="s">
        <v>56</v>
      </c>
      <c r="CT31" s="423">
        <v>571.46</v>
      </c>
      <c r="CU31" s="424">
        <v>530.35</v>
      </c>
      <c r="CV31" s="425">
        <v>7.75</v>
      </c>
      <c r="CW31" s="423">
        <v>389.35</v>
      </c>
      <c r="CX31" s="424">
        <v>369.68</v>
      </c>
      <c r="CY31" s="425">
        <v>5.32</v>
      </c>
      <c r="CZ31" s="423">
        <v>537.73</v>
      </c>
      <c r="DA31" s="424">
        <v>500.28</v>
      </c>
      <c r="DB31" s="425">
        <v>7.49</v>
      </c>
      <c r="DC31" s="349"/>
      <c r="DD31" s="349"/>
      <c r="DE31" s="349" t="s">
        <v>87</v>
      </c>
      <c r="DF31" s="363">
        <v>53.76</v>
      </c>
      <c r="DG31" s="363">
        <v>51.35</v>
      </c>
      <c r="DH31" s="363">
        <v>55.43</v>
      </c>
      <c r="DI31" s="363">
        <v>53.51</v>
      </c>
      <c r="DJ31" s="987"/>
      <c r="DK31" s="987"/>
      <c r="DL31" s="987"/>
      <c r="DM31" s="987"/>
      <c r="DN31" s="790"/>
      <c r="DO31" s="349"/>
      <c r="DP31" s="768" t="s">
        <v>80</v>
      </c>
      <c r="DQ31" s="1197">
        <v>0</v>
      </c>
      <c r="DR31" s="1193">
        <v>0</v>
      </c>
      <c r="DS31" s="1193">
        <v>0</v>
      </c>
      <c r="DT31" s="1196">
        <v>0</v>
      </c>
      <c r="DU31" s="1193">
        <v>0</v>
      </c>
      <c r="DV31" s="1193">
        <v>0</v>
      </c>
      <c r="DW31" s="1193">
        <v>0</v>
      </c>
      <c r="DX31" s="1195">
        <v>0</v>
      </c>
      <c r="DY31" s="1194">
        <v>0</v>
      </c>
      <c r="DZ31" s="1193">
        <v>0</v>
      </c>
      <c r="EA31" s="1192">
        <v>0</v>
      </c>
      <c r="EB31" s="385"/>
      <c r="EC31" s="385"/>
      <c r="ED31" s="768" t="s">
        <v>81</v>
      </c>
      <c r="EE31" s="1191">
        <v>0</v>
      </c>
      <c r="EF31" s="1187">
        <v>0</v>
      </c>
      <c r="EG31" s="1187">
        <v>0</v>
      </c>
      <c r="EH31" s="1190">
        <v>0</v>
      </c>
      <c r="EI31" s="1187">
        <v>0</v>
      </c>
      <c r="EJ31" s="1187">
        <v>0</v>
      </c>
      <c r="EK31" s="1187">
        <v>0</v>
      </c>
      <c r="EL31" s="1189">
        <v>0</v>
      </c>
      <c r="EM31" s="1188">
        <v>0</v>
      </c>
      <c r="EN31" s="1187">
        <v>0</v>
      </c>
      <c r="EO31" s="1186">
        <v>0</v>
      </c>
      <c r="EP31" s="130"/>
      <c r="EQ31" s="1405"/>
      <c r="ER31" s="1405"/>
      <c r="ES31" s="1405"/>
      <c r="ET31" s="850"/>
      <c r="EU31" s="587"/>
      <c r="EV31" s="587"/>
      <c r="EW31" s="587"/>
      <c r="EX31" s="587"/>
      <c r="EY31" s="1215"/>
      <c r="EZ31" s="1212"/>
      <c r="FA31" s="393"/>
      <c r="FB31" s="586"/>
      <c r="FC31" s="409"/>
      <c r="FD31" s="370"/>
      <c r="FE31" s="370"/>
      <c r="FF31" s="370"/>
      <c r="FG31" s="370"/>
      <c r="FI31" s="570" t="s">
        <v>119</v>
      </c>
      <c r="FJ31" s="171">
        <v>4256</v>
      </c>
      <c r="FK31" s="172">
        <v>3886</v>
      </c>
      <c r="FL31" s="561">
        <v>9.52</v>
      </c>
      <c r="FM31" s="575"/>
      <c r="FN31" s="575"/>
      <c r="FO31" s="394" t="s">
        <v>120</v>
      </c>
      <c r="FP31" s="161">
        <v>56</v>
      </c>
      <c r="FQ31" s="162">
        <v>48</v>
      </c>
      <c r="FR31" s="163">
        <v>46</v>
      </c>
      <c r="FS31" s="167">
        <v>150</v>
      </c>
      <c r="FT31" s="165">
        <v>133</v>
      </c>
      <c r="FU31" s="578">
        <v>12.78</v>
      </c>
      <c r="FV31" s="754"/>
      <c r="FW31" s="422" t="s">
        <v>56</v>
      </c>
      <c r="FX31" s="423">
        <v>450.71</v>
      </c>
      <c r="FY31" s="424">
        <v>434.67</v>
      </c>
      <c r="FZ31" s="425">
        <v>3.69</v>
      </c>
      <c r="GA31" s="423">
        <v>374.43</v>
      </c>
      <c r="GB31" s="424">
        <v>348.98</v>
      </c>
      <c r="GC31" s="425">
        <v>7.29</v>
      </c>
      <c r="GD31" s="423">
        <v>441.41</v>
      </c>
      <c r="GE31" s="424">
        <v>424.62</v>
      </c>
      <c r="GF31" s="425">
        <v>3.95</v>
      </c>
      <c r="GG31" s="754"/>
      <c r="GH31" s="754"/>
      <c r="GI31" s="754" t="s">
        <v>87</v>
      </c>
      <c r="GJ31" s="807">
        <v>49.74</v>
      </c>
      <c r="GK31" s="807">
        <v>48.36</v>
      </c>
      <c r="GL31" s="807">
        <v>42.52</v>
      </c>
      <c r="GM31" s="807">
        <v>46.87</v>
      </c>
      <c r="GN31" s="987"/>
      <c r="GO31" s="987"/>
      <c r="GP31" s="987"/>
      <c r="GQ31" s="987"/>
      <c r="GR31" s="792"/>
      <c r="GS31" s="754"/>
      <c r="GT31" s="768" t="s">
        <v>80</v>
      </c>
      <c r="GU31" s="1197">
        <v>0</v>
      </c>
      <c r="GV31" s="1193">
        <v>0</v>
      </c>
      <c r="GW31" s="1193">
        <v>0</v>
      </c>
      <c r="GX31" s="1196">
        <v>0</v>
      </c>
      <c r="GY31" s="1193">
        <v>0</v>
      </c>
      <c r="GZ31" s="1193">
        <v>0</v>
      </c>
      <c r="HA31" s="1193">
        <v>0</v>
      </c>
      <c r="HB31" s="1195">
        <v>0</v>
      </c>
      <c r="HC31" s="1194">
        <v>0</v>
      </c>
      <c r="HD31" s="1193">
        <v>0</v>
      </c>
      <c r="HE31" s="1192">
        <v>0</v>
      </c>
      <c r="HF31" s="385"/>
      <c r="HG31" s="385"/>
      <c r="HH31" s="768" t="s">
        <v>81</v>
      </c>
      <c r="HI31" s="1191">
        <v>0</v>
      </c>
      <c r="HJ31" s="1187">
        <v>0</v>
      </c>
      <c r="HK31" s="1187">
        <v>0</v>
      </c>
      <c r="HL31" s="1190">
        <v>0</v>
      </c>
      <c r="HM31" s="1187">
        <v>0</v>
      </c>
      <c r="HN31" s="1187">
        <v>0</v>
      </c>
      <c r="HO31" s="1187">
        <v>0</v>
      </c>
      <c r="HP31" s="1189">
        <v>0</v>
      </c>
      <c r="HQ31" s="1188">
        <v>0</v>
      </c>
      <c r="HR31" s="1187">
        <v>0</v>
      </c>
      <c r="HS31" s="1186">
        <v>0</v>
      </c>
      <c r="HT31" s="169"/>
      <c r="HU31" s="1405"/>
      <c r="HV31" s="1405"/>
      <c r="HW31" s="1405"/>
      <c r="HX31" s="850"/>
      <c r="HY31" s="587"/>
      <c r="HZ31" s="587"/>
      <c r="IA31" s="587"/>
      <c r="IB31" s="587"/>
      <c r="IC31" s="1215"/>
      <c r="ID31" s="1212"/>
      <c r="IE31" s="393"/>
      <c r="IF31" s="586"/>
      <c r="IG31" s="409"/>
      <c r="IH31" s="370"/>
      <c r="II31" s="370"/>
      <c r="IJ31" s="370"/>
      <c r="IK31" s="370"/>
      <c r="IM31" s="570" t="s">
        <v>119</v>
      </c>
      <c r="IN31" s="171">
        <v>4256</v>
      </c>
      <c r="IO31" s="172">
        <v>3886</v>
      </c>
      <c r="IP31" s="561">
        <v>9.52</v>
      </c>
      <c r="IQ31" s="575"/>
      <c r="IR31" s="575"/>
      <c r="IS31" s="394" t="s">
        <v>120</v>
      </c>
      <c r="IT31" s="161">
        <v>3</v>
      </c>
      <c r="IU31" s="162">
        <v>4</v>
      </c>
      <c r="IV31" s="163">
        <v>5</v>
      </c>
      <c r="IW31" s="167">
        <v>12</v>
      </c>
      <c r="IX31" s="165">
        <v>8</v>
      </c>
      <c r="IY31" s="578">
        <v>50</v>
      </c>
      <c r="IZ31" s="754"/>
      <c r="JA31" s="422" t="s">
        <v>56</v>
      </c>
      <c r="JB31" s="423">
        <v>393.39</v>
      </c>
      <c r="JC31" s="424">
        <v>363.13</v>
      </c>
      <c r="JD31" s="425">
        <v>8.33</v>
      </c>
      <c r="JE31" s="423">
        <v>282.16000000000003</v>
      </c>
      <c r="JF31" s="424">
        <v>258.38</v>
      </c>
      <c r="JG31" s="425">
        <v>9.1999999999999993</v>
      </c>
      <c r="JH31" s="423">
        <v>376.37</v>
      </c>
      <c r="JI31" s="424">
        <v>349.25</v>
      </c>
      <c r="JJ31" s="425">
        <v>7.77</v>
      </c>
      <c r="JK31" s="754"/>
      <c r="JL31" s="754"/>
      <c r="JM31" s="754" t="s">
        <v>87</v>
      </c>
      <c r="JN31" s="807">
        <v>58.65</v>
      </c>
      <c r="JO31" s="807">
        <v>58.12</v>
      </c>
      <c r="JP31" s="807">
        <v>58.9</v>
      </c>
      <c r="JQ31" s="807">
        <v>58.56</v>
      </c>
      <c r="JR31" s="987"/>
      <c r="JS31" s="987"/>
      <c r="JT31" s="987"/>
      <c r="JU31" s="987"/>
      <c r="JV31" s="792"/>
      <c r="JW31" s="754"/>
      <c r="JX31" s="768" t="s">
        <v>80</v>
      </c>
      <c r="JY31" s="1197">
        <v>0</v>
      </c>
      <c r="JZ31" s="1193">
        <v>0</v>
      </c>
      <c r="KA31" s="1193">
        <v>0</v>
      </c>
      <c r="KB31" s="1196">
        <v>0</v>
      </c>
      <c r="KC31" s="1193">
        <v>0</v>
      </c>
      <c r="KD31" s="1193">
        <v>0</v>
      </c>
      <c r="KE31" s="1193">
        <v>0</v>
      </c>
      <c r="KF31" s="1195">
        <v>0</v>
      </c>
      <c r="KG31" s="1194">
        <v>0</v>
      </c>
      <c r="KH31" s="1193">
        <v>0</v>
      </c>
      <c r="KI31" s="1192">
        <v>0</v>
      </c>
      <c r="KJ31" s="385"/>
      <c r="KK31" s="385"/>
      <c r="KL31" s="768" t="s">
        <v>81</v>
      </c>
      <c r="KM31" s="1191">
        <v>0</v>
      </c>
      <c r="KN31" s="1187">
        <v>0</v>
      </c>
      <c r="KO31" s="1187">
        <v>0</v>
      </c>
      <c r="KP31" s="1190">
        <v>0</v>
      </c>
      <c r="KQ31" s="1187">
        <v>0</v>
      </c>
      <c r="KR31" s="1187">
        <v>0</v>
      </c>
      <c r="KS31" s="1187">
        <v>0</v>
      </c>
      <c r="KT31" s="1189">
        <v>0</v>
      </c>
      <c r="KU31" s="1188">
        <v>0</v>
      </c>
      <c r="KV31" s="1187">
        <v>0</v>
      </c>
      <c r="KW31" s="1186">
        <v>0</v>
      </c>
      <c r="KX31" s="169"/>
      <c r="KY31" s="1405"/>
      <c r="KZ31" s="1405"/>
      <c r="LA31" s="1405"/>
      <c r="LB31" s="850"/>
      <c r="LC31" s="587"/>
      <c r="LD31" s="587"/>
      <c r="LE31" s="587"/>
      <c r="LF31" s="587"/>
      <c r="LG31" s="1215"/>
      <c r="LH31" s="1212"/>
      <c r="LI31" s="393"/>
      <c r="LJ31" s="586"/>
      <c r="LK31" s="409"/>
      <c r="LL31" s="370"/>
      <c r="LM31" s="370"/>
      <c r="LN31" s="370"/>
      <c r="LO31" s="370"/>
      <c r="LQ31" s="570" t="s">
        <v>119</v>
      </c>
      <c r="LR31" s="920">
        <v>4256</v>
      </c>
      <c r="LS31" s="921">
        <v>3886</v>
      </c>
      <c r="LT31" s="612">
        <v>9.52</v>
      </c>
      <c r="LU31" s="600"/>
      <c r="LV31" s="853"/>
      <c r="LW31" s="394" t="s">
        <v>120</v>
      </c>
      <c r="LX31" s="563">
        <v>353</v>
      </c>
      <c r="LY31" s="902">
        <v>299</v>
      </c>
      <c r="LZ31" s="903">
        <v>18.059999999999999</v>
      </c>
      <c r="MA31" s="349"/>
      <c r="MB31" s="422" t="s">
        <v>56</v>
      </c>
      <c r="MC31" s="423">
        <v>451.04</v>
      </c>
      <c r="MD31" s="1859">
        <v>426.59</v>
      </c>
      <c r="ME31" s="746">
        <v>5.73</v>
      </c>
      <c r="MF31" s="423">
        <v>364.98</v>
      </c>
      <c r="MG31" s="1859">
        <v>348.06</v>
      </c>
      <c r="MH31" s="746">
        <v>4.8600000000000003</v>
      </c>
      <c r="MI31" s="423">
        <v>436.06</v>
      </c>
      <c r="MJ31" s="1859">
        <v>413.06</v>
      </c>
      <c r="MK31" s="746">
        <v>5.57</v>
      </c>
      <c r="ML31" s="385"/>
      <c r="MM31" s="385"/>
      <c r="MN31" s="385" t="s">
        <v>87</v>
      </c>
      <c r="MO31" s="1325">
        <v>55.76</v>
      </c>
      <c r="MP31" s="1325">
        <v>53.51</v>
      </c>
      <c r="MQ31" s="1325">
        <v>46.87</v>
      </c>
      <c r="MR31" s="1325">
        <v>58.56</v>
      </c>
      <c r="MS31" s="1326">
        <v>53.68</v>
      </c>
      <c r="MT31" s="891"/>
      <c r="MU31" s="898"/>
      <c r="MV31" s="899"/>
      <c r="MW31" s="900"/>
      <c r="MX31" s="898"/>
      <c r="MY31" s="898"/>
      <c r="MZ31" s="768" t="s">
        <v>81</v>
      </c>
      <c r="NA31" s="1245">
        <v>0</v>
      </c>
      <c r="NB31" s="1246">
        <v>0</v>
      </c>
      <c r="NC31" s="1246">
        <v>0</v>
      </c>
      <c r="ND31" s="1247">
        <v>0</v>
      </c>
      <c r="NE31" s="1246">
        <v>0</v>
      </c>
      <c r="NF31" s="1246">
        <v>0</v>
      </c>
      <c r="NG31" s="1246">
        <v>0</v>
      </c>
      <c r="NH31" s="1248">
        <v>0</v>
      </c>
      <c r="NI31" s="1362">
        <v>0</v>
      </c>
      <c r="NJ31" s="1270">
        <v>0</v>
      </c>
      <c r="NK31" s="1353">
        <v>0</v>
      </c>
      <c r="NL31" s="1238"/>
      <c r="NM31" s="1238"/>
      <c r="NN31" s="1239" t="s">
        <v>81</v>
      </c>
      <c r="NO31" s="1245">
        <v>0</v>
      </c>
      <c r="NP31" s="1246">
        <v>0</v>
      </c>
      <c r="NQ31" s="1246">
        <v>0</v>
      </c>
      <c r="NR31" s="1247">
        <v>0</v>
      </c>
      <c r="NS31" s="1246">
        <v>0</v>
      </c>
      <c r="NT31" s="1246">
        <v>0</v>
      </c>
      <c r="NU31" s="1246">
        <v>0</v>
      </c>
      <c r="NV31" s="1248">
        <v>0</v>
      </c>
      <c r="NW31" s="1363">
        <v>0</v>
      </c>
      <c r="NX31" s="1271">
        <v>0</v>
      </c>
      <c r="NY31" s="1353">
        <v>0</v>
      </c>
    </row>
    <row r="32" spans="1:389" ht="17.25" customHeight="1" thickTop="1" thickBot="1">
      <c r="A32" s="570" t="s">
        <v>220</v>
      </c>
      <c r="B32" s="134">
        <v>55.88</v>
      </c>
      <c r="C32" s="135">
        <v>50.75</v>
      </c>
      <c r="D32" s="561">
        <v>5.13</v>
      </c>
      <c r="E32" s="575"/>
      <c r="F32" s="575"/>
      <c r="G32" s="394" t="s">
        <v>122</v>
      </c>
      <c r="H32" s="122">
        <v>23</v>
      </c>
      <c r="I32" s="123">
        <v>14</v>
      </c>
      <c r="J32" s="124">
        <v>20</v>
      </c>
      <c r="K32" s="128">
        <v>57</v>
      </c>
      <c r="L32" s="126">
        <v>49</v>
      </c>
      <c r="M32" s="578">
        <v>16.329999999999998</v>
      </c>
      <c r="N32" s="349"/>
      <c r="O32" s="422" t="s">
        <v>62</v>
      </c>
      <c r="P32" s="423">
        <v>340.26</v>
      </c>
      <c r="Q32" s="424">
        <v>325.63</v>
      </c>
      <c r="R32" s="425">
        <v>4.49</v>
      </c>
      <c r="S32" s="423">
        <v>315.51</v>
      </c>
      <c r="T32" s="424">
        <v>299.75</v>
      </c>
      <c r="U32" s="425">
        <v>5.26</v>
      </c>
      <c r="V32" s="423">
        <v>334.96</v>
      </c>
      <c r="W32" s="424">
        <v>319.60000000000002</v>
      </c>
      <c r="X32" s="425">
        <v>4.8099999999999996</v>
      </c>
      <c r="Y32" s="349"/>
      <c r="Z32" s="355" t="s">
        <v>64</v>
      </c>
      <c r="AA32" s="355"/>
      <c r="AB32" s="120">
        <v>87239</v>
      </c>
      <c r="AC32" s="120">
        <v>61009</v>
      </c>
      <c r="AD32" s="120">
        <v>68340</v>
      </c>
      <c r="AE32" s="120">
        <v>216588</v>
      </c>
      <c r="AF32" s="987"/>
      <c r="AG32" s="987"/>
      <c r="AH32" s="987"/>
      <c r="AI32" s="987"/>
      <c r="AJ32" s="349"/>
      <c r="AK32" s="349"/>
      <c r="AL32" s="779" t="s">
        <v>53</v>
      </c>
      <c r="AM32" s="1164">
        <v>89616</v>
      </c>
      <c r="AN32" s="1162">
        <v>999</v>
      </c>
      <c r="AO32" s="1162">
        <v>114797</v>
      </c>
      <c r="AP32" s="1163">
        <v>142699</v>
      </c>
      <c r="AQ32" s="1162">
        <v>0</v>
      </c>
      <c r="AR32" s="1162">
        <v>0</v>
      </c>
      <c r="AS32" s="1162">
        <v>0</v>
      </c>
      <c r="AT32" s="1162">
        <v>0</v>
      </c>
      <c r="AU32" s="1185">
        <v>348111</v>
      </c>
      <c r="AV32" s="1162">
        <v>212530</v>
      </c>
      <c r="AW32" s="1184">
        <v>560641</v>
      </c>
      <c r="AX32" s="385"/>
      <c r="AY32" s="385"/>
      <c r="AZ32" s="779" t="s">
        <v>53</v>
      </c>
      <c r="BA32" s="1183">
        <v>796</v>
      </c>
      <c r="BB32" s="1180">
        <v>0</v>
      </c>
      <c r="BC32" s="1180">
        <v>10380</v>
      </c>
      <c r="BD32" s="1182">
        <v>2158</v>
      </c>
      <c r="BE32" s="1180">
        <v>0</v>
      </c>
      <c r="BF32" s="1180">
        <v>0</v>
      </c>
      <c r="BG32" s="1180">
        <v>0</v>
      </c>
      <c r="BH32" s="1180">
        <v>0</v>
      </c>
      <c r="BI32" s="1181">
        <v>13334</v>
      </c>
      <c r="BJ32" s="1180">
        <v>3693</v>
      </c>
      <c r="BK32" s="1179">
        <v>17027</v>
      </c>
      <c r="BL32" s="130"/>
      <c r="BM32" s="1405"/>
      <c r="BN32" s="1405"/>
      <c r="BO32" s="1405"/>
      <c r="BP32" s="850"/>
      <c r="BQ32" s="587"/>
      <c r="BR32" s="587"/>
      <c r="BS32" s="1006"/>
      <c r="BT32" s="587"/>
      <c r="BU32" s="1215"/>
      <c r="BV32" s="1213"/>
      <c r="BW32" s="393"/>
      <c r="BX32" s="586"/>
      <c r="BY32" s="409"/>
      <c r="BZ32" s="370"/>
      <c r="CA32" s="370"/>
      <c r="CB32" s="370"/>
      <c r="CC32" s="370"/>
      <c r="CE32" s="570" t="s">
        <v>220</v>
      </c>
      <c r="CF32" s="134">
        <v>53.67</v>
      </c>
      <c r="CG32" s="135">
        <v>48.13</v>
      </c>
      <c r="CH32" s="561">
        <v>5.54</v>
      </c>
      <c r="CI32" s="575"/>
      <c r="CJ32" s="575"/>
      <c r="CK32" s="394" t="s">
        <v>122</v>
      </c>
      <c r="CL32" s="122">
        <v>36</v>
      </c>
      <c r="CM32" s="123">
        <v>31</v>
      </c>
      <c r="CN32" s="124">
        <v>37</v>
      </c>
      <c r="CO32" s="128">
        <v>104</v>
      </c>
      <c r="CP32" s="126">
        <v>84</v>
      </c>
      <c r="CQ32" s="578">
        <v>23.81</v>
      </c>
      <c r="CR32" s="349"/>
      <c r="CS32" s="422" t="s">
        <v>62</v>
      </c>
      <c r="CT32" s="423">
        <v>327.57</v>
      </c>
      <c r="CU32" s="424">
        <v>313.20999999999998</v>
      </c>
      <c r="CV32" s="425">
        <v>4.58</v>
      </c>
      <c r="CW32" s="423">
        <v>371.99</v>
      </c>
      <c r="CX32" s="424">
        <v>354.56</v>
      </c>
      <c r="CY32" s="425">
        <v>4.92</v>
      </c>
      <c r="CZ32" s="423">
        <v>335.79</v>
      </c>
      <c r="DA32" s="424">
        <v>320.95</v>
      </c>
      <c r="DB32" s="425">
        <v>4.62</v>
      </c>
      <c r="DC32" s="349"/>
      <c r="DD32" s="355" t="s">
        <v>64</v>
      </c>
      <c r="DE32" s="355"/>
      <c r="DF32" s="120">
        <v>100152</v>
      </c>
      <c r="DG32" s="120">
        <v>105939</v>
      </c>
      <c r="DH32" s="120">
        <v>95797</v>
      </c>
      <c r="DI32" s="120">
        <v>301888</v>
      </c>
      <c r="DJ32" s="987"/>
      <c r="DK32" s="987"/>
      <c r="DL32" s="987"/>
      <c r="DM32" s="987"/>
      <c r="DN32" s="790"/>
      <c r="DO32" s="349"/>
      <c r="DP32" s="779" t="s">
        <v>53</v>
      </c>
      <c r="DQ32" s="1164">
        <v>105532</v>
      </c>
      <c r="DR32" s="1162">
        <v>977</v>
      </c>
      <c r="DS32" s="1162">
        <v>181716</v>
      </c>
      <c r="DT32" s="1163">
        <v>39953</v>
      </c>
      <c r="DU32" s="1162">
        <v>0</v>
      </c>
      <c r="DV32" s="1162">
        <v>0</v>
      </c>
      <c r="DW32" s="1162">
        <v>0</v>
      </c>
      <c r="DX32" s="1162">
        <v>0</v>
      </c>
      <c r="DY32" s="1185">
        <v>328178</v>
      </c>
      <c r="DZ32" s="1162">
        <v>164101</v>
      </c>
      <c r="EA32" s="1184">
        <v>492279</v>
      </c>
      <c r="EB32" s="385"/>
      <c r="EC32" s="385"/>
      <c r="ED32" s="779" t="s">
        <v>53</v>
      </c>
      <c r="EE32" s="1183">
        <v>5988</v>
      </c>
      <c r="EF32" s="1180">
        <v>41</v>
      </c>
      <c r="EG32" s="1180">
        <v>7634</v>
      </c>
      <c r="EH32" s="1182">
        <v>5544</v>
      </c>
      <c r="EI32" s="1180">
        <v>0</v>
      </c>
      <c r="EJ32" s="1180">
        <v>0</v>
      </c>
      <c r="EK32" s="1180">
        <v>0</v>
      </c>
      <c r="EL32" s="1180">
        <v>0</v>
      </c>
      <c r="EM32" s="1181">
        <v>19207</v>
      </c>
      <c r="EN32" s="1180">
        <v>5825</v>
      </c>
      <c r="EO32" s="1179">
        <v>25032</v>
      </c>
      <c r="EP32" s="130"/>
      <c r="EQ32" s="1405"/>
      <c r="ER32" s="1405"/>
      <c r="ES32" s="1405"/>
      <c r="ET32" s="850"/>
      <c r="EU32" s="587"/>
      <c r="EV32" s="587"/>
      <c r="EW32" s="1006"/>
      <c r="EX32" s="587"/>
      <c r="EY32" s="1215"/>
      <c r="EZ32" s="1213"/>
      <c r="FA32" s="393"/>
      <c r="FB32" s="586"/>
      <c r="FC32" s="409"/>
      <c r="FD32" s="370"/>
      <c r="FE32" s="370"/>
      <c r="FF32" s="370"/>
      <c r="FG32" s="370"/>
      <c r="FI32" s="570" t="s">
        <v>220</v>
      </c>
      <c r="FJ32" s="173">
        <v>50.97</v>
      </c>
      <c r="FK32" s="174">
        <v>44.62</v>
      </c>
      <c r="FL32" s="561">
        <v>6.35</v>
      </c>
      <c r="FM32" s="575"/>
      <c r="FN32" s="575"/>
      <c r="FO32" s="394" t="s">
        <v>122</v>
      </c>
      <c r="FP32" s="161">
        <v>23</v>
      </c>
      <c r="FQ32" s="162">
        <v>45</v>
      </c>
      <c r="FR32" s="163">
        <v>24</v>
      </c>
      <c r="FS32" s="167">
        <v>92</v>
      </c>
      <c r="FT32" s="165">
        <v>73</v>
      </c>
      <c r="FU32" s="578">
        <v>26.03</v>
      </c>
      <c r="FV32" s="754"/>
      <c r="FW32" s="422" t="s">
        <v>62</v>
      </c>
      <c r="FX32" s="423">
        <v>312.72000000000003</v>
      </c>
      <c r="FY32" s="424">
        <v>302.52999999999997</v>
      </c>
      <c r="FZ32" s="425">
        <v>3.37</v>
      </c>
      <c r="GA32" s="423">
        <v>290.92</v>
      </c>
      <c r="GB32" s="424">
        <v>273.45</v>
      </c>
      <c r="GC32" s="425">
        <v>6.39</v>
      </c>
      <c r="GD32" s="423">
        <v>310.06</v>
      </c>
      <c r="GE32" s="424">
        <v>299.12</v>
      </c>
      <c r="GF32" s="425">
        <v>3.66</v>
      </c>
      <c r="GG32" s="754"/>
      <c r="GH32" s="801" t="s">
        <v>64</v>
      </c>
      <c r="GI32" s="801"/>
      <c r="GJ32" s="159">
        <v>86242</v>
      </c>
      <c r="GK32" s="159">
        <v>82042</v>
      </c>
      <c r="GL32" s="159">
        <v>83057</v>
      </c>
      <c r="GM32" s="159">
        <v>251341</v>
      </c>
      <c r="GN32" s="987"/>
      <c r="GO32" s="987"/>
      <c r="GP32" s="987"/>
      <c r="GQ32" s="987"/>
      <c r="GR32" s="792"/>
      <c r="GS32" s="754"/>
      <c r="GT32" s="779" t="s">
        <v>53</v>
      </c>
      <c r="GU32" s="1164">
        <v>97541</v>
      </c>
      <c r="GV32" s="1162">
        <v>1232</v>
      </c>
      <c r="GW32" s="1162">
        <v>142473</v>
      </c>
      <c r="GX32" s="1163">
        <v>1315</v>
      </c>
      <c r="GY32" s="1162">
        <v>0</v>
      </c>
      <c r="GZ32" s="1162">
        <v>0</v>
      </c>
      <c r="HA32" s="1162">
        <v>0</v>
      </c>
      <c r="HB32" s="1162">
        <v>0</v>
      </c>
      <c r="HC32" s="1185">
        <v>242561</v>
      </c>
      <c r="HD32" s="1162">
        <v>74613</v>
      </c>
      <c r="HE32" s="1184">
        <v>317174</v>
      </c>
      <c r="HF32" s="385"/>
      <c r="HG32" s="385"/>
      <c r="HH32" s="779" t="s">
        <v>53</v>
      </c>
      <c r="HI32" s="1183">
        <v>4705</v>
      </c>
      <c r="HJ32" s="1180">
        <v>42</v>
      </c>
      <c r="HK32" s="1180">
        <v>5348</v>
      </c>
      <c r="HL32" s="1182">
        <v>2833</v>
      </c>
      <c r="HM32" s="1180">
        <v>0</v>
      </c>
      <c r="HN32" s="1180">
        <v>0</v>
      </c>
      <c r="HO32" s="1180">
        <v>0</v>
      </c>
      <c r="HP32" s="1180">
        <v>0</v>
      </c>
      <c r="HQ32" s="1181">
        <v>12928</v>
      </c>
      <c r="HR32" s="1180">
        <v>5856</v>
      </c>
      <c r="HS32" s="1179">
        <v>18784</v>
      </c>
      <c r="HT32" s="169"/>
      <c r="HU32" s="1405"/>
      <c r="HV32" s="1405"/>
      <c r="HW32" s="1405"/>
      <c r="HX32" s="850"/>
      <c r="HY32" s="587"/>
      <c r="HZ32" s="587"/>
      <c r="IA32" s="1006"/>
      <c r="IB32" s="587"/>
      <c r="IC32" s="1215"/>
      <c r="ID32" s="1213"/>
      <c r="IE32" s="393"/>
      <c r="IF32" s="586"/>
      <c r="IG32" s="409"/>
      <c r="IH32" s="370"/>
      <c r="II32" s="370"/>
      <c r="IJ32" s="370"/>
      <c r="IK32" s="370"/>
      <c r="IM32" s="570" t="s">
        <v>220</v>
      </c>
      <c r="IN32" s="173">
        <v>57.52</v>
      </c>
      <c r="IO32" s="174">
        <v>50.65</v>
      </c>
      <c r="IP32" s="561">
        <v>6.87</v>
      </c>
      <c r="IQ32" s="575"/>
      <c r="IR32" s="575"/>
      <c r="IS32" s="394" t="s">
        <v>122</v>
      </c>
      <c r="IT32" s="161">
        <v>4</v>
      </c>
      <c r="IU32" s="162">
        <v>5</v>
      </c>
      <c r="IV32" s="163">
        <v>12</v>
      </c>
      <c r="IW32" s="167">
        <v>21</v>
      </c>
      <c r="IX32" s="165">
        <v>6</v>
      </c>
      <c r="IY32" s="578">
        <v>250</v>
      </c>
      <c r="IZ32" s="754"/>
      <c r="JA32" s="422" t="s">
        <v>62</v>
      </c>
      <c r="JB32" s="423">
        <v>295.67</v>
      </c>
      <c r="JC32" s="424">
        <v>290.56</v>
      </c>
      <c r="JD32" s="425">
        <v>1.76</v>
      </c>
      <c r="JE32" s="423">
        <v>291.25</v>
      </c>
      <c r="JF32" s="424">
        <v>271.25</v>
      </c>
      <c r="JG32" s="425">
        <v>7.37</v>
      </c>
      <c r="JH32" s="423">
        <v>295</v>
      </c>
      <c r="JI32" s="424">
        <v>288</v>
      </c>
      <c r="JJ32" s="425">
        <v>2.4300000000000002</v>
      </c>
      <c r="JK32" s="754"/>
      <c r="JL32" s="801" t="s">
        <v>64</v>
      </c>
      <c r="JM32" s="801"/>
      <c r="JN32" s="159">
        <v>104096</v>
      </c>
      <c r="JO32" s="159">
        <v>106615</v>
      </c>
      <c r="JP32" s="159">
        <v>112503</v>
      </c>
      <c r="JQ32" s="159">
        <v>323214</v>
      </c>
      <c r="JR32" s="987"/>
      <c r="JS32" s="987"/>
      <c r="JT32" s="987"/>
      <c r="JU32" s="987"/>
      <c r="JV32" s="792"/>
      <c r="JW32" s="754"/>
      <c r="JX32" s="779" t="s">
        <v>53</v>
      </c>
      <c r="JY32" s="1164">
        <v>135313</v>
      </c>
      <c r="JZ32" s="1162">
        <v>894</v>
      </c>
      <c r="KA32" s="1162">
        <v>176864</v>
      </c>
      <c r="KB32" s="1163">
        <v>2378</v>
      </c>
      <c r="KC32" s="1162">
        <v>0</v>
      </c>
      <c r="KD32" s="1162">
        <v>0</v>
      </c>
      <c r="KE32" s="1162">
        <v>0</v>
      </c>
      <c r="KF32" s="1162">
        <v>0</v>
      </c>
      <c r="KG32" s="1185">
        <v>315449</v>
      </c>
      <c r="KH32" s="1162">
        <v>105537</v>
      </c>
      <c r="KI32" s="1184">
        <v>420986</v>
      </c>
      <c r="KJ32" s="385"/>
      <c r="KK32" s="385"/>
      <c r="KL32" s="779" t="s">
        <v>53</v>
      </c>
      <c r="KM32" s="1183">
        <v>5075</v>
      </c>
      <c r="KN32" s="1180">
        <v>282</v>
      </c>
      <c r="KO32" s="1180">
        <v>4786</v>
      </c>
      <c r="KP32" s="1182">
        <v>1799</v>
      </c>
      <c r="KQ32" s="1180">
        <v>0</v>
      </c>
      <c r="KR32" s="1180">
        <v>0</v>
      </c>
      <c r="KS32" s="1180">
        <v>0</v>
      </c>
      <c r="KT32" s="1180">
        <v>0</v>
      </c>
      <c r="KU32" s="1181">
        <v>11942</v>
      </c>
      <c r="KV32" s="1180">
        <v>5604</v>
      </c>
      <c r="KW32" s="1179">
        <v>17546</v>
      </c>
      <c r="KX32" s="169"/>
      <c r="KY32" s="1405"/>
      <c r="KZ32" s="1405"/>
      <c r="LA32" s="1405"/>
      <c r="LB32" s="850"/>
      <c r="LC32" s="587"/>
      <c r="LD32" s="587"/>
      <c r="LE32" s="1006"/>
      <c r="LF32" s="587"/>
      <c r="LG32" s="1215"/>
      <c r="LH32" s="1213"/>
      <c r="LI32" s="393"/>
      <c r="LJ32" s="586"/>
      <c r="LK32" s="409"/>
      <c r="LL32" s="370"/>
      <c r="LM32" s="370"/>
      <c r="LN32" s="370"/>
      <c r="LO32" s="370"/>
      <c r="LQ32" s="570" t="s">
        <v>220</v>
      </c>
      <c r="LR32" s="922">
        <v>54.51</v>
      </c>
      <c r="LS32" s="923">
        <v>48.54</v>
      </c>
      <c r="LT32" s="612">
        <v>5.97</v>
      </c>
      <c r="LU32" s="600"/>
      <c r="LV32" s="600"/>
      <c r="LW32" s="394" t="s">
        <v>122</v>
      </c>
      <c r="LX32" s="563">
        <v>274</v>
      </c>
      <c r="LY32" s="902">
        <v>212</v>
      </c>
      <c r="LZ32" s="903">
        <v>29.25</v>
      </c>
      <c r="MA32" s="349"/>
      <c r="MB32" s="422" t="s">
        <v>62</v>
      </c>
      <c r="MC32" s="423">
        <v>320.41000000000003</v>
      </c>
      <c r="MD32" s="1859">
        <v>308.98</v>
      </c>
      <c r="ME32" s="746">
        <v>3.7</v>
      </c>
      <c r="MF32" s="423">
        <v>324.02999999999997</v>
      </c>
      <c r="MG32" s="1859">
        <v>307.02999999999997</v>
      </c>
      <c r="MH32" s="746">
        <v>5.54</v>
      </c>
      <c r="MI32" s="423">
        <v>321.04000000000002</v>
      </c>
      <c r="MJ32" s="1859">
        <v>308.64</v>
      </c>
      <c r="MK32" s="746">
        <v>4.0199999999999996</v>
      </c>
      <c r="ML32" s="385"/>
      <c r="MM32" s="417" t="s">
        <v>64</v>
      </c>
      <c r="MN32" s="417"/>
      <c r="MO32" s="1319">
        <v>216588</v>
      </c>
      <c r="MP32" s="1319">
        <v>301888</v>
      </c>
      <c r="MQ32" s="1319">
        <v>251341</v>
      </c>
      <c r="MR32" s="1319">
        <v>323214</v>
      </c>
      <c r="MS32" s="1319">
        <v>1093031</v>
      </c>
      <c r="MT32" s="891"/>
      <c r="MU32" s="898"/>
      <c r="MV32" s="899"/>
      <c r="MW32" s="900"/>
      <c r="MX32" s="898"/>
      <c r="MY32" s="898"/>
      <c r="MZ32" s="779" t="s">
        <v>53</v>
      </c>
      <c r="NA32" s="1354">
        <v>428002</v>
      </c>
      <c r="NB32" s="1355">
        <v>4102</v>
      </c>
      <c r="NC32" s="1355">
        <v>615850</v>
      </c>
      <c r="ND32" s="1356">
        <v>186345</v>
      </c>
      <c r="NE32" s="1355">
        <v>0</v>
      </c>
      <c r="NF32" s="1355">
        <v>0</v>
      </c>
      <c r="NG32" s="1355">
        <v>0</v>
      </c>
      <c r="NH32" s="1355">
        <v>0</v>
      </c>
      <c r="NI32" s="1356">
        <v>1234299</v>
      </c>
      <c r="NJ32" s="1354">
        <v>556781</v>
      </c>
      <c r="NK32" s="1357">
        <v>1791080</v>
      </c>
      <c r="NL32" s="1238"/>
      <c r="NM32" s="1238"/>
      <c r="NN32" s="1250" t="s">
        <v>53</v>
      </c>
      <c r="NO32" s="1354">
        <v>16564</v>
      </c>
      <c r="NP32" s="1355">
        <v>365</v>
      </c>
      <c r="NQ32" s="1355">
        <v>28148</v>
      </c>
      <c r="NR32" s="1356">
        <v>12334</v>
      </c>
      <c r="NS32" s="1355">
        <v>0</v>
      </c>
      <c r="NT32" s="1355">
        <v>0</v>
      </c>
      <c r="NU32" s="1355">
        <v>0</v>
      </c>
      <c r="NV32" s="1355">
        <v>0</v>
      </c>
      <c r="NW32" s="1356">
        <v>57411</v>
      </c>
      <c r="NX32" s="1357">
        <v>20978</v>
      </c>
      <c r="NY32" s="1357">
        <v>78389</v>
      </c>
    </row>
    <row r="33" spans="1:389" ht="17.25" customHeight="1" thickTop="1">
      <c r="A33" s="570" t="s">
        <v>123</v>
      </c>
      <c r="B33" s="136">
        <v>216588</v>
      </c>
      <c r="C33" s="133">
        <v>188041</v>
      </c>
      <c r="D33" s="561">
        <v>15.18</v>
      </c>
      <c r="E33" s="575"/>
      <c r="F33" s="575"/>
      <c r="G33" s="394" t="s">
        <v>124</v>
      </c>
      <c r="H33" s="122">
        <v>309</v>
      </c>
      <c r="I33" s="123">
        <v>265</v>
      </c>
      <c r="J33" s="124">
        <v>241</v>
      </c>
      <c r="K33" s="128">
        <v>815</v>
      </c>
      <c r="L33" s="126">
        <v>771</v>
      </c>
      <c r="M33" s="578">
        <v>5.71</v>
      </c>
      <c r="N33" s="349"/>
      <c r="O33" s="422" t="s">
        <v>67</v>
      </c>
      <c r="P33" s="423">
        <v>85.92</v>
      </c>
      <c r="Q33" s="424">
        <v>83.08</v>
      </c>
      <c r="R33" s="425">
        <v>3.42</v>
      </c>
      <c r="S33" s="423">
        <v>51.84</v>
      </c>
      <c r="T33" s="424">
        <v>50.54</v>
      </c>
      <c r="U33" s="425">
        <v>2.57</v>
      </c>
      <c r="V33" s="423">
        <v>78.63</v>
      </c>
      <c r="W33" s="424">
        <v>75.5</v>
      </c>
      <c r="X33" s="425">
        <v>4.1500000000000004</v>
      </c>
      <c r="Y33" s="349"/>
      <c r="Z33" s="349"/>
      <c r="AA33" s="349" t="s">
        <v>43</v>
      </c>
      <c r="AB33" s="131">
        <v>390</v>
      </c>
      <c r="AC33" s="131">
        <v>265</v>
      </c>
      <c r="AD33" s="131">
        <v>344</v>
      </c>
      <c r="AE33" s="120">
        <v>999</v>
      </c>
      <c r="AF33" s="987"/>
      <c r="AG33" s="987"/>
      <c r="AH33" s="987"/>
      <c r="AI33" s="987"/>
      <c r="AJ33" s="349"/>
      <c r="AL33" s="385"/>
      <c r="AM33" s="385"/>
      <c r="AN33" s="385"/>
      <c r="AO33" s="385"/>
      <c r="AP33" s="385"/>
      <c r="AQ33" s="385"/>
      <c r="AR33" s="385"/>
      <c r="AS33" s="385"/>
      <c r="AT33" s="385"/>
      <c r="AU33" s="385"/>
      <c r="AV33" s="385"/>
      <c r="AW33" s="385"/>
      <c r="AX33" s="385"/>
      <c r="AY33" s="385"/>
      <c r="AZ33" s="385"/>
      <c r="BA33" s="385"/>
      <c r="BB33" s="385"/>
      <c r="BC33" s="385"/>
      <c r="BD33" s="385"/>
      <c r="BE33" s="385"/>
      <c r="BF33" s="385"/>
      <c r="BG33" s="385"/>
      <c r="BH33" s="385"/>
      <c r="BI33" s="385"/>
      <c r="BJ33" s="385"/>
      <c r="BK33" s="385"/>
      <c r="BL33" s="349"/>
      <c r="BM33" s="1405"/>
      <c r="BN33" s="1405"/>
      <c r="BO33" s="1405"/>
      <c r="BP33" s="850"/>
      <c r="BQ33" s="587"/>
      <c r="BR33" s="587"/>
      <c r="BS33" s="585"/>
      <c r="BT33" s="585"/>
      <c r="BU33" s="1215"/>
      <c r="BV33" s="1212"/>
      <c r="BW33" s="393"/>
      <c r="BX33" s="586"/>
      <c r="BY33" s="409"/>
      <c r="BZ33" s="370"/>
      <c r="CA33" s="370"/>
      <c r="CB33" s="370"/>
      <c r="CC33" s="370"/>
      <c r="CE33" s="570" t="s">
        <v>123</v>
      </c>
      <c r="CF33" s="136">
        <v>301888</v>
      </c>
      <c r="CG33" s="133">
        <v>272346</v>
      </c>
      <c r="CH33" s="561">
        <v>10.85</v>
      </c>
      <c r="CI33" s="575"/>
      <c r="CJ33" s="575"/>
      <c r="CK33" s="394" t="s">
        <v>124</v>
      </c>
      <c r="CL33" s="122">
        <v>301</v>
      </c>
      <c r="CM33" s="123">
        <v>542</v>
      </c>
      <c r="CN33" s="124">
        <v>265</v>
      </c>
      <c r="CO33" s="128">
        <v>1108</v>
      </c>
      <c r="CP33" s="126">
        <v>872</v>
      </c>
      <c r="CQ33" s="578">
        <v>27.06</v>
      </c>
      <c r="CR33" s="349"/>
      <c r="CS33" s="422" t="s">
        <v>67</v>
      </c>
      <c r="CT33" s="423">
        <v>218.79</v>
      </c>
      <c r="CU33" s="424">
        <v>206.79</v>
      </c>
      <c r="CV33" s="425">
        <v>5.8</v>
      </c>
      <c r="CW33" s="423">
        <v>139.18</v>
      </c>
      <c r="CX33" s="424">
        <v>127.9</v>
      </c>
      <c r="CY33" s="425">
        <v>8.82</v>
      </c>
      <c r="CZ33" s="423">
        <v>204.04</v>
      </c>
      <c r="DA33" s="424">
        <v>192.03</v>
      </c>
      <c r="DB33" s="425">
        <v>6.25</v>
      </c>
      <c r="DC33" s="349"/>
      <c r="DD33" s="349"/>
      <c r="DE33" s="349" t="s">
        <v>43</v>
      </c>
      <c r="DF33" s="131">
        <v>357</v>
      </c>
      <c r="DG33" s="131">
        <v>369</v>
      </c>
      <c r="DH33" s="131">
        <v>292</v>
      </c>
      <c r="DI33" s="120">
        <v>1018</v>
      </c>
      <c r="DJ33" s="987"/>
      <c r="DK33" s="987"/>
      <c r="DL33" s="987"/>
      <c r="DM33" s="987"/>
      <c r="DN33" s="790"/>
      <c r="DP33" s="385"/>
      <c r="DQ33" s="385"/>
      <c r="DR33" s="385"/>
      <c r="DS33" s="385"/>
      <c r="DT33" s="385"/>
      <c r="DU33" s="385"/>
      <c r="DV33" s="385"/>
      <c r="DW33" s="385"/>
      <c r="DX33" s="385"/>
      <c r="DY33" s="385"/>
      <c r="DZ33" s="385"/>
      <c r="EA33" s="385"/>
      <c r="EB33" s="385"/>
      <c r="EC33" s="385"/>
      <c r="ED33" s="385"/>
      <c r="EE33" s="385"/>
      <c r="EF33" s="385"/>
      <c r="EG33" s="385"/>
      <c r="EH33" s="385"/>
      <c r="EI33" s="385"/>
      <c r="EJ33" s="385"/>
      <c r="EK33" s="385"/>
      <c r="EL33" s="385"/>
      <c r="EM33" s="385"/>
      <c r="EN33" s="385"/>
      <c r="EO33" s="385"/>
      <c r="EP33" s="349"/>
      <c r="EQ33" s="1405"/>
      <c r="ER33" s="1405"/>
      <c r="ES33" s="1405"/>
      <c r="ET33" s="850"/>
      <c r="EU33" s="587"/>
      <c r="EV33" s="587"/>
      <c r="EW33" s="585"/>
      <c r="EX33" s="585"/>
      <c r="EY33" s="1215"/>
      <c r="EZ33" s="1212"/>
      <c r="FA33" s="393"/>
      <c r="FB33" s="586"/>
      <c r="FC33" s="409"/>
      <c r="FD33" s="370"/>
      <c r="FE33" s="370"/>
      <c r="FF33" s="370"/>
      <c r="FG33" s="370"/>
      <c r="FI33" s="570" t="s">
        <v>123</v>
      </c>
      <c r="FJ33" s="175">
        <v>251341</v>
      </c>
      <c r="FK33" s="172">
        <v>231528</v>
      </c>
      <c r="FL33" s="561">
        <v>8.56</v>
      </c>
      <c r="FM33" s="575"/>
      <c r="FN33" s="575"/>
      <c r="FO33" s="394" t="s">
        <v>124</v>
      </c>
      <c r="FP33" s="161">
        <v>408</v>
      </c>
      <c r="FQ33" s="162">
        <v>318</v>
      </c>
      <c r="FR33" s="163">
        <v>419</v>
      </c>
      <c r="FS33" s="167">
        <v>1145</v>
      </c>
      <c r="FT33" s="165">
        <v>1110</v>
      </c>
      <c r="FU33" s="578">
        <v>3.15</v>
      </c>
      <c r="FV33" s="754"/>
      <c r="FW33" s="422" t="s">
        <v>67</v>
      </c>
      <c r="FX33" s="423">
        <v>126.18</v>
      </c>
      <c r="FY33" s="424">
        <v>118.23</v>
      </c>
      <c r="FZ33" s="425">
        <v>6.72</v>
      </c>
      <c r="GA33" s="423">
        <v>103.89</v>
      </c>
      <c r="GB33" s="424">
        <v>100.27</v>
      </c>
      <c r="GC33" s="425">
        <v>3.61</v>
      </c>
      <c r="GD33" s="423">
        <v>123.47</v>
      </c>
      <c r="GE33" s="424">
        <v>116.12</v>
      </c>
      <c r="GF33" s="425">
        <v>6.33</v>
      </c>
      <c r="GG33" s="754"/>
      <c r="GH33" s="754"/>
      <c r="GI33" s="754" t="s">
        <v>43</v>
      </c>
      <c r="GJ33" s="170">
        <v>443</v>
      </c>
      <c r="GK33" s="170">
        <v>440</v>
      </c>
      <c r="GL33" s="170">
        <v>391</v>
      </c>
      <c r="GM33" s="159">
        <v>1274</v>
      </c>
      <c r="GN33" s="987"/>
      <c r="GO33" s="987"/>
      <c r="GP33" s="987"/>
      <c r="GQ33" s="987"/>
      <c r="GR33" s="792"/>
      <c r="GS33" s="888"/>
      <c r="GT33" s="754"/>
      <c r="GU33" s="385"/>
      <c r="GV33" s="385"/>
      <c r="GW33" s="385"/>
      <c r="GX33" s="385"/>
      <c r="GY33" s="385"/>
      <c r="GZ33" s="385"/>
      <c r="HA33" s="385"/>
      <c r="HB33" s="385"/>
      <c r="HC33" s="385"/>
      <c r="HD33" s="385"/>
      <c r="HE33" s="385"/>
      <c r="HF33" s="385"/>
      <c r="HG33" s="385"/>
      <c r="HH33" s="385"/>
      <c r="HI33" s="385"/>
      <c r="HJ33" s="385"/>
      <c r="HK33" s="385"/>
      <c r="HL33" s="385"/>
      <c r="HM33" s="385"/>
      <c r="HN33" s="385"/>
      <c r="HO33" s="385"/>
      <c r="HP33" s="385"/>
      <c r="HQ33" s="385"/>
      <c r="HR33" s="385"/>
      <c r="HS33" s="385"/>
      <c r="HT33" s="754"/>
      <c r="HU33" s="1405"/>
      <c r="HV33" s="1405"/>
      <c r="HW33" s="1405"/>
      <c r="HX33" s="850"/>
      <c r="HY33" s="587"/>
      <c r="HZ33" s="587"/>
      <c r="IA33" s="585"/>
      <c r="IB33" s="585"/>
      <c r="IC33" s="1215"/>
      <c r="ID33" s="1212"/>
      <c r="IE33" s="393"/>
      <c r="IF33" s="586"/>
      <c r="IG33" s="409"/>
      <c r="IH33" s="370"/>
      <c r="II33" s="370"/>
      <c r="IJ33" s="370"/>
      <c r="IK33" s="370"/>
      <c r="IM33" s="570" t="s">
        <v>123</v>
      </c>
      <c r="IN33" s="175">
        <v>323214</v>
      </c>
      <c r="IO33" s="172">
        <v>293426</v>
      </c>
      <c r="IP33" s="561">
        <v>10.15</v>
      </c>
      <c r="IQ33" s="575"/>
      <c r="IR33" s="575"/>
      <c r="IS33" s="394" t="s">
        <v>124</v>
      </c>
      <c r="IT33" s="161">
        <v>452</v>
      </c>
      <c r="IU33" s="162">
        <v>595</v>
      </c>
      <c r="IV33" s="163">
        <v>432</v>
      </c>
      <c r="IW33" s="167">
        <v>1479</v>
      </c>
      <c r="IX33" s="165">
        <v>1524</v>
      </c>
      <c r="IY33" s="578">
        <v>-2.95</v>
      </c>
      <c r="IZ33" s="754"/>
      <c r="JA33" s="422" t="s">
        <v>67</v>
      </c>
      <c r="JB33" s="423">
        <v>135.94</v>
      </c>
      <c r="JC33" s="424">
        <v>117.75</v>
      </c>
      <c r="JD33" s="425">
        <v>15.45</v>
      </c>
      <c r="JE33" s="423">
        <v>133.97</v>
      </c>
      <c r="JF33" s="424">
        <v>104.6</v>
      </c>
      <c r="JG33" s="425">
        <v>28.08</v>
      </c>
      <c r="JH33" s="423">
        <v>135.63999999999999</v>
      </c>
      <c r="JI33" s="424">
        <v>116.01</v>
      </c>
      <c r="JJ33" s="425">
        <v>16.920000000000002</v>
      </c>
      <c r="JK33" s="754"/>
      <c r="JL33" s="754"/>
      <c r="JM33" s="754" t="s">
        <v>43</v>
      </c>
      <c r="JN33" s="170">
        <v>370</v>
      </c>
      <c r="JO33" s="170">
        <v>406</v>
      </c>
      <c r="JP33" s="170">
        <v>400</v>
      </c>
      <c r="JQ33" s="159">
        <v>1176</v>
      </c>
      <c r="JR33" s="987"/>
      <c r="JS33" s="987"/>
      <c r="JT33" s="987"/>
      <c r="JU33" s="987"/>
      <c r="JV33" s="792"/>
      <c r="JX33" s="754"/>
      <c r="JY33" s="385"/>
      <c r="JZ33" s="385"/>
      <c r="KA33" s="385"/>
      <c r="KB33" s="385"/>
      <c r="KC33" s="385"/>
      <c r="KD33" s="385"/>
      <c r="KE33" s="385"/>
      <c r="KF33" s="385"/>
      <c r="KG33" s="385"/>
      <c r="KH33" s="385"/>
      <c r="KI33" s="385"/>
      <c r="KJ33" s="385"/>
      <c r="KK33" s="385"/>
      <c r="KL33" s="385"/>
      <c r="KM33" s="385"/>
      <c r="KN33" s="385"/>
      <c r="KO33" s="385"/>
      <c r="KP33" s="385"/>
      <c r="KQ33" s="385"/>
      <c r="KR33" s="385"/>
      <c r="KS33" s="385"/>
      <c r="KT33" s="385"/>
      <c r="KU33" s="385"/>
      <c r="KV33" s="385"/>
      <c r="KW33" s="385"/>
      <c r="KX33" s="754"/>
      <c r="KY33" s="1405"/>
      <c r="KZ33" s="1405"/>
      <c r="LA33" s="1405"/>
      <c r="LB33" s="850"/>
      <c r="LC33" s="587"/>
      <c r="LD33" s="587"/>
      <c r="LE33" s="585"/>
      <c r="LF33" s="585"/>
      <c r="LG33" s="1215"/>
      <c r="LH33" s="1212"/>
      <c r="LI33" s="393"/>
      <c r="LJ33" s="586"/>
      <c r="LK33" s="409"/>
      <c r="LL33" s="370"/>
      <c r="LM33" s="370"/>
      <c r="LN33" s="370"/>
      <c r="LO33" s="370"/>
      <c r="LQ33" s="570" t="s">
        <v>123</v>
      </c>
      <c r="LR33" s="559">
        <v>1093031</v>
      </c>
      <c r="LS33" s="896">
        <v>985341</v>
      </c>
      <c r="LT33" s="612">
        <v>10.93</v>
      </c>
      <c r="LU33" s="600"/>
      <c r="LV33" s="600"/>
      <c r="LW33" s="394" t="s">
        <v>124</v>
      </c>
      <c r="LX33" s="563">
        <v>4547</v>
      </c>
      <c r="LY33" s="902">
        <v>4277</v>
      </c>
      <c r="LZ33" s="903">
        <v>6.31</v>
      </c>
      <c r="MA33" s="349"/>
      <c r="MB33" s="422" t="s">
        <v>67</v>
      </c>
      <c r="MC33" s="423">
        <v>141.69999999999999</v>
      </c>
      <c r="MD33" s="1859">
        <v>133.08000000000001</v>
      </c>
      <c r="ME33" s="746">
        <v>6.48</v>
      </c>
      <c r="MF33" s="423">
        <v>100.58</v>
      </c>
      <c r="MG33" s="1859">
        <v>90.57</v>
      </c>
      <c r="MH33" s="746">
        <v>11.05</v>
      </c>
      <c r="MI33" s="423">
        <v>134.54</v>
      </c>
      <c r="MJ33" s="1859">
        <v>125.75</v>
      </c>
      <c r="MK33" s="746">
        <v>6.99</v>
      </c>
      <c r="ML33" s="385"/>
      <c r="MM33" s="385"/>
      <c r="MN33" s="385" t="s">
        <v>43</v>
      </c>
      <c r="MO33" s="1284">
        <v>999</v>
      </c>
      <c r="MP33" s="1284">
        <v>1018</v>
      </c>
      <c r="MQ33" s="1284">
        <v>1274</v>
      </c>
      <c r="MR33" s="1284">
        <v>1176</v>
      </c>
      <c r="MS33" s="1284">
        <v>4467</v>
      </c>
      <c r="MT33" s="891"/>
      <c r="MU33" s="898"/>
      <c r="MV33" s="899"/>
      <c r="MW33" s="900"/>
      <c r="MX33" s="898"/>
      <c r="MY33" s="898"/>
      <c r="MZ33" s="898"/>
      <c r="NA33" s="898"/>
      <c r="NB33" s="898"/>
      <c r="NC33" s="898"/>
      <c r="ND33" s="898"/>
      <c r="NE33" s="898"/>
      <c r="NF33" s="898"/>
      <c r="NG33" s="898"/>
      <c r="NH33" s="898"/>
      <c r="NI33" s="898"/>
      <c r="NJ33" s="898"/>
      <c r="NK33" s="901"/>
      <c r="NL33" s="898"/>
      <c r="NM33" s="898"/>
      <c r="NN33" s="898"/>
      <c r="NO33" s="898"/>
      <c r="NP33" s="898"/>
      <c r="NQ33" s="898"/>
      <c r="NR33" s="898"/>
      <c r="NS33" s="898"/>
      <c r="NT33" s="898"/>
      <c r="NU33" s="898"/>
      <c r="NV33" s="898"/>
      <c r="NW33" s="898"/>
      <c r="NX33" s="898"/>
      <c r="NY33" s="898"/>
    </row>
    <row r="34" spans="1:389" ht="17.25" customHeight="1" thickBot="1">
      <c r="A34" s="562" t="s">
        <v>125</v>
      </c>
      <c r="B34" s="137">
        <v>205412</v>
      </c>
      <c r="C34" s="138">
        <v>177428</v>
      </c>
      <c r="D34" s="565">
        <v>15.77</v>
      </c>
      <c r="E34" s="575"/>
      <c r="F34" s="575"/>
      <c r="G34" s="394" t="s">
        <v>126</v>
      </c>
      <c r="H34" s="122">
        <v>98</v>
      </c>
      <c r="I34" s="123">
        <v>52</v>
      </c>
      <c r="J34" s="124">
        <v>56</v>
      </c>
      <c r="K34" s="128">
        <v>206</v>
      </c>
      <c r="L34" s="126">
        <v>198</v>
      </c>
      <c r="M34" s="578">
        <v>4.04</v>
      </c>
      <c r="N34" s="349"/>
      <c r="O34" s="422" t="s">
        <v>73</v>
      </c>
      <c r="P34" s="423">
        <v>76.06</v>
      </c>
      <c r="Q34" s="424">
        <v>74.02</v>
      </c>
      <c r="R34" s="425">
        <v>2.76</v>
      </c>
      <c r="S34" s="423">
        <v>65.67</v>
      </c>
      <c r="T34" s="424">
        <v>64.19</v>
      </c>
      <c r="U34" s="425">
        <v>2.31</v>
      </c>
      <c r="V34" s="423">
        <v>73.84</v>
      </c>
      <c r="W34" s="424">
        <v>71.73</v>
      </c>
      <c r="X34" s="425">
        <v>2.94</v>
      </c>
      <c r="Y34" s="349"/>
      <c r="Z34" s="349"/>
      <c r="AA34" s="349" t="s">
        <v>57</v>
      </c>
      <c r="AB34" s="131">
        <v>53652</v>
      </c>
      <c r="AC34" s="131">
        <v>35431</v>
      </c>
      <c r="AD34" s="131">
        <v>36094</v>
      </c>
      <c r="AE34" s="120">
        <v>125177</v>
      </c>
      <c r="AF34" s="987"/>
      <c r="AG34" s="987"/>
      <c r="AH34" s="987"/>
      <c r="AI34" s="987"/>
      <c r="AJ34" s="349"/>
      <c r="AK34" s="349"/>
      <c r="AL34" s="408"/>
      <c r="AM34" s="478"/>
      <c r="AN34" s="478"/>
      <c r="AO34" s="479"/>
      <c r="AP34" s="479"/>
      <c r="AQ34" s="479"/>
      <c r="AR34" s="479"/>
      <c r="AS34" s="479"/>
      <c r="AT34" s="479"/>
      <c r="AU34" s="479"/>
      <c r="AV34" s="479"/>
      <c r="AW34" s="479"/>
      <c r="AX34" s="385"/>
      <c r="AY34" s="385"/>
      <c r="AZ34" s="741" t="s">
        <v>127</v>
      </c>
      <c r="BA34" s="741"/>
      <c r="BB34" s="742"/>
      <c r="BC34" s="742"/>
      <c r="BD34" s="743"/>
      <c r="BE34" s="743"/>
      <c r="BF34" s="743"/>
      <c r="BG34" s="743"/>
      <c r="BH34" s="743"/>
      <c r="BI34" s="743"/>
      <c r="BJ34" s="743"/>
      <c r="BK34" s="408"/>
      <c r="BL34" s="408"/>
      <c r="BM34" s="1405"/>
      <c r="BN34" s="1405"/>
      <c r="BO34" s="1405"/>
      <c r="BP34" s="847"/>
      <c r="BQ34" s="587"/>
      <c r="BR34" s="587"/>
      <c r="BS34" s="587"/>
      <c r="BT34" s="585"/>
      <c r="BU34" s="1215"/>
      <c r="BV34" s="1212"/>
      <c r="BW34" s="393"/>
      <c r="BX34" s="586"/>
      <c r="BY34" s="409"/>
      <c r="BZ34" s="370"/>
      <c r="CA34" s="370"/>
      <c r="CB34" s="370"/>
      <c r="CC34" s="370"/>
      <c r="CE34" s="562" t="s">
        <v>125</v>
      </c>
      <c r="CF34" s="137">
        <v>288225</v>
      </c>
      <c r="CG34" s="138">
        <v>259532</v>
      </c>
      <c r="CH34" s="565">
        <v>11.06</v>
      </c>
      <c r="CI34" s="575"/>
      <c r="CJ34" s="575"/>
      <c r="CK34" s="394" t="s">
        <v>126</v>
      </c>
      <c r="CL34" s="122">
        <v>21</v>
      </c>
      <c r="CM34" s="123">
        <v>4</v>
      </c>
      <c r="CN34" s="124">
        <v>23</v>
      </c>
      <c r="CO34" s="128">
        <v>48</v>
      </c>
      <c r="CP34" s="126">
        <v>39</v>
      </c>
      <c r="CQ34" s="578">
        <v>23.08</v>
      </c>
      <c r="CR34" s="349"/>
      <c r="CS34" s="422" t="s">
        <v>73</v>
      </c>
      <c r="CT34" s="423">
        <v>95.12</v>
      </c>
      <c r="CU34" s="424">
        <v>87.62</v>
      </c>
      <c r="CV34" s="425">
        <v>8.56</v>
      </c>
      <c r="CW34" s="423">
        <v>87.27</v>
      </c>
      <c r="CX34" s="424">
        <v>76.900000000000006</v>
      </c>
      <c r="CY34" s="425">
        <v>13.49</v>
      </c>
      <c r="CZ34" s="423">
        <v>93.67</v>
      </c>
      <c r="DA34" s="424">
        <v>85.62</v>
      </c>
      <c r="DB34" s="425">
        <v>9.4</v>
      </c>
      <c r="DC34" s="349"/>
      <c r="DD34" s="349"/>
      <c r="DE34" s="349" t="s">
        <v>57</v>
      </c>
      <c r="DF34" s="131">
        <v>62363</v>
      </c>
      <c r="DG34" s="131">
        <v>69208</v>
      </c>
      <c r="DH34" s="131">
        <v>57779</v>
      </c>
      <c r="DI34" s="120">
        <v>189350</v>
      </c>
      <c r="DJ34" s="987"/>
      <c r="DK34" s="987"/>
      <c r="DL34" s="987"/>
      <c r="DM34" s="987"/>
      <c r="DN34" s="790"/>
      <c r="DO34" s="349"/>
      <c r="DP34" s="408"/>
      <c r="DQ34" s="478"/>
      <c r="DR34" s="478"/>
      <c r="DS34" s="479"/>
      <c r="DT34" s="479"/>
      <c r="DU34" s="479"/>
      <c r="DV34" s="479"/>
      <c r="DW34" s="479"/>
      <c r="DX34" s="479"/>
      <c r="DY34" s="479"/>
      <c r="DZ34" s="479"/>
      <c r="EA34" s="479"/>
      <c r="EB34" s="385"/>
      <c r="EC34" s="385"/>
      <c r="ED34" s="741" t="s">
        <v>127</v>
      </c>
      <c r="EE34" s="741"/>
      <c r="EF34" s="742"/>
      <c r="EG34" s="742"/>
      <c r="EH34" s="743"/>
      <c r="EI34" s="743"/>
      <c r="EJ34" s="743"/>
      <c r="EK34" s="743"/>
      <c r="EL34" s="743"/>
      <c r="EM34" s="743"/>
      <c r="EN34" s="743"/>
      <c r="EO34" s="408"/>
      <c r="EP34" s="408"/>
      <c r="EQ34" s="1405"/>
      <c r="ER34" s="1405"/>
      <c r="ES34" s="1405"/>
      <c r="ET34" s="847"/>
      <c r="EU34" s="587"/>
      <c r="EV34" s="587"/>
      <c r="EW34" s="587"/>
      <c r="EX34" s="585"/>
      <c r="EY34" s="1215"/>
      <c r="EZ34" s="1212"/>
      <c r="FA34" s="393"/>
      <c r="FB34" s="586"/>
      <c r="FC34" s="409"/>
      <c r="FD34" s="370"/>
      <c r="FE34" s="370"/>
      <c r="FF34" s="370"/>
      <c r="FG34" s="370"/>
      <c r="FI34" s="562" t="s">
        <v>125</v>
      </c>
      <c r="FJ34" s="176">
        <v>241246</v>
      </c>
      <c r="FK34" s="177">
        <v>222043</v>
      </c>
      <c r="FL34" s="565">
        <v>8.65</v>
      </c>
      <c r="FM34" s="575"/>
      <c r="FN34" s="575"/>
      <c r="FO34" s="394" t="s">
        <v>126</v>
      </c>
      <c r="FP34" s="161">
        <v>4</v>
      </c>
      <c r="FQ34" s="162">
        <v>6</v>
      </c>
      <c r="FR34" s="163">
        <v>3</v>
      </c>
      <c r="FS34" s="167">
        <v>13</v>
      </c>
      <c r="FT34" s="165">
        <v>9</v>
      </c>
      <c r="FU34" s="578">
        <v>44.44</v>
      </c>
      <c r="FV34" s="754"/>
      <c r="FW34" s="422" t="s">
        <v>73</v>
      </c>
      <c r="FX34" s="423">
        <v>81.319999999999993</v>
      </c>
      <c r="FY34" s="424">
        <v>75.81</v>
      </c>
      <c r="FZ34" s="425">
        <v>7.27</v>
      </c>
      <c r="GA34" s="423">
        <v>70.459999999999994</v>
      </c>
      <c r="GB34" s="424">
        <v>65.58</v>
      </c>
      <c r="GC34" s="425">
        <v>7.44</v>
      </c>
      <c r="GD34" s="423">
        <v>80</v>
      </c>
      <c r="GE34" s="424">
        <v>74.61</v>
      </c>
      <c r="GF34" s="425">
        <v>7.22</v>
      </c>
      <c r="GG34" s="754"/>
      <c r="GH34" s="754"/>
      <c r="GI34" s="754" t="s">
        <v>57</v>
      </c>
      <c r="GJ34" s="170">
        <v>51919</v>
      </c>
      <c r="GK34" s="170">
        <v>46420</v>
      </c>
      <c r="GL34" s="170">
        <v>49482</v>
      </c>
      <c r="GM34" s="159">
        <v>147821</v>
      </c>
      <c r="GN34" s="987"/>
      <c r="GO34" s="987"/>
      <c r="GP34" s="987"/>
      <c r="GQ34" s="987"/>
      <c r="GR34" s="792"/>
      <c r="GS34" s="754"/>
      <c r="GT34" s="408"/>
      <c r="GU34" s="478"/>
      <c r="GV34" s="478"/>
      <c r="GW34" s="479"/>
      <c r="GX34" s="479"/>
      <c r="GY34" s="479"/>
      <c r="GZ34" s="479"/>
      <c r="HA34" s="479"/>
      <c r="HB34" s="479"/>
      <c r="HC34" s="479"/>
      <c r="HD34" s="479"/>
      <c r="HE34" s="479"/>
      <c r="HF34" s="385"/>
      <c r="HG34" s="385"/>
      <c r="HH34" s="741" t="s">
        <v>127</v>
      </c>
      <c r="HI34" s="741"/>
      <c r="HJ34" s="742"/>
      <c r="HK34" s="742"/>
      <c r="HL34" s="743"/>
      <c r="HM34" s="743"/>
      <c r="HN34" s="743"/>
      <c r="HO34" s="743"/>
      <c r="HP34" s="743"/>
      <c r="HQ34" s="743"/>
      <c r="HR34" s="743"/>
      <c r="HS34" s="408"/>
      <c r="HT34" s="408"/>
      <c r="HU34" s="1405"/>
      <c r="HV34" s="1405"/>
      <c r="HW34" s="1405"/>
      <c r="HX34" s="847"/>
      <c r="HY34" s="587"/>
      <c r="HZ34" s="587"/>
      <c r="IA34" s="587"/>
      <c r="IB34" s="585"/>
      <c r="IC34" s="1215"/>
      <c r="ID34" s="1212"/>
      <c r="IE34" s="393"/>
      <c r="IF34" s="586"/>
      <c r="IG34" s="409"/>
      <c r="IH34" s="370"/>
      <c r="II34" s="370"/>
      <c r="IJ34" s="370"/>
      <c r="IK34" s="370"/>
      <c r="IM34" s="562" t="s">
        <v>125</v>
      </c>
      <c r="IN34" s="176">
        <v>313071</v>
      </c>
      <c r="IO34" s="177">
        <v>284007</v>
      </c>
      <c r="IP34" s="565">
        <v>10.23</v>
      </c>
      <c r="IQ34" s="575"/>
      <c r="IR34" s="575"/>
      <c r="IS34" s="394" t="s">
        <v>126</v>
      </c>
      <c r="IT34" s="161">
        <v>89</v>
      </c>
      <c r="IU34" s="162">
        <v>6</v>
      </c>
      <c r="IV34" s="163">
        <v>87</v>
      </c>
      <c r="IW34" s="167">
        <v>182</v>
      </c>
      <c r="IX34" s="165">
        <v>240</v>
      </c>
      <c r="IY34" s="578">
        <v>-24.17</v>
      </c>
      <c r="IZ34" s="754"/>
      <c r="JA34" s="422" t="s">
        <v>73</v>
      </c>
      <c r="JB34" s="423">
        <v>85.87</v>
      </c>
      <c r="JC34" s="424">
        <v>75.03</v>
      </c>
      <c r="JD34" s="425">
        <v>14.45</v>
      </c>
      <c r="JE34" s="423">
        <v>83.05</v>
      </c>
      <c r="JF34" s="424">
        <v>78.28</v>
      </c>
      <c r="JG34" s="425">
        <v>6.09</v>
      </c>
      <c r="JH34" s="423">
        <v>85.44</v>
      </c>
      <c r="JI34" s="424">
        <v>75.459999999999994</v>
      </c>
      <c r="JJ34" s="425">
        <v>13.23</v>
      </c>
      <c r="JK34" s="754"/>
      <c r="JL34" s="754"/>
      <c r="JM34" s="754" t="s">
        <v>57</v>
      </c>
      <c r="JN34" s="170">
        <v>58291</v>
      </c>
      <c r="JO34" s="170">
        <v>59938</v>
      </c>
      <c r="JP34" s="170">
        <v>63421</v>
      </c>
      <c r="JQ34" s="159">
        <v>181650</v>
      </c>
      <c r="JR34" s="987"/>
      <c r="JS34" s="987"/>
      <c r="JT34" s="987"/>
      <c r="JU34" s="987"/>
      <c r="JV34" s="792"/>
      <c r="JW34" s="754"/>
      <c r="JX34" s="408"/>
      <c r="JY34" s="478"/>
      <c r="JZ34" s="478"/>
      <c r="KA34" s="479"/>
      <c r="KB34" s="479"/>
      <c r="KC34" s="479"/>
      <c r="KD34" s="479"/>
      <c r="KE34" s="479"/>
      <c r="KF34" s="479"/>
      <c r="KG34" s="479"/>
      <c r="KH34" s="479"/>
      <c r="KI34" s="479"/>
      <c r="KJ34" s="385"/>
      <c r="KK34" s="385"/>
      <c r="KL34" s="741" t="s">
        <v>127</v>
      </c>
      <c r="KM34" s="741"/>
      <c r="KN34" s="742"/>
      <c r="KO34" s="742"/>
      <c r="KP34" s="743"/>
      <c r="KQ34" s="743"/>
      <c r="KR34" s="743"/>
      <c r="KS34" s="743"/>
      <c r="KT34" s="743"/>
      <c r="KU34" s="743"/>
      <c r="KV34" s="743"/>
      <c r="KW34" s="408"/>
      <c r="KX34" s="408"/>
      <c r="KY34" s="1405"/>
      <c r="KZ34" s="1405"/>
      <c r="LA34" s="1405"/>
      <c r="LB34" s="847"/>
      <c r="LC34" s="587"/>
      <c r="LD34" s="587"/>
      <c r="LE34" s="587"/>
      <c r="LF34" s="585"/>
      <c r="LG34" s="1215"/>
      <c r="LH34" s="1212"/>
      <c r="LI34" s="393"/>
      <c r="LJ34" s="586"/>
      <c r="LK34" s="409"/>
      <c r="LL34" s="370"/>
      <c r="LM34" s="370"/>
      <c r="LN34" s="370"/>
      <c r="LO34" s="370"/>
      <c r="LQ34" s="562" t="s">
        <v>125</v>
      </c>
      <c r="LR34" s="563">
        <v>1047954</v>
      </c>
      <c r="LS34" s="924">
        <v>943010</v>
      </c>
      <c r="LT34" s="517">
        <v>11.13</v>
      </c>
      <c r="LU34" s="600"/>
      <c r="LV34" s="600"/>
      <c r="LW34" s="394" t="s">
        <v>126</v>
      </c>
      <c r="LX34" s="563">
        <v>449</v>
      </c>
      <c r="LY34" s="902">
        <v>486</v>
      </c>
      <c r="LZ34" s="903">
        <v>-7.61</v>
      </c>
      <c r="MA34" s="349"/>
      <c r="MB34" s="422" t="s">
        <v>73</v>
      </c>
      <c r="MC34" s="423">
        <v>84.43</v>
      </c>
      <c r="MD34" s="1859">
        <v>78.48</v>
      </c>
      <c r="ME34" s="746">
        <v>7.58</v>
      </c>
      <c r="MF34" s="423">
        <v>76.040000000000006</v>
      </c>
      <c r="MG34" s="1859">
        <v>70.78</v>
      </c>
      <c r="MH34" s="746">
        <v>7.43</v>
      </c>
      <c r="MI34" s="423">
        <v>82.96</v>
      </c>
      <c r="MJ34" s="1859">
        <v>77.150000000000006</v>
      </c>
      <c r="MK34" s="746">
        <v>7.53</v>
      </c>
      <c r="ML34" s="385"/>
      <c r="MM34" s="385"/>
      <c r="MN34" s="385" t="s">
        <v>57</v>
      </c>
      <c r="MO34" s="1284">
        <v>125177</v>
      </c>
      <c r="MP34" s="1284">
        <v>189350</v>
      </c>
      <c r="MQ34" s="1284">
        <v>147821</v>
      </c>
      <c r="MR34" s="1284">
        <v>181650</v>
      </c>
      <c r="MS34" s="1284">
        <v>643998</v>
      </c>
      <c r="MT34" s="891"/>
      <c r="MU34" s="898"/>
      <c r="MV34" s="899"/>
      <c r="MW34" s="900"/>
      <c r="MX34" s="898"/>
      <c r="MY34" s="898"/>
      <c r="MZ34" s="898"/>
      <c r="NA34" s="898"/>
      <c r="NB34" s="898"/>
      <c r="NC34" s="898"/>
      <c r="ND34" s="898"/>
      <c r="NE34" s="898"/>
      <c r="NF34" s="898"/>
      <c r="NG34" s="898"/>
      <c r="NH34" s="898"/>
      <c r="NI34" s="898"/>
      <c r="NJ34" s="898"/>
      <c r="NK34" s="898"/>
      <c r="NL34" s="898"/>
      <c r="NM34" s="898"/>
      <c r="NN34" s="741" t="s">
        <v>207</v>
      </c>
      <c r="NO34" s="741"/>
      <c r="NP34" s="742"/>
      <c r="NQ34" s="742"/>
      <c r="NR34" s="743"/>
      <c r="NS34" s="743"/>
      <c r="NT34" s="743"/>
      <c r="NU34" s="743"/>
      <c r="NV34" s="743"/>
      <c r="NW34" s="743"/>
      <c r="NX34" s="743"/>
      <c r="NY34" s="408"/>
    </row>
    <row r="35" spans="1:389" ht="17.25" customHeight="1" thickTop="1" thickBot="1">
      <c r="A35" s="571" t="s">
        <v>128</v>
      </c>
      <c r="B35" s="139">
        <v>11176</v>
      </c>
      <c r="C35" s="140">
        <v>10613</v>
      </c>
      <c r="D35" s="574">
        <v>5.3</v>
      </c>
      <c r="E35" s="575"/>
      <c r="F35" s="575"/>
      <c r="G35" s="394" t="s">
        <v>129</v>
      </c>
      <c r="H35" s="122">
        <v>114</v>
      </c>
      <c r="I35" s="123">
        <v>68</v>
      </c>
      <c r="J35" s="124">
        <v>52</v>
      </c>
      <c r="K35" s="128">
        <v>234</v>
      </c>
      <c r="L35" s="126">
        <v>218</v>
      </c>
      <c r="M35" s="578">
        <v>7.34</v>
      </c>
      <c r="N35" s="349"/>
      <c r="O35" s="422" t="s">
        <v>78</v>
      </c>
      <c r="P35" s="423">
        <v>176.75</v>
      </c>
      <c r="Q35" s="424">
        <v>166.84</v>
      </c>
      <c r="R35" s="425">
        <v>5.94</v>
      </c>
      <c r="S35" s="423">
        <v>170.56</v>
      </c>
      <c r="T35" s="424">
        <v>162.76</v>
      </c>
      <c r="U35" s="425">
        <v>4.79</v>
      </c>
      <c r="V35" s="423">
        <v>175.43</v>
      </c>
      <c r="W35" s="424">
        <v>165.89</v>
      </c>
      <c r="X35" s="425">
        <v>5.75</v>
      </c>
      <c r="Y35" s="349"/>
      <c r="Z35" s="349"/>
      <c r="AA35" s="349" t="s">
        <v>63</v>
      </c>
      <c r="AB35" s="131">
        <v>33197</v>
      </c>
      <c r="AC35" s="131">
        <v>25313</v>
      </c>
      <c r="AD35" s="131">
        <v>31902</v>
      </c>
      <c r="AE35" s="120">
        <v>90412</v>
      </c>
      <c r="AF35" s="987"/>
      <c r="AG35" s="987"/>
      <c r="AH35" s="987"/>
      <c r="AI35" s="987"/>
      <c r="AJ35" s="349"/>
      <c r="AK35" s="349"/>
      <c r="AL35" s="408"/>
      <c r="AM35" s="478"/>
      <c r="AN35" s="478"/>
      <c r="AO35" s="479"/>
      <c r="AP35" s="479"/>
      <c r="AQ35" s="479"/>
      <c r="AR35" s="479"/>
      <c r="AS35" s="479"/>
      <c r="AT35" s="479"/>
      <c r="AU35" s="479"/>
      <c r="AV35" s="479"/>
      <c r="AW35" s="479"/>
      <c r="AX35" s="385"/>
      <c r="AY35" s="385"/>
      <c r="AZ35" s="756"/>
      <c r="BA35" s="2228" t="s">
        <v>26</v>
      </c>
      <c r="BB35" s="2229"/>
      <c r="BC35" s="2229"/>
      <c r="BD35" s="2229"/>
      <c r="BE35" s="2229"/>
      <c r="BF35" s="2229"/>
      <c r="BG35" s="2229"/>
      <c r="BH35" s="2229"/>
      <c r="BI35" s="2229"/>
      <c r="BJ35" s="757" t="s">
        <v>27</v>
      </c>
      <c r="BK35" s="1036" t="s">
        <v>38</v>
      </c>
      <c r="BL35" s="420"/>
      <c r="BM35" s="1405"/>
      <c r="BN35" s="1405"/>
      <c r="BO35" s="1405"/>
      <c r="BP35" s="847"/>
      <c r="BQ35" s="587"/>
      <c r="BR35" s="587"/>
      <c r="BS35" s="587"/>
      <c r="BT35" s="585"/>
      <c r="BU35" s="1215"/>
      <c r="BV35" s="1212"/>
      <c r="BW35" s="393"/>
      <c r="BX35" s="586"/>
      <c r="BY35" s="409"/>
      <c r="BZ35" s="370"/>
      <c r="CA35" s="370"/>
      <c r="CB35" s="370"/>
      <c r="CC35" s="370"/>
      <c r="CE35" s="571" t="s">
        <v>128</v>
      </c>
      <c r="CF35" s="139">
        <v>13663</v>
      </c>
      <c r="CG35" s="140">
        <v>12814</v>
      </c>
      <c r="CH35" s="574">
        <v>6.63</v>
      </c>
      <c r="CI35" s="575"/>
      <c r="CJ35" s="575"/>
      <c r="CK35" s="394" t="s">
        <v>129</v>
      </c>
      <c r="CL35" s="122">
        <v>63</v>
      </c>
      <c r="CM35" s="123">
        <v>51</v>
      </c>
      <c r="CN35" s="124">
        <v>79</v>
      </c>
      <c r="CO35" s="128">
        <v>193</v>
      </c>
      <c r="CP35" s="126">
        <v>182</v>
      </c>
      <c r="CQ35" s="578">
        <v>6.04</v>
      </c>
      <c r="CR35" s="349"/>
      <c r="CS35" s="422" t="s">
        <v>78</v>
      </c>
      <c r="CT35" s="423">
        <v>272.5</v>
      </c>
      <c r="CU35" s="424">
        <v>260.47000000000003</v>
      </c>
      <c r="CV35" s="425">
        <v>4.62</v>
      </c>
      <c r="CW35" s="423">
        <v>257.58</v>
      </c>
      <c r="CX35" s="424">
        <v>218.86</v>
      </c>
      <c r="CY35" s="425">
        <v>17.690000000000001</v>
      </c>
      <c r="CZ35" s="423">
        <v>269.73</v>
      </c>
      <c r="DA35" s="424">
        <v>252.68</v>
      </c>
      <c r="DB35" s="425">
        <v>6.75</v>
      </c>
      <c r="DC35" s="349"/>
      <c r="DD35" s="349"/>
      <c r="DE35" s="349" t="s">
        <v>63</v>
      </c>
      <c r="DF35" s="131">
        <v>37432</v>
      </c>
      <c r="DG35" s="131">
        <v>36362</v>
      </c>
      <c r="DH35" s="131">
        <v>37726</v>
      </c>
      <c r="DI35" s="120">
        <v>111520</v>
      </c>
      <c r="DJ35" s="987"/>
      <c r="DK35" s="987"/>
      <c r="DL35" s="987"/>
      <c r="DM35" s="987"/>
      <c r="DN35" s="790"/>
      <c r="DO35" s="349"/>
      <c r="DP35" s="408"/>
      <c r="DQ35" s="478"/>
      <c r="DR35" s="478"/>
      <c r="DS35" s="479"/>
      <c r="DT35" s="479"/>
      <c r="DU35" s="479"/>
      <c r="DV35" s="479"/>
      <c r="DW35" s="479"/>
      <c r="DX35" s="479"/>
      <c r="DY35" s="479"/>
      <c r="DZ35" s="479"/>
      <c r="EA35" s="479"/>
      <c r="EB35" s="385"/>
      <c r="EC35" s="385"/>
      <c r="ED35" s="756"/>
      <c r="EE35" s="2228" t="s">
        <v>26</v>
      </c>
      <c r="EF35" s="2229"/>
      <c r="EG35" s="2229"/>
      <c r="EH35" s="2229"/>
      <c r="EI35" s="2229"/>
      <c r="EJ35" s="2229"/>
      <c r="EK35" s="2229"/>
      <c r="EL35" s="2229"/>
      <c r="EM35" s="2229"/>
      <c r="EN35" s="757" t="s">
        <v>27</v>
      </c>
      <c r="EO35" s="1036" t="s">
        <v>38</v>
      </c>
      <c r="EP35" s="420"/>
      <c r="EQ35" s="1405"/>
      <c r="ER35" s="1405"/>
      <c r="ES35" s="1405"/>
      <c r="ET35" s="847"/>
      <c r="EU35" s="587"/>
      <c r="EV35" s="587"/>
      <c r="EW35" s="587"/>
      <c r="EX35" s="585"/>
      <c r="EY35" s="1215"/>
      <c r="EZ35" s="1212"/>
      <c r="FA35" s="393"/>
      <c r="FB35" s="586"/>
      <c r="FC35" s="409"/>
      <c r="FD35" s="370"/>
      <c r="FE35" s="370"/>
      <c r="FF35" s="370"/>
      <c r="FG35" s="370"/>
      <c r="FI35" s="571" t="s">
        <v>128</v>
      </c>
      <c r="FJ35" s="178">
        <v>10095</v>
      </c>
      <c r="FK35" s="179">
        <v>9485</v>
      </c>
      <c r="FL35" s="574">
        <v>6.43</v>
      </c>
      <c r="FM35" s="575"/>
      <c r="FN35" s="575"/>
      <c r="FO35" s="394" t="s">
        <v>129</v>
      </c>
      <c r="FP35" s="161">
        <v>21</v>
      </c>
      <c r="FQ35" s="162">
        <v>19</v>
      </c>
      <c r="FR35" s="163">
        <v>25</v>
      </c>
      <c r="FS35" s="167">
        <v>65</v>
      </c>
      <c r="FT35" s="165">
        <v>56</v>
      </c>
      <c r="FU35" s="578">
        <v>16.07</v>
      </c>
      <c r="FV35" s="754"/>
      <c r="FW35" s="422" t="s">
        <v>78</v>
      </c>
      <c r="FX35" s="423">
        <v>139.85</v>
      </c>
      <c r="FY35" s="424">
        <v>132.03</v>
      </c>
      <c r="FZ35" s="425">
        <v>5.92</v>
      </c>
      <c r="GA35" s="423">
        <v>106.38</v>
      </c>
      <c r="GB35" s="424">
        <v>100.01</v>
      </c>
      <c r="GC35" s="425">
        <v>6.37</v>
      </c>
      <c r="GD35" s="423">
        <v>135.77000000000001</v>
      </c>
      <c r="GE35" s="424">
        <v>128.28</v>
      </c>
      <c r="GF35" s="425">
        <v>5.84</v>
      </c>
      <c r="GG35" s="754"/>
      <c r="GH35" s="754"/>
      <c r="GI35" s="754" t="s">
        <v>63</v>
      </c>
      <c r="GJ35" s="170">
        <v>33880</v>
      </c>
      <c r="GK35" s="170">
        <v>35182</v>
      </c>
      <c r="GL35" s="170">
        <v>33184</v>
      </c>
      <c r="GM35" s="159">
        <v>102246</v>
      </c>
      <c r="GN35" s="987"/>
      <c r="GO35" s="987"/>
      <c r="GP35" s="987"/>
      <c r="GQ35" s="987"/>
      <c r="GR35" s="792"/>
      <c r="GS35" s="754"/>
      <c r="GT35" s="408"/>
      <c r="GU35" s="478"/>
      <c r="GV35" s="478"/>
      <c r="GW35" s="479"/>
      <c r="GX35" s="479"/>
      <c r="GY35" s="479"/>
      <c r="GZ35" s="479"/>
      <c r="HA35" s="479"/>
      <c r="HB35" s="479"/>
      <c r="HC35" s="479"/>
      <c r="HD35" s="479"/>
      <c r="HE35" s="479"/>
      <c r="HF35" s="385"/>
      <c r="HG35" s="385"/>
      <c r="HH35" s="756"/>
      <c r="HI35" s="2228" t="s">
        <v>26</v>
      </c>
      <c r="HJ35" s="2229"/>
      <c r="HK35" s="2229"/>
      <c r="HL35" s="2229"/>
      <c r="HM35" s="2229"/>
      <c r="HN35" s="2229"/>
      <c r="HO35" s="2229"/>
      <c r="HP35" s="2229"/>
      <c r="HQ35" s="2229"/>
      <c r="HR35" s="757" t="s">
        <v>27</v>
      </c>
      <c r="HS35" s="1036" t="s">
        <v>38</v>
      </c>
      <c r="HT35" s="420"/>
      <c r="HU35" s="1405"/>
      <c r="HV35" s="1405"/>
      <c r="HW35" s="1405"/>
      <c r="HX35" s="847"/>
      <c r="HY35" s="587"/>
      <c r="HZ35" s="587"/>
      <c r="IA35" s="587"/>
      <c r="IB35" s="585"/>
      <c r="IC35" s="1215"/>
      <c r="ID35" s="1212"/>
      <c r="IE35" s="393"/>
      <c r="IF35" s="586"/>
      <c r="IG35" s="409"/>
      <c r="IH35" s="370"/>
      <c r="II35" s="370"/>
      <c r="IJ35" s="370"/>
      <c r="IK35" s="370"/>
      <c r="IM35" s="571" t="s">
        <v>128</v>
      </c>
      <c r="IN35" s="178">
        <v>10143</v>
      </c>
      <c r="IO35" s="179">
        <v>9419</v>
      </c>
      <c r="IP35" s="574">
        <v>7.69</v>
      </c>
      <c r="IQ35" s="575"/>
      <c r="IR35" s="575"/>
      <c r="IS35" s="394" t="s">
        <v>129</v>
      </c>
      <c r="IT35" s="161">
        <v>45</v>
      </c>
      <c r="IU35" s="162">
        <v>67</v>
      </c>
      <c r="IV35" s="163">
        <v>59</v>
      </c>
      <c r="IW35" s="167">
        <v>171</v>
      </c>
      <c r="IX35" s="165">
        <v>158</v>
      </c>
      <c r="IY35" s="578">
        <v>8.23</v>
      </c>
      <c r="IZ35" s="754"/>
      <c r="JA35" s="422" t="s">
        <v>78</v>
      </c>
      <c r="JB35" s="423">
        <v>181.8</v>
      </c>
      <c r="JC35" s="424">
        <v>160.16999999999999</v>
      </c>
      <c r="JD35" s="425">
        <v>13.5</v>
      </c>
      <c r="JE35" s="423">
        <v>164.03</v>
      </c>
      <c r="JF35" s="424">
        <v>140.91999999999999</v>
      </c>
      <c r="JG35" s="425">
        <v>16.399999999999999</v>
      </c>
      <c r="JH35" s="423">
        <v>179.08</v>
      </c>
      <c r="JI35" s="424">
        <v>157.62</v>
      </c>
      <c r="JJ35" s="425">
        <v>13.62</v>
      </c>
      <c r="JK35" s="754"/>
      <c r="JL35" s="754"/>
      <c r="JM35" s="754" t="s">
        <v>63</v>
      </c>
      <c r="JN35" s="170">
        <v>45435</v>
      </c>
      <c r="JO35" s="170">
        <v>46271</v>
      </c>
      <c r="JP35" s="170">
        <v>48682</v>
      </c>
      <c r="JQ35" s="159">
        <v>140388</v>
      </c>
      <c r="JR35" s="987"/>
      <c r="JS35" s="987"/>
      <c r="JT35" s="987"/>
      <c r="JU35" s="987"/>
      <c r="JV35" s="792"/>
      <c r="JW35" s="754"/>
      <c r="JX35" s="408"/>
      <c r="JY35" s="478"/>
      <c r="JZ35" s="478"/>
      <c r="KA35" s="479"/>
      <c r="KB35" s="479"/>
      <c r="KC35" s="479"/>
      <c r="KD35" s="479"/>
      <c r="KE35" s="479"/>
      <c r="KF35" s="1344"/>
      <c r="KG35" s="1344"/>
      <c r="KH35" s="479"/>
      <c r="KI35" s="479"/>
      <c r="KJ35" s="385"/>
      <c r="KK35" s="385"/>
      <c r="KL35" s="756"/>
      <c r="KM35" s="2228" t="s">
        <v>26</v>
      </c>
      <c r="KN35" s="2229"/>
      <c r="KO35" s="2229"/>
      <c r="KP35" s="2229"/>
      <c r="KQ35" s="2229"/>
      <c r="KR35" s="2229"/>
      <c r="KS35" s="2229"/>
      <c r="KT35" s="2229"/>
      <c r="KU35" s="2229"/>
      <c r="KV35" s="757" t="s">
        <v>27</v>
      </c>
      <c r="KW35" s="1036" t="s">
        <v>38</v>
      </c>
      <c r="KX35" s="420"/>
      <c r="KY35" s="1405"/>
      <c r="KZ35" s="1405"/>
      <c r="LA35" s="1405"/>
      <c r="LB35" s="847"/>
      <c r="LC35" s="587"/>
      <c r="LD35" s="587"/>
      <c r="LE35" s="587"/>
      <c r="LF35" s="585"/>
      <c r="LG35" s="1215"/>
      <c r="LH35" s="1212"/>
      <c r="LI35" s="393"/>
      <c r="LJ35" s="586"/>
      <c r="LK35" s="409"/>
      <c r="LL35" s="370"/>
      <c r="LM35" s="370"/>
      <c r="LN35" s="370"/>
      <c r="LO35" s="370"/>
      <c r="LQ35" s="571" t="s">
        <v>128</v>
      </c>
      <c r="LR35" s="687">
        <v>45077</v>
      </c>
      <c r="LS35" s="925">
        <v>42331</v>
      </c>
      <c r="LT35" s="519">
        <v>6.49</v>
      </c>
      <c r="LU35" s="600"/>
      <c r="LV35" s="600"/>
      <c r="LW35" s="394" t="s">
        <v>129</v>
      </c>
      <c r="LX35" s="563">
        <v>663</v>
      </c>
      <c r="LY35" s="902">
        <v>614</v>
      </c>
      <c r="LZ35" s="903">
        <v>7.98</v>
      </c>
      <c r="MA35" s="349"/>
      <c r="MB35" s="422" t="s">
        <v>78</v>
      </c>
      <c r="MC35" s="423">
        <v>195.9</v>
      </c>
      <c r="MD35" s="1859">
        <v>182.97</v>
      </c>
      <c r="ME35" s="746">
        <v>7.07</v>
      </c>
      <c r="MF35" s="423">
        <v>185.96</v>
      </c>
      <c r="MG35" s="1859">
        <v>166.54</v>
      </c>
      <c r="MH35" s="746">
        <v>11.66</v>
      </c>
      <c r="MI35" s="423">
        <v>194.17</v>
      </c>
      <c r="MJ35" s="1859">
        <v>180.14</v>
      </c>
      <c r="MK35" s="746">
        <v>7.79</v>
      </c>
      <c r="ML35" s="385"/>
      <c r="MM35" s="385"/>
      <c r="MN35" s="385" t="s">
        <v>63</v>
      </c>
      <c r="MO35" s="1284">
        <v>90412</v>
      </c>
      <c r="MP35" s="1284">
        <v>111520</v>
      </c>
      <c r="MQ35" s="1284">
        <v>102246</v>
      </c>
      <c r="MR35" s="1284">
        <v>140388</v>
      </c>
      <c r="MS35" s="1284">
        <v>444566</v>
      </c>
      <c r="MT35" s="891"/>
      <c r="MU35" s="898"/>
      <c r="MV35" s="899"/>
      <c r="MW35" s="900"/>
      <c r="MX35" s="898"/>
      <c r="MY35" s="898"/>
      <c r="MZ35" s="898"/>
      <c r="NA35" s="898"/>
      <c r="NB35" s="898"/>
      <c r="NC35" s="898"/>
      <c r="ND35" s="898"/>
      <c r="NE35" s="898"/>
      <c r="NF35" s="898"/>
      <c r="NG35" s="898"/>
      <c r="NH35" s="898"/>
      <c r="NI35" s="898"/>
      <c r="NJ35" s="898"/>
      <c r="NK35" s="898"/>
      <c r="NL35" s="898"/>
      <c r="NM35" s="898"/>
      <c r="NN35" s="1272" t="s">
        <v>137</v>
      </c>
      <c r="NO35" s="1734" t="s">
        <v>26</v>
      </c>
      <c r="NP35" s="1735"/>
      <c r="NQ35" s="1735"/>
      <c r="NR35" s="1735"/>
      <c r="NS35" s="1735"/>
      <c r="NT35" s="1735"/>
      <c r="NU35" s="1735"/>
      <c r="NV35" s="1735"/>
      <c r="NW35" s="1735"/>
      <c r="NX35" s="757" t="s">
        <v>27</v>
      </c>
      <c r="NY35" s="1036" t="s">
        <v>38</v>
      </c>
    </row>
    <row r="36" spans="1:389" ht="17.25" customHeight="1" thickTop="1" thickBot="1">
      <c r="A36" s="1276" t="s">
        <v>218</v>
      </c>
      <c r="B36" s="482"/>
      <c r="C36" s="482"/>
      <c r="D36" s="382"/>
      <c r="E36" s="575"/>
      <c r="F36" s="575"/>
      <c r="G36" s="394" t="s">
        <v>130</v>
      </c>
      <c r="H36" s="122">
        <v>135</v>
      </c>
      <c r="I36" s="123">
        <v>122</v>
      </c>
      <c r="J36" s="124">
        <v>92</v>
      </c>
      <c r="K36" s="128">
        <v>349</v>
      </c>
      <c r="L36" s="126">
        <v>365</v>
      </c>
      <c r="M36" s="578">
        <v>-4.38</v>
      </c>
      <c r="N36" s="349"/>
      <c r="O36" s="436" t="s">
        <v>83</v>
      </c>
      <c r="P36" s="423">
        <v>70.66</v>
      </c>
      <c r="Q36" s="424">
        <v>69.64</v>
      </c>
      <c r="R36" s="425">
        <v>1.46</v>
      </c>
      <c r="S36" s="423">
        <v>61.14</v>
      </c>
      <c r="T36" s="424">
        <v>58.02</v>
      </c>
      <c r="U36" s="425">
        <v>5.38</v>
      </c>
      <c r="V36" s="423">
        <v>68.62</v>
      </c>
      <c r="W36" s="424">
        <v>66.930000000000007</v>
      </c>
      <c r="X36" s="425">
        <v>2.5299999999999998</v>
      </c>
      <c r="Y36" s="349"/>
      <c r="Z36" s="349"/>
      <c r="AA36" s="349" t="s">
        <v>68</v>
      </c>
      <c r="AB36" s="131">
        <v>0</v>
      </c>
      <c r="AC36" s="131">
        <v>0</v>
      </c>
      <c r="AD36" s="131">
        <v>0</v>
      </c>
      <c r="AE36" s="120">
        <v>0</v>
      </c>
      <c r="AF36" s="987"/>
      <c r="AG36" s="987"/>
      <c r="AH36" s="987"/>
      <c r="AI36" s="987"/>
      <c r="AJ36" s="349"/>
      <c r="AK36" s="349"/>
      <c r="AL36" s="408"/>
      <c r="AM36" s="478"/>
      <c r="AN36" s="478"/>
      <c r="AO36" s="479"/>
      <c r="AP36" s="479"/>
      <c r="AQ36" s="479"/>
      <c r="AR36" s="479"/>
      <c r="AS36" s="479"/>
      <c r="AT36" s="479"/>
      <c r="AU36" s="479"/>
      <c r="AV36" s="479"/>
      <c r="AW36" s="479"/>
      <c r="AX36" s="385"/>
      <c r="AY36" s="385"/>
      <c r="AZ36" s="759"/>
      <c r="BA36" s="760" t="s">
        <v>45</v>
      </c>
      <c r="BB36" s="761" t="s">
        <v>46</v>
      </c>
      <c r="BC36" s="762" t="s">
        <v>47</v>
      </c>
      <c r="BD36" s="763" t="s">
        <v>48</v>
      </c>
      <c r="BE36" s="761" t="s">
        <v>49</v>
      </c>
      <c r="BF36" s="761" t="s">
        <v>50</v>
      </c>
      <c r="BG36" s="761" t="s">
        <v>51</v>
      </c>
      <c r="BH36" s="1038" t="s">
        <v>52</v>
      </c>
      <c r="BI36" s="761" t="s">
        <v>53</v>
      </c>
      <c r="BJ36" s="765"/>
      <c r="BK36" s="1049"/>
      <c r="BL36" s="456"/>
      <c r="BM36" s="1405"/>
      <c r="BN36" s="1405"/>
      <c r="BO36" s="1405"/>
      <c r="BP36" s="483"/>
      <c r="BQ36" s="949"/>
      <c r="BR36" s="949"/>
      <c r="BS36" s="483"/>
      <c r="BT36" s="949"/>
      <c r="BU36" s="1212"/>
      <c r="BV36" s="1212"/>
      <c r="BW36" s="393"/>
      <c r="BX36" s="586"/>
      <c r="BY36" s="409"/>
      <c r="BZ36" s="370"/>
      <c r="CA36" s="370"/>
      <c r="CB36" s="370"/>
      <c r="CC36" s="370"/>
      <c r="CE36" s="1276" t="s">
        <v>218</v>
      </c>
      <c r="CF36" s="482"/>
      <c r="CG36" s="482"/>
      <c r="CH36" s="382"/>
      <c r="CI36" s="575"/>
      <c r="CJ36" s="575"/>
      <c r="CK36" s="394" t="s">
        <v>130</v>
      </c>
      <c r="CL36" s="122">
        <v>302</v>
      </c>
      <c r="CM36" s="123">
        <v>128</v>
      </c>
      <c r="CN36" s="124">
        <v>303</v>
      </c>
      <c r="CO36" s="128">
        <v>733</v>
      </c>
      <c r="CP36" s="126">
        <v>706</v>
      </c>
      <c r="CQ36" s="578">
        <v>3.82</v>
      </c>
      <c r="CR36" s="349"/>
      <c r="CS36" s="436" t="s">
        <v>83</v>
      </c>
      <c r="CT36" s="423">
        <v>80.59</v>
      </c>
      <c r="CU36" s="424">
        <v>74.75</v>
      </c>
      <c r="CV36" s="425">
        <v>7.81</v>
      </c>
      <c r="CW36" s="423">
        <v>73.38</v>
      </c>
      <c r="CX36" s="424">
        <v>67.599999999999994</v>
      </c>
      <c r="CY36" s="425">
        <v>8.5500000000000007</v>
      </c>
      <c r="CZ36" s="423">
        <v>79.260000000000005</v>
      </c>
      <c r="DA36" s="424">
        <v>73.42</v>
      </c>
      <c r="DB36" s="425">
        <v>7.95</v>
      </c>
      <c r="DC36" s="349"/>
      <c r="DD36" s="349"/>
      <c r="DE36" s="349" t="s">
        <v>68</v>
      </c>
      <c r="DF36" s="131">
        <v>0</v>
      </c>
      <c r="DG36" s="131">
        <v>0</v>
      </c>
      <c r="DH36" s="131">
        <v>0</v>
      </c>
      <c r="DI36" s="120">
        <v>0</v>
      </c>
      <c r="DJ36" s="987"/>
      <c r="DK36" s="987"/>
      <c r="DL36" s="987"/>
      <c r="DM36" s="987"/>
      <c r="DN36" s="790"/>
      <c r="DO36" s="349"/>
      <c r="DP36" s="408"/>
      <c r="DQ36" s="478"/>
      <c r="DR36" s="478"/>
      <c r="DS36" s="479"/>
      <c r="DT36" s="479"/>
      <c r="DU36" s="479"/>
      <c r="DV36" s="479"/>
      <c r="DW36" s="479"/>
      <c r="DX36" s="479"/>
      <c r="DY36" s="479"/>
      <c r="DZ36" s="479"/>
      <c r="EA36" s="479"/>
      <c r="EB36" s="385"/>
      <c r="EC36" s="385"/>
      <c r="ED36" s="759"/>
      <c r="EE36" s="760" t="s">
        <v>45</v>
      </c>
      <c r="EF36" s="761" t="s">
        <v>46</v>
      </c>
      <c r="EG36" s="762" t="s">
        <v>47</v>
      </c>
      <c r="EH36" s="763" t="s">
        <v>48</v>
      </c>
      <c r="EI36" s="761" t="s">
        <v>49</v>
      </c>
      <c r="EJ36" s="761" t="s">
        <v>50</v>
      </c>
      <c r="EK36" s="761" t="s">
        <v>51</v>
      </c>
      <c r="EL36" s="1038" t="s">
        <v>52</v>
      </c>
      <c r="EM36" s="761" t="s">
        <v>53</v>
      </c>
      <c r="EN36" s="765"/>
      <c r="EO36" s="1049"/>
      <c r="EP36" s="456"/>
      <c r="EQ36" s="1405"/>
      <c r="ER36" s="1405"/>
      <c r="ES36" s="1405"/>
      <c r="ET36" s="483"/>
      <c r="EU36" s="949"/>
      <c r="EV36" s="949"/>
      <c r="EW36" s="483"/>
      <c r="EX36" s="949"/>
      <c r="EY36" s="1212"/>
      <c r="EZ36" s="1212"/>
      <c r="FA36" s="393"/>
      <c r="FB36" s="586"/>
      <c r="FC36" s="409"/>
      <c r="FD36" s="370"/>
      <c r="FE36" s="370"/>
      <c r="FF36" s="370"/>
      <c r="FG36" s="370"/>
      <c r="FI36" s="1276" t="s">
        <v>218</v>
      </c>
      <c r="FJ36" s="482"/>
      <c r="FK36" s="482"/>
      <c r="FL36" s="382"/>
      <c r="FM36" s="575"/>
      <c r="FN36" s="575"/>
      <c r="FO36" s="394" t="s">
        <v>130</v>
      </c>
      <c r="FP36" s="161">
        <v>18</v>
      </c>
      <c r="FQ36" s="162">
        <v>13</v>
      </c>
      <c r="FR36" s="163">
        <v>16</v>
      </c>
      <c r="FS36" s="167">
        <v>47</v>
      </c>
      <c r="FT36" s="165">
        <v>42</v>
      </c>
      <c r="FU36" s="578">
        <v>11.9</v>
      </c>
      <c r="FV36" s="754"/>
      <c r="FW36" s="436" t="s">
        <v>83</v>
      </c>
      <c r="FX36" s="423">
        <v>76.27</v>
      </c>
      <c r="FY36" s="424">
        <v>70.209999999999994</v>
      </c>
      <c r="FZ36" s="425">
        <v>8.6300000000000008</v>
      </c>
      <c r="GA36" s="423">
        <v>59.15</v>
      </c>
      <c r="GB36" s="424">
        <v>55.76</v>
      </c>
      <c r="GC36" s="425">
        <v>6.08</v>
      </c>
      <c r="GD36" s="423">
        <v>74.180000000000007</v>
      </c>
      <c r="GE36" s="424">
        <v>68.510000000000005</v>
      </c>
      <c r="GF36" s="425">
        <v>8.2799999999999994</v>
      </c>
      <c r="GG36" s="754"/>
      <c r="GH36" s="754"/>
      <c r="GI36" s="754" t="s">
        <v>68</v>
      </c>
      <c r="GJ36" s="170">
        <v>0</v>
      </c>
      <c r="GK36" s="170">
        <v>0</v>
      </c>
      <c r="GL36" s="170">
        <v>0</v>
      </c>
      <c r="GM36" s="159">
        <v>0</v>
      </c>
      <c r="GN36" s="987"/>
      <c r="GO36" s="987"/>
      <c r="GP36" s="987"/>
      <c r="GQ36" s="987"/>
      <c r="GR36" s="792"/>
      <c r="GS36" s="754"/>
      <c r="GT36" s="408"/>
      <c r="GU36" s="478"/>
      <c r="GV36" s="478"/>
      <c r="GW36" s="479"/>
      <c r="GX36" s="479"/>
      <c r="GY36" s="479"/>
      <c r="GZ36" s="479"/>
      <c r="HA36" s="479"/>
      <c r="HB36" s="479"/>
      <c r="HC36" s="479"/>
      <c r="HD36" s="479"/>
      <c r="HE36" s="479"/>
      <c r="HF36" s="385"/>
      <c r="HG36" s="385"/>
      <c r="HH36" s="759"/>
      <c r="HI36" s="760" t="s">
        <v>45</v>
      </c>
      <c r="HJ36" s="761" t="s">
        <v>46</v>
      </c>
      <c r="HK36" s="762" t="s">
        <v>47</v>
      </c>
      <c r="HL36" s="763" t="s">
        <v>48</v>
      </c>
      <c r="HM36" s="761" t="s">
        <v>49</v>
      </c>
      <c r="HN36" s="761" t="s">
        <v>50</v>
      </c>
      <c r="HO36" s="761" t="s">
        <v>51</v>
      </c>
      <c r="HP36" s="1038" t="s">
        <v>52</v>
      </c>
      <c r="HQ36" s="761" t="s">
        <v>53</v>
      </c>
      <c r="HR36" s="765"/>
      <c r="HS36" s="1049"/>
      <c r="HT36" s="456"/>
      <c r="HU36" s="1405"/>
      <c r="HV36" s="1405"/>
      <c r="HW36" s="1405"/>
      <c r="HX36" s="483"/>
      <c r="HY36" s="949"/>
      <c r="HZ36" s="949"/>
      <c r="IA36" s="483"/>
      <c r="IB36" s="949"/>
      <c r="IC36" s="1212"/>
      <c r="ID36" s="1212"/>
      <c r="IE36" s="393"/>
      <c r="IF36" s="586"/>
      <c r="IG36" s="409"/>
      <c r="IH36" s="370"/>
      <c r="II36" s="370"/>
      <c r="IJ36" s="370"/>
      <c r="IK36" s="370"/>
      <c r="IM36" s="1276" t="s">
        <v>218</v>
      </c>
      <c r="IN36" s="482"/>
      <c r="IO36" s="482"/>
      <c r="IP36" s="382"/>
      <c r="IQ36" s="575"/>
      <c r="IR36" s="575"/>
      <c r="IS36" s="394" t="s">
        <v>130</v>
      </c>
      <c r="IT36" s="161">
        <v>92</v>
      </c>
      <c r="IU36" s="162">
        <v>117</v>
      </c>
      <c r="IV36" s="163">
        <v>109</v>
      </c>
      <c r="IW36" s="167">
        <v>318</v>
      </c>
      <c r="IX36" s="165">
        <v>287</v>
      </c>
      <c r="IY36" s="578">
        <v>10.8</v>
      </c>
      <c r="IZ36" s="754"/>
      <c r="JA36" s="436" t="s">
        <v>83</v>
      </c>
      <c r="JB36" s="423">
        <v>65.03</v>
      </c>
      <c r="JC36" s="424">
        <v>53.13</v>
      </c>
      <c r="JD36" s="425">
        <v>22.4</v>
      </c>
      <c r="JE36" s="423">
        <v>52.55</v>
      </c>
      <c r="JF36" s="424">
        <v>39.39</v>
      </c>
      <c r="JG36" s="425">
        <v>33.409999999999997</v>
      </c>
      <c r="JH36" s="423">
        <v>63.12</v>
      </c>
      <c r="JI36" s="424">
        <v>51.31</v>
      </c>
      <c r="JJ36" s="425">
        <v>23.02</v>
      </c>
      <c r="JK36" s="754"/>
      <c r="JL36" s="754"/>
      <c r="JM36" s="754" t="s">
        <v>68</v>
      </c>
      <c r="JN36" s="170">
        <v>0</v>
      </c>
      <c r="JO36" s="170">
        <v>0</v>
      </c>
      <c r="JP36" s="170">
        <v>0</v>
      </c>
      <c r="JQ36" s="159">
        <v>0</v>
      </c>
      <c r="JR36" s="987"/>
      <c r="JS36" s="987"/>
      <c r="JT36" s="987"/>
      <c r="JU36" s="987"/>
      <c r="JV36" s="792"/>
      <c r="JW36" s="754"/>
      <c r="JX36" s="408"/>
      <c r="JY36" s="478"/>
      <c r="JZ36" s="478"/>
      <c r="KA36" s="479"/>
      <c r="KB36" s="479"/>
      <c r="KC36" s="479"/>
      <c r="KD36" s="479"/>
      <c r="KE36" s="479"/>
      <c r="KF36" s="1344"/>
      <c r="KG36" s="1344"/>
      <c r="KH36" s="479"/>
      <c r="KI36" s="479"/>
      <c r="KJ36" s="385"/>
      <c r="KK36" s="385"/>
      <c r="KL36" s="759"/>
      <c r="KM36" s="760" t="s">
        <v>45</v>
      </c>
      <c r="KN36" s="761" t="s">
        <v>46</v>
      </c>
      <c r="KO36" s="762" t="s">
        <v>47</v>
      </c>
      <c r="KP36" s="763" t="s">
        <v>48</v>
      </c>
      <c r="KQ36" s="761" t="s">
        <v>49</v>
      </c>
      <c r="KR36" s="761" t="s">
        <v>50</v>
      </c>
      <c r="KS36" s="761" t="s">
        <v>51</v>
      </c>
      <c r="KT36" s="1038" t="s">
        <v>52</v>
      </c>
      <c r="KU36" s="761" t="s">
        <v>53</v>
      </c>
      <c r="KV36" s="765"/>
      <c r="KW36" s="1049"/>
      <c r="KX36" s="456"/>
      <c r="KY36" s="1405"/>
      <c r="KZ36" s="1405"/>
      <c r="LA36" s="1405"/>
      <c r="LB36" s="483"/>
      <c r="LC36" s="949"/>
      <c r="LD36" s="949"/>
      <c r="LE36" s="483"/>
      <c r="LF36" s="949"/>
      <c r="LG36" s="1212"/>
      <c r="LH36" s="1212"/>
      <c r="LI36" s="393"/>
      <c r="LJ36" s="586"/>
      <c r="LK36" s="409"/>
      <c r="LL36" s="370"/>
      <c r="LM36" s="370"/>
      <c r="LN36" s="370"/>
      <c r="LO36" s="370"/>
      <c r="LQ36" s="1276" t="s">
        <v>218</v>
      </c>
      <c r="LR36" s="482"/>
      <c r="LS36" s="482"/>
      <c r="LT36" s="382"/>
      <c r="LU36" s="600"/>
      <c r="LV36" s="600"/>
      <c r="LW36" s="394" t="s">
        <v>130</v>
      </c>
      <c r="LX36" s="563">
        <v>1447</v>
      </c>
      <c r="LY36" s="902">
        <v>1400</v>
      </c>
      <c r="LZ36" s="903">
        <v>3.36</v>
      </c>
      <c r="MA36" s="349"/>
      <c r="MB36" s="436" t="s">
        <v>83</v>
      </c>
      <c r="MC36" s="423">
        <v>73.180000000000007</v>
      </c>
      <c r="MD36" s="1859">
        <v>67.09</v>
      </c>
      <c r="ME36" s="746">
        <v>9.08</v>
      </c>
      <c r="MF36" s="423">
        <v>62.81</v>
      </c>
      <c r="MG36" s="1859">
        <v>57.08</v>
      </c>
      <c r="MH36" s="746">
        <v>10.039999999999999</v>
      </c>
      <c r="MI36" s="423">
        <v>71.37</v>
      </c>
      <c r="MJ36" s="1859">
        <v>65.37</v>
      </c>
      <c r="MK36" s="746">
        <v>9.18</v>
      </c>
      <c r="ML36" s="385"/>
      <c r="MM36" s="385"/>
      <c r="MN36" s="385" t="s">
        <v>68</v>
      </c>
      <c r="MO36" s="1284">
        <v>0</v>
      </c>
      <c r="MP36" s="1284">
        <v>0</v>
      </c>
      <c r="MQ36" s="1284">
        <v>0</v>
      </c>
      <c r="MR36" s="1284">
        <v>0</v>
      </c>
      <c r="MS36" s="1284">
        <v>0</v>
      </c>
      <c r="MT36" s="891"/>
      <c r="MU36" s="898"/>
      <c r="MV36" s="899"/>
      <c r="MW36" s="900"/>
      <c r="MX36" s="898"/>
      <c r="MY36" s="898"/>
      <c r="MZ36" s="898"/>
      <c r="NA36" s="898"/>
      <c r="NB36" s="898"/>
      <c r="NC36" s="898"/>
      <c r="ND36" s="898"/>
      <c r="NE36" s="898"/>
      <c r="NF36" s="898"/>
      <c r="NG36" s="898"/>
      <c r="NH36" s="898"/>
      <c r="NI36" s="898"/>
      <c r="NJ36" s="898"/>
      <c r="NK36" s="898"/>
      <c r="NL36" s="898"/>
      <c r="NM36" s="898"/>
      <c r="NN36" s="759"/>
      <c r="NO36" s="1040" t="s">
        <v>45</v>
      </c>
      <c r="NP36" s="1041" t="s">
        <v>46</v>
      </c>
      <c r="NQ36" s="1042" t="s">
        <v>47</v>
      </c>
      <c r="NR36" s="1043" t="s">
        <v>48</v>
      </c>
      <c r="NS36" s="1041" t="s">
        <v>49</v>
      </c>
      <c r="NT36" s="1041" t="s">
        <v>50</v>
      </c>
      <c r="NU36" s="1041" t="s">
        <v>51</v>
      </c>
      <c r="NV36" s="1041" t="s">
        <v>52</v>
      </c>
      <c r="NW36" s="1043" t="s">
        <v>53</v>
      </c>
      <c r="NX36" s="1046"/>
      <c r="NY36" s="1047"/>
    </row>
    <row r="37" spans="1:389" ht="17.25" customHeight="1" thickTop="1" thickBot="1">
      <c r="A37" s="1740" t="s">
        <v>239</v>
      </c>
      <c r="B37" s="482"/>
      <c r="C37" s="482"/>
      <c r="D37" s="382"/>
      <c r="E37" s="575"/>
      <c r="F37" s="575"/>
      <c r="G37" s="394" t="s">
        <v>131</v>
      </c>
      <c r="H37" s="122">
        <v>72</v>
      </c>
      <c r="I37" s="123">
        <v>65</v>
      </c>
      <c r="J37" s="124">
        <v>49</v>
      </c>
      <c r="K37" s="128">
        <v>186</v>
      </c>
      <c r="L37" s="126">
        <v>170</v>
      </c>
      <c r="M37" s="578">
        <v>9.41</v>
      </c>
      <c r="N37" s="349"/>
      <c r="O37" s="439" t="s">
        <v>86</v>
      </c>
      <c r="P37" s="440">
        <v>1522.47</v>
      </c>
      <c r="Q37" s="441">
        <v>1475.9499999999998</v>
      </c>
      <c r="R37" s="442">
        <v>3.15</v>
      </c>
      <c r="S37" s="443">
        <v>1049.6000000000001</v>
      </c>
      <c r="T37" s="441">
        <v>1010.25</v>
      </c>
      <c r="U37" s="442">
        <v>3.9</v>
      </c>
      <c r="V37" s="443">
        <v>1421.31</v>
      </c>
      <c r="W37" s="441">
        <v>1367.4799999999998</v>
      </c>
      <c r="X37" s="442">
        <v>3.94</v>
      </c>
      <c r="Y37" s="349"/>
      <c r="Z37" s="349"/>
      <c r="AA37" s="349" t="s">
        <v>74</v>
      </c>
      <c r="AB37" s="131">
        <v>2967</v>
      </c>
      <c r="AC37" s="131">
        <v>1932</v>
      </c>
      <c r="AD37" s="131">
        <v>3033</v>
      </c>
      <c r="AE37" s="120">
        <v>7932</v>
      </c>
      <c r="AF37" s="987"/>
      <c r="AG37" s="987"/>
      <c r="AH37" s="987"/>
      <c r="AI37" s="987"/>
      <c r="AJ37" s="349"/>
      <c r="AK37" s="349"/>
      <c r="AL37" s="1287"/>
      <c r="AM37" s="1288"/>
      <c r="AN37" s="1288"/>
      <c r="AO37" s="479"/>
      <c r="AP37" s="479"/>
      <c r="AQ37" s="479"/>
      <c r="AR37" s="479"/>
      <c r="AS37" s="479"/>
      <c r="AT37" s="479"/>
      <c r="AU37" s="479"/>
      <c r="AV37" s="479"/>
      <c r="AW37" s="479"/>
      <c r="AX37" s="385"/>
      <c r="AY37" s="385"/>
      <c r="AZ37" s="768" t="s">
        <v>59</v>
      </c>
      <c r="BA37" s="1178">
        <v>0</v>
      </c>
      <c r="BB37" s="1176">
        <v>0</v>
      </c>
      <c r="BC37" s="1176">
        <v>0</v>
      </c>
      <c r="BD37" s="1177">
        <v>0</v>
      </c>
      <c r="BE37" s="1176">
        <v>0</v>
      </c>
      <c r="BF37" s="1176">
        <v>0</v>
      </c>
      <c r="BG37" s="1176">
        <v>0</v>
      </c>
      <c r="BH37" s="1175">
        <v>0</v>
      </c>
      <c r="BI37" s="1174">
        <v>0</v>
      </c>
      <c r="BJ37" s="1173">
        <v>0</v>
      </c>
      <c r="BK37" s="1165">
        <v>0</v>
      </c>
      <c r="BL37" s="130"/>
      <c r="BM37" s="1405"/>
      <c r="BN37" s="1405"/>
      <c r="BO37" s="1405"/>
      <c r="BP37" s="845"/>
      <c r="BQ37" s="859"/>
      <c r="BR37" s="859"/>
      <c r="BS37" s="859"/>
      <c r="BT37" s="950"/>
      <c r="BU37" s="1212"/>
      <c r="BV37" s="1212"/>
      <c r="BW37" s="393"/>
      <c r="BX37" s="586"/>
      <c r="BY37" s="409"/>
      <c r="BZ37" s="370"/>
      <c r="CA37" s="370"/>
      <c r="CB37" s="370"/>
      <c r="CC37" s="370"/>
      <c r="CE37" s="1740" t="s">
        <v>239</v>
      </c>
      <c r="CF37" s="482"/>
      <c r="CG37" s="482"/>
      <c r="CH37" s="382"/>
      <c r="CI37" s="575"/>
      <c r="CJ37" s="575"/>
      <c r="CK37" s="394" t="s">
        <v>131</v>
      </c>
      <c r="CL37" s="122">
        <v>72</v>
      </c>
      <c r="CM37" s="123">
        <v>45</v>
      </c>
      <c r="CN37" s="124">
        <v>63</v>
      </c>
      <c r="CO37" s="128">
        <v>180</v>
      </c>
      <c r="CP37" s="126">
        <v>153</v>
      </c>
      <c r="CQ37" s="578">
        <v>17.649999999999999</v>
      </c>
      <c r="CR37" s="349"/>
      <c r="CS37" s="439" t="s">
        <v>86</v>
      </c>
      <c r="CT37" s="440">
        <v>1988.9999999999998</v>
      </c>
      <c r="CU37" s="441">
        <v>1868.8700000000001</v>
      </c>
      <c r="CV37" s="442">
        <v>6.43</v>
      </c>
      <c r="CW37" s="443">
        <v>1318.75</v>
      </c>
      <c r="CX37" s="441">
        <v>1215.5</v>
      </c>
      <c r="CY37" s="442">
        <v>8.49</v>
      </c>
      <c r="CZ37" s="443">
        <v>1864.8500000000001</v>
      </c>
      <c r="DA37" s="441">
        <v>1746.6000000000001</v>
      </c>
      <c r="DB37" s="442">
        <v>6.77</v>
      </c>
      <c r="DC37" s="349"/>
      <c r="DD37" s="349"/>
      <c r="DE37" s="349" t="s">
        <v>74</v>
      </c>
      <c r="DF37" s="131">
        <v>3607</v>
      </c>
      <c r="DG37" s="131">
        <v>2868</v>
      </c>
      <c r="DH37" s="131">
        <v>3245</v>
      </c>
      <c r="DI37" s="120">
        <v>9720</v>
      </c>
      <c r="DJ37" s="987"/>
      <c r="DK37" s="987"/>
      <c r="DL37" s="987"/>
      <c r="DM37" s="987"/>
      <c r="DN37" s="790"/>
      <c r="DO37" s="349"/>
      <c r="DP37" s="1287"/>
      <c r="DQ37" s="1288"/>
      <c r="DR37" s="1288"/>
      <c r="DS37" s="479"/>
      <c r="DT37" s="479"/>
      <c r="DU37" s="479"/>
      <c r="DV37" s="479"/>
      <c r="DW37" s="479"/>
      <c r="DX37" s="479"/>
      <c r="DY37" s="479"/>
      <c r="DZ37" s="479"/>
      <c r="EA37" s="479"/>
      <c r="EB37" s="385"/>
      <c r="EC37" s="385"/>
      <c r="ED37" s="768" t="s">
        <v>59</v>
      </c>
      <c r="EE37" s="1178">
        <v>0</v>
      </c>
      <c r="EF37" s="1176">
        <v>0</v>
      </c>
      <c r="EG37" s="1176">
        <v>0</v>
      </c>
      <c r="EH37" s="1177">
        <v>0</v>
      </c>
      <c r="EI37" s="1176">
        <v>0</v>
      </c>
      <c r="EJ37" s="1176">
        <v>0</v>
      </c>
      <c r="EK37" s="1176">
        <v>0</v>
      </c>
      <c r="EL37" s="1175">
        <v>0</v>
      </c>
      <c r="EM37" s="1174">
        <v>0</v>
      </c>
      <c r="EN37" s="1173">
        <v>0</v>
      </c>
      <c r="EO37" s="1165">
        <v>0</v>
      </c>
      <c r="EP37" s="130"/>
      <c r="EQ37" s="1405"/>
      <c r="ER37" s="1405"/>
      <c r="ES37" s="1405"/>
      <c r="ET37" s="845"/>
      <c r="EU37" s="859"/>
      <c r="EV37" s="859"/>
      <c r="EW37" s="859"/>
      <c r="EX37" s="950"/>
      <c r="EY37" s="1212"/>
      <c r="EZ37" s="1212"/>
      <c r="FA37" s="393"/>
      <c r="FB37" s="586"/>
      <c r="FC37" s="409"/>
      <c r="FD37" s="370"/>
      <c r="FE37" s="370"/>
      <c r="FF37" s="370"/>
      <c r="FG37" s="370"/>
      <c r="FI37" s="1740" t="s">
        <v>239</v>
      </c>
      <c r="FJ37" s="482"/>
      <c r="FK37" s="482"/>
      <c r="FL37" s="382"/>
      <c r="FM37" s="575"/>
      <c r="FN37" s="575"/>
      <c r="FO37" s="394" t="s">
        <v>131</v>
      </c>
      <c r="FP37" s="161">
        <v>16</v>
      </c>
      <c r="FQ37" s="162">
        <v>15</v>
      </c>
      <c r="FR37" s="163">
        <v>17</v>
      </c>
      <c r="FS37" s="167">
        <v>48</v>
      </c>
      <c r="FT37" s="165">
        <v>42</v>
      </c>
      <c r="FU37" s="578">
        <v>14.29</v>
      </c>
      <c r="FV37" s="754"/>
      <c r="FW37" s="439" t="s">
        <v>86</v>
      </c>
      <c r="FX37" s="440">
        <v>1603.58</v>
      </c>
      <c r="FY37" s="441">
        <v>1512.8799999999999</v>
      </c>
      <c r="FZ37" s="442">
        <v>6</v>
      </c>
      <c r="GA37" s="443">
        <v>1005.23</v>
      </c>
      <c r="GB37" s="441">
        <v>944.05000000000007</v>
      </c>
      <c r="GC37" s="442">
        <v>6.48</v>
      </c>
      <c r="GD37" s="443">
        <v>1530.63</v>
      </c>
      <c r="GE37" s="441">
        <v>1446.1699999999998</v>
      </c>
      <c r="GF37" s="442">
        <v>5.84</v>
      </c>
      <c r="GG37" s="754"/>
      <c r="GH37" s="754"/>
      <c r="GI37" s="754" t="s">
        <v>74</v>
      </c>
      <c r="GJ37" s="170">
        <v>3230</v>
      </c>
      <c r="GK37" s="170">
        <v>2830</v>
      </c>
      <c r="GL37" s="170">
        <v>2772</v>
      </c>
      <c r="GM37" s="159">
        <v>8832</v>
      </c>
      <c r="GN37" s="987"/>
      <c r="GO37" s="987"/>
      <c r="GP37" s="987"/>
      <c r="GQ37" s="987"/>
      <c r="GR37" s="792"/>
      <c r="GS37" s="754"/>
      <c r="GT37" s="1289"/>
      <c r="GU37" s="1288"/>
      <c r="GV37" s="1288"/>
      <c r="GW37" s="479"/>
      <c r="GX37" s="479"/>
      <c r="GY37" s="479"/>
      <c r="GZ37" s="479"/>
      <c r="HA37" s="479"/>
      <c r="HB37" s="479"/>
      <c r="HC37" s="479"/>
      <c r="HD37" s="479"/>
      <c r="HE37" s="479"/>
      <c r="HF37" s="385"/>
      <c r="HG37" s="385"/>
      <c r="HH37" s="768" t="s">
        <v>59</v>
      </c>
      <c r="HI37" s="1178">
        <v>0</v>
      </c>
      <c r="HJ37" s="1176">
        <v>0</v>
      </c>
      <c r="HK37" s="1176">
        <v>0</v>
      </c>
      <c r="HL37" s="1177">
        <v>0</v>
      </c>
      <c r="HM37" s="1176">
        <v>0</v>
      </c>
      <c r="HN37" s="1176">
        <v>0</v>
      </c>
      <c r="HO37" s="1176">
        <v>0</v>
      </c>
      <c r="HP37" s="1175">
        <v>0</v>
      </c>
      <c r="HQ37" s="1174">
        <v>0</v>
      </c>
      <c r="HR37" s="1173">
        <v>0</v>
      </c>
      <c r="HS37" s="1165">
        <v>0</v>
      </c>
      <c r="HT37" s="169"/>
      <c r="HU37" s="1405"/>
      <c r="HV37" s="1405"/>
      <c r="HW37" s="1405"/>
      <c r="HX37" s="845"/>
      <c r="HY37" s="859"/>
      <c r="HZ37" s="859"/>
      <c r="IA37" s="859"/>
      <c r="IB37" s="950"/>
      <c r="IC37" s="1212"/>
      <c r="ID37" s="1212"/>
      <c r="IE37" s="393"/>
      <c r="IF37" s="586"/>
      <c r="IG37" s="409"/>
      <c r="IH37" s="370"/>
      <c r="II37" s="370"/>
      <c r="IJ37" s="370"/>
      <c r="IK37" s="370"/>
      <c r="IM37" s="1740" t="s">
        <v>239</v>
      </c>
      <c r="IN37" s="482"/>
      <c r="IO37" s="482"/>
      <c r="IP37" s="382"/>
      <c r="IQ37" s="575"/>
      <c r="IR37" s="575"/>
      <c r="IS37" s="394" t="s">
        <v>131</v>
      </c>
      <c r="IT37" s="161">
        <v>10</v>
      </c>
      <c r="IU37" s="162">
        <v>9</v>
      </c>
      <c r="IV37" s="163">
        <v>15</v>
      </c>
      <c r="IW37" s="167">
        <v>34</v>
      </c>
      <c r="IX37" s="165">
        <v>28</v>
      </c>
      <c r="IY37" s="578">
        <v>21.43</v>
      </c>
      <c r="IZ37" s="754"/>
      <c r="JA37" s="439" t="s">
        <v>86</v>
      </c>
      <c r="JB37" s="440">
        <v>1619.25</v>
      </c>
      <c r="JC37" s="441">
        <v>1496.1100000000001</v>
      </c>
      <c r="JD37" s="442">
        <v>8.23</v>
      </c>
      <c r="JE37" s="443">
        <v>1007.01</v>
      </c>
      <c r="JF37" s="441">
        <v>892.81999999999994</v>
      </c>
      <c r="JG37" s="442">
        <v>12.79</v>
      </c>
      <c r="JH37" s="443">
        <v>1525.5699999999997</v>
      </c>
      <c r="JI37" s="441">
        <v>1416.19</v>
      </c>
      <c r="JJ37" s="442">
        <v>7.72</v>
      </c>
      <c r="JK37" s="754"/>
      <c r="JL37" s="754"/>
      <c r="JM37" s="754" t="s">
        <v>74</v>
      </c>
      <c r="JN37" s="170">
        <v>3574</v>
      </c>
      <c r="JO37" s="170">
        <v>3679</v>
      </c>
      <c r="JP37" s="170">
        <v>3854</v>
      </c>
      <c r="JQ37" s="159">
        <v>11107</v>
      </c>
      <c r="JR37" s="987"/>
      <c r="JS37" s="987"/>
      <c r="JT37" s="987"/>
      <c r="JU37" s="987"/>
      <c r="JV37" s="792"/>
      <c r="JW37" s="754"/>
      <c r="JX37" s="1289"/>
      <c r="JY37" s="1288"/>
      <c r="JZ37" s="1288"/>
      <c r="KA37" s="479"/>
      <c r="KB37" s="479"/>
      <c r="KC37" s="479"/>
      <c r="KD37" s="479"/>
      <c r="KE37" s="479"/>
      <c r="KF37" s="479"/>
      <c r="KG37" s="479"/>
      <c r="KH37" s="479"/>
      <c r="KI37" s="479"/>
      <c r="KJ37" s="385"/>
      <c r="KK37" s="385"/>
      <c r="KL37" s="768" t="s">
        <v>59</v>
      </c>
      <c r="KM37" s="1178">
        <v>0</v>
      </c>
      <c r="KN37" s="1176">
        <v>0</v>
      </c>
      <c r="KO37" s="1176">
        <v>0</v>
      </c>
      <c r="KP37" s="1177">
        <v>0</v>
      </c>
      <c r="KQ37" s="1176">
        <v>0</v>
      </c>
      <c r="KR37" s="1176">
        <v>0</v>
      </c>
      <c r="KS37" s="1176">
        <v>0</v>
      </c>
      <c r="KT37" s="1175">
        <v>0</v>
      </c>
      <c r="KU37" s="1174">
        <v>0</v>
      </c>
      <c r="KV37" s="1173">
        <v>0</v>
      </c>
      <c r="KW37" s="1165">
        <v>0</v>
      </c>
      <c r="KX37" s="169"/>
      <c r="KY37" s="1405"/>
      <c r="KZ37" s="1405"/>
      <c r="LA37" s="1405"/>
      <c r="LB37" s="845"/>
      <c r="LC37" s="859"/>
      <c r="LD37" s="859"/>
      <c r="LE37" s="859"/>
      <c r="LF37" s="950"/>
      <c r="LG37" s="1212"/>
      <c r="LH37" s="1212"/>
      <c r="LI37" s="393"/>
      <c r="LJ37" s="586"/>
      <c r="LK37" s="409"/>
      <c r="LL37" s="370"/>
      <c r="LM37" s="370"/>
      <c r="LN37" s="370"/>
      <c r="LO37" s="370"/>
      <c r="LQ37" s="1740" t="s">
        <v>239</v>
      </c>
      <c r="LR37" s="482"/>
      <c r="LS37" s="482"/>
      <c r="LT37" s="382"/>
      <c r="LU37" s="600"/>
      <c r="LV37" s="600"/>
      <c r="LW37" s="394" t="s">
        <v>131</v>
      </c>
      <c r="LX37" s="563">
        <v>448</v>
      </c>
      <c r="LY37" s="902">
        <v>393</v>
      </c>
      <c r="LZ37" s="903">
        <v>13.99</v>
      </c>
      <c r="MA37" s="349"/>
      <c r="MB37" s="439" t="s">
        <v>86</v>
      </c>
      <c r="MC37" s="440">
        <v>1685.8600000000004</v>
      </c>
      <c r="MD37" s="1860">
        <v>1597.9599999999998</v>
      </c>
      <c r="ME37" s="752">
        <v>5.5</v>
      </c>
      <c r="MF37" s="440">
        <v>1114.3999999999999</v>
      </c>
      <c r="MG37" s="1860">
        <v>1040.0599999999997</v>
      </c>
      <c r="MH37" s="752">
        <v>7.15</v>
      </c>
      <c r="MI37" s="440">
        <v>1586.3400000000001</v>
      </c>
      <c r="MJ37" s="1860">
        <v>1501.81</v>
      </c>
      <c r="MK37" s="752">
        <v>5.63</v>
      </c>
      <c r="ML37" s="385"/>
      <c r="MM37" s="385"/>
      <c r="MN37" s="385" t="s">
        <v>74</v>
      </c>
      <c r="MO37" s="1284">
        <v>7932</v>
      </c>
      <c r="MP37" s="1284">
        <v>9720</v>
      </c>
      <c r="MQ37" s="1284">
        <v>8832</v>
      </c>
      <c r="MR37" s="1284">
        <v>11107</v>
      </c>
      <c r="MS37" s="1284">
        <v>37591</v>
      </c>
      <c r="MT37" s="891"/>
      <c r="MU37" s="898"/>
      <c r="MV37" s="899"/>
      <c r="MW37" s="900"/>
      <c r="MX37" s="898"/>
      <c r="MY37" s="898"/>
      <c r="MZ37" s="898"/>
      <c r="NA37" s="898"/>
      <c r="NB37" s="898"/>
      <c r="NC37" s="898"/>
      <c r="ND37" s="898"/>
      <c r="NE37" s="898"/>
      <c r="NF37" s="898"/>
      <c r="NG37" s="898"/>
      <c r="NH37" s="898"/>
      <c r="NI37" s="898"/>
      <c r="NJ37" s="898"/>
      <c r="NK37" s="898"/>
      <c r="NL37" s="898"/>
      <c r="NM37" s="898"/>
      <c r="NN37" s="768" t="s">
        <v>141</v>
      </c>
      <c r="NO37" s="1364">
        <v>0</v>
      </c>
      <c r="NP37" s="1365">
        <v>0</v>
      </c>
      <c r="NQ37" s="1365">
        <v>0</v>
      </c>
      <c r="NR37" s="1366">
        <v>0</v>
      </c>
      <c r="NS37" s="1365">
        <v>0</v>
      </c>
      <c r="NT37" s="1365">
        <v>0</v>
      </c>
      <c r="NU37" s="1365">
        <v>0</v>
      </c>
      <c r="NV37" s="1367">
        <v>0</v>
      </c>
      <c r="NW37" s="1368">
        <v>0</v>
      </c>
      <c r="NX37" s="1369">
        <v>0</v>
      </c>
      <c r="NY37" s="1370">
        <v>0</v>
      </c>
    </row>
    <row r="38" spans="1:389" ht="17.25" customHeight="1" thickTop="1">
      <c r="A38" s="484"/>
      <c r="B38" s="382"/>
      <c r="C38" s="382"/>
      <c r="D38" s="382"/>
      <c r="E38" s="575"/>
      <c r="F38" s="575"/>
      <c r="G38" s="394" t="s">
        <v>132</v>
      </c>
      <c r="H38" s="122">
        <v>184</v>
      </c>
      <c r="I38" s="123">
        <v>121</v>
      </c>
      <c r="J38" s="124">
        <v>103</v>
      </c>
      <c r="K38" s="128">
        <v>408</v>
      </c>
      <c r="L38" s="126">
        <v>378</v>
      </c>
      <c r="M38" s="578">
        <v>7.94</v>
      </c>
      <c r="N38" s="349"/>
      <c r="O38" s="382"/>
      <c r="P38" s="382"/>
      <c r="Q38" s="447"/>
      <c r="R38" s="382"/>
      <c r="S38" s="382"/>
      <c r="T38" s="447"/>
      <c r="U38" s="382"/>
      <c r="V38" s="382"/>
      <c r="W38" s="447"/>
      <c r="X38" s="382"/>
      <c r="Y38" s="349"/>
      <c r="Z38" s="349"/>
      <c r="AA38" s="349" t="s">
        <v>79</v>
      </c>
      <c r="AB38" s="131">
        <v>7711</v>
      </c>
      <c r="AC38" s="131">
        <v>6723</v>
      </c>
      <c r="AD38" s="131">
        <v>8017</v>
      </c>
      <c r="AE38" s="120">
        <v>22451</v>
      </c>
      <c r="AF38" s="987"/>
      <c r="AG38" s="987"/>
      <c r="AH38" s="987"/>
      <c r="AI38" s="987"/>
      <c r="AJ38" s="349"/>
      <c r="AK38" s="349"/>
      <c r="AL38" s="408"/>
      <c r="AM38" s="478"/>
      <c r="AN38" s="478"/>
      <c r="AO38" s="479"/>
      <c r="AP38" s="479"/>
      <c r="AQ38" s="479"/>
      <c r="AR38" s="479"/>
      <c r="AS38" s="479"/>
      <c r="AT38" s="479"/>
      <c r="AU38" s="479"/>
      <c r="AV38" s="479"/>
      <c r="AW38" s="479"/>
      <c r="AX38" s="385"/>
      <c r="AY38" s="385"/>
      <c r="AZ38" s="768" t="s">
        <v>65</v>
      </c>
      <c r="BA38" s="1171">
        <v>0</v>
      </c>
      <c r="BB38" s="1169">
        <v>0</v>
      </c>
      <c r="BC38" s="1169">
        <v>0</v>
      </c>
      <c r="BD38" s="1170">
        <v>0</v>
      </c>
      <c r="BE38" s="1169">
        <v>0</v>
      </c>
      <c r="BF38" s="1169">
        <v>0</v>
      </c>
      <c r="BG38" s="1169">
        <v>0</v>
      </c>
      <c r="BH38" s="1168">
        <v>0</v>
      </c>
      <c r="BI38" s="1167">
        <v>0</v>
      </c>
      <c r="BJ38" s="1172">
        <v>0</v>
      </c>
      <c r="BK38" s="1165">
        <v>0</v>
      </c>
      <c r="BL38" s="130"/>
      <c r="BM38" s="1405"/>
      <c r="BN38" s="1405"/>
      <c r="BO38" s="1405"/>
      <c r="BP38" s="483"/>
      <c r="BQ38" s="949"/>
      <c r="BR38" s="949"/>
      <c r="BS38" s="949"/>
      <c r="BT38" s="949"/>
      <c r="BU38" s="1212"/>
      <c r="BV38" s="1212"/>
      <c r="BW38" s="393"/>
      <c r="BX38" s="586"/>
      <c r="BY38" s="409"/>
      <c r="BZ38" s="370"/>
      <c r="CA38" s="370"/>
      <c r="CB38" s="370"/>
      <c r="CC38" s="370"/>
      <c r="CE38" s="484"/>
      <c r="CF38" s="382"/>
      <c r="CG38" s="382"/>
      <c r="CH38" s="382"/>
      <c r="CI38" s="575"/>
      <c r="CJ38" s="575"/>
      <c r="CK38" s="394" t="s">
        <v>132</v>
      </c>
      <c r="CL38" s="122">
        <v>8</v>
      </c>
      <c r="CM38" s="123">
        <v>9</v>
      </c>
      <c r="CN38" s="124">
        <v>38</v>
      </c>
      <c r="CO38" s="128">
        <v>55</v>
      </c>
      <c r="CP38" s="126">
        <v>41</v>
      </c>
      <c r="CQ38" s="578">
        <v>34.15</v>
      </c>
      <c r="CR38" s="349"/>
      <c r="CS38" s="382"/>
      <c r="CT38" s="382"/>
      <c r="CU38" s="447"/>
      <c r="CV38" s="382"/>
      <c r="CW38" s="382"/>
      <c r="CX38" s="447"/>
      <c r="CY38" s="382"/>
      <c r="CZ38" s="382"/>
      <c r="DA38" s="447"/>
      <c r="DB38" s="382"/>
      <c r="DC38" s="349"/>
      <c r="DD38" s="349"/>
      <c r="DE38" s="349" t="s">
        <v>79</v>
      </c>
      <c r="DF38" s="131">
        <v>8452</v>
      </c>
      <c r="DG38" s="131">
        <v>8655</v>
      </c>
      <c r="DH38" s="131">
        <v>10554</v>
      </c>
      <c r="DI38" s="120">
        <v>27661</v>
      </c>
      <c r="DJ38" s="987"/>
      <c r="DK38" s="987"/>
      <c r="DL38" s="987"/>
      <c r="DM38" s="987"/>
      <c r="DN38" s="790"/>
      <c r="DO38" s="349"/>
      <c r="DP38" s="408"/>
      <c r="DQ38" s="478"/>
      <c r="DR38" s="478"/>
      <c r="DS38" s="479"/>
      <c r="DT38" s="479"/>
      <c r="DU38" s="479"/>
      <c r="DV38" s="479"/>
      <c r="DW38" s="479"/>
      <c r="DX38" s="479"/>
      <c r="DY38" s="479"/>
      <c r="DZ38" s="479"/>
      <c r="EA38" s="479"/>
      <c r="EB38" s="385"/>
      <c r="EC38" s="385"/>
      <c r="ED38" s="768" t="s">
        <v>65</v>
      </c>
      <c r="EE38" s="1171">
        <v>0</v>
      </c>
      <c r="EF38" s="1169">
        <v>0</v>
      </c>
      <c r="EG38" s="1169">
        <v>0</v>
      </c>
      <c r="EH38" s="1170">
        <v>0</v>
      </c>
      <c r="EI38" s="1169">
        <v>0</v>
      </c>
      <c r="EJ38" s="1169">
        <v>0</v>
      </c>
      <c r="EK38" s="1169">
        <v>0</v>
      </c>
      <c r="EL38" s="1168">
        <v>0</v>
      </c>
      <c r="EM38" s="1167">
        <v>0</v>
      </c>
      <c r="EN38" s="1172">
        <v>0</v>
      </c>
      <c r="EO38" s="1165">
        <v>0</v>
      </c>
      <c r="EP38" s="130"/>
      <c r="EQ38" s="1405"/>
      <c r="ER38" s="1405"/>
      <c r="ES38" s="1405"/>
      <c r="ET38" s="483"/>
      <c r="EU38" s="949"/>
      <c r="EV38" s="949"/>
      <c r="EW38" s="949"/>
      <c r="EX38" s="949"/>
      <c r="EY38" s="1212"/>
      <c r="EZ38" s="1212"/>
      <c r="FA38" s="393"/>
      <c r="FB38" s="586"/>
      <c r="FC38" s="409"/>
      <c r="FD38" s="370"/>
      <c r="FE38" s="370"/>
      <c r="FF38" s="370"/>
      <c r="FG38" s="370"/>
      <c r="FI38" s="484"/>
      <c r="FJ38" s="382"/>
      <c r="FK38" s="382"/>
      <c r="FL38" s="382"/>
      <c r="FM38" s="575"/>
      <c r="FN38" s="575"/>
      <c r="FO38" s="394" t="s">
        <v>132</v>
      </c>
      <c r="FP38" s="161">
        <v>149</v>
      </c>
      <c r="FQ38" s="162">
        <v>109</v>
      </c>
      <c r="FR38" s="163">
        <v>152</v>
      </c>
      <c r="FS38" s="167">
        <v>410</v>
      </c>
      <c r="FT38" s="165">
        <v>391</v>
      </c>
      <c r="FU38" s="578">
        <v>4.8600000000000003</v>
      </c>
      <c r="FV38" s="754"/>
      <c r="FW38" s="382"/>
      <c r="FX38" s="382"/>
      <c r="FY38" s="447"/>
      <c r="FZ38" s="382"/>
      <c r="GA38" s="382"/>
      <c r="GB38" s="447"/>
      <c r="GC38" s="382"/>
      <c r="GD38" s="382"/>
      <c r="GE38" s="447"/>
      <c r="GF38" s="382"/>
      <c r="GG38" s="754"/>
      <c r="GH38" s="754"/>
      <c r="GI38" s="754" t="s">
        <v>79</v>
      </c>
      <c r="GJ38" s="170">
        <v>8752</v>
      </c>
      <c r="GK38" s="170">
        <v>9671</v>
      </c>
      <c r="GL38" s="170">
        <v>9841</v>
      </c>
      <c r="GM38" s="159">
        <v>28264</v>
      </c>
      <c r="GN38" s="987"/>
      <c r="GO38" s="987"/>
      <c r="GP38" s="987"/>
      <c r="GQ38" s="987"/>
      <c r="GR38" s="792"/>
      <c r="GS38" s="754"/>
      <c r="GT38" s="408"/>
      <c r="GU38" s="478"/>
      <c r="GV38" s="478"/>
      <c r="GW38" s="479"/>
      <c r="GX38" s="479"/>
      <c r="GY38" s="479"/>
      <c r="GZ38" s="479"/>
      <c r="HA38" s="479"/>
      <c r="HB38" s="479"/>
      <c r="HC38" s="479"/>
      <c r="HD38" s="479"/>
      <c r="HE38" s="479"/>
      <c r="HF38" s="385"/>
      <c r="HG38" s="385"/>
      <c r="HH38" s="768" t="s">
        <v>65</v>
      </c>
      <c r="HI38" s="1171">
        <v>0</v>
      </c>
      <c r="HJ38" s="1169">
        <v>0</v>
      </c>
      <c r="HK38" s="1169">
        <v>0</v>
      </c>
      <c r="HL38" s="1170">
        <v>0</v>
      </c>
      <c r="HM38" s="1169">
        <v>0</v>
      </c>
      <c r="HN38" s="1169">
        <v>0</v>
      </c>
      <c r="HO38" s="1169">
        <v>0</v>
      </c>
      <c r="HP38" s="1168">
        <v>0</v>
      </c>
      <c r="HQ38" s="1167">
        <v>0</v>
      </c>
      <c r="HR38" s="1172">
        <v>0</v>
      </c>
      <c r="HS38" s="1165">
        <v>0</v>
      </c>
      <c r="HT38" s="169"/>
      <c r="HU38" s="1405"/>
      <c r="HV38" s="1405"/>
      <c r="HW38" s="1405"/>
      <c r="HX38" s="483"/>
      <c r="HY38" s="949"/>
      <c r="HZ38" s="949"/>
      <c r="IA38" s="949"/>
      <c r="IB38" s="949"/>
      <c r="IC38" s="1212"/>
      <c r="ID38" s="1212"/>
      <c r="IE38" s="393"/>
      <c r="IF38" s="586"/>
      <c r="IG38" s="409"/>
      <c r="IH38" s="370"/>
      <c r="II38" s="370"/>
      <c r="IJ38" s="370"/>
      <c r="IK38" s="370"/>
      <c r="IM38" s="484"/>
      <c r="IN38" s="382"/>
      <c r="IO38" s="382"/>
      <c r="IP38" s="382"/>
      <c r="IQ38" s="575"/>
      <c r="IR38" s="575"/>
      <c r="IS38" s="394" t="s">
        <v>132</v>
      </c>
      <c r="IT38" s="161">
        <v>43</v>
      </c>
      <c r="IU38" s="162">
        <v>50</v>
      </c>
      <c r="IV38" s="163">
        <v>31</v>
      </c>
      <c r="IW38" s="167">
        <v>124</v>
      </c>
      <c r="IX38" s="165">
        <v>113</v>
      </c>
      <c r="IY38" s="578">
        <v>9.73</v>
      </c>
      <c r="IZ38" s="754"/>
      <c r="JA38" s="382"/>
      <c r="JB38" s="382"/>
      <c r="JC38" s="447"/>
      <c r="JD38" s="382"/>
      <c r="JE38" s="382"/>
      <c r="JF38" s="447"/>
      <c r="JG38" s="382"/>
      <c r="JH38" s="382"/>
      <c r="JI38" s="447"/>
      <c r="JJ38" s="382"/>
      <c r="JK38" s="754"/>
      <c r="JL38" s="754"/>
      <c r="JM38" s="754" t="s">
        <v>79</v>
      </c>
      <c r="JN38" s="170">
        <v>12149</v>
      </c>
      <c r="JO38" s="170">
        <v>11978</v>
      </c>
      <c r="JP38" s="170">
        <v>12104</v>
      </c>
      <c r="JQ38" s="159">
        <v>36231</v>
      </c>
      <c r="JR38" s="987"/>
      <c r="JS38" s="987"/>
      <c r="JT38" s="987"/>
      <c r="JU38" s="987"/>
      <c r="JV38" s="792"/>
      <c r="JW38" s="754"/>
      <c r="JX38" s="408"/>
      <c r="JY38" s="478"/>
      <c r="JZ38" s="478"/>
      <c r="KA38" s="479"/>
      <c r="KB38" s="479"/>
      <c r="KC38" s="479"/>
      <c r="KD38" s="479"/>
      <c r="KE38" s="479"/>
      <c r="KF38" s="479"/>
      <c r="KG38" s="479"/>
      <c r="KH38" s="479"/>
      <c r="KI38" s="479"/>
      <c r="KJ38" s="385"/>
      <c r="KK38" s="385"/>
      <c r="KL38" s="768" t="s">
        <v>65</v>
      </c>
      <c r="KM38" s="1171">
        <v>0</v>
      </c>
      <c r="KN38" s="1169">
        <v>0</v>
      </c>
      <c r="KO38" s="1169">
        <v>0</v>
      </c>
      <c r="KP38" s="1170">
        <v>0</v>
      </c>
      <c r="KQ38" s="1169">
        <v>0</v>
      </c>
      <c r="KR38" s="1169">
        <v>0</v>
      </c>
      <c r="KS38" s="1169">
        <v>0</v>
      </c>
      <c r="KT38" s="1168">
        <v>0</v>
      </c>
      <c r="KU38" s="1167">
        <v>0</v>
      </c>
      <c r="KV38" s="1172">
        <v>0</v>
      </c>
      <c r="KW38" s="1165">
        <v>0</v>
      </c>
      <c r="KX38" s="169"/>
      <c r="KY38" s="1405"/>
      <c r="KZ38" s="1405"/>
      <c r="LA38" s="1405"/>
      <c r="LB38" s="483"/>
      <c r="LC38" s="949"/>
      <c r="LD38" s="949"/>
      <c r="LE38" s="949"/>
      <c r="LF38" s="949"/>
      <c r="LG38" s="1212"/>
      <c r="LH38" s="1212"/>
      <c r="LI38" s="393"/>
      <c r="LJ38" s="586"/>
      <c r="LK38" s="409"/>
      <c r="LL38" s="370"/>
      <c r="LM38" s="370"/>
      <c r="LN38" s="370"/>
      <c r="LO38" s="370"/>
      <c r="LQ38" s="382"/>
      <c r="LR38" s="382"/>
      <c r="LS38" s="382"/>
      <c r="LT38" s="382"/>
      <c r="LU38" s="600"/>
      <c r="LV38" s="600"/>
      <c r="LW38" s="394" t="s">
        <v>132</v>
      </c>
      <c r="LX38" s="563">
        <v>997</v>
      </c>
      <c r="LY38" s="902">
        <v>923</v>
      </c>
      <c r="LZ38" s="903">
        <v>8.02</v>
      </c>
      <c r="MA38" s="349"/>
      <c r="MB38" s="382"/>
      <c r="MC38" s="382"/>
      <c r="MD38" s="447"/>
      <c r="ME38" s="382"/>
      <c r="MF38" s="382"/>
      <c r="MG38" s="447"/>
      <c r="MH38" s="382"/>
      <c r="MI38" s="382"/>
      <c r="MJ38" s="447"/>
      <c r="MK38" s="382"/>
      <c r="ML38" s="385"/>
      <c r="MM38" s="385"/>
      <c r="MN38" s="385" t="s">
        <v>79</v>
      </c>
      <c r="MO38" s="1284">
        <v>22451</v>
      </c>
      <c r="MP38" s="1284">
        <v>27661</v>
      </c>
      <c r="MQ38" s="1284">
        <v>28264</v>
      </c>
      <c r="MR38" s="1284">
        <v>36231</v>
      </c>
      <c r="MS38" s="1284">
        <v>114607</v>
      </c>
      <c r="MT38" s="891"/>
      <c r="MU38" s="898"/>
      <c r="MV38" s="899"/>
      <c r="MW38" s="900"/>
      <c r="MX38" s="898"/>
      <c r="MY38" s="898"/>
      <c r="MZ38" s="898"/>
      <c r="NA38" s="898"/>
      <c r="NB38" s="898"/>
      <c r="NC38" s="898"/>
      <c r="ND38" s="898"/>
      <c r="NE38" s="898"/>
      <c r="NF38" s="898"/>
      <c r="NG38" s="898"/>
      <c r="NH38" s="898"/>
      <c r="NI38" s="898"/>
      <c r="NJ38" s="898"/>
      <c r="NK38" s="898"/>
      <c r="NL38" s="898"/>
      <c r="NM38" s="898"/>
      <c r="NN38" s="768" t="s">
        <v>65</v>
      </c>
      <c r="NO38" s="1371">
        <v>0</v>
      </c>
      <c r="NP38" s="1372">
        <v>0</v>
      </c>
      <c r="NQ38" s="1372">
        <v>0</v>
      </c>
      <c r="NR38" s="1373">
        <v>0</v>
      </c>
      <c r="NS38" s="1372">
        <v>0</v>
      </c>
      <c r="NT38" s="1372">
        <v>0</v>
      </c>
      <c r="NU38" s="1372">
        <v>0</v>
      </c>
      <c r="NV38" s="1374">
        <v>0</v>
      </c>
      <c r="NW38" s="1375">
        <v>0</v>
      </c>
      <c r="NX38" s="1376">
        <v>0</v>
      </c>
      <c r="NY38" s="1377">
        <v>0</v>
      </c>
    </row>
    <row r="39" spans="1:389" ht="17.25" customHeight="1">
      <c r="A39" s="484"/>
      <c r="B39" s="485"/>
      <c r="C39" s="485"/>
      <c r="D39" s="486"/>
      <c r="E39" s="575"/>
      <c r="F39" s="575"/>
      <c r="G39" s="394" t="s">
        <v>133</v>
      </c>
      <c r="H39" s="122">
        <v>328</v>
      </c>
      <c r="I39" s="123">
        <v>304</v>
      </c>
      <c r="J39" s="124">
        <v>304</v>
      </c>
      <c r="K39" s="128">
        <v>936</v>
      </c>
      <c r="L39" s="126">
        <v>1039</v>
      </c>
      <c r="M39" s="578">
        <v>-9.91</v>
      </c>
      <c r="N39" s="349"/>
      <c r="O39" s="382"/>
      <c r="P39" s="382"/>
      <c r="Q39" s="447"/>
      <c r="R39" s="382"/>
      <c r="S39" s="382"/>
      <c r="T39" s="447"/>
      <c r="U39" s="382"/>
      <c r="V39" s="382"/>
      <c r="W39" s="447"/>
      <c r="X39" s="382"/>
      <c r="Y39" s="349"/>
      <c r="Z39" s="349"/>
      <c r="AA39" s="349" t="s">
        <v>84</v>
      </c>
      <c r="AB39" s="131">
        <v>10459</v>
      </c>
      <c r="AC39" s="131">
        <v>8064</v>
      </c>
      <c r="AD39" s="131">
        <v>9606</v>
      </c>
      <c r="AE39" s="120">
        <v>28129</v>
      </c>
      <c r="AF39" s="987"/>
      <c r="AG39" s="987"/>
      <c r="AH39" s="987"/>
      <c r="AI39" s="987"/>
      <c r="AJ39" s="349"/>
      <c r="AK39" s="349"/>
      <c r="AL39" s="1397"/>
      <c r="AM39" s="478"/>
      <c r="AN39" s="478"/>
      <c r="AO39" s="479"/>
      <c r="AP39" s="479"/>
      <c r="AQ39" s="479"/>
      <c r="AR39" s="479"/>
      <c r="AS39" s="479"/>
      <c r="AT39" s="479"/>
      <c r="AU39" s="479"/>
      <c r="AV39" s="479"/>
      <c r="AW39" s="479"/>
      <c r="AX39" s="385"/>
      <c r="AY39" s="385"/>
      <c r="AZ39" s="768" t="s">
        <v>70</v>
      </c>
      <c r="BA39" s="1171">
        <v>19550</v>
      </c>
      <c r="BB39" s="1169">
        <v>215</v>
      </c>
      <c r="BC39" s="1169">
        <v>49564</v>
      </c>
      <c r="BD39" s="1170">
        <v>43737</v>
      </c>
      <c r="BE39" s="1169">
        <v>0</v>
      </c>
      <c r="BF39" s="1169">
        <v>0</v>
      </c>
      <c r="BG39" s="1169">
        <v>0</v>
      </c>
      <c r="BH39" s="1168">
        <v>0</v>
      </c>
      <c r="BI39" s="1167">
        <v>113066</v>
      </c>
      <c r="BJ39" s="1172">
        <v>61378</v>
      </c>
      <c r="BK39" s="1165">
        <v>174444</v>
      </c>
      <c r="BL39" s="130"/>
      <c r="BM39" s="1405"/>
      <c r="BN39" s="1405"/>
      <c r="BO39" s="1405"/>
      <c r="BP39" s="483"/>
      <c r="BQ39" s="949"/>
      <c r="BR39" s="949"/>
      <c r="BS39" s="949"/>
      <c r="BT39" s="949"/>
      <c r="BU39" s="1212"/>
      <c r="BV39" s="1212"/>
      <c r="BW39" s="393"/>
      <c r="BX39" s="586"/>
      <c r="BY39" s="409"/>
      <c r="BZ39" s="370"/>
      <c r="CA39" s="370"/>
      <c r="CB39" s="370"/>
      <c r="CC39" s="370"/>
      <c r="CE39" s="484"/>
      <c r="CF39" s="485"/>
      <c r="CG39" s="485"/>
      <c r="CH39" s="486"/>
      <c r="CI39" s="575"/>
      <c r="CJ39" s="575"/>
      <c r="CK39" s="394" t="s">
        <v>133</v>
      </c>
      <c r="CL39" s="122">
        <v>214</v>
      </c>
      <c r="CM39" s="123">
        <v>88</v>
      </c>
      <c r="CN39" s="124">
        <v>93</v>
      </c>
      <c r="CO39" s="128">
        <v>395</v>
      </c>
      <c r="CP39" s="126">
        <v>371</v>
      </c>
      <c r="CQ39" s="578">
        <v>6.47</v>
      </c>
      <c r="CR39" s="349"/>
      <c r="CS39" s="382"/>
      <c r="CT39" s="382"/>
      <c r="CU39" s="447"/>
      <c r="CV39" s="382"/>
      <c r="CW39" s="382"/>
      <c r="CX39" s="447"/>
      <c r="CY39" s="382"/>
      <c r="CZ39" s="382"/>
      <c r="DA39" s="447"/>
      <c r="DB39" s="382"/>
      <c r="DC39" s="349"/>
      <c r="DD39" s="349"/>
      <c r="DE39" s="349" t="s">
        <v>84</v>
      </c>
      <c r="DF39" s="131">
        <v>9370</v>
      </c>
      <c r="DG39" s="131">
        <v>10107</v>
      </c>
      <c r="DH39" s="131">
        <v>8699</v>
      </c>
      <c r="DI39" s="120">
        <v>28176</v>
      </c>
      <c r="DJ39" s="987"/>
      <c r="DK39" s="987"/>
      <c r="DL39" s="987"/>
      <c r="DM39" s="987"/>
      <c r="DN39" s="790"/>
      <c r="DO39" s="349"/>
      <c r="DP39" s="1397"/>
      <c r="DQ39" s="478"/>
      <c r="DR39" s="478"/>
      <c r="DS39" s="479"/>
      <c r="DT39" s="479"/>
      <c r="DU39" s="479"/>
      <c r="DV39" s="479"/>
      <c r="DW39" s="479"/>
      <c r="DX39" s="479"/>
      <c r="DY39" s="479"/>
      <c r="DZ39" s="479"/>
      <c r="EA39" s="479"/>
      <c r="EB39" s="385"/>
      <c r="EC39" s="385"/>
      <c r="ED39" s="768" t="s">
        <v>70</v>
      </c>
      <c r="EE39" s="1171">
        <v>10768</v>
      </c>
      <c r="EF39" s="1169">
        <v>186</v>
      </c>
      <c r="EG39" s="1169">
        <v>37003</v>
      </c>
      <c r="EH39" s="1170">
        <v>13575</v>
      </c>
      <c r="EI39" s="1169">
        <v>0</v>
      </c>
      <c r="EJ39" s="1169">
        <v>0</v>
      </c>
      <c r="EK39" s="1169">
        <v>0</v>
      </c>
      <c r="EL39" s="1168">
        <v>0</v>
      </c>
      <c r="EM39" s="1167">
        <v>61532</v>
      </c>
      <c r="EN39" s="1172">
        <v>59109</v>
      </c>
      <c r="EO39" s="1165">
        <v>120641</v>
      </c>
      <c r="EP39" s="130"/>
      <c r="EQ39" s="1405"/>
      <c r="ER39" s="1405"/>
      <c r="ES39" s="1405"/>
      <c r="ET39" s="483"/>
      <c r="EU39" s="949"/>
      <c r="EV39" s="949"/>
      <c r="EW39" s="949"/>
      <c r="EX39" s="949"/>
      <c r="EY39" s="1212"/>
      <c r="EZ39" s="1212"/>
      <c r="FA39" s="393"/>
      <c r="FB39" s="586"/>
      <c r="FC39" s="409"/>
      <c r="FD39" s="370"/>
      <c r="FE39" s="370"/>
      <c r="FF39" s="370"/>
      <c r="FG39" s="370"/>
      <c r="FI39" s="484"/>
      <c r="FJ39" s="485"/>
      <c r="FK39" s="485"/>
      <c r="FL39" s="486"/>
      <c r="FM39" s="575"/>
      <c r="FN39" s="575"/>
      <c r="FO39" s="394" t="s">
        <v>133</v>
      </c>
      <c r="FP39" s="161">
        <v>114</v>
      </c>
      <c r="FQ39" s="162">
        <v>107</v>
      </c>
      <c r="FR39" s="163">
        <v>106</v>
      </c>
      <c r="FS39" s="167">
        <v>327</v>
      </c>
      <c r="FT39" s="165">
        <v>307</v>
      </c>
      <c r="FU39" s="578">
        <v>6.51</v>
      </c>
      <c r="FV39" s="754"/>
      <c r="FW39" s="382"/>
      <c r="FX39" s="382"/>
      <c r="FY39" s="447"/>
      <c r="FZ39" s="382"/>
      <c r="GA39" s="382"/>
      <c r="GB39" s="447"/>
      <c r="GC39" s="382"/>
      <c r="GD39" s="382"/>
      <c r="GE39" s="447"/>
      <c r="GF39" s="382"/>
      <c r="GG39" s="754"/>
      <c r="GH39" s="754"/>
      <c r="GI39" s="754" t="s">
        <v>84</v>
      </c>
      <c r="GJ39" s="170">
        <v>9988</v>
      </c>
      <c r="GK39" s="170">
        <v>10468</v>
      </c>
      <c r="GL39" s="170">
        <v>9706</v>
      </c>
      <c r="GM39" s="159">
        <v>30162</v>
      </c>
      <c r="GN39" s="987"/>
      <c r="GO39" s="987"/>
      <c r="GP39" s="987"/>
      <c r="GQ39" s="987"/>
      <c r="GR39" s="792"/>
      <c r="GS39" s="754"/>
      <c r="GT39" s="1397"/>
      <c r="GU39" s="478"/>
      <c r="GV39" s="478"/>
      <c r="GW39" s="479"/>
      <c r="GX39" s="479"/>
      <c r="GY39" s="479"/>
      <c r="GZ39" s="479"/>
      <c r="HA39" s="479"/>
      <c r="HB39" s="479"/>
      <c r="HC39" s="479"/>
      <c r="HD39" s="479"/>
      <c r="HE39" s="479"/>
      <c r="HF39" s="385"/>
      <c r="HG39" s="385"/>
      <c r="HH39" s="768" t="s">
        <v>70</v>
      </c>
      <c r="HI39" s="1171">
        <v>16616</v>
      </c>
      <c r="HJ39" s="1169">
        <v>229</v>
      </c>
      <c r="HK39" s="1169">
        <v>26185</v>
      </c>
      <c r="HL39" s="1170">
        <v>1279</v>
      </c>
      <c r="HM39" s="1169">
        <v>0</v>
      </c>
      <c r="HN39" s="1169">
        <v>0</v>
      </c>
      <c r="HO39" s="1169">
        <v>0</v>
      </c>
      <c r="HP39" s="1168">
        <v>0</v>
      </c>
      <c r="HQ39" s="1167">
        <v>44309</v>
      </c>
      <c r="HR39" s="1172">
        <v>28307</v>
      </c>
      <c r="HS39" s="1165">
        <v>72616</v>
      </c>
      <c r="HT39" s="169"/>
      <c r="HU39" s="1405"/>
      <c r="HV39" s="1405"/>
      <c r="HW39" s="1405"/>
      <c r="HX39" s="483"/>
      <c r="HY39" s="949"/>
      <c r="HZ39" s="949"/>
      <c r="IA39" s="949"/>
      <c r="IB39" s="949"/>
      <c r="IC39" s="1212"/>
      <c r="ID39" s="1212"/>
      <c r="IE39" s="393"/>
      <c r="IF39" s="586"/>
      <c r="IG39" s="409"/>
      <c r="IH39" s="370"/>
      <c r="II39" s="370"/>
      <c r="IJ39" s="370"/>
      <c r="IK39" s="370"/>
      <c r="IM39" s="484"/>
      <c r="IN39" s="485"/>
      <c r="IO39" s="485"/>
      <c r="IP39" s="486"/>
      <c r="IQ39" s="575"/>
      <c r="IR39" s="575"/>
      <c r="IS39" s="394" t="s">
        <v>133</v>
      </c>
      <c r="IT39" s="161">
        <v>158</v>
      </c>
      <c r="IU39" s="162">
        <v>173</v>
      </c>
      <c r="IV39" s="163">
        <v>152</v>
      </c>
      <c r="IW39" s="167">
        <v>483</v>
      </c>
      <c r="IX39" s="165">
        <v>437</v>
      </c>
      <c r="IY39" s="578">
        <v>10.53</v>
      </c>
      <c r="IZ39" s="754"/>
      <c r="JA39" s="382"/>
      <c r="JB39" s="382"/>
      <c r="JC39" s="447"/>
      <c r="JD39" s="382"/>
      <c r="JE39" s="382"/>
      <c r="JF39" s="447"/>
      <c r="JG39" s="382"/>
      <c r="JH39" s="382"/>
      <c r="JI39" s="447"/>
      <c r="JJ39" s="382"/>
      <c r="JK39" s="754"/>
      <c r="JL39" s="754"/>
      <c r="JM39" s="754" t="s">
        <v>84</v>
      </c>
      <c r="JN39" s="170">
        <v>10988</v>
      </c>
      <c r="JO39" s="170">
        <v>12799</v>
      </c>
      <c r="JP39" s="170">
        <v>13820</v>
      </c>
      <c r="JQ39" s="159">
        <v>37607</v>
      </c>
      <c r="JR39" s="987"/>
      <c r="JS39" s="987"/>
      <c r="JT39" s="987"/>
      <c r="JU39" s="987"/>
      <c r="JV39" s="792"/>
      <c r="JW39" s="754"/>
      <c r="JX39" s="1397"/>
      <c r="JY39" s="478"/>
      <c r="JZ39" s="478"/>
      <c r="KA39" s="479"/>
      <c r="KB39" s="479"/>
      <c r="KC39" s="479"/>
      <c r="KD39" s="479"/>
      <c r="KE39" s="479"/>
      <c r="KF39" s="479"/>
      <c r="KG39" s="479"/>
      <c r="KH39" s="479"/>
      <c r="KI39" s="479"/>
      <c r="KJ39" s="385"/>
      <c r="KK39" s="385"/>
      <c r="KL39" s="768" t="s">
        <v>70</v>
      </c>
      <c r="KM39" s="1171">
        <v>32035</v>
      </c>
      <c r="KN39" s="1169">
        <v>451</v>
      </c>
      <c r="KO39" s="1169">
        <v>47290</v>
      </c>
      <c r="KP39" s="1170">
        <v>1493</v>
      </c>
      <c r="KQ39" s="1169">
        <v>0</v>
      </c>
      <c r="KR39" s="1169">
        <v>0</v>
      </c>
      <c r="KS39" s="1169">
        <v>0</v>
      </c>
      <c r="KT39" s="1168">
        <v>0</v>
      </c>
      <c r="KU39" s="1167">
        <v>81269</v>
      </c>
      <c r="KV39" s="1172">
        <v>19375</v>
      </c>
      <c r="KW39" s="1165">
        <v>100644</v>
      </c>
      <c r="KX39" s="169"/>
      <c r="KY39" s="1405"/>
      <c r="KZ39" s="1405"/>
      <c r="LA39" s="1405"/>
      <c r="LB39" s="483"/>
      <c r="LC39" s="949"/>
      <c r="LD39" s="949"/>
      <c r="LE39" s="949"/>
      <c r="LF39" s="949"/>
      <c r="LG39" s="1212"/>
      <c r="LH39" s="1212"/>
      <c r="LI39" s="393"/>
      <c r="LJ39" s="586"/>
      <c r="LK39" s="409"/>
      <c r="LL39" s="370"/>
      <c r="LM39" s="370"/>
      <c r="LN39" s="370"/>
      <c r="LO39" s="370"/>
      <c r="LQ39" s="382"/>
      <c r="LR39" s="485"/>
      <c r="LS39" s="485"/>
      <c r="LT39" s="382"/>
      <c r="LU39" s="600"/>
      <c r="LV39" s="600"/>
      <c r="LW39" s="394" t="s">
        <v>133</v>
      </c>
      <c r="LX39" s="563">
        <v>2141</v>
      </c>
      <c r="LY39" s="902">
        <v>2154</v>
      </c>
      <c r="LZ39" s="903">
        <v>-0.6</v>
      </c>
      <c r="MA39" s="349"/>
      <c r="MB39" s="382"/>
      <c r="MC39" s="382"/>
      <c r="MD39" s="447"/>
      <c r="ME39" s="382"/>
      <c r="MF39" s="382"/>
      <c r="MG39" s="447"/>
      <c r="MH39" s="382"/>
      <c r="MI39" s="382"/>
      <c r="MJ39" s="447"/>
      <c r="MK39" s="382"/>
      <c r="ML39" s="385"/>
      <c r="MM39" s="385"/>
      <c r="MN39" s="385" t="s">
        <v>84</v>
      </c>
      <c r="MO39" s="1284">
        <v>28129</v>
      </c>
      <c r="MP39" s="1284">
        <v>28176</v>
      </c>
      <c r="MQ39" s="1284">
        <v>30162</v>
      </c>
      <c r="MR39" s="1284">
        <v>37607</v>
      </c>
      <c r="MS39" s="1284">
        <v>124074</v>
      </c>
      <c r="MT39" s="891"/>
      <c r="MU39" s="898"/>
      <c r="MV39" s="899"/>
      <c r="MW39" s="900"/>
      <c r="MX39" s="898"/>
      <c r="MY39" s="931"/>
      <c r="MZ39" s="898"/>
      <c r="NA39" s="898"/>
      <c r="NB39" s="898"/>
      <c r="NC39" s="898"/>
      <c r="ND39" s="898"/>
      <c r="NE39" s="898"/>
      <c r="NF39" s="898"/>
      <c r="NG39" s="898"/>
      <c r="NH39" s="898"/>
      <c r="NI39" s="898"/>
      <c r="NJ39" s="898"/>
      <c r="NK39" s="898"/>
      <c r="NL39" s="898"/>
      <c r="NM39" s="898"/>
      <c r="NN39" s="768" t="s">
        <v>142</v>
      </c>
      <c r="NO39" s="1371">
        <v>78969</v>
      </c>
      <c r="NP39" s="1372">
        <v>1081</v>
      </c>
      <c r="NQ39" s="1372">
        <v>160042</v>
      </c>
      <c r="NR39" s="1373">
        <v>60084</v>
      </c>
      <c r="NS39" s="1372">
        <v>0</v>
      </c>
      <c r="NT39" s="1372">
        <v>0</v>
      </c>
      <c r="NU39" s="1372">
        <v>0</v>
      </c>
      <c r="NV39" s="1374">
        <v>0</v>
      </c>
      <c r="NW39" s="1375">
        <v>300176</v>
      </c>
      <c r="NX39" s="1376">
        <v>168169</v>
      </c>
      <c r="NY39" s="1377">
        <v>468345</v>
      </c>
    </row>
    <row r="40" spans="1:389" ht="17.25" customHeight="1">
      <c r="A40" s="487"/>
      <c r="B40" s="485"/>
      <c r="C40" s="485"/>
      <c r="D40" s="488"/>
      <c r="E40" s="575"/>
      <c r="F40" s="575"/>
      <c r="G40" s="394" t="s">
        <v>134</v>
      </c>
      <c r="H40" s="122">
        <v>75</v>
      </c>
      <c r="I40" s="123">
        <v>71</v>
      </c>
      <c r="J40" s="124">
        <v>86</v>
      </c>
      <c r="K40" s="128">
        <v>232</v>
      </c>
      <c r="L40" s="126">
        <v>245</v>
      </c>
      <c r="M40" s="578">
        <v>-5.31</v>
      </c>
      <c r="N40" s="349"/>
      <c r="O40" s="382"/>
      <c r="P40" s="382"/>
      <c r="Q40" s="447"/>
      <c r="R40" s="382"/>
      <c r="S40" s="382"/>
      <c r="T40" s="447"/>
      <c r="U40" s="382"/>
      <c r="V40" s="382"/>
      <c r="W40" s="447"/>
      <c r="X40" s="382"/>
      <c r="Y40" s="349"/>
      <c r="Z40" s="349"/>
      <c r="AA40" s="349" t="s">
        <v>87</v>
      </c>
      <c r="AB40" s="131">
        <v>12060</v>
      </c>
      <c r="AC40" s="131">
        <v>8594</v>
      </c>
      <c r="AD40" s="131">
        <v>11246</v>
      </c>
      <c r="AE40" s="120">
        <v>31900</v>
      </c>
      <c r="AF40" s="987"/>
      <c r="AG40" s="987"/>
      <c r="AH40" s="987"/>
      <c r="AI40" s="987"/>
      <c r="AJ40" s="349"/>
      <c r="AK40" s="349"/>
      <c r="AL40" s="479"/>
      <c r="AM40" s="1397"/>
      <c r="AN40" s="1397"/>
      <c r="AO40" s="489"/>
      <c r="AP40" s="1397"/>
      <c r="AQ40" s="1397"/>
      <c r="AR40" s="1397"/>
      <c r="AS40" s="1397"/>
      <c r="AT40" s="1397"/>
      <c r="AU40" s="1397"/>
      <c r="AV40" s="479"/>
      <c r="AW40" s="479"/>
      <c r="AX40" s="385"/>
      <c r="AY40" s="385"/>
      <c r="AZ40" s="768" t="s">
        <v>76</v>
      </c>
      <c r="BA40" s="1171">
        <v>70862</v>
      </c>
      <c r="BB40" s="1169">
        <v>784</v>
      </c>
      <c r="BC40" s="1169">
        <v>75613</v>
      </c>
      <c r="BD40" s="1170">
        <v>101120</v>
      </c>
      <c r="BE40" s="1169">
        <v>0</v>
      </c>
      <c r="BF40" s="1169">
        <v>0</v>
      </c>
      <c r="BG40" s="1169">
        <v>0</v>
      </c>
      <c r="BH40" s="1168">
        <v>0</v>
      </c>
      <c r="BI40" s="1167">
        <v>248379</v>
      </c>
      <c r="BJ40" s="1172">
        <v>154845</v>
      </c>
      <c r="BK40" s="1165">
        <v>403224</v>
      </c>
      <c r="BL40" s="130"/>
      <c r="BM40" s="1405"/>
      <c r="BN40" s="1405"/>
      <c r="BO40" s="1405"/>
      <c r="BP40" s="483"/>
      <c r="BQ40" s="949"/>
      <c r="BR40" s="949"/>
      <c r="BS40" s="949"/>
      <c r="BT40" s="949"/>
      <c r="BU40" s="1212"/>
      <c r="BV40" s="1212"/>
      <c r="BW40" s="393"/>
      <c r="BX40" s="586"/>
      <c r="BY40" s="409"/>
      <c r="BZ40" s="370"/>
      <c r="CA40" s="370"/>
      <c r="CB40" s="370"/>
      <c r="CC40" s="370"/>
      <c r="CE40" s="487"/>
      <c r="CF40" s="485"/>
      <c r="CG40" s="485"/>
      <c r="CH40" s="488"/>
      <c r="CI40" s="575"/>
      <c r="CJ40" s="575"/>
      <c r="CK40" s="394" t="s">
        <v>134</v>
      </c>
      <c r="CL40" s="122">
        <v>3</v>
      </c>
      <c r="CM40" s="123">
        <v>6</v>
      </c>
      <c r="CN40" s="124">
        <v>29</v>
      </c>
      <c r="CO40" s="128">
        <v>38</v>
      </c>
      <c r="CP40" s="126">
        <v>24</v>
      </c>
      <c r="CQ40" s="578">
        <v>58.33</v>
      </c>
      <c r="CR40" s="349"/>
      <c r="CS40" s="382"/>
      <c r="CT40" s="382"/>
      <c r="CU40" s="447"/>
      <c r="CV40" s="382"/>
      <c r="CW40" s="382"/>
      <c r="CX40" s="447"/>
      <c r="CY40" s="382"/>
      <c r="CZ40" s="382"/>
      <c r="DA40" s="447"/>
      <c r="DB40" s="382"/>
      <c r="DC40" s="349"/>
      <c r="DD40" s="349"/>
      <c r="DE40" s="349" t="s">
        <v>87</v>
      </c>
      <c r="DF40" s="131">
        <v>16003</v>
      </c>
      <c r="DG40" s="131">
        <v>14732</v>
      </c>
      <c r="DH40" s="131">
        <v>15228</v>
      </c>
      <c r="DI40" s="120">
        <v>45963</v>
      </c>
      <c r="DJ40" s="987"/>
      <c r="DK40" s="987"/>
      <c r="DL40" s="987"/>
      <c r="DM40" s="987"/>
      <c r="DN40" s="790"/>
      <c r="DO40" s="349"/>
      <c r="DP40" s="479"/>
      <c r="DQ40" s="1397"/>
      <c r="DR40" s="1397"/>
      <c r="DS40" s="489"/>
      <c r="DT40" s="1397"/>
      <c r="DU40" s="1397"/>
      <c r="DV40" s="1397"/>
      <c r="DW40" s="1397"/>
      <c r="DX40" s="1397"/>
      <c r="DY40" s="1397"/>
      <c r="DZ40" s="479"/>
      <c r="EA40" s="479"/>
      <c r="EB40" s="385"/>
      <c r="EC40" s="385"/>
      <c r="ED40" s="768" t="s">
        <v>76</v>
      </c>
      <c r="EE40" s="1171">
        <v>100752</v>
      </c>
      <c r="EF40" s="1169">
        <v>832</v>
      </c>
      <c r="EG40" s="1169">
        <v>152347</v>
      </c>
      <c r="EH40" s="1170">
        <v>31922</v>
      </c>
      <c r="EI40" s="1169">
        <v>0</v>
      </c>
      <c r="EJ40" s="1169">
        <v>0</v>
      </c>
      <c r="EK40" s="1169">
        <v>0</v>
      </c>
      <c r="EL40" s="1168">
        <v>0</v>
      </c>
      <c r="EM40" s="1167">
        <v>285853</v>
      </c>
      <c r="EN40" s="1172">
        <v>110817</v>
      </c>
      <c r="EO40" s="1165">
        <v>396670</v>
      </c>
      <c r="EP40" s="130"/>
      <c r="EQ40" s="1405"/>
      <c r="ER40" s="1405"/>
      <c r="ES40" s="1405"/>
      <c r="ET40" s="483"/>
      <c r="EU40" s="949"/>
      <c r="EV40" s="949"/>
      <c r="EW40" s="949"/>
      <c r="EX40" s="949"/>
      <c r="EY40" s="1212"/>
      <c r="EZ40" s="1212"/>
      <c r="FA40" s="393"/>
      <c r="FB40" s="586"/>
      <c r="FC40" s="409"/>
      <c r="FD40" s="370"/>
      <c r="FE40" s="370"/>
      <c r="FF40" s="370"/>
      <c r="FG40" s="370"/>
      <c r="FI40" s="487"/>
      <c r="FJ40" s="485"/>
      <c r="FK40" s="485"/>
      <c r="FL40" s="488"/>
      <c r="FM40" s="575"/>
      <c r="FN40" s="575"/>
      <c r="FO40" s="394" t="s">
        <v>134</v>
      </c>
      <c r="FP40" s="161">
        <v>19</v>
      </c>
      <c r="FQ40" s="162">
        <v>8</v>
      </c>
      <c r="FR40" s="163">
        <v>14</v>
      </c>
      <c r="FS40" s="167">
        <v>41</v>
      </c>
      <c r="FT40" s="165">
        <v>38</v>
      </c>
      <c r="FU40" s="578">
        <v>7.89</v>
      </c>
      <c r="FV40" s="754"/>
      <c r="FW40" s="382"/>
      <c r="FX40" s="382"/>
      <c r="FY40" s="447"/>
      <c r="FZ40" s="382"/>
      <c r="GA40" s="382"/>
      <c r="GB40" s="447"/>
      <c r="GC40" s="382"/>
      <c r="GD40" s="382"/>
      <c r="GE40" s="447"/>
      <c r="GF40" s="382"/>
      <c r="GG40" s="754"/>
      <c r="GH40" s="754"/>
      <c r="GI40" s="754" t="s">
        <v>87</v>
      </c>
      <c r="GJ40" s="170">
        <v>11910</v>
      </c>
      <c r="GK40" s="170">
        <v>12213</v>
      </c>
      <c r="GL40" s="170">
        <v>10865</v>
      </c>
      <c r="GM40" s="159">
        <v>34988</v>
      </c>
      <c r="GN40" s="987"/>
      <c r="GO40" s="987"/>
      <c r="GP40" s="987"/>
      <c r="GQ40" s="987"/>
      <c r="GR40" s="792"/>
      <c r="GS40" s="754"/>
      <c r="GT40" s="792"/>
      <c r="GU40" s="1397"/>
      <c r="GV40" s="1397"/>
      <c r="GW40" s="489"/>
      <c r="GX40" s="1397"/>
      <c r="GY40" s="1397"/>
      <c r="GZ40" s="1397"/>
      <c r="HA40" s="1397"/>
      <c r="HB40" s="1397"/>
      <c r="HC40" s="1397"/>
      <c r="HD40" s="479"/>
      <c r="HE40" s="479"/>
      <c r="HF40" s="385"/>
      <c r="HG40" s="385"/>
      <c r="HH40" s="768" t="s">
        <v>76</v>
      </c>
      <c r="HI40" s="1171">
        <v>85630</v>
      </c>
      <c r="HJ40" s="1169">
        <v>1045</v>
      </c>
      <c r="HK40" s="1169">
        <v>121636</v>
      </c>
      <c r="HL40" s="1170">
        <v>2869</v>
      </c>
      <c r="HM40" s="1169">
        <v>0</v>
      </c>
      <c r="HN40" s="1169">
        <v>0</v>
      </c>
      <c r="HO40" s="1169">
        <v>0</v>
      </c>
      <c r="HP40" s="1168">
        <v>0</v>
      </c>
      <c r="HQ40" s="1167">
        <v>211180</v>
      </c>
      <c r="HR40" s="1172">
        <v>52162</v>
      </c>
      <c r="HS40" s="1165">
        <v>263342</v>
      </c>
      <c r="HT40" s="169"/>
      <c r="HU40" s="1405"/>
      <c r="HV40" s="1405"/>
      <c r="HW40" s="1405"/>
      <c r="HX40" s="483"/>
      <c r="HY40" s="949"/>
      <c r="HZ40" s="949"/>
      <c r="IA40" s="949"/>
      <c r="IB40" s="949"/>
      <c r="IC40" s="1212"/>
      <c r="ID40" s="1212"/>
      <c r="IE40" s="393"/>
      <c r="IF40" s="586"/>
      <c r="IG40" s="409"/>
      <c r="IH40" s="370"/>
      <c r="II40" s="370"/>
      <c r="IJ40" s="370"/>
      <c r="IK40" s="370"/>
      <c r="IM40" s="487"/>
      <c r="IN40" s="485"/>
      <c r="IO40" s="485"/>
      <c r="IP40" s="488"/>
      <c r="IQ40" s="575"/>
      <c r="IR40" s="575"/>
      <c r="IS40" s="394" t="s">
        <v>134</v>
      </c>
      <c r="IT40" s="161">
        <v>21</v>
      </c>
      <c r="IU40" s="162">
        <v>31</v>
      </c>
      <c r="IV40" s="163">
        <v>35</v>
      </c>
      <c r="IW40" s="167">
        <v>87</v>
      </c>
      <c r="IX40" s="165">
        <v>82</v>
      </c>
      <c r="IY40" s="578">
        <v>6.1</v>
      </c>
      <c r="IZ40" s="754"/>
      <c r="JA40" s="382"/>
      <c r="JB40" s="382"/>
      <c r="JC40" s="447"/>
      <c r="JD40" s="382"/>
      <c r="JE40" s="382"/>
      <c r="JF40" s="447"/>
      <c r="JG40" s="382"/>
      <c r="JH40" s="382"/>
      <c r="JI40" s="447"/>
      <c r="JJ40" s="382"/>
      <c r="JK40" s="754"/>
      <c r="JL40" s="754"/>
      <c r="JM40" s="754" t="s">
        <v>87</v>
      </c>
      <c r="JN40" s="170">
        <v>18724</v>
      </c>
      <c r="JO40" s="170">
        <v>17815</v>
      </c>
      <c r="JP40" s="170">
        <v>18904</v>
      </c>
      <c r="JQ40" s="159">
        <v>55443</v>
      </c>
      <c r="JR40" s="987"/>
      <c r="JS40" s="987"/>
      <c r="JT40" s="987"/>
      <c r="JU40" s="987"/>
      <c r="JV40" s="792"/>
      <c r="JW40" s="754"/>
      <c r="JX40" s="792"/>
      <c r="JY40" s="1397"/>
      <c r="JZ40" s="1397"/>
      <c r="KA40" s="489"/>
      <c r="KB40" s="1397"/>
      <c r="KC40" s="1397"/>
      <c r="KD40" s="1397"/>
      <c r="KE40" s="1397"/>
      <c r="KF40" s="1397"/>
      <c r="KG40" s="1397"/>
      <c r="KH40" s="479"/>
      <c r="KI40" s="479"/>
      <c r="KJ40" s="385"/>
      <c r="KK40" s="385"/>
      <c r="KL40" s="768" t="s">
        <v>76</v>
      </c>
      <c r="KM40" s="1171">
        <v>108353</v>
      </c>
      <c r="KN40" s="1169">
        <v>725</v>
      </c>
      <c r="KO40" s="1169">
        <v>134360</v>
      </c>
      <c r="KP40" s="1170">
        <v>2684</v>
      </c>
      <c r="KQ40" s="1169">
        <v>0</v>
      </c>
      <c r="KR40" s="1169">
        <v>0</v>
      </c>
      <c r="KS40" s="1169">
        <v>0</v>
      </c>
      <c r="KT40" s="1168">
        <v>0</v>
      </c>
      <c r="KU40" s="1167">
        <v>246122</v>
      </c>
      <c r="KV40" s="1172">
        <v>91766</v>
      </c>
      <c r="KW40" s="1165">
        <v>337888</v>
      </c>
      <c r="KX40" s="169"/>
      <c r="KY40" s="1405"/>
      <c r="KZ40" s="1405"/>
      <c r="LA40" s="1405"/>
      <c r="LB40" s="483"/>
      <c r="LC40" s="949"/>
      <c r="LD40" s="949"/>
      <c r="LE40" s="949"/>
      <c r="LF40" s="949"/>
      <c r="LG40" s="1212"/>
      <c r="LH40" s="1212"/>
      <c r="LI40" s="393"/>
      <c r="LJ40" s="586"/>
      <c r="LK40" s="409"/>
      <c r="LL40" s="370"/>
      <c r="LM40" s="370"/>
      <c r="LN40" s="370"/>
      <c r="LO40" s="370"/>
      <c r="LQ40" s="382"/>
      <c r="LR40" s="485"/>
      <c r="LS40" s="485"/>
      <c r="LT40" s="382"/>
      <c r="LU40" s="275"/>
      <c r="LV40" s="275"/>
      <c r="LW40" s="394" t="s">
        <v>134</v>
      </c>
      <c r="LX40" s="563">
        <v>398</v>
      </c>
      <c r="LY40" s="902">
        <v>389</v>
      </c>
      <c r="LZ40" s="903">
        <v>2.31</v>
      </c>
      <c r="MA40" s="349"/>
      <c r="MB40" s="485"/>
      <c r="MC40" s="382"/>
      <c r="MD40" s="447"/>
      <c r="ME40" s="382"/>
      <c r="MF40" s="382"/>
      <c r="MG40" s="447"/>
      <c r="MH40" s="382"/>
      <c r="MI40" s="382"/>
      <c r="MJ40" s="447"/>
      <c r="MK40" s="382"/>
      <c r="ML40" s="385"/>
      <c r="MM40" s="385"/>
      <c r="MN40" s="385" t="s">
        <v>87</v>
      </c>
      <c r="MO40" s="1284">
        <v>31900</v>
      </c>
      <c r="MP40" s="1284">
        <v>45963</v>
      </c>
      <c r="MQ40" s="1284">
        <v>34988</v>
      </c>
      <c r="MR40" s="1284">
        <v>55443</v>
      </c>
      <c r="MS40" s="1284">
        <v>168294</v>
      </c>
      <c r="MT40" s="891"/>
      <c r="MU40" s="898"/>
      <c r="MV40" s="899"/>
      <c r="MW40" s="900"/>
      <c r="MX40" s="898"/>
      <c r="MY40" s="931"/>
      <c r="MZ40" s="931"/>
      <c r="NA40" s="931"/>
      <c r="NB40" s="931"/>
      <c r="NC40" s="931"/>
      <c r="ND40" s="931"/>
      <c r="NE40" s="931"/>
      <c r="NF40" s="931"/>
      <c r="NG40" s="931"/>
      <c r="NH40" s="931"/>
      <c r="NI40" s="931"/>
      <c r="NJ40" s="931"/>
      <c r="NK40" s="898"/>
      <c r="NL40" s="898"/>
      <c r="NM40" s="898"/>
      <c r="NN40" s="768" t="s">
        <v>76</v>
      </c>
      <c r="NO40" s="1371">
        <v>365597</v>
      </c>
      <c r="NP40" s="1372">
        <v>3386</v>
      </c>
      <c r="NQ40" s="1372">
        <v>483956</v>
      </c>
      <c r="NR40" s="1373">
        <v>138595</v>
      </c>
      <c r="NS40" s="1372">
        <v>0</v>
      </c>
      <c r="NT40" s="1372">
        <v>0</v>
      </c>
      <c r="NU40" s="1372">
        <v>0</v>
      </c>
      <c r="NV40" s="1374">
        <v>0</v>
      </c>
      <c r="NW40" s="1375">
        <v>991534</v>
      </c>
      <c r="NX40" s="1376">
        <v>409590</v>
      </c>
      <c r="NY40" s="1377">
        <v>1401124</v>
      </c>
    </row>
    <row r="41" spans="1:389" ht="17.25" customHeight="1" thickBot="1">
      <c r="A41" s="487"/>
      <c r="B41" s="485"/>
      <c r="C41" s="485"/>
      <c r="D41" s="382"/>
      <c r="E41" s="575"/>
      <c r="F41" s="575"/>
      <c r="G41" s="394" t="s">
        <v>135</v>
      </c>
      <c r="H41" s="122">
        <v>84</v>
      </c>
      <c r="I41" s="123">
        <v>62</v>
      </c>
      <c r="J41" s="124">
        <v>49</v>
      </c>
      <c r="K41" s="128">
        <v>195</v>
      </c>
      <c r="L41" s="126">
        <v>21</v>
      </c>
      <c r="M41" s="578">
        <v>828.57</v>
      </c>
      <c r="N41" s="349"/>
      <c r="O41" s="382"/>
      <c r="P41" s="382"/>
      <c r="Q41" s="447"/>
      <c r="R41" s="382"/>
      <c r="S41" s="382"/>
      <c r="T41" s="447"/>
      <c r="U41" s="382"/>
      <c r="V41" s="382"/>
      <c r="W41" s="447"/>
      <c r="X41" s="382"/>
      <c r="Y41" s="349"/>
      <c r="Z41" s="355" t="s">
        <v>69</v>
      </c>
      <c r="AA41" s="355"/>
      <c r="AB41" s="154">
        <v>1.72</v>
      </c>
      <c r="AC41" s="154">
        <v>1.7</v>
      </c>
      <c r="AD41" s="154">
        <v>2.2200000000000002</v>
      </c>
      <c r="AE41" s="154">
        <v>1.88</v>
      </c>
      <c r="AF41" s="988"/>
      <c r="AG41" s="988"/>
      <c r="AH41" s="988"/>
      <c r="AI41" s="988"/>
      <c r="AJ41" s="349"/>
      <c r="AK41" s="349"/>
      <c r="AL41" s="479"/>
      <c r="AM41" s="479"/>
      <c r="AN41" s="479"/>
      <c r="AO41" s="479"/>
      <c r="AP41" s="479"/>
      <c r="AQ41" s="479"/>
      <c r="AR41" s="479"/>
      <c r="AS41" s="479"/>
      <c r="AT41" s="479"/>
      <c r="AU41" s="479"/>
      <c r="AV41" s="479"/>
      <c r="AW41" s="479"/>
      <c r="AX41" s="385"/>
      <c r="AY41" s="385"/>
      <c r="AZ41" s="768" t="s">
        <v>81</v>
      </c>
      <c r="BA41" s="1171">
        <v>0</v>
      </c>
      <c r="BB41" s="1169">
        <v>0</v>
      </c>
      <c r="BC41" s="1169">
        <v>0</v>
      </c>
      <c r="BD41" s="1170">
        <v>0</v>
      </c>
      <c r="BE41" s="1169">
        <v>0</v>
      </c>
      <c r="BF41" s="1169">
        <v>0</v>
      </c>
      <c r="BG41" s="1169">
        <v>0</v>
      </c>
      <c r="BH41" s="1168">
        <v>0</v>
      </c>
      <c r="BI41" s="1167">
        <v>0</v>
      </c>
      <c r="BJ41" s="1166">
        <v>0</v>
      </c>
      <c r="BK41" s="1165">
        <v>0</v>
      </c>
      <c r="BL41" s="130"/>
      <c r="BM41" s="1405"/>
      <c r="BN41" s="1405"/>
      <c r="BO41" s="1405"/>
      <c r="BP41" s="483"/>
      <c r="BQ41" s="483"/>
      <c r="BR41" s="483"/>
      <c r="BS41" s="483"/>
      <c r="BT41" s="949"/>
      <c r="BU41" s="1212"/>
      <c r="BV41" s="1212"/>
      <c r="BW41" s="393"/>
      <c r="BX41" s="586"/>
      <c r="BY41" s="409"/>
      <c r="BZ41" s="370"/>
      <c r="CA41" s="370"/>
      <c r="CB41" s="370"/>
      <c r="CC41" s="370"/>
      <c r="CE41" s="487"/>
      <c r="CF41" s="485"/>
      <c r="CG41" s="485"/>
      <c r="CH41" s="382"/>
      <c r="CI41" s="575"/>
      <c r="CJ41" s="575"/>
      <c r="CK41" s="394" t="s">
        <v>135</v>
      </c>
      <c r="CL41" s="122">
        <v>245</v>
      </c>
      <c r="CM41" s="123">
        <v>274</v>
      </c>
      <c r="CN41" s="124">
        <v>251</v>
      </c>
      <c r="CO41" s="128">
        <v>770</v>
      </c>
      <c r="CP41" s="126">
        <v>415</v>
      </c>
      <c r="CQ41" s="578">
        <v>85.54</v>
      </c>
      <c r="CR41" s="349"/>
      <c r="CS41" s="382"/>
      <c r="CT41" s="382"/>
      <c r="CU41" s="447"/>
      <c r="CV41" s="382"/>
      <c r="CW41" s="382"/>
      <c r="CX41" s="447"/>
      <c r="CY41" s="382"/>
      <c r="CZ41" s="382"/>
      <c r="DA41" s="447"/>
      <c r="DB41" s="382"/>
      <c r="DC41" s="349"/>
      <c r="DD41" s="355" t="s">
        <v>69</v>
      </c>
      <c r="DE41" s="355"/>
      <c r="DF41" s="154">
        <v>1.36</v>
      </c>
      <c r="DG41" s="154">
        <v>1.36</v>
      </c>
      <c r="DH41" s="154">
        <v>1.42</v>
      </c>
      <c r="DI41" s="154">
        <v>1.38</v>
      </c>
      <c r="DJ41" s="988"/>
      <c r="DK41" s="988"/>
      <c r="DL41" s="988"/>
      <c r="DM41" s="988"/>
      <c r="DN41" s="790"/>
      <c r="DO41" s="349"/>
      <c r="DP41" s="479"/>
      <c r="DQ41" s="479"/>
      <c r="DR41" s="479"/>
      <c r="DS41" s="479"/>
      <c r="DT41" s="479"/>
      <c r="DU41" s="479"/>
      <c r="DV41" s="479"/>
      <c r="DW41" s="479"/>
      <c r="DX41" s="479"/>
      <c r="DY41" s="479"/>
      <c r="DZ41" s="479"/>
      <c r="EA41" s="479"/>
      <c r="EB41" s="385"/>
      <c r="EC41" s="385"/>
      <c r="ED41" s="768" t="s">
        <v>81</v>
      </c>
      <c r="EE41" s="1171">
        <v>0</v>
      </c>
      <c r="EF41" s="1169">
        <v>0</v>
      </c>
      <c r="EG41" s="1169">
        <v>0</v>
      </c>
      <c r="EH41" s="1170">
        <v>0</v>
      </c>
      <c r="EI41" s="1169">
        <v>0</v>
      </c>
      <c r="EJ41" s="1169">
        <v>0</v>
      </c>
      <c r="EK41" s="1169">
        <v>0</v>
      </c>
      <c r="EL41" s="1168">
        <v>0</v>
      </c>
      <c r="EM41" s="1167">
        <v>0</v>
      </c>
      <c r="EN41" s="1166">
        <v>0</v>
      </c>
      <c r="EO41" s="1165">
        <v>0</v>
      </c>
      <c r="EP41" s="130"/>
      <c r="EQ41" s="1405"/>
      <c r="ER41" s="1405"/>
      <c r="ES41" s="1405"/>
      <c r="ET41" s="483"/>
      <c r="EU41" s="483"/>
      <c r="EV41" s="483"/>
      <c r="EW41" s="483"/>
      <c r="EX41" s="949"/>
      <c r="EY41" s="1212"/>
      <c r="EZ41" s="1212"/>
      <c r="FA41" s="393"/>
      <c r="FB41" s="586"/>
      <c r="FC41" s="409"/>
      <c r="FD41" s="370"/>
      <c r="FE41" s="370"/>
      <c r="FF41" s="370"/>
      <c r="FG41" s="370"/>
      <c r="FI41" s="487"/>
      <c r="FJ41" s="485"/>
      <c r="FK41" s="485"/>
      <c r="FL41" s="382"/>
      <c r="FM41" s="575"/>
      <c r="FN41" s="575"/>
      <c r="FO41" s="394" t="s">
        <v>135</v>
      </c>
      <c r="FP41" s="161">
        <v>65</v>
      </c>
      <c r="FQ41" s="162">
        <v>65</v>
      </c>
      <c r="FR41" s="163">
        <v>65</v>
      </c>
      <c r="FS41" s="167">
        <v>195</v>
      </c>
      <c r="FT41" s="165">
        <v>158</v>
      </c>
      <c r="FU41" s="578">
        <v>23.42</v>
      </c>
      <c r="FV41" s="754"/>
      <c r="FW41" s="382"/>
      <c r="FX41" s="382"/>
      <c r="FY41" s="447"/>
      <c r="FZ41" s="382"/>
      <c r="GA41" s="382"/>
      <c r="GB41" s="447"/>
      <c r="GC41" s="382"/>
      <c r="GD41" s="382"/>
      <c r="GE41" s="447"/>
      <c r="GF41" s="382"/>
      <c r="GG41" s="754"/>
      <c r="GH41" s="801" t="s">
        <v>69</v>
      </c>
      <c r="GI41" s="801"/>
      <c r="GJ41" s="193">
        <v>1.6</v>
      </c>
      <c r="GK41" s="193">
        <v>1.62</v>
      </c>
      <c r="GL41" s="193">
        <v>1.51</v>
      </c>
      <c r="GM41" s="193">
        <v>1.58</v>
      </c>
      <c r="GN41" s="988"/>
      <c r="GO41" s="988"/>
      <c r="GP41" s="988"/>
      <c r="GQ41" s="988"/>
      <c r="GR41" s="792"/>
      <c r="GS41" s="754"/>
      <c r="GT41" s="792"/>
      <c r="GU41" s="479"/>
      <c r="GV41" s="479"/>
      <c r="GW41" s="479"/>
      <c r="GX41" s="479"/>
      <c r="GY41" s="479"/>
      <c r="GZ41" s="479"/>
      <c r="HA41" s="479"/>
      <c r="HB41" s="479"/>
      <c r="HC41" s="479"/>
      <c r="HD41" s="479"/>
      <c r="HE41" s="479"/>
      <c r="HF41" s="385"/>
      <c r="HG41" s="385"/>
      <c r="HH41" s="768" t="s">
        <v>81</v>
      </c>
      <c r="HI41" s="1171">
        <v>0</v>
      </c>
      <c r="HJ41" s="1169">
        <v>0</v>
      </c>
      <c r="HK41" s="1169">
        <v>0</v>
      </c>
      <c r="HL41" s="1170">
        <v>0</v>
      </c>
      <c r="HM41" s="1169">
        <v>0</v>
      </c>
      <c r="HN41" s="1169">
        <v>0</v>
      </c>
      <c r="HO41" s="1169">
        <v>0</v>
      </c>
      <c r="HP41" s="1168">
        <v>0</v>
      </c>
      <c r="HQ41" s="1167">
        <v>0</v>
      </c>
      <c r="HR41" s="1166">
        <v>0</v>
      </c>
      <c r="HS41" s="1165">
        <v>0</v>
      </c>
      <c r="HT41" s="169"/>
      <c r="HU41" s="1405"/>
      <c r="HV41" s="1405"/>
      <c r="HW41" s="1405"/>
      <c r="HX41" s="483"/>
      <c r="HY41" s="483"/>
      <c r="HZ41" s="483"/>
      <c r="IA41" s="483"/>
      <c r="IB41" s="949"/>
      <c r="IC41" s="1212"/>
      <c r="ID41" s="1212"/>
      <c r="IE41" s="393"/>
      <c r="IF41" s="586"/>
      <c r="IG41" s="409"/>
      <c r="IH41" s="370"/>
      <c r="II41" s="370"/>
      <c r="IJ41" s="370"/>
      <c r="IK41" s="370"/>
      <c r="IM41" s="487"/>
      <c r="IN41" s="485"/>
      <c r="IO41" s="485"/>
      <c r="IP41" s="382"/>
      <c r="IQ41" s="575"/>
      <c r="IR41" s="575"/>
      <c r="IS41" s="394" t="s">
        <v>135</v>
      </c>
      <c r="IT41" s="161">
        <v>12</v>
      </c>
      <c r="IU41" s="162">
        <v>24</v>
      </c>
      <c r="IV41" s="163">
        <v>26</v>
      </c>
      <c r="IW41" s="167">
        <v>62</v>
      </c>
      <c r="IX41" s="165">
        <v>20</v>
      </c>
      <c r="IY41" s="578">
        <v>210</v>
      </c>
      <c r="IZ41" s="754"/>
      <c r="JA41" s="382"/>
      <c r="JB41" s="382"/>
      <c r="JC41" s="447"/>
      <c r="JD41" s="382"/>
      <c r="JE41" s="382"/>
      <c r="JF41" s="447"/>
      <c r="JG41" s="382"/>
      <c r="JH41" s="382"/>
      <c r="JI41" s="447"/>
      <c r="JJ41" s="382"/>
      <c r="JK41" s="754"/>
      <c r="JL41" s="801" t="s">
        <v>69</v>
      </c>
      <c r="JM41" s="801"/>
      <c r="JN41" s="193">
        <v>1.43</v>
      </c>
      <c r="JO41" s="193">
        <v>1.39</v>
      </c>
      <c r="JP41" s="193">
        <v>1.37</v>
      </c>
      <c r="JQ41" s="193">
        <v>1.4</v>
      </c>
      <c r="JR41" s="988"/>
      <c r="JS41" s="988"/>
      <c r="JT41" s="988"/>
      <c r="JU41" s="988"/>
      <c r="JV41" s="792"/>
      <c r="JW41" s="754"/>
      <c r="JX41" s="792"/>
      <c r="JY41" s="479"/>
      <c r="JZ41" s="479"/>
      <c r="KA41" s="479"/>
      <c r="KB41" s="479"/>
      <c r="KC41" s="479"/>
      <c r="KD41" s="479"/>
      <c r="KE41" s="479"/>
      <c r="KF41" s="479"/>
      <c r="KG41" s="479"/>
      <c r="KH41" s="479"/>
      <c r="KI41" s="479"/>
      <c r="KJ41" s="385"/>
      <c r="KK41" s="385"/>
      <c r="KL41" s="768" t="s">
        <v>81</v>
      </c>
      <c r="KM41" s="1171">
        <v>0</v>
      </c>
      <c r="KN41" s="1169">
        <v>0</v>
      </c>
      <c r="KO41" s="1169">
        <v>0</v>
      </c>
      <c r="KP41" s="1170">
        <v>0</v>
      </c>
      <c r="KQ41" s="1169">
        <v>0</v>
      </c>
      <c r="KR41" s="1169">
        <v>0</v>
      </c>
      <c r="KS41" s="1169">
        <v>0</v>
      </c>
      <c r="KT41" s="1168">
        <v>0</v>
      </c>
      <c r="KU41" s="1167">
        <v>0</v>
      </c>
      <c r="KV41" s="1166">
        <v>0</v>
      </c>
      <c r="KW41" s="1165">
        <v>0</v>
      </c>
      <c r="KX41" s="169"/>
      <c r="KY41" s="1405"/>
      <c r="KZ41" s="1405"/>
      <c r="LA41" s="1405"/>
      <c r="LB41" s="483"/>
      <c r="LC41" s="483"/>
      <c r="LD41" s="483"/>
      <c r="LE41" s="483"/>
      <c r="LF41" s="949"/>
      <c r="LG41" s="1212"/>
      <c r="LH41" s="1212"/>
      <c r="LI41" s="393"/>
      <c r="LJ41" s="586"/>
      <c r="LK41" s="409"/>
      <c r="LL41" s="370"/>
      <c r="LM41" s="370"/>
      <c r="LN41" s="370"/>
      <c r="LO41" s="370"/>
      <c r="LQ41" s="382"/>
      <c r="LR41" s="485"/>
      <c r="LS41" s="485"/>
      <c r="LT41" s="382"/>
      <c r="LU41" s="275"/>
      <c r="LV41" s="275"/>
      <c r="LW41" s="394" t="s">
        <v>135</v>
      </c>
      <c r="LX41" s="563">
        <v>1222</v>
      </c>
      <c r="LY41" s="902">
        <v>614</v>
      </c>
      <c r="LZ41" s="903">
        <v>99.02</v>
      </c>
      <c r="MA41" s="349"/>
      <c r="MB41" s="485"/>
      <c r="MC41" s="382"/>
      <c r="MD41" s="447"/>
      <c r="ME41" s="382"/>
      <c r="MF41" s="382"/>
      <c r="MG41" s="447"/>
      <c r="MH41" s="382"/>
      <c r="MI41" s="382"/>
      <c r="MJ41" s="447"/>
      <c r="MK41" s="382"/>
      <c r="ML41" s="385"/>
      <c r="MM41" s="417" t="s">
        <v>69</v>
      </c>
      <c r="MN41" s="417"/>
      <c r="MO41" s="1327">
        <v>1.88</v>
      </c>
      <c r="MP41" s="1327">
        <v>1.38</v>
      </c>
      <c r="MQ41" s="1327">
        <v>1.58</v>
      </c>
      <c r="MR41" s="1327">
        <v>1.4</v>
      </c>
      <c r="MS41" s="1328">
        <v>1.52</v>
      </c>
      <c r="MT41" s="891"/>
      <c r="MU41" s="898"/>
      <c r="MV41" s="898"/>
      <c r="MW41" s="916"/>
      <c r="MX41" s="898"/>
      <c r="MY41" s="931"/>
      <c r="MZ41" s="931"/>
      <c r="NA41" s="931"/>
      <c r="NB41" s="931"/>
      <c r="NC41" s="931"/>
      <c r="ND41" s="931"/>
      <c r="NE41" s="931"/>
      <c r="NF41" s="931"/>
      <c r="NG41" s="931"/>
      <c r="NH41" s="931"/>
      <c r="NI41" s="931"/>
      <c r="NJ41" s="931"/>
      <c r="NK41" s="898"/>
      <c r="NL41" s="898"/>
      <c r="NM41" s="898"/>
      <c r="NN41" s="768" t="s">
        <v>81</v>
      </c>
      <c r="NO41" s="1378">
        <v>0</v>
      </c>
      <c r="NP41" s="1379">
        <v>0</v>
      </c>
      <c r="NQ41" s="1379">
        <v>0</v>
      </c>
      <c r="NR41" s="1380">
        <v>0</v>
      </c>
      <c r="NS41" s="1379">
        <v>0</v>
      </c>
      <c r="NT41" s="1379">
        <v>0</v>
      </c>
      <c r="NU41" s="1379">
        <v>0</v>
      </c>
      <c r="NV41" s="1381">
        <v>0</v>
      </c>
      <c r="NW41" s="1375">
        <v>0</v>
      </c>
      <c r="NX41" s="1382">
        <v>0</v>
      </c>
      <c r="NY41" s="1377">
        <v>0</v>
      </c>
    </row>
    <row r="42" spans="1:389" ht="17.25" customHeight="1" thickTop="1" thickBot="1">
      <c r="A42" s="484"/>
      <c r="B42" s="485"/>
      <c r="C42" s="485"/>
      <c r="D42" s="382"/>
      <c r="E42" s="575"/>
      <c r="F42" s="575"/>
      <c r="G42" s="411" t="s">
        <v>136</v>
      </c>
      <c r="H42" s="122">
        <v>626</v>
      </c>
      <c r="I42" s="123">
        <v>528</v>
      </c>
      <c r="J42" s="124">
        <v>782</v>
      </c>
      <c r="K42" s="141">
        <v>1936</v>
      </c>
      <c r="L42" s="126">
        <v>1908</v>
      </c>
      <c r="M42" s="579">
        <v>1.47</v>
      </c>
      <c r="N42" s="349"/>
      <c r="O42" s="382"/>
      <c r="P42" s="382"/>
      <c r="Q42" s="447"/>
      <c r="R42" s="382"/>
      <c r="S42" s="382"/>
      <c r="T42" s="447"/>
      <c r="U42" s="382"/>
      <c r="V42" s="382"/>
      <c r="W42" s="447"/>
      <c r="X42" s="382"/>
      <c r="Y42" s="349"/>
      <c r="Z42" s="349"/>
      <c r="AA42" s="349" t="s">
        <v>43</v>
      </c>
      <c r="AB42" s="155">
        <v>1.84</v>
      </c>
      <c r="AC42" s="155">
        <v>1.7</v>
      </c>
      <c r="AD42" s="155">
        <v>1.94</v>
      </c>
      <c r="AE42" s="155">
        <v>1.83</v>
      </c>
      <c r="AF42" s="987"/>
      <c r="AG42" s="987"/>
      <c r="AH42" s="987"/>
      <c r="AI42" s="987"/>
      <c r="AJ42" s="349"/>
      <c r="AK42" s="349"/>
      <c r="AL42" s="479"/>
      <c r="AM42" s="479"/>
      <c r="AN42" s="479"/>
      <c r="AO42" s="479"/>
      <c r="AP42" s="479"/>
      <c r="AQ42" s="479"/>
      <c r="AR42" s="479"/>
      <c r="AS42" s="479"/>
      <c r="AT42" s="479"/>
      <c r="AU42" s="479"/>
      <c r="AV42" s="479"/>
      <c r="AW42" s="479"/>
      <c r="AX42" s="385"/>
      <c r="AY42" s="385"/>
      <c r="AZ42" s="779" t="s">
        <v>53</v>
      </c>
      <c r="BA42" s="1164">
        <v>90412</v>
      </c>
      <c r="BB42" s="1162">
        <v>999</v>
      </c>
      <c r="BC42" s="1162">
        <v>125177</v>
      </c>
      <c r="BD42" s="1163">
        <v>144857</v>
      </c>
      <c r="BE42" s="1162">
        <v>0</v>
      </c>
      <c r="BF42" s="1162">
        <v>0</v>
      </c>
      <c r="BG42" s="1162">
        <v>0</v>
      </c>
      <c r="BH42" s="1161">
        <v>0</v>
      </c>
      <c r="BI42" s="1160">
        <v>361445</v>
      </c>
      <c r="BJ42" s="1159">
        <v>216223</v>
      </c>
      <c r="BK42" s="1158">
        <v>577668</v>
      </c>
      <c r="BL42" s="142"/>
      <c r="BM42" s="1405"/>
      <c r="BN42" s="1405"/>
      <c r="BO42" s="1405"/>
      <c r="BP42" s="483"/>
      <c r="BQ42" s="1405"/>
      <c r="BR42" s="1405"/>
      <c r="BS42" s="1405"/>
      <c r="BT42" s="588"/>
      <c r="BU42" s="1212"/>
      <c r="BV42" s="1212"/>
      <c r="BW42" s="421"/>
      <c r="BX42" s="586"/>
      <c r="BY42" s="409"/>
      <c r="BZ42" s="370"/>
      <c r="CA42" s="370"/>
      <c r="CB42" s="370"/>
      <c r="CC42" s="370"/>
      <c r="CE42" s="484"/>
      <c r="CF42" s="485"/>
      <c r="CG42" s="485"/>
      <c r="CH42" s="382"/>
      <c r="CI42" s="575"/>
      <c r="CJ42" s="575"/>
      <c r="CK42" s="411" t="s">
        <v>136</v>
      </c>
      <c r="CL42" s="122">
        <v>1832</v>
      </c>
      <c r="CM42" s="123">
        <v>1854</v>
      </c>
      <c r="CN42" s="124">
        <v>1932</v>
      </c>
      <c r="CO42" s="141">
        <v>5618</v>
      </c>
      <c r="CP42" s="126">
        <v>6146</v>
      </c>
      <c r="CQ42" s="579">
        <v>-8.59</v>
      </c>
      <c r="CR42" s="349"/>
      <c r="CS42" s="382"/>
      <c r="CT42" s="382"/>
      <c r="CU42" s="447"/>
      <c r="CV42" s="382"/>
      <c r="CW42" s="382"/>
      <c r="CX42" s="447"/>
      <c r="CY42" s="382"/>
      <c r="CZ42" s="382"/>
      <c r="DA42" s="447"/>
      <c r="DB42" s="382"/>
      <c r="DC42" s="349"/>
      <c r="DD42" s="349"/>
      <c r="DE42" s="349" t="s">
        <v>43</v>
      </c>
      <c r="DF42" s="155">
        <v>1.56</v>
      </c>
      <c r="DG42" s="155">
        <v>1.56</v>
      </c>
      <c r="DH42" s="155">
        <v>1.37</v>
      </c>
      <c r="DI42" s="155">
        <v>1.5</v>
      </c>
      <c r="DJ42" s="987"/>
      <c r="DK42" s="987"/>
      <c r="DL42" s="987"/>
      <c r="DM42" s="987"/>
      <c r="DN42" s="790"/>
      <c r="DO42" s="349"/>
      <c r="DP42" s="479"/>
      <c r="DQ42" s="479"/>
      <c r="DR42" s="479"/>
      <c r="DS42" s="479"/>
      <c r="DT42" s="479"/>
      <c r="DU42" s="479"/>
      <c r="DV42" s="479"/>
      <c r="DW42" s="479"/>
      <c r="DX42" s="479"/>
      <c r="DY42" s="479"/>
      <c r="DZ42" s="479"/>
      <c r="EA42" s="479"/>
      <c r="EB42" s="385"/>
      <c r="EC42" s="385"/>
      <c r="ED42" s="779" t="s">
        <v>53</v>
      </c>
      <c r="EE42" s="1164">
        <v>111520</v>
      </c>
      <c r="EF42" s="1162">
        <v>1018</v>
      </c>
      <c r="EG42" s="1162">
        <v>189350</v>
      </c>
      <c r="EH42" s="1163">
        <v>45497</v>
      </c>
      <c r="EI42" s="1162">
        <v>0</v>
      </c>
      <c r="EJ42" s="1162">
        <v>0</v>
      </c>
      <c r="EK42" s="1162">
        <v>0</v>
      </c>
      <c r="EL42" s="1161">
        <v>0</v>
      </c>
      <c r="EM42" s="1160">
        <v>347385</v>
      </c>
      <c r="EN42" s="1159">
        <v>169926</v>
      </c>
      <c r="EO42" s="1158">
        <v>517311</v>
      </c>
      <c r="EP42" s="142"/>
      <c r="EQ42" s="1405"/>
      <c r="ER42" s="1405"/>
      <c r="ES42" s="1405"/>
      <c r="ET42" s="483"/>
      <c r="EU42" s="1405"/>
      <c r="EV42" s="1405"/>
      <c r="EW42" s="1405"/>
      <c r="EX42" s="588"/>
      <c r="EY42" s="1212"/>
      <c r="EZ42" s="1212"/>
      <c r="FA42" s="421"/>
      <c r="FB42" s="586"/>
      <c r="FC42" s="409"/>
      <c r="FD42" s="370"/>
      <c r="FE42" s="370"/>
      <c r="FF42" s="370"/>
      <c r="FG42" s="370"/>
      <c r="FI42" s="484"/>
      <c r="FJ42" s="485"/>
      <c r="FK42" s="485"/>
      <c r="FL42" s="382"/>
      <c r="FM42" s="575"/>
      <c r="FN42" s="575"/>
      <c r="FO42" s="411" t="s">
        <v>136</v>
      </c>
      <c r="FP42" s="161">
        <v>607</v>
      </c>
      <c r="FQ42" s="162">
        <v>487</v>
      </c>
      <c r="FR42" s="163">
        <v>572</v>
      </c>
      <c r="FS42" s="180">
        <v>1666</v>
      </c>
      <c r="FT42" s="165">
        <v>1639</v>
      </c>
      <c r="FU42" s="579">
        <v>1.65</v>
      </c>
      <c r="FV42" s="754"/>
      <c r="FW42" s="382"/>
      <c r="FX42" s="382"/>
      <c r="FY42" s="447"/>
      <c r="FZ42" s="382"/>
      <c r="GA42" s="382"/>
      <c r="GB42" s="447"/>
      <c r="GC42" s="382"/>
      <c r="GD42" s="382"/>
      <c r="GE42" s="447"/>
      <c r="GF42" s="382"/>
      <c r="GG42" s="754"/>
      <c r="GH42" s="754"/>
      <c r="GI42" s="754" t="s">
        <v>43</v>
      </c>
      <c r="GJ42" s="194">
        <v>1.5</v>
      </c>
      <c r="GK42" s="194">
        <v>1.5</v>
      </c>
      <c r="GL42" s="194">
        <v>1.54</v>
      </c>
      <c r="GM42" s="194">
        <v>1.51</v>
      </c>
      <c r="GN42" s="987"/>
      <c r="GO42" s="987"/>
      <c r="GP42" s="987"/>
      <c r="GQ42" s="987"/>
      <c r="GR42" s="792"/>
      <c r="GS42" s="754"/>
      <c r="GT42" s="792"/>
      <c r="GU42" s="479"/>
      <c r="GV42" s="479"/>
      <c r="GW42" s="479"/>
      <c r="GX42" s="479"/>
      <c r="GY42" s="479"/>
      <c r="GZ42" s="479"/>
      <c r="HA42" s="479"/>
      <c r="HB42" s="479"/>
      <c r="HC42" s="479"/>
      <c r="HD42" s="479"/>
      <c r="HE42" s="479"/>
      <c r="HF42" s="385"/>
      <c r="HG42" s="385"/>
      <c r="HH42" s="779" t="s">
        <v>53</v>
      </c>
      <c r="HI42" s="1164">
        <v>102246</v>
      </c>
      <c r="HJ42" s="1162">
        <v>1274</v>
      </c>
      <c r="HK42" s="1162">
        <v>147821</v>
      </c>
      <c r="HL42" s="1163">
        <v>4148</v>
      </c>
      <c r="HM42" s="1162">
        <v>0</v>
      </c>
      <c r="HN42" s="1162">
        <v>0</v>
      </c>
      <c r="HO42" s="1162">
        <v>0</v>
      </c>
      <c r="HP42" s="1161">
        <v>0</v>
      </c>
      <c r="HQ42" s="1160">
        <v>255489</v>
      </c>
      <c r="HR42" s="1159">
        <v>80469</v>
      </c>
      <c r="HS42" s="1158">
        <v>335958</v>
      </c>
      <c r="HT42" s="181"/>
      <c r="HU42" s="1405"/>
      <c r="HV42" s="1405"/>
      <c r="HW42" s="1405"/>
      <c r="HX42" s="483"/>
      <c r="HY42" s="1405"/>
      <c r="HZ42" s="1405"/>
      <c r="IA42" s="1405"/>
      <c r="IB42" s="588"/>
      <c r="IC42" s="1212"/>
      <c r="ID42" s="1212"/>
      <c r="IE42" s="421"/>
      <c r="IF42" s="586"/>
      <c r="IG42" s="409"/>
      <c r="IH42" s="370"/>
      <c r="II42" s="370"/>
      <c r="IJ42" s="370"/>
      <c r="IK42" s="370"/>
      <c r="IM42" s="484"/>
      <c r="IN42" s="485"/>
      <c r="IO42" s="485"/>
      <c r="IP42" s="382"/>
      <c r="IQ42" s="575"/>
      <c r="IR42" s="575"/>
      <c r="IS42" s="411" t="s">
        <v>136</v>
      </c>
      <c r="IT42" s="161">
        <v>301</v>
      </c>
      <c r="IU42" s="162">
        <v>287</v>
      </c>
      <c r="IV42" s="163">
        <v>312</v>
      </c>
      <c r="IW42" s="180">
        <v>900</v>
      </c>
      <c r="IX42" s="165">
        <v>648</v>
      </c>
      <c r="IY42" s="579">
        <v>38.89</v>
      </c>
      <c r="IZ42" s="754"/>
      <c r="JA42" s="382"/>
      <c r="JB42" s="382"/>
      <c r="JC42" s="447"/>
      <c r="JD42" s="382"/>
      <c r="JE42" s="382"/>
      <c r="JF42" s="447"/>
      <c r="JG42" s="382"/>
      <c r="JH42" s="382"/>
      <c r="JI42" s="447"/>
      <c r="JJ42" s="382"/>
      <c r="JK42" s="754"/>
      <c r="JL42" s="754"/>
      <c r="JM42" s="754" t="s">
        <v>43</v>
      </c>
      <c r="JN42" s="194">
        <v>1.55</v>
      </c>
      <c r="JO42" s="194">
        <v>1.53</v>
      </c>
      <c r="JP42" s="194">
        <v>1.52</v>
      </c>
      <c r="JQ42" s="194">
        <v>1.53</v>
      </c>
      <c r="JR42" s="987"/>
      <c r="JS42" s="987"/>
      <c r="JT42" s="987"/>
      <c r="JU42" s="987"/>
      <c r="JV42" s="792"/>
      <c r="JW42" s="754"/>
      <c r="JX42" s="792"/>
      <c r="JY42" s="479"/>
      <c r="JZ42" s="479"/>
      <c r="KA42" s="479"/>
      <c r="KB42" s="479"/>
      <c r="KC42" s="479"/>
      <c r="KD42" s="479"/>
      <c r="KE42" s="479"/>
      <c r="KF42" s="479"/>
      <c r="KG42" s="479"/>
      <c r="KH42" s="479"/>
      <c r="KI42" s="479"/>
      <c r="KJ42" s="385"/>
      <c r="KK42" s="385"/>
      <c r="KL42" s="779" t="s">
        <v>53</v>
      </c>
      <c r="KM42" s="1164">
        <v>140388</v>
      </c>
      <c r="KN42" s="1162">
        <v>1176</v>
      </c>
      <c r="KO42" s="1162">
        <v>181650</v>
      </c>
      <c r="KP42" s="1163">
        <v>4177</v>
      </c>
      <c r="KQ42" s="1162">
        <v>0</v>
      </c>
      <c r="KR42" s="1162">
        <v>0</v>
      </c>
      <c r="KS42" s="1162">
        <v>0</v>
      </c>
      <c r="KT42" s="1161">
        <v>0</v>
      </c>
      <c r="KU42" s="1160">
        <v>327391</v>
      </c>
      <c r="KV42" s="1159">
        <v>111141</v>
      </c>
      <c r="KW42" s="1158">
        <v>438532</v>
      </c>
      <c r="KX42" s="181"/>
      <c r="KY42" s="1405"/>
      <c r="KZ42" s="1405"/>
      <c r="LA42" s="1405"/>
      <c r="LB42" s="483"/>
      <c r="LC42" s="1405"/>
      <c r="LD42" s="1405"/>
      <c r="LE42" s="1405"/>
      <c r="LF42" s="588"/>
      <c r="LG42" s="1212"/>
      <c r="LH42" s="1212"/>
      <c r="LI42" s="421"/>
      <c r="LJ42" s="586"/>
      <c r="LK42" s="409"/>
      <c r="LL42" s="370"/>
      <c r="LM42" s="370"/>
      <c r="LN42" s="370"/>
      <c r="LO42" s="370"/>
      <c r="LQ42" s="382"/>
      <c r="LR42" s="485"/>
      <c r="LS42" s="485"/>
      <c r="LT42" s="382"/>
      <c r="LU42" s="275"/>
      <c r="LV42" s="275"/>
      <c r="LW42" s="411" t="s">
        <v>136</v>
      </c>
      <c r="LX42" s="563">
        <v>10120</v>
      </c>
      <c r="LY42" s="902">
        <v>10341</v>
      </c>
      <c r="LZ42" s="903">
        <v>-2.14</v>
      </c>
      <c r="MA42" s="349"/>
      <c r="MB42" s="485"/>
      <c r="MC42" s="382"/>
      <c r="MD42" s="447"/>
      <c r="ME42" s="382"/>
      <c r="MF42" s="382"/>
      <c r="MG42" s="447"/>
      <c r="MH42" s="382"/>
      <c r="MI42" s="382"/>
      <c r="MJ42" s="447"/>
      <c r="MK42" s="382"/>
      <c r="ML42" s="385"/>
      <c r="MM42" s="385"/>
      <c r="MN42" s="385" t="s">
        <v>43</v>
      </c>
      <c r="MO42" s="1290">
        <v>1.83</v>
      </c>
      <c r="MP42" s="1290">
        <v>1.5</v>
      </c>
      <c r="MQ42" s="1290">
        <v>1.51</v>
      </c>
      <c r="MR42" s="1290">
        <v>1.53</v>
      </c>
      <c r="MS42" s="1291">
        <v>1.58</v>
      </c>
      <c r="MT42" s="891"/>
      <c r="MU42" s="898"/>
      <c r="MV42" s="898"/>
      <c r="MW42" s="916"/>
      <c r="MX42" s="898"/>
      <c r="MY42" s="931"/>
      <c r="MZ42" s="931"/>
      <c r="NA42" s="931"/>
      <c r="NB42" s="931"/>
      <c r="NC42" s="931"/>
      <c r="ND42" s="931"/>
      <c r="NE42" s="931"/>
      <c r="NF42" s="931"/>
      <c r="NG42" s="931"/>
      <c r="NH42" s="931"/>
      <c r="NI42" s="931"/>
      <c r="NJ42" s="931"/>
      <c r="NK42" s="898"/>
      <c r="NL42" s="898"/>
      <c r="NM42" s="898"/>
      <c r="NN42" s="779" t="s">
        <v>53</v>
      </c>
      <c r="NO42" s="1383">
        <v>444566</v>
      </c>
      <c r="NP42" s="1384">
        <v>4467</v>
      </c>
      <c r="NQ42" s="1384">
        <v>643998</v>
      </c>
      <c r="NR42" s="1385">
        <v>198679</v>
      </c>
      <c r="NS42" s="1384">
        <v>0</v>
      </c>
      <c r="NT42" s="1384">
        <v>0</v>
      </c>
      <c r="NU42" s="1384">
        <v>0</v>
      </c>
      <c r="NV42" s="1384">
        <v>0</v>
      </c>
      <c r="NW42" s="1385">
        <v>1291710</v>
      </c>
      <c r="NX42" s="1386">
        <v>577759</v>
      </c>
      <c r="NY42" s="1386">
        <v>1869469</v>
      </c>
    </row>
    <row r="43" spans="1:389" ht="17.25" customHeight="1" thickTop="1" thickBot="1">
      <c r="A43" s="493"/>
      <c r="B43" s="485"/>
      <c r="C43" s="485"/>
      <c r="D43" s="382"/>
      <c r="E43" s="575"/>
      <c r="F43" s="575"/>
      <c r="G43" s="492" t="s">
        <v>137</v>
      </c>
      <c r="H43" s="143">
        <v>87239</v>
      </c>
      <c r="I43" s="143">
        <v>61009</v>
      </c>
      <c r="J43" s="143">
        <v>68340</v>
      </c>
      <c r="K43" s="143">
        <v>216588</v>
      </c>
      <c r="L43" s="144">
        <v>188041</v>
      </c>
      <c r="M43" s="580">
        <v>15.18</v>
      </c>
      <c r="N43" s="349"/>
      <c r="O43" s="382"/>
      <c r="P43" s="382"/>
      <c r="Q43" s="447"/>
      <c r="R43" s="382"/>
      <c r="S43" s="382"/>
      <c r="T43" s="447"/>
      <c r="U43" s="382"/>
      <c r="V43" s="382"/>
      <c r="W43" s="447"/>
      <c r="X43" s="382"/>
      <c r="Y43" s="349"/>
      <c r="Z43" s="349"/>
      <c r="AA43" s="349" t="s">
        <v>57</v>
      </c>
      <c r="AB43" s="155">
        <v>1.73</v>
      </c>
      <c r="AC43" s="155">
        <v>1.73</v>
      </c>
      <c r="AD43" s="155">
        <v>2.2599999999999998</v>
      </c>
      <c r="AE43" s="155">
        <v>1.91</v>
      </c>
      <c r="AF43" s="987"/>
      <c r="AG43" s="987"/>
      <c r="AH43" s="987"/>
      <c r="AI43" s="987"/>
      <c r="AJ43" s="349"/>
      <c r="AK43" s="349"/>
      <c r="AL43" s="385"/>
      <c r="AM43" s="385"/>
      <c r="AN43" s="385"/>
      <c r="AO43" s="385"/>
      <c r="AP43" s="385"/>
      <c r="AQ43" s="385"/>
      <c r="AR43" s="385"/>
      <c r="AS43" s="385"/>
      <c r="AT43" s="385"/>
      <c r="AU43" s="385"/>
      <c r="AV43" s="385"/>
      <c r="AW43" s="385"/>
      <c r="AX43" s="385"/>
      <c r="AY43" s="385"/>
      <c r="AZ43" s="410" t="s">
        <v>138</v>
      </c>
      <c r="BA43" s="500">
        <v>0</v>
      </c>
      <c r="BB43" s="500">
        <v>0</v>
      </c>
      <c r="BC43" s="500">
        <v>0</v>
      </c>
      <c r="BD43" s="479"/>
      <c r="BE43" s="479"/>
      <c r="BF43" s="479"/>
      <c r="BG43" s="479"/>
      <c r="BH43" s="479"/>
      <c r="BI43" s="479"/>
      <c r="BJ43" s="479"/>
      <c r="BK43" s="479"/>
      <c r="BL43" s="790"/>
      <c r="BM43" s="1405"/>
      <c r="BN43" s="1405"/>
      <c r="BO43" s="1405"/>
      <c r="BP43" s="483"/>
      <c r="BQ43" s="589"/>
      <c r="BR43" s="589"/>
      <c r="BS43" s="589"/>
      <c r="BT43" s="589"/>
      <c r="BU43" s="1212"/>
      <c r="BV43" s="1212"/>
      <c r="BW43" s="496"/>
      <c r="BX43" s="586"/>
      <c r="BY43" s="409"/>
      <c r="BZ43" s="370"/>
      <c r="CA43" s="370"/>
      <c r="CB43" s="370"/>
      <c r="CC43" s="370"/>
      <c r="CE43" s="493"/>
      <c r="CF43" s="485"/>
      <c r="CG43" s="485"/>
      <c r="CH43" s="382"/>
      <c r="CI43" s="575"/>
      <c r="CJ43" s="575"/>
      <c r="CK43" s="492" t="s">
        <v>137</v>
      </c>
      <c r="CL43" s="143">
        <v>100152</v>
      </c>
      <c r="CM43" s="143">
        <v>105939</v>
      </c>
      <c r="CN43" s="143">
        <v>95797</v>
      </c>
      <c r="CO43" s="143">
        <v>301888</v>
      </c>
      <c r="CP43" s="144">
        <v>272346</v>
      </c>
      <c r="CQ43" s="580">
        <v>10.85</v>
      </c>
      <c r="CR43" s="349"/>
      <c r="CS43" s="382"/>
      <c r="CT43" s="382"/>
      <c r="CU43" s="447"/>
      <c r="CV43" s="382"/>
      <c r="CW43" s="382"/>
      <c r="CX43" s="447"/>
      <c r="CY43" s="382"/>
      <c r="CZ43" s="382"/>
      <c r="DA43" s="447"/>
      <c r="DB43" s="382"/>
      <c r="DC43" s="349"/>
      <c r="DD43" s="349"/>
      <c r="DE43" s="349" t="s">
        <v>57</v>
      </c>
      <c r="DF43" s="155">
        <v>1.37</v>
      </c>
      <c r="DG43" s="155">
        <v>1.36</v>
      </c>
      <c r="DH43" s="155">
        <v>1.43</v>
      </c>
      <c r="DI43" s="155">
        <v>1.39</v>
      </c>
      <c r="DJ43" s="987"/>
      <c r="DK43" s="987"/>
      <c r="DL43" s="987"/>
      <c r="DM43" s="987"/>
      <c r="DN43" s="790"/>
      <c r="DO43" s="349"/>
      <c r="DP43" s="385"/>
      <c r="DQ43" s="385"/>
      <c r="DR43" s="385"/>
      <c r="DS43" s="385"/>
      <c r="DT43" s="385"/>
      <c r="DU43" s="385"/>
      <c r="DV43" s="385"/>
      <c r="DW43" s="385"/>
      <c r="DX43" s="385"/>
      <c r="DY43" s="385"/>
      <c r="DZ43" s="385"/>
      <c r="EA43" s="385"/>
      <c r="EB43" s="385"/>
      <c r="EC43" s="385"/>
      <c r="ED43" s="410"/>
      <c r="EE43" s="500"/>
      <c r="EF43" s="500"/>
      <c r="EG43" s="500"/>
      <c r="EH43" s="479"/>
      <c r="EI43" s="479"/>
      <c r="EJ43" s="479"/>
      <c r="EK43" s="479"/>
      <c r="EL43" s="479"/>
      <c r="EM43" s="479"/>
      <c r="EN43" s="479"/>
      <c r="EO43" s="479"/>
      <c r="EP43" s="790"/>
      <c r="EQ43" s="1405"/>
      <c r="ER43" s="1405"/>
      <c r="ES43" s="1405"/>
      <c r="ET43" s="483"/>
      <c r="EU43" s="589"/>
      <c r="EV43" s="589"/>
      <c r="EW43" s="589"/>
      <c r="EX43" s="589"/>
      <c r="EY43" s="1212"/>
      <c r="EZ43" s="1212"/>
      <c r="FA43" s="496"/>
      <c r="FB43" s="586"/>
      <c r="FC43" s="409"/>
      <c r="FD43" s="370"/>
      <c r="FE43" s="370"/>
      <c r="FF43" s="370"/>
      <c r="FG43" s="370"/>
      <c r="FI43" s="493"/>
      <c r="FJ43" s="485"/>
      <c r="FK43" s="485"/>
      <c r="FL43" s="382"/>
      <c r="FM43" s="575"/>
      <c r="FN43" s="575"/>
      <c r="FO43" s="492" t="s">
        <v>137</v>
      </c>
      <c r="FP43" s="182">
        <v>86242</v>
      </c>
      <c r="FQ43" s="182">
        <v>82042</v>
      </c>
      <c r="FR43" s="182">
        <v>83057</v>
      </c>
      <c r="FS43" s="182">
        <v>251341</v>
      </c>
      <c r="FT43" s="183">
        <v>231528</v>
      </c>
      <c r="FU43" s="580">
        <v>8.56</v>
      </c>
      <c r="FV43" s="754"/>
      <c r="FW43" s="382"/>
      <c r="FX43" s="382"/>
      <c r="FY43" s="447"/>
      <c r="FZ43" s="382"/>
      <c r="GA43" s="382"/>
      <c r="GB43" s="447"/>
      <c r="GC43" s="382"/>
      <c r="GD43" s="382"/>
      <c r="GE43" s="447"/>
      <c r="GF43" s="382"/>
      <c r="GG43" s="754"/>
      <c r="GH43" s="754"/>
      <c r="GI43" s="754" t="s">
        <v>57</v>
      </c>
      <c r="GJ43" s="194">
        <v>1.62</v>
      </c>
      <c r="GK43" s="194">
        <v>1.69</v>
      </c>
      <c r="GL43" s="194">
        <v>1.55</v>
      </c>
      <c r="GM43" s="194">
        <v>1.62</v>
      </c>
      <c r="GN43" s="987"/>
      <c r="GO43" s="987"/>
      <c r="GP43" s="987"/>
      <c r="GQ43" s="987"/>
      <c r="GR43" s="792"/>
      <c r="GS43" s="754"/>
      <c r="GT43" s="754"/>
      <c r="GU43" s="385"/>
      <c r="GV43" s="385"/>
      <c r="GW43" s="385"/>
      <c r="GX43" s="385"/>
      <c r="GY43" s="385"/>
      <c r="GZ43" s="385"/>
      <c r="HA43" s="385"/>
      <c r="HB43" s="385"/>
      <c r="HC43" s="385"/>
      <c r="HD43" s="385"/>
      <c r="HE43" s="385"/>
      <c r="HF43" s="385"/>
      <c r="HG43" s="385"/>
      <c r="HH43" s="410"/>
      <c r="HI43" s="500"/>
      <c r="HJ43" s="500"/>
      <c r="HK43" s="500"/>
      <c r="HL43" s="479"/>
      <c r="HM43" s="479"/>
      <c r="HN43" s="479"/>
      <c r="HO43" s="479"/>
      <c r="HP43" s="479"/>
      <c r="HQ43" s="479"/>
      <c r="HR43" s="479"/>
      <c r="HS43" s="479"/>
      <c r="HT43" s="792"/>
      <c r="HU43" s="1405"/>
      <c r="HV43" s="1405"/>
      <c r="HW43" s="1405"/>
      <c r="HX43" s="483"/>
      <c r="HY43" s="589"/>
      <c r="HZ43" s="589"/>
      <c r="IA43" s="589"/>
      <c r="IB43" s="589"/>
      <c r="IC43" s="1212"/>
      <c r="ID43" s="1212"/>
      <c r="IE43" s="496"/>
      <c r="IF43" s="586"/>
      <c r="IG43" s="409"/>
      <c r="IH43" s="370"/>
      <c r="II43" s="370"/>
      <c r="IJ43" s="370"/>
      <c r="IK43" s="370"/>
      <c r="IM43" s="493"/>
      <c r="IN43" s="485"/>
      <c r="IO43" s="485"/>
      <c r="IP43" s="382"/>
      <c r="IQ43" s="575"/>
      <c r="IR43" s="575"/>
      <c r="IS43" s="492" t="s">
        <v>137</v>
      </c>
      <c r="IT43" s="182">
        <v>104096</v>
      </c>
      <c r="IU43" s="182">
        <v>106615</v>
      </c>
      <c r="IV43" s="182">
        <v>112503</v>
      </c>
      <c r="IW43" s="182">
        <v>323214</v>
      </c>
      <c r="IX43" s="183">
        <v>293426</v>
      </c>
      <c r="IY43" s="580">
        <v>10.15</v>
      </c>
      <c r="IZ43" s="754"/>
      <c r="JA43" s="382"/>
      <c r="JB43" s="382"/>
      <c r="JC43" s="447"/>
      <c r="JD43" s="382"/>
      <c r="JE43" s="382"/>
      <c r="JF43" s="447"/>
      <c r="JG43" s="382"/>
      <c r="JH43" s="382"/>
      <c r="JI43" s="447"/>
      <c r="JJ43" s="382"/>
      <c r="JK43" s="754"/>
      <c r="JL43" s="754"/>
      <c r="JM43" s="754" t="s">
        <v>57</v>
      </c>
      <c r="JN43" s="194">
        <v>1.53</v>
      </c>
      <c r="JO43" s="194">
        <v>1.48</v>
      </c>
      <c r="JP43" s="194">
        <v>1.44</v>
      </c>
      <c r="JQ43" s="194">
        <v>1.48</v>
      </c>
      <c r="JR43" s="987"/>
      <c r="JS43" s="987"/>
      <c r="JT43" s="987"/>
      <c r="JU43" s="987"/>
      <c r="JV43" s="792"/>
      <c r="JW43" s="754"/>
      <c r="JX43" s="754"/>
      <c r="JY43" s="385"/>
      <c r="JZ43" s="385"/>
      <c r="KA43" s="385"/>
      <c r="KB43" s="385"/>
      <c r="KC43" s="385"/>
      <c r="KD43" s="385"/>
      <c r="KE43" s="385"/>
      <c r="KF43" s="385"/>
      <c r="KG43" s="385"/>
      <c r="KH43" s="385"/>
      <c r="KI43" s="385"/>
      <c r="KJ43" s="385"/>
      <c r="KK43" s="385"/>
      <c r="KL43" s="410"/>
      <c r="KM43" s="500"/>
      <c r="KN43" s="500"/>
      <c r="KO43" s="500"/>
      <c r="KP43" s="479"/>
      <c r="KQ43" s="479"/>
      <c r="KR43" s="479"/>
      <c r="KS43" s="479"/>
      <c r="KT43" s="479"/>
      <c r="KU43" s="479"/>
      <c r="KV43" s="479"/>
      <c r="KW43" s="479"/>
      <c r="KX43" s="792"/>
      <c r="KY43" s="1405"/>
      <c r="KZ43" s="1405"/>
      <c r="LA43" s="1405"/>
      <c r="LB43" s="483"/>
      <c r="LC43" s="589"/>
      <c r="LD43" s="589"/>
      <c r="LE43" s="589"/>
      <c r="LF43" s="589"/>
      <c r="LG43" s="1212"/>
      <c r="LH43" s="1212"/>
      <c r="LI43" s="496"/>
      <c r="LJ43" s="586"/>
      <c r="LK43" s="409"/>
      <c r="LL43" s="370"/>
      <c r="LM43" s="370"/>
      <c r="LN43" s="370"/>
      <c r="LO43" s="370"/>
      <c r="LQ43" s="382"/>
      <c r="LR43" s="485"/>
      <c r="LS43" s="485"/>
      <c r="LT43" s="382"/>
      <c r="LU43" s="275"/>
      <c r="LV43" s="275"/>
      <c r="LW43" s="492" t="s">
        <v>137</v>
      </c>
      <c r="LX43" s="892">
        <v>1093031</v>
      </c>
      <c r="LY43" s="893">
        <v>985341</v>
      </c>
      <c r="LZ43" s="926">
        <v>10.93</v>
      </c>
      <c r="MA43" s="349"/>
      <c r="MB43" s="485"/>
      <c r="MC43" s="382"/>
      <c r="MD43" s="447"/>
      <c r="ME43" s="382"/>
      <c r="MF43" s="382"/>
      <c r="MG43" s="447"/>
      <c r="MH43" s="382"/>
      <c r="MI43" s="382"/>
      <c r="MJ43" s="447"/>
      <c r="MK43" s="382"/>
      <c r="ML43" s="385"/>
      <c r="MM43" s="385"/>
      <c r="MN43" s="385" t="s">
        <v>57</v>
      </c>
      <c r="MO43" s="1290">
        <v>1.91</v>
      </c>
      <c r="MP43" s="1290">
        <v>1.39</v>
      </c>
      <c r="MQ43" s="1290">
        <v>1.62</v>
      </c>
      <c r="MR43" s="1290">
        <v>1.48</v>
      </c>
      <c r="MS43" s="1291">
        <v>1.57</v>
      </c>
      <c r="MT43" s="891"/>
      <c r="MU43" s="898"/>
      <c r="MV43" s="898"/>
      <c r="MW43" s="916"/>
      <c r="MX43" s="898"/>
      <c r="MY43" s="931"/>
      <c r="MZ43" s="931"/>
      <c r="NA43" s="931"/>
      <c r="NB43" s="931"/>
      <c r="NC43" s="931"/>
      <c r="ND43" s="931"/>
      <c r="NE43" s="931"/>
      <c r="NF43" s="931"/>
      <c r="NG43" s="931"/>
      <c r="NH43" s="931"/>
      <c r="NI43" s="931"/>
      <c r="NJ43" s="931"/>
      <c r="NK43" s="898"/>
      <c r="NL43" s="898"/>
      <c r="NM43" s="898"/>
      <c r="NN43" s="898"/>
      <c r="NO43" s="898"/>
      <c r="NP43" s="898"/>
      <c r="NQ43" s="898"/>
      <c r="NR43" s="898"/>
      <c r="NS43" s="898"/>
      <c r="NT43" s="898"/>
      <c r="NU43" s="898"/>
      <c r="NV43" s="898"/>
      <c r="NW43" s="898"/>
      <c r="NX43" s="898"/>
      <c r="NY43" s="898"/>
    </row>
    <row r="44" spans="1:389" ht="17.25" customHeight="1" thickTop="1">
      <c r="A44" s="493"/>
      <c r="B44" s="460"/>
      <c r="C44" s="460"/>
      <c r="D44" s="544"/>
      <c r="E44" s="575"/>
      <c r="F44" s="575"/>
      <c r="G44" s="497" t="s">
        <v>24</v>
      </c>
      <c r="H44" s="367">
        <v>83125</v>
      </c>
      <c r="I44" s="367">
        <v>57645</v>
      </c>
      <c r="J44" s="367">
        <v>64642</v>
      </c>
      <c r="K44" s="367">
        <v>205412</v>
      </c>
      <c r="L44" s="368">
        <v>177428</v>
      </c>
      <c r="M44" s="581">
        <v>15.77</v>
      </c>
      <c r="N44" s="349"/>
      <c r="O44" s="382"/>
      <c r="P44" s="382"/>
      <c r="Q44" s="447"/>
      <c r="R44" s="382"/>
      <c r="S44" s="382"/>
      <c r="T44" s="447"/>
      <c r="U44" s="382"/>
      <c r="V44" s="382"/>
      <c r="W44" s="447"/>
      <c r="X44" s="382"/>
      <c r="Y44" s="349"/>
      <c r="Z44" s="349"/>
      <c r="AA44" s="349" t="s">
        <v>63</v>
      </c>
      <c r="AB44" s="155">
        <v>1.71</v>
      </c>
      <c r="AC44" s="155">
        <v>1.65</v>
      </c>
      <c r="AD44" s="155">
        <v>2.17</v>
      </c>
      <c r="AE44" s="155">
        <v>1.84</v>
      </c>
      <c r="AF44" s="988"/>
      <c r="AG44" s="988"/>
      <c r="AH44" s="988"/>
      <c r="AI44" s="988"/>
      <c r="AJ44" s="349"/>
      <c r="AK44" s="349"/>
      <c r="AL44" s="349"/>
      <c r="AM44" s="349"/>
      <c r="AN44" s="349"/>
      <c r="AO44" s="349"/>
      <c r="AP44" s="349"/>
      <c r="AQ44" s="349"/>
      <c r="AR44" s="349"/>
      <c r="AS44" s="349"/>
      <c r="AT44" s="349"/>
      <c r="AU44" s="349"/>
      <c r="AV44" s="349"/>
      <c r="AW44" s="349"/>
      <c r="AX44" s="349"/>
      <c r="AY44" s="349"/>
      <c r="AZ44" s="354"/>
      <c r="BA44" s="369"/>
      <c r="BB44" s="369"/>
      <c r="BC44" s="369"/>
      <c r="BD44" s="349"/>
      <c r="BE44" s="349"/>
      <c r="BF44" s="349"/>
      <c r="BG44" s="349"/>
      <c r="BH44" s="349"/>
      <c r="BI44" s="349"/>
      <c r="BJ44" s="349"/>
      <c r="BK44" s="349"/>
      <c r="BL44" s="790"/>
      <c r="BM44" s="1405"/>
      <c r="BN44" s="1405"/>
      <c r="BO44" s="1405"/>
      <c r="BP44" s="1007"/>
      <c r="BQ44" s="501"/>
      <c r="BR44" s="501"/>
      <c r="BS44" s="501"/>
      <c r="BT44" s="949"/>
      <c r="BU44" s="1212"/>
      <c r="BV44" s="1212"/>
      <c r="BW44" s="393"/>
      <c r="BX44" s="586"/>
      <c r="BY44" s="409"/>
      <c r="BZ44" s="370"/>
      <c r="CA44" s="370"/>
      <c r="CB44" s="370"/>
      <c r="CC44" s="370"/>
      <c r="CE44" s="493"/>
      <c r="CF44" s="485"/>
      <c r="CG44" s="485"/>
      <c r="CH44" s="382"/>
      <c r="CI44" s="575"/>
      <c r="CJ44" s="575"/>
      <c r="CK44" s="497" t="s">
        <v>24</v>
      </c>
      <c r="CL44" s="367">
        <v>95553</v>
      </c>
      <c r="CM44" s="367">
        <v>101638</v>
      </c>
      <c r="CN44" s="367">
        <v>91034</v>
      </c>
      <c r="CO44" s="367">
        <v>288225</v>
      </c>
      <c r="CP44" s="368">
        <v>259532</v>
      </c>
      <c r="CQ44" s="581">
        <v>11.06</v>
      </c>
      <c r="CR44" s="349"/>
      <c r="CS44" s="382"/>
      <c r="CT44" s="382"/>
      <c r="CU44" s="447"/>
      <c r="CV44" s="382"/>
      <c r="CW44" s="382"/>
      <c r="CX44" s="447"/>
      <c r="CY44" s="382"/>
      <c r="CZ44" s="382"/>
      <c r="DA44" s="447"/>
      <c r="DB44" s="382"/>
      <c r="DC44" s="349"/>
      <c r="DD44" s="349"/>
      <c r="DE44" s="349" t="s">
        <v>63</v>
      </c>
      <c r="DF44" s="155">
        <v>1.35</v>
      </c>
      <c r="DG44" s="155">
        <v>1.37</v>
      </c>
      <c r="DH44" s="155">
        <v>1.41</v>
      </c>
      <c r="DI44" s="155">
        <v>1.38</v>
      </c>
      <c r="DJ44" s="988"/>
      <c r="DK44" s="988"/>
      <c r="DL44" s="988"/>
      <c r="DM44" s="988"/>
      <c r="DN44" s="790"/>
      <c r="DO44" s="349"/>
      <c r="DP44" s="349"/>
      <c r="DQ44" s="349"/>
      <c r="DR44" s="349"/>
      <c r="DS44" s="349"/>
      <c r="DT44" s="349"/>
      <c r="DU44" s="349"/>
      <c r="DV44" s="349"/>
      <c r="DW44" s="349"/>
      <c r="DX44" s="349"/>
      <c r="DY44" s="349"/>
      <c r="DZ44" s="349"/>
      <c r="EA44" s="349"/>
      <c r="EB44" s="349"/>
      <c r="EC44" s="349"/>
      <c r="ED44" s="354"/>
      <c r="EE44" s="369"/>
      <c r="EF44" s="369"/>
      <c r="EG44" s="369"/>
      <c r="EH44" s="349"/>
      <c r="EI44" s="349"/>
      <c r="EJ44" s="349"/>
      <c r="EK44" s="349"/>
      <c r="EL44" s="349"/>
      <c r="EM44" s="349"/>
      <c r="EN44" s="349"/>
      <c r="EO44" s="349"/>
      <c r="EP44" s="790"/>
      <c r="EQ44" s="1405"/>
      <c r="ER44" s="1405"/>
      <c r="ES44" s="1405"/>
      <c r="ET44" s="1007"/>
      <c r="EU44" s="501"/>
      <c r="EV44" s="501"/>
      <c r="EW44" s="501"/>
      <c r="EX44" s="949"/>
      <c r="EY44" s="1212"/>
      <c r="EZ44" s="1212"/>
      <c r="FA44" s="393"/>
      <c r="FB44" s="586"/>
      <c r="FC44" s="409"/>
      <c r="FD44" s="370"/>
      <c r="FE44" s="370"/>
      <c r="FF44" s="370"/>
      <c r="FG44" s="370"/>
      <c r="FI44" s="493"/>
      <c r="FJ44" s="485"/>
      <c r="FK44" s="485"/>
      <c r="FL44" s="382"/>
      <c r="FM44" s="575"/>
      <c r="FN44" s="575"/>
      <c r="FO44" s="497" t="s">
        <v>24</v>
      </c>
      <c r="FP44" s="707">
        <v>82702</v>
      </c>
      <c r="FQ44" s="707">
        <v>78921</v>
      </c>
      <c r="FR44" s="707">
        <v>79623</v>
      </c>
      <c r="FS44" s="707">
        <v>241246</v>
      </c>
      <c r="FT44" s="786">
        <v>222043</v>
      </c>
      <c r="FU44" s="581">
        <v>8.65</v>
      </c>
      <c r="FV44" s="754"/>
      <c r="FW44" s="382"/>
      <c r="FX44" s="382"/>
      <c r="FY44" s="447"/>
      <c r="FZ44" s="382"/>
      <c r="GA44" s="382"/>
      <c r="GB44" s="447"/>
      <c r="GC44" s="382"/>
      <c r="GD44" s="382"/>
      <c r="GE44" s="447"/>
      <c r="GF44" s="382"/>
      <c r="GG44" s="754"/>
      <c r="GH44" s="754"/>
      <c r="GI44" s="754" t="s">
        <v>63</v>
      </c>
      <c r="GJ44" s="194">
        <v>1.57</v>
      </c>
      <c r="GK44" s="194">
        <v>1.51</v>
      </c>
      <c r="GL44" s="194">
        <v>1.45</v>
      </c>
      <c r="GM44" s="194">
        <v>1.51</v>
      </c>
      <c r="GN44" s="988"/>
      <c r="GO44" s="988"/>
      <c r="GP44" s="988"/>
      <c r="GQ44" s="988"/>
      <c r="GR44" s="792"/>
      <c r="GS44" s="754"/>
      <c r="GT44" s="754"/>
      <c r="GU44" s="754"/>
      <c r="GV44" s="754"/>
      <c r="GW44" s="754"/>
      <c r="GX44" s="754"/>
      <c r="GY44" s="754"/>
      <c r="GZ44" s="754"/>
      <c r="HA44" s="754"/>
      <c r="HB44" s="754"/>
      <c r="HC44" s="754"/>
      <c r="HD44" s="754"/>
      <c r="HE44" s="754"/>
      <c r="HF44" s="754"/>
      <c r="HG44" s="754"/>
      <c r="HH44" s="627"/>
      <c r="HI44" s="794"/>
      <c r="HJ44" s="794"/>
      <c r="HK44" s="794"/>
      <c r="HL44" s="754"/>
      <c r="HM44" s="754"/>
      <c r="HN44" s="754"/>
      <c r="HO44" s="754"/>
      <c r="HP44" s="754"/>
      <c r="HQ44" s="754"/>
      <c r="HR44" s="754"/>
      <c r="HS44" s="754"/>
      <c r="HT44" s="792"/>
      <c r="HU44" s="1405"/>
      <c r="HV44" s="1405"/>
      <c r="HW44" s="1405"/>
      <c r="HX44" s="1007"/>
      <c r="HY44" s="501"/>
      <c r="HZ44" s="501"/>
      <c r="IA44" s="501"/>
      <c r="IB44" s="949"/>
      <c r="IC44" s="1212"/>
      <c r="ID44" s="1212"/>
      <c r="IE44" s="393"/>
      <c r="IF44" s="586"/>
      <c r="IG44" s="409"/>
      <c r="IH44" s="370"/>
      <c r="II44" s="370"/>
      <c r="IJ44" s="370"/>
      <c r="IK44" s="370"/>
      <c r="IM44" s="493"/>
      <c r="IN44" s="485"/>
      <c r="IO44" s="485"/>
      <c r="IP44" s="382"/>
      <c r="IQ44" s="575"/>
      <c r="IR44" s="575"/>
      <c r="IS44" s="497" t="s">
        <v>24</v>
      </c>
      <c r="IT44" s="707">
        <v>100857</v>
      </c>
      <c r="IU44" s="707">
        <v>103034</v>
      </c>
      <c r="IV44" s="707">
        <v>109180</v>
      </c>
      <c r="IW44" s="707">
        <v>313071</v>
      </c>
      <c r="IX44" s="786">
        <v>284007</v>
      </c>
      <c r="IY44" s="581">
        <v>10.23</v>
      </c>
      <c r="IZ44" s="754"/>
      <c r="JA44" s="382"/>
      <c r="JB44" s="382"/>
      <c r="JC44" s="447"/>
      <c r="JD44" s="382"/>
      <c r="JE44" s="382"/>
      <c r="JF44" s="447"/>
      <c r="JG44" s="382"/>
      <c r="JH44" s="382"/>
      <c r="JI44" s="447"/>
      <c r="JJ44" s="382"/>
      <c r="JK44" s="754"/>
      <c r="JL44" s="754"/>
      <c r="JM44" s="754" t="s">
        <v>63</v>
      </c>
      <c r="JN44" s="194">
        <v>1.27</v>
      </c>
      <c r="JO44" s="194">
        <v>1.25</v>
      </c>
      <c r="JP44" s="194">
        <v>1.26</v>
      </c>
      <c r="JQ44" s="194">
        <v>1.26</v>
      </c>
      <c r="JR44" s="988"/>
      <c r="JS44" s="988"/>
      <c r="JT44" s="988"/>
      <c r="JU44" s="988"/>
      <c r="JV44" s="792"/>
      <c r="JW44" s="754"/>
      <c r="JX44" s="754"/>
      <c r="JY44" s="754"/>
      <c r="JZ44" s="754"/>
      <c r="KA44" s="754"/>
      <c r="KB44" s="754"/>
      <c r="KC44" s="754"/>
      <c r="KD44" s="754"/>
      <c r="KE44" s="754"/>
      <c r="KF44" s="754"/>
      <c r="KG44" s="754"/>
      <c r="KH44" s="754"/>
      <c r="KI44" s="754"/>
      <c r="KJ44" s="754"/>
      <c r="KK44" s="754"/>
      <c r="KL44" s="627"/>
      <c r="KM44" s="794"/>
      <c r="KN44" s="794"/>
      <c r="KO44" s="794"/>
      <c r="KP44" s="754"/>
      <c r="KQ44" s="754"/>
      <c r="KR44" s="754"/>
      <c r="KS44" s="754"/>
      <c r="KT44" s="754"/>
      <c r="KU44" s="754"/>
      <c r="KV44" s="754"/>
      <c r="KW44" s="754"/>
      <c r="KX44" s="792"/>
      <c r="KY44" s="1405"/>
      <c r="KZ44" s="1405"/>
      <c r="LA44" s="1405"/>
      <c r="LB44" s="1007"/>
      <c r="LC44" s="501"/>
      <c r="LD44" s="501"/>
      <c r="LE44" s="501"/>
      <c r="LF44" s="949"/>
      <c r="LG44" s="1212"/>
      <c r="LH44" s="1212"/>
      <c r="LI44" s="393"/>
      <c r="LJ44" s="586"/>
      <c r="LK44" s="409"/>
      <c r="LL44" s="370"/>
      <c r="LM44" s="370"/>
      <c r="LN44" s="370"/>
      <c r="LO44" s="370"/>
      <c r="LQ44" s="382"/>
      <c r="LR44" s="485"/>
      <c r="LS44" s="485"/>
      <c r="LT44" s="382"/>
      <c r="LU44" s="275"/>
      <c r="LV44" s="275"/>
      <c r="LW44" s="497" t="s">
        <v>24</v>
      </c>
      <c r="LX44" s="563">
        <v>1047954</v>
      </c>
      <c r="LY44" s="882">
        <v>943010</v>
      </c>
      <c r="LZ44" s="927">
        <v>11.13</v>
      </c>
      <c r="MA44" s="790"/>
      <c r="MB44" s="485"/>
      <c r="MC44" s="382"/>
      <c r="MD44" s="447"/>
      <c r="ME44" s="382"/>
      <c r="MF44" s="382"/>
      <c r="MG44" s="447"/>
      <c r="MH44" s="382"/>
      <c r="MI44" s="382"/>
      <c r="MJ44" s="447"/>
      <c r="MK44" s="382"/>
      <c r="ML44" s="385"/>
      <c r="MM44" s="385"/>
      <c r="MN44" s="385" t="s">
        <v>63</v>
      </c>
      <c r="MO44" s="1290">
        <v>1.84</v>
      </c>
      <c r="MP44" s="1290">
        <v>1.38</v>
      </c>
      <c r="MQ44" s="1290">
        <v>1.51</v>
      </c>
      <c r="MR44" s="1290">
        <v>1.26</v>
      </c>
      <c r="MS44" s="1291">
        <v>1.46</v>
      </c>
      <c r="MT44" s="891"/>
      <c r="MU44" s="898"/>
      <c r="MV44" s="898"/>
      <c r="MW44" s="916"/>
      <c r="MX44" s="898"/>
      <c r="MY44" s="931"/>
      <c r="MZ44" s="538"/>
      <c r="NA44" s="538"/>
      <c r="NB44" s="539"/>
      <c r="NC44" s="539"/>
      <c r="ND44" s="408"/>
      <c r="NE44" s="408"/>
      <c r="NF44" s="408"/>
      <c r="NG44" s="408"/>
      <c r="NH44" s="408"/>
      <c r="NI44" s="408"/>
      <c r="NJ44" s="408"/>
      <c r="NK44" s="408"/>
      <c r="NL44" s="898"/>
      <c r="NM44" s="931"/>
      <c r="NN44" s="538"/>
      <c r="NO44" s="538"/>
      <c r="NP44" s="539"/>
      <c r="NQ44" s="539"/>
      <c r="NR44" s="408"/>
      <c r="NS44" s="408"/>
      <c r="NT44" s="408"/>
      <c r="NU44" s="408"/>
      <c r="NV44" s="408"/>
      <c r="NW44" s="408"/>
      <c r="NX44" s="408"/>
      <c r="NY44" s="408"/>
    </row>
    <row r="45" spans="1:389" ht="17.25" customHeight="1">
      <c r="A45" s="505"/>
      <c r="B45" s="460"/>
      <c r="C45" s="460"/>
      <c r="D45" s="544"/>
      <c r="E45" s="575"/>
      <c r="F45" s="575"/>
      <c r="G45" s="497" t="s">
        <v>139</v>
      </c>
      <c r="H45" s="367">
        <v>4114</v>
      </c>
      <c r="I45" s="367">
        <v>3364</v>
      </c>
      <c r="J45" s="367">
        <v>3698</v>
      </c>
      <c r="K45" s="367">
        <v>11176</v>
      </c>
      <c r="L45" s="368">
        <v>10613</v>
      </c>
      <c r="M45" s="582">
        <v>5.3</v>
      </c>
      <c r="N45" s="349"/>
      <c r="O45" s="382"/>
      <c r="P45" s="382"/>
      <c r="Q45" s="447"/>
      <c r="R45" s="382"/>
      <c r="S45" s="382"/>
      <c r="T45" s="447"/>
      <c r="U45" s="382"/>
      <c r="V45" s="382"/>
      <c r="W45" s="447"/>
      <c r="X45" s="382"/>
      <c r="Y45" s="349"/>
      <c r="Z45" s="349"/>
      <c r="AA45" s="349" t="s">
        <v>68</v>
      </c>
      <c r="AB45" s="155">
        <v>0</v>
      </c>
      <c r="AC45" s="155">
        <v>0</v>
      </c>
      <c r="AD45" s="155">
        <v>0</v>
      </c>
      <c r="AE45" s="155">
        <v>0</v>
      </c>
      <c r="AF45" s="987"/>
      <c r="AG45" s="987"/>
      <c r="AH45" s="987"/>
      <c r="AI45" s="987"/>
      <c r="AJ45" s="349"/>
      <c r="AK45" s="349"/>
      <c r="AL45" s="2240"/>
      <c r="AM45" s="2240"/>
      <c r="AN45" s="2240"/>
      <c r="AO45" s="2240"/>
      <c r="AP45" s="2240"/>
      <c r="AQ45" s="2240"/>
      <c r="AR45" s="2240"/>
      <c r="AS45" s="2240"/>
      <c r="AT45" s="2240"/>
      <c r="AU45" s="2240"/>
      <c r="AV45" s="2240"/>
      <c r="AW45" s="2240"/>
      <c r="AX45" s="862"/>
      <c r="AY45" s="787"/>
      <c r="AZ45" s="502"/>
      <c r="BA45" s="502"/>
      <c r="BB45" s="502"/>
      <c r="BC45" s="502"/>
      <c r="BD45" s="503"/>
      <c r="BE45" s="503"/>
      <c r="BF45" s="503"/>
      <c r="BG45" s="503"/>
      <c r="BH45" s="503"/>
      <c r="BI45" s="504"/>
      <c r="BJ45" s="504"/>
      <c r="BK45" s="504"/>
      <c r="BL45" s="790"/>
      <c r="BM45" s="1405"/>
      <c r="BN45" s="1405"/>
      <c r="BO45" s="1405"/>
      <c r="BP45" s="1008"/>
      <c r="BQ45" s="501"/>
      <c r="BR45" s="501"/>
      <c r="BS45" s="501"/>
      <c r="BT45" s="949"/>
      <c r="BU45" s="1212"/>
      <c r="BV45" s="1212"/>
      <c r="BW45" s="393"/>
      <c r="BX45" s="586"/>
      <c r="BY45" s="409"/>
      <c r="BZ45" s="370"/>
      <c r="CA45" s="370"/>
      <c r="CB45" s="370"/>
      <c r="CC45" s="370"/>
      <c r="CE45" s="410"/>
      <c r="CF45" s="485"/>
      <c r="CG45" s="485"/>
      <c r="CH45" s="382"/>
      <c r="CI45" s="575"/>
      <c r="CJ45" s="575"/>
      <c r="CK45" s="497" t="s">
        <v>139</v>
      </c>
      <c r="CL45" s="367">
        <v>4599</v>
      </c>
      <c r="CM45" s="367">
        <v>4301</v>
      </c>
      <c r="CN45" s="367">
        <v>4763</v>
      </c>
      <c r="CO45" s="367">
        <v>13663</v>
      </c>
      <c r="CP45" s="368">
        <v>12814</v>
      </c>
      <c r="CQ45" s="582">
        <v>6.63</v>
      </c>
      <c r="CR45" s="349"/>
      <c r="CS45" s="382"/>
      <c r="CT45" s="382"/>
      <c r="CU45" s="447"/>
      <c r="CV45" s="382"/>
      <c r="CW45" s="382"/>
      <c r="CX45" s="447"/>
      <c r="CY45" s="382"/>
      <c r="CZ45" s="382"/>
      <c r="DA45" s="447"/>
      <c r="DB45" s="382"/>
      <c r="DC45" s="349"/>
      <c r="DD45" s="349"/>
      <c r="DE45" s="349" t="s">
        <v>68</v>
      </c>
      <c r="DF45" s="155">
        <v>0</v>
      </c>
      <c r="DG45" s="155">
        <v>0</v>
      </c>
      <c r="DH45" s="155">
        <v>0</v>
      </c>
      <c r="DI45" s="155">
        <v>0</v>
      </c>
      <c r="DJ45" s="987"/>
      <c r="DK45" s="987"/>
      <c r="DL45" s="987"/>
      <c r="DM45" s="987"/>
      <c r="DN45" s="790"/>
      <c r="DO45" s="349"/>
      <c r="DP45" s="502"/>
      <c r="DQ45" s="502"/>
      <c r="DR45" s="502"/>
      <c r="DS45" s="502"/>
      <c r="DT45" s="503"/>
      <c r="DU45" s="503"/>
      <c r="DV45" s="503"/>
      <c r="DW45" s="503"/>
      <c r="DX45" s="503"/>
      <c r="DY45" s="504"/>
      <c r="DZ45" s="504"/>
      <c r="EA45" s="503"/>
      <c r="EB45" s="963"/>
      <c r="EC45" s="370"/>
      <c r="ED45" s="502"/>
      <c r="EE45" s="502"/>
      <c r="EF45" s="502"/>
      <c r="EG45" s="502"/>
      <c r="EH45" s="503"/>
      <c r="EI45" s="503"/>
      <c r="EJ45" s="503"/>
      <c r="EK45" s="503"/>
      <c r="EL45" s="503"/>
      <c r="EM45" s="504"/>
      <c r="EN45" s="504"/>
      <c r="EO45" s="504"/>
      <c r="EP45" s="790"/>
      <c r="EQ45" s="1405"/>
      <c r="ER45" s="1405"/>
      <c r="ES45" s="1405"/>
      <c r="ET45" s="1008"/>
      <c r="EU45" s="501"/>
      <c r="EV45" s="501"/>
      <c r="EW45" s="501"/>
      <c r="EX45" s="949"/>
      <c r="EY45" s="1212"/>
      <c r="EZ45" s="1212"/>
      <c r="FA45" s="393"/>
      <c r="FB45" s="586"/>
      <c r="FC45" s="409"/>
      <c r="FD45" s="370"/>
      <c r="FE45" s="370"/>
      <c r="FF45" s="370"/>
      <c r="FG45" s="370"/>
      <c r="FI45" s="410"/>
      <c r="FJ45" s="485"/>
      <c r="FK45" s="485"/>
      <c r="FL45" s="382"/>
      <c r="FM45" s="575"/>
      <c r="FN45" s="575"/>
      <c r="FO45" s="497" t="s">
        <v>139</v>
      </c>
      <c r="FP45" s="707">
        <v>3540</v>
      </c>
      <c r="FQ45" s="707">
        <v>3121</v>
      </c>
      <c r="FR45" s="707">
        <v>3434</v>
      </c>
      <c r="FS45" s="707">
        <v>10095</v>
      </c>
      <c r="FT45" s="786">
        <v>9485</v>
      </c>
      <c r="FU45" s="582">
        <v>6.43</v>
      </c>
      <c r="FV45" s="754"/>
      <c r="FW45" s="382"/>
      <c r="FX45" s="382"/>
      <c r="FY45" s="447"/>
      <c r="FZ45" s="382"/>
      <c r="GA45" s="382"/>
      <c r="GB45" s="447"/>
      <c r="GC45" s="382"/>
      <c r="GD45" s="382"/>
      <c r="GE45" s="447"/>
      <c r="GF45" s="382"/>
      <c r="GG45" s="754"/>
      <c r="GH45" s="754"/>
      <c r="GI45" s="754" t="s">
        <v>68</v>
      </c>
      <c r="GJ45" s="194">
        <v>0</v>
      </c>
      <c r="GK45" s="194">
        <v>0</v>
      </c>
      <c r="GL45" s="194">
        <v>0</v>
      </c>
      <c r="GM45" s="194">
        <v>0</v>
      </c>
      <c r="GN45" s="987"/>
      <c r="GO45" s="987"/>
      <c r="GP45" s="987"/>
      <c r="GQ45" s="987"/>
      <c r="GR45" s="792"/>
      <c r="GS45" s="754"/>
      <c r="GT45" s="502"/>
      <c r="GU45" s="502"/>
      <c r="GV45" s="502"/>
      <c r="GW45" s="502"/>
      <c r="GX45" s="503"/>
      <c r="GY45" s="503"/>
      <c r="GZ45" s="503"/>
      <c r="HA45" s="503"/>
      <c r="HB45" s="503"/>
      <c r="HC45" s="504"/>
      <c r="HD45" s="504"/>
      <c r="HE45" s="503"/>
      <c r="HF45" s="862"/>
      <c r="HG45" s="787"/>
      <c r="HH45" s="502"/>
      <c r="HI45" s="502"/>
      <c r="HJ45" s="502"/>
      <c r="HK45" s="502"/>
      <c r="HL45" s="503"/>
      <c r="HM45" s="503"/>
      <c r="HN45" s="503"/>
      <c r="HO45" s="503"/>
      <c r="HP45" s="503"/>
      <c r="HQ45" s="504"/>
      <c r="HR45" s="504"/>
      <c r="HS45" s="504"/>
      <c r="HT45" s="792"/>
      <c r="HU45" s="1405"/>
      <c r="HV45" s="1405"/>
      <c r="HW45" s="1405"/>
      <c r="HX45" s="1008"/>
      <c r="HY45" s="501"/>
      <c r="HZ45" s="501"/>
      <c r="IA45" s="501"/>
      <c r="IB45" s="949"/>
      <c r="IC45" s="1212"/>
      <c r="ID45" s="1212"/>
      <c r="IE45" s="393"/>
      <c r="IF45" s="586"/>
      <c r="IG45" s="409"/>
      <c r="IH45" s="370"/>
      <c r="II45" s="370"/>
      <c r="IJ45" s="370"/>
      <c r="IK45" s="370"/>
      <c r="IM45" s="505"/>
      <c r="IN45" s="460"/>
      <c r="IO45" s="460"/>
      <c r="IP45" s="544"/>
      <c r="IQ45" s="575"/>
      <c r="IR45" s="575"/>
      <c r="IS45" s="497" t="s">
        <v>139</v>
      </c>
      <c r="IT45" s="707">
        <v>3239</v>
      </c>
      <c r="IU45" s="707">
        <v>3581</v>
      </c>
      <c r="IV45" s="707">
        <v>3323</v>
      </c>
      <c r="IW45" s="707">
        <v>10143</v>
      </c>
      <c r="IX45" s="786">
        <v>9419</v>
      </c>
      <c r="IY45" s="582">
        <v>7.69</v>
      </c>
      <c r="IZ45" s="754"/>
      <c r="JA45" s="382"/>
      <c r="JB45" s="382"/>
      <c r="JC45" s="447"/>
      <c r="JD45" s="382"/>
      <c r="JE45" s="382"/>
      <c r="JF45" s="447"/>
      <c r="JG45" s="382"/>
      <c r="JH45" s="382"/>
      <c r="JI45" s="447"/>
      <c r="JJ45" s="382"/>
      <c r="JK45" s="754"/>
      <c r="JL45" s="754"/>
      <c r="JM45" s="754" t="s">
        <v>68</v>
      </c>
      <c r="JN45" s="194">
        <v>0</v>
      </c>
      <c r="JO45" s="194">
        <v>0</v>
      </c>
      <c r="JP45" s="194">
        <v>0</v>
      </c>
      <c r="JQ45" s="194">
        <v>0</v>
      </c>
      <c r="JR45" s="987"/>
      <c r="JS45" s="987"/>
      <c r="JT45" s="987"/>
      <c r="JU45" s="987"/>
      <c r="JV45" s="792"/>
      <c r="JW45" s="754"/>
      <c r="JX45" s="502"/>
      <c r="JY45" s="502"/>
      <c r="JZ45" s="502"/>
      <c r="KA45" s="502"/>
      <c r="KB45" s="503"/>
      <c r="KC45" s="503"/>
      <c r="KD45" s="503"/>
      <c r="KE45" s="503"/>
      <c r="KF45" s="503"/>
      <c r="KG45" s="504"/>
      <c r="KH45" s="504"/>
      <c r="KI45" s="503"/>
      <c r="KJ45" s="862"/>
      <c r="KK45" s="787"/>
      <c r="KL45" s="502"/>
      <c r="KM45" s="502"/>
      <c r="KN45" s="502"/>
      <c r="KO45" s="502"/>
      <c r="KP45" s="503"/>
      <c r="KQ45" s="503"/>
      <c r="KR45" s="503"/>
      <c r="KS45" s="503"/>
      <c r="KT45" s="503"/>
      <c r="KU45" s="504"/>
      <c r="KV45" s="504"/>
      <c r="KW45" s="504"/>
      <c r="KX45" s="792"/>
      <c r="KY45" s="1405"/>
      <c r="KZ45" s="1405"/>
      <c r="LA45" s="1405"/>
      <c r="LB45" s="1008"/>
      <c r="LC45" s="501"/>
      <c r="LD45" s="501"/>
      <c r="LE45" s="501"/>
      <c r="LF45" s="949"/>
      <c r="LG45" s="1212"/>
      <c r="LH45" s="1212"/>
      <c r="LI45" s="393"/>
      <c r="LJ45" s="586"/>
      <c r="LK45" s="409"/>
      <c r="LL45" s="370"/>
      <c r="LM45" s="370"/>
      <c r="LN45" s="370"/>
      <c r="LO45" s="370"/>
      <c r="LQ45" s="382"/>
      <c r="LR45" s="485"/>
      <c r="LS45" s="485"/>
      <c r="LT45" s="382"/>
      <c r="LU45" s="275"/>
      <c r="LV45" s="275"/>
      <c r="LW45" s="497" t="s">
        <v>139</v>
      </c>
      <c r="LX45" s="563">
        <v>45077</v>
      </c>
      <c r="LY45" s="882">
        <v>42331</v>
      </c>
      <c r="LZ45" s="927">
        <v>6.49</v>
      </c>
      <c r="MA45" s="790"/>
      <c r="MB45" s="485"/>
      <c r="MC45" s="382"/>
      <c r="MD45" s="447"/>
      <c r="ME45" s="382"/>
      <c r="MF45" s="382"/>
      <c r="MG45" s="447"/>
      <c r="MH45" s="382"/>
      <c r="MI45" s="382"/>
      <c r="MJ45" s="447"/>
      <c r="MK45" s="382"/>
      <c r="ML45" s="385"/>
      <c r="MM45" s="385"/>
      <c r="MN45" s="385" t="s">
        <v>68</v>
      </c>
      <c r="MO45" s="1290">
        <v>0</v>
      </c>
      <c r="MP45" s="1290">
        <v>0</v>
      </c>
      <c r="MQ45" s="1290">
        <v>0</v>
      </c>
      <c r="MR45" s="1290">
        <v>0</v>
      </c>
      <c r="MS45" s="1291" t="s">
        <v>209</v>
      </c>
      <c r="MT45" s="891"/>
      <c r="MU45" s="898"/>
      <c r="MV45" s="898"/>
      <c r="MW45" s="916"/>
      <c r="MX45" s="898"/>
      <c r="MY45" s="931"/>
      <c r="MZ45" s="541"/>
      <c r="NA45" s="2230"/>
      <c r="NB45" s="2230"/>
      <c r="NC45" s="2230"/>
      <c r="ND45" s="2230"/>
      <c r="NE45" s="541"/>
      <c r="NF45" s="2230"/>
      <c r="NG45" s="2230"/>
      <c r="NH45" s="2230"/>
      <c r="NI45" s="2230"/>
      <c r="NJ45" s="1397"/>
      <c r="NK45" s="420"/>
      <c r="NL45" s="898"/>
      <c r="NM45" s="931"/>
      <c r="NN45" s="541"/>
      <c r="NO45" s="2230"/>
      <c r="NP45" s="2230"/>
      <c r="NQ45" s="2230"/>
      <c r="NR45" s="2230"/>
      <c r="NS45" s="541"/>
      <c r="NT45" s="2230"/>
      <c r="NU45" s="2230"/>
      <c r="NV45" s="2230"/>
      <c r="NW45" s="2230"/>
      <c r="NX45" s="1397"/>
      <c r="NY45" s="420"/>
    </row>
    <row r="46" spans="1:389" ht="17.25" customHeight="1">
      <c r="A46" s="544"/>
      <c r="B46" s="544"/>
      <c r="C46" s="544"/>
      <c r="D46" s="544"/>
      <c r="E46" s="576"/>
      <c r="F46" s="576"/>
      <c r="G46" s="349"/>
      <c r="H46" s="349"/>
      <c r="I46" s="349"/>
      <c r="J46" s="349"/>
      <c r="K46" s="349"/>
      <c r="L46" s="349"/>
      <c r="M46" s="385"/>
      <c r="N46" s="349"/>
      <c r="O46" s="382"/>
      <c r="P46" s="382"/>
      <c r="Q46" s="447"/>
      <c r="R46" s="382"/>
      <c r="S46" s="382"/>
      <c r="T46" s="447"/>
      <c r="U46" s="382"/>
      <c r="V46" s="382"/>
      <c r="W46" s="447"/>
      <c r="X46" s="382"/>
      <c r="Y46" s="349"/>
      <c r="Z46" s="349"/>
      <c r="AA46" s="349" t="s">
        <v>74</v>
      </c>
      <c r="AB46" s="155">
        <v>1.89</v>
      </c>
      <c r="AC46" s="155">
        <v>1.9</v>
      </c>
      <c r="AD46" s="155">
        <v>2.1</v>
      </c>
      <c r="AE46" s="155">
        <v>1.96</v>
      </c>
      <c r="AF46" s="987"/>
      <c r="AG46" s="987"/>
      <c r="AH46" s="987"/>
      <c r="AI46" s="987"/>
      <c r="AJ46" s="349"/>
      <c r="AK46" s="349"/>
      <c r="AL46" s="2240"/>
      <c r="AM46" s="2240"/>
      <c r="AN46" s="2240"/>
      <c r="AO46" s="2240"/>
      <c r="AP46" s="2240"/>
      <c r="AQ46" s="2240"/>
      <c r="AR46" s="2240"/>
      <c r="AS46" s="2240"/>
      <c r="AT46" s="2240"/>
      <c r="AU46" s="2240"/>
      <c r="AV46" s="2240"/>
      <c r="AW46" s="2240"/>
      <c r="AX46" s="862"/>
      <c r="AY46" s="787"/>
      <c r="AZ46" s="936"/>
      <c r="BA46" s="936"/>
      <c r="BB46" s="936"/>
      <c r="BC46" s="936"/>
      <c r="BD46" s="939"/>
      <c r="BE46" s="939"/>
      <c r="BF46" s="939"/>
      <c r="BG46" s="939"/>
      <c r="BH46" s="939"/>
      <c r="BI46" s="936"/>
      <c r="BJ46" s="936"/>
      <c r="BK46" s="503"/>
      <c r="BL46" s="349"/>
      <c r="BM46" s="1405"/>
      <c r="BN46" s="1405"/>
      <c r="BO46" s="1405"/>
      <c r="BP46" s="483"/>
      <c r="BQ46" s="501"/>
      <c r="BR46" s="501"/>
      <c r="BS46" s="501"/>
      <c r="BT46" s="949"/>
      <c r="BU46" s="1212"/>
      <c r="BV46" s="1212"/>
      <c r="BW46" s="590"/>
      <c r="BX46" s="1405"/>
      <c r="BY46" s="409"/>
      <c r="BZ46" s="370"/>
      <c r="CA46" s="370"/>
      <c r="CB46" s="370"/>
      <c r="CC46" s="370"/>
      <c r="CE46" s="544"/>
      <c r="CF46" s="544"/>
      <c r="CG46" s="544"/>
      <c r="CH46" s="544"/>
      <c r="CI46" s="576"/>
      <c r="CJ46" s="576"/>
      <c r="CK46" s="349"/>
      <c r="CL46" s="349"/>
      <c r="CM46" s="349"/>
      <c r="CN46" s="349"/>
      <c r="CO46" s="349"/>
      <c r="CP46" s="349"/>
      <c r="CQ46" s="385"/>
      <c r="CR46" s="349"/>
      <c r="CS46" s="382"/>
      <c r="CT46" s="382"/>
      <c r="CU46" s="447"/>
      <c r="CV46" s="382"/>
      <c r="CW46" s="382"/>
      <c r="CX46" s="447"/>
      <c r="CY46" s="382"/>
      <c r="CZ46" s="382"/>
      <c r="DA46" s="447"/>
      <c r="DB46" s="382"/>
      <c r="DC46" s="349"/>
      <c r="DD46" s="349"/>
      <c r="DE46" s="349" t="s">
        <v>74</v>
      </c>
      <c r="DF46" s="155">
        <v>1.32</v>
      </c>
      <c r="DG46" s="155">
        <v>1.5</v>
      </c>
      <c r="DH46" s="155">
        <v>1.42</v>
      </c>
      <c r="DI46" s="155">
        <v>1.41</v>
      </c>
      <c r="DJ46" s="987"/>
      <c r="DK46" s="987"/>
      <c r="DL46" s="987"/>
      <c r="DM46" s="987"/>
      <c r="DN46" s="790"/>
      <c r="DO46" s="349"/>
      <c r="DP46" s="502"/>
      <c r="DQ46" s="504"/>
      <c r="DR46" s="504"/>
      <c r="DS46" s="504"/>
      <c r="DT46" s="504"/>
      <c r="DU46" s="504"/>
      <c r="DV46" s="504"/>
      <c r="DW46" s="504"/>
      <c r="DX46" s="504"/>
      <c r="DY46" s="504"/>
      <c r="DZ46" s="1393"/>
      <c r="EA46" s="506"/>
      <c r="EB46" s="963"/>
      <c r="EC46" s="370"/>
      <c r="ED46" s="502"/>
      <c r="EE46" s="504"/>
      <c r="EF46" s="504"/>
      <c r="EG46" s="504"/>
      <c r="EH46" s="504"/>
      <c r="EI46" s="504"/>
      <c r="EJ46" s="504"/>
      <c r="EK46" s="504"/>
      <c r="EL46" s="504"/>
      <c r="EM46" s="504"/>
      <c r="EN46" s="1393"/>
      <c r="EO46" s="506"/>
      <c r="EP46" s="349"/>
      <c r="EQ46" s="1405"/>
      <c r="ER46" s="1405"/>
      <c r="ES46" s="1405"/>
      <c r="ET46" s="483"/>
      <c r="EU46" s="501"/>
      <c r="EV46" s="501"/>
      <c r="EW46" s="501"/>
      <c r="EX46" s="949"/>
      <c r="EY46" s="1212"/>
      <c r="EZ46" s="1212"/>
      <c r="FA46" s="590"/>
      <c r="FB46" s="1405"/>
      <c r="FC46" s="409"/>
      <c r="FD46" s="370"/>
      <c r="FE46" s="370"/>
      <c r="FF46" s="370"/>
      <c r="FG46" s="370"/>
      <c r="FI46" s="544"/>
      <c r="FJ46" s="544"/>
      <c r="FK46" s="544"/>
      <c r="FL46" s="544"/>
      <c r="FM46" s="1665"/>
      <c r="FN46" s="576"/>
      <c r="FO46" s="754"/>
      <c r="FP46" s="754"/>
      <c r="FQ46" s="754"/>
      <c r="FR46" s="754"/>
      <c r="FS46" s="754"/>
      <c r="FT46" s="754"/>
      <c r="FU46" s="754"/>
      <c r="FV46" s="754"/>
      <c r="FW46" s="382"/>
      <c r="FX46" s="382"/>
      <c r="FY46" s="447"/>
      <c r="FZ46" s="382"/>
      <c r="GA46" s="382"/>
      <c r="GB46" s="447"/>
      <c r="GC46" s="382"/>
      <c r="GD46" s="382"/>
      <c r="GE46" s="447"/>
      <c r="GF46" s="382"/>
      <c r="GG46" s="754"/>
      <c r="GH46" s="754"/>
      <c r="GI46" s="754" t="s">
        <v>74</v>
      </c>
      <c r="GJ46" s="194">
        <v>1.49</v>
      </c>
      <c r="GK46" s="194">
        <v>1.51</v>
      </c>
      <c r="GL46" s="194">
        <v>1.54</v>
      </c>
      <c r="GM46" s="194">
        <v>1.51</v>
      </c>
      <c r="GN46" s="987"/>
      <c r="GO46" s="987"/>
      <c r="GP46" s="987"/>
      <c r="GQ46" s="987"/>
      <c r="GR46" s="792"/>
      <c r="GS46" s="754"/>
      <c r="GT46" s="502"/>
      <c r="GU46" s="504"/>
      <c r="GV46" s="504"/>
      <c r="GW46" s="504"/>
      <c r="GX46" s="504"/>
      <c r="GY46" s="504"/>
      <c r="GZ46" s="504"/>
      <c r="HA46" s="504"/>
      <c r="HB46" s="504"/>
      <c r="HC46" s="504"/>
      <c r="HD46" s="1393"/>
      <c r="HE46" s="506"/>
      <c r="HF46" s="862"/>
      <c r="HG46" s="787"/>
      <c r="HH46" s="502"/>
      <c r="HI46" s="504"/>
      <c r="HJ46" s="504"/>
      <c r="HK46" s="504"/>
      <c r="HL46" s="504"/>
      <c r="HM46" s="504"/>
      <c r="HN46" s="504"/>
      <c r="HO46" s="504"/>
      <c r="HP46" s="504"/>
      <c r="HQ46" s="504"/>
      <c r="HR46" s="1393"/>
      <c r="HS46" s="506"/>
      <c r="HT46" s="754"/>
      <c r="HU46" s="1405"/>
      <c r="HV46" s="1405"/>
      <c r="HW46" s="1405"/>
      <c r="HX46" s="483"/>
      <c r="HY46" s="501"/>
      <c r="HZ46" s="501"/>
      <c r="IA46" s="501"/>
      <c r="IB46" s="949"/>
      <c r="IC46" s="1212"/>
      <c r="ID46" s="1212"/>
      <c r="IE46" s="590"/>
      <c r="IF46" s="1405"/>
      <c r="IG46" s="409"/>
      <c r="IH46" s="370"/>
      <c r="II46" s="370"/>
      <c r="IJ46" s="370"/>
      <c r="IK46" s="370"/>
      <c r="IM46" s="544"/>
      <c r="IN46" s="544"/>
      <c r="IO46" s="544"/>
      <c r="IP46" s="544"/>
      <c r="IQ46" s="576"/>
      <c r="IR46" s="576"/>
      <c r="IS46" s="754"/>
      <c r="IT46" s="754"/>
      <c r="IU46" s="754"/>
      <c r="IV46" s="754"/>
      <c r="IW46" s="754"/>
      <c r="IX46" s="754"/>
      <c r="IY46" s="754"/>
      <c r="IZ46" s="754"/>
      <c r="JA46" s="382"/>
      <c r="JB46" s="382"/>
      <c r="JC46" s="447"/>
      <c r="JD46" s="382"/>
      <c r="JE46" s="382"/>
      <c r="JF46" s="447"/>
      <c r="JG46" s="382"/>
      <c r="JH46" s="382"/>
      <c r="JI46" s="447"/>
      <c r="JJ46" s="382"/>
      <c r="JK46" s="754"/>
      <c r="JL46" s="754"/>
      <c r="JM46" s="754" t="s">
        <v>74</v>
      </c>
      <c r="JN46" s="194">
        <v>1.36</v>
      </c>
      <c r="JO46" s="194">
        <v>1.28</v>
      </c>
      <c r="JP46" s="194">
        <v>1.35</v>
      </c>
      <c r="JQ46" s="194">
        <v>1.33</v>
      </c>
      <c r="JR46" s="987"/>
      <c r="JS46" s="987"/>
      <c r="JT46" s="987"/>
      <c r="JU46" s="987"/>
      <c r="JV46" s="792"/>
      <c r="JW46" s="754"/>
      <c r="JX46" s="502"/>
      <c r="JY46" s="504"/>
      <c r="JZ46" s="504"/>
      <c r="KA46" s="504"/>
      <c r="KB46" s="504"/>
      <c r="KC46" s="504"/>
      <c r="KD46" s="504"/>
      <c r="KE46" s="504"/>
      <c r="KF46" s="504"/>
      <c r="KG46" s="504"/>
      <c r="KH46" s="1393"/>
      <c r="KI46" s="506"/>
      <c r="KJ46" s="862"/>
      <c r="KK46" s="787"/>
      <c r="KL46" s="502"/>
      <c r="KM46" s="504"/>
      <c r="KN46" s="504"/>
      <c r="KO46" s="504"/>
      <c r="KP46" s="504"/>
      <c r="KQ46" s="504"/>
      <c r="KR46" s="504"/>
      <c r="KS46" s="504"/>
      <c r="KT46" s="504"/>
      <c r="KU46" s="504"/>
      <c r="KV46" s="1393"/>
      <c r="KW46" s="506"/>
      <c r="KX46" s="754"/>
      <c r="KY46" s="1405"/>
      <c r="KZ46" s="1405"/>
      <c r="LA46" s="1405"/>
      <c r="LB46" s="483"/>
      <c r="LC46" s="501"/>
      <c r="LD46" s="501"/>
      <c r="LE46" s="501"/>
      <c r="LF46" s="949"/>
      <c r="LG46" s="1212"/>
      <c r="LH46" s="1212"/>
      <c r="LI46" s="590"/>
      <c r="LJ46" s="1405"/>
      <c r="LK46" s="409"/>
      <c r="LL46" s="370"/>
      <c r="LM46" s="370"/>
      <c r="LN46" s="370"/>
      <c r="LO46" s="370"/>
      <c r="LQ46" s="544"/>
      <c r="LR46" s="544"/>
      <c r="LS46" s="544"/>
      <c r="LT46" s="544"/>
      <c r="LU46" s="1387"/>
      <c r="LV46" s="1387"/>
      <c r="LW46" s="349"/>
      <c r="LX46" s="349"/>
      <c r="LY46" s="365"/>
      <c r="LZ46" s="790"/>
      <c r="MA46" s="790"/>
      <c r="MB46" s="485"/>
      <c r="MC46" s="382"/>
      <c r="MD46" s="447"/>
      <c r="ME46" s="382"/>
      <c r="MF46" s="382"/>
      <c r="MG46" s="447"/>
      <c r="MH46" s="382"/>
      <c r="MI46" s="382"/>
      <c r="MJ46" s="447"/>
      <c r="MK46" s="382"/>
      <c r="ML46" s="385"/>
      <c r="MM46" s="385"/>
      <c r="MN46" s="385" t="s">
        <v>74</v>
      </c>
      <c r="MO46" s="1290">
        <v>1.96</v>
      </c>
      <c r="MP46" s="1290">
        <v>1.41</v>
      </c>
      <c r="MQ46" s="1290">
        <v>1.51</v>
      </c>
      <c r="MR46" s="1290">
        <v>1.33</v>
      </c>
      <c r="MS46" s="1291">
        <v>1.53</v>
      </c>
      <c r="MT46" s="891"/>
      <c r="MU46" s="898"/>
      <c r="MV46" s="898"/>
      <c r="MW46" s="916"/>
      <c r="MX46" s="898"/>
      <c r="MY46" s="931"/>
      <c r="MZ46" s="541"/>
      <c r="NA46" s="1397"/>
      <c r="NB46" s="1397"/>
      <c r="NC46" s="489"/>
      <c r="ND46" s="1397"/>
      <c r="NE46" s="541"/>
      <c r="NF46" s="1397"/>
      <c r="NG46" s="1397"/>
      <c r="NH46" s="489"/>
      <c r="NI46" s="1397"/>
      <c r="NJ46" s="1397"/>
      <c r="NK46" s="420"/>
      <c r="NL46" s="898"/>
      <c r="NM46" s="931"/>
      <c r="NN46" s="541"/>
      <c r="NO46" s="1397"/>
      <c r="NP46" s="1397"/>
      <c r="NQ46" s="489"/>
      <c r="NR46" s="1397"/>
      <c r="NS46" s="541"/>
      <c r="NT46" s="1397"/>
      <c r="NU46" s="1397"/>
      <c r="NV46" s="489"/>
      <c r="NW46" s="1397"/>
      <c r="NX46" s="1397"/>
      <c r="NY46" s="420"/>
    </row>
    <row r="47" spans="1:389" ht="17.25" customHeight="1">
      <c r="A47" s="544"/>
      <c r="B47" s="1211"/>
      <c r="C47" s="544"/>
      <c r="D47" s="544"/>
      <c r="E47" s="575"/>
      <c r="F47" s="575"/>
      <c r="G47" s="349"/>
      <c r="H47" s="349"/>
      <c r="I47" s="349"/>
      <c r="J47" s="349"/>
      <c r="K47" s="360"/>
      <c r="L47" s="350"/>
      <c r="M47" s="385"/>
      <c r="N47" s="349"/>
      <c r="O47" s="382"/>
      <c r="P47" s="382"/>
      <c r="Q47" s="447"/>
      <c r="R47" s="382"/>
      <c r="S47" s="382"/>
      <c r="T47" s="447"/>
      <c r="U47" s="382"/>
      <c r="V47" s="382"/>
      <c r="W47" s="447"/>
      <c r="X47" s="382"/>
      <c r="Y47" s="349"/>
      <c r="Z47" s="349"/>
      <c r="AA47" s="349" t="s">
        <v>79</v>
      </c>
      <c r="AB47" s="155">
        <v>1.77</v>
      </c>
      <c r="AC47" s="155">
        <v>1.63</v>
      </c>
      <c r="AD47" s="155">
        <v>2.0099999999999998</v>
      </c>
      <c r="AE47" s="155">
        <v>1.8</v>
      </c>
      <c r="AF47" s="987"/>
      <c r="AG47" s="987"/>
      <c r="AH47" s="987"/>
      <c r="AI47" s="987"/>
      <c r="AJ47" s="349"/>
      <c r="AK47" s="349"/>
      <c r="AL47" s="2241"/>
      <c r="AM47" s="2241"/>
      <c r="AN47" s="2241"/>
      <c r="AO47" s="2241"/>
      <c r="AP47" s="2241"/>
      <c r="AQ47" s="2241"/>
      <c r="AR47" s="2241"/>
      <c r="AS47" s="2241"/>
      <c r="AT47" s="2241"/>
      <c r="AU47" s="2241"/>
      <c r="AV47" s="2241"/>
      <c r="AW47" s="2241"/>
      <c r="AX47" s="862"/>
      <c r="AY47" s="787"/>
      <c r="AZ47" s="1408"/>
      <c r="BA47" s="2232"/>
      <c r="BB47" s="2232"/>
      <c r="BC47" s="2232"/>
      <c r="BD47" s="2232"/>
      <c r="BE47" s="2232"/>
      <c r="BF47" s="2232"/>
      <c r="BG47" s="2232"/>
      <c r="BH47" s="2232"/>
      <c r="BI47" s="2232"/>
      <c r="BJ47" s="2233"/>
      <c r="BK47" s="2233"/>
      <c r="BL47" s="349"/>
      <c r="BM47" s="1405"/>
      <c r="BN47" s="1405"/>
      <c r="BO47" s="1405"/>
      <c r="BP47" s="483"/>
      <c r="BQ47" s="483"/>
      <c r="BR47" s="483"/>
      <c r="BS47" s="483"/>
      <c r="BT47" s="949"/>
      <c r="BU47" s="1212"/>
      <c r="BV47" s="1212"/>
      <c r="BW47" s="591"/>
      <c r="BX47" s="592"/>
      <c r="BY47" s="592"/>
      <c r="BZ47" s="592"/>
      <c r="CA47" s="409"/>
      <c r="CB47" s="370"/>
      <c r="CC47" s="370"/>
      <c r="CE47" s="544"/>
      <c r="CF47" s="1211"/>
      <c r="CG47" s="544"/>
      <c r="CH47" s="544"/>
      <c r="CI47" s="575"/>
      <c r="CJ47" s="575"/>
      <c r="CK47" s="349"/>
      <c r="CL47" s="349"/>
      <c r="CM47" s="349"/>
      <c r="CN47" s="349"/>
      <c r="CO47" s="360"/>
      <c r="CP47" s="350"/>
      <c r="CQ47" s="385"/>
      <c r="CR47" s="349"/>
      <c r="CS47" s="382"/>
      <c r="CT47" s="382"/>
      <c r="CU47" s="447"/>
      <c r="CV47" s="382"/>
      <c r="CW47" s="382"/>
      <c r="CX47" s="447"/>
      <c r="CY47" s="382"/>
      <c r="CZ47" s="382"/>
      <c r="DA47" s="447"/>
      <c r="DB47" s="382"/>
      <c r="DC47" s="349"/>
      <c r="DD47" s="349"/>
      <c r="DE47" s="349" t="s">
        <v>79</v>
      </c>
      <c r="DF47" s="155">
        <v>1.48</v>
      </c>
      <c r="DG47" s="155">
        <v>1.35</v>
      </c>
      <c r="DH47" s="155">
        <v>1.37</v>
      </c>
      <c r="DI47" s="155">
        <v>1.4</v>
      </c>
      <c r="DJ47" s="987"/>
      <c r="DK47" s="987"/>
      <c r="DL47" s="987"/>
      <c r="DM47" s="987"/>
      <c r="DN47" s="790"/>
      <c r="DO47" s="349"/>
      <c r="DP47" s="507"/>
      <c r="DQ47" s="508"/>
      <c r="DR47" s="508"/>
      <c r="DS47" s="509"/>
      <c r="DT47" s="508"/>
      <c r="DU47" s="508"/>
      <c r="DV47" s="508"/>
      <c r="DW47" s="508"/>
      <c r="DX47" s="508"/>
      <c r="DY47" s="1393"/>
      <c r="DZ47" s="1393"/>
      <c r="EA47" s="510"/>
      <c r="EB47" s="963"/>
      <c r="EC47" s="370"/>
      <c r="ED47" s="511"/>
      <c r="EE47" s="508"/>
      <c r="EF47" s="508"/>
      <c r="EG47" s="509"/>
      <c r="EH47" s="508"/>
      <c r="EI47" s="508"/>
      <c r="EJ47" s="508"/>
      <c r="EK47" s="508"/>
      <c r="EL47" s="508"/>
      <c r="EM47" s="1393"/>
      <c r="EN47" s="1393"/>
      <c r="EO47" s="506"/>
      <c r="EP47" s="349"/>
      <c r="EQ47" s="1405"/>
      <c r="ER47" s="1405"/>
      <c r="ES47" s="1405"/>
      <c r="ET47" s="483"/>
      <c r="EU47" s="483"/>
      <c r="EV47" s="483"/>
      <c r="EW47" s="483"/>
      <c r="EX47" s="949"/>
      <c r="EY47" s="1212"/>
      <c r="EZ47" s="1212"/>
      <c r="FA47" s="591"/>
      <c r="FB47" s="592"/>
      <c r="FC47" s="592"/>
      <c r="FD47" s="592"/>
      <c r="FE47" s="409"/>
      <c r="FF47" s="370"/>
      <c r="FG47" s="370"/>
      <c r="FI47" s="544"/>
      <c r="FJ47" s="1211"/>
      <c r="FK47" s="544"/>
      <c r="FL47" s="544"/>
      <c r="FM47" s="978"/>
      <c r="FN47" s="575"/>
      <c r="FO47" s="754"/>
      <c r="FP47" s="754"/>
      <c r="FQ47" s="754"/>
      <c r="FR47" s="754"/>
      <c r="FS47" s="805"/>
      <c r="FT47" s="755"/>
      <c r="FU47" s="754"/>
      <c r="FV47" s="754"/>
      <c r="FW47" s="382"/>
      <c r="FX47" s="382"/>
      <c r="FY47" s="447"/>
      <c r="FZ47" s="382"/>
      <c r="GA47" s="382"/>
      <c r="GB47" s="447"/>
      <c r="GC47" s="382"/>
      <c r="GD47" s="382"/>
      <c r="GE47" s="447"/>
      <c r="GF47" s="382"/>
      <c r="GG47" s="754"/>
      <c r="GH47" s="754"/>
      <c r="GI47" s="754" t="s">
        <v>79</v>
      </c>
      <c r="GJ47" s="194">
        <v>1.49</v>
      </c>
      <c r="GK47" s="194">
        <v>1.42</v>
      </c>
      <c r="GL47" s="194">
        <v>1.35</v>
      </c>
      <c r="GM47" s="194">
        <v>1.42</v>
      </c>
      <c r="GN47" s="987"/>
      <c r="GO47" s="987"/>
      <c r="GP47" s="987"/>
      <c r="GQ47" s="987"/>
      <c r="GR47" s="792"/>
      <c r="GS47" s="754"/>
      <c r="GT47" s="507"/>
      <c r="GU47" s="508"/>
      <c r="GV47" s="508"/>
      <c r="GW47" s="509"/>
      <c r="GX47" s="508"/>
      <c r="GY47" s="508"/>
      <c r="GZ47" s="508"/>
      <c r="HA47" s="508"/>
      <c r="HB47" s="508"/>
      <c r="HC47" s="1393"/>
      <c r="HD47" s="1393"/>
      <c r="HE47" s="510"/>
      <c r="HF47" s="862"/>
      <c r="HG47" s="787"/>
      <c r="HH47" s="511"/>
      <c r="HI47" s="508"/>
      <c r="HJ47" s="508"/>
      <c r="HK47" s="509"/>
      <c r="HL47" s="508"/>
      <c r="HM47" s="508"/>
      <c r="HN47" s="508"/>
      <c r="HO47" s="508"/>
      <c r="HP47" s="508"/>
      <c r="HQ47" s="1393"/>
      <c r="HR47" s="1393"/>
      <c r="HS47" s="506"/>
      <c r="HT47" s="754"/>
      <c r="HU47" s="1405"/>
      <c r="HV47" s="1405"/>
      <c r="HW47" s="1405"/>
      <c r="HX47" s="483"/>
      <c r="HY47" s="483"/>
      <c r="HZ47" s="483"/>
      <c r="IA47" s="483"/>
      <c r="IB47" s="949"/>
      <c r="IC47" s="1212"/>
      <c r="ID47" s="1212"/>
      <c r="IE47" s="591"/>
      <c r="IF47" s="592"/>
      <c r="IG47" s="592"/>
      <c r="IH47" s="592"/>
      <c r="II47" s="409"/>
      <c r="IJ47" s="370"/>
      <c r="IK47" s="370"/>
      <c r="IM47" s="544"/>
      <c r="IN47" s="1211"/>
      <c r="IO47" s="544"/>
      <c r="IP47" s="544"/>
      <c r="IQ47" s="575"/>
      <c r="IR47" s="575"/>
      <c r="IS47" s="754"/>
      <c r="IT47" s="754"/>
      <c r="IU47" s="754"/>
      <c r="IV47" s="754"/>
      <c r="IW47" s="805"/>
      <c r="IX47" s="755"/>
      <c r="IY47" s="754"/>
      <c r="IZ47" s="754"/>
      <c r="JA47" s="382"/>
      <c r="JB47" s="382"/>
      <c r="JC47" s="447"/>
      <c r="JD47" s="382"/>
      <c r="JE47" s="382"/>
      <c r="JF47" s="447"/>
      <c r="JG47" s="382"/>
      <c r="JH47" s="382"/>
      <c r="JI47" s="447"/>
      <c r="JJ47" s="382"/>
      <c r="JK47" s="754"/>
      <c r="JL47" s="754"/>
      <c r="JM47" s="754" t="s">
        <v>79</v>
      </c>
      <c r="JN47" s="194">
        <v>1.21</v>
      </c>
      <c r="JO47" s="194">
        <v>1.2</v>
      </c>
      <c r="JP47" s="194">
        <v>1.27</v>
      </c>
      <c r="JQ47" s="194">
        <v>1.23</v>
      </c>
      <c r="JR47" s="987"/>
      <c r="JS47" s="987"/>
      <c r="JT47" s="987"/>
      <c r="JU47" s="987"/>
      <c r="JV47" s="792"/>
      <c r="JW47" s="754"/>
      <c r="JX47" s="507"/>
      <c r="JY47" s="508"/>
      <c r="JZ47" s="508"/>
      <c r="KA47" s="509"/>
      <c r="KB47" s="508"/>
      <c r="KC47" s="508"/>
      <c r="KD47" s="508"/>
      <c r="KE47" s="508"/>
      <c r="KF47" s="508"/>
      <c r="KG47" s="1393"/>
      <c r="KH47" s="1393"/>
      <c r="KI47" s="510"/>
      <c r="KJ47" s="862"/>
      <c r="KK47" s="787"/>
      <c r="KL47" s="511"/>
      <c r="KM47" s="508"/>
      <c r="KN47" s="508"/>
      <c r="KO47" s="509"/>
      <c r="KP47" s="508"/>
      <c r="KQ47" s="508"/>
      <c r="KR47" s="508"/>
      <c r="KS47" s="508"/>
      <c r="KT47" s="508"/>
      <c r="KU47" s="1393"/>
      <c r="KV47" s="1393"/>
      <c r="KW47" s="506"/>
      <c r="KX47" s="754"/>
      <c r="KY47" s="1405"/>
      <c r="KZ47" s="1405"/>
      <c r="LA47" s="1405"/>
      <c r="LB47" s="483"/>
      <c r="LC47" s="483"/>
      <c r="LD47" s="483"/>
      <c r="LE47" s="483"/>
      <c r="LF47" s="949"/>
      <c r="LG47" s="1212"/>
      <c r="LH47" s="1212"/>
      <c r="LI47" s="591"/>
      <c r="LJ47" s="592"/>
      <c r="LK47" s="592"/>
      <c r="LL47" s="592"/>
      <c r="LM47" s="409"/>
      <c r="LN47" s="370"/>
      <c r="LO47" s="370"/>
      <c r="LQ47" s="886"/>
      <c r="LR47" s="544"/>
      <c r="LS47" s="544"/>
      <c r="LT47" s="544"/>
      <c r="LU47" s="820"/>
      <c r="LV47" s="820"/>
      <c r="LW47" s="349"/>
      <c r="LX47" s="349"/>
      <c r="LY47" s="928"/>
      <c r="LZ47" s="349"/>
      <c r="MA47" s="349"/>
      <c r="MB47" s="485"/>
      <c r="MC47" s="382"/>
      <c r="MD47" s="447"/>
      <c r="ME47" s="382"/>
      <c r="MF47" s="382"/>
      <c r="MG47" s="447"/>
      <c r="MH47" s="382"/>
      <c r="MI47" s="382"/>
      <c r="MJ47" s="447"/>
      <c r="MK47" s="382"/>
      <c r="ML47" s="385"/>
      <c r="MM47" s="385"/>
      <c r="MN47" s="385" t="s">
        <v>79</v>
      </c>
      <c r="MO47" s="1290">
        <v>1.8</v>
      </c>
      <c r="MP47" s="1290">
        <v>1.4</v>
      </c>
      <c r="MQ47" s="1290">
        <v>1.42</v>
      </c>
      <c r="MR47" s="1290">
        <v>1.23</v>
      </c>
      <c r="MS47" s="1291">
        <v>1.43</v>
      </c>
      <c r="MT47" s="891"/>
      <c r="MU47" s="898"/>
      <c r="MV47" s="898"/>
      <c r="MW47" s="916"/>
      <c r="MX47" s="898"/>
      <c r="MY47" s="931"/>
      <c r="MZ47" s="408"/>
      <c r="NA47" s="563"/>
      <c r="NB47" s="563"/>
      <c r="NC47" s="563"/>
      <c r="ND47" s="563"/>
      <c r="NE47" s="408"/>
      <c r="NF47" s="865"/>
      <c r="NG47" s="865"/>
      <c r="NH47" s="865"/>
      <c r="NI47" s="865"/>
      <c r="NJ47" s="563"/>
      <c r="NK47" s="929"/>
      <c r="NL47" s="898"/>
      <c r="NM47" s="931"/>
      <c r="NN47" s="408"/>
      <c r="NO47" s="563"/>
      <c r="NP47" s="563"/>
      <c r="NQ47" s="563"/>
      <c r="NR47" s="563"/>
      <c r="NS47" s="408"/>
      <c r="NT47" s="865"/>
      <c r="NU47" s="865"/>
      <c r="NV47" s="865"/>
      <c r="NW47" s="865"/>
      <c r="NX47" s="563"/>
      <c r="NY47" s="929"/>
    </row>
    <row r="48" spans="1:389" ht="17.25" customHeight="1">
      <c r="A48" s="512"/>
      <c r="B48" s="819"/>
      <c r="C48" s="819"/>
      <c r="D48" s="479"/>
      <c r="E48" s="575"/>
      <c r="F48" s="575"/>
      <c r="G48" s="497"/>
      <c r="H48" s="350"/>
      <c r="I48" s="350"/>
      <c r="J48" s="350"/>
      <c r="K48" s="360"/>
      <c r="L48" s="350"/>
      <c r="M48" s="513"/>
      <c r="N48" s="349"/>
      <c r="O48" s="544"/>
      <c r="P48" s="544"/>
      <c r="Q48" s="720"/>
      <c r="R48" s="544"/>
      <c r="S48" s="544"/>
      <c r="T48" s="720"/>
      <c r="U48" s="544"/>
      <c r="V48" s="544"/>
      <c r="W48" s="720"/>
      <c r="X48" s="544"/>
      <c r="Y48" s="349"/>
      <c r="Z48" s="349"/>
      <c r="AA48" s="349" t="s">
        <v>84</v>
      </c>
      <c r="AB48" s="155">
        <v>1.62</v>
      </c>
      <c r="AC48" s="155">
        <v>1.69</v>
      </c>
      <c r="AD48" s="155">
        <v>2.04</v>
      </c>
      <c r="AE48" s="155">
        <v>1.78</v>
      </c>
      <c r="AF48" s="987"/>
      <c r="AG48" s="987"/>
      <c r="AH48" s="987"/>
      <c r="AI48" s="987"/>
      <c r="AJ48" s="349"/>
      <c r="AK48" s="349"/>
      <c r="AL48" s="936"/>
      <c r="AM48" s="936"/>
      <c r="AN48" s="936"/>
      <c r="AO48" s="936"/>
      <c r="AP48" s="939"/>
      <c r="AQ48" s="939"/>
      <c r="AR48" s="939"/>
      <c r="AS48" s="939"/>
      <c r="AT48" s="939"/>
      <c r="AU48" s="936"/>
      <c r="AV48" s="936"/>
      <c r="AW48" s="503"/>
      <c r="AX48" s="964"/>
      <c r="AY48" s="787"/>
      <c r="AZ48" s="1408"/>
      <c r="BA48" s="1100"/>
      <c r="BB48" s="1100"/>
      <c r="BC48" s="1100"/>
      <c r="BD48" s="1100"/>
      <c r="BE48" s="1100"/>
      <c r="BF48" s="1408"/>
      <c r="BG48" s="1408"/>
      <c r="BH48" s="1408"/>
      <c r="BI48" s="1408"/>
      <c r="BJ48" s="1408"/>
      <c r="BK48" s="1408"/>
      <c r="BL48" s="349"/>
      <c r="BM48" s="1405"/>
      <c r="BN48" s="1405"/>
      <c r="BO48" s="1405"/>
      <c r="BP48" s="483"/>
      <c r="BQ48" s="1004"/>
      <c r="BR48" s="1004"/>
      <c r="BS48" s="1004"/>
      <c r="BT48" s="1004"/>
      <c r="BU48" s="1212"/>
      <c r="BV48" s="1212"/>
      <c r="BW48" s="593"/>
      <c r="BX48" s="594"/>
      <c r="BY48" s="594"/>
      <c r="BZ48" s="594"/>
      <c r="CA48" s="409"/>
      <c r="CB48" s="370"/>
      <c r="CC48" s="370"/>
      <c r="CE48" s="512"/>
      <c r="CF48" s="819"/>
      <c r="CG48" s="819"/>
      <c r="CH48" s="479"/>
      <c r="CI48" s="575"/>
      <c r="CJ48" s="575"/>
      <c r="CK48" s="497"/>
      <c r="CL48" s="350"/>
      <c r="CM48" s="350"/>
      <c r="CN48" s="350"/>
      <c r="CO48" s="360"/>
      <c r="CP48" s="350"/>
      <c r="CQ48" s="513"/>
      <c r="CR48" s="349"/>
      <c r="CS48" s="382"/>
      <c r="CT48" s="382"/>
      <c r="CU48" s="447"/>
      <c r="CV48" s="382"/>
      <c r="CW48" s="382"/>
      <c r="CX48" s="447"/>
      <c r="CY48" s="382"/>
      <c r="CZ48" s="382"/>
      <c r="DA48" s="447"/>
      <c r="DB48" s="382"/>
      <c r="DC48" s="349"/>
      <c r="DD48" s="349"/>
      <c r="DE48" s="349" t="s">
        <v>84</v>
      </c>
      <c r="DF48" s="155">
        <v>1.48</v>
      </c>
      <c r="DG48" s="155">
        <v>1.48</v>
      </c>
      <c r="DH48" s="155">
        <v>1.49</v>
      </c>
      <c r="DI48" s="155">
        <v>1.48</v>
      </c>
      <c r="DJ48" s="987"/>
      <c r="DK48" s="987"/>
      <c r="DL48" s="987"/>
      <c r="DM48" s="987"/>
      <c r="DN48" s="790"/>
      <c r="DO48" s="349"/>
      <c r="DP48" s="503"/>
      <c r="DQ48" s="145"/>
      <c r="DR48" s="145"/>
      <c r="DS48" s="145"/>
      <c r="DT48" s="145"/>
      <c r="DU48" s="145"/>
      <c r="DV48" s="145"/>
      <c r="DW48" s="145"/>
      <c r="DX48" s="145"/>
      <c r="DY48" s="146"/>
      <c r="DZ48" s="146"/>
      <c r="EA48" s="147"/>
      <c r="EB48" s="971"/>
      <c r="EC48" s="370"/>
      <c r="ED48" s="503"/>
      <c r="EE48" s="145"/>
      <c r="EF48" s="145"/>
      <c r="EG48" s="145"/>
      <c r="EH48" s="145"/>
      <c r="EI48" s="145"/>
      <c r="EJ48" s="145"/>
      <c r="EK48" s="145"/>
      <c r="EL48" s="145"/>
      <c r="EM48" s="146"/>
      <c r="EN48" s="146"/>
      <c r="EO48" s="147"/>
      <c r="EP48" s="349"/>
      <c r="EQ48" s="1405"/>
      <c r="ER48" s="1405"/>
      <c r="ES48" s="1405"/>
      <c r="ET48" s="483"/>
      <c r="EU48" s="1004"/>
      <c r="EV48" s="1004"/>
      <c r="EW48" s="1004"/>
      <c r="EX48" s="1004"/>
      <c r="EY48" s="1212"/>
      <c r="EZ48" s="1212"/>
      <c r="FA48" s="593"/>
      <c r="FB48" s="594"/>
      <c r="FC48" s="594"/>
      <c r="FD48" s="594"/>
      <c r="FE48" s="409"/>
      <c r="FF48" s="370"/>
      <c r="FG48" s="370"/>
      <c r="FI48" s="512"/>
      <c r="FJ48" s="819"/>
      <c r="FK48" s="819"/>
      <c r="FL48" s="479"/>
      <c r="FM48" s="978"/>
      <c r="FN48" s="575"/>
      <c r="FO48" s="497"/>
      <c r="FP48" s="755"/>
      <c r="FQ48" s="755"/>
      <c r="FR48" s="755"/>
      <c r="FS48" s="805"/>
      <c r="FT48" s="755"/>
      <c r="FU48" s="513"/>
      <c r="FV48" s="754"/>
      <c r="FW48" s="544"/>
      <c r="FX48" s="544"/>
      <c r="FY48" s="720"/>
      <c r="FZ48" s="544"/>
      <c r="GA48" s="544"/>
      <c r="GB48" s="720"/>
      <c r="GC48" s="544"/>
      <c r="GD48" s="544"/>
      <c r="GE48" s="720"/>
      <c r="GF48" s="544"/>
      <c r="GG48" s="754"/>
      <c r="GH48" s="754"/>
      <c r="GI48" s="754" t="s">
        <v>84</v>
      </c>
      <c r="GJ48" s="194">
        <v>1.56</v>
      </c>
      <c r="GK48" s="194">
        <v>1.55</v>
      </c>
      <c r="GL48" s="194">
        <v>1.46</v>
      </c>
      <c r="GM48" s="194">
        <v>1.52</v>
      </c>
      <c r="GN48" s="987"/>
      <c r="GO48" s="987"/>
      <c r="GP48" s="987"/>
      <c r="GQ48" s="987"/>
      <c r="GR48" s="792"/>
      <c r="GS48" s="754"/>
      <c r="GT48" s="503"/>
      <c r="GU48" s="184"/>
      <c r="GV48" s="184"/>
      <c r="GW48" s="184"/>
      <c r="GX48" s="184"/>
      <c r="GY48" s="184"/>
      <c r="GZ48" s="184"/>
      <c r="HA48" s="184"/>
      <c r="HB48" s="184"/>
      <c r="HC48" s="185"/>
      <c r="HD48" s="185"/>
      <c r="HE48" s="186"/>
      <c r="HF48" s="966"/>
      <c r="HG48" s="787"/>
      <c r="HH48" s="503"/>
      <c r="HI48" s="184"/>
      <c r="HJ48" s="184"/>
      <c r="HK48" s="184"/>
      <c r="HL48" s="184"/>
      <c r="HM48" s="184"/>
      <c r="HN48" s="184"/>
      <c r="HO48" s="184"/>
      <c r="HP48" s="184"/>
      <c r="HQ48" s="185"/>
      <c r="HR48" s="185"/>
      <c r="HS48" s="186"/>
      <c r="HT48" s="754"/>
      <c r="HU48" s="1405"/>
      <c r="HV48" s="1405"/>
      <c r="HW48" s="1405"/>
      <c r="HX48" s="483"/>
      <c r="HY48" s="1004"/>
      <c r="HZ48" s="1004"/>
      <c r="IA48" s="1004"/>
      <c r="IB48" s="1004"/>
      <c r="IC48" s="1212"/>
      <c r="ID48" s="1212"/>
      <c r="IE48" s="593"/>
      <c r="IF48" s="594"/>
      <c r="IG48" s="594"/>
      <c r="IH48" s="594"/>
      <c r="II48" s="409"/>
      <c r="IJ48" s="370"/>
      <c r="IK48" s="370"/>
      <c r="IM48" s="512"/>
      <c r="IN48" s="819"/>
      <c r="IO48" s="819"/>
      <c r="IP48" s="479"/>
      <c r="IQ48" s="575"/>
      <c r="IR48" s="575"/>
      <c r="IS48" s="497"/>
      <c r="IT48" s="755"/>
      <c r="IU48" s="755"/>
      <c r="IV48" s="755"/>
      <c r="IW48" s="805"/>
      <c r="IX48" s="755"/>
      <c r="IY48" s="513"/>
      <c r="IZ48" s="754"/>
      <c r="JA48" s="382"/>
      <c r="JB48" s="382"/>
      <c r="JC48" s="447"/>
      <c r="JD48" s="382"/>
      <c r="JE48" s="382"/>
      <c r="JF48" s="447"/>
      <c r="JG48" s="382"/>
      <c r="JH48" s="382"/>
      <c r="JI48" s="447"/>
      <c r="JJ48" s="382"/>
      <c r="JK48" s="754"/>
      <c r="JL48" s="754"/>
      <c r="JM48" s="754" t="s">
        <v>84</v>
      </c>
      <c r="JN48" s="194">
        <v>1.34</v>
      </c>
      <c r="JO48" s="194">
        <v>1.33</v>
      </c>
      <c r="JP48" s="194">
        <v>1.3</v>
      </c>
      <c r="JQ48" s="194">
        <v>1.32</v>
      </c>
      <c r="JR48" s="987"/>
      <c r="JS48" s="987"/>
      <c r="JT48" s="987"/>
      <c r="JU48" s="987"/>
      <c r="JV48" s="792"/>
      <c r="JW48" s="754"/>
      <c r="JX48" s="503"/>
      <c r="JY48" s="184"/>
      <c r="JZ48" s="184"/>
      <c r="KA48" s="184"/>
      <c r="KB48" s="184"/>
      <c r="KC48" s="184"/>
      <c r="KD48" s="184"/>
      <c r="KE48" s="184"/>
      <c r="KF48" s="184"/>
      <c r="KG48" s="185"/>
      <c r="KH48" s="185"/>
      <c r="KI48" s="186"/>
      <c r="KJ48" s="966"/>
      <c r="KK48" s="787"/>
      <c r="KL48" s="503"/>
      <c r="KM48" s="184"/>
      <c r="KN48" s="184"/>
      <c r="KO48" s="184"/>
      <c r="KP48" s="184"/>
      <c r="KQ48" s="184"/>
      <c r="KR48" s="184"/>
      <c r="KS48" s="184"/>
      <c r="KT48" s="184"/>
      <c r="KU48" s="185"/>
      <c r="KV48" s="185"/>
      <c r="KW48" s="186"/>
      <c r="KX48" s="754"/>
      <c r="KY48" s="1405"/>
      <c r="KZ48" s="1405"/>
      <c r="LA48" s="1405"/>
      <c r="LB48" s="483"/>
      <c r="LC48" s="1004"/>
      <c r="LD48" s="1004"/>
      <c r="LE48" s="1004"/>
      <c r="LF48" s="1004"/>
      <c r="LG48" s="1212"/>
      <c r="LH48" s="1212"/>
      <c r="LI48" s="593"/>
      <c r="LJ48" s="594"/>
      <c r="LK48" s="594"/>
      <c r="LL48" s="594"/>
      <c r="LM48" s="409"/>
      <c r="LN48" s="370"/>
      <c r="LO48" s="370"/>
      <c r="LQ48" s="512"/>
      <c r="LR48" s="563"/>
      <c r="LS48" s="563"/>
      <c r="LT48" s="790"/>
      <c r="LU48" s="820"/>
      <c r="LV48" s="1153"/>
      <c r="LW48" s="349"/>
      <c r="LX48" s="349"/>
      <c r="LY48" s="928"/>
      <c r="LZ48" s="349"/>
      <c r="MA48" s="349"/>
      <c r="MB48" s="485"/>
      <c r="MC48" s="382"/>
      <c r="MD48" s="447"/>
      <c r="ME48" s="382"/>
      <c r="MF48" s="382"/>
      <c r="MG48" s="447"/>
      <c r="MH48" s="382"/>
      <c r="MI48" s="382"/>
      <c r="MJ48" s="447"/>
      <c r="MK48" s="382"/>
      <c r="ML48" s="385"/>
      <c r="MM48" s="385"/>
      <c r="MN48" s="385" t="s">
        <v>84</v>
      </c>
      <c r="MO48" s="1290">
        <v>1.78</v>
      </c>
      <c r="MP48" s="1290">
        <v>1.48</v>
      </c>
      <c r="MQ48" s="1290">
        <v>1.52</v>
      </c>
      <c r="MR48" s="1290">
        <v>1.32</v>
      </c>
      <c r="MS48" s="1291">
        <v>1.51</v>
      </c>
      <c r="MT48" s="891"/>
      <c r="MU48" s="898"/>
      <c r="MV48" s="898"/>
      <c r="MW48" s="916"/>
      <c r="MX48" s="898"/>
      <c r="MY48" s="931"/>
      <c r="MZ48" s="408"/>
      <c r="NA48" s="563"/>
      <c r="NB48" s="563"/>
      <c r="NC48" s="563"/>
      <c r="ND48" s="563"/>
      <c r="NE48" s="408"/>
      <c r="NF48" s="865"/>
      <c r="NG48" s="865"/>
      <c r="NH48" s="865"/>
      <c r="NI48" s="865"/>
      <c r="NJ48" s="563"/>
      <c r="NK48" s="929"/>
      <c r="NL48" s="898"/>
      <c r="NM48" s="931"/>
      <c r="NN48" s="408"/>
      <c r="NO48" s="563"/>
      <c r="NP48" s="563"/>
      <c r="NQ48" s="563"/>
      <c r="NR48" s="563"/>
      <c r="NS48" s="408"/>
      <c r="NT48" s="865"/>
      <c r="NU48" s="865"/>
      <c r="NV48" s="865"/>
      <c r="NW48" s="865"/>
      <c r="NX48" s="563"/>
      <c r="NY48" s="929"/>
    </row>
    <row r="49" spans="1:389" ht="17.25" customHeight="1">
      <c r="A49" s="512"/>
      <c r="B49" s="819"/>
      <c r="C49" s="819"/>
      <c r="D49" s="479"/>
      <c r="E49" s="575"/>
      <c r="F49" s="575"/>
      <c r="G49" s="497"/>
      <c r="H49" s="350"/>
      <c r="I49" s="350"/>
      <c r="J49" s="350"/>
      <c r="K49" s="350"/>
      <c r="L49" s="350"/>
      <c r="M49" s="513"/>
      <c r="N49" s="349"/>
      <c r="O49" s="544"/>
      <c r="P49" s="544"/>
      <c r="Q49" s="720"/>
      <c r="R49" s="544"/>
      <c r="S49" s="544"/>
      <c r="T49" s="720"/>
      <c r="U49" s="544"/>
      <c r="V49" s="544"/>
      <c r="W49" s="720"/>
      <c r="X49" s="544"/>
      <c r="Y49" s="349"/>
      <c r="Z49" s="349"/>
      <c r="AA49" s="349" t="s">
        <v>87</v>
      </c>
      <c r="AB49" s="155">
        <v>1.69</v>
      </c>
      <c r="AC49" s="155">
        <v>1.57</v>
      </c>
      <c r="AD49" s="155">
        <v>2.4</v>
      </c>
      <c r="AE49" s="155">
        <v>1.89</v>
      </c>
      <c r="AF49" s="987"/>
      <c r="AG49" s="987"/>
      <c r="AH49" s="987"/>
      <c r="AI49" s="987"/>
      <c r="AJ49" s="349"/>
      <c r="AK49" s="349"/>
      <c r="AL49" s="1408"/>
      <c r="AM49" s="1408"/>
      <c r="AN49" s="1408"/>
      <c r="AO49" s="1408"/>
      <c r="AP49" s="1408"/>
      <c r="AQ49" s="1408"/>
      <c r="AR49" s="1408"/>
      <c r="AS49" s="1408"/>
      <c r="AT49" s="1408"/>
      <c r="AU49" s="1408"/>
      <c r="AV49" s="1409"/>
      <c r="AW49" s="1409"/>
      <c r="AX49" s="964"/>
      <c r="AY49" s="787"/>
      <c r="AZ49" s="939"/>
      <c r="BA49" s="937"/>
      <c r="BB49" s="937"/>
      <c r="BC49" s="937"/>
      <c r="BD49" s="937"/>
      <c r="BE49" s="937"/>
      <c r="BF49" s="1101"/>
      <c r="BG49" s="1154"/>
      <c r="BH49" s="1101"/>
      <c r="BI49" s="1154"/>
      <c r="BJ49" s="1155"/>
      <c r="BK49" s="1154"/>
      <c r="BL49" s="349"/>
      <c r="BM49" s="1405"/>
      <c r="BN49" s="1405"/>
      <c r="BO49" s="1405"/>
      <c r="BP49" s="590"/>
      <c r="BQ49" s="1009"/>
      <c r="BR49" s="1009"/>
      <c r="BS49" s="1009"/>
      <c r="BT49" s="1010"/>
      <c r="BU49" s="1212"/>
      <c r="BV49" s="1212"/>
      <c r="BW49" s="593"/>
      <c r="BX49" s="594"/>
      <c r="BY49" s="594"/>
      <c r="BZ49" s="594"/>
      <c r="CA49" s="409"/>
      <c r="CB49" s="370"/>
      <c r="CC49" s="370"/>
      <c r="CE49" s="512"/>
      <c r="CF49" s="819"/>
      <c r="CG49" s="819"/>
      <c r="CH49" s="479"/>
      <c r="CI49" s="575"/>
      <c r="CJ49" s="575"/>
      <c r="CK49" s="497"/>
      <c r="CL49" s="350"/>
      <c r="CM49" s="350"/>
      <c r="CN49" s="350"/>
      <c r="CO49" s="350"/>
      <c r="CP49" s="350"/>
      <c r="CQ49" s="513"/>
      <c r="CR49" s="349"/>
      <c r="CS49" s="544"/>
      <c r="CT49" s="544"/>
      <c r="CU49" s="720"/>
      <c r="CV49" s="544"/>
      <c r="CW49" s="544"/>
      <c r="CX49" s="720"/>
      <c r="CY49" s="544"/>
      <c r="CZ49" s="544"/>
      <c r="DA49" s="720"/>
      <c r="DB49" s="544"/>
      <c r="DC49" s="349"/>
      <c r="DD49" s="349"/>
      <c r="DE49" s="349" t="s">
        <v>87</v>
      </c>
      <c r="DF49" s="155">
        <v>1.1599999999999999</v>
      </c>
      <c r="DG49" s="155">
        <v>1.27</v>
      </c>
      <c r="DH49" s="155">
        <v>1.37</v>
      </c>
      <c r="DI49" s="155">
        <v>1.27</v>
      </c>
      <c r="DJ49" s="987"/>
      <c r="DK49" s="987"/>
      <c r="DL49" s="987"/>
      <c r="DM49" s="987"/>
      <c r="DN49" s="790"/>
      <c r="DO49" s="349"/>
      <c r="DP49" s="503"/>
      <c r="DQ49" s="145"/>
      <c r="DR49" s="145"/>
      <c r="DS49" s="145"/>
      <c r="DT49" s="145"/>
      <c r="DU49" s="145"/>
      <c r="DV49" s="145"/>
      <c r="DW49" s="145"/>
      <c r="DX49" s="145"/>
      <c r="DY49" s="146"/>
      <c r="DZ49" s="146"/>
      <c r="EA49" s="147"/>
      <c r="EB49" s="971"/>
      <c r="EC49" s="370"/>
      <c r="ED49" s="503"/>
      <c r="EE49" s="145"/>
      <c r="EF49" s="145"/>
      <c r="EG49" s="145"/>
      <c r="EH49" s="145"/>
      <c r="EI49" s="145"/>
      <c r="EJ49" s="145"/>
      <c r="EK49" s="145"/>
      <c r="EL49" s="145"/>
      <c r="EM49" s="146"/>
      <c r="EN49" s="146"/>
      <c r="EO49" s="147"/>
      <c r="EP49" s="349"/>
      <c r="EQ49" s="1405"/>
      <c r="ER49" s="1405"/>
      <c r="ES49" s="1405"/>
      <c r="ET49" s="590"/>
      <c r="EU49" s="1009"/>
      <c r="EV49" s="1009"/>
      <c r="EW49" s="1009"/>
      <c r="EX49" s="1010"/>
      <c r="EY49" s="1212"/>
      <c r="EZ49" s="1212"/>
      <c r="FA49" s="593"/>
      <c r="FB49" s="594"/>
      <c r="FC49" s="594"/>
      <c r="FD49" s="594"/>
      <c r="FE49" s="409"/>
      <c r="FF49" s="370"/>
      <c r="FG49" s="370"/>
      <c r="FI49" s="512"/>
      <c r="FJ49" s="819"/>
      <c r="FK49" s="819"/>
      <c r="FL49" s="479"/>
      <c r="FM49" s="978"/>
      <c r="FN49" s="575"/>
      <c r="FO49" s="497"/>
      <c r="FP49" s="755"/>
      <c r="FQ49" s="755"/>
      <c r="FR49" s="755"/>
      <c r="FS49" s="755"/>
      <c r="FT49" s="755"/>
      <c r="FU49" s="513"/>
      <c r="FV49" s="754"/>
      <c r="FW49" s="544"/>
      <c r="FX49" s="544"/>
      <c r="FY49" s="720"/>
      <c r="FZ49" s="544"/>
      <c r="GA49" s="544"/>
      <c r="GB49" s="720"/>
      <c r="GC49" s="544"/>
      <c r="GD49" s="544"/>
      <c r="GE49" s="720"/>
      <c r="GF49" s="544"/>
      <c r="GG49" s="754"/>
      <c r="GH49" s="754"/>
      <c r="GI49" s="754" t="s">
        <v>87</v>
      </c>
      <c r="GJ49" s="194">
        <v>1.64</v>
      </c>
      <c r="GK49" s="194">
        <v>1.54</v>
      </c>
      <c r="GL49" s="194">
        <v>1.48</v>
      </c>
      <c r="GM49" s="194">
        <v>1.55</v>
      </c>
      <c r="GN49" s="987"/>
      <c r="GO49" s="987"/>
      <c r="GP49" s="987"/>
      <c r="GQ49" s="987"/>
      <c r="GR49" s="792"/>
      <c r="GS49" s="754"/>
      <c r="GT49" s="503"/>
      <c r="GU49" s="184"/>
      <c r="GV49" s="184"/>
      <c r="GW49" s="184"/>
      <c r="GX49" s="184"/>
      <c r="GY49" s="184"/>
      <c r="GZ49" s="184"/>
      <c r="HA49" s="184"/>
      <c r="HB49" s="184"/>
      <c r="HC49" s="185"/>
      <c r="HD49" s="185"/>
      <c r="HE49" s="186"/>
      <c r="HF49" s="966"/>
      <c r="HG49" s="787"/>
      <c r="HH49" s="503"/>
      <c r="HI49" s="184"/>
      <c r="HJ49" s="184"/>
      <c r="HK49" s="184"/>
      <c r="HL49" s="184"/>
      <c r="HM49" s="184"/>
      <c r="HN49" s="184"/>
      <c r="HO49" s="184"/>
      <c r="HP49" s="184"/>
      <c r="HQ49" s="185"/>
      <c r="HR49" s="185"/>
      <c r="HS49" s="186"/>
      <c r="HT49" s="754"/>
      <c r="HU49" s="1405"/>
      <c r="HV49" s="1405"/>
      <c r="HW49" s="1405"/>
      <c r="HX49" s="590"/>
      <c r="HY49" s="1009"/>
      <c r="HZ49" s="1009"/>
      <c r="IA49" s="1009"/>
      <c r="IB49" s="1010"/>
      <c r="IC49" s="1212"/>
      <c r="ID49" s="1212"/>
      <c r="IE49" s="593"/>
      <c r="IF49" s="594"/>
      <c r="IG49" s="594"/>
      <c r="IH49" s="594"/>
      <c r="II49" s="409"/>
      <c r="IJ49" s="370"/>
      <c r="IK49" s="370"/>
      <c r="IM49" s="512"/>
      <c r="IN49" s="819"/>
      <c r="IO49" s="819"/>
      <c r="IP49" s="479"/>
      <c r="IQ49" s="575"/>
      <c r="IR49" s="575"/>
      <c r="IS49" s="497"/>
      <c r="IT49" s="755"/>
      <c r="IU49" s="755"/>
      <c r="IV49" s="755"/>
      <c r="IW49" s="755"/>
      <c r="IX49" s="755"/>
      <c r="IY49" s="513"/>
      <c r="IZ49" s="754"/>
      <c r="JA49" s="544"/>
      <c r="JB49" s="544"/>
      <c r="JC49" s="720"/>
      <c r="JD49" s="544"/>
      <c r="JE49" s="544"/>
      <c r="JF49" s="720"/>
      <c r="JG49" s="544"/>
      <c r="JH49" s="544"/>
      <c r="JI49" s="720"/>
      <c r="JJ49" s="544"/>
      <c r="JK49" s="792"/>
      <c r="JL49" s="754"/>
      <c r="JM49" s="754" t="s">
        <v>87</v>
      </c>
      <c r="JN49" s="194">
        <v>1.23</v>
      </c>
      <c r="JO49" s="194">
        <v>1.21</v>
      </c>
      <c r="JP49" s="194">
        <v>1.2</v>
      </c>
      <c r="JQ49" s="194">
        <v>1.21</v>
      </c>
      <c r="JR49" s="987"/>
      <c r="JS49" s="987"/>
      <c r="JT49" s="987"/>
      <c r="JU49" s="987"/>
      <c r="JV49" s="792"/>
      <c r="JW49" s="754"/>
      <c r="JX49" s="503"/>
      <c r="JY49" s="184"/>
      <c r="JZ49" s="184"/>
      <c r="KA49" s="184"/>
      <c r="KB49" s="184"/>
      <c r="KC49" s="184"/>
      <c r="KD49" s="184"/>
      <c r="KE49" s="184"/>
      <c r="KF49" s="184"/>
      <c r="KG49" s="185"/>
      <c r="KH49" s="185"/>
      <c r="KI49" s="186"/>
      <c r="KJ49" s="966"/>
      <c r="KK49" s="787"/>
      <c r="KL49" s="503"/>
      <c r="KM49" s="184"/>
      <c r="KN49" s="184"/>
      <c r="KO49" s="184"/>
      <c r="KP49" s="184"/>
      <c r="KQ49" s="184"/>
      <c r="KR49" s="184"/>
      <c r="KS49" s="184"/>
      <c r="KT49" s="184"/>
      <c r="KU49" s="185"/>
      <c r="KV49" s="185"/>
      <c r="KW49" s="186"/>
      <c r="KX49" s="754"/>
      <c r="KY49" s="1405"/>
      <c r="KZ49" s="1405"/>
      <c r="LA49" s="1405"/>
      <c r="LB49" s="590"/>
      <c r="LC49" s="1009"/>
      <c r="LD49" s="1009"/>
      <c r="LE49" s="1009"/>
      <c r="LF49" s="1010"/>
      <c r="LG49" s="1212"/>
      <c r="LH49" s="1212"/>
      <c r="LI49" s="593"/>
      <c r="LJ49" s="594"/>
      <c r="LK49" s="594"/>
      <c r="LL49" s="594"/>
      <c r="LM49" s="409"/>
      <c r="LN49" s="370"/>
      <c r="LO49" s="370"/>
      <c r="LQ49" s="512"/>
      <c r="LR49" s="563"/>
      <c r="LS49" s="563"/>
      <c r="LT49" s="790"/>
      <c r="LU49" s="820"/>
      <c r="LV49" s="1153"/>
      <c r="LW49" s="349"/>
      <c r="LX49" s="349"/>
      <c r="LY49" s="928"/>
      <c r="LZ49" s="349"/>
      <c r="MA49" s="349"/>
      <c r="MB49" s="485"/>
      <c r="MC49" s="382"/>
      <c r="MD49" s="447"/>
      <c r="ME49" s="382"/>
      <c r="MF49" s="382"/>
      <c r="MG49" s="447"/>
      <c r="MH49" s="382"/>
      <c r="MI49" s="382"/>
      <c r="MJ49" s="447"/>
      <c r="MK49" s="382"/>
      <c r="ML49" s="385"/>
      <c r="MM49" s="385"/>
      <c r="MN49" s="385" t="s">
        <v>87</v>
      </c>
      <c r="MO49" s="1290">
        <v>1.89</v>
      </c>
      <c r="MP49" s="1290">
        <v>1.27</v>
      </c>
      <c r="MQ49" s="1290">
        <v>1.55</v>
      </c>
      <c r="MR49" s="1290">
        <v>1.21</v>
      </c>
      <c r="MS49" s="1291">
        <v>1.43</v>
      </c>
      <c r="MT49" s="891"/>
      <c r="MU49" s="898"/>
      <c r="MV49" s="898"/>
      <c r="MW49" s="916"/>
      <c r="MX49" s="898"/>
      <c r="MY49" s="931"/>
      <c r="MZ49" s="408"/>
      <c r="NA49" s="563"/>
      <c r="NB49" s="563"/>
      <c r="NC49" s="563"/>
      <c r="ND49" s="563"/>
      <c r="NE49" s="408"/>
      <c r="NF49" s="865"/>
      <c r="NG49" s="865"/>
      <c r="NH49" s="865"/>
      <c r="NI49" s="865"/>
      <c r="NJ49" s="563"/>
      <c r="NK49" s="929"/>
      <c r="NL49" s="898"/>
      <c r="NM49" s="931"/>
      <c r="NN49" s="408"/>
      <c r="NO49" s="563"/>
      <c r="NP49" s="563"/>
      <c r="NQ49" s="563"/>
      <c r="NR49" s="563"/>
      <c r="NS49" s="408"/>
      <c r="NT49" s="865"/>
      <c r="NU49" s="865"/>
      <c r="NV49" s="865"/>
      <c r="NW49" s="865"/>
      <c r="NX49" s="563"/>
      <c r="NY49" s="929"/>
    </row>
    <row r="50" spans="1:389" ht="17.25" customHeight="1">
      <c r="A50" s="479"/>
      <c r="B50" s="479"/>
      <c r="C50" s="479"/>
      <c r="D50" s="479"/>
      <c r="E50" s="575"/>
      <c r="F50" s="575"/>
      <c r="G50" s="349"/>
      <c r="H50" s="349"/>
      <c r="I50" s="349"/>
      <c r="J50" s="349"/>
      <c r="K50" s="349"/>
      <c r="L50" s="349"/>
      <c r="M50" s="479"/>
      <c r="N50" s="349"/>
      <c r="O50" s="544"/>
      <c r="P50" s="544"/>
      <c r="Q50" s="720"/>
      <c r="R50" s="544"/>
      <c r="S50" s="544"/>
      <c r="T50" s="720"/>
      <c r="U50" s="544"/>
      <c r="V50" s="544"/>
      <c r="W50" s="720"/>
      <c r="X50" s="544"/>
      <c r="Y50" s="349"/>
      <c r="Z50" s="355" t="s">
        <v>75</v>
      </c>
      <c r="AA50" s="355"/>
      <c r="AB50" s="156">
        <v>1.81</v>
      </c>
      <c r="AC50" s="156">
        <v>1.78</v>
      </c>
      <c r="AD50" s="156">
        <v>2.04</v>
      </c>
      <c r="AE50" s="156">
        <v>1.87</v>
      </c>
      <c r="AF50" s="988"/>
      <c r="AG50" s="988"/>
      <c r="AH50" s="988"/>
      <c r="AI50" s="988"/>
      <c r="AJ50" s="349"/>
      <c r="AK50" s="349"/>
      <c r="AL50" s="1408"/>
      <c r="AM50" s="1100"/>
      <c r="AN50" s="1100"/>
      <c r="AO50" s="1100"/>
      <c r="AP50" s="1100"/>
      <c r="AQ50" s="1100"/>
      <c r="AR50" s="1408"/>
      <c r="AS50" s="1408"/>
      <c r="AT50" s="1408"/>
      <c r="AU50" s="1408"/>
      <c r="AV50" s="1408"/>
      <c r="AW50" s="1408"/>
      <c r="AX50" s="964"/>
      <c r="AY50" s="787"/>
      <c r="AZ50" s="939"/>
      <c r="BA50" s="937"/>
      <c r="BB50" s="937"/>
      <c r="BC50" s="937"/>
      <c r="BD50" s="937"/>
      <c r="BE50" s="937"/>
      <c r="BF50" s="1101"/>
      <c r="BG50" s="1154"/>
      <c r="BH50" s="1101"/>
      <c r="BI50" s="1154"/>
      <c r="BJ50" s="1155"/>
      <c r="BK50" s="1154"/>
      <c r="BL50" s="349"/>
      <c r="BM50" s="1405"/>
      <c r="BN50" s="1405"/>
      <c r="BO50" s="1405"/>
      <c r="BP50" s="590"/>
      <c r="BQ50" s="1009"/>
      <c r="BR50" s="1009"/>
      <c r="BS50" s="1009"/>
      <c r="BT50" s="1010"/>
      <c r="BU50" s="1212"/>
      <c r="BV50" s="1212"/>
      <c r="BW50" s="590"/>
      <c r="BX50" s="587"/>
      <c r="BY50" s="587"/>
      <c r="BZ50" s="587"/>
      <c r="CA50" s="409"/>
      <c r="CB50" s="370"/>
      <c r="CC50" s="370"/>
      <c r="CE50" s="479"/>
      <c r="CF50" s="479"/>
      <c r="CG50" s="479"/>
      <c r="CH50" s="479"/>
      <c r="CI50" s="575"/>
      <c r="CJ50" s="575"/>
      <c r="CK50" s="349"/>
      <c r="CL50" s="349"/>
      <c r="CM50" s="349"/>
      <c r="CN50" s="349"/>
      <c r="CO50" s="349"/>
      <c r="CP50" s="349"/>
      <c r="CQ50" s="479"/>
      <c r="CR50" s="349"/>
      <c r="CS50" s="544"/>
      <c r="CT50" s="544"/>
      <c r="CU50" s="720"/>
      <c r="CV50" s="544"/>
      <c r="CW50" s="544"/>
      <c r="CX50" s="720"/>
      <c r="CY50" s="544"/>
      <c r="CZ50" s="544"/>
      <c r="DA50" s="720"/>
      <c r="DB50" s="544"/>
      <c r="DC50" s="349"/>
      <c r="DD50" s="355" t="s">
        <v>75</v>
      </c>
      <c r="DE50" s="355"/>
      <c r="DF50" s="156">
        <v>1.95</v>
      </c>
      <c r="DG50" s="156">
        <v>2.0299999999999998</v>
      </c>
      <c r="DH50" s="156">
        <v>2</v>
      </c>
      <c r="DI50" s="156">
        <v>1.99</v>
      </c>
      <c r="DJ50" s="988"/>
      <c r="DK50" s="988"/>
      <c r="DL50" s="988"/>
      <c r="DM50" s="988"/>
      <c r="DN50" s="790"/>
      <c r="DO50" s="349"/>
      <c r="DP50" s="503"/>
      <c r="DQ50" s="145"/>
      <c r="DR50" s="145"/>
      <c r="DS50" s="145"/>
      <c r="DT50" s="145"/>
      <c r="DU50" s="145"/>
      <c r="DV50" s="145"/>
      <c r="DW50" s="145"/>
      <c r="DX50" s="145"/>
      <c r="DY50" s="146"/>
      <c r="DZ50" s="146"/>
      <c r="EA50" s="147"/>
      <c r="EB50" s="971"/>
      <c r="EC50" s="370"/>
      <c r="ED50" s="503"/>
      <c r="EE50" s="145"/>
      <c r="EF50" s="145"/>
      <c r="EG50" s="145"/>
      <c r="EH50" s="145"/>
      <c r="EI50" s="145"/>
      <c r="EJ50" s="145"/>
      <c r="EK50" s="145"/>
      <c r="EL50" s="145"/>
      <c r="EM50" s="146"/>
      <c r="EN50" s="146"/>
      <c r="EO50" s="147"/>
      <c r="EP50" s="349"/>
      <c r="EQ50" s="1405"/>
      <c r="ER50" s="1405"/>
      <c r="ES50" s="1405"/>
      <c r="ET50" s="590"/>
      <c r="EU50" s="1009"/>
      <c r="EV50" s="1009"/>
      <c r="EW50" s="1009"/>
      <c r="EX50" s="1010"/>
      <c r="EY50" s="1212"/>
      <c r="EZ50" s="1212"/>
      <c r="FA50" s="590"/>
      <c r="FB50" s="587"/>
      <c r="FC50" s="587"/>
      <c r="FD50" s="587"/>
      <c r="FE50" s="409"/>
      <c r="FF50" s="370"/>
      <c r="FG50" s="370"/>
      <c r="FI50" s="479"/>
      <c r="FJ50" s="479"/>
      <c r="FK50" s="479"/>
      <c r="FL50" s="479"/>
      <c r="FM50" s="978"/>
      <c r="FN50" s="575"/>
      <c r="FO50" s="754"/>
      <c r="FP50" s="754"/>
      <c r="FQ50" s="754"/>
      <c r="FR50" s="754"/>
      <c r="FS50" s="754"/>
      <c r="FT50" s="754"/>
      <c r="FU50" s="792"/>
      <c r="FV50" s="754"/>
      <c r="FW50" s="544"/>
      <c r="FX50" s="544"/>
      <c r="FY50" s="720"/>
      <c r="FZ50" s="544"/>
      <c r="GA50" s="544"/>
      <c r="GB50" s="720"/>
      <c r="GC50" s="544"/>
      <c r="GD50" s="544"/>
      <c r="GE50" s="720"/>
      <c r="GF50" s="544"/>
      <c r="GG50" s="754"/>
      <c r="GH50" s="801" t="s">
        <v>75</v>
      </c>
      <c r="GI50" s="801"/>
      <c r="GJ50" s="195">
        <v>1.94</v>
      </c>
      <c r="GK50" s="195">
        <v>2.02</v>
      </c>
      <c r="GL50" s="195">
        <v>1.96</v>
      </c>
      <c r="GM50" s="195">
        <v>1.97</v>
      </c>
      <c r="GN50" s="988"/>
      <c r="GO50" s="988"/>
      <c r="GP50" s="988"/>
      <c r="GQ50" s="988"/>
      <c r="GR50" s="792"/>
      <c r="GS50" s="754"/>
      <c r="GT50" s="503"/>
      <c r="GU50" s="184"/>
      <c r="GV50" s="184"/>
      <c r="GW50" s="184"/>
      <c r="GX50" s="184"/>
      <c r="GY50" s="184"/>
      <c r="GZ50" s="184"/>
      <c r="HA50" s="184"/>
      <c r="HB50" s="184"/>
      <c r="HC50" s="185"/>
      <c r="HD50" s="185"/>
      <c r="HE50" s="186"/>
      <c r="HF50" s="966"/>
      <c r="HG50" s="787"/>
      <c r="HH50" s="503"/>
      <c r="HI50" s="184"/>
      <c r="HJ50" s="184"/>
      <c r="HK50" s="184"/>
      <c r="HL50" s="184"/>
      <c r="HM50" s="184"/>
      <c r="HN50" s="184"/>
      <c r="HO50" s="184"/>
      <c r="HP50" s="184"/>
      <c r="HQ50" s="185"/>
      <c r="HR50" s="185"/>
      <c r="HS50" s="186"/>
      <c r="HT50" s="754"/>
      <c r="HU50" s="1405"/>
      <c r="HV50" s="1405"/>
      <c r="HW50" s="1405"/>
      <c r="HX50" s="590"/>
      <c r="HY50" s="1009"/>
      <c r="HZ50" s="1009"/>
      <c r="IA50" s="1009"/>
      <c r="IB50" s="1010"/>
      <c r="IC50" s="1212"/>
      <c r="ID50" s="1212"/>
      <c r="IE50" s="590"/>
      <c r="IF50" s="587"/>
      <c r="IG50" s="587"/>
      <c r="IH50" s="587"/>
      <c r="II50" s="409"/>
      <c r="IJ50" s="370"/>
      <c r="IK50" s="370"/>
      <c r="IM50" s="479"/>
      <c r="IN50" s="479"/>
      <c r="IO50" s="479"/>
      <c r="IP50" s="479"/>
      <c r="IQ50" s="575"/>
      <c r="IR50" s="575"/>
      <c r="IS50" s="754"/>
      <c r="IT50" s="754"/>
      <c r="IU50" s="754"/>
      <c r="IV50" s="754"/>
      <c r="IW50" s="754"/>
      <c r="IX50" s="754"/>
      <c r="IY50" s="792"/>
      <c r="IZ50" s="754"/>
      <c r="JA50" s="544"/>
      <c r="JB50" s="544"/>
      <c r="JC50" s="720"/>
      <c r="JD50" s="544"/>
      <c r="JE50" s="544"/>
      <c r="JF50" s="720"/>
      <c r="JG50" s="544"/>
      <c r="JH50" s="544"/>
      <c r="JI50" s="720"/>
      <c r="JJ50" s="544"/>
      <c r="JK50" s="792"/>
      <c r="JL50" s="801" t="s">
        <v>75</v>
      </c>
      <c r="JM50" s="801"/>
      <c r="JN50" s="195">
        <v>1.97</v>
      </c>
      <c r="JO50" s="195">
        <v>2</v>
      </c>
      <c r="JP50" s="195">
        <v>1.96</v>
      </c>
      <c r="JQ50" s="195">
        <v>1.98</v>
      </c>
      <c r="JR50" s="988"/>
      <c r="JS50" s="988"/>
      <c r="JT50" s="988"/>
      <c r="JU50" s="988"/>
      <c r="JV50" s="792"/>
      <c r="JW50" s="754"/>
      <c r="JX50" s="503"/>
      <c r="JY50" s="184"/>
      <c r="JZ50" s="184"/>
      <c r="KA50" s="184"/>
      <c r="KB50" s="184"/>
      <c r="KC50" s="184"/>
      <c r="KD50" s="184"/>
      <c r="KE50" s="184"/>
      <c r="KF50" s="184"/>
      <c r="KG50" s="185"/>
      <c r="KH50" s="185"/>
      <c r="KI50" s="186"/>
      <c r="KJ50" s="966"/>
      <c r="KK50" s="787"/>
      <c r="KL50" s="503"/>
      <c r="KM50" s="184"/>
      <c r="KN50" s="184"/>
      <c r="KO50" s="184"/>
      <c r="KP50" s="184"/>
      <c r="KQ50" s="184"/>
      <c r="KR50" s="184"/>
      <c r="KS50" s="184"/>
      <c r="KT50" s="184"/>
      <c r="KU50" s="185"/>
      <c r="KV50" s="185"/>
      <c r="KW50" s="186"/>
      <c r="KX50" s="754"/>
      <c r="KY50" s="1405"/>
      <c r="KZ50" s="1405"/>
      <c r="LA50" s="1405"/>
      <c r="LB50" s="590"/>
      <c r="LC50" s="1009"/>
      <c r="LD50" s="1009"/>
      <c r="LE50" s="1009"/>
      <c r="LF50" s="1010"/>
      <c r="LG50" s="1212"/>
      <c r="LH50" s="1212"/>
      <c r="LI50" s="590"/>
      <c r="LJ50" s="587"/>
      <c r="LK50" s="587"/>
      <c r="LL50" s="587"/>
      <c r="LM50" s="409"/>
      <c r="LN50" s="370"/>
      <c r="LO50" s="370"/>
      <c r="LQ50" s="790"/>
      <c r="LR50" s="790"/>
      <c r="LS50" s="790"/>
      <c r="LT50" s="790"/>
      <c r="LU50" s="820"/>
      <c r="LV50" s="1153"/>
      <c r="LW50" s="349"/>
      <c r="LX50" s="349"/>
      <c r="LY50" s="365"/>
      <c r="LZ50" s="349"/>
      <c r="MA50" s="790"/>
      <c r="MB50" s="790"/>
      <c r="MC50" s="544"/>
      <c r="MD50" s="720"/>
      <c r="ME50" s="544"/>
      <c r="MF50" s="544"/>
      <c r="MG50" s="720"/>
      <c r="MH50" s="544"/>
      <c r="MI50" s="544"/>
      <c r="MJ50" s="720"/>
      <c r="MK50" s="544"/>
      <c r="ML50" s="479"/>
      <c r="MM50" s="417" t="s">
        <v>75</v>
      </c>
      <c r="MN50" s="417"/>
      <c r="MO50" s="1327">
        <v>1.87</v>
      </c>
      <c r="MP50" s="1327">
        <v>1.99</v>
      </c>
      <c r="MQ50" s="1327">
        <v>1.97</v>
      </c>
      <c r="MR50" s="1327">
        <v>1.98</v>
      </c>
      <c r="MS50" s="1327">
        <v>1.96</v>
      </c>
      <c r="MT50" s="891"/>
      <c r="MU50" s="898"/>
      <c r="MV50" s="898"/>
      <c r="MW50" s="916"/>
      <c r="MX50" s="898"/>
      <c r="MY50" s="931"/>
      <c r="MZ50" s="408"/>
      <c r="NA50" s="563"/>
      <c r="NB50" s="563"/>
      <c r="NC50" s="563"/>
      <c r="ND50" s="563"/>
      <c r="NE50" s="408"/>
      <c r="NF50" s="865"/>
      <c r="NG50" s="865"/>
      <c r="NH50" s="865"/>
      <c r="NI50" s="865"/>
      <c r="NJ50" s="563"/>
      <c r="NK50" s="929"/>
      <c r="NL50" s="898"/>
      <c r="NM50" s="931"/>
      <c r="NN50" s="408"/>
      <c r="NO50" s="563"/>
      <c r="NP50" s="563"/>
      <c r="NQ50" s="563"/>
      <c r="NR50" s="563"/>
      <c r="NS50" s="408"/>
      <c r="NT50" s="865"/>
      <c r="NU50" s="865"/>
      <c r="NV50" s="865"/>
      <c r="NW50" s="865"/>
      <c r="NX50" s="563"/>
      <c r="NY50" s="929"/>
    </row>
    <row r="51" spans="1:389" ht="17.25" customHeight="1">
      <c r="A51" s="733"/>
      <c r="B51" s="822"/>
      <c r="C51" s="822"/>
      <c r="D51" s="513"/>
      <c r="E51" s="575"/>
      <c r="F51" s="575"/>
      <c r="G51" s="354"/>
      <c r="H51" s="367"/>
      <c r="I51" s="367"/>
      <c r="J51" s="367"/>
      <c r="K51" s="367"/>
      <c r="L51" s="354"/>
      <c r="M51" s="385"/>
      <c r="N51" s="354"/>
      <c r="O51" s="823"/>
      <c r="P51" s="824"/>
      <c r="Q51" s="825"/>
      <c r="R51" s="824"/>
      <c r="S51" s="824"/>
      <c r="T51" s="825"/>
      <c r="U51" s="824"/>
      <c r="V51" s="824"/>
      <c r="W51" s="825"/>
      <c r="X51" s="826"/>
      <c r="Y51" s="349"/>
      <c r="Z51" s="349"/>
      <c r="AA51" s="349" t="s">
        <v>43</v>
      </c>
      <c r="AB51" s="157">
        <v>1.82</v>
      </c>
      <c r="AC51" s="157">
        <v>1.6</v>
      </c>
      <c r="AD51" s="157">
        <v>1.85</v>
      </c>
      <c r="AE51" s="157">
        <v>1.76</v>
      </c>
      <c r="AF51" s="987"/>
      <c r="AG51" s="987"/>
      <c r="AH51" s="987"/>
      <c r="AI51" s="987"/>
      <c r="AJ51" s="349"/>
      <c r="AK51" s="349"/>
      <c r="AL51" s="939"/>
      <c r="AM51" s="937"/>
      <c r="AN51" s="937"/>
      <c r="AO51" s="937"/>
      <c r="AP51" s="937"/>
      <c r="AQ51" s="937"/>
      <c r="AR51" s="1101"/>
      <c r="AS51" s="1154"/>
      <c r="AT51" s="1101"/>
      <c r="AU51" s="1154"/>
      <c r="AV51" s="1155"/>
      <c r="AW51" s="1154"/>
      <c r="AX51" s="964"/>
      <c r="AY51" s="787"/>
      <c r="AZ51" s="939"/>
      <c r="BA51" s="937"/>
      <c r="BB51" s="937"/>
      <c r="BC51" s="937"/>
      <c r="BD51" s="937"/>
      <c r="BE51" s="937"/>
      <c r="BF51" s="1101"/>
      <c r="BG51" s="1154"/>
      <c r="BH51" s="1101"/>
      <c r="BI51" s="1154"/>
      <c r="BJ51" s="1155"/>
      <c r="BK51" s="1154"/>
      <c r="BL51" s="349"/>
      <c r="BM51" s="1405"/>
      <c r="BN51" s="1405"/>
      <c r="BO51" s="1405"/>
      <c r="BP51" s="483"/>
      <c r="BQ51" s="1011"/>
      <c r="BR51" s="1011"/>
      <c r="BS51" s="1011"/>
      <c r="BT51" s="1011"/>
      <c r="BU51" s="1212"/>
      <c r="BV51" s="1212"/>
      <c r="BW51" s="590"/>
      <c r="BX51" s="587"/>
      <c r="BY51" s="587"/>
      <c r="BZ51" s="587"/>
      <c r="CA51" s="409"/>
      <c r="CB51" s="370"/>
      <c r="CC51" s="370"/>
      <c r="CE51" s="733"/>
      <c r="CF51" s="822"/>
      <c r="CG51" s="822"/>
      <c r="CH51" s="513"/>
      <c r="CI51" s="575"/>
      <c r="CJ51" s="575"/>
      <c r="CK51" s="354"/>
      <c r="CL51" s="367"/>
      <c r="CM51" s="367"/>
      <c r="CN51" s="367"/>
      <c r="CO51" s="367"/>
      <c r="CP51" s="354"/>
      <c r="CQ51" s="385"/>
      <c r="CR51" s="354"/>
      <c r="CS51" s="823"/>
      <c r="CT51" s="824"/>
      <c r="CU51" s="825"/>
      <c r="CV51" s="824"/>
      <c r="CW51" s="824"/>
      <c r="CX51" s="825"/>
      <c r="CY51" s="824"/>
      <c r="CZ51" s="824"/>
      <c r="DA51" s="825"/>
      <c r="DB51" s="826"/>
      <c r="DC51" s="349"/>
      <c r="DD51" s="349"/>
      <c r="DE51" s="349" t="s">
        <v>43</v>
      </c>
      <c r="DF51" s="157">
        <v>1.94</v>
      </c>
      <c r="DG51" s="157">
        <v>1.94</v>
      </c>
      <c r="DH51" s="157">
        <v>1.9</v>
      </c>
      <c r="DI51" s="157">
        <v>1.93</v>
      </c>
      <c r="DJ51" s="987"/>
      <c r="DK51" s="987"/>
      <c r="DL51" s="987"/>
      <c r="DM51" s="987"/>
      <c r="DN51" s="790"/>
      <c r="DO51" s="349"/>
      <c r="DP51" s="503"/>
      <c r="DQ51" s="145"/>
      <c r="DR51" s="145"/>
      <c r="DS51" s="145"/>
      <c r="DT51" s="145"/>
      <c r="DU51" s="145"/>
      <c r="DV51" s="145"/>
      <c r="DW51" s="145"/>
      <c r="DX51" s="145"/>
      <c r="DY51" s="146"/>
      <c r="DZ51" s="146"/>
      <c r="EA51" s="147"/>
      <c r="EB51" s="971"/>
      <c r="EC51" s="370"/>
      <c r="ED51" s="503"/>
      <c r="EE51" s="145"/>
      <c r="EF51" s="145"/>
      <c r="EG51" s="145"/>
      <c r="EH51" s="145"/>
      <c r="EI51" s="145"/>
      <c r="EJ51" s="145"/>
      <c r="EK51" s="145"/>
      <c r="EL51" s="145"/>
      <c r="EM51" s="146"/>
      <c r="EN51" s="146"/>
      <c r="EO51" s="147"/>
      <c r="EP51" s="349"/>
      <c r="EQ51" s="1405"/>
      <c r="ER51" s="1405"/>
      <c r="ES51" s="1405"/>
      <c r="ET51" s="483"/>
      <c r="EU51" s="1011"/>
      <c r="EV51" s="1011"/>
      <c r="EW51" s="1011"/>
      <c r="EX51" s="1011"/>
      <c r="EY51" s="1212"/>
      <c r="EZ51" s="1212"/>
      <c r="FA51" s="590"/>
      <c r="FB51" s="587"/>
      <c r="FC51" s="587"/>
      <c r="FD51" s="587"/>
      <c r="FE51" s="409"/>
      <c r="FF51" s="370"/>
      <c r="FG51" s="370"/>
      <c r="FI51" s="733"/>
      <c r="FJ51" s="822"/>
      <c r="FK51" s="822"/>
      <c r="FL51" s="513"/>
      <c r="FM51" s="978"/>
      <c r="FN51" s="575"/>
      <c r="FO51" s="627"/>
      <c r="FP51" s="707"/>
      <c r="FQ51" s="707"/>
      <c r="FR51" s="707"/>
      <c r="FS51" s="707"/>
      <c r="FT51" s="627"/>
      <c r="FU51" s="627"/>
      <c r="FV51" s="627"/>
      <c r="FW51" s="823"/>
      <c r="FX51" s="824"/>
      <c r="FY51" s="825"/>
      <c r="FZ51" s="824"/>
      <c r="GA51" s="824"/>
      <c r="GB51" s="825"/>
      <c r="GC51" s="824"/>
      <c r="GD51" s="824"/>
      <c r="GE51" s="825"/>
      <c r="GF51" s="826"/>
      <c r="GG51" s="754"/>
      <c r="GH51" s="754"/>
      <c r="GI51" s="754" t="s">
        <v>43</v>
      </c>
      <c r="GJ51" s="196">
        <v>2</v>
      </c>
      <c r="GK51" s="196">
        <v>2</v>
      </c>
      <c r="GL51" s="196">
        <v>2.0099999999999998</v>
      </c>
      <c r="GM51" s="196">
        <v>2</v>
      </c>
      <c r="GN51" s="987"/>
      <c r="GO51" s="987"/>
      <c r="GP51" s="987"/>
      <c r="GQ51" s="987"/>
      <c r="GR51" s="792"/>
      <c r="GS51" s="754"/>
      <c r="GT51" s="503"/>
      <c r="GU51" s="184"/>
      <c r="GV51" s="184"/>
      <c r="GW51" s="184"/>
      <c r="GX51" s="184"/>
      <c r="GY51" s="184"/>
      <c r="GZ51" s="184"/>
      <c r="HA51" s="184"/>
      <c r="HB51" s="184"/>
      <c r="HC51" s="185"/>
      <c r="HD51" s="185"/>
      <c r="HE51" s="186"/>
      <c r="HF51" s="966"/>
      <c r="HG51" s="787"/>
      <c r="HH51" s="503"/>
      <c r="HI51" s="184"/>
      <c r="HJ51" s="184"/>
      <c r="HK51" s="184"/>
      <c r="HL51" s="184"/>
      <c r="HM51" s="184"/>
      <c r="HN51" s="184"/>
      <c r="HO51" s="184"/>
      <c r="HP51" s="184"/>
      <c r="HQ51" s="185"/>
      <c r="HR51" s="185"/>
      <c r="HS51" s="186"/>
      <c r="HT51" s="754"/>
      <c r="HU51" s="1405"/>
      <c r="HV51" s="1405"/>
      <c r="HW51" s="1405"/>
      <c r="HX51" s="483"/>
      <c r="HY51" s="1011"/>
      <c r="HZ51" s="1011"/>
      <c r="IA51" s="1011"/>
      <c r="IB51" s="1011"/>
      <c r="IC51" s="1212"/>
      <c r="ID51" s="1212"/>
      <c r="IE51" s="590"/>
      <c r="IF51" s="587"/>
      <c r="IG51" s="587"/>
      <c r="IH51" s="587"/>
      <c r="II51" s="409"/>
      <c r="IJ51" s="370"/>
      <c r="IK51" s="370"/>
      <c r="IM51" s="733"/>
      <c r="IN51" s="822"/>
      <c r="IO51" s="822"/>
      <c r="IP51" s="513"/>
      <c r="IQ51" s="575"/>
      <c r="IR51" s="575"/>
      <c r="IS51" s="627"/>
      <c r="IT51" s="707"/>
      <c r="IU51" s="707"/>
      <c r="IV51" s="707"/>
      <c r="IW51" s="707"/>
      <c r="IX51" s="627"/>
      <c r="IY51" s="627"/>
      <c r="IZ51" s="627"/>
      <c r="JA51" s="823"/>
      <c r="JB51" s="824"/>
      <c r="JC51" s="825"/>
      <c r="JD51" s="824"/>
      <c r="JE51" s="824"/>
      <c r="JF51" s="825"/>
      <c r="JG51" s="824"/>
      <c r="JH51" s="824"/>
      <c r="JI51" s="825"/>
      <c r="JJ51" s="826"/>
      <c r="JK51" s="792"/>
      <c r="JL51" s="754"/>
      <c r="JM51" s="754" t="s">
        <v>43</v>
      </c>
      <c r="JN51" s="196">
        <v>1.94</v>
      </c>
      <c r="JO51" s="196">
        <v>2</v>
      </c>
      <c r="JP51" s="196">
        <v>1.88</v>
      </c>
      <c r="JQ51" s="196">
        <v>1.94</v>
      </c>
      <c r="JR51" s="987"/>
      <c r="JS51" s="987"/>
      <c r="JT51" s="987"/>
      <c r="JU51" s="987"/>
      <c r="JV51" s="792"/>
      <c r="JW51" s="754"/>
      <c r="JX51" s="503"/>
      <c r="JY51" s="184"/>
      <c r="JZ51" s="184"/>
      <c r="KA51" s="184"/>
      <c r="KB51" s="184"/>
      <c r="KC51" s="184"/>
      <c r="KD51" s="184"/>
      <c r="KE51" s="184"/>
      <c r="KF51" s="184"/>
      <c r="KG51" s="185"/>
      <c r="KH51" s="185"/>
      <c r="KI51" s="186"/>
      <c r="KJ51" s="966"/>
      <c r="KK51" s="787"/>
      <c r="KL51" s="503"/>
      <c r="KM51" s="184"/>
      <c r="KN51" s="184"/>
      <c r="KO51" s="184"/>
      <c r="KP51" s="184"/>
      <c r="KQ51" s="184"/>
      <c r="KR51" s="184"/>
      <c r="KS51" s="184"/>
      <c r="KT51" s="184"/>
      <c r="KU51" s="185"/>
      <c r="KV51" s="185"/>
      <c r="KW51" s="186"/>
      <c r="KX51" s="754"/>
      <c r="KY51" s="1405"/>
      <c r="KZ51" s="1405"/>
      <c r="LA51" s="1405"/>
      <c r="LB51" s="483"/>
      <c r="LC51" s="1011"/>
      <c r="LD51" s="1011"/>
      <c r="LE51" s="1011"/>
      <c r="LF51" s="1011"/>
      <c r="LG51" s="1212"/>
      <c r="LH51" s="1212"/>
      <c r="LI51" s="590"/>
      <c r="LJ51" s="587"/>
      <c r="LK51" s="587"/>
      <c r="LL51" s="587"/>
      <c r="LM51" s="409"/>
      <c r="LN51" s="370"/>
      <c r="LO51" s="370"/>
      <c r="LQ51" s="733"/>
      <c r="LR51" s="559"/>
      <c r="LS51" s="822"/>
      <c r="LT51" s="513"/>
      <c r="LU51" s="1388"/>
      <c r="LV51" s="1153"/>
      <c r="LW51" s="349"/>
      <c r="LX51" s="349"/>
      <c r="LY51" s="365"/>
      <c r="LZ51" s="349"/>
      <c r="MA51" s="790"/>
      <c r="MB51" s="823"/>
      <c r="MC51" s="824"/>
      <c r="MD51" s="825"/>
      <c r="ME51" s="824"/>
      <c r="MF51" s="824"/>
      <c r="MG51" s="825"/>
      <c r="MH51" s="824"/>
      <c r="MI51" s="824"/>
      <c r="MJ51" s="825"/>
      <c r="MK51" s="826"/>
      <c r="ML51" s="479"/>
      <c r="MM51" s="385"/>
      <c r="MN51" s="385" t="s">
        <v>43</v>
      </c>
      <c r="MO51" s="1290">
        <v>1.76</v>
      </c>
      <c r="MP51" s="1290">
        <v>1.93</v>
      </c>
      <c r="MQ51" s="1290">
        <v>2</v>
      </c>
      <c r="MR51" s="1290">
        <v>1.94</v>
      </c>
      <c r="MS51" s="1291">
        <v>1.91</v>
      </c>
      <c r="MT51" s="891"/>
      <c r="MU51" s="898"/>
      <c r="MV51" s="898"/>
      <c r="MW51" s="916"/>
      <c r="MX51" s="898"/>
      <c r="MY51" s="931"/>
      <c r="MZ51" s="408"/>
      <c r="NA51" s="563"/>
      <c r="NB51" s="563"/>
      <c r="NC51" s="563"/>
      <c r="ND51" s="563"/>
      <c r="NE51" s="408"/>
      <c r="NF51" s="865"/>
      <c r="NG51" s="865"/>
      <c r="NH51" s="865"/>
      <c r="NI51" s="865"/>
      <c r="NJ51" s="563"/>
      <c r="NK51" s="929"/>
      <c r="NL51" s="898"/>
      <c r="NM51" s="931"/>
      <c r="NN51" s="408"/>
      <c r="NO51" s="563"/>
      <c r="NP51" s="563"/>
      <c r="NQ51" s="563"/>
      <c r="NR51" s="563"/>
      <c r="NS51" s="408"/>
      <c r="NT51" s="865"/>
      <c r="NU51" s="865"/>
      <c r="NV51" s="865"/>
      <c r="NW51" s="865"/>
      <c r="NX51" s="563"/>
      <c r="NY51" s="929"/>
    </row>
    <row r="52" spans="1:389" ht="17.25" customHeight="1">
      <c r="A52" s="534"/>
      <c r="B52" s="445"/>
      <c r="C52" s="445"/>
      <c r="D52" s="513"/>
      <c r="E52" s="575"/>
      <c r="F52" s="575"/>
      <c r="G52" s="354"/>
      <c r="H52" s="354"/>
      <c r="I52" s="354"/>
      <c r="J52" s="354"/>
      <c r="K52" s="354"/>
      <c r="L52" s="354"/>
      <c r="M52" s="385"/>
      <c r="N52" s="354"/>
      <c r="O52" s="618"/>
      <c r="P52" s="618"/>
      <c r="Q52" s="827"/>
      <c r="R52" s="618"/>
      <c r="S52" s="618"/>
      <c r="T52" s="827"/>
      <c r="U52" s="618"/>
      <c r="V52" s="618"/>
      <c r="W52" s="827"/>
      <c r="X52" s="618"/>
      <c r="Y52" s="349"/>
      <c r="Z52" s="349"/>
      <c r="AA52" s="349" t="s">
        <v>57</v>
      </c>
      <c r="AB52" s="157">
        <v>1.82</v>
      </c>
      <c r="AC52" s="157">
        <v>1.77</v>
      </c>
      <c r="AD52" s="157">
        <v>2.04</v>
      </c>
      <c r="AE52" s="157">
        <v>1.88</v>
      </c>
      <c r="AF52" s="987"/>
      <c r="AG52" s="987"/>
      <c r="AH52" s="987"/>
      <c r="AI52" s="987"/>
      <c r="AJ52" s="349"/>
      <c r="AK52" s="349"/>
      <c r="AL52" s="939"/>
      <c r="AM52" s="937"/>
      <c r="AN52" s="937"/>
      <c r="AO52" s="937"/>
      <c r="AP52" s="937"/>
      <c r="AQ52" s="937"/>
      <c r="AR52" s="1101"/>
      <c r="AS52" s="1154"/>
      <c r="AT52" s="1101"/>
      <c r="AU52" s="1154"/>
      <c r="AV52" s="1155"/>
      <c r="AW52" s="1154"/>
      <c r="AX52" s="964"/>
      <c r="AY52" s="787"/>
      <c r="AZ52" s="939"/>
      <c r="BA52" s="937"/>
      <c r="BB52" s="937"/>
      <c r="BC52" s="937"/>
      <c r="BD52" s="937"/>
      <c r="BE52" s="937"/>
      <c r="BF52" s="1101"/>
      <c r="BG52" s="1154"/>
      <c r="BH52" s="1101"/>
      <c r="BI52" s="1154"/>
      <c r="BJ52" s="1155"/>
      <c r="BK52" s="1154"/>
      <c r="BL52" s="349"/>
      <c r="BM52" s="1405"/>
      <c r="BN52" s="1405"/>
      <c r="BO52" s="1405"/>
      <c r="BP52" s="590"/>
      <c r="BQ52" s="1011"/>
      <c r="BR52" s="1011"/>
      <c r="BS52" s="1011"/>
      <c r="BT52" s="1011"/>
      <c r="BU52" s="1212"/>
      <c r="BV52" s="1212"/>
      <c r="BW52" s="584"/>
      <c r="BX52" s="1009"/>
      <c r="BY52" s="501"/>
      <c r="BZ52" s="501"/>
      <c r="CA52" s="409"/>
      <c r="CB52" s="370"/>
      <c r="CC52" s="370"/>
      <c r="CE52" s="534"/>
      <c r="CF52" s="445"/>
      <c r="CG52" s="445"/>
      <c r="CH52" s="513"/>
      <c r="CI52" s="575"/>
      <c r="CJ52" s="575"/>
      <c r="CK52" s="354"/>
      <c r="CL52" s="354"/>
      <c r="CM52" s="354"/>
      <c r="CN52" s="354"/>
      <c r="CO52" s="354"/>
      <c r="CP52" s="354"/>
      <c r="CQ52" s="385"/>
      <c r="CR52" s="354"/>
      <c r="CS52" s="618"/>
      <c r="CT52" s="618"/>
      <c r="CU52" s="827"/>
      <c r="CV52" s="618"/>
      <c r="CW52" s="618"/>
      <c r="CX52" s="827"/>
      <c r="CY52" s="618"/>
      <c r="CZ52" s="618"/>
      <c r="DA52" s="827"/>
      <c r="DB52" s="618"/>
      <c r="DC52" s="349"/>
      <c r="DD52" s="349"/>
      <c r="DE52" s="349" t="s">
        <v>57</v>
      </c>
      <c r="DF52" s="157">
        <v>2</v>
      </c>
      <c r="DG52" s="157">
        <v>2.15</v>
      </c>
      <c r="DH52" s="157">
        <v>2.02</v>
      </c>
      <c r="DI52" s="157">
        <v>2.06</v>
      </c>
      <c r="DJ52" s="987"/>
      <c r="DK52" s="987"/>
      <c r="DL52" s="987"/>
      <c r="DM52" s="987"/>
      <c r="DN52" s="790"/>
      <c r="DO52" s="349"/>
      <c r="DP52" s="503"/>
      <c r="DQ52" s="145"/>
      <c r="DR52" s="145"/>
      <c r="DS52" s="145"/>
      <c r="DT52" s="145"/>
      <c r="DU52" s="145"/>
      <c r="DV52" s="145"/>
      <c r="DW52" s="145"/>
      <c r="DX52" s="145"/>
      <c r="DY52" s="146"/>
      <c r="DZ52" s="146"/>
      <c r="EA52" s="147"/>
      <c r="EB52" s="971"/>
      <c r="EC52" s="370"/>
      <c r="ED52" s="503"/>
      <c r="EE52" s="145"/>
      <c r="EF52" s="145"/>
      <c r="EG52" s="145"/>
      <c r="EH52" s="145"/>
      <c r="EI52" s="145"/>
      <c r="EJ52" s="145"/>
      <c r="EK52" s="145"/>
      <c r="EL52" s="145"/>
      <c r="EM52" s="146"/>
      <c r="EN52" s="146"/>
      <c r="EO52" s="147"/>
      <c r="EP52" s="349"/>
      <c r="EQ52" s="1405"/>
      <c r="ER52" s="1405"/>
      <c r="ES52" s="1405"/>
      <c r="ET52" s="590"/>
      <c r="EU52" s="1011"/>
      <c r="EV52" s="1011"/>
      <c r="EW52" s="1011"/>
      <c r="EX52" s="1011"/>
      <c r="EY52" s="1212"/>
      <c r="EZ52" s="1212"/>
      <c r="FA52" s="584"/>
      <c r="FB52" s="1009"/>
      <c r="FC52" s="501"/>
      <c r="FD52" s="501"/>
      <c r="FE52" s="409"/>
      <c r="FF52" s="370"/>
      <c r="FG52" s="370"/>
      <c r="FI52" s="534"/>
      <c r="FJ52" s="445"/>
      <c r="FK52" s="445"/>
      <c r="FL52" s="513"/>
      <c r="FM52" s="978"/>
      <c r="FN52" s="575"/>
      <c r="FO52" s="627"/>
      <c r="FP52" s="627"/>
      <c r="FQ52" s="627"/>
      <c r="FR52" s="627"/>
      <c r="FS52" s="627"/>
      <c r="FT52" s="627"/>
      <c r="FU52" s="627"/>
      <c r="FV52" s="627"/>
      <c r="FW52" s="618"/>
      <c r="FX52" s="618"/>
      <c r="FY52" s="827"/>
      <c r="FZ52" s="618"/>
      <c r="GA52" s="618"/>
      <c r="GB52" s="827"/>
      <c r="GC52" s="618"/>
      <c r="GD52" s="618"/>
      <c r="GE52" s="827"/>
      <c r="GF52" s="618"/>
      <c r="GG52" s="754"/>
      <c r="GH52" s="754"/>
      <c r="GI52" s="754" t="s">
        <v>57</v>
      </c>
      <c r="GJ52" s="196">
        <v>1.88</v>
      </c>
      <c r="GK52" s="196">
        <v>1.99</v>
      </c>
      <c r="GL52" s="196">
        <v>1.9</v>
      </c>
      <c r="GM52" s="196">
        <v>1.92</v>
      </c>
      <c r="GN52" s="987"/>
      <c r="GO52" s="987"/>
      <c r="GP52" s="987"/>
      <c r="GQ52" s="987"/>
      <c r="GR52" s="792"/>
      <c r="GS52" s="754"/>
      <c r="GT52" s="503"/>
      <c r="GU52" s="184"/>
      <c r="GV52" s="184"/>
      <c r="GW52" s="184"/>
      <c r="GX52" s="184"/>
      <c r="GY52" s="184"/>
      <c r="GZ52" s="184"/>
      <c r="HA52" s="184"/>
      <c r="HB52" s="184"/>
      <c r="HC52" s="185"/>
      <c r="HD52" s="185"/>
      <c r="HE52" s="186"/>
      <c r="HF52" s="966"/>
      <c r="HG52" s="787"/>
      <c r="HH52" s="503"/>
      <c r="HI52" s="184"/>
      <c r="HJ52" s="184"/>
      <c r="HK52" s="184"/>
      <c r="HL52" s="184"/>
      <c r="HM52" s="184"/>
      <c r="HN52" s="184"/>
      <c r="HO52" s="184"/>
      <c r="HP52" s="184"/>
      <c r="HQ52" s="185"/>
      <c r="HR52" s="185"/>
      <c r="HS52" s="186"/>
      <c r="HT52" s="754"/>
      <c r="HU52" s="1405"/>
      <c r="HV52" s="1405"/>
      <c r="HW52" s="1405"/>
      <c r="HX52" s="590"/>
      <c r="HY52" s="1011"/>
      <c r="HZ52" s="1011"/>
      <c r="IA52" s="1011"/>
      <c r="IB52" s="1011"/>
      <c r="IC52" s="1212"/>
      <c r="ID52" s="1212"/>
      <c r="IE52" s="584"/>
      <c r="IF52" s="1009"/>
      <c r="IG52" s="501"/>
      <c r="IH52" s="501"/>
      <c r="II52" s="409"/>
      <c r="IJ52" s="370"/>
      <c r="IK52" s="370"/>
      <c r="IM52" s="534"/>
      <c r="IN52" s="445"/>
      <c r="IO52" s="445"/>
      <c r="IP52" s="513"/>
      <c r="IQ52" s="575"/>
      <c r="IR52" s="575"/>
      <c r="IS52" s="627"/>
      <c r="IT52" s="627"/>
      <c r="IU52" s="627"/>
      <c r="IV52" s="627"/>
      <c r="IW52" s="627"/>
      <c r="IX52" s="627"/>
      <c r="IY52" s="627"/>
      <c r="IZ52" s="627"/>
      <c r="JA52" s="618"/>
      <c r="JB52" s="618"/>
      <c r="JC52" s="827"/>
      <c r="JD52" s="618"/>
      <c r="JE52" s="618"/>
      <c r="JF52" s="827"/>
      <c r="JG52" s="618"/>
      <c r="JH52" s="618"/>
      <c r="JI52" s="827"/>
      <c r="JJ52" s="618"/>
      <c r="JK52" s="792"/>
      <c r="JL52" s="754"/>
      <c r="JM52" s="754" t="s">
        <v>57</v>
      </c>
      <c r="JN52" s="196">
        <v>1.94</v>
      </c>
      <c r="JO52" s="196">
        <v>1.99</v>
      </c>
      <c r="JP52" s="196">
        <v>1.9</v>
      </c>
      <c r="JQ52" s="196">
        <v>1.94</v>
      </c>
      <c r="JR52" s="987"/>
      <c r="JS52" s="987"/>
      <c r="JT52" s="987"/>
      <c r="JU52" s="987"/>
      <c r="JV52" s="792"/>
      <c r="JW52" s="754"/>
      <c r="JX52" s="503"/>
      <c r="JY52" s="184"/>
      <c r="JZ52" s="184"/>
      <c r="KA52" s="184"/>
      <c r="KB52" s="184"/>
      <c r="KC52" s="184"/>
      <c r="KD52" s="184"/>
      <c r="KE52" s="184"/>
      <c r="KF52" s="184"/>
      <c r="KG52" s="185"/>
      <c r="KH52" s="185"/>
      <c r="KI52" s="186"/>
      <c r="KJ52" s="966"/>
      <c r="KK52" s="787"/>
      <c r="KL52" s="503"/>
      <c r="KM52" s="184"/>
      <c r="KN52" s="184"/>
      <c r="KO52" s="184"/>
      <c r="KP52" s="184"/>
      <c r="KQ52" s="184"/>
      <c r="KR52" s="184"/>
      <c r="KS52" s="184"/>
      <c r="KT52" s="184"/>
      <c r="KU52" s="185"/>
      <c r="KV52" s="185"/>
      <c r="KW52" s="186"/>
      <c r="KX52" s="754"/>
      <c r="KY52" s="1405"/>
      <c r="KZ52" s="1405"/>
      <c r="LA52" s="1405"/>
      <c r="LB52" s="590"/>
      <c r="LC52" s="1011"/>
      <c r="LD52" s="1011"/>
      <c r="LE52" s="1011"/>
      <c r="LF52" s="1011"/>
      <c r="LG52" s="1212"/>
      <c r="LH52" s="1212"/>
      <c r="LI52" s="584"/>
      <c r="LJ52" s="1009"/>
      <c r="LK52" s="501"/>
      <c r="LL52" s="501"/>
      <c r="LM52" s="409"/>
      <c r="LN52" s="370"/>
      <c r="LO52" s="370"/>
      <c r="LQ52" s="534"/>
      <c r="LR52" s="563"/>
      <c r="LS52" s="445"/>
      <c r="LT52" s="513"/>
      <c r="LU52" s="820"/>
      <c r="LV52" s="1153"/>
      <c r="LW52" s="349"/>
      <c r="LX52" s="349"/>
      <c r="LY52" s="365"/>
      <c r="LZ52" s="349"/>
      <c r="MA52" s="790"/>
      <c r="MB52" s="618"/>
      <c r="MC52" s="618"/>
      <c r="MD52" s="827"/>
      <c r="ME52" s="618"/>
      <c r="MF52" s="618"/>
      <c r="MG52" s="827"/>
      <c r="MH52" s="618"/>
      <c r="MI52" s="618"/>
      <c r="MJ52" s="827"/>
      <c r="MK52" s="618"/>
      <c r="ML52" s="479"/>
      <c r="MM52" s="385"/>
      <c r="MN52" s="385" t="s">
        <v>57</v>
      </c>
      <c r="MO52" s="1290">
        <v>1.88</v>
      </c>
      <c r="MP52" s="1290">
        <v>2.06</v>
      </c>
      <c r="MQ52" s="1290">
        <v>1.92</v>
      </c>
      <c r="MR52" s="1290">
        <v>1.94</v>
      </c>
      <c r="MS52" s="1291">
        <v>1.95</v>
      </c>
      <c r="MT52" s="891"/>
      <c r="MU52" s="898"/>
      <c r="MV52" s="898"/>
      <c r="MW52" s="916"/>
      <c r="MX52" s="898"/>
      <c r="MY52" s="931"/>
      <c r="MZ52" s="1397"/>
      <c r="NA52" s="930"/>
      <c r="NB52" s="930"/>
      <c r="NC52" s="930"/>
      <c r="ND52" s="930"/>
      <c r="NE52" s="1397"/>
      <c r="NF52" s="1389"/>
      <c r="NG52" s="1389"/>
      <c r="NH52" s="1389"/>
      <c r="NI52" s="1389"/>
      <c r="NJ52" s="930"/>
      <c r="NK52" s="930"/>
      <c r="NL52" s="898"/>
      <c r="NM52" s="931"/>
      <c r="NN52" s="1397"/>
      <c r="NO52" s="930"/>
      <c r="NP52" s="930"/>
      <c r="NQ52" s="930"/>
      <c r="NR52" s="930"/>
      <c r="NS52" s="1397"/>
      <c r="NT52" s="1389"/>
      <c r="NU52" s="1389"/>
      <c r="NV52" s="1389"/>
      <c r="NW52" s="1389"/>
      <c r="NX52" s="930"/>
      <c r="NY52" s="930"/>
    </row>
    <row r="53" spans="1:389" ht="17.25" customHeight="1">
      <c r="A53" s="534"/>
      <c r="B53" s="445"/>
      <c r="C53" s="445"/>
      <c r="D53" s="513"/>
      <c r="E53" s="575"/>
      <c r="F53" s="575"/>
      <c r="G53" s="354"/>
      <c r="H53" s="354"/>
      <c r="I53" s="354"/>
      <c r="J53" s="354"/>
      <c r="K53" s="354"/>
      <c r="L53" s="354"/>
      <c r="M53" s="385"/>
      <c r="N53" s="354"/>
      <c r="O53" s="1394"/>
      <c r="P53" s="1394"/>
      <c r="Q53" s="828"/>
      <c r="R53" s="1394"/>
      <c r="S53" s="1394"/>
      <c r="T53" s="828"/>
      <c r="U53" s="1394"/>
      <c r="V53" s="1394"/>
      <c r="W53" s="828"/>
      <c r="X53" s="1394"/>
      <c r="Y53" s="349"/>
      <c r="Z53" s="349"/>
      <c r="AA53" s="349" t="s">
        <v>63</v>
      </c>
      <c r="AB53" s="157">
        <v>1.78</v>
      </c>
      <c r="AC53" s="157">
        <v>1.79</v>
      </c>
      <c r="AD53" s="157">
        <v>2.04</v>
      </c>
      <c r="AE53" s="157">
        <v>1.87</v>
      </c>
      <c r="AF53" s="987"/>
      <c r="AG53" s="987"/>
      <c r="AH53" s="987"/>
      <c r="AI53" s="987"/>
      <c r="AJ53" s="349"/>
      <c r="AK53" s="349"/>
      <c r="AL53" s="939"/>
      <c r="AM53" s="937"/>
      <c r="AN53" s="937"/>
      <c r="AO53" s="937"/>
      <c r="AP53" s="937"/>
      <c r="AQ53" s="937"/>
      <c r="AR53" s="1101"/>
      <c r="AS53" s="1154"/>
      <c r="AT53" s="1101"/>
      <c r="AU53" s="1154"/>
      <c r="AV53" s="1155"/>
      <c r="AW53" s="1154"/>
      <c r="AX53" s="868"/>
      <c r="AY53" s="810"/>
      <c r="AZ53" s="939"/>
      <c r="BA53" s="937"/>
      <c r="BB53" s="937"/>
      <c r="BC53" s="937"/>
      <c r="BD53" s="937"/>
      <c r="BE53" s="937"/>
      <c r="BF53" s="1101"/>
      <c r="BG53" s="1154"/>
      <c r="BH53" s="1101"/>
      <c r="BI53" s="1154"/>
      <c r="BJ53" s="1155"/>
      <c r="BK53" s="1154"/>
      <c r="BL53" s="349"/>
      <c r="BM53" s="1405"/>
      <c r="BN53" s="1405"/>
      <c r="BO53" s="1405"/>
      <c r="BP53" s="483"/>
      <c r="BQ53" s="1011"/>
      <c r="BR53" s="1011"/>
      <c r="BS53" s="1011"/>
      <c r="BT53" s="1011"/>
      <c r="BU53" s="1212"/>
      <c r="BV53" s="1212"/>
      <c r="BW53" s="370"/>
      <c r="BX53" s="370"/>
      <c r="BY53" s="483"/>
      <c r="BZ53" s="483"/>
      <c r="CA53" s="409"/>
      <c r="CB53" s="370"/>
      <c r="CC53" s="370"/>
      <c r="CE53" s="534"/>
      <c r="CF53" s="445"/>
      <c r="CG53" s="445"/>
      <c r="CH53" s="513"/>
      <c r="CI53" s="575"/>
      <c r="CJ53" s="575"/>
      <c r="CK53" s="354"/>
      <c r="CL53" s="354"/>
      <c r="CM53" s="354"/>
      <c r="CN53" s="354"/>
      <c r="CO53" s="354"/>
      <c r="CP53" s="354"/>
      <c r="CQ53" s="385"/>
      <c r="CR53" s="354"/>
      <c r="CS53" s="1394"/>
      <c r="CT53" s="1394"/>
      <c r="CU53" s="828"/>
      <c r="CV53" s="1394"/>
      <c r="CW53" s="1394"/>
      <c r="CX53" s="828"/>
      <c r="CY53" s="1394"/>
      <c r="CZ53" s="1394"/>
      <c r="DA53" s="828"/>
      <c r="DB53" s="1394"/>
      <c r="DC53" s="349"/>
      <c r="DD53" s="349"/>
      <c r="DE53" s="349" t="s">
        <v>63</v>
      </c>
      <c r="DF53" s="157">
        <v>1.87</v>
      </c>
      <c r="DG53" s="157">
        <v>1.83</v>
      </c>
      <c r="DH53" s="157">
        <v>1.98</v>
      </c>
      <c r="DI53" s="157">
        <v>1.89</v>
      </c>
      <c r="DJ53" s="987"/>
      <c r="DK53" s="987"/>
      <c r="DL53" s="987"/>
      <c r="DM53" s="987"/>
      <c r="DN53" s="790"/>
      <c r="DO53" s="349"/>
      <c r="DP53" s="1393"/>
      <c r="DQ53" s="146"/>
      <c r="DR53" s="146"/>
      <c r="DS53" s="146"/>
      <c r="DT53" s="146"/>
      <c r="DU53" s="146"/>
      <c r="DV53" s="146"/>
      <c r="DW53" s="146"/>
      <c r="DX53" s="146"/>
      <c r="DY53" s="146"/>
      <c r="DZ53" s="146"/>
      <c r="EA53" s="147"/>
      <c r="EB53" s="967"/>
      <c r="EC53" s="371"/>
      <c r="ED53" s="1393"/>
      <c r="EE53" s="146"/>
      <c r="EF53" s="146"/>
      <c r="EG53" s="146"/>
      <c r="EH53" s="146"/>
      <c r="EI53" s="146"/>
      <c r="EJ53" s="146"/>
      <c r="EK53" s="146"/>
      <c r="EL53" s="146"/>
      <c r="EM53" s="146"/>
      <c r="EN53" s="146"/>
      <c r="EO53" s="147"/>
      <c r="EP53" s="349"/>
      <c r="EQ53" s="1405"/>
      <c r="ER53" s="1405"/>
      <c r="ES53" s="1405"/>
      <c r="ET53" s="483"/>
      <c r="EU53" s="1011"/>
      <c r="EV53" s="1011"/>
      <c r="EW53" s="1011"/>
      <c r="EX53" s="1011"/>
      <c r="EY53" s="1212"/>
      <c r="EZ53" s="1212"/>
      <c r="FA53" s="370"/>
      <c r="FB53" s="370"/>
      <c r="FC53" s="483"/>
      <c r="FD53" s="483"/>
      <c r="FE53" s="409"/>
      <c r="FF53" s="370"/>
      <c r="FG53" s="370"/>
      <c r="FI53" s="534"/>
      <c r="FJ53" s="445"/>
      <c r="FK53" s="445"/>
      <c r="FL53" s="513"/>
      <c r="FM53" s="978"/>
      <c r="FN53" s="575"/>
      <c r="FO53" s="627"/>
      <c r="FP53" s="627"/>
      <c r="FQ53" s="627"/>
      <c r="FR53" s="627"/>
      <c r="FS53" s="627"/>
      <c r="FT53" s="627"/>
      <c r="FU53" s="627"/>
      <c r="FV53" s="627"/>
      <c r="FW53" s="1394"/>
      <c r="FX53" s="1394"/>
      <c r="FY53" s="828"/>
      <c r="FZ53" s="1394"/>
      <c r="GA53" s="1394"/>
      <c r="GB53" s="828"/>
      <c r="GC53" s="1394"/>
      <c r="GD53" s="1394"/>
      <c r="GE53" s="828"/>
      <c r="GF53" s="1394"/>
      <c r="GG53" s="754"/>
      <c r="GH53" s="754"/>
      <c r="GI53" s="754" t="s">
        <v>63</v>
      </c>
      <c r="GJ53" s="196">
        <v>2.04</v>
      </c>
      <c r="GK53" s="196">
        <v>2.0499999999999998</v>
      </c>
      <c r="GL53" s="196">
        <v>2.0499999999999998</v>
      </c>
      <c r="GM53" s="196">
        <v>2.0499999999999998</v>
      </c>
      <c r="GN53" s="987"/>
      <c r="GO53" s="987"/>
      <c r="GP53" s="987"/>
      <c r="GQ53" s="987"/>
      <c r="GR53" s="792"/>
      <c r="GS53" s="754"/>
      <c r="GT53" s="1393"/>
      <c r="GU53" s="185"/>
      <c r="GV53" s="185"/>
      <c r="GW53" s="185"/>
      <c r="GX53" s="185"/>
      <c r="GY53" s="185"/>
      <c r="GZ53" s="185"/>
      <c r="HA53" s="185"/>
      <c r="HB53" s="185"/>
      <c r="HC53" s="185"/>
      <c r="HD53" s="185"/>
      <c r="HE53" s="186"/>
      <c r="HF53" s="868"/>
      <c r="HG53" s="810"/>
      <c r="HH53" s="1393"/>
      <c r="HI53" s="185"/>
      <c r="HJ53" s="185"/>
      <c r="HK53" s="185"/>
      <c r="HL53" s="185"/>
      <c r="HM53" s="185"/>
      <c r="HN53" s="185"/>
      <c r="HO53" s="185"/>
      <c r="HP53" s="185"/>
      <c r="HQ53" s="185"/>
      <c r="HR53" s="185"/>
      <c r="HS53" s="186"/>
      <c r="HT53" s="754"/>
      <c r="HU53" s="1405"/>
      <c r="HV53" s="1405"/>
      <c r="HW53" s="1405"/>
      <c r="HX53" s="483"/>
      <c r="HY53" s="1011"/>
      <c r="HZ53" s="1011"/>
      <c r="IA53" s="1011"/>
      <c r="IB53" s="1011"/>
      <c r="IC53" s="1212"/>
      <c r="ID53" s="1212"/>
      <c r="IE53" s="370"/>
      <c r="IF53" s="370"/>
      <c r="IG53" s="483"/>
      <c r="IH53" s="483"/>
      <c r="II53" s="409"/>
      <c r="IJ53" s="370"/>
      <c r="IK53" s="370"/>
      <c r="IM53" s="534"/>
      <c r="IN53" s="445"/>
      <c r="IO53" s="445"/>
      <c r="IP53" s="513"/>
      <c r="IQ53" s="575"/>
      <c r="IR53" s="575"/>
      <c r="IS53" s="627"/>
      <c r="IT53" s="627"/>
      <c r="IU53" s="627"/>
      <c r="IV53" s="627"/>
      <c r="IW53" s="627"/>
      <c r="IX53" s="627"/>
      <c r="IY53" s="627"/>
      <c r="IZ53" s="627"/>
      <c r="JA53" s="1394"/>
      <c r="JB53" s="1394"/>
      <c r="JC53" s="828"/>
      <c r="JD53" s="1394"/>
      <c r="JE53" s="1394"/>
      <c r="JF53" s="828"/>
      <c r="JG53" s="1394"/>
      <c r="JH53" s="1394"/>
      <c r="JI53" s="828"/>
      <c r="JJ53" s="1394"/>
      <c r="JK53" s="792"/>
      <c r="JL53" s="754"/>
      <c r="JM53" s="754" t="s">
        <v>63</v>
      </c>
      <c r="JN53" s="196">
        <v>2.0099999999999998</v>
      </c>
      <c r="JO53" s="196">
        <v>2.02</v>
      </c>
      <c r="JP53" s="196">
        <v>2.06</v>
      </c>
      <c r="JQ53" s="196">
        <v>2.0299999999999998</v>
      </c>
      <c r="JR53" s="987"/>
      <c r="JS53" s="987"/>
      <c r="JT53" s="987"/>
      <c r="JU53" s="987"/>
      <c r="JV53" s="792"/>
      <c r="JW53" s="754"/>
      <c r="JX53" s="1393"/>
      <c r="JY53" s="185"/>
      <c r="JZ53" s="185"/>
      <c r="KA53" s="185"/>
      <c r="KB53" s="185"/>
      <c r="KC53" s="185"/>
      <c r="KD53" s="185"/>
      <c r="KE53" s="185"/>
      <c r="KF53" s="185"/>
      <c r="KG53" s="185"/>
      <c r="KH53" s="185"/>
      <c r="KI53" s="186"/>
      <c r="KJ53" s="868"/>
      <c r="KK53" s="810"/>
      <c r="KL53" s="1393"/>
      <c r="KM53" s="185"/>
      <c r="KN53" s="185"/>
      <c r="KO53" s="185"/>
      <c r="KP53" s="185"/>
      <c r="KQ53" s="185"/>
      <c r="KR53" s="185"/>
      <c r="KS53" s="185"/>
      <c r="KT53" s="185"/>
      <c r="KU53" s="185"/>
      <c r="KV53" s="185"/>
      <c r="KW53" s="186"/>
      <c r="KX53" s="754"/>
      <c r="KY53" s="1405"/>
      <c r="KZ53" s="1405"/>
      <c r="LA53" s="1405"/>
      <c r="LB53" s="483"/>
      <c r="LC53" s="1011"/>
      <c r="LD53" s="1011"/>
      <c r="LE53" s="1011"/>
      <c r="LF53" s="1011"/>
      <c r="LG53" s="1212"/>
      <c r="LH53" s="1212"/>
      <c r="LI53" s="370"/>
      <c r="LJ53" s="370"/>
      <c r="LK53" s="483"/>
      <c r="LL53" s="483"/>
      <c r="LM53" s="409"/>
      <c r="LN53" s="370"/>
      <c r="LO53" s="370"/>
      <c r="LQ53" s="534"/>
      <c r="LR53" s="563"/>
      <c r="LS53" s="445"/>
      <c r="LT53" s="513"/>
      <c r="LU53" s="820"/>
      <c r="LV53" s="978"/>
      <c r="LW53" s="349"/>
      <c r="LX53" s="349"/>
      <c r="LY53" s="365"/>
      <c r="LZ53" s="349"/>
      <c r="MA53" s="790"/>
      <c r="MB53" s="1394"/>
      <c r="MC53" s="1394"/>
      <c r="MD53" s="828"/>
      <c r="ME53" s="1394"/>
      <c r="MF53" s="1394"/>
      <c r="MG53" s="828"/>
      <c r="MH53" s="1394"/>
      <c r="MI53" s="1394"/>
      <c r="MJ53" s="828"/>
      <c r="MK53" s="1394"/>
      <c r="ML53" s="479"/>
      <c r="MM53" s="385"/>
      <c r="MN53" s="385" t="s">
        <v>63</v>
      </c>
      <c r="MO53" s="1290">
        <v>1.87</v>
      </c>
      <c r="MP53" s="1290">
        <v>1.89</v>
      </c>
      <c r="MQ53" s="1290">
        <v>2.0499999999999998</v>
      </c>
      <c r="MR53" s="1290">
        <v>2.0299999999999998</v>
      </c>
      <c r="MS53" s="1291">
        <v>1.96</v>
      </c>
      <c r="MT53" s="891"/>
      <c r="MU53" s="898"/>
      <c r="MV53" s="898"/>
      <c r="MW53" s="916"/>
      <c r="MX53" s="898"/>
      <c r="MY53" s="931"/>
      <c r="MZ53" s="931"/>
      <c r="NA53" s="931"/>
      <c r="NB53" s="931"/>
      <c r="NC53" s="931"/>
      <c r="ND53" s="931"/>
      <c r="NE53" s="931"/>
      <c r="NF53" s="931"/>
      <c r="NG53" s="931"/>
      <c r="NH53" s="931"/>
      <c r="NI53" s="931"/>
      <c r="NJ53" s="931"/>
      <c r="NK53" s="901"/>
      <c r="NL53" s="898"/>
      <c r="NM53" s="931"/>
      <c r="NN53" s="931"/>
      <c r="NO53" s="931"/>
      <c r="NP53" s="931"/>
      <c r="NQ53" s="931"/>
      <c r="NR53" s="931"/>
      <c r="NS53" s="931"/>
      <c r="NT53" s="931"/>
      <c r="NU53" s="931"/>
      <c r="NV53" s="931"/>
      <c r="NW53" s="931"/>
      <c r="NX53" s="931"/>
      <c r="NY53" s="898"/>
    </row>
    <row r="54" spans="1:389" ht="17.25" customHeight="1">
      <c r="A54" s="733"/>
      <c r="B54" s="521"/>
      <c r="C54" s="522"/>
      <c r="D54" s="513"/>
      <c r="E54" s="575"/>
      <c r="F54" s="575"/>
      <c r="G54" s="354"/>
      <c r="H54" s="354"/>
      <c r="I54" s="354"/>
      <c r="J54" s="354"/>
      <c r="K54" s="354"/>
      <c r="L54" s="354"/>
      <c r="M54" s="385"/>
      <c r="N54" s="354"/>
      <c r="O54" s="544"/>
      <c r="P54" s="545"/>
      <c r="Q54" s="545"/>
      <c r="R54" s="547"/>
      <c r="S54" s="545"/>
      <c r="T54" s="545"/>
      <c r="U54" s="547"/>
      <c r="V54" s="545"/>
      <c r="W54" s="545"/>
      <c r="X54" s="547"/>
      <c r="Y54" s="349"/>
      <c r="Z54" s="349"/>
      <c r="AA54" s="349" t="s">
        <v>68</v>
      </c>
      <c r="AB54" s="157">
        <v>0</v>
      </c>
      <c r="AC54" s="157">
        <v>0</v>
      </c>
      <c r="AD54" s="157">
        <v>0</v>
      </c>
      <c r="AE54" s="157">
        <v>0</v>
      </c>
      <c r="AF54" s="987"/>
      <c r="AG54" s="987"/>
      <c r="AH54" s="987"/>
      <c r="AI54" s="987"/>
      <c r="AJ54" s="349"/>
      <c r="AK54" s="349"/>
      <c r="AL54" s="939"/>
      <c r="AM54" s="937"/>
      <c r="AN54" s="937"/>
      <c r="AO54" s="937"/>
      <c r="AP54" s="937"/>
      <c r="AQ54" s="937"/>
      <c r="AR54" s="1101"/>
      <c r="AS54" s="1154"/>
      <c r="AT54" s="1101"/>
      <c r="AU54" s="1154"/>
      <c r="AV54" s="1155"/>
      <c r="AW54" s="1154"/>
      <c r="AX54" s="862"/>
      <c r="AY54" s="787"/>
      <c r="AZ54" s="1408"/>
      <c r="BA54" s="1101"/>
      <c r="BB54" s="1101"/>
      <c r="BC54" s="1101"/>
      <c r="BD54" s="1101"/>
      <c r="BE54" s="1101"/>
      <c r="BF54" s="1101"/>
      <c r="BG54" s="1154"/>
      <c r="BH54" s="1101"/>
      <c r="BI54" s="1154"/>
      <c r="BJ54" s="1155"/>
      <c r="BK54" s="1154"/>
      <c r="BL54" s="349"/>
      <c r="BM54" s="1405"/>
      <c r="BN54" s="1405"/>
      <c r="BO54" s="1405"/>
      <c r="BP54" s="483"/>
      <c r="BQ54" s="1011"/>
      <c r="BR54" s="1011"/>
      <c r="BS54" s="1011"/>
      <c r="BT54" s="1011"/>
      <c r="BU54" s="1212"/>
      <c r="BV54" s="1212"/>
      <c r="BW54" s="584"/>
      <c r="BX54" s="1402"/>
      <c r="BY54" s="1402"/>
      <c r="BZ54" s="1402"/>
      <c r="CA54" s="1214"/>
      <c r="CB54" s="590"/>
      <c r="CC54" s="590"/>
      <c r="CE54" s="733"/>
      <c r="CF54" s="521"/>
      <c r="CG54" s="522"/>
      <c r="CH54" s="513"/>
      <c r="CI54" s="575"/>
      <c r="CJ54" s="575"/>
      <c r="CK54" s="354"/>
      <c r="CL54" s="354"/>
      <c r="CM54" s="354"/>
      <c r="CN54" s="354"/>
      <c r="CO54" s="354"/>
      <c r="CP54" s="354"/>
      <c r="CQ54" s="385"/>
      <c r="CR54" s="354"/>
      <c r="CS54" s="544"/>
      <c r="CT54" s="545"/>
      <c r="CU54" s="545"/>
      <c r="CV54" s="547"/>
      <c r="CW54" s="545"/>
      <c r="CX54" s="545"/>
      <c r="CY54" s="547"/>
      <c r="CZ54" s="545"/>
      <c r="DA54" s="545"/>
      <c r="DB54" s="547"/>
      <c r="DC54" s="349"/>
      <c r="DD54" s="349"/>
      <c r="DE54" s="349" t="s">
        <v>68</v>
      </c>
      <c r="DF54" s="157">
        <v>0</v>
      </c>
      <c r="DG54" s="157">
        <v>0</v>
      </c>
      <c r="DH54" s="157">
        <v>0</v>
      </c>
      <c r="DI54" s="157">
        <v>0</v>
      </c>
      <c r="DJ54" s="987"/>
      <c r="DK54" s="987"/>
      <c r="DL54" s="987"/>
      <c r="DM54" s="987"/>
      <c r="DN54" s="790"/>
      <c r="DO54" s="349"/>
      <c r="DP54" s="523"/>
      <c r="DQ54" s="148"/>
      <c r="DR54" s="148"/>
      <c r="DS54" s="148"/>
      <c r="DT54" s="148"/>
      <c r="DU54" s="148"/>
      <c r="DV54" s="148"/>
      <c r="DW54" s="148"/>
      <c r="DX54" s="148"/>
      <c r="DY54" s="148"/>
      <c r="DZ54" s="149"/>
      <c r="EA54" s="149"/>
      <c r="EB54" s="963"/>
      <c r="EC54" s="370"/>
      <c r="ED54" s="523"/>
      <c r="EE54" s="148"/>
      <c r="EF54" s="148"/>
      <c r="EG54" s="148"/>
      <c r="EH54" s="148"/>
      <c r="EI54" s="148"/>
      <c r="EJ54" s="148"/>
      <c r="EK54" s="148"/>
      <c r="EL54" s="148"/>
      <c r="EM54" s="148"/>
      <c r="EN54" s="149"/>
      <c r="EO54" s="149"/>
      <c r="EP54" s="349"/>
      <c r="EQ54" s="1405"/>
      <c r="ER54" s="1405"/>
      <c r="ES54" s="1405"/>
      <c r="ET54" s="483"/>
      <c r="EU54" s="1011"/>
      <c r="EV54" s="1011"/>
      <c r="EW54" s="1011"/>
      <c r="EX54" s="1011"/>
      <c r="EY54" s="1212"/>
      <c r="EZ54" s="1212"/>
      <c r="FA54" s="584"/>
      <c r="FB54" s="1402"/>
      <c r="FC54" s="1402"/>
      <c r="FD54" s="1402"/>
      <c r="FE54" s="1214"/>
      <c r="FF54" s="590"/>
      <c r="FG54" s="590"/>
      <c r="FI54" s="733"/>
      <c r="FJ54" s="521"/>
      <c r="FK54" s="522"/>
      <c r="FL54" s="513"/>
      <c r="FM54" s="978"/>
      <c r="FN54" s="575"/>
      <c r="FO54" s="627"/>
      <c r="FP54" s="627"/>
      <c r="FQ54" s="627"/>
      <c r="FR54" s="627"/>
      <c r="FS54" s="627"/>
      <c r="FT54" s="627"/>
      <c r="FU54" s="627"/>
      <c r="FV54" s="627"/>
      <c r="FW54" s="544"/>
      <c r="FX54" s="545"/>
      <c r="FY54" s="545"/>
      <c r="FZ54" s="547"/>
      <c r="GA54" s="545"/>
      <c r="GB54" s="545"/>
      <c r="GC54" s="547"/>
      <c r="GD54" s="545"/>
      <c r="GE54" s="545"/>
      <c r="GF54" s="547"/>
      <c r="GG54" s="754"/>
      <c r="GH54" s="754"/>
      <c r="GI54" s="754" t="s">
        <v>68</v>
      </c>
      <c r="GJ54" s="196">
        <v>0</v>
      </c>
      <c r="GK54" s="196">
        <v>0</v>
      </c>
      <c r="GL54" s="196">
        <v>0</v>
      </c>
      <c r="GM54" s="196">
        <v>0</v>
      </c>
      <c r="GN54" s="987"/>
      <c r="GO54" s="987"/>
      <c r="GP54" s="987"/>
      <c r="GQ54" s="987"/>
      <c r="GR54" s="792"/>
      <c r="GS54" s="754"/>
      <c r="GT54" s="523"/>
      <c r="GU54" s="187"/>
      <c r="GV54" s="187"/>
      <c r="GW54" s="187"/>
      <c r="GX54" s="187"/>
      <c r="GY54" s="187"/>
      <c r="GZ54" s="187"/>
      <c r="HA54" s="187"/>
      <c r="HB54" s="187"/>
      <c r="HC54" s="187"/>
      <c r="HD54" s="188"/>
      <c r="HE54" s="188"/>
      <c r="HF54" s="862"/>
      <c r="HG54" s="787"/>
      <c r="HH54" s="523"/>
      <c r="HI54" s="187"/>
      <c r="HJ54" s="187"/>
      <c r="HK54" s="187"/>
      <c r="HL54" s="187"/>
      <c r="HM54" s="187"/>
      <c r="HN54" s="187"/>
      <c r="HO54" s="187"/>
      <c r="HP54" s="187"/>
      <c r="HQ54" s="187"/>
      <c r="HR54" s="188"/>
      <c r="HS54" s="188"/>
      <c r="HT54" s="754"/>
      <c r="HU54" s="1405"/>
      <c r="HV54" s="1405"/>
      <c r="HW54" s="1405"/>
      <c r="HX54" s="483"/>
      <c r="HY54" s="1011"/>
      <c r="HZ54" s="1011"/>
      <c r="IA54" s="1011"/>
      <c r="IB54" s="1011"/>
      <c r="IC54" s="1212"/>
      <c r="ID54" s="1212"/>
      <c r="IE54" s="584"/>
      <c r="IF54" s="1402"/>
      <c r="IG54" s="1402"/>
      <c r="IH54" s="1402"/>
      <c r="II54" s="1214"/>
      <c r="IJ54" s="590"/>
      <c r="IK54" s="590"/>
      <c r="IM54" s="733"/>
      <c r="IN54" s="521"/>
      <c r="IO54" s="522"/>
      <c r="IP54" s="513"/>
      <c r="IQ54" s="575"/>
      <c r="IR54" s="575"/>
      <c r="IS54" s="627"/>
      <c r="IT54" s="627"/>
      <c r="IU54" s="627"/>
      <c r="IV54" s="627"/>
      <c r="IW54" s="627"/>
      <c r="IX54" s="627"/>
      <c r="IY54" s="627"/>
      <c r="IZ54" s="627"/>
      <c r="JA54" s="544"/>
      <c r="JB54" s="545"/>
      <c r="JC54" s="545"/>
      <c r="JD54" s="547"/>
      <c r="JE54" s="545"/>
      <c r="JF54" s="545"/>
      <c r="JG54" s="547"/>
      <c r="JH54" s="545"/>
      <c r="JI54" s="545"/>
      <c r="JJ54" s="547"/>
      <c r="JK54" s="792"/>
      <c r="JL54" s="754"/>
      <c r="JM54" s="754" t="s">
        <v>68</v>
      </c>
      <c r="JN54" s="196">
        <v>0</v>
      </c>
      <c r="JO54" s="196">
        <v>0</v>
      </c>
      <c r="JP54" s="196">
        <v>0</v>
      </c>
      <c r="JQ54" s="196">
        <v>0</v>
      </c>
      <c r="JR54" s="987"/>
      <c r="JS54" s="987"/>
      <c r="JT54" s="987"/>
      <c r="JU54" s="987"/>
      <c r="JV54" s="792"/>
      <c r="JW54" s="754"/>
      <c r="JX54" s="523"/>
      <c r="JY54" s="187"/>
      <c r="JZ54" s="187"/>
      <c r="KA54" s="187"/>
      <c r="KB54" s="187"/>
      <c r="KC54" s="187"/>
      <c r="KD54" s="187"/>
      <c r="KE54" s="187"/>
      <c r="KF54" s="187"/>
      <c r="KG54" s="187"/>
      <c r="KH54" s="188"/>
      <c r="KI54" s="188"/>
      <c r="KJ54" s="862"/>
      <c r="KK54" s="787"/>
      <c r="KL54" s="523"/>
      <c r="KM54" s="187"/>
      <c r="KN54" s="187"/>
      <c r="KO54" s="187"/>
      <c r="KP54" s="187"/>
      <c r="KQ54" s="187"/>
      <c r="KR54" s="187"/>
      <c r="KS54" s="187"/>
      <c r="KT54" s="187"/>
      <c r="KU54" s="187"/>
      <c r="KV54" s="188"/>
      <c r="KW54" s="188"/>
      <c r="KX54" s="754"/>
      <c r="KY54" s="1405"/>
      <c r="KZ54" s="1405"/>
      <c r="LA54" s="1405"/>
      <c r="LB54" s="483"/>
      <c r="LC54" s="1011"/>
      <c r="LD54" s="1011"/>
      <c r="LE54" s="1011"/>
      <c r="LF54" s="1011"/>
      <c r="LG54" s="1212"/>
      <c r="LH54" s="1212"/>
      <c r="LI54" s="584"/>
      <c r="LJ54" s="1402"/>
      <c r="LK54" s="1402"/>
      <c r="LL54" s="1402"/>
      <c r="LM54" s="1214"/>
      <c r="LN54" s="590"/>
      <c r="LO54" s="590"/>
      <c r="LQ54" s="733"/>
      <c r="LR54" s="521"/>
      <c r="LS54" s="522"/>
      <c r="LT54" s="513"/>
      <c r="LU54" s="820"/>
      <c r="LV54" s="1153"/>
      <c r="LW54" s="349"/>
      <c r="LX54" s="349"/>
      <c r="LY54" s="365"/>
      <c r="LZ54" s="349"/>
      <c r="MA54" s="790"/>
      <c r="MB54" s="544"/>
      <c r="MC54" s="460"/>
      <c r="MD54" s="943"/>
      <c r="ME54" s="944"/>
      <c r="MF54" s="460"/>
      <c r="MG54" s="943"/>
      <c r="MH54" s="944"/>
      <c r="MI54" s="460"/>
      <c r="MJ54" s="821"/>
      <c r="MK54" s="544"/>
      <c r="ML54" s="479"/>
      <c r="MM54" s="385"/>
      <c r="MN54" s="385" t="s">
        <v>68</v>
      </c>
      <c r="MO54" s="1290">
        <v>0</v>
      </c>
      <c r="MP54" s="1290">
        <v>0</v>
      </c>
      <c r="MQ54" s="1290">
        <v>0</v>
      </c>
      <c r="MR54" s="1290">
        <v>0</v>
      </c>
      <c r="MS54" s="1291" t="s">
        <v>209</v>
      </c>
      <c r="MT54" s="891"/>
      <c r="MU54" s="898"/>
      <c r="MV54" s="898"/>
      <c r="MW54" s="916"/>
      <c r="MX54" s="898"/>
      <c r="MY54" s="931"/>
      <c r="MZ54" s="931"/>
      <c r="NA54" s="931"/>
      <c r="NB54" s="931"/>
      <c r="NC54" s="931"/>
      <c r="ND54" s="931"/>
      <c r="NE54" s="931"/>
      <c r="NF54" s="931"/>
      <c r="NG54" s="931"/>
      <c r="NH54" s="931"/>
      <c r="NI54" s="931"/>
      <c r="NJ54" s="931"/>
      <c r="NK54" s="898"/>
      <c r="NL54" s="898"/>
      <c r="NM54" s="931"/>
      <c r="NN54" s="538"/>
      <c r="NO54" s="538"/>
      <c r="NP54" s="539"/>
      <c r="NQ54" s="539"/>
      <c r="NR54" s="408"/>
      <c r="NS54" s="408"/>
      <c r="NT54" s="408"/>
      <c r="NU54" s="408"/>
      <c r="NV54" s="408"/>
      <c r="NW54" s="408"/>
      <c r="NX54" s="408"/>
      <c r="NY54" s="408"/>
    </row>
    <row r="55" spans="1:389" ht="17.25" customHeight="1">
      <c r="A55" s="733"/>
      <c r="B55" s="457"/>
      <c r="C55" s="457"/>
      <c r="D55" s="513"/>
      <c r="E55" s="575"/>
      <c r="F55" s="575"/>
      <c r="G55" s="354"/>
      <c r="H55" s="354"/>
      <c r="I55" s="354"/>
      <c r="J55" s="354"/>
      <c r="K55" s="354"/>
      <c r="L55" s="354"/>
      <c r="M55" s="385"/>
      <c r="N55" s="354"/>
      <c r="O55" s="544"/>
      <c r="P55" s="545"/>
      <c r="Q55" s="545"/>
      <c r="R55" s="547"/>
      <c r="S55" s="545"/>
      <c r="T55" s="545"/>
      <c r="U55" s="547"/>
      <c r="V55" s="545"/>
      <c r="W55" s="545"/>
      <c r="X55" s="547"/>
      <c r="Y55" s="349"/>
      <c r="Z55" s="349"/>
      <c r="AA55" s="349" t="s">
        <v>74</v>
      </c>
      <c r="AB55" s="157">
        <v>1.83</v>
      </c>
      <c r="AC55" s="157">
        <v>1.67</v>
      </c>
      <c r="AD55" s="157">
        <v>2.04</v>
      </c>
      <c r="AE55" s="157">
        <v>1.85</v>
      </c>
      <c r="AF55" s="987"/>
      <c r="AG55" s="987"/>
      <c r="AH55" s="987"/>
      <c r="AI55" s="987"/>
      <c r="AJ55" s="349"/>
      <c r="AK55" s="349"/>
      <c r="AL55" s="939"/>
      <c r="AM55" s="937"/>
      <c r="AN55" s="937"/>
      <c r="AO55" s="937"/>
      <c r="AP55" s="937"/>
      <c r="AQ55" s="937"/>
      <c r="AR55" s="1101"/>
      <c r="AS55" s="1154"/>
      <c r="AT55" s="1101"/>
      <c r="AU55" s="1154"/>
      <c r="AV55" s="1155"/>
      <c r="AW55" s="1154"/>
      <c r="AX55" s="862"/>
      <c r="AY55" s="787"/>
      <c r="AZ55" s="1097"/>
      <c r="BA55" s="1098"/>
      <c r="BB55" s="1098"/>
      <c r="BC55" s="1098"/>
      <c r="BD55" s="1098"/>
      <c r="BE55" s="1098"/>
      <c r="BF55" s="1098"/>
      <c r="BG55" s="1156"/>
      <c r="BH55" s="1156"/>
      <c r="BI55" s="1156"/>
      <c r="BJ55" s="1156"/>
      <c r="BK55" s="1156"/>
      <c r="BL55" s="349"/>
      <c r="BM55" s="1405"/>
      <c r="BN55" s="1405"/>
      <c r="BO55" s="1405"/>
      <c r="BP55" s="483"/>
      <c r="BQ55" s="501"/>
      <c r="BR55" s="501"/>
      <c r="BS55" s="501"/>
      <c r="BT55" s="501"/>
      <c r="BU55" s="1212"/>
      <c r="BV55" s="1212"/>
      <c r="BW55" s="483"/>
      <c r="BX55" s="501"/>
      <c r="BY55" s="501"/>
      <c r="BZ55" s="501"/>
      <c r="CA55" s="409"/>
      <c r="CB55" s="409"/>
      <c r="CC55" s="409"/>
      <c r="CE55" s="733"/>
      <c r="CF55" s="457"/>
      <c r="CG55" s="457"/>
      <c r="CH55" s="513"/>
      <c r="CI55" s="575"/>
      <c r="CJ55" s="575"/>
      <c r="CK55" s="354"/>
      <c r="CL55" s="354"/>
      <c r="CM55" s="354"/>
      <c r="CN55" s="354"/>
      <c r="CO55" s="354"/>
      <c r="CP55" s="354"/>
      <c r="CQ55" s="385"/>
      <c r="CR55" s="354"/>
      <c r="CS55" s="544"/>
      <c r="CT55" s="545"/>
      <c r="CU55" s="545"/>
      <c r="CV55" s="547"/>
      <c r="CW55" s="545"/>
      <c r="CX55" s="545"/>
      <c r="CY55" s="547"/>
      <c r="CZ55" s="545"/>
      <c r="DA55" s="545"/>
      <c r="DB55" s="547"/>
      <c r="DC55" s="349"/>
      <c r="DD55" s="349"/>
      <c r="DE55" s="349" t="s">
        <v>74</v>
      </c>
      <c r="DF55" s="157">
        <v>1.96</v>
      </c>
      <c r="DG55" s="157">
        <v>1.74</v>
      </c>
      <c r="DH55" s="157">
        <v>2.02</v>
      </c>
      <c r="DI55" s="157">
        <v>1.91</v>
      </c>
      <c r="DJ55" s="987"/>
      <c r="DK55" s="987"/>
      <c r="DL55" s="987"/>
      <c r="DM55" s="987"/>
      <c r="DN55" s="790"/>
      <c r="DO55" s="349"/>
      <c r="DP55" s="502"/>
      <c r="DQ55" s="502"/>
      <c r="DR55" s="502"/>
      <c r="DS55" s="502"/>
      <c r="DT55" s="503"/>
      <c r="DU55" s="503"/>
      <c r="DV55" s="503"/>
      <c r="DW55" s="503"/>
      <c r="DX55" s="503"/>
      <c r="DY55" s="504"/>
      <c r="DZ55" s="504"/>
      <c r="EA55" s="526"/>
      <c r="EB55" s="963"/>
      <c r="EC55" s="370"/>
      <c r="ED55" s="502"/>
      <c r="EE55" s="502"/>
      <c r="EF55" s="502"/>
      <c r="EG55" s="502"/>
      <c r="EH55" s="503"/>
      <c r="EI55" s="503"/>
      <c r="EJ55" s="503"/>
      <c r="EK55" s="503"/>
      <c r="EL55" s="503"/>
      <c r="EM55" s="504"/>
      <c r="EN55" s="504"/>
      <c r="EO55" s="527"/>
      <c r="EP55" s="349"/>
      <c r="EQ55" s="1405"/>
      <c r="ER55" s="1405"/>
      <c r="ES55" s="1405"/>
      <c r="ET55" s="483"/>
      <c r="EU55" s="501"/>
      <c r="EV55" s="501"/>
      <c r="EW55" s="501"/>
      <c r="EX55" s="501"/>
      <c r="EY55" s="1212"/>
      <c r="EZ55" s="1212"/>
      <c r="FA55" s="483"/>
      <c r="FB55" s="501"/>
      <c r="FC55" s="501"/>
      <c r="FD55" s="501"/>
      <c r="FE55" s="409"/>
      <c r="FF55" s="409"/>
      <c r="FG55" s="409"/>
      <c r="FI55" s="733"/>
      <c r="FJ55" s="457"/>
      <c r="FK55" s="457"/>
      <c r="FL55" s="513"/>
      <c r="FM55" s="978"/>
      <c r="FN55" s="575"/>
      <c r="FO55" s="627"/>
      <c r="FP55" s="627"/>
      <c r="FQ55" s="627"/>
      <c r="FR55" s="627"/>
      <c r="FS55" s="627"/>
      <c r="FT55" s="627"/>
      <c r="FU55" s="627"/>
      <c r="FV55" s="627"/>
      <c r="FW55" s="544"/>
      <c r="FX55" s="545"/>
      <c r="FY55" s="545"/>
      <c r="FZ55" s="547"/>
      <c r="GA55" s="545"/>
      <c r="GB55" s="545"/>
      <c r="GC55" s="547"/>
      <c r="GD55" s="545"/>
      <c r="GE55" s="545"/>
      <c r="GF55" s="547"/>
      <c r="GG55" s="754"/>
      <c r="GH55" s="754"/>
      <c r="GI55" s="754" t="s">
        <v>74</v>
      </c>
      <c r="GJ55" s="196">
        <v>2.0699999999999998</v>
      </c>
      <c r="GK55" s="196">
        <v>2.04</v>
      </c>
      <c r="GL55" s="196">
        <v>2.08</v>
      </c>
      <c r="GM55" s="196">
        <v>2.06</v>
      </c>
      <c r="GN55" s="987"/>
      <c r="GO55" s="987"/>
      <c r="GP55" s="987"/>
      <c r="GQ55" s="987"/>
      <c r="GR55" s="792"/>
      <c r="GS55" s="754"/>
      <c r="GT55" s="502"/>
      <c r="GU55" s="502"/>
      <c r="GV55" s="502"/>
      <c r="GW55" s="502"/>
      <c r="GX55" s="503"/>
      <c r="GY55" s="503"/>
      <c r="GZ55" s="503"/>
      <c r="HA55" s="503"/>
      <c r="HB55" s="503"/>
      <c r="HC55" s="504"/>
      <c r="HD55" s="504"/>
      <c r="HE55" s="526"/>
      <c r="HF55" s="862"/>
      <c r="HG55" s="787"/>
      <c r="HH55" s="502"/>
      <c r="HI55" s="502"/>
      <c r="HJ55" s="502"/>
      <c r="HK55" s="502"/>
      <c r="HL55" s="503"/>
      <c r="HM55" s="503"/>
      <c r="HN55" s="503"/>
      <c r="HO55" s="503"/>
      <c r="HP55" s="503"/>
      <c r="HQ55" s="504"/>
      <c r="HR55" s="504"/>
      <c r="HS55" s="527"/>
      <c r="HT55" s="754"/>
      <c r="HU55" s="1405"/>
      <c r="HV55" s="1405"/>
      <c r="HW55" s="1405"/>
      <c r="HX55" s="483"/>
      <c r="HY55" s="501"/>
      <c r="HZ55" s="501"/>
      <c r="IA55" s="501"/>
      <c r="IB55" s="501"/>
      <c r="IC55" s="1212"/>
      <c r="ID55" s="1212"/>
      <c r="IE55" s="483"/>
      <c r="IF55" s="501"/>
      <c r="IG55" s="501"/>
      <c r="IH55" s="501"/>
      <c r="II55" s="409"/>
      <c r="IJ55" s="409"/>
      <c r="IK55" s="409"/>
      <c r="IM55" s="733"/>
      <c r="IN55" s="457"/>
      <c r="IO55" s="457"/>
      <c r="IP55" s="513"/>
      <c r="IQ55" s="575"/>
      <c r="IR55" s="575"/>
      <c r="IS55" s="627"/>
      <c r="IT55" s="627"/>
      <c r="IU55" s="627"/>
      <c r="IV55" s="627"/>
      <c r="IW55" s="627"/>
      <c r="IX55" s="627"/>
      <c r="IY55" s="627"/>
      <c r="IZ55" s="627"/>
      <c r="JA55" s="544"/>
      <c r="JB55" s="545"/>
      <c r="JC55" s="545"/>
      <c r="JD55" s="547"/>
      <c r="JE55" s="545"/>
      <c r="JF55" s="545"/>
      <c r="JG55" s="547"/>
      <c r="JH55" s="545"/>
      <c r="JI55" s="545"/>
      <c r="JJ55" s="547"/>
      <c r="JK55" s="792"/>
      <c r="JL55" s="754"/>
      <c r="JM55" s="754" t="s">
        <v>74</v>
      </c>
      <c r="JN55" s="196">
        <v>2.0299999999999998</v>
      </c>
      <c r="JO55" s="196">
        <v>2</v>
      </c>
      <c r="JP55" s="196">
        <v>2.0499999999999998</v>
      </c>
      <c r="JQ55" s="196">
        <v>2.0299999999999998</v>
      </c>
      <c r="JR55" s="987"/>
      <c r="JS55" s="987"/>
      <c r="JT55" s="987"/>
      <c r="JU55" s="987"/>
      <c r="JV55" s="792"/>
      <c r="JW55" s="754"/>
      <c r="JX55" s="502"/>
      <c r="JY55" s="502"/>
      <c r="JZ55" s="502"/>
      <c r="KA55" s="502"/>
      <c r="KB55" s="503"/>
      <c r="KC55" s="503"/>
      <c r="KD55" s="503"/>
      <c r="KE55" s="503"/>
      <c r="KF55" s="503"/>
      <c r="KG55" s="504"/>
      <c r="KH55" s="504"/>
      <c r="KI55" s="526"/>
      <c r="KJ55" s="862"/>
      <c r="KK55" s="787"/>
      <c r="KL55" s="502"/>
      <c r="KM55" s="502"/>
      <c r="KN55" s="502"/>
      <c r="KO55" s="502"/>
      <c r="KP55" s="503"/>
      <c r="KQ55" s="503"/>
      <c r="KR55" s="503"/>
      <c r="KS55" s="503"/>
      <c r="KT55" s="503"/>
      <c r="KU55" s="504"/>
      <c r="KV55" s="504"/>
      <c r="KW55" s="527"/>
      <c r="KX55" s="754"/>
      <c r="KY55" s="1405"/>
      <c r="KZ55" s="1405"/>
      <c r="LA55" s="1405"/>
      <c r="LB55" s="483"/>
      <c r="LC55" s="501"/>
      <c r="LD55" s="501"/>
      <c r="LE55" s="501"/>
      <c r="LF55" s="501"/>
      <c r="LG55" s="1212"/>
      <c r="LH55" s="1212"/>
      <c r="LI55" s="483"/>
      <c r="LJ55" s="501"/>
      <c r="LK55" s="501"/>
      <c r="LL55" s="501"/>
      <c r="LM55" s="409"/>
      <c r="LN55" s="409"/>
      <c r="LO55" s="409"/>
      <c r="LQ55" s="733"/>
      <c r="LR55" s="559"/>
      <c r="LS55" s="457"/>
      <c r="LT55" s="513"/>
      <c r="LU55" s="820"/>
      <c r="LV55" s="1153"/>
      <c r="LW55" s="349"/>
      <c r="LX55" s="349"/>
      <c r="LY55" s="365"/>
      <c r="LZ55" s="349"/>
      <c r="MA55" s="790"/>
      <c r="MB55" s="544"/>
      <c r="MC55" s="460"/>
      <c r="MD55" s="943"/>
      <c r="ME55" s="944"/>
      <c r="MF55" s="460"/>
      <c r="MG55" s="943"/>
      <c r="MH55" s="944"/>
      <c r="MI55" s="460"/>
      <c r="MJ55" s="821"/>
      <c r="MK55" s="544"/>
      <c r="ML55" s="479"/>
      <c r="MM55" s="385"/>
      <c r="MN55" s="385" t="s">
        <v>74</v>
      </c>
      <c r="MO55" s="1290">
        <v>1.85</v>
      </c>
      <c r="MP55" s="1290">
        <v>1.91</v>
      </c>
      <c r="MQ55" s="1290">
        <v>2.06</v>
      </c>
      <c r="MR55" s="1290">
        <v>2.0299999999999998</v>
      </c>
      <c r="MS55" s="1291">
        <v>1.96</v>
      </c>
      <c r="MT55" s="891"/>
      <c r="MU55" s="898"/>
      <c r="MV55" s="898"/>
      <c r="MW55" s="916"/>
      <c r="MX55" s="898"/>
      <c r="MY55" s="931"/>
      <c r="MZ55" s="931"/>
      <c r="NA55" s="931"/>
      <c r="NB55" s="931"/>
      <c r="NC55" s="931"/>
      <c r="ND55" s="931"/>
      <c r="NE55" s="931"/>
      <c r="NF55" s="931"/>
      <c r="NG55" s="931"/>
      <c r="NH55" s="931"/>
      <c r="NI55" s="931"/>
      <c r="NJ55" s="931"/>
      <c r="NK55" s="898"/>
      <c r="NL55" s="898"/>
      <c r="NM55" s="931"/>
      <c r="NN55" s="541"/>
      <c r="NO55" s="2230"/>
      <c r="NP55" s="2230"/>
      <c r="NQ55" s="2230"/>
      <c r="NR55" s="2230"/>
      <c r="NS55" s="541"/>
      <c r="NT55" s="2230"/>
      <c r="NU55" s="2230"/>
      <c r="NV55" s="2230"/>
      <c r="NW55" s="2230"/>
      <c r="NX55" s="1397"/>
      <c r="NY55" s="420"/>
    </row>
    <row r="56" spans="1:389" ht="17.25" customHeight="1">
      <c r="A56" s="534"/>
      <c r="B56" s="460"/>
      <c r="C56" s="460"/>
      <c r="D56" s="513"/>
      <c r="E56" s="575"/>
      <c r="F56" s="575"/>
      <c r="G56" s="354"/>
      <c r="H56" s="354"/>
      <c r="I56" s="354"/>
      <c r="J56" s="354"/>
      <c r="K56" s="354"/>
      <c r="L56" s="354"/>
      <c r="M56" s="385"/>
      <c r="N56" s="354"/>
      <c r="O56" s="544"/>
      <c r="P56" s="545"/>
      <c r="Q56" s="545"/>
      <c r="R56" s="547"/>
      <c r="S56" s="545"/>
      <c r="T56" s="545"/>
      <c r="U56" s="547"/>
      <c r="V56" s="545"/>
      <c r="W56" s="545"/>
      <c r="X56" s="547"/>
      <c r="Y56" s="349"/>
      <c r="Z56" s="349"/>
      <c r="AA56" s="349" t="s">
        <v>79</v>
      </c>
      <c r="AB56" s="157">
        <v>1.68</v>
      </c>
      <c r="AC56" s="157">
        <v>1.76</v>
      </c>
      <c r="AD56" s="157">
        <v>1.81</v>
      </c>
      <c r="AE56" s="157">
        <v>1.75</v>
      </c>
      <c r="AF56" s="987"/>
      <c r="AG56" s="987"/>
      <c r="AH56" s="987"/>
      <c r="AI56" s="987"/>
      <c r="AJ56" s="349"/>
      <c r="AK56" s="349"/>
      <c r="AL56" s="1408"/>
      <c r="AM56" s="1101"/>
      <c r="AN56" s="1101"/>
      <c r="AO56" s="1101"/>
      <c r="AP56" s="1101"/>
      <c r="AQ56" s="1101"/>
      <c r="AR56" s="1101"/>
      <c r="AS56" s="1154"/>
      <c r="AT56" s="1101"/>
      <c r="AU56" s="1154"/>
      <c r="AV56" s="1155"/>
      <c r="AW56" s="1154"/>
      <c r="AX56" s="862"/>
      <c r="AY56" s="787"/>
      <c r="AZ56" s="936"/>
      <c r="BA56" s="936"/>
      <c r="BB56" s="936"/>
      <c r="BC56" s="936"/>
      <c r="BD56" s="939"/>
      <c r="BE56" s="939"/>
      <c r="BF56" s="936"/>
      <c r="BG56" s="936"/>
      <c r="BH56" s="936"/>
      <c r="BI56" s="936"/>
      <c r="BJ56" s="938"/>
      <c r="BK56" s="938"/>
      <c r="BL56" s="349"/>
      <c r="BM56" s="1405"/>
      <c r="BN56" s="1405"/>
      <c r="BO56" s="1405"/>
      <c r="BP56" s="483"/>
      <c r="BQ56" s="790"/>
      <c r="BR56" s="483"/>
      <c r="BS56" s="483"/>
      <c r="BT56" s="949"/>
      <c r="BU56" s="1212"/>
      <c r="BV56" s="1212"/>
      <c r="BW56" s="483"/>
      <c r="BX56" s="501"/>
      <c r="BY56" s="501"/>
      <c r="BZ56" s="501"/>
      <c r="CA56" s="409"/>
      <c r="CB56" s="409"/>
      <c r="CC56" s="409"/>
      <c r="CE56" s="534"/>
      <c r="CF56" s="460"/>
      <c r="CG56" s="460"/>
      <c r="CH56" s="513"/>
      <c r="CI56" s="575"/>
      <c r="CJ56" s="575"/>
      <c r="CK56" s="354"/>
      <c r="CL56" s="354"/>
      <c r="CM56" s="354"/>
      <c r="CN56" s="354"/>
      <c r="CO56" s="354"/>
      <c r="CP56" s="354"/>
      <c r="CQ56" s="385"/>
      <c r="CR56" s="354"/>
      <c r="CS56" s="544"/>
      <c r="CT56" s="545"/>
      <c r="CU56" s="545"/>
      <c r="CV56" s="547"/>
      <c r="CW56" s="545"/>
      <c r="CX56" s="545"/>
      <c r="CY56" s="547"/>
      <c r="CZ56" s="545"/>
      <c r="DA56" s="545"/>
      <c r="DB56" s="547"/>
      <c r="DC56" s="349"/>
      <c r="DD56" s="349"/>
      <c r="DE56" s="349" t="s">
        <v>79</v>
      </c>
      <c r="DF56" s="157">
        <v>1.78</v>
      </c>
      <c r="DG56" s="157">
        <v>1.62</v>
      </c>
      <c r="DH56" s="157">
        <v>2.0099999999999998</v>
      </c>
      <c r="DI56" s="157">
        <v>1.8</v>
      </c>
      <c r="DJ56" s="987"/>
      <c r="DK56" s="987"/>
      <c r="DL56" s="987"/>
      <c r="DM56" s="987"/>
      <c r="DN56" s="790"/>
      <c r="DO56" s="349"/>
      <c r="DP56" s="502"/>
      <c r="DQ56" s="504"/>
      <c r="DR56" s="504"/>
      <c r="DS56" s="504"/>
      <c r="DT56" s="504"/>
      <c r="DU56" s="504"/>
      <c r="DV56" s="504"/>
      <c r="DW56" s="504"/>
      <c r="DX56" s="504"/>
      <c r="DY56" s="504"/>
      <c r="DZ56" s="1393"/>
      <c r="EA56" s="506"/>
      <c r="EB56" s="963"/>
      <c r="EC56" s="370"/>
      <c r="ED56" s="502"/>
      <c r="EE56" s="504"/>
      <c r="EF56" s="504"/>
      <c r="EG56" s="504"/>
      <c r="EH56" s="504"/>
      <c r="EI56" s="504"/>
      <c r="EJ56" s="504"/>
      <c r="EK56" s="504"/>
      <c r="EL56" s="504"/>
      <c r="EM56" s="504"/>
      <c r="EN56" s="1393"/>
      <c r="EO56" s="506"/>
      <c r="EP56" s="349"/>
      <c r="EQ56" s="1405"/>
      <c r="ER56" s="1405"/>
      <c r="ES56" s="1405"/>
      <c r="ET56" s="483"/>
      <c r="EU56" s="790"/>
      <c r="EV56" s="483"/>
      <c r="EW56" s="483"/>
      <c r="EX56" s="949"/>
      <c r="EY56" s="1212"/>
      <c r="EZ56" s="1212"/>
      <c r="FA56" s="483"/>
      <c r="FB56" s="501"/>
      <c r="FC56" s="501"/>
      <c r="FD56" s="501"/>
      <c r="FE56" s="409"/>
      <c r="FF56" s="409"/>
      <c r="FG56" s="409"/>
      <c r="FI56" s="534"/>
      <c r="FJ56" s="460"/>
      <c r="FK56" s="460"/>
      <c r="FL56" s="513"/>
      <c r="FM56" s="978"/>
      <c r="FN56" s="575"/>
      <c r="FO56" s="627"/>
      <c r="FP56" s="627"/>
      <c r="FQ56" s="627"/>
      <c r="FR56" s="627"/>
      <c r="FS56" s="627"/>
      <c r="FT56" s="627"/>
      <c r="FU56" s="627"/>
      <c r="FV56" s="627"/>
      <c r="FW56" s="544"/>
      <c r="FX56" s="545"/>
      <c r="FY56" s="545"/>
      <c r="FZ56" s="547"/>
      <c r="GA56" s="545"/>
      <c r="GB56" s="545"/>
      <c r="GC56" s="547"/>
      <c r="GD56" s="545"/>
      <c r="GE56" s="545"/>
      <c r="GF56" s="547"/>
      <c r="GG56" s="754"/>
      <c r="GH56" s="754"/>
      <c r="GI56" s="754" t="s">
        <v>79</v>
      </c>
      <c r="GJ56" s="196">
        <v>2</v>
      </c>
      <c r="GK56" s="196">
        <v>2.02</v>
      </c>
      <c r="GL56" s="196">
        <v>2.0099999999999998</v>
      </c>
      <c r="GM56" s="196">
        <v>2.0099999999999998</v>
      </c>
      <c r="GN56" s="987"/>
      <c r="GO56" s="987"/>
      <c r="GP56" s="987"/>
      <c r="GQ56" s="987"/>
      <c r="GR56" s="792"/>
      <c r="GS56" s="754"/>
      <c r="GT56" s="502"/>
      <c r="GU56" s="504"/>
      <c r="GV56" s="504"/>
      <c r="GW56" s="504"/>
      <c r="GX56" s="504"/>
      <c r="GY56" s="504"/>
      <c r="GZ56" s="504"/>
      <c r="HA56" s="504"/>
      <c r="HB56" s="504"/>
      <c r="HC56" s="504"/>
      <c r="HD56" s="1393"/>
      <c r="HE56" s="506"/>
      <c r="HF56" s="862"/>
      <c r="HG56" s="787"/>
      <c r="HH56" s="502"/>
      <c r="HI56" s="504"/>
      <c r="HJ56" s="504"/>
      <c r="HK56" s="504"/>
      <c r="HL56" s="504"/>
      <c r="HM56" s="504"/>
      <c r="HN56" s="504"/>
      <c r="HO56" s="504"/>
      <c r="HP56" s="504"/>
      <c r="HQ56" s="504"/>
      <c r="HR56" s="1393"/>
      <c r="HS56" s="506"/>
      <c r="HT56" s="754"/>
      <c r="HU56" s="1405"/>
      <c r="HV56" s="1405"/>
      <c r="HW56" s="1405"/>
      <c r="HX56" s="483"/>
      <c r="HY56" s="790"/>
      <c r="HZ56" s="483"/>
      <c r="IA56" s="483"/>
      <c r="IB56" s="949"/>
      <c r="IC56" s="1212"/>
      <c r="ID56" s="1212"/>
      <c r="IE56" s="483"/>
      <c r="IF56" s="501"/>
      <c r="IG56" s="501"/>
      <c r="IH56" s="501"/>
      <c r="II56" s="409"/>
      <c r="IJ56" s="409"/>
      <c r="IK56" s="409"/>
      <c r="IM56" s="534"/>
      <c r="IN56" s="460"/>
      <c r="IO56" s="460"/>
      <c r="IP56" s="513"/>
      <c r="IQ56" s="575"/>
      <c r="IR56" s="575"/>
      <c r="IS56" s="627"/>
      <c r="IT56" s="627"/>
      <c r="IU56" s="627"/>
      <c r="IV56" s="627"/>
      <c r="IW56" s="627"/>
      <c r="IX56" s="627"/>
      <c r="IY56" s="627"/>
      <c r="IZ56" s="627"/>
      <c r="JA56" s="544"/>
      <c r="JB56" s="545"/>
      <c r="JC56" s="545"/>
      <c r="JD56" s="547"/>
      <c r="JE56" s="545"/>
      <c r="JF56" s="545"/>
      <c r="JG56" s="547"/>
      <c r="JH56" s="545"/>
      <c r="JI56" s="545"/>
      <c r="JJ56" s="547"/>
      <c r="JK56" s="792"/>
      <c r="JL56" s="754"/>
      <c r="JM56" s="754" t="s">
        <v>79</v>
      </c>
      <c r="JN56" s="196">
        <v>1.97</v>
      </c>
      <c r="JO56" s="196">
        <v>1.98</v>
      </c>
      <c r="JP56" s="196">
        <v>2.0699999999999998</v>
      </c>
      <c r="JQ56" s="196">
        <v>2.0099999999999998</v>
      </c>
      <c r="JR56" s="987"/>
      <c r="JS56" s="987"/>
      <c r="JT56" s="987"/>
      <c r="JU56" s="987"/>
      <c r="JV56" s="792"/>
      <c r="JW56" s="754"/>
      <c r="JX56" s="502"/>
      <c r="JY56" s="504"/>
      <c r="JZ56" s="504"/>
      <c r="KA56" s="504"/>
      <c r="KB56" s="504"/>
      <c r="KC56" s="504"/>
      <c r="KD56" s="504"/>
      <c r="KE56" s="504"/>
      <c r="KF56" s="504"/>
      <c r="KG56" s="504"/>
      <c r="KH56" s="1393"/>
      <c r="KI56" s="506"/>
      <c r="KJ56" s="862"/>
      <c r="KK56" s="787"/>
      <c r="KL56" s="502"/>
      <c r="KM56" s="504"/>
      <c r="KN56" s="504"/>
      <c r="KO56" s="504"/>
      <c r="KP56" s="504"/>
      <c r="KQ56" s="504"/>
      <c r="KR56" s="504"/>
      <c r="KS56" s="504"/>
      <c r="KT56" s="504"/>
      <c r="KU56" s="504"/>
      <c r="KV56" s="1393"/>
      <c r="KW56" s="506"/>
      <c r="KX56" s="754"/>
      <c r="KY56" s="1405"/>
      <c r="KZ56" s="1405"/>
      <c r="LA56" s="1405"/>
      <c r="LB56" s="483"/>
      <c r="LC56" s="790"/>
      <c r="LD56" s="483"/>
      <c r="LE56" s="483"/>
      <c r="LF56" s="949"/>
      <c r="LG56" s="1212"/>
      <c r="LH56" s="1212"/>
      <c r="LI56" s="483"/>
      <c r="LJ56" s="501"/>
      <c r="LK56" s="501"/>
      <c r="LL56" s="501"/>
      <c r="LM56" s="409"/>
      <c r="LN56" s="409"/>
      <c r="LO56" s="409"/>
      <c r="LQ56" s="534"/>
      <c r="LR56" s="563"/>
      <c r="LS56" s="460"/>
      <c r="LT56" s="513"/>
      <c r="LU56" s="820"/>
      <c r="LV56" s="1153"/>
      <c r="LW56" s="349"/>
      <c r="LX56" s="349"/>
      <c r="LY56" s="365"/>
      <c r="LZ56" s="349"/>
      <c r="MA56" s="790"/>
      <c r="MB56" s="544"/>
      <c r="MC56" s="460"/>
      <c r="MD56" s="943"/>
      <c r="ME56" s="944"/>
      <c r="MF56" s="460"/>
      <c r="MG56" s="943"/>
      <c r="MH56" s="944"/>
      <c r="MI56" s="460"/>
      <c r="MJ56" s="821"/>
      <c r="MK56" s="544"/>
      <c r="ML56" s="479"/>
      <c r="MM56" s="385"/>
      <c r="MN56" s="385" t="s">
        <v>79</v>
      </c>
      <c r="MO56" s="1290">
        <v>1.75</v>
      </c>
      <c r="MP56" s="1290">
        <v>1.8</v>
      </c>
      <c r="MQ56" s="1290">
        <v>2.0099999999999998</v>
      </c>
      <c r="MR56" s="1290">
        <v>2.0099999999999998</v>
      </c>
      <c r="MS56" s="1291">
        <v>1.9</v>
      </c>
      <c r="MT56" s="891"/>
      <c r="MU56" s="898"/>
      <c r="MV56" s="898"/>
      <c r="MW56" s="916"/>
      <c r="MX56" s="898"/>
      <c r="MY56" s="931"/>
      <c r="MZ56" s="931"/>
      <c r="NA56" s="931"/>
      <c r="NB56" s="931"/>
      <c r="NC56" s="931"/>
      <c r="ND56" s="931"/>
      <c r="NE56" s="931"/>
      <c r="NF56" s="931"/>
      <c r="NG56" s="931"/>
      <c r="NH56" s="931"/>
      <c r="NI56" s="931"/>
      <c r="NJ56" s="931"/>
      <c r="NK56" s="898"/>
      <c r="NL56" s="898"/>
      <c r="NM56" s="931"/>
      <c r="NN56" s="541"/>
      <c r="NO56" s="1397"/>
      <c r="NP56" s="1397"/>
      <c r="NQ56" s="489"/>
      <c r="NR56" s="1397"/>
      <c r="NS56" s="541"/>
      <c r="NT56" s="1397"/>
      <c r="NU56" s="1397"/>
      <c r="NV56" s="489"/>
      <c r="NW56" s="1397"/>
      <c r="NX56" s="1397"/>
      <c r="NY56" s="420"/>
    </row>
    <row r="57" spans="1:389" ht="17.25" customHeight="1">
      <c r="A57" s="534"/>
      <c r="B57" s="460"/>
      <c r="C57" s="460"/>
      <c r="D57" s="513"/>
      <c r="E57" s="575"/>
      <c r="F57" s="575"/>
      <c r="G57" s="354"/>
      <c r="H57" s="354"/>
      <c r="I57" s="354"/>
      <c r="J57" s="354"/>
      <c r="K57" s="354"/>
      <c r="L57" s="354"/>
      <c r="M57" s="385"/>
      <c r="N57" s="354"/>
      <c r="O57" s="544"/>
      <c r="P57" s="545"/>
      <c r="Q57" s="545"/>
      <c r="R57" s="547"/>
      <c r="S57" s="545"/>
      <c r="T57" s="545"/>
      <c r="U57" s="547"/>
      <c r="V57" s="545"/>
      <c r="W57" s="545"/>
      <c r="X57" s="547"/>
      <c r="Y57" s="349"/>
      <c r="Z57" s="349"/>
      <c r="AA57" s="349" t="s">
        <v>84</v>
      </c>
      <c r="AB57" s="157">
        <v>1.76</v>
      </c>
      <c r="AC57" s="157">
        <v>1.84</v>
      </c>
      <c r="AD57" s="157">
        <v>2.0499999999999998</v>
      </c>
      <c r="AE57" s="157">
        <v>1.88</v>
      </c>
      <c r="AF57" s="987"/>
      <c r="AG57" s="987"/>
      <c r="AH57" s="987"/>
      <c r="AI57" s="987"/>
      <c r="AJ57" s="349"/>
      <c r="AK57" s="349"/>
      <c r="AL57" s="1097"/>
      <c r="AM57" s="1098"/>
      <c r="AN57" s="1098"/>
      <c r="AO57" s="1098"/>
      <c r="AP57" s="1098"/>
      <c r="AQ57" s="1098"/>
      <c r="AR57" s="1098"/>
      <c r="AS57" s="1156"/>
      <c r="AT57" s="1156"/>
      <c r="AU57" s="1156"/>
      <c r="AV57" s="1156"/>
      <c r="AW57" s="1156"/>
      <c r="AX57" s="862"/>
      <c r="AY57" s="787"/>
      <c r="AZ57" s="1408"/>
      <c r="BA57" s="2232"/>
      <c r="BB57" s="2232"/>
      <c r="BC57" s="2232"/>
      <c r="BD57" s="2232"/>
      <c r="BE57" s="2232"/>
      <c r="BF57" s="2232"/>
      <c r="BG57" s="2232"/>
      <c r="BH57" s="2232"/>
      <c r="BI57" s="2232"/>
      <c r="BJ57" s="2233"/>
      <c r="BK57" s="2233"/>
      <c r="BL57" s="349"/>
      <c r="BM57" s="1405"/>
      <c r="BN57" s="1405"/>
      <c r="BO57" s="1405"/>
      <c r="BP57" s="483"/>
      <c r="BQ57" s="483"/>
      <c r="BR57" s="870"/>
      <c r="BS57" s="871"/>
      <c r="BT57" s="1298"/>
      <c r="BU57" s="1212"/>
      <c r="BV57" s="1212"/>
      <c r="BW57" s="483"/>
      <c r="BX57" s="501"/>
      <c r="BY57" s="501"/>
      <c r="BZ57" s="501"/>
      <c r="CA57" s="409"/>
      <c r="CB57" s="409"/>
      <c r="CC57" s="409"/>
      <c r="CE57" s="534"/>
      <c r="CF57" s="460"/>
      <c r="CG57" s="460"/>
      <c r="CH57" s="513"/>
      <c r="CI57" s="575"/>
      <c r="CJ57" s="575"/>
      <c r="CK57" s="354"/>
      <c r="CL57" s="354"/>
      <c r="CM57" s="354"/>
      <c r="CN57" s="354"/>
      <c r="CO57" s="354"/>
      <c r="CP57" s="354"/>
      <c r="CQ57" s="385"/>
      <c r="CR57" s="354"/>
      <c r="CS57" s="544"/>
      <c r="CT57" s="545"/>
      <c r="CU57" s="545"/>
      <c r="CV57" s="547"/>
      <c r="CW57" s="545"/>
      <c r="CX57" s="545"/>
      <c r="CY57" s="547"/>
      <c r="CZ57" s="545"/>
      <c r="DA57" s="545"/>
      <c r="DB57" s="547"/>
      <c r="DC57" s="349"/>
      <c r="DD57" s="349"/>
      <c r="DE57" s="349" t="s">
        <v>84</v>
      </c>
      <c r="DF57" s="157">
        <v>1.88</v>
      </c>
      <c r="DG57" s="157">
        <v>1.93</v>
      </c>
      <c r="DH57" s="157">
        <v>1.84</v>
      </c>
      <c r="DI57" s="157">
        <v>1.88</v>
      </c>
      <c r="DJ57" s="987"/>
      <c r="DK57" s="987"/>
      <c r="DL57" s="987"/>
      <c r="DM57" s="987"/>
      <c r="DN57" s="790"/>
      <c r="DO57" s="349"/>
      <c r="DP57" s="507"/>
      <c r="DQ57" s="508"/>
      <c r="DR57" s="508"/>
      <c r="DS57" s="509"/>
      <c r="DT57" s="508"/>
      <c r="DU57" s="508"/>
      <c r="DV57" s="508"/>
      <c r="DW57" s="508"/>
      <c r="DX57" s="508"/>
      <c r="DY57" s="1393"/>
      <c r="DZ57" s="1393"/>
      <c r="EA57" s="510"/>
      <c r="EB57" s="963"/>
      <c r="EC57" s="370"/>
      <c r="ED57" s="511"/>
      <c r="EE57" s="508"/>
      <c r="EF57" s="508"/>
      <c r="EG57" s="509"/>
      <c r="EH57" s="508"/>
      <c r="EI57" s="508"/>
      <c r="EJ57" s="508"/>
      <c r="EK57" s="508"/>
      <c r="EL57" s="508"/>
      <c r="EM57" s="1393"/>
      <c r="EN57" s="1393"/>
      <c r="EO57" s="506"/>
      <c r="EP57" s="349"/>
      <c r="EQ57" s="1405"/>
      <c r="ER57" s="1405"/>
      <c r="ES57" s="1405"/>
      <c r="ET57" s="483"/>
      <c r="EU57" s="483"/>
      <c r="EV57" s="870"/>
      <c r="EW57" s="871"/>
      <c r="EX57" s="1298"/>
      <c r="EY57" s="1212"/>
      <c r="EZ57" s="1212"/>
      <c r="FA57" s="483"/>
      <c r="FB57" s="501"/>
      <c r="FC57" s="501"/>
      <c r="FD57" s="501"/>
      <c r="FE57" s="409"/>
      <c r="FF57" s="409"/>
      <c r="FG57" s="409"/>
      <c r="FI57" s="534"/>
      <c r="FJ57" s="460"/>
      <c r="FK57" s="460"/>
      <c r="FL57" s="513"/>
      <c r="FM57" s="978"/>
      <c r="FN57" s="575"/>
      <c r="FO57" s="627"/>
      <c r="FP57" s="627"/>
      <c r="FQ57" s="627"/>
      <c r="FR57" s="627"/>
      <c r="FS57" s="627"/>
      <c r="FT57" s="627"/>
      <c r="FU57" s="627"/>
      <c r="FV57" s="627"/>
      <c r="FW57" s="544"/>
      <c r="FX57" s="545"/>
      <c r="FY57" s="545"/>
      <c r="FZ57" s="547"/>
      <c r="GA57" s="545"/>
      <c r="GB57" s="545"/>
      <c r="GC57" s="547"/>
      <c r="GD57" s="545"/>
      <c r="GE57" s="545"/>
      <c r="GF57" s="547"/>
      <c r="GG57" s="754"/>
      <c r="GH57" s="754"/>
      <c r="GI57" s="754" t="s">
        <v>84</v>
      </c>
      <c r="GJ57" s="196">
        <v>2.0299999999999998</v>
      </c>
      <c r="GK57" s="196">
        <v>2.08</v>
      </c>
      <c r="GL57" s="196">
        <v>2.0499999999999998</v>
      </c>
      <c r="GM57" s="196">
        <v>2.0499999999999998</v>
      </c>
      <c r="GN57" s="987"/>
      <c r="GO57" s="987"/>
      <c r="GP57" s="987"/>
      <c r="GQ57" s="987"/>
      <c r="GR57" s="792"/>
      <c r="GS57" s="754"/>
      <c r="GT57" s="507"/>
      <c r="GU57" s="508"/>
      <c r="GV57" s="508"/>
      <c r="GW57" s="509"/>
      <c r="GX57" s="508"/>
      <c r="GY57" s="508"/>
      <c r="GZ57" s="508"/>
      <c r="HA57" s="508"/>
      <c r="HB57" s="508"/>
      <c r="HC57" s="1393"/>
      <c r="HD57" s="1393"/>
      <c r="HE57" s="510"/>
      <c r="HF57" s="862"/>
      <c r="HG57" s="787"/>
      <c r="HH57" s="511"/>
      <c r="HI57" s="508"/>
      <c r="HJ57" s="508"/>
      <c r="HK57" s="509"/>
      <c r="HL57" s="508"/>
      <c r="HM57" s="508"/>
      <c r="HN57" s="508"/>
      <c r="HO57" s="508"/>
      <c r="HP57" s="508"/>
      <c r="HQ57" s="1393"/>
      <c r="HR57" s="1393"/>
      <c r="HS57" s="506"/>
      <c r="HT57" s="754"/>
      <c r="HU57" s="1405"/>
      <c r="HV57" s="1405"/>
      <c r="HW57" s="1405"/>
      <c r="HX57" s="483"/>
      <c r="HY57" s="483"/>
      <c r="HZ57" s="870"/>
      <c r="IA57" s="871"/>
      <c r="IB57" s="1298"/>
      <c r="IC57" s="1212"/>
      <c r="ID57" s="1212"/>
      <c r="IE57" s="483"/>
      <c r="IF57" s="501"/>
      <c r="IG57" s="501"/>
      <c r="IH57" s="501"/>
      <c r="II57" s="409"/>
      <c r="IJ57" s="409"/>
      <c r="IK57" s="409"/>
      <c r="IM57" s="534"/>
      <c r="IN57" s="460"/>
      <c r="IO57" s="460"/>
      <c r="IP57" s="513"/>
      <c r="IQ57" s="575"/>
      <c r="IR57" s="575"/>
      <c r="IS57" s="627"/>
      <c r="IT57" s="627"/>
      <c r="IU57" s="627"/>
      <c r="IV57" s="627"/>
      <c r="IW57" s="627"/>
      <c r="IX57" s="627"/>
      <c r="IY57" s="627"/>
      <c r="IZ57" s="627"/>
      <c r="JA57" s="544"/>
      <c r="JB57" s="545"/>
      <c r="JC57" s="545"/>
      <c r="JD57" s="547"/>
      <c r="JE57" s="545"/>
      <c r="JF57" s="545"/>
      <c r="JG57" s="547"/>
      <c r="JH57" s="545"/>
      <c r="JI57" s="545"/>
      <c r="JJ57" s="547"/>
      <c r="JK57" s="792"/>
      <c r="JL57" s="754"/>
      <c r="JM57" s="754" t="s">
        <v>84</v>
      </c>
      <c r="JN57" s="196">
        <v>1.95</v>
      </c>
      <c r="JO57" s="196">
        <v>2.0299999999999998</v>
      </c>
      <c r="JP57" s="196">
        <v>2.09</v>
      </c>
      <c r="JQ57" s="196">
        <v>2.02</v>
      </c>
      <c r="JR57" s="987"/>
      <c r="JS57" s="987"/>
      <c r="JT57" s="987"/>
      <c r="JU57" s="987"/>
      <c r="JV57" s="792"/>
      <c r="JW57" s="754"/>
      <c r="JX57" s="507"/>
      <c r="JY57" s="508"/>
      <c r="JZ57" s="508"/>
      <c r="KA57" s="509"/>
      <c r="KB57" s="508"/>
      <c r="KC57" s="508"/>
      <c r="KD57" s="508"/>
      <c r="KE57" s="508"/>
      <c r="KF57" s="508"/>
      <c r="KG57" s="1393"/>
      <c r="KH57" s="1393"/>
      <c r="KI57" s="510"/>
      <c r="KJ57" s="862"/>
      <c r="KK57" s="787"/>
      <c r="KL57" s="511"/>
      <c r="KM57" s="508"/>
      <c r="KN57" s="508"/>
      <c r="KO57" s="509"/>
      <c r="KP57" s="508"/>
      <c r="KQ57" s="508"/>
      <c r="KR57" s="508"/>
      <c r="KS57" s="508"/>
      <c r="KT57" s="508"/>
      <c r="KU57" s="1393"/>
      <c r="KV57" s="1393"/>
      <c r="KW57" s="506"/>
      <c r="KX57" s="754"/>
      <c r="KY57" s="1405"/>
      <c r="KZ57" s="1405"/>
      <c r="LA57" s="1405"/>
      <c r="LB57" s="483"/>
      <c r="LC57" s="483"/>
      <c r="LD57" s="870"/>
      <c r="LE57" s="871"/>
      <c r="LF57" s="1298"/>
      <c r="LG57" s="1212"/>
      <c r="LH57" s="1212"/>
      <c r="LI57" s="483"/>
      <c r="LJ57" s="501"/>
      <c r="LK57" s="501"/>
      <c r="LL57" s="501"/>
      <c r="LM57" s="409"/>
      <c r="LN57" s="409"/>
      <c r="LO57" s="409"/>
      <c r="LQ57" s="534"/>
      <c r="LR57" s="563"/>
      <c r="LS57" s="460"/>
      <c r="LT57" s="513"/>
      <c r="LU57" s="820"/>
      <c r="LV57" s="1153"/>
      <c r="LW57" s="349"/>
      <c r="LX57" s="349"/>
      <c r="LY57" s="365"/>
      <c r="LZ57" s="349"/>
      <c r="MA57" s="790"/>
      <c r="MB57" s="544"/>
      <c r="MC57" s="460"/>
      <c r="MD57" s="943"/>
      <c r="ME57" s="944"/>
      <c r="MF57" s="460"/>
      <c r="MG57" s="943"/>
      <c r="MH57" s="944"/>
      <c r="MI57" s="460"/>
      <c r="MJ57" s="821"/>
      <c r="MK57" s="544"/>
      <c r="ML57" s="479"/>
      <c r="MM57" s="385"/>
      <c r="MN57" s="385" t="s">
        <v>84</v>
      </c>
      <c r="MO57" s="1290">
        <v>1.88</v>
      </c>
      <c r="MP57" s="1290">
        <v>1.88</v>
      </c>
      <c r="MQ57" s="1290">
        <v>2.0499999999999998</v>
      </c>
      <c r="MR57" s="1290">
        <v>2.02</v>
      </c>
      <c r="MS57" s="1291">
        <v>1.96</v>
      </c>
      <c r="MT57" s="891"/>
      <c r="MU57" s="898"/>
      <c r="MV57" s="899"/>
      <c r="MW57" s="900"/>
      <c r="MX57" s="898"/>
      <c r="MY57" s="931"/>
      <c r="MZ57" s="931"/>
      <c r="NA57" s="931"/>
      <c r="NB57" s="931"/>
      <c r="NC57" s="931"/>
      <c r="ND57" s="931"/>
      <c r="NE57" s="931"/>
      <c r="NF57" s="931"/>
      <c r="NG57" s="931"/>
      <c r="NH57" s="931"/>
      <c r="NI57" s="931"/>
      <c r="NJ57" s="931"/>
      <c r="NK57" s="898"/>
      <c r="NL57" s="898"/>
      <c r="NM57" s="931"/>
      <c r="NN57" s="408"/>
      <c r="NO57" s="563"/>
      <c r="NP57" s="563"/>
      <c r="NQ57" s="563"/>
      <c r="NR57" s="563"/>
      <c r="NS57" s="408"/>
      <c r="NT57" s="865"/>
      <c r="NU57" s="865"/>
      <c r="NV57" s="865"/>
      <c r="NW57" s="865"/>
      <c r="NX57" s="563"/>
      <c r="NY57" s="929"/>
    </row>
    <row r="58" spans="1:389" ht="17.25" customHeight="1">
      <c r="A58" s="831"/>
      <c r="B58" s="457"/>
      <c r="C58" s="457"/>
      <c r="D58" s="513"/>
      <c r="E58" s="575"/>
      <c r="F58" s="575"/>
      <c r="G58" s="354"/>
      <c r="H58" s="354"/>
      <c r="I58" s="354"/>
      <c r="J58" s="354"/>
      <c r="K58" s="354"/>
      <c r="L58" s="354"/>
      <c r="M58" s="385"/>
      <c r="N58" s="354"/>
      <c r="O58" s="544"/>
      <c r="P58" s="545"/>
      <c r="Q58" s="545"/>
      <c r="R58" s="547"/>
      <c r="S58" s="545"/>
      <c r="T58" s="545"/>
      <c r="U58" s="547"/>
      <c r="V58" s="545"/>
      <c r="W58" s="545"/>
      <c r="X58" s="547"/>
      <c r="Y58" s="349"/>
      <c r="Z58" s="349"/>
      <c r="AA58" s="349" t="s">
        <v>87</v>
      </c>
      <c r="AB58" s="153">
        <v>1.86</v>
      </c>
      <c r="AC58" s="153">
        <v>1.8</v>
      </c>
      <c r="AD58" s="153">
        <v>2.19</v>
      </c>
      <c r="AE58" s="372">
        <v>1.95</v>
      </c>
      <c r="AF58" s="987"/>
      <c r="AG58" s="987"/>
      <c r="AH58" s="987"/>
      <c r="AI58" s="987"/>
      <c r="AJ58" s="349"/>
      <c r="AK58" s="349"/>
      <c r="AL58" s="936"/>
      <c r="AM58" s="936"/>
      <c r="AN58" s="936"/>
      <c r="AO58" s="936"/>
      <c r="AP58" s="939"/>
      <c r="AQ58" s="939"/>
      <c r="AR58" s="936"/>
      <c r="AS58" s="936"/>
      <c r="AT58" s="936"/>
      <c r="AU58" s="936"/>
      <c r="AV58" s="938"/>
      <c r="AW58" s="938"/>
      <c r="AX58" s="964"/>
      <c r="AY58" s="787"/>
      <c r="AZ58" s="1408"/>
      <c r="BA58" s="1100"/>
      <c r="BB58" s="1100"/>
      <c r="BC58" s="1100"/>
      <c r="BD58" s="1100"/>
      <c r="BE58" s="1100"/>
      <c r="BF58" s="1408"/>
      <c r="BG58" s="1408"/>
      <c r="BH58" s="1408"/>
      <c r="BI58" s="1408"/>
      <c r="BJ58" s="1408"/>
      <c r="BK58" s="1408"/>
      <c r="BM58" s="1405"/>
      <c r="BN58" s="1405"/>
      <c r="BO58" s="1405"/>
      <c r="BP58" s="483"/>
      <c r="BQ58" s="483"/>
      <c r="BR58" s="870"/>
      <c r="BS58" s="871"/>
      <c r="BT58" s="1298"/>
      <c r="BU58" s="1212"/>
      <c r="BV58" s="1212"/>
      <c r="BW58" s="483"/>
      <c r="BX58" s="501"/>
      <c r="BY58" s="501"/>
      <c r="BZ58" s="501"/>
      <c r="CA58" s="409"/>
      <c r="CB58" s="409"/>
      <c r="CC58" s="409"/>
      <c r="CE58" s="831"/>
      <c r="CF58" s="457"/>
      <c r="CG58" s="457"/>
      <c r="CH58" s="513"/>
      <c r="CI58" s="575"/>
      <c r="CJ58" s="575"/>
      <c r="CK58" s="354"/>
      <c r="CL58" s="354"/>
      <c r="CM58" s="354"/>
      <c r="CN58" s="354"/>
      <c r="CO58" s="354"/>
      <c r="CP58" s="354"/>
      <c r="CQ58" s="385"/>
      <c r="CR58" s="354"/>
      <c r="CS58" s="544"/>
      <c r="CT58" s="545"/>
      <c r="CU58" s="545"/>
      <c r="CV58" s="547"/>
      <c r="CW58" s="545"/>
      <c r="CX58" s="545"/>
      <c r="CY58" s="547"/>
      <c r="CZ58" s="545"/>
      <c r="DA58" s="545"/>
      <c r="DB58" s="547"/>
      <c r="DC58" s="349"/>
      <c r="DD58" s="349"/>
      <c r="DE58" s="349" t="s">
        <v>87</v>
      </c>
      <c r="DF58" s="153">
        <v>1.89</v>
      </c>
      <c r="DG58" s="153">
        <v>1.93</v>
      </c>
      <c r="DH58" s="153">
        <v>2.06</v>
      </c>
      <c r="DI58" s="372">
        <v>1.96</v>
      </c>
      <c r="DJ58" s="987"/>
      <c r="DK58" s="987"/>
      <c r="DL58" s="987"/>
      <c r="DM58" s="987"/>
      <c r="DN58" s="790"/>
      <c r="DO58" s="349"/>
      <c r="DP58" s="503"/>
      <c r="DQ58" s="145"/>
      <c r="DR58" s="145"/>
      <c r="DS58" s="145"/>
      <c r="DT58" s="145"/>
      <c r="DU58" s="145"/>
      <c r="DV58" s="145"/>
      <c r="DW58" s="145"/>
      <c r="DX58" s="145"/>
      <c r="DY58" s="146"/>
      <c r="DZ58" s="146"/>
      <c r="EA58" s="147"/>
      <c r="EB58" s="971"/>
      <c r="EC58" s="370"/>
      <c r="ED58" s="503"/>
      <c r="EE58" s="145"/>
      <c r="EF58" s="145"/>
      <c r="EG58" s="145"/>
      <c r="EH58" s="145"/>
      <c r="EI58" s="145"/>
      <c r="EJ58" s="145"/>
      <c r="EK58" s="145"/>
      <c r="EL58" s="145"/>
      <c r="EM58" s="146"/>
      <c r="EN58" s="146"/>
      <c r="EO58" s="147"/>
      <c r="EP58" s="348"/>
      <c r="EQ58" s="1405"/>
      <c r="ER58" s="1405"/>
      <c r="ES58" s="1405"/>
      <c r="ET58" s="483"/>
      <c r="EU58" s="483"/>
      <c r="EV58" s="870"/>
      <c r="EW58" s="871"/>
      <c r="EX58" s="1298"/>
      <c r="EY58" s="1212"/>
      <c r="EZ58" s="1212"/>
      <c r="FA58" s="483"/>
      <c r="FB58" s="501"/>
      <c r="FC58" s="501"/>
      <c r="FD58" s="501"/>
      <c r="FE58" s="409"/>
      <c r="FF58" s="409"/>
      <c r="FG58" s="409"/>
      <c r="FI58" s="831"/>
      <c r="FJ58" s="457"/>
      <c r="FK58" s="457"/>
      <c r="FL58" s="513"/>
      <c r="FM58" s="978"/>
      <c r="FN58" s="575"/>
      <c r="FO58" s="627"/>
      <c r="FP58" s="627"/>
      <c r="FQ58" s="627"/>
      <c r="FR58" s="627"/>
      <c r="FS58" s="627"/>
      <c r="FT58" s="627"/>
      <c r="FU58" s="627"/>
      <c r="FV58" s="627"/>
      <c r="FW58" s="544"/>
      <c r="FX58" s="545"/>
      <c r="FY58" s="545"/>
      <c r="FZ58" s="547"/>
      <c r="GA58" s="545"/>
      <c r="GB58" s="545"/>
      <c r="GC58" s="547"/>
      <c r="GD58" s="545"/>
      <c r="GE58" s="545"/>
      <c r="GF58" s="547"/>
      <c r="GG58" s="754"/>
      <c r="GH58" s="754"/>
      <c r="GI58" s="754" t="s">
        <v>87</v>
      </c>
      <c r="GJ58" s="192">
        <v>2.08</v>
      </c>
      <c r="GK58" s="192">
        <v>2.06</v>
      </c>
      <c r="GL58" s="192">
        <v>2.0699999999999998</v>
      </c>
      <c r="GM58" s="811">
        <v>2.0699999999999998</v>
      </c>
      <c r="GN58" s="987"/>
      <c r="GO58" s="987"/>
      <c r="GP58" s="987"/>
      <c r="GQ58" s="987"/>
      <c r="GR58" s="792"/>
      <c r="GS58" s="754"/>
      <c r="GT58" s="503"/>
      <c r="GU58" s="184"/>
      <c r="GV58" s="184"/>
      <c r="GW58" s="184"/>
      <c r="GX58" s="184"/>
      <c r="GY58" s="184"/>
      <c r="GZ58" s="184"/>
      <c r="HA58" s="184"/>
      <c r="HB58" s="184"/>
      <c r="HC58" s="185"/>
      <c r="HD58" s="185"/>
      <c r="HE58" s="186"/>
      <c r="HF58" s="966"/>
      <c r="HG58" s="787"/>
      <c r="HH58" s="503"/>
      <c r="HI58" s="184"/>
      <c r="HJ58" s="184"/>
      <c r="HK58" s="184"/>
      <c r="HL58" s="184"/>
      <c r="HM58" s="184"/>
      <c r="HN58" s="184"/>
      <c r="HO58" s="184"/>
      <c r="HP58" s="184"/>
      <c r="HQ58" s="185"/>
      <c r="HR58" s="185"/>
      <c r="HS58" s="186"/>
      <c r="HT58" s="721"/>
      <c r="HU58" s="1405"/>
      <c r="HV58" s="1405"/>
      <c r="HW58" s="1405"/>
      <c r="HX58" s="483"/>
      <c r="HY58" s="483"/>
      <c r="HZ58" s="870"/>
      <c r="IA58" s="871"/>
      <c r="IB58" s="1298"/>
      <c r="IC58" s="1212"/>
      <c r="ID58" s="1212"/>
      <c r="IE58" s="483"/>
      <c r="IF58" s="501"/>
      <c r="IG58" s="501"/>
      <c r="IH58" s="501"/>
      <c r="II58" s="409"/>
      <c r="IJ58" s="409"/>
      <c r="IK58" s="409"/>
      <c r="IM58" s="831"/>
      <c r="IN58" s="457"/>
      <c r="IO58" s="457"/>
      <c r="IP58" s="513"/>
      <c r="IQ58" s="575"/>
      <c r="IR58" s="575"/>
      <c r="IS58" s="627"/>
      <c r="IT58" s="627"/>
      <c r="IU58" s="627"/>
      <c r="IV58" s="627"/>
      <c r="IW58" s="627"/>
      <c r="IX58" s="627"/>
      <c r="IY58" s="627"/>
      <c r="IZ58" s="627"/>
      <c r="JA58" s="544"/>
      <c r="JB58" s="545"/>
      <c r="JC58" s="545"/>
      <c r="JD58" s="547"/>
      <c r="JE58" s="545"/>
      <c r="JF58" s="545"/>
      <c r="JG58" s="547"/>
      <c r="JH58" s="545"/>
      <c r="JI58" s="545"/>
      <c r="JJ58" s="547"/>
      <c r="JK58" s="792"/>
      <c r="JL58" s="754"/>
      <c r="JM58" s="754" t="s">
        <v>87</v>
      </c>
      <c r="JN58" s="192">
        <v>2.08</v>
      </c>
      <c r="JO58" s="192">
        <v>2.0299999999999998</v>
      </c>
      <c r="JP58" s="192">
        <v>2.04</v>
      </c>
      <c r="JQ58" s="811">
        <v>2.0499999999999998</v>
      </c>
      <c r="JR58" s="987"/>
      <c r="JS58" s="987"/>
      <c r="JT58" s="987"/>
      <c r="JU58" s="987"/>
      <c r="JV58" s="792"/>
      <c r="JW58" s="754"/>
      <c r="JX58" s="503"/>
      <c r="JY58" s="184"/>
      <c r="JZ58" s="184"/>
      <c r="KA58" s="184"/>
      <c r="KB58" s="184"/>
      <c r="KC58" s="184"/>
      <c r="KD58" s="184"/>
      <c r="KE58" s="184"/>
      <c r="KF58" s="184"/>
      <c r="KG58" s="185"/>
      <c r="KH58" s="185"/>
      <c r="KI58" s="186"/>
      <c r="KJ58" s="966"/>
      <c r="KK58" s="787"/>
      <c r="KL58" s="503"/>
      <c r="KM58" s="184"/>
      <c r="KN58" s="184"/>
      <c r="KO58" s="184"/>
      <c r="KP58" s="184"/>
      <c r="KQ58" s="184"/>
      <c r="KR58" s="184"/>
      <c r="KS58" s="184"/>
      <c r="KT58" s="184"/>
      <c r="KU58" s="185"/>
      <c r="KV58" s="185"/>
      <c r="KW58" s="186"/>
      <c r="KX58" s="721"/>
      <c r="KY58" s="1405"/>
      <c r="KZ58" s="1405"/>
      <c r="LA58" s="1405"/>
      <c r="LB58" s="483"/>
      <c r="LC58" s="483"/>
      <c r="LD58" s="870"/>
      <c r="LE58" s="871"/>
      <c r="LF58" s="1298"/>
      <c r="LG58" s="1212"/>
      <c r="LH58" s="1212"/>
      <c r="LI58" s="483"/>
      <c r="LJ58" s="501"/>
      <c r="LK58" s="501"/>
      <c r="LL58" s="501"/>
      <c r="LM58" s="409"/>
      <c r="LN58" s="409"/>
      <c r="LO58" s="409"/>
      <c r="LQ58" s="831"/>
      <c r="LR58" s="559"/>
      <c r="LS58" s="457"/>
      <c r="LT58" s="513"/>
      <c r="LU58" s="1719"/>
      <c r="LV58" s="832"/>
      <c r="LW58" s="1292"/>
      <c r="LX58" s="1292"/>
      <c r="LY58" s="1292"/>
      <c r="LZ58" s="1292"/>
      <c r="MA58" s="1719"/>
      <c r="MB58" s="544"/>
      <c r="MC58" s="460"/>
      <c r="MD58" s="943"/>
      <c r="ME58" s="944"/>
      <c r="MF58" s="460"/>
      <c r="MG58" s="943"/>
      <c r="MH58" s="944"/>
      <c r="MI58" s="460"/>
      <c r="MJ58" s="821"/>
      <c r="MK58" s="544"/>
      <c r="ML58" s="1720"/>
      <c r="MM58" s="1294"/>
      <c r="MN58" s="383" t="s">
        <v>87</v>
      </c>
      <c r="MO58" s="1290">
        <v>1.95</v>
      </c>
      <c r="MP58" s="1290">
        <v>1.96</v>
      </c>
      <c r="MQ58" s="1290">
        <v>2.0699999999999998</v>
      </c>
      <c r="MR58" s="1290">
        <v>2.0499999999999998</v>
      </c>
      <c r="MS58" s="1291">
        <v>2.0099999999999998</v>
      </c>
      <c r="MT58" s="891"/>
      <c r="MU58" s="898"/>
      <c r="MV58" s="899"/>
      <c r="MW58" s="900"/>
      <c r="MX58" s="898"/>
      <c r="MY58" s="931"/>
      <c r="MZ58" s="931"/>
      <c r="NA58" s="931"/>
      <c r="NB58" s="931"/>
      <c r="NC58" s="931"/>
      <c r="ND58" s="931"/>
      <c r="NE58" s="931"/>
      <c r="NF58" s="931"/>
      <c r="NG58" s="931"/>
      <c r="NH58" s="931"/>
      <c r="NI58" s="931"/>
      <c r="NJ58" s="931"/>
      <c r="NK58" s="898"/>
      <c r="NL58" s="898"/>
      <c r="NM58" s="931"/>
      <c r="NN58" s="408"/>
      <c r="NO58" s="563"/>
      <c r="NP58" s="563"/>
      <c r="NQ58" s="563"/>
      <c r="NR58" s="563"/>
      <c r="NS58" s="408"/>
      <c r="NT58" s="865"/>
      <c r="NU58" s="865"/>
      <c r="NV58" s="865"/>
      <c r="NW58" s="865"/>
      <c r="NX58" s="563"/>
      <c r="NY58" s="929"/>
    </row>
    <row r="59" spans="1:389" ht="17.25" customHeight="1">
      <c r="A59" s="534"/>
      <c r="B59" s="460"/>
      <c r="C59" s="460"/>
      <c r="D59" s="513"/>
      <c r="E59" s="575"/>
      <c r="F59" s="575"/>
      <c r="G59" s="354"/>
      <c r="H59" s="354"/>
      <c r="I59" s="354"/>
      <c r="J59" s="354"/>
      <c r="K59" s="354"/>
      <c r="L59" s="354"/>
      <c r="M59" s="385"/>
      <c r="N59" s="354"/>
      <c r="O59" s="544"/>
      <c r="P59" s="545"/>
      <c r="Q59" s="545"/>
      <c r="R59" s="547"/>
      <c r="S59" s="545"/>
      <c r="T59" s="545"/>
      <c r="U59" s="547"/>
      <c r="V59" s="545"/>
      <c r="W59" s="545"/>
      <c r="X59" s="547"/>
      <c r="Y59" s="349"/>
      <c r="Z59" s="349"/>
      <c r="AA59" s="349"/>
      <c r="AB59" s="150"/>
      <c r="AC59" s="150"/>
      <c r="AD59" s="150"/>
      <c r="AE59" s="150"/>
      <c r="AF59" s="790"/>
      <c r="AG59" s="790"/>
      <c r="AH59" s="130"/>
      <c r="AI59" s="994"/>
      <c r="AJ59" s="349"/>
      <c r="AK59" s="349"/>
      <c r="AL59" s="1408"/>
      <c r="AM59" s="1408"/>
      <c r="AN59" s="1408"/>
      <c r="AO59" s="1408"/>
      <c r="AP59" s="1408"/>
      <c r="AQ59" s="1408"/>
      <c r="AR59" s="1408"/>
      <c r="AS59" s="1408"/>
      <c r="AT59" s="1408"/>
      <c r="AU59" s="1408"/>
      <c r="AV59" s="1409"/>
      <c r="AW59" s="1409"/>
      <c r="AX59" s="964"/>
      <c r="AY59" s="787"/>
      <c r="AZ59" s="939"/>
      <c r="BA59" s="937"/>
      <c r="BB59" s="937"/>
      <c r="BC59" s="937"/>
      <c r="BD59" s="937"/>
      <c r="BE59" s="937"/>
      <c r="BF59" s="1101"/>
      <c r="BG59" s="1154"/>
      <c r="BH59" s="1101"/>
      <c r="BI59" s="1154"/>
      <c r="BJ59" s="1155"/>
      <c r="BK59" s="1154"/>
      <c r="BM59" s="1405"/>
      <c r="BN59" s="1405"/>
      <c r="BO59" s="1405"/>
      <c r="BP59" s="483"/>
      <c r="BQ59" s="483"/>
      <c r="BR59" s="483"/>
      <c r="BS59" s="483"/>
      <c r="BT59" s="949"/>
      <c r="BU59" s="1212"/>
      <c r="BV59" s="1212"/>
      <c r="BW59" s="483"/>
      <c r="BX59" s="501"/>
      <c r="BY59" s="501"/>
      <c r="BZ59" s="501"/>
      <c r="CA59" s="409"/>
      <c r="CB59" s="409"/>
      <c r="CC59" s="409"/>
      <c r="CE59" s="534"/>
      <c r="CF59" s="460"/>
      <c r="CG59" s="460"/>
      <c r="CH59" s="513"/>
      <c r="CI59" s="575"/>
      <c r="CJ59" s="575"/>
      <c r="CK59" s="354"/>
      <c r="CL59" s="354"/>
      <c r="CM59" s="354"/>
      <c r="CN59" s="354"/>
      <c r="CO59" s="354"/>
      <c r="CP59" s="354"/>
      <c r="CQ59" s="385"/>
      <c r="CR59" s="354"/>
      <c r="CS59" s="544"/>
      <c r="CT59" s="545"/>
      <c r="CU59" s="545"/>
      <c r="CV59" s="547"/>
      <c r="CW59" s="545"/>
      <c r="CX59" s="545"/>
      <c r="CY59" s="547"/>
      <c r="CZ59" s="545"/>
      <c r="DA59" s="545"/>
      <c r="DB59" s="547"/>
      <c r="DC59" s="349"/>
      <c r="DD59" s="349"/>
      <c r="DE59" s="349"/>
      <c r="DF59" s="150"/>
      <c r="DG59" s="150"/>
      <c r="DH59" s="150"/>
      <c r="DI59" s="150"/>
      <c r="DJ59" s="790"/>
      <c r="DK59" s="790"/>
      <c r="DL59" s="130"/>
      <c r="DM59" s="994"/>
      <c r="DN59" s="790"/>
      <c r="DO59" s="349"/>
      <c r="DP59" s="503"/>
      <c r="DQ59" s="145"/>
      <c r="DR59" s="145"/>
      <c r="DS59" s="145"/>
      <c r="DT59" s="145"/>
      <c r="DU59" s="145"/>
      <c r="DV59" s="145"/>
      <c r="DW59" s="145"/>
      <c r="DX59" s="145"/>
      <c r="DY59" s="146"/>
      <c r="DZ59" s="146"/>
      <c r="EA59" s="147"/>
      <c r="EB59" s="971"/>
      <c r="EC59" s="370"/>
      <c r="ED59" s="503"/>
      <c r="EE59" s="145"/>
      <c r="EF59" s="145"/>
      <c r="EG59" s="145"/>
      <c r="EH59" s="145"/>
      <c r="EI59" s="145"/>
      <c r="EJ59" s="145"/>
      <c r="EK59" s="145"/>
      <c r="EL59" s="145"/>
      <c r="EM59" s="146"/>
      <c r="EN59" s="146"/>
      <c r="EO59" s="147"/>
      <c r="EP59" s="348"/>
      <c r="EQ59" s="1405"/>
      <c r="ER59" s="1405"/>
      <c r="ES59" s="1405"/>
      <c r="ET59" s="483"/>
      <c r="EU59" s="483"/>
      <c r="EV59" s="483"/>
      <c r="EW59" s="483"/>
      <c r="EX59" s="949"/>
      <c r="EY59" s="1212"/>
      <c r="EZ59" s="1212"/>
      <c r="FA59" s="483"/>
      <c r="FB59" s="501"/>
      <c r="FC59" s="501"/>
      <c r="FD59" s="501"/>
      <c r="FE59" s="409"/>
      <c r="FF59" s="409"/>
      <c r="FG59" s="409"/>
      <c r="FI59" s="534"/>
      <c r="FJ59" s="460"/>
      <c r="FK59" s="460"/>
      <c r="FL59" s="513"/>
      <c r="FM59" s="978"/>
      <c r="FN59" s="575"/>
      <c r="FO59" s="627"/>
      <c r="FP59" s="627"/>
      <c r="FQ59" s="627"/>
      <c r="FR59" s="627"/>
      <c r="FS59" s="627"/>
      <c r="FT59" s="627"/>
      <c r="FU59" s="627"/>
      <c r="FV59" s="627"/>
      <c r="FW59" s="544"/>
      <c r="FX59" s="545"/>
      <c r="FY59" s="545"/>
      <c r="FZ59" s="547"/>
      <c r="GA59" s="545"/>
      <c r="GB59" s="545"/>
      <c r="GC59" s="547"/>
      <c r="GD59" s="545"/>
      <c r="GE59" s="545"/>
      <c r="GF59" s="547"/>
      <c r="GG59" s="754"/>
      <c r="GH59" s="754"/>
      <c r="GI59" s="754"/>
      <c r="GJ59" s="189"/>
      <c r="GK59" s="189"/>
      <c r="GL59" s="189"/>
      <c r="GM59" s="189"/>
      <c r="GN59" s="792"/>
      <c r="GO59" s="792"/>
      <c r="GP59" s="169"/>
      <c r="GQ59" s="993"/>
      <c r="GR59" s="792"/>
      <c r="GS59" s="754"/>
      <c r="GT59" s="503"/>
      <c r="GU59" s="184"/>
      <c r="GV59" s="184"/>
      <c r="GW59" s="184"/>
      <c r="GX59" s="184"/>
      <c r="GY59" s="184"/>
      <c r="GZ59" s="184"/>
      <c r="HA59" s="184"/>
      <c r="HB59" s="184"/>
      <c r="HC59" s="185"/>
      <c r="HD59" s="185"/>
      <c r="HE59" s="186"/>
      <c r="HF59" s="966"/>
      <c r="HG59" s="787"/>
      <c r="HH59" s="503"/>
      <c r="HI59" s="184"/>
      <c r="HJ59" s="184"/>
      <c r="HK59" s="184"/>
      <c r="HL59" s="184"/>
      <c r="HM59" s="184"/>
      <c r="HN59" s="184"/>
      <c r="HO59" s="184"/>
      <c r="HP59" s="184"/>
      <c r="HQ59" s="185"/>
      <c r="HR59" s="185"/>
      <c r="HS59" s="186"/>
      <c r="HT59" s="721"/>
      <c r="HU59" s="1405"/>
      <c r="HV59" s="1405"/>
      <c r="HW59" s="1405"/>
      <c r="HX59" s="483"/>
      <c r="HY59" s="483"/>
      <c r="HZ59" s="483"/>
      <c r="IA59" s="483"/>
      <c r="IB59" s="949"/>
      <c r="IC59" s="1212"/>
      <c r="ID59" s="1212"/>
      <c r="IE59" s="483"/>
      <c r="IF59" s="501"/>
      <c r="IG59" s="501"/>
      <c r="IH59" s="501"/>
      <c r="II59" s="409"/>
      <c r="IJ59" s="409"/>
      <c r="IK59" s="409"/>
      <c r="IM59" s="534"/>
      <c r="IN59" s="460"/>
      <c r="IO59" s="460"/>
      <c r="IP59" s="513"/>
      <c r="IQ59" s="575"/>
      <c r="IR59" s="575"/>
      <c r="IS59" s="627"/>
      <c r="IT59" s="627"/>
      <c r="IU59" s="627"/>
      <c r="IV59" s="627"/>
      <c r="IW59" s="627"/>
      <c r="IX59" s="627"/>
      <c r="IY59" s="627"/>
      <c r="IZ59" s="627"/>
      <c r="JA59" s="544"/>
      <c r="JB59" s="545"/>
      <c r="JC59" s="545"/>
      <c r="JD59" s="547"/>
      <c r="JE59" s="545"/>
      <c r="JF59" s="545"/>
      <c r="JG59" s="547"/>
      <c r="JH59" s="545"/>
      <c r="JI59" s="545"/>
      <c r="JJ59" s="547"/>
      <c r="JK59" s="792"/>
      <c r="JL59" s="754"/>
      <c r="JM59" s="754"/>
      <c r="JN59" s="189"/>
      <c r="JO59" s="189"/>
      <c r="JP59" s="189"/>
      <c r="JQ59" s="189"/>
      <c r="JR59" s="792"/>
      <c r="JS59" s="792"/>
      <c r="JT59" s="169"/>
      <c r="JU59" s="993"/>
      <c r="JV59" s="792"/>
      <c r="JW59" s="754"/>
      <c r="JX59" s="503"/>
      <c r="JY59" s="184"/>
      <c r="JZ59" s="184"/>
      <c r="KA59" s="184"/>
      <c r="KB59" s="184"/>
      <c r="KC59" s="184"/>
      <c r="KD59" s="184"/>
      <c r="KE59" s="184"/>
      <c r="KF59" s="184"/>
      <c r="KG59" s="185"/>
      <c r="KH59" s="185"/>
      <c r="KI59" s="186"/>
      <c r="KJ59" s="966"/>
      <c r="KK59" s="787"/>
      <c r="KL59" s="503"/>
      <c r="KM59" s="184"/>
      <c r="KN59" s="184"/>
      <c r="KO59" s="184"/>
      <c r="KP59" s="184"/>
      <c r="KQ59" s="184"/>
      <c r="KR59" s="184"/>
      <c r="KS59" s="184"/>
      <c r="KT59" s="184"/>
      <c r="KU59" s="185"/>
      <c r="KV59" s="185"/>
      <c r="KW59" s="186"/>
      <c r="KX59" s="721"/>
      <c r="KY59" s="1405"/>
      <c r="KZ59" s="1405"/>
      <c r="LA59" s="1405"/>
      <c r="LB59" s="483"/>
      <c r="LC59" s="483"/>
      <c r="LD59" s="483"/>
      <c r="LE59" s="483"/>
      <c r="LF59" s="949"/>
      <c r="LG59" s="1212"/>
      <c r="LH59" s="1212"/>
      <c r="LI59" s="483"/>
      <c r="LJ59" s="501"/>
      <c r="LK59" s="501"/>
      <c r="LL59" s="501"/>
      <c r="LM59" s="409"/>
      <c r="LN59" s="409"/>
      <c r="LO59" s="409"/>
      <c r="LQ59" s="534"/>
      <c r="LR59" s="563"/>
      <c r="LS59" s="460"/>
      <c r="LT59" s="513"/>
      <c r="LU59" s="725"/>
      <c r="LV59" s="832"/>
      <c r="LW59" s="596"/>
      <c r="LX59" s="596"/>
      <c r="LY59" s="596"/>
      <c r="LZ59" s="596"/>
      <c r="MA59" s="725"/>
      <c r="MB59" s="544"/>
      <c r="MC59" s="460"/>
      <c r="MD59" s="943"/>
      <c r="ME59" s="944"/>
      <c r="MF59" s="460"/>
      <c r="MG59" s="943"/>
      <c r="MH59" s="944"/>
      <c r="MI59" s="460"/>
      <c r="MJ59" s="821"/>
      <c r="MK59" s="544"/>
      <c r="ML59" s="1721"/>
      <c r="MM59" s="383"/>
      <c r="MN59" s="895"/>
      <c r="MO59" s="895"/>
      <c r="MP59" s="895"/>
      <c r="MQ59" s="895"/>
      <c r="MR59" s="895"/>
      <c r="MS59" s="894"/>
      <c r="MT59" s="858"/>
      <c r="MU59" s="898"/>
      <c r="MV59" s="899"/>
      <c r="MW59" s="900"/>
      <c r="MX59" s="898"/>
      <c r="MY59" s="931"/>
      <c r="MZ59" s="931"/>
      <c r="NA59" s="931"/>
      <c r="NB59" s="931"/>
      <c r="NC59" s="931"/>
      <c r="ND59" s="931"/>
      <c r="NE59" s="931"/>
      <c r="NF59" s="931"/>
      <c r="NG59" s="931"/>
      <c r="NH59" s="931"/>
      <c r="NI59" s="931"/>
      <c r="NJ59" s="931"/>
      <c r="NK59" s="898"/>
      <c r="NL59" s="898"/>
      <c r="NM59" s="931"/>
      <c r="NN59" s="408"/>
      <c r="NO59" s="563"/>
      <c r="NP59" s="563"/>
      <c r="NQ59" s="563"/>
      <c r="NR59" s="563"/>
      <c r="NS59" s="408"/>
      <c r="NT59" s="865"/>
      <c r="NU59" s="865"/>
      <c r="NV59" s="865"/>
      <c r="NW59" s="865"/>
      <c r="NX59" s="563"/>
      <c r="NY59" s="929"/>
    </row>
    <row r="60" spans="1:389" ht="17.25" customHeight="1">
      <c r="A60" s="534"/>
      <c r="B60" s="460"/>
      <c r="C60" s="460"/>
      <c r="D60" s="513"/>
      <c r="E60" s="575"/>
      <c r="F60" s="575"/>
      <c r="G60" s="354"/>
      <c r="H60" s="354"/>
      <c r="I60" s="354"/>
      <c r="J60" s="354"/>
      <c r="K60" s="354"/>
      <c r="L60" s="354"/>
      <c r="M60" s="385"/>
      <c r="N60" s="354"/>
      <c r="O60" s="544"/>
      <c r="P60" s="545"/>
      <c r="Q60" s="545"/>
      <c r="R60" s="547"/>
      <c r="S60" s="545"/>
      <c r="T60" s="545"/>
      <c r="U60" s="547"/>
      <c r="V60" s="545"/>
      <c r="W60" s="545"/>
      <c r="X60" s="547"/>
      <c r="Y60" s="349"/>
      <c r="Z60" s="349"/>
      <c r="AA60" s="349"/>
      <c r="AB60" s="150"/>
      <c r="AC60" s="150"/>
      <c r="AD60" s="150"/>
      <c r="AE60" s="150"/>
      <c r="AF60" s="790"/>
      <c r="AG60" s="790"/>
      <c r="AH60" s="130"/>
      <c r="AI60" s="994"/>
      <c r="AJ60" s="349"/>
      <c r="AK60" s="349"/>
      <c r="AL60" s="1408"/>
      <c r="AM60" s="1100"/>
      <c r="AN60" s="1100"/>
      <c r="AO60" s="1100"/>
      <c r="AP60" s="1100"/>
      <c r="AQ60" s="1100"/>
      <c r="AR60" s="1408"/>
      <c r="AS60" s="1408"/>
      <c r="AT60" s="1408"/>
      <c r="AU60" s="1408"/>
      <c r="AV60" s="1408"/>
      <c r="AW60" s="1408"/>
      <c r="AX60" s="964"/>
      <c r="AY60" s="787"/>
      <c r="AZ60" s="939"/>
      <c r="BA60" s="937"/>
      <c r="BB60" s="937"/>
      <c r="BC60" s="937"/>
      <c r="BD60" s="937"/>
      <c r="BE60" s="937"/>
      <c r="BF60" s="1101"/>
      <c r="BG60" s="1154"/>
      <c r="BH60" s="1101"/>
      <c r="BI60" s="1154"/>
      <c r="BJ60" s="1155"/>
      <c r="BK60" s="1154"/>
      <c r="BM60" s="1405"/>
      <c r="BN60" s="1405"/>
      <c r="BO60" s="1405"/>
      <c r="BP60" s="483"/>
      <c r="BQ60" s="483"/>
      <c r="BR60" s="483"/>
      <c r="BS60" s="483"/>
      <c r="BT60" s="949"/>
      <c r="BU60" s="1212"/>
      <c r="BV60" s="1212"/>
      <c r="BW60" s="590"/>
      <c r="BX60" s="501"/>
      <c r="BY60" s="501"/>
      <c r="BZ60" s="501"/>
      <c r="CA60" s="409"/>
      <c r="CB60" s="409"/>
      <c r="CC60" s="409"/>
      <c r="CE60" s="534"/>
      <c r="CF60" s="460"/>
      <c r="CG60" s="460"/>
      <c r="CH60" s="513"/>
      <c r="CI60" s="575"/>
      <c r="CJ60" s="575"/>
      <c r="CK60" s="354"/>
      <c r="CL60" s="354"/>
      <c r="CM60" s="354"/>
      <c r="CN60" s="354"/>
      <c r="CO60" s="354"/>
      <c r="CP60" s="354"/>
      <c r="CQ60" s="385"/>
      <c r="CR60" s="354"/>
      <c r="CS60" s="544"/>
      <c r="CT60" s="545"/>
      <c r="CU60" s="545"/>
      <c r="CV60" s="547"/>
      <c r="CW60" s="545"/>
      <c r="CX60" s="545"/>
      <c r="CY60" s="547"/>
      <c r="CZ60" s="545"/>
      <c r="DA60" s="545"/>
      <c r="DB60" s="547"/>
      <c r="DC60" s="349"/>
      <c r="DD60" s="349"/>
      <c r="DE60" s="349"/>
      <c r="DF60" s="150"/>
      <c r="DG60" s="150"/>
      <c r="DH60" s="150"/>
      <c r="DI60" s="150"/>
      <c r="DJ60" s="790"/>
      <c r="DK60" s="790"/>
      <c r="DL60" s="130"/>
      <c r="DM60" s="994"/>
      <c r="DN60" s="790"/>
      <c r="DO60" s="349"/>
      <c r="DP60" s="503"/>
      <c r="DQ60" s="145"/>
      <c r="DR60" s="145"/>
      <c r="DS60" s="145"/>
      <c r="DT60" s="145"/>
      <c r="DU60" s="145"/>
      <c r="DV60" s="145"/>
      <c r="DW60" s="145"/>
      <c r="DX60" s="145"/>
      <c r="DY60" s="146"/>
      <c r="DZ60" s="146"/>
      <c r="EA60" s="147"/>
      <c r="EB60" s="971"/>
      <c r="EC60" s="370"/>
      <c r="ED60" s="503"/>
      <c r="EE60" s="145"/>
      <c r="EF60" s="145"/>
      <c r="EG60" s="145"/>
      <c r="EH60" s="145"/>
      <c r="EI60" s="145"/>
      <c r="EJ60" s="145"/>
      <c r="EK60" s="145"/>
      <c r="EL60" s="145"/>
      <c r="EM60" s="146"/>
      <c r="EN60" s="146"/>
      <c r="EO60" s="147"/>
      <c r="EP60" s="348"/>
      <c r="EQ60" s="1405"/>
      <c r="ER60" s="1405"/>
      <c r="ES60" s="1405"/>
      <c r="ET60" s="483"/>
      <c r="EU60" s="483"/>
      <c r="EV60" s="483"/>
      <c r="EW60" s="483"/>
      <c r="EX60" s="949"/>
      <c r="EY60" s="1212"/>
      <c r="EZ60" s="1212"/>
      <c r="FA60" s="590"/>
      <c r="FB60" s="501"/>
      <c r="FC60" s="501"/>
      <c r="FD60" s="501"/>
      <c r="FE60" s="409"/>
      <c r="FF60" s="409"/>
      <c r="FG60" s="409"/>
      <c r="FI60" s="534"/>
      <c r="FJ60" s="460"/>
      <c r="FK60" s="460"/>
      <c r="FL60" s="513"/>
      <c r="FM60" s="978"/>
      <c r="FN60" s="575"/>
      <c r="FO60" s="627"/>
      <c r="FP60" s="627"/>
      <c r="FQ60" s="627"/>
      <c r="FR60" s="627"/>
      <c r="FS60" s="627"/>
      <c r="FT60" s="627"/>
      <c r="FU60" s="627"/>
      <c r="FV60" s="627"/>
      <c r="FW60" s="544"/>
      <c r="FX60" s="545"/>
      <c r="FY60" s="545"/>
      <c r="FZ60" s="547"/>
      <c r="GA60" s="545"/>
      <c r="GB60" s="545"/>
      <c r="GC60" s="547"/>
      <c r="GD60" s="545"/>
      <c r="GE60" s="545"/>
      <c r="GF60" s="547"/>
      <c r="GG60" s="754"/>
      <c r="GH60" s="754"/>
      <c r="GI60" s="754"/>
      <c r="GJ60" s="189"/>
      <c r="GK60" s="189"/>
      <c r="GL60" s="189"/>
      <c r="GM60" s="189"/>
      <c r="GN60" s="792"/>
      <c r="GO60" s="792"/>
      <c r="GP60" s="169"/>
      <c r="GQ60" s="993"/>
      <c r="GR60" s="792"/>
      <c r="GS60" s="754"/>
      <c r="GT60" s="503"/>
      <c r="GU60" s="184"/>
      <c r="GV60" s="184"/>
      <c r="GW60" s="184"/>
      <c r="GX60" s="184"/>
      <c r="GY60" s="184"/>
      <c r="GZ60" s="184"/>
      <c r="HA60" s="184"/>
      <c r="HB60" s="184"/>
      <c r="HC60" s="185"/>
      <c r="HD60" s="185"/>
      <c r="HE60" s="186"/>
      <c r="HF60" s="966"/>
      <c r="HG60" s="787"/>
      <c r="HH60" s="503"/>
      <c r="HI60" s="184"/>
      <c r="HJ60" s="184"/>
      <c r="HK60" s="184"/>
      <c r="HL60" s="184"/>
      <c r="HM60" s="184"/>
      <c r="HN60" s="184"/>
      <c r="HO60" s="184"/>
      <c r="HP60" s="184"/>
      <c r="HQ60" s="185"/>
      <c r="HR60" s="185"/>
      <c r="HS60" s="186"/>
      <c r="HT60" s="721"/>
      <c r="HU60" s="1405"/>
      <c r="HV60" s="1405"/>
      <c r="HW60" s="1405"/>
      <c r="HX60" s="483"/>
      <c r="HY60" s="483"/>
      <c r="HZ60" s="483"/>
      <c r="IA60" s="483"/>
      <c r="IB60" s="949"/>
      <c r="IC60" s="1212"/>
      <c r="ID60" s="1212"/>
      <c r="IE60" s="590"/>
      <c r="IF60" s="501"/>
      <c r="IG60" s="501"/>
      <c r="IH60" s="501"/>
      <c r="II60" s="409"/>
      <c r="IJ60" s="409"/>
      <c r="IK60" s="409"/>
      <c r="IM60" s="534"/>
      <c r="IN60" s="460"/>
      <c r="IO60" s="460"/>
      <c r="IP60" s="513"/>
      <c r="IQ60" s="575"/>
      <c r="IR60" s="575"/>
      <c r="IS60" s="627"/>
      <c r="IT60" s="627"/>
      <c r="IU60" s="627"/>
      <c r="IV60" s="627"/>
      <c r="IW60" s="627"/>
      <c r="IX60" s="627"/>
      <c r="IY60" s="627"/>
      <c r="IZ60" s="627"/>
      <c r="JA60" s="544"/>
      <c r="JB60" s="545"/>
      <c r="JC60" s="545"/>
      <c r="JD60" s="547"/>
      <c r="JE60" s="545"/>
      <c r="JF60" s="545"/>
      <c r="JG60" s="547"/>
      <c r="JH60" s="545"/>
      <c r="JI60" s="545"/>
      <c r="JJ60" s="547"/>
      <c r="JK60" s="792"/>
      <c r="JL60" s="754"/>
      <c r="JM60" s="754"/>
      <c r="JN60" s="189"/>
      <c r="JO60" s="189"/>
      <c r="JP60" s="189"/>
      <c r="JQ60" s="189"/>
      <c r="JR60" s="792"/>
      <c r="JS60" s="792"/>
      <c r="JT60" s="169"/>
      <c r="JU60" s="993"/>
      <c r="JV60" s="792"/>
      <c r="JW60" s="754"/>
      <c r="JX60" s="503"/>
      <c r="JY60" s="184"/>
      <c r="JZ60" s="184"/>
      <c r="KA60" s="184"/>
      <c r="KB60" s="184"/>
      <c r="KC60" s="184"/>
      <c r="KD60" s="184"/>
      <c r="KE60" s="184"/>
      <c r="KF60" s="184"/>
      <c r="KG60" s="185"/>
      <c r="KH60" s="185"/>
      <c r="KI60" s="186"/>
      <c r="KJ60" s="966"/>
      <c r="KK60" s="787"/>
      <c r="KL60" s="503"/>
      <c r="KM60" s="184"/>
      <c r="KN60" s="184"/>
      <c r="KO60" s="184"/>
      <c r="KP60" s="184"/>
      <c r="KQ60" s="184"/>
      <c r="KR60" s="184"/>
      <c r="KS60" s="184"/>
      <c r="KT60" s="184"/>
      <c r="KU60" s="185"/>
      <c r="KV60" s="185"/>
      <c r="KW60" s="186"/>
      <c r="KX60" s="721"/>
      <c r="KY60" s="1405"/>
      <c r="KZ60" s="1405"/>
      <c r="LA60" s="1405"/>
      <c r="LB60" s="483"/>
      <c r="LC60" s="483"/>
      <c r="LD60" s="483"/>
      <c r="LE60" s="483"/>
      <c r="LF60" s="949"/>
      <c r="LG60" s="1212"/>
      <c r="LH60" s="1212"/>
      <c r="LI60" s="590"/>
      <c r="LJ60" s="501"/>
      <c r="LK60" s="501"/>
      <c r="LL60" s="501"/>
      <c r="LM60" s="409"/>
      <c r="LN60" s="409"/>
      <c r="LO60" s="409"/>
      <c r="LQ60" s="534"/>
      <c r="LR60" s="563"/>
      <c r="LS60" s="460"/>
      <c r="LT60" s="513"/>
      <c r="LU60" s="1719"/>
      <c r="LV60" s="832"/>
      <c r="LW60" s="1293"/>
      <c r="LX60" s="1293"/>
      <c r="LY60" s="1293"/>
      <c r="LZ60" s="1293"/>
      <c r="MA60" s="1719"/>
      <c r="MB60" s="544"/>
      <c r="MC60" s="460"/>
      <c r="MD60" s="943"/>
      <c r="ME60" s="944"/>
      <c r="MF60" s="460"/>
      <c r="MG60" s="943"/>
      <c r="MH60" s="944"/>
      <c r="MI60" s="460"/>
      <c r="MJ60" s="821"/>
      <c r="MK60" s="544"/>
      <c r="ML60" s="1720"/>
      <c r="MM60" s="1294"/>
      <c r="MN60" s="1294"/>
      <c r="MO60" s="1294"/>
      <c r="MP60" s="1294"/>
      <c r="MQ60" s="897"/>
      <c r="MR60" s="897"/>
      <c r="MS60" s="1294"/>
      <c r="MT60" s="858"/>
      <c r="MU60" s="898"/>
      <c r="MV60" s="899"/>
      <c r="MW60" s="900"/>
      <c r="MX60" s="898"/>
      <c r="MY60" s="931"/>
      <c r="MZ60" s="931"/>
      <c r="NA60" s="931"/>
      <c r="NB60" s="931"/>
      <c r="NC60" s="931"/>
      <c r="ND60" s="931"/>
      <c r="NE60" s="931"/>
      <c r="NF60" s="931"/>
      <c r="NG60" s="931"/>
      <c r="NH60" s="931"/>
      <c r="NI60" s="931"/>
      <c r="NJ60" s="931"/>
      <c r="NK60" s="898"/>
      <c r="NL60" s="898"/>
      <c r="NM60" s="931"/>
      <c r="NN60" s="408"/>
      <c r="NO60" s="563"/>
      <c r="NP60" s="563"/>
      <c r="NQ60" s="563"/>
      <c r="NR60" s="563"/>
      <c r="NS60" s="408"/>
      <c r="NT60" s="865"/>
      <c r="NU60" s="865"/>
      <c r="NV60" s="865"/>
      <c r="NW60" s="865"/>
      <c r="NX60" s="563"/>
      <c r="NY60" s="929"/>
    </row>
    <row r="61" spans="1:389" ht="17.25" customHeight="1">
      <c r="A61" s="733"/>
      <c r="B61" s="457"/>
      <c r="C61" s="457"/>
      <c r="D61" s="513"/>
      <c r="E61" s="575"/>
      <c r="F61" s="575"/>
      <c r="G61" s="354"/>
      <c r="H61" s="354"/>
      <c r="I61" s="354"/>
      <c r="J61" s="354"/>
      <c r="K61" s="354"/>
      <c r="L61" s="354"/>
      <c r="M61" s="385"/>
      <c r="N61" s="354"/>
      <c r="O61" s="833"/>
      <c r="P61" s="791"/>
      <c r="Q61" s="791"/>
      <c r="R61" s="655"/>
      <c r="S61" s="791"/>
      <c r="T61" s="791"/>
      <c r="U61" s="655"/>
      <c r="V61" s="791"/>
      <c r="W61" s="791"/>
      <c r="X61" s="655"/>
      <c r="Y61" s="349"/>
      <c r="Z61" s="349"/>
      <c r="AA61" s="349"/>
      <c r="AB61" s="150"/>
      <c r="AC61" s="150"/>
      <c r="AD61" s="150"/>
      <c r="AE61" s="150"/>
      <c r="AF61" s="349"/>
      <c r="AG61" s="349"/>
      <c r="AH61" s="120"/>
      <c r="AI61" s="121"/>
      <c r="AJ61" s="349"/>
      <c r="AK61" s="349"/>
      <c r="AL61" s="939"/>
      <c r="AM61" s="937"/>
      <c r="AN61" s="937"/>
      <c r="AO61" s="937"/>
      <c r="AP61" s="937"/>
      <c r="AQ61" s="937"/>
      <c r="AR61" s="1101"/>
      <c r="AS61" s="1154"/>
      <c r="AT61" s="1101"/>
      <c r="AU61" s="1154"/>
      <c r="AV61" s="1155"/>
      <c r="AW61" s="1154"/>
      <c r="AX61" s="964"/>
      <c r="AY61" s="787"/>
      <c r="AZ61" s="939"/>
      <c r="BA61" s="937"/>
      <c r="BB61" s="937"/>
      <c r="BC61" s="937"/>
      <c r="BD61" s="937"/>
      <c r="BE61" s="937"/>
      <c r="BF61" s="1101"/>
      <c r="BG61" s="1154"/>
      <c r="BH61" s="1101"/>
      <c r="BI61" s="1154"/>
      <c r="BJ61" s="1155"/>
      <c r="BK61" s="1154"/>
      <c r="BM61" s="1405"/>
      <c r="BN61" s="1405"/>
      <c r="BO61" s="1017"/>
      <c r="BP61" s="874"/>
      <c r="BQ61" s="874"/>
      <c r="BR61" s="874"/>
      <c r="BS61" s="874"/>
      <c r="BT61" s="949"/>
      <c r="BU61" s="1212"/>
      <c r="BV61" s="1212"/>
      <c r="BW61" s="590"/>
      <c r="BX61" s="501"/>
      <c r="BY61" s="501"/>
      <c r="BZ61" s="501"/>
      <c r="CA61" s="590"/>
      <c r="CB61" s="590"/>
      <c r="CC61" s="590"/>
      <c r="CE61" s="733"/>
      <c r="CF61" s="457"/>
      <c r="CG61" s="457"/>
      <c r="CH61" s="513"/>
      <c r="CI61" s="575"/>
      <c r="CJ61" s="575"/>
      <c r="CK61" s="354"/>
      <c r="CL61" s="354"/>
      <c r="CM61" s="354"/>
      <c r="CN61" s="354"/>
      <c r="CO61" s="354"/>
      <c r="CP61" s="354"/>
      <c r="CQ61" s="385"/>
      <c r="CR61" s="354"/>
      <c r="CS61" s="833"/>
      <c r="CT61" s="791"/>
      <c r="CU61" s="791"/>
      <c r="CV61" s="655"/>
      <c r="CW61" s="791"/>
      <c r="CX61" s="791"/>
      <c r="CY61" s="655"/>
      <c r="CZ61" s="791"/>
      <c r="DA61" s="791"/>
      <c r="DB61" s="655"/>
      <c r="DC61" s="349"/>
      <c r="DD61" s="349"/>
      <c r="DE61" s="349"/>
      <c r="DF61" s="150"/>
      <c r="DG61" s="150"/>
      <c r="DH61" s="150"/>
      <c r="DI61" s="150"/>
      <c r="DJ61" s="790"/>
      <c r="DK61" s="790"/>
      <c r="DL61" s="130"/>
      <c r="DM61" s="994"/>
      <c r="DN61" s="790"/>
      <c r="DO61" s="349"/>
      <c r="DP61" s="503"/>
      <c r="DQ61" s="145"/>
      <c r="DR61" s="145"/>
      <c r="DS61" s="145"/>
      <c r="DT61" s="145"/>
      <c r="DU61" s="145"/>
      <c r="DV61" s="145"/>
      <c r="DW61" s="145"/>
      <c r="DX61" s="145"/>
      <c r="DY61" s="146"/>
      <c r="DZ61" s="146"/>
      <c r="EA61" s="147"/>
      <c r="EB61" s="971"/>
      <c r="EC61" s="370"/>
      <c r="ED61" s="503"/>
      <c r="EE61" s="145"/>
      <c r="EF61" s="145"/>
      <c r="EG61" s="145"/>
      <c r="EH61" s="145"/>
      <c r="EI61" s="145"/>
      <c r="EJ61" s="145"/>
      <c r="EK61" s="145"/>
      <c r="EL61" s="145"/>
      <c r="EM61" s="146"/>
      <c r="EN61" s="146"/>
      <c r="EO61" s="147"/>
      <c r="EP61" s="348"/>
      <c r="EQ61" s="1405"/>
      <c r="ER61" s="1405"/>
      <c r="ES61" s="1017"/>
      <c r="ET61" s="874"/>
      <c r="EU61" s="874"/>
      <c r="EV61" s="874"/>
      <c r="EW61" s="874"/>
      <c r="EX61" s="949"/>
      <c r="EY61" s="1212"/>
      <c r="EZ61" s="1212"/>
      <c r="FA61" s="590"/>
      <c r="FB61" s="501"/>
      <c r="FC61" s="501"/>
      <c r="FD61" s="501"/>
      <c r="FE61" s="590"/>
      <c r="FF61" s="590"/>
      <c r="FG61" s="590"/>
      <c r="FI61" s="733"/>
      <c r="FJ61" s="457"/>
      <c r="FK61" s="457"/>
      <c r="FL61" s="513"/>
      <c r="FM61" s="978"/>
      <c r="FN61" s="575"/>
      <c r="FO61" s="627"/>
      <c r="FP61" s="627"/>
      <c r="FQ61" s="627"/>
      <c r="FR61" s="627"/>
      <c r="FS61" s="627"/>
      <c r="FT61" s="627"/>
      <c r="FU61" s="627"/>
      <c r="FV61" s="627"/>
      <c r="FW61" s="833"/>
      <c r="FX61" s="791"/>
      <c r="FY61" s="791"/>
      <c r="FZ61" s="655"/>
      <c r="GA61" s="791"/>
      <c r="GB61" s="791"/>
      <c r="GC61" s="655"/>
      <c r="GD61" s="791"/>
      <c r="GE61" s="791"/>
      <c r="GF61" s="655"/>
      <c r="GG61" s="754"/>
      <c r="GH61" s="754"/>
      <c r="GI61" s="754"/>
      <c r="GJ61" s="189"/>
      <c r="GK61" s="189"/>
      <c r="GL61" s="189"/>
      <c r="GM61" s="189"/>
      <c r="GN61" s="792"/>
      <c r="GO61" s="792"/>
      <c r="GP61" s="169"/>
      <c r="GQ61" s="993"/>
      <c r="GR61" s="792"/>
      <c r="GS61" s="754"/>
      <c r="GT61" s="503"/>
      <c r="GU61" s="184"/>
      <c r="GV61" s="184"/>
      <c r="GW61" s="184"/>
      <c r="GX61" s="184"/>
      <c r="GY61" s="184"/>
      <c r="GZ61" s="184"/>
      <c r="HA61" s="184"/>
      <c r="HB61" s="184"/>
      <c r="HC61" s="185"/>
      <c r="HD61" s="185"/>
      <c r="HE61" s="186"/>
      <c r="HF61" s="966"/>
      <c r="HG61" s="787"/>
      <c r="HH61" s="503"/>
      <c r="HI61" s="184"/>
      <c r="HJ61" s="184"/>
      <c r="HK61" s="184"/>
      <c r="HL61" s="184"/>
      <c r="HM61" s="184"/>
      <c r="HN61" s="184"/>
      <c r="HO61" s="184"/>
      <c r="HP61" s="184"/>
      <c r="HQ61" s="185"/>
      <c r="HR61" s="185"/>
      <c r="HS61" s="186"/>
      <c r="HT61" s="721"/>
      <c r="HU61" s="1405"/>
      <c r="HV61" s="1405"/>
      <c r="HW61" s="1017"/>
      <c r="HX61" s="874"/>
      <c r="HY61" s="874"/>
      <c r="HZ61" s="874"/>
      <c r="IA61" s="874"/>
      <c r="IB61" s="949"/>
      <c r="IC61" s="1212"/>
      <c r="ID61" s="1212"/>
      <c r="IE61" s="590"/>
      <c r="IF61" s="501"/>
      <c r="IG61" s="501"/>
      <c r="IH61" s="501"/>
      <c r="II61" s="590"/>
      <c r="IJ61" s="590"/>
      <c r="IK61" s="590"/>
      <c r="IM61" s="733"/>
      <c r="IN61" s="457"/>
      <c r="IO61" s="457"/>
      <c r="IP61" s="513"/>
      <c r="IQ61" s="575"/>
      <c r="IR61" s="575"/>
      <c r="IS61" s="627"/>
      <c r="IT61" s="627"/>
      <c r="IU61" s="627"/>
      <c r="IV61" s="627"/>
      <c r="IW61" s="627"/>
      <c r="IX61" s="627"/>
      <c r="IY61" s="627"/>
      <c r="IZ61" s="627"/>
      <c r="JA61" s="833"/>
      <c r="JB61" s="791"/>
      <c r="JC61" s="791"/>
      <c r="JD61" s="655"/>
      <c r="JE61" s="791"/>
      <c r="JF61" s="791"/>
      <c r="JG61" s="655"/>
      <c r="JH61" s="791"/>
      <c r="JI61" s="791"/>
      <c r="JJ61" s="655"/>
      <c r="JK61" s="792"/>
      <c r="JL61" s="754"/>
      <c r="JM61" s="754"/>
      <c r="JN61" s="189"/>
      <c r="JO61" s="189"/>
      <c r="JP61" s="189"/>
      <c r="JQ61" s="189"/>
      <c r="JR61" s="792"/>
      <c r="JS61" s="792"/>
      <c r="JT61" s="169"/>
      <c r="JU61" s="993"/>
      <c r="JV61" s="792"/>
      <c r="JW61" s="754"/>
      <c r="JX61" s="503"/>
      <c r="JY61" s="184"/>
      <c r="JZ61" s="184"/>
      <c r="KA61" s="184"/>
      <c r="KB61" s="184"/>
      <c r="KC61" s="184"/>
      <c r="KD61" s="184"/>
      <c r="KE61" s="184"/>
      <c r="KF61" s="184"/>
      <c r="KG61" s="185"/>
      <c r="KH61" s="185"/>
      <c r="KI61" s="186"/>
      <c r="KJ61" s="966"/>
      <c r="KK61" s="787"/>
      <c r="KL61" s="503"/>
      <c r="KM61" s="184"/>
      <c r="KN61" s="184"/>
      <c r="KO61" s="184"/>
      <c r="KP61" s="184"/>
      <c r="KQ61" s="184"/>
      <c r="KR61" s="184"/>
      <c r="KS61" s="184"/>
      <c r="KT61" s="184"/>
      <c r="KU61" s="185"/>
      <c r="KV61" s="185"/>
      <c r="KW61" s="186"/>
      <c r="KX61" s="721"/>
      <c r="KY61" s="1405"/>
      <c r="KZ61" s="1405"/>
      <c r="LA61" s="1017"/>
      <c r="LB61" s="874"/>
      <c r="LC61" s="874"/>
      <c r="LD61" s="874"/>
      <c r="LE61" s="874"/>
      <c r="LF61" s="949"/>
      <c r="LG61" s="1212"/>
      <c r="LH61" s="1212"/>
      <c r="LI61" s="590"/>
      <c r="LJ61" s="501"/>
      <c r="LK61" s="501"/>
      <c r="LL61" s="501"/>
      <c r="LM61" s="590"/>
      <c r="LN61" s="590"/>
      <c r="LO61" s="590"/>
      <c r="LQ61" s="733"/>
      <c r="LR61" s="559"/>
      <c r="LS61" s="457"/>
      <c r="LT61" s="513"/>
      <c r="LU61" s="544"/>
      <c r="LV61" s="832"/>
      <c r="LW61" s="1292"/>
      <c r="LX61" s="1292"/>
      <c r="LY61" s="1292"/>
      <c r="LZ61" s="1292"/>
      <c r="MA61" s="1719"/>
      <c r="MB61" s="833"/>
      <c r="MC61" s="457"/>
      <c r="MD61" s="945"/>
      <c r="ME61" s="946"/>
      <c r="MF61" s="457"/>
      <c r="MG61" s="945"/>
      <c r="MH61" s="946"/>
      <c r="MI61" s="457"/>
      <c r="MJ61" s="947"/>
      <c r="MK61" s="689"/>
      <c r="ML61" s="1720"/>
      <c r="MM61" s="1294"/>
      <c r="MN61" s="1294"/>
      <c r="MO61" s="1294"/>
      <c r="MP61" s="1294"/>
      <c r="MQ61" s="897"/>
      <c r="MR61" s="897"/>
      <c r="MS61" s="1294"/>
      <c r="MT61" s="858"/>
      <c r="MU61" s="898"/>
      <c r="MV61" s="899"/>
      <c r="MW61" s="900"/>
      <c r="MX61" s="898"/>
      <c r="MY61" s="931"/>
      <c r="MZ61" s="931"/>
      <c r="NA61" s="931"/>
      <c r="NB61" s="931"/>
      <c r="NC61" s="931"/>
      <c r="ND61" s="931"/>
      <c r="NE61" s="931"/>
      <c r="NF61" s="931"/>
      <c r="NG61" s="931"/>
      <c r="NH61" s="931"/>
      <c r="NI61" s="931"/>
      <c r="NJ61" s="931"/>
      <c r="NK61" s="898"/>
      <c r="NL61" s="898"/>
      <c r="NM61" s="931"/>
      <c r="NN61" s="408"/>
      <c r="NO61" s="563"/>
      <c r="NP61" s="563"/>
      <c r="NQ61" s="563"/>
      <c r="NR61" s="563"/>
      <c r="NS61" s="408"/>
      <c r="NT61" s="865"/>
      <c r="NU61" s="865"/>
      <c r="NV61" s="865"/>
      <c r="NW61" s="865"/>
      <c r="NX61" s="563"/>
      <c r="NY61" s="929"/>
    </row>
    <row r="62" spans="1:389" ht="17.25" customHeight="1">
      <c r="A62" s="534"/>
      <c r="B62" s="460"/>
      <c r="C62" s="460"/>
      <c r="D62" s="513"/>
      <c r="E62" s="575"/>
      <c r="F62" s="575"/>
      <c r="G62" s="354"/>
      <c r="H62" s="354"/>
      <c r="I62" s="354"/>
      <c r="J62" s="354"/>
      <c r="K62" s="354"/>
      <c r="L62" s="354"/>
      <c r="M62" s="385"/>
      <c r="N62" s="354"/>
      <c r="O62" s="544"/>
      <c r="P62" s="544"/>
      <c r="Q62" s="546"/>
      <c r="R62" s="544"/>
      <c r="S62" s="545"/>
      <c r="T62" s="546"/>
      <c r="U62" s="544"/>
      <c r="V62" s="545"/>
      <c r="W62" s="546"/>
      <c r="X62" s="544"/>
      <c r="Y62" s="349"/>
      <c r="Z62" s="349"/>
      <c r="AA62" s="349"/>
      <c r="AB62" s="150"/>
      <c r="AC62" s="150"/>
      <c r="AD62" s="150"/>
      <c r="AE62" s="150"/>
      <c r="AF62" s="349"/>
      <c r="AG62" s="349"/>
      <c r="AH62" s="120"/>
      <c r="AI62" s="121"/>
      <c r="AJ62" s="349"/>
      <c r="AK62" s="349"/>
      <c r="AL62" s="939"/>
      <c r="AM62" s="937"/>
      <c r="AN62" s="937"/>
      <c r="AO62" s="937"/>
      <c r="AP62" s="937"/>
      <c r="AQ62" s="937"/>
      <c r="AR62" s="1101"/>
      <c r="AS62" s="1154"/>
      <c r="AT62" s="1101"/>
      <c r="AU62" s="1154"/>
      <c r="AV62" s="1155"/>
      <c r="AW62" s="1154"/>
      <c r="AX62" s="964"/>
      <c r="AY62" s="787"/>
      <c r="AZ62" s="939"/>
      <c r="BA62" s="937"/>
      <c r="BB62" s="937"/>
      <c r="BC62" s="937"/>
      <c r="BD62" s="937"/>
      <c r="BE62" s="937"/>
      <c r="BF62" s="1101"/>
      <c r="BG62" s="1154"/>
      <c r="BH62" s="1101"/>
      <c r="BI62" s="1154"/>
      <c r="BJ62" s="1155"/>
      <c r="BK62" s="1154"/>
      <c r="BM62" s="1405"/>
      <c r="BN62" s="1012"/>
      <c r="BO62" s="1013"/>
      <c r="BP62" s="1014"/>
      <c r="BQ62" s="1014"/>
      <c r="BR62" s="1014"/>
      <c r="BS62" s="1014"/>
      <c r="BT62" s="949"/>
      <c r="BU62" s="1212"/>
      <c r="BV62" s="1212"/>
      <c r="BW62" s="590"/>
      <c r="BX62" s="590"/>
      <c r="BY62" s="590"/>
      <c r="BZ62" s="590"/>
      <c r="CA62" s="590"/>
      <c r="CB62" s="590"/>
      <c r="CC62" s="590"/>
      <c r="CE62" s="534"/>
      <c r="CF62" s="460"/>
      <c r="CG62" s="460"/>
      <c r="CH62" s="513"/>
      <c r="CI62" s="575"/>
      <c r="CJ62" s="575"/>
      <c r="CK62" s="354"/>
      <c r="CL62" s="354"/>
      <c r="CM62" s="354"/>
      <c r="CN62" s="354"/>
      <c r="CO62" s="354"/>
      <c r="CP62" s="354"/>
      <c r="CQ62" s="385"/>
      <c r="CR62" s="354"/>
      <c r="CS62" s="544"/>
      <c r="CT62" s="544"/>
      <c r="CU62" s="546"/>
      <c r="CV62" s="544"/>
      <c r="CW62" s="545"/>
      <c r="CX62" s="546"/>
      <c r="CY62" s="544"/>
      <c r="CZ62" s="545"/>
      <c r="DA62" s="546"/>
      <c r="DB62" s="544"/>
      <c r="DC62" s="349"/>
      <c r="DD62" s="349"/>
      <c r="DE62" s="349"/>
      <c r="DF62" s="150"/>
      <c r="DG62" s="150"/>
      <c r="DH62" s="150"/>
      <c r="DI62" s="150"/>
      <c r="DJ62" s="790"/>
      <c r="DK62" s="790"/>
      <c r="DL62" s="130"/>
      <c r="DM62" s="994"/>
      <c r="DN62" s="790"/>
      <c r="DO62" s="349"/>
      <c r="DP62" s="503"/>
      <c r="DQ62" s="145"/>
      <c r="DR62" s="145"/>
      <c r="DS62" s="145"/>
      <c r="DT62" s="145"/>
      <c r="DU62" s="145"/>
      <c r="DV62" s="145"/>
      <c r="DW62" s="145"/>
      <c r="DX62" s="145"/>
      <c r="DY62" s="146"/>
      <c r="DZ62" s="146"/>
      <c r="EA62" s="147"/>
      <c r="EB62" s="971"/>
      <c r="EC62" s="370"/>
      <c r="ED62" s="503"/>
      <c r="EE62" s="145"/>
      <c r="EF62" s="145"/>
      <c r="EG62" s="145"/>
      <c r="EH62" s="145"/>
      <c r="EI62" s="145"/>
      <c r="EJ62" s="145"/>
      <c r="EK62" s="145"/>
      <c r="EL62" s="145"/>
      <c r="EM62" s="146"/>
      <c r="EN62" s="146"/>
      <c r="EO62" s="147"/>
      <c r="EP62" s="348"/>
      <c r="EQ62" s="1405"/>
      <c r="ER62" s="1012"/>
      <c r="ES62" s="1013"/>
      <c r="ET62" s="1014"/>
      <c r="EU62" s="1014"/>
      <c r="EV62" s="1014"/>
      <c r="EW62" s="1014"/>
      <c r="EX62" s="949"/>
      <c r="EY62" s="1212"/>
      <c r="EZ62" s="1212"/>
      <c r="FA62" s="590"/>
      <c r="FB62" s="590"/>
      <c r="FC62" s="590"/>
      <c r="FD62" s="590"/>
      <c r="FE62" s="590"/>
      <c r="FF62" s="590"/>
      <c r="FG62" s="590"/>
      <c r="FI62" s="534"/>
      <c r="FJ62" s="460"/>
      <c r="FK62" s="460"/>
      <c r="FL62" s="513"/>
      <c r="FM62" s="978"/>
      <c r="FN62" s="575"/>
      <c r="FO62" s="627"/>
      <c r="FP62" s="627"/>
      <c r="FQ62" s="627"/>
      <c r="FR62" s="627"/>
      <c r="FS62" s="627"/>
      <c r="FT62" s="627"/>
      <c r="FU62" s="627"/>
      <c r="FV62" s="627"/>
      <c r="FW62" s="544"/>
      <c r="FX62" s="544"/>
      <c r="FY62" s="546"/>
      <c r="FZ62" s="544"/>
      <c r="GA62" s="545"/>
      <c r="GB62" s="546"/>
      <c r="GC62" s="544"/>
      <c r="GD62" s="545"/>
      <c r="GE62" s="546"/>
      <c r="GF62" s="544"/>
      <c r="GG62" s="754"/>
      <c r="GH62" s="754"/>
      <c r="GI62" s="754"/>
      <c r="GJ62" s="189"/>
      <c r="GK62" s="189"/>
      <c r="GL62" s="189"/>
      <c r="GM62" s="189"/>
      <c r="GN62" s="792"/>
      <c r="GO62" s="792"/>
      <c r="GP62" s="169"/>
      <c r="GQ62" s="993"/>
      <c r="GR62" s="792"/>
      <c r="GS62" s="754"/>
      <c r="GT62" s="503"/>
      <c r="GU62" s="184"/>
      <c r="GV62" s="184"/>
      <c r="GW62" s="184"/>
      <c r="GX62" s="184"/>
      <c r="GY62" s="184"/>
      <c r="GZ62" s="184"/>
      <c r="HA62" s="184"/>
      <c r="HB62" s="184"/>
      <c r="HC62" s="185"/>
      <c r="HD62" s="185"/>
      <c r="HE62" s="186"/>
      <c r="HF62" s="966"/>
      <c r="HG62" s="787"/>
      <c r="HH62" s="503"/>
      <c r="HI62" s="184"/>
      <c r="HJ62" s="184"/>
      <c r="HK62" s="184"/>
      <c r="HL62" s="184"/>
      <c r="HM62" s="184"/>
      <c r="HN62" s="184"/>
      <c r="HO62" s="184"/>
      <c r="HP62" s="184"/>
      <c r="HQ62" s="185"/>
      <c r="HR62" s="185"/>
      <c r="HS62" s="186"/>
      <c r="HT62" s="721"/>
      <c r="HU62" s="1405"/>
      <c r="HV62" s="1012"/>
      <c r="HW62" s="1013"/>
      <c r="HX62" s="1014"/>
      <c r="HY62" s="1014"/>
      <c r="HZ62" s="1014"/>
      <c r="IA62" s="1014"/>
      <c r="IB62" s="949"/>
      <c r="IC62" s="1212"/>
      <c r="ID62" s="1212"/>
      <c r="IE62" s="590"/>
      <c r="IF62" s="590"/>
      <c r="IG62" s="590"/>
      <c r="IH62" s="590"/>
      <c r="II62" s="590"/>
      <c r="IJ62" s="590"/>
      <c r="IK62" s="590"/>
      <c r="IM62" s="534"/>
      <c r="IN62" s="460"/>
      <c r="IO62" s="460"/>
      <c r="IP62" s="513"/>
      <c r="IQ62" s="575"/>
      <c r="IR62" s="575"/>
      <c r="IS62" s="627"/>
      <c r="IT62" s="627"/>
      <c r="IU62" s="627"/>
      <c r="IV62" s="627"/>
      <c r="IW62" s="627"/>
      <c r="IX62" s="627"/>
      <c r="IY62" s="627"/>
      <c r="IZ62" s="627"/>
      <c r="JA62" s="544"/>
      <c r="JB62" s="544"/>
      <c r="JC62" s="546"/>
      <c r="JD62" s="544"/>
      <c r="JE62" s="545"/>
      <c r="JF62" s="546"/>
      <c r="JG62" s="544"/>
      <c r="JH62" s="545"/>
      <c r="JI62" s="546"/>
      <c r="JJ62" s="544"/>
      <c r="JK62" s="792"/>
      <c r="JL62" s="754"/>
      <c r="JM62" s="754"/>
      <c r="JN62" s="189"/>
      <c r="JO62" s="189"/>
      <c r="JP62" s="189"/>
      <c r="JQ62" s="189"/>
      <c r="JR62" s="792"/>
      <c r="JS62" s="792"/>
      <c r="JT62" s="169"/>
      <c r="JU62" s="993"/>
      <c r="JV62" s="792"/>
      <c r="JW62" s="754"/>
      <c r="JX62" s="503"/>
      <c r="JY62" s="184"/>
      <c r="JZ62" s="184"/>
      <c r="KA62" s="184"/>
      <c r="KB62" s="184"/>
      <c r="KC62" s="184"/>
      <c r="KD62" s="184"/>
      <c r="KE62" s="184"/>
      <c r="KF62" s="184"/>
      <c r="KG62" s="185"/>
      <c r="KH62" s="185"/>
      <c r="KI62" s="186"/>
      <c r="KJ62" s="966"/>
      <c r="KK62" s="787"/>
      <c r="KL62" s="503"/>
      <c r="KM62" s="184"/>
      <c r="KN62" s="184"/>
      <c r="KO62" s="184"/>
      <c r="KP62" s="184"/>
      <c r="KQ62" s="184"/>
      <c r="KR62" s="184"/>
      <c r="KS62" s="184"/>
      <c r="KT62" s="184"/>
      <c r="KU62" s="185"/>
      <c r="KV62" s="185"/>
      <c r="KW62" s="186"/>
      <c r="KX62" s="721"/>
      <c r="KY62" s="1405"/>
      <c r="KZ62" s="1012"/>
      <c r="LA62" s="1013"/>
      <c r="LB62" s="1014"/>
      <c r="LC62" s="1014"/>
      <c r="LD62" s="1014"/>
      <c r="LE62" s="1014"/>
      <c r="LF62" s="949"/>
      <c r="LG62" s="1212"/>
      <c r="LH62" s="1212"/>
      <c r="LI62" s="590"/>
      <c r="LJ62" s="590"/>
      <c r="LK62" s="590"/>
      <c r="LL62" s="590"/>
      <c r="LM62" s="590"/>
      <c r="LN62" s="590"/>
      <c r="LO62" s="590"/>
      <c r="LQ62" s="534"/>
      <c r="LR62" s="563"/>
      <c r="LS62" s="460"/>
      <c r="LT62" s="513"/>
      <c r="LU62" s="1719"/>
      <c r="LV62" s="832"/>
      <c r="LW62" s="1292"/>
      <c r="LX62" s="1292"/>
      <c r="LY62" s="1292"/>
      <c r="LZ62" s="1292"/>
      <c r="MA62" s="1719"/>
      <c r="MB62" s="544"/>
      <c r="MC62" s="544"/>
      <c r="MD62" s="546"/>
      <c r="ME62" s="544"/>
      <c r="MF62" s="545"/>
      <c r="MG62" s="546"/>
      <c r="MH62" s="544"/>
      <c r="MI62" s="545"/>
      <c r="MJ62" s="821"/>
      <c r="MK62" s="1719"/>
      <c r="ML62" s="1720"/>
      <c r="MM62" s="1294"/>
      <c r="MN62" s="1294"/>
      <c r="MO62" s="1294"/>
      <c r="MP62" s="1294"/>
      <c r="MQ62" s="897"/>
      <c r="MR62" s="897"/>
      <c r="MS62" s="1294"/>
      <c r="MT62" s="858"/>
      <c r="MU62" s="898"/>
      <c r="MV62" s="899"/>
      <c r="MW62" s="900"/>
      <c r="MX62" s="898"/>
      <c r="MY62" s="898"/>
      <c r="MZ62" s="898"/>
      <c r="NA62" s="898"/>
      <c r="NB62" s="898"/>
      <c r="NC62" s="898"/>
      <c r="ND62" s="898"/>
      <c r="NE62" s="898"/>
      <c r="NF62" s="898"/>
      <c r="NG62" s="898"/>
      <c r="NH62" s="898"/>
      <c r="NI62" s="898"/>
      <c r="NJ62" s="898"/>
      <c r="NK62" s="898"/>
      <c r="NL62" s="898"/>
      <c r="NM62" s="931"/>
      <c r="NN62" s="1397"/>
      <c r="NO62" s="930"/>
      <c r="NP62" s="930"/>
      <c r="NQ62" s="930"/>
      <c r="NR62" s="930"/>
      <c r="NS62" s="1397"/>
      <c r="NT62" s="1389"/>
      <c r="NU62" s="1389"/>
      <c r="NV62" s="1389"/>
      <c r="NW62" s="1389"/>
      <c r="NX62" s="930"/>
      <c r="NY62" s="930"/>
    </row>
    <row r="63" spans="1:389" ht="17.25" customHeight="1">
      <c r="A63" s="534"/>
      <c r="B63" s="460"/>
      <c r="C63" s="460"/>
      <c r="D63" s="513"/>
      <c r="E63" s="575"/>
      <c r="F63" s="575"/>
      <c r="G63" s="354"/>
      <c r="H63" s="354"/>
      <c r="I63" s="354"/>
      <c r="J63" s="354"/>
      <c r="K63" s="354"/>
      <c r="L63" s="354"/>
      <c r="M63" s="385"/>
      <c r="N63" s="354"/>
      <c r="O63" s="835"/>
      <c r="P63" s="824"/>
      <c r="Q63" s="836"/>
      <c r="R63" s="824"/>
      <c r="S63" s="824"/>
      <c r="T63" s="836"/>
      <c r="U63" s="824"/>
      <c r="V63" s="824"/>
      <c r="W63" s="836"/>
      <c r="X63" s="826"/>
      <c r="Y63" s="349"/>
      <c r="Z63" s="349"/>
      <c r="AA63" s="349"/>
      <c r="AB63" s="150"/>
      <c r="AC63" s="150"/>
      <c r="AD63" s="150"/>
      <c r="AE63" s="150"/>
      <c r="AF63" s="349"/>
      <c r="AG63" s="349"/>
      <c r="AH63" s="120"/>
      <c r="AI63" s="121"/>
      <c r="AJ63" s="349"/>
      <c r="AK63" s="349"/>
      <c r="AL63" s="939"/>
      <c r="AM63" s="937"/>
      <c r="AN63" s="937"/>
      <c r="AO63" s="937"/>
      <c r="AP63" s="937"/>
      <c r="AQ63" s="937"/>
      <c r="AR63" s="1101"/>
      <c r="AS63" s="1154"/>
      <c r="AT63" s="1101"/>
      <c r="AU63" s="1154"/>
      <c r="AV63" s="1155"/>
      <c r="AW63" s="1154"/>
      <c r="AX63" s="868"/>
      <c r="AY63" s="810"/>
      <c r="AZ63" s="939"/>
      <c r="BA63" s="937"/>
      <c r="BB63" s="937"/>
      <c r="BC63" s="937"/>
      <c r="BD63" s="937"/>
      <c r="BE63" s="937"/>
      <c r="BF63" s="1101"/>
      <c r="BG63" s="1154"/>
      <c r="BH63" s="1101"/>
      <c r="BI63" s="1154"/>
      <c r="BJ63" s="1155"/>
      <c r="BK63" s="1154"/>
      <c r="BM63" s="1405"/>
      <c r="BN63" s="790"/>
      <c r="BO63" s="1015"/>
      <c r="BP63" s="1014"/>
      <c r="BQ63" s="1014"/>
      <c r="BR63" s="1014"/>
      <c r="BS63" s="1014"/>
      <c r="BT63" s="949"/>
      <c r="BU63" s="1212"/>
      <c r="BV63" s="1212"/>
      <c r="BW63" s="584"/>
      <c r="BX63" s="1402"/>
      <c r="BY63" s="1402"/>
      <c r="BZ63" s="1402"/>
      <c r="CA63" s="1214"/>
      <c r="CB63" s="590"/>
      <c r="CC63" s="590"/>
      <c r="CE63" s="534"/>
      <c r="CF63" s="460"/>
      <c r="CG63" s="460"/>
      <c r="CH63" s="513"/>
      <c r="CI63" s="575"/>
      <c r="CJ63" s="575"/>
      <c r="CK63" s="354"/>
      <c r="CL63" s="354"/>
      <c r="CM63" s="354"/>
      <c r="CN63" s="354"/>
      <c r="CO63" s="354"/>
      <c r="CP63" s="354"/>
      <c r="CQ63" s="385"/>
      <c r="CR63" s="354"/>
      <c r="CS63" s="835"/>
      <c r="CT63" s="824"/>
      <c r="CU63" s="836"/>
      <c r="CV63" s="824"/>
      <c r="CW63" s="824"/>
      <c r="CX63" s="836"/>
      <c r="CY63" s="824"/>
      <c r="CZ63" s="824"/>
      <c r="DA63" s="836"/>
      <c r="DB63" s="826"/>
      <c r="DC63" s="349"/>
      <c r="DD63" s="349"/>
      <c r="DE63" s="349"/>
      <c r="DF63" s="150"/>
      <c r="DG63" s="150"/>
      <c r="DH63" s="150"/>
      <c r="DI63" s="150"/>
      <c r="DJ63" s="790"/>
      <c r="DK63" s="790"/>
      <c r="DL63" s="130"/>
      <c r="DM63" s="994"/>
      <c r="DN63" s="790"/>
      <c r="DO63" s="349"/>
      <c r="DP63" s="1393"/>
      <c r="DQ63" s="146"/>
      <c r="DR63" s="146"/>
      <c r="DS63" s="146"/>
      <c r="DT63" s="146"/>
      <c r="DU63" s="146"/>
      <c r="DV63" s="146"/>
      <c r="DW63" s="146"/>
      <c r="DX63" s="146"/>
      <c r="DY63" s="146"/>
      <c r="DZ63" s="146"/>
      <c r="EA63" s="147"/>
      <c r="EB63" s="967"/>
      <c r="EC63" s="371"/>
      <c r="ED63" s="1393"/>
      <c r="EE63" s="146"/>
      <c r="EF63" s="146"/>
      <c r="EG63" s="146"/>
      <c r="EH63" s="146"/>
      <c r="EI63" s="146"/>
      <c r="EJ63" s="146"/>
      <c r="EK63" s="146"/>
      <c r="EL63" s="146"/>
      <c r="EM63" s="146"/>
      <c r="EN63" s="146"/>
      <c r="EO63" s="147"/>
      <c r="EP63" s="348"/>
      <c r="EQ63" s="1405"/>
      <c r="ER63" s="790"/>
      <c r="ES63" s="1015"/>
      <c r="ET63" s="1014"/>
      <c r="EU63" s="1014"/>
      <c r="EV63" s="1014"/>
      <c r="EW63" s="1014"/>
      <c r="EX63" s="949"/>
      <c r="EY63" s="1212"/>
      <c r="EZ63" s="1212"/>
      <c r="FA63" s="584"/>
      <c r="FB63" s="1402"/>
      <c r="FC63" s="1402"/>
      <c r="FD63" s="1402"/>
      <c r="FE63" s="1214"/>
      <c r="FF63" s="590"/>
      <c r="FG63" s="590"/>
      <c r="FI63" s="534"/>
      <c r="FJ63" s="460"/>
      <c r="FK63" s="460"/>
      <c r="FL63" s="513"/>
      <c r="FM63" s="978"/>
      <c r="FN63" s="575"/>
      <c r="FO63" s="627"/>
      <c r="FP63" s="627"/>
      <c r="FQ63" s="627"/>
      <c r="FR63" s="627"/>
      <c r="FS63" s="627"/>
      <c r="FT63" s="627"/>
      <c r="FU63" s="627"/>
      <c r="FV63" s="627"/>
      <c r="FW63" s="835"/>
      <c r="FX63" s="824"/>
      <c r="FY63" s="836"/>
      <c r="FZ63" s="824"/>
      <c r="GA63" s="824"/>
      <c r="GB63" s="836"/>
      <c r="GC63" s="824"/>
      <c r="GD63" s="824"/>
      <c r="GE63" s="836"/>
      <c r="GF63" s="826"/>
      <c r="GG63" s="754"/>
      <c r="GH63" s="754"/>
      <c r="GI63" s="754"/>
      <c r="GJ63" s="189"/>
      <c r="GK63" s="189"/>
      <c r="GL63" s="189"/>
      <c r="GM63" s="189"/>
      <c r="GN63" s="792"/>
      <c r="GO63" s="792"/>
      <c r="GP63" s="169"/>
      <c r="GQ63" s="993"/>
      <c r="GR63" s="792"/>
      <c r="GS63" s="754"/>
      <c r="GT63" s="1393"/>
      <c r="GU63" s="185"/>
      <c r="GV63" s="185"/>
      <c r="GW63" s="185"/>
      <c r="GX63" s="185"/>
      <c r="GY63" s="185"/>
      <c r="GZ63" s="185"/>
      <c r="HA63" s="185"/>
      <c r="HB63" s="185"/>
      <c r="HC63" s="185"/>
      <c r="HD63" s="185"/>
      <c r="HE63" s="186"/>
      <c r="HF63" s="868"/>
      <c r="HG63" s="810"/>
      <c r="HH63" s="1393"/>
      <c r="HI63" s="185"/>
      <c r="HJ63" s="185"/>
      <c r="HK63" s="185"/>
      <c r="HL63" s="185"/>
      <c r="HM63" s="185"/>
      <c r="HN63" s="185"/>
      <c r="HO63" s="185"/>
      <c r="HP63" s="185"/>
      <c r="HQ63" s="185"/>
      <c r="HR63" s="185"/>
      <c r="HS63" s="186"/>
      <c r="HT63" s="721"/>
      <c r="HU63" s="1405"/>
      <c r="HV63" s="790"/>
      <c r="HW63" s="1015"/>
      <c r="HX63" s="1014"/>
      <c r="HY63" s="1014"/>
      <c r="HZ63" s="1014"/>
      <c r="IA63" s="1014"/>
      <c r="IB63" s="949"/>
      <c r="IC63" s="1212"/>
      <c r="ID63" s="1212"/>
      <c r="IE63" s="584"/>
      <c r="IF63" s="1402"/>
      <c r="IG63" s="1402"/>
      <c r="IH63" s="1402"/>
      <c r="II63" s="1214"/>
      <c r="IJ63" s="590"/>
      <c r="IK63" s="590"/>
      <c r="IM63" s="534"/>
      <c r="IN63" s="460"/>
      <c r="IO63" s="460"/>
      <c r="IP63" s="513"/>
      <c r="IQ63" s="575"/>
      <c r="IR63" s="575"/>
      <c r="IS63" s="627"/>
      <c r="IT63" s="627"/>
      <c r="IU63" s="627"/>
      <c r="IV63" s="627"/>
      <c r="IW63" s="627"/>
      <c r="IX63" s="627"/>
      <c r="IY63" s="627"/>
      <c r="IZ63" s="627"/>
      <c r="JA63" s="835"/>
      <c r="JB63" s="824"/>
      <c r="JC63" s="836"/>
      <c r="JD63" s="824"/>
      <c r="JE63" s="824"/>
      <c r="JF63" s="836"/>
      <c r="JG63" s="824"/>
      <c r="JH63" s="824"/>
      <c r="JI63" s="836"/>
      <c r="JJ63" s="826"/>
      <c r="JK63" s="792"/>
      <c r="JL63" s="754"/>
      <c r="JM63" s="754"/>
      <c r="JN63" s="189"/>
      <c r="JO63" s="189"/>
      <c r="JP63" s="189"/>
      <c r="JQ63" s="189"/>
      <c r="JR63" s="792"/>
      <c r="JS63" s="792"/>
      <c r="JT63" s="169"/>
      <c r="JU63" s="993"/>
      <c r="JV63" s="792"/>
      <c r="JW63" s="754"/>
      <c r="JX63" s="1393"/>
      <c r="JY63" s="185"/>
      <c r="JZ63" s="185"/>
      <c r="KA63" s="185"/>
      <c r="KB63" s="185"/>
      <c r="KC63" s="185"/>
      <c r="KD63" s="185"/>
      <c r="KE63" s="185"/>
      <c r="KF63" s="185"/>
      <c r="KG63" s="185"/>
      <c r="KH63" s="185"/>
      <c r="KI63" s="186"/>
      <c r="KJ63" s="868"/>
      <c r="KK63" s="810"/>
      <c r="KL63" s="1393"/>
      <c r="KM63" s="185"/>
      <c r="KN63" s="185"/>
      <c r="KO63" s="185"/>
      <c r="KP63" s="185"/>
      <c r="KQ63" s="185"/>
      <c r="KR63" s="185"/>
      <c r="KS63" s="185"/>
      <c r="KT63" s="185"/>
      <c r="KU63" s="185"/>
      <c r="KV63" s="185"/>
      <c r="KW63" s="186"/>
      <c r="KX63" s="721"/>
      <c r="KY63" s="1405"/>
      <c r="KZ63" s="790"/>
      <c r="LA63" s="1015"/>
      <c r="LB63" s="1014"/>
      <c r="LC63" s="1014"/>
      <c r="LD63" s="1014"/>
      <c r="LE63" s="1014"/>
      <c r="LF63" s="949"/>
      <c r="LG63" s="1212"/>
      <c r="LH63" s="1212"/>
      <c r="LI63" s="584"/>
      <c r="LJ63" s="1402"/>
      <c r="LK63" s="1402"/>
      <c r="LL63" s="1402"/>
      <c r="LM63" s="1214"/>
      <c r="LN63" s="590"/>
      <c r="LO63" s="590"/>
      <c r="LQ63" s="534"/>
      <c r="LR63" s="563"/>
      <c r="LS63" s="460"/>
      <c r="LT63" s="513"/>
      <c r="LU63" s="1719"/>
      <c r="LV63" s="832"/>
      <c r="LW63" s="1292"/>
      <c r="LX63" s="1292"/>
      <c r="LY63" s="1292"/>
      <c r="LZ63" s="1292"/>
      <c r="MA63" s="1719"/>
      <c r="MB63" s="835"/>
      <c r="MC63" s="824"/>
      <c r="MD63" s="836"/>
      <c r="ME63" s="824"/>
      <c r="MF63" s="824"/>
      <c r="MG63" s="836"/>
      <c r="MH63" s="824"/>
      <c r="MI63" s="824"/>
      <c r="MJ63" s="836"/>
      <c r="MK63" s="826"/>
      <c r="ML63" s="1720"/>
      <c r="MM63" s="1294"/>
      <c r="MN63" s="1294"/>
      <c r="MO63" s="1294"/>
      <c r="MP63" s="1294"/>
      <c r="MQ63" s="897"/>
      <c r="MR63" s="897"/>
      <c r="MS63" s="1295"/>
      <c r="MT63" s="891"/>
      <c r="MU63" s="898"/>
      <c r="MV63" s="899"/>
      <c r="MW63" s="900"/>
      <c r="MX63" s="898"/>
      <c r="MY63" s="898"/>
      <c r="MZ63" s="858"/>
      <c r="NA63" s="858"/>
      <c r="NB63" s="858"/>
      <c r="NC63" s="858"/>
      <c r="ND63" s="858"/>
      <c r="NE63" s="858"/>
      <c r="NF63" s="858"/>
      <c r="NG63" s="858"/>
      <c r="NH63" s="858"/>
      <c r="NI63" s="858"/>
      <c r="NJ63" s="858"/>
      <c r="NK63" s="858"/>
      <c r="NL63" s="858"/>
      <c r="NM63" s="887"/>
      <c r="NN63" s="887"/>
      <c r="NO63" s="887"/>
      <c r="NP63" s="887"/>
      <c r="NQ63" s="887"/>
      <c r="NR63" s="887"/>
      <c r="NS63" s="887"/>
      <c r="NT63" s="887"/>
      <c r="NU63" s="887"/>
      <c r="NV63" s="887"/>
      <c r="NW63" s="887"/>
      <c r="NX63" s="887"/>
      <c r="NY63" s="858"/>
    </row>
    <row r="64" spans="1:389" ht="17.25" customHeight="1">
      <c r="A64" s="534"/>
      <c r="B64" s="535"/>
      <c r="C64" s="536"/>
      <c r="D64" s="536"/>
      <c r="E64" s="575"/>
      <c r="F64" s="575"/>
      <c r="G64" s="354"/>
      <c r="H64" s="354"/>
      <c r="I64" s="354"/>
      <c r="J64" s="354"/>
      <c r="K64" s="354"/>
      <c r="L64" s="354"/>
      <c r="M64" s="385"/>
      <c r="N64" s="354"/>
      <c r="O64" s="618"/>
      <c r="P64" s="618"/>
      <c r="Q64" s="837"/>
      <c r="R64" s="618"/>
      <c r="S64" s="618"/>
      <c r="T64" s="837"/>
      <c r="U64" s="618"/>
      <c r="V64" s="618"/>
      <c r="W64" s="837"/>
      <c r="X64" s="618"/>
      <c r="Y64" s="349"/>
      <c r="Z64" s="355"/>
      <c r="AA64" s="355"/>
      <c r="AB64" s="559"/>
      <c r="AC64" s="559"/>
      <c r="AD64" s="559"/>
      <c r="AE64" s="559"/>
      <c r="AF64" s="349"/>
      <c r="AG64" s="349"/>
      <c r="AH64" s="120"/>
      <c r="AI64" s="121"/>
      <c r="AJ64" s="349"/>
      <c r="AK64" s="349"/>
      <c r="AL64" s="939"/>
      <c r="AM64" s="937"/>
      <c r="AN64" s="937"/>
      <c r="AO64" s="937"/>
      <c r="AP64" s="937"/>
      <c r="AQ64" s="937"/>
      <c r="AR64" s="1101"/>
      <c r="AS64" s="1154"/>
      <c r="AT64" s="1101"/>
      <c r="AU64" s="1154"/>
      <c r="AV64" s="1155"/>
      <c r="AW64" s="1154"/>
      <c r="AX64" s="862"/>
      <c r="AY64" s="787"/>
      <c r="AZ64" s="1408"/>
      <c r="BA64" s="1101"/>
      <c r="BB64" s="1101"/>
      <c r="BC64" s="1101"/>
      <c r="BD64" s="1101"/>
      <c r="BE64" s="1101"/>
      <c r="BF64" s="1101"/>
      <c r="BG64" s="1154"/>
      <c r="BH64" s="1101"/>
      <c r="BI64" s="1154"/>
      <c r="BJ64" s="1155"/>
      <c r="BK64" s="1154"/>
      <c r="BM64" s="1405"/>
      <c r="BN64" s="790"/>
      <c r="BO64" s="1015"/>
      <c r="BP64" s="1014"/>
      <c r="BQ64" s="1014"/>
      <c r="BR64" s="1014"/>
      <c r="BS64" s="1014"/>
      <c r="BT64" s="949"/>
      <c r="BU64" s="1212"/>
      <c r="BV64" s="1212"/>
      <c r="BW64" s="483"/>
      <c r="BX64" s="501"/>
      <c r="BY64" s="501"/>
      <c r="BZ64" s="501"/>
      <c r="CA64" s="409"/>
      <c r="CB64" s="409"/>
      <c r="CC64" s="409"/>
      <c r="CE64" s="534"/>
      <c r="CF64" s="535"/>
      <c r="CG64" s="536"/>
      <c r="CH64" s="536"/>
      <c r="CI64" s="575"/>
      <c r="CJ64" s="575"/>
      <c r="CK64" s="354"/>
      <c r="CL64" s="354"/>
      <c r="CM64" s="354"/>
      <c r="CN64" s="354"/>
      <c r="CO64" s="354"/>
      <c r="CP64" s="354"/>
      <c r="CQ64" s="385"/>
      <c r="CR64" s="354"/>
      <c r="CS64" s="618"/>
      <c r="CT64" s="618"/>
      <c r="CU64" s="837"/>
      <c r="CV64" s="618"/>
      <c r="CW64" s="618"/>
      <c r="CX64" s="837"/>
      <c r="CY64" s="618"/>
      <c r="CZ64" s="618"/>
      <c r="DA64" s="837"/>
      <c r="DB64" s="618"/>
      <c r="DC64" s="349"/>
      <c r="DD64" s="355"/>
      <c r="DE64" s="355"/>
      <c r="DF64" s="559"/>
      <c r="DG64" s="559"/>
      <c r="DH64" s="559"/>
      <c r="DI64" s="559"/>
      <c r="DJ64" s="349"/>
      <c r="DK64" s="349"/>
      <c r="DL64" s="120"/>
      <c r="DM64" s="121"/>
      <c r="DN64" s="349"/>
      <c r="DO64" s="349"/>
      <c r="DP64" s="523"/>
      <c r="DQ64" s="148"/>
      <c r="DR64" s="148"/>
      <c r="DS64" s="148"/>
      <c r="DT64" s="148"/>
      <c r="DU64" s="148"/>
      <c r="DV64" s="148"/>
      <c r="DW64" s="148"/>
      <c r="DX64" s="148"/>
      <c r="DY64" s="148"/>
      <c r="DZ64" s="148"/>
      <c r="EA64" s="148"/>
      <c r="EB64" s="963"/>
      <c r="EC64" s="370"/>
      <c r="ED64" s="523"/>
      <c r="EE64" s="148"/>
      <c r="EF64" s="148"/>
      <c r="EG64" s="148"/>
      <c r="EH64" s="148"/>
      <c r="EI64" s="148"/>
      <c r="EJ64" s="148"/>
      <c r="EK64" s="148"/>
      <c r="EL64" s="148"/>
      <c r="EM64" s="148"/>
      <c r="EN64" s="148"/>
      <c r="EO64" s="148"/>
      <c r="EP64" s="348"/>
      <c r="EQ64" s="1405"/>
      <c r="ER64" s="790"/>
      <c r="ES64" s="1015"/>
      <c r="ET64" s="1014"/>
      <c r="EU64" s="1014"/>
      <c r="EV64" s="1014"/>
      <c r="EW64" s="1014"/>
      <c r="EX64" s="949"/>
      <c r="EY64" s="1212"/>
      <c r="EZ64" s="1212"/>
      <c r="FA64" s="483"/>
      <c r="FB64" s="501"/>
      <c r="FC64" s="501"/>
      <c r="FD64" s="501"/>
      <c r="FE64" s="409"/>
      <c r="FF64" s="409"/>
      <c r="FG64" s="409"/>
      <c r="FI64" s="534"/>
      <c r="FJ64" s="535"/>
      <c r="FK64" s="536"/>
      <c r="FL64" s="536"/>
      <c r="FM64" s="978"/>
      <c r="FN64" s="575"/>
      <c r="FO64" s="627"/>
      <c r="FP64" s="627"/>
      <c r="FQ64" s="627"/>
      <c r="FR64" s="627"/>
      <c r="FS64" s="627"/>
      <c r="FT64" s="627"/>
      <c r="FU64" s="627"/>
      <c r="FV64" s="627"/>
      <c r="FW64" s="618"/>
      <c r="FX64" s="618"/>
      <c r="FY64" s="837"/>
      <c r="FZ64" s="618"/>
      <c r="GA64" s="618"/>
      <c r="GB64" s="837"/>
      <c r="GC64" s="618"/>
      <c r="GD64" s="618"/>
      <c r="GE64" s="837"/>
      <c r="GF64" s="618"/>
      <c r="GG64" s="754"/>
      <c r="GH64" s="355"/>
      <c r="GI64" s="355"/>
      <c r="GJ64" s="559"/>
      <c r="GK64" s="559"/>
      <c r="GL64" s="559"/>
      <c r="GM64" s="559"/>
      <c r="GN64" s="792"/>
      <c r="GO64" s="792"/>
      <c r="GP64" s="169"/>
      <c r="GQ64" s="993"/>
      <c r="GR64" s="792"/>
      <c r="GS64" s="754"/>
      <c r="GT64" s="523"/>
      <c r="GU64" s="187"/>
      <c r="GV64" s="187"/>
      <c r="GW64" s="187"/>
      <c r="GX64" s="187"/>
      <c r="GY64" s="187"/>
      <c r="GZ64" s="187"/>
      <c r="HA64" s="187"/>
      <c r="HB64" s="187"/>
      <c r="HC64" s="187"/>
      <c r="HD64" s="187"/>
      <c r="HE64" s="187"/>
      <c r="HF64" s="862"/>
      <c r="HG64" s="787"/>
      <c r="HH64" s="523"/>
      <c r="HI64" s="187"/>
      <c r="HJ64" s="187"/>
      <c r="HK64" s="187"/>
      <c r="HL64" s="187"/>
      <c r="HM64" s="187"/>
      <c r="HN64" s="187"/>
      <c r="HO64" s="187"/>
      <c r="HP64" s="187"/>
      <c r="HQ64" s="187"/>
      <c r="HR64" s="187"/>
      <c r="HS64" s="187"/>
      <c r="HT64" s="721"/>
      <c r="HU64" s="1405"/>
      <c r="HV64" s="790"/>
      <c r="HW64" s="1015"/>
      <c r="HX64" s="1014"/>
      <c r="HY64" s="1014"/>
      <c r="HZ64" s="1014"/>
      <c r="IA64" s="1014"/>
      <c r="IB64" s="949"/>
      <c r="IC64" s="1212"/>
      <c r="ID64" s="1212"/>
      <c r="IE64" s="483"/>
      <c r="IF64" s="501"/>
      <c r="IG64" s="501"/>
      <c r="IH64" s="501"/>
      <c r="II64" s="409"/>
      <c r="IJ64" s="409"/>
      <c r="IK64" s="409"/>
      <c r="IM64" s="534"/>
      <c r="IN64" s="535"/>
      <c r="IO64" s="536"/>
      <c r="IP64" s="536"/>
      <c r="IQ64" s="575"/>
      <c r="IR64" s="575"/>
      <c r="IS64" s="627"/>
      <c r="IT64" s="627"/>
      <c r="IU64" s="627"/>
      <c r="IV64" s="627"/>
      <c r="IW64" s="627"/>
      <c r="IX64" s="627"/>
      <c r="IY64" s="627"/>
      <c r="IZ64" s="627"/>
      <c r="JA64" s="618"/>
      <c r="JB64" s="618"/>
      <c r="JC64" s="837"/>
      <c r="JD64" s="618"/>
      <c r="JE64" s="618"/>
      <c r="JF64" s="837"/>
      <c r="JG64" s="618"/>
      <c r="JH64" s="618"/>
      <c r="JI64" s="837"/>
      <c r="JJ64" s="618"/>
      <c r="JK64" s="792"/>
      <c r="JL64" s="355"/>
      <c r="JM64" s="355"/>
      <c r="JN64" s="559"/>
      <c r="JO64" s="559"/>
      <c r="JP64" s="559"/>
      <c r="JQ64" s="559"/>
      <c r="JR64" s="792"/>
      <c r="JS64" s="792"/>
      <c r="JT64" s="169"/>
      <c r="JU64" s="993"/>
      <c r="JV64" s="792"/>
      <c r="JW64" s="754"/>
      <c r="JX64" s="523"/>
      <c r="JY64" s="187"/>
      <c r="JZ64" s="187"/>
      <c r="KA64" s="187"/>
      <c r="KB64" s="187"/>
      <c r="KC64" s="187"/>
      <c r="KD64" s="187"/>
      <c r="KE64" s="187"/>
      <c r="KF64" s="187"/>
      <c r="KG64" s="187"/>
      <c r="KH64" s="187"/>
      <c r="KI64" s="187"/>
      <c r="KJ64" s="862"/>
      <c r="KK64" s="787"/>
      <c r="KL64" s="523"/>
      <c r="KM64" s="187"/>
      <c r="KN64" s="187"/>
      <c r="KO64" s="187"/>
      <c r="KP64" s="187"/>
      <c r="KQ64" s="187"/>
      <c r="KR64" s="187"/>
      <c r="KS64" s="187"/>
      <c r="KT64" s="187"/>
      <c r="KU64" s="187"/>
      <c r="KV64" s="187"/>
      <c r="KW64" s="187"/>
      <c r="KX64" s="721"/>
      <c r="KY64" s="1405"/>
      <c r="KZ64" s="790"/>
      <c r="LA64" s="1015"/>
      <c r="LB64" s="1014"/>
      <c r="LC64" s="1014"/>
      <c r="LD64" s="1014"/>
      <c r="LE64" s="1014"/>
      <c r="LF64" s="949"/>
      <c r="LG64" s="1212"/>
      <c r="LH64" s="1212"/>
      <c r="LI64" s="483"/>
      <c r="LJ64" s="501"/>
      <c r="LK64" s="501"/>
      <c r="LL64" s="501"/>
      <c r="LM64" s="409"/>
      <c r="LN64" s="409"/>
      <c r="LO64" s="409"/>
      <c r="LQ64" s="534"/>
      <c r="LR64" s="563"/>
      <c r="LS64" s="460"/>
      <c r="LT64" s="513"/>
      <c r="LU64" s="1719"/>
      <c r="LV64" s="1719"/>
      <c r="LW64" s="1292"/>
      <c r="LX64" s="1292"/>
      <c r="LY64" s="1292"/>
      <c r="LZ64" s="1292"/>
      <c r="MA64" s="1719"/>
      <c r="MB64" s="618"/>
      <c r="MC64" s="618"/>
      <c r="MD64" s="837"/>
      <c r="ME64" s="618"/>
      <c r="MF64" s="618"/>
      <c r="MG64" s="837"/>
      <c r="MH64" s="618"/>
      <c r="MI64" s="618"/>
      <c r="MJ64" s="837"/>
      <c r="MK64" s="618"/>
      <c r="ML64" s="1720"/>
      <c r="MM64" s="1294"/>
      <c r="MN64" s="385"/>
      <c r="MO64" s="1294"/>
      <c r="MP64" s="1294"/>
      <c r="MQ64" s="1294"/>
      <c r="MR64" s="1294"/>
      <c r="MS64" s="1295"/>
      <c r="MT64" s="891"/>
      <c r="MU64" s="898"/>
      <c r="MV64" s="899"/>
      <c r="MW64" s="900"/>
      <c r="MX64" s="898"/>
      <c r="MY64" s="898"/>
      <c r="MZ64" s="858"/>
      <c r="NA64" s="858"/>
      <c r="NB64" s="858"/>
      <c r="NC64" s="858"/>
      <c r="ND64" s="858"/>
      <c r="NE64" s="858"/>
      <c r="NF64" s="858"/>
      <c r="NG64" s="858"/>
      <c r="NH64" s="858"/>
      <c r="NI64" s="858"/>
      <c r="NJ64" s="858"/>
      <c r="NK64" s="858"/>
      <c r="NL64" s="858"/>
      <c r="NM64" s="887"/>
      <c r="NN64" s="887"/>
      <c r="NO64" s="887"/>
      <c r="NP64" s="887"/>
      <c r="NQ64" s="887"/>
      <c r="NR64" s="887"/>
      <c r="NS64" s="887"/>
      <c r="NT64" s="887"/>
      <c r="NU64" s="887"/>
      <c r="NV64" s="887"/>
      <c r="NW64" s="887"/>
      <c r="NX64" s="887"/>
      <c r="NY64" s="858"/>
    </row>
    <row r="65" spans="1:389" ht="17.25" customHeight="1">
      <c r="A65" s="534"/>
      <c r="B65" s="373"/>
      <c r="C65" s="374"/>
      <c r="D65" s="374"/>
      <c r="E65" s="119"/>
      <c r="F65" s="119"/>
      <c r="G65" s="354"/>
      <c r="H65" s="354"/>
      <c r="I65" s="354"/>
      <c r="J65" s="354"/>
      <c r="K65" s="354"/>
      <c r="L65" s="354"/>
      <c r="M65" s="385"/>
      <c r="N65" s="354"/>
      <c r="O65" s="1394"/>
      <c r="P65" s="1394"/>
      <c r="Q65" s="828"/>
      <c r="R65" s="1394"/>
      <c r="S65" s="1394"/>
      <c r="T65" s="828"/>
      <c r="U65" s="1394"/>
      <c r="V65" s="1394"/>
      <c r="W65" s="828"/>
      <c r="X65" s="1394"/>
      <c r="Y65" s="349"/>
      <c r="Z65" s="349"/>
      <c r="AA65" s="349"/>
      <c r="AB65" s="563"/>
      <c r="AC65" s="563"/>
      <c r="AD65" s="563"/>
      <c r="AE65" s="563"/>
      <c r="AF65" s="349"/>
      <c r="AG65" s="349"/>
      <c r="AH65" s="120"/>
      <c r="AI65" s="121"/>
      <c r="AJ65" s="349"/>
      <c r="AK65" s="349"/>
      <c r="AL65" s="939"/>
      <c r="AM65" s="937"/>
      <c r="AN65" s="937"/>
      <c r="AO65" s="937"/>
      <c r="AP65" s="937"/>
      <c r="AQ65" s="937"/>
      <c r="AR65" s="1101"/>
      <c r="AS65" s="1154"/>
      <c r="AT65" s="1101"/>
      <c r="AU65" s="1154"/>
      <c r="AV65" s="1155"/>
      <c r="AW65" s="1154"/>
      <c r="AX65" s="862"/>
      <c r="AY65" s="787"/>
      <c r="AZ65" s="1097"/>
      <c r="BA65" s="1098"/>
      <c r="BB65" s="1098"/>
      <c r="BC65" s="1098"/>
      <c r="BD65" s="1098"/>
      <c r="BE65" s="1098"/>
      <c r="BF65" s="1098"/>
      <c r="BG65" s="1156"/>
      <c r="BH65" s="1156"/>
      <c r="BI65" s="1156"/>
      <c r="BJ65" s="1098"/>
      <c r="BK65" s="1098"/>
      <c r="BM65" s="1405"/>
      <c r="BN65" s="790"/>
      <c r="BO65" s="1015"/>
      <c r="BP65" s="1014"/>
      <c r="BQ65" s="1014"/>
      <c r="BR65" s="1014"/>
      <c r="BS65" s="1014"/>
      <c r="BT65" s="949"/>
      <c r="BU65" s="1212"/>
      <c r="BV65" s="1212"/>
      <c r="BW65" s="483"/>
      <c r="BX65" s="501"/>
      <c r="BY65" s="501"/>
      <c r="BZ65" s="501"/>
      <c r="CA65" s="409"/>
      <c r="CB65" s="409"/>
      <c r="CC65" s="409"/>
      <c r="CE65" s="534"/>
      <c r="CF65" s="535"/>
      <c r="CG65" s="536"/>
      <c r="CH65" s="536"/>
      <c r="CI65" s="119"/>
      <c r="CJ65" s="119"/>
      <c r="CK65" s="354"/>
      <c r="CL65" s="354"/>
      <c r="CM65" s="354"/>
      <c r="CN65" s="354"/>
      <c r="CO65" s="354"/>
      <c r="CP65" s="354"/>
      <c r="CQ65" s="385"/>
      <c r="CR65" s="354"/>
      <c r="CS65" s="1394"/>
      <c r="CT65" s="1394"/>
      <c r="CU65" s="828"/>
      <c r="CV65" s="1394"/>
      <c r="CW65" s="1394"/>
      <c r="CX65" s="828"/>
      <c r="CY65" s="1394"/>
      <c r="CZ65" s="1394"/>
      <c r="DA65" s="828"/>
      <c r="DB65" s="1394"/>
      <c r="DC65" s="349"/>
      <c r="DD65" s="349"/>
      <c r="DE65" s="349"/>
      <c r="DF65" s="563"/>
      <c r="DG65" s="563"/>
      <c r="DH65" s="563"/>
      <c r="DI65" s="563"/>
      <c r="DJ65" s="349"/>
      <c r="DK65" s="349"/>
      <c r="DL65" s="120"/>
      <c r="DM65" s="121"/>
      <c r="DN65" s="349"/>
      <c r="DO65" s="349"/>
      <c r="DP65" s="502"/>
      <c r="DQ65" s="502"/>
      <c r="DR65" s="502"/>
      <c r="DS65" s="502"/>
      <c r="DT65" s="503"/>
      <c r="DU65" s="503"/>
      <c r="DV65" s="503"/>
      <c r="DW65" s="503"/>
      <c r="DX65" s="503"/>
      <c r="DY65" s="504"/>
      <c r="DZ65" s="504"/>
      <c r="EA65" s="503"/>
      <c r="EB65" s="963"/>
      <c r="EC65" s="370"/>
      <c r="ED65" s="502"/>
      <c r="EE65" s="502"/>
      <c r="EF65" s="502"/>
      <c r="EG65" s="502"/>
      <c r="EH65" s="503"/>
      <c r="EI65" s="503"/>
      <c r="EJ65" s="503"/>
      <c r="EK65" s="503"/>
      <c r="EL65" s="503"/>
      <c r="EM65" s="504"/>
      <c r="EN65" s="504"/>
      <c r="EO65" s="504"/>
      <c r="EP65" s="348"/>
      <c r="EQ65" s="1405"/>
      <c r="ER65" s="790"/>
      <c r="ES65" s="1015"/>
      <c r="ET65" s="1014"/>
      <c r="EU65" s="1014"/>
      <c r="EV65" s="1014"/>
      <c r="EW65" s="1014"/>
      <c r="EX65" s="949"/>
      <c r="EY65" s="1212"/>
      <c r="EZ65" s="1212"/>
      <c r="FA65" s="483"/>
      <c r="FB65" s="501"/>
      <c r="FC65" s="501"/>
      <c r="FD65" s="501"/>
      <c r="FE65" s="409"/>
      <c r="FF65" s="409"/>
      <c r="FG65" s="409"/>
      <c r="FI65" s="534"/>
      <c r="FJ65" s="535"/>
      <c r="FK65" s="536"/>
      <c r="FL65" s="536"/>
      <c r="FM65" s="982"/>
      <c r="FN65" s="119"/>
      <c r="FO65" s="627"/>
      <c r="FP65" s="627"/>
      <c r="FQ65" s="627"/>
      <c r="FR65" s="627"/>
      <c r="FS65" s="627"/>
      <c r="FT65" s="627"/>
      <c r="FU65" s="627"/>
      <c r="FV65" s="627"/>
      <c r="FW65" s="1394"/>
      <c r="FX65" s="1394"/>
      <c r="FY65" s="828"/>
      <c r="FZ65" s="1394"/>
      <c r="GA65" s="1394"/>
      <c r="GB65" s="828"/>
      <c r="GC65" s="1394"/>
      <c r="GD65" s="1394"/>
      <c r="GE65" s="828"/>
      <c r="GF65" s="1394"/>
      <c r="GG65" s="754"/>
      <c r="GH65" s="349"/>
      <c r="GI65" s="349"/>
      <c r="GJ65" s="563"/>
      <c r="GK65" s="563"/>
      <c r="GL65" s="563"/>
      <c r="GM65" s="563"/>
      <c r="GN65" s="792"/>
      <c r="GO65" s="792"/>
      <c r="GP65" s="169"/>
      <c r="GQ65" s="993"/>
      <c r="GR65" s="792"/>
      <c r="GS65" s="754"/>
      <c r="GT65" s="502"/>
      <c r="GU65" s="502"/>
      <c r="GV65" s="502"/>
      <c r="GW65" s="502"/>
      <c r="GX65" s="503"/>
      <c r="GY65" s="503"/>
      <c r="GZ65" s="503"/>
      <c r="HA65" s="503"/>
      <c r="HB65" s="503"/>
      <c r="HC65" s="504"/>
      <c r="HD65" s="504"/>
      <c r="HE65" s="503"/>
      <c r="HF65" s="862"/>
      <c r="HG65" s="787"/>
      <c r="HH65" s="502"/>
      <c r="HI65" s="502"/>
      <c r="HJ65" s="502"/>
      <c r="HK65" s="502"/>
      <c r="HL65" s="503"/>
      <c r="HM65" s="503"/>
      <c r="HN65" s="503"/>
      <c r="HO65" s="503"/>
      <c r="HP65" s="503"/>
      <c r="HQ65" s="504"/>
      <c r="HR65" s="504"/>
      <c r="HS65" s="504"/>
      <c r="HT65" s="721"/>
      <c r="HU65" s="1405"/>
      <c r="HV65" s="790"/>
      <c r="HW65" s="1015"/>
      <c r="HX65" s="1014"/>
      <c r="HY65" s="1014"/>
      <c r="HZ65" s="1014"/>
      <c r="IA65" s="1014"/>
      <c r="IB65" s="949"/>
      <c r="IC65" s="1212"/>
      <c r="ID65" s="1212"/>
      <c r="IE65" s="483"/>
      <c r="IF65" s="501"/>
      <c r="IG65" s="501"/>
      <c r="IH65" s="501"/>
      <c r="II65" s="409"/>
      <c r="IJ65" s="409"/>
      <c r="IK65" s="409"/>
      <c r="IM65" s="534"/>
      <c r="IN65" s="812"/>
      <c r="IO65" s="813"/>
      <c r="IP65" s="813"/>
      <c r="IQ65" s="158"/>
      <c r="IR65" s="158"/>
      <c r="IS65" s="627"/>
      <c r="IT65" s="627"/>
      <c r="IU65" s="627"/>
      <c r="IV65" s="627"/>
      <c r="IW65" s="627"/>
      <c r="IX65" s="627"/>
      <c r="IY65" s="627"/>
      <c r="IZ65" s="627"/>
      <c r="JA65" s="1394"/>
      <c r="JB65" s="1394"/>
      <c r="JC65" s="828"/>
      <c r="JD65" s="1394"/>
      <c r="JE65" s="1394"/>
      <c r="JF65" s="828"/>
      <c r="JG65" s="1394"/>
      <c r="JH65" s="1394"/>
      <c r="JI65" s="828"/>
      <c r="JJ65" s="1394"/>
      <c r="JK65" s="792"/>
      <c r="JL65" s="349"/>
      <c r="JM65" s="349"/>
      <c r="JN65" s="563"/>
      <c r="JO65" s="563"/>
      <c r="JP65" s="563"/>
      <c r="JQ65" s="563"/>
      <c r="JR65" s="754"/>
      <c r="JS65" s="754"/>
      <c r="JT65" s="159"/>
      <c r="JU65" s="160"/>
      <c r="JV65" s="754"/>
      <c r="JW65" s="754"/>
      <c r="JX65" s="502"/>
      <c r="JY65" s="502"/>
      <c r="JZ65" s="502"/>
      <c r="KA65" s="502"/>
      <c r="KB65" s="503"/>
      <c r="KC65" s="503"/>
      <c r="KD65" s="503"/>
      <c r="KE65" s="503"/>
      <c r="KF65" s="503"/>
      <c r="KG65" s="504"/>
      <c r="KH65" s="504"/>
      <c r="KI65" s="503"/>
      <c r="KJ65" s="862"/>
      <c r="KK65" s="787"/>
      <c r="KL65" s="502"/>
      <c r="KM65" s="502"/>
      <c r="KN65" s="502"/>
      <c r="KO65" s="502"/>
      <c r="KP65" s="503"/>
      <c r="KQ65" s="503"/>
      <c r="KR65" s="503"/>
      <c r="KS65" s="503"/>
      <c r="KT65" s="503"/>
      <c r="KU65" s="504"/>
      <c r="KV65" s="504"/>
      <c r="KW65" s="504"/>
      <c r="KX65" s="721"/>
      <c r="KY65" s="1405"/>
      <c r="KZ65" s="790"/>
      <c r="LA65" s="1015"/>
      <c r="LB65" s="1014"/>
      <c r="LC65" s="1014"/>
      <c r="LD65" s="1014"/>
      <c r="LE65" s="1014"/>
      <c r="LF65" s="949"/>
      <c r="LG65" s="1212"/>
      <c r="LH65" s="1212"/>
      <c r="LI65" s="483"/>
      <c r="LJ65" s="501"/>
      <c r="LK65" s="501"/>
      <c r="LL65" s="501"/>
      <c r="LM65" s="409"/>
      <c r="LN65" s="409"/>
      <c r="LO65" s="409"/>
      <c r="LQ65" s="1719"/>
      <c r="LR65" s="1719"/>
      <c r="LS65" s="1719"/>
      <c r="LT65" s="1719"/>
      <c r="LU65" s="1719"/>
      <c r="LV65" s="1719"/>
      <c r="LW65" s="1292"/>
      <c r="LX65" s="1292"/>
      <c r="LY65" s="1292"/>
      <c r="LZ65" s="1292"/>
      <c r="MA65" s="1719"/>
      <c r="MB65" s="1394"/>
      <c r="MC65" s="1394"/>
      <c r="MD65" s="828"/>
      <c r="ME65" s="1394"/>
      <c r="MF65" s="1394"/>
      <c r="MG65" s="828"/>
      <c r="MH65" s="1394"/>
      <c r="MI65" s="1394"/>
      <c r="MJ65" s="828"/>
      <c r="MK65" s="1394"/>
      <c r="ML65" s="1720"/>
      <c r="MM65" s="1294"/>
      <c r="MN65" s="385"/>
      <c r="MO65" s="1294"/>
      <c r="MP65" s="1294"/>
      <c r="MQ65" s="1294"/>
      <c r="MR65" s="1294"/>
      <c r="MS65" s="1295"/>
      <c r="MT65" s="891"/>
      <c r="MU65" s="898"/>
      <c r="MV65" s="899"/>
      <c r="MW65" s="900"/>
      <c r="MX65" s="898"/>
      <c r="MY65" s="898"/>
      <c r="MZ65" s="858"/>
      <c r="NA65" s="858"/>
      <c r="NB65" s="858"/>
      <c r="NC65" s="858"/>
      <c r="ND65" s="858"/>
      <c r="NE65" s="858"/>
      <c r="NF65" s="858"/>
      <c r="NG65" s="858"/>
      <c r="NH65" s="858"/>
      <c r="NI65" s="858"/>
      <c r="NJ65" s="858"/>
      <c r="NK65" s="858"/>
      <c r="NL65" s="858"/>
      <c r="NM65" s="887"/>
      <c r="NN65" s="887"/>
      <c r="NO65" s="887"/>
      <c r="NP65" s="887"/>
      <c r="NQ65" s="887"/>
      <c r="NR65" s="887"/>
      <c r="NS65" s="887"/>
      <c r="NT65" s="887"/>
      <c r="NU65" s="887"/>
      <c r="NV65" s="887"/>
      <c r="NW65" s="887"/>
      <c r="NX65" s="887"/>
      <c r="NY65" s="858"/>
    </row>
    <row r="66" spans="1:389" ht="17.25" customHeight="1">
      <c r="A66" s="534"/>
      <c r="B66" s="373"/>
      <c r="C66" s="374"/>
      <c r="D66" s="374"/>
      <c r="E66" s="119"/>
      <c r="F66" s="119"/>
      <c r="G66" s="354"/>
      <c r="H66" s="354"/>
      <c r="I66" s="354"/>
      <c r="J66" s="354"/>
      <c r="K66" s="354"/>
      <c r="L66" s="354"/>
      <c r="M66" s="385"/>
      <c r="N66" s="354"/>
      <c r="O66" s="544"/>
      <c r="P66" s="545"/>
      <c r="Q66" s="545"/>
      <c r="R66" s="547"/>
      <c r="S66" s="545"/>
      <c r="T66" s="545"/>
      <c r="U66" s="547"/>
      <c r="V66" s="545"/>
      <c r="W66" s="545"/>
      <c r="X66" s="547"/>
      <c r="Y66" s="349"/>
      <c r="Z66" s="349"/>
      <c r="AA66" s="349"/>
      <c r="AB66" s="563"/>
      <c r="AC66" s="563"/>
      <c r="AD66" s="563"/>
      <c r="AE66" s="563"/>
      <c r="AF66" s="349"/>
      <c r="AG66" s="349"/>
      <c r="AH66" s="120"/>
      <c r="AI66" s="121"/>
      <c r="AJ66" s="349"/>
      <c r="AK66" s="349"/>
      <c r="AL66" s="1408"/>
      <c r="AM66" s="1101"/>
      <c r="AN66" s="1101"/>
      <c r="AO66" s="1101"/>
      <c r="AP66" s="1101"/>
      <c r="AQ66" s="1101"/>
      <c r="AR66" s="1101"/>
      <c r="AS66" s="1154"/>
      <c r="AT66" s="1101"/>
      <c r="AU66" s="1154"/>
      <c r="AV66" s="1155"/>
      <c r="AW66" s="1154"/>
      <c r="AX66" s="862"/>
      <c r="AY66" s="787"/>
      <c r="AZ66" s="936"/>
      <c r="BA66" s="936"/>
      <c r="BB66" s="936"/>
      <c r="BC66" s="936"/>
      <c r="BD66" s="939"/>
      <c r="BE66" s="939"/>
      <c r="BF66" s="936"/>
      <c r="BG66" s="1099"/>
      <c r="BH66" s="1099"/>
      <c r="BI66" s="1099"/>
      <c r="BJ66" s="939"/>
      <c r="BK66" s="939"/>
      <c r="BM66" s="1405"/>
      <c r="BN66" s="790"/>
      <c r="BO66" s="1015"/>
      <c r="BP66" s="1014"/>
      <c r="BQ66" s="1014"/>
      <c r="BR66" s="1014"/>
      <c r="BS66" s="1014"/>
      <c r="BT66" s="949"/>
      <c r="BU66" s="1212"/>
      <c r="BV66" s="1212"/>
      <c r="BW66" s="483"/>
      <c r="BX66" s="501"/>
      <c r="BY66" s="501"/>
      <c r="BZ66" s="501"/>
      <c r="CA66" s="409"/>
      <c r="CB66" s="409"/>
      <c r="CC66" s="409"/>
      <c r="CE66" s="534"/>
      <c r="CF66" s="373"/>
      <c r="CG66" s="374"/>
      <c r="CH66" s="374"/>
      <c r="CI66" s="119"/>
      <c r="CJ66" s="119"/>
      <c r="CK66" s="354"/>
      <c r="CL66" s="354"/>
      <c r="CM66" s="354"/>
      <c r="CN66" s="354"/>
      <c r="CO66" s="354"/>
      <c r="CP66" s="354"/>
      <c r="CQ66" s="385"/>
      <c r="CR66" s="354"/>
      <c r="CS66" s="544"/>
      <c r="CT66" s="545"/>
      <c r="CU66" s="545"/>
      <c r="CV66" s="547"/>
      <c r="CW66" s="545"/>
      <c r="CX66" s="545"/>
      <c r="CY66" s="547"/>
      <c r="CZ66" s="545"/>
      <c r="DA66" s="545"/>
      <c r="DB66" s="547"/>
      <c r="DC66" s="349"/>
      <c r="DD66" s="349"/>
      <c r="DE66" s="349"/>
      <c r="DF66" s="563"/>
      <c r="DG66" s="563"/>
      <c r="DH66" s="563"/>
      <c r="DI66" s="563"/>
      <c r="DJ66" s="349"/>
      <c r="DK66" s="349"/>
      <c r="DL66" s="120"/>
      <c r="DM66" s="121"/>
      <c r="DN66" s="349"/>
      <c r="DO66" s="349"/>
      <c r="DP66" s="502"/>
      <c r="DQ66" s="504"/>
      <c r="DR66" s="504"/>
      <c r="DS66" s="504"/>
      <c r="DT66" s="504"/>
      <c r="DU66" s="504"/>
      <c r="DV66" s="504"/>
      <c r="DW66" s="504"/>
      <c r="DX66" s="504"/>
      <c r="DY66" s="504"/>
      <c r="DZ66" s="1393"/>
      <c r="EA66" s="506"/>
      <c r="EB66" s="963"/>
      <c r="EC66" s="370"/>
      <c r="ED66" s="502"/>
      <c r="EE66" s="504"/>
      <c r="EF66" s="504"/>
      <c r="EG66" s="504"/>
      <c r="EH66" s="504"/>
      <c r="EI66" s="504"/>
      <c r="EJ66" s="504"/>
      <c r="EK66" s="504"/>
      <c r="EL66" s="504"/>
      <c r="EM66" s="504"/>
      <c r="EN66" s="1393"/>
      <c r="EO66" s="506"/>
      <c r="EP66" s="348"/>
      <c r="EQ66" s="1405"/>
      <c r="ER66" s="790"/>
      <c r="ES66" s="1015"/>
      <c r="ET66" s="1014"/>
      <c r="EU66" s="1014"/>
      <c r="EV66" s="1014"/>
      <c r="EW66" s="1014"/>
      <c r="EX66" s="949"/>
      <c r="EY66" s="1212"/>
      <c r="EZ66" s="1212"/>
      <c r="FA66" s="483"/>
      <c r="FB66" s="501"/>
      <c r="FC66" s="501"/>
      <c r="FD66" s="501"/>
      <c r="FE66" s="409"/>
      <c r="FF66" s="409"/>
      <c r="FG66" s="409"/>
      <c r="FI66" s="534"/>
      <c r="FJ66" s="812"/>
      <c r="FK66" s="813"/>
      <c r="FL66" s="813"/>
      <c r="FM66" s="158"/>
      <c r="FN66" s="158"/>
      <c r="FO66" s="627"/>
      <c r="FP66" s="627"/>
      <c r="FQ66" s="627"/>
      <c r="FR66" s="627"/>
      <c r="FS66" s="627"/>
      <c r="FT66" s="627"/>
      <c r="FU66" s="627"/>
      <c r="FV66" s="627"/>
      <c r="FW66" s="544"/>
      <c r="FX66" s="545"/>
      <c r="FY66" s="545"/>
      <c r="FZ66" s="547"/>
      <c r="GA66" s="545"/>
      <c r="GB66" s="545"/>
      <c r="GC66" s="547"/>
      <c r="GD66" s="545"/>
      <c r="GE66" s="545"/>
      <c r="GF66" s="547"/>
      <c r="GG66" s="754"/>
      <c r="GH66" s="349"/>
      <c r="GI66" s="349"/>
      <c r="GJ66" s="563"/>
      <c r="GK66" s="563"/>
      <c r="GL66" s="563"/>
      <c r="GM66" s="563"/>
      <c r="GN66" s="792"/>
      <c r="GO66" s="792"/>
      <c r="GP66" s="169"/>
      <c r="GQ66" s="993"/>
      <c r="GR66" s="792"/>
      <c r="GS66" s="754"/>
      <c r="GT66" s="502"/>
      <c r="GU66" s="504"/>
      <c r="GV66" s="504"/>
      <c r="GW66" s="504"/>
      <c r="GX66" s="504"/>
      <c r="GY66" s="504"/>
      <c r="GZ66" s="504"/>
      <c r="HA66" s="504"/>
      <c r="HB66" s="504"/>
      <c r="HC66" s="504"/>
      <c r="HD66" s="1393"/>
      <c r="HE66" s="506"/>
      <c r="HF66" s="862"/>
      <c r="HG66" s="787"/>
      <c r="HH66" s="502"/>
      <c r="HI66" s="504"/>
      <c r="HJ66" s="504"/>
      <c r="HK66" s="504"/>
      <c r="HL66" s="504"/>
      <c r="HM66" s="504"/>
      <c r="HN66" s="504"/>
      <c r="HO66" s="504"/>
      <c r="HP66" s="504"/>
      <c r="HQ66" s="504"/>
      <c r="HR66" s="1393"/>
      <c r="HS66" s="506"/>
      <c r="HT66" s="721"/>
      <c r="HU66" s="1405"/>
      <c r="HV66" s="790"/>
      <c r="HW66" s="1015"/>
      <c r="HX66" s="1014"/>
      <c r="HY66" s="1014"/>
      <c r="HZ66" s="1014"/>
      <c r="IA66" s="1014"/>
      <c r="IB66" s="949"/>
      <c r="IC66" s="1212"/>
      <c r="ID66" s="1212"/>
      <c r="IE66" s="483"/>
      <c r="IF66" s="501"/>
      <c r="IG66" s="501"/>
      <c r="IH66" s="501"/>
      <c r="II66" s="409"/>
      <c r="IJ66" s="409"/>
      <c r="IK66" s="409"/>
      <c r="IM66" s="534"/>
      <c r="IN66" s="812"/>
      <c r="IO66" s="813"/>
      <c r="IP66" s="813"/>
      <c r="IQ66" s="158"/>
      <c r="IR66" s="158"/>
      <c r="IS66" s="627"/>
      <c r="IT66" s="627"/>
      <c r="IU66" s="627"/>
      <c r="IV66" s="627"/>
      <c r="IW66" s="627"/>
      <c r="IX66" s="627"/>
      <c r="IY66" s="627"/>
      <c r="IZ66" s="627"/>
      <c r="JA66" s="544"/>
      <c r="JB66" s="545"/>
      <c r="JC66" s="545"/>
      <c r="JD66" s="547"/>
      <c r="JE66" s="545"/>
      <c r="JF66" s="545"/>
      <c r="JG66" s="547"/>
      <c r="JH66" s="545"/>
      <c r="JI66" s="545"/>
      <c r="JJ66" s="547"/>
      <c r="JK66" s="792"/>
      <c r="JL66" s="349"/>
      <c r="JM66" s="349"/>
      <c r="JN66" s="563"/>
      <c r="JO66" s="563"/>
      <c r="JP66" s="563"/>
      <c r="JQ66" s="563"/>
      <c r="JR66" s="754"/>
      <c r="JS66" s="754"/>
      <c r="JT66" s="159"/>
      <c r="JU66" s="160"/>
      <c r="JV66" s="754"/>
      <c r="JW66" s="754"/>
      <c r="JX66" s="502"/>
      <c r="JY66" s="504"/>
      <c r="JZ66" s="504"/>
      <c r="KA66" s="504"/>
      <c r="KB66" s="504"/>
      <c r="KC66" s="504"/>
      <c r="KD66" s="504"/>
      <c r="KE66" s="504"/>
      <c r="KF66" s="504"/>
      <c r="KG66" s="504"/>
      <c r="KH66" s="1393"/>
      <c r="KI66" s="506"/>
      <c r="KJ66" s="862"/>
      <c r="KK66" s="787"/>
      <c r="KL66" s="502"/>
      <c r="KM66" s="504"/>
      <c r="KN66" s="504"/>
      <c r="KO66" s="504"/>
      <c r="KP66" s="504"/>
      <c r="KQ66" s="504"/>
      <c r="KR66" s="504"/>
      <c r="KS66" s="504"/>
      <c r="KT66" s="504"/>
      <c r="KU66" s="504"/>
      <c r="KV66" s="1393"/>
      <c r="KW66" s="506"/>
      <c r="KX66" s="721"/>
      <c r="KY66" s="1405"/>
      <c r="KZ66" s="790"/>
      <c r="LA66" s="1015"/>
      <c r="LB66" s="1014"/>
      <c r="LC66" s="1014"/>
      <c r="LD66" s="1014"/>
      <c r="LE66" s="1014"/>
      <c r="LF66" s="949"/>
      <c r="LG66" s="1212"/>
      <c r="LH66" s="1212"/>
      <c r="LI66" s="483"/>
      <c r="LJ66" s="501"/>
      <c r="LK66" s="501"/>
      <c r="LL66" s="501"/>
      <c r="LM66" s="409"/>
      <c r="LN66" s="409"/>
      <c r="LO66" s="409"/>
      <c r="LQ66" s="1719"/>
      <c r="LR66" s="1719"/>
      <c r="LS66" s="1719"/>
      <c r="LT66" s="1719"/>
      <c r="LU66" s="1719"/>
      <c r="LV66" s="1719"/>
      <c r="LW66" s="1292"/>
      <c r="LX66" s="1292"/>
      <c r="LY66" s="1292"/>
      <c r="LZ66" s="1292"/>
      <c r="MA66" s="1719"/>
      <c r="MB66" s="544"/>
      <c r="MC66" s="460"/>
      <c r="MD66" s="943"/>
      <c r="ME66" s="944"/>
      <c r="MF66" s="460"/>
      <c r="MG66" s="829"/>
      <c r="MH66" s="547"/>
      <c r="MI66" s="545"/>
      <c r="MJ66" s="821"/>
      <c r="MK66" s="544"/>
      <c r="ML66" s="1720"/>
      <c r="MM66" s="1294"/>
      <c r="MN66" s="385"/>
      <c r="MO66" s="1294"/>
      <c r="MP66" s="1294"/>
      <c r="MQ66" s="1294"/>
      <c r="MR66" s="1294"/>
      <c r="MS66" s="1295"/>
      <c r="MT66" s="858"/>
      <c r="MU66" s="898"/>
      <c r="MV66" s="899"/>
      <c r="MW66" s="900"/>
      <c r="MX66" s="898"/>
      <c r="MY66" s="898"/>
      <c r="MZ66" s="858"/>
      <c r="NA66" s="858"/>
      <c r="NB66" s="858"/>
      <c r="NC66" s="858"/>
      <c r="ND66" s="858"/>
      <c r="NE66" s="858"/>
      <c r="NF66" s="858"/>
      <c r="NG66" s="858"/>
      <c r="NH66" s="858"/>
      <c r="NI66" s="858"/>
      <c r="NJ66" s="858"/>
      <c r="NK66" s="858"/>
      <c r="NL66" s="858"/>
      <c r="NM66" s="887"/>
      <c r="NN66" s="887"/>
      <c r="NO66" s="887"/>
      <c r="NP66" s="887"/>
      <c r="NQ66" s="887"/>
      <c r="NR66" s="887"/>
      <c r="NS66" s="887"/>
      <c r="NT66" s="887"/>
      <c r="NU66" s="887"/>
      <c r="NV66" s="887"/>
      <c r="NW66" s="887"/>
      <c r="NX66" s="887"/>
      <c r="NY66" s="858"/>
    </row>
    <row r="67" spans="1:389" ht="17.25" customHeight="1">
      <c r="A67" s="534"/>
      <c r="B67" s="373"/>
      <c r="C67" s="374"/>
      <c r="D67" s="374"/>
      <c r="E67" s="119"/>
      <c r="F67" s="119"/>
      <c r="G67" s="354"/>
      <c r="H67" s="354"/>
      <c r="I67" s="354"/>
      <c r="J67" s="354"/>
      <c r="K67" s="354"/>
      <c r="L67" s="354"/>
      <c r="M67" s="385"/>
      <c r="N67" s="354"/>
      <c r="O67" s="544"/>
      <c r="P67" s="545"/>
      <c r="Q67" s="545"/>
      <c r="R67" s="547"/>
      <c r="S67" s="545"/>
      <c r="T67" s="545"/>
      <c r="U67" s="547"/>
      <c r="V67" s="545"/>
      <c r="W67" s="545"/>
      <c r="X67" s="547"/>
      <c r="Y67" s="349"/>
      <c r="Z67" s="349"/>
      <c r="AA67" s="349"/>
      <c r="AB67" s="563"/>
      <c r="AC67" s="563"/>
      <c r="AD67" s="563"/>
      <c r="AE67" s="563"/>
      <c r="AF67" s="349"/>
      <c r="AG67" s="349"/>
      <c r="AH67" s="120"/>
      <c r="AI67" s="121"/>
      <c r="AJ67" s="349"/>
      <c r="AK67" s="349"/>
      <c r="AL67" s="1097"/>
      <c r="AM67" s="1098"/>
      <c r="AN67" s="1098"/>
      <c r="AO67" s="1098"/>
      <c r="AP67" s="1098"/>
      <c r="AQ67" s="1098"/>
      <c r="AR67" s="1098"/>
      <c r="AS67" s="1156"/>
      <c r="AT67" s="1156"/>
      <c r="AU67" s="1156"/>
      <c r="AV67" s="1098"/>
      <c r="AW67" s="1098"/>
      <c r="AX67" s="862"/>
      <c r="AY67" s="787"/>
      <c r="AZ67" s="1408"/>
      <c r="BA67" s="2232"/>
      <c r="BB67" s="2232"/>
      <c r="BC67" s="2232"/>
      <c r="BD67" s="2232"/>
      <c r="BE67" s="2232"/>
      <c r="BF67" s="2232"/>
      <c r="BG67" s="2232"/>
      <c r="BH67" s="2232"/>
      <c r="BI67" s="2232"/>
      <c r="BJ67" s="2233"/>
      <c r="BK67" s="2233"/>
      <c r="BM67" s="1405"/>
      <c r="BN67" s="790"/>
      <c r="BO67" s="1015"/>
      <c r="BP67" s="1014"/>
      <c r="BQ67" s="1014"/>
      <c r="BR67" s="1014"/>
      <c r="BS67" s="1014"/>
      <c r="BT67" s="949"/>
      <c r="BU67" s="1212"/>
      <c r="BV67" s="1212"/>
      <c r="BW67" s="483"/>
      <c r="BX67" s="501"/>
      <c r="BY67" s="501"/>
      <c r="BZ67" s="501"/>
      <c r="CA67" s="409"/>
      <c r="CB67" s="409"/>
      <c r="CC67" s="409"/>
      <c r="CE67" s="534"/>
      <c r="CF67" s="373"/>
      <c r="CG67" s="374"/>
      <c r="CH67" s="374"/>
      <c r="CI67" s="119"/>
      <c r="CJ67" s="119"/>
      <c r="CK67" s="354"/>
      <c r="CL67" s="354"/>
      <c r="CM67" s="354"/>
      <c r="CN67" s="354"/>
      <c r="CO67" s="354"/>
      <c r="CP67" s="354"/>
      <c r="CQ67" s="385"/>
      <c r="CR67" s="354"/>
      <c r="CS67" s="544"/>
      <c r="CT67" s="545"/>
      <c r="CU67" s="545"/>
      <c r="CV67" s="547"/>
      <c r="CW67" s="545"/>
      <c r="CX67" s="545"/>
      <c r="CY67" s="547"/>
      <c r="CZ67" s="545"/>
      <c r="DA67" s="545"/>
      <c r="DB67" s="547"/>
      <c r="DC67" s="349"/>
      <c r="DD67" s="349"/>
      <c r="DE67" s="349"/>
      <c r="DF67" s="563"/>
      <c r="DG67" s="563"/>
      <c r="DH67" s="563"/>
      <c r="DI67" s="563"/>
      <c r="DJ67" s="349"/>
      <c r="DK67" s="349"/>
      <c r="DL67" s="120"/>
      <c r="DM67" s="121"/>
      <c r="DN67" s="349"/>
      <c r="DO67" s="349"/>
      <c r="DP67" s="507"/>
      <c r="DQ67" s="508"/>
      <c r="DR67" s="508"/>
      <c r="DS67" s="509"/>
      <c r="DT67" s="508"/>
      <c r="DU67" s="508"/>
      <c r="DV67" s="508"/>
      <c r="DW67" s="508"/>
      <c r="DX67" s="508"/>
      <c r="DY67" s="1393"/>
      <c r="DZ67" s="1393"/>
      <c r="EA67" s="510"/>
      <c r="EB67" s="963"/>
      <c r="EC67" s="370"/>
      <c r="ED67" s="511"/>
      <c r="EE67" s="508"/>
      <c r="EF67" s="508"/>
      <c r="EG67" s="509"/>
      <c r="EH67" s="508"/>
      <c r="EI67" s="508"/>
      <c r="EJ67" s="508"/>
      <c r="EK67" s="508"/>
      <c r="EL67" s="508"/>
      <c r="EM67" s="1393"/>
      <c r="EN67" s="1393"/>
      <c r="EO67" s="506"/>
      <c r="EP67" s="348"/>
      <c r="EQ67" s="1405"/>
      <c r="ER67" s="790"/>
      <c r="ES67" s="1015"/>
      <c r="ET67" s="1014"/>
      <c r="EU67" s="1014"/>
      <c r="EV67" s="1014"/>
      <c r="EW67" s="1014"/>
      <c r="EX67" s="949"/>
      <c r="EY67" s="1212"/>
      <c r="EZ67" s="1212"/>
      <c r="FA67" s="483"/>
      <c r="FB67" s="501"/>
      <c r="FC67" s="501"/>
      <c r="FD67" s="501"/>
      <c r="FE67" s="409"/>
      <c r="FF67" s="409"/>
      <c r="FG67" s="409"/>
      <c r="FI67" s="534"/>
      <c r="FJ67" s="812"/>
      <c r="FK67" s="813"/>
      <c r="FL67" s="813"/>
      <c r="FM67" s="158"/>
      <c r="FN67" s="158"/>
      <c r="FO67" s="627"/>
      <c r="FP67" s="627"/>
      <c r="FQ67" s="627"/>
      <c r="FR67" s="627"/>
      <c r="FS67" s="627"/>
      <c r="FT67" s="627"/>
      <c r="FU67" s="627"/>
      <c r="FV67" s="627"/>
      <c r="FW67" s="544"/>
      <c r="FX67" s="545"/>
      <c r="FY67" s="545"/>
      <c r="FZ67" s="547"/>
      <c r="GA67" s="545"/>
      <c r="GB67" s="545"/>
      <c r="GC67" s="547"/>
      <c r="GD67" s="545"/>
      <c r="GE67" s="545"/>
      <c r="GF67" s="547"/>
      <c r="GG67" s="754"/>
      <c r="GH67" s="349"/>
      <c r="GI67" s="349"/>
      <c r="GJ67" s="563"/>
      <c r="GK67" s="563"/>
      <c r="GL67" s="563"/>
      <c r="GM67" s="563"/>
      <c r="GN67" s="792"/>
      <c r="GO67" s="792"/>
      <c r="GP67" s="169"/>
      <c r="GQ67" s="993"/>
      <c r="GR67" s="792"/>
      <c r="GS67" s="754"/>
      <c r="GT67" s="507"/>
      <c r="GU67" s="508"/>
      <c r="GV67" s="508"/>
      <c r="GW67" s="509"/>
      <c r="GX67" s="508"/>
      <c r="GY67" s="508"/>
      <c r="GZ67" s="508"/>
      <c r="HA67" s="508"/>
      <c r="HB67" s="508"/>
      <c r="HC67" s="1393"/>
      <c r="HD67" s="1393"/>
      <c r="HE67" s="510"/>
      <c r="HF67" s="862"/>
      <c r="HG67" s="787"/>
      <c r="HH67" s="511"/>
      <c r="HI67" s="508"/>
      <c r="HJ67" s="508"/>
      <c r="HK67" s="509"/>
      <c r="HL67" s="508"/>
      <c r="HM67" s="508"/>
      <c r="HN67" s="508"/>
      <c r="HO67" s="508"/>
      <c r="HP67" s="508"/>
      <c r="HQ67" s="1393"/>
      <c r="HR67" s="1393"/>
      <c r="HS67" s="506"/>
      <c r="HT67" s="721"/>
      <c r="HU67" s="1405"/>
      <c r="HV67" s="790"/>
      <c r="HW67" s="1015"/>
      <c r="HX67" s="1014"/>
      <c r="HY67" s="1014"/>
      <c r="HZ67" s="1014"/>
      <c r="IA67" s="1014"/>
      <c r="IB67" s="949"/>
      <c r="IC67" s="1212"/>
      <c r="ID67" s="1212"/>
      <c r="IE67" s="483"/>
      <c r="IF67" s="501"/>
      <c r="IG67" s="501"/>
      <c r="IH67" s="501"/>
      <c r="II67" s="409"/>
      <c r="IJ67" s="409"/>
      <c r="IK67" s="409"/>
      <c r="IM67" s="534"/>
      <c r="IN67" s="812"/>
      <c r="IO67" s="813"/>
      <c r="IP67" s="813"/>
      <c r="IQ67" s="158"/>
      <c r="IR67" s="158"/>
      <c r="IS67" s="627"/>
      <c r="IT67" s="627"/>
      <c r="IU67" s="627"/>
      <c r="IV67" s="627"/>
      <c r="IW67" s="627"/>
      <c r="IX67" s="627"/>
      <c r="IY67" s="627"/>
      <c r="IZ67" s="627"/>
      <c r="JA67" s="544"/>
      <c r="JB67" s="545"/>
      <c r="JC67" s="545"/>
      <c r="JD67" s="547"/>
      <c r="JE67" s="545"/>
      <c r="JF67" s="545"/>
      <c r="JG67" s="547"/>
      <c r="JH67" s="545"/>
      <c r="JI67" s="545"/>
      <c r="JJ67" s="547"/>
      <c r="JK67" s="792"/>
      <c r="JL67" s="349"/>
      <c r="JM67" s="349"/>
      <c r="JN67" s="563"/>
      <c r="JO67" s="563"/>
      <c r="JP67" s="563"/>
      <c r="JQ67" s="563"/>
      <c r="JR67" s="754"/>
      <c r="JS67" s="754"/>
      <c r="JT67" s="159"/>
      <c r="JU67" s="160"/>
      <c r="JV67" s="754"/>
      <c r="JW67" s="754"/>
      <c r="JX67" s="507"/>
      <c r="JY67" s="508"/>
      <c r="JZ67" s="508"/>
      <c r="KA67" s="509"/>
      <c r="KB67" s="508"/>
      <c r="KC67" s="508"/>
      <c r="KD67" s="508"/>
      <c r="KE67" s="508"/>
      <c r="KF67" s="508"/>
      <c r="KG67" s="1393"/>
      <c r="KH67" s="1393"/>
      <c r="KI67" s="510"/>
      <c r="KJ67" s="862"/>
      <c r="KK67" s="787"/>
      <c r="KL67" s="511"/>
      <c r="KM67" s="508"/>
      <c r="KN67" s="508"/>
      <c r="KO67" s="509"/>
      <c r="KP67" s="508"/>
      <c r="KQ67" s="508"/>
      <c r="KR67" s="508"/>
      <c r="KS67" s="508"/>
      <c r="KT67" s="508"/>
      <c r="KU67" s="1393"/>
      <c r="KV67" s="1393"/>
      <c r="KW67" s="506"/>
      <c r="KX67" s="721"/>
      <c r="KY67" s="1405"/>
      <c r="KZ67" s="790"/>
      <c r="LA67" s="1015"/>
      <c r="LB67" s="1014"/>
      <c r="LC67" s="1014"/>
      <c r="LD67" s="1014"/>
      <c r="LE67" s="1014"/>
      <c r="LF67" s="949"/>
      <c r="LG67" s="1212"/>
      <c r="LH67" s="1212"/>
      <c r="LI67" s="483"/>
      <c r="LJ67" s="501"/>
      <c r="LK67" s="501"/>
      <c r="LL67" s="501"/>
      <c r="LM67" s="409"/>
      <c r="LN67" s="409"/>
      <c r="LO67" s="409"/>
      <c r="LQ67" s="1719"/>
      <c r="LR67" s="1719"/>
      <c r="LS67" s="1719"/>
      <c r="LT67" s="1719"/>
      <c r="LU67" s="1719"/>
      <c r="LV67" s="1719"/>
      <c r="LW67" s="1292"/>
      <c r="LX67" s="1292"/>
      <c r="LY67" s="1292"/>
      <c r="LZ67" s="1292"/>
      <c r="MA67" s="1719"/>
      <c r="MB67" s="544"/>
      <c r="MC67" s="460"/>
      <c r="MD67" s="943"/>
      <c r="ME67" s="944"/>
      <c r="MF67" s="460"/>
      <c r="MG67" s="829"/>
      <c r="MH67" s="547"/>
      <c r="MI67" s="545"/>
      <c r="MJ67" s="821"/>
      <c r="MK67" s="544"/>
      <c r="ML67" s="1720"/>
      <c r="MM67" s="1294"/>
      <c r="MN67" s="385"/>
      <c r="MO67" s="1294"/>
      <c r="MP67" s="1294"/>
      <c r="MQ67" s="1294"/>
      <c r="MR67" s="1294"/>
      <c r="MS67" s="1295"/>
      <c r="MT67" s="858"/>
      <c r="MU67" s="898"/>
      <c r="MV67" s="899"/>
      <c r="MW67" s="900"/>
      <c r="MX67" s="898"/>
      <c r="MY67" s="898"/>
      <c r="MZ67" s="858"/>
      <c r="NA67" s="858"/>
      <c r="NB67" s="858"/>
      <c r="NC67" s="858"/>
      <c r="ND67" s="858"/>
      <c r="NE67" s="858"/>
      <c r="NF67" s="858"/>
      <c r="NG67" s="858"/>
      <c r="NH67" s="858"/>
      <c r="NI67" s="858"/>
      <c r="NJ67" s="858"/>
      <c r="NK67" s="858"/>
      <c r="NL67" s="858"/>
      <c r="NM67" s="887"/>
      <c r="NN67" s="887"/>
      <c r="NO67" s="887"/>
      <c r="NP67" s="887"/>
      <c r="NQ67" s="887"/>
      <c r="NR67" s="887"/>
      <c r="NS67" s="887"/>
      <c r="NT67" s="887"/>
      <c r="NU67" s="887"/>
      <c r="NV67" s="887"/>
      <c r="NW67" s="887"/>
      <c r="NX67" s="887"/>
      <c r="NY67" s="858"/>
    </row>
    <row r="68" spans="1:389" ht="17.25" customHeight="1">
      <c r="A68" s="534"/>
      <c r="B68" s="373"/>
      <c r="C68" s="374"/>
      <c r="D68" s="374"/>
      <c r="E68" s="119"/>
      <c r="F68" s="119"/>
      <c r="G68" s="354"/>
      <c r="H68" s="354"/>
      <c r="I68" s="354"/>
      <c r="J68" s="354"/>
      <c r="K68" s="354"/>
      <c r="L68" s="354"/>
      <c r="M68" s="385"/>
      <c r="N68" s="354"/>
      <c r="O68" s="544"/>
      <c r="P68" s="545"/>
      <c r="Q68" s="545"/>
      <c r="R68" s="547"/>
      <c r="S68" s="545"/>
      <c r="T68" s="545"/>
      <c r="U68" s="547"/>
      <c r="V68" s="545"/>
      <c r="W68" s="545"/>
      <c r="X68" s="547"/>
      <c r="Y68" s="349"/>
      <c r="Z68" s="349"/>
      <c r="AA68" s="349"/>
      <c r="AB68" s="563"/>
      <c r="AC68" s="563"/>
      <c r="AD68" s="563"/>
      <c r="AE68" s="563"/>
      <c r="AF68" s="349"/>
      <c r="AG68" s="349"/>
      <c r="AH68" s="120"/>
      <c r="AI68" s="121"/>
      <c r="AJ68" s="349"/>
      <c r="AK68" s="349"/>
      <c r="AL68" s="936"/>
      <c r="AM68" s="936"/>
      <c r="AN68" s="936"/>
      <c r="AO68" s="936"/>
      <c r="AP68" s="939"/>
      <c r="AQ68" s="939"/>
      <c r="AR68" s="936"/>
      <c r="AS68" s="1099"/>
      <c r="AT68" s="1099"/>
      <c r="AU68" s="1099"/>
      <c r="AV68" s="939"/>
      <c r="AW68" s="939"/>
      <c r="AX68" s="964"/>
      <c r="AY68" s="787"/>
      <c r="AZ68" s="1408"/>
      <c r="BA68" s="1100"/>
      <c r="BB68" s="1100"/>
      <c r="BC68" s="1100"/>
      <c r="BD68" s="1100"/>
      <c r="BE68" s="1100"/>
      <c r="BF68" s="1408"/>
      <c r="BG68" s="1408"/>
      <c r="BH68" s="1408"/>
      <c r="BI68" s="1408"/>
      <c r="BJ68" s="1408"/>
      <c r="BK68" s="1408"/>
      <c r="BM68" s="1405"/>
      <c r="BN68" s="790"/>
      <c r="BO68" s="790"/>
      <c r="BP68" s="1016"/>
      <c r="BQ68" s="1016"/>
      <c r="BR68" s="1016"/>
      <c r="BS68" s="1016"/>
      <c r="BT68" s="949"/>
      <c r="BU68" s="1212"/>
      <c r="BV68" s="1212"/>
      <c r="BW68" s="483"/>
      <c r="BX68" s="501"/>
      <c r="BY68" s="501"/>
      <c r="BZ68" s="501"/>
      <c r="CA68" s="409"/>
      <c r="CB68" s="409"/>
      <c r="CC68" s="409"/>
      <c r="CE68" s="534"/>
      <c r="CF68" s="373"/>
      <c r="CG68" s="374"/>
      <c r="CH68" s="374"/>
      <c r="CI68" s="119"/>
      <c r="CJ68" s="119"/>
      <c r="CK68" s="354"/>
      <c r="CL68" s="354"/>
      <c r="CM68" s="354"/>
      <c r="CN68" s="354"/>
      <c r="CO68" s="354"/>
      <c r="CP68" s="354"/>
      <c r="CQ68" s="385"/>
      <c r="CR68" s="354"/>
      <c r="CS68" s="544"/>
      <c r="CT68" s="545"/>
      <c r="CU68" s="545"/>
      <c r="CV68" s="547"/>
      <c r="CW68" s="545"/>
      <c r="CX68" s="545"/>
      <c r="CY68" s="547"/>
      <c r="CZ68" s="545"/>
      <c r="DA68" s="545"/>
      <c r="DB68" s="547"/>
      <c r="DC68" s="349"/>
      <c r="DD68" s="349"/>
      <c r="DE68" s="349"/>
      <c r="DF68" s="563"/>
      <c r="DG68" s="563"/>
      <c r="DH68" s="563"/>
      <c r="DI68" s="563"/>
      <c r="DJ68" s="349"/>
      <c r="DK68" s="349"/>
      <c r="DL68" s="120"/>
      <c r="DM68" s="121"/>
      <c r="DN68" s="349"/>
      <c r="DO68" s="349"/>
      <c r="DP68" s="503"/>
      <c r="DQ68" s="145"/>
      <c r="DR68" s="145"/>
      <c r="DS68" s="145"/>
      <c r="DT68" s="145"/>
      <c r="DU68" s="145"/>
      <c r="DV68" s="145"/>
      <c r="DW68" s="145"/>
      <c r="DX68" s="145"/>
      <c r="DY68" s="146"/>
      <c r="DZ68" s="146"/>
      <c r="EA68" s="147"/>
      <c r="EB68" s="971"/>
      <c r="EC68" s="370"/>
      <c r="ED68" s="503"/>
      <c r="EE68" s="145"/>
      <c r="EF68" s="145"/>
      <c r="EG68" s="145"/>
      <c r="EH68" s="145"/>
      <c r="EI68" s="145"/>
      <c r="EJ68" s="145"/>
      <c r="EK68" s="145"/>
      <c r="EL68" s="145"/>
      <c r="EM68" s="146"/>
      <c r="EN68" s="146"/>
      <c r="EO68" s="147"/>
      <c r="EP68" s="348"/>
      <c r="EQ68" s="1405"/>
      <c r="ER68" s="790"/>
      <c r="ES68" s="790"/>
      <c r="ET68" s="1016"/>
      <c r="EU68" s="1016"/>
      <c r="EV68" s="1016"/>
      <c r="EW68" s="1016"/>
      <c r="EX68" s="949"/>
      <c r="EY68" s="1212"/>
      <c r="EZ68" s="1212"/>
      <c r="FA68" s="483"/>
      <c r="FB68" s="501"/>
      <c r="FC68" s="501"/>
      <c r="FD68" s="501"/>
      <c r="FE68" s="409"/>
      <c r="FF68" s="409"/>
      <c r="FG68" s="409"/>
      <c r="FI68" s="534"/>
      <c r="FJ68" s="812"/>
      <c r="FK68" s="813"/>
      <c r="FL68" s="813"/>
      <c r="FM68" s="158"/>
      <c r="FN68" s="158"/>
      <c r="FO68" s="627"/>
      <c r="FP68" s="627"/>
      <c r="FQ68" s="627"/>
      <c r="FR68" s="627"/>
      <c r="FS68" s="627"/>
      <c r="FT68" s="627"/>
      <c r="FU68" s="627"/>
      <c r="FV68" s="627"/>
      <c r="FW68" s="544"/>
      <c r="FX68" s="545"/>
      <c r="FY68" s="545"/>
      <c r="FZ68" s="547"/>
      <c r="GA68" s="545"/>
      <c r="GB68" s="545"/>
      <c r="GC68" s="547"/>
      <c r="GD68" s="545"/>
      <c r="GE68" s="545"/>
      <c r="GF68" s="547"/>
      <c r="GG68" s="754"/>
      <c r="GH68" s="349"/>
      <c r="GI68" s="349"/>
      <c r="GJ68" s="563"/>
      <c r="GK68" s="563"/>
      <c r="GL68" s="563"/>
      <c r="GM68" s="563"/>
      <c r="GN68" s="792"/>
      <c r="GO68" s="792"/>
      <c r="GP68" s="169"/>
      <c r="GQ68" s="993"/>
      <c r="GR68" s="792"/>
      <c r="GS68" s="754"/>
      <c r="GT68" s="503"/>
      <c r="GU68" s="184"/>
      <c r="GV68" s="184"/>
      <c r="GW68" s="184"/>
      <c r="GX68" s="184"/>
      <c r="GY68" s="184"/>
      <c r="GZ68" s="184"/>
      <c r="HA68" s="184"/>
      <c r="HB68" s="184"/>
      <c r="HC68" s="185"/>
      <c r="HD68" s="185"/>
      <c r="HE68" s="186"/>
      <c r="HF68" s="966"/>
      <c r="HG68" s="787"/>
      <c r="HH68" s="503"/>
      <c r="HI68" s="184"/>
      <c r="HJ68" s="184"/>
      <c r="HK68" s="184"/>
      <c r="HL68" s="184"/>
      <c r="HM68" s="184"/>
      <c r="HN68" s="184"/>
      <c r="HO68" s="184"/>
      <c r="HP68" s="184"/>
      <c r="HQ68" s="185"/>
      <c r="HR68" s="185"/>
      <c r="HS68" s="186"/>
      <c r="HT68" s="721"/>
      <c r="HU68" s="1405"/>
      <c r="HV68" s="790"/>
      <c r="HW68" s="790"/>
      <c r="HX68" s="1016"/>
      <c r="HY68" s="1016"/>
      <c r="HZ68" s="1016"/>
      <c r="IA68" s="1016"/>
      <c r="IB68" s="949"/>
      <c r="IC68" s="1212"/>
      <c r="ID68" s="1212"/>
      <c r="IE68" s="483"/>
      <c r="IF68" s="501"/>
      <c r="IG68" s="501"/>
      <c r="IH68" s="501"/>
      <c r="II68" s="409"/>
      <c r="IJ68" s="409"/>
      <c r="IK68" s="409"/>
      <c r="IM68" s="534"/>
      <c r="IN68" s="812"/>
      <c r="IO68" s="813"/>
      <c r="IP68" s="813"/>
      <c r="IQ68" s="158"/>
      <c r="IR68" s="158"/>
      <c r="IS68" s="627"/>
      <c r="IT68" s="627"/>
      <c r="IU68" s="627"/>
      <c r="IV68" s="627"/>
      <c r="IW68" s="627"/>
      <c r="IX68" s="627"/>
      <c r="IY68" s="627"/>
      <c r="IZ68" s="627"/>
      <c r="JA68" s="544"/>
      <c r="JB68" s="545"/>
      <c r="JC68" s="545"/>
      <c r="JD68" s="547"/>
      <c r="JE68" s="545"/>
      <c r="JF68" s="545"/>
      <c r="JG68" s="547"/>
      <c r="JH68" s="545"/>
      <c r="JI68" s="545"/>
      <c r="JJ68" s="547"/>
      <c r="JK68" s="792"/>
      <c r="JL68" s="349"/>
      <c r="JM68" s="349"/>
      <c r="JN68" s="563"/>
      <c r="JO68" s="563"/>
      <c r="JP68" s="563"/>
      <c r="JQ68" s="563"/>
      <c r="JR68" s="754"/>
      <c r="JS68" s="754"/>
      <c r="JT68" s="159"/>
      <c r="JU68" s="160"/>
      <c r="JV68" s="754"/>
      <c r="JW68" s="754"/>
      <c r="JX68" s="503"/>
      <c r="JY68" s="184"/>
      <c r="JZ68" s="184"/>
      <c r="KA68" s="184"/>
      <c r="KB68" s="184"/>
      <c r="KC68" s="184"/>
      <c r="KD68" s="184"/>
      <c r="KE68" s="184"/>
      <c r="KF68" s="184"/>
      <c r="KG68" s="185"/>
      <c r="KH68" s="185"/>
      <c r="KI68" s="186"/>
      <c r="KJ68" s="966"/>
      <c r="KK68" s="787"/>
      <c r="KL68" s="503"/>
      <c r="KM68" s="184"/>
      <c r="KN68" s="184"/>
      <c r="KO68" s="184"/>
      <c r="KP68" s="184"/>
      <c r="KQ68" s="184"/>
      <c r="KR68" s="184"/>
      <c r="KS68" s="184"/>
      <c r="KT68" s="184"/>
      <c r="KU68" s="185"/>
      <c r="KV68" s="185"/>
      <c r="KW68" s="186"/>
      <c r="KX68" s="721"/>
      <c r="KY68" s="1405"/>
      <c r="KZ68" s="790"/>
      <c r="LA68" s="790"/>
      <c r="LB68" s="1016"/>
      <c r="LC68" s="1016"/>
      <c r="LD68" s="1016"/>
      <c r="LE68" s="1016"/>
      <c r="LF68" s="949"/>
      <c r="LG68" s="1212"/>
      <c r="LH68" s="1212"/>
      <c r="LI68" s="483"/>
      <c r="LJ68" s="501"/>
      <c r="LK68" s="501"/>
      <c r="LL68" s="501"/>
      <c r="LM68" s="409"/>
      <c r="LN68" s="409"/>
      <c r="LO68" s="409"/>
      <c r="LQ68" s="1719"/>
      <c r="LR68" s="1719"/>
      <c r="LS68" s="1719"/>
      <c r="LT68" s="1719"/>
      <c r="LU68" s="1719"/>
      <c r="LV68" s="1719"/>
      <c r="LW68" s="1292"/>
      <c r="LX68" s="1292"/>
      <c r="LY68" s="1292"/>
      <c r="LZ68" s="1292"/>
      <c r="MA68" s="1719"/>
      <c r="MB68" s="544"/>
      <c r="MC68" s="460"/>
      <c r="MD68" s="943"/>
      <c r="ME68" s="944"/>
      <c r="MF68" s="460"/>
      <c r="MG68" s="829"/>
      <c r="MH68" s="547"/>
      <c r="MI68" s="545"/>
      <c r="MJ68" s="821"/>
      <c r="MK68" s="544"/>
      <c r="ML68" s="1720"/>
      <c r="MM68" s="392"/>
      <c r="MN68" s="385"/>
      <c r="MO68" s="1294"/>
      <c r="MP68" s="1294"/>
      <c r="MQ68" s="1294"/>
      <c r="MR68" s="1294"/>
      <c r="MS68" s="1295"/>
      <c r="MT68" s="858"/>
      <c r="MU68" s="898"/>
      <c r="MV68" s="899"/>
      <c r="MW68" s="900"/>
      <c r="MX68" s="898"/>
      <c r="MY68" s="898"/>
      <c r="MZ68" s="858"/>
      <c r="NA68" s="858"/>
      <c r="NB68" s="858"/>
      <c r="NC68" s="858"/>
      <c r="ND68" s="858"/>
      <c r="NE68" s="858"/>
      <c r="NF68" s="858"/>
      <c r="NG68" s="858"/>
      <c r="NH68" s="858"/>
      <c r="NI68" s="858"/>
      <c r="NJ68" s="858"/>
      <c r="NK68" s="858"/>
      <c r="NL68" s="858"/>
      <c r="NM68" s="858"/>
      <c r="NN68" s="858"/>
      <c r="NO68" s="858"/>
      <c r="NP68" s="858"/>
      <c r="NQ68" s="858"/>
      <c r="NR68" s="858"/>
      <c r="NS68" s="858"/>
      <c r="NT68" s="858"/>
      <c r="NU68" s="858"/>
      <c r="NV68" s="858"/>
      <c r="NW68" s="858"/>
      <c r="NX68" s="858"/>
      <c r="NY68" s="858"/>
    </row>
    <row r="69" spans="1:389" ht="17.25" customHeight="1">
      <c r="A69" s="534"/>
      <c r="B69" s="373"/>
      <c r="C69" s="374"/>
      <c r="D69" s="374"/>
      <c r="E69" s="119"/>
      <c r="F69" s="119"/>
      <c r="G69" s="354"/>
      <c r="H69" s="354"/>
      <c r="I69" s="354"/>
      <c r="J69" s="354"/>
      <c r="K69" s="354"/>
      <c r="L69" s="354"/>
      <c r="M69" s="385"/>
      <c r="N69" s="354"/>
      <c r="O69" s="544"/>
      <c r="P69" s="545"/>
      <c r="Q69" s="545"/>
      <c r="R69" s="547"/>
      <c r="S69" s="545"/>
      <c r="T69" s="545"/>
      <c r="U69" s="547"/>
      <c r="V69" s="545"/>
      <c r="W69" s="545"/>
      <c r="X69" s="547"/>
      <c r="Y69" s="349"/>
      <c r="Z69" s="349"/>
      <c r="AA69" s="349"/>
      <c r="AB69" s="563"/>
      <c r="AC69" s="563"/>
      <c r="AD69" s="563"/>
      <c r="AE69" s="563"/>
      <c r="AF69" s="349"/>
      <c r="AG69" s="349"/>
      <c r="AH69" s="120"/>
      <c r="AI69" s="121"/>
      <c r="AJ69" s="349"/>
      <c r="AK69" s="349"/>
      <c r="AL69" s="1408"/>
      <c r="AM69" s="1408"/>
      <c r="AN69" s="1408"/>
      <c r="AO69" s="1408"/>
      <c r="AP69" s="1408"/>
      <c r="AQ69" s="1408"/>
      <c r="AR69" s="1408"/>
      <c r="AS69" s="1408"/>
      <c r="AT69" s="1408"/>
      <c r="AU69" s="1408"/>
      <c r="AV69" s="1409"/>
      <c r="AW69" s="1409"/>
      <c r="AX69" s="964"/>
      <c r="AY69" s="787"/>
      <c r="AZ69" s="939"/>
      <c r="BA69" s="937"/>
      <c r="BB69" s="937"/>
      <c r="BC69" s="937"/>
      <c r="BD69" s="937"/>
      <c r="BE69" s="937"/>
      <c r="BF69" s="1101"/>
      <c r="BG69" s="1154"/>
      <c r="BH69" s="1101"/>
      <c r="BI69" s="1154"/>
      <c r="BJ69" s="1155"/>
      <c r="BK69" s="1154"/>
      <c r="BM69" s="1405"/>
      <c r="BN69" s="790"/>
      <c r="BO69" s="790"/>
      <c r="BP69" s="1016"/>
      <c r="BQ69" s="1016"/>
      <c r="BR69" s="1016"/>
      <c r="BS69" s="1016"/>
      <c r="BT69" s="949"/>
      <c r="BU69" s="1212"/>
      <c r="BV69" s="1212"/>
      <c r="BW69" s="590"/>
      <c r="BX69" s="501"/>
      <c r="BY69" s="501"/>
      <c r="BZ69" s="501"/>
      <c r="CA69" s="409"/>
      <c r="CB69" s="409"/>
      <c r="CC69" s="409"/>
      <c r="CE69" s="534"/>
      <c r="CF69" s="373"/>
      <c r="CG69" s="374"/>
      <c r="CH69" s="374"/>
      <c r="CI69" s="119"/>
      <c r="CJ69" s="119"/>
      <c r="CK69" s="354"/>
      <c r="CL69" s="354"/>
      <c r="CM69" s="354"/>
      <c r="CN69" s="354"/>
      <c r="CO69" s="354"/>
      <c r="CP69" s="354"/>
      <c r="CQ69" s="385"/>
      <c r="CR69" s="354"/>
      <c r="CS69" s="544"/>
      <c r="CT69" s="545"/>
      <c r="CU69" s="545"/>
      <c r="CV69" s="547"/>
      <c r="CW69" s="545"/>
      <c r="CX69" s="545"/>
      <c r="CY69" s="547"/>
      <c r="CZ69" s="545"/>
      <c r="DA69" s="545"/>
      <c r="DB69" s="547"/>
      <c r="DC69" s="349"/>
      <c r="DD69" s="349"/>
      <c r="DE69" s="349"/>
      <c r="DF69" s="563"/>
      <c r="DG69" s="563"/>
      <c r="DH69" s="563"/>
      <c r="DI69" s="563"/>
      <c r="DJ69" s="349"/>
      <c r="DK69" s="349"/>
      <c r="DL69" s="120"/>
      <c r="DM69" s="121"/>
      <c r="DN69" s="349"/>
      <c r="DO69" s="349"/>
      <c r="DP69" s="503"/>
      <c r="DQ69" s="145"/>
      <c r="DR69" s="145"/>
      <c r="DS69" s="145"/>
      <c r="DT69" s="145"/>
      <c r="DU69" s="145"/>
      <c r="DV69" s="145"/>
      <c r="DW69" s="145"/>
      <c r="DX69" s="145"/>
      <c r="DY69" s="146"/>
      <c r="DZ69" s="146"/>
      <c r="EA69" s="147"/>
      <c r="EB69" s="971"/>
      <c r="EC69" s="370"/>
      <c r="ED69" s="503"/>
      <c r="EE69" s="145"/>
      <c r="EF69" s="145"/>
      <c r="EG69" s="145"/>
      <c r="EH69" s="145"/>
      <c r="EI69" s="145"/>
      <c r="EJ69" s="145"/>
      <c r="EK69" s="145"/>
      <c r="EL69" s="145"/>
      <c r="EM69" s="146"/>
      <c r="EN69" s="146"/>
      <c r="EO69" s="147"/>
      <c r="EP69" s="348"/>
      <c r="EQ69" s="1405"/>
      <c r="ER69" s="790"/>
      <c r="ES69" s="790"/>
      <c r="ET69" s="1016"/>
      <c r="EU69" s="1016"/>
      <c r="EV69" s="1016"/>
      <c r="EW69" s="1016"/>
      <c r="EX69" s="949"/>
      <c r="EY69" s="1212"/>
      <c r="EZ69" s="1212"/>
      <c r="FA69" s="590"/>
      <c r="FB69" s="501"/>
      <c r="FC69" s="501"/>
      <c r="FD69" s="501"/>
      <c r="FE69" s="409"/>
      <c r="FF69" s="409"/>
      <c r="FG69" s="409"/>
      <c r="FI69" s="534"/>
      <c r="FJ69" s="812"/>
      <c r="FK69" s="813"/>
      <c r="FL69" s="813"/>
      <c r="FM69" s="158"/>
      <c r="FN69" s="158"/>
      <c r="FO69" s="627"/>
      <c r="FP69" s="627"/>
      <c r="FQ69" s="627"/>
      <c r="FR69" s="627"/>
      <c r="FS69" s="627"/>
      <c r="FT69" s="627"/>
      <c r="FU69" s="627"/>
      <c r="FV69" s="627"/>
      <c r="FW69" s="544"/>
      <c r="FX69" s="545"/>
      <c r="FY69" s="545"/>
      <c r="FZ69" s="547"/>
      <c r="GA69" s="545"/>
      <c r="GB69" s="545"/>
      <c r="GC69" s="547"/>
      <c r="GD69" s="545"/>
      <c r="GE69" s="545"/>
      <c r="GF69" s="547"/>
      <c r="GG69" s="754"/>
      <c r="GH69" s="349"/>
      <c r="GI69" s="349"/>
      <c r="GJ69" s="563"/>
      <c r="GK69" s="563"/>
      <c r="GL69" s="563"/>
      <c r="GM69" s="563"/>
      <c r="GN69" s="792"/>
      <c r="GO69" s="792"/>
      <c r="GP69" s="169"/>
      <c r="GQ69" s="993"/>
      <c r="GR69" s="792"/>
      <c r="GS69" s="754"/>
      <c r="GT69" s="503"/>
      <c r="GU69" s="184"/>
      <c r="GV69" s="184"/>
      <c r="GW69" s="184"/>
      <c r="GX69" s="184"/>
      <c r="GY69" s="184"/>
      <c r="GZ69" s="184"/>
      <c r="HA69" s="184"/>
      <c r="HB69" s="184"/>
      <c r="HC69" s="185"/>
      <c r="HD69" s="185"/>
      <c r="HE69" s="186"/>
      <c r="HF69" s="966"/>
      <c r="HG69" s="787"/>
      <c r="HH69" s="503"/>
      <c r="HI69" s="184"/>
      <c r="HJ69" s="184"/>
      <c r="HK69" s="184"/>
      <c r="HL69" s="184"/>
      <c r="HM69" s="184"/>
      <c r="HN69" s="184"/>
      <c r="HO69" s="184"/>
      <c r="HP69" s="184"/>
      <c r="HQ69" s="185"/>
      <c r="HR69" s="185"/>
      <c r="HS69" s="186"/>
      <c r="HT69" s="721"/>
      <c r="HU69" s="1405"/>
      <c r="HV69" s="790"/>
      <c r="HW69" s="790"/>
      <c r="HX69" s="1016"/>
      <c r="HY69" s="1016"/>
      <c r="HZ69" s="1016"/>
      <c r="IA69" s="1016"/>
      <c r="IB69" s="949"/>
      <c r="IC69" s="1212"/>
      <c r="ID69" s="1212"/>
      <c r="IE69" s="590"/>
      <c r="IF69" s="501"/>
      <c r="IG69" s="501"/>
      <c r="IH69" s="501"/>
      <c r="II69" s="409"/>
      <c r="IJ69" s="409"/>
      <c r="IK69" s="409"/>
      <c r="IM69" s="534"/>
      <c r="IN69" s="812"/>
      <c r="IO69" s="813"/>
      <c r="IP69" s="813"/>
      <c r="IQ69" s="158"/>
      <c r="IR69" s="158"/>
      <c r="IS69" s="627"/>
      <c r="IT69" s="627"/>
      <c r="IU69" s="627"/>
      <c r="IV69" s="627"/>
      <c r="IW69" s="627"/>
      <c r="IX69" s="627"/>
      <c r="IY69" s="627"/>
      <c r="IZ69" s="627"/>
      <c r="JA69" s="544"/>
      <c r="JB69" s="545"/>
      <c r="JC69" s="545"/>
      <c r="JD69" s="547"/>
      <c r="JE69" s="545"/>
      <c r="JF69" s="545"/>
      <c r="JG69" s="547"/>
      <c r="JH69" s="545"/>
      <c r="JI69" s="545"/>
      <c r="JJ69" s="547"/>
      <c r="JK69" s="792"/>
      <c r="JL69" s="349"/>
      <c r="JM69" s="349"/>
      <c r="JN69" s="563"/>
      <c r="JO69" s="563"/>
      <c r="JP69" s="563"/>
      <c r="JQ69" s="563"/>
      <c r="JR69" s="754"/>
      <c r="JS69" s="754"/>
      <c r="JT69" s="159"/>
      <c r="JU69" s="160"/>
      <c r="JV69" s="754"/>
      <c r="JW69" s="754"/>
      <c r="JX69" s="503"/>
      <c r="JY69" s="184"/>
      <c r="JZ69" s="184"/>
      <c r="KA69" s="184"/>
      <c r="KB69" s="184"/>
      <c r="KC69" s="184"/>
      <c r="KD69" s="184"/>
      <c r="KE69" s="184"/>
      <c r="KF69" s="184"/>
      <c r="KG69" s="185"/>
      <c r="KH69" s="185"/>
      <c r="KI69" s="186"/>
      <c r="KJ69" s="966"/>
      <c r="KK69" s="787"/>
      <c r="KL69" s="503"/>
      <c r="KM69" s="184"/>
      <c r="KN69" s="184"/>
      <c r="KO69" s="184"/>
      <c r="KP69" s="184"/>
      <c r="KQ69" s="184"/>
      <c r="KR69" s="184"/>
      <c r="KS69" s="184"/>
      <c r="KT69" s="184"/>
      <c r="KU69" s="185"/>
      <c r="KV69" s="185"/>
      <c r="KW69" s="186"/>
      <c r="KX69" s="721"/>
      <c r="KY69" s="1405"/>
      <c r="KZ69" s="790"/>
      <c r="LA69" s="790"/>
      <c r="LB69" s="1016"/>
      <c r="LC69" s="1016"/>
      <c r="LD69" s="1016"/>
      <c r="LE69" s="1016"/>
      <c r="LF69" s="949"/>
      <c r="LG69" s="1212"/>
      <c r="LH69" s="1212"/>
      <c r="LI69" s="590"/>
      <c r="LJ69" s="501"/>
      <c r="LK69" s="501"/>
      <c r="LL69" s="501"/>
      <c r="LM69" s="409"/>
      <c r="LN69" s="409"/>
      <c r="LO69" s="409"/>
      <c r="LQ69" s="1719"/>
      <c r="LR69" s="1719"/>
      <c r="LS69" s="1719"/>
      <c r="LT69" s="1719"/>
      <c r="LU69" s="1719"/>
      <c r="LV69" s="1719"/>
      <c r="LW69" s="1292"/>
      <c r="LX69" s="1292"/>
      <c r="LY69" s="1292"/>
      <c r="LZ69" s="1292"/>
      <c r="MA69" s="1719"/>
      <c r="MB69" s="544"/>
      <c r="MC69" s="460"/>
      <c r="MD69" s="943"/>
      <c r="ME69" s="944"/>
      <c r="MF69" s="460"/>
      <c r="MG69" s="829"/>
      <c r="MH69" s="547"/>
      <c r="MI69" s="545"/>
      <c r="MJ69" s="821"/>
      <c r="MK69" s="544"/>
      <c r="ML69" s="1720"/>
      <c r="MM69" s="1294"/>
      <c r="MN69" s="385"/>
      <c r="MO69" s="1294"/>
      <c r="MP69" s="1294"/>
      <c r="MQ69" s="1294"/>
      <c r="MR69" s="1294"/>
      <c r="MS69" s="1295"/>
      <c r="MT69" s="858"/>
      <c r="MU69" s="898"/>
      <c r="MV69" s="899"/>
      <c r="MW69" s="900"/>
      <c r="MX69" s="898"/>
      <c r="MY69" s="898"/>
      <c r="MZ69" s="858"/>
      <c r="NA69" s="858"/>
      <c r="NB69" s="858"/>
      <c r="NC69" s="858"/>
      <c r="ND69" s="858"/>
      <c r="NE69" s="858"/>
      <c r="NF69" s="858"/>
      <c r="NG69" s="858"/>
      <c r="NH69" s="858"/>
      <c r="NI69" s="858"/>
      <c r="NJ69" s="858"/>
      <c r="NK69" s="858"/>
      <c r="NL69" s="858"/>
      <c r="NM69" s="858"/>
      <c r="NN69" s="858"/>
      <c r="NO69" s="858"/>
      <c r="NP69" s="858"/>
      <c r="NQ69" s="858"/>
      <c r="NR69" s="858"/>
      <c r="NS69" s="858"/>
      <c r="NT69" s="858"/>
      <c r="NU69" s="858"/>
      <c r="NV69" s="858"/>
      <c r="NW69" s="858"/>
      <c r="NX69" s="858"/>
      <c r="NY69" s="858"/>
    </row>
    <row r="70" spans="1:389" ht="17.25" customHeight="1">
      <c r="A70" s="534"/>
      <c r="B70" s="373"/>
      <c r="C70" s="374"/>
      <c r="D70" s="374"/>
      <c r="E70" s="119"/>
      <c r="F70" s="119"/>
      <c r="G70" s="354"/>
      <c r="H70" s="354"/>
      <c r="I70" s="354"/>
      <c r="J70" s="354"/>
      <c r="K70" s="354"/>
      <c r="L70" s="354"/>
      <c r="M70" s="385"/>
      <c r="N70" s="354"/>
      <c r="O70" s="544"/>
      <c r="P70" s="545"/>
      <c r="Q70" s="545"/>
      <c r="R70" s="547"/>
      <c r="S70" s="545"/>
      <c r="T70" s="545"/>
      <c r="U70" s="547"/>
      <c r="V70" s="545"/>
      <c r="W70" s="545"/>
      <c r="X70" s="547"/>
      <c r="Y70" s="349"/>
      <c r="Z70" s="349"/>
      <c r="AA70" s="349"/>
      <c r="AB70" s="563"/>
      <c r="AC70" s="563"/>
      <c r="AD70" s="563"/>
      <c r="AE70" s="563"/>
      <c r="AF70" s="349"/>
      <c r="AG70" s="349"/>
      <c r="AH70" s="120"/>
      <c r="AI70" s="121"/>
      <c r="AJ70" s="349"/>
      <c r="AK70" s="349"/>
      <c r="AL70" s="1408"/>
      <c r="AM70" s="1100"/>
      <c r="AN70" s="1100"/>
      <c r="AO70" s="1100"/>
      <c r="AP70" s="1100"/>
      <c r="AQ70" s="1100"/>
      <c r="AR70" s="1408"/>
      <c r="AS70" s="1408"/>
      <c r="AT70" s="1408"/>
      <c r="AU70" s="1408"/>
      <c r="AV70" s="1408"/>
      <c r="AW70" s="1408"/>
      <c r="AX70" s="964"/>
      <c r="AY70" s="787"/>
      <c r="AZ70" s="939"/>
      <c r="BA70" s="937"/>
      <c r="BB70" s="937"/>
      <c r="BC70" s="937"/>
      <c r="BD70" s="937"/>
      <c r="BE70" s="937"/>
      <c r="BF70" s="1101"/>
      <c r="BG70" s="1154"/>
      <c r="BH70" s="1101"/>
      <c r="BI70" s="1154"/>
      <c r="BJ70" s="1155"/>
      <c r="BK70" s="1154"/>
      <c r="BM70" s="375"/>
      <c r="BN70" s="790"/>
      <c r="BO70" s="790"/>
      <c r="BP70" s="1016"/>
      <c r="BQ70" s="1016"/>
      <c r="BR70" s="1016"/>
      <c r="BS70" s="1016"/>
      <c r="BT70" s="949"/>
      <c r="BU70" s="375"/>
      <c r="BV70" s="375"/>
      <c r="BW70" s="590"/>
      <c r="BX70" s="1405"/>
      <c r="BY70" s="409"/>
      <c r="BZ70" s="590"/>
      <c r="CA70" s="590"/>
      <c r="CB70" s="590"/>
      <c r="CC70" s="590"/>
      <c r="CE70" s="534"/>
      <c r="CF70" s="373"/>
      <c r="CG70" s="374"/>
      <c r="CH70" s="374"/>
      <c r="CI70" s="119"/>
      <c r="CJ70" s="119"/>
      <c r="CK70" s="354"/>
      <c r="CL70" s="354"/>
      <c r="CM70" s="354"/>
      <c r="CN70" s="354"/>
      <c r="CO70" s="354"/>
      <c r="CP70" s="354"/>
      <c r="CQ70" s="385"/>
      <c r="CR70" s="354"/>
      <c r="CS70" s="544"/>
      <c r="CT70" s="545"/>
      <c r="CU70" s="545"/>
      <c r="CV70" s="547"/>
      <c r="CW70" s="545"/>
      <c r="CX70" s="545"/>
      <c r="CY70" s="547"/>
      <c r="CZ70" s="545"/>
      <c r="DA70" s="545"/>
      <c r="DB70" s="547"/>
      <c r="DC70" s="349"/>
      <c r="DD70" s="349"/>
      <c r="DE70" s="349"/>
      <c r="DF70" s="563"/>
      <c r="DG70" s="563"/>
      <c r="DH70" s="563"/>
      <c r="DI70" s="563"/>
      <c r="DJ70" s="349"/>
      <c r="DK70" s="349"/>
      <c r="DL70" s="120"/>
      <c r="DM70" s="121"/>
      <c r="DN70" s="349"/>
      <c r="DO70" s="349"/>
      <c r="DP70" s="503"/>
      <c r="DQ70" s="145"/>
      <c r="DR70" s="145"/>
      <c r="DS70" s="145"/>
      <c r="DT70" s="145"/>
      <c r="DU70" s="145"/>
      <c r="DV70" s="145"/>
      <c r="DW70" s="145"/>
      <c r="DX70" s="145"/>
      <c r="DY70" s="146"/>
      <c r="DZ70" s="146"/>
      <c r="EA70" s="147"/>
      <c r="EB70" s="971"/>
      <c r="EC70" s="370"/>
      <c r="ED70" s="503"/>
      <c r="EE70" s="145"/>
      <c r="EF70" s="145"/>
      <c r="EG70" s="145"/>
      <c r="EH70" s="145"/>
      <c r="EI70" s="145"/>
      <c r="EJ70" s="145"/>
      <c r="EK70" s="145"/>
      <c r="EL70" s="145"/>
      <c r="EM70" s="146"/>
      <c r="EN70" s="146"/>
      <c r="EO70" s="147"/>
      <c r="EP70" s="348"/>
      <c r="EQ70" s="375"/>
      <c r="ER70" s="790"/>
      <c r="ES70" s="790"/>
      <c r="ET70" s="1016"/>
      <c r="EU70" s="1016"/>
      <c r="EV70" s="1016"/>
      <c r="EW70" s="1016"/>
      <c r="EX70" s="949"/>
      <c r="EY70" s="375"/>
      <c r="EZ70" s="375"/>
      <c r="FA70" s="590"/>
      <c r="FB70" s="1405"/>
      <c r="FC70" s="409"/>
      <c r="FD70" s="590"/>
      <c r="FE70" s="590"/>
      <c r="FF70" s="590"/>
      <c r="FG70" s="590"/>
      <c r="FI70" s="534"/>
      <c r="FJ70" s="812"/>
      <c r="FK70" s="813"/>
      <c r="FL70" s="813"/>
      <c r="FM70" s="158"/>
      <c r="FN70" s="158"/>
      <c r="FO70" s="627"/>
      <c r="FP70" s="627"/>
      <c r="FQ70" s="627"/>
      <c r="FR70" s="627"/>
      <c r="FS70" s="627"/>
      <c r="FT70" s="627"/>
      <c r="FU70" s="627"/>
      <c r="FV70" s="627"/>
      <c r="FW70" s="544"/>
      <c r="FX70" s="545"/>
      <c r="FY70" s="545"/>
      <c r="FZ70" s="547"/>
      <c r="GA70" s="545"/>
      <c r="GB70" s="545"/>
      <c r="GC70" s="547"/>
      <c r="GD70" s="545"/>
      <c r="GE70" s="545"/>
      <c r="GF70" s="547"/>
      <c r="GG70" s="754"/>
      <c r="GH70" s="349"/>
      <c r="GI70" s="349"/>
      <c r="GJ70" s="563"/>
      <c r="GK70" s="563"/>
      <c r="GL70" s="563"/>
      <c r="GM70" s="563"/>
      <c r="GN70" s="792"/>
      <c r="GO70" s="792"/>
      <c r="GP70" s="169"/>
      <c r="GQ70" s="993"/>
      <c r="GR70" s="792"/>
      <c r="GS70" s="754"/>
      <c r="GT70" s="503"/>
      <c r="GU70" s="184"/>
      <c r="GV70" s="184"/>
      <c r="GW70" s="184"/>
      <c r="GX70" s="184"/>
      <c r="GY70" s="184"/>
      <c r="GZ70" s="184"/>
      <c r="HA70" s="184"/>
      <c r="HB70" s="184"/>
      <c r="HC70" s="185"/>
      <c r="HD70" s="185"/>
      <c r="HE70" s="186"/>
      <c r="HF70" s="966"/>
      <c r="HG70" s="787"/>
      <c r="HH70" s="503"/>
      <c r="HI70" s="184"/>
      <c r="HJ70" s="184"/>
      <c r="HK70" s="184"/>
      <c r="HL70" s="184"/>
      <c r="HM70" s="184"/>
      <c r="HN70" s="184"/>
      <c r="HO70" s="184"/>
      <c r="HP70" s="184"/>
      <c r="HQ70" s="185"/>
      <c r="HR70" s="185"/>
      <c r="HS70" s="186"/>
      <c r="HT70" s="721"/>
      <c r="HU70" s="375"/>
      <c r="HV70" s="790"/>
      <c r="HW70" s="790"/>
      <c r="HX70" s="1016"/>
      <c r="HY70" s="1016"/>
      <c r="HZ70" s="1016"/>
      <c r="IA70" s="1016"/>
      <c r="IB70" s="949"/>
      <c r="IC70" s="375"/>
      <c r="ID70" s="375"/>
      <c r="IE70" s="590"/>
      <c r="IF70" s="1405"/>
      <c r="IG70" s="409"/>
      <c r="IH70" s="590"/>
      <c r="II70" s="590"/>
      <c r="IJ70" s="590"/>
      <c r="IK70" s="590"/>
      <c r="IM70" s="534"/>
      <c r="IN70" s="812"/>
      <c r="IO70" s="813"/>
      <c r="IP70" s="813"/>
      <c r="IQ70" s="158"/>
      <c r="IR70" s="158"/>
      <c r="IS70" s="627"/>
      <c r="IT70" s="627"/>
      <c r="IU70" s="627"/>
      <c r="IV70" s="627"/>
      <c r="IW70" s="627"/>
      <c r="IX70" s="627"/>
      <c r="IY70" s="627"/>
      <c r="IZ70" s="627"/>
      <c r="JA70" s="544"/>
      <c r="JB70" s="545"/>
      <c r="JC70" s="545"/>
      <c r="JD70" s="547"/>
      <c r="JE70" s="545"/>
      <c r="JF70" s="545"/>
      <c r="JG70" s="547"/>
      <c r="JH70" s="545"/>
      <c r="JI70" s="545"/>
      <c r="JJ70" s="547"/>
      <c r="JK70" s="792"/>
      <c r="JL70" s="349"/>
      <c r="JM70" s="349"/>
      <c r="JN70" s="563"/>
      <c r="JO70" s="563"/>
      <c r="JP70" s="563"/>
      <c r="JQ70" s="563"/>
      <c r="JR70" s="754"/>
      <c r="JS70" s="754"/>
      <c r="JT70" s="159"/>
      <c r="JU70" s="160"/>
      <c r="JV70" s="754"/>
      <c r="JW70" s="754"/>
      <c r="JX70" s="503"/>
      <c r="JY70" s="184"/>
      <c r="JZ70" s="184"/>
      <c r="KA70" s="184"/>
      <c r="KB70" s="184"/>
      <c r="KC70" s="184"/>
      <c r="KD70" s="184"/>
      <c r="KE70" s="184"/>
      <c r="KF70" s="184"/>
      <c r="KG70" s="185"/>
      <c r="KH70" s="185"/>
      <c r="KI70" s="186"/>
      <c r="KJ70" s="966"/>
      <c r="KK70" s="787"/>
      <c r="KL70" s="503"/>
      <c r="KM70" s="184"/>
      <c r="KN70" s="184"/>
      <c r="KO70" s="184"/>
      <c r="KP70" s="184"/>
      <c r="KQ70" s="184"/>
      <c r="KR70" s="184"/>
      <c r="KS70" s="184"/>
      <c r="KT70" s="184"/>
      <c r="KU70" s="185"/>
      <c r="KV70" s="185"/>
      <c r="KW70" s="186"/>
      <c r="KX70" s="721"/>
      <c r="KY70" s="375"/>
      <c r="KZ70" s="790"/>
      <c r="LA70" s="790"/>
      <c r="LB70" s="1016"/>
      <c r="LC70" s="1016"/>
      <c r="LD70" s="1016"/>
      <c r="LE70" s="1016"/>
      <c r="LF70" s="949"/>
      <c r="LG70" s="375"/>
      <c r="LH70" s="375"/>
      <c r="LI70" s="590"/>
      <c r="LJ70" s="1405"/>
      <c r="LK70" s="409"/>
      <c r="LL70" s="590"/>
      <c r="LM70" s="590"/>
      <c r="LN70" s="590"/>
      <c r="LO70" s="590"/>
      <c r="LQ70" s="1719"/>
      <c r="LR70" s="1719"/>
      <c r="LS70" s="1719"/>
      <c r="LT70" s="1719"/>
      <c r="LU70" s="1719"/>
      <c r="LV70" s="1719"/>
      <c r="LW70" s="1292"/>
      <c r="LX70" s="1292"/>
      <c r="LY70" s="1292"/>
      <c r="LZ70" s="1292"/>
      <c r="MA70" s="1719"/>
      <c r="MB70" s="544"/>
      <c r="MC70" s="460"/>
      <c r="MD70" s="943"/>
      <c r="ME70" s="944"/>
      <c r="MF70" s="460"/>
      <c r="MG70" s="829"/>
      <c r="MH70" s="547"/>
      <c r="MI70" s="545"/>
      <c r="MJ70" s="821"/>
      <c r="MK70" s="544"/>
      <c r="ML70" s="1720"/>
      <c r="MM70" s="1294"/>
      <c r="MN70" s="385"/>
      <c r="MO70" s="1294"/>
      <c r="MP70" s="1294"/>
      <c r="MQ70" s="1294"/>
      <c r="MR70" s="1294"/>
      <c r="MS70" s="1295"/>
      <c r="MT70" s="858"/>
      <c r="MU70" s="898"/>
      <c r="MV70" s="899"/>
      <c r="MW70" s="900"/>
      <c r="MX70" s="898"/>
      <c r="MY70" s="898"/>
      <c r="MZ70" s="858"/>
      <c r="NA70" s="858"/>
      <c r="NB70" s="858"/>
      <c r="NC70" s="858"/>
      <c r="ND70" s="858"/>
      <c r="NE70" s="858"/>
      <c r="NF70" s="858"/>
      <c r="NG70" s="858"/>
      <c r="NH70" s="858"/>
      <c r="NI70" s="858"/>
      <c r="NJ70" s="858"/>
      <c r="NK70" s="858"/>
      <c r="NL70" s="858"/>
      <c r="NM70" s="858"/>
      <c r="NN70" s="858"/>
      <c r="NO70" s="858"/>
      <c r="NP70" s="858"/>
      <c r="NQ70" s="858"/>
      <c r="NR70" s="858"/>
      <c r="NS70" s="858"/>
      <c r="NT70" s="858"/>
      <c r="NU70" s="858"/>
      <c r="NV70" s="858"/>
      <c r="NW70" s="858"/>
      <c r="NX70" s="858"/>
      <c r="NY70" s="858"/>
    </row>
    <row r="71" spans="1:389" ht="17.25" customHeight="1">
      <c r="A71" s="534"/>
      <c r="B71" s="373"/>
      <c r="C71" s="374"/>
      <c r="D71" s="374"/>
      <c r="E71" s="119"/>
      <c r="F71" s="119"/>
      <c r="G71" s="354"/>
      <c r="H71" s="354"/>
      <c r="I71" s="354"/>
      <c r="J71" s="354"/>
      <c r="K71" s="354"/>
      <c r="L71" s="354"/>
      <c r="M71" s="385"/>
      <c r="N71" s="354"/>
      <c r="O71" s="544"/>
      <c r="P71" s="545"/>
      <c r="Q71" s="545"/>
      <c r="R71" s="547"/>
      <c r="S71" s="545"/>
      <c r="T71" s="545"/>
      <c r="U71" s="547"/>
      <c r="V71" s="545"/>
      <c r="W71" s="545"/>
      <c r="X71" s="547"/>
      <c r="Y71" s="349"/>
      <c r="Z71" s="349"/>
      <c r="AA71" s="349"/>
      <c r="AB71" s="563"/>
      <c r="AC71" s="563"/>
      <c r="AD71" s="563"/>
      <c r="AE71" s="563"/>
      <c r="AF71" s="349"/>
      <c r="AG71" s="349"/>
      <c r="AH71" s="120"/>
      <c r="AI71" s="121"/>
      <c r="AJ71" s="349"/>
      <c r="AK71" s="349"/>
      <c r="AL71" s="939"/>
      <c r="AM71" s="937"/>
      <c r="AN71" s="937"/>
      <c r="AO71" s="937"/>
      <c r="AP71" s="937"/>
      <c r="AQ71" s="937"/>
      <c r="AR71" s="1101"/>
      <c r="AS71" s="1154"/>
      <c r="AT71" s="1101"/>
      <c r="AU71" s="1154"/>
      <c r="AV71" s="1155"/>
      <c r="AW71" s="1154"/>
      <c r="AX71" s="964"/>
      <c r="AY71" s="787"/>
      <c r="AZ71" s="939"/>
      <c r="BA71" s="937"/>
      <c r="BB71" s="937"/>
      <c r="BC71" s="937"/>
      <c r="BD71" s="937"/>
      <c r="BE71" s="937"/>
      <c r="BF71" s="1101"/>
      <c r="BG71" s="1154"/>
      <c r="BH71" s="1101"/>
      <c r="BI71" s="1154"/>
      <c r="BJ71" s="1155"/>
      <c r="BK71" s="1154"/>
      <c r="BM71" s="375"/>
      <c r="BN71" s="375"/>
      <c r="BO71" s="375"/>
      <c r="BP71" s="375"/>
      <c r="BQ71" s="375"/>
      <c r="BR71" s="375"/>
      <c r="BS71" s="375"/>
      <c r="BT71" s="375"/>
      <c r="BU71" s="375"/>
      <c r="BV71" s="375"/>
      <c r="BW71" s="590"/>
      <c r="BX71" s="1009"/>
      <c r="BY71" s="1009"/>
      <c r="BZ71" s="590"/>
      <c r="CA71" s="1009"/>
      <c r="CB71" s="1009"/>
      <c r="CC71" s="590"/>
      <c r="CE71" s="534"/>
      <c r="CF71" s="373"/>
      <c r="CG71" s="374"/>
      <c r="CH71" s="374"/>
      <c r="CI71" s="119"/>
      <c r="CJ71" s="119"/>
      <c r="CK71" s="354"/>
      <c r="CL71" s="354"/>
      <c r="CM71" s="354"/>
      <c r="CN71" s="354"/>
      <c r="CO71" s="354"/>
      <c r="CP71" s="354"/>
      <c r="CQ71" s="385"/>
      <c r="CR71" s="354"/>
      <c r="CS71" s="544"/>
      <c r="CT71" s="545"/>
      <c r="CU71" s="545"/>
      <c r="CV71" s="547"/>
      <c r="CW71" s="545"/>
      <c r="CX71" s="545"/>
      <c r="CY71" s="547"/>
      <c r="CZ71" s="545"/>
      <c r="DA71" s="545"/>
      <c r="DB71" s="547"/>
      <c r="DC71" s="349"/>
      <c r="DD71" s="349"/>
      <c r="DE71" s="349"/>
      <c r="DF71" s="563"/>
      <c r="DG71" s="563"/>
      <c r="DH71" s="563"/>
      <c r="DI71" s="563"/>
      <c r="DJ71" s="349"/>
      <c r="DK71" s="349"/>
      <c r="DL71" s="120"/>
      <c r="DM71" s="121"/>
      <c r="DN71" s="349"/>
      <c r="DO71" s="349"/>
      <c r="DP71" s="503"/>
      <c r="DQ71" s="145"/>
      <c r="DR71" s="145"/>
      <c r="DS71" s="145"/>
      <c r="DT71" s="145"/>
      <c r="DU71" s="145"/>
      <c r="DV71" s="145"/>
      <c r="DW71" s="145"/>
      <c r="DX71" s="145"/>
      <c r="DY71" s="146"/>
      <c r="DZ71" s="146"/>
      <c r="EA71" s="147"/>
      <c r="EB71" s="971"/>
      <c r="EC71" s="370"/>
      <c r="ED71" s="503"/>
      <c r="EE71" s="145"/>
      <c r="EF71" s="145"/>
      <c r="EG71" s="145"/>
      <c r="EH71" s="145"/>
      <c r="EI71" s="145"/>
      <c r="EJ71" s="145"/>
      <c r="EK71" s="145"/>
      <c r="EL71" s="145"/>
      <c r="EM71" s="146"/>
      <c r="EN71" s="146"/>
      <c r="EO71" s="147"/>
      <c r="EP71" s="348"/>
      <c r="EQ71" s="375"/>
      <c r="ER71" s="375"/>
      <c r="ES71" s="375"/>
      <c r="ET71" s="375"/>
      <c r="EU71" s="375"/>
      <c r="EV71" s="375"/>
      <c r="EW71" s="375"/>
      <c r="EX71" s="375"/>
      <c r="EY71" s="375"/>
      <c r="EZ71" s="375"/>
      <c r="FA71" s="590"/>
      <c r="FB71" s="1009"/>
      <c r="FC71" s="1009"/>
      <c r="FD71" s="590"/>
      <c r="FE71" s="1009"/>
      <c r="FF71" s="1009"/>
      <c r="FG71" s="590"/>
      <c r="FI71" s="534"/>
      <c r="FJ71" s="812"/>
      <c r="FK71" s="813"/>
      <c r="FL71" s="813"/>
      <c r="FM71" s="158"/>
      <c r="FN71" s="158"/>
      <c r="FO71" s="627"/>
      <c r="FP71" s="627"/>
      <c r="FQ71" s="627"/>
      <c r="FR71" s="627"/>
      <c r="FS71" s="627"/>
      <c r="FT71" s="627"/>
      <c r="FU71" s="627"/>
      <c r="FV71" s="627"/>
      <c r="FW71" s="544"/>
      <c r="FX71" s="545"/>
      <c r="FY71" s="545"/>
      <c r="FZ71" s="547"/>
      <c r="GA71" s="545"/>
      <c r="GB71" s="545"/>
      <c r="GC71" s="547"/>
      <c r="GD71" s="545"/>
      <c r="GE71" s="545"/>
      <c r="GF71" s="547"/>
      <c r="GG71" s="754"/>
      <c r="GH71" s="349"/>
      <c r="GI71" s="349"/>
      <c r="GJ71" s="563"/>
      <c r="GK71" s="563"/>
      <c r="GL71" s="563"/>
      <c r="GM71" s="563"/>
      <c r="GN71" s="792"/>
      <c r="GO71" s="792"/>
      <c r="GP71" s="169"/>
      <c r="GQ71" s="993"/>
      <c r="GR71" s="792"/>
      <c r="GS71" s="754"/>
      <c r="GT71" s="503"/>
      <c r="GU71" s="184"/>
      <c r="GV71" s="184"/>
      <c r="GW71" s="184"/>
      <c r="GX71" s="184"/>
      <c r="GY71" s="184"/>
      <c r="GZ71" s="184"/>
      <c r="HA71" s="184"/>
      <c r="HB71" s="184"/>
      <c r="HC71" s="185"/>
      <c r="HD71" s="185"/>
      <c r="HE71" s="186"/>
      <c r="HF71" s="966"/>
      <c r="HG71" s="787"/>
      <c r="HH71" s="503"/>
      <c r="HI71" s="184"/>
      <c r="HJ71" s="184"/>
      <c r="HK71" s="184"/>
      <c r="HL71" s="184"/>
      <c r="HM71" s="184"/>
      <c r="HN71" s="184"/>
      <c r="HO71" s="184"/>
      <c r="HP71" s="184"/>
      <c r="HQ71" s="185"/>
      <c r="HR71" s="185"/>
      <c r="HS71" s="186"/>
      <c r="HT71" s="721"/>
      <c r="HU71" s="375"/>
      <c r="HV71" s="375"/>
      <c r="HW71" s="375"/>
      <c r="HX71" s="375"/>
      <c r="HY71" s="375"/>
      <c r="HZ71" s="375"/>
      <c r="IA71" s="375"/>
      <c r="IB71" s="375"/>
      <c r="IC71" s="375"/>
      <c r="ID71" s="375"/>
      <c r="IE71" s="590"/>
      <c r="IF71" s="1009"/>
      <c r="IG71" s="1009"/>
      <c r="IH71" s="590"/>
      <c r="II71" s="1009"/>
      <c r="IJ71" s="1009"/>
      <c r="IK71" s="590"/>
      <c r="IM71" s="534"/>
      <c r="IN71" s="812"/>
      <c r="IO71" s="813"/>
      <c r="IP71" s="813"/>
      <c r="IQ71" s="158"/>
      <c r="IR71" s="158"/>
      <c r="IS71" s="627"/>
      <c r="IT71" s="627"/>
      <c r="IU71" s="627"/>
      <c r="IV71" s="627"/>
      <c r="IW71" s="627"/>
      <c r="IX71" s="627"/>
      <c r="IY71" s="627"/>
      <c r="IZ71" s="627"/>
      <c r="JA71" s="544"/>
      <c r="JB71" s="545"/>
      <c r="JC71" s="545"/>
      <c r="JD71" s="547"/>
      <c r="JE71" s="545"/>
      <c r="JF71" s="545"/>
      <c r="JG71" s="547"/>
      <c r="JH71" s="545"/>
      <c r="JI71" s="545"/>
      <c r="JJ71" s="547"/>
      <c r="JK71" s="792"/>
      <c r="JL71" s="349"/>
      <c r="JM71" s="349"/>
      <c r="JN71" s="563"/>
      <c r="JO71" s="563"/>
      <c r="JP71" s="563"/>
      <c r="JQ71" s="563"/>
      <c r="JR71" s="754"/>
      <c r="JS71" s="754"/>
      <c r="JT71" s="159"/>
      <c r="JU71" s="160"/>
      <c r="JV71" s="754"/>
      <c r="JW71" s="754"/>
      <c r="JX71" s="503"/>
      <c r="JY71" s="184"/>
      <c r="JZ71" s="184"/>
      <c r="KA71" s="184"/>
      <c r="KB71" s="184"/>
      <c r="KC71" s="184"/>
      <c r="KD71" s="184"/>
      <c r="KE71" s="184"/>
      <c r="KF71" s="184"/>
      <c r="KG71" s="185"/>
      <c r="KH71" s="185"/>
      <c r="KI71" s="186"/>
      <c r="KJ71" s="966"/>
      <c r="KK71" s="787"/>
      <c r="KL71" s="503"/>
      <c r="KM71" s="184"/>
      <c r="KN71" s="184"/>
      <c r="KO71" s="184"/>
      <c r="KP71" s="184"/>
      <c r="KQ71" s="184"/>
      <c r="KR71" s="184"/>
      <c r="KS71" s="184"/>
      <c r="KT71" s="184"/>
      <c r="KU71" s="185"/>
      <c r="KV71" s="185"/>
      <c r="KW71" s="186"/>
      <c r="KX71" s="721"/>
      <c r="KY71" s="375"/>
      <c r="KZ71" s="375"/>
      <c r="LA71" s="375"/>
      <c r="LB71" s="375"/>
      <c r="LC71" s="375"/>
      <c r="LD71" s="375"/>
      <c r="LE71" s="375"/>
      <c r="LF71" s="375"/>
      <c r="LG71" s="375"/>
      <c r="LH71" s="375"/>
      <c r="LI71" s="590"/>
      <c r="LJ71" s="1009"/>
      <c r="LK71" s="1009"/>
      <c r="LL71" s="590"/>
      <c r="LM71" s="1009"/>
      <c r="LN71" s="1009"/>
      <c r="LO71" s="590"/>
      <c r="LQ71" s="1719"/>
      <c r="LR71" s="1719"/>
      <c r="LS71" s="1719"/>
      <c r="LT71" s="1719"/>
      <c r="LU71" s="1719"/>
      <c r="LV71" s="1719"/>
      <c r="LW71" s="1292"/>
      <c r="LX71" s="1292"/>
      <c r="LY71" s="1292"/>
      <c r="LZ71" s="1292"/>
      <c r="MA71" s="1719"/>
      <c r="MB71" s="544"/>
      <c r="MC71" s="460"/>
      <c r="MD71" s="943"/>
      <c r="ME71" s="944"/>
      <c r="MF71" s="460"/>
      <c r="MG71" s="829"/>
      <c r="MH71" s="547"/>
      <c r="MI71" s="545"/>
      <c r="MJ71" s="821"/>
      <c r="MK71" s="544"/>
      <c r="ML71" s="1720"/>
      <c r="MM71" s="1294"/>
      <c r="MN71" s="385"/>
      <c r="MO71" s="1294"/>
      <c r="MP71" s="1294"/>
      <c r="MQ71" s="1294"/>
      <c r="MR71" s="1294"/>
      <c r="MS71" s="1295"/>
      <c r="MT71" s="858"/>
      <c r="MU71" s="898"/>
      <c r="MV71" s="899"/>
      <c r="MW71" s="900"/>
      <c r="MX71" s="898"/>
      <c r="MY71" s="898"/>
      <c r="MZ71" s="858"/>
      <c r="NA71" s="858"/>
      <c r="NB71" s="858"/>
      <c r="NC71" s="858"/>
      <c r="ND71" s="858"/>
      <c r="NE71" s="858"/>
      <c r="NF71" s="858"/>
      <c r="NG71" s="858"/>
      <c r="NH71" s="858"/>
      <c r="NI71" s="858"/>
      <c r="NJ71" s="858"/>
      <c r="NK71" s="858"/>
      <c r="NL71" s="858"/>
      <c r="NM71" s="858"/>
      <c r="NN71" s="858"/>
      <c r="NO71" s="858"/>
      <c r="NP71" s="858"/>
      <c r="NQ71" s="858"/>
      <c r="NR71" s="858"/>
      <c r="NS71" s="858"/>
      <c r="NT71" s="858"/>
      <c r="NU71" s="858"/>
      <c r="NV71" s="858"/>
      <c r="NW71" s="858"/>
      <c r="NX71" s="858"/>
      <c r="NY71" s="858"/>
    </row>
    <row r="72" spans="1:389" ht="17.25" customHeight="1">
      <c r="A72" s="534"/>
      <c r="B72" s="373"/>
      <c r="C72" s="374"/>
      <c r="D72" s="374"/>
      <c r="E72" s="119"/>
      <c r="F72" s="119"/>
      <c r="G72" s="354"/>
      <c r="H72" s="354"/>
      <c r="I72" s="354"/>
      <c r="J72" s="354"/>
      <c r="K72" s="354"/>
      <c r="L72" s="354"/>
      <c r="M72" s="385"/>
      <c r="N72" s="354"/>
      <c r="O72" s="544"/>
      <c r="P72" s="545"/>
      <c r="Q72" s="545"/>
      <c r="R72" s="547"/>
      <c r="S72" s="545"/>
      <c r="T72" s="545"/>
      <c r="U72" s="547"/>
      <c r="V72" s="545"/>
      <c r="W72" s="545"/>
      <c r="X72" s="547"/>
      <c r="Y72" s="349"/>
      <c r="Z72" s="349"/>
      <c r="AA72" s="349"/>
      <c r="AB72" s="563"/>
      <c r="AC72" s="563"/>
      <c r="AD72" s="563"/>
      <c r="AE72" s="563"/>
      <c r="AF72" s="349"/>
      <c r="AG72" s="349"/>
      <c r="AH72" s="120"/>
      <c r="AI72" s="121"/>
      <c r="AJ72" s="349"/>
      <c r="AK72" s="349"/>
      <c r="AL72" s="939"/>
      <c r="AM72" s="937"/>
      <c r="AN72" s="937"/>
      <c r="AO72" s="937"/>
      <c r="AP72" s="937"/>
      <c r="AQ72" s="937"/>
      <c r="AR72" s="1101"/>
      <c r="AS72" s="1154"/>
      <c r="AT72" s="1101"/>
      <c r="AU72" s="1154"/>
      <c r="AV72" s="1155"/>
      <c r="AW72" s="1154"/>
      <c r="AX72" s="964"/>
      <c r="AY72" s="787"/>
      <c r="AZ72" s="939"/>
      <c r="BA72" s="937"/>
      <c r="BB72" s="937"/>
      <c r="BC72" s="937"/>
      <c r="BD72" s="937"/>
      <c r="BE72" s="937"/>
      <c r="BF72" s="1101"/>
      <c r="BG72" s="1154"/>
      <c r="BH72" s="1101"/>
      <c r="BI72" s="1154"/>
      <c r="BJ72" s="1155"/>
      <c r="BK72" s="1154"/>
      <c r="BM72" s="375"/>
      <c r="BN72" s="375"/>
      <c r="BO72" s="375"/>
      <c r="BP72" s="375"/>
      <c r="BQ72" s="375"/>
      <c r="BR72" s="375"/>
      <c r="BS72" s="375"/>
      <c r="BT72" s="375"/>
      <c r="BU72" s="375"/>
      <c r="BV72" s="375"/>
      <c r="BW72" s="590"/>
      <c r="BX72" s="590"/>
      <c r="BY72" s="590"/>
      <c r="BZ72" s="590"/>
      <c r="CA72" s="590"/>
      <c r="CB72" s="590"/>
      <c r="CC72" s="590"/>
      <c r="CE72" s="534"/>
      <c r="CF72" s="373"/>
      <c r="CG72" s="374"/>
      <c r="CH72" s="374"/>
      <c r="CI72" s="119"/>
      <c r="CJ72" s="119"/>
      <c r="CK72" s="354"/>
      <c r="CL72" s="354"/>
      <c r="CM72" s="354"/>
      <c r="CN72" s="354"/>
      <c r="CO72" s="354"/>
      <c r="CP72" s="354"/>
      <c r="CQ72" s="385"/>
      <c r="CR72" s="354"/>
      <c r="CS72" s="544"/>
      <c r="CT72" s="545"/>
      <c r="CU72" s="545"/>
      <c r="CV72" s="547"/>
      <c r="CW72" s="545"/>
      <c r="CX72" s="545"/>
      <c r="CY72" s="547"/>
      <c r="CZ72" s="545"/>
      <c r="DA72" s="545"/>
      <c r="DB72" s="547"/>
      <c r="DC72" s="349"/>
      <c r="DD72" s="349"/>
      <c r="DE72" s="349"/>
      <c r="DF72" s="563"/>
      <c r="DG72" s="563"/>
      <c r="DH72" s="563"/>
      <c r="DI72" s="563"/>
      <c r="DJ72" s="349"/>
      <c r="DK72" s="349"/>
      <c r="DL72" s="120"/>
      <c r="DM72" s="121"/>
      <c r="DN72" s="349"/>
      <c r="DO72" s="349"/>
      <c r="DP72" s="503"/>
      <c r="DQ72" s="145"/>
      <c r="DR72" s="145"/>
      <c r="DS72" s="145"/>
      <c r="DT72" s="145"/>
      <c r="DU72" s="145"/>
      <c r="DV72" s="145"/>
      <c r="DW72" s="145"/>
      <c r="DX72" s="145"/>
      <c r="DY72" s="146"/>
      <c r="DZ72" s="146"/>
      <c r="EA72" s="147"/>
      <c r="EB72" s="971"/>
      <c r="EC72" s="370"/>
      <c r="ED72" s="503"/>
      <c r="EE72" s="145"/>
      <c r="EF72" s="145"/>
      <c r="EG72" s="145"/>
      <c r="EH72" s="145"/>
      <c r="EI72" s="145"/>
      <c r="EJ72" s="145"/>
      <c r="EK72" s="145"/>
      <c r="EL72" s="145"/>
      <c r="EM72" s="146"/>
      <c r="EN72" s="146"/>
      <c r="EO72" s="147"/>
      <c r="EP72" s="348"/>
      <c r="EQ72" s="375"/>
      <c r="ER72" s="375"/>
      <c r="ES72" s="375"/>
      <c r="ET72" s="375"/>
      <c r="EU72" s="375"/>
      <c r="EV72" s="375"/>
      <c r="EW72" s="375"/>
      <c r="EX72" s="375"/>
      <c r="EY72" s="375"/>
      <c r="EZ72" s="375"/>
      <c r="FA72" s="590"/>
      <c r="FB72" s="590"/>
      <c r="FC72" s="590"/>
      <c r="FD72" s="590"/>
      <c r="FE72" s="590"/>
      <c r="FF72" s="590"/>
      <c r="FG72" s="590"/>
      <c r="FI72" s="534"/>
      <c r="FJ72" s="812"/>
      <c r="FK72" s="813"/>
      <c r="FL72" s="813"/>
      <c r="FM72" s="158"/>
      <c r="FN72" s="158"/>
      <c r="FO72" s="627"/>
      <c r="FP72" s="627"/>
      <c r="FQ72" s="627"/>
      <c r="FR72" s="627"/>
      <c r="FS72" s="627"/>
      <c r="FT72" s="627"/>
      <c r="FU72" s="627"/>
      <c r="FV72" s="627"/>
      <c r="FW72" s="544"/>
      <c r="FX72" s="545"/>
      <c r="FY72" s="545"/>
      <c r="FZ72" s="547"/>
      <c r="GA72" s="545"/>
      <c r="GB72" s="545"/>
      <c r="GC72" s="547"/>
      <c r="GD72" s="545"/>
      <c r="GE72" s="545"/>
      <c r="GF72" s="547"/>
      <c r="GG72" s="754"/>
      <c r="GH72" s="349"/>
      <c r="GI72" s="349"/>
      <c r="GJ72" s="563"/>
      <c r="GK72" s="563"/>
      <c r="GL72" s="563"/>
      <c r="GM72" s="563"/>
      <c r="GN72" s="792"/>
      <c r="GO72" s="792"/>
      <c r="GP72" s="169"/>
      <c r="GQ72" s="993"/>
      <c r="GR72" s="792"/>
      <c r="GS72" s="754"/>
      <c r="GT72" s="503"/>
      <c r="GU72" s="184"/>
      <c r="GV72" s="184"/>
      <c r="GW72" s="184"/>
      <c r="GX72" s="184"/>
      <c r="GY72" s="184"/>
      <c r="GZ72" s="184"/>
      <c r="HA72" s="184"/>
      <c r="HB72" s="184"/>
      <c r="HC72" s="185"/>
      <c r="HD72" s="185"/>
      <c r="HE72" s="186"/>
      <c r="HF72" s="966"/>
      <c r="HG72" s="787"/>
      <c r="HH72" s="503"/>
      <c r="HI72" s="184"/>
      <c r="HJ72" s="184"/>
      <c r="HK72" s="184"/>
      <c r="HL72" s="184"/>
      <c r="HM72" s="184"/>
      <c r="HN72" s="184"/>
      <c r="HO72" s="184"/>
      <c r="HP72" s="184"/>
      <c r="HQ72" s="185"/>
      <c r="HR72" s="185"/>
      <c r="HS72" s="186"/>
      <c r="HT72" s="721"/>
      <c r="HU72" s="375"/>
      <c r="HV72" s="375"/>
      <c r="HW72" s="375"/>
      <c r="HX72" s="375"/>
      <c r="HY72" s="375"/>
      <c r="HZ72" s="375"/>
      <c r="IA72" s="375"/>
      <c r="IB72" s="375"/>
      <c r="IC72" s="375"/>
      <c r="ID72" s="375"/>
      <c r="IE72" s="590"/>
      <c r="IF72" s="590"/>
      <c r="IG72" s="590"/>
      <c r="IH72" s="590"/>
      <c r="II72" s="590"/>
      <c r="IJ72" s="590"/>
      <c r="IK72" s="590"/>
      <c r="IM72" s="534"/>
      <c r="IN72" s="812"/>
      <c r="IO72" s="813"/>
      <c r="IP72" s="813"/>
      <c r="IQ72" s="158"/>
      <c r="IR72" s="158"/>
      <c r="IS72" s="627"/>
      <c r="IT72" s="627"/>
      <c r="IU72" s="627"/>
      <c r="IV72" s="627"/>
      <c r="IW72" s="627"/>
      <c r="IX72" s="627"/>
      <c r="IY72" s="627"/>
      <c r="IZ72" s="627"/>
      <c r="JA72" s="544"/>
      <c r="JB72" s="545"/>
      <c r="JC72" s="545"/>
      <c r="JD72" s="547"/>
      <c r="JE72" s="545"/>
      <c r="JF72" s="545"/>
      <c r="JG72" s="547"/>
      <c r="JH72" s="545"/>
      <c r="JI72" s="545"/>
      <c r="JJ72" s="547"/>
      <c r="JK72" s="792"/>
      <c r="JL72" s="349"/>
      <c r="JM72" s="349"/>
      <c r="JN72" s="563"/>
      <c r="JO72" s="563"/>
      <c r="JP72" s="563"/>
      <c r="JQ72" s="563"/>
      <c r="JR72" s="754"/>
      <c r="JS72" s="754"/>
      <c r="JT72" s="159"/>
      <c r="JU72" s="160"/>
      <c r="JV72" s="754"/>
      <c r="JW72" s="754"/>
      <c r="JX72" s="503"/>
      <c r="JY72" s="184"/>
      <c r="JZ72" s="184"/>
      <c r="KA72" s="184"/>
      <c r="KB72" s="184"/>
      <c r="KC72" s="184"/>
      <c r="KD72" s="184"/>
      <c r="KE72" s="184"/>
      <c r="KF72" s="184"/>
      <c r="KG72" s="185"/>
      <c r="KH72" s="185"/>
      <c r="KI72" s="186"/>
      <c r="KJ72" s="966"/>
      <c r="KK72" s="787"/>
      <c r="KL72" s="503"/>
      <c r="KM72" s="184"/>
      <c r="KN72" s="184"/>
      <c r="KO72" s="184"/>
      <c r="KP72" s="184"/>
      <c r="KQ72" s="184"/>
      <c r="KR72" s="184"/>
      <c r="KS72" s="184"/>
      <c r="KT72" s="184"/>
      <c r="KU72" s="185"/>
      <c r="KV72" s="185"/>
      <c r="KW72" s="186"/>
      <c r="KX72" s="721"/>
      <c r="KY72" s="375"/>
      <c r="KZ72" s="375"/>
      <c r="LA72" s="375"/>
      <c r="LB72" s="375"/>
      <c r="LC72" s="375"/>
      <c r="LD72" s="375"/>
      <c r="LE72" s="375"/>
      <c r="LF72" s="375"/>
      <c r="LG72" s="375"/>
      <c r="LH72" s="375"/>
      <c r="LI72" s="590"/>
      <c r="LJ72" s="590"/>
      <c r="LK72" s="590"/>
      <c r="LL72" s="590"/>
      <c r="LM72" s="590"/>
      <c r="LN72" s="590"/>
      <c r="LO72" s="590"/>
      <c r="LQ72" s="1719"/>
      <c r="LR72" s="1719"/>
      <c r="LS72" s="1719"/>
      <c r="LT72" s="1719"/>
      <c r="LU72" s="1719"/>
      <c r="LV72" s="1719"/>
      <c r="LW72" s="1292"/>
      <c r="LX72" s="1292"/>
      <c r="LY72" s="1292"/>
      <c r="LZ72" s="1292"/>
      <c r="MA72" s="1719"/>
      <c r="MB72" s="544"/>
      <c r="MC72" s="460"/>
      <c r="MD72" s="943"/>
      <c r="ME72" s="944"/>
      <c r="MF72" s="460"/>
      <c r="MG72" s="829"/>
      <c r="MH72" s="547"/>
      <c r="MI72" s="545"/>
      <c r="MJ72" s="821"/>
      <c r="MK72" s="544"/>
      <c r="ML72" s="1720"/>
      <c r="MM72" s="1294"/>
      <c r="MN72" s="1294"/>
      <c r="MO72" s="1294"/>
      <c r="MP72" s="1294"/>
      <c r="MQ72" s="1294"/>
      <c r="MR72" s="1294"/>
      <c r="MS72" s="1317"/>
      <c r="MT72" s="858"/>
      <c r="MU72" s="898"/>
      <c r="MV72" s="899"/>
      <c r="MW72" s="900"/>
      <c r="MX72" s="898"/>
      <c r="MY72" s="898"/>
      <c r="MZ72" s="858"/>
      <c r="NA72" s="858"/>
      <c r="NB72" s="858"/>
      <c r="NC72" s="858"/>
      <c r="ND72" s="858"/>
      <c r="NE72" s="858"/>
      <c r="NF72" s="858"/>
      <c r="NG72" s="858"/>
      <c r="NH72" s="858"/>
      <c r="NI72" s="858"/>
      <c r="NJ72" s="858"/>
      <c r="NK72" s="858"/>
      <c r="NL72" s="858"/>
      <c r="NM72" s="858"/>
      <c r="NN72" s="858"/>
      <c r="NO72" s="858"/>
      <c r="NP72" s="858"/>
      <c r="NQ72" s="858"/>
      <c r="NR72" s="858"/>
      <c r="NS72" s="858"/>
      <c r="NT72" s="858"/>
      <c r="NU72" s="858"/>
      <c r="NV72" s="858"/>
      <c r="NW72" s="858"/>
      <c r="NX72" s="858"/>
      <c r="NY72" s="858"/>
    </row>
    <row r="73" spans="1:389" ht="17.25" customHeight="1">
      <c r="A73" s="534"/>
      <c r="B73" s="373"/>
      <c r="C73" s="374"/>
      <c r="D73" s="374"/>
      <c r="E73" s="119"/>
      <c r="F73" s="119"/>
      <c r="G73" s="354"/>
      <c r="H73" s="354"/>
      <c r="I73" s="354"/>
      <c r="J73" s="354"/>
      <c r="K73" s="354"/>
      <c r="L73" s="354"/>
      <c r="M73" s="385"/>
      <c r="N73" s="354"/>
      <c r="O73" s="833"/>
      <c r="P73" s="791"/>
      <c r="Q73" s="791"/>
      <c r="R73" s="655"/>
      <c r="S73" s="791"/>
      <c r="T73" s="791"/>
      <c r="U73" s="655"/>
      <c r="V73" s="791"/>
      <c r="W73" s="791"/>
      <c r="X73" s="655"/>
      <c r="Y73" s="349"/>
      <c r="Z73" s="355"/>
      <c r="AA73" s="355"/>
      <c r="AB73" s="559"/>
      <c r="AC73" s="559"/>
      <c r="AD73" s="559"/>
      <c r="AE73" s="559"/>
      <c r="AF73" s="349"/>
      <c r="AG73" s="349"/>
      <c r="AH73" s="120"/>
      <c r="AI73" s="121"/>
      <c r="AJ73" s="349"/>
      <c r="AK73" s="349"/>
      <c r="AL73" s="939"/>
      <c r="AM73" s="937"/>
      <c r="AN73" s="937"/>
      <c r="AO73" s="937"/>
      <c r="AP73" s="937"/>
      <c r="AQ73" s="937"/>
      <c r="AR73" s="1101"/>
      <c r="AS73" s="1154"/>
      <c r="AT73" s="1101"/>
      <c r="AU73" s="1154"/>
      <c r="AV73" s="1155"/>
      <c r="AW73" s="1154"/>
      <c r="AX73" s="868"/>
      <c r="AY73" s="810"/>
      <c r="AZ73" s="939"/>
      <c r="BA73" s="937"/>
      <c r="BB73" s="937"/>
      <c r="BC73" s="937"/>
      <c r="BD73" s="937"/>
      <c r="BE73" s="937"/>
      <c r="BF73" s="1101"/>
      <c r="BG73" s="1154"/>
      <c r="BH73" s="1101"/>
      <c r="BI73" s="1154"/>
      <c r="BJ73" s="1155"/>
      <c r="BK73" s="1154"/>
      <c r="BM73" s="375"/>
      <c r="BN73" s="375"/>
      <c r="BO73" s="375"/>
      <c r="BP73" s="375"/>
      <c r="BQ73" s="375"/>
      <c r="BR73" s="375"/>
      <c r="BS73" s="375"/>
      <c r="BT73" s="375"/>
      <c r="BU73" s="375"/>
      <c r="BV73" s="375"/>
      <c r="BW73" s="590"/>
      <c r="BX73" s="1405"/>
      <c r="BY73" s="1405"/>
      <c r="BZ73" s="1405"/>
      <c r="CA73" s="1405"/>
      <c r="CB73" s="590"/>
      <c r="CC73" s="590"/>
      <c r="CE73" s="534"/>
      <c r="CF73" s="373"/>
      <c r="CG73" s="374"/>
      <c r="CH73" s="374"/>
      <c r="CI73" s="119"/>
      <c r="CJ73" s="119"/>
      <c r="CK73" s="354"/>
      <c r="CL73" s="354"/>
      <c r="CM73" s="354"/>
      <c r="CN73" s="354"/>
      <c r="CO73" s="354"/>
      <c r="CP73" s="354"/>
      <c r="CQ73" s="385"/>
      <c r="CR73" s="354"/>
      <c r="CS73" s="833"/>
      <c r="CT73" s="791"/>
      <c r="CU73" s="791"/>
      <c r="CV73" s="655"/>
      <c r="CW73" s="791"/>
      <c r="CX73" s="791"/>
      <c r="CY73" s="655"/>
      <c r="CZ73" s="791"/>
      <c r="DA73" s="791"/>
      <c r="DB73" s="655"/>
      <c r="DC73" s="349"/>
      <c r="DD73" s="355"/>
      <c r="DE73" s="355"/>
      <c r="DF73" s="559"/>
      <c r="DG73" s="559"/>
      <c r="DH73" s="559"/>
      <c r="DI73" s="559"/>
      <c r="DJ73" s="349"/>
      <c r="DK73" s="349"/>
      <c r="DL73" s="120"/>
      <c r="DM73" s="121"/>
      <c r="DN73" s="349"/>
      <c r="DO73" s="349"/>
      <c r="DP73" s="1393"/>
      <c r="DQ73" s="146"/>
      <c r="DR73" s="146"/>
      <c r="DS73" s="146"/>
      <c r="DT73" s="146"/>
      <c r="DU73" s="146"/>
      <c r="DV73" s="146"/>
      <c r="DW73" s="146"/>
      <c r="DX73" s="146"/>
      <c r="DY73" s="146"/>
      <c r="DZ73" s="146"/>
      <c r="EA73" s="147"/>
      <c r="EB73" s="967"/>
      <c r="EC73" s="371"/>
      <c r="ED73" s="1393"/>
      <c r="EE73" s="146"/>
      <c r="EF73" s="146"/>
      <c r="EG73" s="146"/>
      <c r="EH73" s="146"/>
      <c r="EI73" s="146"/>
      <c r="EJ73" s="146"/>
      <c r="EK73" s="146"/>
      <c r="EL73" s="146"/>
      <c r="EM73" s="146"/>
      <c r="EN73" s="146"/>
      <c r="EO73" s="147"/>
      <c r="EP73" s="348"/>
      <c r="EQ73" s="375"/>
      <c r="ER73" s="375"/>
      <c r="ES73" s="375"/>
      <c r="ET73" s="375"/>
      <c r="EU73" s="375"/>
      <c r="EV73" s="375"/>
      <c r="EW73" s="375"/>
      <c r="EX73" s="375"/>
      <c r="EY73" s="375"/>
      <c r="EZ73" s="375"/>
      <c r="FA73" s="590"/>
      <c r="FB73" s="1405"/>
      <c r="FC73" s="1405"/>
      <c r="FD73" s="1405"/>
      <c r="FE73" s="1405"/>
      <c r="FF73" s="590"/>
      <c r="FG73" s="590"/>
      <c r="FI73" s="534"/>
      <c r="FJ73" s="812"/>
      <c r="FK73" s="813"/>
      <c r="FL73" s="813"/>
      <c r="FM73" s="158"/>
      <c r="FN73" s="158"/>
      <c r="FO73" s="627"/>
      <c r="FP73" s="627"/>
      <c r="FQ73" s="627"/>
      <c r="FR73" s="627"/>
      <c r="FS73" s="627"/>
      <c r="FT73" s="627"/>
      <c r="FU73" s="627"/>
      <c r="FV73" s="627"/>
      <c r="FW73" s="833"/>
      <c r="FX73" s="791"/>
      <c r="FY73" s="791"/>
      <c r="FZ73" s="655"/>
      <c r="GA73" s="791"/>
      <c r="GB73" s="791"/>
      <c r="GC73" s="655"/>
      <c r="GD73" s="791"/>
      <c r="GE73" s="791"/>
      <c r="GF73" s="655"/>
      <c r="GG73" s="754"/>
      <c r="GH73" s="355"/>
      <c r="GI73" s="355"/>
      <c r="GJ73" s="559"/>
      <c r="GK73" s="559"/>
      <c r="GL73" s="559"/>
      <c r="GM73" s="559"/>
      <c r="GN73" s="792"/>
      <c r="GO73" s="792"/>
      <c r="GP73" s="169"/>
      <c r="GQ73" s="993"/>
      <c r="GR73" s="792"/>
      <c r="GS73" s="754"/>
      <c r="GT73" s="1393"/>
      <c r="GU73" s="185"/>
      <c r="GV73" s="185"/>
      <c r="GW73" s="185"/>
      <c r="GX73" s="185"/>
      <c r="GY73" s="185"/>
      <c r="GZ73" s="185"/>
      <c r="HA73" s="185"/>
      <c r="HB73" s="185"/>
      <c r="HC73" s="185"/>
      <c r="HD73" s="185"/>
      <c r="HE73" s="186"/>
      <c r="HF73" s="868"/>
      <c r="HG73" s="810"/>
      <c r="HH73" s="1393"/>
      <c r="HI73" s="185"/>
      <c r="HJ73" s="185"/>
      <c r="HK73" s="185"/>
      <c r="HL73" s="185"/>
      <c r="HM73" s="185"/>
      <c r="HN73" s="185"/>
      <c r="HO73" s="185"/>
      <c r="HP73" s="185"/>
      <c r="HQ73" s="185"/>
      <c r="HR73" s="185"/>
      <c r="HS73" s="186"/>
      <c r="HT73" s="721"/>
      <c r="HU73" s="375"/>
      <c r="HV73" s="375"/>
      <c r="HW73" s="375"/>
      <c r="HX73" s="375"/>
      <c r="HY73" s="375"/>
      <c r="HZ73" s="375"/>
      <c r="IA73" s="375"/>
      <c r="IB73" s="375"/>
      <c r="IC73" s="375"/>
      <c r="ID73" s="375"/>
      <c r="IE73" s="590"/>
      <c r="IF73" s="1405"/>
      <c r="IG73" s="1405"/>
      <c r="IH73" s="1405"/>
      <c r="II73" s="1405"/>
      <c r="IJ73" s="590"/>
      <c r="IK73" s="590"/>
      <c r="IM73" s="534"/>
      <c r="IN73" s="812"/>
      <c r="IO73" s="813"/>
      <c r="IP73" s="813"/>
      <c r="IQ73" s="158"/>
      <c r="IR73" s="158"/>
      <c r="IS73" s="627"/>
      <c r="IT73" s="627"/>
      <c r="IU73" s="627"/>
      <c r="IV73" s="627"/>
      <c r="IW73" s="627"/>
      <c r="IX73" s="627"/>
      <c r="IY73" s="627"/>
      <c r="IZ73" s="627"/>
      <c r="JA73" s="833"/>
      <c r="JB73" s="791"/>
      <c r="JC73" s="791"/>
      <c r="JD73" s="655"/>
      <c r="JE73" s="791"/>
      <c r="JF73" s="791"/>
      <c r="JG73" s="655"/>
      <c r="JH73" s="791"/>
      <c r="JI73" s="791"/>
      <c r="JJ73" s="655"/>
      <c r="JK73" s="792"/>
      <c r="JL73" s="355"/>
      <c r="JM73" s="355"/>
      <c r="JN73" s="559"/>
      <c r="JO73" s="559"/>
      <c r="JP73" s="559"/>
      <c r="JQ73" s="559"/>
      <c r="JR73" s="754"/>
      <c r="JS73" s="754"/>
      <c r="JT73" s="159"/>
      <c r="JU73" s="160"/>
      <c r="JV73" s="754"/>
      <c r="JW73" s="754"/>
      <c r="JX73" s="1393"/>
      <c r="JY73" s="185"/>
      <c r="JZ73" s="185"/>
      <c r="KA73" s="185"/>
      <c r="KB73" s="185"/>
      <c r="KC73" s="185"/>
      <c r="KD73" s="185"/>
      <c r="KE73" s="185"/>
      <c r="KF73" s="185"/>
      <c r="KG73" s="185"/>
      <c r="KH73" s="185"/>
      <c r="KI73" s="186"/>
      <c r="KJ73" s="868"/>
      <c r="KK73" s="810"/>
      <c r="KL73" s="1393"/>
      <c r="KM73" s="185"/>
      <c r="KN73" s="185"/>
      <c r="KO73" s="185"/>
      <c r="KP73" s="185"/>
      <c r="KQ73" s="185"/>
      <c r="KR73" s="185"/>
      <c r="KS73" s="185"/>
      <c r="KT73" s="185"/>
      <c r="KU73" s="185"/>
      <c r="KV73" s="185"/>
      <c r="KW73" s="186"/>
      <c r="KX73" s="721"/>
      <c r="KY73" s="375"/>
      <c r="KZ73" s="375"/>
      <c r="LA73" s="375"/>
      <c r="LB73" s="375"/>
      <c r="LC73" s="375"/>
      <c r="LD73" s="375"/>
      <c r="LE73" s="375"/>
      <c r="LF73" s="375"/>
      <c r="LG73" s="375"/>
      <c r="LH73" s="375"/>
      <c r="LI73" s="590"/>
      <c r="LJ73" s="1405"/>
      <c r="LK73" s="1405"/>
      <c r="LL73" s="1405"/>
      <c r="LM73" s="1405"/>
      <c r="LN73" s="590"/>
      <c r="LO73" s="590"/>
      <c r="LQ73" s="1719"/>
      <c r="LR73" s="1719"/>
      <c r="LS73" s="1719"/>
      <c r="LT73" s="1719"/>
      <c r="LU73" s="1719"/>
      <c r="LV73" s="1719"/>
      <c r="LW73" s="1292"/>
      <c r="LX73" s="1292"/>
      <c r="LY73" s="1292"/>
      <c r="LZ73" s="1292"/>
      <c r="MA73" s="1719"/>
      <c r="MB73" s="833"/>
      <c r="MC73" s="457"/>
      <c r="MD73" s="945"/>
      <c r="ME73" s="946"/>
      <c r="MF73" s="457"/>
      <c r="MG73" s="834"/>
      <c r="MH73" s="655"/>
      <c r="MI73" s="791"/>
      <c r="MJ73" s="947"/>
      <c r="MK73" s="689"/>
      <c r="ML73" s="1720"/>
      <c r="MM73" s="1294"/>
      <c r="MN73" s="385"/>
      <c r="MO73" s="1294"/>
      <c r="MP73" s="1294"/>
      <c r="MQ73" s="1294"/>
      <c r="MR73" s="1294"/>
      <c r="MS73" s="1295"/>
      <c r="MT73" s="858"/>
      <c r="MU73" s="898"/>
      <c r="MV73" s="899"/>
      <c r="MW73" s="900"/>
      <c r="MX73" s="898"/>
      <c r="MY73" s="898"/>
      <c r="MZ73" s="858"/>
      <c r="NA73" s="858"/>
      <c r="NB73" s="858"/>
      <c r="NC73" s="858"/>
      <c r="ND73" s="858"/>
      <c r="NE73" s="858"/>
      <c r="NF73" s="858"/>
      <c r="NG73" s="858"/>
      <c r="NH73" s="858"/>
      <c r="NI73" s="858"/>
      <c r="NJ73" s="858"/>
      <c r="NK73" s="858"/>
      <c r="NL73" s="858"/>
      <c r="NM73" s="858"/>
      <c r="NN73" s="858"/>
      <c r="NO73" s="858"/>
      <c r="NP73" s="858"/>
      <c r="NQ73" s="858"/>
      <c r="NR73" s="858"/>
      <c r="NS73" s="858"/>
      <c r="NT73" s="858"/>
      <c r="NU73" s="858"/>
      <c r="NV73" s="858"/>
      <c r="NW73" s="858"/>
      <c r="NX73" s="858"/>
      <c r="NY73" s="858"/>
    </row>
    <row r="74" spans="1:389" ht="17.25" customHeight="1">
      <c r="A74" s="534"/>
      <c r="B74" s="373"/>
      <c r="C74" s="374"/>
      <c r="D74" s="374"/>
      <c r="E74" s="119"/>
      <c r="F74" s="119"/>
      <c r="G74" s="354"/>
      <c r="H74" s="354"/>
      <c r="I74" s="354"/>
      <c r="J74" s="354"/>
      <c r="K74" s="354"/>
      <c r="L74" s="354"/>
      <c r="M74" s="385"/>
      <c r="N74" s="354"/>
      <c r="O74" s="544"/>
      <c r="P74" s="544"/>
      <c r="Q74" s="546"/>
      <c r="R74" s="544"/>
      <c r="S74" s="545"/>
      <c r="T74" s="546"/>
      <c r="U74" s="544"/>
      <c r="V74" s="545"/>
      <c r="W74" s="546"/>
      <c r="X74" s="544"/>
      <c r="Y74" s="349"/>
      <c r="Z74" s="349"/>
      <c r="AA74" s="349"/>
      <c r="AB74" s="563"/>
      <c r="AC74" s="563"/>
      <c r="AD74" s="563"/>
      <c r="AE74" s="563"/>
      <c r="AF74" s="349"/>
      <c r="AG74" s="349"/>
      <c r="AH74" s="120"/>
      <c r="AI74" s="121"/>
      <c r="AJ74" s="349"/>
      <c r="AK74" s="349"/>
      <c r="AL74" s="939"/>
      <c r="AM74" s="937"/>
      <c r="AN74" s="937"/>
      <c r="AO74" s="937"/>
      <c r="AP74" s="937"/>
      <c r="AQ74" s="937"/>
      <c r="AR74" s="1101"/>
      <c r="AS74" s="1154"/>
      <c r="AT74" s="1101"/>
      <c r="AU74" s="1154"/>
      <c r="AV74" s="1155"/>
      <c r="AW74" s="1154"/>
      <c r="AX74" s="862"/>
      <c r="AY74" s="787"/>
      <c r="AZ74" s="1408"/>
      <c r="BA74" s="1101"/>
      <c r="BB74" s="1101"/>
      <c r="BC74" s="1101"/>
      <c r="BD74" s="1101"/>
      <c r="BE74" s="1101"/>
      <c r="BF74" s="1101"/>
      <c r="BG74" s="1154"/>
      <c r="BH74" s="1101"/>
      <c r="BI74" s="1154"/>
      <c r="BJ74" s="1155"/>
      <c r="BK74" s="1154"/>
      <c r="BM74" s="1405"/>
      <c r="BN74" s="1405"/>
      <c r="BO74" s="1405"/>
      <c r="BP74" s="375"/>
      <c r="BQ74" s="375"/>
      <c r="BR74" s="375"/>
      <c r="BS74" s="375"/>
      <c r="BT74" s="375"/>
      <c r="BU74" s="1212"/>
      <c r="BV74" s="1212"/>
      <c r="BW74" s="590"/>
      <c r="BX74" s="586"/>
      <c r="BY74" s="586"/>
      <c r="BZ74" s="586"/>
      <c r="CA74" s="1405"/>
      <c r="CB74" s="590"/>
      <c r="CC74" s="590"/>
      <c r="CE74" s="534"/>
      <c r="CF74" s="373"/>
      <c r="CG74" s="374"/>
      <c r="CH74" s="374"/>
      <c r="CI74" s="119"/>
      <c r="CJ74" s="119"/>
      <c r="CK74" s="354"/>
      <c r="CL74" s="354"/>
      <c r="CM74" s="354"/>
      <c r="CN74" s="354"/>
      <c r="CO74" s="354"/>
      <c r="CP74" s="354"/>
      <c r="CQ74" s="385"/>
      <c r="CR74" s="354"/>
      <c r="CS74" s="544"/>
      <c r="CT74" s="544"/>
      <c r="CU74" s="546"/>
      <c r="CV74" s="544"/>
      <c r="CW74" s="545"/>
      <c r="CX74" s="546"/>
      <c r="CY74" s="544"/>
      <c r="CZ74" s="545"/>
      <c r="DA74" s="546"/>
      <c r="DB74" s="544"/>
      <c r="DC74" s="349"/>
      <c r="DD74" s="349"/>
      <c r="DE74" s="349"/>
      <c r="DF74" s="563"/>
      <c r="DG74" s="563"/>
      <c r="DH74" s="563"/>
      <c r="DI74" s="563"/>
      <c r="DJ74" s="349"/>
      <c r="DK74" s="349"/>
      <c r="DL74" s="120"/>
      <c r="DM74" s="121"/>
      <c r="DN74" s="349"/>
      <c r="DO74" s="349"/>
      <c r="DP74" s="523"/>
      <c r="DQ74" s="151"/>
      <c r="DR74" s="151"/>
      <c r="DS74" s="149"/>
      <c r="DT74" s="151"/>
      <c r="DU74" s="151"/>
      <c r="DV74" s="151"/>
      <c r="DW74" s="151"/>
      <c r="DX74" s="151"/>
      <c r="DY74" s="151"/>
      <c r="DZ74" s="151"/>
      <c r="EA74" s="151"/>
      <c r="EB74" s="963"/>
      <c r="EC74" s="370"/>
      <c r="ED74" s="523"/>
      <c r="EE74" s="151"/>
      <c r="EF74" s="151"/>
      <c r="EG74" s="151"/>
      <c r="EH74" s="151"/>
      <c r="EI74" s="151"/>
      <c r="EJ74" s="151"/>
      <c r="EK74" s="151"/>
      <c r="EL74" s="151"/>
      <c r="EM74" s="151"/>
      <c r="EN74" s="151"/>
      <c r="EO74" s="151"/>
      <c r="EP74" s="348"/>
      <c r="EQ74" s="1405"/>
      <c r="ER74" s="1405"/>
      <c r="ES74" s="1405"/>
      <c r="ET74" s="375"/>
      <c r="EU74" s="375"/>
      <c r="EV74" s="375"/>
      <c r="EW74" s="375"/>
      <c r="EX74" s="375"/>
      <c r="EY74" s="1212"/>
      <c r="EZ74" s="1212"/>
      <c r="FA74" s="590"/>
      <c r="FB74" s="586"/>
      <c r="FC74" s="586"/>
      <c r="FD74" s="586"/>
      <c r="FE74" s="1405"/>
      <c r="FF74" s="590"/>
      <c r="FG74" s="590"/>
      <c r="FI74" s="534"/>
      <c r="FJ74" s="812"/>
      <c r="FK74" s="813"/>
      <c r="FL74" s="813"/>
      <c r="FM74" s="158"/>
      <c r="FN74" s="158"/>
      <c r="FO74" s="627"/>
      <c r="FP74" s="627"/>
      <c r="FQ74" s="627"/>
      <c r="FR74" s="627"/>
      <c r="FS74" s="627"/>
      <c r="FT74" s="627"/>
      <c r="FU74" s="627"/>
      <c r="FV74" s="627"/>
      <c r="FW74" s="544"/>
      <c r="FX74" s="544"/>
      <c r="FY74" s="546"/>
      <c r="FZ74" s="544"/>
      <c r="GA74" s="545"/>
      <c r="GB74" s="546"/>
      <c r="GC74" s="544"/>
      <c r="GD74" s="545"/>
      <c r="GE74" s="546"/>
      <c r="GF74" s="544"/>
      <c r="GG74" s="754"/>
      <c r="GH74" s="349"/>
      <c r="GI74" s="349"/>
      <c r="GJ74" s="563"/>
      <c r="GK74" s="563"/>
      <c r="GL74" s="563"/>
      <c r="GM74" s="563"/>
      <c r="GN74" s="754"/>
      <c r="GO74" s="754"/>
      <c r="GP74" s="159"/>
      <c r="GQ74" s="160"/>
      <c r="GR74" s="754"/>
      <c r="GS74" s="754"/>
      <c r="GT74" s="523"/>
      <c r="GU74" s="190"/>
      <c r="GV74" s="190"/>
      <c r="GW74" s="188"/>
      <c r="GX74" s="190"/>
      <c r="GY74" s="190"/>
      <c r="GZ74" s="190"/>
      <c r="HA74" s="190"/>
      <c r="HB74" s="190"/>
      <c r="HC74" s="190"/>
      <c r="HD74" s="190"/>
      <c r="HE74" s="190"/>
      <c r="HF74" s="862"/>
      <c r="HG74" s="787"/>
      <c r="HH74" s="523"/>
      <c r="HI74" s="190"/>
      <c r="HJ74" s="190"/>
      <c r="HK74" s="190"/>
      <c r="HL74" s="190"/>
      <c r="HM74" s="190"/>
      <c r="HN74" s="190"/>
      <c r="HO74" s="190"/>
      <c r="HP74" s="190"/>
      <c r="HQ74" s="190"/>
      <c r="HR74" s="190"/>
      <c r="HS74" s="190"/>
      <c r="HT74" s="721"/>
      <c r="HU74" s="1405"/>
      <c r="HV74" s="1405"/>
      <c r="HW74" s="1405"/>
      <c r="HX74" s="375"/>
      <c r="HY74" s="375"/>
      <c r="HZ74" s="375"/>
      <c r="IA74" s="375"/>
      <c r="IB74" s="375"/>
      <c r="IC74" s="1212"/>
      <c r="ID74" s="1212"/>
      <c r="IE74" s="590"/>
      <c r="IF74" s="586"/>
      <c r="IG74" s="586"/>
      <c r="IH74" s="586"/>
      <c r="II74" s="1405"/>
      <c r="IJ74" s="590"/>
      <c r="IK74" s="590"/>
      <c r="IM74" s="534"/>
      <c r="IN74" s="812"/>
      <c r="IO74" s="813"/>
      <c r="IP74" s="813"/>
      <c r="IQ74" s="158"/>
      <c r="IR74" s="158"/>
      <c r="IS74" s="627"/>
      <c r="IT74" s="627"/>
      <c r="IU74" s="627"/>
      <c r="IV74" s="627"/>
      <c r="IW74" s="627"/>
      <c r="IX74" s="627"/>
      <c r="IY74" s="627"/>
      <c r="IZ74" s="627"/>
      <c r="JA74" s="544"/>
      <c r="JB74" s="544"/>
      <c r="JC74" s="546"/>
      <c r="JD74" s="544"/>
      <c r="JE74" s="545"/>
      <c r="JF74" s="546"/>
      <c r="JG74" s="544"/>
      <c r="JH74" s="545"/>
      <c r="JI74" s="546"/>
      <c r="JJ74" s="544"/>
      <c r="JK74" s="792"/>
      <c r="JL74" s="349"/>
      <c r="JM74" s="349"/>
      <c r="JN74" s="563"/>
      <c r="JO74" s="563"/>
      <c r="JP74" s="563"/>
      <c r="JQ74" s="563"/>
      <c r="JR74" s="754"/>
      <c r="JS74" s="754"/>
      <c r="JT74" s="159"/>
      <c r="JU74" s="160"/>
      <c r="JV74" s="754"/>
      <c r="JW74" s="754"/>
      <c r="JX74" s="523"/>
      <c r="JY74" s="190"/>
      <c r="JZ74" s="190"/>
      <c r="KA74" s="188"/>
      <c r="KB74" s="190"/>
      <c r="KC74" s="190"/>
      <c r="KD74" s="190"/>
      <c r="KE74" s="190"/>
      <c r="KF74" s="190"/>
      <c r="KG74" s="190"/>
      <c r="KH74" s="190"/>
      <c r="KI74" s="190"/>
      <c r="KJ74" s="862"/>
      <c r="KK74" s="787"/>
      <c r="KL74" s="523"/>
      <c r="KM74" s="190"/>
      <c r="KN74" s="190"/>
      <c r="KO74" s="190"/>
      <c r="KP74" s="190"/>
      <c r="KQ74" s="190"/>
      <c r="KR74" s="190"/>
      <c r="KS74" s="190"/>
      <c r="KT74" s="190"/>
      <c r="KU74" s="190"/>
      <c r="KV74" s="190"/>
      <c r="KW74" s="190"/>
      <c r="KX74" s="721"/>
      <c r="KY74" s="1405"/>
      <c r="KZ74" s="1405"/>
      <c r="LA74" s="1405"/>
      <c r="LB74" s="375"/>
      <c r="LC74" s="375"/>
      <c r="LD74" s="375"/>
      <c r="LE74" s="375"/>
      <c r="LF74" s="375"/>
      <c r="LG74" s="1212"/>
      <c r="LH74" s="1212"/>
      <c r="LI74" s="590"/>
      <c r="LJ74" s="586"/>
      <c r="LK74" s="586"/>
      <c r="LL74" s="586"/>
      <c r="LM74" s="1405"/>
      <c r="LN74" s="590"/>
      <c r="LO74" s="590"/>
      <c r="LQ74" s="1292"/>
      <c r="LR74" s="1292"/>
      <c r="LS74" s="1292"/>
      <c r="LT74" s="1292"/>
      <c r="LU74" s="1292"/>
      <c r="LV74" s="1292"/>
      <c r="LW74" s="1292"/>
      <c r="LX74" s="1292"/>
      <c r="LY74" s="1292"/>
      <c r="LZ74" s="1292"/>
      <c r="MA74" s="1719"/>
      <c r="MB74" s="544"/>
      <c r="MC74" s="544"/>
      <c r="MD74" s="546"/>
      <c r="ME74" s="544"/>
      <c r="MF74" s="545"/>
      <c r="MG74" s="546"/>
      <c r="MH74" s="544"/>
      <c r="MI74" s="545"/>
      <c r="MJ74" s="821"/>
      <c r="MK74" s="1719"/>
      <c r="ML74" s="1720"/>
      <c r="MM74" s="1294"/>
      <c r="MN74" s="385"/>
      <c r="MO74" s="1294"/>
      <c r="MP74" s="1294"/>
      <c r="MQ74" s="1294"/>
      <c r="MR74" s="1294"/>
      <c r="MS74" s="1295"/>
      <c r="MT74" s="858"/>
      <c r="MU74" s="898"/>
      <c r="MV74" s="899"/>
      <c r="MW74" s="900"/>
      <c r="MX74" s="898"/>
      <c r="MY74" s="898"/>
      <c r="MZ74" s="858"/>
      <c r="NA74" s="858"/>
      <c r="NB74" s="858"/>
      <c r="NC74" s="858"/>
      <c r="ND74" s="858"/>
      <c r="NE74" s="858"/>
      <c r="NF74" s="858"/>
      <c r="NG74" s="858"/>
      <c r="NH74" s="858"/>
      <c r="NI74" s="858"/>
      <c r="NJ74" s="858"/>
      <c r="NK74" s="858"/>
      <c r="NL74" s="858"/>
      <c r="NM74" s="858"/>
      <c r="NN74" s="858"/>
      <c r="NO74" s="858"/>
      <c r="NP74" s="858"/>
      <c r="NQ74" s="858"/>
      <c r="NR74" s="858"/>
      <c r="NS74" s="858"/>
      <c r="NT74" s="858"/>
      <c r="NU74" s="858"/>
      <c r="NV74" s="858"/>
      <c r="NW74" s="858"/>
      <c r="NX74" s="858"/>
      <c r="NY74" s="858"/>
    </row>
    <row r="75" spans="1:389" ht="17.25" customHeight="1">
      <c r="A75" s="534"/>
      <c r="B75" s="373"/>
      <c r="C75" s="374"/>
      <c r="D75" s="374"/>
      <c r="E75" s="119"/>
      <c r="F75" s="119"/>
      <c r="G75" s="354"/>
      <c r="H75" s="354"/>
      <c r="I75" s="354"/>
      <c r="J75" s="354"/>
      <c r="K75" s="354"/>
      <c r="L75" s="354"/>
      <c r="M75" s="385"/>
      <c r="N75" s="354"/>
      <c r="O75" s="838"/>
      <c r="P75" s="824"/>
      <c r="Q75" s="836"/>
      <c r="R75" s="824"/>
      <c r="S75" s="824"/>
      <c r="T75" s="836"/>
      <c r="U75" s="824"/>
      <c r="V75" s="824"/>
      <c r="W75" s="836"/>
      <c r="X75" s="826"/>
      <c r="Y75" s="349"/>
      <c r="Z75" s="349"/>
      <c r="AA75" s="349"/>
      <c r="AB75" s="563"/>
      <c r="AC75" s="563"/>
      <c r="AD75" s="563"/>
      <c r="AE75" s="563"/>
      <c r="AF75" s="349"/>
      <c r="AG75" s="349"/>
      <c r="AH75" s="120"/>
      <c r="AI75" s="121"/>
      <c r="AJ75" s="349"/>
      <c r="AK75" s="349"/>
      <c r="AL75" s="939"/>
      <c r="AM75" s="937"/>
      <c r="AN75" s="937"/>
      <c r="AO75" s="937"/>
      <c r="AP75" s="937"/>
      <c r="AQ75" s="937"/>
      <c r="AR75" s="1101"/>
      <c r="AS75" s="1154"/>
      <c r="AT75" s="1101"/>
      <c r="AU75" s="1154"/>
      <c r="AV75" s="1155"/>
      <c r="AW75" s="1154"/>
      <c r="AX75" s="862"/>
      <c r="AY75" s="787"/>
      <c r="AZ75" s="538"/>
      <c r="BA75" s="538"/>
      <c r="BB75" s="539"/>
      <c r="BC75" s="539"/>
      <c r="BD75" s="408"/>
      <c r="BE75" s="408"/>
      <c r="BF75" s="408"/>
      <c r="BG75" s="408"/>
      <c r="BH75" s="408"/>
      <c r="BI75" s="408"/>
      <c r="BJ75" s="408"/>
      <c r="BK75" s="408"/>
      <c r="BM75" s="725"/>
      <c r="BN75" s="725"/>
      <c r="BO75" s="725"/>
      <c r="BP75" s="725"/>
      <c r="BQ75" s="725"/>
      <c r="BR75" s="725"/>
      <c r="BS75" s="725"/>
      <c r="BT75" s="725"/>
      <c r="BU75" s="725"/>
      <c r="BV75" s="725"/>
      <c r="BW75" s="725"/>
      <c r="BX75" s="725"/>
      <c r="BY75" s="725"/>
      <c r="BZ75" s="725"/>
      <c r="CA75" s="725"/>
      <c r="CB75" s="725"/>
      <c r="CC75" s="725"/>
      <c r="CE75" s="534"/>
      <c r="CF75" s="373"/>
      <c r="CG75" s="374"/>
      <c r="CH75" s="374"/>
      <c r="CI75" s="119"/>
      <c r="CJ75" s="119"/>
      <c r="CK75" s="354"/>
      <c r="CL75" s="354"/>
      <c r="CM75" s="354"/>
      <c r="CN75" s="354"/>
      <c r="CO75" s="354"/>
      <c r="CP75" s="354"/>
      <c r="CQ75" s="385"/>
      <c r="CR75" s="354"/>
      <c r="CS75" s="838"/>
      <c r="CT75" s="824"/>
      <c r="CU75" s="836"/>
      <c r="CV75" s="824"/>
      <c r="CW75" s="824"/>
      <c r="CX75" s="836"/>
      <c r="CY75" s="824"/>
      <c r="CZ75" s="824"/>
      <c r="DA75" s="836"/>
      <c r="DB75" s="826"/>
      <c r="DC75" s="349"/>
      <c r="DD75" s="349"/>
      <c r="DE75" s="349"/>
      <c r="DF75" s="563"/>
      <c r="DG75" s="563"/>
      <c r="DH75" s="563"/>
      <c r="DI75" s="563"/>
      <c r="DJ75" s="349"/>
      <c r="DK75" s="349"/>
      <c r="DL75" s="120"/>
      <c r="DM75" s="121"/>
      <c r="DN75" s="349"/>
      <c r="DO75" s="349"/>
      <c r="DP75" s="370"/>
      <c r="DQ75" s="370"/>
      <c r="DR75" s="370"/>
      <c r="DS75" s="370"/>
      <c r="DT75" s="370"/>
      <c r="DU75" s="370"/>
      <c r="DV75" s="370"/>
      <c r="DW75" s="370"/>
      <c r="DX75" s="370"/>
      <c r="DY75" s="371"/>
      <c r="DZ75" s="371"/>
      <c r="EA75" s="370"/>
      <c r="EB75" s="963"/>
      <c r="EC75" s="370"/>
      <c r="ED75" s="538"/>
      <c r="EE75" s="538"/>
      <c r="EF75" s="539"/>
      <c r="EG75" s="539"/>
      <c r="EH75" s="408"/>
      <c r="EI75" s="408"/>
      <c r="EJ75" s="408"/>
      <c r="EK75" s="408"/>
      <c r="EL75" s="408"/>
      <c r="EM75" s="408"/>
      <c r="EN75" s="408"/>
      <c r="EO75" s="408"/>
      <c r="EP75" s="348"/>
      <c r="EQ75" s="725"/>
      <c r="ER75" s="725"/>
      <c r="ES75" s="725"/>
      <c r="ET75" s="725"/>
      <c r="EU75" s="725"/>
      <c r="EV75" s="725"/>
      <c r="EW75" s="725"/>
      <c r="EX75" s="725"/>
      <c r="EY75" s="725"/>
      <c r="EZ75" s="725"/>
      <c r="FA75" s="725"/>
      <c r="FB75" s="725"/>
      <c r="FC75" s="725"/>
      <c r="FD75" s="725"/>
      <c r="FE75" s="725"/>
      <c r="FF75" s="725"/>
      <c r="FG75" s="725"/>
      <c r="FI75" s="534"/>
      <c r="FJ75" s="812"/>
      <c r="FK75" s="813"/>
      <c r="FL75" s="813"/>
      <c r="FM75" s="158"/>
      <c r="FN75" s="158"/>
      <c r="FO75" s="627"/>
      <c r="FP75" s="627"/>
      <c r="FQ75" s="627"/>
      <c r="FR75" s="627"/>
      <c r="FS75" s="627"/>
      <c r="FT75" s="627"/>
      <c r="FU75" s="627"/>
      <c r="FV75" s="627"/>
      <c r="FW75" s="838"/>
      <c r="FX75" s="824"/>
      <c r="FY75" s="836"/>
      <c r="FZ75" s="824"/>
      <c r="GA75" s="824"/>
      <c r="GB75" s="836"/>
      <c r="GC75" s="824"/>
      <c r="GD75" s="824"/>
      <c r="GE75" s="836"/>
      <c r="GF75" s="826"/>
      <c r="GG75" s="754"/>
      <c r="GH75" s="349"/>
      <c r="GI75" s="349"/>
      <c r="GJ75" s="563"/>
      <c r="GK75" s="563"/>
      <c r="GL75" s="563"/>
      <c r="GM75" s="563"/>
      <c r="GN75" s="754"/>
      <c r="GO75" s="754"/>
      <c r="GP75" s="159"/>
      <c r="GQ75" s="160"/>
      <c r="GR75" s="754"/>
      <c r="GS75" s="754"/>
      <c r="GT75" s="787"/>
      <c r="GU75" s="787"/>
      <c r="GV75" s="787"/>
      <c r="GW75" s="787"/>
      <c r="GX75" s="787"/>
      <c r="GY75" s="787"/>
      <c r="GZ75" s="787"/>
      <c r="HA75" s="787"/>
      <c r="HB75" s="787"/>
      <c r="HC75" s="810"/>
      <c r="HD75" s="810"/>
      <c r="HE75" s="787"/>
      <c r="HF75" s="862"/>
      <c r="HG75" s="787"/>
      <c r="HH75" s="538"/>
      <c r="HI75" s="538"/>
      <c r="HJ75" s="539"/>
      <c r="HK75" s="539"/>
      <c r="HL75" s="408"/>
      <c r="HM75" s="408"/>
      <c r="HN75" s="408"/>
      <c r="HO75" s="408"/>
      <c r="HP75" s="408"/>
      <c r="HQ75" s="408"/>
      <c r="HR75" s="408"/>
      <c r="HS75" s="408"/>
      <c r="HT75" s="721"/>
      <c r="HU75" s="725"/>
      <c r="HV75" s="725"/>
      <c r="HW75" s="725"/>
      <c r="HX75" s="725"/>
      <c r="HY75" s="725"/>
      <c r="HZ75" s="725"/>
      <c r="IA75" s="725"/>
      <c r="IB75" s="725"/>
      <c r="IC75" s="725"/>
      <c r="ID75" s="725"/>
      <c r="IE75" s="725"/>
      <c r="IF75" s="725"/>
      <c r="IG75" s="725"/>
      <c r="IH75" s="725"/>
      <c r="II75" s="725"/>
      <c r="IJ75" s="725"/>
      <c r="IK75" s="725"/>
      <c r="IM75" s="534"/>
      <c r="IN75" s="812"/>
      <c r="IO75" s="813"/>
      <c r="IP75" s="813"/>
      <c r="IQ75" s="158"/>
      <c r="IR75" s="158"/>
      <c r="IS75" s="627"/>
      <c r="IT75" s="627"/>
      <c r="IU75" s="627"/>
      <c r="IV75" s="627"/>
      <c r="IW75" s="627"/>
      <c r="IX75" s="627"/>
      <c r="IY75" s="627"/>
      <c r="IZ75" s="627"/>
      <c r="JA75" s="838"/>
      <c r="JB75" s="824"/>
      <c r="JC75" s="836"/>
      <c r="JD75" s="824"/>
      <c r="JE75" s="824"/>
      <c r="JF75" s="836"/>
      <c r="JG75" s="824"/>
      <c r="JH75" s="824"/>
      <c r="JI75" s="836"/>
      <c r="JJ75" s="826"/>
      <c r="JK75" s="792"/>
      <c r="JL75" s="349"/>
      <c r="JM75" s="349"/>
      <c r="JN75" s="563"/>
      <c r="JO75" s="563"/>
      <c r="JP75" s="563"/>
      <c r="JQ75" s="563"/>
      <c r="JR75" s="754"/>
      <c r="JS75" s="754"/>
      <c r="JT75" s="159"/>
      <c r="JU75" s="160"/>
      <c r="JV75" s="754"/>
      <c r="JW75" s="754"/>
      <c r="JX75" s="787"/>
      <c r="JY75" s="787"/>
      <c r="JZ75" s="787"/>
      <c r="KA75" s="787"/>
      <c r="KB75" s="787"/>
      <c r="KC75" s="787"/>
      <c r="KD75" s="787"/>
      <c r="KE75" s="787"/>
      <c r="KF75" s="787"/>
      <c r="KG75" s="810"/>
      <c r="KH75" s="810"/>
      <c r="KI75" s="787"/>
      <c r="KJ75" s="862"/>
      <c r="KK75" s="787"/>
      <c r="KL75" s="538"/>
      <c r="KM75" s="538"/>
      <c r="KN75" s="539"/>
      <c r="KO75" s="539"/>
      <c r="KP75" s="408"/>
      <c r="KQ75" s="408"/>
      <c r="KR75" s="408"/>
      <c r="KS75" s="408"/>
      <c r="KT75" s="408"/>
      <c r="KU75" s="408"/>
      <c r="KV75" s="408"/>
      <c r="KW75" s="408"/>
      <c r="KX75" s="721"/>
      <c r="KY75" s="725"/>
      <c r="KZ75" s="725"/>
      <c r="LA75" s="725"/>
      <c r="LB75" s="725"/>
      <c r="LC75" s="725"/>
      <c r="LD75" s="725"/>
      <c r="LE75" s="725"/>
      <c r="LF75" s="725"/>
      <c r="LG75" s="725"/>
      <c r="LH75" s="725"/>
      <c r="LI75" s="725"/>
      <c r="LJ75" s="725"/>
      <c r="LK75" s="725"/>
      <c r="LL75" s="725"/>
      <c r="LM75" s="725"/>
      <c r="LN75" s="725"/>
      <c r="LO75" s="725"/>
      <c r="LQ75" s="1292"/>
      <c r="LR75" s="1292"/>
      <c r="LS75" s="1292"/>
      <c r="LT75" s="1292"/>
      <c r="LU75" s="1292"/>
      <c r="LV75" s="1292"/>
      <c r="LW75" s="1292"/>
      <c r="LX75" s="1292"/>
      <c r="LY75" s="1292"/>
      <c r="LZ75" s="1292"/>
      <c r="MA75" s="1719"/>
      <c r="MB75" s="838"/>
      <c r="MC75" s="824"/>
      <c r="MD75" s="836"/>
      <c r="ME75" s="824"/>
      <c r="MF75" s="824"/>
      <c r="MG75" s="836"/>
      <c r="MH75" s="824"/>
      <c r="MI75" s="824"/>
      <c r="MJ75" s="836"/>
      <c r="MK75" s="826"/>
      <c r="ML75" s="1720"/>
      <c r="MM75" s="1294"/>
      <c r="MN75" s="385"/>
      <c r="MO75" s="1294"/>
      <c r="MP75" s="1294"/>
      <c r="MQ75" s="1294"/>
      <c r="MR75" s="1294"/>
      <c r="MS75" s="1294"/>
      <c r="MT75" s="858"/>
      <c r="MU75" s="898"/>
      <c r="MV75" s="899"/>
      <c r="MW75" s="900"/>
      <c r="MX75" s="898"/>
      <c r="MY75" s="898"/>
      <c r="MZ75" s="858"/>
      <c r="NA75" s="858"/>
      <c r="NB75" s="858"/>
      <c r="NC75" s="858"/>
      <c r="ND75" s="858"/>
      <c r="NE75" s="858"/>
      <c r="NF75" s="858"/>
      <c r="NG75" s="858"/>
      <c r="NH75" s="858"/>
      <c r="NI75" s="858"/>
      <c r="NJ75" s="858"/>
      <c r="NK75" s="858"/>
      <c r="NL75" s="858"/>
      <c r="NM75" s="858"/>
      <c r="NN75" s="858"/>
      <c r="NO75" s="858"/>
      <c r="NP75" s="858"/>
      <c r="NQ75" s="858"/>
      <c r="NR75" s="858"/>
      <c r="NS75" s="858"/>
      <c r="NT75" s="858"/>
      <c r="NU75" s="858"/>
      <c r="NV75" s="858"/>
      <c r="NW75" s="858"/>
      <c r="NX75" s="858"/>
      <c r="NY75" s="858"/>
    </row>
    <row r="76" spans="1:389" ht="17.25" customHeight="1">
      <c r="A76" s="534"/>
      <c r="B76" s="373"/>
      <c r="C76" s="374"/>
      <c r="D76" s="374"/>
      <c r="E76" s="119"/>
      <c r="F76" s="119"/>
      <c r="G76" s="354"/>
      <c r="H76" s="354"/>
      <c r="I76" s="354"/>
      <c r="J76" s="354"/>
      <c r="K76" s="354"/>
      <c r="L76" s="354"/>
      <c r="M76" s="385"/>
      <c r="N76" s="354"/>
      <c r="O76" s="618"/>
      <c r="P76" s="618"/>
      <c r="Q76" s="837"/>
      <c r="R76" s="618"/>
      <c r="S76" s="618"/>
      <c r="T76" s="837"/>
      <c r="U76" s="618"/>
      <c r="V76" s="618"/>
      <c r="W76" s="837"/>
      <c r="X76" s="618"/>
      <c r="Y76" s="349"/>
      <c r="Z76" s="349"/>
      <c r="AA76" s="349"/>
      <c r="AB76" s="563"/>
      <c r="AC76" s="563"/>
      <c r="AD76" s="563"/>
      <c r="AE76" s="563"/>
      <c r="AF76" s="349"/>
      <c r="AG76" s="349"/>
      <c r="AH76" s="120"/>
      <c r="AI76" s="121"/>
      <c r="AJ76" s="349"/>
      <c r="AK76" s="349"/>
      <c r="AL76" s="1408"/>
      <c r="AM76" s="1101"/>
      <c r="AN76" s="1101"/>
      <c r="AO76" s="1101"/>
      <c r="AP76" s="1101"/>
      <c r="AQ76" s="1101"/>
      <c r="AR76" s="1101"/>
      <c r="AS76" s="1154"/>
      <c r="AT76" s="1101"/>
      <c r="AU76" s="1154"/>
      <c r="AV76" s="1155"/>
      <c r="AW76" s="1154"/>
      <c r="AX76" s="862"/>
      <c r="AY76" s="787"/>
      <c r="AZ76" s="936"/>
      <c r="BA76" s="936"/>
      <c r="BB76" s="936"/>
      <c r="BC76" s="936"/>
      <c r="BD76" s="939"/>
      <c r="BE76" s="939"/>
      <c r="BF76" s="936"/>
      <c r="BG76" s="1099"/>
      <c r="BH76" s="1099"/>
      <c r="BI76" s="1099"/>
      <c r="BJ76" s="939"/>
      <c r="BK76" s="939"/>
      <c r="BM76" s="725"/>
      <c r="BN76" s="725"/>
      <c r="BO76" s="725"/>
      <c r="BP76" s="725"/>
      <c r="BQ76" s="725"/>
      <c r="BR76" s="725"/>
      <c r="BS76" s="725"/>
      <c r="BT76" s="725"/>
      <c r="BU76" s="725"/>
      <c r="BV76" s="725"/>
      <c r="BW76" s="725"/>
      <c r="BX76" s="725"/>
      <c r="BY76" s="725"/>
      <c r="BZ76" s="725"/>
      <c r="CA76" s="725"/>
      <c r="CB76" s="725"/>
      <c r="CC76" s="725"/>
      <c r="CE76" s="534"/>
      <c r="CF76" s="373"/>
      <c r="CG76" s="374"/>
      <c r="CH76" s="374"/>
      <c r="CI76" s="119"/>
      <c r="CJ76" s="119"/>
      <c r="CK76" s="354"/>
      <c r="CL76" s="354"/>
      <c r="CM76" s="354"/>
      <c r="CN76" s="354"/>
      <c r="CO76" s="354"/>
      <c r="CP76" s="354"/>
      <c r="CQ76" s="385"/>
      <c r="CR76" s="354"/>
      <c r="CS76" s="618"/>
      <c r="CT76" s="618"/>
      <c r="CU76" s="837"/>
      <c r="CV76" s="618"/>
      <c r="CW76" s="618"/>
      <c r="CX76" s="837"/>
      <c r="CY76" s="618"/>
      <c r="CZ76" s="618"/>
      <c r="DA76" s="837"/>
      <c r="DB76" s="618"/>
      <c r="DC76" s="349"/>
      <c r="DD76" s="349"/>
      <c r="DE76" s="349"/>
      <c r="DF76" s="563"/>
      <c r="DG76" s="563"/>
      <c r="DH76" s="563"/>
      <c r="DI76" s="563"/>
      <c r="DJ76" s="349"/>
      <c r="DK76" s="349"/>
      <c r="DL76" s="120"/>
      <c r="DM76" s="121"/>
      <c r="DN76" s="349"/>
      <c r="DO76" s="349"/>
      <c r="DP76" s="370"/>
      <c r="DQ76" s="370"/>
      <c r="DR76" s="370"/>
      <c r="DS76" s="370"/>
      <c r="DT76" s="370"/>
      <c r="DU76" s="370"/>
      <c r="DV76" s="370"/>
      <c r="DW76" s="370"/>
      <c r="DX76" s="370"/>
      <c r="DY76" s="371"/>
      <c r="DZ76" s="371"/>
      <c r="EA76" s="370"/>
      <c r="EB76" s="963"/>
      <c r="EC76" s="370"/>
      <c r="ED76" s="539"/>
      <c r="EE76" s="540"/>
      <c r="EF76" s="540"/>
      <c r="EG76" s="540"/>
      <c r="EH76" s="540"/>
      <c r="EI76" s="540"/>
      <c r="EJ76" s="540"/>
      <c r="EK76" s="540"/>
      <c r="EL76" s="540"/>
      <c r="EM76" s="540"/>
      <c r="EN76" s="1397"/>
      <c r="EO76" s="420"/>
      <c r="EP76" s="348"/>
      <c r="EQ76" s="725"/>
      <c r="ER76" s="725"/>
      <c r="ES76" s="725"/>
      <c r="ET76" s="725"/>
      <c r="EU76" s="725"/>
      <c r="EV76" s="725"/>
      <c r="EW76" s="725"/>
      <c r="EX76" s="725"/>
      <c r="EY76" s="725"/>
      <c r="EZ76" s="725"/>
      <c r="FA76" s="725"/>
      <c r="FB76" s="725"/>
      <c r="FC76" s="725"/>
      <c r="FD76" s="725"/>
      <c r="FE76" s="725"/>
      <c r="FF76" s="725"/>
      <c r="FG76" s="725"/>
      <c r="FI76" s="534"/>
      <c r="FJ76" s="812"/>
      <c r="FK76" s="813"/>
      <c r="FL76" s="813"/>
      <c r="FM76" s="158"/>
      <c r="FN76" s="158"/>
      <c r="FO76" s="627"/>
      <c r="FP76" s="627"/>
      <c r="FQ76" s="627"/>
      <c r="FR76" s="627"/>
      <c r="FS76" s="627"/>
      <c r="FT76" s="627"/>
      <c r="FU76" s="627"/>
      <c r="FV76" s="627"/>
      <c r="FW76" s="618"/>
      <c r="FX76" s="618"/>
      <c r="FY76" s="837"/>
      <c r="FZ76" s="618"/>
      <c r="GA76" s="618"/>
      <c r="GB76" s="837"/>
      <c r="GC76" s="618"/>
      <c r="GD76" s="618"/>
      <c r="GE76" s="837"/>
      <c r="GF76" s="618"/>
      <c r="GG76" s="754"/>
      <c r="GH76" s="349"/>
      <c r="GI76" s="349"/>
      <c r="GJ76" s="563"/>
      <c r="GK76" s="563"/>
      <c r="GL76" s="563"/>
      <c r="GM76" s="563"/>
      <c r="GN76" s="754"/>
      <c r="GO76" s="754"/>
      <c r="GP76" s="159"/>
      <c r="GQ76" s="160"/>
      <c r="GR76" s="754"/>
      <c r="GS76" s="754"/>
      <c r="GT76" s="787"/>
      <c r="GU76" s="787"/>
      <c r="GV76" s="787"/>
      <c r="GW76" s="787"/>
      <c r="GX76" s="787"/>
      <c r="GY76" s="787"/>
      <c r="GZ76" s="787"/>
      <c r="HA76" s="787"/>
      <c r="HB76" s="787"/>
      <c r="HC76" s="810"/>
      <c r="HD76" s="810"/>
      <c r="HE76" s="787"/>
      <c r="HF76" s="862"/>
      <c r="HG76" s="787"/>
      <c r="HH76" s="539"/>
      <c r="HI76" s="540"/>
      <c r="HJ76" s="540"/>
      <c r="HK76" s="540"/>
      <c r="HL76" s="540"/>
      <c r="HM76" s="540"/>
      <c r="HN76" s="540"/>
      <c r="HO76" s="540"/>
      <c r="HP76" s="540"/>
      <c r="HQ76" s="540"/>
      <c r="HR76" s="1397"/>
      <c r="HS76" s="420"/>
      <c r="HT76" s="721"/>
      <c r="HU76" s="725"/>
      <c r="HV76" s="725"/>
      <c r="HW76" s="725"/>
      <c r="HX76" s="725"/>
      <c r="HY76" s="725"/>
      <c r="HZ76" s="725"/>
      <c r="IA76" s="725"/>
      <c r="IB76" s="725"/>
      <c r="IC76" s="725"/>
      <c r="ID76" s="725"/>
      <c r="IE76" s="725"/>
      <c r="IF76" s="725"/>
      <c r="IG76" s="725"/>
      <c r="IH76" s="725"/>
      <c r="II76" s="725"/>
      <c r="IJ76" s="725"/>
      <c r="IK76" s="725"/>
      <c r="IM76" s="534"/>
      <c r="IN76" s="812"/>
      <c r="IO76" s="813"/>
      <c r="IP76" s="813"/>
      <c r="IQ76" s="158"/>
      <c r="IR76" s="158"/>
      <c r="IS76" s="627"/>
      <c r="IT76" s="627"/>
      <c r="IU76" s="627"/>
      <c r="IV76" s="627"/>
      <c r="IW76" s="627"/>
      <c r="IX76" s="627"/>
      <c r="IY76" s="627"/>
      <c r="IZ76" s="627"/>
      <c r="JA76" s="618"/>
      <c r="JB76" s="618"/>
      <c r="JC76" s="837"/>
      <c r="JD76" s="618"/>
      <c r="JE76" s="618"/>
      <c r="JF76" s="837"/>
      <c r="JG76" s="618"/>
      <c r="JH76" s="618"/>
      <c r="JI76" s="837"/>
      <c r="JJ76" s="618"/>
      <c r="JK76" s="792"/>
      <c r="JL76" s="349"/>
      <c r="JM76" s="349"/>
      <c r="JN76" s="563"/>
      <c r="JO76" s="563"/>
      <c r="JP76" s="563"/>
      <c r="JQ76" s="563"/>
      <c r="JR76" s="754"/>
      <c r="JS76" s="754"/>
      <c r="JT76" s="159"/>
      <c r="JU76" s="160"/>
      <c r="JV76" s="754"/>
      <c r="JW76" s="754"/>
      <c r="JX76" s="787"/>
      <c r="JY76" s="787"/>
      <c r="JZ76" s="787"/>
      <c r="KA76" s="787"/>
      <c r="KB76" s="787"/>
      <c r="KC76" s="787"/>
      <c r="KD76" s="787"/>
      <c r="KE76" s="787"/>
      <c r="KF76" s="787"/>
      <c r="KG76" s="810"/>
      <c r="KH76" s="810"/>
      <c r="KI76" s="787"/>
      <c r="KJ76" s="862"/>
      <c r="KK76" s="787"/>
      <c r="KL76" s="539"/>
      <c r="KM76" s="540"/>
      <c r="KN76" s="540"/>
      <c r="KO76" s="540"/>
      <c r="KP76" s="540"/>
      <c r="KQ76" s="540"/>
      <c r="KR76" s="540"/>
      <c r="KS76" s="540"/>
      <c r="KT76" s="540"/>
      <c r="KU76" s="540"/>
      <c r="KV76" s="1397"/>
      <c r="KW76" s="420"/>
      <c r="KX76" s="721"/>
      <c r="KY76" s="725"/>
      <c r="KZ76" s="725"/>
      <c r="LA76" s="725"/>
      <c r="LB76" s="725"/>
      <c r="LC76" s="725"/>
      <c r="LD76" s="725"/>
      <c r="LE76" s="725"/>
      <c r="LF76" s="725"/>
      <c r="LG76" s="725"/>
      <c r="LH76" s="725"/>
      <c r="LI76" s="725"/>
      <c r="LJ76" s="725"/>
      <c r="LK76" s="725"/>
      <c r="LL76" s="725"/>
      <c r="LM76" s="725"/>
      <c r="LN76" s="725"/>
      <c r="LO76" s="725"/>
      <c r="LQ76" s="1292"/>
      <c r="LR76" s="1292"/>
      <c r="LS76" s="1292"/>
      <c r="LT76" s="1292"/>
      <c r="LU76" s="1292"/>
      <c r="LV76" s="1292"/>
      <c r="LW76" s="1292"/>
      <c r="LX76" s="1292"/>
      <c r="LY76" s="1292"/>
      <c r="LZ76" s="1292"/>
      <c r="MA76" s="1719"/>
      <c r="MB76" s="618"/>
      <c r="MC76" s="618"/>
      <c r="MD76" s="837"/>
      <c r="ME76" s="618"/>
      <c r="MF76" s="618"/>
      <c r="MG76" s="837"/>
      <c r="MH76" s="618"/>
      <c r="MI76" s="618"/>
      <c r="MJ76" s="837"/>
      <c r="MK76" s="618"/>
      <c r="ML76" s="1720"/>
      <c r="MM76" s="1294"/>
      <c r="MN76" s="385"/>
      <c r="MO76" s="1294"/>
      <c r="MP76" s="1294"/>
      <c r="MQ76" s="1294"/>
      <c r="MR76" s="1294"/>
      <c r="MS76" s="1295"/>
      <c r="MT76" s="858"/>
      <c r="MU76" s="898"/>
      <c r="MV76" s="899"/>
      <c r="MW76" s="900"/>
      <c r="MX76" s="898"/>
      <c r="MY76" s="898"/>
      <c r="MZ76" s="858"/>
      <c r="NA76" s="858"/>
      <c r="NB76" s="858"/>
      <c r="NC76" s="858"/>
      <c r="ND76" s="858"/>
      <c r="NE76" s="858"/>
      <c r="NF76" s="858"/>
      <c r="NG76" s="858"/>
      <c r="NH76" s="858"/>
      <c r="NI76" s="858"/>
      <c r="NJ76" s="858"/>
      <c r="NK76" s="858"/>
      <c r="NL76" s="858"/>
      <c r="NM76" s="858"/>
      <c r="NN76" s="858"/>
      <c r="NO76" s="858"/>
      <c r="NP76" s="858"/>
      <c r="NQ76" s="858"/>
      <c r="NR76" s="858"/>
      <c r="NS76" s="858"/>
      <c r="NT76" s="858"/>
      <c r="NU76" s="858"/>
      <c r="NV76" s="858"/>
      <c r="NW76" s="858"/>
      <c r="NX76" s="858"/>
      <c r="NY76" s="858"/>
    </row>
    <row r="77" spans="1:389" ht="17.25" customHeight="1">
      <c r="A77" s="534"/>
      <c r="B77" s="373"/>
      <c r="C77" s="374"/>
      <c r="D77" s="374"/>
      <c r="E77" s="119"/>
      <c r="F77" s="119"/>
      <c r="G77" s="354"/>
      <c r="H77" s="354"/>
      <c r="I77" s="354"/>
      <c r="J77" s="354"/>
      <c r="K77" s="354"/>
      <c r="L77" s="354"/>
      <c r="M77" s="385"/>
      <c r="N77" s="354"/>
      <c r="O77" s="1394"/>
      <c r="P77" s="1394"/>
      <c r="Q77" s="828"/>
      <c r="R77" s="1394"/>
      <c r="S77" s="1394"/>
      <c r="T77" s="828"/>
      <c r="U77" s="1394"/>
      <c r="V77" s="1394"/>
      <c r="W77" s="828"/>
      <c r="X77" s="1394"/>
      <c r="Y77" s="349"/>
      <c r="Z77" s="349"/>
      <c r="AA77" s="349"/>
      <c r="AB77" s="563"/>
      <c r="AC77" s="563"/>
      <c r="AD77" s="563"/>
      <c r="AE77" s="563"/>
      <c r="AF77" s="349"/>
      <c r="AG77" s="349"/>
      <c r="AH77" s="120"/>
      <c r="AI77" s="121"/>
      <c r="AJ77" s="349"/>
      <c r="AK77" s="349"/>
      <c r="AL77" s="523"/>
      <c r="AM77" s="940"/>
      <c r="AN77" s="940"/>
      <c r="AO77" s="940"/>
      <c r="AP77" s="940"/>
      <c r="AQ77" s="940"/>
      <c r="AR77" s="940"/>
      <c r="AS77" s="940"/>
      <c r="AT77" s="940"/>
      <c r="AU77" s="940"/>
      <c r="AV77" s="940"/>
      <c r="AW77" s="940"/>
      <c r="AX77" s="862"/>
      <c r="AY77" s="787"/>
      <c r="AZ77" s="1408"/>
      <c r="BA77" s="2232"/>
      <c r="BB77" s="2232"/>
      <c r="BC77" s="2232"/>
      <c r="BD77" s="2232"/>
      <c r="BE77" s="2232"/>
      <c r="BF77" s="2232"/>
      <c r="BG77" s="2232"/>
      <c r="BH77" s="2232"/>
      <c r="BI77" s="2232"/>
      <c r="BJ77" s="2233"/>
      <c r="BK77" s="2233"/>
      <c r="BM77" s="725"/>
      <c r="BN77" s="725"/>
      <c r="BO77" s="725"/>
      <c r="BP77" s="725"/>
      <c r="BQ77" s="725"/>
      <c r="BR77" s="725"/>
      <c r="BS77" s="725"/>
      <c r="BT77" s="725"/>
      <c r="BU77" s="725"/>
      <c r="BV77" s="725"/>
      <c r="BW77" s="725"/>
      <c r="BX77" s="725"/>
      <c r="BY77" s="725"/>
      <c r="BZ77" s="725"/>
      <c r="CA77" s="725"/>
      <c r="CB77" s="725"/>
      <c r="CC77" s="725"/>
      <c r="CE77" s="534"/>
      <c r="CF77" s="373"/>
      <c r="CG77" s="374"/>
      <c r="CH77" s="374"/>
      <c r="CI77" s="119"/>
      <c r="CJ77" s="119"/>
      <c r="CK77" s="354"/>
      <c r="CL77" s="354"/>
      <c r="CM77" s="354"/>
      <c r="CN77" s="354"/>
      <c r="CO77" s="354"/>
      <c r="CP77" s="354"/>
      <c r="CQ77" s="385"/>
      <c r="CR77" s="354"/>
      <c r="CS77" s="1394"/>
      <c r="CT77" s="1394"/>
      <c r="CU77" s="828"/>
      <c r="CV77" s="1394"/>
      <c r="CW77" s="1394"/>
      <c r="CX77" s="828"/>
      <c r="CY77" s="1394"/>
      <c r="CZ77" s="1394"/>
      <c r="DA77" s="828"/>
      <c r="DB77" s="1394"/>
      <c r="DC77" s="349"/>
      <c r="DD77" s="349"/>
      <c r="DE77" s="349"/>
      <c r="DF77" s="563"/>
      <c r="DG77" s="563"/>
      <c r="DH77" s="563"/>
      <c r="DI77" s="563"/>
      <c r="DJ77" s="349"/>
      <c r="DK77" s="349"/>
      <c r="DL77" s="120"/>
      <c r="DM77" s="121"/>
      <c r="DN77" s="349"/>
      <c r="DO77" s="349"/>
      <c r="DP77" s="523"/>
      <c r="DQ77" s="151"/>
      <c r="DR77" s="151"/>
      <c r="DS77" s="151"/>
      <c r="DT77" s="151"/>
      <c r="DU77" s="151"/>
      <c r="DV77" s="151"/>
      <c r="DW77" s="151"/>
      <c r="DX77" s="151"/>
      <c r="DY77" s="151"/>
      <c r="DZ77" s="151"/>
      <c r="EA77" s="151"/>
      <c r="EB77" s="963"/>
      <c r="EC77" s="370"/>
      <c r="ED77" s="541"/>
      <c r="EE77" s="1397"/>
      <c r="EF77" s="1397"/>
      <c r="EG77" s="489"/>
      <c r="EH77" s="1397"/>
      <c r="EI77" s="1397"/>
      <c r="EJ77" s="1397"/>
      <c r="EK77" s="1397"/>
      <c r="EL77" s="1397"/>
      <c r="EM77" s="1397"/>
      <c r="EN77" s="1397"/>
      <c r="EO77" s="456"/>
      <c r="EP77" s="348"/>
      <c r="EQ77" s="725"/>
      <c r="ER77" s="725"/>
      <c r="ES77" s="725"/>
      <c r="ET77" s="725"/>
      <c r="EU77" s="725"/>
      <c r="EV77" s="725"/>
      <c r="EW77" s="725"/>
      <c r="EX77" s="725"/>
      <c r="EY77" s="725"/>
      <c r="EZ77" s="725"/>
      <c r="FA77" s="725"/>
      <c r="FB77" s="725"/>
      <c r="FC77" s="725"/>
      <c r="FD77" s="725"/>
      <c r="FE77" s="725"/>
      <c r="FF77" s="725"/>
      <c r="FG77" s="725"/>
      <c r="FI77" s="534"/>
      <c r="FJ77" s="812"/>
      <c r="FK77" s="813"/>
      <c r="FL77" s="813"/>
      <c r="FM77" s="158"/>
      <c r="FN77" s="158"/>
      <c r="FO77" s="627"/>
      <c r="FP77" s="627"/>
      <c r="FQ77" s="627"/>
      <c r="FR77" s="627"/>
      <c r="FS77" s="627"/>
      <c r="FT77" s="627"/>
      <c r="FU77" s="627"/>
      <c r="FV77" s="627"/>
      <c r="FW77" s="1394"/>
      <c r="FX77" s="1394"/>
      <c r="FY77" s="828"/>
      <c r="FZ77" s="1394"/>
      <c r="GA77" s="1394"/>
      <c r="GB77" s="828"/>
      <c r="GC77" s="1394"/>
      <c r="GD77" s="1394"/>
      <c r="GE77" s="828"/>
      <c r="GF77" s="1394"/>
      <c r="GG77" s="754"/>
      <c r="GH77" s="349"/>
      <c r="GI77" s="349"/>
      <c r="GJ77" s="563"/>
      <c r="GK77" s="563"/>
      <c r="GL77" s="563"/>
      <c r="GM77" s="563"/>
      <c r="GN77" s="754"/>
      <c r="GO77" s="754"/>
      <c r="GP77" s="159"/>
      <c r="GQ77" s="160"/>
      <c r="GR77" s="754"/>
      <c r="GS77" s="754"/>
      <c r="GT77" s="523"/>
      <c r="GU77" s="190"/>
      <c r="GV77" s="190"/>
      <c r="GW77" s="190"/>
      <c r="GX77" s="190"/>
      <c r="GY77" s="190"/>
      <c r="GZ77" s="190"/>
      <c r="HA77" s="190"/>
      <c r="HB77" s="190"/>
      <c r="HC77" s="190"/>
      <c r="HD77" s="190"/>
      <c r="HE77" s="190"/>
      <c r="HF77" s="862"/>
      <c r="HG77" s="787"/>
      <c r="HH77" s="541"/>
      <c r="HI77" s="1397"/>
      <c r="HJ77" s="1397"/>
      <c r="HK77" s="489"/>
      <c r="HL77" s="1397"/>
      <c r="HM77" s="1397"/>
      <c r="HN77" s="1397"/>
      <c r="HO77" s="1397"/>
      <c r="HP77" s="1397"/>
      <c r="HQ77" s="1397"/>
      <c r="HR77" s="1397"/>
      <c r="HS77" s="456"/>
      <c r="HT77" s="721"/>
      <c r="HU77" s="725"/>
      <c r="HV77" s="725"/>
      <c r="HW77" s="725"/>
      <c r="HX77" s="725"/>
      <c r="HY77" s="725"/>
      <c r="HZ77" s="725"/>
      <c r="IA77" s="725"/>
      <c r="IB77" s="725"/>
      <c r="IC77" s="725"/>
      <c r="ID77" s="725"/>
      <c r="IE77" s="725"/>
      <c r="IF77" s="725"/>
      <c r="IG77" s="725"/>
      <c r="IH77" s="725"/>
      <c r="II77" s="725"/>
      <c r="IJ77" s="725"/>
      <c r="IK77" s="725"/>
      <c r="IM77" s="534"/>
      <c r="IN77" s="812"/>
      <c r="IO77" s="813"/>
      <c r="IP77" s="813"/>
      <c r="IQ77" s="158"/>
      <c r="IR77" s="158"/>
      <c r="IS77" s="627"/>
      <c r="IT77" s="627"/>
      <c r="IU77" s="627"/>
      <c r="IV77" s="627"/>
      <c r="IW77" s="627"/>
      <c r="IX77" s="627"/>
      <c r="IY77" s="627"/>
      <c r="IZ77" s="627"/>
      <c r="JA77" s="1394"/>
      <c r="JB77" s="1394"/>
      <c r="JC77" s="828"/>
      <c r="JD77" s="1394"/>
      <c r="JE77" s="1394"/>
      <c r="JF77" s="828"/>
      <c r="JG77" s="1394"/>
      <c r="JH77" s="1394"/>
      <c r="JI77" s="828"/>
      <c r="JJ77" s="1394"/>
      <c r="JK77" s="792"/>
      <c r="JL77" s="349"/>
      <c r="JM77" s="349"/>
      <c r="JN77" s="563"/>
      <c r="JO77" s="563"/>
      <c r="JP77" s="563"/>
      <c r="JQ77" s="563"/>
      <c r="JR77" s="754"/>
      <c r="JS77" s="754"/>
      <c r="JT77" s="159"/>
      <c r="JU77" s="160"/>
      <c r="JV77" s="754"/>
      <c r="JW77" s="754"/>
      <c r="JX77" s="523"/>
      <c r="JY77" s="190"/>
      <c r="JZ77" s="190"/>
      <c r="KA77" s="190"/>
      <c r="KB77" s="190"/>
      <c r="KC77" s="190"/>
      <c r="KD77" s="190"/>
      <c r="KE77" s="190"/>
      <c r="KF77" s="190"/>
      <c r="KG77" s="190"/>
      <c r="KH77" s="190"/>
      <c r="KI77" s="190"/>
      <c r="KJ77" s="862"/>
      <c r="KK77" s="787"/>
      <c r="KL77" s="541"/>
      <c r="KM77" s="1397"/>
      <c r="KN77" s="1397"/>
      <c r="KO77" s="489"/>
      <c r="KP77" s="1397"/>
      <c r="KQ77" s="1397"/>
      <c r="KR77" s="1397"/>
      <c r="KS77" s="1397"/>
      <c r="KT77" s="1397"/>
      <c r="KU77" s="1397"/>
      <c r="KV77" s="1397"/>
      <c r="KW77" s="456"/>
      <c r="KX77" s="721"/>
      <c r="KY77" s="725"/>
      <c r="KZ77" s="725"/>
      <c r="LA77" s="725"/>
      <c r="LB77" s="725"/>
      <c r="LC77" s="725"/>
      <c r="LD77" s="725"/>
      <c r="LE77" s="725"/>
      <c r="LF77" s="725"/>
      <c r="LG77" s="725"/>
      <c r="LH77" s="725"/>
      <c r="LI77" s="725"/>
      <c r="LJ77" s="725"/>
      <c r="LK77" s="725"/>
      <c r="LL77" s="725"/>
      <c r="LM77" s="725"/>
      <c r="LN77" s="725"/>
      <c r="LO77" s="725"/>
      <c r="LQ77" s="1292"/>
      <c r="LR77" s="1292"/>
      <c r="LS77" s="1292"/>
      <c r="LT77" s="1292"/>
      <c r="LU77" s="1292"/>
      <c r="LV77" s="1292"/>
      <c r="LW77" s="1292"/>
      <c r="LX77" s="1292"/>
      <c r="LY77" s="1292"/>
      <c r="LZ77" s="1292"/>
      <c r="MA77" s="1719"/>
      <c r="MB77" s="1394"/>
      <c r="MC77" s="1394"/>
      <c r="MD77" s="828"/>
      <c r="ME77" s="1394"/>
      <c r="MF77" s="1394"/>
      <c r="MG77" s="828"/>
      <c r="MH77" s="1394"/>
      <c r="MI77" s="1394"/>
      <c r="MJ77" s="828"/>
      <c r="MK77" s="1394"/>
      <c r="ML77" s="1720"/>
      <c r="MM77" s="392"/>
      <c r="MN77" s="385"/>
      <c r="MO77" s="1294"/>
      <c r="MP77" s="1294"/>
      <c r="MQ77" s="1294"/>
      <c r="MR77" s="1294"/>
      <c r="MS77" s="1295"/>
      <c r="MT77" s="858"/>
      <c r="MU77" s="898"/>
      <c r="MV77" s="899"/>
      <c r="MW77" s="900"/>
      <c r="MX77" s="898"/>
      <c r="MY77" s="898"/>
      <c r="MZ77" s="858"/>
      <c r="NA77" s="858"/>
      <c r="NB77" s="858"/>
      <c r="NC77" s="858"/>
      <c r="ND77" s="858"/>
      <c r="NE77" s="858"/>
      <c r="NF77" s="858"/>
      <c r="NG77" s="858"/>
      <c r="NH77" s="858"/>
      <c r="NI77" s="858"/>
      <c r="NJ77" s="858"/>
      <c r="NK77" s="858"/>
      <c r="NL77" s="858"/>
      <c r="NM77" s="858"/>
      <c r="NN77" s="858"/>
      <c r="NO77" s="858"/>
      <c r="NP77" s="858"/>
      <c r="NQ77" s="858"/>
      <c r="NR77" s="858"/>
      <c r="NS77" s="858"/>
      <c r="NT77" s="858"/>
      <c r="NU77" s="858"/>
      <c r="NV77" s="858"/>
      <c r="NW77" s="858"/>
      <c r="NX77" s="858"/>
      <c r="NY77" s="858"/>
    </row>
    <row r="78" spans="1:389" ht="17.25" customHeight="1">
      <c r="A78" s="534"/>
      <c r="B78" s="373"/>
      <c r="C78" s="374"/>
      <c r="D78" s="374"/>
      <c r="E78" s="119"/>
      <c r="F78" s="119"/>
      <c r="G78" s="354"/>
      <c r="H78" s="354"/>
      <c r="I78" s="354"/>
      <c r="J78" s="354"/>
      <c r="K78" s="354"/>
      <c r="L78" s="354"/>
      <c r="M78" s="385"/>
      <c r="N78" s="354"/>
      <c r="O78" s="544"/>
      <c r="P78" s="545"/>
      <c r="Q78" s="545"/>
      <c r="R78" s="547"/>
      <c r="S78" s="545"/>
      <c r="T78" s="545"/>
      <c r="U78" s="547"/>
      <c r="V78" s="545"/>
      <c r="W78" s="545"/>
      <c r="X78" s="547"/>
      <c r="Y78" s="349"/>
      <c r="Z78" s="349"/>
      <c r="AA78" s="349"/>
      <c r="AB78" s="563"/>
      <c r="AC78" s="563"/>
      <c r="AD78" s="563"/>
      <c r="AE78" s="563"/>
      <c r="AF78" s="349"/>
      <c r="AG78" s="349"/>
      <c r="AH78" s="120"/>
      <c r="AI78" s="121"/>
      <c r="AJ78" s="349"/>
      <c r="AK78" s="349"/>
      <c r="AL78" s="787"/>
      <c r="AM78" s="940"/>
      <c r="AN78" s="940"/>
      <c r="AO78" s="787"/>
      <c r="AP78" s="787"/>
      <c r="AQ78" s="787"/>
      <c r="AR78" s="787"/>
      <c r="AS78" s="787"/>
      <c r="AT78" s="787"/>
      <c r="AU78" s="810"/>
      <c r="AV78" s="810"/>
      <c r="AW78" s="787"/>
      <c r="AX78" s="862"/>
      <c r="AY78" s="787"/>
      <c r="AZ78" s="1408"/>
      <c r="BA78" s="1100"/>
      <c r="BB78" s="1100"/>
      <c r="BC78" s="1100"/>
      <c r="BD78" s="1100"/>
      <c r="BE78" s="1100"/>
      <c r="BF78" s="1408"/>
      <c r="BG78" s="1408"/>
      <c r="BH78" s="1408"/>
      <c r="BI78" s="1408"/>
      <c r="BJ78" s="1408"/>
      <c r="BK78" s="1408"/>
      <c r="BM78" s="725"/>
      <c r="BN78" s="725"/>
      <c r="BO78" s="725"/>
      <c r="BP78" s="725"/>
      <c r="BQ78" s="725"/>
      <c r="BR78" s="725"/>
      <c r="BS78" s="725"/>
      <c r="BT78" s="725"/>
      <c r="BU78" s="725"/>
      <c r="BV78" s="725"/>
      <c r="BW78" s="725"/>
      <c r="BX78" s="725"/>
      <c r="BY78" s="725"/>
      <c r="BZ78" s="725"/>
      <c r="CA78" s="725"/>
      <c r="CB78" s="725"/>
      <c r="CC78" s="725"/>
      <c r="CE78" s="534"/>
      <c r="CF78" s="373"/>
      <c r="CG78" s="374"/>
      <c r="CH78" s="374"/>
      <c r="CI78" s="119"/>
      <c r="CJ78" s="119"/>
      <c r="CK78" s="354"/>
      <c r="CL78" s="354"/>
      <c r="CM78" s="354"/>
      <c r="CN78" s="354"/>
      <c r="CO78" s="354"/>
      <c r="CP78" s="354"/>
      <c r="CQ78" s="385"/>
      <c r="CR78" s="354"/>
      <c r="CS78" s="544"/>
      <c r="CT78" s="545"/>
      <c r="CU78" s="545"/>
      <c r="CV78" s="547"/>
      <c r="CW78" s="545"/>
      <c r="CX78" s="545"/>
      <c r="CY78" s="547"/>
      <c r="CZ78" s="545"/>
      <c r="DA78" s="545"/>
      <c r="DB78" s="547"/>
      <c r="DC78" s="349"/>
      <c r="DD78" s="349"/>
      <c r="DE78" s="349"/>
      <c r="DF78" s="563"/>
      <c r="DG78" s="563"/>
      <c r="DH78" s="563"/>
      <c r="DI78" s="563"/>
      <c r="DJ78" s="349"/>
      <c r="DK78" s="349"/>
      <c r="DL78" s="120"/>
      <c r="DM78" s="121"/>
      <c r="DN78" s="349"/>
      <c r="DO78" s="349"/>
      <c r="DP78" s="370"/>
      <c r="DQ78" s="151"/>
      <c r="DR78" s="151"/>
      <c r="DS78" s="370"/>
      <c r="DT78" s="370"/>
      <c r="DU78" s="370"/>
      <c r="DV78" s="370"/>
      <c r="DW78" s="370"/>
      <c r="DX78" s="370"/>
      <c r="DY78" s="371"/>
      <c r="DZ78" s="371"/>
      <c r="EA78" s="370"/>
      <c r="EB78" s="963"/>
      <c r="EC78" s="370"/>
      <c r="ED78" s="408"/>
      <c r="EE78" s="152"/>
      <c r="EF78" s="152"/>
      <c r="EG78" s="152"/>
      <c r="EH78" s="152"/>
      <c r="EI78" s="152"/>
      <c r="EJ78" s="152"/>
      <c r="EK78" s="152"/>
      <c r="EL78" s="152"/>
      <c r="EM78" s="142"/>
      <c r="EN78" s="152"/>
      <c r="EO78" s="130"/>
      <c r="EP78" s="348"/>
      <c r="EQ78" s="725"/>
      <c r="ER78" s="725"/>
      <c r="ES78" s="725"/>
      <c r="ET78" s="725"/>
      <c r="EU78" s="725"/>
      <c r="EV78" s="725"/>
      <c r="EW78" s="725"/>
      <c r="EX78" s="725"/>
      <c r="EY78" s="725"/>
      <c r="EZ78" s="725"/>
      <c r="FA78" s="725"/>
      <c r="FB78" s="725"/>
      <c r="FC78" s="725"/>
      <c r="FD78" s="725"/>
      <c r="FE78" s="725"/>
      <c r="FF78" s="725"/>
      <c r="FG78" s="725"/>
      <c r="FI78" s="534"/>
      <c r="FJ78" s="812"/>
      <c r="FK78" s="813"/>
      <c r="FL78" s="813"/>
      <c r="FM78" s="158"/>
      <c r="FN78" s="158"/>
      <c r="FO78" s="627"/>
      <c r="FP78" s="627"/>
      <c r="FQ78" s="627"/>
      <c r="FR78" s="627"/>
      <c r="FS78" s="627"/>
      <c r="FT78" s="627"/>
      <c r="FU78" s="627"/>
      <c r="FV78" s="627"/>
      <c r="FW78" s="544"/>
      <c r="FX78" s="545"/>
      <c r="FY78" s="545"/>
      <c r="FZ78" s="547"/>
      <c r="GA78" s="545"/>
      <c r="GB78" s="545"/>
      <c r="GC78" s="547"/>
      <c r="GD78" s="545"/>
      <c r="GE78" s="545"/>
      <c r="GF78" s="547"/>
      <c r="GG78" s="754"/>
      <c r="GH78" s="349"/>
      <c r="GI78" s="349"/>
      <c r="GJ78" s="563"/>
      <c r="GK78" s="563"/>
      <c r="GL78" s="563"/>
      <c r="GM78" s="563"/>
      <c r="GN78" s="754"/>
      <c r="GO78" s="754"/>
      <c r="GP78" s="159"/>
      <c r="GQ78" s="160"/>
      <c r="GR78" s="754"/>
      <c r="GS78" s="754"/>
      <c r="GT78" s="787"/>
      <c r="GU78" s="190"/>
      <c r="GV78" s="190"/>
      <c r="GW78" s="787"/>
      <c r="GX78" s="787"/>
      <c r="GY78" s="787"/>
      <c r="GZ78" s="787"/>
      <c r="HA78" s="787"/>
      <c r="HB78" s="787"/>
      <c r="HC78" s="810"/>
      <c r="HD78" s="810"/>
      <c r="HE78" s="787"/>
      <c r="HF78" s="862"/>
      <c r="HG78" s="787"/>
      <c r="HH78" s="408"/>
      <c r="HI78" s="191"/>
      <c r="HJ78" s="191"/>
      <c r="HK78" s="191"/>
      <c r="HL78" s="191"/>
      <c r="HM78" s="191"/>
      <c r="HN78" s="191"/>
      <c r="HO78" s="191"/>
      <c r="HP78" s="191"/>
      <c r="HQ78" s="181"/>
      <c r="HR78" s="191"/>
      <c r="HS78" s="169"/>
      <c r="HT78" s="721"/>
      <c r="HU78" s="725"/>
      <c r="HV78" s="725"/>
      <c r="HW78" s="725"/>
      <c r="HX78" s="725"/>
      <c r="HY78" s="725"/>
      <c r="HZ78" s="725"/>
      <c r="IA78" s="725"/>
      <c r="IB78" s="725"/>
      <c r="IC78" s="725"/>
      <c r="ID78" s="725"/>
      <c r="IE78" s="725"/>
      <c r="IF78" s="725"/>
      <c r="IG78" s="725"/>
      <c r="IH78" s="725"/>
      <c r="II78" s="725"/>
      <c r="IJ78" s="725"/>
      <c r="IK78" s="725"/>
      <c r="IM78" s="534"/>
      <c r="IN78" s="812"/>
      <c r="IO78" s="813"/>
      <c r="IP78" s="813"/>
      <c r="IQ78" s="158"/>
      <c r="IR78" s="158"/>
      <c r="IS78" s="627"/>
      <c r="IT78" s="627"/>
      <c r="IU78" s="627"/>
      <c r="IV78" s="627"/>
      <c r="IW78" s="627"/>
      <c r="IX78" s="627"/>
      <c r="IY78" s="627"/>
      <c r="IZ78" s="627"/>
      <c r="JA78" s="544"/>
      <c r="JB78" s="545"/>
      <c r="JC78" s="545"/>
      <c r="JD78" s="547"/>
      <c r="JE78" s="545"/>
      <c r="JF78" s="545"/>
      <c r="JG78" s="547"/>
      <c r="JH78" s="545"/>
      <c r="JI78" s="545"/>
      <c r="JJ78" s="547"/>
      <c r="JK78" s="792"/>
      <c r="JL78" s="349"/>
      <c r="JM78" s="349"/>
      <c r="JN78" s="563"/>
      <c r="JO78" s="563"/>
      <c r="JP78" s="563"/>
      <c r="JQ78" s="563"/>
      <c r="JR78" s="754"/>
      <c r="JS78" s="754"/>
      <c r="JT78" s="159"/>
      <c r="JU78" s="160"/>
      <c r="JV78" s="754"/>
      <c r="JW78" s="754"/>
      <c r="JX78" s="787"/>
      <c r="JY78" s="190"/>
      <c r="JZ78" s="190"/>
      <c r="KA78" s="787"/>
      <c r="KB78" s="787"/>
      <c r="KC78" s="787"/>
      <c r="KD78" s="787"/>
      <c r="KE78" s="787"/>
      <c r="KF78" s="787"/>
      <c r="KG78" s="810"/>
      <c r="KH78" s="810"/>
      <c r="KI78" s="787"/>
      <c r="KJ78" s="862"/>
      <c r="KK78" s="787"/>
      <c r="KL78" s="408"/>
      <c r="KM78" s="191"/>
      <c r="KN78" s="191"/>
      <c r="KO78" s="191"/>
      <c r="KP78" s="191"/>
      <c r="KQ78" s="191"/>
      <c r="KR78" s="191"/>
      <c r="KS78" s="191"/>
      <c r="KT78" s="191"/>
      <c r="KU78" s="181"/>
      <c r="KV78" s="191"/>
      <c r="KW78" s="169"/>
      <c r="KX78" s="721"/>
      <c r="KY78" s="725"/>
      <c r="KZ78" s="725"/>
      <c r="LA78" s="725"/>
      <c r="LB78" s="725"/>
      <c r="LC78" s="725"/>
      <c r="LD78" s="725"/>
      <c r="LE78" s="725"/>
      <c r="LF78" s="725"/>
      <c r="LG78" s="725"/>
      <c r="LH78" s="725"/>
      <c r="LI78" s="725"/>
      <c r="LJ78" s="725"/>
      <c r="LK78" s="725"/>
      <c r="LL78" s="725"/>
      <c r="LM78" s="725"/>
      <c r="LN78" s="725"/>
      <c r="LO78" s="725"/>
      <c r="LQ78" s="1292"/>
      <c r="LR78" s="1292"/>
      <c r="LS78" s="1292"/>
      <c r="LT78" s="1292"/>
      <c r="LU78" s="1292"/>
      <c r="LV78" s="1292"/>
      <c r="LW78" s="1292"/>
      <c r="LX78" s="1292"/>
      <c r="LY78" s="1292"/>
      <c r="LZ78" s="1292"/>
      <c r="MA78" s="1719"/>
      <c r="MB78" s="544"/>
      <c r="MC78" s="545"/>
      <c r="MD78" s="829"/>
      <c r="ME78" s="547"/>
      <c r="MF78" s="545"/>
      <c r="MG78" s="829"/>
      <c r="MH78" s="547"/>
      <c r="MI78" s="545"/>
      <c r="MJ78" s="821"/>
      <c r="MK78" s="544"/>
      <c r="ML78" s="1720"/>
      <c r="MM78" s="1294"/>
      <c r="MN78" s="385"/>
      <c r="MO78" s="1294"/>
      <c r="MP78" s="1294"/>
      <c r="MQ78" s="1294"/>
      <c r="MR78" s="1294"/>
      <c r="MS78" s="1295"/>
      <c r="MT78" s="858"/>
      <c r="MU78" s="898"/>
      <c r="MV78" s="899"/>
      <c r="MW78" s="900"/>
      <c r="MX78" s="898"/>
      <c r="MY78" s="898"/>
      <c r="MZ78" s="858"/>
      <c r="NA78" s="858"/>
      <c r="NB78" s="858"/>
      <c r="NC78" s="858"/>
      <c r="ND78" s="858"/>
      <c r="NE78" s="858"/>
      <c r="NF78" s="858"/>
      <c r="NG78" s="858"/>
      <c r="NH78" s="858"/>
      <c r="NI78" s="858"/>
      <c r="NJ78" s="858"/>
      <c r="NK78" s="858"/>
      <c r="NL78" s="858"/>
      <c r="NM78" s="858"/>
      <c r="NN78" s="858"/>
      <c r="NO78" s="858"/>
      <c r="NP78" s="858"/>
      <c r="NQ78" s="858"/>
      <c r="NR78" s="858"/>
      <c r="NS78" s="858"/>
      <c r="NT78" s="858"/>
      <c r="NU78" s="858"/>
      <c r="NV78" s="858"/>
      <c r="NW78" s="858"/>
      <c r="NX78" s="858"/>
      <c r="NY78" s="858"/>
    </row>
    <row r="79" spans="1:389" ht="17.25" customHeight="1">
      <c r="A79" s="534"/>
      <c r="B79" s="373"/>
      <c r="C79" s="374"/>
      <c r="D79" s="374"/>
      <c r="E79" s="119"/>
      <c r="F79" s="119"/>
      <c r="G79" s="354"/>
      <c r="H79" s="354"/>
      <c r="I79" s="354"/>
      <c r="J79" s="354"/>
      <c r="K79" s="354"/>
      <c r="L79" s="354"/>
      <c r="M79" s="385"/>
      <c r="N79" s="354"/>
      <c r="O79" s="544"/>
      <c r="P79" s="545"/>
      <c r="Q79" s="545"/>
      <c r="R79" s="547"/>
      <c r="S79" s="545"/>
      <c r="T79" s="545"/>
      <c r="U79" s="547"/>
      <c r="V79" s="545"/>
      <c r="W79" s="545"/>
      <c r="X79" s="547"/>
      <c r="Y79" s="349"/>
      <c r="Z79" s="349"/>
      <c r="AA79" s="349"/>
      <c r="AB79" s="563"/>
      <c r="AC79" s="563"/>
      <c r="AD79" s="563"/>
      <c r="AE79" s="563"/>
      <c r="AF79" s="349"/>
      <c r="AG79" s="349"/>
      <c r="AH79" s="120"/>
      <c r="AI79" s="121"/>
      <c r="AJ79" s="349"/>
      <c r="AK79" s="349"/>
      <c r="AL79" s="787"/>
      <c r="AM79" s="787"/>
      <c r="AN79" s="787"/>
      <c r="AO79" s="787"/>
      <c r="AP79" s="787"/>
      <c r="AQ79" s="787"/>
      <c r="AR79" s="787"/>
      <c r="AS79" s="787"/>
      <c r="AT79" s="787"/>
      <c r="AU79" s="810"/>
      <c r="AV79" s="810"/>
      <c r="AW79" s="787"/>
      <c r="AX79" s="862"/>
      <c r="AY79" s="787"/>
      <c r="AZ79" s="939"/>
      <c r="BA79" s="937"/>
      <c r="BB79" s="937"/>
      <c r="BC79" s="937"/>
      <c r="BD79" s="937"/>
      <c r="BE79" s="937"/>
      <c r="BF79" s="1101"/>
      <c r="BG79" s="1154"/>
      <c r="BH79" s="1101"/>
      <c r="BI79" s="1154"/>
      <c r="BJ79" s="1155"/>
      <c r="BK79" s="1154"/>
      <c r="BM79" s="725"/>
      <c r="BN79" s="725"/>
      <c r="BO79" s="725"/>
      <c r="BP79" s="725"/>
      <c r="BQ79" s="725"/>
      <c r="BR79" s="725"/>
      <c r="BS79" s="725"/>
      <c r="BT79" s="725"/>
      <c r="BU79" s="725"/>
      <c r="BV79" s="725"/>
      <c r="BW79" s="725"/>
      <c r="BX79" s="725"/>
      <c r="BY79" s="725"/>
      <c r="BZ79" s="725"/>
      <c r="CA79" s="725"/>
      <c r="CB79" s="725"/>
      <c r="CC79" s="725"/>
      <c r="CE79" s="534"/>
      <c r="CF79" s="373"/>
      <c r="CG79" s="374"/>
      <c r="CH79" s="374"/>
      <c r="CI79" s="119"/>
      <c r="CJ79" s="119"/>
      <c r="CK79" s="354"/>
      <c r="CL79" s="354"/>
      <c r="CM79" s="354"/>
      <c r="CN79" s="354"/>
      <c r="CO79" s="354"/>
      <c r="CP79" s="354"/>
      <c r="CQ79" s="385"/>
      <c r="CR79" s="354"/>
      <c r="CS79" s="544"/>
      <c r="CT79" s="545"/>
      <c r="CU79" s="545"/>
      <c r="CV79" s="547"/>
      <c r="CW79" s="545"/>
      <c r="CX79" s="545"/>
      <c r="CY79" s="547"/>
      <c r="CZ79" s="545"/>
      <c r="DA79" s="545"/>
      <c r="DB79" s="547"/>
      <c r="DC79" s="349"/>
      <c r="DD79" s="349"/>
      <c r="DE79" s="349"/>
      <c r="DF79" s="563"/>
      <c r="DG79" s="563"/>
      <c r="DH79" s="563"/>
      <c r="DI79" s="563"/>
      <c r="DJ79" s="349"/>
      <c r="DK79" s="349"/>
      <c r="DL79" s="120"/>
      <c r="DM79" s="121"/>
      <c r="DN79" s="349"/>
      <c r="DO79" s="349"/>
      <c r="DP79" s="370"/>
      <c r="DQ79" s="370"/>
      <c r="DR79" s="370"/>
      <c r="DS79" s="370"/>
      <c r="DT79" s="370"/>
      <c r="DU79" s="370"/>
      <c r="DV79" s="370"/>
      <c r="DW79" s="370"/>
      <c r="DX79" s="370"/>
      <c r="DY79" s="371"/>
      <c r="DZ79" s="371"/>
      <c r="EA79" s="370"/>
      <c r="EB79" s="963"/>
      <c r="EC79" s="370"/>
      <c r="ED79" s="408"/>
      <c r="EE79" s="152"/>
      <c r="EF79" s="152"/>
      <c r="EG79" s="152"/>
      <c r="EH79" s="152"/>
      <c r="EI79" s="152"/>
      <c r="EJ79" s="152"/>
      <c r="EK79" s="152"/>
      <c r="EL79" s="152"/>
      <c r="EM79" s="142"/>
      <c r="EN79" s="152"/>
      <c r="EO79" s="130"/>
      <c r="EP79" s="348"/>
      <c r="EQ79" s="725"/>
      <c r="ER79" s="725"/>
      <c r="ES79" s="725"/>
      <c r="ET79" s="725"/>
      <c r="EU79" s="725"/>
      <c r="EV79" s="725"/>
      <c r="EW79" s="725"/>
      <c r="EX79" s="725"/>
      <c r="EY79" s="725"/>
      <c r="EZ79" s="725"/>
      <c r="FA79" s="725"/>
      <c r="FB79" s="725"/>
      <c r="FC79" s="725"/>
      <c r="FD79" s="725"/>
      <c r="FE79" s="725"/>
      <c r="FF79" s="725"/>
      <c r="FG79" s="725"/>
      <c r="FI79" s="534"/>
      <c r="FJ79" s="812"/>
      <c r="FK79" s="813"/>
      <c r="FL79" s="813"/>
      <c r="FM79" s="158"/>
      <c r="FN79" s="158"/>
      <c r="FO79" s="627"/>
      <c r="FP79" s="627"/>
      <c r="FQ79" s="627"/>
      <c r="FR79" s="627"/>
      <c r="FS79" s="627"/>
      <c r="FT79" s="627"/>
      <c r="FU79" s="627"/>
      <c r="FV79" s="627"/>
      <c r="FW79" s="544"/>
      <c r="FX79" s="545"/>
      <c r="FY79" s="545"/>
      <c r="FZ79" s="547"/>
      <c r="GA79" s="545"/>
      <c r="GB79" s="545"/>
      <c r="GC79" s="547"/>
      <c r="GD79" s="545"/>
      <c r="GE79" s="545"/>
      <c r="GF79" s="547"/>
      <c r="GG79" s="754"/>
      <c r="GH79" s="349"/>
      <c r="GI79" s="349"/>
      <c r="GJ79" s="563"/>
      <c r="GK79" s="563"/>
      <c r="GL79" s="563"/>
      <c r="GM79" s="563"/>
      <c r="GN79" s="754"/>
      <c r="GO79" s="754"/>
      <c r="GP79" s="159"/>
      <c r="GQ79" s="160"/>
      <c r="GR79" s="754"/>
      <c r="GS79" s="754"/>
      <c r="GT79" s="787"/>
      <c r="GU79" s="787"/>
      <c r="GV79" s="787"/>
      <c r="GW79" s="787"/>
      <c r="GX79" s="787"/>
      <c r="GY79" s="787"/>
      <c r="GZ79" s="787"/>
      <c r="HA79" s="787"/>
      <c r="HB79" s="787"/>
      <c r="HC79" s="810"/>
      <c r="HD79" s="810"/>
      <c r="HE79" s="787"/>
      <c r="HF79" s="862"/>
      <c r="HG79" s="787"/>
      <c r="HH79" s="408"/>
      <c r="HI79" s="191"/>
      <c r="HJ79" s="191"/>
      <c r="HK79" s="191"/>
      <c r="HL79" s="191"/>
      <c r="HM79" s="191"/>
      <c r="HN79" s="191"/>
      <c r="HO79" s="191"/>
      <c r="HP79" s="191"/>
      <c r="HQ79" s="181"/>
      <c r="HR79" s="191"/>
      <c r="HS79" s="169"/>
      <c r="HT79" s="721"/>
      <c r="HU79" s="725"/>
      <c r="HV79" s="725"/>
      <c r="HW79" s="725"/>
      <c r="HX79" s="725"/>
      <c r="HY79" s="725"/>
      <c r="HZ79" s="725"/>
      <c r="IA79" s="725"/>
      <c r="IB79" s="725"/>
      <c r="IC79" s="725"/>
      <c r="ID79" s="725"/>
      <c r="IE79" s="725"/>
      <c r="IF79" s="725"/>
      <c r="IG79" s="725"/>
      <c r="IH79" s="725"/>
      <c r="II79" s="725"/>
      <c r="IJ79" s="725"/>
      <c r="IK79" s="725"/>
      <c r="IM79" s="534"/>
      <c r="IN79" s="812"/>
      <c r="IO79" s="813"/>
      <c r="IP79" s="813"/>
      <c r="IQ79" s="158"/>
      <c r="IR79" s="158"/>
      <c r="IS79" s="627"/>
      <c r="IT79" s="627"/>
      <c r="IU79" s="627"/>
      <c r="IV79" s="627"/>
      <c r="IW79" s="627"/>
      <c r="IX79" s="627"/>
      <c r="IY79" s="627"/>
      <c r="IZ79" s="627"/>
      <c r="JA79" s="544"/>
      <c r="JB79" s="545"/>
      <c r="JC79" s="545"/>
      <c r="JD79" s="547"/>
      <c r="JE79" s="545"/>
      <c r="JF79" s="545"/>
      <c r="JG79" s="547"/>
      <c r="JH79" s="545"/>
      <c r="JI79" s="545"/>
      <c r="JJ79" s="547"/>
      <c r="JK79" s="792"/>
      <c r="JL79" s="349"/>
      <c r="JM79" s="349"/>
      <c r="JN79" s="563"/>
      <c r="JO79" s="563"/>
      <c r="JP79" s="563"/>
      <c r="JQ79" s="563"/>
      <c r="JR79" s="754"/>
      <c r="JS79" s="754"/>
      <c r="JT79" s="159"/>
      <c r="JU79" s="160"/>
      <c r="JV79" s="754"/>
      <c r="JW79" s="754"/>
      <c r="JX79" s="787"/>
      <c r="JY79" s="787"/>
      <c r="JZ79" s="787"/>
      <c r="KA79" s="787"/>
      <c r="KB79" s="787"/>
      <c r="KC79" s="787"/>
      <c r="KD79" s="787"/>
      <c r="KE79" s="787"/>
      <c r="KF79" s="787"/>
      <c r="KG79" s="810"/>
      <c r="KH79" s="810"/>
      <c r="KI79" s="787"/>
      <c r="KJ79" s="862"/>
      <c r="KK79" s="787"/>
      <c r="KL79" s="408"/>
      <c r="KM79" s="191"/>
      <c r="KN79" s="191"/>
      <c r="KO79" s="191"/>
      <c r="KP79" s="191"/>
      <c r="KQ79" s="191"/>
      <c r="KR79" s="191"/>
      <c r="KS79" s="191"/>
      <c r="KT79" s="191"/>
      <c r="KU79" s="181"/>
      <c r="KV79" s="191"/>
      <c r="KW79" s="169"/>
      <c r="KX79" s="721"/>
      <c r="KY79" s="725"/>
      <c r="KZ79" s="725"/>
      <c r="LA79" s="725"/>
      <c r="LB79" s="725"/>
      <c r="LC79" s="725"/>
      <c r="LD79" s="725"/>
      <c r="LE79" s="725"/>
      <c r="LF79" s="725"/>
      <c r="LG79" s="725"/>
      <c r="LH79" s="725"/>
      <c r="LI79" s="725"/>
      <c r="LJ79" s="725"/>
      <c r="LK79" s="725"/>
      <c r="LL79" s="725"/>
      <c r="LM79" s="725"/>
      <c r="LN79" s="725"/>
      <c r="LO79" s="725"/>
      <c r="LQ79" s="1292"/>
      <c r="LR79" s="1292"/>
      <c r="LS79" s="1292"/>
      <c r="LT79" s="1292"/>
      <c r="LU79" s="1292"/>
      <c r="LV79" s="1292"/>
      <c r="LW79" s="1292"/>
      <c r="LX79" s="1292"/>
      <c r="LY79" s="1292"/>
      <c r="LZ79" s="1292"/>
      <c r="MA79" s="1719"/>
      <c r="MB79" s="544"/>
      <c r="MC79" s="545"/>
      <c r="MD79" s="829"/>
      <c r="ME79" s="547"/>
      <c r="MF79" s="545"/>
      <c r="MG79" s="829"/>
      <c r="MH79" s="547"/>
      <c r="MI79" s="545"/>
      <c r="MJ79" s="821"/>
      <c r="MK79" s="544"/>
      <c r="ML79" s="1720"/>
      <c r="MM79" s="1294"/>
      <c r="MN79" s="385"/>
      <c r="MO79" s="1294"/>
      <c r="MP79" s="1294"/>
      <c r="MQ79" s="1294"/>
      <c r="MR79" s="1294"/>
      <c r="MS79" s="1295"/>
      <c r="MT79" s="858"/>
      <c r="MU79" s="898"/>
      <c r="MV79" s="899"/>
      <c r="MW79" s="900"/>
      <c r="MX79" s="898"/>
      <c r="MY79" s="898"/>
      <c r="MZ79" s="858"/>
      <c r="NA79" s="858"/>
      <c r="NB79" s="858"/>
      <c r="NC79" s="858"/>
      <c r="ND79" s="858"/>
      <c r="NE79" s="858"/>
      <c r="NF79" s="858"/>
      <c r="NG79" s="858"/>
      <c r="NH79" s="858"/>
      <c r="NI79" s="858"/>
      <c r="NJ79" s="858"/>
      <c r="NK79" s="858"/>
      <c r="NL79" s="858"/>
      <c r="NM79" s="858"/>
      <c r="NN79" s="858"/>
      <c r="NO79" s="858"/>
      <c r="NP79" s="858"/>
      <c r="NQ79" s="858"/>
      <c r="NR79" s="858"/>
      <c r="NS79" s="858"/>
      <c r="NT79" s="858"/>
      <c r="NU79" s="858"/>
      <c r="NV79" s="858"/>
      <c r="NW79" s="858"/>
      <c r="NX79" s="858"/>
      <c r="NY79" s="858"/>
    </row>
    <row r="80" spans="1:389" ht="17.25" customHeight="1">
      <c r="A80" s="534"/>
      <c r="B80" s="373"/>
      <c r="C80" s="374"/>
      <c r="D80" s="374"/>
      <c r="E80" s="119"/>
      <c r="F80" s="119"/>
      <c r="G80" s="354"/>
      <c r="H80" s="354"/>
      <c r="I80" s="354"/>
      <c r="J80" s="354"/>
      <c r="K80" s="354"/>
      <c r="L80" s="354"/>
      <c r="M80" s="385"/>
      <c r="N80" s="354"/>
      <c r="O80" s="544"/>
      <c r="P80" s="545"/>
      <c r="Q80" s="545"/>
      <c r="R80" s="547"/>
      <c r="S80" s="545"/>
      <c r="T80" s="545"/>
      <c r="U80" s="547"/>
      <c r="V80" s="545"/>
      <c r="W80" s="545"/>
      <c r="X80" s="547"/>
      <c r="Y80" s="349"/>
      <c r="Z80" s="349"/>
      <c r="AA80" s="349"/>
      <c r="AB80" s="563"/>
      <c r="AC80" s="563"/>
      <c r="AD80" s="563"/>
      <c r="AE80" s="563"/>
      <c r="AF80" s="349"/>
      <c r="AG80" s="349"/>
      <c r="AH80" s="120"/>
      <c r="AI80" s="121"/>
      <c r="AJ80" s="349"/>
      <c r="AK80" s="349"/>
      <c r="AL80" s="787"/>
      <c r="AM80" s="787"/>
      <c r="AN80" s="787"/>
      <c r="AO80" s="787"/>
      <c r="AP80" s="787"/>
      <c r="AQ80" s="787"/>
      <c r="AR80" s="787"/>
      <c r="AS80" s="787"/>
      <c r="AT80" s="787"/>
      <c r="AU80" s="810"/>
      <c r="AV80" s="810"/>
      <c r="AW80" s="787"/>
      <c r="AX80" s="862"/>
      <c r="AY80" s="787"/>
      <c r="AZ80" s="939"/>
      <c r="BA80" s="937"/>
      <c r="BB80" s="937"/>
      <c r="BC80" s="937"/>
      <c r="BD80" s="937"/>
      <c r="BE80" s="937"/>
      <c r="BF80" s="1101"/>
      <c r="BG80" s="1154"/>
      <c r="BH80" s="1101"/>
      <c r="BI80" s="1154"/>
      <c r="BJ80" s="1155"/>
      <c r="BK80" s="1154"/>
      <c r="BM80" s="725"/>
      <c r="BN80" s="725"/>
      <c r="BO80" s="725"/>
      <c r="BP80" s="725"/>
      <c r="BQ80" s="725"/>
      <c r="BR80" s="725"/>
      <c r="BS80" s="725"/>
      <c r="BT80" s="725"/>
      <c r="BU80" s="725"/>
      <c r="BV80" s="725"/>
      <c r="BW80" s="725"/>
      <c r="BX80" s="725"/>
      <c r="BY80" s="725"/>
      <c r="BZ80" s="725"/>
      <c r="CA80" s="725"/>
      <c r="CB80" s="725"/>
      <c r="CC80" s="725"/>
      <c r="CE80" s="534"/>
      <c r="CF80" s="373"/>
      <c r="CG80" s="374"/>
      <c r="CH80" s="374"/>
      <c r="CI80" s="119"/>
      <c r="CJ80" s="119"/>
      <c r="CK80" s="354"/>
      <c r="CL80" s="354"/>
      <c r="CM80" s="354"/>
      <c r="CN80" s="354"/>
      <c r="CO80" s="354"/>
      <c r="CP80" s="354"/>
      <c r="CQ80" s="385"/>
      <c r="CR80" s="354"/>
      <c r="CS80" s="544"/>
      <c r="CT80" s="545"/>
      <c r="CU80" s="545"/>
      <c r="CV80" s="547"/>
      <c r="CW80" s="545"/>
      <c r="CX80" s="545"/>
      <c r="CY80" s="547"/>
      <c r="CZ80" s="545"/>
      <c r="DA80" s="545"/>
      <c r="DB80" s="547"/>
      <c r="DC80" s="349"/>
      <c r="DD80" s="349"/>
      <c r="DE80" s="349"/>
      <c r="DF80" s="563"/>
      <c r="DG80" s="563"/>
      <c r="DH80" s="563"/>
      <c r="DI80" s="563"/>
      <c r="DJ80" s="349"/>
      <c r="DK80" s="349"/>
      <c r="DL80" s="120"/>
      <c r="DM80" s="121"/>
      <c r="DN80" s="349"/>
      <c r="DO80" s="349"/>
      <c r="DP80" s="370"/>
      <c r="DQ80" s="370"/>
      <c r="DR80" s="370"/>
      <c r="DS80" s="370"/>
      <c r="DT80" s="370"/>
      <c r="DU80" s="370"/>
      <c r="DV80" s="370"/>
      <c r="DW80" s="370"/>
      <c r="DX80" s="370"/>
      <c r="DY80" s="371"/>
      <c r="DZ80" s="371"/>
      <c r="EA80" s="370"/>
      <c r="EB80" s="963"/>
      <c r="EC80" s="370"/>
      <c r="ED80" s="408"/>
      <c r="EE80" s="152"/>
      <c r="EF80" s="152"/>
      <c r="EG80" s="152"/>
      <c r="EH80" s="152"/>
      <c r="EI80" s="152"/>
      <c r="EJ80" s="152"/>
      <c r="EK80" s="152"/>
      <c r="EL80" s="152"/>
      <c r="EM80" s="142"/>
      <c r="EN80" s="152"/>
      <c r="EO80" s="130"/>
      <c r="EP80" s="348"/>
      <c r="EQ80" s="725"/>
      <c r="ER80" s="725"/>
      <c r="ES80" s="725"/>
      <c r="ET80" s="725"/>
      <c r="EU80" s="725"/>
      <c r="EV80" s="725"/>
      <c r="EW80" s="725"/>
      <c r="EX80" s="725"/>
      <c r="EY80" s="725"/>
      <c r="EZ80" s="725"/>
      <c r="FA80" s="725"/>
      <c r="FB80" s="725"/>
      <c r="FC80" s="725"/>
      <c r="FD80" s="725"/>
      <c r="FE80" s="725"/>
      <c r="FF80" s="725"/>
      <c r="FG80" s="725"/>
      <c r="FI80" s="534"/>
      <c r="FJ80" s="812"/>
      <c r="FK80" s="813"/>
      <c r="FL80" s="813"/>
      <c r="FM80" s="158"/>
      <c r="FN80" s="158"/>
      <c r="FO80" s="627"/>
      <c r="FP80" s="627"/>
      <c r="FQ80" s="627"/>
      <c r="FR80" s="627"/>
      <c r="FS80" s="627"/>
      <c r="FT80" s="627"/>
      <c r="FU80" s="627"/>
      <c r="FV80" s="627"/>
      <c r="FW80" s="544"/>
      <c r="FX80" s="545"/>
      <c r="FY80" s="545"/>
      <c r="FZ80" s="547"/>
      <c r="GA80" s="545"/>
      <c r="GB80" s="545"/>
      <c r="GC80" s="547"/>
      <c r="GD80" s="545"/>
      <c r="GE80" s="545"/>
      <c r="GF80" s="547"/>
      <c r="GG80" s="754"/>
      <c r="GH80" s="349"/>
      <c r="GI80" s="349"/>
      <c r="GJ80" s="563"/>
      <c r="GK80" s="563"/>
      <c r="GL80" s="563"/>
      <c r="GM80" s="563"/>
      <c r="GN80" s="754"/>
      <c r="GO80" s="754"/>
      <c r="GP80" s="159"/>
      <c r="GQ80" s="160"/>
      <c r="GR80" s="754"/>
      <c r="GS80" s="754"/>
      <c r="GT80" s="787"/>
      <c r="GU80" s="787"/>
      <c r="GV80" s="787"/>
      <c r="GW80" s="787"/>
      <c r="GX80" s="787"/>
      <c r="GY80" s="787"/>
      <c r="GZ80" s="787"/>
      <c r="HA80" s="787"/>
      <c r="HB80" s="787"/>
      <c r="HC80" s="810"/>
      <c r="HD80" s="810"/>
      <c r="HE80" s="787"/>
      <c r="HF80" s="862"/>
      <c r="HG80" s="787"/>
      <c r="HH80" s="408"/>
      <c r="HI80" s="191"/>
      <c r="HJ80" s="191"/>
      <c r="HK80" s="191"/>
      <c r="HL80" s="191"/>
      <c r="HM80" s="191"/>
      <c r="HN80" s="191"/>
      <c r="HO80" s="191"/>
      <c r="HP80" s="191"/>
      <c r="HQ80" s="181"/>
      <c r="HR80" s="191"/>
      <c r="HS80" s="169"/>
      <c r="HT80" s="721"/>
      <c r="HU80" s="725"/>
      <c r="HV80" s="725"/>
      <c r="HW80" s="725"/>
      <c r="HX80" s="725"/>
      <c r="HY80" s="725"/>
      <c r="HZ80" s="725"/>
      <c r="IA80" s="725"/>
      <c r="IB80" s="725"/>
      <c r="IC80" s="725"/>
      <c r="ID80" s="725"/>
      <c r="IE80" s="725"/>
      <c r="IF80" s="725"/>
      <c r="IG80" s="725"/>
      <c r="IH80" s="725"/>
      <c r="II80" s="725"/>
      <c r="IJ80" s="725"/>
      <c r="IK80" s="725"/>
      <c r="IM80" s="534"/>
      <c r="IN80" s="812"/>
      <c r="IO80" s="813"/>
      <c r="IP80" s="813"/>
      <c r="IQ80" s="158"/>
      <c r="IR80" s="158"/>
      <c r="IS80" s="627"/>
      <c r="IT80" s="627"/>
      <c r="IU80" s="627"/>
      <c r="IV80" s="627"/>
      <c r="IW80" s="627"/>
      <c r="IX80" s="627"/>
      <c r="IY80" s="627"/>
      <c r="IZ80" s="627"/>
      <c r="JA80" s="544"/>
      <c r="JB80" s="545"/>
      <c r="JC80" s="545"/>
      <c r="JD80" s="547"/>
      <c r="JE80" s="545"/>
      <c r="JF80" s="545"/>
      <c r="JG80" s="547"/>
      <c r="JH80" s="545"/>
      <c r="JI80" s="545"/>
      <c r="JJ80" s="547"/>
      <c r="JK80" s="792"/>
      <c r="JL80" s="349"/>
      <c r="JM80" s="349"/>
      <c r="JN80" s="563"/>
      <c r="JO80" s="563"/>
      <c r="JP80" s="563"/>
      <c r="JQ80" s="563"/>
      <c r="JR80" s="754"/>
      <c r="JS80" s="754"/>
      <c r="JT80" s="159"/>
      <c r="JU80" s="160"/>
      <c r="JV80" s="754"/>
      <c r="JW80" s="754"/>
      <c r="JX80" s="787"/>
      <c r="JY80" s="787"/>
      <c r="JZ80" s="787"/>
      <c r="KA80" s="787"/>
      <c r="KB80" s="787"/>
      <c r="KC80" s="787"/>
      <c r="KD80" s="787"/>
      <c r="KE80" s="787"/>
      <c r="KF80" s="787"/>
      <c r="KG80" s="810"/>
      <c r="KH80" s="810"/>
      <c r="KI80" s="787"/>
      <c r="KJ80" s="862"/>
      <c r="KK80" s="787"/>
      <c r="KL80" s="408"/>
      <c r="KM80" s="191"/>
      <c r="KN80" s="191"/>
      <c r="KO80" s="191"/>
      <c r="KP80" s="191"/>
      <c r="KQ80" s="191"/>
      <c r="KR80" s="191"/>
      <c r="KS80" s="191"/>
      <c r="KT80" s="191"/>
      <c r="KU80" s="181"/>
      <c r="KV80" s="191"/>
      <c r="KW80" s="169"/>
      <c r="KX80" s="721"/>
      <c r="KY80" s="725"/>
      <c r="KZ80" s="725"/>
      <c r="LA80" s="725"/>
      <c r="LB80" s="725"/>
      <c r="LC80" s="725"/>
      <c r="LD80" s="725"/>
      <c r="LE80" s="725"/>
      <c r="LF80" s="725"/>
      <c r="LG80" s="725"/>
      <c r="LH80" s="725"/>
      <c r="LI80" s="725"/>
      <c r="LJ80" s="725"/>
      <c r="LK80" s="725"/>
      <c r="LL80" s="725"/>
      <c r="LM80" s="725"/>
      <c r="LN80" s="725"/>
      <c r="LO80" s="725"/>
      <c r="LQ80" s="1292"/>
      <c r="LR80" s="1292"/>
      <c r="LS80" s="1292"/>
      <c r="LT80" s="1292"/>
      <c r="LU80" s="1292"/>
      <c r="LV80" s="1292"/>
      <c r="LW80" s="1292"/>
      <c r="LX80" s="1292"/>
      <c r="LY80" s="1292"/>
      <c r="LZ80" s="1292"/>
      <c r="MA80" s="1719"/>
      <c r="MB80" s="544"/>
      <c r="MC80" s="545"/>
      <c r="MD80" s="829"/>
      <c r="ME80" s="547"/>
      <c r="MF80" s="545"/>
      <c r="MG80" s="829"/>
      <c r="MH80" s="547"/>
      <c r="MI80" s="545"/>
      <c r="MJ80" s="821"/>
      <c r="MK80" s="544"/>
      <c r="ML80" s="1720"/>
      <c r="MM80" s="1294"/>
      <c r="MN80" s="385"/>
      <c r="MO80" s="1294"/>
      <c r="MP80" s="1294"/>
      <c r="MQ80" s="1294"/>
      <c r="MR80" s="1294"/>
      <c r="MS80" s="1295"/>
      <c r="MT80" s="858"/>
      <c r="MU80" s="898"/>
      <c r="MV80" s="899"/>
      <c r="MW80" s="900"/>
      <c r="MX80" s="898"/>
      <c r="MY80" s="898"/>
      <c r="MZ80" s="858"/>
      <c r="NA80" s="858"/>
      <c r="NB80" s="858"/>
      <c r="NC80" s="858"/>
      <c r="ND80" s="858"/>
      <c r="NE80" s="858"/>
      <c r="NF80" s="858"/>
      <c r="NG80" s="858"/>
      <c r="NH80" s="858"/>
      <c r="NI80" s="858"/>
      <c r="NJ80" s="858"/>
      <c r="NK80" s="858"/>
      <c r="NL80" s="858"/>
      <c r="NM80" s="858"/>
      <c r="NN80" s="858"/>
      <c r="NO80" s="858"/>
      <c r="NP80" s="858"/>
      <c r="NQ80" s="858"/>
      <c r="NR80" s="858"/>
      <c r="NS80" s="858"/>
      <c r="NT80" s="858"/>
      <c r="NU80" s="858"/>
      <c r="NV80" s="858"/>
      <c r="NW80" s="858"/>
      <c r="NX80" s="858"/>
      <c r="NY80" s="858"/>
    </row>
    <row r="81" spans="1:389" ht="17.25" customHeight="1">
      <c r="A81" s="534"/>
      <c r="B81" s="373"/>
      <c r="C81" s="374"/>
      <c r="D81" s="374"/>
      <c r="E81" s="119"/>
      <c r="F81" s="119"/>
      <c r="G81" s="354"/>
      <c r="H81" s="354"/>
      <c r="I81" s="354"/>
      <c r="J81" s="354"/>
      <c r="K81" s="354"/>
      <c r="L81" s="354"/>
      <c r="M81" s="385"/>
      <c r="N81" s="354"/>
      <c r="O81" s="544"/>
      <c r="P81" s="545"/>
      <c r="Q81" s="545"/>
      <c r="R81" s="547"/>
      <c r="S81" s="545"/>
      <c r="T81" s="545"/>
      <c r="U81" s="547"/>
      <c r="V81" s="545"/>
      <c r="W81" s="545"/>
      <c r="X81" s="547"/>
      <c r="Y81" s="349"/>
      <c r="Z81" s="349"/>
      <c r="AA81" s="349"/>
      <c r="AB81" s="563"/>
      <c r="AC81" s="563"/>
      <c r="AD81" s="563"/>
      <c r="AE81" s="563"/>
      <c r="AF81" s="349"/>
      <c r="AG81" s="349"/>
      <c r="AH81" s="120"/>
      <c r="AI81" s="121"/>
      <c r="AJ81" s="349"/>
      <c r="AK81" s="349"/>
      <c r="AL81" s="787"/>
      <c r="AM81" s="787"/>
      <c r="AN81" s="787"/>
      <c r="AO81" s="787"/>
      <c r="AP81" s="787"/>
      <c r="AQ81" s="787"/>
      <c r="AR81" s="787"/>
      <c r="AS81" s="787"/>
      <c r="AT81" s="787"/>
      <c r="AU81" s="810"/>
      <c r="AV81" s="810"/>
      <c r="AW81" s="787"/>
      <c r="AX81" s="862"/>
      <c r="AY81" s="787"/>
      <c r="AZ81" s="939"/>
      <c r="BA81" s="937"/>
      <c r="BB81" s="937"/>
      <c r="BC81" s="937"/>
      <c r="BD81" s="937"/>
      <c r="BE81" s="937"/>
      <c r="BF81" s="1101"/>
      <c r="BG81" s="1154"/>
      <c r="BH81" s="1101"/>
      <c r="BI81" s="1154"/>
      <c r="BJ81" s="1155"/>
      <c r="BK81" s="1154"/>
      <c r="BM81" s="725"/>
      <c r="BN81" s="725"/>
      <c r="BO81" s="725"/>
      <c r="BP81" s="725"/>
      <c r="BQ81" s="725"/>
      <c r="BR81" s="725"/>
      <c r="BS81" s="725"/>
      <c r="BT81" s="725"/>
      <c r="BU81" s="725"/>
      <c r="BV81" s="725"/>
      <c r="BW81" s="725"/>
      <c r="BX81" s="725"/>
      <c r="BY81" s="725"/>
      <c r="BZ81" s="725"/>
      <c r="CA81" s="725"/>
      <c r="CB81" s="725"/>
      <c r="CC81" s="725"/>
      <c r="CE81" s="534"/>
      <c r="CF81" s="373"/>
      <c r="CG81" s="374"/>
      <c r="CH81" s="374"/>
      <c r="CI81" s="119"/>
      <c r="CJ81" s="119"/>
      <c r="CK81" s="354"/>
      <c r="CL81" s="354"/>
      <c r="CM81" s="354"/>
      <c r="CN81" s="354"/>
      <c r="CO81" s="354"/>
      <c r="CP81" s="354"/>
      <c r="CQ81" s="385"/>
      <c r="CR81" s="354"/>
      <c r="CS81" s="544"/>
      <c r="CT81" s="545"/>
      <c r="CU81" s="545"/>
      <c r="CV81" s="547"/>
      <c r="CW81" s="545"/>
      <c r="CX81" s="545"/>
      <c r="CY81" s="547"/>
      <c r="CZ81" s="545"/>
      <c r="DA81" s="545"/>
      <c r="DB81" s="547"/>
      <c r="DC81" s="349"/>
      <c r="DD81" s="349"/>
      <c r="DE81" s="349"/>
      <c r="DF81" s="563"/>
      <c r="DG81" s="563"/>
      <c r="DH81" s="563"/>
      <c r="DI81" s="563"/>
      <c r="DJ81" s="349"/>
      <c r="DK81" s="349"/>
      <c r="DL81" s="120"/>
      <c r="DM81" s="121"/>
      <c r="DN81" s="349"/>
      <c r="DO81" s="349"/>
      <c r="DP81" s="370"/>
      <c r="DQ81" s="370"/>
      <c r="DR81" s="370"/>
      <c r="DS81" s="370"/>
      <c r="DT81" s="370"/>
      <c r="DU81" s="370"/>
      <c r="DV81" s="370"/>
      <c r="DW81" s="370"/>
      <c r="DX81" s="370"/>
      <c r="DY81" s="371"/>
      <c r="DZ81" s="371"/>
      <c r="EA81" s="370"/>
      <c r="EB81" s="963"/>
      <c r="EC81" s="370"/>
      <c r="ED81" s="408"/>
      <c r="EE81" s="152"/>
      <c r="EF81" s="152"/>
      <c r="EG81" s="152"/>
      <c r="EH81" s="152"/>
      <c r="EI81" s="152"/>
      <c r="EJ81" s="152"/>
      <c r="EK81" s="152"/>
      <c r="EL81" s="152"/>
      <c r="EM81" s="142"/>
      <c r="EN81" s="152"/>
      <c r="EO81" s="130"/>
      <c r="EP81" s="348"/>
      <c r="EQ81" s="725"/>
      <c r="ER81" s="725"/>
      <c r="ES81" s="725"/>
      <c r="ET81" s="725"/>
      <c r="EU81" s="725"/>
      <c r="EV81" s="725"/>
      <c r="EW81" s="725"/>
      <c r="EX81" s="725"/>
      <c r="EY81" s="725"/>
      <c r="EZ81" s="725"/>
      <c r="FA81" s="725"/>
      <c r="FB81" s="725"/>
      <c r="FC81" s="725"/>
      <c r="FD81" s="725"/>
      <c r="FE81" s="725"/>
      <c r="FF81" s="725"/>
      <c r="FG81" s="725"/>
      <c r="FI81" s="534"/>
      <c r="FJ81" s="812"/>
      <c r="FK81" s="813"/>
      <c r="FL81" s="813"/>
      <c r="FM81" s="158"/>
      <c r="FN81" s="158"/>
      <c r="FO81" s="627"/>
      <c r="FP81" s="627"/>
      <c r="FQ81" s="627"/>
      <c r="FR81" s="627"/>
      <c r="FS81" s="627"/>
      <c r="FT81" s="627"/>
      <c r="FU81" s="627"/>
      <c r="FV81" s="627"/>
      <c r="FW81" s="544"/>
      <c r="FX81" s="545"/>
      <c r="FY81" s="545"/>
      <c r="FZ81" s="547"/>
      <c r="GA81" s="545"/>
      <c r="GB81" s="545"/>
      <c r="GC81" s="547"/>
      <c r="GD81" s="545"/>
      <c r="GE81" s="545"/>
      <c r="GF81" s="547"/>
      <c r="GG81" s="754"/>
      <c r="GH81" s="349"/>
      <c r="GI81" s="349"/>
      <c r="GJ81" s="563"/>
      <c r="GK81" s="563"/>
      <c r="GL81" s="563"/>
      <c r="GM81" s="563"/>
      <c r="GN81" s="754"/>
      <c r="GO81" s="754"/>
      <c r="GP81" s="159"/>
      <c r="GQ81" s="160"/>
      <c r="GR81" s="754"/>
      <c r="GS81" s="754"/>
      <c r="GT81" s="787"/>
      <c r="GU81" s="787"/>
      <c r="GV81" s="787"/>
      <c r="GW81" s="787"/>
      <c r="GX81" s="787"/>
      <c r="GY81" s="787"/>
      <c r="GZ81" s="787"/>
      <c r="HA81" s="787"/>
      <c r="HB81" s="787"/>
      <c r="HC81" s="810"/>
      <c r="HD81" s="810"/>
      <c r="HE81" s="787"/>
      <c r="HF81" s="862"/>
      <c r="HG81" s="787"/>
      <c r="HH81" s="408"/>
      <c r="HI81" s="191"/>
      <c r="HJ81" s="191"/>
      <c r="HK81" s="191"/>
      <c r="HL81" s="191"/>
      <c r="HM81" s="191"/>
      <c r="HN81" s="191"/>
      <c r="HO81" s="191"/>
      <c r="HP81" s="191"/>
      <c r="HQ81" s="181"/>
      <c r="HR81" s="191"/>
      <c r="HS81" s="169"/>
      <c r="HT81" s="721"/>
      <c r="HU81" s="725"/>
      <c r="HV81" s="725"/>
      <c r="HW81" s="725"/>
      <c r="HX81" s="725"/>
      <c r="HY81" s="725"/>
      <c r="HZ81" s="725"/>
      <c r="IA81" s="725"/>
      <c r="IB81" s="725"/>
      <c r="IC81" s="725"/>
      <c r="ID81" s="725"/>
      <c r="IE81" s="725"/>
      <c r="IF81" s="725"/>
      <c r="IG81" s="725"/>
      <c r="IH81" s="725"/>
      <c r="II81" s="725"/>
      <c r="IJ81" s="725"/>
      <c r="IK81" s="725"/>
      <c r="IM81" s="534"/>
      <c r="IN81" s="812"/>
      <c r="IO81" s="813"/>
      <c r="IP81" s="813"/>
      <c r="IQ81" s="158"/>
      <c r="IR81" s="158"/>
      <c r="IS81" s="627"/>
      <c r="IT81" s="627"/>
      <c r="IU81" s="627"/>
      <c r="IV81" s="627"/>
      <c r="IW81" s="627"/>
      <c r="IX81" s="627"/>
      <c r="IY81" s="627"/>
      <c r="IZ81" s="627"/>
      <c r="JA81" s="544"/>
      <c r="JB81" s="545"/>
      <c r="JC81" s="545"/>
      <c r="JD81" s="547"/>
      <c r="JE81" s="545"/>
      <c r="JF81" s="545"/>
      <c r="JG81" s="547"/>
      <c r="JH81" s="545"/>
      <c r="JI81" s="545"/>
      <c r="JJ81" s="547"/>
      <c r="JK81" s="792"/>
      <c r="JL81" s="349"/>
      <c r="JM81" s="349"/>
      <c r="JN81" s="563"/>
      <c r="JO81" s="563"/>
      <c r="JP81" s="563"/>
      <c r="JQ81" s="563"/>
      <c r="JR81" s="754"/>
      <c r="JS81" s="754"/>
      <c r="JT81" s="159"/>
      <c r="JU81" s="160"/>
      <c r="JV81" s="754"/>
      <c r="JW81" s="754"/>
      <c r="JX81" s="787"/>
      <c r="JY81" s="787"/>
      <c r="JZ81" s="787"/>
      <c r="KA81" s="787"/>
      <c r="KB81" s="787"/>
      <c r="KC81" s="787"/>
      <c r="KD81" s="787"/>
      <c r="KE81" s="787"/>
      <c r="KF81" s="787"/>
      <c r="KG81" s="810"/>
      <c r="KH81" s="810"/>
      <c r="KI81" s="787"/>
      <c r="KJ81" s="862"/>
      <c r="KK81" s="787"/>
      <c r="KL81" s="408"/>
      <c r="KM81" s="191"/>
      <c r="KN81" s="191"/>
      <c r="KO81" s="191"/>
      <c r="KP81" s="191"/>
      <c r="KQ81" s="191"/>
      <c r="KR81" s="191"/>
      <c r="KS81" s="191"/>
      <c r="KT81" s="191"/>
      <c r="KU81" s="181"/>
      <c r="KV81" s="191"/>
      <c r="KW81" s="169"/>
      <c r="KX81" s="721"/>
      <c r="KY81" s="725"/>
      <c r="KZ81" s="725"/>
      <c r="LA81" s="725"/>
      <c r="LB81" s="725"/>
      <c r="LC81" s="725"/>
      <c r="LD81" s="725"/>
      <c r="LE81" s="725"/>
      <c r="LF81" s="725"/>
      <c r="LG81" s="725"/>
      <c r="LH81" s="725"/>
      <c r="LI81" s="725"/>
      <c r="LJ81" s="725"/>
      <c r="LK81" s="725"/>
      <c r="LL81" s="725"/>
      <c r="LM81" s="725"/>
      <c r="LN81" s="725"/>
      <c r="LO81" s="725"/>
      <c r="LQ81" s="1292"/>
      <c r="LR81" s="1292"/>
      <c r="LS81" s="1292"/>
      <c r="LT81" s="1292"/>
      <c r="LU81" s="1292"/>
      <c r="LV81" s="1292"/>
      <c r="LW81" s="1292"/>
      <c r="LX81" s="1292"/>
      <c r="LY81" s="1292"/>
      <c r="LZ81" s="1292"/>
      <c r="MA81" s="1719"/>
      <c r="MB81" s="544"/>
      <c r="MC81" s="545"/>
      <c r="MD81" s="829"/>
      <c r="ME81" s="547"/>
      <c r="MF81" s="545"/>
      <c r="MG81" s="829"/>
      <c r="MH81" s="547"/>
      <c r="MI81" s="545"/>
      <c r="MJ81" s="821"/>
      <c r="MK81" s="544"/>
      <c r="ML81" s="1720"/>
      <c r="MM81" s="1294"/>
      <c r="MN81" s="1294"/>
      <c r="MO81" s="1294"/>
      <c r="MP81" s="1294"/>
      <c r="MQ81" s="1294"/>
      <c r="MR81" s="1294"/>
      <c r="MS81" s="1317"/>
      <c r="MT81" s="858"/>
      <c r="MU81" s="898"/>
      <c r="MV81" s="899"/>
      <c r="MW81" s="900"/>
      <c r="MX81" s="898"/>
      <c r="MY81" s="898"/>
      <c r="MZ81" s="858"/>
      <c r="NA81" s="858"/>
      <c r="NB81" s="858"/>
      <c r="NC81" s="858"/>
      <c r="ND81" s="858"/>
      <c r="NE81" s="858"/>
      <c r="NF81" s="858"/>
      <c r="NG81" s="858"/>
      <c r="NH81" s="858"/>
      <c r="NI81" s="858"/>
      <c r="NJ81" s="858"/>
      <c r="NK81" s="858"/>
      <c r="NL81" s="858"/>
      <c r="NM81" s="858"/>
      <c r="NN81" s="858"/>
      <c r="NO81" s="858"/>
      <c r="NP81" s="858"/>
      <c r="NQ81" s="858"/>
      <c r="NR81" s="858"/>
      <c r="NS81" s="858"/>
      <c r="NT81" s="858"/>
      <c r="NU81" s="858"/>
      <c r="NV81" s="858"/>
      <c r="NW81" s="858"/>
      <c r="NX81" s="858"/>
      <c r="NY81" s="858"/>
    </row>
    <row r="82" spans="1:389" ht="17.25" customHeight="1">
      <c r="A82" s="534"/>
      <c r="B82" s="373"/>
      <c r="C82" s="374"/>
      <c r="D82" s="374"/>
      <c r="E82" s="119"/>
      <c r="F82" s="119"/>
      <c r="G82" s="354"/>
      <c r="H82" s="354"/>
      <c r="I82" s="354"/>
      <c r="J82" s="354"/>
      <c r="K82" s="354"/>
      <c r="L82" s="354"/>
      <c r="M82" s="385"/>
      <c r="N82" s="354"/>
      <c r="O82" s="544"/>
      <c r="P82" s="545"/>
      <c r="Q82" s="545"/>
      <c r="R82" s="547"/>
      <c r="S82" s="545"/>
      <c r="T82" s="545"/>
      <c r="U82" s="547"/>
      <c r="V82" s="545"/>
      <c r="W82" s="545"/>
      <c r="X82" s="547"/>
      <c r="Y82" s="349"/>
      <c r="Z82" s="355"/>
      <c r="AA82" s="355"/>
      <c r="AB82" s="559"/>
      <c r="AC82" s="559"/>
      <c r="AD82" s="559"/>
      <c r="AE82" s="559"/>
      <c r="AF82" s="349"/>
      <c r="AG82" s="349"/>
      <c r="AH82" s="120"/>
      <c r="AI82" s="121"/>
      <c r="AJ82" s="349"/>
      <c r="AK82" s="349"/>
      <c r="AL82" s="787"/>
      <c r="AM82" s="787"/>
      <c r="AN82" s="787"/>
      <c r="AO82" s="787"/>
      <c r="AP82" s="787"/>
      <c r="AQ82" s="787"/>
      <c r="AR82" s="787"/>
      <c r="AS82" s="787"/>
      <c r="AT82" s="787"/>
      <c r="AU82" s="810"/>
      <c r="AV82" s="810"/>
      <c r="AW82" s="787"/>
      <c r="AX82" s="862"/>
      <c r="AY82" s="787"/>
      <c r="AZ82" s="939"/>
      <c r="BA82" s="937"/>
      <c r="BB82" s="937"/>
      <c r="BC82" s="937"/>
      <c r="BD82" s="937"/>
      <c r="BE82" s="937"/>
      <c r="BF82" s="1101"/>
      <c r="BG82" s="1154"/>
      <c r="BH82" s="1101"/>
      <c r="BI82" s="1154"/>
      <c r="BJ82" s="1155"/>
      <c r="BK82" s="1154"/>
      <c r="BM82" s="725"/>
      <c r="BN82" s="725"/>
      <c r="BO82" s="725"/>
      <c r="BP82" s="725"/>
      <c r="BQ82" s="725"/>
      <c r="BR82" s="725"/>
      <c r="BS82" s="725"/>
      <c r="BT82" s="725"/>
      <c r="BU82" s="725"/>
      <c r="BV82" s="725"/>
      <c r="BW82" s="725"/>
      <c r="BX82" s="725"/>
      <c r="BY82" s="725"/>
      <c r="BZ82" s="725"/>
      <c r="CA82" s="725"/>
      <c r="CB82" s="725"/>
      <c r="CC82" s="725"/>
      <c r="CE82" s="534"/>
      <c r="CF82" s="373"/>
      <c r="CG82" s="374"/>
      <c r="CH82" s="374"/>
      <c r="CI82" s="119"/>
      <c r="CJ82" s="119"/>
      <c r="CK82" s="354"/>
      <c r="CL82" s="354"/>
      <c r="CM82" s="354"/>
      <c r="CN82" s="354"/>
      <c r="CO82" s="354"/>
      <c r="CP82" s="354"/>
      <c r="CQ82" s="385"/>
      <c r="CR82" s="354"/>
      <c r="CS82" s="544"/>
      <c r="CT82" s="545"/>
      <c r="CU82" s="545"/>
      <c r="CV82" s="547"/>
      <c r="CW82" s="545"/>
      <c r="CX82" s="545"/>
      <c r="CY82" s="547"/>
      <c r="CZ82" s="545"/>
      <c r="DA82" s="545"/>
      <c r="DB82" s="547"/>
      <c r="DC82" s="349"/>
      <c r="DD82" s="355"/>
      <c r="DE82" s="355"/>
      <c r="DF82" s="559"/>
      <c r="DG82" s="559"/>
      <c r="DH82" s="559"/>
      <c r="DI82" s="559"/>
      <c r="DJ82" s="349"/>
      <c r="DK82" s="349"/>
      <c r="DL82" s="120"/>
      <c r="DM82" s="121"/>
      <c r="DN82" s="349"/>
      <c r="DO82" s="349"/>
      <c r="DP82" s="370"/>
      <c r="DQ82" s="370"/>
      <c r="DR82" s="370"/>
      <c r="DS82" s="370"/>
      <c r="DT82" s="370"/>
      <c r="DU82" s="370"/>
      <c r="DV82" s="370"/>
      <c r="DW82" s="370"/>
      <c r="DX82" s="370"/>
      <c r="DY82" s="371"/>
      <c r="DZ82" s="371"/>
      <c r="EA82" s="370"/>
      <c r="EB82" s="963"/>
      <c r="EC82" s="370"/>
      <c r="ED82" s="408"/>
      <c r="EE82" s="152"/>
      <c r="EF82" s="152"/>
      <c r="EG82" s="152"/>
      <c r="EH82" s="152"/>
      <c r="EI82" s="152"/>
      <c r="EJ82" s="152"/>
      <c r="EK82" s="152"/>
      <c r="EL82" s="152"/>
      <c r="EM82" s="142"/>
      <c r="EN82" s="152"/>
      <c r="EO82" s="130"/>
      <c r="EP82" s="348"/>
      <c r="EQ82" s="725"/>
      <c r="ER82" s="725"/>
      <c r="ES82" s="725"/>
      <c r="ET82" s="725"/>
      <c r="EU82" s="725"/>
      <c r="EV82" s="725"/>
      <c r="EW82" s="725"/>
      <c r="EX82" s="725"/>
      <c r="EY82" s="725"/>
      <c r="EZ82" s="725"/>
      <c r="FA82" s="725"/>
      <c r="FB82" s="725"/>
      <c r="FC82" s="725"/>
      <c r="FD82" s="725"/>
      <c r="FE82" s="725"/>
      <c r="FF82" s="725"/>
      <c r="FG82" s="725"/>
      <c r="FI82" s="534"/>
      <c r="FJ82" s="812"/>
      <c r="FK82" s="813"/>
      <c r="FL82" s="813"/>
      <c r="FM82" s="158"/>
      <c r="FN82" s="158"/>
      <c r="FO82" s="627"/>
      <c r="FP82" s="627"/>
      <c r="FQ82" s="627"/>
      <c r="FR82" s="627"/>
      <c r="FS82" s="627"/>
      <c r="FT82" s="627"/>
      <c r="FU82" s="627"/>
      <c r="FV82" s="627"/>
      <c r="FW82" s="544"/>
      <c r="FX82" s="545"/>
      <c r="FY82" s="545"/>
      <c r="FZ82" s="547"/>
      <c r="GA82" s="545"/>
      <c r="GB82" s="545"/>
      <c r="GC82" s="547"/>
      <c r="GD82" s="545"/>
      <c r="GE82" s="545"/>
      <c r="GF82" s="547"/>
      <c r="GG82" s="754"/>
      <c r="GH82" s="355"/>
      <c r="GI82" s="355"/>
      <c r="GJ82" s="559"/>
      <c r="GK82" s="559"/>
      <c r="GL82" s="559"/>
      <c r="GM82" s="559"/>
      <c r="GN82" s="754"/>
      <c r="GO82" s="754"/>
      <c r="GP82" s="159"/>
      <c r="GQ82" s="160"/>
      <c r="GR82" s="754"/>
      <c r="GS82" s="754"/>
      <c r="GT82" s="787"/>
      <c r="GU82" s="787"/>
      <c r="GV82" s="787"/>
      <c r="GW82" s="787"/>
      <c r="GX82" s="787"/>
      <c r="GY82" s="787"/>
      <c r="GZ82" s="787"/>
      <c r="HA82" s="787"/>
      <c r="HB82" s="787"/>
      <c r="HC82" s="810"/>
      <c r="HD82" s="810"/>
      <c r="HE82" s="787"/>
      <c r="HF82" s="862"/>
      <c r="HG82" s="787"/>
      <c r="HH82" s="408"/>
      <c r="HI82" s="191"/>
      <c r="HJ82" s="191"/>
      <c r="HK82" s="191"/>
      <c r="HL82" s="191"/>
      <c r="HM82" s="191"/>
      <c r="HN82" s="191"/>
      <c r="HO82" s="191"/>
      <c r="HP82" s="191"/>
      <c r="HQ82" s="181"/>
      <c r="HR82" s="191"/>
      <c r="HS82" s="169"/>
      <c r="HT82" s="721"/>
      <c r="HU82" s="725"/>
      <c r="HV82" s="725"/>
      <c r="HW82" s="725"/>
      <c r="HX82" s="725"/>
      <c r="HY82" s="725"/>
      <c r="HZ82" s="725"/>
      <c r="IA82" s="725"/>
      <c r="IB82" s="725"/>
      <c r="IC82" s="725"/>
      <c r="ID82" s="725"/>
      <c r="IE82" s="725"/>
      <c r="IF82" s="725"/>
      <c r="IG82" s="725"/>
      <c r="IH82" s="725"/>
      <c r="II82" s="725"/>
      <c r="IJ82" s="725"/>
      <c r="IK82" s="725"/>
      <c r="IM82" s="534"/>
      <c r="IN82" s="812"/>
      <c r="IO82" s="813"/>
      <c r="IP82" s="813"/>
      <c r="IQ82" s="158"/>
      <c r="IR82" s="158"/>
      <c r="IS82" s="627"/>
      <c r="IT82" s="627"/>
      <c r="IU82" s="627"/>
      <c r="IV82" s="627"/>
      <c r="IW82" s="627"/>
      <c r="IX82" s="627"/>
      <c r="IY82" s="627"/>
      <c r="IZ82" s="627"/>
      <c r="JA82" s="544"/>
      <c r="JB82" s="545"/>
      <c r="JC82" s="545"/>
      <c r="JD82" s="547"/>
      <c r="JE82" s="545"/>
      <c r="JF82" s="545"/>
      <c r="JG82" s="547"/>
      <c r="JH82" s="545"/>
      <c r="JI82" s="545"/>
      <c r="JJ82" s="547"/>
      <c r="JK82" s="792"/>
      <c r="JL82" s="355"/>
      <c r="JM82" s="355"/>
      <c r="JN82" s="559"/>
      <c r="JO82" s="559"/>
      <c r="JP82" s="559"/>
      <c r="JQ82" s="559"/>
      <c r="JR82" s="754"/>
      <c r="JS82" s="754"/>
      <c r="JT82" s="159"/>
      <c r="JU82" s="160"/>
      <c r="JV82" s="754"/>
      <c r="JW82" s="754"/>
      <c r="JX82" s="787"/>
      <c r="JY82" s="787"/>
      <c r="JZ82" s="787"/>
      <c r="KA82" s="787"/>
      <c r="KB82" s="787"/>
      <c r="KC82" s="787"/>
      <c r="KD82" s="787"/>
      <c r="KE82" s="787"/>
      <c r="KF82" s="787"/>
      <c r="KG82" s="810"/>
      <c r="KH82" s="810"/>
      <c r="KI82" s="787"/>
      <c r="KJ82" s="862"/>
      <c r="KK82" s="787"/>
      <c r="KL82" s="408"/>
      <c r="KM82" s="191"/>
      <c r="KN82" s="191"/>
      <c r="KO82" s="191"/>
      <c r="KP82" s="191"/>
      <c r="KQ82" s="191"/>
      <c r="KR82" s="191"/>
      <c r="KS82" s="191"/>
      <c r="KT82" s="191"/>
      <c r="KU82" s="181"/>
      <c r="KV82" s="191"/>
      <c r="KW82" s="169"/>
      <c r="KX82" s="721"/>
      <c r="KY82" s="725"/>
      <c r="KZ82" s="725"/>
      <c r="LA82" s="725"/>
      <c r="LB82" s="725"/>
      <c r="LC82" s="725"/>
      <c r="LD82" s="725"/>
      <c r="LE82" s="725"/>
      <c r="LF82" s="725"/>
      <c r="LG82" s="725"/>
      <c r="LH82" s="725"/>
      <c r="LI82" s="725"/>
      <c r="LJ82" s="725"/>
      <c r="LK82" s="725"/>
      <c r="LL82" s="725"/>
      <c r="LM82" s="725"/>
      <c r="LN82" s="725"/>
      <c r="LO82" s="725"/>
      <c r="LQ82" s="1292"/>
      <c r="LR82" s="1292"/>
      <c r="LS82" s="1292"/>
      <c r="LT82" s="1292"/>
      <c r="LU82" s="1292"/>
      <c r="LV82" s="1292"/>
      <c r="LW82" s="1292"/>
      <c r="LX82" s="1292"/>
      <c r="LY82" s="1292"/>
      <c r="LZ82" s="1292"/>
      <c r="MA82" s="1719"/>
      <c r="MB82" s="544"/>
      <c r="MC82" s="545"/>
      <c r="MD82" s="829"/>
      <c r="ME82" s="547"/>
      <c r="MF82" s="545"/>
      <c r="MG82" s="829"/>
      <c r="MH82" s="547"/>
      <c r="MI82" s="545"/>
      <c r="MJ82" s="821"/>
      <c r="MK82" s="544"/>
      <c r="ML82" s="1720"/>
      <c r="MM82" s="1294"/>
      <c r="MN82" s="385"/>
      <c r="MO82" s="1295"/>
      <c r="MP82" s="1295"/>
      <c r="MQ82" s="1295"/>
      <c r="MR82" s="1295"/>
      <c r="MS82" s="1295"/>
      <c r="MT82" s="858"/>
      <c r="MU82" s="898"/>
      <c r="MV82" s="899"/>
      <c r="MW82" s="900"/>
      <c r="MX82" s="898"/>
      <c r="MY82" s="898"/>
      <c r="MZ82" s="858"/>
      <c r="NA82" s="858"/>
      <c r="NB82" s="858"/>
      <c r="NC82" s="858"/>
      <c r="ND82" s="858"/>
      <c r="NE82" s="858"/>
      <c r="NF82" s="858"/>
      <c r="NG82" s="858"/>
      <c r="NH82" s="858"/>
      <c r="NI82" s="858"/>
      <c r="NJ82" s="858"/>
      <c r="NK82" s="858"/>
      <c r="NL82" s="858"/>
      <c r="NM82" s="858"/>
      <c r="NN82" s="858"/>
      <c r="NO82" s="858"/>
      <c r="NP82" s="858"/>
      <c r="NQ82" s="858"/>
      <c r="NR82" s="858"/>
      <c r="NS82" s="858"/>
      <c r="NT82" s="858"/>
      <c r="NU82" s="858"/>
      <c r="NV82" s="858"/>
      <c r="NW82" s="858"/>
      <c r="NX82" s="858"/>
      <c r="NY82" s="858"/>
    </row>
    <row r="83" spans="1:389" ht="17.25" customHeight="1">
      <c r="A83" s="534"/>
      <c r="B83" s="373"/>
      <c r="C83" s="374"/>
      <c r="D83" s="374"/>
      <c r="E83" s="119"/>
      <c r="F83" s="119"/>
      <c r="G83" s="354"/>
      <c r="H83" s="354"/>
      <c r="I83" s="354"/>
      <c r="J83" s="354"/>
      <c r="K83" s="354"/>
      <c r="L83" s="354"/>
      <c r="M83" s="385"/>
      <c r="N83" s="354"/>
      <c r="O83" s="544"/>
      <c r="P83" s="545"/>
      <c r="Q83" s="545"/>
      <c r="R83" s="547"/>
      <c r="S83" s="545"/>
      <c r="T83" s="545"/>
      <c r="U83" s="547"/>
      <c r="V83" s="545"/>
      <c r="W83" s="545"/>
      <c r="X83" s="547"/>
      <c r="Y83" s="349"/>
      <c r="Z83" s="349"/>
      <c r="AA83" s="349"/>
      <c r="AB83" s="563"/>
      <c r="AC83" s="563"/>
      <c r="AD83" s="563"/>
      <c r="AE83" s="563"/>
      <c r="AF83" s="349"/>
      <c r="AG83" s="349"/>
      <c r="AH83" s="120"/>
      <c r="AI83" s="121"/>
      <c r="AJ83" s="349"/>
      <c r="AK83" s="349"/>
      <c r="AL83" s="787"/>
      <c r="AM83" s="787"/>
      <c r="AN83" s="787"/>
      <c r="AO83" s="787"/>
      <c r="AP83" s="787"/>
      <c r="AQ83" s="787"/>
      <c r="AR83" s="787"/>
      <c r="AS83" s="787"/>
      <c r="AT83" s="787"/>
      <c r="AU83" s="810"/>
      <c r="AV83" s="810"/>
      <c r="AW83" s="787"/>
      <c r="AX83" s="862"/>
      <c r="AY83" s="787"/>
      <c r="AZ83" s="939"/>
      <c r="BA83" s="937"/>
      <c r="BB83" s="937"/>
      <c r="BC83" s="937"/>
      <c r="BD83" s="937"/>
      <c r="BE83" s="937"/>
      <c r="BF83" s="1101"/>
      <c r="BG83" s="1154"/>
      <c r="BH83" s="1101"/>
      <c r="BI83" s="1154"/>
      <c r="BJ83" s="1155"/>
      <c r="BK83" s="1154"/>
      <c r="BM83" s="725"/>
      <c r="BN83" s="725"/>
      <c r="BO83" s="725"/>
      <c r="BP83" s="725"/>
      <c r="BQ83" s="725"/>
      <c r="BR83" s="725"/>
      <c r="BS83" s="725"/>
      <c r="BT83" s="725"/>
      <c r="BU83" s="725"/>
      <c r="BV83" s="725"/>
      <c r="BW83" s="725"/>
      <c r="BX83" s="725"/>
      <c r="BY83" s="725"/>
      <c r="BZ83" s="725"/>
      <c r="CA83" s="725"/>
      <c r="CB83" s="725"/>
      <c r="CC83" s="725"/>
      <c r="CE83" s="534"/>
      <c r="CF83" s="373"/>
      <c r="CG83" s="374"/>
      <c r="CH83" s="374"/>
      <c r="CI83" s="119"/>
      <c r="CJ83" s="119"/>
      <c r="CK83" s="354"/>
      <c r="CL83" s="354"/>
      <c r="CM83" s="354"/>
      <c r="CN83" s="354"/>
      <c r="CO83" s="354"/>
      <c r="CP83" s="354"/>
      <c r="CQ83" s="385"/>
      <c r="CR83" s="354"/>
      <c r="CS83" s="544"/>
      <c r="CT83" s="545"/>
      <c r="CU83" s="545"/>
      <c r="CV83" s="547"/>
      <c r="CW83" s="545"/>
      <c r="CX83" s="545"/>
      <c r="CY83" s="547"/>
      <c r="CZ83" s="545"/>
      <c r="DA83" s="545"/>
      <c r="DB83" s="547"/>
      <c r="DC83" s="349"/>
      <c r="DD83" s="349"/>
      <c r="DE83" s="349"/>
      <c r="DF83" s="563"/>
      <c r="DG83" s="563"/>
      <c r="DH83" s="563"/>
      <c r="DI83" s="563"/>
      <c r="DJ83" s="349"/>
      <c r="DK83" s="349"/>
      <c r="DL83" s="120"/>
      <c r="DM83" s="121"/>
      <c r="DN83" s="349"/>
      <c r="DO83" s="349"/>
      <c r="DP83" s="370"/>
      <c r="DQ83" s="370"/>
      <c r="DR83" s="370"/>
      <c r="DS83" s="370"/>
      <c r="DT83" s="370"/>
      <c r="DU83" s="370"/>
      <c r="DV83" s="370"/>
      <c r="DW83" s="370"/>
      <c r="DX83" s="370"/>
      <c r="DY83" s="371"/>
      <c r="DZ83" s="371"/>
      <c r="EA83" s="370"/>
      <c r="EB83" s="963"/>
      <c r="EC83" s="370"/>
      <c r="ED83" s="1397"/>
      <c r="EE83" s="142"/>
      <c r="EF83" s="142"/>
      <c r="EG83" s="142"/>
      <c r="EH83" s="142"/>
      <c r="EI83" s="142"/>
      <c r="EJ83" s="142"/>
      <c r="EK83" s="142"/>
      <c r="EL83" s="142"/>
      <c r="EM83" s="142"/>
      <c r="EN83" s="142"/>
      <c r="EO83" s="142"/>
      <c r="EP83" s="348"/>
      <c r="EQ83" s="725"/>
      <c r="ER83" s="725"/>
      <c r="ES83" s="725"/>
      <c r="ET83" s="725"/>
      <c r="EU83" s="725"/>
      <c r="EV83" s="725"/>
      <c r="EW83" s="725"/>
      <c r="EX83" s="725"/>
      <c r="EY83" s="725"/>
      <c r="EZ83" s="725"/>
      <c r="FA83" s="725"/>
      <c r="FB83" s="725"/>
      <c r="FC83" s="725"/>
      <c r="FD83" s="725"/>
      <c r="FE83" s="725"/>
      <c r="FF83" s="725"/>
      <c r="FG83" s="725"/>
      <c r="FI83" s="534"/>
      <c r="FJ83" s="812"/>
      <c r="FK83" s="813"/>
      <c r="FL83" s="813"/>
      <c r="FM83" s="158"/>
      <c r="FN83" s="158"/>
      <c r="FO83" s="627"/>
      <c r="FP83" s="627"/>
      <c r="FQ83" s="627"/>
      <c r="FR83" s="627"/>
      <c r="FS83" s="627"/>
      <c r="FT83" s="627"/>
      <c r="FU83" s="627"/>
      <c r="FV83" s="627"/>
      <c r="FW83" s="544"/>
      <c r="FX83" s="545"/>
      <c r="FY83" s="545"/>
      <c r="FZ83" s="547"/>
      <c r="GA83" s="545"/>
      <c r="GB83" s="545"/>
      <c r="GC83" s="547"/>
      <c r="GD83" s="545"/>
      <c r="GE83" s="545"/>
      <c r="GF83" s="547"/>
      <c r="GG83" s="754"/>
      <c r="GH83" s="349"/>
      <c r="GI83" s="349"/>
      <c r="GJ83" s="563"/>
      <c r="GK83" s="563"/>
      <c r="GL83" s="563"/>
      <c r="GM83" s="563"/>
      <c r="GN83" s="754"/>
      <c r="GO83" s="754"/>
      <c r="GP83" s="159"/>
      <c r="GQ83" s="160"/>
      <c r="GR83" s="754"/>
      <c r="GS83" s="754"/>
      <c r="GT83" s="787"/>
      <c r="GU83" s="787"/>
      <c r="GV83" s="787"/>
      <c r="GW83" s="787"/>
      <c r="GX83" s="787"/>
      <c r="GY83" s="787"/>
      <c r="GZ83" s="787"/>
      <c r="HA83" s="787"/>
      <c r="HB83" s="787"/>
      <c r="HC83" s="810"/>
      <c r="HD83" s="810"/>
      <c r="HE83" s="787"/>
      <c r="HF83" s="862"/>
      <c r="HG83" s="787"/>
      <c r="HH83" s="1397"/>
      <c r="HI83" s="181"/>
      <c r="HJ83" s="181"/>
      <c r="HK83" s="181"/>
      <c r="HL83" s="181"/>
      <c r="HM83" s="181"/>
      <c r="HN83" s="181"/>
      <c r="HO83" s="181"/>
      <c r="HP83" s="181"/>
      <c r="HQ83" s="181"/>
      <c r="HR83" s="181"/>
      <c r="HS83" s="181"/>
      <c r="HT83" s="721"/>
      <c r="HU83" s="725"/>
      <c r="HV83" s="725"/>
      <c r="HW83" s="725"/>
      <c r="HX83" s="725"/>
      <c r="HY83" s="725"/>
      <c r="HZ83" s="725"/>
      <c r="IA83" s="725"/>
      <c r="IB83" s="725"/>
      <c r="IC83" s="725"/>
      <c r="ID83" s="725"/>
      <c r="IE83" s="725"/>
      <c r="IF83" s="725"/>
      <c r="IG83" s="725"/>
      <c r="IH83" s="725"/>
      <c r="II83" s="725"/>
      <c r="IJ83" s="725"/>
      <c r="IK83" s="725"/>
      <c r="IM83" s="534"/>
      <c r="IN83" s="812"/>
      <c r="IO83" s="813"/>
      <c r="IP83" s="813"/>
      <c r="IQ83" s="158"/>
      <c r="IR83" s="158"/>
      <c r="IS83" s="627"/>
      <c r="IT83" s="627"/>
      <c r="IU83" s="627"/>
      <c r="IV83" s="627"/>
      <c r="IW83" s="627"/>
      <c r="IX83" s="627"/>
      <c r="IY83" s="627"/>
      <c r="IZ83" s="627"/>
      <c r="JA83" s="544"/>
      <c r="JB83" s="545"/>
      <c r="JC83" s="545"/>
      <c r="JD83" s="547"/>
      <c r="JE83" s="545"/>
      <c r="JF83" s="545"/>
      <c r="JG83" s="547"/>
      <c r="JH83" s="545"/>
      <c r="JI83" s="545"/>
      <c r="JJ83" s="547"/>
      <c r="JK83" s="792"/>
      <c r="JL83" s="349"/>
      <c r="JM83" s="349"/>
      <c r="JN83" s="563"/>
      <c r="JO83" s="563"/>
      <c r="JP83" s="563"/>
      <c r="JQ83" s="563"/>
      <c r="JR83" s="754"/>
      <c r="JS83" s="754"/>
      <c r="JT83" s="159"/>
      <c r="JU83" s="160"/>
      <c r="JV83" s="754"/>
      <c r="JW83" s="754"/>
      <c r="JX83" s="787"/>
      <c r="JY83" s="787"/>
      <c r="JZ83" s="787"/>
      <c r="KA83" s="787"/>
      <c r="KB83" s="787"/>
      <c r="KC83" s="787"/>
      <c r="KD83" s="787"/>
      <c r="KE83" s="787"/>
      <c r="KF83" s="787"/>
      <c r="KG83" s="810"/>
      <c r="KH83" s="810"/>
      <c r="KI83" s="787"/>
      <c r="KJ83" s="862"/>
      <c r="KK83" s="787"/>
      <c r="KL83" s="1397"/>
      <c r="KM83" s="181"/>
      <c r="KN83" s="181"/>
      <c r="KO83" s="181"/>
      <c r="KP83" s="181"/>
      <c r="KQ83" s="181"/>
      <c r="KR83" s="181"/>
      <c r="KS83" s="181"/>
      <c r="KT83" s="181"/>
      <c r="KU83" s="181"/>
      <c r="KV83" s="181"/>
      <c r="KW83" s="181"/>
      <c r="KX83" s="721"/>
      <c r="KY83" s="725"/>
      <c r="KZ83" s="725"/>
      <c r="LA83" s="725"/>
      <c r="LB83" s="725"/>
      <c r="LC83" s="725"/>
      <c r="LD83" s="725"/>
      <c r="LE83" s="725"/>
      <c r="LF83" s="725"/>
      <c r="LG83" s="725"/>
      <c r="LH83" s="725"/>
      <c r="LI83" s="725"/>
      <c r="LJ83" s="725"/>
      <c r="LK83" s="725"/>
      <c r="LL83" s="725"/>
      <c r="LM83" s="725"/>
      <c r="LN83" s="725"/>
      <c r="LO83" s="725"/>
      <c r="LQ83" s="1292"/>
      <c r="LR83" s="1292"/>
      <c r="LS83" s="1292"/>
      <c r="LT83" s="1292"/>
      <c r="LU83" s="1292"/>
      <c r="LV83" s="1292"/>
      <c r="LW83" s="1292"/>
      <c r="LX83" s="1292"/>
      <c r="LY83" s="1292"/>
      <c r="LZ83" s="1292"/>
      <c r="MA83" s="1719"/>
      <c r="MB83" s="544"/>
      <c r="MC83" s="545"/>
      <c r="MD83" s="829"/>
      <c r="ME83" s="547"/>
      <c r="MF83" s="545"/>
      <c r="MG83" s="829"/>
      <c r="MH83" s="547"/>
      <c r="MI83" s="545"/>
      <c r="MJ83" s="821"/>
      <c r="MK83" s="544"/>
      <c r="ML83" s="1720"/>
      <c r="MM83" s="1294"/>
      <c r="MN83" s="385"/>
      <c r="MO83" s="1295"/>
      <c r="MP83" s="1295"/>
      <c r="MQ83" s="1295"/>
      <c r="MR83" s="1295"/>
      <c r="MS83" s="1295"/>
      <c r="MT83" s="858"/>
      <c r="MU83" s="898"/>
      <c r="MV83" s="899"/>
      <c r="MW83" s="900"/>
      <c r="MX83" s="898"/>
      <c r="MY83" s="898"/>
      <c r="MZ83" s="858"/>
      <c r="NA83" s="858"/>
      <c r="NB83" s="858"/>
      <c r="NC83" s="858"/>
      <c r="ND83" s="858"/>
      <c r="NE83" s="858"/>
      <c r="NF83" s="858"/>
      <c r="NG83" s="858"/>
      <c r="NH83" s="858"/>
      <c r="NI83" s="858"/>
      <c r="NJ83" s="858"/>
      <c r="NK83" s="858"/>
      <c r="NL83" s="858"/>
      <c r="NM83" s="858"/>
      <c r="NN83" s="858"/>
      <c r="NO83" s="858"/>
      <c r="NP83" s="858"/>
      <c r="NQ83" s="858"/>
      <c r="NR83" s="858"/>
      <c r="NS83" s="858"/>
      <c r="NT83" s="858"/>
      <c r="NU83" s="858"/>
      <c r="NV83" s="858"/>
      <c r="NW83" s="858"/>
      <c r="NX83" s="858"/>
      <c r="NY83" s="858"/>
    </row>
    <row r="84" spans="1:389" ht="17.25" customHeight="1">
      <c r="A84" s="534"/>
      <c r="B84" s="373"/>
      <c r="C84" s="374"/>
      <c r="D84" s="374"/>
      <c r="E84" s="119"/>
      <c r="F84" s="119"/>
      <c r="G84" s="354"/>
      <c r="H84" s="354"/>
      <c r="I84" s="354"/>
      <c r="J84" s="354"/>
      <c r="K84" s="354"/>
      <c r="L84" s="354"/>
      <c r="M84" s="385"/>
      <c r="N84" s="354"/>
      <c r="O84" s="544"/>
      <c r="P84" s="545"/>
      <c r="Q84" s="545"/>
      <c r="R84" s="547"/>
      <c r="S84" s="545"/>
      <c r="T84" s="545"/>
      <c r="U84" s="547"/>
      <c r="V84" s="545"/>
      <c r="W84" s="545"/>
      <c r="X84" s="547"/>
      <c r="Y84" s="349"/>
      <c r="Z84" s="349"/>
      <c r="AA84" s="349"/>
      <c r="AB84" s="563"/>
      <c r="AC84" s="563"/>
      <c r="AD84" s="563"/>
      <c r="AE84" s="563"/>
      <c r="AF84" s="349"/>
      <c r="AG84" s="349"/>
      <c r="AH84" s="120"/>
      <c r="AI84" s="121"/>
      <c r="AJ84" s="349"/>
      <c r="AK84" s="349"/>
      <c r="AL84" s="534"/>
      <c r="AM84" s="792"/>
      <c r="AN84" s="792"/>
      <c r="AO84" s="792"/>
      <c r="AP84" s="941"/>
      <c r="AQ84" s="941"/>
      <c r="AR84" s="792"/>
      <c r="AS84" s="544"/>
      <c r="AT84" s="544"/>
      <c r="AU84" s="544"/>
      <c r="AV84" s="544"/>
      <c r="AW84" s="792"/>
      <c r="AX84" s="792"/>
      <c r="AY84" s="792"/>
      <c r="AZ84" s="1408"/>
      <c r="BA84" s="1101"/>
      <c r="BB84" s="1101"/>
      <c r="BC84" s="1101"/>
      <c r="BD84" s="1101"/>
      <c r="BE84" s="1101"/>
      <c r="BF84" s="1101"/>
      <c r="BG84" s="1154"/>
      <c r="BH84" s="1101"/>
      <c r="BI84" s="1154"/>
      <c r="BJ84" s="1155"/>
      <c r="BK84" s="1154"/>
      <c r="BM84" s="725"/>
      <c r="BN84" s="725"/>
      <c r="BO84" s="725"/>
      <c r="BP84" s="725"/>
      <c r="BQ84" s="725"/>
      <c r="BR84" s="725"/>
      <c r="BS84" s="725"/>
      <c r="BT84" s="725"/>
      <c r="BU84" s="725"/>
      <c r="BV84" s="725"/>
      <c r="BW84" s="725"/>
      <c r="BX84" s="725"/>
      <c r="BY84" s="725"/>
      <c r="BZ84" s="725"/>
      <c r="CA84" s="725"/>
      <c r="CB84" s="725"/>
      <c r="CC84" s="725"/>
      <c r="CE84" s="534"/>
      <c r="CF84" s="373"/>
      <c r="CG84" s="374"/>
      <c r="CH84" s="374"/>
      <c r="CI84" s="119"/>
      <c r="CJ84" s="119"/>
      <c r="CK84" s="354"/>
      <c r="CL84" s="354"/>
      <c r="CM84" s="354"/>
      <c r="CN84" s="354"/>
      <c r="CO84" s="354"/>
      <c r="CP84" s="354"/>
      <c r="CQ84" s="385"/>
      <c r="CR84" s="354"/>
      <c r="CS84" s="544"/>
      <c r="CT84" s="545"/>
      <c r="CU84" s="545"/>
      <c r="CV84" s="547"/>
      <c r="CW84" s="545"/>
      <c r="CX84" s="545"/>
      <c r="CY84" s="547"/>
      <c r="CZ84" s="545"/>
      <c r="DA84" s="545"/>
      <c r="DB84" s="547"/>
      <c r="DC84" s="349"/>
      <c r="DD84" s="349"/>
      <c r="DE84" s="349"/>
      <c r="DF84" s="563"/>
      <c r="DG84" s="563"/>
      <c r="DH84" s="563"/>
      <c r="DI84" s="563"/>
      <c r="DJ84" s="349"/>
      <c r="DK84" s="349"/>
      <c r="DL84" s="120"/>
      <c r="DM84" s="121"/>
      <c r="DN84" s="349"/>
      <c r="DO84" s="349"/>
      <c r="DP84" s="375"/>
      <c r="DQ84" s="375"/>
      <c r="DR84" s="375"/>
      <c r="DS84" s="375"/>
      <c r="DT84" s="375"/>
      <c r="DU84" s="375"/>
      <c r="DV84" s="375"/>
      <c r="DW84" s="375"/>
      <c r="DX84" s="375"/>
      <c r="DY84" s="375"/>
      <c r="DZ84" s="375"/>
      <c r="EA84" s="375"/>
      <c r="EB84" s="375"/>
      <c r="EC84" s="375"/>
      <c r="ED84" s="375"/>
      <c r="EE84" s="375"/>
      <c r="EF84" s="375"/>
      <c r="EG84" s="375"/>
      <c r="EH84" s="375"/>
      <c r="EI84" s="375"/>
      <c r="EJ84" s="375"/>
      <c r="EK84" s="375"/>
      <c r="EL84" s="375"/>
      <c r="EM84" s="375"/>
      <c r="EN84" s="375"/>
      <c r="EO84" s="375"/>
      <c r="EP84" s="348"/>
      <c r="EQ84" s="725"/>
      <c r="ER84" s="725"/>
      <c r="ES84" s="725"/>
      <c r="ET84" s="725"/>
      <c r="EU84" s="725"/>
      <c r="EV84" s="725"/>
      <c r="EW84" s="725"/>
      <c r="EX84" s="725"/>
      <c r="EY84" s="725"/>
      <c r="EZ84" s="725"/>
      <c r="FA84" s="725"/>
      <c r="FB84" s="725"/>
      <c r="FC84" s="725"/>
      <c r="FD84" s="725"/>
      <c r="FE84" s="725"/>
      <c r="FF84" s="725"/>
      <c r="FG84" s="725"/>
      <c r="FI84" s="534"/>
      <c r="FJ84" s="812"/>
      <c r="FK84" s="813"/>
      <c r="FL84" s="813"/>
      <c r="FM84" s="158"/>
      <c r="FN84" s="158"/>
      <c r="FO84" s="627"/>
      <c r="FP84" s="627"/>
      <c r="FQ84" s="627"/>
      <c r="FR84" s="627"/>
      <c r="FS84" s="627"/>
      <c r="FT84" s="627"/>
      <c r="FU84" s="627"/>
      <c r="FV84" s="627"/>
      <c r="FW84" s="544"/>
      <c r="FX84" s="545"/>
      <c r="FY84" s="545"/>
      <c r="FZ84" s="547"/>
      <c r="GA84" s="545"/>
      <c r="GB84" s="545"/>
      <c r="GC84" s="547"/>
      <c r="GD84" s="545"/>
      <c r="GE84" s="545"/>
      <c r="GF84" s="547"/>
      <c r="GG84" s="754"/>
      <c r="GH84" s="349"/>
      <c r="GI84" s="349"/>
      <c r="GJ84" s="563"/>
      <c r="GK84" s="563"/>
      <c r="GL84" s="563"/>
      <c r="GM84" s="563"/>
      <c r="GN84" s="754"/>
      <c r="GO84" s="754"/>
      <c r="GP84" s="159"/>
      <c r="GQ84" s="160"/>
      <c r="GR84" s="754"/>
      <c r="GS84" s="754"/>
      <c r="GT84" s="814"/>
      <c r="GU84" s="814"/>
      <c r="GV84" s="814"/>
      <c r="GW84" s="814"/>
      <c r="GX84" s="814"/>
      <c r="GY84" s="814"/>
      <c r="GZ84" s="814"/>
      <c r="HA84" s="814"/>
      <c r="HB84" s="814"/>
      <c r="HC84" s="814"/>
      <c r="HD84" s="814"/>
      <c r="HE84" s="814"/>
      <c r="HF84" s="814"/>
      <c r="HG84" s="814"/>
      <c r="HH84" s="814"/>
      <c r="HI84" s="814"/>
      <c r="HJ84" s="814"/>
      <c r="HK84" s="814"/>
      <c r="HL84" s="814"/>
      <c r="HM84" s="814"/>
      <c r="HN84" s="814"/>
      <c r="HO84" s="814"/>
      <c r="HP84" s="814"/>
      <c r="HQ84" s="814"/>
      <c r="HR84" s="814"/>
      <c r="HS84" s="814"/>
      <c r="HT84" s="721"/>
      <c r="HU84" s="725"/>
      <c r="HV84" s="725"/>
      <c r="HW84" s="725"/>
      <c r="HX84" s="725"/>
      <c r="HY84" s="725"/>
      <c r="HZ84" s="725"/>
      <c r="IA84" s="725"/>
      <c r="IB84" s="725"/>
      <c r="IC84" s="725"/>
      <c r="ID84" s="725"/>
      <c r="IE84" s="725"/>
      <c r="IF84" s="725"/>
      <c r="IG84" s="725"/>
      <c r="IH84" s="725"/>
      <c r="II84" s="725"/>
      <c r="IJ84" s="725"/>
      <c r="IK84" s="725"/>
      <c r="IM84" s="534"/>
      <c r="IN84" s="812"/>
      <c r="IO84" s="813"/>
      <c r="IP84" s="813"/>
      <c r="IQ84" s="158"/>
      <c r="IR84" s="158"/>
      <c r="IS84" s="627"/>
      <c r="IT84" s="627"/>
      <c r="IU84" s="627"/>
      <c r="IV84" s="627"/>
      <c r="IW84" s="627"/>
      <c r="IX84" s="627"/>
      <c r="IY84" s="627"/>
      <c r="IZ84" s="627"/>
      <c r="JA84" s="544"/>
      <c r="JB84" s="545"/>
      <c r="JC84" s="545"/>
      <c r="JD84" s="547"/>
      <c r="JE84" s="545"/>
      <c r="JF84" s="545"/>
      <c r="JG84" s="547"/>
      <c r="JH84" s="545"/>
      <c r="JI84" s="545"/>
      <c r="JJ84" s="547"/>
      <c r="JK84" s="792"/>
      <c r="JL84" s="349"/>
      <c r="JM84" s="349"/>
      <c r="JN84" s="563"/>
      <c r="JO84" s="563"/>
      <c r="JP84" s="563"/>
      <c r="JQ84" s="563"/>
      <c r="JR84" s="754"/>
      <c r="JS84" s="754"/>
      <c r="JT84" s="159"/>
      <c r="JU84" s="160"/>
      <c r="JV84" s="754"/>
      <c r="JW84" s="754"/>
      <c r="JX84" s="814"/>
      <c r="JY84" s="814"/>
      <c r="JZ84" s="814"/>
      <c r="KA84" s="814"/>
      <c r="KB84" s="814"/>
      <c r="KC84" s="814"/>
      <c r="KD84" s="814"/>
      <c r="KE84" s="814"/>
      <c r="KF84" s="814"/>
      <c r="KG84" s="814"/>
      <c r="KH84" s="814"/>
      <c r="KI84" s="814"/>
      <c r="KJ84" s="814"/>
      <c r="KK84" s="814"/>
      <c r="KL84" s="814"/>
      <c r="KM84" s="814"/>
      <c r="KN84" s="814"/>
      <c r="KO84" s="814"/>
      <c r="KP84" s="814"/>
      <c r="KQ84" s="814"/>
      <c r="KR84" s="814"/>
      <c r="KS84" s="814"/>
      <c r="KT84" s="814"/>
      <c r="KU84" s="814"/>
      <c r="KV84" s="814"/>
      <c r="KW84" s="814"/>
      <c r="KX84" s="721"/>
      <c r="KY84" s="725"/>
      <c r="KZ84" s="725"/>
      <c r="LA84" s="725"/>
      <c r="LB84" s="725"/>
      <c r="LC84" s="725"/>
      <c r="LD84" s="725"/>
      <c r="LE84" s="725"/>
      <c r="LF84" s="725"/>
      <c r="LG84" s="725"/>
      <c r="LH84" s="725"/>
      <c r="LI84" s="725"/>
      <c r="LJ84" s="725"/>
      <c r="LK84" s="725"/>
      <c r="LL84" s="725"/>
      <c r="LM84" s="725"/>
      <c r="LN84" s="725"/>
      <c r="LO84" s="725"/>
      <c r="LQ84" s="1292"/>
      <c r="LR84" s="1292"/>
      <c r="LS84" s="1292"/>
      <c r="LT84" s="1292"/>
      <c r="LU84" s="1292"/>
      <c r="LV84" s="1292"/>
      <c r="LW84" s="1292"/>
      <c r="LX84" s="1292"/>
      <c r="LY84" s="1292"/>
      <c r="LZ84" s="1292"/>
      <c r="MA84" s="1719"/>
      <c r="MB84" s="544"/>
      <c r="MC84" s="545"/>
      <c r="MD84" s="829"/>
      <c r="ME84" s="547"/>
      <c r="MF84" s="545"/>
      <c r="MG84" s="829"/>
      <c r="MH84" s="547"/>
      <c r="MI84" s="545"/>
      <c r="MJ84" s="821"/>
      <c r="MK84" s="544"/>
      <c r="ML84" s="1720"/>
      <c r="MM84" s="1294"/>
      <c r="MN84" s="385"/>
      <c r="MO84" s="1295"/>
      <c r="MP84" s="1295"/>
      <c r="MQ84" s="1295"/>
      <c r="MR84" s="1295"/>
      <c r="MS84" s="1294"/>
      <c r="MT84" s="858"/>
      <c r="MU84" s="898"/>
      <c r="MV84" s="899"/>
      <c r="MW84" s="900"/>
      <c r="MX84" s="898"/>
      <c r="MY84" s="898"/>
      <c r="MZ84" s="858"/>
      <c r="NA84" s="858"/>
      <c r="NB84" s="858"/>
      <c r="NC84" s="858"/>
      <c r="ND84" s="858"/>
      <c r="NE84" s="858"/>
      <c r="NF84" s="858"/>
      <c r="NG84" s="858"/>
      <c r="NH84" s="858"/>
      <c r="NI84" s="858"/>
      <c r="NJ84" s="858"/>
      <c r="NK84" s="858"/>
      <c r="NL84" s="858"/>
      <c r="NM84" s="858"/>
      <c r="NN84" s="858"/>
      <c r="NO84" s="858"/>
      <c r="NP84" s="858"/>
      <c r="NQ84" s="858"/>
      <c r="NR84" s="858"/>
      <c r="NS84" s="858"/>
      <c r="NT84" s="858"/>
      <c r="NU84" s="858"/>
      <c r="NV84" s="858"/>
      <c r="NW84" s="858"/>
      <c r="NX84" s="858"/>
      <c r="NY84" s="858"/>
    </row>
    <row r="85" spans="1:389" ht="17.25" customHeight="1">
      <c r="A85" s="534"/>
      <c r="B85" s="373"/>
      <c r="C85" s="374"/>
      <c r="D85" s="374"/>
      <c r="E85" s="119"/>
      <c r="F85" s="119"/>
      <c r="G85" s="354"/>
      <c r="H85" s="354"/>
      <c r="I85" s="354"/>
      <c r="J85" s="354"/>
      <c r="K85" s="354"/>
      <c r="L85" s="354"/>
      <c r="M85" s="385"/>
      <c r="N85" s="354"/>
      <c r="O85" s="833"/>
      <c r="P85" s="791"/>
      <c r="Q85" s="791"/>
      <c r="R85" s="655"/>
      <c r="S85" s="791"/>
      <c r="T85" s="791"/>
      <c r="U85" s="655"/>
      <c r="V85" s="791"/>
      <c r="W85" s="791"/>
      <c r="X85" s="655"/>
      <c r="Y85" s="349"/>
      <c r="Z85" s="349"/>
      <c r="AA85" s="349"/>
      <c r="AB85" s="563"/>
      <c r="AC85" s="563"/>
      <c r="AD85" s="563"/>
      <c r="AE85" s="563"/>
      <c r="AF85" s="349"/>
      <c r="AG85" s="349"/>
      <c r="AH85" s="120"/>
      <c r="AI85" s="121"/>
      <c r="AJ85" s="349"/>
      <c r="AK85" s="349"/>
      <c r="AL85" s="375"/>
      <c r="AM85" s="375"/>
      <c r="AN85" s="375"/>
      <c r="AO85" s="375"/>
      <c r="AP85" s="375"/>
      <c r="AQ85" s="375"/>
      <c r="AR85" s="375"/>
      <c r="AS85" s="375"/>
      <c r="AT85" s="375"/>
      <c r="AU85" s="375"/>
      <c r="AV85" s="375"/>
      <c r="AW85" s="375"/>
      <c r="AX85" s="375"/>
      <c r="AY85" s="375"/>
      <c r="AZ85" s="375"/>
      <c r="BA85" s="375"/>
      <c r="BB85" s="375"/>
      <c r="BC85" s="375"/>
      <c r="BD85" s="375"/>
      <c r="BE85" s="375"/>
      <c r="BF85" s="375"/>
      <c r="BG85" s="375"/>
      <c r="BH85" s="375"/>
      <c r="BI85" s="375"/>
      <c r="BJ85" s="375"/>
      <c r="BK85" s="375"/>
      <c r="BM85" s="725"/>
      <c r="BN85" s="725"/>
      <c r="BO85" s="725"/>
      <c r="BP85" s="725"/>
      <c r="BQ85" s="725"/>
      <c r="BR85" s="725"/>
      <c r="BS85" s="725"/>
      <c r="BT85" s="725"/>
      <c r="BU85" s="725"/>
      <c r="BV85" s="725"/>
      <c r="BW85" s="725"/>
      <c r="BX85" s="725"/>
      <c r="BY85" s="725"/>
      <c r="BZ85" s="725"/>
      <c r="CA85" s="725"/>
      <c r="CB85" s="725"/>
      <c r="CC85" s="725"/>
      <c r="CE85" s="534"/>
      <c r="CF85" s="373"/>
      <c r="CG85" s="374"/>
      <c r="CH85" s="374"/>
      <c r="CI85" s="119"/>
      <c r="CJ85" s="119"/>
      <c r="CK85" s="354"/>
      <c r="CL85" s="354"/>
      <c r="CM85" s="354"/>
      <c r="CN85" s="354"/>
      <c r="CO85" s="354"/>
      <c r="CP85" s="354"/>
      <c r="CQ85" s="385"/>
      <c r="CR85" s="354"/>
      <c r="CS85" s="833"/>
      <c r="CT85" s="791"/>
      <c r="CU85" s="791"/>
      <c r="CV85" s="655"/>
      <c r="CW85" s="791"/>
      <c r="CX85" s="791"/>
      <c r="CY85" s="655"/>
      <c r="CZ85" s="791"/>
      <c r="DA85" s="791"/>
      <c r="DB85" s="655"/>
      <c r="DC85" s="349"/>
      <c r="DD85" s="349"/>
      <c r="DE85" s="349"/>
      <c r="DF85" s="563"/>
      <c r="DG85" s="563"/>
      <c r="DH85" s="563"/>
      <c r="DI85" s="563"/>
      <c r="DJ85" s="349"/>
      <c r="DK85" s="349"/>
      <c r="DL85" s="120"/>
      <c r="DM85" s="121"/>
      <c r="DN85" s="349"/>
      <c r="DO85" s="349"/>
      <c r="DP85" s="375"/>
      <c r="DQ85" s="375"/>
      <c r="DR85" s="375"/>
      <c r="DS85" s="375"/>
      <c r="DT85" s="375"/>
      <c r="DU85" s="375"/>
      <c r="DV85" s="375"/>
      <c r="DW85" s="375"/>
      <c r="DX85" s="375"/>
      <c r="DY85" s="375"/>
      <c r="DZ85" s="375"/>
      <c r="EA85" s="375"/>
      <c r="EB85" s="375"/>
      <c r="EC85" s="375"/>
      <c r="ED85" s="375"/>
      <c r="EE85" s="375"/>
      <c r="EF85" s="375"/>
      <c r="EG85" s="375"/>
      <c r="EH85" s="375"/>
      <c r="EI85" s="375"/>
      <c r="EJ85" s="375"/>
      <c r="EK85" s="375"/>
      <c r="EL85" s="375"/>
      <c r="EM85" s="375"/>
      <c r="EN85" s="375"/>
      <c r="EO85" s="375"/>
      <c r="EP85" s="348"/>
      <c r="EQ85" s="725"/>
      <c r="ER85" s="725"/>
      <c r="ES85" s="725"/>
      <c r="ET85" s="725"/>
      <c r="EU85" s="725"/>
      <c r="EV85" s="725"/>
      <c r="EW85" s="725"/>
      <c r="EX85" s="725"/>
      <c r="EY85" s="725"/>
      <c r="EZ85" s="725"/>
      <c r="FA85" s="725"/>
      <c r="FB85" s="725"/>
      <c r="FC85" s="725"/>
      <c r="FD85" s="725"/>
      <c r="FE85" s="725"/>
      <c r="FF85" s="725"/>
      <c r="FG85" s="725"/>
      <c r="FI85" s="534"/>
      <c r="FJ85" s="812"/>
      <c r="FK85" s="813"/>
      <c r="FL85" s="813"/>
      <c r="FM85" s="158"/>
      <c r="FN85" s="158"/>
      <c r="FO85" s="627"/>
      <c r="FP85" s="627"/>
      <c r="FQ85" s="627"/>
      <c r="FR85" s="627"/>
      <c r="FS85" s="627"/>
      <c r="FT85" s="627"/>
      <c r="FU85" s="627"/>
      <c r="FV85" s="627"/>
      <c r="FW85" s="833"/>
      <c r="FX85" s="791"/>
      <c r="FY85" s="791"/>
      <c r="FZ85" s="655"/>
      <c r="GA85" s="791"/>
      <c r="GB85" s="791"/>
      <c r="GC85" s="655"/>
      <c r="GD85" s="791"/>
      <c r="GE85" s="791"/>
      <c r="GF85" s="655"/>
      <c r="GG85" s="754"/>
      <c r="GH85" s="349"/>
      <c r="GI85" s="349"/>
      <c r="GJ85" s="563"/>
      <c r="GK85" s="563"/>
      <c r="GL85" s="563"/>
      <c r="GM85" s="563"/>
      <c r="GN85" s="754"/>
      <c r="GO85" s="754"/>
      <c r="GP85" s="159"/>
      <c r="GQ85" s="160"/>
      <c r="GR85" s="754"/>
      <c r="GS85" s="754"/>
      <c r="GT85" s="814"/>
      <c r="GU85" s="814"/>
      <c r="GV85" s="814"/>
      <c r="GW85" s="814"/>
      <c r="GX85" s="814"/>
      <c r="GY85" s="814"/>
      <c r="GZ85" s="814"/>
      <c r="HA85" s="814"/>
      <c r="HB85" s="814"/>
      <c r="HC85" s="814"/>
      <c r="HD85" s="814"/>
      <c r="HE85" s="814"/>
      <c r="HF85" s="814"/>
      <c r="HG85" s="814"/>
      <c r="HH85" s="814"/>
      <c r="HI85" s="814"/>
      <c r="HJ85" s="814"/>
      <c r="HK85" s="814"/>
      <c r="HL85" s="814"/>
      <c r="HM85" s="814"/>
      <c r="HN85" s="814"/>
      <c r="HO85" s="814"/>
      <c r="HP85" s="814"/>
      <c r="HQ85" s="814"/>
      <c r="HR85" s="814"/>
      <c r="HS85" s="814"/>
      <c r="HT85" s="721"/>
      <c r="HU85" s="725"/>
      <c r="HV85" s="725"/>
      <c r="HW85" s="725"/>
      <c r="HX85" s="725"/>
      <c r="HY85" s="725"/>
      <c r="HZ85" s="725"/>
      <c r="IA85" s="725"/>
      <c r="IB85" s="725"/>
      <c r="IC85" s="725"/>
      <c r="ID85" s="725"/>
      <c r="IE85" s="725"/>
      <c r="IF85" s="725"/>
      <c r="IG85" s="725"/>
      <c r="IH85" s="725"/>
      <c r="II85" s="725"/>
      <c r="IJ85" s="725"/>
      <c r="IK85" s="725"/>
      <c r="IM85" s="534"/>
      <c r="IN85" s="812"/>
      <c r="IO85" s="813"/>
      <c r="IP85" s="813"/>
      <c r="IQ85" s="158"/>
      <c r="IR85" s="158"/>
      <c r="IS85" s="627"/>
      <c r="IT85" s="627"/>
      <c r="IU85" s="627"/>
      <c r="IV85" s="627"/>
      <c r="IW85" s="627"/>
      <c r="IX85" s="627"/>
      <c r="IY85" s="627"/>
      <c r="IZ85" s="627"/>
      <c r="JA85" s="833"/>
      <c r="JB85" s="791"/>
      <c r="JC85" s="791"/>
      <c r="JD85" s="655"/>
      <c r="JE85" s="791"/>
      <c r="JF85" s="791"/>
      <c r="JG85" s="655"/>
      <c r="JH85" s="791"/>
      <c r="JI85" s="791"/>
      <c r="JJ85" s="655"/>
      <c r="JK85" s="792"/>
      <c r="JL85" s="349"/>
      <c r="JM85" s="349"/>
      <c r="JN85" s="563"/>
      <c r="JO85" s="563"/>
      <c r="JP85" s="563"/>
      <c r="JQ85" s="563"/>
      <c r="JR85" s="754"/>
      <c r="JS85" s="754"/>
      <c r="JT85" s="159"/>
      <c r="JU85" s="160"/>
      <c r="JV85" s="754"/>
      <c r="JW85" s="754"/>
      <c r="JX85" s="814"/>
      <c r="JY85" s="814"/>
      <c r="JZ85" s="814"/>
      <c r="KA85" s="814"/>
      <c r="KB85" s="814"/>
      <c r="KC85" s="814"/>
      <c r="KD85" s="814"/>
      <c r="KE85" s="814"/>
      <c r="KF85" s="814"/>
      <c r="KG85" s="814"/>
      <c r="KH85" s="814"/>
      <c r="KI85" s="814"/>
      <c r="KJ85" s="814"/>
      <c r="KK85" s="814"/>
      <c r="KL85" s="814"/>
      <c r="KM85" s="814"/>
      <c r="KN85" s="814"/>
      <c r="KO85" s="814"/>
      <c r="KP85" s="814"/>
      <c r="KQ85" s="814"/>
      <c r="KR85" s="814"/>
      <c r="KS85" s="814"/>
      <c r="KT85" s="814"/>
      <c r="KU85" s="814"/>
      <c r="KV85" s="814"/>
      <c r="KW85" s="814"/>
      <c r="KX85" s="721"/>
      <c r="KY85" s="725"/>
      <c r="KZ85" s="725"/>
      <c r="LA85" s="725"/>
      <c r="LB85" s="725"/>
      <c r="LC85" s="725"/>
      <c r="LD85" s="725"/>
      <c r="LE85" s="725"/>
      <c r="LF85" s="725"/>
      <c r="LG85" s="725"/>
      <c r="LH85" s="725"/>
      <c r="LI85" s="725"/>
      <c r="LJ85" s="725"/>
      <c r="LK85" s="725"/>
      <c r="LL85" s="725"/>
      <c r="LM85" s="725"/>
      <c r="LN85" s="725"/>
      <c r="LO85" s="725"/>
      <c r="LQ85" s="1292"/>
      <c r="LR85" s="1292"/>
      <c r="LS85" s="1292"/>
      <c r="LT85" s="1292"/>
      <c r="LU85" s="1292"/>
      <c r="LV85" s="1292"/>
      <c r="LW85" s="1292"/>
      <c r="LX85" s="1292"/>
      <c r="LY85" s="1292"/>
      <c r="LZ85" s="1292"/>
      <c r="MA85" s="1719"/>
      <c r="MB85" s="833"/>
      <c r="MC85" s="791"/>
      <c r="MD85" s="791"/>
      <c r="ME85" s="655"/>
      <c r="MF85" s="791"/>
      <c r="MG85" s="791"/>
      <c r="MH85" s="655"/>
      <c r="MI85" s="791"/>
      <c r="MJ85" s="689"/>
      <c r="MK85" s="689"/>
      <c r="ML85" s="1720"/>
      <c r="MM85" s="1294"/>
      <c r="MN85" s="385"/>
      <c r="MO85" s="1295"/>
      <c r="MP85" s="1295"/>
      <c r="MQ85" s="1295"/>
      <c r="MR85" s="1295"/>
      <c r="MS85" s="1295"/>
      <c r="MT85" s="858"/>
      <c r="MU85" s="898"/>
      <c r="MV85" s="899"/>
      <c r="MW85" s="900"/>
      <c r="MX85" s="898"/>
      <c r="MY85" s="898"/>
      <c r="MZ85" s="858"/>
      <c r="NA85" s="858"/>
      <c r="NB85" s="858"/>
      <c r="NC85" s="858"/>
      <c r="ND85" s="858"/>
      <c r="NE85" s="858"/>
      <c r="NF85" s="858"/>
      <c r="NG85" s="858"/>
      <c r="NH85" s="858"/>
      <c r="NI85" s="858"/>
      <c r="NJ85" s="858"/>
      <c r="NK85" s="858"/>
      <c r="NL85" s="858"/>
      <c r="NM85" s="858"/>
      <c r="NN85" s="858"/>
      <c r="NO85" s="858"/>
      <c r="NP85" s="858"/>
      <c r="NQ85" s="858"/>
      <c r="NR85" s="858"/>
      <c r="NS85" s="858"/>
      <c r="NT85" s="858"/>
      <c r="NU85" s="858"/>
      <c r="NV85" s="858"/>
      <c r="NW85" s="858"/>
      <c r="NX85" s="858"/>
      <c r="NY85" s="858"/>
    </row>
    <row r="86" spans="1:389" ht="17.25" customHeight="1">
      <c r="A86" s="534"/>
      <c r="B86" s="373"/>
      <c r="C86" s="374"/>
      <c r="D86" s="374"/>
      <c r="E86" s="119"/>
      <c r="F86" s="119"/>
      <c r="G86" s="354"/>
      <c r="H86" s="354"/>
      <c r="I86" s="354"/>
      <c r="J86" s="354"/>
      <c r="K86" s="354"/>
      <c r="L86" s="354"/>
      <c r="M86" s="385"/>
      <c r="N86" s="354"/>
      <c r="O86" s="544"/>
      <c r="P86" s="545"/>
      <c r="Q86" s="546"/>
      <c r="R86" s="547"/>
      <c r="S86" s="545"/>
      <c r="T86" s="546"/>
      <c r="U86" s="547"/>
      <c r="V86" s="545"/>
      <c r="W86" s="546"/>
      <c r="X86" s="547"/>
      <c r="Y86" s="349"/>
      <c r="Z86" s="349"/>
      <c r="AA86" s="349"/>
      <c r="AB86" s="563"/>
      <c r="AC86" s="563"/>
      <c r="AD86" s="563"/>
      <c r="AE86" s="563"/>
      <c r="AF86" s="349"/>
      <c r="AG86" s="349"/>
      <c r="AH86" s="120"/>
      <c r="AI86" s="121"/>
      <c r="AJ86" s="349"/>
      <c r="AK86" s="349"/>
      <c r="AL86" s="375"/>
      <c r="AM86" s="375"/>
      <c r="AN86" s="375"/>
      <c r="AO86" s="375"/>
      <c r="AP86" s="375"/>
      <c r="AQ86" s="375"/>
      <c r="AR86" s="375"/>
      <c r="AS86" s="375"/>
      <c r="AT86" s="375"/>
      <c r="AU86" s="375"/>
      <c r="AV86" s="375"/>
      <c r="AW86" s="375"/>
      <c r="AX86" s="375"/>
      <c r="AY86" s="375"/>
      <c r="AZ86" s="375"/>
      <c r="BA86" s="375"/>
      <c r="BB86" s="375"/>
      <c r="BC86" s="375"/>
      <c r="BD86" s="375"/>
      <c r="BE86" s="375"/>
      <c r="BF86" s="375"/>
      <c r="BG86" s="375"/>
      <c r="BH86" s="375"/>
      <c r="BI86" s="375"/>
      <c r="BJ86" s="375"/>
      <c r="BK86" s="375"/>
      <c r="BM86" s="725"/>
      <c r="BN86" s="725"/>
      <c r="BO86" s="725"/>
      <c r="BP86" s="725"/>
      <c r="BQ86" s="725"/>
      <c r="BR86" s="725"/>
      <c r="BS86" s="725"/>
      <c r="BT86" s="725"/>
      <c r="BU86" s="725"/>
      <c r="BV86" s="725"/>
      <c r="BW86" s="725"/>
      <c r="BX86" s="725"/>
      <c r="BY86" s="725"/>
      <c r="BZ86" s="725"/>
      <c r="CA86" s="725"/>
      <c r="CB86" s="725"/>
      <c r="CC86" s="725"/>
      <c r="CE86" s="534"/>
      <c r="CF86" s="373"/>
      <c r="CG86" s="374"/>
      <c r="CH86" s="374"/>
      <c r="CI86" s="119"/>
      <c r="CJ86" s="119"/>
      <c r="CK86" s="349"/>
      <c r="CL86" s="349"/>
      <c r="CM86" s="349"/>
      <c r="CN86" s="349"/>
      <c r="CO86" s="349"/>
      <c r="CP86" s="349"/>
      <c r="CQ86" s="385"/>
      <c r="CR86" s="349"/>
      <c r="CS86" s="544"/>
      <c r="CT86" s="545"/>
      <c r="CU86" s="546"/>
      <c r="CV86" s="547"/>
      <c r="CW86" s="545"/>
      <c r="CX86" s="546"/>
      <c r="CY86" s="547"/>
      <c r="CZ86" s="545"/>
      <c r="DA86" s="546"/>
      <c r="DB86" s="547"/>
      <c r="DC86" s="349"/>
      <c r="DD86" s="349"/>
      <c r="DE86" s="349"/>
      <c r="DF86" s="563"/>
      <c r="DG86" s="563"/>
      <c r="DH86" s="563"/>
      <c r="DI86" s="563"/>
      <c r="DJ86" s="349"/>
      <c r="DK86" s="349"/>
      <c r="DL86" s="120"/>
      <c r="DM86" s="121"/>
      <c r="DN86" s="349"/>
      <c r="DO86" s="349"/>
      <c r="DP86" s="375"/>
      <c r="DQ86" s="375"/>
      <c r="DR86" s="375"/>
      <c r="DS86" s="375"/>
      <c r="DT86" s="375"/>
      <c r="DU86" s="375"/>
      <c r="DV86" s="375"/>
      <c r="DW86" s="375"/>
      <c r="DX86" s="375"/>
      <c r="DY86" s="375"/>
      <c r="DZ86" s="375"/>
      <c r="EA86" s="375"/>
      <c r="EB86" s="375"/>
      <c r="EC86" s="375"/>
      <c r="ED86" s="375"/>
      <c r="EE86" s="375"/>
      <c r="EF86" s="375"/>
      <c r="EG86" s="375"/>
      <c r="EH86" s="375"/>
      <c r="EI86" s="375"/>
      <c r="EJ86" s="375"/>
      <c r="EK86" s="375"/>
      <c r="EL86" s="375"/>
      <c r="EM86" s="375"/>
      <c r="EN86" s="375"/>
      <c r="EO86" s="375"/>
      <c r="EP86" s="348"/>
      <c r="EQ86" s="725"/>
      <c r="ER86" s="725"/>
      <c r="ES86" s="725"/>
      <c r="ET86" s="725"/>
      <c r="EU86" s="725"/>
      <c r="EV86" s="725"/>
      <c r="EW86" s="725"/>
      <c r="EX86" s="725"/>
      <c r="EY86" s="725"/>
      <c r="EZ86" s="725"/>
      <c r="FA86" s="725"/>
      <c r="FB86" s="725"/>
      <c r="FC86" s="725"/>
      <c r="FD86" s="725"/>
      <c r="FE86" s="725"/>
      <c r="FF86" s="725"/>
      <c r="FG86" s="725"/>
      <c r="FI86" s="534"/>
      <c r="FJ86" s="812"/>
      <c r="FK86" s="813"/>
      <c r="FL86" s="813"/>
      <c r="FM86" s="158"/>
      <c r="FN86" s="158"/>
      <c r="FO86" s="754"/>
      <c r="FP86" s="754"/>
      <c r="FQ86" s="754"/>
      <c r="FR86" s="754"/>
      <c r="FS86" s="754"/>
      <c r="FT86" s="754"/>
      <c r="FU86" s="754"/>
      <c r="FV86" s="754"/>
      <c r="FW86" s="544"/>
      <c r="FX86" s="545"/>
      <c r="FY86" s="546"/>
      <c r="FZ86" s="547"/>
      <c r="GA86" s="545"/>
      <c r="GB86" s="546"/>
      <c r="GC86" s="547"/>
      <c r="GD86" s="545"/>
      <c r="GE86" s="546"/>
      <c r="GF86" s="547"/>
      <c r="GG86" s="754"/>
      <c r="GH86" s="349"/>
      <c r="GI86" s="349"/>
      <c r="GJ86" s="563"/>
      <c r="GK86" s="563"/>
      <c r="GL86" s="563"/>
      <c r="GM86" s="563"/>
      <c r="GN86" s="754"/>
      <c r="GO86" s="754"/>
      <c r="GP86" s="159"/>
      <c r="GQ86" s="160"/>
      <c r="GR86" s="754"/>
      <c r="GS86" s="754"/>
      <c r="GT86" s="814"/>
      <c r="GU86" s="814"/>
      <c r="GV86" s="814"/>
      <c r="GW86" s="814"/>
      <c r="GX86" s="814"/>
      <c r="GY86" s="814"/>
      <c r="GZ86" s="814"/>
      <c r="HA86" s="814"/>
      <c r="HB86" s="814"/>
      <c r="HC86" s="814"/>
      <c r="HD86" s="814"/>
      <c r="HE86" s="814"/>
      <c r="HF86" s="814"/>
      <c r="HG86" s="814"/>
      <c r="HH86" s="814"/>
      <c r="HI86" s="814"/>
      <c r="HJ86" s="814"/>
      <c r="HK86" s="814"/>
      <c r="HL86" s="814"/>
      <c r="HM86" s="814"/>
      <c r="HN86" s="814"/>
      <c r="HO86" s="814"/>
      <c r="HP86" s="814"/>
      <c r="HQ86" s="814"/>
      <c r="HR86" s="814"/>
      <c r="HS86" s="814"/>
      <c r="HT86" s="721"/>
      <c r="HU86" s="725"/>
      <c r="HV86" s="725"/>
      <c r="HW86" s="725"/>
      <c r="HX86" s="725"/>
      <c r="HY86" s="725"/>
      <c r="HZ86" s="725"/>
      <c r="IA86" s="725"/>
      <c r="IB86" s="725"/>
      <c r="IC86" s="725"/>
      <c r="ID86" s="725"/>
      <c r="IE86" s="725"/>
      <c r="IF86" s="725"/>
      <c r="IG86" s="725"/>
      <c r="IH86" s="725"/>
      <c r="II86" s="725"/>
      <c r="IJ86" s="725"/>
      <c r="IK86" s="725"/>
      <c r="IM86" s="534"/>
      <c r="IN86" s="812"/>
      <c r="IO86" s="813"/>
      <c r="IP86" s="813"/>
      <c r="IQ86" s="158"/>
      <c r="IR86" s="158"/>
      <c r="IS86" s="754"/>
      <c r="IT86" s="754"/>
      <c r="IU86" s="754"/>
      <c r="IV86" s="754"/>
      <c r="IW86" s="754"/>
      <c r="IX86" s="754"/>
      <c r="IY86" s="754"/>
      <c r="IZ86" s="754"/>
      <c r="JA86" s="544"/>
      <c r="JB86" s="545"/>
      <c r="JC86" s="546"/>
      <c r="JD86" s="547"/>
      <c r="JE86" s="545"/>
      <c r="JF86" s="546"/>
      <c r="JG86" s="547"/>
      <c r="JH86" s="545"/>
      <c r="JI86" s="546"/>
      <c r="JJ86" s="547"/>
      <c r="JK86" s="792"/>
      <c r="JL86" s="349"/>
      <c r="JM86" s="349"/>
      <c r="JN86" s="563"/>
      <c r="JO86" s="563"/>
      <c r="JP86" s="563"/>
      <c r="JQ86" s="563"/>
      <c r="JR86" s="754"/>
      <c r="JS86" s="754"/>
      <c r="JT86" s="159"/>
      <c r="JU86" s="160"/>
      <c r="JV86" s="754"/>
      <c r="JW86" s="754"/>
      <c r="JX86" s="814"/>
      <c r="JY86" s="814"/>
      <c r="JZ86" s="814"/>
      <c r="KA86" s="814"/>
      <c r="KB86" s="814"/>
      <c r="KC86" s="814"/>
      <c r="KD86" s="814"/>
      <c r="KE86" s="814"/>
      <c r="KF86" s="814"/>
      <c r="KG86" s="814"/>
      <c r="KH86" s="814"/>
      <c r="KI86" s="814"/>
      <c r="KJ86" s="814"/>
      <c r="KK86" s="814"/>
      <c r="KL86" s="814"/>
      <c r="KM86" s="814"/>
      <c r="KN86" s="814"/>
      <c r="KO86" s="814"/>
      <c r="KP86" s="814"/>
      <c r="KQ86" s="814"/>
      <c r="KR86" s="814"/>
      <c r="KS86" s="814"/>
      <c r="KT86" s="814"/>
      <c r="KU86" s="814"/>
      <c r="KV86" s="814"/>
      <c r="KW86" s="814"/>
      <c r="KX86" s="721"/>
      <c r="KY86" s="725"/>
      <c r="KZ86" s="725"/>
      <c r="LA86" s="725"/>
      <c r="LB86" s="725"/>
      <c r="LC86" s="725"/>
      <c r="LD86" s="725"/>
      <c r="LE86" s="725"/>
      <c r="LF86" s="725"/>
      <c r="LG86" s="725"/>
      <c r="LH86" s="725"/>
      <c r="LI86" s="725"/>
      <c r="LJ86" s="725"/>
      <c r="LK86" s="725"/>
      <c r="LL86" s="725"/>
      <c r="LM86" s="725"/>
      <c r="LN86" s="725"/>
      <c r="LO86" s="725"/>
      <c r="LQ86" s="1292"/>
      <c r="LR86" s="1292"/>
      <c r="LS86" s="1292"/>
      <c r="LT86" s="1292"/>
      <c r="LU86" s="1292"/>
      <c r="LV86" s="1292"/>
      <c r="LW86" s="1292"/>
      <c r="LX86" s="1292"/>
      <c r="LY86" s="1292"/>
      <c r="LZ86" s="1292"/>
      <c r="MA86" s="1719"/>
      <c r="MB86" s="1719"/>
      <c r="MC86" s="1719"/>
      <c r="MD86" s="1719"/>
      <c r="ME86" s="1719"/>
      <c r="MF86" s="1719"/>
      <c r="MG86" s="1719"/>
      <c r="MH86" s="1719"/>
      <c r="MI86" s="1719"/>
      <c r="MJ86" s="1719"/>
      <c r="MK86" s="1719"/>
      <c r="ML86" s="1719"/>
      <c r="MM86" s="1293"/>
      <c r="MN86" s="385"/>
      <c r="MO86" s="1295"/>
      <c r="MP86" s="1295"/>
      <c r="MQ86" s="1295"/>
      <c r="MR86" s="1295"/>
      <c r="MS86" s="1295"/>
      <c r="MT86" s="858"/>
      <c r="MU86" s="898"/>
      <c r="MV86" s="899"/>
      <c r="MW86" s="900"/>
      <c r="MX86" s="898"/>
      <c r="MY86" s="898"/>
      <c r="MZ86" s="858"/>
      <c r="NA86" s="858"/>
      <c r="NB86" s="858"/>
      <c r="NC86" s="858"/>
      <c r="ND86" s="858"/>
      <c r="NE86" s="858"/>
      <c r="NF86" s="858"/>
      <c r="NG86" s="858"/>
      <c r="NH86" s="858"/>
      <c r="NI86" s="858"/>
      <c r="NJ86" s="858"/>
      <c r="NK86" s="858"/>
      <c r="NL86" s="858"/>
      <c r="NM86" s="858"/>
      <c r="NN86" s="858"/>
      <c r="NO86" s="858"/>
      <c r="NP86" s="858"/>
      <c r="NQ86" s="858"/>
      <c r="NR86" s="858"/>
      <c r="NS86" s="858"/>
      <c r="NT86" s="858"/>
      <c r="NU86" s="858"/>
      <c r="NV86" s="858"/>
      <c r="NW86" s="858"/>
      <c r="NX86" s="858"/>
      <c r="NY86" s="858"/>
    </row>
    <row r="87" spans="1:389" ht="17.25" customHeight="1">
      <c r="A87" s="534"/>
      <c r="B87" s="373"/>
      <c r="C87" s="374"/>
      <c r="D87" s="374"/>
      <c r="E87" s="119"/>
      <c r="F87" s="119"/>
      <c r="G87" s="354"/>
      <c r="H87" s="354"/>
      <c r="I87" s="354"/>
      <c r="J87" s="354"/>
      <c r="K87" s="354"/>
      <c r="L87" s="354"/>
      <c r="M87" s="385"/>
      <c r="N87" s="354"/>
      <c r="O87" s="544"/>
      <c r="P87" s="545"/>
      <c r="Q87" s="546"/>
      <c r="R87" s="547"/>
      <c r="S87" s="545"/>
      <c r="T87" s="546"/>
      <c r="U87" s="547"/>
      <c r="V87" s="545"/>
      <c r="W87" s="546"/>
      <c r="X87" s="547"/>
      <c r="Y87" s="349"/>
      <c r="Z87" s="349"/>
      <c r="AA87" s="349"/>
      <c r="AB87" s="563"/>
      <c r="AC87" s="563"/>
      <c r="AD87" s="563"/>
      <c r="AE87" s="563"/>
      <c r="AF87" s="349"/>
      <c r="AG87" s="349"/>
      <c r="AH87" s="120"/>
      <c r="AI87" s="121"/>
      <c r="AJ87" s="349"/>
      <c r="AK87" s="349"/>
      <c r="AL87" s="375"/>
      <c r="AM87" s="375"/>
      <c r="AN87" s="375"/>
      <c r="AO87" s="375"/>
      <c r="AP87" s="375"/>
      <c r="AQ87" s="375"/>
      <c r="AR87" s="375"/>
      <c r="AS87" s="375"/>
      <c r="AT87" s="375"/>
      <c r="AU87" s="375"/>
      <c r="AV87" s="375"/>
      <c r="AW87" s="375"/>
      <c r="AX87" s="375"/>
      <c r="AY87" s="375"/>
      <c r="AZ87" s="375"/>
      <c r="BA87" s="375"/>
      <c r="BB87" s="375"/>
      <c r="BC87" s="375"/>
      <c r="BD87" s="375"/>
      <c r="BE87" s="375"/>
      <c r="BF87" s="375"/>
      <c r="BG87" s="375"/>
      <c r="BH87" s="375"/>
      <c r="BI87" s="375"/>
      <c r="BJ87" s="375"/>
      <c r="BK87" s="375"/>
      <c r="BM87" s="725"/>
      <c r="BN87" s="725"/>
      <c r="BO87" s="725"/>
      <c r="BP87" s="725"/>
      <c r="BQ87" s="725"/>
      <c r="BR87" s="725"/>
      <c r="BS87" s="725"/>
      <c r="BT87" s="725"/>
      <c r="BU87" s="725"/>
      <c r="BV87" s="725"/>
      <c r="BW87" s="725"/>
      <c r="BX87" s="725"/>
      <c r="BY87" s="725"/>
      <c r="BZ87" s="725"/>
      <c r="CA87" s="725"/>
      <c r="CB87" s="725"/>
      <c r="CC87" s="725"/>
      <c r="CE87" s="534"/>
      <c r="CF87" s="373"/>
      <c r="CG87" s="374"/>
      <c r="CH87" s="374"/>
      <c r="CI87" s="119"/>
      <c r="CJ87" s="119"/>
      <c r="CK87" s="349"/>
      <c r="CL87" s="349"/>
      <c r="CM87" s="349"/>
      <c r="CN87" s="349"/>
      <c r="CO87" s="349"/>
      <c r="CP87" s="349"/>
      <c r="CQ87" s="385"/>
      <c r="CR87" s="349"/>
      <c r="CS87" s="544"/>
      <c r="CT87" s="545"/>
      <c r="CU87" s="546"/>
      <c r="CV87" s="547"/>
      <c r="CW87" s="545"/>
      <c r="CX87" s="546"/>
      <c r="CY87" s="547"/>
      <c r="CZ87" s="545"/>
      <c r="DA87" s="546"/>
      <c r="DB87" s="547"/>
      <c r="DC87" s="349"/>
      <c r="DD87" s="349"/>
      <c r="DE87" s="349"/>
      <c r="DF87" s="563"/>
      <c r="DG87" s="563"/>
      <c r="DH87" s="563"/>
      <c r="DI87" s="563"/>
      <c r="DJ87" s="349"/>
      <c r="DK87" s="349"/>
      <c r="DL87" s="120"/>
      <c r="DM87" s="121"/>
      <c r="DN87" s="349"/>
      <c r="DO87" s="349"/>
      <c r="DP87" s="375"/>
      <c r="DQ87" s="375"/>
      <c r="DR87" s="375"/>
      <c r="DS87" s="375"/>
      <c r="DT87" s="375"/>
      <c r="DU87" s="375"/>
      <c r="DV87" s="375"/>
      <c r="DW87" s="375"/>
      <c r="DX87" s="375"/>
      <c r="DY87" s="375"/>
      <c r="DZ87" s="375"/>
      <c r="EA87" s="375"/>
      <c r="EB87" s="375"/>
      <c r="EC87" s="375"/>
      <c r="ED87" s="375"/>
      <c r="EE87" s="375"/>
      <c r="EF87" s="375"/>
      <c r="EG87" s="375"/>
      <c r="EH87" s="375"/>
      <c r="EI87" s="375"/>
      <c r="EJ87" s="375"/>
      <c r="EK87" s="375"/>
      <c r="EL87" s="375"/>
      <c r="EM87" s="375"/>
      <c r="EN87" s="375"/>
      <c r="EO87" s="375"/>
      <c r="EP87" s="348"/>
      <c r="EQ87" s="725"/>
      <c r="ER87" s="725"/>
      <c r="ES87" s="725"/>
      <c r="ET87" s="725"/>
      <c r="EU87" s="725"/>
      <c r="EV87" s="725"/>
      <c r="EW87" s="725"/>
      <c r="EX87" s="725"/>
      <c r="EY87" s="725"/>
      <c r="EZ87" s="725"/>
      <c r="FA87" s="725"/>
      <c r="FB87" s="725"/>
      <c r="FC87" s="725"/>
      <c r="FD87" s="725"/>
      <c r="FE87" s="725"/>
      <c r="FF87" s="725"/>
      <c r="FG87" s="725"/>
      <c r="FI87" s="534"/>
      <c r="FJ87" s="812"/>
      <c r="FK87" s="813"/>
      <c r="FL87" s="813"/>
      <c r="FM87" s="158"/>
      <c r="FN87" s="158"/>
      <c r="FO87" s="754"/>
      <c r="FP87" s="754"/>
      <c r="FQ87" s="754"/>
      <c r="FR87" s="754"/>
      <c r="FS87" s="754"/>
      <c r="FT87" s="754"/>
      <c r="FU87" s="754"/>
      <c r="FV87" s="754"/>
      <c r="FW87" s="544"/>
      <c r="FX87" s="545"/>
      <c r="FY87" s="546"/>
      <c r="FZ87" s="547"/>
      <c r="GA87" s="545"/>
      <c r="GB87" s="546"/>
      <c r="GC87" s="547"/>
      <c r="GD87" s="545"/>
      <c r="GE87" s="546"/>
      <c r="GF87" s="547"/>
      <c r="GG87" s="754"/>
      <c r="GH87" s="349"/>
      <c r="GI87" s="349"/>
      <c r="GJ87" s="563"/>
      <c r="GK87" s="563"/>
      <c r="GL87" s="563"/>
      <c r="GM87" s="563"/>
      <c r="GN87" s="754"/>
      <c r="GO87" s="754"/>
      <c r="GP87" s="159"/>
      <c r="GQ87" s="160"/>
      <c r="GR87" s="754"/>
      <c r="GS87" s="754"/>
      <c r="GT87" s="814"/>
      <c r="GU87" s="814"/>
      <c r="GV87" s="814"/>
      <c r="GW87" s="814"/>
      <c r="GX87" s="814"/>
      <c r="GY87" s="814"/>
      <c r="GZ87" s="814"/>
      <c r="HA87" s="814"/>
      <c r="HB87" s="814"/>
      <c r="HC87" s="814"/>
      <c r="HD87" s="814"/>
      <c r="HE87" s="814"/>
      <c r="HF87" s="814"/>
      <c r="HG87" s="814"/>
      <c r="HH87" s="814"/>
      <c r="HI87" s="814"/>
      <c r="HJ87" s="814"/>
      <c r="HK87" s="814"/>
      <c r="HL87" s="814"/>
      <c r="HM87" s="814"/>
      <c r="HN87" s="814"/>
      <c r="HO87" s="814"/>
      <c r="HP87" s="814"/>
      <c r="HQ87" s="814"/>
      <c r="HR87" s="814"/>
      <c r="HS87" s="814"/>
      <c r="HT87" s="721"/>
      <c r="HU87" s="725"/>
      <c r="HV87" s="725"/>
      <c r="HW87" s="725"/>
      <c r="HX87" s="725"/>
      <c r="HY87" s="725"/>
      <c r="HZ87" s="725"/>
      <c r="IA87" s="725"/>
      <c r="IB87" s="725"/>
      <c r="IC87" s="725"/>
      <c r="ID87" s="725"/>
      <c r="IE87" s="725"/>
      <c r="IF87" s="725"/>
      <c r="IG87" s="725"/>
      <c r="IH87" s="725"/>
      <c r="II87" s="725"/>
      <c r="IJ87" s="725"/>
      <c r="IK87" s="725"/>
      <c r="IM87" s="534"/>
      <c r="IN87" s="812"/>
      <c r="IO87" s="813"/>
      <c r="IP87" s="813"/>
      <c r="IQ87" s="158"/>
      <c r="IR87" s="158"/>
      <c r="IS87" s="754"/>
      <c r="IT87" s="754"/>
      <c r="IU87" s="754"/>
      <c r="IV87" s="754"/>
      <c r="IW87" s="754"/>
      <c r="IX87" s="754"/>
      <c r="IY87" s="754"/>
      <c r="IZ87" s="754"/>
      <c r="JA87" s="544"/>
      <c r="JB87" s="545"/>
      <c r="JC87" s="546"/>
      <c r="JD87" s="547"/>
      <c r="JE87" s="545"/>
      <c r="JF87" s="546"/>
      <c r="JG87" s="547"/>
      <c r="JH87" s="545"/>
      <c r="JI87" s="546"/>
      <c r="JJ87" s="547"/>
      <c r="JK87" s="792"/>
      <c r="JL87" s="349"/>
      <c r="JM87" s="349"/>
      <c r="JN87" s="563"/>
      <c r="JO87" s="563"/>
      <c r="JP87" s="563"/>
      <c r="JQ87" s="563"/>
      <c r="JR87" s="754"/>
      <c r="JS87" s="754"/>
      <c r="JT87" s="159"/>
      <c r="JU87" s="160"/>
      <c r="JV87" s="754"/>
      <c r="JW87" s="754"/>
      <c r="JX87" s="814"/>
      <c r="JY87" s="814"/>
      <c r="JZ87" s="814"/>
      <c r="KA87" s="814"/>
      <c r="KB87" s="814"/>
      <c r="KC87" s="814"/>
      <c r="KD87" s="814"/>
      <c r="KE87" s="814"/>
      <c r="KF87" s="814"/>
      <c r="KG87" s="814"/>
      <c r="KH87" s="814"/>
      <c r="KI87" s="814"/>
      <c r="KJ87" s="814"/>
      <c r="KK87" s="814"/>
      <c r="KL87" s="814"/>
      <c r="KM87" s="814"/>
      <c r="KN87" s="814"/>
      <c r="KO87" s="814"/>
      <c r="KP87" s="814"/>
      <c r="KQ87" s="814"/>
      <c r="KR87" s="814"/>
      <c r="KS87" s="814"/>
      <c r="KT87" s="814"/>
      <c r="KU87" s="814"/>
      <c r="KV87" s="814"/>
      <c r="KW87" s="814"/>
      <c r="KX87" s="721"/>
      <c r="KY87" s="725"/>
      <c r="KZ87" s="725"/>
      <c r="LA87" s="725"/>
      <c r="LB87" s="725"/>
      <c r="LC87" s="725"/>
      <c r="LD87" s="725"/>
      <c r="LE87" s="725"/>
      <c r="LF87" s="725"/>
      <c r="LG87" s="725"/>
      <c r="LH87" s="725"/>
      <c r="LI87" s="725"/>
      <c r="LJ87" s="725"/>
      <c r="LK87" s="725"/>
      <c r="LL87" s="725"/>
      <c r="LM87" s="725"/>
      <c r="LN87" s="725"/>
      <c r="LO87" s="725"/>
      <c r="LQ87" s="1292"/>
      <c r="LR87" s="1292"/>
      <c r="LS87" s="1292"/>
      <c r="LT87" s="1292"/>
      <c r="LU87" s="1292"/>
      <c r="LV87" s="1292"/>
      <c r="LW87" s="1292"/>
      <c r="LX87" s="1292"/>
      <c r="LY87" s="1292"/>
      <c r="LZ87" s="1292"/>
      <c r="MA87" s="1719"/>
      <c r="MB87" s="1719"/>
      <c r="MC87" s="1719"/>
      <c r="MD87" s="1719"/>
      <c r="ME87" s="1719"/>
      <c r="MF87" s="1719"/>
      <c r="MG87" s="1719"/>
      <c r="MH87" s="1719"/>
      <c r="MI87" s="1719"/>
      <c r="MJ87" s="1719"/>
      <c r="MK87" s="1719"/>
      <c r="ML87" s="1719"/>
      <c r="MM87" s="1293"/>
      <c r="MN87" s="385"/>
      <c r="MO87" s="1295"/>
      <c r="MP87" s="1295"/>
      <c r="MQ87" s="1295"/>
      <c r="MR87" s="1295"/>
      <c r="MS87" s="1295"/>
      <c r="MT87" s="858"/>
      <c r="MU87" s="898"/>
      <c r="MV87" s="899"/>
      <c r="MW87" s="900"/>
      <c r="MX87" s="898"/>
      <c r="MY87" s="898"/>
      <c r="MZ87" s="858"/>
      <c r="NA87" s="858"/>
      <c r="NB87" s="858"/>
      <c r="NC87" s="858"/>
      <c r="ND87" s="858"/>
      <c r="NE87" s="858"/>
      <c r="NF87" s="858"/>
      <c r="NG87" s="858"/>
      <c r="NH87" s="858"/>
      <c r="NI87" s="858"/>
      <c r="NJ87" s="858"/>
      <c r="NK87" s="858"/>
      <c r="NL87" s="858"/>
      <c r="NM87" s="858"/>
      <c r="NN87" s="858"/>
      <c r="NO87" s="858"/>
      <c r="NP87" s="858"/>
      <c r="NQ87" s="858"/>
      <c r="NR87" s="858"/>
      <c r="NS87" s="858"/>
      <c r="NT87" s="858"/>
      <c r="NU87" s="858"/>
      <c r="NV87" s="858"/>
      <c r="NW87" s="858"/>
      <c r="NX87" s="858"/>
      <c r="NY87" s="858"/>
    </row>
    <row r="88" spans="1:389" ht="17.25" customHeight="1">
      <c r="A88" s="534"/>
      <c r="B88" s="373"/>
      <c r="C88" s="374"/>
      <c r="D88" s="374"/>
      <c r="E88" s="119"/>
      <c r="F88" s="119"/>
      <c r="G88" s="354"/>
      <c r="H88" s="354"/>
      <c r="I88" s="354"/>
      <c r="J88" s="354"/>
      <c r="K88" s="354"/>
      <c r="L88" s="354"/>
      <c r="M88" s="385"/>
      <c r="N88" s="354"/>
      <c r="O88" s="544"/>
      <c r="P88" s="545"/>
      <c r="Q88" s="546"/>
      <c r="R88" s="547"/>
      <c r="S88" s="545"/>
      <c r="T88" s="546"/>
      <c r="U88" s="547"/>
      <c r="V88" s="545"/>
      <c r="W88" s="546"/>
      <c r="X88" s="547"/>
      <c r="Y88" s="349"/>
      <c r="Z88" s="349"/>
      <c r="AA88" s="349"/>
      <c r="AB88" s="563"/>
      <c r="AC88" s="563"/>
      <c r="AD88" s="563"/>
      <c r="AE88" s="563"/>
      <c r="AF88" s="349"/>
      <c r="AG88" s="349"/>
      <c r="AH88" s="120"/>
      <c r="AI88" s="121"/>
      <c r="AJ88" s="349"/>
      <c r="AK88" s="349"/>
      <c r="AL88" s="375"/>
      <c r="AM88" s="375"/>
      <c r="AN88" s="375"/>
      <c r="AO88" s="375"/>
      <c r="AP88" s="375"/>
      <c r="AQ88" s="375"/>
      <c r="AR88" s="375"/>
      <c r="AS88" s="375"/>
      <c r="AT88" s="375"/>
      <c r="AU88" s="375"/>
      <c r="AV88" s="375"/>
      <c r="AW88" s="375"/>
      <c r="AX88" s="375"/>
      <c r="AY88" s="375"/>
      <c r="AZ88" s="375"/>
      <c r="BA88" s="375"/>
      <c r="BB88" s="375"/>
      <c r="BC88" s="375"/>
      <c r="BD88" s="375"/>
      <c r="BE88" s="375"/>
      <c r="BF88" s="375"/>
      <c r="BG88" s="375"/>
      <c r="BH88" s="375"/>
      <c r="BI88" s="375"/>
      <c r="BJ88" s="375"/>
      <c r="BK88" s="375"/>
      <c r="BM88" s="725"/>
      <c r="BN88" s="725"/>
      <c r="BO88" s="725"/>
      <c r="BP88" s="725"/>
      <c r="BQ88" s="725"/>
      <c r="BR88" s="725"/>
      <c r="BS88" s="725"/>
      <c r="BT88" s="725"/>
      <c r="BU88" s="725"/>
      <c r="BV88" s="725"/>
      <c r="BW88" s="725"/>
      <c r="BX88" s="725"/>
      <c r="BY88" s="725"/>
      <c r="BZ88" s="725"/>
      <c r="CA88" s="725"/>
      <c r="CB88" s="725"/>
      <c r="CC88" s="725"/>
      <c r="CE88" s="534"/>
      <c r="CF88" s="373"/>
      <c r="CG88" s="374"/>
      <c r="CH88" s="374"/>
      <c r="CI88" s="119"/>
      <c r="CJ88" s="119"/>
      <c r="CK88" s="349"/>
      <c r="CL88" s="349"/>
      <c r="CM88" s="349"/>
      <c r="CN88" s="349"/>
      <c r="CO88" s="349"/>
      <c r="CP88" s="349"/>
      <c r="CQ88" s="385"/>
      <c r="CR88" s="349"/>
      <c r="CS88" s="544"/>
      <c r="CT88" s="545"/>
      <c r="CU88" s="546"/>
      <c r="CV88" s="547"/>
      <c r="CW88" s="545"/>
      <c r="CX88" s="546"/>
      <c r="CY88" s="547"/>
      <c r="CZ88" s="545"/>
      <c r="DA88" s="546"/>
      <c r="DB88" s="547"/>
      <c r="DC88" s="349"/>
      <c r="DD88" s="349"/>
      <c r="DE88" s="349"/>
      <c r="DF88" s="563"/>
      <c r="DG88" s="563"/>
      <c r="DH88" s="563"/>
      <c r="DI88" s="563"/>
      <c r="DJ88" s="349"/>
      <c r="DK88" s="349"/>
      <c r="DL88" s="120"/>
      <c r="DM88" s="121"/>
      <c r="DN88" s="349"/>
      <c r="DO88" s="349"/>
      <c r="DP88" s="375"/>
      <c r="DQ88" s="375"/>
      <c r="DR88" s="375"/>
      <c r="DS88" s="375"/>
      <c r="DT88" s="375"/>
      <c r="DU88" s="375"/>
      <c r="DV88" s="375"/>
      <c r="DW88" s="375"/>
      <c r="DX88" s="375"/>
      <c r="DY88" s="375"/>
      <c r="DZ88" s="375"/>
      <c r="EA88" s="375"/>
      <c r="EB88" s="375"/>
      <c r="EC88" s="375"/>
      <c r="ED88" s="375"/>
      <c r="EE88" s="375"/>
      <c r="EF88" s="375"/>
      <c r="EG88" s="375"/>
      <c r="EH88" s="375"/>
      <c r="EI88" s="375"/>
      <c r="EJ88" s="375"/>
      <c r="EK88" s="375"/>
      <c r="EL88" s="375"/>
      <c r="EM88" s="375"/>
      <c r="EN88" s="375"/>
      <c r="EO88" s="375"/>
      <c r="EP88" s="348"/>
      <c r="EQ88" s="725"/>
      <c r="ER88" s="725"/>
      <c r="ES88" s="725"/>
      <c r="ET88" s="725"/>
      <c r="EU88" s="725"/>
      <c r="EV88" s="725"/>
      <c r="EW88" s="725"/>
      <c r="EX88" s="725"/>
      <c r="EY88" s="725"/>
      <c r="EZ88" s="725"/>
      <c r="FA88" s="725"/>
      <c r="FB88" s="725"/>
      <c r="FC88" s="725"/>
      <c r="FD88" s="725"/>
      <c r="FE88" s="725"/>
      <c r="FF88" s="725"/>
      <c r="FG88" s="725"/>
      <c r="FI88" s="534"/>
      <c r="FJ88" s="812"/>
      <c r="FK88" s="813"/>
      <c r="FL88" s="813"/>
      <c r="FM88" s="158"/>
      <c r="FN88" s="158"/>
      <c r="FO88" s="754"/>
      <c r="FP88" s="754"/>
      <c r="FQ88" s="754"/>
      <c r="FR88" s="754"/>
      <c r="FS88" s="754"/>
      <c r="FT88" s="754"/>
      <c r="FU88" s="754"/>
      <c r="FV88" s="754"/>
      <c r="FW88" s="544"/>
      <c r="FX88" s="545"/>
      <c r="FY88" s="546"/>
      <c r="FZ88" s="547"/>
      <c r="GA88" s="545"/>
      <c r="GB88" s="546"/>
      <c r="GC88" s="547"/>
      <c r="GD88" s="545"/>
      <c r="GE88" s="546"/>
      <c r="GF88" s="547"/>
      <c r="GG88" s="754"/>
      <c r="GH88" s="349"/>
      <c r="GI88" s="349"/>
      <c r="GJ88" s="563"/>
      <c r="GK88" s="563"/>
      <c r="GL88" s="563"/>
      <c r="GM88" s="563"/>
      <c r="GN88" s="754"/>
      <c r="GO88" s="754"/>
      <c r="GP88" s="159"/>
      <c r="GQ88" s="160"/>
      <c r="GR88" s="754"/>
      <c r="GS88" s="754"/>
      <c r="GT88" s="814"/>
      <c r="GU88" s="814"/>
      <c r="GV88" s="814"/>
      <c r="GW88" s="814"/>
      <c r="GX88" s="814"/>
      <c r="GY88" s="814"/>
      <c r="GZ88" s="814"/>
      <c r="HA88" s="814"/>
      <c r="HB88" s="814"/>
      <c r="HC88" s="814"/>
      <c r="HD88" s="814"/>
      <c r="HE88" s="814"/>
      <c r="HF88" s="814"/>
      <c r="HG88" s="814"/>
      <c r="HH88" s="814"/>
      <c r="HI88" s="814"/>
      <c r="HJ88" s="814"/>
      <c r="HK88" s="814"/>
      <c r="HL88" s="814"/>
      <c r="HM88" s="814"/>
      <c r="HN88" s="814"/>
      <c r="HO88" s="814"/>
      <c r="HP88" s="814"/>
      <c r="HQ88" s="814"/>
      <c r="HR88" s="814"/>
      <c r="HS88" s="814"/>
      <c r="HT88" s="721"/>
      <c r="HU88" s="725"/>
      <c r="HV88" s="725"/>
      <c r="HW88" s="725"/>
      <c r="HX88" s="725"/>
      <c r="HY88" s="725"/>
      <c r="HZ88" s="725"/>
      <c r="IA88" s="725"/>
      <c r="IB88" s="725"/>
      <c r="IC88" s="725"/>
      <c r="ID88" s="725"/>
      <c r="IE88" s="725"/>
      <c r="IF88" s="725"/>
      <c r="IG88" s="725"/>
      <c r="IH88" s="725"/>
      <c r="II88" s="725"/>
      <c r="IJ88" s="725"/>
      <c r="IK88" s="725"/>
      <c r="IM88" s="534"/>
      <c r="IN88" s="812"/>
      <c r="IO88" s="813"/>
      <c r="IP88" s="813"/>
      <c r="IQ88" s="158"/>
      <c r="IR88" s="158"/>
      <c r="IS88" s="754"/>
      <c r="IT88" s="754"/>
      <c r="IU88" s="754"/>
      <c r="IV88" s="754"/>
      <c r="IW88" s="754"/>
      <c r="IX88" s="754"/>
      <c r="IY88" s="754"/>
      <c r="IZ88" s="754"/>
      <c r="JA88" s="544"/>
      <c r="JB88" s="545"/>
      <c r="JC88" s="546"/>
      <c r="JD88" s="547"/>
      <c r="JE88" s="545"/>
      <c r="JF88" s="546"/>
      <c r="JG88" s="547"/>
      <c r="JH88" s="545"/>
      <c r="JI88" s="546"/>
      <c r="JJ88" s="547"/>
      <c r="JK88" s="754"/>
      <c r="JL88" s="349"/>
      <c r="JM88" s="349"/>
      <c r="JN88" s="563"/>
      <c r="JO88" s="563"/>
      <c r="JP88" s="563"/>
      <c r="JQ88" s="563"/>
      <c r="JR88" s="754"/>
      <c r="JS88" s="754"/>
      <c r="JT88" s="159"/>
      <c r="JU88" s="160"/>
      <c r="JV88" s="754"/>
      <c r="JW88" s="754"/>
      <c r="JX88" s="814"/>
      <c r="JY88" s="814"/>
      <c r="JZ88" s="814"/>
      <c r="KA88" s="814"/>
      <c r="KB88" s="814"/>
      <c r="KC88" s="814"/>
      <c r="KD88" s="814"/>
      <c r="KE88" s="814"/>
      <c r="KF88" s="814"/>
      <c r="KG88" s="814"/>
      <c r="KH88" s="814"/>
      <c r="KI88" s="814"/>
      <c r="KJ88" s="814"/>
      <c r="KK88" s="814"/>
      <c r="KL88" s="814"/>
      <c r="KM88" s="814"/>
      <c r="KN88" s="814"/>
      <c r="KO88" s="814"/>
      <c r="KP88" s="814"/>
      <c r="KQ88" s="814"/>
      <c r="KR88" s="814"/>
      <c r="KS88" s="814"/>
      <c r="KT88" s="814"/>
      <c r="KU88" s="814"/>
      <c r="KV88" s="814"/>
      <c r="KW88" s="814"/>
      <c r="KX88" s="721"/>
      <c r="KY88" s="725"/>
      <c r="KZ88" s="725"/>
      <c r="LA88" s="725"/>
      <c r="LB88" s="725"/>
      <c r="LC88" s="725"/>
      <c r="LD88" s="725"/>
      <c r="LE88" s="725"/>
      <c r="LF88" s="725"/>
      <c r="LG88" s="725"/>
      <c r="LH88" s="725"/>
      <c r="LI88" s="725"/>
      <c r="LJ88" s="725"/>
      <c r="LK88" s="725"/>
      <c r="LL88" s="725"/>
      <c r="LM88" s="725"/>
      <c r="LN88" s="725"/>
      <c r="LO88" s="725"/>
      <c r="MA88" s="886"/>
      <c r="MB88" s="886"/>
      <c r="MC88" s="886"/>
      <c r="MD88" s="886"/>
      <c r="ME88" s="886"/>
      <c r="MF88" s="886"/>
      <c r="MG88" s="886"/>
      <c r="MH88" s="886"/>
      <c r="MI88" s="886"/>
      <c r="MJ88" s="886"/>
      <c r="MK88" s="886"/>
      <c r="ML88" s="886"/>
      <c r="MN88" s="385"/>
      <c r="MO88" s="1295"/>
      <c r="MP88" s="1295"/>
      <c r="MQ88" s="1295"/>
      <c r="MR88" s="1295"/>
      <c r="MS88" s="1295"/>
      <c r="MT88" s="858"/>
      <c r="MU88" s="898"/>
      <c r="MV88" s="899"/>
      <c r="MW88" s="900"/>
      <c r="MX88" s="898"/>
      <c r="MY88" s="898"/>
      <c r="MZ88" s="858"/>
      <c r="NA88" s="858"/>
      <c r="NB88" s="858"/>
      <c r="NC88" s="858"/>
      <c r="ND88" s="858"/>
      <c r="NE88" s="858"/>
      <c r="NF88" s="858"/>
      <c r="NG88" s="858"/>
      <c r="NH88" s="858"/>
      <c r="NI88" s="858"/>
      <c r="NJ88" s="858"/>
      <c r="NK88" s="858"/>
      <c r="NL88" s="858"/>
      <c r="NM88" s="858"/>
      <c r="NN88" s="858"/>
      <c r="NO88" s="858"/>
      <c r="NP88" s="858"/>
      <c r="NQ88" s="858"/>
      <c r="NR88" s="858"/>
      <c r="NS88" s="858"/>
      <c r="NT88" s="858"/>
      <c r="NU88" s="858"/>
      <c r="NV88" s="858"/>
      <c r="NW88" s="858"/>
      <c r="NX88" s="858"/>
      <c r="NY88" s="858"/>
    </row>
    <row r="89" spans="1:389" ht="17.25" customHeight="1">
      <c r="A89" s="534"/>
      <c r="B89" s="373"/>
      <c r="C89" s="374"/>
      <c r="D89" s="374"/>
      <c r="E89" s="119"/>
      <c r="F89" s="119"/>
      <c r="G89" s="354"/>
      <c r="H89" s="354"/>
      <c r="I89" s="354"/>
      <c r="J89" s="354"/>
      <c r="K89" s="354"/>
      <c r="L89" s="354"/>
      <c r="M89" s="385"/>
      <c r="N89" s="354"/>
      <c r="O89" s="544"/>
      <c r="P89" s="545"/>
      <c r="Q89" s="546"/>
      <c r="R89" s="547"/>
      <c r="S89" s="545"/>
      <c r="T89" s="546"/>
      <c r="U89" s="547"/>
      <c r="V89" s="545"/>
      <c r="W89" s="546"/>
      <c r="X89" s="547"/>
      <c r="Y89" s="349"/>
      <c r="Z89" s="349"/>
      <c r="AA89" s="349"/>
      <c r="AB89" s="563"/>
      <c r="AC89" s="563"/>
      <c r="AD89" s="563"/>
      <c r="AE89" s="563"/>
      <c r="AF89" s="349"/>
      <c r="AG89" s="349"/>
      <c r="AH89" s="120"/>
      <c r="AI89" s="121"/>
      <c r="AJ89" s="349"/>
      <c r="AK89" s="349"/>
      <c r="AL89" s="375"/>
      <c r="AM89" s="375"/>
      <c r="AN89" s="375"/>
      <c r="AO89" s="375"/>
      <c r="AP89" s="375"/>
      <c r="AQ89" s="375"/>
      <c r="AR89" s="375"/>
      <c r="AS89" s="375"/>
      <c r="AT89" s="375"/>
      <c r="AU89" s="375"/>
      <c r="AV89" s="375"/>
      <c r="AW89" s="375"/>
      <c r="AX89" s="375"/>
      <c r="AY89" s="375"/>
      <c r="AZ89" s="375"/>
      <c r="BA89" s="375"/>
      <c r="BB89" s="375"/>
      <c r="BC89" s="375"/>
      <c r="BD89" s="375"/>
      <c r="BE89" s="375"/>
      <c r="BF89" s="375"/>
      <c r="BG89" s="375"/>
      <c r="BH89" s="375"/>
      <c r="BI89" s="375"/>
      <c r="BJ89" s="375"/>
      <c r="BK89" s="375"/>
      <c r="BM89" s="725"/>
      <c r="BN89" s="725"/>
      <c r="BO89" s="725"/>
      <c r="BP89" s="725"/>
      <c r="BQ89" s="725"/>
      <c r="BR89" s="725"/>
      <c r="BS89" s="725"/>
      <c r="BT89" s="725"/>
      <c r="BU89" s="725"/>
      <c r="BV89" s="725"/>
      <c r="BW89" s="725"/>
      <c r="BX89" s="725"/>
      <c r="BY89" s="725"/>
      <c r="BZ89" s="725"/>
      <c r="CA89" s="725"/>
      <c r="CB89" s="725"/>
      <c r="CC89" s="725"/>
      <c r="CE89" s="534"/>
      <c r="CF89" s="373"/>
      <c r="CG89" s="374"/>
      <c r="CH89" s="374"/>
      <c r="CI89" s="119"/>
      <c r="CJ89" s="119"/>
      <c r="CK89" s="349"/>
      <c r="CL89" s="349"/>
      <c r="CM89" s="349"/>
      <c r="CN89" s="349"/>
      <c r="CO89" s="349"/>
      <c r="CP89" s="349"/>
      <c r="CQ89" s="385"/>
      <c r="CR89" s="349"/>
      <c r="CS89" s="544"/>
      <c r="CT89" s="545"/>
      <c r="CU89" s="546"/>
      <c r="CV89" s="547"/>
      <c r="CW89" s="545"/>
      <c r="CX89" s="546"/>
      <c r="CY89" s="547"/>
      <c r="CZ89" s="545"/>
      <c r="DA89" s="546"/>
      <c r="DB89" s="547"/>
      <c r="DC89" s="349"/>
      <c r="DD89" s="349"/>
      <c r="DE89" s="349"/>
      <c r="DF89" s="563"/>
      <c r="DG89" s="563"/>
      <c r="DH89" s="563"/>
      <c r="DI89" s="563"/>
      <c r="DJ89" s="349"/>
      <c r="DK89" s="349"/>
      <c r="DL89" s="120"/>
      <c r="DM89" s="121"/>
      <c r="DN89" s="349"/>
      <c r="DO89" s="349"/>
      <c r="DP89" s="375"/>
      <c r="DQ89" s="375"/>
      <c r="DR89" s="375"/>
      <c r="DS89" s="375"/>
      <c r="DT89" s="375"/>
      <c r="DU89" s="375"/>
      <c r="DV89" s="375"/>
      <c r="DW89" s="375"/>
      <c r="DX89" s="375"/>
      <c r="DY89" s="375"/>
      <c r="DZ89" s="375"/>
      <c r="EA89" s="375"/>
      <c r="EB89" s="375"/>
      <c r="EC89" s="375"/>
      <c r="ED89" s="375"/>
      <c r="EE89" s="375"/>
      <c r="EF89" s="375"/>
      <c r="EG89" s="375"/>
      <c r="EH89" s="375"/>
      <c r="EI89" s="375"/>
      <c r="EJ89" s="375"/>
      <c r="EK89" s="375"/>
      <c r="EL89" s="375"/>
      <c r="EM89" s="375"/>
      <c r="EN89" s="375"/>
      <c r="EO89" s="375"/>
      <c r="EP89" s="348"/>
      <c r="EQ89" s="725"/>
      <c r="ER89" s="725"/>
      <c r="ES89" s="725"/>
      <c r="ET89" s="725"/>
      <c r="EU89" s="725"/>
      <c r="EV89" s="725"/>
      <c r="EW89" s="725"/>
      <c r="EX89" s="725"/>
      <c r="EY89" s="725"/>
      <c r="EZ89" s="725"/>
      <c r="FA89" s="725"/>
      <c r="FB89" s="725"/>
      <c r="FC89" s="725"/>
      <c r="FD89" s="725"/>
      <c r="FE89" s="725"/>
      <c r="FF89" s="725"/>
      <c r="FG89" s="725"/>
      <c r="FI89" s="534"/>
      <c r="FJ89" s="812"/>
      <c r="FK89" s="813"/>
      <c r="FL89" s="813"/>
      <c r="FM89" s="158"/>
      <c r="FN89" s="158"/>
      <c r="FO89" s="754"/>
      <c r="FP89" s="754"/>
      <c r="FQ89" s="754"/>
      <c r="FR89" s="754"/>
      <c r="FS89" s="754"/>
      <c r="FT89" s="754"/>
      <c r="FU89" s="754"/>
      <c r="FV89" s="754"/>
      <c r="FW89" s="544"/>
      <c r="FX89" s="545"/>
      <c r="FY89" s="546"/>
      <c r="FZ89" s="547"/>
      <c r="GA89" s="545"/>
      <c r="GB89" s="546"/>
      <c r="GC89" s="547"/>
      <c r="GD89" s="545"/>
      <c r="GE89" s="546"/>
      <c r="GF89" s="547"/>
      <c r="GG89" s="754"/>
      <c r="GH89" s="349"/>
      <c r="GI89" s="349"/>
      <c r="GJ89" s="563"/>
      <c r="GK89" s="563"/>
      <c r="GL89" s="563"/>
      <c r="GM89" s="563"/>
      <c r="GN89" s="754"/>
      <c r="GO89" s="754"/>
      <c r="GP89" s="159"/>
      <c r="GQ89" s="160"/>
      <c r="GR89" s="754"/>
      <c r="GS89" s="754"/>
      <c r="GT89" s="814"/>
      <c r="GU89" s="814"/>
      <c r="GV89" s="814"/>
      <c r="GW89" s="814"/>
      <c r="GX89" s="814"/>
      <c r="GY89" s="814"/>
      <c r="GZ89" s="814"/>
      <c r="HA89" s="814"/>
      <c r="HB89" s="814"/>
      <c r="HC89" s="814"/>
      <c r="HD89" s="814"/>
      <c r="HE89" s="814"/>
      <c r="HF89" s="814"/>
      <c r="HG89" s="814"/>
      <c r="HH89" s="814"/>
      <c r="HI89" s="814"/>
      <c r="HJ89" s="814"/>
      <c r="HK89" s="814"/>
      <c r="HL89" s="814"/>
      <c r="HM89" s="814"/>
      <c r="HN89" s="814"/>
      <c r="HO89" s="814"/>
      <c r="HP89" s="814"/>
      <c r="HQ89" s="814"/>
      <c r="HR89" s="814"/>
      <c r="HS89" s="814"/>
      <c r="HT89" s="721"/>
      <c r="HU89" s="725"/>
      <c r="HV89" s="725"/>
      <c r="HW89" s="725"/>
      <c r="HX89" s="725"/>
      <c r="HY89" s="725"/>
      <c r="HZ89" s="725"/>
      <c r="IA89" s="725"/>
      <c r="IB89" s="725"/>
      <c r="IC89" s="725"/>
      <c r="ID89" s="725"/>
      <c r="IE89" s="725"/>
      <c r="IF89" s="725"/>
      <c r="IG89" s="725"/>
      <c r="IH89" s="725"/>
      <c r="II89" s="725"/>
      <c r="IJ89" s="725"/>
      <c r="IK89" s="725"/>
      <c r="IM89" s="534"/>
      <c r="IN89" s="812"/>
      <c r="IO89" s="813"/>
      <c r="IP89" s="813"/>
      <c r="IQ89" s="158"/>
      <c r="IR89" s="158"/>
      <c r="IS89" s="754"/>
      <c r="IT89" s="754"/>
      <c r="IU89" s="754"/>
      <c r="IV89" s="754"/>
      <c r="IW89" s="754"/>
      <c r="IX89" s="754"/>
      <c r="IY89" s="754"/>
      <c r="IZ89" s="754"/>
      <c r="JA89" s="544"/>
      <c r="JB89" s="545"/>
      <c r="JC89" s="546"/>
      <c r="JD89" s="547"/>
      <c r="JE89" s="545"/>
      <c r="JF89" s="546"/>
      <c r="JG89" s="547"/>
      <c r="JH89" s="545"/>
      <c r="JI89" s="546"/>
      <c r="JJ89" s="547"/>
      <c r="JK89" s="754"/>
      <c r="JL89" s="349"/>
      <c r="JM89" s="349"/>
      <c r="JN89" s="563"/>
      <c r="JO89" s="563"/>
      <c r="JP89" s="563"/>
      <c r="JQ89" s="563"/>
      <c r="JR89" s="754"/>
      <c r="JS89" s="754"/>
      <c r="JT89" s="159"/>
      <c r="JU89" s="160"/>
      <c r="JV89" s="754"/>
      <c r="JW89" s="754"/>
      <c r="JX89" s="814"/>
      <c r="JY89" s="814"/>
      <c r="JZ89" s="814"/>
      <c r="KA89" s="814"/>
      <c r="KB89" s="814"/>
      <c r="KC89" s="814"/>
      <c r="KD89" s="814"/>
      <c r="KE89" s="814"/>
      <c r="KF89" s="814"/>
      <c r="KG89" s="814"/>
      <c r="KH89" s="814"/>
      <c r="KI89" s="814"/>
      <c r="KJ89" s="814"/>
      <c r="KK89" s="814"/>
      <c r="KL89" s="814"/>
      <c r="KM89" s="814"/>
      <c r="KN89" s="814"/>
      <c r="KO89" s="814"/>
      <c r="KP89" s="814"/>
      <c r="KQ89" s="814"/>
      <c r="KR89" s="814"/>
      <c r="KS89" s="814"/>
      <c r="KT89" s="814"/>
      <c r="KU89" s="814"/>
      <c r="KV89" s="814"/>
      <c r="KW89" s="814"/>
      <c r="KX89" s="721"/>
      <c r="KY89" s="725"/>
      <c r="KZ89" s="725"/>
      <c r="LA89" s="725"/>
      <c r="LB89" s="725"/>
      <c r="LC89" s="725"/>
      <c r="LD89" s="725"/>
      <c r="LE89" s="725"/>
      <c r="LF89" s="725"/>
      <c r="LG89" s="725"/>
      <c r="LH89" s="725"/>
      <c r="LI89" s="725"/>
      <c r="LJ89" s="725"/>
      <c r="LK89" s="725"/>
      <c r="LL89" s="725"/>
      <c r="LM89" s="725"/>
      <c r="LN89" s="725"/>
      <c r="LO89" s="725"/>
      <c r="MN89" s="385"/>
      <c r="MO89" s="1295"/>
      <c r="MP89" s="1295"/>
      <c r="MQ89" s="1295"/>
      <c r="MR89" s="1295"/>
      <c r="MS89" s="1295"/>
      <c r="MT89" s="858"/>
      <c r="MU89" s="898"/>
      <c r="MV89" s="899"/>
      <c r="MW89" s="900"/>
      <c r="MX89" s="898"/>
      <c r="MY89" s="898"/>
      <c r="MZ89" s="858"/>
      <c r="NA89" s="858"/>
      <c r="NB89" s="858"/>
      <c r="NC89" s="858"/>
      <c r="ND89" s="858"/>
      <c r="NE89" s="858"/>
      <c r="NF89" s="858"/>
      <c r="NG89" s="858"/>
      <c r="NH89" s="858"/>
      <c r="NI89" s="858"/>
      <c r="NJ89" s="858"/>
      <c r="NK89" s="858"/>
      <c r="NL89" s="858"/>
      <c r="NM89" s="858"/>
      <c r="NN89" s="858"/>
      <c r="NO89" s="858"/>
      <c r="NP89" s="858"/>
      <c r="NQ89" s="858"/>
      <c r="NR89" s="858"/>
      <c r="NS89" s="858"/>
      <c r="NT89" s="858"/>
      <c r="NU89" s="858"/>
      <c r="NV89" s="858"/>
      <c r="NW89" s="858"/>
      <c r="NX89" s="858"/>
      <c r="NY89" s="858"/>
    </row>
    <row r="90" spans="1:389" s="888" customFormat="1" ht="17.25" customHeight="1">
      <c r="A90" s="534"/>
      <c r="B90" s="373"/>
      <c r="C90" s="374"/>
      <c r="D90" s="374"/>
      <c r="E90" s="119"/>
      <c r="F90" s="119"/>
      <c r="G90" s="354"/>
      <c r="H90" s="354"/>
      <c r="I90" s="354"/>
      <c r="J90" s="354"/>
      <c r="K90" s="354"/>
      <c r="L90" s="354"/>
      <c r="M90" s="385"/>
      <c r="N90" s="354"/>
      <c r="O90" s="544"/>
      <c r="P90" s="545"/>
      <c r="Q90" s="546"/>
      <c r="R90" s="547"/>
      <c r="S90" s="545"/>
      <c r="T90" s="546"/>
      <c r="U90" s="547"/>
      <c r="V90" s="545"/>
      <c r="W90" s="546"/>
      <c r="X90" s="547"/>
      <c r="Y90" s="349"/>
      <c r="Z90" s="349"/>
      <c r="AA90" s="349"/>
      <c r="AB90" s="563"/>
      <c r="AC90" s="563"/>
      <c r="AD90" s="563"/>
      <c r="AE90" s="563"/>
      <c r="AF90" s="349"/>
      <c r="AG90" s="349"/>
      <c r="AH90" s="120"/>
      <c r="AI90" s="121"/>
      <c r="AJ90" s="349"/>
      <c r="AK90" s="349"/>
      <c r="AL90" s="375"/>
      <c r="AM90" s="375"/>
      <c r="AN90" s="375"/>
      <c r="AO90" s="375"/>
      <c r="AP90" s="375"/>
      <c r="AQ90" s="375"/>
      <c r="AR90" s="375"/>
      <c r="AS90" s="375"/>
      <c r="AT90" s="375"/>
      <c r="AU90" s="375"/>
      <c r="AV90" s="375"/>
      <c r="AW90" s="375"/>
      <c r="AX90" s="375"/>
      <c r="AY90" s="375"/>
      <c r="AZ90" s="375"/>
      <c r="BA90" s="375"/>
      <c r="BB90" s="375"/>
      <c r="BC90" s="375"/>
      <c r="BD90" s="375"/>
      <c r="BE90" s="375"/>
      <c r="BF90" s="375"/>
      <c r="BG90" s="375"/>
      <c r="BH90" s="375"/>
      <c r="BI90" s="375"/>
      <c r="BJ90" s="375"/>
      <c r="BK90" s="375"/>
      <c r="BM90" s="725"/>
      <c r="BN90" s="725"/>
      <c r="BO90" s="725"/>
      <c r="BP90" s="725"/>
      <c r="BQ90" s="725"/>
      <c r="BR90" s="725"/>
      <c r="BS90" s="725"/>
      <c r="BT90" s="725"/>
      <c r="BU90" s="725"/>
      <c r="BV90" s="725"/>
      <c r="BW90" s="725"/>
      <c r="BX90" s="725"/>
      <c r="BY90" s="725"/>
      <c r="BZ90" s="725"/>
      <c r="CA90" s="725"/>
      <c r="CB90" s="725"/>
      <c r="CC90" s="725"/>
      <c r="CD90" s="1279"/>
      <c r="CE90" s="534"/>
      <c r="CF90" s="373"/>
      <c r="CG90" s="374"/>
      <c r="CH90" s="374"/>
      <c r="CI90" s="119"/>
      <c r="CJ90" s="119"/>
      <c r="CK90" s="349"/>
      <c r="CL90" s="349"/>
      <c r="CM90" s="349"/>
      <c r="CN90" s="349"/>
      <c r="CO90" s="349"/>
      <c r="CP90" s="349"/>
      <c r="CQ90" s="385"/>
      <c r="CR90" s="349"/>
      <c r="CS90" s="544"/>
      <c r="CT90" s="545"/>
      <c r="CU90" s="546"/>
      <c r="CV90" s="547"/>
      <c r="CW90" s="545"/>
      <c r="CX90" s="546"/>
      <c r="CY90" s="547"/>
      <c r="CZ90" s="545"/>
      <c r="DA90" s="546"/>
      <c r="DB90" s="547"/>
      <c r="DC90" s="349"/>
      <c r="DD90" s="349"/>
      <c r="DE90" s="349"/>
      <c r="DF90" s="563"/>
      <c r="DG90" s="563"/>
      <c r="DH90" s="563"/>
      <c r="DI90" s="563"/>
      <c r="DJ90" s="349"/>
      <c r="DK90" s="349"/>
      <c r="DL90" s="120"/>
      <c r="DM90" s="121"/>
      <c r="DN90" s="349"/>
      <c r="DO90" s="349"/>
      <c r="DP90" s="375"/>
      <c r="DQ90" s="375"/>
      <c r="DR90" s="375"/>
      <c r="DS90" s="375"/>
      <c r="DT90" s="375"/>
      <c r="DU90" s="375"/>
      <c r="DV90" s="375"/>
      <c r="DW90" s="375"/>
      <c r="DX90" s="375"/>
      <c r="DY90" s="375"/>
      <c r="DZ90" s="375"/>
      <c r="EA90" s="375"/>
      <c r="EB90" s="375"/>
      <c r="EC90" s="375"/>
      <c r="ED90" s="375"/>
      <c r="EE90" s="375"/>
      <c r="EF90" s="375"/>
      <c r="EG90" s="375"/>
      <c r="EH90" s="375"/>
      <c r="EI90" s="375"/>
      <c r="EJ90" s="375"/>
      <c r="EK90" s="375"/>
      <c r="EL90" s="375"/>
      <c r="EM90" s="375"/>
      <c r="EN90" s="375"/>
      <c r="EO90" s="375"/>
      <c r="EP90" s="348"/>
      <c r="EQ90" s="725"/>
      <c r="ER90" s="725"/>
      <c r="ES90" s="725"/>
      <c r="ET90" s="725"/>
      <c r="EU90" s="725"/>
      <c r="EV90" s="725"/>
      <c r="EW90" s="725"/>
      <c r="EX90" s="725"/>
      <c r="EY90" s="725"/>
      <c r="EZ90" s="725"/>
      <c r="FA90" s="725"/>
      <c r="FB90" s="725"/>
      <c r="FC90" s="725"/>
      <c r="FD90" s="725"/>
      <c r="FE90" s="725"/>
      <c r="FF90" s="725"/>
      <c r="FG90" s="725"/>
      <c r="FH90" s="1279"/>
      <c r="FI90" s="534"/>
      <c r="FJ90" s="812"/>
      <c r="FK90" s="813"/>
      <c r="FL90" s="813"/>
      <c r="FM90" s="158"/>
      <c r="FN90" s="158"/>
      <c r="FO90" s="754"/>
      <c r="FP90" s="754"/>
      <c r="FQ90" s="754"/>
      <c r="FR90" s="754"/>
      <c r="FS90" s="754"/>
      <c r="FT90" s="754"/>
      <c r="FU90" s="754"/>
      <c r="FV90" s="754"/>
      <c r="FW90" s="544"/>
      <c r="FX90" s="545"/>
      <c r="FY90" s="546"/>
      <c r="FZ90" s="547"/>
      <c r="GA90" s="545"/>
      <c r="GB90" s="546"/>
      <c r="GC90" s="547"/>
      <c r="GD90" s="545"/>
      <c r="GE90" s="546"/>
      <c r="GF90" s="547"/>
      <c r="GG90" s="754"/>
      <c r="GH90" s="349"/>
      <c r="GI90" s="349"/>
      <c r="GJ90" s="563"/>
      <c r="GK90" s="563"/>
      <c r="GL90" s="563"/>
      <c r="GM90" s="563"/>
      <c r="GN90" s="754"/>
      <c r="GO90" s="754"/>
      <c r="GP90" s="159"/>
      <c r="GQ90" s="160"/>
      <c r="GR90" s="754"/>
      <c r="GS90" s="754"/>
      <c r="GT90" s="814"/>
      <c r="GU90" s="814"/>
      <c r="GV90" s="814"/>
      <c r="GW90" s="814"/>
      <c r="GX90" s="814"/>
      <c r="GY90" s="814"/>
      <c r="GZ90" s="814"/>
      <c r="HA90" s="814"/>
      <c r="HB90" s="814"/>
      <c r="HC90" s="814"/>
      <c r="HD90" s="814"/>
      <c r="HE90" s="814"/>
      <c r="HF90" s="814"/>
      <c r="HG90" s="814"/>
      <c r="HH90" s="814"/>
      <c r="HI90" s="814"/>
      <c r="HJ90" s="814"/>
      <c r="HK90" s="814"/>
      <c r="HL90" s="814"/>
      <c r="HM90" s="814"/>
      <c r="HN90" s="814"/>
      <c r="HO90" s="814"/>
      <c r="HP90" s="814"/>
      <c r="HQ90" s="814"/>
      <c r="HR90" s="814"/>
      <c r="HS90" s="814"/>
      <c r="HT90" s="721"/>
      <c r="HU90" s="725"/>
      <c r="HV90" s="725"/>
      <c r="HW90" s="725"/>
      <c r="HX90" s="725"/>
      <c r="HY90" s="725"/>
      <c r="HZ90" s="725"/>
      <c r="IA90" s="725"/>
      <c r="IB90" s="725"/>
      <c r="IC90" s="725"/>
      <c r="ID90" s="725"/>
      <c r="IE90" s="725"/>
      <c r="IF90" s="725"/>
      <c r="IG90" s="725"/>
      <c r="IH90" s="725"/>
      <c r="II90" s="725"/>
      <c r="IJ90" s="725"/>
      <c r="IK90" s="725"/>
      <c r="IL90" s="1279"/>
      <c r="IM90" s="534"/>
      <c r="IN90" s="812"/>
      <c r="IO90" s="813"/>
      <c r="IP90" s="813"/>
      <c r="IQ90" s="158"/>
      <c r="IR90" s="158"/>
      <c r="IS90" s="754"/>
      <c r="IT90" s="754"/>
      <c r="IU90" s="754"/>
      <c r="IV90" s="754"/>
      <c r="IW90" s="754"/>
      <c r="IX90" s="754"/>
      <c r="IY90" s="754"/>
      <c r="IZ90" s="754"/>
      <c r="JA90" s="544"/>
      <c r="JB90" s="545"/>
      <c r="JC90" s="546"/>
      <c r="JD90" s="547"/>
      <c r="JE90" s="545"/>
      <c r="JF90" s="546"/>
      <c r="JG90" s="547"/>
      <c r="JH90" s="545"/>
      <c r="JI90" s="546"/>
      <c r="JJ90" s="547"/>
      <c r="JK90" s="754"/>
      <c r="JL90" s="349"/>
      <c r="JM90" s="349"/>
      <c r="JN90" s="563"/>
      <c r="JO90" s="563"/>
      <c r="JP90" s="563"/>
      <c r="JQ90" s="563"/>
      <c r="JR90" s="754"/>
      <c r="JS90" s="754"/>
      <c r="JT90" s="159"/>
      <c r="JU90" s="160"/>
      <c r="JV90" s="754"/>
      <c r="JW90" s="754"/>
      <c r="JX90" s="814"/>
      <c r="JY90" s="814"/>
      <c r="JZ90" s="814"/>
      <c r="KA90" s="814"/>
      <c r="KB90" s="814"/>
      <c r="KC90" s="814"/>
      <c r="KD90" s="814"/>
      <c r="KE90" s="814"/>
      <c r="KF90" s="814"/>
      <c r="KG90" s="814"/>
      <c r="KH90" s="814"/>
      <c r="KI90" s="814"/>
      <c r="KJ90" s="814"/>
      <c r="KK90" s="814"/>
      <c r="KL90" s="814"/>
      <c r="KM90" s="814"/>
      <c r="KN90" s="814"/>
      <c r="KO90" s="814"/>
      <c r="KP90" s="814"/>
      <c r="KQ90" s="814"/>
      <c r="KR90" s="814"/>
      <c r="KS90" s="814"/>
      <c r="KT90" s="814"/>
      <c r="KU90" s="814"/>
      <c r="KV90" s="814"/>
      <c r="KW90" s="814"/>
      <c r="KX90" s="721"/>
      <c r="KY90" s="725"/>
      <c r="KZ90" s="725"/>
      <c r="LA90" s="725"/>
      <c r="LB90" s="725"/>
      <c r="LC90" s="725"/>
      <c r="LD90" s="725"/>
      <c r="LE90" s="725"/>
      <c r="LF90" s="725"/>
      <c r="LG90" s="725"/>
      <c r="LH90" s="725"/>
      <c r="LI90" s="725"/>
      <c r="LJ90" s="725"/>
      <c r="LK90" s="725"/>
      <c r="LL90" s="725"/>
      <c r="LM90" s="725"/>
      <c r="LN90" s="725"/>
      <c r="LO90" s="725"/>
      <c r="LP90" s="1279"/>
      <c r="MN90" s="385"/>
      <c r="MO90" s="1295"/>
      <c r="MP90" s="1295"/>
      <c r="MQ90" s="1295"/>
      <c r="MR90" s="1295"/>
      <c r="MS90" s="1295"/>
      <c r="MT90" s="858"/>
      <c r="MU90" s="898"/>
      <c r="MV90" s="899"/>
      <c r="MW90" s="900"/>
      <c r="MX90" s="898"/>
      <c r="MY90" s="898"/>
      <c r="MZ90" s="858"/>
      <c r="NA90" s="858"/>
      <c r="NB90" s="858"/>
      <c r="NC90" s="858"/>
      <c r="ND90" s="858"/>
      <c r="NE90" s="858"/>
      <c r="NF90" s="858"/>
      <c r="NG90" s="858"/>
      <c r="NH90" s="858"/>
      <c r="NI90" s="858"/>
      <c r="NJ90" s="858"/>
      <c r="NK90" s="858"/>
      <c r="NL90" s="858"/>
      <c r="NM90" s="858"/>
      <c r="NN90" s="858"/>
      <c r="NO90" s="858"/>
      <c r="NP90" s="858"/>
      <c r="NQ90" s="858"/>
      <c r="NR90" s="858"/>
      <c r="NS90" s="858"/>
      <c r="NT90" s="858"/>
      <c r="NU90" s="858"/>
      <c r="NV90" s="858"/>
      <c r="NW90" s="858"/>
      <c r="NX90" s="858"/>
      <c r="NY90" s="858"/>
    </row>
  </sheetData>
  <mergeCells count="126">
    <mergeCell ref="NA45:ND45"/>
    <mergeCell ref="NF45:NI45"/>
    <mergeCell ref="NO45:NR45"/>
    <mergeCell ref="NT45:NW45"/>
    <mergeCell ref="MU1:MX1"/>
    <mergeCell ref="MU2:MX2"/>
    <mergeCell ref="MZ3:NK3"/>
    <mergeCell ref="MZ1:NK1"/>
    <mergeCell ref="MZ2:NK2"/>
    <mergeCell ref="NN1:NY1"/>
    <mergeCell ref="NN2:NY2"/>
    <mergeCell ref="NN3:NY3"/>
    <mergeCell ref="KL2:KW2"/>
    <mergeCell ref="LW1:LZ1"/>
    <mergeCell ref="MB1:MK1"/>
    <mergeCell ref="MM1:MS1"/>
    <mergeCell ref="LR2:LT2"/>
    <mergeCell ref="LX2:LY2"/>
    <mergeCell ref="MB2:MK2"/>
    <mergeCell ref="MM2:MS2"/>
    <mergeCell ref="KL1:KW1"/>
    <mergeCell ref="IS1:IY1"/>
    <mergeCell ref="JA1:JJ1"/>
    <mergeCell ref="JL1:JQ1"/>
    <mergeCell ref="JS1:JV1"/>
    <mergeCell ref="JX1:KI1"/>
    <mergeCell ref="FJ2:FL2"/>
    <mergeCell ref="FP2:FR2"/>
    <mergeCell ref="FS2:FT2"/>
    <mergeCell ref="GH2:GM2"/>
    <mergeCell ref="GO2:GR2"/>
    <mergeCell ref="GT2:HE2"/>
    <mergeCell ref="HH2:HS2"/>
    <mergeCell ref="FO1:FU1"/>
    <mergeCell ref="FW1:GF1"/>
    <mergeCell ref="GH1:GM1"/>
    <mergeCell ref="GO1:GR1"/>
    <mergeCell ref="GT1:HE1"/>
    <mergeCell ref="HH1:HS1"/>
    <mergeCell ref="IN2:IP2"/>
    <mergeCell ref="IT2:IV2"/>
    <mergeCell ref="IW2:IX2"/>
    <mergeCell ref="JL2:JQ2"/>
    <mergeCell ref="JS2:JV2"/>
    <mergeCell ref="JX2:KI2"/>
    <mergeCell ref="ED1:EO1"/>
    <mergeCell ref="CF2:CH2"/>
    <mergeCell ref="CL2:CN2"/>
    <mergeCell ref="CO2:CP2"/>
    <mergeCell ref="DD2:DI2"/>
    <mergeCell ref="DK2:DN2"/>
    <mergeCell ref="DP2:EA2"/>
    <mergeCell ref="ED2:EO2"/>
    <mergeCell ref="CK1:CQ1"/>
    <mergeCell ref="CS1:DB1"/>
    <mergeCell ref="DD1:DI1"/>
    <mergeCell ref="AL1:AW1"/>
    <mergeCell ref="AZ1:BK1"/>
    <mergeCell ref="Z1:AE1"/>
    <mergeCell ref="AG1:AJ1"/>
    <mergeCell ref="DK1:DN1"/>
    <mergeCell ref="DK3:DN3"/>
    <mergeCell ref="DP1:EA1"/>
    <mergeCell ref="DP3:EA3"/>
    <mergeCell ref="AZ2:BK2"/>
    <mergeCell ref="AZ3:BK3"/>
    <mergeCell ref="CS2:DB2"/>
    <mergeCell ref="B2:D2"/>
    <mergeCell ref="H2:J2"/>
    <mergeCell ref="AM15:AU15"/>
    <mergeCell ref="AM25:AU25"/>
    <mergeCell ref="AL3:AW3"/>
    <mergeCell ref="K2:L2"/>
    <mergeCell ref="Z2:AE2"/>
    <mergeCell ref="AG2:AJ2"/>
    <mergeCell ref="AL2:AW2"/>
    <mergeCell ref="AG3:AJ3"/>
    <mergeCell ref="AM5:AU5"/>
    <mergeCell ref="AL45:AW45"/>
    <mergeCell ref="AL46:AW46"/>
    <mergeCell ref="AL47:AW47"/>
    <mergeCell ref="GU5:HC5"/>
    <mergeCell ref="EE35:EM35"/>
    <mergeCell ref="GU15:HC15"/>
    <mergeCell ref="DQ25:DY25"/>
    <mergeCell ref="ED3:EO3"/>
    <mergeCell ref="DQ5:DY5"/>
    <mergeCell ref="EE5:EM5"/>
    <mergeCell ref="DQ15:DY15"/>
    <mergeCell ref="EE15:EM15"/>
    <mergeCell ref="HH3:HS3"/>
    <mergeCell ref="HI15:HQ15"/>
    <mergeCell ref="GU25:HC25"/>
    <mergeCell ref="HI25:HQ25"/>
    <mergeCell ref="HI35:HQ35"/>
    <mergeCell ref="KM35:KU35"/>
    <mergeCell ref="JY25:KG25"/>
    <mergeCell ref="KM25:KU25"/>
    <mergeCell ref="JX3:KI3"/>
    <mergeCell ref="KL3:KW3"/>
    <mergeCell ref="JY5:KG5"/>
    <mergeCell ref="KM5:KU5"/>
    <mergeCell ref="JY15:KG15"/>
    <mergeCell ref="KM15:KU15"/>
    <mergeCell ref="JS3:JV3"/>
    <mergeCell ref="HI5:HQ5"/>
    <mergeCell ref="MU3:MX3"/>
    <mergeCell ref="NO55:NR55"/>
    <mergeCell ref="NT55:NW55"/>
    <mergeCell ref="FW2:GF2"/>
    <mergeCell ref="JA2:JJ2"/>
    <mergeCell ref="GO3:GR3"/>
    <mergeCell ref="BA67:BG67"/>
    <mergeCell ref="BH67:BI67"/>
    <mergeCell ref="BJ67:BK67"/>
    <mergeCell ref="BA77:BG77"/>
    <mergeCell ref="BH77:BI77"/>
    <mergeCell ref="BJ77:BK77"/>
    <mergeCell ref="BA35:BI35"/>
    <mergeCell ref="GT3:HE3"/>
    <mergeCell ref="BA47:BG47"/>
    <mergeCell ref="BH47:BI47"/>
    <mergeCell ref="BJ47:BK47"/>
    <mergeCell ref="BA57:BG57"/>
    <mergeCell ref="BH57:BI57"/>
    <mergeCell ref="BJ57:BK57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B90"/>
  <sheetViews>
    <sheetView tabSelected="1" topLeftCell="NK26" zoomScale="115" zoomScaleNormal="115" workbookViewId="0">
      <selection activeCell="A85" sqref="A85"/>
    </sheetView>
  </sheetViews>
  <sheetFormatPr defaultColWidth="13.7109375" defaultRowHeight="17.25" customHeight="1"/>
  <cols>
    <col min="1" max="1" width="35" style="1280" bestFit="1" customWidth="1"/>
    <col min="2" max="3" width="14.5703125" style="1280" bestFit="1" customWidth="1"/>
    <col min="4" max="4" width="9.7109375" style="1280" bestFit="1" customWidth="1"/>
    <col min="5" max="6" width="9.85546875" style="1280" bestFit="1" customWidth="1"/>
    <col min="7" max="7" width="26.28515625" style="1280" customWidth="1"/>
    <col min="8" max="8" width="9" style="1280" bestFit="1" customWidth="1"/>
    <col min="9" max="9" width="8" style="1280" bestFit="1" customWidth="1"/>
    <col min="10" max="12" width="9" style="1280" bestFit="1" customWidth="1"/>
    <col min="13" max="13" width="9.7109375" style="1280" bestFit="1" customWidth="1"/>
    <col min="14" max="14" width="13.7109375" style="1280" customWidth="1"/>
    <col min="15" max="15" width="27.5703125" style="1280" customWidth="1"/>
    <col min="16" max="24" width="10" style="1280" customWidth="1"/>
    <col min="25" max="32" width="13.7109375" style="1280" customWidth="1"/>
    <col min="33" max="33" width="36.5703125" style="1280" bestFit="1" customWidth="1"/>
    <col min="34" max="37" width="13.7109375" style="1280" customWidth="1"/>
    <col min="38" max="38" width="32.5703125" style="888" bestFit="1" customWidth="1"/>
    <col min="39" max="51" width="13.7109375" style="888" customWidth="1"/>
    <col min="52" max="52" width="37.140625" style="888" bestFit="1" customWidth="1"/>
    <col min="53" max="63" width="13.7109375" style="888" customWidth="1"/>
    <col min="64" max="64" width="7.140625" style="888" customWidth="1"/>
    <col min="65" max="81" width="7.140625" style="886" customWidth="1"/>
    <col min="82" max="82" width="13.7109375" style="1279" customWidth="1"/>
    <col min="83" max="83" width="40.140625" style="1280" bestFit="1" customWidth="1"/>
    <col min="84" max="86" width="13.7109375" style="1280" customWidth="1"/>
    <col min="87" max="88" width="8.7109375" style="1280" customWidth="1"/>
    <col min="89" max="96" width="13.7109375" style="1280" customWidth="1"/>
    <col min="97" max="97" width="29.28515625" style="1280" bestFit="1" customWidth="1"/>
    <col min="98" max="114" width="13.7109375" style="1280" customWidth="1"/>
    <col min="115" max="115" width="36.5703125" style="1280" bestFit="1" customWidth="1"/>
    <col min="116" max="119" width="13.7109375" style="1280" customWidth="1"/>
    <col min="120" max="120" width="32.5703125" style="888" bestFit="1" customWidth="1"/>
    <col min="121" max="133" width="13.7109375" style="888" customWidth="1"/>
    <col min="134" max="134" width="37.140625" style="888" bestFit="1" customWidth="1"/>
    <col min="135" max="145" width="13.7109375" style="888" customWidth="1"/>
    <col min="146" max="146" width="5.85546875" style="888" customWidth="1"/>
    <col min="147" max="163" width="5.85546875" style="886" customWidth="1"/>
    <col min="164" max="164" width="13.7109375" style="1279" customWidth="1"/>
    <col min="165" max="165" width="40.42578125" style="1280" bestFit="1" customWidth="1"/>
    <col min="166" max="170" width="13.7109375" style="1280" customWidth="1"/>
    <col min="171" max="171" width="17.5703125" style="1280" bestFit="1" customWidth="1"/>
    <col min="172" max="178" width="13.7109375" style="1280" customWidth="1"/>
    <col min="179" max="179" width="28" style="1280" bestFit="1" customWidth="1"/>
    <col min="180" max="196" width="13.7109375" style="1280" customWidth="1"/>
    <col min="197" max="197" width="36.5703125" style="1280" bestFit="1" customWidth="1"/>
    <col min="198" max="201" width="13.7109375" style="1280" customWidth="1"/>
    <col min="202" max="202" width="32.5703125" style="888" bestFit="1" customWidth="1"/>
    <col min="203" max="215" width="13.7109375" style="888" customWidth="1"/>
    <col min="216" max="216" width="37.140625" style="888" bestFit="1" customWidth="1"/>
    <col min="217" max="227" width="13.7109375" style="888" customWidth="1"/>
    <col min="228" max="228" width="6.28515625" style="888" customWidth="1"/>
    <col min="229" max="245" width="6.28515625" style="886" customWidth="1"/>
    <col min="246" max="246" width="13.7109375" style="1279"/>
    <col min="247" max="247" width="40.28515625" style="1280" customWidth="1"/>
    <col min="248" max="250" width="13.85546875" style="1280" bestFit="1" customWidth="1"/>
    <col min="251" max="252" width="13.7109375" style="1280"/>
    <col min="253" max="253" width="18.42578125" style="1280" customWidth="1"/>
    <col min="254" max="259" width="11.7109375" style="1280" customWidth="1"/>
    <col min="260" max="260" width="9.85546875" style="1280" customWidth="1"/>
    <col min="261" max="261" width="32.140625" style="1280" customWidth="1"/>
    <col min="262" max="270" width="13.85546875" style="1280" bestFit="1" customWidth="1"/>
    <col min="271" max="272" width="13.7109375" style="1280"/>
    <col min="273" max="273" width="14.42578125" style="1280" customWidth="1"/>
    <col min="274" max="277" width="12.28515625" style="1280" customWidth="1"/>
    <col min="278" max="278" width="13.7109375" style="1280"/>
    <col min="279" max="279" width="38.5703125" style="1280" customWidth="1"/>
    <col min="280" max="282" width="13.85546875" style="1280" bestFit="1" customWidth="1"/>
    <col min="283" max="283" width="13.7109375" style="1280"/>
    <col min="284" max="284" width="29.42578125" style="888" customWidth="1"/>
    <col min="285" max="295" width="10.5703125" style="888" customWidth="1"/>
    <col min="296" max="297" width="6.5703125" style="888" customWidth="1"/>
    <col min="298" max="298" width="26" style="888" customWidth="1"/>
    <col min="299" max="309" width="10.7109375" style="888" customWidth="1"/>
    <col min="310" max="310" width="9" style="888" customWidth="1"/>
    <col min="311" max="327" width="4.5703125" style="886" customWidth="1"/>
    <col min="328" max="328" width="13.7109375" style="1279"/>
    <col min="329" max="329" width="43.5703125" style="1280" customWidth="1"/>
    <col min="330" max="332" width="13.85546875" style="1280" bestFit="1" customWidth="1"/>
    <col min="333" max="335" width="13.7109375" style="1280"/>
    <col min="336" max="338" width="13.85546875" style="1280" bestFit="1" customWidth="1"/>
    <col min="339" max="339" width="13.7109375" style="1280"/>
    <col min="340" max="340" width="28" style="1280" bestFit="1" customWidth="1"/>
    <col min="341" max="349" width="13.85546875" style="1280" bestFit="1" customWidth="1"/>
    <col min="350" max="350" width="13.7109375" style="1280"/>
    <col min="351" max="352" width="13.7109375" style="888"/>
    <col min="353" max="357" width="13.85546875" style="888" bestFit="1" customWidth="1"/>
    <col min="358" max="358" width="13.7109375" style="1280"/>
    <col min="359" max="359" width="32" style="1280" customWidth="1"/>
    <col min="360" max="362" width="13.85546875" style="1280" bestFit="1" customWidth="1"/>
    <col min="363" max="363" width="13.7109375" style="1280"/>
    <col min="364" max="364" width="25.85546875" style="888" customWidth="1"/>
    <col min="365" max="375" width="13.85546875" style="888" bestFit="1" customWidth="1"/>
    <col min="376" max="377" width="13.7109375" style="888"/>
    <col min="378" max="378" width="24.28515625" style="888" customWidth="1"/>
    <col min="379" max="389" width="13.85546875" style="888" bestFit="1" customWidth="1"/>
    <col min="390" max="390" width="13.7109375" style="888"/>
    <col min="391" max="16384" width="13.7109375" style="1280"/>
  </cols>
  <sheetData>
    <row r="1" spans="1:392" s="1831" customFormat="1" ht="18.75" customHeight="1" thickBot="1">
      <c r="A1" s="1838" t="s">
        <v>163</v>
      </c>
      <c r="B1" s="1834"/>
      <c r="C1" s="1834"/>
      <c r="D1" s="1834"/>
      <c r="E1" s="1839"/>
      <c r="F1" s="1839"/>
      <c r="G1" s="1840" t="s">
        <v>164</v>
      </c>
      <c r="H1" s="1840"/>
      <c r="I1" s="1840"/>
      <c r="J1" s="1840"/>
      <c r="K1" s="1840"/>
      <c r="L1" s="1840"/>
      <c r="M1" s="1840"/>
      <c r="N1" s="1839"/>
      <c r="O1" s="1838" t="s">
        <v>2</v>
      </c>
      <c r="P1" s="1838"/>
      <c r="Q1" s="1838"/>
      <c r="R1" s="1838"/>
      <c r="S1" s="1838"/>
      <c r="T1" s="1838"/>
      <c r="U1" s="1838"/>
      <c r="V1" s="1838"/>
      <c r="W1" s="1838"/>
      <c r="X1" s="1838"/>
      <c r="Y1" s="1834"/>
      <c r="Z1" s="2238" t="s">
        <v>163</v>
      </c>
      <c r="AA1" s="2238"/>
      <c r="AB1" s="2238"/>
      <c r="AC1" s="2238"/>
      <c r="AD1" s="2238"/>
      <c r="AE1" s="2238"/>
      <c r="AF1" s="1841"/>
      <c r="AG1" s="2237" t="s">
        <v>163</v>
      </c>
      <c r="AH1" s="2237"/>
      <c r="AI1" s="2237"/>
      <c r="AJ1" s="2237"/>
      <c r="AK1" s="1839"/>
      <c r="AL1" s="2239" t="s">
        <v>163</v>
      </c>
      <c r="AM1" s="2239"/>
      <c r="AN1" s="2239"/>
      <c r="AO1" s="2239"/>
      <c r="AP1" s="2239"/>
      <c r="AQ1" s="2239"/>
      <c r="AR1" s="2239"/>
      <c r="AS1" s="2239"/>
      <c r="AT1" s="2239"/>
      <c r="AU1" s="2239"/>
      <c r="AV1" s="2239"/>
      <c r="AW1" s="2239"/>
      <c r="AX1" s="1842"/>
      <c r="AY1" s="1842"/>
      <c r="AZ1" s="2239" t="s">
        <v>163</v>
      </c>
      <c r="BA1" s="2239"/>
      <c r="BB1" s="2239"/>
      <c r="BC1" s="2239"/>
      <c r="BD1" s="2239"/>
      <c r="BE1" s="2239"/>
      <c r="BF1" s="2239"/>
      <c r="BG1" s="2239"/>
      <c r="BH1" s="2239"/>
      <c r="BI1" s="2239"/>
      <c r="BJ1" s="2239"/>
      <c r="BK1" s="2239"/>
      <c r="BL1" s="1843"/>
      <c r="BM1" s="1844"/>
      <c r="BN1" s="1844"/>
      <c r="BO1" s="1844"/>
      <c r="BP1" s="855"/>
      <c r="BQ1" s="861"/>
      <c r="BR1" s="861"/>
      <c r="BS1" s="861"/>
      <c r="BT1" s="1845"/>
      <c r="BU1" s="1846"/>
      <c r="BV1" s="1846"/>
      <c r="BW1" s="1847"/>
      <c r="BX1" s="1844"/>
      <c r="BY1" s="1845"/>
      <c r="BZ1" s="1845"/>
      <c r="CA1" s="1845"/>
      <c r="CB1" s="1845"/>
      <c r="CC1" s="1845"/>
      <c r="CD1" s="1835" t="s">
        <v>245</v>
      </c>
      <c r="CE1" s="1838" t="s">
        <v>163</v>
      </c>
      <c r="CF1" s="1834"/>
      <c r="CG1" s="1834"/>
      <c r="CH1" s="1834"/>
      <c r="CI1" s="1839"/>
      <c r="CJ1" s="1839"/>
      <c r="CK1" s="2235" t="s">
        <v>164</v>
      </c>
      <c r="CL1" s="2235"/>
      <c r="CM1" s="2235"/>
      <c r="CN1" s="2235"/>
      <c r="CO1" s="2235"/>
      <c r="CP1" s="2235"/>
      <c r="CQ1" s="2235"/>
      <c r="CR1" s="1839"/>
      <c r="CS1" s="2164" t="s">
        <v>2</v>
      </c>
      <c r="CT1" s="2164"/>
      <c r="CU1" s="2164"/>
      <c r="CV1" s="2164"/>
      <c r="CW1" s="2164"/>
      <c r="CX1" s="2164"/>
      <c r="CY1" s="2164"/>
      <c r="CZ1" s="2164"/>
      <c r="DA1" s="2164"/>
      <c r="DB1" s="2164"/>
      <c r="DC1" s="1834"/>
      <c r="DD1" s="2236" t="s">
        <v>163</v>
      </c>
      <c r="DE1" s="2236"/>
      <c r="DF1" s="2236"/>
      <c r="DG1" s="2236"/>
      <c r="DH1" s="2236"/>
      <c r="DI1" s="2236"/>
      <c r="DJ1" s="1841"/>
      <c r="DK1" s="2237" t="s">
        <v>163</v>
      </c>
      <c r="DL1" s="2237"/>
      <c r="DM1" s="2237"/>
      <c r="DN1" s="2237"/>
      <c r="DO1" s="1839"/>
      <c r="DP1" s="2162" t="s">
        <v>163</v>
      </c>
      <c r="DQ1" s="2162"/>
      <c r="DR1" s="2162"/>
      <c r="DS1" s="2162"/>
      <c r="DT1" s="2162"/>
      <c r="DU1" s="2162"/>
      <c r="DV1" s="2162"/>
      <c r="DW1" s="2162"/>
      <c r="DX1" s="2162"/>
      <c r="DY1" s="2162"/>
      <c r="DZ1" s="2162"/>
      <c r="EA1" s="2162"/>
      <c r="EB1" s="1842"/>
      <c r="EC1" s="1842"/>
      <c r="ED1" s="2162" t="s">
        <v>163</v>
      </c>
      <c r="EE1" s="2162"/>
      <c r="EF1" s="2162"/>
      <c r="EG1" s="2162"/>
      <c r="EH1" s="2162"/>
      <c r="EI1" s="2162"/>
      <c r="EJ1" s="2162"/>
      <c r="EK1" s="2162"/>
      <c r="EL1" s="2162"/>
      <c r="EM1" s="2162"/>
      <c r="EN1" s="2162"/>
      <c r="EO1" s="2162"/>
      <c r="EP1" s="1843"/>
      <c r="EQ1" s="1844"/>
      <c r="ER1" s="1844"/>
      <c r="ES1" s="1844"/>
      <c r="ET1" s="855"/>
      <c r="EU1" s="861"/>
      <c r="EV1" s="861"/>
      <c r="EW1" s="861"/>
      <c r="EX1" s="1845"/>
      <c r="EY1" s="1846"/>
      <c r="EZ1" s="1846"/>
      <c r="FA1" s="1847"/>
      <c r="FB1" s="625"/>
      <c r="FC1" s="625"/>
      <c r="FD1" s="1845"/>
      <c r="FE1" s="1845"/>
      <c r="FF1" s="1845"/>
      <c r="FG1" s="1845"/>
      <c r="FH1" s="1835" t="s">
        <v>246</v>
      </c>
      <c r="FI1" s="1838" t="s">
        <v>163</v>
      </c>
      <c r="FJ1" s="1834"/>
      <c r="FK1" s="1834"/>
      <c r="FL1" s="1834"/>
      <c r="FM1" s="1839"/>
      <c r="FN1" s="1839"/>
      <c r="FO1" s="2235" t="s">
        <v>164</v>
      </c>
      <c r="FP1" s="2235"/>
      <c r="FQ1" s="2235"/>
      <c r="FR1" s="2235"/>
      <c r="FS1" s="2235"/>
      <c r="FT1" s="2235"/>
      <c r="FU1" s="2235"/>
      <c r="FV1" s="1839"/>
      <c r="FW1" s="2164" t="s">
        <v>2</v>
      </c>
      <c r="FX1" s="2164"/>
      <c r="FY1" s="2164"/>
      <c r="FZ1" s="2164"/>
      <c r="GA1" s="2164"/>
      <c r="GB1" s="2164"/>
      <c r="GC1" s="2164"/>
      <c r="GD1" s="2164"/>
      <c r="GE1" s="2164"/>
      <c r="GF1" s="2164"/>
      <c r="GG1" s="1834"/>
      <c r="GH1" s="2236" t="s">
        <v>163</v>
      </c>
      <c r="GI1" s="2236"/>
      <c r="GJ1" s="2236"/>
      <c r="GK1" s="2236"/>
      <c r="GL1" s="2236"/>
      <c r="GM1" s="2236"/>
      <c r="GN1" s="1841"/>
      <c r="GO1" s="2237" t="s">
        <v>163</v>
      </c>
      <c r="GP1" s="2237"/>
      <c r="GQ1" s="2237"/>
      <c r="GR1" s="2237"/>
      <c r="GS1" s="1839"/>
      <c r="GT1" s="2162" t="s">
        <v>163</v>
      </c>
      <c r="GU1" s="2162"/>
      <c r="GV1" s="2162"/>
      <c r="GW1" s="2162"/>
      <c r="GX1" s="2162"/>
      <c r="GY1" s="2162"/>
      <c r="GZ1" s="2162"/>
      <c r="HA1" s="2162"/>
      <c r="HB1" s="2162"/>
      <c r="HC1" s="2162"/>
      <c r="HD1" s="2162"/>
      <c r="HE1" s="2162"/>
      <c r="HF1" s="1842"/>
      <c r="HG1" s="1842"/>
      <c r="HH1" s="2162" t="s">
        <v>163</v>
      </c>
      <c r="HI1" s="2162"/>
      <c r="HJ1" s="2162"/>
      <c r="HK1" s="2162"/>
      <c r="HL1" s="2162"/>
      <c r="HM1" s="2162"/>
      <c r="HN1" s="2162"/>
      <c r="HO1" s="2162"/>
      <c r="HP1" s="2162"/>
      <c r="HQ1" s="2162"/>
      <c r="HR1" s="2162"/>
      <c r="HS1" s="2162"/>
      <c r="HT1" s="1843"/>
      <c r="HU1" s="1844"/>
      <c r="HV1" s="1844"/>
      <c r="HW1" s="1844"/>
      <c r="HX1" s="855"/>
      <c r="HY1" s="861"/>
      <c r="HZ1" s="861"/>
      <c r="IA1" s="861"/>
      <c r="IB1" s="1845"/>
      <c r="IC1" s="1846"/>
      <c r="ID1" s="1846"/>
      <c r="IE1" s="1847"/>
      <c r="IF1" s="1844"/>
      <c r="IG1" s="1845"/>
      <c r="IH1" s="1845"/>
      <c r="II1" s="1845"/>
      <c r="IJ1" s="1845"/>
      <c r="IK1" s="1845"/>
      <c r="IL1" s="1835" t="s">
        <v>247</v>
      </c>
      <c r="IM1" s="1838" t="s">
        <v>163</v>
      </c>
      <c r="IN1" s="1834"/>
      <c r="IO1" s="1834"/>
      <c r="IP1" s="1834"/>
      <c r="IQ1" s="1839"/>
      <c r="IR1" s="1839"/>
      <c r="IS1" s="2235" t="s">
        <v>164</v>
      </c>
      <c r="IT1" s="2235"/>
      <c r="IU1" s="2235"/>
      <c r="IV1" s="2235"/>
      <c r="IW1" s="2235"/>
      <c r="IX1" s="2235"/>
      <c r="IY1" s="2235"/>
      <c r="IZ1" s="1839"/>
      <c r="JA1" s="2164" t="s">
        <v>2</v>
      </c>
      <c r="JB1" s="2164"/>
      <c r="JC1" s="2164"/>
      <c r="JD1" s="2164"/>
      <c r="JE1" s="2164"/>
      <c r="JF1" s="2164"/>
      <c r="JG1" s="2164"/>
      <c r="JH1" s="2164"/>
      <c r="JI1" s="2164"/>
      <c r="JJ1" s="2164"/>
      <c r="JK1" s="1834"/>
      <c r="JL1" s="2236" t="s">
        <v>163</v>
      </c>
      <c r="JM1" s="2236"/>
      <c r="JN1" s="2236"/>
      <c r="JO1" s="2236"/>
      <c r="JP1" s="2236"/>
      <c r="JQ1" s="2236"/>
      <c r="JR1" s="1841"/>
      <c r="JS1" s="2237" t="s">
        <v>163</v>
      </c>
      <c r="JT1" s="2237"/>
      <c r="JU1" s="2237"/>
      <c r="JV1" s="2237"/>
      <c r="JW1" s="1839"/>
      <c r="JX1" s="2162" t="s">
        <v>163</v>
      </c>
      <c r="JY1" s="2162"/>
      <c r="JZ1" s="2162"/>
      <c r="KA1" s="2162"/>
      <c r="KB1" s="2162"/>
      <c r="KC1" s="2162"/>
      <c r="KD1" s="2162"/>
      <c r="KE1" s="2162"/>
      <c r="KF1" s="2162"/>
      <c r="KG1" s="2162"/>
      <c r="KH1" s="2162"/>
      <c r="KI1" s="2162"/>
      <c r="KJ1" s="1842"/>
      <c r="KK1" s="1842"/>
      <c r="KL1" s="2162" t="s">
        <v>163</v>
      </c>
      <c r="KM1" s="2162"/>
      <c r="KN1" s="2162"/>
      <c r="KO1" s="2162"/>
      <c r="KP1" s="2162"/>
      <c r="KQ1" s="2162"/>
      <c r="KR1" s="2162"/>
      <c r="KS1" s="2162"/>
      <c r="KT1" s="2162"/>
      <c r="KU1" s="2162"/>
      <c r="KV1" s="2162"/>
      <c r="KW1" s="2162"/>
      <c r="KX1" s="1843"/>
      <c r="KY1" s="1844"/>
      <c r="KZ1" s="1844"/>
      <c r="LA1" s="1844"/>
      <c r="LB1" s="855"/>
      <c r="LC1" s="861"/>
      <c r="LD1" s="861"/>
      <c r="LE1" s="861"/>
      <c r="LF1" s="1845"/>
      <c r="LG1" s="1846"/>
      <c r="LH1" s="1846"/>
      <c r="LI1" s="1847"/>
      <c r="LJ1" s="1844"/>
      <c r="LK1" s="1845"/>
      <c r="LL1" s="1845"/>
      <c r="LM1" s="1845"/>
      <c r="LN1" s="1845"/>
      <c r="LO1" s="1845"/>
      <c r="LP1" s="1835" t="s">
        <v>230</v>
      </c>
      <c r="LQ1" s="1838" t="s">
        <v>163</v>
      </c>
      <c r="LR1" s="1834"/>
      <c r="LS1" s="1834"/>
      <c r="LT1" s="1834"/>
      <c r="LU1" s="1848"/>
      <c r="LV1" s="1839"/>
      <c r="LW1" s="2249" t="s">
        <v>164</v>
      </c>
      <c r="LX1" s="2249"/>
      <c r="LY1" s="2249"/>
      <c r="LZ1" s="2249"/>
      <c r="MA1" s="1834"/>
      <c r="MB1" s="2164" t="s">
        <v>2</v>
      </c>
      <c r="MC1" s="2164"/>
      <c r="MD1" s="2164"/>
      <c r="ME1" s="2164"/>
      <c r="MF1" s="2164"/>
      <c r="MG1" s="2164"/>
      <c r="MH1" s="2164"/>
      <c r="MI1" s="2164"/>
      <c r="MJ1" s="2164"/>
      <c r="MK1" s="2164"/>
      <c r="ML1" s="1849"/>
      <c r="MM1" s="2250" t="s">
        <v>163</v>
      </c>
      <c r="MN1" s="2250"/>
      <c r="MO1" s="2250"/>
      <c r="MP1" s="2250"/>
      <c r="MQ1" s="2250"/>
      <c r="MR1" s="2250"/>
      <c r="MS1" s="2250"/>
      <c r="MT1" s="1832"/>
      <c r="MU1" s="2169" t="str">
        <f>MM1</f>
        <v>Internal tourism in Nakhon nayok</v>
      </c>
      <c r="MV1" s="2169"/>
      <c r="MW1" s="2169"/>
      <c r="MX1" s="2169"/>
      <c r="MY1" s="1833"/>
      <c r="MZ1" s="2170" t="str">
        <f>KL1</f>
        <v>Internal tourism in Nakhon nayok</v>
      </c>
      <c r="NA1" s="2170"/>
      <c r="NB1" s="2170"/>
      <c r="NC1" s="2170"/>
      <c r="ND1" s="2170"/>
      <c r="NE1" s="2170"/>
      <c r="NF1" s="2170"/>
      <c r="NG1" s="2170"/>
      <c r="NH1" s="2170"/>
      <c r="NI1" s="2170"/>
      <c r="NJ1" s="2170"/>
      <c r="NK1" s="2170"/>
      <c r="NL1" s="1832"/>
      <c r="NM1" s="1832"/>
      <c r="NN1" s="2170" t="s">
        <v>163</v>
      </c>
      <c r="NO1" s="2170"/>
      <c r="NP1" s="2170"/>
      <c r="NQ1" s="2170"/>
      <c r="NR1" s="2170"/>
      <c r="NS1" s="2170"/>
      <c r="NT1" s="2170"/>
      <c r="NU1" s="2170"/>
      <c r="NV1" s="2170"/>
      <c r="NW1" s="2170"/>
      <c r="NX1" s="2170"/>
      <c r="NY1" s="2170"/>
    </row>
    <row r="2" spans="1:392" s="1742" customFormat="1" ht="18.75" customHeight="1" thickTop="1">
      <c r="A2" s="599"/>
      <c r="B2" s="2173" t="s">
        <v>5</v>
      </c>
      <c r="C2" s="2174"/>
      <c r="D2" s="2175"/>
      <c r="E2" s="600"/>
      <c r="F2" s="600"/>
      <c r="G2" s="1800" t="s">
        <v>6</v>
      </c>
      <c r="H2" s="2242">
        <v>2015</v>
      </c>
      <c r="I2" s="2243"/>
      <c r="J2" s="2243"/>
      <c r="K2" s="2244" t="s">
        <v>7</v>
      </c>
      <c r="L2" s="2245"/>
      <c r="M2" s="1850" t="s">
        <v>210</v>
      </c>
      <c r="N2" s="354"/>
      <c r="O2" s="1836" t="s">
        <v>165</v>
      </c>
      <c r="P2" s="1836"/>
      <c r="Q2" s="1836"/>
      <c r="R2" s="1836"/>
      <c r="S2" s="1836"/>
      <c r="T2" s="1836"/>
      <c r="U2" s="1836"/>
      <c r="V2" s="1836"/>
      <c r="W2" s="1836"/>
      <c r="X2" s="1836"/>
      <c r="Y2" s="553"/>
      <c r="Z2" s="2246" t="s">
        <v>9</v>
      </c>
      <c r="AA2" s="2246"/>
      <c r="AB2" s="2246"/>
      <c r="AC2" s="2246"/>
      <c r="AD2" s="2246"/>
      <c r="AE2" s="2246"/>
      <c r="AF2" s="354"/>
      <c r="AG2" s="2247" t="s">
        <v>9</v>
      </c>
      <c r="AH2" s="2247"/>
      <c r="AI2" s="2247"/>
      <c r="AJ2" s="2247"/>
      <c r="AK2" s="354"/>
      <c r="AL2" s="2239" t="s">
        <v>10</v>
      </c>
      <c r="AM2" s="2239"/>
      <c r="AN2" s="2239"/>
      <c r="AO2" s="2239"/>
      <c r="AP2" s="2239"/>
      <c r="AQ2" s="2239"/>
      <c r="AR2" s="2239"/>
      <c r="AS2" s="2239"/>
      <c r="AT2" s="2239"/>
      <c r="AU2" s="2239"/>
      <c r="AV2" s="2239"/>
      <c r="AW2" s="2239"/>
      <c r="AX2" s="601"/>
      <c r="AY2" s="601"/>
      <c r="AZ2" s="2239" t="s">
        <v>10</v>
      </c>
      <c r="BA2" s="2239"/>
      <c r="BB2" s="2239"/>
      <c r="BC2" s="2239"/>
      <c r="BD2" s="2239"/>
      <c r="BE2" s="2239"/>
      <c r="BF2" s="2239"/>
      <c r="BG2" s="2239"/>
      <c r="BH2" s="2239"/>
      <c r="BI2" s="2239"/>
      <c r="BJ2" s="2239"/>
      <c r="BK2" s="2239"/>
      <c r="BL2" s="721"/>
      <c r="BM2" s="1400"/>
      <c r="BN2" s="1400"/>
      <c r="BO2" s="1400"/>
      <c r="BP2" s="1837"/>
      <c r="BQ2" s="845"/>
      <c r="BR2" s="845"/>
      <c r="BS2" s="845"/>
      <c r="BT2" s="1851"/>
      <c r="BU2" s="1852"/>
      <c r="BV2" s="1722"/>
      <c r="BW2" s="1801"/>
      <c r="BX2" s="712"/>
      <c r="BY2" s="712"/>
      <c r="BZ2" s="1400"/>
      <c r="CA2" s="1400"/>
      <c r="CB2" s="1400"/>
      <c r="CC2" s="1400"/>
      <c r="CD2" s="1743"/>
      <c r="CE2" s="554"/>
      <c r="CF2" s="2173" t="s">
        <v>11</v>
      </c>
      <c r="CG2" s="2174"/>
      <c r="CH2" s="2175"/>
      <c r="CI2" s="1762"/>
      <c r="CJ2" s="1762"/>
      <c r="CK2" s="1800" t="s">
        <v>6</v>
      </c>
      <c r="CL2" s="2185">
        <v>2014</v>
      </c>
      <c r="CM2" s="2186"/>
      <c r="CN2" s="2186"/>
      <c r="CO2" s="2187" t="s">
        <v>12</v>
      </c>
      <c r="CP2" s="2188"/>
      <c r="CQ2" s="1799" t="s">
        <v>210</v>
      </c>
      <c r="CR2" s="354"/>
      <c r="CS2" s="2189" t="s">
        <v>165</v>
      </c>
      <c r="CT2" s="2189"/>
      <c r="CU2" s="2189"/>
      <c r="CV2" s="2189"/>
      <c r="CW2" s="2189"/>
      <c r="CX2" s="2189"/>
      <c r="CY2" s="2189"/>
      <c r="CZ2" s="2189"/>
      <c r="DA2" s="2189"/>
      <c r="DB2" s="2189"/>
      <c r="DC2" s="553"/>
      <c r="DD2" s="2248" t="s">
        <v>9</v>
      </c>
      <c r="DE2" s="2248"/>
      <c r="DF2" s="2248"/>
      <c r="DG2" s="2248"/>
      <c r="DH2" s="2248"/>
      <c r="DI2" s="2248"/>
      <c r="DJ2" s="354"/>
      <c r="DK2" s="2247" t="s">
        <v>9</v>
      </c>
      <c r="DL2" s="2247"/>
      <c r="DM2" s="2247"/>
      <c r="DN2" s="2247"/>
      <c r="DO2" s="354"/>
      <c r="DP2" s="2162" t="s">
        <v>10</v>
      </c>
      <c r="DQ2" s="2162"/>
      <c r="DR2" s="2162"/>
      <c r="DS2" s="2162"/>
      <c r="DT2" s="2162"/>
      <c r="DU2" s="2162"/>
      <c r="DV2" s="2162"/>
      <c r="DW2" s="2162"/>
      <c r="DX2" s="2162"/>
      <c r="DY2" s="2162"/>
      <c r="DZ2" s="2162"/>
      <c r="EA2" s="2162"/>
      <c r="EB2" s="601"/>
      <c r="EC2" s="601"/>
      <c r="ED2" s="2162" t="s">
        <v>10</v>
      </c>
      <c r="EE2" s="2162"/>
      <c r="EF2" s="2162"/>
      <c r="EG2" s="2162"/>
      <c r="EH2" s="2162"/>
      <c r="EI2" s="2162"/>
      <c r="EJ2" s="2162"/>
      <c r="EK2" s="2162"/>
      <c r="EL2" s="2162"/>
      <c r="EM2" s="2162"/>
      <c r="EN2" s="2162"/>
      <c r="EO2" s="2162"/>
      <c r="EP2" s="1853"/>
      <c r="EQ2" s="1400"/>
      <c r="ER2" s="1400"/>
      <c r="ES2" s="1400"/>
      <c r="ET2" s="1837"/>
      <c r="EU2" s="845"/>
      <c r="EV2" s="845"/>
      <c r="EW2" s="845"/>
      <c r="EX2" s="1851"/>
      <c r="EY2" s="1852"/>
      <c r="EZ2" s="1722"/>
      <c r="FA2" s="1801"/>
      <c r="FB2" s="625"/>
      <c r="FC2" s="625"/>
      <c r="FD2" s="1400"/>
      <c r="FE2" s="1400"/>
      <c r="FF2" s="1400"/>
      <c r="FG2" s="1400"/>
      <c r="FH2" s="1743"/>
      <c r="FI2" s="554"/>
      <c r="FJ2" s="2173" t="s">
        <v>187</v>
      </c>
      <c r="FK2" s="2174"/>
      <c r="FL2" s="2175"/>
      <c r="FM2" s="1762"/>
      <c r="FN2" s="1762"/>
      <c r="FO2" s="1800" t="s">
        <v>6</v>
      </c>
      <c r="FP2" s="2185">
        <v>2015</v>
      </c>
      <c r="FQ2" s="2186"/>
      <c r="FR2" s="2186"/>
      <c r="FS2" s="2187" t="s">
        <v>188</v>
      </c>
      <c r="FT2" s="2188"/>
      <c r="FU2" s="1799" t="s">
        <v>210</v>
      </c>
      <c r="FV2" s="354"/>
      <c r="FW2" s="2189" t="s">
        <v>165</v>
      </c>
      <c r="FX2" s="2189"/>
      <c r="FY2" s="2189"/>
      <c r="FZ2" s="2189"/>
      <c r="GA2" s="2189"/>
      <c r="GB2" s="2189"/>
      <c r="GC2" s="2189"/>
      <c r="GD2" s="2189"/>
      <c r="GE2" s="2189"/>
      <c r="GF2" s="2189"/>
      <c r="GG2" s="553"/>
      <c r="GH2" s="2248" t="s">
        <v>9</v>
      </c>
      <c r="GI2" s="2248"/>
      <c r="GJ2" s="2248"/>
      <c r="GK2" s="2248"/>
      <c r="GL2" s="2248"/>
      <c r="GM2" s="2248"/>
      <c r="GN2" s="354"/>
      <c r="GO2" s="2247" t="s">
        <v>9</v>
      </c>
      <c r="GP2" s="2247"/>
      <c r="GQ2" s="2247"/>
      <c r="GR2" s="2247"/>
      <c r="GS2" s="354"/>
      <c r="GT2" s="2162" t="s">
        <v>10</v>
      </c>
      <c r="GU2" s="2162"/>
      <c r="GV2" s="2162"/>
      <c r="GW2" s="2162"/>
      <c r="GX2" s="2162"/>
      <c r="GY2" s="2162"/>
      <c r="GZ2" s="2162"/>
      <c r="HA2" s="2162"/>
      <c r="HB2" s="2162"/>
      <c r="HC2" s="2162"/>
      <c r="HD2" s="2162"/>
      <c r="HE2" s="2162"/>
      <c r="HF2" s="601"/>
      <c r="HG2" s="601"/>
      <c r="HH2" s="2162" t="s">
        <v>10</v>
      </c>
      <c r="HI2" s="2162"/>
      <c r="HJ2" s="2162"/>
      <c r="HK2" s="2162"/>
      <c r="HL2" s="2162"/>
      <c r="HM2" s="2162"/>
      <c r="HN2" s="2162"/>
      <c r="HO2" s="2162"/>
      <c r="HP2" s="2162"/>
      <c r="HQ2" s="2162"/>
      <c r="HR2" s="2162"/>
      <c r="HS2" s="2162"/>
      <c r="HT2" s="1853"/>
      <c r="HU2" s="1400"/>
      <c r="HV2" s="1400"/>
      <c r="HW2" s="1400"/>
      <c r="HX2" s="1837"/>
      <c r="HY2" s="845"/>
      <c r="HZ2" s="845"/>
      <c r="IA2" s="845"/>
      <c r="IB2" s="1851"/>
      <c r="IC2" s="1852"/>
      <c r="ID2" s="1722"/>
      <c r="IE2" s="1801"/>
      <c r="IF2" s="712"/>
      <c r="IG2" s="712"/>
      <c r="IH2" s="1400"/>
      <c r="II2" s="1400"/>
      <c r="IJ2" s="1400"/>
      <c r="IK2" s="1400"/>
      <c r="IL2" s="1743"/>
      <c r="IM2" s="554"/>
      <c r="IN2" s="2210" t="s">
        <v>196</v>
      </c>
      <c r="IO2" s="2174"/>
      <c r="IP2" s="2175"/>
      <c r="IQ2" s="1762"/>
      <c r="IR2" s="1762"/>
      <c r="IS2" s="1800" t="s">
        <v>6</v>
      </c>
      <c r="IT2" s="2211" t="s">
        <v>196</v>
      </c>
      <c r="IU2" s="2212"/>
      <c r="IV2" s="2212"/>
      <c r="IW2" s="2190" t="s">
        <v>197</v>
      </c>
      <c r="IX2" s="2191"/>
      <c r="IY2" s="1830" t="s">
        <v>210</v>
      </c>
      <c r="IZ2" s="354"/>
      <c r="JA2" s="2189" t="s">
        <v>165</v>
      </c>
      <c r="JB2" s="2189"/>
      <c r="JC2" s="2189"/>
      <c r="JD2" s="2189"/>
      <c r="JE2" s="2189"/>
      <c r="JF2" s="2189"/>
      <c r="JG2" s="2189"/>
      <c r="JH2" s="2189"/>
      <c r="JI2" s="2189"/>
      <c r="JJ2" s="2189"/>
      <c r="JK2" s="553"/>
      <c r="JL2" s="2248" t="s">
        <v>9</v>
      </c>
      <c r="JM2" s="2248"/>
      <c r="JN2" s="2248"/>
      <c r="JO2" s="2248"/>
      <c r="JP2" s="2248"/>
      <c r="JQ2" s="2248"/>
      <c r="JR2" s="354"/>
      <c r="JS2" s="2247" t="s">
        <v>9</v>
      </c>
      <c r="JT2" s="2247"/>
      <c r="JU2" s="2247"/>
      <c r="JV2" s="2247"/>
      <c r="JW2" s="354"/>
      <c r="JX2" s="2162" t="s">
        <v>10</v>
      </c>
      <c r="JY2" s="2162"/>
      <c r="JZ2" s="2162"/>
      <c r="KA2" s="2162"/>
      <c r="KB2" s="2162"/>
      <c r="KC2" s="2162"/>
      <c r="KD2" s="2162"/>
      <c r="KE2" s="2162"/>
      <c r="KF2" s="2162"/>
      <c r="KG2" s="2162"/>
      <c r="KH2" s="2162"/>
      <c r="KI2" s="2162"/>
      <c r="KJ2" s="601"/>
      <c r="KK2" s="601"/>
      <c r="KL2" s="2162" t="s">
        <v>10</v>
      </c>
      <c r="KM2" s="2162"/>
      <c r="KN2" s="2162"/>
      <c r="KO2" s="2162"/>
      <c r="KP2" s="2162"/>
      <c r="KQ2" s="2162"/>
      <c r="KR2" s="2162"/>
      <c r="KS2" s="2162"/>
      <c r="KT2" s="2162"/>
      <c r="KU2" s="2162"/>
      <c r="KV2" s="2162"/>
      <c r="KW2" s="2162"/>
      <c r="KX2" s="1853"/>
      <c r="KY2" s="1400"/>
      <c r="KZ2" s="1400"/>
      <c r="LA2" s="1400"/>
      <c r="LB2" s="1837"/>
      <c r="LC2" s="845"/>
      <c r="LD2" s="845"/>
      <c r="LE2" s="845"/>
      <c r="LF2" s="1851"/>
      <c r="LG2" s="1852"/>
      <c r="LH2" s="1722"/>
      <c r="LI2" s="1801"/>
      <c r="LJ2" s="712"/>
      <c r="LK2" s="712"/>
      <c r="LL2" s="1400"/>
      <c r="LM2" s="1400"/>
      <c r="LN2" s="1400"/>
      <c r="LO2" s="1400"/>
      <c r="LP2" s="1743"/>
      <c r="LQ2" s="554"/>
      <c r="LR2" s="2173" t="s">
        <v>208</v>
      </c>
      <c r="LS2" s="2174"/>
      <c r="LT2" s="2175"/>
      <c r="LU2" s="275"/>
      <c r="LV2" s="275"/>
      <c r="LW2" s="1800" t="s">
        <v>6</v>
      </c>
      <c r="LX2" s="2251" t="s">
        <v>204</v>
      </c>
      <c r="LY2" s="2252"/>
      <c r="LZ2" s="1854" t="s">
        <v>210</v>
      </c>
      <c r="MA2" s="349"/>
      <c r="MB2" s="2189" t="s">
        <v>165</v>
      </c>
      <c r="MC2" s="2189"/>
      <c r="MD2" s="2189"/>
      <c r="ME2" s="2189"/>
      <c r="MF2" s="2189"/>
      <c r="MG2" s="2189"/>
      <c r="MH2" s="2189"/>
      <c r="MI2" s="2189"/>
      <c r="MJ2" s="2189"/>
      <c r="MK2" s="2189"/>
      <c r="ML2" s="385"/>
      <c r="MM2" s="2253" t="s">
        <v>9</v>
      </c>
      <c r="MN2" s="2253"/>
      <c r="MO2" s="2253"/>
      <c r="MP2" s="2253"/>
      <c r="MQ2" s="2253"/>
      <c r="MR2" s="2253"/>
      <c r="MS2" s="2253"/>
      <c r="MT2" s="1757"/>
      <c r="MU2" s="2203" t="str">
        <f>MM2</f>
        <v xml:space="preserve">Accommodation Establishments of Tourist </v>
      </c>
      <c r="MV2" s="2203"/>
      <c r="MW2" s="2203"/>
      <c r="MX2" s="2203"/>
      <c r="MY2" s="1746"/>
      <c r="MZ2" s="2169" t="str">
        <f>KL2</f>
        <v>จำนวนผู้เข้าพักแรมจำแนกตามประเภทที่พักและพาหนะ</v>
      </c>
      <c r="NA2" s="2169"/>
      <c r="NB2" s="2169"/>
      <c r="NC2" s="2169"/>
      <c r="ND2" s="2169"/>
      <c r="NE2" s="2169"/>
      <c r="NF2" s="2169"/>
      <c r="NG2" s="2169"/>
      <c r="NH2" s="2169"/>
      <c r="NI2" s="2169"/>
      <c r="NJ2" s="2169"/>
      <c r="NK2" s="2169"/>
      <c r="NL2" s="1746"/>
      <c r="NM2" s="1746"/>
      <c r="NN2" s="2169" t="s">
        <v>10</v>
      </c>
      <c r="NO2" s="2169"/>
      <c r="NP2" s="2169"/>
      <c r="NQ2" s="2169"/>
      <c r="NR2" s="2169"/>
      <c r="NS2" s="2169"/>
      <c r="NT2" s="2169"/>
      <c r="NU2" s="2169"/>
      <c r="NV2" s="2169"/>
      <c r="NW2" s="2169"/>
      <c r="NX2" s="2169"/>
      <c r="NY2" s="2169"/>
      <c r="NZ2" s="1744"/>
      <c r="OA2" s="1744"/>
      <c r="OB2" s="1744"/>
    </row>
    <row r="3" spans="1:392" s="1742" customFormat="1" ht="18.75" customHeight="1" thickBot="1">
      <c r="A3" s="603"/>
      <c r="B3" s="604">
        <v>2015</v>
      </c>
      <c r="C3" s="557">
        <v>2014</v>
      </c>
      <c r="D3" s="1790" t="s">
        <v>31</v>
      </c>
      <c r="E3" s="600"/>
      <c r="F3" s="600"/>
      <c r="G3" s="1798" t="s">
        <v>14</v>
      </c>
      <c r="H3" s="605" t="s">
        <v>15</v>
      </c>
      <c r="I3" s="605" t="s">
        <v>16</v>
      </c>
      <c r="J3" s="606" t="s">
        <v>17</v>
      </c>
      <c r="K3" s="607">
        <v>2015</v>
      </c>
      <c r="L3" s="1348">
        <v>2014</v>
      </c>
      <c r="M3" s="1829" t="s">
        <v>31</v>
      </c>
      <c r="N3" s="354"/>
      <c r="O3" s="608" t="s">
        <v>18</v>
      </c>
      <c r="P3" s="553"/>
      <c r="Q3" s="386"/>
      <c r="R3" s="553"/>
      <c r="S3" s="553"/>
      <c r="T3" s="386"/>
      <c r="U3" s="553"/>
      <c r="V3" s="553"/>
      <c r="W3" s="386"/>
      <c r="X3" s="389" t="s">
        <v>19</v>
      </c>
      <c r="Y3" s="389"/>
      <c r="Z3" s="354"/>
      <c r="AA3" s="354"/>
      <c r="AB3" s="354"/>
      <c r="AC3" s="354"/>
      <c r="AD3" s="354"/>
      <c r="AE3" s="609"/>
      <c r="AF3" s="354"/>
      <c r="AG3" s="2231" t="s">
        <v>221</v>
      </c>
      <c r="AH3" s="2231"/>
      <c r="AI3" s="2231"/>
      <c r="AJ3" s="2231"/>
      <c r="AK3" s="354"/>
      <c r="AL3" s="2234" t="s">
        <v>212</v>
      </c>
      <c r="AM3" s="2234"/>
      <c r="AN3" s="2234"/>
      <c r="AO3" s="2234"/>
      <c r="AP3" s="2234"/>
      <c r="AQ3" s="2234"/>
      <c r="AR3" s="2234"/>
      <c r="AS3" s="2234"/>
      <c r="AT3" s="2234"/>
      <c r="AU3" s="2234"/>
      <c r="AV3" s="2234"/>
      <c r="AW3" s="2234"/>
      <c r="AX3" s="703"/>
      <c r="AY3" s="703"/>
      <c r="AZ3" s="2234" t="s">
        <v>212</v>
      </c>
      <c r="BA3" s="2234"/>
      <c r="BB3" s="2234"/>
      <c r="BC3" s="2234"/>
      <c r="BD3" s="2234"/>
      <c r="BE3" s="2234"/>
      <c r="BF3" s="2234"/>
      <c r="BG3" s="2234"/>
      <c r="BH3" s="2234"/>
      <c r="BI3" s="2234"/>
      <c r="BJ3" s="2234"/>
      <c r="BK3" s="2234"/>
      <c r="BL3" s="627"/>
      <c r="BM3" s="1400"/>
      <c r="BN3" s="1400"/>
      <c r="BO3" s="1400"/>
      <c r="BP3" s="840"/>
      <c r="BQ3" s="841"/>
      <c r="BR3" s="841"/>
      <c r="BS3" s="1828"/>
      <c r="BT3" s="1851"/>
      <c r="BU3" s="1722"/>
      <c r="BV3" s="1722"/>
      <c r="BW3" s="1769"/>
      <c r="BX3" s="1400"/>
      <c r="BY3" s="1153"/>
      <c r="BZ3" s="1153"/>
      <c r="CA3" s="1153"/>
      <c r="CB3" s="1153"/>
      <c r="CC3" s="1153"/>
      <c r="CD3" s="1743"/>
      <c r="CE3" s="555"/>
      <c r="CF3" s="556">
        <v>2015</v>
      </c>
      <c r="CG3" s="557">
        <v>2014</v>
      </c>
      <c r="CH3" s="1790" t="s">
        <v>31</v>
      </c>
      <c r="CI3" s="1762"/>
      <c r="CJ3" s="1762"/>
      <c r="CK3" s="1798" t="s">
        <v>11</v>
      </c>
      <c r="CL3" s="387" t="s">
        <v>20</v>
      </c>
      <c r="CM3" s="387" t="s">
        <v>21</v>
      </c>
      <c r="CN3" s="388" t="s">
        <v>22</v>
      </c>
      <c r="CO3" s="1797">
        <v>2015</v>
      </c>
      <c r="CP3" s="1796">
        <v>2014</v>
      </c>
      <c r="CQ3" s="1790" t="s">
        <v>31</v>
      </c>
      <c r="CR3" s="354"/>
      <c r="CS3" s="608" t="s">
        <v>18</v>
      </c>
      <c r="CT3" s="553"/>
      <c r="CU3" s="386"/>
      <c r="CV3" s="553"/>
      <c r="CW3" s="553"/>
      <c r="CX3" s="386"/>
      <c r="CY3" s="553"/>
      <c r="CZ3" s="553"/>
      <c r="DA3" s="386"/>
      <c r="DB3" s="389" t="s">
        <v>19</v>
      </c>
      <c r="DC3" s="389"/>
      <c r="DD3" s="354"/>
      <c r="DE3" s="354"/>
      <c r="DF3" s="354"/>
      <c r="DG3" s="354"/>
      <c r="DH3" s="354"/>
      <c r="DI3" s="609"/>
      <c r="DJ3" s="354"/>
      <c r="DK3" s="2231" t="s">
        <v>222</v>
      </c>
      <c r="DL3" s="2231"/>
      <c r="DM3" s="2231"/>
      <c r="DN3" s="2231"/>
      <c r="DO3" s="354"/>
      <c r="DP3" s="2200" t="s">
        <v>214</v>
      </c>
      <c r="DQ3" s="2200"/>
      <c r="DR3" s="2200"/>
      <c r="DS3" s="2200"/>
      <c r="DT3" s="2200"/>
      <c r="DU3" s="2200"/>
      <c r="DV3" s="2200"/>
      <c r="DW3" s="2200"/>
      <c r="DX3" s="2200"/>
      <c r="DY3" s="2200"/>
      <c r="DZ3" s="2200"/>
      <c r="EA3" s="2200"/>
      <c r="EB3" s="1771"/>
      <c r="EC3" s="1771"/>
      <c r="ED3" s="2200" t="s">
        <v>214</v>
      </c>
      <c r="EE3" s="2200"/>
      <c r="EF3" s="2200"/>
      <c r="EG3" s="2200"/>
      <c r="EH3" s="2200"/>
      <c r="EI3" s="2200"/>
      <c r="EJ3" s="2200"/>
      <c r="EK3" s="2200"/>
      <c r="EL3" s="2200"/>
      <c r="EM3" s="2200"/>
      <c r="EN3" s="2200"/>
      <c r="EO3" s="2200"/>
      <c r="EP3" s="1855"/>
      <c r="EQ3" s="1400"/>
      <c r="ER3" s="1400"/>
      <c r="ES3" s="1400"/>
      <c r="ET3" s="840"/>
      <c r="EU3" s="841"/>
      <c r="EV3" s="841"/>
      <c r="EW3" s="1822"/>
      <c r="EX3" s="1851"/>
      <c r="EY3" s="1722"/>
      <c r="EZ3" s="1722"/>
      <c r="FA3" s="1769"/>
      <c r="FB3" s="1400"/>
      <c r="FC3" s="1153"/>
      <c r="FD3" s="1153"/>
      <c r="FE3" s="1153"/>
      <c r="FF3" s="1153"/>
      <c r="FG3" s="1153"/>
      <c r="FH3" s="1743"/>
      <c r="FI3" s="555"/>
      <c r="FJ3" s="556">
        <v>2015</v>
      </c>
      <c r="FK3" s="557">
        <v>2014</v>
      </c>
      <c r="FL3" s="1790" t="s">
        <v>31</v>
      </c>
      <c r="FM3" s="1762"/>
      <c r="FN3" s="1762"/>
      <c r="FO3" s="1798" t="s">
        <v>187</v>
      </c>
      <c r="FP3" s="387" t="s">
        <v>189</v>
      </c>
      <c r="FQ3" s="387" t="s">
        <v>190</v>
      </c>
      <c r="FR3" s="388" t="s">
        <v>191</v>
      </c>
      <c r="FS3" s="1797">
        <v>2015</v>
      </c>
      <c r="FT3" s="1796">
        <v>2014</v>
      </c>
      <c r="FU3" s="1790" t="s">
        <v>31</v>
      </c>
      <c r="FV3" s="354"/>
      <c r="FW3" s="608" t="s">
        <v>18</v>
      </c>
      <c r="FX3" s="553"/>
      <c r="FY3" s="386"/>
      <c r="FZ3" s="553"/>
      <c r="GA3" s="553"/>
      <c r="GB3" s="386"/>
      <c r="GC3" s="553"/>
      <c r="GD3" s="553"/>
      <c r="GE3" s="386"/>
      <c r="GF3" s="389" t="s">
        <v>19</v>
      </c>
      <c r="GG3" s="389"/>
      <c r="GH3" s="354"/>
      <c r="GI3" s="354"/>
      <c r="GJ3" s="354"/>
      <c r="GK3" s="354"/>
      <c r="GL3" s="354"/>
      <c r="GM3" s="609"/>
      <c r="GN3" s="354"/>
      <c r="GO3" s="2201" t="s">
        <v>227</v>
      </c>
      <c r="GP3" s="2201"/>
      <c r="GQ3" s="2201"/>
      <c r="GR3" s="2202"/>
      <c r="GS3" s="354"/>
      <c r="GT3" s="2200" t="s">
        <v>228</v>
      </c>
      <c r="GU3" s="2200"/>
      <c r="GV3" s="2200"/>
      <c r="GW3" s="2200"/>
      <c r="GX3" s="2200"/>
      <c r="GY3" s="2200"/>
      <c r="GZ3" s="2200"/>
      <c r="HA3" s="2200"/>
      <c r="HB3" s="2200"/>
      <c r="HC3" s="2200"/>
      <c r="HD3" s="2200"/>
      <c r="HE3" s="2200"/>
      <c r="HF3" s="1771"/>
      <c r="HG3" s="1771"/>
      <c r="HH3" s="2200" t="s">
        <v>228</v>
      </c>
      <c r="HI3" s="2200"/>
      <c r="HJ3" s="2200"/>
      <c r="HK3" s="2200"/>
      <c r="HL3" s="2200"/>
      <c r="HM3" s="2200"/>
      <c r="HN3" s="2200"/>
      <c r="HO3" s="2200"/>
      <c r="HP3" s="2200"/>
      <c r="HQ3" s="2200"/>
      <c r="HR3" s="2200"/>
      <c r="HS3" s="2200"/>
      <c r="HT3" s="1855"/>
      <c r="HU3" s="1400"/>
      <c r="HV3" s="1400"/>
      <c r="HW3" s="1400"/>
      <c r="HX3" s="840"/>
      <c r="HY3" s="841"/>
      <c r="HZ3" s="841"/>
      <c r="IA3" s="1822"/>
      <c r="IB3" s="1851"/>
      <c r="IC3" s="1722"/>
      <c r="ID3" s="1722"/>
      <c r="IE3" s="1769"/>
      <c r="IF3" s="1400"/>
      <c r="IG3" s="1153"/>
      <c r="IH3" s="1153"/>
      <c r="II3" s="1153"/>
      <c r="IJ3" s="1153"/>
      <c r="IK3" s="1153"/>
      <c r="IL3" s="1743"/>
      <c r="IM3" s="555"/>
      <c r="IN3" s="604">
        <v>2015</v>
      </c>
      <c r="IO3" s="557">
        <v>2014</v>
      </c>
      <c r="IP3" s="1789" t="s">
        <v>31</v>
      </c>
      <c r="IQ3" s="1762"/>
      <c r="IR3" s="1762"/>
      <c r="IS3" s="1827" t="s">
        <v>196</v>
      </c>
      <c r="IT3" s="1826" t="s">
        <v>198</v>
      </c>
      <c r="IU3" s="1826" t="s">
        <v>199</v>
      </c>
      <c r="IV3" s="1826" t="s">
        <v>200</v>
      </c>
      <c r="IW3" s="1825">
        <v>2015</v>
      </c>
      <c r="IX3" s="1824">
        <v>2014</v>
      </c>
      <c r="IY3" s="1789" t="s">
        <v>31</v>
      </c>
      <c r="IZ3" s="354"/>
      <c r="JA3" s="608" t="s">
        <v>18</v>
      </c>
      <c r="JB3" s="553"/>
      <c r="JC3" s="386"/>
      <c r="JD3" s="553"/>
      <c r="JE3" s="553"/>
      <c r="JF3" s="386"/>
      <c r="JG3" s="553"/>
      <c r="JH3" s="553"/>
      <c r="JI3" s="386"/>
      <c r="JJ3" s="389" t="s">
        <v>19</v>
      </c>
      <c r="JK3" s="389"/>
      <c r="JL3" s="354"/>
      <c r="JM3" s="354"/>
      <c r="JN3" s="354"/>
      <c r="JO3" s="354"/>
      <c r="JP3" s="354"/>
      <c r="JQ3" s="609"/>
      <c r="JR3" s="354"/>
      <c r="JS3" s="2213" t="s">
        <v>232</v>
      </c>
      <c r="JT3" s="2213"/>
      <c r="JU3" s="2213"/>
      <c r="JV3" s="2213"/>
      <c r="JW3" s="354"/>
      <c r="JX3" s="2214" t="s">
        <v>234</v>
      </c>
      <c r="JY3" s="2214"/>
      <c r="JZ3" s="2214"/>
      <c r="KA3" s="2214"/>
      <c r="KB3" s="2214"/>
      <c r="KC3" s="2214"/>
      <c r="KD3" s="2214"/>
      <c r="KE3" s="2214"/>
      <c r="KF3" s="2214"/>
      <c r="KG3" s="2214"/>
      <c r="KH3" s="2214"/>
      <c r="KI3" s="2214"/>
      <c r="KJ3" s="1823"/>
      <c r="KK3" s="1823"/>
      <c r="KL3" s="2214" t="s">
        <v>234</v>
      </c>
      <c r="KM3" s="2214"/>
      <c r="KN3" s="2214"/>
      <c r="KO3" s="2214"/>
      <c r="KP3" s="2214"/>
      <c r="KQ3" s="2214"/>
      <c r="KR3" s="2214"/>
      <c r="KS3" s="2214"/>
      <c r="KT3" s="2214"/>
      <c r="KU3" s="2214"/>
      <c r="KV3" s="2214"/>
      <c r="KW3" s="2214"/>
      <c r="KX3" s="1855"/>
      <c r="KY3" s="1400"/>
      <c r="KZ3" s="1400"/>
      <c r="LA3" s="1400"/>
      <c r="LB3" s="840"/>
      <c r="LC3" s="841"/>
      <c r="LD3" s="841"/>
      <c r="LE3" s="1822"/>
      <c r="LF3" s="1851"/>
      <c r="LG3" s="1722"/>
      <c r="LH3" s="1722"/>
      <c r="LI3" s="1769"/>
      <c r="LJ3" s="1400"/>
      <c r="LK3" s="1153"/>
      <c r="LL3" s="1153"/>
      <c r="LM3" s="1153"/>
      <c r="LN3" s="1153"/>
      <c r="LO3" s="1153"/>
      <c r="LP3" s="1743"/>
      <c r="LQ3" s="555"/>
      <c r="LR3" s="556">
        <v>2015</v>
      </c>
      <c r="LS3" s="557">
        <v>2014</v>
      </c>
      <c r="LT3" s="1789" t="s">
        <v>31</v>
      </c>
      <c r="LU3" s="275"/>
      <c r="LV3" s="275"/>
      <c r="LW3" s="1821"/>
      <c r="LX3" s="1277">
        <v>2015</v>
      </c>
      <c r="LY3" s="1278">
        <v>2014</v>
      </c>
      <c r="LZ3" s="1789" t="s">
        <v>31</v>
      </c>
      <c r="MA3" s="349"/>
      <c r="MB3" s="1838" t="s">
        <v>18</v>
      </c>
      <c r="MC3" s="553"/>
      <c r="MD3" s="386"/>
      <c r="ME3" s="553"/>
      <c r="MF3" s="553"/>
      <c r="MG3" s="386"/>
      <c r="MH3" s="553"/>
      <c r="MI3" s="553"/>
      <c r="MJ3" s="386"/>
      <c r="MK3" s="389" t="s">
        <v>19</v>
      </c>
      <c r="ML3" s="385"/>
      <c r="MM3" s="385"/>
      <c r="MN3" s="385"/>
      <c r="MO3" s="385"/>
      <c r="MP3" s="385"/>
      <c r="MQ3" s="385"/>
      <c r="MR3" s="385"/>
      <c r="MS3" s="1336"/>
      <c r="MT3" s="1757"/>
      <c r="MU3" s="2215" t="s">
        <v>233</v>
      </c>
      <c r="MV3" s="2215"/>
      <c r="MW3" s="2215"/>
      <c r="MX3" s="2215"/>
      <c r="MY3" s="1746"/>
      <c r="MZ3" s="2170" t="s">
        <v>240</v>
      </c>
      <c r="NA3" s="2170"/>
      <c r="NB3" s="2170"/>
      <c r="NC3" s="2170"/>
      <c r="ND3" s="2170"/>
      <c r="NE3" s="2170"/>
      <c r="NF3" s="2170"/>
      <c r="NG3" s="2170"/>
      <c r="NH3" s="2170"/>
      <c r="NI3" s="2170"/>
      <c r="NJ3" s="2170"/>
      <c r="NK3" s="2170"/>
      <c r="NN3" s="2170" t="s">
        <v>240</v>
      </c>
      <c r="NO3" s="2170"/>
      <c r="NP3" s="2170"/>
      <c r="NQ3" s="2170"/>
      <c r="NR3" s="2170"/>
      <c r="NS3" s="2170"/>
      <c r="NT3" s="2170"/>
      <c r="NU3" s="2170"/>
      <c r="NV3" s="2170"/>
      <c r="NW3" s="2170"/>
      <c r="NX3" s="2170"/>
      <c r="NY3" s="2170"/>
      <c r="NZ3" s="1744"/>
      <c r="OA3" s="1744"/>
      <c r="OB3" s="1744"/>
    </row>
    <row r="4" spans="1:392" ht="17.25" customHeight="1" thickTop="1" thickBot="1">
      <c r="A4" s="558" t="s">
        <v>23</v>
      </c>
      <c r="B4" s="559">
        <v>667636</v>
      </c>
      <c r="C4" s="560">
        <v>578336</v>
      </c>
      <c r="D4" s="561">
        <v>15.44</v>
      </c>
      <c r="E4" s="575"/>
      <c r="F4" s="575"/>
      <c r="G4" s="394" t="s">
        <v>24</v>
      </c>
      <c r="H4" s="161">
        <v>111121</v>
      </c>
      <c r="I4" s="162">
        <v>96577</v>
      </c>
      <c r="J4" s="163">
        <v>110288</v>
      </c>
      <c r="K4" s="164">
        <v>317986</v>
      </c>
      <c r="L4" s="165">
        <v>276659</v>
      </c>
      <c r="M4" s="578">
        <v>14.94</v>
      </c>
      <c r="N4" s="349"/>
      <c r="O4" s="400" t="s">
        <v>25</v>
      </c>
      <c r="P4" s="401" t="s">
        <v>26</v>
      </c>
      <c r="Q4" s="402"/>
      <c r="R4" s="403"/>
      <c r="S4" s="401" t="s">
        <v>27</v>
      </c>
      <c r="T4" s="402"/>
      <c r="U4" s="403"/>
      <c r="V4" s="401" t="s">
        <v>28</v>
      </c>
      <c r="W4" s="402"/>
      <c r="X4" s="403"/>
      <c r="Y4" s="349"/>
      <c r="Z4" s="349"/>
      <c r="AA4" s="349"/>
      <c r="AB4" s="166" t="s">
        <v>15</v>
      </c>
      <c r="AC4" s="166" t="s">
        <v>16</v>
      </c>
      <c r="AD4" s="166" t="s">
        <v>17</v>
      </c>
      <c r="AE4" s="1407" t="s">
        <v>211</v>
      </c>
      <c r="AF4" s="349"/>
      <c r="AG4" s="351"/>
      <c r="AH4" s="352">
        <v>2015</v>
      </c>
      <c r="AI4" s="353">
        <v>2014</v>
      </c>
      <c r="AJ4" s="1030" t="s">
        <v>31</v>
      </c>
      <c r="AK4" s="349"/>
      <c r="AL4" s="741" t="s">
        <v>29</v>
      </c>
      <c r="AM4" s="741"/>
      <c r="AN4" s="742"/>
      <c r="AO4" s="742"/>
      <c r="AP4" s="743"/>
      <c r="AQ4" s="743"/>
      <c r="AR4" s="743"/>
      <c r="AS4" s="743"/>
      <c r="AT4" s="743"/>
      <c r="AU4" s="743"/>
      <c r="AV4" s="743"/>
      <c r="AW4" s="408"/>
      <c r="AX4" s="349"/>
      <c r="AY4" s="349"/>
      <c r="AZ4" s="741" t="s">
        <v>30</v>
      </c>
      <c r="BA4" s="741"/>
      <c r="BB4" s="742"/>
      <c r="BC4" s="742"/>
      <c r="BD4" s="743"/>
      <c r="BE4" s="743"/>
      <c r="BF4" s="743"/>
      <c r="BG4" s="743"/>
      <c r="BH4" s="743"/>
      <c r="BI4" s="743"/>
      <c r="BJ4" s="743"/>
      <c r="BK4" s="408"/>
      <c r="BL4" s="408"/>
      <c r="BM4" s="1000"/>
      <c r="BN4" s="1000"/>
      <c r="BO4" s="1000"/>
      <c r="BP4" s="845"/>
      <c r="BQ4" s="585"/>
      <c r="BR4" s="585"/>
      <c r="BS4" s="585"/>
      <c r="BT4" s="585"/>
      <c r="BU4" s="1215"/>
      <c r="BV4" s="1212"/>
      <c r="BW4" s="393"/>
      <c r="BX4" s="586"/>
      <c r="BY4" s="409"/>
      <c r="BZ4" s="370"/>
      <c r="CA4" s="370"/>
      <c r="CB4" s="370"/>
      <c r="CC4" s="370"/>
      <c r="CE4" s="558" t="s">
        <v>23</v>
      </c>
      <c r="CF4" s="559">
        <v>598932</v>
      </c>
      <c r="CG4" s="560">
        <v>573671</v>
      </c>
      <c r="CH4" s="561">
        <v>4.4000000000000004</v>
      </c>
      <c r="CI4" s="575"/>
      <c r="CJ4" s="575"/>
      <c r="CK4" s="394" t="s">
        <v>24</v>
      </c>
      <c r="CL4" s="161">
        <v>121314</v>
      </c>
      <c r="CM4" s="162">
        <v>127160</v>
      </c>
      <c r="CN4" s="163">
        <v>107196</v>
      </c>
      <c r="CO4" s="164">
        <v>355670</v>
      </c>
      <c r="CP4" s="165">
        <v>315570</v>
      </c>
      <c r="CQ4" s="577">
        <v>12.71</v>
      </c>
      <c r="CR4" s="349"/>
      <c r="CS4" s="400" t="s">
        <v>25</v>
      </c>
      <c r="CT4" s="401" t="s">
        <v>26</v>
      </c>
      <c r="CU4" s="402"/>
      <c r="CV4" s="403"/>
      <c r="CW4" s="401" t="s">
        <v>27</v>
      </c>
      <c r="CX4" s="402"/>
      <c r="CY4" s="403"/>
      <c r="CZ4" s="401" t="s">
        <v>28</v>
      </c>
      <c r="DA4" s="402"/>
      <c r="DB4" s="403"/>
      <c r="DC4" s="349"/>
      <c r="DD4" s="349"/>
      <c r="DE4" s="349"/>
      <c r="DF4" s="166" t="s">
        <v>20</v>
      </c>
      <c r="DG4" s="166" t="s">
        <v>21</v>
      </c>
      <c r="DH4" s="166" t="s">
        <v>22</v>
      </c>
      <c r="DI4" s="1407" t="s">
        <v>213</v>
      </c>
      <c r="DJ4" s="349"/>
      <c r="DK4" s="351"/>
      <c r="DL4" s="352">
        <v>2015</v>
      </c>
      <c r="DM4" s="353">
        <v>2014</v>
      </c>
      <c r="DN4" s="1030" t="s">
        <v>31</v>
      </c>
      <c r="DO4" s="349"/>
      <c r="DP4" s="741" t="s">
        <v>29</v>
      </c>
      <c r="DQ4" s="741"/>
      <c r="DR4" s="742"/>
      <c r="DS4" s="742"/>
      <c r="DT4" s="743"/>
      <c r="DU4" s="743"/>
      <c r="DV4" s="743"/>
      <c r="DW4" s="743"/>
      <c r="DX4" s="743"/>
      <c r="DY4" s="743"/>
      <c r="DZ4" s="743"/>
      <c r="EA4" s="408"/>
      <c r="EB4" s="349"/>
      <c r="EC4" s="349"/>
      <c r="ED4" s="741" t="s">
        <v>30</v>
      </c>
      <c r="EE4" s="741"/>
      <c r="EF4" s="742"/>
      <c r="EG4" s="742"/>
      <c r="EH4" s="743"/>
      <c r="EI4" s="743"/>
      <c r="EJ4" s="743"/>
      <c r="EK4" s="743"/>
      <c r="EL4" s="743"/>
      <c r="EM4" s="743"/>
      <c r="EN4" s="743"/>
      <c r="EO4" s="408"/>
      <c r="EP4" s="408"/>
      <c r="EQ4" s="1000"/>
      <c r="ER4" s="587"/>
      <c r="ES4" s="587"/>
      <c r="ET4" s="587"/>
      <c r="EU4" s="587"/>
      <c r="EV4" s="587"/>
      <c r="EW4" s="587"/>
      <c r="EX4" s="587"/>
      <c r="EY4" s="587"/>
      <c r="EZ4" s="587"/>
      <c r="FA4" s="587"/>
      <c r="FB4" s="587"/>
      <c r="FC4" s="587"/>
      <c r="FD4" s="370"/>
      <c r="FE4" s="370"/>
      <c r="FF4" s="370"/>
      <c r="FG4" s="370"/>
      <c r="FI4" s="558" t="s">
        <v>23</v>
      </c>
      <c r="FJ4" s="559">
        <v>734075</v>
      </c>
      <c r="FK4" s="560">
        <v>699642</v>
      </c>
      <c r="FL4" s="561">
        <v>4.92</v>
      </c>
      <c r="FM4" s="575"/>
      <c r="FN4" s="575"/>
      <c r="FO4" s="394" t="s">
        <v>24</v>
      </c>
      <c r="FP4" s="161">
        <v>152425</v>
      </c>
      <c r="FQ4" s="162">
        <v>146476</v>
      </c>
      <c r="FR4" s="163">
        <v>142966</v>
      </c>
      <c r="FS4" s="164">
        <v>441867</v>
      </c>
      <c r="FT4" s="165">
        <v>413400</v>
      </c>
      <c r="FU4" s="577">
        <v>6.89</v>
      </c>
      <c r="FV4" s="754"/>
      <c r="FW4" s="400" t="s">
        <v>25</v>
      </c>
      <c r="FX4" s="401" t="s">
        <v>26</v>
      </c>
      <c r="FY4" s="402"/>
      <c r="FZ4" s="403"/>
      <c r="GA4" s="401" t="s">
        <v>27</v>
      </c>
      <c r="GB4" s="402"/>
      <c r="GC4" s="403"/>
      <c r="GD4" s="401" t="s">
        <v>28</v>
      </c>
      <c r="GE4" s="402"/>
      <c r="GF4" s="403"/>
      <c r="GG4" s="754"/>
      <c r="GH4" s="754"/>
      <c r="GI4" s="754"/>
      <c r="GJ4" s="816" t="s">
        <v>189</v>
      </c>
      <c r="GK4" s="816" t="s">
        <v>190</v>
      </c>
      <c r="GL4" s="816" t="s">
        <v>191</v>
      </c>
      <c r="GM4" s="1404" t="s">
        <v>226</v>
      </c>
      <c r="GN4" s="754"/>
      <c r="GO4" s="798"/>
      <c r="GP4" s="799">
        <v>2015</v>
      </c>
      <c r="GQ4" s="800">
        <v>2014</v>
      </c>
      <c r="GR4" s="1030" t="s">
        <v>31</v>
      </c>
      <c r="GS4" s="754"/>
      <c r="GT4" s="741" t="s">
        <v>29</v>
      </c>
      <c r="GU4" s="741"/>
      <c r="GV4" s="742"/>
      <c r="GW4" s="742"/>
      <c r="GX4" s="743"/>
      <c r="GY4" s="743"/>
      <c r="GZ4" s="743"/>
      <c r="HA4" s="743"/>
      <c r="HB4" s="743"/>
      <c r="HC4" s="743"/>
      <c r="HD4" s="743"/>
      <c r="HE4" s="408"/>
      <c r="HF4" s="754"/>
      <c r="HG4" s="754"/>
      <c r="HH4" s="741" t="s">
        <v>30</v>
      </c>
      <c r="HI4" s="741"/>
      <c r="HJ4" s="742"/>
      <c r="HK4" s="742"/>
      <c r="HL4" s="743"/>
      <c r="HM4" s="743"/>
      <c r="HN4" s="743"/>
      <c r="HO4" s="743"/>
      <c r="HP4" s="743"/>
      <c r="HQ4" s="743"/>
      <c r="HR4" s="743"/>
      <c r="HS4" s="408"/>
      <c r="HT4" s="408"/>
      <c r="HU4" s="1000"/>
      <c r="HV4" s="1000"/>
      <c r="HW4" s="1215"/>
      <c r="HX4" s="1215"/>
      <c r="HY4" s="1215"/>
      <c r="HZ4" s="1215"/>
      <c r="IA4" s="1215"/>
      <c r="IB4" s="1215"/>
      <c r="IC4" s="1215"/>
      <c r="ID4" s="1215"/>
      <c r="IE4" s="1215"/>
      <c r="IF4" s="1215"/>
      <c r="IG4" s="1215"/>
      <c r="IH4" s="370"/>
      <c r="II4" s="370"/>
      <c r="IJ4" s="370"/>
      <c r="IK4" s="370"/>
      <c r="IM4" s="558" t="s">
        <v>23</v>
      </c>
      <c r="IN4" s="559">
        <v>619594</v>
      </c>
      <c r="IO4" s="560">
        <v>586853</v>
      </c>
      <c r="IP4" s="561">
        <v>5.58</v>
      </c>
      <c r="IQ4" s="575" t="e">
        <f>IO4-#REF!</f>
        <v>#REF!</v>
      </c>
      <c r="IR4" s="575"/>
      <c r="IS4" s="394" t="s">
        <v>24</v>
      </c>
      <c r="IT4" s="161">
        <v>106232</v>
      </c>
      <c r="IU4" s="162">
        <v>103228</v>
      </c>
      <c r="IV4" s="163">
        <v>110433</v>
      </c>
      <c r="IW4" s="164">
        <v>319893</v>
      </c>
      <c r="IX4" s="165">
        <v>291538</v>
      </c>
      <c r="IY4" s="577">
        <v>9.73</v>
      </c>
      <c r="IZ4" s="754"/>
      <c r="JA4" s="400" t="s">
        <v>25</v>
      </c>
      <c r="JB4" s="401" t="s">
        <v>26</v>
      </c>
      <c r="JC4" s="402"/>
      <c r="JD4" s="403"/>
      <c r="JE4" s="401" t="s">
        <v>27</v>
      </c>
      <c r="JF4" s="402"/>
      <c r="JG4" s="403"/>
      <c r="JH4" s="401" t="s">
        <v>28</v>
      </c>
      <c r="JI4" s="402"/>
      <c r="JJ4" s="403"/>
      <c r="JK4" s="754"/>
      <c r="JL4" s="754"/>
      <c r="JM4" s="754"/>
      <c r="JN4" s="816" t="s">
        <v>198</v>
      </c>
      <c r="JO4" s="816" t="s">
        <v>199</v>
      </c>
      <c r="JP4" s="816" t="s">
        <v>200</v>
      </c>
      <c r="JQ4" s="1404" t="s">
        <v>231</v>
      </c>
      <c r="JR4" s="754"/>
      <c r="JS4" s="798"/>
      <c r="JT4" s="799">
        <v>2015</v>
      </c>
      <c r="JU4" s="800">
        <v>2014</v>
      </c>
      <c r="JV4" s="1337" t="s">
        <v>31</v>
      </c>
      <c r="JW4" s="754"/>
      <c r="JX4" s="741" t="s">
        <v>29</v>
      </c>
      <c r="JY4" s="741"/>
      <c r="JZ4" s="742"/>
      <c r="KA4" s="742"/>
      <c r="KB4" s="743"/>
      <c r="KC4" s="743"/>
      <c r="KD4" s="743"/>
      <c r="KE4" s="743"/>
      <c r="KF4" s="743"/>
      <c r="KG4" s="743"/>
      <c r="KH4" s="743"/>
      <c r="KI4" s="408"/>
      <c r="KJ4" s="754"/>
      <c r="KK4" s="754"/>
      <c r="KL4" s="741" t="s">
        <v>30</v>
      </c>
      <c r="KM4" s="741"/>
      <c r="KN4" s="742"/>
      <c r="KO4" s="742"/>
      <c r="KP4" s="743"/>
      <c r="KQ4" s="743"/>
      <c r="KR4" s="743"/>
      <c r="KS4" s="743"/>
      <c r="KT4" s="743"/>
      <c r="KU4" s="743"/>
      <c r="KV4" s="743"/>
      <c r="KW4" s="408"/>
      <c r="KX4" s="408"/>
      <c r="KY4" s="1000"/>
      <c r="KZ4" s="1000"/>
      <c r="LA4" s="1000"/>
      <c r="LB4" s="845"/>
      <c r="LC4" s="585"/>
      <c r="LD4" s="585"/>
      <c r="LE4" s="585"/>
      <c r="LF4" s="585"/>
      <c r="LG4" s="1215"/>
      <c r="LH4" s="1212"/>
      <c r="LI4" s="393"/>
      <c r="LJ4" s="586"/>
      <c r="LK4" s="409"/>
      <c r="LL4" s="370"/>
      <c r="LM4" s="370"/>
      <c r="LN4" s="370"/>
      <c r="LO4" s="370"/>
      <c r="LQ4" s="558" t="s">
        <v>23</v>
      </c>
      <c r="LR4" s="559">
        <v>2620237</v>
      </c>
      <c r="LS4" s="560">
        <v>2438502</v>
      </c>
      <c r="LT4" s="612">
        <v>7.45</v>
      </c>
      <c r="LU4" s="600"/>
      <c r="LV4" s="600"/>
      <c r="LW4" s="394" t="s">
        <v>24</v>
      </c>
      <c r="LX4" s="563">
        <v>1435416</v>
      </c>
      <c r="LY4" s="902">
        <v>1297167</v>
      </c>
      <c r="LZ4" s="903">
        <v>10.66</v>
      </c>
      <c r="MA4" s="349"/>
      <c r="MB4" s="400" t="s">
        <v>25</v>
      </c>
      <c r="MC4" s="401" t="s">
        <v>26</v>
      </c>
      <c r="MD4" s="402"/>
      <c r="ME4" s="403"/>
      <c r="MF4" s="401" t="s">
        <v>27</v>
      </c>
      <c r="MG4" s="402"/>
      <c r="MH4" s="403"/>
      <c r="MI4" s="401" t="s">
        <v>28</v>
      </c>
      <c r="MJ4" s="402"/>
      <c r="MK4" s="403"/>
      <c r="ML4" s="385"/>
      <c r="MM4" s="385"/>
      <c r="MN4" s="385"/>
      <c r="MO4" s="904" t="s">
        <v>7</v>
      </c>
      <c r="MP4" s="904" t="s">
        <v>12</v>
      </c>
      <c r="MQ4" s="904" t="s">
        <v>188</v>
      </c>
      <c r="MR4" s="904" t="s">
        <v>197</v>
      </c>
      <c r="MS4" s="1406">
        <v>2015</v>
      </c>
      <c r="MT4" s="891"/>
      <c r="MU4" s="798"/>
      <c r="MV4" s="799">
        <v>2015</v>
      </c>
      <c r="MW4" s="800">
        <v>2014</v>
      </c>
      <c r="MX4" s="1337" t="s">
        <v>31</v>
      </c>
      <c r="MY4" s="898"/>
      <c r="MZ4" s="741" t="s">
        <v>29</v>
      </c>
      <c r="NA4" s="741"/>
      <c r="NB4" s="742"/>
      <c r="NC4" s="742"/>
      <c r="ND4" s="743"/>
      <c r="NE4" s="743"/>
      <c r="NF4" s="743"/>
      <c r="NG4" s="743"/>
      <c r="NH4" s="743"/>
      <c r="NI4" s="743"/>
      <c r="NJ4" s="743"/>
      <c r="NK4" s="408"/>
      <c r="NL4" s="898"/>
      <c r="NM4" s="898"/>
      <c r="NN4" s="741" t="s">
        <v>30</v>
      </c>
      <c r="NO4" s="741"/>
      <c r="NP4" s="742"/>
      <c r="NQ4" s="742"/>
      <c r="NR4" s="743"/>
      <c r="NS4" s="743"/>
      <c r="NT4" s="743"/>
      <c r="NU4" s="743"/>
      <c r="NV4" s="743"/>
      <c r="NW4" s="743"/>
      <c r="NX4" s="743"/>
      <c r="NY4" s="408"/>
    </row>
    <row r="5" spans="1:392" ht="17.25" customHeight="1" thickTop="1" thickBot="1">
      <c r="A5" s="562" t="s">
        <v>32</v>
      </c>
      <c r="B5" s="563">
        <v>661482</v>
      </c>
      <c r="C5" s="564">
        <v>572640</v>
      </c>
      <c r="D5" s="565">
        <v>15.51</v>
      </c>
      <c r="E5" s="575"/>
      <c r="F5" s="575"/>
      <c r="G5" s="411" t="s">
        <v>33</v>
      </c>
      <c r="H5" s="161">
        <v>0</v>
      </c>
      <c r="I5" s="162">
        <v>0</v>
      </c>
      <c r="J5" s="163">
        <v>0</v>
      </c>
      <c r="K5" s="167">
        <v>0</v>
      </c>
      <c r="L5" s="165">
        <v>0</v>
      </c>
      <c r="M5" s="578">
        <v>0</v>
      </c>
      <c r="N5" s="349"/>
      <c r="O5" s="413" t="s">
        <v>34</v>
      </c>
      <c r="P5" s="414">
        <v>2558</v>
      </c>
      <c r="Q5" s="415">
        <v>2557</v>
      </c>
      <c r="R5" s="416" t="s">
        <v>31</v>
      </c>
      <c r="S5" s="414">
        <v>2558</v>
      </c>
      <c r="T5" s="415">
        <v>2557</v>
      </c>
      <c r="U5" s="416" t="s">
        <v>31</v>
      </c>
      <c r="V5" s="414">
        <v>2558</v>
      </c>
      <c r="W5" s="415">
        <v>2557</v>
      </c>
      <c r="X5" s="416" t="s">
        <v>31</v>
      </c>
      <c r="Y5" s="349"/>
      <c r="Z5" s="355" t="s">
        <v>36</v>
      </c>
      <c r="AA5" s="355"/>
      <c r="AB5" s="356">
        <v>150</v>
      </c>
      <c r="AC5" s="356">
        <v>150</v>
      </c>
      <c r="AD5" s="356">
        <v>150</v>
      </c>
      <c r="AE5" s="159">
        <v>150</v>
      </c>
      <c r="AF5" s="349"/>
      <c r="AG5" s="744" t="s">
        <v>36</v>
      </c>
      <c r="AH5" s="953">
        <v>150</v>
      </c>
      <c r="AI5" s="357">
        <v>135</v>
      </c>
      <c r="AJ5" s="1281">
        <v>11.11</v>
      </c>
      <c r="AK5" s="350"/>
      <c r="AL5" s="756" t="s">
        <v>37</v>
      </c>
      <c r="AM5" s="2216" t="s">
        <v>26</v>
      </c>
      <c r="AN5" s="2217"/>
      <c r="AO5" s="2217"/>
      <c r="AP5" s="2217"/>
      <c r="AQ5" s="2217"/>
      <c r="AR5" s="2217"/>
      <c r="AS5" s="2217"/>
      <c r="AT5" s="2217"/>
      <c r="AU5" s="2217"/>
      <c r="AV5" s="757" t="s">
        <v>27</v>
      </c>
      <c r="AW5" s="1036" t="s">
        <v>38</v>
      </c>
      <c r="AX5" s="349"/>
      <c r="AY5" s="349"/>
      <c r="AZ5" s="756" t="s">
        <v>37</v>
      </c>
      <c r="BA5" s="1398" t="s">
        <v>26</v>
      </c>
      <c r="BB5" s="1399"/>
      <c r="BC5" s="1399"/>
      <c r="BD5" s="1399"/>
      <c r="BE5" s="1399"/>
      <c r="BF5" s="1399"/>
      <c r="BG5" s="1399"/>
      <c r="BH5" s="1399"/>
      <c r="BI5" s="1210"/>
      <c r="BJ5" s="757" t="s">
        <v>27</v>
      </c>
      <c r="BK5" s="1036" t="s">
        <v>38</v>
      </c>
      <c r="BL5" s="420"/>
      <c r="BM5" s="586"/>
      <c r="BN5" s="586"/>
      <c r="BO5" s="1001"/>
      <c r="BP5" s="847"/>
      <c r="BQ5" s="587"/>
      <c r="BR5" s="587"/>
      <c r="BS5" s="587"/>
      <c r="BT5" s="587"/>
      <c r="BU5" s="1215"/>
      <c r="BV5" s="1212"/>
      <c r="BW5" s="421"/>
      <c r="BX5" s="586"/>
      <c r="BY5" s="409"/>
      <c r="BZ5" s="370"/>
      <c r="CA5" s="370"/>
      <c r="CB5" s="370"/>
      <c r="CC5" s="370"/>
      <c r="CE5" s="562" t="s">
        <v>32</v>
      </c>
      <c r="CF5" s="563">
        <v>596604</v>
      </c>
      <c r="CG5" s="564">
        <v>571393</v>
      </c>
      <c r="CH5" s="565">
        <v>4.41</v>
      </c>
      <c r="CI5" s="575"/>
      <c r="CJ5" s="575"/>
      <c r="CK5" s="411" t="s">
        <v>33</v>
      </c>
      <c r="CL5" s="161">
        <v>0</v>
      </c>
      <c r="CM5" s="162">
        <v>0</v>
      </c>
      <c r="CN5" s="163">
        <v>0</v>
      </c>
      <c r="CO5" s="167">
        <v>0</v>
      </c>
      <c r="CP5" s="165">
        <v>0</v>
      </c>
      <c r="CQ5" s="578">
        <v>0</v>
      </c>
      <c r="CR5" s="349"/>
      <c r="CS5" s="413" t="s">
        <v>39</v>
      </c>
      <c r="CT5" s="414">
        <v>2558</v>
      </c>
      <c r="CU5" s="415">
        <v>2557</v>
      </c>
      <c r="CV5" s="416" t="s">
        <v>31</v>
      </c>
      <c r="CW5" s="414">
        <v>2558</v>
      </c>
      <c r="CX5" s="415">
        <v>2557</v>
      </c>
      <c r="CY5" s="416" t="s">
        <v>31</v>
      </c>
      <c r="CZ5" s="414">
        <v>2558</v>
      </c>
      <c r="DA5" s="415">
        <v>2557</v>
      </c>
      <c r="DB5" s="416" t="s">
        <v>31</v>
      </c>
      <c r="DC5" s="349"/>
      <c r="DD5" s="355" t="s">
        <v>36</v>
      </c>
      <c r="DE5" s="355"/>
      <c r="DF5" s="356">
        <v>150</v>
      </c>
      <c r="DG5" s="356">
        <v>150</v>
      </c>
      <c r="DH5" s="356">
        <v>150</v>
      </c>
      <c r="DI5" s="159">
        <v>150</v>
      </c>
      <c r="DJ5" s="349"/>
      <c r="DK5" s="744" t="s">
        <v>36</v>
      </c>
      <c r="DL5" s="953">
        <v>150</v>
      </c>
      <c r="DM5" s="357">
        <v>135</v>
      </c>
      <c r="DN5" s="1281">
        <v>11.11</v>
      </c>
      <c r="DO5" s="350"/>
      <c r="DP5" s="756" t="s">
        <v>37</v>
      </c>
      <c r="DQ5" s="2216" t="s">
        <v>26</v>
      </c>
      <c r="DR5" s="2217"/>
      <c r="DS5" s="2217"/>
      <c r="DT5" s="2217"/>
      <c r="DU5" s="2217"/>
      <c r="DV5" s="2217"/>
      <c r="DW5" s="2217"/>
      <c r="DX5" s="2217"/>
      <c r="DY5" s="2217"/>
      <c r="DZ5" s="757" t="s">
        <v>27</v>
      </c>
      <c r="EA5" s="1036" t="s">
        <v>38</v>
      </c>
      <c r="EB5" s="349"/>
      <c r="EC5" s="349"/>
      <c r="ED5" s="756" t="s">
        <v>37</v>
      </c>
      <c r="EE5" s="2216" t="s">
        <v>26</v>
      </c>
      <c r="EF5" s="2217"/>
      <c r="EG5" s="2217"/>
      <c r="EH5" s="2217"/>
      <c r="EI5" s="2217"/>
      <c r="EJ5" s="2217"/>
      <c r="EK5" s="2217"/>
      <c r="EL5" s="2217"/>
      <c r="EM5" s="2218"/>
      <c r="EN5" s="757" t="s">
        <v>27</v>
      </c>
      <c r="EO5" s="1036" t="s">
        <v>38</v>
      </c>
      <c r="EP5" s="420"/>
      <c r="EQ5" s="586"/>
      <c r="ER5" s="587"/>
      <c r="ES5" s="587"/>
      <c r="ET5" s="587"/>
      <c r="EU5" s="587"/>
      <c r="EV5" s="587"/>
      <c r="EW5" s="587"/>
      <c r="EX5" s="587"/>
      <c r="EY5" s="587"/>
      <c r="EZ5" s="587"/>
      <c r="FA5" s="587"/>
      <c r="FB5" s="587"/>
      <c r="FC5" s="587"/>
      <c r="FD5" s="370"/>
      <c r="FE5" s="370"/>
      <c r="FF5" s="370"/>
      <c r="FG5" s="370"/>
      <c r="FI5" s="562" t="s">
        <v>32</v>
      </c>
      <c r="FJ5" s="563">
        <v>726634</v>
      </c>
      <c r="FK5" s="564">
        <v>692730</v>
      </c>
      <c r="FL5" s="565">
        <v>4.8899999999999997</v>
      </c>
      <c r="FM5" s="575"/>
      <c r="FN5" s="575"/>
      <c r="FO5" s="411" t="s">
        <v>33</v>
      </c>
      <c r="FP5" s="161">
        <v>0</v>
      </c>
      <c r="FQ5" s="162">
        <v>0</v>
      </c>
      <c r="FR5" s="163">
        <v>0</v>
      </c>
      <c r="FS5" s="167">
        <v>0</v>
      </c>
      <c r="FT5" s="165">
        <v>0</v>
      </c>
      <c r="FU5" s="578">
        <v>0</v>
      </c>
      <c r="FV5" s="754"/>
      <c r="FW5" s="413" t="s">
        <v>193</v>
      </c>
      <c r="FX5" s="414">
        <v>2558</v>
      </c>
      <c r="FY5" s="415">
        <v>2557</v>
      </c>
      <c r="FZ5" s="416" t="s">
        <v>31</v>
      </c>
      <c r="GA5" s="414">
        <v>2558</v>
      </c>
      <c r="GB5" s="415">
        <v>2557</v>
      </c>
      <c r="GC5" s="416" t="s">
        <v>31</v>
      </c>
      <c r="GD5" s="414">
        <v>2558</v>
      </c>
      <c r="GE5" s="415">
        <v>2557</v>
      </c>
      <c r="GF5" s="416" t="s">
        <v>31</v>
      </c>
      <c r="GG5" s="754"/>
      <c r="GH5" s="801" t="s">
        <v>36</v>
      </c>
      <c r="GI5" s="801"/>
      <c r="GJ5" s="802">
        <v>150</v>
      </c>
      <c r="GK5" s="802">
        <v>150</v>
      </c>
      <c r="GL5" s="802">
        <v>150</v>
      </c>
      <c r="GM5" s="159">
        <v>150</v>
      </c>
      <c r="GN5" s="754"/>
      <c r="GO5" s="744" t="s">
        <v>36</v>
      </c>
      <c r="GP5" s="954">
        <v>150</v>
      </c>
      <c r="GQ5" s="745">
        <v>135</v>
      </c>
      <c r="GR5" s="1281">
        <v>11.11</v>
      </c>
      <c r="GS5" s="755"/>
      <c r="GT5" s="756" t="s">
        <v>37</v>
      </c>
      <c r="GU5" s="2216" t="s">
        <v>26</v>
      </c>
      <c r="GV5" s="2217"/>
      <c r="GW5" s="2217"/>
      <c r="GX5" s="2217"/>
      <c r="GY5" s="2217"/>
      <c r="GZ5" s="2217"/>
      <c r="HA5" s="2217"/>
      <c r="HB5" s="2217"/>
      <c r="HC5" s="2217"/>
      <c r="HD5" s="757" t="s">
        <v>27</v>
      </c>
      <c r="HE5" s="1036" t="s">
        <v>38</v>
      </c>
      <c r="HF5" s="754"/>
      <c r="HG5" s="754"/>
      <c r="HH5" s="756" t="s">
        <v>37</v>
      </c>
      <c r="HI5" s="2216" t="s">
        <v>26</v>
      </c>
      <c r="HJ5" s="2217"/>
      <c r="HK5" s="2217"/>
      <c r="HL5" s="2217"/>
      <c r="HM5" s="2217"/>
      <c r="HN5" s="2217"/>
      <c r="HO5" s="2217"/>
      <c r="HP5" s="2217"/>
      <c r="HQ5" s="2218"/>
      <c r="HR5" s="757" t="s">
        <v>27</v>
      </c>
      <c r="HS5" s="1036" t="s">
        <v>38</v>
      </c>
      <c r="HT5" s="420"/>
      <c r="HU5" s="586"/>
      <c r="HV5" s="586"/>
      <c r="HW5" s="1215"/>
      <c r="HX5" s="1215"/>
      <c r="HY5" s="1215"/>
      <c r="HZ5" s="1215"/>
      <c r="IA5" s="1215"/>
      <c r="IB5" s="1215"/>
      <c r="IC5" s="1215"/>
      <c r="ID5" s="1215"/>
      <c r="IE5" s="1215"/>
      <c r="IF5" s="1215"/>
      <c r="IG5" s="1215"/>
      <c r="IH5" s="370"/>
      <c r="II5" s="370"/>
      <c r="IJ5" s="370"/>
      <c r="IK5" s="370"/>
      <c r="IM5" s="562" t="s">
        <v>32</v>
      </c>
      <c r="IN5" s="563">
        <v>609423</v>
      </c>
      <c r="IO5" s="564">
        <v>577403</v>
      </c>
      <c r="IP5" s="565">
        <v>5.55</v>
      </c>
      <c r="IQ5" s="575"/>
      <c r="IR5" s="575"/>
      <c r="IS5" s="411" t="s">
        <v>33</v>
      </c>
      <c r="IT5" s="161">
        <v>0</v>
      </c>
      <c r="IU5" s="162">
        <v>0</v>
      </c>
      <c r="IV5" s="163">
        <v>0</v>
      </c>
      <c r="IW5" s="167">
        <v>0</v>
      </c>
      <c r="IX5" s="165">
        <v>0</v>
      </c>
      <c r="IY5" s="578">
        <v>0</v>
      </c>
      <c r="IZ5" s="754"/>
      <c r="JA5" s="413" t="s">
        <v>201</v>
      </c>
      <c r="JB5" s="414">
        <v>2558</v>
      </c>
      <c r="JC5" s="415">
        <v>2557</v>
      </c>
      <c r="JD5" s="416" t="s">
        <v>31</v>
      </c>
      <c r="JE5" s="414">
        <v>2558</v>
      </c>
      <c r="JF5" s="415">
        <v>2557</v>
      </c>
      <c r="JG5" s="416" t="s">
        <v>31</v>
      </c>
      <c r="JH5" s="414">
        <v>2558</v>
      </c>
      <c r="JI5" s="415">
        <v>2557</v>
      </c>
      <c r="JJ5" s="416" t="s">
        <v>31</v>
      </c>
      <c r="JK5" s="754"/>
      <c r="JL5" s="801" t="s">
        <v>36</v>
      </c>
      <c r="JM5" s="801"/>
      <c r="JN5" s="802">
        <v>150</v>
      </c>
      <c r="JO5" s="802">
        <v>150</v>
      </c>
      <c r="JP5" s="802">
        <v>150</v>
      </c>
      <c r="JQ5" s="159">
        <v>150</v>
      </c>
      <c r="JR5" s="754"/>
      <c r="JS5" s="744" t="s">
        <v>36</v>
      </c>
      <c r="JT5" s="954">
        <v>150</v>
      </c>
      <c r="JU5" s="745">
        <v>135</v>
      </c>
      <c r="JV5" s="1281">
        <v>11.11</v>
      </c>
      <c r="JW5" s="755"/>
      <c r="JX5" s="756" t="s">
        <v>37</v>
      </c>
      <c r="JY5" s="2216" t="s">
        <v>26</v>
      </c>
      <c r="JZ5" s="2217"/>
      <c r="KA5" s="2217"/>
      <c r="KB5" s="2217"/>
      <c r="KC5" s="2217"/>
      <c r="KD5" s="2217"/>
      <c r="KE5" s="2217"/>
      <c r="KF5" s="2217"/>
      <c r="KG5" s="2217"/>
      <c r="KH5" s="757" t="s">
        <v>27</v>
      </c>
      <c r="KI5" s="1036" t="s">
        <v>38</v>
      </c>
      <c r="KJ5" s="754"/>
      <c r="KK5" s="754"/>
      <c r="KL5" s="756" t="s">
        <v>37</v>
      </c>
      <c r="KM5" s="2216" t="s">
        <v>26</v>
      </c>
      <c r="KN5" s="2217"/>
      <c r="KO5" s="2217"/>
      <c r="KP5" s="2217"/>
      <c r="KQ5" s="2217"/>
      <c r="KR5" s="2217"/>
      <c r="KS5" s="2217"/>
      <c r="KT5" s="2217"/>
      <c r="KU5" s="2218"/>
      <c r="KV5" s="757" t="s">
        <v>27</v>
      </c>
      <c r="KW5" s="1036" t="s">
        <v>38</v>
      </c>
      <c r="KX5" s="420"/>
      <c r="KY5" s="586"/>
      <c r="KZ5" s="586"/>
      <c r="LA5" s="1001"/>
      <c r="LB5" s="847"/>
      <c r="LC5" s="587"/>
      <c r="LD5" s="587"/>
      <c r="LE5" s="587"/>
      <c r="LF5" s="587"/>
      <c r="LG5" s="1215"/>
      <c r="LH5" s="1212"/>
      <c r="LI5" s="421"/>
      <c r="LJ5" s="586"/>
      <c r="LK5" s="409"/>
      <c r="LL5" s="370"/>
      <c r="LM5" s="370"/>
      <c r="LN5" s="370"/>
      <c r="LO5" s="370"/>
      <c r="LQ5" s="562" t="s">
        <v>32</v>
      </c>
      <c r="LR5" s="563">
        <v>2594143</v>
      </c>
      <c r="LS5" s="882">
        <v>2414166</v>
      </c>
      <c r="LT5" s="517">
        <v>7.46</v>
      </c>
      <c r="LU5" s="600"/>
      <c r="LV5" s="600"/>
      <c r="LW5" s="411" t="s">
        <v>33</v>
      </c>
      <c r="LX5" s="563">
        <v>0</v>
      </c>
      <c r="LY5" s="902">
        <v>0</v>
      </c>
      <c r="LZ5" s="903">
        <v>0</v>
      </c>
      <c r="MA5" s="349"/>
      <c r="MB5" s="413" t="s">
        <v>205</v>
      </c>
      <c r="MC5" s="414">
        <v>2558</v>
      </c>
      <c r="MD5" s="415">
        <v>2557</v>
      </c>
      <c r="ME5" s="416" t="s">
        <v>31</v>
      </c>
      <c r="MF5" s="414">
        <v>2558</v>
      </c>
      <c r="MG5" s="415">
        <v>2557</v>
      </c>
      <c r="MH5" s="416" t="s">
        <v>31</v>
      </c>
      <c r="MI5" s="414">
        <v>2558</v>
      </c>
      <c r="MJ5" s="415">
        <v>2557</v>
      </c>
      <c r="MK5" s="416" t="s">
        <v>31</v>
      </c>
      <c r="ML5" s="385"/>
      <c r="MM5" s="417" t="s">
        <v>36</v>
      </c>
      <c r="MN5" s="417"/>
      <c r="MO5" s="1319">
        <v>150</v>
      </c>
      <c r="MP5" s="1319">
        <v>150</v>
      </c>
      <c r="MQ5" s="1319">
        <v>150</v>
      </c>
      <c r="MR5" s="1319">
        <v>150</v>
      </c>
      <c r="MS5" s="1319">
        <v>150</v>
      </c>
      <c r="MT5" s="891"/>
      <c r="MU5" s="744" t="s">
        <v>36</v>
      </c>
      <c r="MV5" s="905">
        <v>150</v>
      </c>
      <c r="MW5" s="906">
        <v>135</v>
      </c>
      <c r="MX5" s="1861">
        <v>11.11</v>
      </c>
      <c r="MY5" s="901"/>
      <c r="MZ5" s="756" t="s">
        <v>37</v>
      </c>
      <c r="NA5" s="1734" t="s">
        <v>26</v>
      </c>
      <c r="NB5" s="1735"/>
      <c r="NC5" s="1735"/>
      <c r="ND5" s="1735"/>
      <c r="NE5" s="1735"/>
      <c r="NF5" s="1735"/>
      <c r="NG5" s="1735"/>
      <c r="NH5" s="1735"/>
      <c r="NI5" s="1736"/>
      <c r="NJ5" s="757" t="s">
        <v>27</v>
      </c>
      <c r="NK5" s="1036" t="s">
        <v>38</v>
      </c>
      <c r="NL5" s="898"/>
      <c r="NM5" s="898"/>
      <c r="NN5" s="756" t="s">
        <v>37</v>
      </c>
      <c r="NO5" s="1734" t="s">
        <v>26</v>
      </c>
      <c r="NP5" s="1735"/>
      <c r="NQ5" s="1735"/>
      <c r="NR5" s="1735"/>
      <c r="NS5" s="1735"/>
      <c r="NT5" s="1735"/>
      <c r="NU5" s="1735"/>
      <c r="NV5" s="1735"/>
      <c r="NW5" s="1736"/>
      <c r="NX5" s="757" t="s">
        <v>27</v>
      </c>
      <c r="NY5" s="1036" t="s">
        <v>38</v>
      </c>
    </row>
    <row r="6" spans="1:392" ht="17.25" customHeight="1" thickTop="1" thickBot="1">
      <c r="A6" s="566" t="s">
        <v>40</v>
      </c>
      <c r="B6" s="567">
        <v>6154</v>
      </c>
      <c r="C6" s="568">
        <v>5696</v>
      </c>
      <c r="D6" s="569">
        <v>8.0399999999999991</v>
      </c>
      <c r="E6" s="575"/>
      <c r="F6" s="575"/>
      <c r="G6" s="411" t="s">
        <v>41</v>
      </c>
      <c r="H6" s="161">
        <v>0</v>
      </c>
      <c r="I6" s="162">
        <v>56</v>
      </c>
      <c r="J6" s="163">
        <v>0</v>
      </c>
      <c r="K6" s="167">
        <v>56</v>
      </c>
      <c r="L6" s="165">
        <v>52</v>
      </c>
      <c r="M6" s="578">
        <v>7.69</v>
      </c>
      <c r="N6" s="349"/>
      <c r="O6" s="422" t="s">
        <v>42</v>
      </c>
      <c r="P6" s="423">
        <v>332.81</v>
      </c>
      <c r="Q6" s="424">
        <v>329.54</v>
      </c>
      <c r="R6" s="425">
        <v>0.99</v>
      </c>
      <c r="S6" s="423">
        <v>0</v>
      </c>
      <c r="T6" s="424">
        <v>0</v>
      </c>
      <c r="U6" s="425">
        <v>0</v>
      </c>
      <c r="V6" s="423">
        <v>263.14</v>
      </c>
      <c r="W6" s="424">
        <v>254.59</v>
      </c>
      <c r="X6" s="425">
        <v>3.36</v>
      </c>
      <c r="Y6" s="349"/>
      <c r="Z6" s="349"/>
      <c r="AA6" s="349" t="s">
        <v>43</v>
      </c>
      <c r="AB6" s="350">
        <v>1</v>
      </c>
      <c r="AC6" s="350">
        <v>1</v>
      </c>
      <c r="AD6" s="350">
        <v>1</v>
      </c>
      <c r="AE6" s="159">
        <v>1</v>
      </c>
      <c r="AF6" s="349"/>
      <c r="AG6" s="744" t="s">
        <v>44</v>
      </c>
      <c r="AH6" s="955">
        <v>4791</v>
      </c>
      <c r="AI6" s="168">
        <v>4382</v>
      </c>
      <c r="AJ6" s="1282">
        <v>9.33</v>
      </c>
      <c r="AK6" s="358"/>
      <c r="AL6" s="759"/>
      <c r="AM6" s="760" t="s">
        <v>45</v>
      </c>
      <c r="AN6" s="761" t="s">
        <v>46</v>
      </c>
      <c r="AO6" s="762" t="s">
        <v>47</v>
      </c>
      <c r="AP6" s="763" t="s">
        <v>48</v>
      </c>
      <c r="AQ6" s="761" t="s">
        <v>49</v>
      </c>
      <c r="AR6" s="761" t="s">
        <v>50</v>
      </c>
      <c r="AS6" s="761" t="s">
        <v>51</v>
      </c>
      <c r="AT6" s="1038" t="s">
        <v>52</v>
      </c>
      <c r="AU6" s="761" t="s">
        <v>53</v>
      </c>
      <c r="AV6" s="765"/>
      <c r="AW6" s="1039"/>
      <c r="AX6" s="349"/>
      <c r="AY6" s="349"/>
      <c r="AZ6" s="759"/>
      <c r="BA6" s="1040" t="s">
        <v>45</v>
      </c>
      <c r="BB6" s="1041" t="s">
        <v>46</v>
      </c>
      <c r="BC6" s="1042" t="s">
        <v>47</v>
      </c>
      <c r="BD6" s="1043" t="s">
        <v>48</v>
      </c>
      <c r="BE6" s="1041" t="s">
        <v>49</v>
      </c>
      <c r="BF6" s="1041" t="s">
        <v>50</v>
      </c>
      <c r="BG6" s="1041" t="s">
        <v>51</v>
      </c>
      <c r="BH6" s="1044" t="s">
        <v>52</v>
      </c>
      <c r="BI6" s="1045" t="s">
        <v>53</v>
      </c>
      <c r="BJ6" s="1046"/>
      <c r="BK6" s="1047"/>
      <c r="BL6" s="420"/>
      <c r="BM6" s="1002"/>
      <c r="BN6" s="1002"/>
      <c r="BO6" s="1001"/>
      <c r="BP6" s="847"/>
      <c r="BQ6" s="587"/>
      <c r="BR6" s="587"/>
      <c r="BS6" s="1003"/>
      <c r="BT6" s="587"/>
      <c r="BU6" s="1215"/>
      <c r="BV6" s="1212"/>
      <c r="BW6" s="421"/>
      <c r="BX6" s="586"/>
      <c r="BY6" s="409"/>
      <c r="BZ6" s="370"/>
      <c r="CA6" s="370"/>
      <c r="CB6" s="370"/>
      <c r="CC6" s="370"/>
      <c r="CE6" s="566" t="s">
        <v>40</v>
      </c>
      <c r="CF6" s="567">
        <v>2328</v>
      </c>
      <c r="CG6" s="568">
        <v>2278</v>
      </c>
      <c r="CH6" s="569">
        <v>2.19</v>
      </c>
      <c r="CI6" s="575"/>
      <c r="CJ6" s="575"/>
      <c r="CK6" s="411" t="s">
        <v>41</v>
      </c>
      <c r="CL6" s="161">
        <v>0</v>
      </c>
      <c r="CM6" s="162">
        <v>12</v>
      </c>
      <c r="CN6" s="163">
        <v>0</v>
      </c>
      <c r="CO6" s="167">
        <v>12</v>
      </c>
      <c r="CP6" s="165">
        <v>0</v>
      </c>
      <c r="CQ6" s="578">
        <v>0</v>
      </c>
      <c r="CR6" s="349"/>
      <c r="CS6" s="422" t="s">
        <v>42</v>
      </c>
      <c r="CT6" s="423">
        <v>376.68</v>
      </c>
      <c r="CU6" s="424">
        <v>366.44</v>
      </c>
      <c r="CV6" s="425">
        <v>2.79</v>
      </c>
      <c r="CW6" s="423">
        <v>0</v>
      </c>
      <c r="CX6" s="424">
        <v>0</v>
      </c>
      <c r="CY6" s="425">
        <v>0</v>
      </c>
      <c r="CZ6" s="423">
        <v>291.23</v>
      </c>
      <c r="DA6" s="424">
        <v>281.45</v>
      </c>
      <c r="DB6" s="425">
        <v>3.47</v>
      </c>
      <c r="DC6" s="349"/>
      <c r="DD6" s="349"/>
      <c r="DE6" s="349" t="s">
        <v>43</v>
      </c>
      <c r="DF6" s="350">
        <v>1</v>
      </c>
      <c r="DG6" s="350">
        <v>1</v>
      </c>
      <c r="DH6" s="350">
        <v>1</v>
      </c>
      <c r="DI6" s="159">
        <v>1</v>
      </c>
      <c r="DJ6" s="349"/>
      <c r="DK6" s="744" t="s">
        <v>44</v>
      </c>
      <c r="DL6" s="955">
        <v>4791</v>
      </c>
      <c r="DM6" s="357">
        <v>4382</v>
      </c>
      <c r="DN6" s="1282">
        <v>9.33</v>
      </c>
      <c r="DO6" s="358"/>
      <c r="DP6" s="759"/>
      <c r="DQ6" s="760" t="s">
        <v>45</v>
      </c>
      <c r="DR6" s="761" t="s">
        <v>46</v>
      </c>
      <c r="DS6" s="762" t="s">
        <v>47</v>
      </c>
      <c r="DT6" s="763" t="s">
        <v>48</v>
      </c>
      <c r="DU6" s="761" t="s">
        <v>49</v>
      </c>
      <c r="DV6" s="761" t="s">
        <v>50</v>
      </c>
      <c r="DW6" s="761" t="s">
        <v>51</v>
      </c>
      <c r="DX6" s="1038" t="s">
        <v>52</v>
      </c>
      <c r="DY6" s="761" t="s">
        <v>53</v>
      </c>
      <c r="DZ6" s="765"/>
      <c r="EA6" s="1039"/>
      <c r="EB6" s="349"/>
      <c r="EC6" s="349"/>
      <c r="ED6" s="759"/>
      <c r="EE6" s="1040" t="s">
        <v>45</v>
      </c>
      <c r="EF6" s="1041" t="s">
        <v>46</v>
      </c>
      <c r="EG6" s="1042" t="s">
        <v>47</v>
      </c>
      <c r="EH6" s="1043" t="s">
        <v>48</v>
      </c>
      <c r="EI6" s="1041" t="s">
        <v>49</v>
      </c>
      <c r="EJ6" s="1041" t="s">
        <v>50</v>
      </c>
      <c r="EK6" s="1041" t="s">
        <v>51</v>
      </c>
      <c r="EL6" s="1044" t="s">
        <v>52</v>
      </c>
      <c r="EM6" s="1045" t="s">
        <v>53</v>
      </c>
      <c r="EN6" s="1046"/>
      <c r="EO6" s="1047"/>
      <c r="EP6" s="420"/>
      <c r="EQ6" s="1002"/>
      <c r="ER6" s="587"/>
      <c r="ES6" s="587"/>
      <c r="ET6" s="587"/>
      <c r="EU6" s="587"/>
      <c r="EV6" s="587"/>
      <c r="EW6" s="587"/>
      <c r="EX6" s="587"/>
      <c r="EY6" s="587"/>
      <c r="EZ6" s="587"/>
      <c r="FA6" s="587"/>
      <c r="FB6" s="587"/>
      <c r="FC6" s="587"/>
      <c r="FD6" s="370"/>
      <c r="FE6" s="370"/>
      <c r="FF6" s="370"/>
      <c r="FG6" s="370"/>
      <c r="FI6" s="566" t="s">
        <v>40</v>
      </c>
      <c r="FJ6" s="567">
        <v>7441</v>
      </c>
      <c r="FK6" s="568">
        <v>6912</v>
      </c>
      <c r="FL6" s="569">
        <v>7.65</v>
      </c>
      <c r="FM6" s="575"/>
      <c r="FN6" s="575"/>
      <c r="FO6" s="411" t="s">
        <v>41</v>
      </c>
      <c r="FP6" s="161">
        <v>0</v>
      </c>
      <c r="FQ6" s="162">
        <v>0</v>
      </c>
      <c r="FR6" s="163">
        <v>0</v>
      </c>
      <c r="FS6" s="167">
        <v>0</v>
      </c>
      <c r="FT6" s="165">
        <v>0</v>
      </c>
      <c r="FU6" s="578">
        <v>0</v>
      </c>
      <c r="FV6" s="754"/>
      <c r="FW6" s="422" t="s">
        <v>42</v>
      </c>
      <c r="FX6" s="423">
        <v>385.98</v>
      </c>
      <c r="FY6" s="424">
        <v>369.66</v>
      </c>
      <c r="FZ6" s="425">
        <v>4.41</v>
      </c>
      <c r="GA6" s="423">
        <v>0</v>
      </c>
      <c r="GB6" s="424">
        <v>0</v>
      </c>
      <c r="GC6" s="425">
        <v>0</v>
      </c>
      <c r="GD6" s="423">
        <v>271.18</v>
      </c>
      <c r="GE6" s="424">
        <v>252.11</v>
      </c>
      <c r="GF6" s="425">
        <v>7.56</v>
      </c>
      <c r="GG6" s="754"/>
      <c r="GH6" s="754"/>
      <c r="GI6" s="754" t="s">
        <v>43</v>
      </c>
      <c r="GJ6" s="755">
        <v>1</v>
      </c>
      <c r="GK6" s="755">
        <v>1</v>
      </c>
      <c r="GL6" s="755">
        <v>1</v>
      </c>
      <c r="GM6" s="159">
        <v>1</v>
      </c>
      <c r="GN6" s="754"/>
      <c r="GO6" s="744" t="s">
        <v>44</v>
      </c>
      <c r="GP6" s="956">
        <v>4791</v>
      </c>
      <c r="GQ6" s="168">
        <v>4382</v>
      </c>
      <c r="GR6" s="1282">
        <v>9.33</v>
      </c>
      <c r="GS6" s="803"/>
      <c r="GT6" s="759"/>
      <c r="GU6" s="760" t="s">
        <v>45</v>
      </c>
      <c r="GV6" s="761" t="s">
        <v>46</v>
      </c>
      <c r="GW6" s="762" t="s">
        <v>47</v>
      </c>
      <c r="GX6" s="763" t="s">
        <v>48</v>
      </c>
      <c r="GY6" s="761" t="s">
        <v>49</v>
      </c>
      <c r="GZ6" s="761" t="s">
        <v>50</v>
      </c>
      <c r="HA6" s="761" t="s">
        <v>51</v>
      </c>
      <c r="HB6" s="1038" t="s">
        <v>52</v>
      </c>
      <c r="HC6" s="761" t="s">
        <v>53</v>
      </c>
      <c r="HD6" s="765"/>
      <c r="HE6" s="1039"/>
      <c r="HF6" s="754"/>
      <c r="HG6" s="754"/>
      <c r="HH6" s="759"/>
      <c r="HI6" s="1040" t="s">
        <v>45</v>
      </c>
      <c r="HJ6" s="1041" t="s">
        <v>46</v>
      </c>
      <c r="HK6" s="1042" t="s">
        <v>47</v>
      </c>
      <c r="HL6" s="1043" t="s">
        <v>48</v>
      </c>
      <c r="HM6" s="1041" t="s">
        <v>49</v>
      </c>
      <c r="HN6" s="1041" t="s">
        <v>50</v>
      </c>
      <c r="HO6" s="1041" t="s">
        <v>51</v>
      </c>
      <c r="HP6" s="1044" t="s">
        <v>52</v>
      </c>
      <c r="HQ6" s="1045" t="s">
        <v>53</v>
      </c>
      <c r="HR6" s="1046"/>
      <c r="HS6" s="1047"/>
      <c r="HT6" s="420"/>
      <c r="HU6" s="1002"/>
      <c r="HV6" s="1002"/>
      <c r="HW6" s="1215"/>
      <c r="HX6" s="1215"/>
      <c r="HY6" s="1215"/>
      <c r="HZ6" s="1215"/>
      <c r="IA6" s="1215"/>
      <c r="IB6" s="1215"/>
      <c r="IC6" s="1215"/>
      <c r="ID6" s="1215"/>
      <c r="IE6" s="1215"/>
      <c r="IF6" s="1215"/>
      <c r="IG6" s="1215"/>
      <c r="IH6" s="370"/>
      <c r="II6" s="370"/>
      <c r="IJ6" s="370"/>
      <c r="IK6" s="370"/>
      <c r="IM6" s="566" t="s">
        <v>40</v>
      </c>
      <c r="IN6" s="567">
        <v>10171</v>
      </c>
      <c r="IO6" s="568">
        <v>9450</v>
      </c>
      <c r="IP6" s="569">
        <v>7.63</v>
      </c>
      <c r="IQ6" s="575"/>
      <c r="IR6" s="575"/>
      <c r="IS6" s="411" t="s">
        <v>41</v>
      </c>
      <c r="IT6" s="161">
        <v>0</v>
      </c>
      <c r="IU6" s="162">
        <v>0</v>
      </c>
      <c r="IV6" s="163">
        <v>0</v>
      </c>
      <c r="IW6" s="167">
        <v>0</v>
      </c>
      <c r="IX6" s="165">
        <v>0</v>
      </c>
      <c r="IY6" s="578">
        <v>0</v>
      </c>
      <c r="IZ6" s="754"/>
      <c r="JA6" s="422" t="s">
        <v>42</v>
      </c>
      <c r="JB6" s="423">
        <v>416.08</v>
      </c>
      <c r="JC6" s="424">
        <v>387.67</v>
      </c>
      <c r="JD6" s="425">
        <v>7.33</v>
      </c>
      <c r="JE6" s="423">
        <v>0</v>
      </c>
      <c r="JF6" s="424">
        <v>0</v>
      </c>
      <c r="JG6" s="425">
        <v>0</v>
      </c>
      <c r="JH6" s="423">
        <v>285.86</v>
      </c>
      <c r="JI6" s="424">
        <v>262.73</v>
      </c>
      <c r="JJ6" s="425">
        <v>8.8000000000000007</v>
      </c>
      <c r="JK6" s="754"/>
      <c r="JL6" s="754"/>
      <c r="JM6" s="754" t="s">
        <v>43</v>
      </c>
      <c r="JN6" s="755">
        <v>1</v>
      </c>
      <c r="JO6" s="755">
        <v>1</v>
      </c>
      <c r="JP6" s="755">
        <v>1</v>
      </c>
      <c r="JQ6" s="159">
        <v>1</v>
      </c>
      <c r="JR6" s="754"/>
      <c r="JS6" s="744" t="s">
        <v>44</v>
      </c>
      <c r="JT6" s="956">
        <v>4791</v>
      </c>
      <c r="JU6" s="168">
        <v>4382</v>
      </c>
      <c r="JV6" s="1282">
        <v>9.33</v>
      </c>
      <c r="JW6" s="803"/>
      <c r="JX6" s="759"/>
      <c r="JY6" s="760" t="s">
        <v>45</v>
      </c>
      <c r="JZ6" s="761" t="s">
        <v>46</v>
      </c>
      <c r="KA6" s="762" t="s">
        <v>47</v>
      </c>
      <c r="KB6" s="763" t="s">
        <v>48</v>
      </c>
      <c r="KC6" s="761" t="s">
        <v>49</v>
      </c>
      <c r="KD6" s="761" t="s">
        <v>50</v>
      </c>
      <c r="KE6" s="761" t="s">
        <v>51</v>
      </c>
      <c r="KF6" s="1038" t="s">
        <v>52</v>
      </c>
      <c r="KG6" s="761" t="s">
        <v>53</v>
      </c>
      <c r="KH6" s="765"/>
      <c r="KI6" s="1039"/>
      <c r="KJ6" s="754"/>
      <c r="KK6" s="754"/>
      <c r="KL6" s="759"/>
      <c r="KM6" s="1040" t="s">
        <v>45</v>
      </c>
      <c r="KN6" s="1041" t="s">
        <v>46</v>
      </c>
      <c r="KO6" s="1042" t="s">
        <v>47</v>
      </c>
      <c r="KP6" s="1043" t="s">
        <v>48</v>
      </c>
      <c r="KQ6" s="1041" t="s">
        <v>49</v>
      </c>
      <c r="KR6" s="1041" t="s">
        <v>50</v>
      </c>
      <c r="KS6" s="1041" t="s">
        <v>51</v>
      </c>
      <c r="KT6" s="1044" t="s">
        <v>52</v>
      </c>
      <c r="KU6" s="1045" t="s">
        <v>53</v>
      </c>
      <c r="KV6" s="1046"/>
      <c r="KW6" s="1047"/>
      <c r="KX6" s="420"/>
      <c r="KY6" s="1002"/>
      <c r="KZ6" s="1002"/>
      <c r="LA6" s="1001"/>
      <c r="LB6" s="847"/>
      <c r="LC6" s="587"/>
      <c r="LD6" s="587"/>
      <c r="LE6" s="1003"/>
      <c r="LF6" s="587"/>
      <c r="LG6" s="1215"/>
      <c r="LH6" s="1212"/>
      <c r="LI6" s="421"/>
      <c r="LJ6" s="586"/>
      <c r="LK6" s="409"/>
      <c r="LL6" s="370"/>
      <c r="LM6" s="370"/>
      <c r="LN6" s="370"/>
      <c r="LO6" s="370"/>
      <c r="LQ6" s="566" t="s">
        <v>40</v>
      </c>
      <c r="LR6" s="646">
        <v>26094</v>
      </c>
      <c r="LS6" s="883">
        <v>24336</v>
      </c>
      <c r="LT6" s="528">
        <v>7.22</v>
      </c>
      <c r="LU6" s="600"/>
      <c r="LV6" s="600"/>
      <c r="LW6" s="411" t="s">
        <v>41</v>
      </c>
      <c r="LX6" s="563">
        <v>68</v>
      </c>
      <c r="LY6" s="902">
        <v>52</v>
      </c>
      <c r="LZ6" s="903">
        <v>30.77</v>
      </c>
      <c r="MA6" s="349"/>
      <c r="MB6" s="422" t="s">
        <v>42</v>
      </c>
      <c r="MC6" s="423">
        <v>373.04</v>
      </c>
      <c r="MD6" s="1856">
        <v>361.05</v>
      </c>
      <c r="ME6" s="746">
        <v>3.32</v>
      </c>
      <c r="MF6" s="423">
        <v>0</v>
      </c>
      <c r="MG6" s="1856">
        <v>0</v>
      </c>
      <c r="MH6" s="746">
        <v>0</v>
      </c>
      <c r="MI6" s="423">
        <v>277.44</v>
      </c>
      <c r="MJ6" s="1859">
        <v>263.43</v>
      </c>
      <c r="MK6" s="746">
        <v>5.32</v>
      </c>
      <c r="ML6" s="385"/>
      <c r="MM6" s="385"/>
      <c r="MN6" s="385" t="s">
        <v>43</v>
      </c>
      <c r="MO6" s="1284">
        <v>1</v>
      </c>
      <c r="MP6" s="1284">
        <v>1</v>
      </c>
      <c r="MQ6" s="1284">
        <v>1</v>
      </c>
      <c r="MR6" s="1284">
        <v>1</v>
      </c>
      <c r="MS6" s="1284">
        <v>1</v>
      </c>
      <c r="MT6" s="891"/>
      <c r="MU6" s="744" t="s">
        <v>44</v>
      </c>
      <c r="MV6" s="907">
        <v>4791</v>
      </c>
      <c r="MW6" s="906">
        <v>4382</v>
      </c>
      <c r="MX6" s="1283">
        <v>9.33</v>
      </c>
      <c r="MY6" s="908"/>
      <c r="MZ6" s="759"/>
      <c r="NA6" s="1040" t="s">
        <v>45</v>
      </c>
      <c r="NB6" s="1041" t="s">
        <v>46</v>
      </c>
      <c r="NC6" s="1042" t="s">
        <v>47</v>
      </c>
      <c r="ND6" s="1043" t="s">
        <v>48</v>
      </c>
      <c r="NE6" s="1041" t="s">
        <v>49</v>
      </c>
      <c r="NF6" s="1041" t="s">
        <v>50</v>
      </c>
      <c r="NG6" s="1041" t="s">
        <v>51</v>
      </c>
      <c r="NH6" s="1041" t="s">
        <v>52</v>
      </c>
      <c r="NI6" s="1043" t="s">
        <v>53</v>
      </c>
      <c r="NJ6" s="1046"/>
      <c r="NK6" s="1047"/>
      <c r="NL6" s="898"/>
      <c r="NM6" s="898"/>
      <c r="NN6" s="759"/>
      <c r="NO6" s="1040" t="s">
        <v>45</v>
      </c>
      <c r="NP6" s="1041" t="s">
        <v>46</v>
      </c>
      <c r="NQ6" s="1042" t="s">
        <v>47</v>
      </c>
      <c r="NR6" s="1043" t="s">
        <v>48</v>
      </c>
      <c r="NS6" s="1041" t="s">
        <v>49</v>
      </c>
      <c r="NT6" s="1041" t="s">
        <v>50</v>
      </c>
      <c r="NU6" s="1041" t="s">
        <v>51</v>
      </c>
      <c r="NV6" s="1041" t="s">
        <v>52</v>
      </c>
      <c r="NW6" s="1043" t="s">
        <v>53</v>
      </c>
      <c r="NX6" s="1046"/>
      <c r="NY6" s="1047"/>
    </row>
    <row r="7" spans="1:392" ht="17.25" customHeight="1" thickTop="1">
      <c r="A7" s="558" t="s">
        <v>54</v>
      </c>
      <c r="B7" s="559">
        <v>414339</v>
      </c>
      <c r="C7" s="560">
        <v>342633</v>
      </c>
      <c r="D7" s="561">
        <v>20.93</v>
      </c>
      <c r="E7" s="575"/>
      <c r="F7" s="575"/>
      <c r="G7" s="411" t="s">
        <v>55</v>
      </c>
      <c r="H7" s="161">
        <v>0</v>
      </c>
      <c r="I7" s="162">
        <v>0</v>
      </c>
      <c r="J7" s="163">
        <v>0</v>
      </c>
      <c r="K7" s="167">
        <v>0</v>
      </c>
      <c r="L7" s="165">
        <v>0</v>
      </c>
      <c r="M7" s="578">
        <v>0</v>
      </c>
      <c r="N7" s="349"/>
      <c r="O7" s="422" t="s">
        <v>56</v>
      </c>
      <c r="P7" s="423">
        <v>409.29</v>
      </c>
      <c r="Q7" s="424">
        <v>398.59</v>
      </c>
      <c r="R7" s="425">
        <v>2.68</v>
      </c>
      <c r="S7" s="423">
        <v>363</v>
      </c>
      <c r="T7" s="424">
        <v>356.89</v>
      </c>
      <c r="U7" s="425">
        <v>1.71</v>
      </c>
      <c r="V7" s="423">
        <v>399.6</v>
      </c>
      <c r="W7" s="424">
        <v>389.1</v>
      </c>
      <c r="X7" s="425">
        <v>2.7</v>
      </c>
      <c r="Y7" s="349"/>
      <c r="Z7" s="349"/>
      <c r="AA7" s="349" t="s">
        <v>57</v>
      </c>
      <c r="AB7" s="350">
        <v>137</v>
      </c>
      <c r="AC7" s="350">
        <v>137</v>
      </c>
      <c r="AD7" s="350">
        <v>137</v>
      </c>
      <c r="AE7" s="159">
        <v>137</v>
      </c>
      <c r="AF7" s="349"/>
      <c r="AG7" s="744" t="s">
        <v>215</v>
      </c>
      <c r="AH7" s="957">
        <v>54.09</v>
      </c>
      <c r="AI7" s="359">
        <v>51.43</v>
      </c>
      <c r="AJ7" s="1282">
        <v>2.66</v>
      </c>
      <c r="AK7" s="360"/>
      <c r="AL7" s="768" t="s">
        <v>59</v>
      </c>
      <c r="AM7" s="1216">
        <v>0</v>
      </c>
      <c r="AN7" s="1217">
        <v>0</v>
      </c>
      <c r="AO7" s="1217">
        <v>0</v>
      </c>
      <c r="AP7" s="1218">
        <v>0</v>
      </c>
      <c r="AQ7" s="1217">
        <v>0</v>
      </c>
      <c r="AR7" s="1217">
        <v>0</v>
      </c>
      <c r="AS7" s="1217">
        <v>0</v>
      </c>
      <c r="AT7" s="1219">
        <v>0</v>
      </c>
      <c r="AU7" s="1586">
        <v>0</v>
      </c>
      <c r="AV7" s="1221">
        <v>0</v>
      </c>
      <c r="AW7" s="1227">
        <v>0</v>
      </c>
      <c r="AX7" s="349"/>
      <c r="AY7" s="349"/>
      <c r="AZ7" s="768" t="s">
        <v>59</v>
      </c>
      <c r="BA7" s="1216">
        <v>0</v>
      </c>
      <c r="BB7" s="1217">
        <v>0</v>
      </c>
      <c r="BC7" s="1217">
        <v>0</v>
      </c>
      <c r="BD7" s="1218">
        <v>0</v>
      </c>
      <c r="BE7" s="1217">
        <v>0</v>
      </c>
      <c r="BF7" s="1217">
        <v>0</v>
      </c>
      <c r="BG7" s="1217">
        <v>0</v>
      </c>
      <c r="BH7" s="1219">
        <v>0</v>
      </c>
      <c r="BI7" s="1586">
        <v>0</v>
      </c>
      <c r="BJ7" s="1221">
        <v>0</v>
      </c>
      <c r="BK7" s="1227">
        <v>0</v>
      </c>
      <c r="BL7" s="169"/>
      <c r="BM7" s="1001"/>
      <c r="BN7" s="1002"/>
      <c r="BO7" s="1001"/>
      <c r="BP7" s="845"/>
      <c r="BQ7" s="585"/>
      <c r="BR7" s="585"/>
      <c r="BS7" s="585"/>
      <c r="BT7" s="585"/>
      <c r="BU7" s="1215"/>
      <c r="BV7" s="1212"/>
      <c r="BW7" s="421"/>
      <c r="BX7" s="586"/>
      <c r="BY7" s="409"/>
      <c r="BZ7" s="370"/>
      <c r="CA7" s="370"/>
      <c r="CB7" s="370"/>
      <c r="CC7" s="370"/>
      <c r="CE7" s="558" t="s">
        <v>54</v>
      </c>
      <c r="CF7" s="559">
        <v>358665</v>
      </c>
      <c r="CG7" s="560">
        <v>337996</v>
      </c>
      <c r="CH7" s="561">
        <v>6.12</v>
      </c>
      <c r="CI7" s="575"/>
      <c r="CJ7" s="575"/>
      <c r="CK7" s="411" t="s">
        <v>55</v>
      </c>
      <c r="CL7" s="161">
        <v>0</v>
      </c>
      <c r="CM7" s="162">
        <v>0</v>
      </c>
      <c r="CN7" s="163">
        <v>0</v>
      </c>
      <c r="CO7" s="167">
        <v>0</v>
      </c>
      <c r="CP7" s="165">
        <v>0</v>
      </c>
      <c r="CQ7" s="578">
        <v>0</v>
      </c>
      <c r="CR7" s="349"/>
      <c r="CS7" s="422" t="s">
        <v>56</v>
      </c>
      <c r="CT7" s="423">
        <v>301.27</v>
      </c>
      <c r="CU7" s="424">
        <v>275.70999999999998</v>
      </c>
      <c r="CV7" s="425">
        <v>9.27</v>
      </c>
      <c r="CW7" s="423">
        <v>262.99</v>
      </c>
      <c r="CX7" s="424">
        <v>240.24</v>
      </c>
      <c r="CY7" s="425">
        <v>9.4700000000000006</v>
      </c>
      <c r="CZ7" s="423">
        <v>292.58999999999997</v>
      </c>
      <c r="DA7" s="424">
        <v>267.48</v>
      </c>
      <c r="DB7" s="425">
        <v>9.39</v>
      </c>
      <c r="DC7" s="349"/>
      <c r="DD7" s="349"/>
      <c r="DE7" s="349" t="s">
        <v>57</v>
      </c>
      <c r="DF7" s="350">
        <v>137</v>
      </c>
      <c r="DG7" s="350">
        <v>137</v>
      </c>
      <c r="DH7" s="350">
        <v>137</v>
      </c>
      <c r="DI7" s="159">
        <v>137</v>
      </c>
      <c r="DJ7" s="349"/>
      <c r="DK7" s="744" t="s">
        <v>215</v>
      </c>
      <c r="DL7" s="957">
        <v>56.15</v>
      </c>
      <c r="DM7" s="357">
        <v>53.65</v>
      </c>
      <c r="DN7" s="1282">
        <v>2.5</v>
      </c>
      <c r="DO7" s="360"/>
      <c r="DP7" s="768" t="s">
        <v>59</v>
      </c>
      <c r="DQ7" s="1216">
        <v>0</v>
      </c>
      <c r="DR7" s="1217">
        <v>0</v>
      </c>
      <c r="DS7" s="1217">
        <v>0</v>
      </c>
      <c r="DT7" s="1218">
        <v>0</v>
      </c>
      <c r="DU7" s="1217">
        <v>0</v>
      </c>
      <c r="DV7" s="1217">
        <v>0</v>
      </c>
      <c r="DW7" s="1217">
        <v>0</v>
      </c>
      <c r="DX7" s="1219">
        <v>0</v>
      </c>
      <c r="DY7" s="1220">
        <v>0</v>
      </c>
      <c r="DZ7" s="1221">
        <v>0</v>
      </c>
      <c r="EA7" s="1222">
        <v>0</v>
      </c>
      <c r="EB7" s="349"/>
      <c r="EC7" s="349"/>
      <c r="ED7" s="768" t="s">
        <v>59</v>
      </c>
      <c r="EE7" s="1216">
        <v>0</v>
      </c>
      <c r="EF7" s="1217">
        <v>0</v>
      </c>
      <c r="EG7" s="1217">
        <v>0</v>
      </c>
      <c r="EH7" s="1218">
        <v>0</v>
      </c>
      <c r="EI7" s="1217">
        <v>0</v>
      </c>
      <c r="EJ7" s="1217">
        <v>0</v>
      </c>
      <c r="EK7" s="1217">
        <v>0</v>
      </c>
      <c r="EL7" s="1219">
        <v>0</v>
      </c>
      <c r="EM7" s="1220">
        <v>0</v>
      </c>
      <c r="EN7" s="1221">
        <v>0</v>
      </c>
      <c r="EO7" s="1222">
        <v>0</v>
      </c>
      <c r="EP7" s="169"/>
      <c r="EQ7" s="1001"/>
      <c r="ER7" s="587"/>
      <c r="ES7" s="587"/>
      <c r="ET7" s="587"/>
      <c r="EU7" s="587"/>
      <c r="EV7" s="587"/>
      <c r="EW7" s="587"/>
      <c r="EX7" s="587"/>
      <c r="EY7" s="587"/>
      <c r="EZ7" s="587"/>
      <c r="FA7" s="587"/>
      <c r="FB7" s="587"/>
      <c r="FC7" s="587"/>
      <c r="FD7" s="370"/>
      <c r="FE7" s="370"/>
      <c r="FF7" s="370"/>
      <c r="FG7" s="370"/>
      <c r="FI7" s="558" t="s">
        <v>54</v>
      </c>
      <c r="FJ7" s="559">
        <v>448580</v>
      </c>
      <c r="FK7" s="560">
        <v>419643</v>
      </c>
      <c r="FL7" s="561">
        <v>6.9</v>
      </c>
      <c r="FM7" s="575"/>
      <c r="FN7" s="575"/>
      <c r="FO7" s="411" t="s">
        <v>55</v>
      </c>
      <c r="FP7" s="161">
        <v>0</v>
      </c>
      <c r="FQ7" s="162">
        <v>0</v>
      </c>
      <c r="FR7" s="163">
        <v>0</v>
      </c>
      <c r="FS7" s="167">
        <v>0</v>
      </c>
      <c r="FT7" s="165">
        <v>0</v>
      </c>
      <c r="FU7" s="578">
        <v>0</v>
      </c>
      <c r="FV7" s="754"/>
      <c r="FW7" s="422" t="s">
        <v>56</v>
      </c>
      <c r="FX7" s="423">
        <v>322.45</v>
      </c>
      <c r="FY7" s="424">
        <v>311.83</v>
      </c>
      <c r="FZ7" s="425">
        <v>3.41</v>
      </c>
      <c r="GA7" s="423">
        <v>293.70999999999998</v>
      </c>
      <c r="GB7" s="424">
        <v>273.48</v>
      </c>
      <c r="GC7" s="425">
        <v>7.4</v>
      </c>
      <c r="GD7" s="423">
        <v>313.89999999999998</v>
      </c>
      <c r="GE7" s="424">
        <v>299.64</v>
      </c>
      <c r="GF7" s="425">
        <v>4.76</v>
      </c>
      <c r="GG7" s="754"/>
      <c r="GH7" s="754"/>
      <c r="GI7" s="754" t="s">
        <v>57</v>
      </c>
      <c r="GJ7" s="755">
        <v>137</v>
      </c>
      <c r="GK7" s="755">
        <v>137</v>
      </c>
      <c r="GL7" s="755">
        <v>137</v>
      </c>
      <c r="GM7" s="159">
        <v>137</v>
      </c>
      <c r="GN7" s="754"/>
      <c r="GO7" s="744" t="s">
        <v>215</v>
      </c>
      <c r="GP7" s="958">
        <v>62.03</v>
      </c>
      <c r="GQ7" s="804">
        <v>58.91</v>
      </c>
      <c r="GR7" s="1282">
        <v>3.12</v>
      </c>
      <c r="GS7" s="805"/>
      <c r="GT7" s="768" t="s">
        <v>59</v>
      </c>
      <c r="GU7" s="1216">
        <v>0</v>
      </c>
      <c r="GV7" s="1217">
        <v>0</v>
      </c>
      <c r="GW7" s="1217">
        <v>0</v>
      </c>
      <c r="GX7" s="1218">
        <v>0</v>
      </c>
      <c r="GY7" s="1217">
        <v>0</v>
      </c>
      <c r="GZ7" s="1217">
        <v>0</v>
      </c>
      <c r="HA7" s="1217">
        <v>0</v>
      </c>
      <c r="HB7" s="1219">
        <v>0</v>
      </c>
      <c r="HC7" s="1220">
        <v>0</v>
      </c>
      <c r="HD7" s="1221">
        <v>0</v>
      </c>
      <c r="HE7" s="1222">
        <v>0</v>
      </c>
      <c r="HF7" s="754"/>
      <c r="HG7" s="754"/>
      <c r="HH7" s="768" t="s">
        <v>59</v>
      </c>
      <c r="HI7" s="1216">
        <v>0</v>
      </c>
      <c r="HJ7" s="1217">
        <v>0</v>
      </c>
      <c r="HK7" s="1217">
        <v>0</v>
      </c>
      <c r="HL7" s="1218">
        <v>0</v>
      </c>
      <c r="HM7" s="1217">
        <v>0</v>
      </c>
      <c r="HN7" s="1217">
        <v>0</v>
      </c>
      <c r="HO7" s="1217">
        <v>0</v>
      </c>
      <c r="HP7" s="1219">
        <v>0</v>
      </c>
      <c r="HQ7" s="1220">
        <v>0</v>
      </c>
      <c r="HR7" s="1221">
        <v>0</v>
      </c>
      <c r="HS7" s="1222">
        <v>0</v>
      </c>
      <c r="HT7" s="169"/>
      <c r="HU7" s="1001"/>
      <c r="HV7" s="1002"/>
      <c r="HW7" s="1215"/>
      <c r="HX7" s="1215"/>
      <c r="HY7" s="1215"/>
      <c r="HZ7" s="1215"/>
      <c r="IA7" s="1215"/>
      <c r="IB7" s="1215"/>
      <c r="IC7" s="1215"/>
      <c r="ID7" s="1215"/>
      <c r="IE7" s="1215"/>
      <c r="IF7" s="1215"/>
      <c r="IG7" s="1215"/>
      <c r="IH7" s="370"/>
      <c r="II7" s="370"/>
      <c r="IJ7" s="370"/>
      <c r="IK7" s="370"/>
      <c r="IM7" s="558" t="s">
        <v>54</v>
      </c>
      <c r="IN7" s="559">
        <v>360774</v>
      </c>
      <c r="IO7" s="560">
        <v>342363</v>
      </c>
      <c r="IP7" s="561">
        <v>5.38</v>
      </c>
      <c r="IQ7" s="575"/>
      <c r="IR7" s="575"/>
      <c r="IS7" s="411" t="s">
        <v>55</v>
      </c>
      <c r="IT7" s="161">
        <v>0</v>
      </c>
      <c r="IU7" s="162">
        <v>0</v>
      </c>
      <c r="IV7" s="163">
        <v>0</v>
      </c>
      <c r="IW7" s="167">
        <v>0</v>
      </c>
      <c r="IX7" s="165">
        <v>0</v>
      </c>
      <c r="IY7" s="578">
        <v>0</v>
      </c>
      <c r="IZ7" s="754"/>
      <c r="JA7" s="422" t="s">
        <v>56</v>
      </c>
      <c r="JB7" s="423">
        <v>365.29</v>
      </c>
      <c r="JC7" s="424">
        <v>348.06</v>
      </c>
      <c r="JD7" s="425">
        <v>4.95</v>
      </c>
      <c r="JE7" s="423">
        <v>259.93</v>
      </c>
      <c r="JF7" s="424">
        <v>244.68</v>
      </c>
      <c r="JG7" s="425">
        <v>6.23</v>
      </c>
      <c r="JH7" s="423">
        <v>332.31</v>
      </c>
      <c r="JI7" s="424">
        <v>314.74</v>
      </c>
      <c r="JJ7" s="425">
        <v>5.58</v>
      </c>
      <c r="JK7" s="754"/>
      <c r="JL7" s="754"/>
      <c r="JM7" s="754" t="s">
        <v>57</v>
      </c>
      <c r="JN7" s="755">
        <v>137</v>
      </c>
      <c r="JO7" s="755">
        <v>137</v>
      </c>
      <c r="JP7" s="755">
        <v>137</v>
      </c>
      <c r="JQ7" s="159">
        <v>137</v>
      </c>
      <c r="JR7" s="754"/>
      <c r="JS7" s="744" t="s">
        <v>215</v>
      </c>
      <c r="JT7" s="958">
        <v>58.02</v>
      </c>
      <c r="JU7" s="804">
        <v>53.95</v>
      </c>
      <c r="JV7" s="1282">
        <v>4.07</v>
      </c>
      <c r="JW7" s="805"/>
      <c r="JX7" s="768" t="s">
        <v>59</v>
      </c>
      <c r="JY7" s="1216">
        <v>0</v>
      </c>
      <c r="JZ7" s="1217">
        <v>0</v>
      </c>
      <c r="KA7" s="1217">
        <v>0</v>
      </c>
      <c r="KB7" s="1218">
        <v>0</v>
      </c>
      <c r="KC7" s="1217">
        <v>0</v>
      </c>
      <c r="KD7" s="1217">
        <v>0</v>
      </c>
      <c r="KE7" s="1217">
        <v>0</v>
      </c>
      <c r="KF7" s="1219">
        <v>0</v>
      </c>
      <c r="KG7" s="1220">
        <v>0</v>
      </c>
      <c r="KH7" s="1221">
        <v>0</v>
      </c>
      <c r="KI7" s="1222">
        <v>0</v>
      </c>
      <c r="KJ7" s="754"/>
      <c r="KK7" s="754"/>
      <c r="KL7" s="768" t="s">
        <v>59</v>
      </c>
      <c r="KM7" s="1216">
        <v>0</v>
      </c>
      <c r="KN7" s="1217">
        <v>0</v>
      </c>
      <c r="KO7" s="1217">
        <v>0</v>
      </c>
      <c r="KP7" s="1218">
        <v>0</v>
      </c>
      <c r="KQ7" s="1217">
        <v>0</v>
      </c>
      <c r="KR7" s="1217">
        <v>0</v>
      </c>
      <c r="KS7" s="1217">
        <v>0</v>
      </c>
      <c r="KT7" s="1219">
        <v>0</v>
      </c>
      <c r="KU7" s="1220">
        <v>0</v>
      </c>
      <c r="KV7" s="1221">
        <v>0</v>
      </c>
      <c r="KW7" s="1222">
        <v>0</v>
      </c>
      <c r="KX7" s="169"/>
      <c r="KY7" s="1001"/>
      <c r="KZ7" s="1002"/>
      <c r="LA7" s="1001"/>
      <c r="LB7" s="845"/>
      <c r="LC7" s="585"/>
      <c r="LD7" s="585"/>
      <c r="LE7" s="585"/>
      <c r="LF7" s="585"/>
      <c r="LG7" s="1215"/>
      <c r="LH7" s="1212"/>
      <c r="LI7" s="421"/>
      <c r="LJ7" s="586"/>
      <c r="LK7" s="409"/>
      <c r="LL7" s="370"/>
      <c r="LM7" s="370"/>
      <c r="LN7" s="370"/>
      <c r="LO7" s="370"/>
      <c r="LQ7" s="558" t="s">
        <v>54</v>
      </c>
      <c r="LR7" s="559">
        <v>1582358</v>
      </c>
      <c r="LS7" s="560">
        <v>1442635</v>
      </c>
      <c r="LT7" s="612">
        <v>9.69</v>
      </c>
      <c r="LU7" s="600"/>
      <c r="LV7" s="600"/>
      <c r="LW7" s="411" t="s">
        <v>55</v>
      </c>
      <c r="LX7" s="563">
        <v>0</v>
      </c>
      <c r="LY7" s="902">
        <v>0</v>
      </c>
      <c r="LZ7" s="903">
        <v>0</v>
      </c>
      <c r="MA7" s="349"/>
      <c r="MB7" s="422" t="s">
        <v>56</v>
      </c>
      <c r="MC7" s="423">
        <v>352.75</v>
      </c>
      <c r="MD7" s="1856">
        <v>334.58</v>
      </c>
      <c r="ME7" s="746">
        <v>5.43</v>
      </c>
      <c r="MF7" s="423">
        <v>294.95</v>
      </c>
      <c r="MG7" s="1856">
        <v>278.12</v>
      </c>
      <c r="MH7" s="746">
        <v>6.05</v>
      </c>
      <c r="MI7" s="423">
        <v>337.93</v>
      </c>
      <c r="MJ7" s="1859">
        <v>319.31</v>
      </c>
      <c r="MK7" s="746">
        <v>5.83</v>
      </c>
      <c r="ML7" s="385"/>
      <c r="MM7" s="385"/>
      <c r="MN7" s="385" t="s">
        <v>57</v>
      </c>
      <c r="MO7" s="1284">
        <v>137</v>
      </c>
      <c r="MP7" s="1284">
        <v>137</v>
      </c>
      <c r="MQ7" s="1284">
        <v>137</v>
      </c>
      <c r="MR7" s="1284">
        <v>137</v>
      </c>
      <c r="MS7" s="1284">
        <v>137</v>
      </c>
      <c r="MT7" s="891"/>
      <c r="MU7" s="744" t="s">
        <v>215</v>
      </c>
      <c r="MV7" s="909">
        <v>57.57</v>
      </c>
      <c r="MW7" s="910">
        <v>54.49</v>
      </c>
      <c r="MX7" s="1283">
        <v>3.08</v>
      </c>
      <c r="MY7" s="911"/>
      <c r="MZ7" s="768" t="s">
        <v>141</v>
      </c>
      <c r="NA7" s="1233">
        <v>0</v>
      </c>
      <c r="NB7" s="1234">
        <v>0</v>
      </c>
      <c r="NC7" s="1234">
        <v>0</v>
      </c>
      <c r="ND7" s="1235">
        <v>0</v>
      </c>
      <c r="NE7" s="1234">
        <v>0</v>
      </c>
      <c r="NF7" s="1234">
        <v>0</v>
      </c>
      <c r="NG7" s="1234">
        <v>0</v>
      </c>
      <c r="NH7" s="1236">
        <v>0</v>
      </c>
      <c r="NI7" s="1349">
        <v>0</v>
      </c>
      <c r="NJ7" s="1237">
        <v>0</v>
      </c>
      <c r="NK7" s="1350">
        <v>0</v>
      </c>
      <c r="NL7" s="1238"/>
      <c r="NM7" s="1238"/>
      <c r="NN7" s="1239" t="s">
        <v>141</v>
      </c>
      <c r="NO7" s="1233">
        <v>0</v>
      </c>
      <c r="NP7" s="1234">
        <v>0</v>
      </c>
      <c r="NQ7" s="1234">
        <v>0</v>
      </c>
      <c r="NR7" s="1235">
        <v>0</v>
      </c>
      <c r="NS7" s="1234">
        <v>0</v>
      </c>
      <c r="NT7" s="1234">
        <v>0</v>
      </c>
      <c r="NU7" s="1234">
        <v>0</v>
      </c>
      <c r="NV7" s="1236">
        <v>0</v>
      </c>
      <c r="NW7" s="1349">
        <v>0</v>
      </c>
      <c r="NX7" s="1237">
        <v>0</v>
      </c>
      <c r="NY7" s="1350">
        <v>0</v>
      </c>
    </row>
    <row r="8" spans="1:392" ht="17.25" customHeight="1">
      <c r="A8" s="562" t="s">
        <v>60</v>
      </c>
      <c r="B8" s="563">
        <v>412498</v>
      </c>
      <c r="C8" s="564">
        <v>341000</v>
      </c>
      <c r="D8" s="565">
        <v>20.97</v>
      </c>
      <c r="E8" s="575"/>
      <c r="F8" s="575"/>
      <c r="G8" s="411" t="s">
        <v>61</v>
      </c>
      <c r="H8" s="161">
        <v>12</v>
      </c>
      <c r="I8" s="162">
        <v>19</v>
      </c>
      <c r="J8" s="163">
        <v>13</v>
      </c>
      <c r="K8" s="167">
        <v>44</v>
      </c>
      <c r="L8" s="165">
        <v>33</v>
      </c>
      <c r="M8" s="578">
        <v>33.33</v>
      </c>
      <c r="N8" s="349"/>
      <c r="O8" s="422" t="s">
        <v>62</v>
      </c>
      <c r="P8" s="423">
        <v>307.58</v>
      </c>
      <c r="Q8" s="424">
        <v>293.24</v>
      </c>
      <c r="R8" s="425">
        <v>4.8899999999999997</v>
      </c>
      <c r="S8" s="423">
        <v>318.29000000000002</v>
      </c>
      <c r="T8" s="424">
        <v>315.27</v>
      </c>
      <c r="U8" s="425">
        <v>0.96</v>
      </c>
      <c r="V8" s="423">
        <v>309.83</v>
      </c>
      <c r="W8" s="424">
        <v>298.25</v>
      </c>
      <c r="X8" s="425">
        <v>3.88</v>
      </c>
      <c r="Y8" s="349"/>
      <c r="Z8" s="349"/>
      <c r="AA8" s="349" t="s">
        <v>63</v>
      </c>
      <c r="AB8" s="350">
        <v>12</v>
      </c>
      <c r="AC8" s="350">
        <v>12</v>
      </c>
      <c r="AD8" s="350">
        <v>12</v>
      </c>
      <c r="AE8" s="159">
        <v>12</v>
      </c>
      <c r="AF8" s="349"/>
      <c r="AG8" s="744" t="s">
        <v>64</v>
      </c>
      <c r="AH8" s="953">
        <v>319371</v>
      </c>
      <c r="AI8" s="361">
        <v>277868</v>
      </c>
      <c r="AJ8" s="1282">
        <v>14.94</v>
      </c>
      <c r="AK8" s="350"/>
      <c r="AL8" s="768" t="s">
        <v>65</v>
      </c>
      <c r="AM8" s="1223">
        <v>0</v>
      </c>
      <c r="AN8" s="191">
        <v>0</v>
      </c>
      <c r="AO8" s="191">
        <v>0</v>
      </c>
      <c r="AP8" s="1224">
        <v>0</v>
      </c>
      <c r="AQ8" s="191">
        <v>0</v>
      </c>
      <c r="AR8" s="191">
        <v>0</v>
      </c>
      <c r="AS8" s="191">
        <v>0</v>
      </c>
      <c r="AT8" s="1225">
        <v>0</v>
      </c>
      <c r="AU8" s="1587">
        <v>0</v>
      </c>
      <c r="AV8" s="1226">
        <v>0</v>
      </c>
      <c r="AW8" s="1227">
        <v>0</v>
      </c>
      <c r="AX8" s="349"/>
      <c r="AY8" s="349"/>
      <c r="AZ8" s="768" t="s">
        <v>65</v>
      </c>
      <c r="BA8" s="1223">
        <v>0</v>
      </c>
      <c r="BB8" s="191">
        <v>0</v>
      </c>
      <c r="BC8" s="191">
        <v>0</v>
      </c>
      <c r="BD8" s="1224">
        <v>0</v>
      </c>
      <c r="BE8" s="191">
        <v>0</v>
      </c>
      <c r="BF8" s="191">
        <v>0</v>
      </c>
      <c r="BG8" s="191">
        <v>0</v>
      </c>
      <c r="BH8" s="1225">
        <v>0</v>
      </c>
      <c r="BI8" s="1587">
        <v>0</v>
      </c>
      <c r="BJ8" s="1226">
        <v>0</v>
      </c>
      <c r="BK8" s="1227">
        <v>0</v>
      </c>
      <c r="BL8" s="169"/>
      <c r="BM8" s="586"/>
      <c r="BN8" s="1002"/>
      <c r="BO8" s="1001"/>
      <c r="BP8" s="847"/>
      <c r="BQ8" s="587"/>
      <c r="BR8" s="587"/>
      <c r="BS8" s="587"/>
      <c r="BT8" s="587"/>
      <c r="BU8" s="1215"/>
      <c r="BV8" s="1212"/>
      <c r="BW8" s="421"/>
      <c r="BX8" s="586"/>
      <c r="BY8" s="409"/>
      <c r="BZ8" s="370"/>
      <c r="CA8" s="370"/>
      <c r="CB8" s="370"/>
      <c r="CC8" s="370"/>
      <c r="CE8" s="562" t="s">
        <v>60</v>
      </c>
      <c r="CF8" s="563">
        <v>357659</v>
      </c>
      <c r="CG8" s="564">
        <v>337040</v>
      </c>
      <c r="CH8" s="565">
        <v>6.12</v>
      </c>
      <c r="CI8" s="575"/>
      <c r="CJ8" s="575"/>
      <c r="CK8" s="411" t="s">
        <v>61</v>
      </c>
      <c r="CL8" s="161">
        <v>5</v>
      </c>
      <c r="CM8" s="162">
        <v>6</v>
      </c>
      <c r="CN8" s="163">
        <v>5</v>
      </c>
      <c r="CO8" s="167">
        <v>16</v>
      </c>
      <c r="CP8" s="165">
        <v>0</v>
      </c>
      <c r="CQ8" s="578">
        <v>0</v>
      </c>
      <c r="CR8" s="349"/>
      <c r="CS8" s="422" t="s">
        <v>62</v>
      </c>
      <c r="CT8" s="423">
        <v>344.8</v>
      </c>
      <c r="CU8" s="424">
        <v>332.9</v>
      </c>
      <c r="CV8" s="425">
        <v>3.57</v>
      </c>
      <c r="CW8" s="423">
        <v>318.36</v>
      </c>
      <c r="CX8" s="424">
        <v>311.5</v>
      </c>
      <c r="CY8" s="425">
        <v>2.2000000000000002</v>
      </c>
      <c r="CZ8" s="423">
        <v>338.8</v>
      </c>
      <c r="DA8" s="424">
        <v>327.94</v>
      </c>
      <c r="DB8" s="425">
        <v>3.31</v>
      </c>
      <c r="DC8" s="349"/>
      <c r="DD8" s="349"/>
      <c r="DE8" s="349" t="s">
        <v>63</v>
      </c>
      <c r="DF8" s="350">
        <v>12</v>
      </c>
      <c r="DG8" s="350">
        <v>12</v>
      </c>
      <c r="DH8" s="350">
        <v>12</v>
      </c>
      <c r="DI8" s="159">
        <v>12</v>
      </c>
      <c r="DJ8" s="349"/>
      <c r="DK8" s="744" t="s">
        <v>64</v>
      </c>
      <c r="DL8" s="953">
        <v>356323</v>
      </c>
      <c r="DM8" s="357">
        <v>316048</v>
      </c>
      <c r="DN8" s="1282">
        <v>12.74</v>
      </c>
      <c r="DO8" s="350"/>
      <c r="DP8" s="768" t="s">
        <v>65</v>
      </c>
      <c r="DQ8" s="1223">
        <v>0</v>
      </c>
      <c r="DR8" s="191">
        <v>0</v>
      </c>
      <c r="DS8" s="191">
        <v>0</v>
      </c>
      <c r="DT8" s="1224">
        <v>0</v>
      </c>
      <c r="DU8" s="191">
        <v>0</v>
      </c>
      <c r="DV8" s="191">
        <v>0</v>
      </c>
      <c r="DW8" s="191">
        <v>0</v>
      </c>
      <c r="DX8" s="1225">
        <v>0</v>
      </c>
      <c r="DY8" s="181">
        <v>0</v>
      </c>
      <c r="DZ8" s="1226">
        <v>0</v>
      </c>
      <c r="EA8" s="1227">
        <v>0</v>
      </c>
      <c r="EB8" s="349"/>
      <c r="EC8" s="349"/>
      <c r="ED8" s="768" t="s">
        <v>65</v>
      </c>
      <c r="EE8" s="1223">
        <v>0</v>
      </c>
      <c r="EF8" s="191">
        <v>0</v>
      </c>
      <c r="EG8" s="191">
        <v>0</v>
      </c>
      <c r="EH8" s="1224">
        <v>0</v>
      </c>
      <c r="EI8" s="191">
        <v>0</v>
      </c>
      <c r="EJ8" s="191">
        <v>0</v>
      </c>
      <c r="EK8" s="191">
        <v>0</v>
      </c>
      <c r="EL8" s="1225">
        <v>0</v>
      </c>
      <c r="EM8" s="181">
        <v>0</v>
      </c>
      <c r="EN8" s="1226">
        <v>0</v>
      </c>
      <c r="EO8" s="1227">
        <v>0</v>
      </c>
      <c r="EP8" s="169"/>
      <c r="EQ8" s="586"/>
      <c r="ER8" s="587"/>
      <c r="ES8" s="587"/>
      <c r="ET8" s="587"/>
      <c r="EU8" s="587"/>
      <c r="EV8" s="587"/>
      <c r="EW8" s="587"/>
      <c r="EX8" s="587"/>
      <c r="EY8" s="587"/>
      <c r="EZ8" s="587"/>
      <c r="FA8" s="587"/>
      <c r="FB8" s="587"/>
      <c r="FC8" s="587"/>
      <c r="FD8" s="370"/>
      <c r="FE8" s="370"/>
      <c r="FF8" s="370"/>
      <c r="FG8" s="370"/>
      <c r="FI8" s="562" t="s">
        <v>60</v>
      </c>
      <c r="FJ8" s="563">
        <v>443977</v>
      </c>
      <c r="FK8" s="564">
        <v>415346</v>
      </c>
      <c r="FL8" s="565">
        <v>6.89</v>
      </c>
      <c r="FM8" s="575"/>
      <c r="FN8" s="575"/>
      <c r="FO8" s="411" t="s">
        <v>61</v>
      </c>
      <c r="FP8" s="161">
        <v>25</v>
      </c>
      <c r="FQ8" s="162">
        <v>38</v>
      </c>
      <c r="FR8" s="163">
        <v>42</v>
      </c>
      <c r="FS8" s="167">
        <v>105</v>
      </c>
      <c r="FT8" s="165">
        <v>112</v>
      </c>
      <c r="FU8" s="578">
        <v>-6.25</v>
      </c>
      <c r="FV8" s="754"/>
      <c r="FW8" s="422" t="s">
        <v>62</v>
      </c>
      <c r="FX8" s="423">
        <v>395.73</v>
      </c>
      <c r="FY8" s="424">
        <v>375.89</v>
      </c>
      <c r="FZ8" s="425">
        <v>5.28</v>
      </c>
      <c r="GA8" s="423">
        <v>521.87</v>
      </c>
      <c r="GB8" s="424">
        <v>514.38</v>
      </c>
      <c r="GC8" s="425">
        <v>1.46</v>
      </c>
      <c r="GD8" s="423">
        <v>433.24</v>
      </c>
      <c r="GE8" s="424">
        <v>419.93</v>
      </c>
      <c r="GF8" s="425">
        <v>3.17</v>
      </c>
      <c r="GG8" s="754"/>
      <c r="GH8" s="754"/>
      <c r="GI8" s="754" t="s">
        <v>63</v>
      </c>
      <c r="GJ8" s="755">
        <v>12</v>
      </c>
      <c r="GK8" s="755">
        <v>12</v>
      </c>
      <c r="GL8" s="755">
        <v>12</v>
      </c>
      <c r="GM8" s="159">
        <v>12</v>
      </c>
      <c r="GN8" s="754"/>
      <c r="GO8" s="744" t="s">
        <v>64</v>
      </c>
      <c r="GP8" s="954">
        <v>445996</v>
      </c>
      <c r="GQ8" s="806">
        <v>417317</v>
      </c>
      <c r="GR8" s="1282">
        <v>6.87</v>
      </c>
      <c r="GS8" s="755"/>
      <c r="GT8" s="768" t="s">
        <v>65</v>
      </c>
      <c r="GU8" s="1223">
        <v>0</v>
      </c>
      <c r="GV8" s="191">
        <v>0</v>
      </c>
      <c r="GW8" s="191">
        <v>0</v>
      </c>
      <c r="GX8" s="1224">
        <v>0</v>
      </c>
      <c r="GY8" s="191">
        <v>0</v>
      </c>
      <c r="GZ8" s="191">
        <v>0</v>
      </c>
      <c r="HA8" s="191">
        <v>0</v>
      </c>
      <c r="HB8" s="1225">
        <v>0</v>
      </c>
      <c r="HC8" s="181">
        <v>0</v>
      </c>
      <c r="HD8" s="1226">
        <v>0</v>
      </c>
      <c r="HE8" s="1227">
        <v>0</v>
      </c>
      <c r="HF8" s="754"/>
      <c r="HG8" s="754"/>
      <c r="HH8" s="768" t="s">
        <v>65</v>
      </c>
      <c r="HI8" s="1223">
        <v>0</v>
      </c>
      <c r="HJ8" s="191">
        <v>0</v>
      </c>
      <c r="HK8" s="191">
        <v>0</v>
      </c>
      <c r="HL8" s="1224">
        <v>0</v>
      </c>
      <c r="HM8" s="191">
        <v>0</v>
      </c>
      <c r="HN8" s="191">
        <v>0</v>
      </c>
      <c r="HO8" s="191">
        <v>0</v>
      </c>
      <c r="HP8" s="1225">
        <v>0</v>
      </c>
      <c r="HQ8" s="181">
        <v>0</v>
      </c>
      <c r="HR8" s="1226">
        <v>0</v>
      </c>
      <c r="HS8" s="1227">
        <v>0</v>
      </c>
      <c r="HT8" s="169"/>
      <c r="HU8" s="586"/>
      <c r="HV8" s="1002"/>
      <c r="HW8" s="1001"/>
      <c r="HX8" s="847"/>
      <c r="HY8" s="587"/>
      <c r="HZ8" s="587"/>
      <c r="IA8" s="587"/>
      <c r="IB8" s="587"/>
      <c r="IC8" s="1215"/>
      <c r="ID8" s="1212"/>
      <c r="IE8" s="421"/>
      <c r="IF8" s="586"/>
      <c r="IG8" s="409"/>
      <c r="IH8" s="370"/>
      <c r="II8" s="370"/>
      <c r="IJ8" s="370"/>
      <c r="IK8" s="370"/>
      <c r="IM8" s="562" t="s">
        <v>60</v>
      </c>
      <c r="IN8" s="563">
        <v>353623</v>
      </c>
      <c r="IO8" s="564">
        <v>335737</v>
      </c>
      <c r="IP8" s="565">
        <v>5.33</v>
      </c>
      <c r="IQ8" s="575"/>
      <c r="IR8" s="575"/>
      <c r="IS8" s="411" t="s">
        <v>61</v>
      </c>
      <c r="IT8" s="161">
        <v>9</v>
      </c>
      <c r="IU8" s="162">
        <v>4</v>
      </c>
      <c r="IV8" s="163">
        <v>5</v>
      </c>
      <c r="IW8" s="167">
        <v>18</v>
      </c>
      <c r="IX8" s="165">
        <v>12</v>
      </c>
      <c r="IY8" s="578">
        <v>50</v>
      </c>
      <c r="IZ8" s="754"/>
      <c r="JA8" s="422" t="s">
        <v>62</v>
      </c>
      <c r="JB8" s="423">
        <v>300.61</v>
      </c>
      <c r="JC8" s="424">
        <v>265.55</v>
      </c>
      <c r="JD8" s="425">
        <v>13.2</v>
      </c>
      <c r="JE8" s="423">
        <v>300.31</v>
      </c>
      <c r="JF8" s="424">
        <v>278.73</v>
      </c>
      <c r="JG8" s="425">
        <v>7.74</v>
      </c>
      <c r="JH8" s="423">
        <v>300.51</v>
      </c>
      <c r="JI8" s="424">
        <v>269.8</v>
      </c>
      <c r="JJ8" s="425">
        <v>11.38</v>
      </c>
      <c r="JK8" s="754"/>
      <c r="JL8" s="754"/>
      <c r="JM8" s="754" t="s">
        <v>63</v>
      </c>
      <c r="JN8" s="755">
        <v>12</v>
      </c>
      <c r="JO8" s="755">
        <v>12</v>
      </c>
      <c r="JP8" s="755">
        <v>12</v>
      </c>
      <c r="JQ8" s="159">
        <v>12</v>
      </c>
      <c r="JR8" s="754"/>
      <c r="JS8" s="744" t="s">
        <v>64</v>
      </c>
      <c r="JT8" s="954">
        <v>326992</v>
      </c>
      <c r="JU8" s="806">
        <v>297990</v>
      </c>
      <c r="JV8" s="1282">
        <v>9.73</v>
      </c>
      <c r="JW8" s="755"/>
      <c r="JX8" s="768" t="s">
        <v>65</v>
      </c>
      <c r="JY8" s="1223">
        <v>0</v>
      </c>
      <c r="JZ8" s="191">
        <v>0</v>
      </c>
      <c r="KA8" s="191">
        <v>0</v>
      </c>
      <c r="KB8" s="1224">
        <v>0</v>
      </c>
      <c r="KC8" s="191">
        <v>0</v>
      </c>
      <c r="KD8" s="191">
        <v>0</v>
      </c>
      <c r="KE8" s="191">
        <v>0</v>
      </c>
      <c r="KF8" s="1225">
        <v>0</v>
      </c>
      <c r="KG8" s="181">
        <v>0</v>
      </c>
      <c r="KH8" s="1226">
        <v>0</v>
      </c>
      <c r="KI8" s="1227">
        <v>0</v>
      </c>
      <c r="KJ8" s="754"/>
      <c r="KK8" s="754"/>
      <c r="KL8" s="768" t="s">
        <v>65</v>
      </c>
      <c r="KM8" s="1223">
        <v>0</v>
      </c>
      <c r="KN8" s="191">
        <v>0</v>
      </c>
      <c r="KO8" s="191">
        <v>0</v>
      </c>
      <c r="KP8" s="1224">
        <v>0</v>
      </c>
      <c r="KQ8" s="191">
        <v>0</v>
      </c>
      <c r="KR8" s="191">
        <v>0</v>
      </c>
      <c r="KS8" s="191">
        <v>0</v>
      </c>
      <c r="KT8" s="1225">
        <v>0</v>
      </c>
      <c r="KU8" s="181">
        <v>0</v>
      </c>
      <c r="KV8" s="1226">
        <v>0</v>
      </c>
      <c r="KW8" s="1227">
        <v>0</v>
      </c>
      <c r="KX8" s="169"/>
      <c r="KY8" s="586"/>
      <c r="KZ8" s="1002"/>
      <c r="LA8" s="1001"/>
      <c r="LB8" s="847"/>
      <c r="LC8" s="587"/>
      <c r="LD8" s="587"/>
      <c r="LE8" s="587"/>
      <c r="LF8" s="587"/>
      <c r="LG8" s="1215"/>
      <c r="LH8" s="1212"/>
      <c r="LI8" s="421"/>
      <c r="LJ8" s="586"/>
      <c r="LK8" s="409"/>
      <c r="LL8" s="370"/>
      <c r="LM8" s="370"/>
      <c r="LN8" s="370"/>
      <c r="LO8" s="370"/>
      <c r="LQ8" s="562" t="s">
        <v>60</v>
      </c>
      <c r="LR8" s="563">
        <v>1567757</v>
      </c>
      <c r="LS8" s="564">
        <v>1429123</v>
      </c>
      <c r="LT8" s="517">
        <v>9.6999999999999993</v>
      </c>
      <c r="LU8" s="600"/>
      <c r="LV8" s="600"/>
      <c r="LW8" s="411" t="s">
        <v>61</v>
      </c>
      <c r="LX8" s="563">
        <v>183</v>
      </c>
      <c r="LY8" s="902">
        <v>157</v>
      </c>
      <c r="LZ8" s="903">
        <v>16.559999999999999</v>
      </c>
      <c r="MA8" s="349"/>
      <c r="MB8" s="422" t="s">
        <v>62</v>
      </c>
      <c r="MC8" s="423">
        <v>336.72</v>
      </c>
      <c r="MD8" s="1856">
        <v>318.61</v>
      </c>
      <c r="ME8" s="746">
        <v>5.68</v>
      </c>
      <c r="MF8" s="423">
        <v>369.89</v>
      </c>
      <c r="MG8" s="1856">
        <v>361.48</v>
      </c>
      <c r="MH8" s="746">
        <v>2.33</v>
      </c>
      <c r="MI8" s="423">
        <v>345.22</v>
      </c>
      <c r="MJ8" s="1859">
        <v>330.2</v>
      </c>
      <c r="MK8" s="746">
        <v>4.55</v>
      </c>
      <c r="ML8" s="385"/>
      <c r="MM8" s="385"/>
      <c r="MN8" s="385" t="s">
        <v>63</v>
      </c>
      <c r="MO8" s="1284">
        <v>12</v>
      </c>
      <c r="MP8" s="1284">
        <v>12</v>
      </c>
      <c r="MQ8" s="1284">
        <v>12</v>
      </c>
      <c r="MR8" s="1284">
        <v>12</v>
      </c>
      <c r="MS8" s="1284">
        <v>12</v>
      </c>
      <c r="MT8" s="891"/>
      <c r="MU8" s="744" t="s">
        <v>64</v>
      </c>
      <c r="MV8" s="905">
        <v>1448682</v>
      </c>
      <c r="MW8" s="906">
        <v>1309223</v>
      </c>
      <c r="MX8" s="1283">
        <v>10.65</v>
      </c>
      <c r="MY8" s="901"/>
      <c r="MZ8" s="768" t="s">
        <v>65</v>
      </c>
      <c r="NA8" s="1240">
        <v>0</v>
      </c>
      <c r="NB8" s="1241">
        <v>0</v>
      </c>
      <c r="NC8" s="1241">
        <v>0</v>
      </c>
      <c r="ND8" s="1242">
        <v>0</v>
      </c>
      <c r="NE8" s="1241">
        <v>0</v>
      </c>
      <c r="NF8" s="1241">
        <v>0</v>
      </c>
      <c r="NG8" s="1241">
        <v>0</v>
      </c>
      <c r="NH8" s="1243">
        <v>0</v>
      </c>
      <c r="NI8" s="1338">
        <v>0</v>
      </c>
      <c r="NJ8" s="1244">
        <v>0</v>
      </c>
      <c r="NK8" s="1351">
        <v>0</v>
      </c>
      <c r="NL8" s="1238"/>
      <c r="NM8" s="1238"/>
      <c r="NN8" s="1239" t="s">
        <v>65</v>
      </c>
      <c r="NO8" s="1240">
        <v>0</v>
      </c>
      <c r="NP8" s="1241">
        <v>0</v>
      </c>
      <c r="NQ8" s="1241">
        <v>0</v>
      </c>
      <c r="NR8" s="1242">
        <v>0</v>
      </c>
      <c r="NS8" s="1241">
        <v>0</v>
      </c>
      <c r="NT8" s="1241">
        <v>0</v>
      </c>
      <c r="NU8" s="1241">
        <v>0</v>
      </c>
      <c r="NV8" s="1243">
        <v>0</v>
      </c>
      <c r="NW8" s="1338">
        <v>0</v>
      </c>
      <c r="NX8" s="1244">
        <v>0</v>
      </c>
      <c r="NY8" s="1351">
        <v>0</v>
      </c>
    </row>
    <row r="9" spans="1:392" ht="17.25" customHeight="1">
      <c r="A9" s="566" t="s">
        <v>40</v>
      </c>
      <c r="B9" s="567">
        <v>1841</v>
      </c>
      <c r="C9" s="568">
        <v>1633</v>
      </c>
      <c r="D9" s="569">
        <v>12.74</v>
      </c>
      <c r="E9" s="575"/>
      <c r="F9" s="575"/>
      <c r="G9" s="411" t="s">
        <v>66</v>
      </c>
      <c r="H9" s="161">
        <v>4</v>
      </c>
      <c r="I9" s="162">
        <v>0</v>
      </c>
      <c r="J9" s="163">
        <v>0</v>
      </c>
      <c r="K9" s="167">
        <v>4</v>
      </c>
      <c r="L9" s="165">
        <v>0</v>
      </c>
      <c r="M9" s="578">
        <v>0</v>
      </c>
      <c r="N9" s="349"/>
      <c r="O9" s="422" t="s">
        <v>67</v>
      </c>
      <c r="P9" s="423">
        <v>127.87</v>
      </c>
      <c r="Q9" s="424">
        <v>120</v>
      </c>
      <c r="R9" s="425">
        <v>6.56</v>
      </c>
      <c r="S9" s="423">
        <v>92.25</v>
      </c>
      <c r="T9" s="424">
        <v>87.03</v>
      </c>
      <c r="U9" s="425">
        <v>6</v>
      </c>
      <c r="V9" s="423">
        <v>120.41</v>
      </c>
      <c r="W9" s="424">
        <v>112.5</v>
      </c>
      <c r="X9" s="425">
        <v>7.03</v>
      </c>
      <c r="Y9" s="349"/>
      <c r="Z9" s="349"/>
      <c r="AA9" s="349" t="s">
        <v>68</v>
      </c>
      <c r="AB9" s="350">
        <v>1</v>
      </c>
      <c r="AC9" s="350">
        <v>1</v>
      </c>
      <c r="AD9" s="350">
        <v>1</v>
      </c>
      <c r="AE9" s="159">
        <v>1</v>
      </c>
      <c r="AF9" s="349"/>
      <c r="AG9" s="744" t="s">
        <v>216</v>
      </c>
      <c r="AH9" s="959">
        <v>1.48</v>
      </c>
      <c r="AI9" s="362">
        <v>1.43</v>
      </c>
      <c r="AJ9" s="1282">
        <v>0.05</v>
      </c>
      <c r="AK9" s="363"/>
      <c r="AL9" s="768" t="s">
        <v>70</v>
      </c>
      <c r="AM9" s="1223">
        <v>0</v>
      </c>
      <c r="AN9" s="191">
        <v>0</v>
      </c>
      <c r="AO9" s="191">
        <v>0</v>
      </c>
      <c r="AP9" s="1224">
        <v>0</v>
      </c>
      <c r="AQ9" s="191">
        <v>0</v>
      </c>
      <c r="AR9" s="191">
        <v>0</v>
      </c>
      <c r="AS9" s="191">
        <v>0</v>
      </c>
      <c r="AT9" s="1225">
        <v>0</v>
      </c>
      <c r="AU9" s="1587">
        <v>0</v>
      </c>
      <c r="AV9" s="1226">
        <v>0</v>
      </c>
      <c r="AW9" s="1227">
        <v>0</v>
      </c>
      <c r="AX9" s="349"/>
      <c r="AY9" s="349"/>
      <c r="AZ9" s="768" t="s">
        <v>70</v>
      </c>
      <c r="BA9" s="1223">
        <v>0</v>
      </c>
      <c r="BB9" s="191">
        <v>0</v>
      </c>
      <c r="BC9" s="191">
        <v>0</v>
      </c>
      <c r="BD9" s="1224">
        <v>0</v>
      </c>
      <c r="BE9" s="191">
        <v>0</v>
      </c>
      <c r="BF9" s="191">
        <v>0</v>
      </c>
      <c r="BG9" s="191">
        <v>0</v>
      </c>
      <c r="BH9" s="1225">
        <v>0</v>
      </c>
      <c r="BI9" s="1587">
        <v>0</v>
      </c>
      <c r="BJ9" s="1226">
        <v>0</v>
      </c>
      <c r="BK9" s="1227">
        <v>0</v>
      </c>
      <c r="BL9" s="169"/>
      <c r="BM9" s="1004"/>
      <c r="BN9" s="1004"/>
      <c r="BO9" s="1001"/>
      <c r="BP9" s="847"/>
      <c r="BQ9" s="587"/>
      <c r="BR9" s="587"/>
      <c r="BS9" s="587"/>
      <c r="BT9" s="587"/>
      <c r="BU9" s="1215"/>
      <c r="BV9" s="1212"/>
      <c r="BW9" s="421"/>
      <c r="BX9" s="586"/>
      <c r="BY9" s="409"/>
      <c r="BZ9" s="370"/>
      <c r="CA9" s="370"/>
      <c r="CB9" s="370"/>
      <c r="CC9" s="370"/>
      <c r="CE9" s="566" t="s">
        <v>40</v>
      </c>
      <c r="CF9" s="567">
        <v>1006</v>
      </c>
      <c r="CG9" s="568">
        <v>956</v>
      </c>
      <c r="CH9" s="569">
        <v>5.23</v>
      </c>
      <c r="CI9" s="575"/>
      <c r="CJ9" s="575"/>
      <c r="CK9" s="411" t="s">
        <v>66</v>
      </c>
      <c r="CL9" s="161">
        <v>6</v>
      </c>
      <c r="CM9" s="162">
        <v>0</v>
      </c>
      <c r="CN9" s="163">
        <v>0</v>
      </c>
      <c r="CO9" s="167">
        <v>6</v>
      </c>
      <c r="CP9" s="165">
        <v>0</v>
      </c>
      <c r="CQ9" s="578">
        <v>0</v>
      </c>
      <c r="CR9" s="349"/>
      <c r="CS9" s="422" t="s">
        <v>67</v>
      </c>
      <c r="CT9" s="423">
        <v>127.6</v>
      </c>
      <c r="CU9" s="424">
        <v>122.73</v>
      </c>
      <c r="CV9" s="425">
        <v>3.97</v>
      </c>
      <c r="CW9" s="423">
        <v>113.88</v>
      </c>
      <c r="CX9" s="424">
        <v>108.08</v>
      </c>
      <c r="CY9" s="425">
        <v>5.37</v>
      </c>
      <c r="CZ9" s="423">
        <v>124.49</v>
      </c>
      <c r="DA9" s="424">
        <v>119.33</v>
      </c>
      <c r="DB9" s="425">
        <v>4.32</v>
      </c>
      <c r="DC9" s="349"/>
      <c r="DD9" s="349"/>
      <c r="DE9" s="349" t="s">
        <v>68</v>
      </c>
      <c r="DF9" s="350">
        <v>1</v>
      </c>
      <c r="DG9" s="350">
        <v>1</v>
      </c>
      <c r="DH9" s="350">
        <v>1</v>
      </c>
      <c r="DI9" s="159">
        <v>1</v>
      </c>
      <c r="DJ9" s="349"/>
      <c r="DK9" s="744" t="s">
        <v>216</v>
      </c>
      <c r="DL9" s="959">
        <v>1.44</v>
      </c>
      <c r="DM9" s="357">
        <v>1.38</v>
      </c>
      <c r="DN9" s="1282">
        <v>0.06</v>
      </c>
      <c r="DO9" s="363"/>
      <c r="DP9" s="768" t="s">
        <v>70</v>
      </c>
      <c r="DQ9" s="1223">
        <v>0</v>
      </c>
      <c r="DR9" s="191">
        <v>0</v>
      </c>
      <c r="DS9" s="191">
        <v>0</v>
      </c>
      <c r="DT9" s="1224">
        <v>0</v>
      </c>
      <c r="DU9" s="191">
        <v>0</v>
      </c>
      <c r="DV9" s="191">
        <v>0</v>
      </c>
      <c r="DW9" s="191">
        <v>0</v>
      </c>
      <c r="DX9" s="1225">
        <v>0</v>
      </c>
      <c r="DY9" s="181">
        <v>0</v>
      </c>
      <c r="DZ9" s="1226">
        <v>0</v>
      </c>
      <c r="EA9" s="1227">
        <v>0</v>
      </c>
      <c r="EB9" s="349"/>
      <c r="EC9" s="349"/>
      <c r="ED9" s="768" t="s">
        <v>70</v>
      </c>
      <c r="EE9" s="1223">
        <v>0</v>
      </c>
      <c r="EF9" s="191">
        <v>0</v>
      </c>
      <c r="EG9" s="191">
        <v>0</v>
      </c>
      <c r="EH9" s="1224">
        <v>0</v>
      </c>
      <c r="EI9" s="191">
        <v>0</v>
      </c>
      <c r="EJ9" s="191">
        <v>0</v>
      </c>
      <c r="EK9" s="191">
        <v>0</v>
      </c>
      <c r="EL9" s="1225">
        <v>0</v>
      </c>
      <c r="EM9" s="181">
        <v>0</v>
      </c>
      <c r="EN9" s="1226">
        <v>0</v>
      </c>
      <c r="EO9" s="1227">
        <v>0</v>
      </c>
      <c r="EP9" s="169"/>
      <c r="EQ9" s="1004"/>
      <c r="ER9" s="587"/>
      <c r="ES9" s="587"/>
      <c r="ET9" s="587"/>
      <c r="EU9" s="587"/>
      <c r="EV9" s="587"/>
      <c r="EW9" s="587"/>
      <c r="EX9" s="587"/>
      <c r="EY9" s="587"/>
      <c r="EZ9" s="587"/>
      <c r="FA9" s="587"/>
      <c r="FB9" s="587"/>
      <c r="FC9" s="587"/>
      <c r="FD9" s="370"/>
      <c r="FE9" s="370"/>
      <c r="FF9" s="370"/>
      <c r="FG9" s="370"/>
      <c r="FI9" s="566" t="s">
        <v>40</v>
      </c>
      <c r="FJ9" s="567">
        <v>4603</v>
      </c>
      <c r="FK9" s="568">
        <v>4297</v>
      </c>
      <c r="FL9" s="569">
        <v>7.12</v>
      </c>
      <c r="FM9" s="575"/>
      <c r="FN9" s="575"/>
      <c r="FO9" s="411" t="s">
        <v>66</v>
      </c>
      <c r="FP9" s="161">
        <v>0</v>
      </c>
      <c r="FQ9" s="162">
        <v>4</v>
      </c>
      <c r="FR9" s="163">
        <v>3</v>
      </c>
      <c r="FS9" s="167">
        <v>7</v>
      </c>
      <c r="FT9" s="165">
        <v>5</v>
      </c>
      <c r="FU9" s="578">
        <v>40</v>
      </c>
      <c r="FV9" s="754"/>
      <c r="FW9" s="422" t="s">
        <v>67</v>
      </c>
      <c r="FX9" s="423">
        <v>133.31</v>
      </c>
      <c r="FY9" s="424">
        <v>123.85</v>
      </c>
      <c r="FZ9" s="425">
        <v>7.64</v>
      </c>
      <c r="GA9" s="423">
        <v>114.2</v>
      </c>
      <c r="GB9" s="424">
        <v>108.19</v>
      </c>
      <c r="GC9" s="425">
        <v>5.56</v>
      </c>
      <c r="GD9" s="423">
        <v>127.62</v>
      </c>
      <c r="GE9" s="424">
        <v>118.87</v>
      </c>
      <c r="GF9" s="425">
        <v>7.36</v>
      </c>
      <c r="GG9" s="754"/>
      <c r="GH9" s="754"/>
      <c r="GI9" s="754" t="s">
        <v>68</v>
      </c>
      <c r="GJ9" s="755">
        <v>1</v>
      </c>
      <c r="GK9" s="755">
        <v>1</v>
      </c>
      <c r="GL9" s="755">
        <v>1</v>
      </c>
      <c r="GM9" s="159">
        <v>1</v>
      </c>
      <c r="GN9" s="754"/>
      <c r="GO9" s="744" t="s">
        <v>216</v>
      </c>
      <c r="GP9" s="960">
        <v>1.35</v>
      </c>
      <c r="GQ9" s="748">
        <v>1.31</v>
      </c>
      <c r="GR9" s="1282">
        <v>0.04</v>
      </c>
      <c r="GS9" s="807"/>
      <c r="GT9" s="768" t="s">
        <v>70</v>
      </c>
      <c r="GU9" s="1223">
        <v>0</v>
      </c>
      <c r="GV9" s="191">
        <v>0</v>
      </c>
      <c r="GW9" s="191">
        <v>0</v>
      </c>
      <c r="GX9" s="1224">
        <v>0</v>
      </c>
      <c r="GY9" s="191">
        <v>0</v>
      </c>
      <c r="GZ9" s="191">
        <v>0</v>
      </c>
      <c r="HA9" s="191">
        <v>0</v>
      </c>
      <c r="HB9" s="1225">
        <v>0</v>
      </c>
      <c r="HC9" s="181">
        <v>0</v>
      </c>
      <c r="HD9" s="1226">
        <v>0</v>
      </c>
      <c r="HE9" s="1227">
        <v>0</v>
      </c>
      <c r="HF9" s="754"/>
      <c r="HG9" s="754"/>
      <c r="HH9" s="768" t="s">
        <v>70</v>
      </c>
      <c r="HI9" s="1223">
        <v>0</v>
      </c>
      <c r="HJ9" s="191">
        <v>0</v>
      </c>
      <c r="HK9" s="191">
        <v>0</v>
      </c>
      <c r="HL9" s="1224">
        <v>0</v>
      </c>
      <c r="HM9" s="191">
        <v>0</v>
      </c>
      <c r="HN9" s="191">
        <v>0</v>
      </c>
      <c r="HO9" s="191">
        <v>0</v>
      </c>
      <c r="HP9" s="1225">
        <v>0</v>
      </c>
      <c r="HQ9" s="181">
        <v>0</v>
      </c>
      <c r="HR9" s="1226">
        <v>0</v>
      </c>
      <c r="HS9" s="1227">
        <v>0</v>
      </c>
      <c r="HT9" s="169"/>
      <c r="HU9" s="1004"/>
      <c r="HV9" s="1004"/>
      <c r="HW9" s="1001"/>
      <c r="HX9" s="847"/>
      <c r="HY9" s="587"/>
      <c r="HZ9" s="587"/>
      <c r="IA9" s="587"/>
      <c r="IB9" s="587"/>
      <c r="IC9" s="1215"/>
      <c r="ID9" s="1212"/>
      <c r="IE9" s="421"/>
      <c r="IF9" s="586"/>
      <c r="IG9" s="409"/>
      <c r="IH9" s="370"/>
      <c r="II9" s="370"/>
      <c r="IJ9" s="370"/>
      <c r="IK9" s="370"/>
      <c r="IM9" s="566" t="s">
        <v>40</v>
      </c>
      <c r="IN9" s="567">
        <v>7151</v>
      </c>
      <c r="IO9" s="568">
        <v>6626</v>
      </c>
      <c r="IP9" s="569">
        <v>7.92</v>
      </c>
      <c r="IQ9" s="575"/>
      <c r="IR9" s="575"/>
      <c r="IS9" s="411" t="s">
        <v>66</v>
      </c>
      <c r="IT9" s="161">
        <v>0</v>
      </c>
      <c r="IU9" s="162">
        <v>0</v>
      </c>
      <c r="IV9" s="163">
        <v>0</v>
      </c>
      <c r="IW9" s="167">
        <v>0</v>
      </c>
      <c r="IX9" s="165">
        <v>0</v>
      </c>
      <c r="IY9" s="578">
        <v>0</v>
      </c>
      <c r="IZ9" s="754"/>
      <c r="JA9" s="422" t="s">
        <v>67</v>
      </c>
      <c r="JB9" s="423">
        <v>129.03</v>
      </c>
      <c r="JC9" s="424">
        <v>119.39</v>
      </c>
      <c r="JD9" s="425">
        <v>8.07</v>
      </c>
      <c r="JE9" s="423">
        <v>84.17</v>
      </c>
      <c r="JF9" s="424">
        <v>68.400000000000006</v>
      </c>
      <c r="JG9" s="425">
        <v>23.06</v>
      </c>
      <c r="JH9" s="423">
        <v>114.99</v>
      </c>
      <c r="JI9" s="424">
        <v>102.95</v>
      </c>
      <c r="JJ9" s="425">
        <v>11.69</v>
      </c>
      <c r="JK9" s="754"/>
      <c r="JL9" s="754"/>
      <c r="JM9" s="754" t="s">
        <v>68</v>
      </c>
      <c r="JN9" s="755">
        <v>1</v>
      </c>
      <c r="JO9" s="755">
        <v>1</v>
      </c>
      <c r="JP9" s="755">
        <v>1</v>
      </c>
      <c r="JQ9" s="159">
        <v>1</v>
      </c>
      <c r="JR9" s="754"/>
      <c r="JS9" s="744" t="s">
        <v>216</v>
      </c>
      <c r="JT9" s="960">
        <v>1.55</v>
      </c>
      <c r="JU9" s="748">
        <v>1.42</v>
      </c>
      <c r="JV9" s="1282">
        <v>0.13</v>
      </c>
      <c r="JW9" s="807"/>
      <c r="JX9" s="768" t="s">
        <v>70</v>
      </c>
      <c r="JY9" s="1223">
        <v>0</v>
      </c>
      <c r="JZ9" s="191">
        <v>0</v>
      </c>
      <c r="KA9" s="191">
        <v>0</v>
      </c>
      <c r="KB9" s="1224">
        <v>0</v>
      </c>
      <c r="KC9" s="191">
        <v>0</v>
      </c>
      <c r="KD9" s="191">
        <v>0</v>
      </c>
      <c r="KE9" s="191">
        <v>0</v>
      </c>
      <c r="KF9" s="1225">
        <v>0</v>
      </c>
      <c r="KG9" s="181">
        <v>0</v>
      </c>
      <c r="KH9" s="1226">
        <v>0</v>
      </c>
      <c r="KI9" s="1227">
        <v>0</v>
      </c>
      <c r="KJ9" s="754"/>
      <c r="KK9" s="754"/>
      <c r="KL9" s="768" t="s">
        <v>70</v>
      </c>
      <c r="KM9" s="1223">
        <v>0</v>
      </c>
      <c r="KN9" s="191">
        <v>0</v>
      </c>
      <c r="KO9" s="191">
        <v>0</v>
      </c>
      <c r="KP9" s="1224">
        <v>0</v>
      </c>
      <c r="KQ9" s="191">
        <v>0</v>
      </c>
      <c r="KR9" s="191">
        <v>0</v>
      </c>
      <c r="KS9" s="191">
        <v>0</v>
      </c>
      <c r="KT9" s="1225">
        <v>0</v>
      </c>
      <c r="KU9" s="181">
        <v>0</v>
      </c>
      <c r="KV9" s="1226">
        <v>0</v>
      </c>
      <c r="KW9" s="1227">
        <v>0</v>
      </c>
      <c r="KX9" s="169"/>
      <c r="KY9" s="1004"/>
      <c r="KZ9" s="1004"/>
      <c r="LA9" s="1001"/>
      <c r="LB9" s="847"/>
      <c r="LC9" s="587"/>
      <c r="LD9" s="587"/>
      <c r="LE9" s="587"/>
      <c r="LF9" s="587"/>
      <c r="LG9" s="1215"/>
      <c r="LH9" s="1212"/>
      <c r="LI9" s="421"/>
      <c r="LJ9" s="586"/>
      <c r="LK9" s="409"/>
      <c r="LL9" s="370"/>
      <c r="LM9" s="370"/>
      <c r="LN9" s="370"/>
      <c r="LO9" s="370"/>
      <c r="LQ9" s="566" t="s">
        <v>40</v>
      </c>
      <c r="LR9" s="646">
        <v>14601</v>
      </c>
      <c r="LS9" s="883">
        <v>13512</v>
      </c>
      <c r="LT9" s="528">
        <v>8.06</v>
      </c>
      <c r="LU9" s="600"/>
      <c r="LV9" s="600"/>
      <c r="LW9" s="411" t="s">
        <v>66</v>
      </c>
      <c r="LX9" s="563">
        <v>17</v>
      </c>
      <c r="LY9" s="902">
        <v>5</v>
      </c>
      <c r="LZ9" s="903">
        <v>240</v>
      </c>
      <c r="MA9" s="349"/>
      <c r="MB9" s="422" t="s">
        <v>67</v>
      </c>
      <c r="MC9" s="423">
        <v>129.46</v>
      </c>
      <c r="MD9" s="1856">
        <v>121.8</v>
      </c>
      <c r="ME9" s="746">
        <v>6.29</v>
      </c>
      <c r="MF9" s="423">
        <v>101.32</v>
      </c>
      <c r="MG9" s="1856">
        <v>93.43</v>
      </c>
      <c r="MH9" s="746">
        <v>8.44</v>
      </c>
      <c r="MI9" s="423">
        <v>122.25</v>
      </c>
      <c r="MJ9" s="1859">
        <v>114.13</v>
      </c>
      <c r="MK9" s="746">
        <v>7.11</v>
      </c>
      <c r="ML9" s="385"/>
      <c r="MM9" s="385"/>
      <c r="MN9" s="385" t="s">
        <v>68</v>
      </c>
      <c r="MO9" s="1284">
        <v>1</v>
      </c>
      <c r="MP9" s="1284">
        <v>1</v>
      </c>
      <c r="MQ9" s="1284">
        <v>1</v>
      </c>
      <c r="MR9" s="1284">
        <v>1</v>
      </c>
      <c r="MS9" s="1284">
        <v>1</v>
      </c>
      <c r="MT9" s="891"/>
      <c r="MU9" s="744" t="s">
        <v>216</v>
      </c>
      <c r="MV9" s="912">
        <v>1.44</v>
      </c>
      <c r="MW9" s="910">
        <v>1.38</v>
      </c>
      <c r="MX9" s="1283">
        <v>0.06</v>
      </c>
      <c r="MY9" s="913"/>
      <c r="MZ9" s="768" t="s">
        <v>70</v>
      </c>
      <c r="NA9" s="1240">
        <v>0</v>
      </c>
      <c r="NB9" s="1241">
        <v>0</v>
      </c>
      <c r="NC9" s="1241">
        <v>0</v>
      </c>
      <c r="ND9" s="1242">
        <v>0</v>
      </c>
      <c r="NE9" s="1241">
        <v>0</v>
      </c>
      <c r="NF9" s="1241">
        <v>0</v>
      </c>
      <c r="NG9" s="1241">
        <v>0</v>
      </c>
      <c r="NH9" s="1243">
        <v>0</v>
      </c>
      <c r="NI9" s="1338">
        <v>0</v>
      </c>
      <c r="NJ9" s="1244">
        <v>0</v>
      </c>
      <c r="NK9" s="1351">
        <v>0</v>
      </c>
      <c r="NL9" s="1238"/>
      <c r="NM9" s="1238"/>
      <c r="NN9" s="1239" t="s">
        <v>70</v>
      </c>
      <c r="NO9" s="1240">
        <v>0</v>
      </c>
      <c r="NP9" s="1241">
        <v>0</v>
      </c>
      <c r="NQ9" s="1241">
        <v>0</v>
      </c>
      <c r="NR9" s="1242">
        <v>0</v>
      </c>
      <c r="NS9" s="1241">
        <v>0</v>
      </c>
      <c r="NT9" s="1241">
        <v>0</v>
      </c>
      <c r="NU9" s="1241">
        <v>0</v>
      </c>
      <c r="NV9" s="1243">
        <v>0</v>
      </c>
      <c r="NW9" s="1338">
        <v>0</v>
      </c>
      <c r="NX9" s="1244">
        <v>0</v>
      </c>
      <c r="NY9" s="1351">
        <v>0</v>
      </c>
    </row>
    <row r="10" spans="1:392" ht="17.25" customHeight="1" thickBot="1">
      <c r="A10" s="570" t="s">
        <v>71</v>
      </c>
      <c r="B10" s="559">
        <v>253297</v>
      </c>
      <c r="C10" s="560">
        <v>235703</v>
      </c>
      <c r="D10" s="561">
        <v>7.46</v>
      </c>
      <c r="E10" s="575"/>
      <c r="F10" s="575"/>
      <c r="G10" s="411" t="s">
        <v>72</v>
      </c>
      <c r="H10" s="161">
        <v>0</v>
      </c>
      <c r="I10" s="162">
        <v>0</v>
      </c>
      <c r="J10" s="163">
        <v>0</v>
      </c>
      <c r="K10" s="167">
        <v>0</v>
      </c>
      <c r="L10" s="165">
        <v>0</v>
      </c>
      <c r="M10" s="578">
        <v>0</v>
      </c>
      <c r="N10" s="349"/>
      <c r="O10" s="422" t="s">
        <v>73</v>
      </c>
      <c r="P10" s="423">
        <v>102.55</v>
      </c>
      <c r="Q10" s="424">
        <v>96.5</v>
      </c>
      <c r="R10" s="425">
        <v>6.27</v>
      </c>
      <c r="S10" s="423">
        <v>58.96</v>
      </c>
      <c r="T10" s="424">
        <v>56.29</v>
      </c>
      <c r="U10" s="425">
        <v>4.74</v>
      </c>
      <c r="V10" s="423">
        <v>93.42</v>
      </c>
      <c r="W10" s="424">
        <v>87.35</v>
      </c>
      <c r="X10" s="425">
        <v>6.95</v>
      </c>
      <c r="Y10" s="349"/>
      <c r="Z10" s="349"/>
      <c r="AA10" s="349" t="s">
        <v>74</v>
      </c>
      <c r="AB10" s="350">
        <v>1</v>
      </c>
      <c r="AC10" s="350">
        <v>1</v>
      </c>
      <c r="AD10" s="350">
        <v>1</v>
      </c>
      <c r="AE10" s="159">
        <v>1</v>
      </c>
      <c r="AF10" s="349"/>
      <c r="AG10" s="750" t="s">
        <v>217</v>
      </c>
      <c r="AH10" s="961">
        <v>1.99</v>
      </c>
      <c r="AI10" s="364">
        <v>1.96</v>
      </c>
      <c r="AJ10" s="1285">
        <v>0.03</v>
      </c>
      <c r="AK10" s="363"/>
      <c r="AL10" s="768" t="s">
        <v>76</v>
      </c>
      <c r="AM10" s="1223">
        <v>6390</v>
      </c>
      <c r="AN10" s="191">
        <v>0</v>
      </c>
      <c r="AO10" s="191">
        <v>106733</v>
      </c>
      <c r="AP10" s="1224">
        <v>0</v>
      </c>
      <c r="AQ10" s="191">
        <v>0</v>
      </c>
      <c r="AR10" s="191">
        <v>0</v>
      </c>
      <c r="AS10" s="191">
        <v>0</v>
      </c>
      <c r="AT10" s="1225">
        <v>0</v>
      </c>
      <c r="AU10" s="1587">
        <v>113123</v>
      </c>
      <c r="AV10" s="1226">
        <v>29197</v>
      </c>
      <c r="AW10" s="1227">
        <v>142320</v>
      </c>
      <c r="AX10" s="349"/>
      <c r="AY10" s="349"/>
      <c r="AZ10" s="768" t="s">
        <v>76</v>
      </c>
      <c r="BA10" s="1223">
        <v>82</v>
      </c>
      <c r="BB10" s="191">
        <v>0</v>
      </c>
      <c r="BC10" s="191">
        <v>180</v>
      </c>
      <c r="BD10" s="1224">
        <v>0</v>
      </c>
      <c r="BE10" s="191">
        <v>0</v>
      </c>
      <c r="BF10" s="191">
        <v>0</v>
      </c>
      <c r="BG10" s="191">
        <v>0</v>
      </c>
      <c r="BH10" s="1225">
        <v>0</v>
      </c>
      <c r="BI10" s="1587">
        <v>262</v>
      </c>
      <c r="BJ10" s="1226">
        <v>87</v>
      </c>
      <c r="BK10" s="1227">
        <v>349</v>
      </c>
      <c r="BL10" s="169"/>
      <c r="BM10" s="1004"/>
      <c r="BN10" s="1004"/>
      <c r="BO10" s="1001"/>
      <c r="BP10" s="850"/>
      <c r="BQ10" s="585"/>
      <c r="BR10" s="585"/>
      <c r="BS10" s="585"/>
      <c r="BT10" s="585"/>
      <c r="BU10" s="1215"/>
      <c r="BV10" s="1212"/>
      <c r="BW10" s="421"/>
      <c r="BX10" s="586"/>
      <c r="BY10" s="409"/>
      <c r="BZ10" s="370"/>
      <c r="CA10" s="370"/>
      <c r="CB10" s="370"/>
      <c r="CC10" s="370"/>
      <c r="CE10" s="570" t="s">
        <v>71</v>
      </c>
      <c r="CF10" s="559">
        <v>240267</v>
      </c>
      <c r="CG10" s="560">
        <v>235675</v>
      </c>
      <c r="CH10" s="561">
        <v>1.95</v>
      </c>
      <c r="CI10" s="575"/>
      <c r="CJ10" s="575"/>
      <c r="CK10" s="411" t="s">
        <v>72</v>
      </c>
      <c r="CL10" s="161">
        <v>0</v>
      </c>
      <c r="CM10" s="162">
        <v>0</v>
      </c>
      <c r="CN10" s="163">
        <v>0</v>
      </c>
      <c r="CO10" s="167">
        <v>0</v>
      </c>
      <c r="CP10" s="165">
        <v>0</v>
      </c>
      <c r="CQ10" s="578">
        <v>0</v>
      </c>
      <c r="CR10" s="349"/>
      <c r="CS10" s="422" t="s">
        <v>73</v>
      </c>
      <c r="CT10" s="423">
        <v>110.87</v>
      </c>
      <c r="CU10" s="424">
        <v>105.84</v>
      </c>
      <c r="CV10" s="425">
        <v>4.75</v>
      </c>
      <c r="CW10" s="423">
        <v>97.85</v>
      </c>
      <c r="CX10" s="424">
        <v>90.38</v>
      </c>
      <c r="CY10" s="425">
        <v>8.27</v>
      </c>
      <c r="CZ10" s="423">
        <v>107.92</v>
      </c>
      <c r="DA10" s="424">
        <v>102.25</v>
      </c>
      <c r="DB10" s="425">
        <v>5.55</v>
      </c>
      <c r="DC10" s="349"/>
      <c r="DD10" s="349"/>
      <c r="DE10" s="349" t="s">
        <v>74</v>
      </c>
      <c r="DF10" s="350">
        <v>1</v>
      </c>
      <c r="DG10" s="350">
        <v>1</v>
      </c>
      <c r="DH10" s="350">
        <v>1</v>
      </c>
      <c r="DI10" s="159">
        <v>1</v>
      </c>
      <c r="DJ10" s="349"/>
      <c r="DK10" s="750" t="s">
        <v>217</v>
      </c>
      <c r="DL10" s="961">
        <v>2.0699999999999998</v>
      </c>
      <c r="DM10" s="1028">
        <v>2.0299999999999998</v>
      </c>
      <c r="DN10" s="1285">
        <v>0.04</v>
      </c>
      <c r="DO10" s="363"/>
      <c r="DP10" s="768" t="s">
        <v>76</v>
      </c>
      <c r="DQ10" s="1223">
        <v>3694</v>
      </c>
      <c r="DR10" s="191">
        <v>0</v>
      </c>
      <c r="DS10" s="191">
        <v>103979</v>
      </c>
      <c r="DT10" s="1224">
        <v>0</v>
      </c>
      <c r="DU10" s="191">
        <v>0</v>
      </c>
      <c r="DV10" s="191">
        <v>0</v>
      </c>
      <c r="DW10" s="191">
        <v>0</v>
      </c>
      <c r="DX10" s="1225">
        <v>0</v>
      </c>
      <c r="DY10" s="181">
        <v>107673</v>
      </c>
      <c r="DZ10" s="1226">
        <v>26918</v>
      </c>
      <c r="EA10" s="1227">
        <v>134591</v>
      </c>
      <c r="EB10" s="349"/>
      <c r="EC10" s="349"/>
      <c r="ED10" s="768" t="s">
        <v>76</v>
      </c>
      <c r="EE10" s="1223">
        <v>106</v>
      </c>
      <c r="EF10" s="191">
        <v>0</v>
      </c>
      <c r="EG10" s="191">
        <v>111</v>
      </c>
      <c r="EH10" s="1224">
        <v>0</v>
      </c>
      <c r="EI10" s="191">
        <v>0</v>
      </c>
      <c r="EJ10" s="191">
        <v>0</v>
      </c>
      <c r="EK10" s="191">
        <v>0</v>
      </c>
      <c r="EL10" s="1225">
        <v>0</v>
      </c>
      <c r="EM10" s="181">
        <v>217</v>
      </c>
      <c r="EN10" s="1226">
        <v>0</v>
      </c>
      <c r="EO10" s="1227">
        <v>217</v>
      </c>
      <c r="EP10" s="169"/>
      <c r="EQ10" s="1004"/>
      <c r="ER10" s="587"/>
      <c r="ES10" s="587"/>
      <c r="ET10" s="587"/>
      <c r="EU10" s="587"/>
      <c r="EV10" s="587"/>
      <c r="EW10" s="587"/>
      <c r="EX10" s="587"/>
      <c r="EY10" s="587"/>
      <c r="EZ10" s="587"/>
      <c r="FA10" s="587"/>
      <c r="FB10" s="587"/>
      <c r="FC10" s="587"/>
      <c r="FD10" s="370"/>
      <c r="FE10" s="370"/>
      <c r="FF10" s="370"/>
      <c r="FG10" s="370"/>
      <c r="FI10" s="570" t="s">
        <v>71</v>
      </c>
      <c r="FJ10" s="559">
        <v>285495</v>
      </c>
      <c r="FK10" s="560">
        <v>279999</v>
      </c>
      <c r="FL10" s="561">
        <v>1.96</v>
      </c>
      <c r="FM10" s="575"/>
      <c r="FN10" s="575"/>
      <c r="FO10" s="411" t="s">
        <v>72</v>
      </c>
      <c r="FP10" s="161">
        <v>0</v>
      </c>
      <c r="FQ10" s="162">
        <v>0</v>
      </c>
      <c r="FR10" s="163">
        <v>0</v>
      </c>
      <c r="FS10" s="167">
        <v>0</v>
      </c>
      <c r="FT10" s="165">
        <v>0</v>
      </c>
      <c r="FU10" s="578">
        <v>0</v>
      </c>
      <c r="FV10" s="754"/>
      <c r="FW10" s="422" t="s">
        <v>73</v>
      </c>
      <c r="FX10" s="423">
        <v>114.32</v>
      </c>
      <c r="FY10" s="424">
        <v>109.68</v>
      </c>
      <c r="FZ10" s="425">
        <v>4.2300000000000004</v>
      </c>
      <c r="GA10" s="423">
        <v>95.06</v>
      </c>
      <c r="GB10" s="424">
        <v>87.39</v>
      </c>
      <c r="GC10" s="425">
        <v>8.7799999999999994</v>
      </c>
      <c r="GD10" s="423">
        <v>108.59</v>
      </c>
      <c r="GE10" s="424">
        <v>102.59</v>
      </c>
      <c r="GF10" s="425">
        <v>5.85</v>
      </c>
      <c r="GG10" s="754"/>
      <c r="GH10" s="754"/>
      <c r="GI10" s="754" t="s">
        <v>74</v>
      </c>
      <c r="GJ10" s="755">
        <v>1</v>
      </c>
      <c r="GK10" s="755">
        <v>1</v>
      </c>
      <c r="GL10" s="755">
        <v>1</v>
      </c>
      <c r="GM10" s="159">
        <v>1</v>
      </c>
      <c r="GN10" s="754"/>
      <c r="GO10" s="750" t="s">
        <v>217</v>
      </c>
      <c r="GP10" s="962">
        <v>2.16</v>
      </c>
      <c r="GQ10" s="751">
        <v>2.29</v>
      </c>
      <c r="GR10" s="1285">
        <v>-0.13</v>
      </c>
      <c r="GS10" s="807"/>
      <c r="GT10" s="768" t="s">
        <v>76</v>
      </c>
      <c r="GU10" s="1223">
        <v>10951</v>
      </c>
      <c r="GV10" s="191">
        <v>0</v>
      </c>
      <c r="GW10" s="191">
        <v>167471</v>
      </c>
      <c r="GX10" s="1224">
        <v>0</v>
      </c>
      <c r="GY10" s="191">
        <v>0</v>
      </c>
      <c r="GZ10" s="191">
        <v>0</v>
      </c>
      <c r="HA10" s="191">
        <v>0</v>
      </c>
      <c r="HB10" s="1225">
        <v>0</v>
      </c>
      <c r="HC10" s="181">
        <v>178422</v>
      </c>
      <c r="HD10" s="1226">
        <v>44606</v>
      </c>
      <c r="HE10" s="1227">
        <v>223028</v>
      </c>
      <c r="HF10" s="754"/>
      <c r="HG10" s="754"/>
      <c r="HH10" s="768" t="s">
        <v>76</v>
      </c>
      <c r="HI10" s="1223">
        <v>819</v>
      </c>
      <c r="HJ10" s="191">
        <v>0</v>
      </c>
      <c r="HK10" s="191">
        <v>0</v>
      </c>
      <c r="HL10" s="1224">
        <v>0</v>
      </c>
      <c r="HM10" s="191">
        <v>0</v>
      </c>
      <c r="HN10" s="191">
        <v>0</v>
      </c>
      <c r="HO10" s="191">
        <v>0</v>
      </c>
      <c r="HP10" s="1225">
        <v>0</v>
      </c>
      <c r="HQ10" s="181">
        <v>819</v>
      </c>
      <c r="HR10" s="1226">
        <v>0</v>
      </c>
      <c r="HS10" s="1227">
        <v>819</v>
      </c>
      <c r="HT10" s="169"/>
      <c r="HU10" s="1004"/>
      <c r="HV10" s="1004"/>
      <c r="HW10" s="1001"/>
      <c r="HX10" s="850"/>
      <c r="HY10" s="585"/>
      <c r="HZ10" s="585"/>
      <c r="IA10" s="585"/>
      <c r="IB10" s="585"/>
      <c r="IC10" s="1215"/>
      <c r="ID10" s="1212"/>
      <c r="IE10" s="421"/>
      <c r="IF10" s="586"/>
      <c r="IG10" s="409"/>
      <c r="IH10" s="370"/>
      <c r="II10" s="370"/>
      <c r="IJ10" s="370"/>
      <c r="IK10" s="370"/>
      <c r="IM10" s="570" t="s">
        <v>71</v>
      </c>
      <c r="IN10" s="559">
        <v>258820</v>
      </c>
      <c r="IO10" s="560">
        <v>244490</v>
      </c>
      <c r="IP10" s="561">
        <v>5.86</v>
      </c>
      <c r="IQ10" s="575"/>
      <c r="IR10" s="575"/>
      <c r="IS10" s="411" t="s">
        <v>72</v>
      </c>
      <c r="IT10" s="161">
        <v>0</v>
      </c>
      <c r="IU10" s="162">
        <v>0</v>
      </c>
      <c r="IV10" s="163">
        <v>0</v>
      </c>
      <c r="IW10" s="167">
        <v>0</v>
      </c>
      <c r="IX10" s="165">
        <v>0</v>
      </c>
      <c r="IY10" s="578">
        <v>0</v>
      </c>
      <c r="IZ10" s="754"/>
      <c r="JA10" s="422" t="s">
        <v>73</v>
      </c>
      <c r="JB10" s="423">
        <v>119.27</v>
      </c>
      <c r="JC10" s="424">
        <v>104.29</v>
      </c>
      <c r="JD10" s="425">
        <v>14.36</v>
      </c>
      <c r="JE10" s="423">
        <v>96.48</v>
      </c>
      <c r="JF10" s="424">
        <v>90.66</v>
      </c>
      <c r="JG10" s="425">
        <v>6.42</v>
      </c>
      <c r="JH10" s="423">
        <v>112.14</v>
      </c>
      <c r="JI10" s="424">
        <v>99.9</v>
      </c>
      <c r="JJ10" s="425">
        <v>12.25</v>
      </c>
      <c r="JK10" s="754"/>
      <c r="JL10" s="754"/>
      <c r="JM10" s="754" t="s">
        <v>74</v>
      </c>
      <c r="JN10" s="755">
        <v>1</v>
      </c>
      <c r="JO10" s="755">
        <v>1</v>
      </c>
      <c r="JP10" s="755">
        <v>1</v>
      </c>
      <c r="JQ10" s="159">
        <v>1</v>
      </c>
      <c r="JR10" s="754"/>
      <c r="JS10" s="750" t="s">
        <v>217</v>
      </c>
      <c r="JT10" s="962">
        <v>1.97</v>
      </c>
      <c r="JU10" s="751">
        <v>1.95</v>
      </c>
      <c r="JV10" s="1285">
        <v>0.02</v>
      </c>
      <c r="JW10" s="807"/>
      <c r="JX10" s="768" t="s">
        <v>76</v>
      </c>
      <c r="JY10" s="1223">
        <v>5204</v>
      </c>
      <c r="JZ10" s="191">
        <v>0</v>
      </c>
      <c r="KA10" s="191">
        <v>130105</v>
      </c>
      <c r="KB10" s="1224">
        <v>0</v>
      </c>
      <c r="KC10" s="191">
        <v>0</v>
      </c>
      <c r="KD10" s="191">
        <v>0</v>
      </c>
      <c r="KE10" s="191">
        <v>0</v>
      </c>
      <c r="KF10" s="1225">
        <v>0</v>
      </c>
      <c r="KG10" s="181">
        <v>135309</v>
      </c>
      <c r="KH10" s="1226">
        <v>37589</v>
      </c>
      <c r="KI10" s="1227">
        <v>172898</v>
      </c>
      <c r="KJ10" s="754"/>
      <c r="KK10" s="754"/>
      <c r="KL10" s="768" t="s">
        <v>76</v>
      </c>
      <c r="KM10" s="1223">
        <v>211</v>
      </c>
      <c r="KN10" s="191">
        <v>0</v>
      </c>
      <c r="KO10" s="191">
        <v>1824</v>
      </c>
      <c r="KP10" s="1224">
        <v>0</v>
      </c>
      <c r="KQ10" s="191">
        <v>0</v>
      </c>
      <c r="KR10" s="191">
        <v>0</v>
      </c>
      <c r="KS10" s="191">
        <v>0</v>
      </c>
      <c r="KT10" s="1225">
        <v>0</v>
      </c>
      <c r="KU10" s="181">
        <v>2035</v>
      </c>
      <c r="KV10" s="1226">
        <v>581</v>
      </c>
      <c r="KW10" s="1227">
        <v>2616</v>
      </c>
      <c r="KX10" s="169"/>
      <c r="KY10" s="1004"/>
      <c r="KZ10" s="1004"/>
      <c r="LA10" s="1001"/>
      <c r="LB10" s="850"/>
      <c r="LC10" s="585"/>
      <c r="LD10" s="585"/>
      <c r="LE10" s="585"/>
      <c r="LF10" s="585"/>
      <c r="LG10" s="1215"/>
      <c r="LH10" s="1212"/>
      <c r="LI10" s="421"/>
      <c r="LJ10" s="586"/>
      <c r="LK10" s="409"/>
      <c r="LL10" s="370"/>
      <c r="LM10" s="370"/>
      <c r="LN10" s="370"/>
      <c r="LO10" s="370"/>
      <c r="LQ10" s="570" t="s">
        <v>71</v>
      </c>
      <c r="LR10" s="559">
        <v>1037879</v>
      </c>
      <c r="LS10" s="560">
        <v>995867</v>
      </c>
      <c r="LT10" s="612">
        <v>4.22</v>
      </c>
      <c r="LU10" s="600"/>
      <c r="LV10" s="600"/>
      <c r="LW10" s="411" t="s">
        <v>72</v>
      </c>
      <c r="LX10" s="563">
        <v>0</v>
      </c>
      <c r="LY10" s="902">
        <v>0</v>
      </c>
      <c r="LZ10" s="903">
        <v>0</v>
      </c>
      <c r="MA10" s="349"/>
      <c r="MB10" s="422" t="s">
        <v>73</v>
      </c>
      <c r="MC10" s="423">
        <v>110.8</v>
      </c>
      <c r="MD10" s="1856">
        <v>103.86</v>
      </c>
      <c r="ME10" s="746">
        <v>6.68</v>
      </c>
      <c r="MF10" s="423">
        <v>87.31</v>
      </c>
      <c r="MG10" s="1856">
        <v>81.59</v>
      </c>
      <c r="MH10" s="746">
        <v>7.01</v>
      </c>
      <c r="MI10" s="423">
        <v>104.78</v>
      </c>
      <c r="MJ10" s="1859">
        <v>97.84</v>
      </c>
      <c r="MK10" s="746">
        <v>7.09</v>
      </c>
      <c r="ML10" s="385"/>
      <c r="MM10" s="385"/>
      <c r="MN10" s="385" t="s">
        <v>74</v>
      </c>
      <c r="MO10" s="1284">
        <v>1</v>
      </c>
      <c r="MP10" s="1284">
        <v>1</v>
      </c>
      <c r="MQ10" s="1284">
        <v>1</v>
      </c>
      <c r="MR10" s="1284">
        <v>1</v>
      </c>
      <c r="MS10" s="1284">
        <v>1</v>
      </c>
      <c r="MT10" s="891"/>
      <c r="MU10" s="750" t="s">
        <v>217</v>
      </c>
      <c r="MV10" s="914">
        <v>2.0499999999999998</v>
      </c>
      <c r="MW10" s="915">
        <v>2.0699999999999998</v>
      </c>
      <c r="MX10" s="1286">
        <v>-0.02</v>
      </c>
      <c r="MY10" s="913"/>
      <c r="MZ10" s="768" t="s">
        <v>76</v>
      </c>
      <c r="NA10" s="1240">
        <v>26239</v>
      </c>
      <c r="NB10" s="1241">
        <v>0</v>
      </c>
      <c r="NC10" s="1241">
        <v>508288</v>
      </c>
      <c r="ND10" s="1242">
        <v>0</v>
      </c>
      <c r="NE10" s="1241">
        <v>0</v>
      </c>
      <c r="NF10" s="1241">
        <v>0</v>
      </c>
      <c r="NG10" s="1241">
        <v>0</v>
      </c>
      <c r="NH10" s="1243">
        <v>0</v>
      </c>
      <c r="NI10" s="1338">
        <v>534527</v>
      </c>
      <c r="NJ10" s="1244">
        <v>138310</v>
      </c>
      <c r="NK10" s="1351">
        <v>672837</v>
      </c>
      <c r="NL10" s="1238"/>
      <c r="NM10" s="1238"/>
      <c r="NN10" s="1239" t="s">
        <v>76</v>
      </c>
      <c r="NO10" s="1240">
        <v>1218</v>
      </c>
      <c r="NP10" s="1241">
        <v>0</v>
      </c>
      <c r="NQ10" s="1241">
        <v>2115</v>
      </c>
      <c r="NR10" s="1242">
        <v>0</v>
      </c>
      <c r="NS10" s="1241">
        <v>0</v>
      </c>
      <c r="NT10" s="1241">
        <v>0</v>
      </c>
      <c r="NU10" s="1241">
        <v>0</v>
      </c>
      <c r="NV10" s="1243">
        <v>0</v>
      </c>
      <c r="NW10" s="1338">
        <v>3333</v>
      </c>
      <c r="NX10" s="1244">
        <v>668</v>
      </c>
      <c r="NY10" s="1351">
        <v>4001</v>
      </c>
    </row>
    <row r="11" spans="1:392" ht="17.25" customHeight="1" thickTop="1" thickBot="1">
      <c r="A11" s="562" t="s">
        <v>60</v>
      </c>
      <c r="B11" s="563">
        <v>248984</v>
      </c>
      <c r="C11" s="564">
        <v>231640</v>
      </c>
      <c r="D11" s="565">
        <v>7.49</v>
      </c>
      <c r="E11" s="575"/>
      <c r="F11" s="575"/>
      <c r="G11" s="411" t="s">
        <v>77</v>
      </c>
      <c r="H11" s="161">
        <v>0</v>
      </c>
      <c r="I11" s="162">
        <v>3</v>
      </c>
      <c r="J11" s="163">
        <v>0</v>
      </c>
      <c r="K11" s="167">
        <v>3</v>
      </c>
      <c r="L11" s="165">
        <v>0</v>
      </c>
      <c r="M11" s="578">
        <v>0</v>
      </c>
      <c r="N11" s="349"/>
      <c r="O11" s="422" t="s">
        <v>78</v>
      </c>
      <c r="P11" s="423">
        <v>218.8</v>
      </c>
      <c r="Q11" s="424">
        <v>210.3</v>
      </c>
      <c r="R11" s="425">
        <v>4.04</v>
      </c>
      <c r="S11" s="423">
        <v>302.47000000000003</v>
      </c>
      <c r="T11" s="424">
        <v>295.5</v>
      </c>
      <c r="U11" s="425">
        <v>2.36</v>
      </c>
      <c r="V11" s="423">
        <v>236.32</v>
      </c>
      <c r="W11" s="424">
        <v>229.68</v>
      </c>
      <c r="X11" s="425">
        <v>2.89</v>
      </c>
      <c r="Y11" s="349"/>
      <c r="Z11" s="349"/>
      <c r="AA11" s="349" t="s">
        <v>79</v>
      </c>
      <c r="AB11" s="350">
        <v>1</v>
      </c>
      <c r="AC11" s="350">
        <v>1</v>
      </c>
      <c r="AD11" s="350">
        <v>1</v>
      </c>
      <c r="AE11" s="159">
        <v>1</v>
      </c>
      <c r="AF11" s="349"/>
      <c r="AG11" s="627" t="s">
        <v>218</v>
      </c>
      <c r="AH11" s="349"/>
      <c r="AI11" s="365"/>
      <c r="AJ11" s="349"/>
      <c r="AK11" s="349"/>
      <c r="AL11" s="768" t="s">
        <v>80</v>
      </c>
      <c r="AM11" s="1223">
        <v>0</v>
      </c>
      <c r="AN11" s="191">
        <v>0</v>
      </c>
      <c r="AO11" s="191">
        <v>0</v>
      </c>
      <c r="AP11" s="1224">
        <v>0</v>
      </c>
      <c r="AQ11" s="191">
        <v>0</v>
      </c>
      <c r="AR11" s="191">
        <v>0</v>
      </c>
      <c r="AS11" s="191">
        <v>0</v>
      </c>
      <c r="AT11" s="1225">
        <v>0</v>
      </c>
      <c r="AU11" s="1588">
        <v>0</v>
      </c>
      <c r="AV11" s="1226">
        <v>0</v>
      </c>
      <c r="AW11" s="1227">
        <v>0</v>
      </c>
      <c r="AX11" s="349"/>
      <c r="AY11" s="349"/>
      <c r="AZ11" s="768" t="s">
        <v>81</v>
      </c>
      <c r="BA11" s="1223">
        <v>0</v>
      </c>
      <c r="BB11" s="191">
        <v>0</v>
      </c>
      <c r="BC11" s="191">
        <v>0</v>
      </c>
      <c r="BD11" s="1224">
        <v>0</v>
      </c>
      <c r="BE11" s="191">
        <v>0</v>
      </c>
      <c r="BF11" s="191">
        <v>0</v>
      </c>
      <c r="BG11" s="191">
        <v>0</v>
      </c>
      <c r="BH11" s="1225">
        <v>0</v>
      </c>
      <c r="BI11" s="1588">
        <v>0</v>
      </c>
      <c r="BJ11" s="1226">
        <v>0</v>
      </c>
      <c r="BK11" s="1227">
        <v>0</v>
      </c>
      <c r="BL11" s="169"/>
      <c r="BM11" s="1405"/>
      <c r="BN11" s="1405"/>
      <c r="BO11" s="1405"/>
      <c r="BP11" s="847"/>
      <c r="BQ11" s="587"/>
      <c r="BR11" s="587"/>
      <c r="BS11" s="587"/>
      <c r="BT11" s="949"/>
      <c r="BU11" s="1215"/>
      <c r="BV11" s="1212"/>
      <c r="BW11" s="421"/>
      <c r="BX11" s="586"/>
      <c r="BY11" s="409"/>
      <c r="BZ11" s="370"/>
      <c r="CA11" s="370"/>
      <c r="CB11" s="370"/>
      <c r="CC11" s="370"/>
      <c r="CE11" s="562" t="s">
        <v>60</v>
      </c>
      <c r="CF11" s="563">
        <v>238945</v>
      </c>
      <c r="CG11" s="564">
        <v>234353</v>
      </c>
      <c r="CH11" s="565">
        <v>1.96</v>
      </c>
      <c r="CI11" s="575"/>
      <c r="CJ11" s="575"/>
      <c r="CK11" s="411" t="s">
        <v>77</v>
      </c>
      <c r="CL11" s="161">
        <v>3</v>
      </c>
      <c r="CM11" s="162">
        <v>6</v>
      </c>
      <c r="CN11" s="163">
        <v>0</v>
      </c>
      <c r="CO11" s="167">
        <v>9</v>
      </c>
      <c r="CP11" s="165">
        <v>4</v>
      </c>
      <c r="CQ11" s="578">
        <v>125</v>
      </c>
      <c r="CR11" s="349"/>
      <c r="CS11" s="422" t="s">
        <v>78</v>
      </c>
      <c r="CT11" s="423">
        <v>218.43</v>
      </c>
      <c r="CU11" s="424">
        <v>199.9</v>
      </c>
      <c r="CV11" s="425">
        <v>9.27</v>
      </c>
      <c r="CW11" s="423">
        <v>186.28</v>
      </c>
      <c r="CX11" s="424">
        <v>180.45</v>
      </c>
      <c r="CY11" s="425">
        <v>3.23</v>
      </c>
      <c r="CZ11" s="423">
        <v>211.14</v>
      </c>
      <c r="DA11" s="424">
        <v>195.39</v>
      </c>
      <c r="DB11" s="425">
        <v>8.06</v>
      </c>
      <c r="DC11" s="349"/>
      <c r="DD11" s="349"/>
      <c r="DE11" s="349" t="s">
        <v>79</v>
      </c>
      <c r="DF11" s="350">
        <v>1</v>
      </c>
      <c r="DG11" s="350">
        <v>1</v>
      </c>
      <c r="DH11" s="350">
        <v>1</v>
      </c>
      <c r="DI11" s="159">
        <v>1</v>
      </c>
      <c r="DJ11" s="349"/>
      <c r="DK11" s="627" t="s">
        <v>218</v>
      </c>
      <c r="DL11" s="349"/>
      <c r="DM11" s="365"/>
      <c r="DN11" s="349"/>
      <c r="DO11" s="349"/>
      <c r="DP11" s="768" t="s">
        <v>80</v>
      </c>
      <c r="DQ11" s="1223">
        <v>0</v>
      </c>
      <c r="DR11" s="191">
        <v>0</v>
      </c>
      <c r="DS11" s="191">
        <v>0</v>
      </c>
      <c r="DT11" s="1224">
        <v>0</v>
      </c>
      <c r="DU11" s="191">
        <v>0</v>
      </c>
      <c r="DV11" s="191">
        <v>0</v>
      </c>
      <c r="DW11" s="191">
        <v>0</v>
      </c>
      <c r="DX11" s="1225">
        <v>0</v>
      </c>
      <c r="DY11" s="181">
        <v>0</v>
      </c>
      <c r="DZ11" s="1226">
        <v>0</v>
      </c>
      <c r="EA11" s="1227">
        <v>0</v>
      </c>
      <c r="EB11" s="349"/>
      <c r="EC11" s="349"/>
      <c r="ED11" s="768" t="s">
        <v>81</v>
      </c>
      <c r="EE11" s="1223">
        <v>0</v>
      </c>
      <c r="EF11" s="191">
        <v>0</v>
      </c>
      <c r="EG11" s="191">
        <v>0</v>
      </c>
      <c r="EH11" s="1224">
        <v>0</v>
      </c>
      <c r="EI11" s="191">
        <v>0</v>
      </c>
      <c r="EJ11" s="191">
        <v>0</v>
      </c>
      <c r="EK11" s="191">
        <v>0</v>
      </c>
      <c r="EL11" s="1225">
        <v>0</v>
      </c>
      <c r="EM11" s="181">
        <v>0</v>
      </c>
      <c r="EN11" s="1226">
        <v>0</v>
      </c>
      <c r="EO11" s="1227">
        <v>0</v>
      </c>
      <c r="EP11" s="169"/>
      <c r="EQ11" s="1405"/>
      <c r="ER11" s="1405"/>
      <c r="ES11" s="1405"/>
      <c r="ET11" s="847"/>
      <c r="EU11" s="587"/>
      <c r="EV11" s="587"/>
      <c r="EW11" s="587"/>
      <c r="EX11" s="949"/>
      <c r="EY11" s="1215"/>
      <c r="EZ11" s="1212"/>
      <c r="FA11" s="421"/>
      <c r="FB11" s="586"/>
      <c r="FC11" s="409"/>
      <c r="FD11" s="370"/>
      <c r="FE11" s="370"/>
      <c r="FF11" s="370"/>
      <c r="FG11" s="370"/>
      <c r="FI11" s="562" t="s">
        <v>60</v>
      </c>
      <c r="FJ11" s="563">
        <v>282657</v>
      </c>
      <c r="FK11" s="564">
        <v>277384</v>
      </c>
      <c r="FL11" s="565">
        <v>1.9</v>
      </c>
      <c r="FM11" s="575"/>
      <c r="FN11" s="575"/>
      <c r="FO11" s="411" t="s">
        <v>77</v>
      </c>
      <c r="FP11" s="161">
        <v>0</v>
      </c>
      <c r="FQ11" s="162">
        <v>4</v>
      </c>
      <c r="FR11" s="163">
        <v>4</v>
      </c>
      <c r="FS11" s="167">
        <v>8</v>
      </c>
      <c r="FT11" s="165">
        <v>5</v>
      </c>
      <c r="FU11" s="578">
        <v>60</v>
      </c>
      <c r="FV11" s="754"/>
      <c r="FW11" s="422" t="s">
        <v>78</v>
      </c>
      <c r="FX11" s="423">
        <v>94.88</v>
      </c>
      <c r="FY11" s="424">
        <v>86.85</v>
      </c>
      <c r="FZ11" s="425">
        <v>9.25</v>
      </c>
      <c r="GA11" s="423">
        <v>105.78</v>
      </c>
      <c r="GB11" s="424">
        <v>102.28</v>
      </c>
      <c r="GC11" s="425">
        <v>3.42</v>
      </c>
      <c r="GD11" s="423">
        <v>98.12</v>
      </c>
      <c r="GE11" s="424">
        <v>91.76</v>
      </c>
      <c r="GF11" s="425">
        <v>6.93</v>
      </c>
      <c r="GG11" s="754"/>
      <c r="GH11" s="754"/>
      <c r="GI11" s="754" t="s">
        <v>79</v>
      </c>
      <c r="GJ11" s="755">
        <v>1</v>
      </c>
      <c r="GK11" s="755">
        <v>1</v>
      </c>
      <c r="GL11" s="755">
        <v>1</v>
      </c>
      <c r="GM11" s="159">
        <v>1</v>
      </c>
      <c r="GN11" s="754"/>
      <c r="GO11" s="627" t="s">
        <v>218</v>
      </c>
      <c r="GP11" s="754"/>
      <c r="GQ11" s="808"/>
      <c r="GR11" s="754"/>
      <c r="GS11" s="754"/>
      <c r="GT11" s="768" t="s">
        <v>80</v>
      </c>
      <c r="GU11" s="1223">
        <v>0</v>
      </c>
      <c r="GV11" s="191">
        <v>0</v>
      </c>
      <c r="GW11" s="191">
        <v>0</v>
      </c>
      <c r="GX11" s="1224">
        <v>0</v>
      </c>
      <c r="GY11" s="191">
        <v>0</v>
      </c>
      <c r="GZ11" s="191">
        <v>0</v>
      </c>
      <c r="HA11" s="191">
        <v>0</v>
      </c>
      <c r="HB11" s="1225">
        <v>0</v>
      </c>
      <c r="HC11" s="181">
        <v>0</v>
      </c>
      <c r="HD11" s="1226">
        <v>0</v>
      </c>
      <c r="HE11" s="1227">
        <v>0</v>
      </c>
      <c r="HF11" s="754"/>
      <c r="HG11" s="754"/>
      <c r="HH11" s="768" t="s">
        <v>81</v>
      </c>
      <c r="HI11" s="1223">
        <v>0</v>
      </c>
      <c r="HJ11" s="191">
        <v>0</v>
      </c>
      <c r="HK11" s="191">
        <v>0</v>
      </c>
      <c r="HL11" s="1224">
        <v>0</v>
      </c>
      <c r="HM11" s="191">
        <v>0</v>
      </c>
      <c r="HN11" s="191">
        <v>0</v>
      </c>
      <c r="HO11" s="191">
        <v>0</v>
      </c>
      <c r="HP11" s="1225">
        <v>0</v>
      </c>
      <c r="HQ11" s="181">
        <v>0</v>
      </c>
      <c r="HR11" s="1226">
        <v>0</v>
      </c>
      <c r="HS11" s="1227">
        <v>0</v>
      </c>
      <c r="HT11" s="169"/>
      <c r="HU11" s="1405"/>
      <c r="HV11" s="1405"/>
      <c r="HW11" s="1405"/>
      <c r="HX11" s="847"/>
      <c r="HY11" s="587"/>
      <c r="HZ11" s="587"/>
      <c r="IA11" s="587"/>
      <c r="IB11" s="949"/>
      <c r="IC11" s="1215"/>
      <c r="ID11" s="1212"/>
      <c r="IE11" s="421"/>
      <c r="IF11" s="586"/>
      <c r="IG11" s="409"/>
      <c r="IH11" s="370"/>
      <c r="II11" s="370"/>
      <c r="IJ11" s="370"/>
      <c r="IK11" s="370"/>
      <c r="IM11" s="562" t="s">
        <v>60</v>
      </c>
      <c r="IN11" s="563">
        <v>255800</v>
      </c>
      <c r="IO11" s="564">
        <v>241666</v>
      </c>
      <c r="IP11" s="565">
        <v>5.85</v>
      </c>
      <c r="IQ11" s="575"/>
      <c r="IR11" s="575"/>
      <c r="IS11" s="411" t="s">
        <v>77</v>
      </c>
      <c r="IT11" s="161">
        <v>62</v>
      </c>
      <c r="IU11" s="162">
        <v>52</v>
      </c>
      <c r="IV11" s="163">
        <v>82</v>
      </c>
      <c r="IW11" s="167">
        <v>196</v>
      </c>
      <c r="IX11" s="165">
        <v>204</v>
      </c>
      <c r="IY11" s="578">
        <v>-3.92</v>
      </c>
      <c r="IZ11" s="754"/>
      <c r="JA11" s="422" t="s">
        <v>78</v>
      </c>
      <c r="JB11" s="423">
        <v>187.71</v>
      </c>
      <c r="JC11" s="424">
        <v>187</v>
      </c>
      <c r="JD11" s="425">
        <v>0.38</v>
      </c>
      <c r="JE11" s="423">
        <v>174.43</v>
      </c>
      <c r="JF11" s="424">
        <v>176.28</v>
      </c>
      <c r="JG11" s="425">
        <v>-1.05</v>
      </c>
      <c r="JH11" s="423">
        <v>183.56</v>
      </c>
      <c r="JI11" s="424">
        <v>183.54</v>
      </c>
      <c r="JJ11" s="425">
        <v>0.01</v>
      </c>
      <c r="JK11" s="754"/>
      <c r="JL11" s="754"/>
      <c r="JM11" s="754" t="s">
        <v>79</v>
      </c>
      <c r="JN11" s="755">
        <v>1</v>
      </c>
      <c r="JO11" s="755">
        <v>1</v>
      </c>
      <c r="JP11" s="755">
        <v>1</v>
      </c>
      <c r="JQ11" s="159">
        <v>1</v>
      </c>
      <c r="JR11" s="754"/>
      <c r="JS11" s="627" t="s">
        <v>218</v>
      </c>
      <c r="JT11" s="754"/>
      <c r="JU11" s="808"/>
      <c r="JV11" s="754"/>
      <c r="JW11" s="754"/>
      <c r="JX11" s="768" t="s">
        <v>80</v>
      </c>
      <c r="JY11" s="1223">
        <v>0</v>
      </c>
      <c r="JZ11" s="191">
        <v>0</v>
      </c>
      <c r="KA11" s="191">
        <v>0</v>
      </c>
      <c r="KB11" s="1224">
        <v>0</v>
      </c>
      <c r="KC11" s="191">
        <v>0</v>
      </c>
      <c r="KD11" s="191">
        <v>0</v>
      </c>
      <c r="KE11" s="191">
        <v>0</v>
      </c>
      <c r="KF11" s="1225">
        <v>0</v>
      </c>
      <c r="KG11" s="181">
        <v>0</v>
      </c>
      <c r="KH11" s="1226">
        <v>0</v>
      </c>
      <c r="KI11" s="1227">
        <v>0</v>
      </c>
      <c r="KJ11" s="754"/>
      <c r="KK11" s="754"/>
      <c r="KL11" s="768" t="s">
        <v>81</v>
      </c>
      <c r="KM11" s="1223">
        <v>0</v>
      </c>
      <c r="KN11" s="191">
        <v>0</v>
      </c>
      <c r="KO11" s="191">
        <v>0</v>
      </c>
      <c r="KP11" s="1224">
        <v>0</v>
      </c>
      <c r="KQ11" s="191">
        <v>0</v>
      </c>
      <c r="KR11" s="191">
        <v>0</v>
      </c>
      <c r="KS11" s="191">
        <v>0</v>
      </c>
      <c r="KT11" s="1225">
        <v>0</v>
      </c>
      <c r="KU11" s="181">
        <v>0</v>
      </c>
      <c r="KV11" s="1226">
        <v>0</v>
      </c>
      <c r="KW11" s="1227">
        <v>0</v>
      </c>
      <c r="KX11" s="169"/>
      <c r="KY11" s="1405"/>
      <c r="KZ11" s="1405"/>
      <c r="LA11" s="1405"/>
      <c r="LB11" s="847"/>
      <c r="LC11" s="587"/>
      <c r="LD11" s="587"/>
      <c r="LE11" s="587"/>
      <c r="LF11" s="949"/>
      <c r="LG11" s="1215"/>
      <c r="LH11" s="1212"/>
      <c r="LI11" s="421"/>
      <c r="LJ11" s="586"/>
      <c r="LK11" s="409"/>
      <c r="LL11" s="370"/>
      <c r="LM11" s="370"/>
      <c r="LN11" s="370"/>
      <c r="LO11" s="370"/>
      <c r="LQ11" s="562" t="s">
        <v>60</v>
      </c>
      <c r="LR11" s="563">
        <v>1026386</v>
      </c>
      <c r="LS11" s="882">
        <v>985043</v>
      </c>
      <c r="LT11" s="517">
        <v>4.2</v>
      </c>
      <c r="LU11" s="600"/>
      <c r="LV11" s="600"/>
      <c r="LW11" s="411" t="s">
        <v>77</v>
      </c>
      <c r="LX11" s="563">
        <v>216</v>
      </c>
      <c r="LY11" s="902">
        <v>213</v>
      </c>
      <c r="LZ11" s="903">
        <v>1.41</v>
      </c>
      <c r="MA11" s="349"/>
      <c r="MB11" s="422" t="s">
        <v>78</v>
      </c>
      <c r="MC11" s="423">
        <v>185.52</v>
      </c>
      <c r="MD11" s="1856">
        <v>175.68</v>
      </c>
      <c r="ME11" s="746">
        <v>5.6</v>
      </c>
      <c r="MF11" s="423">
        <v>189.34</v>
      </c>
      <c r="MG11" s="1856">
        <v>184.47</v>
      </c>
      <c r="MH11" s="746">
        <v>2.64</v>
      </c>
      <c r="MI11" s="423">
        <v>186.5</v>
      </c>
      <c r="MJ11" s="1859">
        <v>178.06</v>
      </c>
      <c r="MK11" s="746">
        <v>4.74</v>
      </c>
      <c r="ML11" s="385"/>
      <c r="MM11" s="385"/>
      <c r="MN11" s="385" t="s">
        <v>79</v>
      </c>
      <c r="MO11" s="1284">
        <v>1</v>
      </c>
      <c r="MP11" s="1284">
        <v>1</v>
      </c>
      <c r="MQ11" s="1284">
        <v>1</v>
      </c>
      <c r="MR11" s="1284">
        <v>1</v>
      </c>
      <c r="MS11" s="1284">
        <v>1</v>
      </c>
      <c r="MT11" s="891"/>
      <c r="MU11" s="627" t="s">
        <v>218</v>
      </c>
      <c r="MV11" s="898"/>
      <c r="MW11" s="916"/>
      <c r="MX11" s="898"/>
      <c r="MY11" s="898"/>
      <c r="MZ11" s="768" t="s">
        <v>81</v>
      </c>
      <c r="NA11" s="1245">
        <v>0</v>
      </c>
      <c r="NB11" s="1246">
        <v>0</v>
      </c>
      <c r="NC11" s="1246">
        <v>0</v>
      </c>
      <c r="ND11" s="1247">
        <v>0</v>
      </c>
      <c r="NE11" s="1246">
        <v>0</v>
      </c>
      <c r="NF11" s="1246">
        <v>0</v>
      </c>
      <c r="NG11" s="1246">
        <v>0</v>
      </c>
      <c r="NH11" s="1248">
        <v>0</v>
      </c>
      <c r="NI11" s="1352">
        <v>0</v>
      </c>
      <c r="NJ11" s="1249">
        <v>0</v>
      </c>
      <c r="NK11" s="1353">
        <v>0</v>
      </c>
      <c r="NL11" s="1238"/>
      <c r="NM11" s="1238"/>
      <c r="NN11" s="1239" t="s">
        <v>81</v>
      </c>
      <c r="NO11" s="1245">
        <v>0</v>
      </c>
      <c r="NP11" s="1246">
        <v>0</v>
      </c>
      <c r="NQ11" s="1246">
        <v>0</v>
      </c>
      <c r="NR11" s="1247">
        <v>0</v>
      </c>
      <c r="NS11" s="1246">
        <v>0</v>
      </c>
      <c r="NT11" s="1246">
        <v>0</v>
      </c>
      <c r="NU11" s="1246">
        <v>0</v>
      </c>
      <c r="NV11" s="1248">
        <v>0</v>
      </c>
      <c r="NW11" s="1352">
        <v>0</v>
      </c>
      <c r="NX11" s="1249">
        <v>0</v>
      </c>
      <c r="NY11" s="1353">
        <v>0</v>
      </c>
    </row>
    <row r="12" spans="1:392" ht="17.25" customHeight="1" thickTop="1" thickBot="1">
      <c r="A12" s="571" t="s">
        <v>40</v>
      </c>
      <c r="B12" s="572">
        <v>4313</v>
      </c>
      <c r="C12" s="573">
        <v>4063</v>
      </c>
      <c r="D12" s="574">
        <v>6.15</v>
      </c>
      <c r="E12" s="575"/>
      <c r="F12" s="575"/>
      <c r="G12" s="411" t="s">
        <v>82</v>
      </c>
      <c r="H12" s="161">
        <v>0</v>
      </c>
      <c r="I12" s="162">
        <v>0</v>
      </c>
      <c r="J12" s="163">
        <v>0</v>
      </c>
      <c r="K12" s="167">
        <v>0</v>
      </c>
      <c r="L12" s="165">
        <v>0</v>
      </c>
      <c r="M12" s="578">
        <v>0</v>
      </c>
      <c r="N12" s="349"/>
      <c r="O12" s="436" t="s">
        <v>83</v>
      </c>
      <c r="P12" s="423">
        <v>74.17</v>
      </c>
      <c r="Q12" s="424">
        <v>66.959999999999994</v>
      </c>
      <c r="R12" s="425">
        <v>10.77</v>
      </c>
      <c r="S12" s="423">
        <v>29.32</v>
      </c>
      <c r="T12" s="424">
        <v>25.56</v>
      </c>
      <c r="U12" s="425">
        <v>14.71</v>
      </c>
      <c r="V12" s="423">
        <v>64.78</v>
      </c>
      <c r="W12" s="424">
        <v>57.55</v>
      </c>
      <c r="X12" s="425">
        <v>12.56</v>
      </c>
      <c r="Y12" s="349"/>
      <c r="Z12" s="349"/>
      <c r="AA12" s="349" t="s">
        <v>84</v>
      </c>
      <c r="AB12" s="350">
        <v>6</v>
      </c>
      <c r="AC12" s="350">
        <v>6</v>
      </c>
      <c r="AD12" s="350">
        <v>6</v>
      </c>
      <c r="AE12" s="159">
        <v>6</v>
      </c>
      <c r="AF12" s="349"/>
      <c r="AG12" s="349"/>
      <c r="AH12" s="358"/>
      <c r="AI12" s="365"/>
      <c r="AJ12" s="349"/>
      <c r="AK12" s="349"/>
      <c r="AL12" s="779" t="s">
        <v>53</v>
      </c>
      <c r="AM12" s="1228">
        <v>6390</v>
      </c>
      <c r="AN12" s="1229">
        <v>0</v>
      </c>
      <c r="AO12" s="1229">
        <v>106733</v>
      </c>
      <c r="AP12" s="1230">
        <v>0</v>
      </c>
      <c r="AQ12" s="1229">
        <v>0</v>
      </c>
      <c r="AR12" s="1229">
        <v>0</v>
      </c>
      <c r="AS12" s="1229">
        <v>0</v>
      </c>
      <c r="AT12" s="1229">
        <v>0</v>
      </c>
      <c r="AU12" s="1589">
        <v>113123</v>
      </c>
      <c r="AV12" s="1229">
        <v>29197</v>
      </c>
      <c r="AW12" s="1590">
        <v>142320</v>
      </c>
      <c r="AX12" s="349"/>
      <c r="AY12" s="349"/>
      <c r="AZ12" s="779" t="s">
        <v>53</v>
      </c>
      <c r="BA12" s="1228">
        <v>82</v>
      </c>
      <c r="BB12" s="1229">
        <v>0</v>
      </c>
      <c r="BC12" s="1229">
        <v>180</v>
      </c>
      <c r="BD12" s="1230">
        <v>0</v>
      </c>
      <c r="BE12" s="1229">
        <v>0</v>
      </c>
      <c r="BF12" s="1229">
        <v>0</v>
      </c>
      <c r="BG12" s="1229">
        <v>0</v>
      </c>
      <c r="BH12" s="1229">
        <v>0</v>
      </c>
      <c r="BI12" s="1589">
        <v>262</v>
      </c>
      <c r="BJ12" s="1229">
        <v>87</v>
      </c>
      <c r="BK12" s="1590">
        <v>349</v>
      </c>
      <c r="BL12" s="169"/>
      <c r="BM12" s="1000"/>
      <c r="BN12" s="1000"/>
      <c r="BO12" s="1000"/>
      <c r="BP12" s="847"/>
      <c r="BQ12" s="587"/>
      <c r="BR12" s="587"/>
      <c r="BS12" s="949"/>
      <c r="BT12" s="949"/>
      <c r="BU12" s="1215"/>
      <c r="BV12" s="1212"/>
      <c r="BW12" s="421"/>
      <c r="BX12" s="586"/>
      <c r="BY12" s="409"/>
      <c r="BZ12" s="370"/>
      <c r="CA12" s="370"/>
      <c r="CB12" s="370"/>
      <c r="CC12" s="370"/>
      <c r="CE12" s="571" t="s">
        <v>40</v>
      </c>
      <c r="CF12" s="572">
        <v>1322</v>
      </c>
      <c r="CG12" s="573">
        <v>1322</v>
      </c>
      <c r="CH12" s="574">
        <v>0</v>
      </c>
      <c r="CI12" s="575"/>
      <c r="CJ12" s="575"/>
      <c r="CK12" s="411" t="s">
        <v>82</v>
      </c>
      <c r="CL12" s="161">
        <v>0</v>
      </c>
      <c r="CM12" s="162">
        <v>0</v>
      </c>
      <c r="CN12" s="163">
        <v>0</v>
      </c>
      <c r="CO12" s="167">
        <v>0</v>
      </c>
      <c r="CP12" s="165">
        <v>0</v>
      </c>
      <c r="CQ12" s="578">
        <v>0</v>
      </c>
      <c r="CR12" s="349"/>
      <c r="CS12" s="436" t="s">
        <v>83</v>
      </c>
      <c r="CT12" s="423">
        <v>68.77</v>
      </c>
      <c r="CU12" s="424">
        <v>63.78</v>
      </c>
      <c r="CV12" s="425">
        <v>7.82</v>
      </c>
      <c r="CW12" s="423">
        <v>55.79</v>
      </c>
      <c r="CX12" s="424">
        <v>48.99</v>
      </c>
      <c r="CY12" s="425">
        <v>13.88</v>
      </c>
      <c r="CZ12" s="423">
        <v>65.819999999999993</v>
      </c>
      <c r="DA12" s="424">
        <v>60.35</v>
      </c>
      <c r="DB12" s="425">
        <v>9.06</v>
      </c>
      <c r="DC12" s="349"/>
      <c r="DD12" s="349"/>
      <c r="DE12" s="349" t="s">
        <v>84</v>
      </c>
      <c r="DF12" s="350">
        <v>6</v>
      </c>
      <c r="DG12" s="350">
        <v>6</v>
      </c>
      <c r="DH12" s="350">
        <v>6</v>
      </c>
      <c r="DI12" s="159">
        <v>6</v>
      </c>
      <c r="DJ12" s="349"/>
      <c r="DK12" s="349"/>
      <c r="DL12" s="358"/>
      <c r="DM12" s="365"/>
      <c r="DN12" s="349"/>
      <c r="DO12" s="349"/>
      <c r="DP12" s="779" t="s">
        <v>53</v>
      </c>
      <c r="DQ12" s="1228">
        <v>3694</v>
      </c>
      <c r="DR12" s="1229">
        <v>0</v>
      </c>
      <c r="DS12" s="1229">
        <v>103979</v>
      </c>
      <c r="DT12" s="1230">
        <v>0</v>
      </c>
      <c r="DU12" s="1229">
        <v>0</v>
      </c>
      <c r="DV12" s="1229">
        <v>0</v>
      </c>
      <c r="DW12" s="1229">
        <v>0</v>
      </c>
      <c r="DX12" s="1231">
        <v>0</v>
      </c>
      <c r="DY12" s="1229">
        <v>107673</v>
      </c>
      <c r="DZ12" s="1232">
        <v>26918</v>
      </c>
      <c r="EA12" s="1232">
        <v>134591</v>
      </c>
      <c r="EB12" s="349"/>
      <c r="EC12" s="349"/>
      <c r="ED12" s="779" t="s">
        <v>53</v>
      </c>
      <c r="EE12" s="1228">
        <v>106</v>
      </c>
      <c r="EF12" s="1229">
        <v>0</v>
      </c>
      <c r="EG12" s="1229">
        <v>111</v>
      </c>
      <c r="EH12" s="1230">
        <v>0</v>
      </c>
      <c r="EI12" s="1229">
        <v>0</v>
      </c>
      <c r="EJ12" s="1229">
        <v>0</v>
      </c>
      <c r="EK12" s="1229">
        <v>0</v>
      </c>
      <c r="EL12" s="1231">
        <v>0</v>
      </c>
      <c r="EM12" s="1229">
        <v>217</v>
      </c>
      <c r="EN12" s="1232">
        <v>0</v>
      </c>
      <c r="EO12" s="1232">
        <v>217</v>
      </c>
      <c r="EP12" s="169"/>
      <c r="EQ12" s="1000"/>
      <c r="ER12" s="1000"/>
      <c r="ES12" s="1000"/>
      <c r="ET12" s="847"/>
      <c r="EU12" s="587"/>
      <c r="EV12" s="587"/>
      <c r="EW12" s="949"/>
      <c r="EX12" s="949"/>
      <c r="EY12" s="1215"/>
      <c r="EZ12" s="1212"/>
      <c r="FA12" s="421"/>
      <c r="FB12" s="586"/>
      <c r="FC12" s="409"/>
      <c r="FD12" s="370"/>
      <c r="FE12" s="370"/>
      <c r="FF12" s="370"/>
      <c r="FG12" s="370"/>
      <c r="FI12" s="571" t="s">
        <v>40</v>
      </c>
      <c r="FJ12" s="572">
        <v>2838</v>
      </c>
      <c r="FK12" s="573">
        <v>2615</v>
      </c>
      <c r="FL12" s="574">
        <v>8.5299999999999994</v>
      </c>
      <c r="FM12" s="575"/>
      <c r="FN12" s="575"/>
      <c r="FO12" s="411" t="s">
        <v>82</v>
      </c>
      <c r="FP12" s="161">
        <v>0</v>
      </c>
      <c r="FQ12" s="162">
        <v>0</v>
      </c>
      <c r="FR12" s="163">
        <v>0</v>
      </c>
      <c r="FS12" s="167">
        <v>0</v>
      </c>
      <c r="FT12" s="165">
        <v>0</v>
      </c>
      <c r="FU12" s="578">
        <v>0</v>
      </c>
      <c r="FV12" s="754"/>
      <c r="FW12" s="436" t="s">
        <v>83</v>
      </c>
      <c r="FX12" s="423">
        <v>68.52</v>
      </c>
      <c r="FY12" s="424">
        <v>62.38</v>
      </c>
      <c r="FZ12" s="425">
        <v>9.84</v>
      </c>
      <c r="GA12" s="423">
        <v>67.25</v>
      </c>
      <c r="GB12" s="424">
        <v>58.15</v>
      </c>
      <c r="GC12" s="425">
        <v>15.65</v>
      </c>
      <c r="GD12" s="423">
        <v>68.14</v>
      </c>
      <c r="GE12" s="424">
        <v>61.03</v>
      </c>
      <c r="GF12" s="425">
        <v>11.65</v>
      </c>
      <c r="GG12" s="754"/>
      <c r="GH12" s="754"/>
      <c r="GI12" s="754" t="s">
        <v>84</v>
      </c>
      <c r="GJ12" s="755">
        <v>6</v>
      </c>
      <c r="GK12" s="755">
        <v>6</v>
      </c>
      <c r="GL12" s="755">
        <v>6</v>
      </c>
      <c r="GM12" s="159">
        <v>6</v>
      </c>
      <c r="GN12" s="754"/>
      <c r="GO12" s="754"/>
      <c r="GP12" s="803"/>
      <c r="GQ12" s="808"/>
      <c r="GR12" s="754"/>
      <c r="GS12" s="754"/>
      <c r="GT12" s="779" t="s">
        <v>53</v>
      </c>
      <c r="GU12" s="1228">
        <v>10951</v>
      </c>
      <c r="GV12" s="1229">
        <v>0</v>
      </c>
      <c r="GW12" s="1229">
        <v>167471</v>
      </c>
      <c r="GX12" s="1230">
        <v>0</v>
      </c>
      <c r="GY12" s="1229">
        <v>0</v>
      </c>
      <c r="GZ12" s="1229">
        <v>0</v>
      </c>
      <c r="HA12" s="1229">
        <v>0</v>
      </c>
      <c r="HB12" s="1231">
        <v>0</v>
      </c>
      <c r="HC12" s="1229">
        <v>178422</v>
      </c>
      <c r="HD12" s="1232">
        <v>44606</v>
      </c>
      <c r="HE12" s="1232">
        <v>223028</v>
      </c>
      <c r="HF12" s="754"/>
      <c r="HG12" s="754"/>
      <c r="HH12" s="779" t="s">
        <v>53</v>
      </c>
      <c r="HI12" s="1228">
        <v>819</v>
      </c>
      <c r="HJ12" s="1229">
        <v>0</v>
      </c>
      <c r="HK12" s="1229">
        <v>0</v>
      </c>
      <c r="HL12" s="1230">
        <v>0</v>
      </c>
      <c r="HM12" s="1229">
        <v>0</v>
      </c>
      <c r="HN12" s="1229">
        <v>0</v>
      </c>
      <c r="HO12" s="1229">
        <v>0</v>
      </c>
      <c r="HP12" s="1231">
        <v>0</v>
      </c>
      <c r="HQ12" s="1229">
        <v>819</v>
      </c>
      <c r="HR12" s="1232">
        <v>0</v>
      </c>
      <c r="HS12" s="1232">
        <v>819</v>
      </c>
      <c r="HT12" s="169"/>
      <c r="HU12" s="1000"/>
      <c r="HV12" s="1000"/>
      <c r="HW12" s="1000"/>
      <c r="HX12" s="847"/>
      <c r="HY12" s="587"/>
      <c r="HZ12" s="587"/>
      <c r="IA12" s="949"/>
      <c r="IB12" s="949"/>
      <c r="IC12" s="1215"/>
      <c r="ID12" s="1212"/>
      <c r="IE12" s="421"/>
      <c r="IF12" s="586"/>
      <c r="IG12" s="409"/>
      <c r="IH12" s="370"/>
      <c r="II12" s="370"/>
      <c r="IJ12" s="370"/>
      <c r="IK12" s="370"/>
      <c r="IM12" s="571" t="s">
        <v>40</v>
      </c>
      <c r="IN12" s="572">
        <v>3020</v>
      </c>
      <c r="IO12" s="573">
        <v>2824</v>
      </c>
      <c r="IP12" s="574">
        <v>6.94</v>
      </c>
      <c r="IQ12" s="575"/>
      <c r="IR12" s="575"/>
      <c r="IS12" s="411" t="s">
        <v>82</v>
      </c>
      <c r="IT12" s="161">
        <v>185</v>
      </c>
      <c r="IU12" s="162">
        <v>213</v>
      </c>
      <c r="IV12" s="163">
        <v>238</v>
      </c>
      <c r="IW12" s="167">
        <v>636</v>
      </c>
      <c r="IX12" s="165">
        <v>507</v>
      </c>
      <c r="IY12" s="578">
        <v>25.44</v>
      </c>
      <c r="IZ12" s="754"/>
      <c r="JA12" s="436" t="s">
        <v>83</v>
      </c>
      <c r="JB12" s="423">
        <v>63.53</v>
      </c>
      <c r="JC12" s="424">
        <v>60.19</v>
      </c>
      <c r="JD12" s="425">
        <v>5.55</v>
      </c>
      <c r="JE12" s="423">
        <v>51.02</v>
      </c>
      <c r="JF12" s="424">
        <v>46.84</v>
      </c>
      <c r="JG12" s="425">
        <v>8.92</v>
      </c>
      <c r="JH12" s="423">
        <v>59.61</v>
      </c>
      <c r="JI12" s="424">
        <v>55.89</v>
      </c>
      <c r="JJ12" s="425">
        <v>6.66</v>
      </c>
      <c r="JK12" s="754"/>
      <c r="JL12" s="754"/>
      <c r="JM12" s="754" t="s">
        <v>84</v>
      </c>
      <c r="JN12" s="755">
        <v>6</v>
      </c>
      <c r="JO12" s="755">
        <v>6</v>
      </c>
      <c r="JP12" s="755">
        <v>6</v>
      </c>
      <c r="JQ12" s="159">
        <v>6</v>
      </c>
      <c r="JR12" s="754"/>
      <c r="JS12" s="754"/>
      <c r="JT12" s="803"/>
      <c r="JU12" s="808"/>
      <c r="JV12" s="754"/>
      <c r="JW12" s="754"/>
      <c r="JX12" s="779" t="s">
        <v>53</v>
      </c>
      <c r="JY12" s="1228">
        <v>5204</v>
      </c>
      <c r="JZ12" s="1229">
        <v>0</v>
      </c>
      <c r="KA12" s="1229">
        <v>130105</v>
      </c>
      <c r="KB12" s="1230">
        <v>0</v>
      </c>
      <c r="KC12" s="1229">
        <v>0</v>
      </c>
      <c r="KD12" s="1229">
        <v>0</v>
      </c>
      <c r="KE12" s="1229">
        <v>0</v>
      </c>
      <c r="KF12" s="1231">
        <v>0</v>
      </c>
      <c r="KG12" s="1229">
        <v>135309</v>
      </c>
      <c r="KH12" s="1232">
        <v>37589</v>
      </c>
      <c r="KI12" s="1232">
        <v>172898</v>
      </c>
      <c r="KJ12" s="754"/>
      <c r="KK12" s="754"/>
      <c r="KL12" s="779" t="s">
        <v>53</v>
      </c>
      <c r="KM12" s="1228">
        <v>211</v>
      </c>
      <c r="KN12" s="1229">
        <v>0</v>
      </c>
      <c r="KO12" s="1229">
        <v>1824</v>
      </c>
      <c r="KP12" s="1230">
        <v>0</v>
      </c>
      <c r="KQ12" s="1229">
        <v>0</v>
      </c>
      <c r="KR12" s="1229">
        <v>0</v>
      </c>
      <c r="KS12" s="1229">
        <v>0</v>
      </c>
      <c r="KT12" s="1231">
        <v>0</v>
      </c>
      <c r="KU12" s="1229">
        <v>2035</v>
      </c>
      <c r="KV12" s="1232">
        <v>581</v>
      </c>
      <c r="KW12" s="1232">
        <v>2616</v>
      </c>
      <c r="KX12" s="169"/>
      <c r="KY12" s="1000"/>
      <c r="KZ12" s="1000"/>
      <c r="LA12" s="1000"/>
      <c r="LB12" s="847"/>
      <c r="LC12" s="587"/>
      <c r="LD12" s="587"/>
      <c r="LE12" s="949"/>
      <c r="LF12" s="949"/>
      <c r="LG12" s="1215"/>
      <c r="LH12" s="1212"/>
      <c r="LI12" s="421"/>
      <c r="LJ12" s="586"/>
      <c r="LK12" s="409"/>
      <c r="LL12" s="370"/>
      <c r="LM12" s="370"/>
      <c r="LN12" s="370"/>
      <c r="LO12" s="370"/>
      <c r="LQ12" s="571" t="s">
        <v>40</v>
      </c>
      <c r="LR12" s="563">
        <v>11493</v>
      </c>
      <c r="LS12" s="884">
        <v>10824</v>
      </c>
      <c r="LT12" s="519">
        <v>6.18</v>
      </c>
      <c r="LU12" s="600"/>
      <c r="LV12" s="600"/>
      <c r="LW12" s="411" t="s">
        <v>82</v>
      </c>
      <c r="LX12" s="563">
        <v>636</v>
      </c>
      <c r="LY12" s="902">
        <v>507</v>
      </c>
      <c r="LZ12" s="903">
        <v>25.44</v>
      </c>
      <c r="MA12" s="349"/>
      <c r="MB12" s="436" t="s">
        <v>83</v>
      </c>
      <c r="MC12" s="423">
        <v>69.56</v>
      </c>
      <c r="MD12" s="1856">
        <v>63.86</v>
      </c>
      <c r="ME12" s="746">
        <v>8.93</v>
      </c>
      <c r="MF12" s="423">
        <v>51.34</v>
      </c>
      <c r="MG12" s="1856">
        <v>45.53</v>
      </c>
      <c r="MH12" s="746">
        <v>12.76</v>
      </c>
      <c r="MI12" s="423">
        <v>64.89</v>
      </c>
      <c r="MJ12" s="1859">
        <v>58.9</v>
      </c>
      <c r="MK12" s="746">
        <v>10.17</v>
      </c>
      <c r="ML12" s="385"/>
      <c r="MM12" s="385"/>
      <c r="MN12" s="385" t="s">
        <v>84</v>
      </c>
      <c r="MO12" s="1284">
        <v>6</v>
      </c>
      <c r="MP12" s="1284">
        <v>6</v>
      </c>
      <c r="MQ12" s="1284">
        <v>6</v>
      </c>
      <c r="MR12" s="1284">
        <v>6</v>
      </c>
      <c r="MS12" s="1284">
        <v>6</v>
      </c>
      <c r="MT12" s="891"/>
      <c r="MU12" s="898"/>
      <c r="MV12" s="898"/>
      <c r="MW12" s="916"/>
      <c r="MX12" s="898"/>
      <c r="MY12" s="898"/>
      <c r="MZ12" s="779" t="s">
        <v>53</v>
      </c>
      <c r="NA12" s="1354">
        <v>26239</v>
      </c>
      <c r="NB12" s="1355">
        <v>0</v>
      </c>
      <c r="NC12" s="1355">
        <v>508288</v>
      </c>
      <c r="ND12" s="1356">
        <v>0</v>
      </c>
      <c r="NE12" s="1355">
        <v>0</v>
      </c>
      <c r="NF12" s="1355">
        <v>0</v>
      </c>
      <c r="NG12" s="1355">
        <v>0</v>
      </c>
      <c r="NH12" s="1355">
        <v>0</v>
      </c>
      <c r="NI12" s="1356">
        <v>534527</v>
      </c>
      <c r="NJ12" s="1354">
        <v>138310</v>
      </c>
      <c r="NK12" s="1357">
        <v>672837</v>
      </c>
      <c r="NL12" s="1238"/>
      <c r="NM12" s="1238"/>
      <c r="NN12" s="1250" t="s">
        <v>53</v>
      </c>
      <c r="NO12" s="1354">
        <v>1218</v>
      </c>
      <c r="NP12" s="1355">
        <v>0</v>
      </c>
      <c r="NQ12" s="1355">
        <v>2115</v>
      </c>
      <c r="NR12" s="1356">
        <v>0</v>
      </c>
      <c r="NS12" s="1355">
        <v>0</v>
      </c>
      <c r="NT12" s="1355">
        <v>0</v>
      </c>
      <c r="NU12" s="1355">
        <v>0</v>
      </c>
      <c r="NV12" s="1355">
        <v>0</v>
      </c>
      <c r="NW12" s="1356">
        <v>3333</v>
      </c>
      <c r="NX12" s="1354">
        <v>668</v>
      </c>
      <c r="NY12" s="1357">
        <v>4001</v>
      </c>
    </row>
    <row r="13" spans="1:392" ht="17.25" customHeight="1" thickTop="1" thickBot="1">
      <c r="A13" s="570" t="s">
        <v>219</v>
      </c>
      <c r="B13" s="437">
        <v>2.2799999999999998</v>
      </c>
      <c r="C13" s="438">
        <v>2.31</v>
      </c>
      <c r="D13" s="561">
        <v>-0.03</v>
      </c>
      <c r="E13" s="575"/>
      <c r="F13" s="575"/>
      <c r="G13" s="411" t="s">
        <v>85</v>
      </c>
      <c r="H13" s="161">
        <v>0</v>
      </c>
      <c r="I13" s="162">
        <v>0</v>
      </c>
      <c r="J13" s="163">
        <v>0</v>
      </c>
      <c r="K13" s="167">
        <v>0</v>
      </c>
      <c r="L13" s="165">
        <v>0</v>
      </c>
      <c r="M13" s="578">
        <v>0</v>
      </c>
      <c r="N13" s="349"/>
      <c r="O13" s="439" t="s">
        <v>86</v>
      </c>
      <c r="P13" s="440">
        <v>1573.0700000000002</v>
      </c>
      <c r="Q13" s="441">
        <v>1515.1299999999999</v>
      </c>
      <c r="R13" s="442">
        <v>3.82</v>
      </c>
      <c r="S13" s="443">
        <v>1164.29</v>
      </c>
      <c r="T13" s="441">
        <v>1136.54</v>
      </c>
      <c r="U13" s="442">
        <v>2.44</v>
      </c>
      <c r="V13" s="443">
        <v>1487.5</v>
      </c>
      <c r="W13" s="441">
        <v>1429.02</v>
      </c>
      <c r="X13" s="442">
        <v>4.09</v>
      </c>
      <c r="Y13" s="349"/>
      <c r="Z13" s="349"/>
      <c r="AA13" s="349" t="s">
        <v>87</v>
      </c>
      <c r="AB13" s="350">
        <v>3</v>
      </c>
      <c r="AC13" s="350">
        <v>3</v>
      </c>
      <c r="AD13" s="350">
        <v>3</v>
      </c>
      <c r="AE13" s="159">
        <v>3</v>
      </c>
      <c r="AF13" s="349"/>
      <c r="AG13" s="1342"/>
      <c r="AH13" s="349"/>
      <c r="AI13" s="365"/>
      <c r="AJ13" s="349"/>
      <c r="AK13" s="349"/>
      <c r="AL13" s="743"/>
      <c r="AM13" s="743"/>
      <c r="AN13" s="743"/>
      <c r="AO13" s="743"/>
      <c r="AP13" s="743"/>
      <c r="AQ13" s="743"/>
      <c r="AR13" s="743"/>
      <c r="AS13" s="743"/>
      <c r="AT13" s="743"/>
      <c r="AU13" s="743"/>
      <c r="AV13" s="1048"/>
      <c r="AW13" s="444"/>
      <c r="AX13" s="349"/>
      <c r="AY13" s="349"/>
      <c r="AZ13" s="743"/>
      <c r="BA13" s="743"/>
      <c r="BB13" s="743"/>
      <c r="BC13" s="743"/>
      <c r="BD13" s="743"/>
      <c r="BE13" s="743"/>
      <c r="BF13" s="743"/>
      <c r="BG13" s="743"/>
      <c r="BH13" s="743"/>
      <c r="BI13" s="743"/>
      <c r="BJ13" s="1048"/>
      <c r="BK13" s="444"/>
      <c r="BL13" s="444"/>
      <c r="BM13" s="1005"/>
      <c r="BN13" s="1005"/>
      <c r="BO13" s="1005"/>
      <c r="BP13" s="850"/>
      <c r="BQ13" s="585"/>
      <c r="BR13" s="587"/>
      <c r="BS13" s="950"/>
      <c r="BT13" s="950"/>
      <c r="BU13" s="1215"/>
      <c r="BV13" s="1213"/>
      <c r="BW13" s="421"/>
      <c r="BX13" s="586"/>
      <c r="BY13" s="409"/>
      <c r="BZ13" s="370"/>
      <c r="CA13" s="370"/>
      <c r="CB13" s="370"/>
      <c r="CC13" s="370"/>
      <c r="CE13" s="570" t="s">
        <v>219</v>
      </c>
      <c r="CF13" s="437">
        <v>2.2799999999999998</v>
      </c>
      <c r="CG13" s="438">
        <v>2.2999999999999998</v>
      </c>
      <c r="CH13" s="561">
        <v>-0.02</v>
      </c>
      <c r="CI13" s="575"/>
      <c r="CJ13" s="575"/>
      <c r="CK13" s="411" t="s">
        <v>85</v>
      </c>
      <c r="CL13" s="161">
        <v>0</v>
      </c>
      <c r="CM13" s="162">
        <v>0</v>
      </c>
      <c r="CN13" s="163">
        <v>0</v>
      </c>
      <c r="CO13" s="167">
        <v>0</v>
      </c>
      <c r="CP13" s="165">
        <v>0</v>
      </c>
      <c r="CQ13" s="578">
        <v>0</v>
      </c>
      <c r="CR13" s="349"/>
      <c r="CS13" s="439" t="s">
        <v>86</v>
      </c>
      <c r="CT13" s="440">
        <v>1548.4199999999998</v>
      </c>
      <c r="CU13" s="441">
        <v>1467.3</v>
      </c>
      <c r="CV13" s="442">
        <v>5.53</v>
      </c>
      <c r="CW13" s="443">
        <v>1035.1500000000001</v>
      </c>
      <c r="CX13" s="441">
        <v>979.6400000000001</v>
      </c>
      <c r="CY13" s="442">
        <v>5.67</v>
      </c>
      <c r="CZ13" s="443">
        <v>1431.99</v>
      </c>
      <c r="DA13" s="441">
        <v>1354.19</v>
      </c>
      <c r="DB13" s="442">
        <v>5.75</v>
      </c>
      <c r="DC13" s="349"/>
      <c r="DD13" s="349"/>
      <c r="DE13" s="349" t="s">
        <v>87</v>
      </c>
      <c r="DF13" s="350">
        <v>3</v>
      </c>
      <c r="DG13" s="350">
        <v>3</v>
      </c>
      <c r="DH13" s="350">
        <v>3</v>
      </c>
      <c r="DI13" s="159">
        <v>3</v>
      </c>
      <c r="DJ13" s="349"/>
      <c r="DK13" s="349"/>
      <c r="DL13" s="349"/>
      <c r="DM13" s="365"/>
      <c r="DN13" s="349"/>
      <c r="DO13" s="349"/>
      <c r="DP13" s="743"/>
      <c r="DQ13" s="743"/>
      <c r="DR13" s="743"/>
      <c r="DS13" s="743"/>
      <c r="DT13" s="743"/>
      <c r="DU13" s="743"/>
      <c r="DV13" s="743"/>
      <c r="DW13" s="743"/>
      <c r="DX13" s="743"/>
      <c r="DY13" s="743"/>
      <c r="DZ13" s="1048"/>
      <c r="EA13" s="444"/>
      <c r="EB13" s="349"/>
      <c r="EC13" s="349"/>
      <c r="ED13" s="743"/>
      <c r="EE13" s="743"/>
      <c r="EF13" s="743"/>
      <c r="EG13" s="743"/>
      <c r="EH13" s="743"/>
      <c r="EI13" s="743"/>
      <c r="EJ13" s="743"/>
      <c r="EK13" s="743"/>
      <c r="EL13" s="743"/>
      <c r="EM13" s="743"/>
      <c r="EN13" s="1048"/>
      <c r="EO13" s="444"/>
      <c r="EP13" s="444"/>
      <c r="EQ13" s="1005"/>
      <c r="ER13" s="1005"/>
      <c r="ES13" s="1005"/>
      <c r="ET13" s="850"/>
      <c r="EU13" s="585"/>
      <c r="EV13" s="587"/>
      <c r="EW13" s="950"/>
      <c r="EX13" s="950"/>
      <c r="EY13" s="1215"/>
      <c r="EZ13" s="1213"/>
      <c r="FA13" s="421"/>
      <c r="FB13" s="586"/>
      <c r="FC13" s="409"/>
      <c r="FD13" s="370"/>
      <c r="FE13" s="370"/>
      <c r="FF13" s="370"/>
      <c r="FG13" s="370"/>
      <c r="FI13" s="570" t="s">
        <v>219</v>
      </c>
      <c r="FJ13" s="437">
        <v>1.51</v>
      </c>
      <c r="FK13" s="438">
        <v>1.44</v>
      </c>
      <c r="FL13" s="561">
        <v>7.0000000000000007E-2</v>
      </c>
      <c r="FM13" s="575"/>
      <c r="FN13" s="575"/>
      <c r="FO13" s="411" t="s">
        <v>85</v>
      </c>
      <c r="FP13" s="161">
        <v>0</v>
      </c>
      <c r="FQ13" s="162">
        <v>0</v>
      </c>
      <c r="FR13" s="163">
        <v>0</v>
      </c>
      <c r="FS13" s="167">
        <v>0</v>
      </c>
      <c r="FT13" s="165">
        <v>0</v>
      </c>
      <c r="FU13" s="578">
        <v>0</v>
      </c>
      <c r="FV13" s="754"/>
      <c r="FW13" s="439" t="s">
        <v>86</v>
      </c>
      <c r="FX13" s="440">
        <v>1515.19</v>
      </c>
      <c r="FY13" s="441">
        <v>1440.14</v>
      </c>
      <c r="FZ13" s="442">
        <v>5.21</v>
      </c>
      <c r="GA13" s="443">
        <v>1197.8699999999999</v>
      </c>
      <c r="GB13" s="441">
        <v>1143.8700000000001</v>
      </c>
      <c r="GC13" s="442">
        <v>4.72</v>
      </c>
      <c r="GD13" s="443">
        <v>1420.7900000000002</v>
      </c>
      <c r="GE13" s="441">
        <v>1345.93</v>
      </c>
      <c r="GF13" s="442">
        <v>5.56</v>
      </c>
      <c r="GG13" s="754"/>
      <c r="GH13" s="754"/>
      <c r="GI13" s="754" t="s">
        <v>87</v>
      </c>
      <c r="GJ13" s="755">
        <v>3</v>
      </c>
      <c r="GK13" s="755">
        <v>3</v>
      </c>
      <c r="GL13" s="755">
        <v>3</v>
      </c>
      <c r="GM13" s="159">
        <v>3</v>
      </c>
      <c r="GN13" s="754"/>
      <c r="GO13" s="754"/>
      <c r="GP13" s="754"/>
      <c r="GQ13" s="808"/>
      <c r="GR13" s="754"/>
      <c r="GS13" s="754"/>
      <c r="GT13" s="743"/>
      <c r="GU13" s="743"/>
      <c r="GV13" s="743"/>
      <c r="GW13" s="743"/>
      <c r="GX13" s="743"/>
      <c r="GY13" s="743"/>
      <c r="GZ13" s="743"/>
      <c r="HA13" s="743"/>
      <c r="HB13" s="743"/>
      <c r="HC13" s="743"/>
      <c r="HD13" s="1048"/>
      <c r="HE13" s="444"/>
      <c r="HF13" s="754"/>
      <c r="HG13" s="754"/>
      <c r="HH13" s="743"/>
      <c r="HI13" s="743"/>
      <c r="HJ13" s="743"/>
      <c r="HK13" s="743"/>
      <c r="HL13" s="743"/>
      <c r="HM13" s="743"/>
      <c r="HN13" s="743"/>
      <c r="HO13" s="743"/>
      <c r="HP13" s="743"/>
      <c r="HQ13" s="743"/>
      <c r="HR13" s="1048"/>
      <c r="HS13" s="444"/>
      <c r="HT13" s="444"/>
      <c r="HU13" s="1005"/>
      <c r="HV13" s="1005"/>
      <c r="HW13" s="1005"/>
      <c r="HX13" s="850"/>
      <c r="HY13" s="585"/>
      <c r="HZ13" s="587"/>
      <c r="IA13" s="950"/>
      <c r="IB13" s="950"/>
      <c r="IC13" s="1215"/>
      <c r="ID13" s="1213"/>
      <c r="IE13" s="421"/>
      <c r="IF13" s="586"/>
      <c r="IG13" s="409"/>
      <c r="IH13" s="370"/>
      <c r="II13" s="370"/>
      <c r="IJ13" s="370"/>
      <c r="IK13" s="370"/>
      <c r="IM13" s="570" t="s">
        <v>219</v>
      </c>
      <c r="IN13" s="437">
        <v>1.6</v>
      </c>
      <c r="IO13" s="438">
        <v>1.53</v>
      </c>
      <c r="IP13" s="561">
        <v>7.0000000000000007E-2</v>
      </c>
      <c r="IQ13" s="575"/>
      <c r="IR13" s="575"/>
      <c r="IS13" s="411" t="s">
        <v>85</v>
      </c>
      <c r="IT13" s="161">
        <v>60</v>
      </c>
      <c r="IU13" s="162">
        <v>63</v>
      </c>
      <c r="IV13" s="163">
        <v>75</v>
      </c>
      <c r="IW13" s="167">
        <v>198</v>
      </c>
      <c r="IX13" s="165">
        <v>181</v>
      </c>
      <c r="IY13" s="578">
        <v>9.39</v>
      </c>
      <c r="IZ13" s="754"/>
      <c r="JA13" s="439" t="s">
        <v>86</v>
      </c>
      <c r="JB13" s="440">
        <v>1581.52</v>
      </c>
      <c r="JC13" s="441">
        <v>1472.15</v>
      </c>
      <c r="JD13" s="442">
        <v>7.43</v>
      </c>
      <c r="JE13" s="443">
        <v>966.33999999999992</v>
      </c>
      <c r="JF13" s="441">
        <v>905.59</v>
      </c>
      <c r="JG13" s="442">
        <v>6.71</v>
      </c>
      <c r="JH13" s="443">
        <v>1388.98</v>
      </c>
      <c r="JI13" s="441">
        <v>1289.5500000000002</v>
      </c>
      <c r="JJ13" s="442">
        <v>7.71</v>
      </c>
      <c r="JK13" s="754"/>
      <c r="JL13" s="754"/>
      <c r="JM13" s="754" t="s">
        <v>87</v>
      </c>
      <c r="JN13" s="755">
        <v>3</v>
      </c>
      <c r="JO13" s="755">
        <v>3</v>
      </c>
      <c r="JP13" s="755">
        <v>3</v>
      </c>
      <c r="JQ13" s="159">
        <v>3</v>
      </c>
      <c r="JR13" s="754"/>
      <c r="JS13" s="754"/>
      <c r="JT13" s="754"/>
      <c r="JU13" s="808"/>
      <c r="JV13" s="754"/>
      <c r="JW13" s="754"/>
      <c r="JX13" s="743"/>
      <c r="JY13" s="743"/>
      <c r="JZ13" s="743"/>
      <c r="KA13" s="743"/>
      <c r="KB13" s="743"/>
      <c r="KC13" s="743"/>
      <c r="KD13" s="743"/>
      <c r="KE13" s="743"/>
      <c r="KF13" s="743"/>
      <c r="KG13" s="743"/>
      <c r="KH13" s="1048"/>
      <c r="KI13" s="444"/>
      <c r="KJ13" s="754"/>
      <c r="KK13" s="754"/>
      <c r="KL13" s="743"/>
      <c r="KM13" s="743"/>
      <c r="KN13" s="743"/>
      <c r="KO13" s="743"/>
      <c r="KP13" s="743"/>
      <c r="KQ13" s="743"/>
      <c r="KR13" s="743"/>
      <c r="KS13" s="743"/>
      <c r="KT13" s="743"/>
      <c r="KU13" s="743"/>
      <c r="KV13" s="1048"/>
      <c r="KW13" s="444"/>
      <c r="KX13" s="444"/>
      <c r="KY13" s="1005"/>
      <c r="KZ13" s="1005"/>
      <c r="LA13" s="1005"/>
      <c r="LB13" s="850"/>
      <c r="LC13" s="585"/>
      <c r="LD13" s="587"/>
      <c r="LE13" s="950"/>
      <c r="LF13" s="950"/>
      <c r="LG13" s="1215"/>
      <c r="LH13" s="1213"/>
      <c r="LI13" s="421"/>
      <c r="LJ13" s="586"/>
      <c r="LK13" s="409"/>
      <c r="LL13" s="370"/>
      <c r="LM13" s="370"/>
      <c r="LN13" s="370"/>
      <c r="LO13" s="370"/>
      <c r="LQ13" s="570" t="s">
        <v>219</v>
      </c>
      <c r="LR13" s="653">
        <v>1.91</v>
      </c>
      <c r="LS13" s="753">
        <v>1.87</v>
      </c>
      <c r="LT13" s="612">
        <v>0.04</v>
      </c>
      <c r="LU13" s="600"/>
      <c r="LV13" s="600"/>
      <c r="LW13" s="411" t="s">
        <v>85</v>
      </c>
      <c r="LX13" s="563">
        <v>198</v>
      </c>
      <c r="LY13" s="902">
        <v>181</v>
      </c>
      <c r="LZ13" s="903">
        <v>9.39</v>
      </c>
      <c r="MA13" s="349"/>
      <c r="MB13" s="439" t="s">
        <v>86</v>
      </c>
      <c r="MC13" s="440">
        <v>1557.85</v>
      </c>
      <c r="MD13" s="1857">
        <v>1479.4399999999998</v>
      </c>
      <c r="ME13" s="752">
        <v>5.3</v>
      </c>
      <c r="MF13" s="440">
        <v>1094.1499999999996</v>
      </c>
      <c r="MG13" s="1858">
        <v>1044.6200000000001</v>
      </c>
      <c r="MH13" s="752">
        <v>4.74</v>
      </c>
      <c r="MI13" s="440">
        <v>1439.0100000000002</v>
      </c>
      <c r="MJ13" s="1860">
        <v>1361.8700000000001</v>
      </c>
      <c r="MK13" s="752">
        <v>5.66</v>
      </c>
      <c r="ML13" s="385"/>
      <c r="MM13" s="385"/>
      <c r="MN13" s="385" t="s">
        <v>87</v>
      </c>
      <c r="MO13" s="1284">
        <v>3</v>
      </c>
      <c r="MP13" s="1284">
        <v>3</v>
      </c>
      <c r="MQ13" s="1284">
        <v>3</v>
      </c>
      <c r="MR13" s="1284">
        <v>3</v>
      </c>
      <c r="MS13" s="1284">
        <v>3</v>
      </c>
      <c r="MT13" s="891"/>
      <c r="MU13" s="898"/>
      <c r="MV13" s="898"/>
      <c r="MW13" s="916"/>
      <c r="MX13" s="898"/>
      <c r="MY13" s="898"/>
      <c r="MZ13" s="743"/>
      <c r="NA13" s="1251"/>
      <c r="NB13" s="1251"/>
      <c r="NC13" s="1251"/>
      <c r="ND13" s="1251"/>
      <c r="NE13" s="1251"/>
      <c r="NF13" s="1251"/>
      <c r="NG13" s="1251"/>
      <c r="NH13" s="1251"/>
      <c r="NI13" s="1251"/>
      <c r="NJ13" s="1252"/>
      <c r="NK13" s="1253"/>
      <c r="NL13" s="1238"/>
      <c r="NM13" s="1238"/>
      <c r="NN13" s="1251"/>
      <c r="NO13" s="1251"/>
      <c r="NP13" s="1251"/>
      <c r="NQ13" s="1251"/>
      <c r="NR13" s="1251"/>
      <c r="NS13" s="1251"/>
      <c r="NT13" s="1251"/>
      <c r="NU13" s="1251"/>
      <c r="NV13" s="1251"/>
      <c r="NW13" s="1251"/>
      <c r="NX13" s="1252"/>
      <c r="NY13" s="1253"/>
    </row>
    <row r="14" spans="1:392" ht="17.25" customHeight="1" thickTop="1" thickBot="1">
      <c r="A14" s="562" t="s">
        <v>60</v>
      </c>
      <c r="B14" s="445">
        <v>2.2799999999999998</v>
      </c>
      <c r="C14" s="446">
        <v>2.31</v>
      </c>
      <c r="D14" s="565">
        <v>-0.03</v>
      </c>
      <c r="E14" s="575"/>
      <c r="F14" s="575"/>
      <c r="G14" s="411" t="s">
        <v>88</v>
      </c>
      <c r="H14" s="161">
        <v>132</v>
      </c>
      <c r="I14" s="162">
        <v>106</v>
      </c>
      <c r="J14" s="163">
        <v>62</v>
      </c>
      <c r="K14" s="167">
        <v>300</v>
      </c>
      <c r="L14" s="165">
        <v>287</v>
      </c>
      <c r="M14" s="578">
        <v>4.53</v>
      </c>
      <c r="N14" s="349"/>
      <c r="O14" s="382"/>
      <c r="P14" s="382"/>
      <c r="Q14" s="447"/>
      <c r="R14" s="382"/>
      <c r="S14" s="448"/>
      <c r="T14" s="447"/>
      <c r="U14" s="382"/>
      <c r="V14" s="448"/>
      <c r="W14" s="447"/>
      <c r="X14" s="382"/>
      <c r="Y14" s="349"/>
      <c r="Z14" s="355" t="s">
        <v>44</v>
      </c>
      <c r="AA14" s="355"/>
      <c r="AB14" s="159">
        <v>4791</v>
      </c>
      <c r="AC14" s="159">
        <v>4791</v>
      </c>
      <c r="AD14" s="159">
        <v>4791</v>
      </c>
      <c r="AE14" s="159">
        <v>4791</v>
      </c>
      <c r="AF14" s="349"/>
      <c r="AG14" s="349"/>
      <c r="AH14" s="349"/>
      <c r="AI14" s="365"/>
      <c r="AJ14" s="349"/>
      <c r="AK14" s="349"/>
      <c r="AL14" s="742" t="s">
        <v>89</v>
      </c>
      <c r="AM14" s="742"/>
      <c r="AN14" s="742"/>
      <c r="AO14" s="742"/>
      <c r="AP14" s="743"/>
      <c r="AQ14" s="743"/>
      <c r="AR14" s="743"/>
      <c r="AS14" s="743"/>
      <c r="AT14" s="743"/>
      <c r="AU14" s="743"/>
      <c r="AV14" s="743"/>
      <c r="AW14" s="444"/>
      <c r="AX14" s="349"/>
      <c r="AY14" s="349"/>
      <c r="AZ14" s="741" t="s">
        <v>90</v>
      </c>
      <c r="BA14" s="742"/>
      <c r="BB14" s="742"/>
      <c r="BC14" s="742"/>
      <c r="BD14" s="743"/>
      <c r="BE14" s="743"/>
      <c r="BF14" s="743"/>
      <c r="BG14" s="743"/>
      <c r="BH14" s="743"/>
      <c r="BI14" s="743"/>
      <c r="BJ14" s="743"/>
      <c r="BK14" s="444"/>
      <c r="BL14" s="444"/>
      <c r="BM14" s="1405"/>
      <c r="BN14" s="1405"/>
      <c r="BO14" s="1405"/>
      <c r="BP14" s="847"/>
      <c r="BQ14" s="587"/>
      <c r="BR14" s="587"/>
      <c r="BS14" s="950"/>
      <c r="BT14" s="951"/>
      <c r="BU14" s="1215"/>
      <c r="BV14" s="1213"/>
      <c r="BW14" s="421"/>
      <c r="BX14" s="586"/>
      <c r="BY14" s="409"/>
      <c r="BZ14" s="370"/>
      <c r="CA14" s="370"/>
      <c r="CB14" s="370"/>
      <c r="CC14" s="370"/>
      <c r="CE14" s="562" t="s">
        <v>60</v>
      </c>
      <c r="CF14" s="445">
        <v>2.2799999999999998</v>
      </c>
      <c r="CG14" s="446">
        <v>2.2999999999999998</v>
      </c>
      <c r="CH14" s="565">
        <v>-0.02</v>
      </c>
      <c r="CI14" s="575"/>
      <c r="CJ14" s="575"/>
      <c r="CK14" s="411" t="s">
        <v>88</v>
      </c>
      <c r="CL14" s="161">
        <v>45</v>
      </c>
      <c r="CM14" s="162">
        <v>52</v>
      </c>
      <c r="CN14" s="163">
        <v>42</v>
      </c>
      <c r="CO14" s="167">
        <v>139</v>
      </c>
      <c r="CP14" s="165">
        <v>107</v>
      </c>
      <c r="CQ14" s="578">
        <v>29.91</v>
      </c>
      <c r="CR14" s="349"/>
      <c r="CS14" s="382"/>
      <c r="CT14" s="382"/>
      <c r="CU14" s="447"/>
      <c r="CV14" s="382"/>
      <c r="CW14" s="448"/>
      <c r="CX14" s="447"/>
      <c r="CY14" s="382"/>
      <c r="CZ14" s="448"/>
      <c r="DA14" s="447"/>
      <c r="DB14" s="382"/>
      <c r="DC14" s="349"/>
      <c r="DD14" s="355" t="s">
        <v>44</v>
      </c>
      <c r="DE14" s="355"/>
      <c r="DF14" s="159">
        <v>4791</v>
      </c>
      <c r="DG14" s="159">
        <v>4791</v>
      </c>
      <c r="DH14" s="159">
        <v>4791</v>
      </c>
      <c r="DI14" s="159">
        <v>4791</v>
      </c>
      <c r="DJ14" s="349"/>
      <c r="DK14" s="349"/>
      <c r="DL14" s="349"/>
      <c r="DM14" s="365"/>
      <c r="DN14" s="349"/>
      <c r="DO14" s="349"/>
      <c r="DP14" s="742" t="s">
        <v>89</v>
      </c>
      <c r="DQ14" s="742"/>
      <c r="DR14" s="742"/>
      <c r="DS14" s="742"/>
      <c r="DT14" s="743"/>
      <c r="DU14" s="743"/>
      <c r="DV14" s="743"/>
      <c r="DW14" s="743"/>
      <c r="DX14" s="743"/>
      <c r="DY14" s="743"/>
      <c r="DZ14" s="743"/>
      <c r="EA14" s="444"/>
      <c r="EB14" s="349"/>
      <c r="EC14" s="349"/>
      <c r="ED14" s="741" t="s">
        <v>90</v>
      </c>
      <c r="EE14" s="742"/>
      <c r="EF14" s="742"/>
      <c r="EG14" s="742"/>
      <c r="EH14" s="743"/>
      <c r="EI14" s="743"/>
      <c r="EJ14" s="743"/>
      <c r="EK14" s="743"/>
      <c r="EL14" s="743"/>
      <c r="EM14" s="743"/>
      <c r="EN14" s="743"/>
      <c r="EO14" s="444"/>
      <c r="EP14" s="444"/>
      <c r="EQ14" s="1405"/>
      <c r="ER14" s="1405"/>
      <c r="ES14" s="1405"/>
      <c r="ET14" s="847"/>
      <c r="EU14" s="587"/>
      <c r="EV14" s="587"/>
      <c r="EW14" s="950"/>
      <c r="EX14" s="951"/>
      <c r="EY14" s="1215"/>
      <c r="EZ14" s="1213"/>
      <c r="FA14" s="421"/>
      <c r="FB14" s="586"/>
      <c r="FC14" s="409"/>
      <c r="FD14" s="370"/>
      <c r="FE14" s="370"/>
      <c r="FF14" s="370"/>
      <c r="FG14" s="370"/>
      <c r="FI14" s="562" t="s">
        <v>60</v>
      </c>
      <c r="FJ14" s="445">
        <v>1.5</v>
      </c>
      <c r="FK14" s="446">
        <v>1.43</v>
      </c>
      <c r="FL14" s="565">
        <v>7.0000000000000007E-2</v>
      </c>
      <c r="FM14" s="575"/>
      <c r="FN14" s="575"/>
      <c r="FO14" s="411" t="s">
        <v>88</v>
      </c>
      <c r="FP14" s="161">
        <v>257</v>
      </c>
      <c r="FQ14" s="162">
        <v>237</v>
      </c>
      <c r="FR14" s="163">
        <v>318</v>
      </c>
      <c r="FS14" s="167">
        <v>812</v>
      </c>
      <c r="FT14" s="165">
        <v>752</v>
      </c>
      <c r="FU14" s="578">
        <v>7.98</v>
      </c>
      <c r="FV14" s="754"/>
      <c r="FW14" s="382"/>
      <c r="FX14" s="382"/>
      <c r="FY14" s="447"/>
      <c r="FZ14" s="382"/>
      <c r="GA14" s="448"/>
      <c r="GB14" s="447"/>
      <c r="GC14" s="382"/>
      <c r="GD14" s="448"/>
      <c r="GE14" s="447"/>
      <c r="GF14" s="382"/>
      <c r="GG14" s="754"/>
      <c r="GH14" s="801" t="s">
        <v>44</v>
      </c>
      <c r="GI14" s="801"/>
      <c r="GJ14" s="159">
        <v>4791</v>
      </c>
      <c r="GK14" s="159">
        <v>4791</v>
      </c>
      <c r="GL14" s="159">
        <v>4791</v>
      </c>
      <c r="GM14" s="159">
        <v>4791</v>
      </c>
      <c r="GN14" s="754"/>
      <c r="GO14" s="754"/>
      <c r="GP14" s="754"/>
      <c r="GQ14" s="808"/>
      <c r="GR14" s="754"/>
      <c r="GS14" s="754"/>
      <c r="GT14" s="742" t="s">
        <v>89</v>
      </c>
      <c r="GU14" s="742"/>
      <c r="GV14" s="742"/>
      <c r="GW14" s="742"/>
      <c r="GX14" s="743"/>
      <c r="GY14" s="743"/>
      <c r="GZ14" s="743"/>
      <c r="HA14" s="743"/>
      <c r="HB14" s="743"/>
      <c r="HC14" s="743"/>
      <c r="HD14" s="743"/>
      <c r="HE14" s="444"/>
      <c r="HF14" s="754"/>
      <c r="HG14" s="754"/>
      <c r="HH14" s="741" t="s">
        <v>90</v>
      </c>
      <c r="HI14" s="742"/>
      <c r="HJ14" s="742"/>
      <c r="HK14" s="742"/>
      <c r="HL14" s="743"/>
      <c r="HM14" s="743"/>
      <c r="HN14" s="743"/>
      <c r="HO14" s="743"/>
      <c r="HP14" s="743"/>
      <c r="HQ14" s="743"/>
      <c r="HR14" s="743"/>
      <c r="HS14" s="444"/>
      <c r="HT14" s="444"/>
      <c r="HU14" s="1405"/>
      <c r="HV14" s="1405"/>
      <c r="HW14" s="1405"/>
      <c r="HX14" s="847"/>
      <c r="HY14" s="587"/>
      <c r="HZ14" s="587"/>
      <c r="IA14" s="950"/>
      <c r="IB14" s="951"/>
      <c r="IC14" s="1215"/>
      <c r="ID14" s="1213"/>
      <c r="IE14" s="421"/>
      <c r="IF14" s="586"/>
      <c r="IG14" s="409"/>
      <c r="IH14" s="370"/>
      <c r="II14" s="370"/>
      <c r="IJ14" s="370"/>
      <c r="IK14" s="370"/>
      <c r="IM14" s="562" t="s">
        <v>60</v>
      </c>
      <c r="IN14" s="445">
        <v>1.59</v>
      </c>
      <c r="IO14" s="446">
        <v>1.51</v>
      </c>
      <c r="IP14" s="565">
        <v>0.08</v>
      </c>
      <c r="IQ14" s="575"/>
      <c r="IR14" s="575"/>
      <c r="IS14" s="411" t="s">
        <v>88</v>
      </c>
      <c r="IT14" s="161">
        <v>318</v>
      </c>
      <c r="IU14" s="162">
        <v>498</v>
      </c>
      <c r="IV14" s="163">
        <v>367</v>
      </c>
      <c r="IW14" s="167">
        <v>1183</v>
      </c>
      <c r="IX14" s="165">
        <v>977</v>
      </c>
      <c r="IY14" s="578">
        <v>21.08</v>
      </c>
      <c r="IZ14" s="754"/>
      <c r="JA14" s="382"/>
      <c r="JB14" s="382"/>
      <c r="JC14" s="447"/>
      <c r="JD14" s="382"/>
      <c r="JE14" s="448"/>
      <c r="JF14" s="447"/>
      <c r="JG14" s="382"/>
      <c r="JH14" s="448"/>
      <c r="JI14" s="447"/>
      <c r="JJ14" s="382"/>
      <c r="JK14" s="754"/>
      <c r="JL14" s="801" t="s">
        <v>44</v>
      </c>
      <c r="JM14" s="801"/>
      <c r="JN14" s="159">
        <v>4791</v>
      </c>
      <c r="JO14" s="159">
        <v>4791</v>
      </c>
      <c r="JP14" s="159">
        <v>4791</v>
      </c>
      <c r="JQ14" s="159">
        <v>4791</v>
      </c>
      <c r="JR14" s="754"/>
      <c r="JS14" s="755"/>
      <c r="JT14" s="754"/>
      <c r="JU14" s="808"/>
      <c r="JV14" s="754"/>
      <c r="JW14" s="754"/>
      <c r="JX14" s="742" t="s">
        <v>89</v>
      </c>
      <c r="JY14" s="742"/>
      <c r="JZ14" s="742"/>
      <c r="KA14" s="742"/>
      <c r="KB14" s="743"/>
      <c r="KC14" s="743"/>
      <c r="KD14" s="743"/>
      <c r="KE14" s="743"/>
      <c r="KF14" s="743"/>
      <c r="KG14" s="743"/>
      <c r="KH14" s="743"/>
      <c r="KI14" s="444"/>
      <c r="KJ14" s="754"/>
      <c r="KK14" s="754"/>
      <c r="KL14" s="741" t="s">
        <v>90</v>
      </c>
      <c r="KM14" s="742"/>
      <c r="KN14" s="742"/>
      <c r="KO14" s="742"/>
      <c r="KP14" s="743"/>
      <c r="KQ14" s="743"/>
      <c r="KR14" s="743"/>
      <c r="KS14" s="743"/>
      <c r="KT14" s="743"/>
      <c r="KU14" s="743"/>
      <c r="KV14" s="743"/>
      <c r="KW14" s="444"/>
      <c r="KX14" s="444"/>
      <c r="KY14" s="1405"/>
      <c r="KZ14" s="1405"/>
      <c r="LA14" s="1405"/>
      <c r="LB14" s="847"/>
      <c r="LC14" s="587"/>
      <c r="LD14" s="587"/>
      <c r="LE14" s="950"/>
      <c r="LF14" s="951"/>
      <c r="LG14" s="1215"/>
      <c r="LH14" s="1213"/>
      <c r="LI14" s="421"/>
      <c r="LJ14" s="586"/>
      <c r="LK14" s="409"/>
      <c r="LL14" s="370"/>
      <c r="LM14" s="370"/>
      <c r="LN14" s="370"/>
      <c r="LO14" s="370"/>
      <c r="LQ14" s="562" t="s">
        <v>60</v>
      </c>
      <c r="LR14" s="658">
        <v>1.9</v>
      </c>
      <c r="LS14" s="446">
        <v>1.86</v>
      </c>
      <c r="LT14" s="517">
        <v>0.04</v>
      </c>
      <c r="LU14" s="600"/>
      <c r="LV14" s="600"/>
      <c r="LW14" s="411" t="s">
        <v>88</v>
      </c>
      <c r="LX14" s="563">
        <v>2434</v>
      </c>
      <c r="LY14" s="902">
        <v>2123</v>
      </c>
      <c r="LZ14" s="903">
        <v>14.65</v>
      </c>
      <c r="MA14" s="349"/>
      <c r="MB14" s="382"/>
      <c r="MC14" s="382"/>
      <c r="MD14" s="532"/>
      <c r="ME14" s="382"/>
      <c r="MF14" s="448"/>
      <c r="MG14" s="532"/>
      <c r="MH14" s="382"/>
      <c r="MI14" s="448"/>
      <c r="MJ14" s="532"/>
      <c r="MK14" s="382"/>
      <c r="ML14" s="385"/>
      <c r="MM14" s="417" t="s">
        <v>44</v>
      </c>
      <c r="MN14" s="417"/>
      <c r="MO14" s="1319">
        <v>4791</v>
      </c>
      <c r="MP14" s="1319">
        <v>4791</v>
      </c>
      <c r="MQ14" s="1319">
        <v>4791</v>
      </c>
      <c r="MR14" s="1319">
        <v>4791</v>
      </c>
      <c r="MS14" s="1319">
        <v>4791</v>
      </c>
      <c r="MT14" s="891"/>
      <c r="MU14" s="898"/>
      <c r="MV14" s="898"/>
      <c r="MW14" s="916"/>
      <c r="MX14" s="898"/>
      <c r="MY14" s="898"/>
      <c r="MZ14" s="742" t="s">
        <v>89</v>
      </c>
      <c r="NA14" s="1254"/>
      <c r="NB14" s="1254"/>
      <c r="NC14" s="1254"/>
      <c r="ND14" s="1251"/>
      <c r="NE14" s="1251"/>
      <c r="NF14" s="1251"/>
      <c r="NG14" s="1251"/>
      <c r="NH14" s="1251"/>
      <c r="NI14" s="1251"/>
      <c r="NJ14" s="1251"/>
      <c r="NK14" s="1253"/>
      <c r="NL14" s="1238"/>
      <c r="NM14" s="1238"/>
      <c r="NN14" s="1255" t="s">
        <v>90</v>
      </c>
      <c r="NO14" s="1254"/>
      <c r="NP14" s="1254"/>
      <c r="NQ14" s="1254"/>
      <c r="NR14" s="1251"/>
      <c r="NS14" s="1251"/>
      <c r="NT14" s="1251"/>
      <c r="NU14" s="1251"/>
      <c r="NV14" s="1251"/>
      <c r="NW14" s="1251"/>
      <c r="NX14" s="1251"/>
      <c r="NY14" s="1253"/>
    </row>
    <row r="15" spans="1:392" ht="17.25" customHeight="1" thickTop="1" thickBot="1">
      <c r="A15" s="571" t="s">
        <v>40</v>
      </c>
      <c r="B15" s="449">
        <v>2.14</v>
      </c>
      <c r="C15" s="450">
        <v>2.17</v>
      </c>
      <c r="D15" s="574">
        <v>-0.03</v>
      </c>
      <c r="E15" s="575"/>
      <c r="F15" s="575"/>
      <c r="G15" s="411" t="s">
        <v>91</v>
      </c>
      <c r="H15" s="161">
        <v>8</v>
      </c>
      <c r="I15" s="162">
        <v>5</v>
      </c>
      <c r="J15" s="163">
        <v>0</v>
      </c>
      <c r="K15" s="167">
        <v>13</v>
      </c>
      <c r="L15" s="165">
        <v>8</v>
      </c>
      <c r="M15" s="578">
        <v>62.5</v>
      </c>
      <c r="N15" s="349"/>
      <c r="O15" s="451" t="s">
        <v>92</v>
      </c>
      <c r="P15" s="553"/>
      <c r="Q15" s="386"/>
      <c r="R15" s="553"/>
      <c r="S15" s="553"/>
      <c r="T15" s="386"/>
      <c r="U15" s="553"/>
      <c r="V15" s="553"/>
      <c r="W15" s="386"/>
      <c r="X15" s="389" t="s">
        <v>19</v>
      </c>
      <c r="Y15" s="349"/>
      <c r="Z15" s="349"/>
      <c r="AA15" s="349" t="s">
        <v>43</v>
      </c>
      <c r="AB15" s="170">
        <v>14</v>
      </c>
      <c r="AC15" s="170">
        <v>14</v>
      </c>
      <c r="AD15" s="170">
        <v>14</v>
      </c>
      <c r="AE15" s="159">
        <v>14</v>
      </c>
      <c r="AF15" s="349"/>
      <c r="AG15" s="349"/>
      <c r="AH15" s="349"/>
      <c r="AI15" s="365"/>
      <c r="AJ15" s="349"/>
      <c r="AK15" s="349"/>
      <c r="AL15" s="756" t="s">
        <v>93</v>
      </c>
      <c r="AM15" s="2216" t="s">
        <v>26</v>
      </c>
      <c r="AN15" s="2217"/>
      <c r="AO15" s="2217"/>
      <c r="AP15" s="2217"/>
      <c r="AQ15" s="2217"/>
      <c r="AR15" s="2217"/>
      <c r="AS15" s="2217"/>
      <c r="AT15" s="2217"/>
      <c r="AU15" s="2218"/>
      <c r="AV15" s="757" t="s">
        <v>27</v>
      </c>
      <c r="AW15" s="1036" t="s">
        <v>38</v>
      </c>
      <c r="AX15" s="349"/>
      <c r="AY15" s="349"/>
      <c r="AZ15" s="756" t="s">
        <v>93</v>
      </c>
      <c r="BA15" s="1398" t="s">
        <v>26</v>
      </c>
      <c r="BB15" s="1399"/>
      <c r="BC15" s="1399"/>
      <c r="BD15" s="1399"/>
      <c r="BE15" s="1399"/>
      <c r="BF15" s="1399"/>
      <c r="BG15" s="1399"/>
      <c r="BH15" s="1399"/>
      <c r="BI15" s="1210"/>
      <c r="BJ15" s="757" t="s">
        <v>27</v>
      </c>
      <c r="BK15" s="1036" t="s">
        <v>38</v>
      </c>
      <c r="BL15" s="420"/>
      <c r="BM15" s="1405"/>
      <c r="BN15" s="1405"/>
      <c r="BO15" s="1405"/>
      <c r="BP15" s="847"/>
      <c r="BQ15" s="587"/>
      <c r="BR15" s="587"/>
      <c r="BS15" s="950"/>
      <c r="BT15" s="951"/>
      <c r="BU15" s="1215"/>
      <c r="BV15" s="1213"/>
      <c r="BW15" s="421"/>
      <c r="BX15" s="586"/>
      <c r="BY15" s="409"/>
      <c r="BZ15" s="370"/>
      <c r="CA15" s="370"/>
      <c r="CB15" s="370"/>
      <c r="CC15" s="370"/>
      <c r="CE15" s="571" t="s">
        <v>40</v>
      </c>
      <c r="CF15" s="449">
        <v>2.16</v>
      </c>
      <c r="CG15" s="450">
        <v>2.41</v>
      </c>
      <c r="CH15" s="574">
        <v>-0.25</v>
      </c>
      <c r="CI15" s="575"/>
      <c r="CJ15" s="575"/>
      <c r="CK15" s="411" t="s">
        <v>91</v>
      </c>
      <c r="CL15" s="161">
        <v>8</v>
      </c>
      <c r="CM15" s="162">
        <v>5</v>
      </c>
      <c r="CN15" s="163">
        <v>8</v>
      </c>
      <c r="CO15" s="167">
        <v>21</v>
      </c>
      <c r="CP15" s="165">
        <v>5</v>
      </c>
      <c r="CQ15" s="578">
        <v>320</v>
      </c>
      <c r="CR15" s="349"/>
      <c r="CS15" s="451" t="s">
        <v>92</v>
      </c>
      <c r="CT15" s="553"/>
      <c r="CU15" s="386"/>
      <c r="CV15" s="553"/>
      <c r="CW15" s="553"/>
      <c r="CX15" s="386"/>
      <c r="CY15" s="553"/>
      <c r="CZ15" s="553"/>
      <c r="DA15" s="386"/>
      <c r="DB15" s="389" t="s">
        <v>19</v>
      </c>
      <c r="DC15" s="349"/>
      <c r="DD15" s="349"/>
      <c r="DE15" s="349" t="s">
        <v>43</v>
      </c>
      <c r="DF15" s="170">
        <v>14</v>
      </c>
      <c r="DG15" s="170">
        <v>14</v>
      </c>
      <c r="DH15" s="170">
        <v>14</v>
      </c>
      <c r="DI15" s="159">
        <v>14</v>
      </c>
      <c r="DJ15" s="349"/>
      <c r="DK15" s="349"/>
      <c r="DL15" s="349"/>
      <c r="DM15" s="365"/>
      <c r="DN15" s="349"/>
      <c r="DO15" s="349"/>
      <c r="DP15" s="756" t="s">
        <v>93</v>
      </c>
      <c r="DQ15" s="2216" t="s">
        <v>26</v>
      </c>
      <c r="DR15" s="2217"/>
      <c r="DS15" s="2217"/>
      <c r="DT15" s="2217"/>
      <c r="DU15" s="2217"/>
      <c r="DV15" s="2217"/>
      <c r="DW15" s="2217"/>
      <c r="DX15" s="2217"/>
      <c r="DY15" s="2218"/>
      <c r="DZ15" s="757" t="s">
        <v>27</v>
      </c>
      <c r="EA15" s="1036" t="s">
        <v>38</v>
      </c>
      <c r="EB15" s="349"/>
      <c r="EC15" s="349"/>
      <c r="ED15" s="756" t="s">
        <v>93</v>
      </c>
      <c r="EE15" s="2216" t="s">
        <v>26</v>
      </c>
      <c r="EF15" s="2217"/>
      <c r="EG15" s="2217"/>
      <c r="EH15" s="2217"/>
      <c r="EI15" s="2217"/>
      <c r="EJ15" s="2217"/>
      <c r="EK15" s="2217"/>
      <c r="EL15" s="2217"/>
      <c r="EM15" s="2218"/>
      <c r="EN15" s="757" t="s">
        <v>27</v>
      </c>
      <c r="EO15" s="1036" t="s">
        <v>38</v>
      </c>
      <c r="EP15" s="420"/>
      <c r="EQ15" s="1405"/>
      <c r="ER15" s="1405"/>
      <c r="ES15" s="1405"/>
      <c r="ET15" s="847"/>
      <c r="EU15" s="587"/>
      <c r="EV15" s="587"/>
      <c r="EW15" s="950"/>
      <c r="EX15" s="951"/>
      <c r="EY15" s="1215"/>
      <c r="EZ15" s="1213"/>
      <c r="FA15" s="421"/>
      <c r="FB15" s="586"/>
      <c r="FC15" s="409"/>
      <c r="FD15" s="370"/>
      <c r="FE15" s="370"/>
      <c r="FF15" s="370"/>
      <c r="FG15" s="370"/>
      <c r="FI15" s="571" t="s">
        <v>40</v>
      </c>
      <c r="FJ15" s="449">
        <v>2.17</v>
      </c>
      <c r="FK15" s="450">
        <v>2.15</v>
      </c>
      <c r="FL15" s="574">
        <v>0.02</v>
      </c>
      <c r="FM15" s="575"/>
      <c r="FN15" s="575"/>
      <c r="FO15" s="411" t="s">
        <v>91</v>
      </c>
      <c r="FP15" s="161">
        <v>142</v>
      </c>
      <c r="FQ15" s="162">
        <v>157</v>
      </c>
      <c r="FR15" s="163">
        <v>147</v>
      </c>
      <c r="FS15" s="167">
        <v>446</v>
      </c>
      <c r="FT15" s="165">
        <v>420</v>
      </c>
      <c r="FU15" s="578">
        <v>6.19</v>
      </c>
      <c r="FV15" s="754"/>
      <c r="FW15" s="451" t="s">
        <v>92</v>
      </c>
      <c r="FX15" s="553"/>
      <c r="FY15" s="386"/>
      <c r="FZ15" s="553"/>
      <c r="GA15" s="553"/>
      <c r="GB15" s="386"/>
      <c r="GC15" s="553"/>
      <c r="GD15" s="553"/>
      <c r="GE15" s="386"/>
      <c r="GF15" s="389" t="s">
        <v>19</v>
      </c>
      <c r="GG15" s="754"/>
      <c r="GH15" s="754"/>
      <c r="GI15" s="754" t="s">
        <v>43</v>
      </c>
      <c r="GJ15" s="170">
        <v>14</v>
      </c>
      <c r="GK15" s="170">
        <v>14</v>
      </c>
      <c r="GL15" s="170">
        <v>14</v>
      </c>
      <c r="GM15" s="159">
        <v>14</v>
      </c>
      <c r="GN15" s="754"/>
      <c r="GO15" s="754"/>
      <c r="GP15" s="754"/>
      <c r="GQ15" s="808"/>
      <c r="GR15" s="754"/>
      <c r="GS15" s="754"/>
      <c r="GT15" s="756" t="s">
        <v>93</v>
      </c>
      <c r="GU15" s="2216" t="s">
        <v>26</v>
      </c>
      <c r="GV15" s="2217"/>
      <c r="GW15" s="2217"/>
      <c r="GX15" s="2217"/>
      <c r="GY15" s="2217"/>
      <c r="GZ15" s="2217"/>
      <c r="HA15" s="2217"/>
      <c r="HB15" s="2217"/>
      <c r="HC15" s="2218"/>
      <c r="HD15" s="757" t="s">
        <v>27</v>
      </c>
      <c r="HE15" s="1036" t="s">
        <v>38</v>
      </c>
      <c r="HF15" s="754"/>
      <c r="HG15" s="754"/>
      <c r="HH15" s="756" t="s">
        <v>93</v>
      </c>
      <c r="HI15" s="2216" t="s">
        <v>26</v>
      </c>
      <c r="HJ15" s="2217"/>
      <c r="HK15" s="2217"/>
      <c r="HL15" s="2217"/>
      <c r="HM15" s="2217"/>
      <c r="HN15" s="2217"/>
      <c r="HO15" s="2217"/>
      <c r="HP15" s="2217"/>
      <c r="HQ15" s="2218"/>
      <c r="HR15" s="757" t="s">
        <v>27</v>
      </c>
      <c r="HS15" s="1036" t="s">
        <v>38</v>
      </c>
      <c r="HT15" s="420"/>
      <c r="HU15" s="1405"/>
      <c r="HV15" s="1405"/>
      <c r="HW15" s="1405"/>
      <c r="HX15" s="847"/>
      <c r="HY15" s="587"/>
      <c r="HZ15" s="587"/>
      <c r="IA15" s="950"/>
      <c r="IB15" s="951"/>
      <c r="IC15" s="1215"/>
      <c r="ID15" s="1213"/>
      <c r="IE15" s="421"/>
      <c r="IF15" s="586"/>
      <c r="IG15" s="409"/>
      <c r="IH15" s="370"/>
      <c r="II15" s="370"/>
      <c r="IJ15" s="370"/>
      <c r="IK15" s="370"/>
      <c r="IM15" s="571" t="s">
        <v>40</v>
      </c>
      <c r="IN15" s="449">
        <v>2.2599999999999998</v>
      </c>
      <c r="IO15" s="450">
        <v>2.3199999999999998</v>
      </c>
      <c r="IP15" s="574">
        <v>-0.06</v>
      </c>
      <c r="IQ15" s="575"/>
      <c r="IR15" s="575"/>
      <c r="IS15" s="411" t="s">
        <v>91</v>
      </c>
      <c r="IT15" s="161">
        <v>3</v>
      </c>
      <c r="IU15" s="162">
        <v>0</v>
      </c>
      <c r="IV15" s="163">
        <v>3</v>
      </c>
      <c r="IW15" s="167">
        <v>6</v>
      </c>
      <c r="IX15" s="165">
        <v>6</v>
      </c>
      <c r="IY15" s="578">
        <v>0</v>
      </c>
      <c r="IZ15" s="754"/>
      <c r="JA15" s="451" t="s">
        <v>92</v>
      </c>
      <c r="JB15" s="553"/>
      <c r="JC15" s="386"/>
      <c r="JD15" s="553"/>
      <c r="JE15" s="553"/>
      <c r="JF15" s="386"/>
      <c r="JG15" s="553"/>
      <c r="JH15" s="553"/>
      <c r="JI15" s="386"/>
      <c r="JJ15" s="389" t="s">
        <v>19</v>
      </c>
      <c r="JK15" s="754"/>
      <c r="JL15" s="754"/>
      <c r="JM15" s="754" t="s">
        <v>43</v>
      </c>
      <c r="JN15" s="170">
        <v>14</v>
      </c>
      <c r="JO15" s="170">
        <v>14</v>
      </c>
      <c r="JP15" s="170">
        <v>14</v>
      </c>
      <c r="JQ15" s="159">
        <v>14</v>
      </c>
      <c r="JR15" s="754"/>
      <c r="JS15" s="755"/>
      <c r="JT15" s="754"/>
      <c r="JU15" s="808"/>
      <c r="JV15" s="754"/>
      <c r="JW15" s="754"/>
      <c r="JX15" s="756" t="s">
        <v>93</v>
      </c>
      <c r="JY15" s="2216" t="s">
        <v>26</v>
      </c>
      <c r="JZ15" s="2217"/>
      <c r="KA15" s="2217"/>
      <c r="KB15" s="2217"/>
      <c r="KC15" s="2217"/>
      <c r="KD15" s="2217"/>
      <c r="KE15" s="2217"/>
      <c r="KF15" s="2217"/>
      <c r="KG15" s="2218"/>
      <c r="KH15" s="757" t="s">
        <v>27</v>
      </c>
      <c r="KI15" s="1036" t="s">
        <v>38</v>
      </c>
      <c r="KJ15" s="754"/>
      <c r="KK15" s="754"/>
      <c r="KL15" s="756" t="s">
        <v>93</v>
      </c>
      <c r="KM15" s="2216" t="s">
        <v>26</v>
      </c>
      <c r="KN15" s="2217"/>
      <c r="KO15" s="2217"/>
      <c r="KP15" s="2217"/>
      <c r="KQ15" s="2217"/>
      <c r="KR15" s="2217"/>
      <c r="KS15" s="2217"/>
      <c r="KT15" s="2217"/>
      <c r="KU15" s="2218"/>
      <c r="KV15" s="757" t="s">
        <v>27</v>
      </c>
      <c r="KW15" s="1036" t="s">
        <v>38</v>
      </c>
      <c r="KX15" s="420"/>
      <c r="KY15" s="1405"/>
      <c r="KZ15" s="1405"/>
      <c r="LA15" s="1405"/>
      <c r="LB15" s="847"/>
      <c r="LC15" s="587"/>
      <c r="LD15" s="587"/>
      <c r="LE15" s="950"/>
      <c r="LF15" s="951"/>
      <c r="LG15" s="1215"/>
      <c r="LH15" s="1213"/>
      <c r="LI15" s="421"/>
      <c r="LJ15" s="586"/>
      <c r="LK15" s="409"/>
      <c r="LL15" s="370"/>
      <c r="LM15" s="370"/>
      <c r="LN15" s="370"/>
      <c r="LO15" s="370"/>
      <c r="LQ15" s="571" t="s">
        <v>40</v>
      </c>
      <c r="LR15" s="518">
        <v>2.21</v>
      </c>
      <c r="LS15" s="450">
        <v>2.25</v>
      </c>
      <c r="LT15" s="519">
        <v>-0.04</v>
      </c>
      <c r="LU15" s="600"/>
      <c r="LV15" s="600"/>
      <c r="LW15" s="411" t="s">
        <v>91</v>
      </c>
      <c r="LX15" s="563">
        <v>486</v>
      </c>
      <c r="LY15" s="902">
        <v>439</v>
      </c>
      <c r="LZ15" s="903">
        <v>10.71</v>
      </c>
      <c r="MA15" s="349"/>
      <c r="MB15" s="1403" t="s">
        <v>92</v>
      </c>
      <c r="MC15" s="553"/>
      <c r="MD15" s="533"/>
      <c r="ME15" s="553"/>
      <c r="MF15" s="553"/>
      <c r="MG15" s="533"/>
      <c r="MH15" s="553"/>
      <c r="MI15" s="553"/>
      <c r="MJ15" s="533"/>
      <c r="MK15" s="389" t="s">
        <v>19</v>
      </c>
      <c r="ML15" s="385"/>
      <c r="MM15" s="385"/>
      <c r="MN15" s="385" t="s">
        <v>43</v>
      </c>
      <c r="MO15" s="1284">
        <v>14</v>
      </c>
      <c r="MP15" s="1284">
        <v>14</v>
      </c>
      <c r="MQ15" s="1284">
        <v>14</v>
      </c>
      <c r="MR15" s="1284">
        <v>14</v>
      </c>
      <c r="MS15" s="1284">
        <v>14</v>
      </c>
      <c r="MT15" s="891"/>
      <c r="MU15" s="898"/>
      <c r="MV15" s="898"/>
      <c r="MW15" s="916"/>
      <c r="MX15" s="898"/>
      <c r="MY15" s="898"/>
      <c r="MZ15" s="756" t="s">
        <v>93</v>
      </c>
      <c r="NA15" s="1737" t="s">
        <v>26</v>
      </c>
      <c r="NB15" s="1738"/>
      <c r="NC15" s="1738"/>
      <c r="ND15" s="1738"/>
      <c r="NE15" s="1738"/>
      <c r="NF15" s="1738"/>
      <c r="NG15" s="1738"/>
      <c r="NH15" s="1738"/>
      <c r="NI15" s="1739"/>
      <c r="NJ15" s="1256" t="s">
        <v>27</v>
      </c>
      <c r="NK15" s="1256" t="s">
        <v>38</v>
      </c>
      <c r="NL15" s="1238"/>
      <c r="NM15" s="1238"/>
      <c r="NN15" s="1257" t="s">
        <v>93</v>
      </c>
      <c r="NO15" s="1737" t="s">
        <v>26</v>
      </c>
      <c r="NP15" s="1738"/>
      <c r="NQ15" s="1738"/>
      <c r="NR15" s="1738"/>
      <c r="NS15" s="1738"/>
      <c r="NT15" s="1738"/>
      <c r="NU15" s="1738"/>
      <c r="NV15" s="1738"/>
      <c r="NW15" s="1739"/>
      <c r="NX15" s="1256" t="s">
        <v>27</v>
      </c>
      <c r="NY15" s="1256" t="s">
        <v>38</v>
      </c>
    </row>
    <row r="16" spans="1:392" ht="14.25" customHeight="1" thickTop="1" thickBot="1">
      <c r="A16" s="453" t="s">
        <v>94</v>
      </c>
      <c r="B16" s="454"/>
      <c r="C16" s="455"/>
      <c r="D16" s="565"/>
      <c r="E16" s="575"/>
      <c r="F16" s="575"/>
      <c r="G16" s="411" t="s">
        <v>95</v>
      </c>
      <c r="H16" s="161">
        <v>158</v>
      </c>
      <c r="I16" s="162">
        <v>169</v>
      </c>
      <c r="J16" s="163">
        <v>58</v>
      </c>
      <c r="K16" s="167">
        <v>385</v>
      </c>
      <c r="L16" s="165">
        <v>332</v>
      </c>
      <c r="M16" s="578">
        <v>15.96</v>
      </c>
      <c r="N16" s="349"/>
      <c r="O16" s="400" t="s">
        <v>25</v>
      </c>
      <c r="P16" s="401" t="s">
        <v>26</v>
      </c>
      <c r="Q16" s="402"/>
      <c r="R16" s="403"/>
      <c r="S16" s="401" t="s">
        <v>27</v>
      </c>
      <c r="T16" s="402"/>
      <c r="U16" s="403"/>
      <c r="V16" s="401" t="s">
        <v>28</v>
      </c>
      <c r="W16" s="402"/>
      <c r="X16" s="403"/>
      <c r="Y16" s="349"/>
      <c r="Z16" s="349"/>
      <c r="AA16" s="349" t="s">
        <v>57</v>
      </c>
      <c r="AB16" s="170">
        <v>4223</v>
      </c>
      <c r="AC16" s="170">
        <v>4223</v>
      </c>
      <c r="AD16" s="170">
        <v>4223</v>
      </c>
      <c r="AE16" s="159">
        <v>4223</v>
      </c>
      <c r="AF16" s="349"/>
      <c r="AG16" s="349"/>
      <c r="AH16" s="349"/>
      <c r="AI16" s="365"/>
      <c r="AJ16" s="349"/>
      <c r="AK16" s="349"/>
      <c r="AL16" s="759"/>
      <c r="AM16" s="1040" t="s">
        <v>45</v>
      </c>
      <c r="AN16" s="1041" t="s">
        <v>46</v>
      </c>
      <c r="AO16" s="1042" t="s">
        <v>47</v>
      </c>
      <c r="AP16" s="1043" t="s">
        <v>48</v>
      </c>
      <c r="AQ16" s="1041" t="s">
        <v>49</v>
      </c>
      <c r="AR16" s="1041" t="s">
        <v>50</v>
      </c>
      <c r="AS16" s="1041" t="s">
        <v>51</v>
      </c>
      <c r="AT16" s="1044" t="s">
        <v>52</v>
      </c>
      <c r="AU16" s="1045" t="s">
        <v>53</v>
      </c>
      <c r="AV16" s="1046"/>
      <c r="AW16" s="1049"/>
      <c r="AX16" s="349"/>
      <c r="AY16" s="349"/>
      <c r="AZ16" s="759"/>
      <c r="BA16" s="1040" t="s">
        <v>45</v>
      </c>
      <c r="BB16" s="1041" t="s">
        <v>46</v>
      </c>
      <c r="BC16" s="1042" t="s">
        <v>47</v>
      </c>
      <c r="BD16" s="1043" t="s">
        <v>48</v>
      </c>
      <c r="BE16" s="1041" t="s">
        <v>49</v>
      </c>
      <c r="BF16" s="1041" t="s">
        <v>50</v>
      </c>
      <c r="BG16" s="1041" t="s">
        <v>51</v>
      </c>
      <c r="BH16" s="1044" t="s">
        <v>52</v>
      </c>
      <c r="BI16" s="1045" t="s">
        <v>53</v>
      </c>
      <c r="BJ16" s="1046"/>
      <c r="BK16" s="1049"/>
      <c r="BL16" s="456"/>
      <c r="BM16" s="1405"/>
      <c r="BN16" s="1405"/>
      <c r="BO16" s="1405"/>
      <c r="BP16" s="850"/>
      <c r="BQ16" s="587"/>
      <c r="BR16" s="587"/>
      <c r="BS16" s="587"/>
      <c r="BT16" s="790"/>
      <c r="BU16" s="1215"/>
      <c r="BV16" s="1212"/>
      <c r="BW16" s="421"/>
      <c r="BX16" s="586"/>
      <c r="BY16" s="409"/>
      <c r="BZ16" s="370"/>
      <c r="CA16" s="370"/>
      <c r="CB16" s="370"/>
      <c r="CC16" s="370"/>
      <c r="CE16" s="453" t="s">
        <v>94</v>
      </c>
      <c r="CF16" s="454"/>
      <c r="CG16" s="455"/>
      <c r="CH16" s="565"/>
      <c r="CI16" s="575"/>
      <c r="CJ16" s="575"/>
      <c r="CK16" s="411" t="s">
        <v>95</v>
      </c>
      <c r="CL16" s="161">
        <v>63</v>
      </c>
      <c r="CM16" s="162">
        <v>42</v>
      </c>
      <c r="CN16" s="163">
        <v>52</v>
      </c>
      <c r="CO16" s="167">
        <v>157</v>
      </c>
      <c r="CP16" s="165">
        <v>125</v>
      </c>
      <c r="CQ16" s="578">
        <v>25.6</v>
      </c>
      <c r="CR16" s="349"/>
      <c r="CS16" s="400" t="s">
        <v>25</v>
      </c>
      <c r="CT16" s="401" t="s">
        <v>26</v>
      </c>
      <c r="CU16" s="402"/>
      <c r="CV16" s="403"/>
      <c r="CW16" s="401" t="s">
        <v>27</v>
      </c>
      <c r="CX16" s="402"/>
      <c r="CY16" s="403"/>
      <c r="CZ16" s="401" t="s">
        <v>28</v>
      </c>
      <c r="DA16" s="402"/>
      <c r="DB16" s="403"/>
      <c r="DC16" s="349"/>
      <c r="DD16" s="349"/>
      <c r="DE16" s="349" t="s">
        <v>57</v>
      </c>
      <c r="DF16" s="170">
        <v>4223</v>
      </c>
      <c r="DG16" s="170">
        <v>4223</v>
      </c>
      <c r="DH16" s="170">
        <v>4223</v>
      </c>
      <c r="DI16" s="159">
        <v>4223</v>
      </c>
      <c r="DJ16" s="349"/>
      <c r="DK16" s="349"/>
      <c r="DL16" s="349"/>
      <c r="DM16" s="365"/>
      <c r="DN16" s="349"/>
      <c r="DO16" s="349"/>
      <c r="DP16" s="759"/>
      <c r="DQ16" s="1040" t="s">
        <v>45</v>
      </c>
      <c r="DR16" s="1041" t="s">
        <v>46</v>
      </c>
      <c r="DS16" s="1042" t="s">
        <v>47</v>
      </c>
      <c r="DT16" s="1043" t="s">
        <v>48</v>
      </c>
      <c r="DU16" s="1041" t="s">
        <v>49</v>
      </c>
      <c r="DV16" s="1041" t="s">
        <v>50</v>
      </c>
      <c r="DW16" s="1041" t="s">
        <v>51</v>
      </c>
      <c r="DX16" s="1044" t="s">
        <v>52</v>
      </c>
      <c r="DY16" s="1045" t="s">
        <v>53</v>
      </c>
      <c r="DZ16" s="1046"/>
      <c r="EA16" s="1049"/>
      <c r="EB16" s="349"/>
      <c r="EC16" s="349"/>
      <c r="ED16" s="759"/>
      <c r="EE16" s="1040" t="s">
        <v>45</v>
      </c>
      <c r="EF16" s="1041" t="s">
        <v>46</v>
      </c>
      <c r="EG16" s="1042" t="s">
        <v>47</v>
      </c>
      <c r="EH16" s="1043" t="s">
        <v>48</v>
      </c>
      <c r="EI16" s="1041" t="s">
        <v>49</v>
      </c>
      <c r="EJ16" s="1041" t="s">
        <v>50</v>
      </c>
      <c r="EK16" s="1041" t="s">
        <v>51</v>
      </c>
      <c r="EL16" s="1044" t="s">
        <v>52</v>
      </c>
      <c r="EM16" s="1045" t="s">
        <v>53</v>
      </c>
      <c r="EN16" s="1046"/>
      <c r="EO16" s="1049"/>
      <c r="EP16" s="456"/>
      <c r="EQ16" s="1405"/>
      <c r="ER16" s="1405"/>
      <c r="ES16" s="1405"/>
      <c r="ET16" s="850"/>
      <c r="EU16" s="587"/>
      <c r="EV16" s="587"/>
      <c r="EW16" s="587"/>
      <c r="EX16" s="790"/>
      <c r="EY16" s="1215"/>
      <c r="EZ16" s="1212"/>
      <c r="FA16" s="421"/>
      <c r="FB16" s="586"/>
      <c r="FC16" s="409"/>
      <c r="FD16" s="370"/>
      <c r="FE16" s="370"/>
      <c r="FF16" s="370"/>
      <c r="FG16" s="370"/>
      <c r="FI16" s="453" t="s">
        <v>94</v>
      </c>
      <c r="FJ16" s="454"/>
      <c r="FK16" s="455"/>
      <c r="FL16" s="565"/>
      <c r="FM16" s="575"/>
      <c r="FN16" s="575"/>
      <c r="FO16" s="411" t="s">
        <v>95</v>
      </c>
      <c r="FP16" s="161">
        <v>189</v>
      </c>
      <c r="FQ16" s="162">
        <v>169</v>
      </c>
      <c r="FR16" s="163">
        <v>194</v>
      </c>
      <c r="FS16" s="167">
        <v>552</v>
      </c>
      <c r="FT16" s="165">
        <v>526</v>
      </c>
      <c r="FU16" s="578">
        <v>4.9400000000000004</v>
      </c>
      <c r="FV16" s="754"/>
      <c r="FW16" s="400" t="s">
        <v>25</v>
      </c>
      <c r="FX16" s="401" t="s">
        <v>26</v>
      </c>
      <c r="FY16" s="402"/>
      <c r="FZ16" s="403"/>
      <c r="GA16" s="401" t="s">
        <v>27</v>
      </c>
      <c r="GB16" s="402"/>
      <c r="GC16" s="403"/>
      <c r="GD16" s="401" t="s">
        <v>28</v>
      </c>
      <c r="GE16" s="402"/>
      <c r="GF16" s="403"/>
      <c r="GG16" s="754"/>
      <c r="GH16" s="754"/>
      <c r="GI16" s="754" t="s">
        <v>57</v>
      </c>
      <c r="GJ16" s="170">
        <v>4223</v>
      </c>
      <c r="GK16" s="170">
        <v>4223</v>
      </c>
      <c r="GL16" s="170">
        <v>4223</v>
      </c>
      <c r="GM16" s="159">
        <v>4223</v>
      </c>
      <c r="GN16" s="754"/>
      <c r="GO16" s="754"/>
      <c r="GP16" s="754"/>
      <c r="GQ16" s="808"/>
      <c r="GR16" s="754"/>
      <c r="GS16" s="754"/>
      <c r="GT16" s="759"/>
      <c r="GU16" s="1040" t="s">
        <v>45</v>
      </c>
      <c r="GV16" s="1041" t="s">
        <v>46</v>
      </c>
      <c r="GW16" s="1042" t="s">
        <v>47</v>
      </c>
      <c r="GX16" s="1043" t="s">
        <v>48</v>
      </c>
      <c r="GY16" s="1041" t="s">
        <v>49</v>
      </c>
      <c r="GZ16" s="1041" t="s">
        <v>50</v>
      </c>
      <c r="HA16" s="1041" t="s">
        <v>51</v>
      </c>
      <c r="HB16" s="1044" t="s">
        <v>52</v>
      </c>
      <c r="HC16" s="1045" t="s">
        <v>53</v>
      </c>
      <c r="HD16" s="1046"/>
      <c r="HE16" s="1049"/>
      <c r="HF16" s="754"/>
      <c r="HG16" s="754"/>
      <c r="HH16" s="759"/>
      <c r="HI16" s="1040" t="s">
        <v>45</v>
      </c>
      <c r="HJ16" s="1041" t="s">
        <v>46</v>
      </c>
      <c r="HK16" s="1042" t="s">
        <v>47</v>
      </c>
      <c r="HL16" s="1043" t="s">
        <v>48</v>
      </c>
      <c r="HM16" s="1041" t="s">
        <v>49</v>
      </c>
      <c r="HN16" s="1041" t="s">
        <v>50</v>
      </c>
      <c r="HO16" s="1041" t="s">
        <v>51</v>
      </c>
      <c r="HP16" s="1044" t="s">
        <v>52</v>
      </c>
      <c r="HQ16" s="1045" t="s">
        <v>53</v>
      </c>
      <c r="HR16" s="1046"/>
      <c r="HS16" s="1049"/>
      <c r="HT16" s="456"/>
      <c r="HU16" s="1405"/>
      <c r="HV16" s="1405"/>
      <c r="HW16" s="1405"/>
      <c r="HX16" s="850"/>
      <c r="HY16" s="587"/>
      <c r="HZ16" s="587"/>
      <c r="IA16" s="587"/>
      <c r="IB16" s="790"/>
      <c r="IC16" s="1215"/>
      <c r="ID16" s="1212"/>
      <c r="IE16" s="421"/>
      <c r="IF16" s="586"/>
      <c r="IG16" s="409"/>
      <c r="IH16" s="370"/>
      <c r="II16" s="370"/>
      <c r="IJ16" s="370"/>
      <c r="IK16" s="370"/>
      <c r="IM16" s="453" t="s">
        <v>94</v>
      </c>
      <c r="IN16" s="454"/>
      <c r="IO16" s="455"/>
      <c r="IP16" s="565"/>
      <c r="IQ16" s="575"/>
      <c r="IR16" s="575"/>
      <c r="IS16" s="411" t="s">
        <v>95</v>
      </c>
      <c r="IT16" s="161">
        <v>254</v>
      </c>
      <c r="IU16" s="162">
        <v>247</v>
      </c>
      <c r="IV16" s="163">
        <v>201</v>
      </c>
      <c r="IW16" s="167">
        <v>702</v>
      </c>
      <c r="IX16" s="165">
        <v>625</v>
      </c>
      <c r="IY16" s="578">
        <v>12.32</v>
      </c>
      <c r="IZ16" s="754"/>
      <c r="JA16" s="400" t="s">
        <v>25</v>
      </c>
      <c r="JB16" s="401" t="s">
        <v>26</v>
      </c>
      <c r="JC16" s="402"/>
      <c r="JD16" s="403"/>
      <c r="JE16" s="401" t="s">
        <v>27</v>
      </c>
      <c r="JF16" s="402"/>
      <c r="JG16" s="403"/>
      <c r="JH16" s="401" t="s">
        <v>28</v>
      </c>
      <c r="JI16" s="402"/>
      <c r="JJ16" s="403"/>
      <c r="JK16" s="754"/>
      <c r="JL16" s="754"/>
      <c r="JM16" s="754" t="s">
        <v>57</v>
      </c>
      <c r="JN16" s="170">
        <v>4223</v>
      </c>
      <c r="JO16" s="170">
        <v>4223</v>
      </c>
      <c r="JP16" s="170">
        <v>4223</v>
      </c>
      <c r="JQ16" s="159">
        <v>4223</v>
      </c>
      <c r="JR16" s="754"/>
      <c r="JS16" s="755"/>
      <c r="JT16" s="754"/>
      <c r="JU16" s="808"/>
      <c r="JV16" s="754"/>
      <c r="JW16" s="754"/>
      <c r="JX16" s="759"/>
      <c r="JY16" s="1040" t="s">
        <v>45</v>
      </c>
      <c r="JZ16" s="1041" t="s">
        <v>46</v>
      </c>
      <c r="KA16" s="1042" t="s">
        <v>47</v>
      </c>
      <c r="KB16" s="1043" t="s">
        <v>48</v>
      </c>
      <c r="KC16" s="1041" t="s">
        <v>49</v>
      </c>
      <c r="KD16" s="1041" t="s">
        <v>50</v>
      </c>
      <c r="KE16" s="1041" t="s">
        <v>51</v>
      </c>
      <c r="KF16" s="1044" t="s">
        <v>52</v>
      </c>
      <c r="KG16" s="1045" t="s">
        <v>53</v>
      </c>
      <c r="KH16" s="1046"/>
      <c r="KI16" s="1049"/>
      <c r="KJ16" s="754"/>
      <c r="KK16" s="754"/>
      <c r="KL16" s="759"/>
      <c r="KM16" s="1040" t="s">
        <v>45</v>
      </c>
      <c r="KN16" s="1041" t="s">
        <v>46</v>
      </c>
      <c r="KO16" s="1042" t="s">
        <v>47</v>
      </c>
      <c r="KP16" s="1043" t="s">
        <v>48</v>
      </c>
      <c r="KQ16" s="1041" t="s">
        <v>49</v>
      </c>
      <c r="KR16" s="1041" t="s">
        <v>50</v>
      </c>
      <c r="KS16" s="1041" t="s">
        <v>51</v>
      </c>
      <c r="KT16" s="1044" t="s">
        <v>52</v>
      </c>
      <c r="KU16" s="1045" t="s">
        <v>53</v>
      </c>
      <c r="KV16" s="1046"/>
      <c r="KW16" s="1049"/>
      <c r="KX16" s="456"/>
      <c r="KY16" s="1405"/>
      <c r="KZ16" s="1405"/>
      <c r="LA16" s="1405"/>
      <c r="LB16" s="850"/>
      <c r="LC16" s="587"/>
      <c r="LD16" s="587"/>
      <c r="LE16" s="587"/>
      <c r="LF16" s="790"/>
      <c r="LG16" s="1215"/>
      <c r="LH16" s="1212"/>
      <c r="LI16" s="421"/>
      <c r="LJ16" s="586"/>
      <c r="LK16" s="409"/>
      <c r="LL16" s="370"/>
      <c r="LM16" s="370"/>
      <c r="LN16" s="370"/>
      <c r="LO16" s="370"/>
      <c r="LQ16" s="453" t="s">
        <v>94</v>
      </c>
      <c r="LR16" s="852"/>
      <c r="LS16" s="455"/>
      <c r="LT16" s="517"/>
      <c r="LU16" s="600"/>
      <c r="LV16" s="600"/>
      <c r="LW16" s="411" t="s">
        <v>95</v>
      </c>
      <c r="LX16" s="563">
        <v>1796</v>
      </c>
      <c r="LY16" s="902">
        <v>1608</v>
      </c>
      <c r="LZ16" s="903">
        <v>11.69</v>
      </c>
      <c r="MA16" s="349"/>
      <c r="MB16" s="400" t="s">
        <v>25</v>
      </c>
      <c r="MC16" s="401" t="s">
        <v>26</v>
      </c>
      <c r="MD16" s="402"/>
      <c r="ME16" s="403"/>
      <c r="MF16" s="401" t="s">
        <v>27</v>
      </c>
      <c r="MG16" s="402"/>
      <c r="MH16" s="403"/>
      <c r="MI16" s="401" t="s">
        <v>28</v>
      </c>
      <c r="MJ16" s="402"/>
      <c r="MK16" s="403"/>
      <c r="ML16" s="385"/>
      <c r="MM16" s="385"/>
      <c r="MN16" s="385" t="s">
        <v>57</v>
      </c>
      <c r="MO16" s="1284">
        <v>4223</v>
      </c>
      <c r="MP16" s="1284">
        <v>4223</v>
      </c>
      <c r="MQ16" s="1284">
        <v>4223</v>
      </c>
      <c r="MR16" s="1284">
        <v>4223</v>
      </c>
      <c r="MS16" s="1284">
        <v>4223</v>
      </c>
      <c r="MT16" s="891"/>
      <c r="MU16" s="898"/>
      <c r="MV16" s="898"/>
      <c r="MW16" s="916"/>
      <c r="MX16" s="898"/>
      <c r="MY16" s="898"/>
      <c r="MZ16" s="759"/>
      <c r="NA16" s="1258" t="s">
        <v>45</v>
      </c>
      <c r="NB16" s="1259" t="s">
        <v>46</v>
      </c>
      <c r="NC16" s="1260" t="s">
        <v>47</v>
      </c>
      <c r="ND16" s="1261" t="s">
        <v>48</v>
      </c>
      <c r="NE16" s="1259" t="s">
        <v>49</v>
      </c>
      <c r="NF16" s="1259" t="s">
        <v>50</v>
      </c>
      <c r="NG16" s="1259" t="s">
        <v>51</v>
      </c>
      <c r="NH16" s="1259" t="s">
        <v>52</v>
      </c>
      <c r="NI16" s="1261" t="s">
        <v>53</v>
      </c>
      <c r="NJ16" s="1262"/>
      <c r="NK16" s="1262"/>
      <c r="NL16" s="1238"/>
      <c r="NM16" s="1238"/>
      <c r="NN16" s="1263"/>
      <c r="NO16" s="1258" t="s">
        <v>45</v>
      </c>
      <c r="NP16" s="1259" t="s">
        <v>46</v>
      </c>
      <c r="NQ16" s="1260" t="s">
        <v>47</v>
      </c>
      <c r="NR16" s="1261" t="s">
        <v>48</v>
      </c>
      <c r="NS16" s="1259" t="s">
        <v>49</v>
      </c>
      <c r="NT16" s="1259" t="s">
        <v>50</v>
      </c>
      <c r="NU16" s="1259" t="s">
        <v>51</v>
      </c>
      <c r="NV16" s="1259" t="s">
        <v>52</v>
      </c>
      <c r="NW16" s="1261" t="s">
        <v>53</v>
      </c>
      <c r="NX16" s="1262"/>
      <c r="NY16" s="1262"/>
    </row>
    <row r="17" spans="1:389" ht="17.25" customHeight="1" thickTop="1" thickBot="1">
      <c r="A17" s="570" t="s">
        <v>96</v>
      </c>
      <c r="B17" s="457">
        <v>1487.8</v>
      </c>
      <c r="C17" s="458">
        <v>1429.53</v>
      </c>
      <c r="D17" s="561">
        <v>4.08</v>
      </c>
      <c r="E17" s="575"/>
      <c r="F17" s="459"/>
      <c r="G17" s="411" t="s">
        <v>97</v>
      </c>
      <c r="H17" s="161">
        <v>118</v>
      </c>
      <c r="I17" s="162">
        <v>82</v>
      </c>
      <c r="J17" s="163">
        <v>68</v>
      </c>
      <c r="K17" s="167">
        <v>268</v>
      </c>
      <c r="L17" s="165">
        <v>250</v>
      </c>
      <c r="M17" s="578">
        <v>7.2</v>
      </c>
      <c r="N17" s="349"/>
      <c r="O17" s="413" t="s">
        <v>34</v>
      </c>
      <c r="P17" s="414">
        <v>2558</v>
      </c>
      <c r="Q17" s="415">
        <v>2557</v>
      </c>
      <c r="R17" s="416" t="s">
        <v>31</v>
      </c>
      <c r="S17" s="414">
        <v>2558</v>
      </c>
      <c r="T17" s="415">
        <v>2557</v>
      </c>
      <c r="U17" s="416" t="s">
        <v>31</v>
      </c>
      <c r="V17" s="414">
        <v>2558</v>
      </c>
      <c r="W17" s="415">
        <v>2557</v>
      </c>
      <c r="X17" s="416" t="s">
        <v>31</v>
      </c>
      <c r="Y17" s="349"/>
      <c r="Z17" s="349"/>
      <c r="AA17" s="349" t="s">
        <v>63</v>
      </c>
      <c r="AB17" s="170">
        <v>554</v>
      </c>
      <c r="AC17" s="170">
        <v>554</v>
      </c>
      <c r="AD17" s="170">
        <v>554</v>
      </c>
      <c r="AE17" s="159">
        <v>554</v>
      </c>
      <c r="AF17" s="349"/>
      <c r="AG17" s="349"/>
      <c r="AH17" s="349"/>
      <c r="AI17" s="365"/>
      <c r="AJ17" s="349"/>
      <c r="AK17" s="349"/>
      <c r="AL17" s="768" t="s">
        <v>59</v>
      </c>
      <c r="AM17" s="1216">
        <v>0</v>
      </c>
      <c r="AN17" s="1217">
        <v>0</v>
      </c>
      <c r="AO17" s="1217">
        <v>0</v>
      </c>
      <c r="AP17" s="1218">
        <v>0</v>
      </c>
      <c r="AQ17" s="1217">
        <v>0</v>
      </c>
      <c r="AR17" s="1217">
        <v>0</v>
      </c>
      <c r="AS17" s="1217">
        <v>0</v>
      </c>
      <c r="AT17" s="1219">
        <v>0</v>
      </c>
      <c r="AU17" s="1586">
        <v>0</v>
      </c>
      <c r="AV17" s="1221">
        <v>0</v>
      </c>
      <c r="AW17" s="1227">
        <v>0</v>
      </c>
      <c r="AX17" s="349"/>
      <c r="AY17" s="349"/>
      <c r="AZ17" s="768" t="s">
        <v>59</v>
      </c>
      <c r="BA17" s="1216">
        <v>0</v>
      </c>
      <c r="BB17" s="1217">
        <v>0</v>
      </c>
      <c r="BC17" s="1217">
        <v>0</v>
      </c>
      <c r="BD17" s="1218">
        <v>0</v>
      </c>
      <c r="BE17" s="1217">
        <v>0</v>
      </c>
      <c r="BF17" s="1217">
        <v>0</v>
      </c>
      <c r="BG17" s="1217">
        <v>0</v>
      </c>
      <c r="BH17" s="1219">
        <v>0</v>
      </c>
      <c r="BI17" s="1586">
        <v>0</v>
      </c>
      <c r="BJ17" s="1221">
        <v>0</v>
      </c>
      <c r="BK17" s="1227">
        <v>0</v>
      </c>
      <c r="BL17" s="169"/>
      <c r="BM17" s="1405"/>
      <c r="BN17" s="1405"/>
      <c r="BO17" s="790"/>
      <c r="BP17" s="850"/>
      <c r="BQ17" s="585"/>
      <c r="BR17" s="585"/>
      <c r="BS17" s="949"/>
      <c r="BT17" s="585"/>
      <c r="BU17" s="1215"/>
      <c r="BV17" s="1212"/>
      <c r="BW17" s="421"/>
      <c r="BX17" s="586"/>
      <c r="BY17" s="409"/>
      <c r="BZ17" s="370"/>
      <c r="CA17" s="370"/>
      <c r="CB17" s="370"/>
      <c r="CC17" s="370"/>
      <c r="CE17" s="570" t="s">
        <v>96</v>
      </c>
      <c r="CF17" s="457">
        <v>1432.7699999999998</v>
      </c>
      <c r="CG17" s="458">
        <v>1355.08</v>
      </c>
      <c r="CH17" s="561">
        <v>5.73</v>
      </c>
      <c r="CI17" s="575"/>
      <c r="CJ17" s="459"/>
      <c r="CK17" s="411" t="s">
        <v>97</v>
      </c>
      <c r="CL17" s="161">
        <v>15</v>
      </c>
      <c r="CM17" s="162">
        <v>8</v>
      </c>
      <c r="CN17" s="163">
        <v>9</v>
      </c>
      <c r="CO17" s="167">
        <v>32</v>
      </c>
      <c r="CP17" s="165">
        <v>18</v>
      </c>
      <c r="CQ17" s="578">
        <v>77.78</v>
      </c>
      <c r="CR17" s="349"/>
      <c r="CS17" s="413" t="s">
        <v>39</v>
      </c>
      <c r="CT17" s="414">
        <v>2558</v>
      </c>
      <c r="CU17" s="415">
        <v>2557</v>
      </c>
      <c r="CV17" s="416" t="s">
        <v>31</v>
      </c>
      <c r="CW17" s="414">
        <v>2558</v>
      </c>
      <c r="CX17" s="415">
        <v>2557</v>
      </c>
      <c r="CY17" s="416" t="s">
        <v>31</v>
      </c>
      <c r="CZ17" s="414">
        <v>2558</v>
      </c>
      <c r="DA17" s="415">
        <v>2557</v>
      </c>
      <c r="DB17" s="416" t="s">
        <v>31</v>
      </c>
      <c r="DC17" s="349"/>
      <c r="DD17" s="349"/>
      <c r="DE17" s="349" t="s">
        <v>63</v>
      </c>
      <c r="DF17" s="170">
        <v>554</v>
      </c>
      <c r="DG17" s="170">
        <v>554</v>
      </c>
      <c r="DH17" s="170">
        <v>554</v>
      </c>
      <c r="DI17" s="159">
        <v>554</v>
      </c>
      <c r="DJ17" s="349"/>
      <c r="DK17" s="349"/>
      <c r="DL17" s="349"/>
      <c r="DM17" s="365"/>
      <c r="DN17" s="349"/>
      <c r="DO17" s="349"/>
      <c r="DP17" s="768" t="s">
        <v>59</v>
      </c>
      <c r="DQ17" s="1216">
        <v>0</v>
      </c>
      <c r="DR17" s="1217">
        <v>0</v>
      </c>
      <c r="DS17" s="1217">
        <v>0</v>
      </c>
      <c r="DT17" s="1218">
        <v>0</v>
      </c>
      <c r="DU17" s="1217">
        <v>0</v>
      </c>
      <c r="DV17" s="1217">
        <v>0</v>
      </c>
      <c r="DW17" s="1217">
        <v>0</v>
      </c>
      <c r="DX17" s="1219">
        <v>0</v>
      </c>
      <c r="DY17" s="1220">
        <v>0</v>
      </c>
      <c r="DZ17" s="1221">
        <v>0</v>
      </c>
      <c r="EA17" s="1222">
        <v>0</v>
      </c>
      <c r="EB17" s="349"/>
      <c r="EC17" s="349"/>
      <c r="ED17" s="768" t="s">
        <v>59</v>
      </c>
      <c r="EE17" s="1216">
        <v>0</v>
      </c>
      <c r="EF17" s="1217">
        <v>0</v>
      </c>
      <c r="EG17" s="1217">
        <v>0</v>
      </c>
      <c r="EH17" s="1218">
        <v>0</v>
      </c>
      <c r="EI17" s="1217">
        <v>0</v>
      </c>
      <c r="EJ17" s="1217">
        <v>0</v>
      </c>
      <c r="EK17" s="1217">
        <v>0</v>
      </c>
      <c r="EL17" s="1219">
        <v>0</v>
      </c>
      <c r="EM17" s="1220">
        <v>0</v>
      </c>
      <c r="EN17" s="1221">
        <v>0</v>
      </c>
      <c r="EO17" s="1222">
        <v>0</v>
      </c>
      <c r="EP17" s="169"/>
      <c r="EQ17" s="1405"/>
      <c r="ER17" s="1405"/>
      <c r="ES17" s="790"/>
      <c r="ET17" s="850"/>
      <c r="EU17" s="585"/>
      <c r="EV17" s="585"/>
      <c r="EW17" s="949"/>
      <c r="EX17" s="585"/>
      <c r="EY17" s="1215"/>
      <c r="EZ17" s="1212"/>
      <c r="FA17" s="421"/>
      <c r="FB17" s="586"/>
      <c r="FC17" s="409"/>
      <c r="FD17" s="370"/>
      <c r="FE17" s="370"/>
      <c r="FF17" s="370"/>
      <c r="FG17" s="370"/>
      <c r="FI17" s="570" t="s">
        <v>96</v>
      </c>
      <c r="FJ17" s="457">
        <v>1426.87</v>
      </c>
      <c r="FK17" s="458">
        <v>1351.6</v>
      </c>
      <c r="FL17" s="561">
        <v>5.57</v>
      </c>
      <c r="FM17" s="575"/>
      <c r="FN17" s="459"/>
      <c r="FO17" s="411" t="s">
        <v>97</v>
      </c>
      <c r="FP17" s="161">
        <v>0</v>
      </c>
      <c r="FQ17" s="162">
        <v>0</v>
      </c>
      <c r="FR17" s="163">
        <v>0</v>
      </c>
      <c r="FS17" s="167">
        <v>0</v>
      </c>
      <c r="FT17" s="165">
        <v>0</v>
      </c>
      <c r="FU17" s="578">
        <v>0</v>
      </c>
      <c r="FV17" s="754"/>
      <c r="FW17" s="413" t="s">
        <v>193</v>
      </c>
      <c r="FX17" s="414">
        <v>2558</v>
      </c>
      <c r="FY17" s="415">
        <v>2557</v>
      </c>
      <c r="FZ17" s="416" t="s">
        <v>31</v>
      </c>
      <c r="GA17" s="414">
        <v>2558</v>
      </c>
      <c r="GB17" s="415">
        <v>2557</v>
      </c>
      <c r="GC17" s="416" t="s">
        <v>31</v>
      </c>
      <c r="GD17" s="414">
        <v>2558</v>
      </c>
      <c r="GE17" s="415">
        <v>2557</v>
      </c>
      <c r="GF17" s="416" t="s">
        <v>31</v>
      </c>
      <c r="GG17" s="754"/>
      <c r="GH17" s="754"/>
      <c r="GI17" s="754" t="s">
        <v>63</v>
      </c>
      <c r="GJ17" s="170">
        <v>554</v>
      </c>
      <c r="GK17" s="170">
        <v>554</v>
      </c>
      <c r="GL17" s="170">
        <v>554</v>
      </c>
      <c r="GM17" s="159">
        <v>554</v>
      </c>
      <c r="GN17" s="754"/>
      <c r="GO17" s="754"/>
      <c r="GP17" s="754"/>
      <c r="GQ17" s="808"/>
      <c r="GR17" s="754"/>
      <c r="GS17" s="754"/>
      <c r="GT17" s="768" t="s">
        <v>59</v>
      </c>
      <c r="GU17" s="1216">
        <v>0</v>
      </c>
      <c r="GV17" s="1217">
        <v>0</v>
      </c>
      <c r="GW17" s="1217">
        <v>0</v>
      </c>
      <c r="GX17" s="1218">
        <v>0</v>
      </c>
      <c r="GY17" s="1217">
        <v>0</v>
      </c>
      <c r="GZ17" s="1217">
        <v>0</v>
      </c>
      <c r="HA17" s="1217">
        <v>0</v>
      </c>
      <c r="HB17" s="1219">
        <v>0</v>
      </c>
      <c r="HC17" s="1220">
        <v>0</v>
      </c>
      <c r="HD17" s="1221">
        <v>0</v>
      </c>
      <c r="HE17" s="1222">
        <v>0</v>
      </c>
      <c r="HF17" s="754"/>
      <c r="HG17" s="754"/>
      <c r="HH17" s="768" t="s">
        <v>59</v>
      </c>
      <c r="HI17" s="1216">
        <v>0</v>
      </c>
      <c r="HJ17" s="1217">
        <v>0</v>
      </c>
      <c r="HK17" s="1217">
        <v>0</v>
      </c>
      <c r="HL17" s="1218">
        <v>0</v>
      </c>
      <c r="HM17" s="1217">
        <v>0</v>
      </c>
      <c r="HN17" s="1217">
        <v>0</v>
      </c>
      <c r="HO17" s="1217">
        <v>0</v>
      </c>
      <c r="HP17" s="1219">
        <v>0</v>
      </c>
      <c r="HQ17" s="1220">
        <v>0</v>
      </c>
      <c r="HR17" s="1221">
        <v>0</v>
      </c>
      <c r="HS17" s="1222">
        <v>0</v>
      </c>
      <c r="HT17" s="169"/>
      <c r="HU17" s="1405"/>
      <c r="HV17" s="1405"/>
      <c r="HW17" s="790"/>
      <c r="HX17" s="850"/>
      <c r="HY17" s="585"/>
      <c r="HZ17" s="585"/>
      <c r="IA17" s="949"/>
      <c r="IB17" s="585"/>
      <c r="IC17" s="1215"/>
      <c r="ID17" s="1212"/>
      <c r="IE17" s="421"/>
      <c r="IF17" s="586"/>
      <c r="IG17" s="409"/>
      <c r="IH17" s="370"/>
      <c r="II17" s="370"/>
      <c r="IJ17" s="370"/>
      <c r="IK17" s="370"/>
      <c r="IM17" s="570" t="s">
        <v>96</v>
      </c>
      <c r="IN17" s="457">
        <v>1406.5900000000001</v>
      </c>
      <c r="IO17" s="458">
        <v>1303.73</v>
      </c>
      <c r="IP17" s="561">
        <v>7.89</v>
      </c>
      <c r="IQ17" s="575"/>
      <c r="IR17" s="459"/>
      <c r="IS17" s="411" t="s">
        <v>97</v>
      </c>
      <c r="IT17" s="161">
        <v>233</v>
      </c>
      <c r="IU17" s="162">
        <v>315</v>
      </c>
      <c r="IV17" s="163">
        <v>218</v>
      </c>
      <c r="IW17" s="167">
        <v>766</v>
      </c>
      <c r="IX17" s="165">
        <v>674</v>
      </c>
      <c r="IY17" s="578">
        <v>13.65</v>
      </c>
      <c r="IZ17" s="754"/>
      <c r="JA17" s="413" t="s">
        <v>201</v>
      </c>
      <c r="JB17" s="414">
        <v>2558</v>
      </c>
      <c r="JC17" s="415">
        <v>2557</v>
      </c>
      <c r="JD17" s="416" t="s">
        <v>31</v>
      </c>
      <c r="JE17" s="414">
        <v>2558</v>
      </c>
      <c r="JF17" s="415">
        <v>2557</v>
      </c>
      <c r="JG17" s="416" t="s">
        <v>31</v>
      </c>
      <c r="JH17" s="414">
        <v>2558</v>
      </c>
      <c r="JI17" s="415">
        <v>2557</v>
      </c>
      <c r="JJ17" s="416" t="s">
        <v>31</v>
      </c>
      <c r="JK17" s="754"/>
      <c r="JL17" s="754"/>
      <c r="JM17" s="754" t="s">
        <v>63</v>
      </c>
      <c r="JN17" s="170">
        <v>554</v>
      </c>
      <c r="JO17" s="170">
        <v>554</v>
      </c>
      <c r="JP17" s="170">
        <v>554</v>
      </c>
      <c r="JQ17" s="159">
        <v>554</v>
      </c>
      <c r="JR17" s="754"/>
      <c r="JS17" s="754"/>
      <c r="JT17" s="754"/>
      <c r="JU17" s="808"/>
      <c r="JV17" s="754"/>
      <c r="JW17" s="754"/>
      <c r="JX17" s="768" t="s">
        <v>59</v>
      </c>
      <c r="JY17" s="1216">
        <v>0</v>
      </c>
      <c r="JZ17" s="1217">
        <v>0</v>
      </c>
      <c r="KA17" s="1217">
        <v>0</v>
      </c>
      <c r="KB17" s="1218">
        <v>0</v>
      </c>
      <c r="KC17" s="1217">
        <v>0</v>
      </c>
      <c r="KD17" s="1217">
        <v>0</v>
      </c>
      <c r="KE17" s="1217">
        <v>0</v>
      </c>
      <c r="KF17" s="1219">
        <v>0</v>
      </c>
      <c r="KG17" s="1220">
        <v>0</v>
      </c>
      <c r="KH17" s="1221">
        <v>0</v>
      </c>
      <c r="KI17" s="1222">
        <v>0</v>
      </c>
      <c r="KJ17" s="754"/>
      <c r="KK17" s="754"/>
      <c r="KL17" s="768" t="s">
        <v>59</v>
      </c>
      <c r="KM17" s="1216">
        <v>0</v>
      </c>
      <c r="KN17" s="1217">
        <v>0</v>
      </c>
      <c r="KO17" s="1217">
        <v>0</v>
      </c>
      <c r="KP17" s="1218">
        <v>0</v>
      </c>
      <c r="KQ17" s="1217">
        <v>0</v>
      </c>
      <c r="KR17" s="1217">
        <v>0</v>
      </c>
      <c r="KS17" s="1217">
        <v>0</v>
      </c>
      <c r="KT17" s="1219">
        <v>0</v>
      </c>
      <c r="KU17" s="1220">
        <v>0</v>
      </c>
      <c r="KV17" s="1221">
        <v>0</v>
      </c>
      <c r="KW17" s="1222">
        <v>0</v>
      </c>
      <c r="KX17" s="169"/>
      <c r="KY17" s="1405"/>
      <c r="KZ17" s="1405"/>
      <c r="LA17" s="790"/>
      <c r="LB17" s="850"/>
      <c r="LC17" s="585"/>
      <c r="LD17" s="585"/>
      <c r="LE17" s="949"/>
      <c r="LF17" s="585"/>
      <c r="LG17" s="1215"/>
      <c r="LH17" s="1212"/>
      <c r="LI17" s="421"/>
      <c r="LJ17" s="586"/>
      <c r="LK17" s="409"/>
      <c r="LL17" s="370"/>
      <c r="LM17" s="370"/>
      <c r="LN17" s="370"/>
      <c r="LO17" s="370"/>
      <c r="LQ17" s="570" t="s">
        <v>96</v>
      </c>
      <c r="LR17" s="917">
        <v>1444.19</v>
      </c>
      <c r="LS17" s="458">
        <v>1366.32</v>
      </c>
      <c r="LT17" s="612">
        <v>5.7</v>
      </c>
      <c r="LU17" s="600"/>
      <c r="LV17" s="853"/>
      <c r="LW17" s="411" t="s">
        <v>97</v>
      </c>
      <c r="LX17" s="563">
        <v>1066</v>
      </c>
      <c r="LY17" s="902">
        <v>942</v>
      </c>
      <c r="LZ17" s="903">
        <v>13.16</v>
      </c>
      <c r="MA17" s="349"/>
      <c r="MB17" s="413" t="s">
        <v>205</v>
      </c>
      <c r="MC17" s="414">
        <v>2558</v>
      </c>
      <c r="MD17" s="415">
        <v>2557</v>
      </c>
      <c r="ME17" s="416" t="s">
        <v>31</v>
      </c>
      <c r="MF17" s="414">
        <v>2558</v>
      </c>
      <c r="MG17" s="415">
        <v>2557</v>
      </c>
      <c r="MH17" s="416" t="s">
        <v>31</v>
      </c>
      <c r="MI17" s="414">
        <v>2558</v>
      </c>
      <c r="MJ17" s="415">
        <v>2557</v>
      </c>
      <c r="MK17" s="416" t="s">
        <v>31</v>
      </c>
      <c r="ML17" s="385"/>
      <c r="MM17" s="385"/>
      <c r="MN17" s="385" t="s">
        <v>63</v>
      </c>
      <c r="MO17" s="1284">
        <v>554</v>
      </c>
      <c r="MP17" s="1284">
        <v>554</v>
      </c>
      <c r="MQ17" s="1284">
        <v>554</v>
      </c>
      <c r="MR17" s="1284">
        <v>554</v>
      </c>
      <c r="MS17" s="1284">
        <v>554</v>
      </c>
      <c r="MT17" s="891"/>
      <c r="MU17" s="898"/>
      <c r="MV17" s="878"/>
      <c r="MW17" s="916"/>
      <c r="MX17" s="898"/>
      <c r="MY17" s="898"/>
      <c r="MZ17" s="768" t="s">
        <v>141</v>
      </c>
      <c r="NA17" s="1233">
        <v>0</v>
      </c>
      <c r="NB17" s="1234">
        <v>0</v>
      </c>
      <c r="NC17" s="1234">
        <v>0</v>
      </c>
      <c r="ND17" s="1235">
        <v>0</v>
      </c>
      <c r="NE17" s="1234">
        <v>0</v>
      </c>
      <c r="NF17" s="1234">
        <v>0</v>
      </c>
      <c r="NG17" s="1234">
        <v>0</v>
      </c>
      <c r="NH17" s="1236">
        <v>0</v>
      </c>
      <c r="NI17" s="1349">
        <v>0</v>
      </c>
      <c r="NJ17" s="1237">
        <v>0</v>
      </c>
      <c r="NK17" s="1350">
        <v>0</v>
      </c>
      <c r="NL17" s="1238"/>
      <c r="NM17" s="1238"/>
      <c r="NN17" s="1239" t="s">
        <v>141</v>
      </c>
      <c r="NO17" s="1233">
        <v>0</v>
      </c>
      <c r="NP17" s="1234">
        <v>0</v>
      </c>
      <c r="NQ17" s="1234">
        <v>0</v>
      </c>
      <c r="NR17" s="1235">
        <v>0</v>
      </c>
      <c r="NS17" s="1234">
        <v>0</v>
      </c>
      <c r="NT17" s="1234">
        <v>0</v>
      </c>
      <c r="NU17" s="1234">
        <v>0</v>
      </c>
      <c r="NV17" s="1236">
        <v>0</v>
      </c>
      <c r="NW17" s="1349">
        <v>0</v>
      </c>
      <c r="NX17" s="1237">
        <v>0</v>
      </c>
      <c r="NY17" s="1350">
        <v>0</v>
      </c>
    </row>
    <row r="18" spans="1:389" ht="17.25" customHeight="1" thickTop="1">
      <c r="A18" s="562" t="s">
        <v>60</v>
      </c>
      <c r="B18" s="460">
        <v>1487.5</v>
      </c>
      <c r="C18" s="461">
        <v>1429.02</v>
      </c>
      <c r="D18" s="565">
        <v>4.09</v>
      </c>
      <c r="E18" s="575"/>
      <c r="F18" s="459"/>
      <c r="G18" s="411" t="s">
        <v>98</v>
      </c>
      <c r="H18" s="161">
        <v>3</v>
      </c>
      <c r="I18" s="162">
        <v>0</v>
      </c>
      <c r="J18" s="163">
        <v>0</v>
      </c>
      <c r="K18" s="167">
        <v>3</v>
      </c>
      <c r="L18" s="165">
        <v>0</v>
      </c>
      <c r="M18" s="578">
        <v>0</v>
      </c>
      <c r="N18" s="349"/>
      <c r="O18" s="422" t="s">
        <v>42</v>
      </c>
      <c r="P18" s="423">
        <v>408.09</v>
      </c>
      <c r="Q18" s="424">
        <v>404.02</v>
      </c>
      <c r="R18" s="425">
        <v>1.01</v>
      </c>
      <c r="S18" s="423">
        <v>0</v>
      </c>
      <c r="T18" s="424">
        <v>0</v>
      </c>
      <c r="U18" s="425">
        <v>0</v>
      </c>
      <c r="V18" s="423">
        <v>194.96</v>
      </c>
      <c r="W18" s="424">
        <v>188.1</v>
      </c>
      <c r="X18" s="425">
        <v>3.65</v>
      </c>
      <c r="Y18" s="349"/>
      <c r="Z18" s="349"/>
      <c r="AA18" s="349" t="s">
        <v>68</v>
      </c>
      <c r="AB18" s="170">
        <v>253</v>
      </c>
      <c r="AC18" s="170">
        <v>253</v>
      </c>
      <c r="AD18" s="170">
        <v>253</v>
      </c>
      <c r="AE18" s="159">
        <v>253</v>
      </c>
      <c r="AF18" s="349"/>
      <c r="AG18" s="358"/>
      <c r="AH18" s="349"/>
      <c r="AI18" s="928"/>
      <c r="AJ18" s="358"/>
      <c r="AK18" s="349"/>
      <c r="AL18" s="768" t="s">
        <v>65</v>
      </c>
      <c r="AM18" s="1223">
        <v>0</v>
      </c>
      <c r="AN18" s="191">
        <v>0</v>
      </c>
      <c r="AO18" s="191">
        <v>0</v>
      </c>
      <c r="AP18" s="1224">
        <v>0</v>
      </c>
      <c r="AQ18" s="191">
        <v>0</v>
      </c>
      <c r="AR18" s="191">
        <v>0</v>
      </c>
      <c r="AS18" s="191">
        <v>0</v>
      </c>
      <c r="AT18" s="1225">
        <v>0</v>
      </c>
      <c r="AU18" s="1587">
        <v>0</v>
      </c>
      <c r="AV18" s="1226">
        <v>0</v>
      </c>
      <c r="AW18" s="1227">
        <v>0</v>
      </c>
      <c r="AX18" s="349"/>
      <c r="AY18" s="349"/>
      <c r="AZ18" s="768" t="s">
        <v>65</v>
      </c>
      <c r="BA18" s="1223">
        <v>0</v>
      </c>
      <c r="BB18" s="191">
        <v>0</v>
      </c>
      <c r="BC18" s="191">
        <v>0</v>
      </c>
      <c r="BD18" s="1224">
        <v>0</v>
      </c>
      <c r="BE18" s="191">
        <v>0</v>
      </c>
      <c r="BF18" s="191">
        <v>0</v>
      </c>
      <c r="BG18" s="191">
        <v>0</v>
      </c>
      <c r="BH18" s="1225">
        <v>0</v>
      </c>
      <c r="BI18" s="1587">
        <v>0</v>
      </c>
      <c r="BJ18" s="1226">
        <v>0</v>
      </c>
      <c r="BK18" s="1227">
        <v>0</v>
      </c>
      <c r="BL18" s="169"/>
      <c r="BM18" s="1405"/>
      <c r="BN18" s="1405"/>
      <c r="BO18" s="790"/>
      <c r="BP18" s="847"/>
      <c r="BQ18" s="587"/>
      <c r="BR18" s="587"/>
      <c r="BS18" s="587"/>
      <c r="BT18" s="587"/>
      <c r="BU18" s="1215"/>
      <c r="BV18" s="1212"/>
      <c r="BW18" s="421"/>
      <c r="BX18" s="586"/>
      <c r="BY18" s="409"/>
      <c r="BZ18" s="370"/>
      <c r="CA18" s="370"/>
      <c r="CB18" s="370"/>
      <c r="CC18" s="370"/>
      <c r="CE18" s="562" t="s">
        <v>60</v>
      </c>
      <c r="CF18" s="460">
        <v>1431.99</v>
      </c>
      <c r="CG18" s="461">
        <v>1354.19</v>
      </c>
      <c r="CH18" s="565">
        <v>5.75</v>
      </c>
      <c r="CI18" s="575"/>
      <c r="CJ18" s="459"/>
      <c r="CK18" s="411" t="s">
        <v>98</v>
      </c>
      <c r="CL18" s="161">
        <v>3</v>
      </c>
      <c r="CM18" s="162">
        <v>0</v>
      </c>
      <c r="CN18" s="163">
        <v>0</v>
      </c>
      <c r="CO18" s="167">
        <v>3</v>
      </c>
      <c r="CP18" s="165">
        <v>0</v>
      </c>
      <c r="CQ18" s="578">
        <v>0</v>
      </c>
      <c r="CR18" s="349"/>
      <c r="CS18" s="422" t="s">
        <v>42</v>
      </c>
      <c r="CT18" s="423">
        <v>671.05</v>
      </c>
      <c r="CU18" s="424">
        <v>655.38</v>
      </c>
      <c r="CV18" s="425">
        <v>2.39</v>
      </c>
      <c r="CW18" s="423">
        <v>0</v>
      </c>
      <c r="CX18" s="424">
        <v>0</v>
      </c>
      <c r="CY18" s="425">
        <v>0</v>
      </c>
      <c r="CZ18" s="423">
        <v>417.42</v>
      </c>
      <c r="DA18" s="424">
        <v>416.44</v>
      </c>
      <c r="DB18" s="425">
        <v>0.24</v>
      </c>
      <c r="DC18" s="349"/>
      <c r="DD18" s="349"/>
      <c r="DE18" s="349" t="s">
        <v>68</v>
      </c>
      <c r="DF18" s="170">
        <v>253</v>
      </c>
      <c r="DG18" s="170">
        <v>253</v>
      </c>
      <c r="DH18" s="170">
        <v>253</v>
      </c>
      <c r="DI18" s="159">
        <v>253</v>
      </c>
      <c r="DJ18" s="349"/>
      <c r="DK18" s="349"/>
      <c r="DL18" s="349"/>
      <c r="DM18" s="365"/>
      <c r="DN18" s="349"/>
      <c r="DO18" s="349"/>
      <c r="DP18" s="768" t="s">
        <v>65</v>
      </c>
      <c r="DQ18" s="1223">
        <v>0</v>
      </c>
      <c r="DR18" s="191">
        <v>0</v>
      </c>
      <c r="DS18" s="191">
        <v>0</v>
      </c>
      <c r="DT18" s="1224">
        <v>0</v>
      </c>
      <c r="DU18" s="191">
        <v>0</v>
      </c>
      <c r="DV18" s="191">
        <v>0</v>
      </c>
      <c r="DW18" s="191">
        <v>0</v>
      </c>
      <c r="DX18" s="1225">
        <v>0</v>
      </c>
      <c r="DY18" s="181">
        <v>0</v>
      </c>
      <c r="DZ18" s="1226">
        <v>0</v>
      </c>
      <c r="EA18" s="1227">
        <v>0</v>
      </c>
      <c r="EB18" s="349"/>
      <c r="EC18" s="349"/>
      <c r="ED18" s="768" t="s">
        <v>65</v>
      </c>
      <c r="EE18" s="1223">
        <v>0</v>
      </c>
      <c r="EF18" s="191">
        <v>0</v>
      </c>
      <c r="EG18" s="191">
        <v>0</v>
      </c>
      <c r="EH18" s="1224">
        <v>0</v>
      </c>
      <c r="EI18" s="191">
        <v>0</v>
      </c>
      <c r="EJ18" s="191">
        <v>0</v>
      </c>
      <c r="EK18" s="191">
        <v>0</v>
      </c>
      <c r="EL18" s="1225">
        <v>0</v>
      </c>
      <c r="EM18" s="181">
        <v>0</v>
      </c>
      <c r="EN18" s="1226">
        <v>0</v>
      </c>
      <c r="EO18" s="1227">
        <v>0</v>
      </c>
      <c r="EP18" s="169"/>
      <c r="EQ18" s="1405"/>
      <c r="ER18" s="1405"/>
      <c r="ES18" s="790"/>
      <c r="ET18" s="847"/>
      <c r="EU18" s="587"/>
      <c r="EV18" s="587"/>
      <c r="EW18" s="587"/>
      <c r="EX18" s="587"/>
      <c r="EY18" s="1215"/>
      <c r="EZ18" s="1212"/>
      <c r="FA18" s="421"/>
      <c r="FB18" s="586"/>
      <c r="FC18" s="409"/>
      <c r="FD18" s="370"/>
      <c r="FE18" s="370"/>
      <c r="FF18" s="370"/>
      <c r="FG18" s="370"/>
      <c r="FI18" s="562" t="s">
        <v>60</v>
      </c>
      <c r="FJ18" s="460">
        <v>1420.7900000000002</v>
      </c>
      <c r="FK18" s="461">
        <v>1345.93</v>
      </c>
      <c r="FL18" s="565">
        <v>5.56</v>
      </c>
      <c r="FM18" s="575"/>
      <c r="FN18" s="459"/>
      <c r="FO18" s="411" t="s">
        <v>98</v>
      </c>
      <c r="FP18" s="161">
        <v>0</v>
      </c>
      <c r="FQ18" s="162">
        <v>0</v>
      </c>
      <c r="FR18" s="163">
        <v>0</v>
      </c>
      <c r="FS18" s="167">
        <v>0</v>
      </c>
      <c r="FT18" s="165">
        <v>0</v>
      </c>
      <c r="FU18" s="578">
        <v>0</v>
      </c>
      <c r="FV18" s="754"/>
      <c r="FW18" s="422" t="s">
        <v>42</v>
      </c>
      <c r="FX18" s="423">
        <v>618.08000000000004</v>
      </c>
      <c r="FY18" s="424">
        <v>585.32000000000005</v>
      </c>
      <c r="FZ18" s="425">
        <v>5.6</v>
      </c>
      <c r="GA18" s="423">
        <v>0</v>
      </c>
      <c r="GB18" s="424">
        <v>0</v>
      </c>
      <c r="GC18" s="425">
        <v>0</v>
      </c>
      <c r="GD18" s="423">
        <v>481.43</v>
      </c>
      <c r="GE18" s="424">
        <v>456.05</v>
      </c>
      <c r="GF18" s="425">
        <v>5.57</v>
      </c>
      <c r="GG18" s="754"/>
      <c r="GH18" s="754"/>
      <c r="GI18" s="754" t="s">
        <v>68</v>
      </c>
      <c r="GJ18" s="170">
        <v>253</v>
      </c>
      <c r="GK18" s="170">
        <v>253</v>
      </c>
      <c r="GL18" s="170">
        <v>253</v>
      </c>
      <c r="GM18" s="159">
        <v>253</v>
      </c>
      <c r="GN18" s="754"/>
      <c r="GO18" s="754"/>
      <c r="GP18" s="754"/>
      <c r="GQ18" s="808"/>
      <c r="GR18" s="754"/>
      <c r="GS18" s="754"/>
      <c r="GT18" s="768" t="s">
        <v>65</v>
      </c>
      <c r="GU18" s="1223">
        <v>0</v>
      </c>
      <c r="GV18" s="191">
        <v>0</v>
      </c>
      <c r="GW18" s="191">
        <v>0</v>
      </c>
      <c r="GX18" s="1224">
        <v>0</v>
      </c>
      <c r="GY18" s="191">
        <v>0</v>
      </c>
      <c r="GZ18" s="191">
        <v>0</v>
      </c>
      <c r="HA18" s="191">
        <v>0</v>
      </c>
      <c r="HB18" s="1225">
        <v>0</v>
      </c>
      <c r="HC18" s="181">
        <v>0</v>
      </c>
      <c r="HD18" s="1226">
        <v>0</v>
      </c>
      <c r="HE18" s="1227">
        <v>0</v>
      </c>
      <c r="HF18" s="754"/>
      <c r="HG18" s="754"/>
      <c r="HH18" s="768" t="s">
        <v>65</v>
      </c>
      <c r="HI18" s="1223">
        <v>0</v>
      </c>
      <c r="HJ18" s="191">
        <v>0</v>
      </c>
      <c r="HK18" s="191">
        <v>0</v>
      </c>
      <c r="HL18" s="1224">
        <v>0</v>
      </c>
      <c r="HM18" s="191">
        <v>0</v>
      </c>
      <c r="HN18" s="191">
        <v>0</v>
      </c>
      <c r="HO18" s="191">
        <v>0</v>
      </c>
      <c r="HP18" s="1225">
        <v>0</v>
      </c>
      <c r="HQ18" s="181">
        <v>0</v>
      </c>
      <c r="HR18" s="1226">
        <v>0</v>
      </c>
      <c r="HS18" s="1227">
        <v>0</v>
      </c>
      <c r="HT18" s="169"/>
      <c r="HU18" s="1405"/>
      <c r="HV18" s="1405"/>
      <c r="HW18" s="790"/>
      <c r="HX18" s="847"/>
      <c r="HY18" s="587"/>
      <c r="HZ18" s="587"/>
      <c r="IA18" s="587"/>
      <c r="IB18" s="587"/>
      <c r="IC18" s="1215"/>
      <c r="ID18" s="1212"/>
      <c r="IE18" s="421"/>
      <c r="IF18" s="586"/>
      <c r="IG18" s="409"/>
      <c r="IH18" s="370"/>
      <c r="II18" s="370"/>
      <c r="IJ18" s="370"/>
      <c r="IK18" s="370"/>
      <c r="IM18" s="562" t="s">
        <v>60</v>
      </c>
      <c r="IN18" s="460">
        <v>1388.98</v>
      </c>
      <c r="IO18" s="461">
        <v>1289.5500000000002</v>
      </c>
      <c r="IP18" s="565">
        <v>7.71</v>
      </c>
      <c r="IQ18" s="575"/>
      <c r="IR18" s="459"/>
      <c r="IS18" s="411" t="s">
        <v>98</v>
      </c>
      <c r="IT18" s="161">
        <v>0</v>
      </c>
      <c r="IU18" s="162">
        <v>0</v>
      </c>
      <c r="IV18" s="163">
        <v>3</v>
      </c>
      <c r="IW18" s="167">
        <v>3</v>
      </c>
      <c r="IX18" s="165">
        <v>0</v>
      </c>
      <c r="IY18" s="578">
        <v>0</v>
      </c>
      <c r="IZ18" s="754"/>
      <c r="JA18" s="422" t="s">
        <v>42</v>
      </c>
      <c r="JB18" s="423">
        <v>686.39</v>
      </c>
      <c r="JC18" s="424">
        <v>598.14</v>
      </c>
      <c r="JD18" s="425">
        <v>14.75</v>
      </c>
      <c r="JE18" s="423">
        <v>0</v>
      </c>
      <c r="JF18" s="424">
        <v>0</v>
      </c>
      <c r="JG18" s="425">
        <v>0</v>
      </c>
      <c r="JH18" s="423">
        <v>578.21</v>
      </c>
      <c r="JI18" s="424">
        <v>505.18</v>
      </c>
      <c r="JJ18" s="425">
        <v>14.46</v>
      </c>
      <c r="JK18" s="754"/>
      <c r="JL18" s="754"/>
      <c r="JM18" s="754" t="s">
        <v>68</v>
      </c>
      <c r="JN18" s="170">
        <v>253</v>
      </c>
      <c r="JO18" s="170">
        <v>253</v>
      </c>
      <c r="JP18" s="170">
        <v>253</v>
      </c>
      <c r="JQ18" s="159">
        <v>253</v>
      </c>
      <c r="JR18" s="754"/>
      <c r="JS18" s="754"/>
      <c r="JT18" s="754"/>
      <c r="JU18" s="808"/>
      <c r="JV18" s="754"/>
      <c r="JW18" s="754"/>
      <c r="JX18" s="768" t="s">
        <v>65</v>
      </c>
      <c r="JY18" s="1223">
        <v>0</v>
      </c>
      <c r="JZ18" s="191">
        <v>0</v>
      </c>
      <c r="KA18" s="191">
        <v>0</v>
      </c>
      <c r="KB18" s="1224">
        <v>0</v>
      </c>
      <c r="KC18" s="191">
        <v>0</v>
      </c>
      <c r="KD18" s="191">
        <v>0</v>
      </c>
      <c r="KE18" s="191">
        <v>0</v>
      </c>
      <c r="KF18" s="1225">
        <v>0</v>
      </c>
      <c r="KG18" s="181">
        <v>0</v>
      </c>
      <c r="KH18" s="1226">
        <v>0</v>
      </c>
      <c r="KI18" s="1227">
        <v>0</v>
      </c>
      <c r="KJ18" s="754"/>
      <c r="KK18" s="754"/>
      <c r="KL18" s="768" t="s">
        <v>65</v>
      </c>
      <c r="KM18" s="1223">
        <v>0</v>
      </c>
      <c r="KN18" s="191">
        <v>0</v>
      </c>
      <c r="KO18" s="191">
        <v>0</v>
      </c>
      <c r="KP18" s="1224">
        <v>0</v>
      </c>
      <c r="KQ18" s="191">
        <v>0</v>
      </c>
      <c r="KR18" s="191">
        <v>0</v>
      </c>
      <c r="KS18" s="191">
        <v>0</v>
      </c>
      <c r="KT18" s="1225">
        <v>0</v>
      </c>
      <c r="KU18" s="181">
        <v>0</v>
      </c>
      <c r="KV18" s="1226">
        <v>0</v>
      </c>
      <c r="KW18" s="1227">
        <v>0</v>
      </c>
      <c r="KX18" s="169"/>
      <c r="KY18" s="1405"/>
      <c r="KZ18" s="1405"/>
      <c r="LA18" s="790"/>
      <c r="LB18" s="847"/>
      <c r="LC18" s="587"/>
      <c r="LD18" s="587"/>
      <c r="LE18" s="587"/>
      <c r="LF18" s="587"/>
      <c r="LG18" s="1215"/>
      <c r="LH18" s="1212"/>
      <c r="LI18" s="421"/>
      <c r="LJ18" s="586"/>
      <c r="LK18" s="409"/>
      <c r="LL18" s="370"/>
      <c r="LM18" s="370"/>
      <c r="LN18" s="370"/>
      <c r="LO18" s="370"/>
      <c r="LQ18" s="562" t="s">
        <v>60</v>
      </c>
      <c r="LR18" s="852">
        <v>1439.0100000000002</v>
      </c>
      <c r="LS18" s="461">
        <v>1361.8700000000001</v>
      </c>
      <c r="LT18" s="517">
        <v>5.66</v>
      </c>
      <c r="LU18" s="600"/>
      <c r="LV18" s="853"/>
      <c r="LW18" s="411" t="s">
        <v>98</v>
      </c>
      <c r="LX18" s="563">
        <v>9</v>
      </c>
      <c r="LY18" s="902">
        <v>0</v>
      </c>
      <c r="LZ18" s="903">
        <v>0</v>
      </c>
      <c r="MA18" s="349"/>
      <c r="MB18" s="422" t="s">
        <v>42</v>
      </c>
      <c r="MC18" s="423">
        <v>630.04</v>
      </c>
      <c r="MD18" s="1859">
        <v>576.94000000000005</v>
      </c>
      <c r="ME18" s="746">
        <v>9.1999999999999993</v>
      </c>
      <c r="MF18" s="423">
        <v>0</v>
      </c>
      <c r="MG18" s="1859">
        <v>0</v>
      </c>
      <c r="MH18" s="746">
        <v>0</v>
      </c>
      <c r="MI18" s="423">
        <v>464.57</v>
      </c>
      <c r="MJ18" s="1859">
        <v>425.46</v>
      </c>
      <c r="MK18" s="746">
        <v>9.19</v>
      </c>
      <c r="ML18" s="385"/>
      <c r="MM18" s="385"/>
      <c r="MN18" s="385" t="s">
        <v>68</v>
      </c>
      <c r="MO18" s="1284">
        <v>253</v>
      </c>
      <c r="MP18" s="1284">
        <v>253</v>
      </c>
      <c r="MQ18" s="1284">
        <v>253</v>
      </c>
      <c r="MR18" s="1284">
        <v>253</v>
      </c>
      <c r="MS18" s="1284">
        <v>253</v>
      </c>
      <c r="MT18" s="891"/>
      <c r="MU18" s="908"/>
      <c r="MV18" s="898"/>
      <c r="MW18" s="1882"/>
      <c r="MX18" s="901"/>
      <c r="MY18" s="898"/>
      <c r="MZ18" s="768" t="s">
        <v>65</v>
      </c>
      <c r="NA18" s="1240">
        <v>0</v>
      </c>
      <c r="NB18" s="1241">
        <v>0</v>
      </c>
      <c r="NC18" s="1241">
        <v>0</v>
      </c>
      <c r="ND18" s="1242">
        <v>0</v>
      </c>
      <c r="NE18" s="1241">
        <v>0</v>
      </c>
      <c r="NF18" s="1241">
        <v>0</v>
      </c>
      <c r="NG18" s="1241">
        <v>0</v>
      </c>
      <c r="NH18" s="1243">
        <v>0</v>
      </c>
      <c r="NI18" s="1338">
        <v>0</v>
      </c>
      <c r="NJ18" s="1244">
        <v>0</v>
      </c>
      <c r="NK18" s="1351">
        <v>0</v>
      </c>
      <c r="NL18" s="1238"/>
      <c r="NM18" s="1238"/>
      <c r="NN18" s="1239" t="s">
        <v>65</v>
      </c>
      <c r="NO18" s="1240">
        <v>0</v>
      </c>
      <c r="NP18" s="1241">
        <v>0</v>
      </c>
      <c r="NQ18" s="1241">
        <v>0</v>
      </c>
      <c r="NR18" s="1242">
        <v>0</v>
      </c>
      <c r="NS18" s="1241">
        <v>0</v>
      </c>
      <c r="NT18" s="1241">
        <v>0</v>
      </c>
      <c r="NU18" s="1241">
        <v>0</v>
      </c>
      <c r="NV18" s="1243">
        <v>0</v>
      </c>
      <c r="NW18" s="1338">
        <v>0</v>
      </c>
      <c r="NX18" s="1244">
        <v>0</v>
      </c>
      <c r="NY18" s="1351">
        <v>0</v>
      </c>
    </row>
    <row r="19" spans="1:389" ht="17.25" customHeight="1">
      <c r="A19" s="566" t="s">
        <v>40</v>
      </c>
      <c r="B19" s="462">
        <v>1531.81</v>
      </c>
      <c r="C19" s="463">
        <v>1496.9</v>
      </c>
      <c r="D19" s="569">
        <v>2.33</v>
      </c>
      <c r="E19" s="575"/>
      <c r="F19" s="459"/>
      <c r="G19" s="411" t="s">
        <v>99</v>
      </c>
      <c r="H19" s="161">
        <v>0</v>
      </c>
      <c r="I19" s="162">
        <v>0</v>
      </c>
      <c r="J19" s="163">
        <v>0</v>
      </c>
      <c r="K19" s="167">
        <v>0</v>
      </c>
      <c r="L19" s="165">
        <v>0</v>
      </c>
      <c r="M19" s="578">
        <v>0</v>
      </c>
      <c r="N19" s="349"/>
      <c r="O19" s="422" t="s">
        <v>56</v>
      </c>
      <c r="P19" s="423">
        <v>403.02</v>
      </c>
      <c r="Q19" s="424">
        <v>398.37</v>
      </c>
      <c r="R19" s="425">
        <v>1.17</v>
      </c>
      <c r="S19" s="423">
        <v>338.51</v>
      </c>
      <c r="T19" s="424">
        <v>334.73</v>
      </c>
      <c r="U19" s="425">
        <v>1.1299999999999999</v>
      </c>
      <c r="V19" s="423">
        <v>369.33</v>
      </c>
      <c r="W19" s="424">
        <v>364.36</v>
      </c>
      <c r="X19" s="425">
        <v>1.36</v>
      </c>
      <c r="Y19" s="349"/>
      <c r="Z19" s="349"/>
      <c r="AA19" s="349" t="s">
        <v>74</v>
      </c>
      <c r="AB19" s="170">
        <v>6</v>
      </c>
      <c r="AC19" s="170">
        <v>6</v>
      </c>
      <c r="AD19" s="170">
        <v>6</v>
      </c>
      <c r="AE19" s="159">
        <v>6</v>
      </c>
      <c r="AF19" s="790"/>
      <c r="AG19" s="358"/>
      <c r="AH19" s="790"/>
      <c r="AI19" s="1415"/>
      <c r="AJ19" s="358"/>
      <c r="AK19" s="349"/>
      <c r="AL19" s="768" t="s">
        <v>70</v>
      </c>
      <c r="AM19" s="1223">
        <v>5293</v>
      </c>
      <c r="AN19" s="191">
        <v>222</v>
      </c>
      <c r="AO19" s="191">
        <v>53246</v>
      </c>
      <c r="AP19" s="1224">
        <v>42631</v>
      </c>
      <c r="AQ19" s="191">
        <v>0</v>
      </c>
      <c r="AR19" s="191">
        <v>0</v>
      </c>
      <c r="AS19" s="191">
        <v>0</v>
      </c>
      <c r="AT19" s="1225">
        <v>0</v>
      </c>
      <c r="AU19" s="1587">
        <v>101392</v>
      </c>
      <c r="AV19" s="1226">
        <v>83496</v>
      </c>
      <c r="AW19" s="1227">
        <v>184888</v>
      </c>
      <c r="AX19" s="349"/>
      <c r="AY19" s="349"/>
      <c r="AZ19" s="768" t="s">
        <v>70</v>
      </c>
      <c r="BA19" s="1223">
        <v>0</v>
      </c>
      <c r="BB19" s="191">
        <v>0</v>
      </c>
      <c r="BC19" s="191">
        <v>387</v>
      </c>
      <c r="BD19" s="1224">
        <v>125</v>
      </c>
      <c r="BE19" s="191">
        <v>0</v>
      </c>
      <c r="BF19" s="191">
        <v>0</v>
      </c>
      <c r="BG19" s="191">
        <v>0</v>
      </c>
      <c r="BH19" s="1225">
        <v>0</v>
      </c>
      <c r="BI19" s="1587">
        <v>512</v>
      </c>
      <c r="BJ19" s="1226">
        <v>1356</v>
      </c>
      <c r="BK19" s="1227">
        <v>1868</v>
      </c>
      <c r="BL19" s="169"/>
      <c r="BM19" s="1405"/>
      <c r="BN19" s="1405"/>
      <c r="BO19" s="790"/>
      <c r="BP19" s="847"/>
      <c r="BQ19" s="587"/>
      <c r="BR19" s="587"/>
      <c r="BS19" s="587"/>
      <c r="BT19" s="587"/>
      <c r="BU19" s="1215"/>
      <c r="BV19" s="1212"/>
      <c r="BW19" s="421"/>
      <c r="BX19" s="586"/>
      <c r="BY19" s="409"/>
      <c r="BZ19" s="370"/>
      <c r="CA19" s="370"/>
      <c r="CB19" s="370"/>
      <c r="CC19" s="370"/>
      <c r="CE19" s="566" t="s">
        <v>40</v>
      </c>
      <c r="CF19" s="462">
        <v>1669.67</v>
      </c>
      <c r="CG19" s="463">
        <v>1602.3200000000002</v>
      </c>
      <c r="CH19" s="569">
        <v>4.2</v>
      </c>
      <c r="CI19" s="575"/>
      <c r="CJ19" s="459"/>
      <c r="CK19" s="411" t="s">
        <v>99</v>
      </c>
      <c r="CL19" s="161">
        <v>0</v>
      </c>
      <c r="CM19" s="162">
        <v>0</v>
      </c>
      <c r="CN19" s="163">
        <v>0</v>
      </c>
      <c r="CO19" s="167">
        <v>0</v>
      </c>
      <c r="CP19" s="165">
        <v>0</v>
      </c>
      <c r="CQ19" s="578">
        <v>0</v>
      </c>
      <c r="CR19" s="349"/>
      <c r="CS19" s="422" t="s">
        <v>56</v>
      </c>
      <c r="CT19" s="423">
        <v>441.24</v>
      </c>
      <c r="CU19" s="424">
        <v>425.35</v>
      </c>
      <c r="CV19" s="425">
        <v>3.74</v>
      </c>
      <c r="CW19" s="423">
        <v>340.39</v>
      </c>
      <c r="CX19" s="424">
        <v>325.26</v>
      </c>
      <c r="CY19" s="425">
        <v>4.6500000000000004</v>
      </c>
      <c r="CZ19" s="423">
        <v>403.12</v>
      </c>
      <c r="DA19" s="424">
        <v>388.86</v>
      </c>
      <c r="DB19" s="425">
        <v>3.67</v>
      </c>
      <c r="DC19" s="349"/>
      <c r="DD19" s="349"/>
      <c r="DE19" s="349" t="s">
        <v>74</v>
      </c>
      <c r="DF19" s="170">
        <v>6</v>
      </c>
      <c r="DG19" s="170">
        <v>6</v>
      </c>
      <c r="DH19" s="170">
        <v>6</v>
      </c>
      <c r="DI19" s="159">
        <v>6</v>
      </c>
      <c r="DJ19" s="790"/>
      <c r="DK19" s="790"/>
      <c r="DL19" s="790"/>
      <c r="DM19" s="989"/>
      <c r="DN19" s="790"/>
      <c r="DO19" s="349"/>
      <c r="DP19" s="768" t="s">
        <v>70</v>
      </c>
      <c r="DQ19" s="1223">
        <v>8242</v>
      </c>
      <c r="DR19" s="191">
        <v>238</v>
      </c>
      <c r="DS19" s="191">
        <v>39970</v>
      </c>
      <c r="DT19" s="1224">
        <v>552</v>
      </c>
      <c r="DU19" s="191">
        <v>0</v>
      </c>
      <c r="DV19" s="191">
        <v>0</v>
      </c>
      <c r="DW19" s="191">
        <v>0</v>
      </c>
      <c r="DX19" s="1225">
        <v>0</v>
      </c>
      <c r="DY19" s="181">
        <v>49002</v>
      </c>
      <c r="DZ19" s="1226">
        <v>91879</v>
      </c>
      <c r="EA19" s="1227">
        <v>140881</v>
      </c>
      <c r="EB19" s="349"/>
      <c r="EC19" s="349"/>
      <c r="ED19" s="768" t="s">
        <v>70</v>
      </c>
      <c r="EE19" s="1223">
        <v>43</v>
      </c>
      <c r="EF19" s="191">
        <v>0</v>
      </c>
      <c r="EG19" s="191">
        <v>63</v>
      </c>
      <c r="EH19" s="1224">
        <v>133</v>
      </c>
      <c r="EI19" s="191">
        <v>0</v>
      </c>
      <c r="EJ19" s="191">
        <v>0</v>
      </c>
      <c r="EK19" s="191">
        <v>0</v>
      </c>
      <c r="EL19" s="1225">
        <v>0</v>
      </c>
      <c r="EM19" s="181">
        <v>239</v>
      </c>
      <c r="EN19" s="1226">
        <v>359</v>
      </c>
      <c r="EO19" s="1227">
        <v>598</v>
      </c>
      <c r="EP19" s="169"/>
      <c r="EQ19" s="1405"/>
      <c r="ER19" s="1405"/>
      <c r="ES19" s="790"/>
      <c r="ET19" s="847"/>
      <c r="EU19" s="587"/>
      <c r="EV19" s="587"/>
      <c r="EW19" s="587"/>
      <c r="EX19" s="587"/>
      <c r="EY19" s="1215"/>
      <c r="EZ19" s="1212"/>
      <c r="FA19" s="421"/>
      <c r="FB19" s="586"/>
      <c r="FC19" s="409"/>
      <c r="FD19" s="370"/>
      <c r="FE19" s="370"/>
      <c r="FF19" s="370"/>
      <c r="FG19" s="370"/>
      <c r="FI19" s="566" t="s">
        <v>40</v>
      </c>
      <c r="FJ19" s="462">
        <v>1875.8600000000001</v>
      </c>
      <c r="FK19" s="463">
        <v>1770.1599999999999</v>
      </c>
      <c r="FL19" s="569">
        <v>5.97</v>
      </c>
      <c r="FM19" s="575"/>
      <c r="FN19" s="459"/>
      <c r="FO19" s="411" t="s">
        <v>99</v>
      </c>
      <c r="FP19" s="161">
        <v>0</v>
      </c>
      <c r="FQ19" s="162">
        <v>0</v>
      </c>
      <c r="FR19" s="163">
        <v>0</v>
      </c>
      <c r="FS19" s="167">
        <v>0</v>
      </c>
      <c r="FT19" s="165">
        <v>0</v>
      </c>
      <c r="FU19" s="578">
        <v>0</v>
      </c>
      <c r="FV19" s="754"/>
      <c r="FW19" s="422" t="s">
        <v>56</v>
      </c>
      <c r="FX19" s="423">
        <v>395.05</v>
      </c>
      <c r="FY19" s="424">
        <v>372.87</v>
      </c>
      <c r="FZ19" s="425">
        <v>5.95</v>
      </c>
      <c r="GA19" s="423">
        <v>366.46</v>
      </c>
      <c r="GB19" s="424">
        <v>347.99</v>
      </c>
      <c r="GC19" s="425">
        <v>5.31</v>
      </c>
      <c r="GD19" s="423">
        <v>388.73</v>
      </c>
      <c r="GE19" s="424">
        <v>367.38</v>
      </c>
      <c r="GF19" s="425">
        <v>5.81</v>
      </c>
      <c r="GG19" s="754"/>
      <c r="GH19" s="754"/>
      <c r="GI19" s="754" t="s">
        <v>74</v>
      </c>
      <c r="GJ19" s="170">
        <v>6</v>
      </c>
      <c r="GK19" s="170">
        <v>6</v>
      </c>
      <c r="GL19" s="170">
        <v>6</v>
      </c>
      <c r="GM19" s="159">
        <v>6</v>
      </c>
      <c r="GN19" s="754"/>
      <c r="GO19" s="754"/>
      <c r="GP19" s="754"/>
      <c r="GQ19" s="808"/>
      <c r="GR19" s="754"/>
      <c r="GS19" s="754"/>
      <c r="GT19" s="768" t="s">
        <v>70</v>
      </c>
      <c r="GU19" s="1223">
        <v>7170</v>
      </c>
      <c r="GV19" s="191">
        <v>342</v>
      </c>
      <c r="GW19" s="191">
        <v>43389</v>
      </c>
      <c r="GX19" s="1224">
        <v>580</v>
      </c>
      <c r="GY19" s="191">
        <v>0</v>
      </c>
      <c r="GZ19" s="191">
        <v>0</v>
      </c>
      <c r="HA19" s="191">
        <v>0</v>
      </c>
      <c r="HB19" s="1225">
        <v>0</v>
      </c>
      <c r="HC19" s="181">
        <v>51481</v>
      </c>
      <c r="HD19" s="1226">
        <v>93016</v>
      </c>
      <c r="HE19" s="1227">
        <v>144497</v>
      </c>
      <c r="HF19" s="754"/>
      <c r="HG19" s="754"/>
      <c r="HH19" s="768" t="s">
        <v>70</v>
      </c>
      <c r="HI19" s="1223">
        <v>357</v>
      </c>
      <c r="HJ19" s="191">
        <v>0</v>
      </c>
      <c r="HK19" s="191">
        <v>458</v>
      </c>
      <c r="HL19" s="1224">
        <v>204</v>
      </c>
      <c r="HM19" s="191">
        <v>0</v>
      </c>
      <c r="HN19" s="191">
        <v>0</v>
      </c>
      <c r="HO19" s="191">
        <v>0</v>
      </c>
      <c r="HP19" s="1225">
        <v>0</v>
      </c>
      <c r="HQ19" s="181">
        <v>1019</v>
      </c>
      <c r="HR19" s="1226">
        <v>764</v>
      </c>
      <c r="HS19" s="1227">
        <v>1783</v>
      </c>
      <c r="HT19" s="169"/>
      <c r="HU19" s="1405"/>
      <c r="HV19" s="1405"/>
      <c r="HW19" s="790"/>
      <c r="HX19" s="847"/>
      <c r="HY19" s="587"/>
      <c r="HZ19" s="587"/>
      <c r="IA19" s="587"/>
      <c r="IB19" s="587"/>
      <c r="IC19" s="1215"/>
      <c r="ID19" s="1212"/>
      <c r="IE19" s="421"/>
      <c r="IF19" s="586"/>
      <c r="IG19" s="409"/>
      <c r="IH19" s="370"/>
      <c r="II19" s="370"/>
      <c r="IJ19" s="370"/>
      <c r="IK19" s="370"/>
      <c r="IM19" s="566" t="s">
        <v>40</v>
      </c>
      <c r="IN19" s="462">
        <v>2157.86</v>
      </c>
      <c r="IO19" s="463">
        <v>1888.11</v>
      </c>
      <c r="IP19" s="569">
        <v>14.29</v>
      </c>
      <c r="IQ19" s="575"/>
      <c r="IR19" s="459"/>
      <c r="IS19" s="411" t="s">
        <v>99</v>
      </c>
      <c r="IT19" s="161">
        <v>132</v>
      </c>
      <c r="IU19" s="162">
        <v>163</v>
      </c>
      <c r="IV19" s="163">
        <v>185</v>
      </c>
      <c r="IW19" s="167">
        <v>480</v>
      </c>
      <c r="IX19" s="165">
        <v>480</v>
      </c>
      <c r="IY19" s="578">
        <v>0</v>
      </c>
      <c r="IZ19" s="754"/>
      <c r="JA19" s="422" t="s">
        <v>56</v>
      </c>
      <c r="JB19" s="423">
        <v>549.48</v>
      </c>
      <c r="JC19" s="424">
        <v>495.84</v>
      </c>
      <c r="JD19" s="425">
        <v>10.82</v>
      </c>
      <c r="JE19" s="423">
        <v>314.57</v>
      </c>
      <c r="JF19" s="424">
        <v>286.83</v>
      </c>
      <c r="JG19" s="425">
        <v>9.67</v>
      </c>
      <c r="JH19" s="423">
        <v>512.46</v>
      </c>
      <c r="JI19" s="424">
        <v>463.36</v>
      </c>
      <c r="JJ19" s="425">
        <v>10.6</v>
      </c>
      <c r="JK19" s="754"/>
      <c r="JL19" s="754"/>
      <c r="JM19" s="754" t="s">
        <v>74</v>
      </c>
      <c r="JN19" s="170">
        <v>6</v>
      </c>
      <c r="JO19" s="170">
        <v>6</v>
      </c>
      <c r="JP19" s="170">
        <v>6</v>
      </c>
      <c r="JQ19" s="159">
        <v>6</v>
      </c>
      <c r="JR19" s="792"/>
      <c r="JS19" s="792"/>
      <c r="JT19" s="792"/>
      <c r="JU19" s="839"/>
      <c r="JV19" s="792"/>
      <c r="JW19" s="754"/>
      <c r="JX19" s="768" t="s">
        <v>70</v>
      </c>
      <c r="JY19" s="1223">
        <v>9054</v>
      </c>
      <c r="JZ19" s="191">
        <v>274</v>
      </c>
      <c r="KA19" s="191">
        <v>46872</v>
      </c>
      <c r="KB19" s="1224">
        <v>14691</v>
      </c>
      <c r="KC19" s="191">
        <v>0</v>
      </c>
      <c r="KD19" s="191">
        <v>0</v>
      </c>
      <c r="KE19" s="191">
        <v>0</v>
      </c>
      <c r="KF19" s="1225">
        <v>0</v>
      </c>
      <c r="KG19" s="181">
        <v>70891</v>
      </c>
      <c r="KH19" s="1226">
        <v>87005</v>
      </c>
      <c r="KI19" s="1227">
        <v>157896</v>
      </c>
      <c r="KJ19" s="754"/>
      <c r="KK19" s="754"/>
      <c r="KL19" s="768" t="s">
        <v>70</v>
      </c>
      <c r="KM19" s="1223">
        <v>594</v>
      </c>
      <c r="KN19" s="191">
        <v>0</v>
      </c>
      <c r="KO19" s="191">
        <v>1073</v>
      </c>
      <c r="KP19" s="1224">
        <v>0</v>
      </c>
      <c r="KQ19" s="191">
        <v>0</v>
      </c>
      <c r="KR19" s="191">
        <v>0</v>
      </c>
      <c r="KS19" s="191">
        <v>0</v>
      </c>
      <c r="KT19" s="1225">
        <v>0</v>
      </c>
      <c r="KU19" s="181">
        <v>1667</v>
      </c>
      <c r="KV19" s="1226">
        <v>953</v>
      </c>
      <c r="KW19" s="1227">
        <v>2620</v>
      </c>
      <c r="KX19" s="169"/>
      <c r="KY19" s="1405"/>
      <c r="KZ19" s="1405"/>
      <c r="LA19" s="790"/>
      <c r="LB19" s="847"/>
      <c r="LC19" s="587"/>
      <c r="LD19" s="587"/>
      <c r="LE19" s="587"/>
      <c r="LF19" s="587"/>
      <c r="LG19" s="1215"/>
      <c r="LH19" s="1212"/>
      <c r="LI19" s="421"/>
      <c r="LJ19" s="586"/>
      <c r="LK19" s="409"/>
      <c r="LL19" s="370"/>
      <c r="LM19" s="370"/>
      <c r="LN19" s="370"/>
      <c r="LO19" s="370"/>
      <c r="LQ19" s="566" t="s">
        <v>40</v>
      </c>
      <c r="LR19" s="918">
        <v>1918.3700000000001</v>
      </c>
      <c r="LS19" s="463">
        <v>1758.83</v>
      </c>
      <c r="LT19" s="528">
        <v>9.07</v>
      </c>
      <c r="LU19" s="600"/>
      <c r="LV19" s="853"/>
      <c r="LW19" s="411" t="s">
        <v>99</v>
      </c>
      <c r="LX19" s="563">
        <v>480</v>
      </c>
      <c r="LY19" s="902">
        <v>480</v>
      </c>
      <c r="LZ19" s="903">
        <v>0</v>
      </c>
      <c r="MA19" s="349"/>
      <c r="MB19" s="422" t="s">
        <v>56</v>
      </c>
      <c r="MC19" s="423">
        <v>476.63</v>
      </c>
      <c r="MD19" s="1859">
        <v>442.41</v>
      </c>
      <c r="ME19" s="746">
        <v>7.73</v>
      </c>
      <c r="MF19" s="423">
        <v>339.34</v>
      </c>
      <c r="MG19" s="1859">
        <v>324.27999999999997</v>
      </c>
      <c r="MH19" s="746">
        <v>4.6399999999999997</v>
      </c>
      <c r="MI19" s="423">
        <v>440.57</v>
      </c>
      <c r="MJ19" s="1859">
        <v>411.39</v>
      </c>
      <c r="MK19" s="746">
        <v>7.09</v>
      </c>
      <c r="ML19" s="385"/>
      <c r="MM19" s="385"/>
      <c r="MN19" s="385" t="s">
        <v>74</v>
      </c>
      <c r="MO19" s="1284">
        <v>6</v>
      </c>
      <c r="MP19" s="1284">
        <v>6</v>
      </c>
      <c r="MQ19" s="1284">
        <v>6</v>
      </c>
      <c r="MR19" s="1284">
        <v>6</v>
      </c>
      <c r="MS19" s="1284">
        <v>6</v>
      </c>
      <c r="MT19" s="891"/>
      <c r="MU19" s="1886"/>
      <c r="MV19" s="898"/>
      <c r="MW19" s="1884"/>
      <c r="MX19" s="1886"/>
      <c r="MY19" s="898"/>
      <c r="MZ19" s="768" t="s">
        <v>70</v>
      </c>
      <c r="NA19" s="1240">
        <v>29759</v>
      </c>
      <c r="NB19" s="1241">
        <v>1076</v>
      </c>
      <c r="NC19" s="1241">
        <v>183477</v>
      </c>
      <c r="ND19" s="1242">
        <v>58454</v>
      </c>
      <c r="NE19" s="1241">
        <v>0</v>
      </c>
      <c r="NF19" s="1241">
        <v>0</v>
      </c>
      <c r="NG19" s="1241">
        <v>0</v>
      </c>
      <c r="NH19" s="1243">
        <v>0</v>
      </c>
      <c r="NI19" s="1338">
        <v>272766</v>
      </c>
      <c r="NJ19" s="1244">
        <v>355396</v>
      </c>
      <c r="NK19" s="1351">
        <v>628162</v>
      </c>
      <c r="NL19" s="1238"/>
      <c r="NM19" s="1238"/>
      <c r="NN19" s="1239" t="s">
        <v>70</v>
      </c>
      <c r="NO19" s="1240">
        <v>994</v>
      </c>
      <c r="NP19" s="1241">
        <v>0</v>
      </c>
      <c r="NQ19" s="1241">
        <v>1981</v>
      </c>
      <c r="NR19" s="1242">
        <v>462</v>
      </c>
      <c r="NS19" s="1241">
        <v>0</v>
      </c>
      <c r="NT19" s="1241">
        <v>0</v>
      </c>
      <c r="NU19" s="1241">
        <v>0</v>
      </c>
      <c r="NV19" s="1243">
        <v>0</v>
      </c>
      <c r="NW19" s="1338">
        <v>3437</v>
      </c>
      <c r="NX19" s="1244">
        <v>3432</v>
      </c>
      <c r="NY19" s="1351">
        <v>6869</v>
      </c>
    </row>
    <row r="20" spans="1:389" ht="17.25" customHeight="1">
      <c r="A20" s="464" t="s">
        <v>100</v>
      </c>
      <c r="B20" s="457">
        <v>1574.8600000000001</v>
      </c>
      <c r="C20" s="458">
        <v>1517.15</v>
      </c>
      <c r="D20" s="561">
        <v>3.8</v>
      </c>
      <c r="E20" s="575"/>
      <c r="F20" s="459"/>
      <c r="G20" s="411" t="s">
        <v>101</v>
      </c>
      <c r="H20" s="161">
        <v>0</v>
      </c>
      <c r="I20" s="162">
        <v>0</v>
      </c>
      <c r="J20" s="163">
        <v>0</v>
      </c>
      <c r="K20" s="167">
        <v>0</v>
      </c>
      <c r="L20" s="165">
        <v>0</v>
      </c>
      <c r="M20" s="578">
        <v>0</v>
      </c>
      <c r="N20" s="349"/>
      <c r="O20" s="422" t="s">
        <v>62</v>
      </c>
      <c r="P20" s="423">
        <v>380.21</v>
      </c>
      <c r="Q20" s="424">
        <v>375.77</v>
      </c>
      <c r="R20" s="425">
        <v>1.18</v>
      </c>
      <c r="S20" s="423">
        <v>190.12</v>
      </c>
      <c r="T20" s="424">
        <v>187.05</v>
      </c>
      <c r="U20" s="425">
        <v>1.64</v>
      </c>
      <c r="V20" s="423">
        <v>280.93</v>
      </c>
      <c r="W20" s="424">
        <v>274.91000000000003</v>
      </c>
      <c r="X20" s="425">
        <v>2.19</v>
      </c>
      <c r="Y20" s="349"/>
      <c r="Z20" s="349"/>
      <c r="AA20" s="349" t="s">
        <v>79</v>
      </c>
      <c r="AB20" s="170">
        <v>15</v>
      </c>
      <c r="AC20" s="170">
        <v>15</v>
      </c>
      <c r="AD20" s="170">
        <v>15</v>
      </c>
      <c r="AE20" s="159">
        <v>15</v>
      </c>
      <c r="AF20" s="790"/>
      <c r="AG20" s="358"/>
      <c r="AH20" s="1879"/>
      <c r="AI20" s="1876"/>
      <c r="AJ20" s="358"/>
      <c r="AK20" s="349"/>
      <c r="AL20" s="768" t="s">
        <v>76</v>
      </c>
      <c r="AM20" s="1223">
        <v>18530</v>
      </c>
      <c r="AN20" s="191">
        <v>444</v>
      </c>
      <c r="AO20" s="191">
        <v>127128</v>
      </c>
      <c r="AP20" s="1224">
        <v>51881</v>
      </c>
      <c r="AQ20" s="191">
        <v>0</v>
      </c>
      <c r="AR20" s="191">
        <v>0</v>
      </c>
      <c r="AS20" s="191">
        <v>0</v>
      </c>
      <c r="AT20" s="1225">
        <v>0</v>
      </c>
      <c r="AU20" s="1587">
        <v>197983</v>
      </c>
      <c r="AV20" s="1226">
        <v>136291</v>
      </c>
      <c r="AW20" s="1227">
        <v>334274</v>
      </c>
      <c r="AX20" s="349"/>
      <c r="AY20" s="349"/>
      <c r="AZ20" s="768" t="s">
        <v>76</v>
      </c>
      <c r="BA20" s="1223">
        <v>0</v>
      </c>
      <c r="BB20" s="191">
        <v>0</v>
      </c>
      <c r="BC20" s="191">
        <v>736</v>
      </c>
      <c r="BD20" s="1224">
        <v>331</v>
      </c>
      <c r="BE20" s="191">
        <v>0</v>
      </c>
      <c r="BF20" s="191">
        <v>0</v>
      </c>
      <c r="BG20" s="191">
        <v>0</v>
      </c>
      <c r="BH20" s="1225">
        <v>0</v>
      </c>
      <c r="BI20" s="1587">
        <v>1067</v>
      </c>
      <c r="BJ20" s="1226">
        <v>2870</v>
      </c>
      <c r="BK20" s="1227">
        <v>3937</v>
      </c>
      <c r="BL20" s="169"/>
      <c r="BM20" s="1405"/>
      <c r="BN20" s="1405"/>
      <c r="BO20" s="790"/>
      <c r="BP20" s="855"/>
      <c r="BQ20" s="585"/>
      <c r="BR20" s="585"/>
      <c r="BS20" s="585"/>
      <c r="BT20" s="585"/>
      <c r="BU20" s="1215"/>
      <c r="BV20" s="1212"/>
      <c r="BW20" s="421"/>
      <c r="BX20" s="586"/>
      <c r="BY20" s="409"/>
      <c r="BZ20" s="370"/>
      <c r="CA20" s="370"/>
      <c r="CB20" s="370"/>
      <c r="CC20" s="370"/>
      <c r="CE20" s="464" t="s">
        <v>100</v>
      </c>
      <c r="CF20" s="457">
        <v>1549.6799999999998</v>
      </c>
      <c r="CG20" s="458">
        <v>1468.65</v>
      </c>
      <c r="CH20" s="561">
        <v>5.52</v>
      </c>
      <c r="CI20" s="575"/>
      <c r="CJ20" s="459"/>
      <c r="CK20" s="411" t="s">
        <v>101</v>
      </c>
      <c r="CL20" s="161">
        <v>0</v>
      </c>
      <c r="CM20" s="162">
        <v>0</v>
      </c>
      <c r="CN20" s="163">
        <v>0</v>
      </c>
      <c r="CO20" s="167">
        <v>0</v>
      </c>
      <c r="CP20" s="165">
        <v>0</v>
      </c>
      <c r="CQ20" s="578">
        <v>0</v>
      </c>
      <c r="CR20" s="349"/>
      <c r="CS20" s="422" t="s">
        <v>62</v>
      </c>
      <c r="CT20" s="423">
        <v>381.49</v>
      </c>
      <c r="CU20" s="424">
        <v>347.22</v>
      </c>
      <c r="CV20" s="425">
        <v>9.8699999999999992</v>
      </c>
      <c r="CW20" s="423">
        <v>295.01</v>
      </c>
      <c r="CX20" s="424">
        <v>287.44</v>
      </c>
      <c r="CY20" s="425">
        <v>2.63</v>
      </c>
      <c r="CZ20" s="423">
        <v>348.8</v>
      </c>
      <c r="DA20" s="424">
        <v>325.43</v>
      </c>
      <c r="DB20" s="425">
        <v>7.18</v>
      </c>
      <c r="DC20" s="349"/>
      <c r="DD20" s="349"/>
      <c r="DE20" s="349" t="s">
        <v>79</v>
      </c>
      <c r="DF20" s="170">
        <v>15</v>
      </c>
      <c r="DG20" s="170">
        <v>15</v>
      </c>
      <c r="DH20" s="170">
        <v>15</v>
      </c>
      <c r="DI20" s="159">
        <v>15</v>
      </c>
      <c r="DJ20" s="790"/>
      <c r="DK20" s="790"/>
      <c r="DL20" s="790"/>
      <c r="DM20" s="989"/>
      <c r="DN20" s="790"/>
      <c r="DO20" s="349"/>
      <c r="DP20" s="768" t="s">
        <v>76</v>
      </c>
      <c r="DQ20" s="1223">
        <v>19811</v>
      </c>
      <c r="DR20" s="191">
        <v>571</v>
      </c>
      <c r="DS20" s="191">
        <v>179165</v>
      </c>
      <c r="DT20" s="1224">
        <v>1437</v>
      </c>
      <c r="DU20" s="191">
        <v>0</v>
      </c>
      <c r="DV20" s="191">
        <v>0</v>
      </c>
      <c r="DW20" s="191">
        <v>0</v>
      </c>
      <c r="DX20" s="1225">
        <v>0</v>
      </c>
      <c r="DY20" s="181">
        <v>200984</v>
      </c>
      <c r="DZ20" s="1226">
        <v>120148</v>
      </c>
      <c r="EA20" s="1227">
        <v>321132</v>
      </c>
      <c r="EB20" s="349"/>
      <c r="EC20" s="349"/>
      <c r="ED20" s="768" t="s">
        <v>76</v>
      </c>
      <c r="EE20" s="1223">
        <v>108</v>
      </c>
      <c r="EF20" s="191">
        <v>0</v>
      </c>
      <c r="EG20" s="191">
        <v>222</v>
      </c>
      <c r="EH20" s="1224">
        <v>220</v>
      </c>
      <c r="EI20" s="191">
        <v>0</v>
      </c>
      <c r="EJ20" s="191">
        <v>0</v>
      </c>
      <c r="EK20" s="191">
        <v>0</v>
      </c>
      <c r="EL20" s="1225">
        <v>0</v>
      </c>
      <c r="EM20" s="181">
        <v>550</v>
      </c>
      <c r="EN20" s="1226">
        <v>963</v>
      </c>
      <c r="EO20" s="1227">
        <v>1513</v>
      </c>
      <c r="EP20" s="169"/>
      <c r="EQ20" s="1405"/>
      <c r="ER20" s="1405"/>
      <c r="ES20" s="790"/>
      <c r="ET20" s="855"/>
      <c r="EU20" s="585"/>
      <c r="EV20" s="585"/>
      <c r="EW20" s="585"/>
      <c r="EX20" s="585"/>
      <c r="EY20" s="1215"/>
      <c r="EZ20" s="1212"/>
      <c r="FA20" s="421"/>
      <c r="FB20" s="586"/>
      <c r="FC20" s="409"/>
      <c r="FD20" s="370"/>
      <c r="FE20" s="370"/>
      <c r="FF20" s="370"/>
      <c r="FG20" s="370"/>
      <c r="FI20" s="464" t="s">
        <v>100</v>
      </c>
      <c r="FJ20" s="457">
        <v>1523.7099999999998</v>
      </c>
      <c r="FK20" s="458">
        <v>1448.34</v>
      </c>
      <c r="FL20" s="561">
        <v>5.2</v>
      </c>
      <c r="FM20" s="575"/>
      <c r="FN20" s="459"/>
      <c r="FO20" s="411" t="s">
        <v>101</v>
      </c>
      <c r="FP20" s="161">
        <v>0</v>
      </c>
      <c r="FQ20" s="162">
        <v>0</v>
      </c>
      <c r="FR20" s="163">
        <v>0</v>
      </c>
      <c r="FS20" s="167">
        <v>0</v>
      </c>
      <c r="FT20" s="165">
        <v>0</v>
      </c>
      <c r="FU20" s="578">
        <v>0</v>
      </c>
      <c r="FV20" s="754"/>
      <c r="FW20" s="422" t="s">
        <v>62</v>
      </c>
      <c r="FX20" s="423">
        <v>339.04</v>
      </c>
      <c r="FY20" s="424">
        <v>320.83999999999997</v>
      </c>
      <c r="FZ20" s="425">
        <v>5.67</v>
      </c>
      <c r="GA20" s="423">
        <v>345.31</v>
      </c>
      <c r="GB20" s="424">
        <v>325.05</v>
      </c>
      <c r="GC20" s="425">
        <v>6.23</v>
      </c>
      <c r="GD20" s="423">
        <v>340.43</v>
      </c>
      <c r="GE20" s="424">
        <v>321.77</v>
      </c>
      <c r="GF20" s="425">
        <v>5.8</v>
      </c>
      <c r="GG20" s="754"/>
      <c r="GH20" s="754"/>
      <c r="GI20" s="754" t="s">
        <v>79</v>
      </c>
      <c r="GJ20" s="170">
        <v>15</v>
      </c>
      <c r="GK20" s="170">
        <v>15</v>
      </c>
      <c r="GL20" s="170">
        <v>15</v>
      </c>
      <c r="GM20" s="159">
        <v>15</v>
      </c>
      <c r="GN20" s="792"/>
      <c r="GO20" s="792"/>
      <c r="GP20" s="792"/>
      <c r="GQ20" s="839"/>
      <c r="GR20" s="792"/>
      <c r="GS20" s="754"/>
      <c r="GT20" s="768" t="s">
        <v>76</v>
      </c>
      <c r="GU20" s="1223">
        <v>17235</v>
      </c>
      <c r="GV20" s="191">
        <v>821</v>
      </c>
      <c r="GW20" s="191">
        <v>194488</v>
      </c>
      <c r="GX20" s="1224">
        <v>1530</v>
      </c>
      <c r="GY20" s="191">
        <v>0</v>
      </c>
      <c r="GZ20" s="191">
        <v>0</v>
      </c>
      <c r="HA20" s="191">
        <v>0</v>
      </c>
      <c r="HB20" s="1225">
        <v>0</v>
      </c>
      <c r="HC20" s="181">
        <v>214074</v>
      </c>
      <c r="HD20" s="1226">
        <v>145035</v>
      </c>
      <c r="HE20" s="1227">
        <v>359109</v>
      </c>
      <c r="HF20" s="754"/>
      <c r="HG20" s="754"/>
      <c r="HH20" s="768" t="s">
        <v>76</v>
      </c>
      <c r="HI20" s="1223">
        <v>892</v>
      </c>
      <c r="HJ20" s="191">
        <v>0</v>
      </c>
      <c r="HK20" s="191">
        <v>1603</v>
      </c>
      <c r="HL20" s="1224">
        <v>270</v>
      </c>
      <c r="HM20" s="191">
        <v>0</v>
      </c>
      <c r="HN20" s="191">
        <v>0</v>
      </c>
      <c r="HO20" s="191">
        <v>0</v>
      </c>
      <c r="HP20" s="1225">
        <v>0</v>
      </c>
      <c r="HQ20" s="181">
        <v>2765</v>
      </c>
      <c r="HR20" s="1226">
        <v>2074</v>
      </c>
      <c r="HS20" s="1227">
        <v>4839</v>
      </c>
      <c r="HT20" s="169"/>
      <c r="HU20" s="1405"/>
      <c r="HV20" s="1405"/>
      <c r="HW20" s="790"/>
      <c r="HX20" s="855"/>
      <c r="HY20" s="585"/>
      <c r="HZ20" s="585"/>
      <c r="IA20" s="585"/>
      <c r="IB20" s="585"/>
      <c r="IC20" s="1215"/>
      <c r="ID20" s="1212"/>
      <c r="IE20" s="421"/>
      <c r="IF20" s="586"/>
      <c r="IG20" s="409"/>
      <c r="IH20" s="370"/>
      <c r="II20" s="370"/>
      <c r="IJ20" s="370"/>
      <c r="IK20" s="370"/>
      <c r="IM20" s="464" t="s">
        <v>100</v>
      </c>
      <c r="IN20" s="457">
        <v>1602.5899999999997</v>
      </c>
      <c r="IO20" s="458">
        <v>1488.61</v>
      </c>
      <c r="IP20" s="561">
        <v>7.66</v>
      </c>
      <c r="IQ20" s="575"/>
      <c r="IR20" s="459"/>
      <c r="IS20" s="411" t="s">
        <v>101</v>
      </c>
      <c r="IT20" s="161">
        <v>0</v>
      </c>
      <c r="IU20" s="162">
        <v>0</v>
      </c>
      <c r="IV20" s="163">
        <v>0</v>
      </c>
      <c r="IW20" s="167">
        <v>0</v>
      </c>
      <c r="IX20" s="165">
        <v>0</v>
      </c>
      <c r="IY20" s="578">
        <v>0</v>
      </c>
      <c r="IZ20" s="754"/>
      <c r="JA20" s="422" t="s">
        <v>62</v>
      </c>
      <c r="JB20" s="423">
        <v>327.71</v>
      </c>
      <c r="JC20" s="424">
        <v>293.2</v>
      </c>
      <c r="JD20" s="425">
        <v>11.77</v>
      </c>
      <c r="JE20" s="423">
        <v>248.34</v>
      </c>
      <c r="JF20" s="424">
        <v>223.09</v>
      </c>
      <c r="JG20" s="425">
        <v>11.32</v>
      </c>
      <c r="JH20" s="423">
        <v>315.2</v>
      </c>
      <c r="JI20" s="424">
        <v>282.31</v>
      </c>
      <c r="JJ20" s="425">
        <v>11.65</v>
      </c>
      <c r="JK20" s="754"/>
      <c r="JL20" s="754"/>
      <c r="JM20" s="754" t="s">
        <v>79</v>
      </c>
      <c r="JN20" s="170">
        <v>15</v>
      </c>
      <c r="JO20" s="170">
        <v>15</v>
      </c>
      <c r="JP20" s="170">
        <v>15</v>
      </c>
      <c r="JQ20" s="159">
        <v>15</v>
      </c>
      <c r="JR20" s="792"/>
      <c r="JS20" s="792"/>
      <c r="JT20" s="792"/>
      <c r="JU20" s="839"/>
      <c r="JV20" s="792"/>
      <c r="JW20" s="754"/>
      <c r="JX20" s="768" t="s">
        <v>76</v>
      </c>
      <c r="JY20" s="1223">
        <v>21763</v>
      </c>
      <c r="JZ20" s="191">
        <v>766</v>
      </c>
      <c r="KA20" s="191">
        <v>105855</v>
      </c>
      <c r="KB20" s="1224">
        <v>19039</v>
      </c>
      <c r="KC20" s="191">
        <v>0</v>
      </c>
      <c r="KD20" s="191">
        <v>0</v>
      </c>
      <c r="KE20" s="191">
        <v>0</v>
      </c>
      <c r="KF20" s="1225">
        <v>0</v>
      </c>
      <c r="KG20" s="181">
        <v>147423</v>
      </c>
      <c r="KH20" s="1226">
        <v>131206</v>
      </c>
      <c r="KI20" s="1227">
        <v>278629</v>
      </c>
      <c r="KJ20" s="754"/>
      <c r="KK20" s="754"/>
      <c r="KL20" s="768" t="s">
        <v>76</v>
      </c>
      <c r="KM20" s="1223">
        <v>892</v>
      </c>
      <c r="KN20" s="191">
        <v>0</v>
      </c>
      <c r="KO20" s="191">
        <v>2505</v>
      </c>
      <c r="KP20" s="1224">
        <v>52</v>
      </c>
      <c r="KQ20" s="191">
        <v>0</v>
      </c>
      <c r="KR20" s="191">
        <v>0</v>
      </c>
      <c r="KS20" s="191">
        <v>0</v>
      </c>
      <c r="KT20" s="1225">
        <v>0</v>
      </c>
      <c r="KU20" s="181">
        <v>3449</v>
      </c>
      <c r="KV20" s="1226">
        <v>1486</v>
      </c>
      <c r="KW20" s="1227">
        <v>4935</v>
      </c>
      <c r="KX20" s="169"/>
      <c r="KY20" s="1405"/>
      <c r="KZ20" s="1405"/>
      <c r="LA20" s="790"/>
      <c r="LB20" s="855"/>
      <c r="LC20" s="585"/>
      <c r="LD20" s="585"/>
      <c r="LE20" s="585"/>
      <c r="LF20" s="585"/>
      <c r="LG20" s="1215"/>
      <c r="LH20" s="1212"/>
      <c r="LI20" s="421"/>
      <c r="LJ20" s="586"/>
      <c r="LK20" s="409"/>
      <c r="LL20" s="370"/>
      <c r="LM20" s="370"/>
      <c r="LN20" s="370"/>
      <c r="LO20" s="370"/>
      <c r="LQ20" s="464" t="s">
        <v>100</v>
      </c>
      <c r="LR20" s="917">
        <v>1564.71</v>
      </c>
      <c r="LS20" s="458">
        <v>1485.3699999999997</v>
      </c>
      <c r="LT20" s="612">
        <v>5.34</v>
      </c>
      <c r="LU20" s="600"/>
      <c r="LV20" s="853"/>
      <c r="LW20" s="411" t="s">
        <v>101</v>
      </c>
      <c r="LX20" s="563">
        <v>0</v>
      </c>
      <c r="LY20" s="902">
        <v>0</v>
      </c>
      <c r="LZ20" s="903">
        <v>0</v>
      </c>
      <c r="MA20" s="349"/>
      <c r="MB20" s="422" t="s">
        <v>62</v>
      </c>
      <c r="MC20" s="423">
        <v>341.51</v>
      </c>
      <c r="MD20" s="1859">
        <v>315.77</v>
      </c>
      <c r="ME20" s="746">
        <v>8.15</v>
      </c>
      <c r="MF20" s="423">
        <v>255.81</v>
      </c>
      <c r="MG20" s="1859">
        <v>242.05</v>
      </c>
      <c r="MH20" s="746">
        <v>5.68</v>
      </c>
      <c r="MI20" s="423">
        <v>319.01</v>
      </c>
      <c r="MJ20" s="1859">
        <v>296.41000000000003</v>
      </c>
      <c r="MK20" s="746">
        <v>7.62</v>
      </c>
      <c r="ML20" s="385"/>
      <c r="MM20" s="385"/>
      <c r="MN20" s="385" t="s">
        <v>79</v>
      </c>
      <c r="MO20" s="1284">
        <v>15</v>
      </c>
      <c r="MP20" s="1284">
        <v>15</v>
      </c>
      <c r="MQ20" s="1284">
        <v>15</v>
      </c>
      <c r="MR20" s="1284">
        <v>15</v>
      </c>
      <c r="MS20" s="1284">
        <v>15</v>
      </c>
      <c r="MT20" s="891"/>
      <c r="MU20" s="908"/>
      <c r="MV20" s="1888"/>
      <c r="MW20" s="1882"/>
      <c r="MX20" s="1886"/>
      <c r="MY20" s="898"/>
      <c r="MZ20" s="768" t="s">
        <v>76</v>
      </c>
      <c r="NA20" s="1240">
        <v>77339</v>
      </c>
      <c r="NB20" s="1241">
        <v>2602</v>
      </c>
      <c r="NC20" s="1241">
        <v>606636</v>
      </c>
      <c r="ND20" s="1242">
        <v>73887</v>
      </c>
      <c r="NE20" s="1241">
        <v>0</v>
      </c>
      <c r="NF20" s="1241">
        <v>0</v>
      </c>
      <c r="NG20" s="1241">
        <v>0</v>
      </c>
      <c r="NH20" s="1243">
        <v>0</v>
      </c>
      <c r="NI20" s="1338">
        <v>760464</v>
      </c>
      <c r="NJ20" s="1244">
        <v>532680</v>
      </c>
      <c r="NK20" s="1351">
        <v>1293144</v>
      </c>
      <c r="NL20" s="1238"/>
      <c r="NM20" s="1238"/>
      <c r="NN20" s="1239" t="s">
        <v>76</v>
      </c>
      <c r="NO20" s="1240">
        <v>1892</v>
      </c>
      <c r="NP20" s="1241">
        <v>0</v>
      </c>
      <c r="NQ20" s="1241">
        <v>5066</v>
      </c>
      <c r="NR20" s="1242">
        <v>873</v>
      </c>
      <c r="NS20" s="1241">
        <v>0</v>
      </c>
      <c r="NT20" s="1241">
        <v>0</v>
      </c>
      <c r="NU20" s="1241">
        <v>0</v>
      </c>
      <c r="NV20" s="1243">
        <v>0</v>
      </c>
      <c r="NW20" s="1338">
        <v>7831</v>
      </c>
      <c r="NX20" s="1244">
        <v>7393</v>
      </c>
      <c r="NY20" s="1351">
        <v>15224</v>
      </c>
    </row>
    <row r="21" spans="1:389" ht="17.25" customHeight="1" thickBot="1">
      <c r="A21" s="562" t="s">
        <v>60</v>
      </c>
      <c r="B21" s="460">
        <v>1573.0700000000002</v>
      </c>
      <c r="C21" s="461">
        <v>1515.1299999999999</v>
      </c>
      <c r="D21" s="565">
        <v>3.82</v>
      </c>
      <c r="E21" s="575"/>
      <c r="F21" s="459"/>
      <c r="G21" s="411" t="s">
        <v>102</v>
      </c>
      <c r="H21" s="161">
        <v>0</v>
      </c>
      <c r="I21" s="162">
        <v>15</v>
      </c>
      <c r="J21" s="163">
        <v>0</v>
      </c>
      <c r="K21" s="167">
        <v>15</v>
      </c>
      <c r="L21" s="165">
        <v>9</v>
      </c>
      <c r="M21" s="578">
        <v>66.67</v>
      </c>
      <c r="N21" s="349"/>
      <c r="O21" s="422" t="s">
        <v>67</v>
      </c>
      <c r="P21" s="423">
        <v>334.58</v>
      </c>
      <c r="Q21" s="424">
        <v>327.74</v>
      </c>
      <c r="R21" s="425">
        <v>2.09</v>
      </c>
      <c r="S21" s="423">
        <v>129.84</v>
      </c>
      <c r="T21" s="424">
        <v>127.98</v>
      </c>
      <c r="U21" s="425">
        <v>1.45</v>
      </c>
      <c r="V21" s="423">
        <v>227.65</v>
      </c>
      <c r="W21" s="424">
        <v>220.98</v>
      </c>
      <c r="X21" s="425">
        <v>3.02</v>
      </c>
      <c r="Y21" s="349"/>
      <c r="Z21" s="349"/>
      <c r="AA21" s="349" t="s">
        <v>84</v>
      </c>
      <c r="AB21" s="170">
        <v>142</v>
      </c>
      <c r="AC21" s="170">
        <v>142</v>
      </c>
      <c r="AD21" s="170">
        <v>142</v>
      </c>
      <c r="AE21" s="159">
        <v>142</v>
      </c>
      <c r="AF21" s="790"/>
      <c r="AG21" s="1879"/>
      <c r="AH21" s="790"/>
      <c r="AI21" s="989"/>
      <c r="AJ21" s="349"/>
      <c r="AK21" s="349"/>
      <c r="AL21" s="768" t="s">
        <v>80</v>
      </c>
      <c r="AM21" s="1223">
        <v>0</v>
      </c>
      <c r="AN21" s="191">
        <v>0</v>
      </c>
      <c r="AO21" s="191">
        <v>0</v>
      </c>
      <c r="AP21" s="1224">
        <v>0</v>
      </c>
      <c r="AQ21" s="191">
        <v>0</v>
      </c>
      <c r="AR21" s="191">
        <v>0</v>
      </c>
      <c r="AS21" s="191">
        <v>0</v>
      </c>
      <c r="AT21" s="1225">
        <v>0</v>
      </c>
      <c r="AU21" s="1588">
        <v>0</v>
      </c>
      <c r="AV21" s="1226">
        <v>0</v>
      </c>
      <c r="AW21" s="1227">
        <v>0</v>
      </c>
      <c r="AX21" s="349"/>
      <c r="AY21" s="349"/>
      <c r="AZ21" s="768" t="s">
        <v>81</v>
      </c>
      <c r="BA21" s="1223">
        <v>0</v>
      </c>
      <c r="BB21" s="191">
        <v>0</v>
      </c>
      <c r="BC21" s="191">
        <v>0</v>
      </c>
      <c r="BD21" s="1224">
        <v>0</v>
      </c>
      <c r="BE21" s="191">
        <v>0</v>
      </c>
      <c r="BF21" s="191">
        <v>0</v>
      </c>
      <c r="BG21" s="191">
        <v>0</v>
      </c>
      <c r="BH21" s="1225">
        <v>0</v>
      </c>
      <c r="BI21" s="1588">
        <v>0</v>
      </c>
      <c r="BJ21" s="1226">
        <v>0</v>
      </c>
      <c r="BK21" s="1227">
        <v>0</v>
      </c>
      <c r="BL21" s="169"/>
      <c r="BM21" s="1405"/>
      <c r="BN21" s="1405"/>
      <c r="BO21" s="790"/>
      <c r="BP21" s="847"/>
      <c r="BQ21" s="587"/>
      <c r="BR21" s="587"/>
      <c r="BS21" s="587"/>
      <c r="BT21" s="587"/>
      <c r="BU21" s="1215"/>
      <c r="BV21" s="1212"/>
      <c r="BW21" s="421"/>
      <c r="BX21" s="586"/>
      <c r="BY21" s="409"/>
      <c r="BZ21" s="370"/>
      <c r="CA21" s="370"/>
      <c r="CB21" s="370"/>
      <c r="CC21" s="370"/>
      <c r="CE21" s="562" t="s">
        <v>60</v>
      </c>
      <c r="CF21" s="460">
        <v>1548.4199999999998</v>
      </c>
      <c r="CG21" s="461">
        <v>1467.3</v>
      </c>
      <c r="CH21" s="565">
        <v>5.53</v>
      </c>
      <c r="CI21" s="575"/>
      <c r="CJ21" s="459"/>
      <c r="CK21" s="411" t="s">
        <v>102</v>
      </c>
      <c r="CL21" s="161">
        <v>0</v>
      </c>
      <c r="CM21" s="162">
        <v>11</v>
      </c>
      <c r="CN21" s="163">
        <v>0</v>
      </c>
      <c r="CO21" s="167">
        <v>11</v>
      </c>
      <c r="CP21" s="165">
        <v>0</v>
      </c>
      <c r="CQ21" s="578">
        <v>0</v>
      </c>
      <c r="CR21" s="349"/>
      <c r="CS21" s="422" t="s">
        <v>67</v>
      </c>
      <c r="CT21" s="423">
        <v>188.45</v>
      </c>
      <c r="CU21" s="424">
        <v>182.29</v>
      </c>
      <c r="CV21" s="425">
        <v>3.38</v>
      </c>
      <c r="CW21" s="423">
        <v>136.16</v>
      </c>
      <c r="CX21" s="424">
        <v>128.59</v>
      </c>
      <c r="CY21" s="425">
        <v>5.89</v>
      </c>
      <c r="CZ21" s="423">
        <v>168.68</v>
      </c>
      <c r="DA21" s="424">
        <v>162.71</v>
      </c>
      <c r="DB21" s="425">
        <v>3.67</v>
      </c>
      <c r="DC21" s="349"/>
      <c r="DD21" s="349"/>
      <c r="DE21" s="349" t="s">
        <v>84</v>
      </c>
      <c r="DF21" s="170">
        <v>142</v>
      </c>
      <c r="DG21" s="170">
        <v>142</v>
      </c>
      <c r="DH21" s="170">
        <v>142</v>
      </c>
      <c r="DI21" s="159">
        <v>142</v>
      </c>
      <c r="DJ21" s="790"/>
      <c r="DK21" s="790"/>
      <c r="DL21" s="790"/>
      <c r="DM21" s="989"/>
      <c r="DN21" s="790"/>
      <c r="DO21" s="349"/>
      <c r="DP21" s="768" t="s">
        <v>80</v>
      </c>
      <c r="DQ21" s="1223">
        <v>0</v>
      </c>
      <c r="DR21" s="191">
        <v>0</v>
      </c>
      <c r="DS21" s="191">
        <v>0</v>
      </c>
      <c r="DT21" s="1224">
        <v>0</v>
      </c>
      <c r="DU21" s="191">
        <v>0</v>
      </c>
      <c r="DV21" s="191">
        <v>0</v>
      </c>
      <c r="DW21" s="191">
        <v>0</v>
      </c>
      <c r="DX21" s="1225">
        <v>0</v>
      </c>
      <c r="DY21" s="181">
        <v>0</v>
      </c>
      <c r="DZ21" s="1226">
        <v>0</v>
      </c>
      <c r="EA21" s="1227">
        <v>0</v>
      </c>
      <c r="EB21" s="349"/>
      <c r="EC21" s="349"/>
      <c r="ED21" s="768" t="s">
        <v>81</v>
      </c>
      <c r="EE21" s="1223">
        <v>0</v>
      </c>
      <c r="EF21" s="191">
        <v>0</v>
      </c>
      <c r="EG21" s="191">
        <v>0</v>
      </c>
      <c r="EH21" s="1224">
        <v>0</v>
      </c>
      <c r="EI21" s="191">
        <v>0</v>
      </c>
      <c r="EJ21" s="191">
        <v>0</v>
      </c>
      <c r="EK21" s="191">
        <v>0</v>
      </c>
      <c r="EL21" s="1225">
        <v>0</v>
      </c>
      <c r="EM21" s="181">
        <v>0</v>
      </c>
      <c r="EN21" s="1226">
        <v>0</v>
      </c>
      <c r="EO21" s="1227">
        <v>0</v>
      </c>
      <c r="EP21" s="169"/>
      <c r="EQ21" s="1405"/>
      <c r="ER21" s="1405"/>
      <c r="ES21" s="790"/>
      <c r="ET21" s="847"/>
      <c r="EU21" s="587"/>
      <c r="EV21" s="587"/>
      <c r="EW21" s="587"/>
      <c r="EX21" s="587"/>
      <c r="EY21" s="1215"/>
      <c r="EZ21" s="1212"/>
      <c r="FA21" s="421"/>
      <c r="FB21" s="586"/>
      <c r="FC21" s="409"/>
      <c r="FD21" s="370"/>
      <c r="FE21" s="370"/>
      <c r="FF21" s="370"/>
      <c r="FG21" s="370"/>
      <c r="FI21" s="562" t="s">
        <v>60</v>
      </c>
      <c r="FJ21" s="460">
        <v>1515.19</v>
      </c>
      <c r="FK21" s="461">
        <v>1440.14</v>
      </c>
      <c r="FL21" s="565">
        <v>5.21</v>
      </c>
      <c r="FM21" s="575"/>
      <c r="FN21" s="459"/>
      <c r="FO21" s="411" t="s">
        <v>102</v>
      </c>
      <c r="FP21" s="161">
        <v>114</v>
      </c>
      <c r="FQ21" s="162">
        <v>105</v>
      </c>
      <c r="FR21" s="163">
        <v>115</v>
      </c>
      <c r="FS21" s="167">
        <v>334</v>
      </c>
      <c r="FT21" s="165">
        <v>315</v>
      </c>
      <c r="FU21" s="578">
        <v>6.03</v>
      </c>
      <c r="FV21" s="754"/>
      <c r="FW21" s="422" t="s">
        <v>67</v>
      </c>
      <c r="FX21" s="423">
        <v>335.04</v>
      </c>
      <c r="FY21" s="424">
        <v>315.42</v>
      </c>
      <c r="FZ21" s="425">
        <v>6.22</v>
      </c>
      <c r="GA21" s="423">
        <v>102.18</v>
      </c>
      <c r="GB21" s="424">
        <v>95.6</v>
      </c>
      <c r="GC21" s="425">
        <v>6.88</v>
      </c>
      <c r="GD21" s="423">
        <v>283.56</v>
      </c>
      <c r="GE21" s="424">
        <v>266.88</v>
      </c>
      <c r="GF21" s="425">
        <v>6.25</v>
      </c>
      <c r="GG21" s="754"/>
      <c r="GH21" s="754"/>
      <c r="GI21" s="754" t="s">
        <v>84</v>
      </c>
      <c r="GJ21" s="170">
        <v>142</v>
      </c>
      <c r="GK21" s="170">
        <v>142</v>
      </c>
      <c r="GL21" s="170">
        <v>142</v>
      </c>
      <c r="GM21" s="159">
        <v>142</v>
      </c>
      <c r="GN21" s="792"/>
      <c r="GO21" s="792"/>
      <c r="GP21" s="792"/>
      <c r="GQ21" s="839"/>
      <c r="GR21" s="792"/>
      <c r="GS21" s="754"/>
      <c r="GT21" s="768" t="s">
        <v>80</v>
      </c>
      <c r="GU21" s="1223">
        <v>0</v>
      </c>
      <c r="GV21" s="191">
        <v>0</v>
      </c>
      <c r="GW21" s="191">
        <v>0</v>
      </c>
      <c r="GX21" s="1224">
        <v>0</v>
      </c>
      <c r="GY21" s="191">
        <v>0</v>
      </c>
      <c r="GZ21" s="191">
        <v>0</v>
      </c>
      <c r="HA21" s="191">
        <v>0</v>
      </c>
      <c r="HB21" s="1225">
        <v>0</v>
      </c>
      <c r="HC21" s="181">
        <v>0</v>
      </c>
      <c r="HD21" s="1226">
        <v>0</v>
      </c>
      <c r="HE21" s="1227">
        <v>0</v>
      </c>
      <c r="HF21" s="754"/>
      <c r="HG21" s="754"/>
      <c r="HH21" s="768" t="s">
        <v>81</v>
      </c>
      <c r="HI21" s="1223">
        <v>0</v>
      </c>
      <c r="HJ21" s="191">
        <v>0</v>
      </c>
      <c r="HK21" s="191">
        <v>0</v>
      </c>
      <c r="HL21" s="1224">
        <v>0</v>
      </c>
      <c r="HM21" s="191">
        <v>0</v>
      </c>
      <c r="HN21" s="191">
        <v>0</v>
      </c>
      <c r="HO21" s="191">
        <v>0</v>
      </c>
      <c r="HP21" s="1225">
        <v>0</v>
      </c>
      <c r="HQ21" s="181">
        <v>0</v>
      </c>
      <c r="HR21" s="1226">
        <v>0</v>
      </c>
      <c r="HS21" s="1227">
        <v>0</v>
      </c>
      <c r="HT21" s="169"/>
      <c r="HU21" s="1405"/>
      <c r="HV21" s="1405"/>
      <c r="HW21" s="790"/>
      <c r="HX21" s="847"/>
      <c r="HY21" s="587"/>
      <c r="HZ21" s="587"/>
      <c r="IA21" s="587"/>
      <c r="IB21" s="587"/>
      <c r="IC21" s="1215"/>
      <c r="ID21" s="1212"/>
      <c r="IE21" s="421"/>
      <c r="IF21" s="586"/>
      <c r="IG21" s="409"/>
      <c r="IH21" s="370"/>
      <c r="II21" s="370"/>
      <c r="IJ21" s="370"/>
      <c r="IK21" s="370"/>
      <c r="IM21" s="562" t="s">
        <v>60</v>
      </c>
      <c r="IN21" s="460">
        <v>1581.52</v>
      </c>
      <c r="IO21" s="461">
        <v>1472.15</v>
      </c>
      <c r="IP21" s="565">
        <v>7.43</v>
      </c>
      <c r="IQ21" s="575"/>
      <c r="IR21" s="459"/>
      <c r="IS21" s="411" t="s">
        <v>102</v>
      </c>
      <c r="IT21" s="161">
        <v>62</v>
      </c>
      <c r="IU21" s="162">
        <v>105</v>
      </c>
      <c r="IV21" s="163">
        <v>245</v>
      </c>
      <c r="IW21" s="167">
        <v>412</v>
      </c>
      <c r="IX21" s="165">
        <v>382</v>
      </c>
      <c r="IY21" s="578">
        <v>7.85</v>
      </c>
      <c r="IZ21" s="754"/>
      <c r="JA21" s="422" t="s">
        <v>67</v>
      </c>
      <c r="JB21" s="423">
        <v>335.14</v>
      </c>
      <c r="JC21" s="424">
        <v>282.77999999999997</v>
      </c>
      <c r="JD21" s="425">
        <v>18.52</v>
      </c>
      <c r="JE21" s="423">
        <v>182.12</v>
      </c>
      <c r="JF21" s="424">
        <v>169.97</v>
      </c>
      <c r="JG21" s="425">
        <v>7.15</v>
      </c>
      <c r="JH21" s="423">
        <v>311.02</v>
      </c>
      <c r="JI21" s="424">
        <v>265.25</v>
      </c>
      <c r="JJ21" s="425">
        <v>17.260000000000002</v>
      </c>
      <c r="JK21" s="754"/>
      <c r="JL21" s="754"/>
      <c r="JM21" s="754" t="s">
        <v>84</v>
      </c>
      <c r="JN21" s="170">
        <v>142</v>
      </c>
      <c r="JO21" s="170">
        <v>142</v>
      </c>
      <c r="JP21" s="170">
        <v>142</v>
      </c>
      <c r="JQ21" s="159">
        <v>142</v>
      </c>
      <c r="JR21" s="792"/>
      <c r="JS21" s="792"/>
      <c r="JT21" s="792"/>
      <c r="JU21" s="839"/>
      <c r="JV21" s="792"/>
      <c r="JW21" s="754"/>
      <c r="JX21" s="768" t="s">
        <v>80</v>
      </c>
      <c r="JY21" s="1223">
        <v>0</v>
      </c>
      <c r="JZ21" s="191">
        <v>0</v>
      </c>
      <c r="KA21" s="191">
        <v>0</v>
      </c>
      <c r="KB21" s="1224">
        <v>0</v>
      </c>
      <c r="KC21" s="191">
        <v>0</v>
      </c>
      <c r="KD21" s="191">
        <v>0</v>
      </c>
      <c r="KE21" s="191">
        <v>0</v>
      </c>
      <c r="KF21" s="1225">
        <v>0</v>
      </c>
      <c r="KG21" s="181">
        <v>0</v>
      </c>
      <c r="KH21" s="1226">
        <v>0</v>
      </c>
      <c r="KI21" s="1227">
        <v>0</v>
      </c>
      <c r="KJ21" s="754"/>
      <c r="KK21" s="754"/>
      <c r="KL21" s="768" t="s">
        <v>81</v>
      </c>
      <c r="KM21" s="1223">
        <v>0</v>
      </c>
      <c r="KN21" s="191">
        <v>0</v>
      </c>
      <c r="KO21" s="191">
        <v>0</v>
      </c>
      <c r="KP21" s="1224">
        <v>0</v>
      </c>
      <c r="KQ21" s="191">
        <v>0</v>
      </c>
      <c r="KR21" s="191">
        <v>0</v>
      </c>
      <c r="KS21" s="191">
        <v>0</v>
      </c>
      <c r="KT21" s="1225">
        <v>0</v>
      </c>
      <c r="KU21" s="181">
        <v>0</v>
      </c>
      <c r="KV21" s="1226">
        <v>0</v>
      </c>
      <c r="KW21" s="1227">
        <v>0</v>
      </c>
      <c r="KX21" s="169"/>
      <c r="KY21" s="1405"/>
      <c r="KZ21" s="1405"/>
      <c r="LA21" s="790"/>
      <c r="LB21" s="847"/>
      <c r="LC21" s="587"/>
      <c r="LD21" s="587"/>
      <c r="LE21" s="587"/>
      <c r="LF21" s="587"/>
      <c r="LG21" s="1215"/>
      <c r="LH21" s="1212"/>
      <c r="LI21" s="421"/>
      <c r="LJ21" s="586"/>
      <c r="LK21" s="409"/>
      <c r="LL21" s="370"/>
      <c r="LM21" s="370"/>
      <c r="LN21" s="370"/>
      <c r="LO21" s="370"/>
      <c r="LQ21" s="562" t="s">
        <v>60</v>
      </c>
      <c r="LR21" s="852">
        <v>1557.85</v>
      </c>
      <c r="LS21" s="461">
        <v>1479.4399999999998</v>
      </c>
      <c r="LT21" s="517">
        <v>5.3</v>
      </c>
      <c r="LU21" s="600"/>
      <c r="LV21" s="853"/>
      <c r="LW21" s="411" t="s">
        <v>102</v>
      </c>
      <c r="LX21" s="563">
        <v>772</v>
      </c>
      <c r="LY21" s="902">
        <v>706</v>
      </c>
      <c r="LZ21" s="903">
        <v>9.35</v>
      </c>
      <c r="MA21" s="349"/>
      <c r="MB21" s="422" t="s">
        <v>67</v>
      </c>
      <c r="MC21" s="423">
        <v>325.39999999999998</v>
      </c>
      <c r="MD21" s="1859">
        <v>290.77</v>
      </c>
      <c r="ME21" s="746">
        <v>11.91</v>
      </c>
      <c r="MF21" s="423">
        <v>137.47</v>
      </c>
      <c r="MG21" s="1859">
        <v>131.19</v>
      </c>
      <c r="MH21" s="746">
        <v>4.79</v>
      </c>
      <c r="MI21" s="423">
        <v>276.04000000000002</v>
      </c>
      <c r="MJ21" s="1859">
        <v>248.87</v>
      </c>
      <c r="MK21" s="746">
        <v>10.92</v>
      </c>
      <c r="ML21" s="385"/>
      <c r="MM21" s="385"/>
      <c r="MN21" s="385" t="s">
        <v>84</v>
      </c>
      <c r="MO21" s="1284">
        <v>142</v>
      </c>
      <c r="MP21" s="1284">
        <v>142</v>
      </c>
      <c r="MQ21" s="1284">
        <v>142</v>
      </c>
      <c r="MR21" s="1284">
        <v>142</v>
      </c>
      <c r="MS21" s="1284">
        <v>142</v>
      </c>
      <c r="MT21" s="891"/>
      <c r="MU21" s="898"/>
      <c r="MV21" s="898"/>
      <c r="MW21" s="916"/>
      <c r="MX21" s="898"/>
      <c r="MY21" s="898"/>
      <c r="MZ21" s="768" t="s">
        <v>81</v>
      </c>
      <c r="NA21" s="1245">
        <v>0</v>
      </c>
      <c r="NB21" s="1246">
        <v>0</v>
      </c>
      <c r="NC21" s="1246">
        <v>0</v>
      </c>
      <c r="ND21" s="1247">
        <v>0</v>
      </c>
      <c r="NE21" s="1246">
        <v>0</v>
      </c>
      <c r="NF21" s="1246">
        <v>0</v>
      </c>
      <c r="NG21" s="1246">
        <v>0</v>
      </c>
      <c r="NH21" s="1248">
        <v>0</v>
      </c>
      <c r="NI21" s="1352">
        <v>0</v>
      </c>
      <c r="NJ21" s="1249">
        <v>0</v>
      </c>
      <c r="NK21" s="1353">
        <v>0</v>
      </c>
      <c r="NL21" s="1238"/>
      <c r="NM21" s="1238"/>
      <c r="NN21" s="1239" t="s">
        <v>81</v>
      </c>
      <c r="NO21" s="1245">
        <v>0</v>
      </c>
      <c r="NP21" s="1246">
        <v>0</v>
      </c>
      <c r="NQ21" s="1246">
        <v>0</v>
      </c>
      <c r="NR21" s="1247">
        <v>0</v>
      </c>
      <c r="NS21" s="1246">
        <v>0</v>
      </c>
      <c r="NT21" s="1246">
        <v>0</v>
      </c>
      <c r="NU21" s="1246">
        <v>0</v>
      </c>
      <c r="NV21" s="1248">
        <v>0</v>
      </c>
      <c r="NW21" s="1352">
        <v>0</v>
      </c>
      <c r="NX21" s="1249">
        <v>0</v>
      </c>
      <c r="NY21" s="1353">
        <v>0</v>
      </c>
    </row>
    <row r="22" spans="1:389" ht="17.25" customHeight="1" thickTop="1" thickBot="1">
      <c r="A22" s="566" t="s">
        <v>40</v>
      </c>
      <c r="B22" s="462">
        <v>2002.43</v>
      </c>
      <c r="C22" s="463">
        <v>1969.26</v>
      </c>
      <c r="D22" s="569">
        <v>1.68</v>
      </c>
      <c r="E22" s="575"/>
      <c r="F22" s="459"/>
      <c r="G22" s="394" t="s">
        <v>103</v>
      </c>
      <c r="H22" s="161">
        <v>0</v>
      </c>
      <c r="I22" s="162">
        <v>0</v>
      </c>
      <c r="J22" s="163">
        <v>0</v>
      </c>
      <c r="K22" s="167">
        <v>0</v>
      </c>
      <c r="L22" s="165">
        <v>0</v>
      </c>
      <c r="M22" s="578">
        <v>0</v>
      </c>
      <c r="N22" s="349"/>
      <c r="O22" s="422" t="s">
        <v>73</v>
      </c>
      <c r="P22" s="423">
        <v>271.22000000000003</v>
      </c>
      <c r="Q22" s="424">
        <v>262.76</v>
      </c>
      <c r="R22" s="425">
        <v>3.22</v>
      </c>
      <c r="S22" s="423">
        <v>139.11000000000001</v>
      </c>
      <c r="T22" s="424">
        <v>135.37</v>
      </c>
      <c r="U22" s="425">
        <v>2.76</v>
      </c>
      <c r="V22" s="423">
        <v>202.22</v>
      </c>
      <c r="W22" s="424">
        <v>194.68</v>
      </c>
      <c r="X22" s="425">
        <v>3.87</v>
      </c>
      <c r="Y22" s="349"/>
      <c r="Z22" s="349"/>
      <c r="AA22" s="349" t="s">
        <v>87</v>
      </c>
      <c r="AB22" s="170">
        <v>138</v>
      </c>
      <c r="AC22" s="170">
        <v>138</v>
      </c>
      <c r="AD22" s="170">
        <v>138</v>
      </c>
      <c r="AE22" s="159">
        <v>138</v>
      </c>
      <c r="AF22" s="790"/>
      <c r="AG22" s="1879"/>
      <c r="AH22" s="790"/>
      <c r="AI22" s="989"/>
      <c r="AJ22" s="349"/>
      <c r="AK22" s="349"/>
      <c r="AL22" s="779" t="s">
        <v>53</v>
      </c>
      <c r="AM22" s="1228">
        <v>23823</v>
      </c>
      <c r="AN22" s="1229">
        <v>666</v>
      </c>
      <c r="AO22" s="1229">
        <v>180374</v>
      </c>
      <c r="AP22" s="1230">
        <v>94512</v>
      </c>
      <c r="AQ22" s="1229">
        <v>0</v>
      </c>
      <c r="AR22" s="1229">
        <v>0</v>
      </c>
      <c r="AS22" s="1229">
        <v>0</v>
      </c>
      <c r="AT22" s="1229">
        <v>0</v>
      </c>
      <c r="AU22" s="1589">
        <v>299375</v>
      </c>
      <c r="AV22" s="1229">
        <v>219787</v>
      </c>
      <c r="AW22" s="1590">
        <v>519162</v>
      </c>
      <c r="AX22" s="349"/>
      <c r="AY22" s="349"/>
      <c r="AZ22" s="779" t="s">
        <v>53</v>
      </c>
      <c r="BA22" s="1228">
        <v>0</v>
      </c>
      <c r="BB22" s="1229">
        <v>0</v>
      </c>
      <c r="BC22" s="1229">
        <v>1123</v>
      </c>
      <c r="BD22" s="1230">
        <v>456</v>
      </c>
      <c r="BE22" s="1229">
        <v>0</v>
      </c>
      <c r="BF22" s="1229">
        <v>0</v>
      </c>
      <c r="BG22" s="1229">
        <v>0</v>
      </c>
      <c r="BH22" s="1229">
        <v>0</v>
      </c>
      <c r="BI22" s="1589">
        <v>1579</v>
      </c>
      <c r="BJ22" s="1229">
        <v>4226</v>
      </c>
      <c r="BK22" s="1590">
        <v>5805</v>
      </c>
      <c r="BL22" s="169"/>
      <c r="BM22" s="1405"/>
      <c r="BN22" s="1405"/>
      <c r="BO22" s="790"/>
      <c r="BP22" s="847"/>
      <c r="BQ22" s="587"/>
      <c r="BR22" s="587"/>
      <c r="BS22" s="587"/>
      <c r="BT22" s="587"/>
      <c r="BU22" s="1215"/>
      <c r="BV22" s="1212"/>
      <c r="BW22" s="393"/>
      <c r="BX22" s="586"/>
      <c r="BY22" s="409"/>
      <c r="BZ22" s="370"/>
      <c r="CA22" s="370"/>
      <c r="CB22" s="370"/>
      <c r="CC22" s="370"/>
      <c r="CE22" s="566" t="s">
        <v>40</v>
      </c>
      <c r="CF22" s="462">
        <v>2017.75</v>
      </c>
      <c r="CG22" s="463">
        <v>1927.08</v>
      </c>
      <c r="CH22" s="569">
        <v>4.71</v>
      </c>
      <c r="CI22" s="575"/>
      <c r="CJ22" s="459"/>
      <c r="CK22" s="394" t="s">
        <v>103</v>
      </c>
      <c r="CL22" s="161">
        <v>0</v>
      </c>
      <c r="CM22" s="162">
        <v>0</v>
      </c>
      <c r="CN22" s="163">
        <v>0</v>
      </c>
      <c r="CO22" s="167">
        <v>0</v>
      </c>
      <c r="CP22" s="165">
        <v>0</v>
      </c>
      <c r="CQ22" s="578">
        <v>0</v>
      </c>
      <c r="CR22" s="349"/>
      <c r="CS22" s="422" t="s">
        <v>73</v>
      </c>
      <c r="CT22" s="423">
        <v>110.31</v>
      </c>
      <c r="CU22" s="424">
        <v>104.17</v>
      </c>
      <c r="CV22" s="425">
        <v>5.89</v>
      </c>
      <c r="CW22" s="423">
        <v>75.64</v>
      </c>
      <c r="CX22" s="424">
        <v>68.08</v>
      </c>
      <c r="CY22" s="425">
        <v>11.1</v>
      </c>
      <c r="CZ22" s="423">
        <v>97.21</v>
      </c>
      <c r="DA22" s="424">
        <v>91.01</v>
      </c>
      <c r="DB22" s="425">
        <v>6.81</v>
      </c>
      <c r="DC22" s="349"/>
      <c r="DD22" s="349"/>
      <c r="DE22" s="349" t="s">
        <v>87</v>
      </c>
      <c r="DF22" s="170">
        <v>138</v>
      </c>
      <c r="DG22" s="170">
        <v>138</v>
      </c>
      <c r="DH22" s="170">
        <v>138</v>
      </c>
      <c r="DI22" s="159">
        <v>138</v>
      </c>
      <c r="DJ22" s="790"/>
      <c r="DK22" s="790"/>
      <c r="DL22" s="790"/>
      <c r="DM22" s="989"/>
      <c r="DN22" s="790"/>
      <c r="DO22" s="349"/>
      <c r="DP22" s="779" t="s">
        <v>53</v>
      </c>
      <c r="DQ22" s="1228">
        <v>28053</v>
      </c>
      <c r="DR22" s="1229">
        <v>809</v>
      </c>
      <c r="DS22" s="1229">
        <v>219135</v>
      </c>
      <c r="DT22" s="1230">
        <v>1989</v>
      </c>
      <c r="DU22" s="1229">
        <v>0</v>
      </c>
      <c r="DV22" s="1229">
        <v>0</v>
      </c>
      <c r="DW22" s="1229">
        <v>0</v>
      </c>
      <c r="DX22" s="1231">
        <v>0</v>
      </c>
      <c r="DY22" s="1229">
        <v>249986</v>
      </c>
      <c r="DZ22" s="1232">
        <v>212027</v>
      </c>
      <c r="EA22" s="1232">
        <v>462013</v>
      </c>
      <c r="EB22" s="349"/>
      <c r="EC22" s="349"/>
      <c r="ED22" s="779" t="s">
        <v>53</v>
      </c>
      <c r="EE22" s="1228">
        <v>151</v>
      </c>
      <c r="EF22" s="1229">
        <v>0</v>
      </c>
      <c r="EG22" s="1229">
        <v>285</v>
      </c>
      <c r="EH22" s="1230">
        <v>353</v>
      </c>
      <c r="EI22" s="1229">
        <v>0</v>
      </c>
      <c r="EJ22" s="1229">
        <v>0</v>
      </c>
      <c r="EK22" s="1229">
        <v>0</v>
      </c>
      <c r="EL22" s="1231">
        <v>0</v>
      </c>
      <c r="EM22" s="1229">
        <v>789</v>
      </c>
      <c r="EN22" s="1232">
        <v>1322</v>
      </c>
      <c r="EO22" s="1232">
        <v>2111</v>
      </c>
      <c r="EP22" s="169"/>
      <c r="EQ22" s="1405"/>
      <c r="ER22" s="1405"/>
      <c r="ES22" s="790"/>
      <c r="ET22" s="847"/>
      <c r="EU22" s="587"/>
      <c r="EV22" s="587"/>
      <c r="EW22" s="587"/>
      <c r="EX22" s="587"/>
      <c r="EY22" s="1215"/>
      <c r="EZ22" s="1212"/>
      <c r="FA22" s="393"/>
      <c r="FB22" s="586"/>
      <c r="FC22" s="409"/>
      <c r="FD22" s="370"/>
      <c r="FE22" s="370"/>
      <c r="FF22" s="370"/>
      <c r="FG22" s="370"/>
      <c r="FI22" s="566" t="s">
        <v>40</v>
      </c>
      <c r="FJ22" s="462">
        <v>2094.27</v>
      </c>
      <c r="FK22" s="463">
        <v>1977.08</v>
      </c>
      <c r="FL22" s="569">
        <v>5.93</v>
      </c>
      <c r="FM22" s="575"/>
      <c r="FN22" s="459"/>
      <c r="FO22" s="394" t="s">
        <v>103</v>
      </c>
      <c r="FP22" s="161">
        <v>0</v>
      </c>
      <c r="FQ22" s="162">
        <v>0</v>
      </c>
      <c r="FR22" s="163">
        <v>0</v>
      </c>
      <c r="FS22" s="167">
        <v>0</v>
      </c>
      <c r="FT22" s="165">
        <v>0</v>
      </c>
      <c r="FU22" s="578">
        <v>0</v>
      </c>
      <c r="FV22" s="754"/>
      <c r="FW22" s="422" t="s">
        <v>73</v>
      </c>
      <c r="FX22" s="423">
        <v>194.03</v>
      </c>
      <c r="FY22" s="424">
        <v>181.02</v>
      </c>
      <c r="FZ22" s="425">
        <v>7.19</v>
      </c>
      <c r="GA22" s="423">
        <v>88.09</v>
      </c>
      <c r="GB22" s="424">
        <v>80.31</v>
      </c>
      <c r="GC22" s="425">
        <v>9.69</v>
      </c>
      <c r="GD22" s="423">
        <v>170.6</v>
      </c>
      <c r="GE22" s="424">
        <v>158.77000000000001</v>
      </c>
      <c r="GF22" s="425">
        <v>7.45</v>
      </c>
      <c r="GG22" s="754"/>
      <c r="GH22" s="754"/>
      <c r="GI22" s="754" t="s">
        <v>87</v>
      </c>
      <c r="GJ22" s="170">
        <v>138</v>
      </c>
      <c r="GK22" s="170">
        <v>138</v>
      </c>
      <c r="GL22" s="170">
        <v>138</v>
      </c>
      <c r="GM22" s="159">
        <v>138</v>
      </c>
      <c r="GN22" s="792"/>
      <c r="GO22" s="792"/>
      <c r="GP22" s="792"/>
      <c r="GQ22" s="839"/>
      <c r="GR22" s="792"/>
      <c r="GS22" s="754"/>
      <c r="GT22" s="779" t="s">
        <v>53</v>
      </c>
      <c r="GU22" s="1228">
        <v>24405</v>
      </c>
      <c r="GV22" s="1229">
        <v>1163</v>
      </c>
      <c r="GW22" s="1229">
        <v>237877</v>
      </c>
      <c r="GX22" s="1230">
        <v>2110</v>
      </c>
      <c r="GY22" s="1229">
        <v>0</v>
      </c>
      <c r="GZ22" s="1229">
        <v>0</v>
      </c>
      <c r="HA22" s="1229">
        <v>0</v>
      </c>
      <c r="HB22" s="1231">
        <v>0</v>
      </c>
      <c r="HC22" s="1229">
        <v>265555</v>
      </c>
      <c r="HD22" s="1232">
        <v>238051</v>
      </c>
      <c r="HE22" s="1232">
        <v>503606</v>
      </c>
      <c r="HF22" s="754"/>
      <c r="HG22" s="754"/>
      <c r="HH22" s="779" t="s">
        <v>53</v>
      </c>
      <c r="HI22" s="1228">
        <v>1249</v>
      </c>
      <c r="HJ22" s="1229">
        <v>0</v>
      </c>
      <c r="HK22" s="1229">
        <v>2061</v>
      </c>
      <c r="HL22" s="1230">
        <v>474</v>
      </c>
      <c r="HM22" s="1229">
        <v>0</v>
      </c>
      <c r="HN22" s="1229">
        <v>0</v>
      </c>
      <c r="HO22" s="1229">
        <v>0</v>
      </c>
      <c r="HP22" s="1231">
        <v>0</v>
      </c>
      <c r="HQ22" s="1229">
        <v>3784</v>
      </c>
      <c r="HR22" s="1232">
        <v>2838</v>
      </c>
      <c r="HS22" s="1232">
        <v>6622</v>
      </c>
      <c r="HT22" s="169"/>
      <c r="HU22" s="1405"/>
      <c r="HV22" s="1405"/>
      <c r="HW22" s="790"/>
      <c r="HX22" s="847"/>
      <c r="HY22" s="587"/>
      <c r="HZ22" s="587"/>
      <c r="IA22" s="587"/>
      <c r="IB22" s="587"/>
      <c r="IC22" s="1215"/>
      <c r="ID22" s="1212"/>
      <c r="IE22" s="393"/>
      <c r="IF22" s="586"/>
      <c r="IG22" s="409"/>
      <c r="IH22" s="370"/>
      <c r="II22" s="370"/>
      <c r="IJ22" s="370"/>
      <c r="IK22" s="370"/>
      <c r="IM22" s="566" t="s">
        <v>40</v>
      </c>
      <c r="IN22" s="462">
        <v>2335.4599999999996</v>
      </c>
      <c r="IO22" s="463">
        <v>2033.5400000000002</v>
      </c>
      <c r="IP22" s="569">
        <v>14.85</v>
      </c>
      <c r="IQ22" s="575"/>
      <c r="IR22" s="459"/>
      <c r="IS22" s="394" t="s">
        <v>103</v>
      </c>
      <c r="IT22" s="161">
        <v>63</v>
      </c>
      <c r="IU22" s="162">
        <v>69</v>
      </c>
      <c r="IV22" s="163">
        <v>68</v>
      </c>
      <c r="IW22" s="167">
        <v>200</v>
      </c>
      <c r="IX22" s="165">
        <v>179</v>
      </c>
      <c r="IY22" s="578">
        <v>11.73</v>
      </c>
      <c r="IZ22" s="754"/>
      <c r="JA22" s="422" t="s">
        <v>73</v>
      </c>
      <c r="JB22" s="423">
        <v>122.66</v>
      </c>
      <c r="JC22" s="424">
        <v>104.25</v>
      </c>
      <c r="JD22" s="425">
        <v>17.66</v>
      </c>
      <c r="JE22" s="423">
        <v>139.07</v>
      </c>
      <c r="JF22" s="424">
        <v>120.4</v>
      </c>
      <c r="JG22" s="425">
        <v>15.51</v>
      </c>
      <c r="JH22" s="423">
        <v>125.24</v>
      </c>
      <c r="JI22" s="424">
        <v>106.76</v>
      </c>
      <c r="JJ22" s="425">
        <v>17.309999999999999</v>
      </c>
      <c r="JK22" s="754"/>
      <c r="JL22" s="754"/>
      <c r="JM22" s="754" t="s">
        <v>87</v>
      </c>
      <c r="JN22" s="170">
        <v>138</v>
      </c>
      <c r="JO22" s="170">
        <v>138</v>
      </c>
      <c r="JP22" s="170">
        <v>138</v>
      </c>
      <c r="JQ22" s="159">
        <v>138</v>
      </c>
      <c r="JR22" s="792"/>
      <c r="JS22" s="792"/>
      <c r="JT22" s="792"/>
      <c r="JU22" s="839"/>
      <c r="JV22" s="792"/>
      <c r="JW22" s="754"/>
      <c r="JX22" s="779" t="s">
        <v>53</v>
      </c>
      <c r="JY22" s="1228">
        <v>30817</v>
      </c>
      <c r="JZ22" s="1229">
        <v>1040</v>
      </c>
      <c r="KA22" s="1229">
        <v>152727</v>
      </c>
      <c r="KB22" s="1230">
        <v>33730</v>
      </c>
      <c r="KC22" s="1229">
        <v>0</v>
      </c>
      <c r="KD22" s="1229">
        <v>0</v>
      </c>
      <c r="KE22" s="1229">
        <v>0</v>
      </c>
      <c r="KF22" s="1231">
        <v>0</v>
      </c>
      <c r="KG22" s="1229">
        <v>218314</v>
      </c>
      <c r="KH22" s="1232">
        <v>218211</v>
      </c>
      <c r="KI22" s="1232">
        <v>436525</v>
      </c>
      <c r="KJ22" s="754"/>
      <c r="KK22" s="754"/>
      <c r="KL22" s="779" t="s">
        <v>53</v>
      </c>
      <c r="KM22" s="1228">
        <v>1486</v>
      </c>
      <c r="KN22" s="1229">
        <v>0</v>
      </c>
      <c r="KO22" s="1229">
        <v>3578</v>
      </c>
      <c r="KP22" s="1230">
        <v>52</v>
      </c>
      <c r="KQ22" s="1229">
        <v>0</v>
      </c>
      <c r="KR22" s="1229">
        <v>0</v>
      </c>
      <c r="KS22" s="1229">
        <v>0</v>
      </c>
      <c r="KT22" s="1231">
        <v>0</v>
      </c>
      <c r="KU22" s="1229">
        <v>5116</v>
      </c>
      <c r="KV22" s="1232">
        <v>2439</v>
      </c>
      <c r="KW22" s="1232">
        <v>7555</v>
      </c>
      <c r="KX22" s="169"/>
      <c r="KY22" s="1405"/>
      <c r="KZ22" s="1405"/>
      <c r="LA22" s="790"/>
      <c r="LB22" s="847"/>
      <c r="LC22" s="587"/>
      <c r="LD22" s="587"/>
      <c r="LE22" s="587"/>
      <c r="LF22" s="587"/>
      <c r="LG22" s="1215"/>
      <c r="LH22" s="1212"/>
      <c r="LI22" s="393"/>
      <c r="LJ22" s="586"/>
      <c r="LK22" s="409"/>
      <c r="LL22" s="370"/>
      <c r="LM22" s="370"/>
      <c r="LN22" s="370"/>
      <c r="LO22" s="370"/>
      <c r="LQ22" s="566" t="s">
        <v>40</v>
      </c>
      <c r="LR22" s="918">
        <v>2199.08</v>
      </c>
      <c r="LS22" s="463">
        <v>2003.49</v>
      </c>
      <c r="LT22" s="528">
        <v>9.76</v>
      </c>
      <c r="LU22" s="600"/>
      <c r="LV22" s="853"/>
      <c r="LW22" s="394" t="s">
        <v>103</v>
      </c>
      <c r="LX22" s="563">
        <v>200</v>
      </c>
      <c r="LY22" s="902">
        <v>179</v>
      </c>
      <c r="LZ22" s="903">
        <v>11.73</v>
      </c>
      <c r="MA22" s="349"/>
      <c r="MB22" s="422" t="s">
        <v>73</v>
      </c>
      <c r="MC22" s="423">
        <v>162.08000000000001</v>
      </c>
      <c r="MD22" s="1859">
        <v>146.04</v>
      </c>
      <c r="ME22" s="746">
        <v>10.98</v>
      </c>
      <c r="MF22" s="423">
        <v>119.2</v>
      </c>
      <c r="MG22" s="1859">
        <v>109.94</v>
      </c>
      <c r="MH22" s="746">
        <v>8.42</v>
      </c>
      <c r="MI22" s="423">
        <v>150.82</v>
      </c>
      <c r="MJ22" s="1859">
        <v>136.56</v>
      </c>
      <c r="MK22" s="746">
        <v>10.44</v>
      </c>
      <c r="ML22" s="385"/>
      <c r="MM22" s="385"/>
      <c r="MN22" s="385" t="s">
        <v>87</v>
      </c>
      <c r="MO22" s="1284">
        <v>138</v>
      </c>
      <c r="MP22" s="1284">
        <v>138</v>
      </c>
      <c r="MQ22" s="1284">
        <v>138</v>
      </c>
      <c r="MR22" s="1284">
        <v>138</v>
      </c>
      <c r="MS22" s="1284">
        <v>138</v>
      </c>
      <c r="MT22" s="891"/>
      <c r="MU22" s="898"/>
      <c r="MV22" s="898"/>
      <c r="MW22" s="916"/>
      <c r="MX22" s="898"/>
      <c r="MY22" s="898"/>
      <c r="MZ22" s="779" t="s">
        <v>53</v>
      </c>
      <c r="NA22" s="1354">
        <v>107098</v>
      </c>
      <c r="NB22" s="1355">
        <v>3678</v>
      </c>
      <c r="NC22" s="1355">
        <v>790113</v>
      </c>
      <c r="ND22" s="1356">
        <v>132341</v>
      </c>
      <c r="NE22" s="1355">
        <v>0</v>
      </c>
      <c r="NF22" s="1355">
        <v>0</v>
      </c>
      <c r="NG22" s="1355">
        <v>0</v>
      </c>
      <c r="NH22" s="1355">
        <v>0</v>
      </c>
      <c r="NI22" s="1356">
        <v>1033230</v>
      </c>
      <c r="NJ22" s="1354">
        <v>888076</v>
      </c>
      <c r="NK22" s="1357">
        <v>1921306</v>
      </c>
      <c r="NL22" s="1238"/>
      <c r="NM22" s="1238"/>
      <c r="NN22" s="1250" t="s">
        <v>53</v>
      </c>
      <c r="NO22" s="1354">
        <v>2886</v>
      </c>
      <c r="NP22" s="1355">
        <v>0</v>
      </c>
      <c r="NQ22" s="1355">
        <v>7047</v>
      </c>
      <c r="NR22" s="1356">
        <v>1335</v>
      </c>
      <c r="NS22" s="1355">
        <v>0</v>
      </c>
      <c r="NT22" s="1355">
        <v>0</v>
      </c>
      <c r="NU22" s="1355">
        <v>0</v>
      </c>
      <c r="NV22" s="1355">
        <v>0</v>
      </c>
      <c r="NW22" s="1356">
        <v>11268</v>
      </c>
      <c r="NX22" s="1354">
        <v>10825</v>
      </c>
      <c r="NY22" s="1357">
        <v>22093</v>
      </c>
    </row>
    <row r="23" spans="1:389" ht="17.25" customHeight="1" thickTop="1">
      <c r="A23" s="570" t="s">
        <v>104</v>
      </c>
      <c r="B23" s="457">
        <v>1163.2100000000003</v>
      </c>
      <c r="C23" s="458">
        <v>1135.6699999999998</v>
      </c>
      <c r="D23" s="561">
        <v>2.4300000000000002</v>
      </c>
      <c r="E23" s="575"/>
      <c r="F23" s="459"/>
      <c r="G23" s="394" t="s">
        <v>105</v>
      </c>
      <c r="H23" s="161">
        <v>0</v>
      </c>
      <c r="I23" s="162">
        <v>0</v>
      </c>
      <c r="J23" s="163">
        <v>0</v>
      </c>
      <c r="K23" s="167">
        <v>0</v>
      </c>
      <c r="L23" s="165">
        <v>0</v>
      </c>
      <c r="M23" s="578">
        <v>0</v>
      </c>
      <c r="N23" s="349"/>
      <c r="O23" s="422" t="s">
        <v>78</v>
      </c>
      <c r="P23" s="423">
        <v>139.41</v>
      </c>
      <c r="Q23" s="424">
        <v>138.44</v>
      </c>
      <c r="R23" s="425">
        <v>0.7</v>
      </c>
      <c r="S23" s="423">
        <v>222.58</v>
      </c>
      <c r="T23" s="424">
        <v>219.05</v>
      </c>
      <c r="U23" s="425">
        <v>1.61</v>
      </c>
      <c r="V23" s="423">
        <v>182.85</v>
      </c>
      <c r="W23" s="424">
        <v>181.52</v>
      </c>
      <c r="X23" s="425">
        <v>0.73</v>
      </c>
      <c r="Y23" s="349"/>
      <c r="Z23" s="355" t="s">
        <v>58</v>
      </c>
      <c r="AA23" s="355"/>
      <c r="AB23" s="366">
        <v>53.89</v>
      </c>
      <c r="AC23" s="366">
        <v>52.56</v>
      </c>
      <c r="AD23" s="366">
        <v>55.81</v>
      </c>
      <c r="AE23" s="366">
        <v>54.09</v>
      </c>
      <c r="AF23" s="988"/>
      <c r="AG23" s="988"/>
      <c r="AH23" s="988"/>
      <c r="AI23" s="988"/>
      <c r="AJ23" s="349"/>
      <c r="AK23" s="349"/>
      <c r="AL23" s="349"/>
      <c r="AM23" s="349"/>
      <c r="AN23" s="349"/>
      <c r="AO23" s="349"/>
      <c r="AP23" s="349"/>
      <c r="AQ23" s="349"/>
      <c r="AR23" s="349"/>
      <c r="AS23" s="349"/>
      <c r="AT23" s="349"/>
      <c r="AU23" s="349"/>
      <c r="AV23" s="350"/>
      <c r="AW23" s="349"/>
      <c r="AX23" s="349"/>
      <c r="AY23" s="349"/>
      <c r="AZ23" s="349"/>
      <c r="BA23" s="349"/>
      <c r="BB23" s="349"/>
      <c r="BC23" s="349"/>
      <c r="BD23" s="349"/>
      <c r="BE23" s="349"/>
      <c r="BF23" s="349"/>
      <c r="BG23" s="349"/>
      <c r="BH23" s="349"/>
      <c r="BI23" s="349"/>
      <c r="BJ23" s="358"/>
      <c r="BK23" s="349"/>
      <c r="BL23" s="349"/>
      <c r="BM23" s="1405"/>
      <c r="BN23" s="1405"/>
      <c r="BO23" s="790"/>
      <c r="BP23" s="850"/>
      <c r="BQ23" s="585"/>
      <c r="BR23" s="585"/>
      <c r="BS23" s="585"/>
      <c r="BT23" s="585"/>
      <c r="BU23" s="1215"/>
      <c r="BV23" s="1212"/>
      <c r="BW23" s="393"/>
      <c r="BX23" s="586"/>
      <c r="BY23" s="409"/>
      <c r="BZ23" s="370"/>
      <c r="CA23" s="370"/>
      <c r="CB23" s="370"/>
      <c r="CC23" s="370"/>
      <c r="CE23" s="570" t="s">
        <v>104</v>
      </c>
      <c r="CF23" s="457">
        <v>1035.47</v>
      </c>
      <c r="CG23" s="458">
        <v>979.95</v>
      </c>
      <c r="CH23" s="561">
        <v>5.67</v>
      </c>
      <c r="CI23" s="575"/>
      <c r="CJ23" s="459"/>
      <c r="CK23" s="394" t="s">
        <v>105</v>
      </c>
      <c r="CL23" s="161">
        <v>16</v>
      </c>
      <c r="CM23" s="162">
        <v>6</v>
      </c>
      <c r="CN23" s="163">
        <v>6</v>
      </c>
      <c r="CO23" s="167">
        <v>28</v>
      </c>
      <c r="CP23" s="165">
        <v>21</v>
      </c>
      <c r="CQ23" s="578">
        <v>33.33</v>
      </c>
      <c r="CR23" s="349"/>
      <c r="CS23" s="422" t="s">
        <v>78</v>
      </c>
      <c r="CT23" s="423">
        <v>156.27000000000001</v>
      </c>
      <c r="CU23" s="424">
        <v>147.57</v>
      </c>
      <c r="CV23" s="425">
        <v>5.9</v>
      </c>
      <c r="CW23" s="423">
        <v>181.54</v>
      </c>
      <c r="CX23" s="424">
        <v>166.41</v>
      </c>
      <c r="CY23" s="425">
        <v>9.09</v>
      </c>
      <c r="CZ23" s="423">
        <v>165.82</v>
      </c>
      <c r="DA23" s="424">
        <v>154.44</v>
      </c>
      <c r="DB23" s="425">
        <v>7.37</v>
      </c>
      <c r="DC23" s="349"/>
      <c r="DD23" s="355" t="s">
        <v>58</v>
      </c>
      <c r="DE23" s="355"/>
      <c r="DF23" s="366">
        <v>56.66</v>
      </c>
      <c r="DG23" s="366">
        <v>55.48</v>
      </c>
      <c r="DH23" s="366">
        <v>56.3</v>
      </c>
      <c r="DI23" s="366">
        <v>56.15</v>
      </c>
      <c r="DJ23" s="988"/>
      <c r="DK23" s="988"/>
      <c r="DL23" s="988"/>
      <c r="DM23" s="988"/>
      <c r="DN23" s="790"/>
      <c r="DO23" s="349"/>
      <c r="DP23" s="349"/>
      <c r="DQ23" s="349"/>
      <c r="DR23" s="349"/>
      <c r="DS23" s="349"/>
      <c r="DT23" s="349"/>
      <c r="DU23" s="349"/>
      <c r="DV23" s="349"/>
      <c r="DW23" s="349"/>
      <c r="DX23" s="349"/>
      <c r="DY23" s="349"/>
      <c r="DZ23" s="350"/>
      <c r="EA23" s="349"/>
      <c r="EB23" s="349"/>
      <c r="EC23" s="349"/>
      <c r="ED23" s="349"/>
      <c r="EE23" s="349"/>
      <c r="EF23" s="349"/>
      <c r="EG23" s="349"/>
      <c r="EH23" s="349"/>
      <c r="EI23" s="349"/>
      <c r="EJ23" s="349"/>
      <c r="EK23" s="349"/>
      <c r="EL23" s="349"/>
      <c r="EM23" s="349"/>
      <c r="EN23" s="358"/>
      <c r="EO23" s="349"/>
      <c r="EP23" s="349"/>
      <c r="EQ23" s="1405"/>
      <c r="ER23" s="1405"/>
      <c r="ES23" s="790"/>
      <c r="ET23" s="850"/>
      <c r="EU23" s="585"/>
      <c r="EV23" s="585"/>
      <c r="EW23" s="585"/>
      <c r="EX23" s="585"/>
      <c r="EY23" s="1215"/>
      <c r="EZ23" s="1212"/>
      <c r="FA23" s="393"/>
      <c r="FB23" s="586"/>
      <c r="FC23" s="409"/>
      <c r="FD23" s="370"/>
      <c r="FE23" s="370"/>
      <c r="FF23" s="370"/>
      <c r="FG23" s="370"/>
      <c r="FI23" s="570" t="s">
        <v>104</v>
      </c>
      <c r="FJ23" s="457">
        <v>1196.97</v>
      </c>
      <c r="FK23" s="458">
        <v>1142.8899999999999</v>
      </c>
      <c r="FL23" s="561">
        <v>4.7300000000000004</v>
      </c>
      <c r="FM23" s="575"/>
      <c r="FN23" s="459"/>
      <c r="FO23" s="394" t="s">
        <v>105</v>
      </c>
      <c r="FP23" s="161">
        <v>3</v>
      </c>
      <c r="FQ23" s="162">
        <v>6</v>
      </c>
      <c r="FR23" s="163">
        <v>3</v>
      </c>
      <c r="FS23" s="167">
        <v>12</v>
      </c>
      <c r="FT23" s="165">
        <v>11</v>
      </c>
      <c r="FU23" s="578">
        <v>9.09</v>
      </c>
      <c r="FV23" s="754"/>
      <c r="FW23" s="422" t="s">
        <v>78</v>
      </c>
      <c r="FX23" s="423">
        <v>139.02000000000001</v>
      </c>
      <c r="FY23" s="424">
        <v>130.07</v>
      </c>
      <c r="FZ23" s="425">
        <v>6.88</v>
      </c>
      <c r="GA23" s="423">
        <v>112.76</v>
      </c>
      <c r="GB23" s="424">
        <v>107.07</v>
      </c>
      <c r="GC23" s="425">
        <v>5.31</v>
      </c>
      <c r="GD23" s="423">
        <v>133.21</v>
      </c>
      <c r="GE23" s="424">
        <v>124.99</v>
      </c>
      <c r="GF23" s="425">
        <v>6.58</v>
      </c>
      <c r="GG23" s="754"/>
      <c r="GH23" s="801" t="s">
        <v>58</v>
      </c>
      <c r="GI23" s="801"/>
      <c r="GJ23" s="809">
        <v>62.45</v>
      </c>
      <c r="GK23" s="809">
        <v>61.53</v>
      </c>
      <c r="GL23" s="809">
        <v>62.12</v>
      </c>
      <c r="GM23" s="809">
        <v>62.03</v>
      </c>
      <c r="GN23" s="988"/>
      <c r="GO23" s="988"/>
      <c r="GP23" s="988"/>
      <c r="GQ23" s="988"/>
      <c r="GR23" s="792"/>
      <c r="GS23" s="754"/>
      <c r="GT23" s="754"/>
      <c r="GU23" s="754"/>
      <c r="GV23" s="754"/>
      <c r="GW23" s="754"/>
      <c r="GX23" s="754"/>
      <c r="GY23" s="754"/>
      <c r="GZ23" s="754"/>
      <c r="HA23" s="754"/>
      <c r="HB23" s="754"/>
      <c r="HC23" s="754"/>
      <c r="HD23" s="755"/>
      <c r="HE23" s="754"/>
      <c r="HF23" s="754"/>
      <c r="HG23" s="754"/>
      <c r="HH23" s="754"/>
      <c r="HI23" s="754"/>
      <c r="HJ23" s="754"/>
      <c r="HK23" s="754"/>
      <c r="HL23" s="754"/>
      <c r="HM23" s="754"/>
      <c r="HN23" s="754"/>
      <c r="HO23" s="754"/>
      <c r="HP23" s="754"/>
      <c r="HQ23" s="754"/>
      <c r="HR23" s="803"/>
      <c r="HS23" s="754"/>
      <c r="HT23" s="754"/>
      <c r="HU23" s="1405"/>
      <c r="HV23" s="1405"/>
      <c r="HW23" s="790"/>
      <c r="HX23" s="850"/>
      <c r="HY23" s="585"/>
      <c r="HZ23" s="585"/>
      <c r="IA23" s="585"/>
      <c r="IB23" s="585"/>
      <c r="IC23" s="1215"/>
      <c r="ID23" s="1212"/>
      <c r="IE23" s="393"/>
      <c r="IF23" s="586"/>
      <c r="IG23" s="409"/>
      <c r="IH23" s="370"/>
      <c r="II23" s="370"/>
      <c r="IJ23" s="370"/>
      <c r="IK23" s="370"/>
      <c r="IM23" s="570" t="s">
        <v>104</v>
      </c>
      <c r="IN23" s="457">
        <v>969.17</v>
      </c>
      <c r="IO23" s="458">
        <v>907.81</v>
      </c>
      <c r="IP23" s="561">
        <v>6.76</v>
      </c>
      <c r="IQ23" s="575"/>
      <c r="IR23" s="459"/>
      <c r="IS23" s="394" t="s">
        <v>105</v>
      </c>
      <c r="IT23" s="161">
        <v>95</v>
      </c>
      <c r="IU23" s="162">
        <v>76</v>
      </c>
      <c r="IV23" s="163">
        <v>127</v>
      </c>
      <c r="IW23" s="167">
        <v>298</v>
      </c>
      <c r="IX23" s="165">
        <v>288</v>
      </c>
      <c r="IY23" s="578">
        <v>3.47</v>
      </c>
      <c r="IZ23" s="754"/>
      <c r="JA23" s="422" t="s">
        <v>78</v>
      </c>
      <c r="JB23" s="423">
        <v>184.61</v>
      </c>
      <c r="JC23" s="424">
        <v>156.38</v>
      </c>
      <c r="JD23" s="425">
        <v>18.05</v>
      </c>
      <c r="JE23" s="423">
        <v>201.99</v>
      </c>
      <c r="JF23" s="424">
        <v>180.59</v>
      </c>
      <c r="JG23" s="425">
        <v>11.85</v>
      </c>
      <c r="JH23" s="423">
        <v>187.35</v>
      </c>
      <c r="JI23" s="424">
        <v>160.13999999999999</v>
      </c>
      <c r="JJ23" s="425">
        <v>16.989999999999998</v>
      </c>
      <c r="JK23" s="754"/>
      <c r="JL23" s="801" t="s">
        <v>58</v>
      </c>
      <c r="JM23" s="801"/>
      <c r="JN23" s="809">
        <v>56.82</v>
      </c>
      <c r="JO23" s="809">
        <v>58.76</v>
      </c>
      <c r="JP23" s="809">
        <v>58.49</v>
      </c>
      <c r="JQ23" s="809">
        <v>58.02</v>
      </c>
      <c r="JR23" s="988"/>
      <c r="JS23" s="988"/>
      <c r="JT23" s="988"/>
      <c r="JU23" s="988"/>
      <c r="JV23" s="792"/>
      <c r="JW23" s="754"/>
      <c r="JX23" s="754"/>
      <c r="JY23" s="754"/>
      <c r="JZ23" s="754"/>
      <c r="KA23" s="754"/>
      <c r="KB23" s="754"/>
      <c r="KC23" s="754"/>
      <c r="KD23" s="754"/>
      <c r="KE23" s="754"/>
      <c r="KF23" s="754"/>
      <c r="KG23" s="754"/>
      <c r="KH23" s="755"/>
      <c r="KI23" s="754"/>
      <c r="KJ23" s="754"/>
      <c r="KK23" s="754"/>
      <c r="KL23" s="754"/>
      <c r="KM23" s="754"/>
      <c r="KN23" s="754"/>
      <c r="KO23" s="754"/>
      <c r="KP23" s="754"/>
      <c r="KQ23" s="754"/>
      <c r="KR23" s="754"/>
      <c r="KS23" s="754"/>
      <c r="KT23" s="754"/>
      <c r="KU23" s="754"/>
      <c r="KV23" s="803"/>
      <c r="KW23" s="754"/>
      <c r="KX23" s="754"/>
      <c r="KY23" s="1405"/>
      <c r="KZ23" s="1405"/>
      <c r="LA23" s="790"/>
      <c r="LB23" s="850"/>
      <c r="LC23" s="585"/>
      <c r="LD23" s="585"/>
      <c r="LE23" s="585"/>
      <c r="LF23" s="585"/>
      <c r="LG23" s="1215"/>
      <c r="LH23" s="1212"/>
      <c r="LI23" s="393"/>
      <c r="LJ23" s="586"/>
      <c r="LK23" s="409"/>
      <c r="LL23" s="370"/>
      <c r="LM23" s="370"/>
      <c r="LN23" s="370"/>
      <c r="LO23" s="370"/>
      <c r="LQ23" s="570" t="s">
        <v>104</v>
      </c>
      <c r="LR23" s="917">
        <v>1094.55</v>
      </c>
      <c r="LS23" s="458">
        <v>1044.9099999999999</v>
      </c>
      <c r="LT23" s="612">
        <v>4.75</v>
      </c>
      <c r="LU23" s="600"/>
      <c r="LV23" s="853"/>
      <c r="LW23" s="394" t="s">
        <v>105</v>
      </c>
      <c r="LX23" s="563">
        <v>338</v>
      </c>
      <c r="LY23" s="902">
        <v>320</v>
      </c>
      <c r="LZ23" s="903">
        <v>5.62</v>
      </c>
      <c r="MA23" s="349"/>
      <c r="MB23" s="422" t="s">
        <v>78</v>
      </c>
      <c r="MC23" s="423">
        <v>163.01</v>
      </c>
      <c r="MD23" s="1859">
        <v>145.71</v>
      </c>
      <c r="ME23" s="746">
        <v>11.87</v>
      </c>
      <c r="MF23" s="423">
        <v>185.33</v>
      </c>
      <c r="MG23" s="1859">
        <v>175.54</v>
      </c>
      <c r="MH23" s="746">
        <v>5.58</v>
      </c>
      <c r="MI23" s="423">
        <v>168.87</v>
      </c>
      <c r="MJ23" s="1859">
        <v>153.54</v>
      </c>
      <c r="MK23" s="746">
        <v>9.98</v>
      </c>
      <c r="ML23" s="385"/>
      <c r="MM23" s="417" t="s">
        <v>58</v>
      </c>
      <c r="MN23" s="417"/>
      <c r="MO23" s="1324">
        <v>54.09</v>
      </c>
      <c r="MP23" s="1324">
        <v>56.15</v>
      </c>
      <c r="MQ23" s="1324">
        <v>62.03</v>
      </c>
      <c r="MR23" s="1324">
        <v>58.02</v>
      </c>
      <c r="MS23" s="1324">
        <v>57.57</v>
      </c>
      <c r="MT23" s="891"/>
      <c r="MU23" s="898"/>
      <c r="MV23" s="898"/>
      <c r="MW23" s="916"/>
      <c r="MX23" s="898"/>
      <c r="MY23" s="898"/>
      <c r="MZ23" s="898"/>
      <c r="NA23" s="1238"/>
      <c r="NB23" s="1238"/>
      <c r="NC23" s="1238"/>
      <c r="ND23" s="1238"/>
      <c r="NE23" s="1238"/>
      <c r="NF23" s="1238"/>
      <c r="NG23" s="1238"/>
      <c r="NH23" s="1238"/>
      <c r="NI23" s="1238"/>
      <c r="NJ23" s="1238"/>
      <c r="NK23" s="1238"/>
      <c r="NL23" s="1238"/>
      <c r="NM23" s="1238"/>
      <c r="NN23" s="1238"/>
      <c r="NO23" s="1238"/>
      <c r="NP23" s="1238"/>
      <c r="NQ23" s="1238"/>
      <c r="NR23" s="1238"/>
      <c r="NS23" s="1238"/>
      <c r="NT23" s="1238"/>
      <c r="NU23" s="1238"/>
      <c r="NV23" s="1238"/>
      <c r="NW23" s="1238"/>
      <c r="NX23" s="1238"/>
      <c r="NY23" s="1238"/>
    </row>
    <row r="24" spans="1:389" ht="17.25" customHeight="1" thickBot="1">
      <c r="A24" s="562" t="s">
        <v>60</v>
      </c>
      <c r="B24" s="460">
        <v>1164.29</v>
      </c>
      <c r="C24" s="461">
        <v>1136.54</v>
      </c>
      <c r="D24" s="565">
        <v>2.44</v>
      </c>
      <c r="E24" s="575"/>
      <c r="F24" s="459"/>
      <c r="G24" s="411" t="s">
        <v>106</v>
      </c>
      <c r="H24" s="161">
        <v>2</v>
      </c>
      <c r="I24" s="162">
        <v>20</v>
      </c>
      <c r="J24" s="163">
        <v>26</v>
      </c>
      <c r="K24" s="167">
        <v>48</v>
      </c>
      <c r="L24" s="165">
        <v>32</v>
      </c>
      <c r="M24" s="578">
        <v>50</v>
      </c>
      <c r="N24" s="349"/>
      <c r="O24" s="436" t="s">
        <v>83</v>
      </c>
      <c r="P24" s="466">
        <v>65.900000000000006</v>
      </c>
      <c r="Q24" s="424">
        <v>62.16</v>
      </c>
      <c r="R24" s="425">
        <v>6.02</v>
      </c>
      <c r="S24" s="423">
        <v>81.150000000000006</v>
      </c>
      <c r="T24" s="424">
        <v>81.22</v>
      </c>
      <c r="U24" s="425">
        <v>-0.09</v>
      </c>
      <c r="V24" s="423">
        <v>73.87</v>
      </c>
      <c r="W24" s="424">
        <v>72.349999999999994</v>
      </c>
      <c r="X24" s="425">
        <v>2.1</v>
      </c>
      <c r="Y24" s="349"/>
      <c r="Z24" s="349"/>
      <c r="AA24" s="349" t="s">
        <v>43</v>
      </c>
      <c r="AB24" s="363">
        <v>40.090000000000003</v>
      </c>
      <c r="AC24" s="363">
        <v>41.62</v>
      </c>
      <c r="AD24" s="363">
        <v>43.2</v>
      </c>
      <c r="AE24" s="363">
        <v>41.64</v>
      </c>
      <c r="AF24" s="987"/>
      <c r="AG24" s="987"/>
      <c r="AH24" s="987"/>
      <c r="AI24" s="987"/>
      <c r="AJ24" s="349"/>
      <c r="AK24" s="349"/>
      <c r="AL24" s="741" t="s">
        <v>107</v>
      </c>
      <c r="AM24" s="741"/>
      <c r="AN24" s="742"/>
      <c r="AO24" s="742"/>
      <c r="AP24" s="743"/>
      <c r="AQ24" s="743"/>
      <c r="AR24" s="743"/>
      <c r="AS24" s="743"/>
      <c r="AT24" s="743"/>
      <c r="AU24" s="743"/>
      <c r="AV24" s="1050"/>
      <c r="AW24" s="408"/>
      <c r="AX24" s="385"/>
      <c r="AY24" s="385"/>
      <c r="AZ24" s="741" t="s">
        <v>108</v>
      </c>
      <c r="BA24" s="741"/>
      <c r="BB24" s="742"/>
      <c r="BC24" s="742"/>
      <c r="BD24" s="743"/>
      <c r="BE24" s="743"/>
      <c r="BF24" s="743"/>
      <c r="BG24" s="743"/>
      <c r="BH24" s="743"/>
      <c r="BI24" s="743"/>
      <c r="BJ24" s="1051"/>
      <c r="BK24" s="408"/>
      <c r="BL24" s="408"/>
      <c r="BM24" s="1405"/>
      <c r="BN24" s="1405"/>
      <c r="BO24" s="790"/>
      <c r="BP24" s="847"/>
      <c r="BQ24" s="587"/>
      <c r="BR24" s="587"/>
      <c r="BS24" s="587"/>
      <c r="BT24" s="587"/>
      <c r="BU24" s="1215"/>
      <c r="BV24" s="1212"/>
      <c r="BW24" s="421"/>
      <c r="BX24" s="586"/>
      <c r="BY24" s="409"/>
      <c r="BZ24" s="370"/>
      <c r="CA24" s="370"/>
      <c r="CB24" s="370"/>
      <c r="CC24" s="370"/>
      <c r="CE24" s="562" t="s">
        <v>60</v>
      </c>
      <c r="CF24" s="460">
        <v>1035.1500000000001</v>
      </c>
      <c r="CG24" s="461">
        <v>979.6400000000001</v>
      </c>
      <c r="CH24" s="565">
        <v>5.67</v>
      </c>
      <c r="CI24" s="575"/>
      <c r="CJ24" s="459"/>
      <c r="CK24" s="411" t="s">
        <v>106</v>
      </c>
      <c r="CL24" s="161">
        <v>2</v>
      </c>
      <c r="CM24" s="162">
        <v>9</v>
      </c>
      <c r="CN24" s="163">
        <v>11</v>
      </c>
      <c r="CO24" s="167">
        <v>22</v>
      </c>
      <c r="CP24" s="165">
        <v>8</v>
      </c>
      <c r="CQ24" s="578">
        <v>175</v>
      </c>
      <c r="CR24" s="349"/>
      <c r="CS24" s="436" t="s">
        <v>83</v>
      </c>
      <c r="CT24" s="466">
        <v>68.94</v>
      </c>
      <c r="CU24" s="424">
        <v>65.099999999999994</v>
      </c>
      <c r="CV24" s="425">
        <v>5.9</v>
      </c>
      <c r="CW24" s="423">
        <v>68.08</v>
      </c>
      <c r="CX24" s="424">
        <v>60.51</v>
      </c>
      <c r="CY24" s="425">
        <v>12.51</v>
      </c>
      <c r="CZ24" s="423">
        <v>68.62</v>
      </c>
      <c r="DA24" s="424">
        <v>63.43</v>
      </c>
      <c r="DB24" s="425">
        <v>8.18</v>
      </c>
      <c r="DC24" s="349"/>
      <c r="DD24" s="349"/>
      <c r="DE24" s="349" t="s">
        <v>43</v>
      </c>
      <c r="DF24" s="363">
        <v>46</v>
      </c>
      <c r="DG24" s="363">
        <v>36.47</v>
      </c>
      <c r="DH24" s="363">
        <v>38.03</v>
      </c>
      <c r="DI24" s="363">
        <v>40.17</v>
      </c>
      <c r="DJ24" s="987"/>
      <c r="DK24" s="987"/>
      <c r="DL24" s="987"/>
      <c r="DM24" s="987"/>
      <c r="DN24" s="790"/>
      <c r="DO24" s="349"/>
      <c r="DP24" s="741" t="s">
        <v>107</v>
      </c>
      <c r="DQ24" s="741"/>
      <c r="DR24" s="742"/>
      <c r="DS24" s="742"/>
      <c r="DT24" s="743"/>
      <c r="DU24" s="743"/>
      <c r="DV24" s="743"/>
      <c r="DW24" s="743"/>
      <c r="DX24" s="743"/>
      <c r="DY24" s="743"/>
      <c r="DZ24" s="1050"/>
      <c r="EA24" s="408"/>
      <c r="EB24" s="385"/>
      <c r="EC24" s="385"/>
      <c r="ED24" s="741" t="s">
        <v>108</v>
      </c>
      <c r="EE24" s="741"/>
      <c r="EF24" s="742"/>
      <c r="EG24" s="742"/>
      <c r="EH24" s="743"/>
      <c r="EI24" s="743"/>
      <c r="EJ24" s="743"/>
      <c r="EK24" s="743"/>
      <c r="EL24" s="743"/>
      <c r="EM24" s="743"/>
      <c r="EN24" s="1051"/>
      <c r="EO24" s="408"/>
      <c r="EP24" s="408"/>
      <c r="EQ24" s="1405"/>
      <c r="ER24" s="1405"/>
      <c r="ES24" s="790"/>
      <c r="ET24" s="847"/>
      <c r="EU24" s="587"/>
      <c r="EV24" s="587"/>
      <c r="EW24" s="587"/>
      <c r="EX24" s="587"/>
      <c r="EY24" s="1215"/>
      <c r="EZ24" s="1212"/>
      <c r="FA24" s="421"/>
      <c r="FB24" s="586"/>
      <c r="FC24" s="409"/>
      <c r="FD24" s="370"/>
      <c r="FE24" s="370"/>
      <c r="FF24" s="370"/>
      <c r="FG24" s="370"/>
      <c r="FI24" s="562" t="s">
        <v>60</v>
      </c>
      <c r="FJ24" s="460">
        <v>1197.8699999999999</v>
      </c>
      <c r="FK24" s="461">
        <v>1143.8700000000001</v>
      </c>
      <c r="FL24" s="565">
        <v>4.72</v>
      </c>
      <c r="FM24" s="575"/>
      <c r="FN24" s="459"/>
      <c r="FO24" s="411" t="s">
        <v>106</v>
      </c>
      <c r="FP24" s="161">
        <v>137</v>
      </c>
      <c r="FQ24" s="162">
        <v>137</v>
      </c>
      <c r="FR24" s="163">
        <v>135</v>
      </c>
      <c r="FS24" s="167">
        <v>409</v>
      </c>
      <c r="FT24" s="165">
        <v>385</v>
      </c>
      <c r="FU24" s="578">
        <v>6.23</v>
      </c>
      <c r="FV24" s="754"/>
      <c r="FW24" s="436" t="s">
        <v>83</v>
      </c>
      <c r="FX24" s="466">
        <v>74.010000000000005</v>
      </c>
      <c r="FY24" s="424">
        <v>71.540000000000006</v>
      </c>
      <c r="FZ24" s="425">
        <v>3.45</v>
      </c>
      <c r="GA24" s="423">
        <v>91.61</v>
      </c>
      <c r="GB24" s="424">
        <v>84.13</v>
      </c>
      <c r="GC24" s="425">
        <v>8.89</v>
      </c>
      <c r="GD24" s="423">
        <v>77.900000000000006</v>
      </c>
      <c r="GE24" s="424">
        <v>74.319999999999993</v>
      </c>
      <c r="GF24" s="425">
        <v>4.82</v>
      </c>
      <c r="GG24" s="754"/>
      <c r="GH24" s="754"/>
      <c r="GI24" s="754" t="s">
        <v>43</v>
      </c>
      <c r="GJ24" s="807">
        <v>52.1</v>
      </c>
      <c r="GK24" s="807">
        <v>46.12</v>
      </c>
      <c r="GL24" s="807">
        <v>37.5</v>
      </c>
      <c r="GM24" s="807">
        <v>45.24</v>
      </c>
      <c r="GN24" s="987"/>
      <c r="GO24" s="987"/>
      <c r="GP24" s="987"/>
      <c r="GQ24" s="987"/>
      <c r="GR24" s="792"/>
      <c r="GS24" s="754"/>
      <c r="GT24" s="741" t="s">
        <v>107</v>
      </c>
      <c r="GU24" s="741"/>
      <c r="GV24" s="742"/>
      <c r="GW24" s="742"/>
      <c r="GX24" s="743"/>
      <c r="GY24" s="743"/>
      <c r="GZ24" s="743"/>
      <c r="HA24" s="743"/>
      <c r="HB24" s="743"/>
      <c r="HC24" s="743"/>
      <c r="HD24" s="1050"/>
      <c r="HE24" s="408"/>
      <c r="HF24" s="754"/>
      <c r="HG24" s="754"/>
      <c r="HH24" s="741" t="s">
        <v>108</v>
      </c>
      <c r="HI24" s="741"/>
      <c r="HJ24" s="742"/>
      <c r="HK24" s="742"/>
      <c r="HL24" s="743"/>
      <c r="HM24" s="743"/>
      <c r="HN24" s="743"/>
      <c r="HO24" s="743"/>
      <c r="HP24" s="743"/>
      <c r="HQ24" s="743"/>
      <c r="HR24" s="1051"/>
      <c r="HS24" s="408"/>
      <c r="HT24" s="408"/>
      <c r="HU24" s="1405"/>
      <c r="HV24" s="1405"/>
      <c r="HW24" s="790"/>
      <c r="HX24" s="847"/>
      <c r="HY24" s="587"/>
      <c r="HZ24" s="587"/>
      <c r="IA24" s="587"/>
      <c r="IB24" s="587"/>
      <c r="IC24" s="1215"/>
      <c r="ID24" s="1212"/>
      <c r="IE24" s="421"/>
      <c r="IF24" s="586"/>
      <c r="IG24" s="409"/>
      <c r="IH24" s="370"/>
      <c r="II24" s="370"/>
      <c r="IJ24" s="370"/>
      <c r="IK24" s="370"/>
      <c r="IM24" s="562" t="s">
        <v>60</v>
      </c>
      <c r="IN24" s="460">
        <v>966.33999999999992</v>
      </c>
      <c r="IO24" s="461">
        <v>905.59</v>
      </c>
      <c r="IP24" s="565">
        <v>6.71</v>
      </c>
      <c r="IQ24" s="575"/>
      <c r="IR24" s="459"/>
      <c r="IS24" s="411" t="s">
        <v>106</v>
      </c>
      <c r="IT24" s="161">
        <v>137</v>
      </c>
      <c r="IU24" s="162">
        <v>187</v>
      </c>
      <c r="IV24" s="163">
        <v>183</v>
      </c>
      <c r="IW24" s="167">
        <v>507</v>
      </c>
      <c r="IX24" s="165">
        <v>497</v>
      </c>
      <c r="IY24" s="578">
        <v>2.0099999999999998</v>
      </c>
      <c r="IZ24" s="754"/>
      <c r="JA24" s="436" t="s">
        <v>83</v>
      </c>
      <c r="JB24" s="466">
        <v>129.47</v>
      </c>
      <c r="JC24" s="424">
        <v>102.95</v>
      </c>
      <c r="JD24" s="425">
        <v>25.76</v>
      </c>
      <c r="JE24" s="423">
        <v>122.52</v>
      </c>
      <c r="JF24" s="424">
        <v>116.86</v>
      </c>
      <c r="JG24" s="425">
        <v>4.84</v>
      </c>
      <c r="JH24" s="423">
        <v>128.38</v>
      </c>
      <c r="JI24" s="424">
        <v>105.11</v>
      </c>
      <c r="JJ24" s="425">
        <v>22.14</v>
      </c>
      <c r="JK24" s="754"/>
      <c r="JL24" s="754"/>
      <c r="JM24" s="754" t="s">
        <v>43</v>
      </c>
      <c r="JN24" s="807">
        <v>52.36</v>
      </c>
      <c r="JO24" s="807">
        <v>53.62</v>
      </c>
      <c r="JP24" s="807">
        <v>55.73</v>
      </c>
      <c r="JQ24" s="807">
        <v>53.9</v>
      </c>
      <c r="JR24" s="987"/>
      <c r="JS24" s="987"/>
      <c r="JT24" s="987"/>
      <c r="JU24" s="987"/>
      <c r="JV24" s="792"/>
      <c r="JW24" s="754"/>
      <c r="JX24" s="741" t="s">
        <v>107</v>
      </c>
      <c r="JY24" s="741"/>
      <c r="JZ24" s="742"/>
      <c r="KA24" s="742"/>
      <c r="KB24" s="743"/>
      <c r="KC24" s="743"/>
      <c r="KD24" s="743"/>
      <c r="KE24" s="743"/>
      <c r="KF24" s="743"/>
      <c r="KG24" s="743"/>
      <c r="KH24" s="1050"/>
      <c r="KI24" s="408"/>
      <c r="KJ24" s="754"/>
      <c r="KK24" s="754"/>
      <c r="KL24" s="741" t="s">
        <v>108</v>
      </c>
      <c r="KM24" s="741"/>
      <c r="KN24" s="742"/>
      <c r="KO24" s="742"/>
      <c r="KP24" s="743"/>
      <c r="KQ24" s="743"/>
      <c r="KR24" s="743"/>
      <c r="KS24" s="743"/>
      <c r="KT24" s="743"/>
      <c r="KU24" s="743"/>
      <c r="KV24" s="1051"/>
      <c r="KW24" s="408"/>
      <c r="KX24" s="408"/>
      <c r="KY24" s="1405"/>
      <c r="KZ24" s="1405"/>
      <c r="LA24" s="790"/>
      <c r="LB24" s="847"/>
      <c r="LC24" s="587"/>
      <c r="LD24" s="587"/>
      <c r="LE24" s="587"/>
      <c r="LF24" s="587"/>
      <c r="LG24" s="1215"/>
      <c r="LH24" s="1212"/>
      <c r="LI24" s="421"/>
      <c r="LJ24" s="586"/>
      <c r="LK24" s="409"/>
      <c r="LL24" s="370"/>
      <c r="LM24" s="370"/>
      <c r="LN24" s="370"/>
      <c r="LO24" s="370"/>
      <c r="LQ24" s="562" t="s">
        <v>60</v>
      </c>
      <c r="LR24" s="852">
        <v>1094.1499999999996</v>
      </c>
      <c r="LS24" s="461">
        <v>1044.6200000000001</v>
      </c>
      <c r="LT24" s="517">
        <v>4.74</v>
      </c>
      <c r="LU24" s="600"/>
      <c r="LV24" s="853"/>
      <c r="LW24" s="411" t="s">
        <v>106</v>
      </c>
      <c r="LX24" s="563">
        <v>986</v>
      </c>
      <c r="LY24" s="902">
        <v>922</v>
      </c>
      <c r="LZ24" s="903">
        <v>6.94</v>
      </c>
      <c r="MA24" s="349"/>
      <c r="MB24" s="436" t="s">
        <v>83</v>
      </c>
      <c r="MC24" s="423">
        <v>100.41</v>
      </c>
      <c r="MD24" s="1859">
        <v>85.85</v>
      </c>
      <c r="ME24" s="746">
        <v>16.96</v>
      </c>
      <c r="MF24" s="423">
        <v>93.1</v>
      </c>
      <c r="MG24" s="1859">
        <v>88.69</v>
      </c>
      <c r="MH24" s="746">
        <v>4.97</v>
      </c>
      <c r="MI24" s="423">
        <v>98.49</v>
      </c>
      <c r="MJ24" s="1859">
        <v>86.6</v>
      </c>
      <c r="MK24" s="746">
        <v>13.73</v>
      </c>
      <c r="ML24" s="385"/>
      <c r="MM24" s="385"/>
      <c r="MN24" s="385" t="s">
        <v>43</v>
      </c>
      <c r="MO24" s="1325">
        <v>41.64</v>
      </c>
      <c r="MP24" s="1325">
        <v>40.17</v>
      </c>
      <c r="MQ24" s="1325">
        <v>45.24</v>
      </c>
      <c r="MR24" s="1325">
        <v>53.9</v>
      </c>
      <c r="MS24" s="1326">
        <v>45.24</v>
      </c>
      <c r="MT24" s="891"/>
      <c r="MU24" s="898"/>
      <c r="MV24" s="898"/>
      <c r="MW24" s="916"/>
      <c r="MX24" s="898"/>
      <c r="MY24" s="898"/>
      <c r="MZ24" s="741" t="s">
        <v>206</v>
      </c>
      <c r="NA24" s="1255"/>
      <c r="NB24" s="1254"/>
      <c r="NC24" s="1254"/>
      <c r="ND24" s="1251"/>
      <c r="NE24" s="1251"/>
      <c r="NF24" s="1251"/>
      <c r="NG24" s="1251"/>
      <c r="NH24" s="1251"/>
      <c r="NI24" s="1251"/>
      <c r="NJ24" s="1251"/>
      <c r="NK24" s="1253"/>
      <c r="NL24" s="1238"/>
      <c r="NM24" s="1238"/>
      <c r="NN24" s="1255" t="s">
        <v>108</v>
      </c>
      <c r="NO24" s="1255"/>
      <c r="NP24" s="1254"/>
      <c r="NQ24" s="1254"/>
      <c r="NR24" s="1251"/>
      <c r="NS24" s="1251"/>
      <c r="NT24" s="1251"/>
      <c r="NU24" s="1251"/>
      <c r="NV24" s="1251"/>
      <c r="NW24" s="1251"/>
      <c r="NX24" s="1251"/>
      <c r="NY24" s="1253"/>
    </row>
    <row r="25" spans="1:389" ht="17.25" customHeight="1" thickTop="1" thickBot="1">
      <c r="A25" s="571" t="s">
        <v>40</v>
      </c>
      <c r="B25" s="467">
        <v>1101.3100000000002</v>
      </c>
      <c r="C25" s="468">
        <v>1085.4000000000001</v>
      </c>
      <c r="D25" s="574">
        <v>1.47</v>
      </c>
      <c r="E25" s="575"/>
      <c r="F25" s="459"/>
      <c r="G25" s="394" t="s">
        <v>109</v>
      </c>
      <c r="H25" s="161">
        <v>0</v>
      </c>
      <c r="I25" s="162">
        <v>0</v>
      </c>
      <c r="J25" s="163">
        <v>0</v>
      </c>
      <c r="K25" s="167">
        <v>0</v>
      </c>
      <c r="L25" s="165">
        <v>0</v>
      </c>
      <c r="M25" s="578">
        <v>0</v>
      </c>
      <c r="N25" s="349"/>
      <c r="O25" s="439" t="s">
        <v>86</v>
      </c>
      <c r="P25" s="440">
        <v>2002.43</v>
      </c>
      <c r="Q25" s="441">
        <v>1969.26</v>
      </c>
      <c r="R25" s="442">
        <v>1.68</v>
      </c>
      <c r="S25" s="443">
        <v>1101.3100000000002</v>
      </c>
      <c r="T25" s="441">
        <v>1085.4000000000001</v>
      </c>
      <c r="U25" s="442">
        <v>1.47</v>
      </c>
      <c r="V25" s="443">
        <v>1531.81</v>
      </c>
      <c r="W25" s="441">
        <v>1496.9</v>
      </c>
      <c r="X25" s="442">
        <v>2.33</v>
      </c>
      <c r="Y25" s="349"/>
      <c r="Z25" s="349"/>
      <c r="AA25" s="349" t="s">
        <v>57</v>
      </c>
      <c r="AB25" s="363">
        <v>54.31</v>
      </c>
      <c r="AC25" s="363">
        <v>53.37</v>
      </c>
      <c r="AD25" s="363">
        <v>57.3</v>
      </c>
      <c r="AE25" s="363">
        <v>54.99</v>
      </c>
      <c r="AF25" s="987"/>
      <c r="AG25" s="987"/>
      <c r="AH25" s="987"/>
      <c r="AI25" s="987"/>
      <c r="AJ25" s="349"/>
      <c r="AK25" s="349"/>
      <c r="AL25" s="756" t="s">
        <v>110</v>
      </c>
      <c r="AM25" s="2216" t="s">
        <v>26</v>
      </c>
      <c r="AN25" s="2217"/>
      <c r="AO25" s="2217"/>
      <c r="AP25" s="2217"/>
      <c r="AQ25" s="2217"/>
      <c r="AR25" s="2217"/>
      <c r="AS25" s="2217"/>
      <c r="AT25" s="2217"/>
      <c r="AU25" s="2218"/>
      <c r="AV25" s="757" t="s">
        <v>27</v>
      </c>
      <c r="AW25" s="1036" t="s">
        <v>38</v>
      </c>
      <c r="AX25" s="385"/>
      <c r="AY25" s="385"/>
      <c r="AZ25" s="756" t="s">
        <v>110</v>
      </c>
      <c r="BA25" s="1398" t="s">
        <v>26</v>
      </c>
      <c r="BB25" s="1399"/>
      <c r="BC25" s="1399"/>
      <c r="BD25" s="1399"/>
      <c r="BE25" s="1399"/>
      <c r="BF25" s="1399"/>
      <c r="BG25" s="1399"/>
      <c r="BH25" s="1399"/>
      <c r="BI25" s="1210"/>
      <c r="BJ25" s="757" t="s">
        <v>27</v>
      </c>
      <c r="BK25" s="1036" t="s">
        <v>38</v>
      </c>
      <c r="BL25" s="420"/>
      <c r="BM25" s="1405"/>
      <c r="BN25" s="1405"/>
      <c r="BO25" s="790"/>
      <c r="BP25" s="847"/>
      <c r="BQ25" s="587"/>
      <c r="BR25" s="587"/>
      <c r="BS25" s="587"/>
      <c r="BT25" s="587"/>
      <c r="BU25" s="1215"/>
      <c r="BV25" s="1212"/>
      <c r="BW25" s="393"/>
      <c r="BX25" s="586"/>
      <c r="BY25" s="409"/>
      <c r="BZ25" s="370"/>
      <c r="CA25" s="370"/>
      <c r="CB25" s="370"/>
      <c r="CC25" s="370"/>
      <c r="CE25" s="571" t="s">
        <v>40</v>
      </c>
      <c r="CF25" s="467">
        <v>1096.82</v>
      </c>
      <c r="CG25" s="468">
        <v>1036.2900000000002</v>
      </c>
      <c r="CH25" s="574">
        <v>5.84</v>
      </c>
      <c r="CI25" s="575"/>
      <c r="CJ25" s="459"/>
      <c r="CK25" s="394" t="s">
        <v>109</v>
      </c>
      <c r="CL25" s="161">
        <v>5</v>
      </c>
      <c r="CM25" s="162">
        <v>9</v>
      </c>
      <c r="CN25" s="163">
        <v>6</v>
      </c>
      <c r="CO25" s="167">
        <v>20</v>
      </c>
      <c r="CP25" s="165">
        <v>13</v>
      </c>
      <c r="CQ25" s="578">
        <v>53.85</v>
      </c>
      <c r="CR25" s="349"/>
      <c r="CS25" s="439" t="s">
        <v>86</v>
      </c>
      <c r="CT25" s="440">
        <v>2017.75</v>
      </c>
      <c r="CU25" s="441">
        <v>1927.08</v>
      </c>
      <c r="CV25" s="442">
        <v>4.71</v>
      </c>
      <c r="CW25" s="443">
        <v>1096.82</v>
      </c>
      <c r="CX25" s="441">
        <v>1036.2900000000002</v>
      </c>
      <c r="CY25" s="442">
        <v>5.84</v>
      </c>
      <c r="CZ25" s="443">
        <v>1669.67</v>
      </c>
      <c r="DA25" s="441">
        <v>1602.3200000000002</v>
      </c>
      <c r="DB25" s="442">
        <v>4.2</v>
      </c>
      <c r="DC25" s="349"/>
      <c r="DD25" s="349"/>
      <c r="DE25" s="349" t="s">
        <v>57</v>
      </c>
      <c r="DF25" s="363">
        <v>57.2</v>
      </c>
      <c r="DG25" s="363">
        <v>57.07</v>
      </c>
      <c r="DH25" s="363">
        <v>58.23</v>
      </c>
      <c r="DI25" s="363">
        <v>57.5</v>
      </c>
      <c r="DJ25" s="987"/>
      <c r="DK25" s="987"/>
      <c r="DL25" s="987"/>
      <c r="DM25" s="987"/>
      <c r="DN25" s="790"/>
      <c r="DO25" s="349"/>
      <c r="DP25" s="756" t="s">
        <v>110</v>
      </c>
      <c r="DQ25" s="2216" t="s">
        <v>26</v>
      </c>
      <c r="DR25" s="2217"/>
      <c r="DS25" s="2217"/>
      <c r="DT25" s="2217"/>
      <c r="DU25" s="2217"/>
      <c r="DV25" s="2217"/>
      <c r="DW25" s="2217"/>
      <c r="DX25" s="2217"/>
      <c r="DY25" s="2218"/>
      <c r="DZ25" s="757" t="s">
        <v>27</v>
      </c>
      <c r="EA25" s="1036" t="s">
        <v>38</v>
      </c>
      <c r="EB25" s="385"/>
      <c r="EC25" s="385"/>
      <c r="ED25" s="756" t="s">
        <v>110</v>
      </c>
      <c r="EE25" s="1398" t="s">
        <v>26</v>
      </c>
      <c r="EF25" s="1399"/>
      <c r="EG25" s="1399"/>
      <c r="EH25" s="1399"/>
      <c r="EI25" s="1399"/>
      <c r="EJ25" s="1399"/>
      <c r="EK25" s="1399"/>
      <c r="EL25" s="1399"/>
      <c r="EM25" s="1210"/>
      <c r="EN25" s="757" t="s">
        <v>27</v>
      </c>
      <c r="EO25" s="1036" t="s">
        <v>38</v>
      </c>
      <c r="EP25" s="420"/>
      <c r="EQ25" s="1405"/>
      <c r="ER25" s="1405"/>
      <c r="ES25" s="790"/>
      <c r="ET25" s="847"/>
      <c r="EU25" s="587"/>
      <c r="EV25" s="587"/>
      <c r="EW25" s="587"/>
      <c r="EX25" s="587"/>
      <c r="EY25" s="1215"/>
      <c r="EZ25" s="1212"/>
      <c r="FA25" s="393"/>
      <c r="FB25" s="586"/>
      <c r="FC25" s="409"/>
      <c r="FD25" s="370"/>
      <c r="FE25" s="370"/>
      <c r="FF25" s="370"/>
      <c r="FG25" s="370"/>
      <c r="FI25" s="571" t="s">
        <v>40</v>
      </c>
      <c r="FJ25" s="467">
        <v>1106.4100000000001</v>
      </c>
      <c r="FK25" s="468">
        <v>1040.1500000000001</v>
      </c>
      <c r="FL25" s="574">
        <v>6.37</v>
      </c>
      <c r="FM25" s="575"/>
      <c r="FN25" s="459"/>
      <c r="FO25" s="394" t="s">
        <v>109</v>
      </c>
      <c r="FP25" s="161">
        <v>0</v>
      </c>
      <c r="FQ25" s="162">
        <v>0</v>
      </c>
      <c r="FR25" s="163">
        <v>0</v>
      </c>
      <c r="FS25" s="167">
        <v>0</v>
      </c>
      <c r="FT25" s="165">
        <v>0</v>
      </c>
      <c r="FU25" s="578">
        <v>0</v>
      </c>
      <c r="FV25" s="754"/>
      <c r="FW25" s="439" t="s">
        <v>86</v>
      </c>
      <c r="FX25" s="440">
        <v>2094.27</v>
      </c>
      <c r="FY25" s="441">
        <v>1977.08</v>
      </c>
      <c r="FZ25" s="442">
        <v>5.93</v>
      </c>
      <c r="GA25" s="443">
        <v>1106.4100000000001</v>
      </c>
      <c r="GB25" s="441">
        <v>1040.1500000000001</v>
      </c>
      <c r="GC25" s="442">
        <v>6.37</v>
      </c>
      <c r="GD25" s="443">
        <v>1875.8600000000001</v>
      </c>
      <c r="GE25" s="441">
        <v>1770.1599999999999</v>
      </c>
      <c r="GF25" s="442">
        <v>5.97</v>
      </c>
      <c r="GG25" s="754"/>
      <c r="GH25" s="754"/>
      <c r="GI25" s="754" t="s">
        <v>57</v>
      </c>
      <c r="GJ25" s="807">
        <v>63.38</v>
      </c>
      <c r="GK25" s="807">
        <v>62.84</v>
      </c>
      <c r="GL25" s="807">
        <v>63.78</v>
      </c>
      <c r="GM25" s="807">
        <v>63.33</v>
      </c>
      <c r="GN25" s="987"/>
      <c r="GO25" s="987"/>
      <c r="GP25" s="987"/>
      <c r="GQ25" s="987"/>
      <c r="GR25" s="792"/>
      <c r="GS25" s="754"/>
      <c r="GT25" s="756" t="s">
        <v>110</v>
      </c>
      <c r="GU25" s="2216" t="s">
        <v>26</v>
      </c>
      <c r="GV25" s="2217"/>
      <c r="GW25" s="2217"/>
      <c r="GX25" s="2217"/>
      <c r="GY25" s="2217"/>
      <c r="GZ25" s="2217"/>
      <c r="HA25" s="2217"/>
      <c r="HB25" s="2217"/>
      <c r="HC25" s="2218"/>
      <c r="HD25" s="757" t="s">
        <v>27</v>
      </c>
      <c r="HE25" s="1036" t="s">
        <v>38</v>
      </c>
      <c r="HF25" s="754"/>
      <c r="HG25" s="754"/>
      <c r="HH25" s="756" t="s">
        <v>110</v>
      </c>
      <c r="HI25" s="2216" t="s">
        <v>26</v>
      </c>
      <c r="HJ25" s="2217"/>
      <c r="HK25" s="2217"/>
      <c r="HL25" s="2217"/>
      <c r="HM25" s="2217"/>
      <c r="HN25" s="2217"/>
      <c r="HO25" s="2217"/>
      <c r="HP25" s="2217"/>
      <c r="HQ25" s="2218"/>
      <c r="HR25" s="757" t="s">
        <v>27</v>
      </c>
      <c r="HS25" s="1036" t="s">
        <v>38</v>
      </c>
      <c r="HT25" s="420"/>
      <c r="HU25" s="1405"/>
      <c r="HV25" s="1405"/>
      <c r="HW25" s="790"/>
      <c r="HX25" s="847"/>
      <c r="HY25" s="587"/>
      <c r="HZ25" s="587"/>
      <c r="IA25" s="587"/>
      <c r="IB25" s="587"/>
      <c r="IC25" s="1215"/>
      <c r="ID25" s="1212"/>
      <c r="IE25" s="393"/>
      <c r="IF25" s="586"/>
      <c r="IG25" s="409"/>
      <c r="IH25" s="370"/>
      <c r="II25" s="370"/>
      <c r="IJ25" s="370"/>
      <c r="IK25" s="370"/>
      <c r="IM25" s="571" t="s">
        <v>40</v>
      </c>
      <c r="IN25" s="467">
        <v>1208.6099999999999</v>
      </c>
      <c r="IO25" s="468">
        <v>1097.74</v>
      </c>
      <c r="IP25" s="574">
        <v>10.1</v>
      </c>
      <c r="IQ25" s="575"/>
      <c r="IR25" s="459"/>
      <c r="IS25" s="394" t="s">
        <v>109</v>
      </c>
      <c r="IT25" s="161">
        <v>92</v>
      </c>
      <c r="IU25" s="162">
        <v>95</v>
      </c>
      <c r="IV25" s="163">
        <v>56</v>
      </c>
      <c r="IW25" s="167">
        <v>243</v>
      </c>
      <c r="IX25" s="165">
        <v>237</v>
      </c>
      <c r="IY25" s="578">
        <v>2.5299999999999998</v>
      </c>
      <c r="IZ25" s="754"/>
      <c r="JA25" s="439" t="s">
        <v>86</v>
      </c>
      <c r="JB25" s="440">
        <v>2335.4599999999996</v>
      </c>
      <c r="JC25" s="441">
        <v>2033.5400000000002</v>
      </c>
      <c r="JD25" s="442">
        <v>14.85</v>
      </c>
      <c r="JE25" s="443">
        <v>1208.6099999999999</v>
      </c>
      <c r="JF25" s="441">
        <v>1097.74</v>
      </c>
      <c r="JG25" s="442">
        <v>10.1</v>
      </c>
      <c r="JH25" s="443">
        <v>2157.86</v>
      </c>
      <c r="JI25" s="441">
        <v>1888.11</v>
      </c>
      <c r="JJ25" s="442">
        <v>14.29</v>
      </c>
      <c r="JK25" s="754"/>
      <c r="JL25" s="754"/>
      <c r="JM25" s="754" t="s">
        <v>57</v>
      </c>
      <c r="JN25" s="807">
        <v>57.16</v>
      </c>
      <c r="JO25" s="807">
        <v>59.24</v>
      </c>
      <c r="JP25" s="807">
        <v>58.95</v>
      </c>
      <c r="JQ25" s="807">
        <v>58.45</v>
      </c>
      <c r="JR25" s="987"/>
      <c r="JS25" s="987"/>
      <c r="JT25" s="987"/>
      <c r="JU25" s="987"/>
      <c r="JV25" s="792"/>
      <c r="JW25" s="754"/>
      <c r="JX25" s="756" t="s">
        <v>110</v>
      </c>
      <c r="JY25" s="2216" t="s">
        <v>26</v>
      </c>
      <c r="JZ25" s="2217"/>
      <c r="KA25" s="2217"/>
      <c r="KB25" s="2217"/>
      <c r="KC25" s="2217"/>
      <c r="KD25" s="2217"/>
      <c r="KE25" s="2217"/>
      <c r="KF25" s="2217"/>
      <c r="KG25" s="2218"/>
      <c r="KH25" s="757" t="s">
        <v>27</v>
      </c>
      <c r="KI25" s="1036" t="s">
        <v>38</v>
      </c>
      <c r="KJ25" s="754"/>
      <c r="KK25" s="754"/>
      <c r="KL25" s="756" t="s">
        <v>110</v>
      </c>
      <c r="KM25" s="2216" t="s">
        <v>26</v>
      </c>
      <c r="KN25" s="2217"/>
      <c r="KO25" s="2217"/>
      <c r="KP25" s="2217"/>
      <c r="KQ25" s="2217"/>
      <c r="KR25" s="2217"/>
      <c r="KS25" s="2217"/>
      <c r="KT25" s="2217"/>
      <c r="KU25" s="2218"/>
      <c r="KV25" s="757" t="s">
        <v>27</v>
      </c>
      <c r="KW25" s="1036" t="s">
        <v>38</v>
      </c>
      <c r="KX25" s="420"/>
      <c r="KY25" s="1405"/>
      <c r="KZ25" s="1405"/>
      <c r="LA25" s="790"/>
      <c r="LB25" s="847"/>
      <c r="LC25" s="587"/>
      <c r="LD25" s="587"/>
      <c r="LE25" s="587"/>
      <c r="LF25" s="587"/>
      <c r="LG25" s="1215"/>
      <c r="LH25" s="1212"/>
      <c r="LI25" s="393"/>
      <c r="LJ25" s="586"/>
      <c r="LK25" s="409"/>
      <c r="LL25" s="370"/>
      <c r="LM25" s="370"/>
      <c r="LN25" s="370"/>
      <c r="LO25" s="370"/>
      <c r="LQ25" s="571" t="s">
        <v>40</v>
      </c>
      <c r="LR25" s="919">
        <v>1130.25</v>
      </c>
      <c r="LS25" s="468">
        <v>1071.69</v>
      </c>
      <c r="LT25" s="519">
        <v>5.46</v>
      </c>
      <c r="LU25" s="600"/>
      <c r="LV25" s="853"/>
      <c r="LW25" s="394" t="s">
        <v>109</v>
      </c>
      <c r="LX25" s="563">
        <v>263</v>
      </c>
      <c r="LY25" s="902">
        <v>250</v>
      </c>
      <c r="LZ25" s="903">
        <v>5.2</v>
      </c>
      <c r="MA25" s="349"/>
      <c r="MB25" s="439" t="s">
        <v>86</v>
      </c>
      <c r="MC25" s="440">
        <v>2199.08</v>
      </c>
      <c r="MD25" s="1860">
        <v>2003.49</v>
      </c>
      <c r="ME25" s="752">
        <v>9.76</v>
      </c>
      <c r="MF25" s="440">
        <v>1130.25</v>
      </c>
      <c r="MG25" s="1860">
        <v>1071.69</v>
      </c>
      <c r="MH25" s="752">
        <v>5.46</v>
      </c>
      <c r="MI25" s="440">
        <v>1918.3700000000001</v>
      </c>
      <c r="MJ25" s="1860">
        <v>1758.83</v>
      </c>
      <c r="MK25" s="752">
        <v>9.07</v>
      </c>
      <c r="ML25" s="385"/>
      <c r="MM25" s="385"/>
      <c r="MN25" s="385" t="s">
        <v>57</v>
      </c>
      <c r="MO25" s="1325">
        <v>54.99</v>
      </c>
      <c r="MP25" s="1325">
        <v>57.5</v>
      </c>
      <c r="MQ25" s="1325">
        <v>63.33</v>
      </c>
      <c r="MR25" s="1325">
        <v>58.45</v>
      </c>
      <c r="MS25" s="1326">
        <v>58.57</v>
      </c>
      <c r="MT25" s="891"/>
      <c r="MU25" s="898"/>
      <c r="MV25" s="898"/>
      <c r="MW25" s="916"/>
      <c r="MX25" s="898"/>
      <c r="MY25" s="898"/>
      <c r="MZ25" s="1264" t="s">
        <v>110</v>
      </c>
      <c r="NA25" s="1737" t="s">
        <v>26</v>
      </c>
      <c r="NB25" s="1738"/>
      <c r="NC25" s="1738"/>
      <c r="ND25" s="1738"/>
      <c r="NE25" s="1738"/>
      <c r="NF25" s="1738"/>
      <c r="NG25" s="1738"/>
      <c r="NH25" s="1738"/>
      <c r="NI25" s="1739"/>
      <c r="NJ25" s="1256" t="s">
        <v>27</v>
      </c>
      <c r="NK25" s="1256" t="s">
        <v>38</v>
      </c>
      <c r="NL25" s="1238"/>
      <c r="NM25" s="1238"/>
      <c r="NN25" s="1265" t="s">
        <v>110</v>
      </c>
      <c r="NO25" s="1737" t="s">
        <v>26</v>
      </c>
      <c r="NP25" s="1738"/>
      <c r="NQ25" s="1738"/>
      <c r="NR25" s="1738"/>
      <c r="NS25" s="1738"/>
      <c r="NT25" s="1738"/>
      <c r="NU25" s="1738"/>
      <c r="NV25" s="1738"/>
      <c r="NW25" s="1739"/>
      <c r="NX25" s="1256" t="s">
        <v>27</v>
      </c>
      <c r="NY25" s="1256" t="s">
        <v>38</v>
      </c>
    </row>
    <row r="26" spans="1:389" ht="17.25" customHeight="1" thickTop="1" thickBot="1">
      <c r="A26" s="453" t="s">
        <v>111</v>
      </c>
      <c r="B26" s="454"/>
      <c r="C26" s="455"/>
      <c r="D26" s="565"/>
      <c r="E26" s="575"/>
      <c r="F26" s="575"/>
      <c r="G26" s="394" t="s">
        <v>112</v>
      </c>
      <c r="H26" s="161">
        <v>0</v>
      </c>
      <c r="I26" s="162">
        <v>0</v>
      </c>
      <c r="J26" s="163">
        <v>0</v>
      </c>
      <c r="K26" s="167">
        <v>0</v>
      </c>
      <c r="L26" s="165">
        <v>0</v>
      </c>
      <c r="M26" s="578">
        <v>0</v>
      </c>
      <c r="N26" s="349"/>
      <c r="O26" s="382"/>
      <c r="P26" s="382"/>
      <c r="Q26" s="447"/>
      <c r="R26" s="382"/>
      <c r="S26" s="448"/>
      <c r="T26" s="447"/>
      <c r="U26" s="382"/>
      <c r="V26" s="448"/>
      <c r="W26" s="447"/>
      <c r="X26" s="382"/>
      <c r="Y26" s="349"/>
      <c r="Z26" s="349"/>
      <c r="AA26" s="349" t="s">
        <v>63</v>
      </c>
      <c r="AB26" s="363">
        <v>51.06</v>
      </c>
      <c r="AC26" s="363">
        <v>46.66</v>
      </c>
      <c r="AD26" s="363">
        <v>44.84</v>
      </c>
      <c r="AE26" s="363">
        <v>47.52</v>
      </c>
      <c r="AF26" s="988"/>
      <c r="AG26" s="988"/>
      <c r="AH26" s="988"/>
      <c r="AI26" s="988"/>
      <c r="AJ26" s="349"/>
      <c r="AK26" s="349"/>
      <c r="AL26" s="759"/>
      <c r="AM26" s="1040" t="s">
        <v>45</v>
      </c>
      <c r="AN26" s="1041" t="s">
        <v>46</v>
      </c>
      <c r="AO26" s="1042" t="s">
        <v>47</v>
      </c>
      <c r="AP26" s="1043" t="s">
        <v>48</v>
      </c>
      <c r="AQ26" s="1041" t="s">
        <v>49</v>
      </c>
      <c r="AR26" s="1041" t="s">
        <v>50</v>
      </c>
      <c r="AS26" s="1041" t="s">
        <v>51</v>
      </c>
      <c r="AT26" s="1044" t="s">
        <v>52</v>
      </c>
      <c r="AU26" s="1045" t="s">
        <v>53</v>
      </c>
      <c r="AV26" s="1046"/>
      <c r="AW26" s="1049"/>
      <c r="AX26" s="385"/>
      <c r="AY26" s="385"/>
      <c r="AZ26" s="759"/>
      <c r="BA26" s="1040" t="s">
        <v>45</v>
      </c>
      <c r="BB26" s="1041" t="s">
        <v>46</v>
      </c>
      <c r="BC26" s="1042" t="s">
        <v>47</v>
      </c>
      <c r="BD26" s="1043" t="s">
        <v>48</v>
      </c>
      <c r="BE26" s="1041" t="s">
        <v>49</v>
      </c>
      <c r="BF26" s="1041" t="s">
        <v>50</v>
      </c>
      <c r="BG26" s="1041" t="s">
        <v>51</v>
      </c>
      <c r="BH26" s="1044" t="s">
        <v>52</v>
      </c>
      <c r="BI26" s="1045" t="s">
        <v>53</v>
      </c>
      <c r="BJ26" s="1046"/>
      <c r="BK26" s="1049"/>
      <c r="BL26" s="456"/>
      <c r="BM26" s="1405"/>
      <c r="BN26" s="1405"/>
      <c r="BO26" s="1405"/>
      <c r="BP26" s="850"/>
      <c r="BQ26" s="587"/>
      <c r="BR26" s="587"/>
      <c r="BS26" s="587"/>
      <c r="BT26" s="949"/>
      <c r="BU26" s="1215"/>
      <c r="BV26" s="1212"/>
      <c r="BW26" s="393"/>
      <c r="BX26" s="586"/>
      <c r="BY26" s="409"/>
      <c r="BZ26" s="370"/>
      <c r="CA26" s="370"/>
      <c r="CB26" s="370"/>
      <c r="CC26" s="370"/>
      <c r="CE26" s="453" t="s">
        <v>111</v>
      </c>
      <c r="CF26" s="454"/>
      <c r="CG26" s="455"/>
      <c r="CH26" s="565"/>
      <c r="CI26" s="575"/>
      <c r="CJ26" s="575"/>
      <c r="CK26" s="394" t="s">
        <v>112</v>
      </c>
      <c r="CL26" s="161">
        <v>0</v>
      </c>
      <c r="CM26" s="162">
        <v>0</v>
      </c>
      <c r="CN26" s="163">
        <v>0</v>
      </c>
      <c r="CO26" s="167">
        <v>0</v>
      </c>
      <c r="CP26" s="165">
        <v>0</v>
      </c>
      <c r="CQ26" s="578">
        <v>0</v>
      </c>
      <c r="CR26" s="349"/>
      <c r="CS26" s="382"/>
      <c r="CT26" s="382"/>
      <c r="CU26" s="447"/>
      <c r="CV26" s="382"/>
      <c r="CW26" s="448"/>
      <c r="CX26" s="447"/>
      <c r="CY26" s="382"/>
      <c r="CZ26" s="448"/>
      <c r="DA26" s="447"/>
      <c r="DB26" s="382"/>
      <c r="DC26" s="349"/>
      <c r="DD26" s="349"/>
      <c r="DE26" s="349" t="s">
        <v>63</v>
      </c>
      <c r="DF26" s="363">
        <v>52.86</v>
      </c>
      <c r="DG26" s="363">
        <v>43.87</v>
      </c>
      <c r="DH26" s="363">
        <v>42.05</v>
      </c>
      <c r="DI26" s="363">
        <v>46.26</v>
      </c>
      <c r="DJ26" s="988"/>
      <c r="DK26" s="988"/>
      <c r="DL26" s="988"/>
      <c r="DM26" s="988"/>
      <c r="DN26" s="790"/>
      <c r="DO26" s="349"/>
      <c r="DP26" s="759"/>
      <c r="DQ26" s="1040" t="s">
        <v>45</v>
      </c>
      <c r="DR26" s="1041" t="s">
        <v>46</v>
      </c>
      <c r="DS26" s="1042" t="s">
        <v>47</v>
      </c>
      <c r="DT26" s="1043" t="s">
        <v>48</v>
      </c>
      <c r="DU26" s="1041" t="s">
        <v>49</v>
      </c>
      <c r="DV26" s="1041" t="s">
        <v>50</v>
      </c>
      <c r="DW26" s="1041" t="s">
        <v>51</v>
      </c>
      <c r="DX26" s="1044" t="s">
        <v>52</v>
      </c>
      <c r="DY26" s="1045" t="s">
        <v>53</v>
      </c>
      <c r="DZ26" s="1046"/>
      <c r="EA26" s="1049"/>
      <c r="EB26" s="385"/>
      <c r="EC26" s="385"/>
      <c r="ED26" s="759"/>
      <c r="EE26" s="1040" t="s">
        <v>45</v>
      </c>
      <c r="EF26" s="1041" t="s">
        <v>46</v>
      </c>
      <c r="EG26" s="1042" t="s">
        <v>47</v>
      </c>
      <c r="EH26" s="1043" t="s">
        <v>48</v>
      </c>
      <c r="EI26" s="1041" t="s">
        <v>49</v>
      </c>
      <c r="EJ26" s="1041" t="s">
        <v>50</v>
      </c>
      <c r="EK26" s="1041" t="s">
        <v>51</v>
      </c>
      <c r="EL26" s="1044" t="s">
        <v>52</v>
      </c>
      <c r="EM26" s="1045" t="s">
        <v>53</v>
      </c>
      <c r="EN26" s="1046"/>
      <c r="EO26" s="1049"/>
      <c r="EP26" s="456"/>
      <c r="EQ26" s="1405"/>
      <c r="ER26" s="1405"/>
      <c r="ES26" s="1405"/>
      <c r="ET26" s="850"/>
      <c r="EU26" s="587"/>
      <c r="EV26" s="587"/>
      <c r="EW26" s="587"/>
      <c r="EX26" s="949"/>
      <c r="EY26" s="1215"/>
      <c r="EZ26" s="1212"/>
      <c r="FA26" s="393"/>
      <c r="FB26" s="586"/>
      <c r="FC26" s="409"/>
      <c r="FD26" s="370"/>
      <c r="FE26" s="370"/>
      <c r="FF26" s="370"/>
      <c r="FG26" s="370"/>
      <c r="FI26" s="453" t="s">
        <v>111</v>
      </c>
      <c r="FJ26" s="454"/>
      <c r="FK26" s="455"/>
      <c r="FL26" s="565"/>
      <c r="FM26" s="575"/>
      <c r="FN26" s="575"/>
      <c r="FO26" s="394" t="s">
        <v>112</v>
      </c>
      <c r="FP26" s="161">
        <v>0</v>
      </c>
      <c r="FQ26" s="162">
        <v>3</v>
      </c>
      <c r="FR26" s="163">
        <v>0</v>
      </c>
      <c r="FS26" s="167">
        <v>3</v>
      </c>
      <c r="FT26" s="165">
        <v>2</v>
      </c>
      <c r="FU26" s="578">
        <v>50</v>
      </c>
      <c r="FV26" s="754"/>
      <c r="FW26" s="382"/>
      <c r="FX26" s="382"/>
      <c r="FY26" s="447"/>
      <c r="FZ26" s="382"/>
      <c r="GA26" s="448"/>
      <c r="GB26" s="447"/>
      <c r="GC26" s="382"/>
      <c r="GD26" s="448"/>
      <c r="GE26" s="447"/>
      <c r="GF26" s="382"/>
      <c r="GG26" s="754"/>
      <c r="GH26" s="754"/>
      <c r="GI26" s="754" t="s">
        <v>63</v>
      </c>
      <c r="GJ26" s="807">
        <v>55.63</v>
      </c>
      <c r="GK26" s="807">
        <v>51.94</v>
      </c>
      <c r="GL26" s="807">
        <v>50.1</v>
      </c>
      <c r="GM26" s="807">
        <v>52.56</v>
      </c>
      <c r="GN26" s="988"/>
      <c r="GO26" s="988"/>
      <c r="GP26" s="988"/>
      <c r="GQ26" s="988"/>
      <c r="GR26" s="792"/>
      <c r="GS26" s="754"/>
      <c r="GT26" s="759"/>
      <c r="GU26" s="1040" t="s">
        <v>45</v>
      </c>
      <c r="GV26" s="1041" t="s">
        <v>46</v>
      </c>
      <c r="GW26" s="1042" t="s">
        <v>47</v>
      </c>
      <c r="GX26" s="1043" t="s">
        <v>48</v>
      </c>
      <c r="GY26" s="1041" t="s">
        <v>49</v>
      </c>
      <c r="GZ26" s="1041" t="s">
        <v>50</v>
      </c>
      <c r="HA26" s="1041" t="s">
        <v>51</v>
      </c>
      <c r="HB26" s="1044" t="s">
        <v>52</v>
      </c>
      <c r="HC26" s="1045" t="s">
        <v>53</v>
      </c>
      <c r="HD26" s="1046"/>
      <c r="HE26" s="1049"/>
      <c r="HF26" s="754"/>
      <c r="HG26" s="754"/>
      <c r="HH26" s="759"/>
      <c r="HI26" s="1040" t="s">
        <v>45</v>
      </c>
      <c r="HJ26" s="1041" t="s">
        <v>46</v>
      </c>
      <c r="HK26" s="1042" t="s">
        <v>47</v>
      </c>
      <c r="HL26" s="1043" t="s">
        <v>48</v>
      </c>
      <c r="HM26" s="1041" t="s">
        <v>49</v>
      </c>
      <c r="HN26" s="1041" t="s">
        <v>50</v>
      </c>
      <c r="HO26" s="1041" t="s">
        <v>51</v>
      </c>
      <c r="HP26" s="1044" t="s">
        <v>52</v>
      </c>
      <c r="HQ26" s="1045" t="s">
        <v>53</v>
      </c>
      <c r="HR26" s="1046"/>
      <c r="HS26" s="1049"/>
      <c r="HT26" s="456"/>
      <c r="HU26" s="1405"/>
      <c r="HV26" s="1405"/>
      <c r="HW26" s="1405"/>
      <c r="HX26" s="850"/>
      <c r="HY26" s="587"/>
      <c r="HZ26" s="587"/>
      <c r="IA26" s="587"/>
      <c r="IB26" s="949"/>
      <c r="IC26" s="1215"/>
      <c r="ID26" s="1212"/>
      <c r="IE26" s="393"/>
      <c r="IF26" s="586"/>
      <c r="IG26" s="409"/>
      <c r="IH26" s="370"/>
      <c r="II26" s="370"/>
      <c r="IJ26" s="370"/>
      <c r="IK26" s="370"/>
      <c r="IM26" s="453" t="s">
        <v>111</v>
      </c>
      <c r="IN26" s="454"/>
      <c r="IO26" s="455"/>
      <c r="IP26" s="565"/>
      <c r="IQ26" s="575"/>
      <c r="IR26" s="575"/>
      <c r="IS26" s="394" t="s">
        <v>112</v>
      </c>
      <c r="IT26" s="161">
        <v>2</v>
      </c>
      <c r="IU26" s="162">
        <v>0</v>
      </c>
      <c r="IV26" s="163">
        <v>0</v>
      </c>
      <c r="IW26" s="167">
        <v>2</v>
      </c>
      <c r="IX26" s="165">
        <v>2</v>
      </c>
      <c r="IY26" s="578">
        <v>0</v>
      </c>
      <c r="IZ26" s="754"/>
      <c r="JA26" s="382"/>
      <c r="JB26" s="382"/>
      <c r="JC26" s="447"/>
      <c r="JD26" s="382"/>
      <c r="JE26" s="448"/>
      <c r="JF26" s="447"/>
      <c r="JG26" s="382"/>
      <c r="JH26" s="448"/>
      <c r="JI26" s="447"/>
      <c r="JJ26" s="382"/>
      <c r="JK26" s="754"/>
      <c r="JL26" s="754"/>
      <c r="JM26" s="754" t="s">
        <v>63</v>
      </c>
      <c r="JN26" s="807">
        <v>54.36</v>
      </c>
      <c r="JO26" s="807">
        <v>55.21</v>
      </c>
      <c r="JP26" s="807">
        <v>55.01</v>
      </c>
      <c r="JQ26" s="807">
        <v>54.86</v>
      </c>
      <c r="JR26" s="988"/>
      <c r="JS26" s="988"/>
      <c r="JT26" s="988"/>
      <c r="JU26" s="988"/>
      <c r="JV26" s="792"/>
      <c r="JW26" s="754"/>
      <c r="JX26" s="759"/>
      <c r="JY26" s="1040" t="s">
        <v>45</v>
      </c>
      <c r="JZ26" s="1041" t="s">
        <v>46</v>
      </c>
      <c r="KA26" s="1042" t="s">
        <v>47</v>
      </c>
      <c r="KB26" s="1043" t="s">
        <v>48</v>
      </c>
      <c r="KC26" s="1041" t="s">
        <v>49</v>
      </c>
      <c r="KD26" s="1041" t="s">
        <v>50</v>
      </c>
      <c r="KE26" s="1041" t="s">
        <v>51</v>
      </c>
      <c r="KF26" s="1044" t="s">
        <v>52</v>
      </c>
      <c r="KG26" s="1045" t="s">
        <v>53</v>
      </c>
      <c r="KH26" s="1046"/>
      <c r="KI26" s="1049"/>
      <c r="KJ26" s="754"/>
      <c r="KK26" s="754"/>
      <c r="KL26" s="759"/>
      <c r="KM26" s="1040" t="s">
        <v>45</v>
      </c>
      <c r="KN26" s="1041" t="s">
        <v>46</v>
      </c>
      <c r="KO26" s="1042" t="s">
        <v>47</v>
      </c>
      <c r="KP26" s="1043" t="s">
        <v>48</v>
      </c>
      <c r="KQ26" s="1041" t="s">
        <v>49</v>
      </c>
      <c r="KR26" s="1041" t="s">
        <v>50</v>
      </c>
      <c r="KS26" s="1041" t="s">
        <v>51</v>
      </c>
      <c r="KT26" s="1044" t="s">
        <v>52</v>
      </c>
      <c r="KU26" s="1045" t="s">
        <v>53</v>
      </c>
      <c r="KV26" s="1046"/>
      <c r="KW26" s="1049"/>
      <c r="KX26" s="456"/>
      <c r="KY26" s="1405"/>
      <c r="KZ26" s="1405"/>
      <c r="LA26" s="1405"/>
      <c r="LB26" s="850"/>
      <c r="LC26" s="587"/>
      <c r="LD26" s="587"/>
      <c r="LE26" s="587"/>
      <c r="LF26" s="949"/>
      <c r="LG26" s="1215"/>
      <c r="LH26" s="1212"/>
      <c r="LI26" s="393"/>
      <c r="LJ26" s="586"/>
      <c r="LK26" s="409"/>
      <c r="LL26" s="370"/>
      <c r="LM26" s="370"/>
      <c r="LN26" s="370"/>
      <c r="LO26" s="370"/>
      <c r="LQ26" s="453" t="s">
        <v>111</v>
      </c>
      <c r="LR26" s="857"/>
      <c r="LS26" s="455"/>
      <c r="LT26" s="517"/>
      <c r="LU26" s="600"/>
      <c r="LV26" s="853"/>
      <c r="LW26" s="394" t="s">
        <v>112</v>
      </c>
      <c r="LX26" s="563">
        <v>5</v>
      </c>
      <c r="LY26" s="902">
        <v>4</v>
      </c>
      <c r="LZ26" s="903">
        <v>25</v>
      </c>
      <c r="MA26" s="349"/>
      <c r="MB26" s="382"/>
      <c r="MC26" s="382"/>
      <c r="MD26" s="532"/>
      <c r="ME26" s="382"/>
      <c r="MF26" s="448"/>
      <c r="MG26" s="532"/>
      <c r="MH26" s="382"/>
      <c r="MI26" s="448"/>
      <c r="MJ26" s="532"/>
      <c r="MK26" s="382"/>
      <c r="ML26" s="385"/>
      <c r="MM26" s="385"/>
      <c r="MN26" s="385" t="s">
        <v>63</v>
      </c>
      <c r="MO26" s="1325">
        <v>47.52</v>
      </c>
      <c r="MP26" s="1325">
        <v>46.26</v>
      </c>
      <c r="MQ26" s="1325">
        <v>52.56</v>
      </c>
      <c r="MR26" s="1325">
        <v>54.86</v>
      </c>
      <c r="MS26" s="1326">
        <v>50.3</v>
      </c>
      <c r="MT26" s="891"/>
      <c r="MU26" s="898"/>
      <c r="MV26" s="898"/>
      <c r="MW26" s="916"/>
      <c r="MX26" s="898"/>
      <c r="MY26" s="898"/>
      <c r="MZ26" s="759"/>
      <c r="NA26" s="1258" t="s">
        <v>45</v>
      </c>
      <c r="NB26" s="1259" t="s">
        <v>46</v>
      </c>
      <c r="NC26" s="1260" t="s">
        <v>47</v>
      </c>
      <c r="ND26" s="1261" t="s">
        <v>48</v>
      </c>
      <c r="NE26" s="1259" t="s">
        <v>49</v>
      </c>
      <c r="NF26" s="1259" t="s">
        <v>50</v>
      </c>
      <c r="NG26" s="1259" t="s">
        <v>51</v>
      </c>
      <c r="NH26" s="1259" t="s">
        <v>52</v>
      </c>
      <c r="NI26" s="1261" t="s">
        <v>53</v>
      </c>
      <c r="NJ26" s="1262"/>
      <c r="NK26" s="1262"/>
      <c r="NL26" s="1238"/>
      <c r="NM26" s="1238"/>
      <c r="NN26" s="1263"/>
      <c r="NO26" s="1258" t="s">
        <v>45</v>
      </c>
      <c r="NP26" s="1259" t="s">
        <v>46</v>
      </c>
      <c r="NQ26" s="1260" t="s">
        <v>47</v>
      </c>
      <c r="NR26" s="1261" t="s">
        <v>48</v>
      </c>
      <c r="NS26" s="1259" t="s">
        <v>49</v>
      </c>
      <c r="NT26" s="1259" t="s">
        <v>50</v>
      </c>
      <c r="NU26" s="1259" t="s">
        <v>51</v>
      </c>
      <c r="NV26" s="1259" t="s">
        <v>52</v>
      </c>
      <c r="NW26" s="1261" t="s">
        <v>53</v>
      </c>
      <c r="NX26" s="1262"/>
      <c r="NY26" s="1262"/>
    </row>
    <row r="27" spans="1:389" ht="17.25" customHeight="1" thickTop="1" thickBot="1">
      <c r="A27" s="570" t="s">
        <v>96</v>
      </c>
      <c r="B27" s="457">
        <v>1782.02</v>
      </c>
      <c r="C27" s="458">
        <v>1468.1400000000003</v>
      </c>
      <c r="D27" s="561">
        <v>21.38</v>
      </c>
      <c r="E27" s="575"/>
      <c r="F27" s="575"/>
      <c r="G27" s="394" t="s">
        <v>113</v>
      </c>
      <c r="H27" s="161">
        <v>0</v>
      </c>
      <c r="I27" s="162">
        <v>0</v>
      </c>
      <c r="J27" s="163">
        <v>0</v>
      </c>
      <c r="K27" s="167">
        <v>0</v>
      </c>
      <c r="L27" s="165">
        <v>0</v>
      </c>
      <c r="M27" s="578">
        <v>0</v>
      </c>
      <c r="N27" s="349"/>
      <c r="O27" s="469" t="s">
        <v>114</v>
      </c>
      <c r="P27" s="553"/>
      <c r="Q27" s="386"/>
      <c r="R27" s="553"/>
      <c r="S27" s="553"/>
      <c r="T27" s="386"/>
      <c r="U27" s="553"/>
      <c r="V27" s="553"/>
      <c r="W27" s="386"/>
      <c r="X27" s="389" t="s">
        <v>19</v>
      </c>
      <c r="Y27" s="349"/>
      <c r="Z27" s="349"/>
      <c r="AA27" s="349" t="s">
        <v>68</v>
      </c>
      <c r="AB27" s="363">
        <v>63.93</v>
      </c>
      <c r="AC27" s="363">
        <v>56.92</v>
      </c>
      <c r="AD27" s="363">
        <v>55.46</v>
      </c>
      <c r="AE27" s="363">
        <v>58.77</v>
      </c>
      <c r="AF27" s="987"/>
      <c r="AG27" s="987"/>
      <c r="AH27" s="987"/>
      <c r="AI27" s="987"/>
      <c r="AJ27" s="349"/>
      <c r="AK27" s="349"/>
      <c r="AL27" s="768" t="s">
        <v>59</v>
      </c>
      <c r="AM27" s="1178">
        <v>0</v>
      </c>
      <c r="AN27" s="1176">
        <v>0</v>
      </c>
      <c r="AO27" s="1176">
        <v>0</v>
      </c>
      <c r="AP27" s="1177">
        <v>0</v>
      </c>
      <c r="AQ27" s="1176">
        <v>0</v>
      </c>
      <c r="AR27" s="1176">
        <v>0</v>
      </c>
      <c r="AS27" s="1176">
        <v>0</v>
      </c>
      <c r="AT27" s="1175">
        <v>0</v>
      </c>
      <c r="AU27" s="1209">
        <v>0</v>
      </c>
      <c r="AV27" s="1176">
        <v>0</v>
      </c>
      <c r="AW27" s="1192">
        <v>0</v>
      </c>
      <c r="AX27" s="385"/>
      <c r="AY27" s="385"/>
      <c r="AZ27" s="768" t="s">
        <v>59</v>
      </c>
      <c r="BA27" s="1208">
        <v>0</v>
      </c>
      <c r="BB27" s="1204">
        <v>0</v>
      </c>
      <c r="BC27" s="1204">
        <v>0</v>
      </c>
      <c r="BD27" s="1207">
        <v>0</v>
      </c>
      <c r="BE27" s="1204">
        <v>0</v>
      </c>
      <c r="BF27" s="1204">
        <v>0</v>
      </c>
      <c r="BG27" s="1204">
        <v>0</v>
      </c>
      <c r="BH27" s="1206">
        <v>0</v>
      </c>
      <c r="BI27" s="1205">
        <v>0</v>
      </c>
      <c r="BJ27" s="1204">
        <v>0</v>
      </c>
      <c r="BK27" s="1186">
        <v>0</v>
      </c>
      <c r="BL27" s="169"/>
      <c r="BM27" s="1405"/>
      <c r="BN27" s="1405"/>
      <c r="BO27" s="1405"/>
      <c r="BP27" s="850"/>
      <c r="BQ27" s="585"/>
      <c r="BR27" s="585"/>
      <c r="BS27" s="585"/>
      <c r="BT27" s="952"/>
      <c r="BU27" s="1215"/>
      <c r="BV27" s="1212"/>
      <c r="BW27" s="393"/>
      <c r="BX27" s="586"/>
      <c r="BY27" s="409"/>
      <c r="BZ27" s="370"/>
      <c r="CA27" s="370"/>
      <c r="CB27" s="370"/>
      <c r="CC27" s="370"/>
      <c r="CE27" s="570" t="s">
        <v>96</v>
      </c>
      <c r="CF27" s="457">
        <v>1515.85</v>
      </c>
      <c r="CG27" s="458">
        <v>1372.83</v>
      </c>
      <c r="CH27" s="561">
        <v>10.42</v>
      </c>
      <c r="CI27" s="575"/>
      <c r="CJ27" s="575"/>
      <c r="CK27" s="394" t="s">
        <v>113</v>
      </c>
      <c r="CL27" s="161">
        <v>9</v>
      </c>
      <c r="CM27" s="162">
        <v>12</v>
      </c>
      <c r="CN27" s="163">
        <v>12</v>
      </c>
      <c r="CO27" s="167">
        <v>33</v>
      </c>
      <c r="CP27" s="165">
        <v>28</v>
      </c>
      <c r="CQ27" s="578">
        <v>17.86</v>
      </c>
      <c r="CR27" s="349"/>
      <c r="CS27" s="469" t="s">
        <v>114</v>
      </c>
      <c r="CT27" s="553"/>
      <c r="CU27" s="386"/>
      <c r="CV27" s="553"/>
      <c r="CW27" s="553"/>
      <c r="CX27" s="386"/>
      <c r="CY27" s="553"/>
      <c r="CZ27" s="553"/>
      <c r="DA27" s="386"/>
      <c r="DB27" s="389" t="s">
        <v>19</v>
      </c>
      <c r="DC27" s="349"/>
      <c r="DD27" s="349"/>
      <c r="DE27" s="349" t="s">
        <v>68</v>
      </c>
      <c r="DF27" s="363">
        <v>55</v>
      </c>
      <c r="DG27" s="363">
        <v>53.54</v>
      </c>
      <c r="DH27" s="363">
        <v>49.41</v>
      </c>
      <c r="DI27" s="363">
        <v>52.65</v>
      </c>
      <c r="DJ27" s="987"/>
      <c r="DK27" s="987"/>
      <c r="DL27" s="987"/>
      <c r="DM27" s="987"/>
      <c r="DN27" s="790"/>
      <c r="DO27" s="349"/>
      <c r="DP27" s="768" t="s">
        <v>59</v>
      </c>
      <c r="DQ27" s="1178">
        <v>0</v>
      </c>
      <c r="DR27" s="1176">
        <v>0</v>
      </c>
      <c r="DS27" s="1176">
        <v>0</v>
      </c>
      <c r="DT27" s="1177">
        <v>0</v>
      </c>
      <c r="DU27" s="1176">
        <v>0</v>
      </c>
      <c r="DV27" s="1176">
        <v>0</v>
      </c>
      <c r="DW27" s="1176">
        <v>0</v>
      </c>
      <c r="DX27" s="1175">
        <v>0</v>
      </c>
      <c r="DY27" s="1209">
        <v>0</v>
      </c>
      <c r="DZ27" s="1176">
        <v>0</v>
      </c>
      <c r="EA27" s="1192">
        <v>0</v>
      </c>
      <c r="EB27" s="385"/>
      <c r="EC27" s="385"/>
      <c r="ED27" s="768" t="s">
        <v>59</v>
      </c>
      <c r="EE27" s="1208">
        <v>0</v>
      </c>
      <c r="EF27" s="1204">
        <v>0</v>
      </c>
      <c r="EG27" s="1204">
        <v>0</v>
      </c>
      <c r="EH27" s="1207">
        <v>0</v>
      </c>
      <c r="EI27" s="1204">
        <v>0</v>
      </c>
      <c r="EJ27" s="1204">
        <v>0</v>
      </c>
      <c r="EK27" s="1204">
        <v>0</v>
      </c>
      <c r="EL27" s="1206">
        <v>0</v>
      </c>
      <c r="EM27" s="1205">
        <v>0</v>
      </c>
      <c r="EN27" s="1204">
        <v>0</v>
      </c>
      <c r="EO27" s="1186">
        <v>0</v>
      </c>
      <c r="EP27" s="169"/>
      <c r="EQ27" s="1405"/>
      <c r="ER27" s="1405"/>
      <c r="ES27" s="1405"/>
      <c r="ET27" s="850"/>
      <c r="EU27" s="585"/>
      <c r="EV27" s="585"/>
      <c r="EW27" s="585"/>
      <c r="EX27" s="952"/>
      <c r="EY27" s="1215"/>
      <c r="EZ27" s="1212"/>
      <c r="FA27" s="393"/>
      <c r="FB27" s="586"/>
      <c r="FC27" s="409"/>
      <c r="FD27" s="370"/>
      <c r="FE27" s="370"/>
      <c r="FF27" s="370"/>
      <c r="FG27" s="370"/>
      <c r="FI27" s="570" t="s">
        <v>96</v>
      </c>
      <c r="FJ27" s="457">
        <v>1371.7199999999998</v>
      </c>
      <c r="FK27" s="458">
        <v>1193.6200000000001</v>
      </c>
      <c r="FL27" s="561">
        <v>14.92</v>
      </c>
      <c r="FM27" s="575"/>
      <c r="FN27" s="575"/>
      <c r="FO27" s="394" t="s">
        <v>113</v>
      </c>
      <c r="FP27" s="161">
        <v>0</v>
      </c>
      <c r="FQ27" s="162">
        <v>0</v>
      </c>
      <c r="FR27" s="163">
        <v>2</v>
      </c>
      <c r="FS27" s="167">
        <v>2</v>
      </c>
      <c r="FT27" s="165">
        <v>0</v>
      </c>
      <c r="FU27" s="578">
        <v>0</v>
      </c>
      <c r="FV27" s="754"/>
      <c r="FW27" s="469" t="s">
        <v>114</v>
      </c>
      <c r="FX27" s="553"/>
      <c r="FY27" s="386"/>
      <c r="FZ27" s="553"/>
      <c r="GA27" s="553"/>
      <c r="GB27" s="386"/>
      <c r="GC27" s="553"/>
      <c r="GD27" s="553"/>
      <c r="GE27" s="386"/>
      <c r="GF27" s="389" t="s">
        <v>19</v>
      </c>
      <c r="GG27" s="754"/>
      <c r="GH27" s="754"/>
      <c r="GI27" s="754" t="s">
        <v>68</v>
      </c>
      <c r="GJ27" s="807">
        <v>60.39</v>
      </c>
      <c r="GK27" s="807">
        <v>57.22</v>
      </c>
      <c r="GL27" s="807">
        <v>53.26</v>
      </c>
      <c r="GM27" s="807">
        <v>56.96</v>
      </c>
      <c r="GN27" s="987"/>
      <c r="GO27" s="987"/>
      <c r="GP27" s="987"/>
      <c r="GQ27" s="987"/>
      <c r="GR27" s="792"/>
      <c r="GS27" s="754"/>
      <c r="GT27" s="768" t="s">
        <v>59</v>
      </c>
      <c r="GU27" s="1178">
        <v>0</v>
      </c>
      <c r="GV27" s="1176">
        <v>0</v>
      </c>
      <c r="GW27" s="1176">
        <v>0</v>
      </c>
      <c r="GX27" s="1177">
        <v>0</v>
      </c>
      <c r="GY27" s="1176">
        <v>0</v>
      </c>
      <c r="GZ27" s="1176">
        <v>0</v>
      </c>
      <c r="HA27" s="1176">
        <v>0</v>
      </c>
      <c r="HB27" s="1175">
        <v>0</v>
      </c>
      <c r="HC27" s="1209">
        <v>0</v>
      </c>
      <c r="HD27" s="1176">
        <v>0</v>
      </c>
      <c r="HE27" s="1192">
        <v>0</v>
      </c>
      <c r="HF27" s="385"/>
      <c r="HG27" s="385"/>
      <c r="HH27" s="768" t="s">
        <v>59</v>
      </c>
      <c r="HI27" s="1208">
        <v>0</v>
      </c>
      <c r="HJ27" s="1204">
        <v>0</v>
      </c>
      <c r="HK27" s="1204">
        <v>0</v>
      </c>
      <c r="HL27" s="1207">
        <v>0</v>
      </c>
      <c r="HM27" s="1204">
        <v>0</v>
      </c>
      <c r="HN27" s="1204">
        <v>0</v>
      </c>
      <c r="HO27" s="1204">
        <v>0</v>
      </c>
      <c r="HP27" s="1206">
        <v>0</v>
      </c>
      <c r="HQ27" s="1205">
        <v>0</v>
      </c>
      <c r="HR27" s="1204">
        <v>0</v>
      </c>
      <c r="HS27" s="1186">
        <v>0</v>
      </c>
      <c r="HT27" s="169"/>
      <c r="HU27" s="1405"/>
      <c r="HV27" s="1405"/>
      <c r="HW27" s="1405"/>
      <c r="HX27" s="850"/>
      <c r="HY27" s="585"/>
      <c r="HZ27" s="585"/>
      <c r="IA27" s="585"/>
      <c r="IB27" s="952"/>
      <c r="IC27" s="1215"/>
      <c r="ID27" s="1212"/>
      <c r="IE27" s="393"/>
      <c r="IF27" s="586"/>
      <c r="IG27" s="409"/>
      <c r="IH27" s="370"/>
      <c r="II27" s="370"/>
      <c r="IJ27" s="370"/>
      <c r="IK27" s="370"/>
      <c r="IM27" s="570" t="s">
        <v>96</v>
      </c>
      <c r="IN27" s="457">
        <v>1177.8100000000002</v>
      </c>
      <c r="IO27" s="458">
        <v>999.5100000000001</v>
      </c>
      <c r="IP27" s="561">
        <v>17.84</v>
      </c>
      <c r="IQ27" s="575"/>
      <c r="IR27" s="575"/>
      <c r="IS27" s="394" t="s">
        <v>113</v>
      </c>
      <c r="IT27" s="161">
        <v>0</v>
      </c>
      <c r="IU27" s="162">
        <v>0</v>
      </c>
      <c r="IV27" s="163">
        <v>2</v>
      </c>
      <c r="IW27" s="167">
        <v>2</v>
      </c>
      <c r="IX27" s="165">
        <v>0</v>
      </c>
      <c r="IY27" s="578">
        <v>0</v>
      </c>
      <c r="IZ27" s="754"/>
      <c r="JA27" s="469" t="s">
        <v>114</v>
      </c>
      <c r="JB27" s="553"/>
      <c r="JC27" s="386"/>
      <c r="JD27" s="553"/>
      <c r="JE27" s="553"/>
      <c r="JF27" s="386"/>
      <c r="JG27" s="553"/>
      <c r="JH27" s="553"/>
      <c r="JI27" s="386"/>
      <c r="JJ27" s="389" t="s">
        <v>19</v>
      </c>
      <c r="JK27" s="754"/>
      <c r="JL27" s="754"/>
      <c r="JM27" s="754" t="s">
        <v>68</v>
      </c>
      <c r="JN27" s="807">
        <v>61.05</v>
      </c>
      <c r="JO27" s="807">
        <v>60.94</v>
      </c>
      <c r="JP27" s="807">
        <v>62.31</v>
      </c>
      <c r="JQ27" s="807">
        <v>61.43</v>
      </c>
      <c r="JR27" s="987"/>
      <c r="JS27" s="987"/>
      <c r="JT27" s="987"/>
      <c r="JU27" s="987"/>
      <c r="JV27" s="792"/>
      <c r="JW27" s="754"/>
      <c r="JX27" s="768" t="s">
        <v>59</v>
      </c>
      <c r="JY27" s="1178">
        <v>0</v>
      </c>
      <c r="JZ27" s="1176">
        <v>0</v>
      </c>
      <c r="KA27" s="1176">
        <v>0</v>
      </c>
      <c r="KB27" s="1177">
        <v>0</v>
      </c>
      <c r="KC27" s="1176">
        <v>0</v>
      </c>
      <c r="KD27" s="1176">
        <v>0</v>
      </c>
      <c r="KE27" s="1176">
        <v>0</v>
      </c>
      <c r="KF27" s="1175">
        <v>0</v>
      </c>
      <c r="KG27" s="1209">
        <v>0</v>
      </c>
      <c r="KH27" s="1176">
        <v>0</v>
      </c>
      <c r="KI27" s="1192">
        <v>0</v>
      </c>
      <c r="KJ27" s="385"/>
      <c r="KK27" s="385"/>
      <c r="KL27" s="768" t="s">
        <v>59</v>
      </c>
      <c r="KM27" s="1208">
        <v>0</v>
      </c>
      <c r="KN27" s="1204">
        <v>0</v>
      </c>
      <c r="KO27" s="1204">
        <v>0</v>
      </c>
      <c r="KP27" s="1207">
        <v>0</v>
      </c>
      <c r="KQ27" s="1204">
        <v>0</v>
      </c>
      <c r="KR27" s="1204">
        <v>0</v>
      </c>
      <c r="KS27" s="1204">
        <v>0</v>
      </c>
      <c r="KT27" s="1206">
        <v>0</v>
      </c>
      <c r="KU27" s="1205">
        <v>0</v>
      </c>
      <c r="KV27" s="1204">
        <v>0</v>
      </c>
      <c r="KW27" s="1186">
        <v>0</v>
      </c>
      <c r="KX27" s="169"/>
      <c r="KY27" s="1405"/>
      <c r="KZ27" s="1405"/>
      <c r="LA27" s="1405"/>
      <c r="LB27" s="850"/>
      <c r="LC27" s="585"/>
      <c r="LD27" s="585"/>
      <c r="LE27" s="585"/>
      <c r="LF27" s="952"/>
      <c r="LG27" s="1215"/>
      <c r="LH27" s="1212"/>
      <c r="LI27" s="393"/>
      <c r="LJ27" s="586"/>
      <c r="LK27" s="409"/>
      <c r="LL27" s="370"/>
      <c r="LM27" s="370"/>
      <c r="LN27" s="370"/>
      <c r="LO27" s="370"/>
      <c r="LQ27" s="570" t="s">
        <v>96</v>
      </c>
      <c r="LR27" s="822">
        <v>5847.4</v>
      </c>
      <c r="LS27" s="834">
        <v>5034.1000000000004</v>
      </c>
      <c r="LT27" s="612">
        <v>16.16</v>
      </c>
      <c r="LU27" s="600"/>
      <c r="LV27" s="853"/>
      <c r="LW27" s="394" t="s">
        <v>113</v>
      </c>
      <c r="LX27" s="563">
        <v>37</v>
      </c>
      <c r="LY27" s="902">
        <v>28</v>
      </c>
      <c r="LZ27" s="903">
        <v>32.14</v>
      </c>
      <c r="MA27" s="349"/>
      <c r="MB27" s="1403" t="s">
        <v>114</v>
      </c>
      <c r="MC27" s="553"/>
      <c r="MD27" s="533"/>
      <c r="ME27" s="553"/>
      <c r="MF27" s="553"/>
      <c r="MG27" s="533"/>
      <c r="MH27" s="553"/>
      <c r="MI27" s="553"/>
      <c r="MJ27" s="533"/>
      <c r="MK27" s="389" t="s">
        <v>19</v>
      </c>
      <c r="ML27" s="385"/>
      <c r="MM27" s="385"/>
      <c r="MN27" s="385" t="s">
        <v>68</v>
      </c>
      <c r="MO27" s="1325">
        <v>58.77</v>
      </c>
      <c r="MP27" s="1325">
        <v>52.65</v>
      </c>
      <c r="MQ27" s="1325">
        <v>56.96</v>
      </c>
      <c r="MR27" s="1325">
        <v>61.43</v>
      </c>
      <c r="MS27" s="1326">
        <v>57.45</v>
      </c>
      <c r="MT27" s="891"/>
      <c r="MU27" s="898"/>
      <c r="MV27" s="898"/>
      <c r="MW27" s="916"/>
      <c r="MX27" s="898"/>
      <c r="MY27" s="898"/>
      <c r="MZ27" s="768" t="s">
        <v>141</v>
      </c>
      <c r="NA27" s="1233">
        <v>0</v>
      </c>
      <c r="NB27" s="1234">
        <v>0</v>
      </c>
      <c r="NC27" s="1234">
        <v>0</v>
      </c>
      <c r="ND27" s="1235">
        <v>0</v>
      </c>
      <c r="NE27" s="1234">
        <v>0</v>
      </c>
      <c r="NF27" s="1234">
        <v>0</v>
      </c>
      <c r="NG27" s="1234">
        <v>0</v>
      </c>
      <c r="NH27" s="1236">
        <v>0</v>
      </c>
      <c r="NI27" s="1358">
        <v>0</v>
      </c>
      <c r="NJ27" s="1266">
        <v>0</v>
      </c>
      <c r="NK27" s="1350">
        <v>0</v>
      </c>
      <c r="NL27" s="1238"/>
      <c r="NM27" s="1238"/>
      <c r="NN27" s="1239" t="s">
        <v>141</v>
      </c>
      <c r="NO27" s="1233">
        <v>0</v>
      </c>
      <c r="NP27" s="1234">
        <v>0</v>
      </c>
      <c r="NQ27" s="1234">
        <v>0</v>
      </c>
      <c r="NR27" s="1235">
        <v>0</v>
      </c>
      <c r="NS27" s="1234">
        <v>0</v>
      </c>
      <c r="NT27" s="1234">
        <v>0</v>
      </c>
      <c r="NU27" s="1234">
        <v>0</v>
      </c>
      <c r="NV27" s="1236">
        <v>0</v>
      </c>
      <c r="NW27" s="1359">
        <v>0</v>
      </c>
      <c r="NX27" s="1267">
        <v>0</v>
      </c>
      <c r="NY27" s="1350">
        <v>0</v>
      </c>
    </row>
    <row r="28" spans="1:389" ht="17.25" customHeight="1" thickTop="1">
      <c r="A28" s="562" t="s">
        <v>60</v>
      </c>
      <c r="B28" s="460">
        <v>1769.37</v>
      </c>
      <c r="C28" s="461">
        <v>1456.7600000000002</v>
      </c>
      <c r="D28" s="565">
        <v>21.46</v>
      </c>
      <c r="E28" s="575"/>
      <c r="F28" s="575"/>
      <c r="G28" s="394" t="s">
        <v>115</v>
      </c>
      <c r="H28" s="161">
        <v>0</v>
      </c>
      <c r="I28" s="162">
        <v>0</v>
      </c>
      <c r="J28" s="163">
        <v>0</v>
      </c>
      <c r="K28" s="167">
        <v>0</v>
      </c>
      <c r="L28" s="165">
        <v>0</v>
      </c>
      <c r="M28" s="578">
        <v>0</v>
      </c>
      <c r="N28" s="349"/>
      <c r="O28" s="400" t="s">
        <v>25</v>
      </c>
      <c r="P28" s="401" t="s">
        <v>26</v>
      </c>
      <c r="Q28" s="402"/>
      <c r="R28" s="403"/>
      <c r="S28" s="401" t="s">
        <v>27</v>
      </c>
      <c r="T28" s="402"/>
      <c r="U28" s="403"/>
      <c r="V28" s="401" t="s">
        <v>28</v>
      </c>
      <c r="W28" s="402"/>
      <c r="X28" s="403"/>
      <c r="Y28" s="349"/>
      <c r="Z28" s="349"/>
      <c r="AA28" s="349" t="s">
        <v>74</v>
      </c>
      <c r="AB28" s="363">
        <v>62.3</v>
      </c>
      <c r="AC28" s="363">
        <v>50</v>
      </c>
      <c r="AD28" s="363">
        <v>45.32</v>
      </c>
      <c r="AE28" s="363">
        <v>52.54</v>
      </c>
      <c r="AF28" s="987"/>
      <c r="AG28" s="987"/>
      <c r="AH28" s="987"/>
      <c r="AI28" s="987"/>
      <c r="AJ28" s="349"/>
      <c r="AK28" s="349"/>
      <c r="AL28" s="768" t="s">
        <v>65</v>
      </c>
      <c r="AM28" s="1171">
        <v>0</v>
      </c>
      <c r="AN28" s="1169">
        <v>0</v>
      </c>
      <c r="AO28" s="1169">
        <v>0</v>
      </c>
      <c r="AP28" s="1170">
        <v>0</v>
      </c>
      <c r="AQ28" s="1169">
        <v>0</v>
      </c>
      <c r="AR28" s="1169">
        <v>0</v>
      </c>
      <c r="AS28" s="1169">
        <v>0</v>
      </c>
      <c r="AT28" s="1168">
        <v>0</v>
      </c>
      <c r="AU28" s="1203">
        <v>0</v>
      </c>
      <c r="AV28" s="1169">
        <v>0</v>
      </c>
      <c r="AW28" s="1192">
        <v>0</v>
      </c>
      <c r="AX28" s="385"/>
      <c r="AY28" s="385"/>
      <c r="AZ28" s="768" t="s">
        <v>65</v>
      </c>
      <c r="BA28" s="1202">
        <v>0</v>
      </c>
      <c r="BB28" s="1198">
        <v>0</v>
      </c>
      <c r="BC28" s="1198">
        <v>0</v>
      </c>
      <c r="BD28" s="1201">
        <v>0</v>
      </c>
      <c r="BE28" s="1198">
        <v>0</v>
      </c>
      <c r="BF28" s="1198">
        <v>0</v>
      </c>
      <c r="BG28" s="1198">
        <v>0</v>
      </c>
      <c r="BH28" s="1200">
        <v>0</v>
      </c>
      <c r="BI28" s="1199">
        <v>0</v>
      </c>
      <c r="BJ28" s="1198">
        <v>0</v>
      </c>
      <c r="BK28" s="1186">
        <v>0</v>
      </c>
      <c r="BL28" s="169"/>
      <c r="BM28" s="1405"/>
      <c r="BN28" s="1405"/>
      <c r="BO28" s="1405"/>
      <c r="BP28" s="847"/>
      <c r="BQ28" s="587"/>
      <c r="BR28" s="585"/>
      <c r="BS28" s="587"/>
      <c r="BT28" s="949"/>
      <c r="BU28" s="1215"/>
      <c r="BV28" s="1212"/>
      <c r="BW28" s="393"/>
      <c r="BX28" s="586"/>
      <c r="BY28" s="409"/>
      <c r="BZ28" s="370"/>
      <c r="CA28" s="370"/>
      <c r="CB28" s="370"/>
      <c r="CC28" s="370"/>
      <c r="CE28" s="562" t="s">
        <v>60</v>
      </c>
      <c r="CF28" s="460">
        <v>1510.01</v>
      </c>
      <c r="CG28" s="461">
        <v>1367.02</v>
      </c>
      <c r="CH28" s="565">
        <v>10.46</v>
      </c>
      <c r="CI28" s="575"/>
      <c r="CJ28" s="575"/>
      <c r="CK28" s="394" t="s">
        <v>115</v>
      </c>
      <c r="CL28" s="161">
        <v>5</v>
      </c>
      <c r="CM28" s="162">
        <v>9</v>
      </c>
      <c r="CN28" s="163">
        <v>11</v>
      </c>
      <c r="CO28" s="167">
        <v>25</v>
      </c>
      <c r="CP28" s="165">
        <v>21</v>
      </c>
      <c r="CQ28" s="578">
        <v>19.05</v>
      </c>
      <c r="CR28" s="349"/>
      <c r="CS28" s="400" t="s">
        <v>25</v>
      </c>
      <c r="CT28" s="401" t="s">
        <v>26</v>
      </c>
      <c r="CU28" s="402"/>
      <c r="CV28" s="403"/>
      <c r="CW28" s="401" t="s">
        <v>27</v>
      </c>
      <c r="CX28" s="402"/>
      <c r="CY28" s="403"/>
      <c r="CZ28" s="401" t="s">
        <v>28</v>
      </c>
      <c r="DA28" s="402"/>
      <c r="DB28" s="403"/>
      <c r="DC28" s="349"/>
      <c r="DD28" s="349"/>
      <c r="DE28" s="349" t="s">
        <v>74</v>
      </c>
      <c r="DF28" s="363">
        <v>54.12</v>
      </c>
      <c r="DG28" s="363">
        <v>55.36</v>
      </c>
      <c r="DH28" s="363">
        <v>54.32</v>
      </c>
      <c r="DI28" s="363">
        <v>54.6</v>
      </c>
      <c r="DJ28" s="987"/>
      <c r="DK28" s="987"/>
      <c r="DL28" s="987"/>
      <c r="DM28" s="987"/>
      <c r="DN28" s="790"/>
      <c r="DO28" s="349"/>
      <c r="DP28" s="768" t="s">
        <v>65</v>
      </c>
      <c r="DQ28" s="1171">
        <v>0</v>
      </c>
      <c r="DR28" s="1169">
        <v>0</v>
      </c>
      <c r="DS28" s="1169">
        <v>0</v>
      </c>
      <c r="DT28" s="1170">
        <v>0</v>
      </c>
      <c r="DU28" s="1169">
        <v>0</v>
      </c>
      <c r="DV28" s="1169">
        <v>0</v>
      </c>
      <c r="DW28" s="1169">
        <v>0</v>
      </c>
      <c r="DX28" s="1168">
        <v>0</v>
      </c>
      <c r="DY28" s="1203">
        <v>0</v>
      </c>
      <c r="DZ28" s="1169">
        <v>0</v>
      </c>
      <c r="EA28" s="1192">
        <v>0</v>
      </c>
      <c r="EB28" s="385"/>
      <c r="EC28" s="385"/>
      <c r="ED28" s="768" t="s">
        <v>65</v>
      </c>
      <c r="EE28" s="1202">
        <v>0</v>
      </c>
      <c r="EF28" s="1198">
        <v>0</v>
      </c>
      <c r="EG28" s="1198">
        <v>0</v>
      </c>
      <c r="EH28" s="1201">
        <v>0</v>
      </c>
      <c r="EI28" s="1198">
        <v>0</v>
      </c>
      <c r="EJ28" s="1198">
        <v>0</v>
      </c>
      <c r="EK28" s="1198">
        <v>0</v>
      </c>
      <c r="EL28" s="1200">
        <v>0</v>
      </c>
      <c r="EM28" s="1199">
        <v>0</v>
      </c>
      <c r="EN28" s="1198">
        <v>0</v>
      </c>
      <c r="EO28" s="1186">
        <v>0</v>
      </c>
      <c r="EP28" s="169"/>
      <c r="EQ28" s="1405"/>
      <c r="ER28" s="1405"/>
      <c r="ES28" s="1405"/>
      <c r="ET28" s="847"/>
      <c r="EU28" s="587"/>
      <c r="EV28" s="585"/>
      <c r="EW28" s="587"/>
      <c r="EX28" s="949"/>
      <c r="EY28" s="1215"/>
      <c r="EZ28" s="1212"/>
      <c r="FA28" s="393"/>
      <c r="FB28" s="586"/>
      <c r="FC28" s="409"/>
      <c r="FD28" s="370"/>
      <c r="FE28" s="370"/>
      <c r="FF28" s="370"/>
      <c r="FG28" s="370"/>
      <c r="FI28" s="562" t="s">
        <v>60</v>
      </c>
      <c r="FJ28" s="460">
        <v>1347.6499999999999</v>
      </c>
      <c r="FK28" s="461">
        <v>1172.6500000000001</v>
      </c>
      <c r="FL28" s="565">
        <v>14.92</v>
      </c>
      <c r="FM28" s="575"/>
      <c r="FN28" s="575"/>
      <c r="FO28" s="394" t="s">
        <v>115</v>
      </c>
      <c r="FP28" s="161">
        <v>0</v>
      </c>
      <c r="FQ28" s="162">
        <v>0</v>
      </c>
      <c r="FR28" s="163">
        <v>3</v>
      </c>
      <c r="FS28" s="167">
        <v>3</v>
      </c>
      <c r="FT28" s="165">
        <v>2</v>
      </c>
      <c r="FU28" s="578">
        <v>50</v>
      </c>
      <c r="FV28" s="754"/>
      <c r="FW28" s="400" t="s">
        <v>25</v>
      </c>
      <c r="FX28" s="401" t="s">
        <v>26</v>
      </c>
      <c r="FY28" s="402"/>
      <c r="FZ28" s="403"/>
      <c r="GA28" s="401" t="s">
        <v>27</v>
      </c>
      <c r="GB28" s="402"/>
      <c r="GC28" s="403"/>
      <c r="GD28" s="401" t="s">
        <v>28</v>
      </c>
      <c r="GE28" s="402"/>
      <c r="GF28" s="403"/>
      <c r="GG28" s="754"/>
      <c r="GH28" s="754"/>
      <c r="GI28" s="754" t="s">
        <v>74</v>
      </c>
      <c r="GJ28" s="807">
        <v>65.84</v>
      </c>
      <c r="GK28" s="807">
        <v>64.150000000000006</v>
      </c>
      <c r="GL28" s="807">
        <v>63.95</v>
      </c>
      <c r="GM28" s="807">
        <v>64.650000000000006</v>
      </c>
      <c r="GN28" s="987"/>
      <c r="GO28" s="987"/>
      <c r="GP28" s="987"/>
      <c r="GQ28" s="987"/>
      <c r="GR28" s="792"/>
      <c r="GS28" s="754"/>
      <c r="GT28" s="768" t="s">
        <v>65</v>
      </c>
      <c r="GU28" s="1171">
        <v>0</v>
      </c>
      <c r="GV28" s="1169">
        <v>0</v>
      </c>
      <c r="GW28" s="1169">
        <v>0</v>
      </c>
      <c r="GX28" s="1170">
        <v>0</v>
      </c>
      <c r="GY28" s="1169">
        <v>0</v>
      </c>
      <c r="GZ28" s="1169">
        <v>0</v>
      </c>
      <c r="HA28" s="1169">
        <v>0</v>
      </c>
      <c r="HB28" s="1168">
        <v>0</v>
      </c>
      <c r="HC28" s="1203">
        <v>0</v>
      </c>
      <c r="HD28" s="1169">
        <v>0</v>
      </c>
      <c r="HE28" s="1192">
        <v>0</v>
      </c>
      <c r="HF28" s="385"/>
      <c r="HG28" s="385"/>
      <c r="HH28" s="768" t="s">
        <v>65</v>
      </c>
      <c r="HI28" s="1202">
        <v>0</v>
      </c>
      <c r="HJ28" s="1198">
        <v>0</v>
      </c>
      <c r="HK28" s="1198">
        <v>0</v>
      </c>
      <c r="HL28" s="1201">
        <v>0</v>
      </c>
      <c r="HM28" s="1198">
        <v>0</v>
      </c>
      <c r="HN28" s="1198">
        <v>0</v>
      </c>
      <c r="HO28" s="1198">
        <v>0</v>
      </c>
      <c r="HP28" s="1200">
        <v>0</v>
      </c>
      <c r="HQ28" s="1199">
        <v>0</v>
      </c>
      <c r="HR28" s="1198">
        <v>0</v>
      </c>
      <c r="HS28" s="1186">
        <v>0</v>
      </c>
      <c r="HT28" s="169"/>
      <c r="HU28" s="1405"/>
      <c r="HV28" s="1405"/>
      <c r="HW28" s="1405"/>
      <c r="HX28" s="847"/>
      <c r="HY28" s="587"/>
      <c r="HZ28" s="585"/>
      <c r="IA28" s="587"/>
      <c r="IB28" s="949"/>
      <c r="IC28" s="1215"/>
      <c r="ID28" s="1212"/>
      <c r="IE28" s="393"/>
      <c r="IF28" s="586"/>
      <c r="IG28" s="409"/>
      <c r="IH28" s="370"/>
      <c r="II28" s="370"/>
      <c r="IJ28" s="370"/>
      <c r="IK28" s="370"/>
      <c r="IM28" s="562" t="s">
        <v>60</v>
      </c>
      <c r="IN28" s="460">
        <v>1136.42</v>
      </c>
      <c r="IO28" s="461">
        <v>965.16000000000008</v>
      </c>
      <c r="IP28" s="565">
        <v>17.739999999999998</v>
      </c>
      <c r="IQ28" s="575"/>
      <c r="IR28" s="575"/>
      <c r="IS28" s="394" t="s">
        <v>115</v>
      </c>
      <c r="IT28" s="161">
        <v>174</v>
      </c>
      <c r="IU28" s="162">
        <v>268</v>
      </c>
      <c r="IV28" s="163">
        <v>185</v>
      </c>
      <c r="IW28" s="167">
        <v>627</v>
      </c>
      <c r="IX28" s="165">
        <v>693</v>
      </c>
      <c r="IY28" s="578">
        <v>-9.52</v>
      </c>
      <c r="IZ28" s="754"/>
      <c r="JA28" s="400" t="s">
        <v>25</v>
      </c>
      <c r="JB28" s="401" t="s">
        <v>26</v>
      </c>
      <c r="JC28" s="402"/>
      <c r="JD28" s="403"/>
      <c r="JE28" s="401" t="s">
        <v>27</v>
      </c>
      <c r="JF28" s="402"/>
      <c r="JG28" s="403"/>
      <c r="JH28" s="401" t="s">
        <v>28</v>
      </c>
      <c r="JI28" s="402"/>
      <c r="JJ28" s="403"/>
      <c r="JK28" s="754"/>
      <c r="JL28" s="754"/>
      <c r="JM28" s="754" t="s">
        <v>74</v>
      </c>
      <c r="JN28" s="807">
        <v>58.31</v>
      </c>
      <c r="JO28" s="807">
        <v>52.27</v>
      </c>
      <c r="JP28" s="807">
        <v>52.39</v>
      </c>
      <c r="JQ28" s="807">
        <v>54.32</v>
      </c>
      <c r="JR28" s="987"/>
      <c r="JS28" s="987"/>
      <c r="JT28" s="987"/>
      <c r="JU28" s="987"/>
      <c r="JV28" s="792"/>
      <c r="JW28" s="754"/>
      <c r="JX28" s="768" t="s">
        <v>65</v>
      </c>
      <c r="JY28" s="1171">
        <v>0</v>
      </c>
      <c r="JZ28" s="1169">
        <v>0</v>
      </c>
      <c r="KA28" s="1169">
        <v>0</v>
      </c>
      <c r="KB28" s="1170">
        <v>0</v>
      </c>
      <c r="KC28" s="1169">
        <v>0</v>
      </c>
      <c r="KD28" s="1169">
        <v>0</v>
      </c>
      <c r="KE28" s="1169">
        <v>0</v>
      </c>
      <c r="KF28" s="1168">
        <v>0</v>
      </c>
      <c r="KG28" s="1203">
        <v>0</v>
      </c>
      <c r="KH28" s="1169">
        <v>0</v>
      </c>
      <c r="KI28" s="1192">
        <v>0</v>
      </c>
      <c r="KJ28" s="385"/>
      <c r="KK28" s="385"/>
      <c r="KL28" s="768" t="s">
        <v>65</v>
      </c>
      <c r="KM28" s="1202">
        <v>0</v>
      </c>
      <c r="KN28" s="1198">
        <v>0</v>
      </c>
      <c r="KO28" s="1198">
        <v>0</v>
      </c>
      <c r="KP28" s="1201">
        <v>0</v>
      </c>
      <c r="KQ28" s="1198">
        <v>0</v>
      </c>
      <c r="KR28" s="1198">
        <v>0</v>
      </c>
      <c r="KS28" s="1198">
        <v>0</v>
      </c>
      <c r="KT28" s="1200">
        <v>0</v>
      </c>
      <c r="KU28" s="1199">
        <v>0</v>
      </c>
      <c r="KV28" s="1198">
        <v>0</v>
      </c>
      <c r="KW28" s="1186">
        <v>0</v>
      </c>
      <c r="KX28" s="169"/>
      <c r="KY28" s="1405"/>
      <c r="KZ28" s="1405"/>
      <c r="LA28" s="1405"/>
      <c r="LB28" s="847"/>
      <c r="LC28" s="587"/>
      <c r="LD28" s="585"/>
      <c r="LE28" s="587"/>
      <c r="LF28" s="949"/>
      <c r="LG28" s="1215"/>
      <c r="LH28" s="1212"/>
      <c r="LI28" s="393"/>
      <c r="LJ28" s="586"/>
      <c r="LK28" s="409"/>
      <c r="LL28" s="370"/>
      <c r="LM28" s="370"/>
      <c r="LN28" s="370"/>
      <c r="LO28" s="370"/>
      <c r="LQ28" s="562" t="s">
        <v>60</v>
      </c>
      <c r="LR28" s="445">
        <v>5763.45</v>
      </c>
      <c r="LS28" s="829">
        <v>4961.59</v>
      </c>
      <c r="LT28" s="517">
        <v>16.16</v>
      </c>
      <c r="LU28" s="600"/>
      <c r="LV28" s="853"/>
      <c r="LW28" s="394" t="s">
        <v>115</v>
      </c>
      <c r="LX28" s="563">
        <v>655</v>
      </c>
      <c r="LY28" s="902">
        <v>716</v>
      </c>
      <c r="LZ28" s="903">
        <v>-8.52</v>
      </c>
      <c r="MA28" s="349"/>
      <c r="MB28" s="400" t="s">
        <v>25</v>
      </c>
      <c r="MC28" s="401" t="s">
        <v>26</v>
      </c>
      <c r="MD28" s="402"/>
      <c r="ME28" s="403"/>
      <c r="MF28" s="401" t="s">
        <v>27</v>
      </c>
      <c r="MG28" s="402"/>
      <c r="MH28" s="403"/>
      <c r="MI28" s="401" t="s">
        <v>28</v>
      </c>
      <c r="MJ28" s="402"/>
      <c r="MK28" s="403"/>
      <c r="ML28" s="385"/>
      <c r="MM28" s="385"/>
      <c r="MN28" s="385" t="s">
        <v>74</v>
      </c>
      <c r="MO28" s="1325">
        <v>52.54</v>
      </c>
      <c r="MP28" s="1325">
        <v>54.6</v>
      </c>
      <c r="MQ28" s="1325">
        <v>64.650000000000006</v>
      </c>
      <c r="MR28" s="1325">
        <v>54.32</v>
      </c>
      <c r="MS28" s="1326">
        <v>56.53</v>
      </c>
      <c r="MT28" s="891"/>
      <c r="MU28" s="898"/>
      <c r="MV28" s="899"/>
      <c r="MW28" s="900"/>
      <c r="MX28" s="898"/>
      <c r="MY28" s="898"/>
      <c r="MZ28" s="768" t="s">
        <v>65</v>
      </c>
      <c r="NA28" s="1240">
        <v>0</v>
      </c>
      <c r="NB28" s="1241">
        <v>0</v>
      </c>
      <c r="NC28" s="1241">
        <v>0</v>
      </c>
      <c r="ND28" s="1242">
        <v>0</v>
      </c>
      <c r="NE28" s="1241">
        <v>0</v>
      </c>
      <c r="NF28" s="1241">
        <v>0</v>
      </c>
      <c r="NG28" s="1241">
        <v>0</v>
      </c>
      <c r="NH28" s="1243">
        <v>0</v>
      </c>
      <c r="NI28" s="1360">
        <v>0</v>
      </c>
      <c r="NJ28" s="1268">
        <v>0</v>
      </c>
      <c r="NK28" s="1351">
        <v>0</v>
      </c>
      <c r="NL28" s="1238"/>
      <c r="NM28" s="1238"/>
      <c r="NN28" s="1239" t="s">
        <v>65</v>
      </c>
      <c r="NO28" s="1240">
        <v>0</v>
      </c>
      <c r="NP28" s="1241">
        <v>0</v>
      </c>
      <c r="NQ28" s="1241">
        <v>0</v>
      </c>
      <c r="NR28" s="1242">
        <v>0</v>
      </c>
      <c r="NS28" s="1241">
        <v>0</v>
      </c>
      <c r="NT28" s="1241">
        <v>0</v>
      </c>
      <c r="NU28" s="1241">
        <v>0</v>
      </c>
      <c r="NV28" s="1243">
        <v>0</v>
      </c>
      <c r="NW28" s="1361">
        <v>0</v>
      </c>
      <c r="NX28" s="1269">
        <v>0</v>
      </c>
      <c r="NY28" s="1351">
        <v>0</v>
      </c>
    </row>
    <row r="29" spans="1:389" ht="17.25" customHeight="1" thickBot="1">
      <c r="A29" s="571" t="s">
        <v>40</v>
      </c>
      <c r="B29" s="467">
        <v>12.65</v>
      </c>
      <c r="C29" s="468">
        <v>11.379999999999999</v>
      </c>
      <c r="D29" s="574">
        <v>11.16</v>
      </c>
      <c r="E29" s="575"/>
      <c r="F29" s="575"/>
      <c r="G29" s="394" t="s">
        <v>116</v>
      </c>
      <c r="H29" s="161">
        <v>0</v>
      </c>
      <c r="I29" s="162">
        <v>0</v>
      </c>
      <c r="J29" s="163">
        <v>0</v>
      </c>
      <c r="K29" s="167">
        <v>0</v>
      </c>
      <c r="L29" s="165">
        <v>0</v>
      </c>
      <c r="M29" s="578">
        <v>0</v>
      </c>
      <c r="N29" s="349"/>
      <c r="O29" s="413" t="s">
        <v>34</v>
      </c>
      <c r="P29" s="414">
        <v>2558</v>
      </c>
      <c r="Q29" s="415">
        <v>2557</v>
      </c>
      <c r="R29" s="416" t="s">
        <v>31</v>
      </c>
      <c r="S29" s="414">
        <v>2558</v>
      </c>
      <c r="T29" s="415">
        <v>2557</v>
      </c>
      <c r="U29" s="416" t="s">
        <v>31</v>
      </c>
      <c r="V29" s="414">
        <v>2558</v>
      </c>
      <c r="W29" s="415">
        <v>2557</v>
      </c>
      <c r="X29" s="416" t="s">
        <v>31</v>
      </c>
      <c r="Y29" s="349"/>
      <c r="Z29" s="349"/>
      <c r="AA29" s="349" t="s">
        <v>79</v>
      </c>
      <c r="AB29" s="363">
        <v>48.26</v>
      </c>
      <c r="AC29" s="363">
        <v>45.26</v>
      </c>
      <c r="AD29" s="363">
        <v>41.91</v>
      </c>
      <c r="AE29" s="363">
        <v>45.14</v>
      </c>
      <c r="AF29" s="987"/>
      <c r="AG29" s="987"/>
      <c r="AH29" s="987"/>
      <c r="AI29" s="987"/>
      <c r="AJ29" s="349"/>
      <c r="AK29" s="349"/>
      <c r="AL29" s="768" t="s">
        <v>70</v>
      </c>
      <c r="AM29" s="1171">
        <v>5293</v>
      </c>
      <c r="AN29" s="1169">
        <v>222</v>
      </c>
      <c r="AO29" s="1169">
        <v>53246</v>
      </c>
      <c r="AP29" s="1170">
        <v>42631</v>
      </c>
      <c r="AQ29" s="1169">
        <v>0</v>
      </c>
      <c r="AR29" s="1169">
        <v>0</v>
      </c>
      <c r="AS29" s="1169">
        <v>0</v>
      </c>
      <c r="AT29" s="1168">
        <v>0</v>
      </c>
      <c r="AU29" s="1203">
        <v>101392</v>
      </c>
      <c r="AV29" s="1169">
        <v>83496</v>
      </c>
      <c r="AW29" s="1192">
        <v>184888</v>
      </c>
      <c r="AX29" s="385"/>
      <c r="AY29" s="385"/>
      <c r="AZ29" s="768" t="s">
        <v>70</v>
      </c>
      <c r="BA29" s="1202">
        <v>0</v>
      </c>
      <c r="BB29" s="1198">
        <v>0</v>
      </c>
      <c r="BC29" s="1198">
        <v>387</v>
      </c>
      <c r="BD29" s="1201">
        <v>125</v>
      </c>
      <c r="BE29" s="1198">
        <v>0</v>
      </c>
      <c r="BF29" s="1198">
        <v>0</v>
      </c>
      <c r="BG29" s="1198">
        <v>0</v>
      </c>
      <c r="BH29" s="1200">
        <v>0</v>
      </c>
      <c r="BI29" s="1199">
        <v>512</v>
      </c>
      <c r="BJ29" s="1198">
        <v>1356</v>
      </c>
      <c r="BK29" s="1186">
        <v>1868</v>
      </c>
      <c r="BL29" s="169"/>
      <c r="BM29" s="1405"/>
      <c r="BN29" s="1405"/>
      <c r="BO29" s="1405"/>
      <c r="BP29" s="847"/>
      <c r="BQ29" s="587"/>
      <c r="BR29" s="585"/>
      <c r="BS29" s="587"/>
      <c r="BT29" s="949"/>
      <c r="BU29" s="1215"/>
      <c r="BV29" s="1212"/>
      <c r="BW29" s="393"/>
      <c r="BX29" s="586"/>
      <c r="BY29" s="409"/>
      <c r="BZ29" s="370"/>
      <c r="CA29" s="370"/>
      <c r="CB29" s="370"/>
      <c r="CC29" s="370"/>
      <c r="CE29" s="571" t="s">
        <v>40</v>
      </c>
      <c r="CF29" s="467">
        <v>5.84</v>
      </c>
      <c r="CG29" s="468">
        <v>5.8100000000000005</v>
      </c>
      <c r="CH29" s="574">
        <v>0.52</v>
      </c>
      <c r="CI29" s="575"/>
      <c r="CJ29" s="575"/>
      <c r="CK29" s="394" t="s">
        <v>116</v>
      </c>
      <c r="CL29" s="161">
        <v>0</v>
      </c>
      <c r="CM29" s="162">
        <v>0</v>
      </c>
      <c r="CN29" s="163">
        <v>0</v>
      </c>
      <c r="CO29" s="167">
        <v>0</v>
      </c>
      <c r="CP29" s="165">
        <v>0</v>
      </c>
      <c r="CQ29" s="578">
        <v>0</v>
      </c>
      <c r="CR29" s="349"/>
      <c r="CS29" s="413" t="s">
        <v>39</v>
      </c>
      <c r="CT29" s="414">
        <v>2558</v>
      </c>
      <c r="CU29" s="415">
        <v>2557</v>
      </c>
      <c r="CV29" s="416" t="s">
        <v>31</v>
      </c>
      <c r="CW29" s="414">
        <v>2558</v>
      </c>
      <c r="CX29" s="415">
        <v>2557</v>
      </c>
      <c r="CY29" s="416" t="s">
        <v>31</v>
      </c>
      <c r="CZ29" s="414">
        <v>2558</v>
      </c>
      <c r="DA29" s="415">
        <v>2557</v>
      </c>
      <c r="DB29" s="416" t="s">
        <v>31</v>
      </c>
      <c r="DC29" s="349"/>
      <c r="DD29" s="349"/>
      <c r="DE29" s="349" t="s">
        <v>79</v>
      </c>
      <c r="DF29" s="363">
        <v>48.2</v>
      </c>
      <c r="DG29" s="363">
        <v>44.69</v>
      </c>
      <c r="DH29" s="363">
        <v>43.21</v>
      </c>
      <c r="DI29" s="363">
        <v>45.37</v>
      </c>
      <c r="DJ29" s="987"/>
      <c r="DK29" s="987"/>
      <c r="DL29" s="987"/>
      <c r="DM29" s="987"/>
      <c r="DN29" s="790"/>
      <c r="DO29" s="349"/>
      <c r="DP29" s="768" t="s">
        <v>70</v>
      </c>
      <c r="DQ29" s="1171">
        <v>8242</v>
      </c>
      <c r="DR29" s="1169">
        <v>238</v>
      </c>
      <c r="DS29" s="1169">
        <v>39970</v>
      </c>
      <c r="DT29" s="1170">
        <v>552</v>
      </c>
      <c r="DU29" s="1169">
        <v>0</v>
      </c>
      <c r="DV29" s="1169">
        <v>0</v>
      </c>
      <c r="DW29" s="1169">
        <v>0</v>
      </c>
      <c r="DX29" s="1168">
        <v>0</v>
      </c>
      <c r="DY29" s="1203">
        <v>49002</v>
      </c>
      <c r="DZ29" s="1169">
        <v>91879</v>
      </c>
      <c r="EA29" s="1192">
        <v>140881</v>
      </c>
      <c r="EB29" s="385"/>
      <c r="EC29" s="385"/>
      <c r="ED29" s="768" t="s">
        <v>70</v>
      </c>
      <c r="EE29" s="1202">
        <v>43</v>
      </c>
      <c r="EF29" s="1198">
        <v>0</v>
      </c>
      <c r="EG29" s="1198">
        <v>63</v>
      </c>
      <c r="EH29" s="1201">
        <v>133</v>
      </c>
      <c r="EI29" s="1198">
        <v>0</v>
      </c>
      <c r="EJ29" s="1198">
        <v>0</v>
      </c>
      <c r="EK29" s="1198">
        <v>0</v>
      </c>
      <c r="EL29" s="1200">
        <v>0</v>
      </c>
      <c r="EM29" s="1199">
        <v>239</v>
      </c>
      <c r="EN29" s="1198">
        <v>359</v>
      </c>
      <c r="EO29" s="1186">
        <v>598</v>
      </c>
      <c r="EP29" s="169"/>
      <c r="EQ29" s="1405"/>
      <c r="ER29" s="1405"/>
      <c r="ES29" s="1405"/>
      <c r="ET29" s="847"/>
      <c r="EU29" s="587"/>
      <c r="EV29" s="585"/>
      <c r="EW29" s="587"/>
      <c r="EX29" s="949"/>
      <c r="EY29" s="1215"/>
      <c r="EZ29" s="1212"/>
      <c r="FA29" s="393"/>
      <c r="FB29" s="586"/>
      <c r="FC29" s="409"/>
      <c r="FD29" s="370"/>
      <c r="FE29" s="370"/>
      <c r="FF29" s="370"/>
      <c r="FG29" s="370"/>
      <c r="FI29" s="571" t="s">
        <v>40</v>
      </c>
      <c r="FJ29" s="467">
        <v>24.070000000000004</v>
      </c>
      <c r="FK29" s="468">
        <v>20.97</v>
      </c>
      <c r="FL29" s="574">
        <v>14.78</v>
      </c>
      <c r="FM29" s="575"/>
      <c r="FN29" s="575"/>
      <c r="FO29" s="394" t="s">
        <v>116</v>
      </c>
      <c r="FP29" s="161">
        <v>11</v>
      </c>
      <c r="FQ29" s="162">
        <v>0</v>
      </c>
      <c r="FR29" s="163">
        <v>0</v>
      </c>
      <c r="FS29" s="167">
        <v>11</v>
      </c>
      <c r="FT29" s="165">
        <v>10</v>
      </c>
      <c r="FU29" s="578">
        <v>10</v>
      </c>
      <c r="FV29" s="754"/>
      <c r="FW29" s="413" t="s">
        <v>193</v>
      </c>
      <c r="FX29" s="414">
        <v>2558</v>
      </c>
      <c r="FY29" s="415">
        <v>2557</v>
      </c>
      <c r="FZ29" s="416" t="s">
        <v>31</v>
      </c>
      <c r="GA29" s="414">
        <v>2558</v>
      </c>
      <c r="GB29" s="415">
        <v>2557</v>
      </c>
      <c r="GC29" s="416" t="s">
        <v>31</v>
      </c>
      <c r="GD29" s="414">
        <v>2558</v>
      </c>
      <c r="GE29" s="415">
        <v>2557</v>
      </c>
      <c r="GF29" s="416" t="s">
        <v>31</v>
      </c>
      <c r="GG29" s="754"/>
      <c r="GH29" s="754"/>
      <c r="GI29" s="754" t="s">
        <v>79</v>
      </c>
      <c r="GJ29" s="807">
        <v>59.62</v>
      </c>
      <c r="GK29" s="807">
        <v>54.92</v>
      </c>
      <c r="GL29" s="807">
        <v>48.58</v>
      </c>
      <c r="GM29" s="807">
        <v>54.37</v>
      </c>
      <c r="GN29" s="987"/>
      <c r="GO29" s="987"/>
      <c r="GP29" s="987"/>
      <c r="GQ29" s="987"/>
      <c r="GR29" s="792"/>
      <c r="GS29" s="754"/>
      <c r="GT29" s="768" t="s">
        <v>70</v>
      </c>
      <c r="GU29" s="1171">
        <v>7170</v>
      </c>
      <c r="GV29" s="1169">
        <v>342</v>
      </c>
      <c r="GW29" s="1169">
        <v>43389</v>
      </c>
      <c r="GX29" s="1170">
        <v>580</v>
      </c>
      <c r="GY29" s="1169">
        <v>0</v>
      </c>
      <c r="GZ29" s="1169">
        <v>0</v>
      </c>
      <c r="HA29" s="1169">
        <v>0</v>
      </c>
      <c r="HB29" s="1168">
        <v>0</v>
      </c>
      <c r="HC29" s="1203">
        <v>51481</v>
      </c>
      <c r="HD29" s="1169">
        <v>93016</v>
      </c>
      <c r="HE29" s="1192">
        <v>144497</v>
      </c>
      <c r="HF29" s="385"/>
      <c r="HG29" s="385"/>
      <c r="HH29" s="768" t="s">
        <v>70</v>
      </c>
      <c r="HI29" s="1202">
        <v>357</v>
      </c>
      <c r="HJ29" s="1198">
        <v>0</v>
      </c>
      <c r="HK29" s="1198">
        <v>458</v>
      </c>
      <c r="HL29" s="1201">
        <v>204</v>
      </c>
      <c r="HM29" s="1198">
        <v>0</v>
      </c>
      <c r="HN29" s="1198">
        <v>0</v>
      </c>
      <c r="HO29" s="1198">
        <v>0</v>
      </c>
      <c r="HP29" s="1200">
        <v>0</v>
      </c>
      <c r="HQ29" s="1199">
        <v>1019</v>
      </c>
      <c r="HR29" s="1198">
        <v>764</v>
      </c>
      <c r="HS29" s="1186">
        <v>1783</v>
      </c>
      <c r="HT29" s="169"/>
      <c r="HU29" s="1405"/>
      <c r="HV29" s="1405"/>
      <c r="HW29" s="1405"/>
      <c r="HX29" s="847"/>
      <c r="HY29" s="587"/>
      <c r="HZ29" s="585"/>
      <c r="IA29" s="587"/>
      <c r="IB29" s="949"/>
      <c r="IC29" s="1215"/>
      <c r="ID29" s="1212"/>
      <c r="IE29" s="393"/>
      <c r="IF29" s="586"/>
      <c r="IG29" s="409"/>
      <c r="IH29" s="370"/>
      <c r="II29" s="370"/>
      <c r="IJ29" s="370"/>
      <c r="IK29" s="370"/>
      <c r="IM29" s="571" t="s">
        <v>40</v>
      </c>
      <c r="IN29" s="467">
        <v>41.390000000000008</v>
      </c>
      <c r="IO29" s="468">
        <v>34.349999999999994</v>
      </c>
      <c r="IP29" s="574">
        <v>20.49</v>
      </c>
      <c r="IQ29" s="575"/>
      <c r="IR29" s="575"/>
      <c r="IS29" s="394" t="s">
        <v>116</v>
      </c>
      <c r="IT29" s="161">
        <v>6</v>
      </c>
      <c r="IU29" s="162">
        <v>3</v>
      </c>
      <c r="IV29" s="163">
        <v>6</v>
      </c>
      <c r="IW29" s="167">
        <v>15</v>
      </c>
      <c r="IX29" s="165">
        <v>12</v>
      </c>
      <c r="IY29" s="578">
        <v>25</v>
      </c>
      <c r="IZ29" s="754"/>
      <c r="JA29" s="413" t="s">
        <v>201</v>
      </c>
      <c r="JB29" s="414">
        <v>2558</v>
      </c>
      <c r="JC29" s="415">
        <v>2557</v>
      </c>
      <c r="JD29" s="416" t="s">
        <v>31</v>
      </c>
      <c r="JE29" s="414">
        <v>2558</v>
      </c>
      <c r="JF29" s="415">
        <v>2557</v>
      </c>
      <c r="JG29" s="416" t="s">
        <v>31</v>
      </c>
      <c r="JH29" s="414">
        <v>2558</v>
      </c>
      <c r="JI29" s="415">
        <v>2557</v>
      </c>
      <c r="JJ29" s="416" t="s">
        <v>31</v>
      </c>
      <c r="JK29" s="754"/>
      <c r="JL29" s="754"/>
      <c r="JM29" s="754" t="s">
        <v>79</v>
      </c>
      <c r="JN29" s="807">
        <v>62.25</v>
      </c>
      <c r="JO29" s="807">
        <v>64.91</v>
      </c>
      <c r="JP29" s="807">
        <v>59.66</v>
      </c>
      <c r="JQ29" s="807">
        <v>62.27</v>
      </c>
      <c r="JR29" s="987"/>
      <c r="JS29" s="987"/>
      <c r="JT29" s="987"/>
      <c r="JU29" s="987"/>
      <c r="JV29" s="792"/>
      <c r="JW29" s="754"/>
      <c r="JX29" s="768" t="s">
        <v>70</v>
      </c>
      <c r="JY29" s="1171">
        <v>9054</v>
      </c>
      <c r="JZ29" s="1169">
        <v>274</v>
      </c>
      <c r="KA29" s="1169">
        <v>46872</v>
      </c>
      <c r="KB29" s="1170">
        <v>14691</v>
      </c>
      <c r="KC29" s="1169">
        <v>0</v>
      </c>
      <c r="KD29" s="1169">
        <v>0</v>
      </c>
      <c r="KE29" s="1169">
        <v>0</v>
      </c>
      <c r="KF29" s="1168">
        <v>0</v>
      </c>
      <c r="KG29" s="1203">
        <v>70891</v>
      </c>
      <c r="KH29" s="1169">
        <v>87005</v>
      </c>
      <c r="KI29" s="1192">
        <v>157896</v>
      </c>
      <c r="KJ29" s="385"/>
      <c r="KK29" s="385"/>
      <c r="KL29" s="768" t="s">
        <v>70</v>
      </c>
      <c r="KM29" s="1202">
        <v>594</v>
      </c>
      <c r="KN29" s="1198">
        <v>0</v>
      </c>
      <c r="KO29" s="1198">
        <v>1073</v>
      </c>
      <c r="KP29" s="1201">
        <v>0</v>
      </c>
      <c r="KQ29" s="1198">
        <v>0</v>
      </c>
      <c r="KR29" s="1198">
        <v>0</v>
      </c>
      <c r="KS29" s="1198">
        <v>0</v>
      </c>
      <c r="KT29" s="1200">
        <v>0</v>
      </c>
      <c r="KU29" s="1199">
        <v>1667</v>
      </c>
      <c r="KV29" s="1198">
        <v>953</v>
      </c>
      <c r="KW29" s="1186">
        <v>2620</v>
      </c>
      <c r="KX29" s="169"/>
      <c r="KY29" s="1405"/>
      <c r="KZ29" s="1405"/>
      <c r="LA29" s="1405"/>
      <c r="LB29" s="847"/>
      <c r="LC29" s="587"/>
      <c r="LD29" s="585"/>
      <c r="LE29" s="587"/>
      <c r="LF29" s="949"/>
      <c r="LG29" s="1215"/>
      <c r="LH29" s="1212"/>
      <c r="LI29" s="393"/>
      <c r="LJ29" s="586"/>
      <c r="LK29" s="409"/>
      <c r="LL29" s="370"/>
      <c r="LM29" s="370"/>
      <c r="LN29" s="370"/>
      <c r="LO29" s="370"/>
      <c r="LQ29" s="571" t="s">
        <v>40</v>
      </c>
      <c r="LR29" s="449">
        <v>83.95</v>
      </c>
      <c r="LS29" s="885">
        <v>72.509999999999991</v>
      </c>
      <c r="LT29" s="519">
        <v>15.78</v>
      </c>
      <c r="LU29" s="600"/>
      <c r="LV29" s="853"/>
      <c r="LW29" s="394" t="s">
        <v>116</v>
      </c>
      <c r="LX29" s="563">
        <v>26</v>
      </c>
      <c r="LY29" s="902">
        <v>22</v>
      </c>
      <c r="LZ29" s="903">
        <v>18.18</v>
      </c>
      <c r="MA29" s="349"/>
      <c r="MB29" s="413" t="s">
        <v>205</v>
      </c>
      <c r="MC29" s="414">
        <v>2558</v>
      </c>
      <c r="MD29" s="415">
        <v>2557</v>
      </c>
      <c r="ME29" s="416" t="s">
        <v>31</v>
      </c>
      <c r="MF29" s="414">
        <v>2558</v>
      </c>
      <c r="MG29" s="415">
        <v>2557</v>
      </c>
      <c r="MH29" s="416" t="s">
        <v>31</v>
      </c>
      <c r="MI29" s="414">
        <v>2558</v>
      </c>
      <c r="MJ29" s="415">
        <v>2557</v>
      </c>
      <c r="MK29" s="416" t="s">
        <v>31</v>
      </c>
      <c r="ML29" s="385"/>
      <c r="MM29" s="385"/>
      <c r="MN29" s="385" t="s">
        <v>79</v>
      </c>
      <c r="MO29" s="1325">
        <v>45.14</v>
      </c>
      <c r="MP29" s="1325">
        <v>45.37</v>
      </c>
      <c r="MQ29" s="1325">
        <v>54.37</v>
      </c>
      <c r="MR29" s="1325">
        <v>62.27</v>
      </c>
      <c r="MS29" s="1326">
        <v>51.79</v>
      </c>
      <c r="MT29" s="891"/>
      <c r="MU29" s="898"/>
      <c r="MV29" s="899"/>
      <c r="MW29" s="900"/>
      <c r="MX29" s="898"/>
      <c r="MY29" s="898"/>
      <c r="MZ29" s="768" t="s">
        <v>70</v>
      </c>
      <c r="NA29" s="1240">
        <v>29759</v>
      </c>
      <c r="NB29" s="1241">
        <v>1076</v>
      </c>
      <c r="NC29" s="1241">
        <v>183477</v>
      </c>
      <c r="ND29" s="1242">
        <v>58454</v>
      </c>
      <c r="NE29" s="1241">
        <v>0</v>
      </c>
      <c r="NF29" s="1241">
        <v>0</v>
      </c>
      <c r="NG29" s="1241">
        <v>0</v>
      </c>
      <c r="NH29" s="1243">
        <v>0</v>
      </c>
      <c r="NI29" s="1360">
        <v>272766</v>
      </c>
      <c r="NJ29" s="1268">
        <v>355396</v>
      </c>
      <c r="NK29" s="1351">
        <v>628162</v>
      </c>
      <c r="NL29" s="1238"/>
      <c r="NM29" s="1238"/>
      <c r="NN29" s="1239" t="s">
        <v>70</v>
      </c>
      <c r="NO29" s="1240">
        <v>994</v>
      </c>
      <c r="NP29" s="1241">
        <v>0</v>
      </c>
      <c r="NQ29" s="1241">
        <v>1981</v>
      </c>
      <c r="NR29" s="1242">
        <v>462</v>
      </c>
      <c r="NS29" s="1241">
        <v>0</v>
      </c>
      <c r="NT29" s="1241">
        <v>0</v>
      </c>
      <c r="NU29" s="1241">
        <v>0</v>
      </c>
      <c r="NV29" s="1243">
        <v>0</v>
      </c>
      <c r="NW29" s="1361">
        <v>3437</v>
      </c>
      <c r="NX29" s="1269">
        <v>3432</v>
      </c>
      <c r="NY29" s="1351">
        <v>6869</v>
      </c>
    </row>
    <row r="30" spans="1:389" ht="17.25" customHeight="1" thickTop="1">
      <c r="A30" s="453" t="s">
        <v>117</v>
      </c>
      <c r="B30" s="454"/>
      <c r="C30" s="470"/>
      <c r="D30" s="565"/>
      <c r="E30" s="575"/>
      <c r="F30" s="575"/>
      <c r="G30" s="394" t="s">
        <v>118</v>
      </c>
      <c r="H30" s="161">
        <v>0</v>
      </c>
      <c r="I30" s="162">
        <v>15</v>
      </c>
      <c r="J30" s="163">
        <v>0</v>
      </c>
      <c r="K30" s="167">
        <v>15</v>
      </c>
      <c r="L30" s="165">
        <v>13</v>
      </c>
      <c r="M30" s="578">
        <v>15.38</v>
      </c>
      <c r="N30" s="349"/>
      <c r="O30" s="422" t="s">
        <v>42</v>
      </c>
      <c r="P30" s="423">
        <v>333.12</v>
      </c>
      <c r="Q30" s="424">
        <v>329.87</v>
      </c>
      <c r="R30" s="425">
        <v>0.99</v>
      </c>
      <c r="S30" s="423">
        <v>0</v>
      </c>
      <c r="T30" s="424">
        <v>0</v>
      </c>
      <c r="U30" s="425">
        <v>0</v>
      </c>
      <c r="V30" s="423">
        <v>262.67</v>
      </c>
      <c r="W30" s="424">
        <v>254.1</v>
      </c>
      <c r="X30" s="425">
        <v>3.37</v>
      </c>
      <c r="Y30" s="349"/>
      <c r="Z30" s="349"/>
      <c r="AA30" s="349" t="s">
        <v>84</v>
      </c>
      <c r="AB30" s="363">
        <v>39.96</v>
      </c>
      <c r="AC30" s="363">
        <v>38.409999999999997</v>
      </c>
      <c r="AD30" s="363">
        <v>39.25</v>
      </c>
      <c r="AE30" s="363">
        <v>39.21</v>
      </c>
      <c r="AF30" s="987"/>
      <c r="AG30" s="987"/>
      <c r="AH30" s="987"/>
      <c r="AI30" s="987"/>
      <c r="AJ30" s="349"/>
      <c r="AK30" s="349"/>
      <c r="AL30" s="768" t="s">
        <v>76</v>
      </c>
      <c r="AM30" s="1171">
        <v>24920</v>
      </c>
      <c r="AN30" s="1169">
        <v>444</v>
      </c>
      <c r="AO30" s="1169">
        <v>233861</v>
      </c>
      <c r="AP30" s="1170">
        <v>51881</v>
      </c>
      <c r="AQ30" s="1169">
        <v>0</v>
      </c>
      <c r="AR30" s="1169">
        <v>0</v>
      </c>
      <c r="AS30" s="1169">
        <v>0</v>
      </c>
      <c r="AT30" s="1168">
        <v>0</v>
      </c>
      <c r="AU30" s="1203">
        <v>311106</v>
      </c>
      <c r="AV30" s="1169">
        <v>165488</v>
      </c>
      <c r="AW30" s="1192">
        <v>476594</v>
      </c>
      <c r="AX30" s="385"/>
      <c r="AY30" s="385"/>
      <c r="AZ30" s="768" t="s">
        <v>76</v>
      </c>
      <c r="BA30" s="1202">
        <v>82</v>
      </c>
      <c r="BB30" s="1198">
        <v>0</v>
      </c>
      <c r="BC30" s="1198">
        <v>916</v>
      </c>
      <c r="BD30" s="1201">
        <v>331</v>
      </c>
      <c r="BE30" s="1198">
        <v>0</v>
      </c>
      <c r="BF30" s="1198">
        <v>0</v>
      </c>
      <c r="BG30" s="1198">
        <v>0</v>
      </c>
      <c r="BH30" s="1200">
        <v>0</v>
      </c>
      <c r="BI30" s="1199">
        <v>1329</v>
      </c>
      <c r="BJ30" s="1198">
        <v>2957</v>
      </c>
      <c r="BK30" s="1186">
        <v>4286</v>
      </c>
      <c r="BL30" s="169"/>
      <c r="BM30" s="1405"/>
      <c r="BN30" s="1405"/>
      <c r="BO30" s="1405"/>
      <c r="BP30" s="850"/>
      <c r="BQ30" s="587"/>
      <c r="BR30" s="587"/>
      <c r="BS30" s="587"/>
      <c r="BT30" s="949"/>
      <c r="BU30" s="1215"/>
      <c r="BV30" s="1212"/>
      <c r="BW30" s="393"/>
      <c r="BX30" s="586"/>
      <c r="BY30" s="409"/>
      <c r="BZ30" s="370"/>
      <c r="CA30" s="370"/>
      <c r="CB30" s="370"/>
      <c r="CC30" s="370"/>
      <c r="CE30" s="453" t="s">
        <v>117</v>
      </c>
      <c r="CF30" s="454"/>
      <c r="CG30" s="470"/>
      <c r="CH30" s="565"/>
      <c r="CI30" s="575"/>
      <c r="CJ30" s="575"/>
      <c r="CK30" s="394" t="s">
        <v>118</v>
      </c>
      <c r="CL30" s="161">
        <v>0</v>
      </c>
      <c r="CM30" s="162">
        <v>13</v>
      </c>
      <c r="CN30" s="163">
        <v>0</v>
      </c>
      <c r="CO30" s="167">
        <v>13</v>
      </c>
      <c r="CP30" s="165">
        <v>0</v>
      </c>
      <c r="CQ30" s="578">
        <v>0</v>
      </c>
      <c r="CR30" s="349"/>
      <c r="CS30" s="422" t="s">
        <v>42</v>
      </c>
      <c r="CT30" s="423">
        <v>377.47</v>
      </c>
      <c r="CU30" s="424">
        <v>367.3</v>
      </c>
      <c r="CV30" s="425">
        <v>2.77</v>
      </c>
      <c r="CW30" s="423">
        <v>0</v>
      </c>
      <c r="CX30" s="424">
        <v>0</v>
      </c>
      <c r="CY30" s="425">
        <v>0</v>
      </c>
      <c r="CZ30" s="423">
        <v>291.64999999999998</v>
      </c>
      <c r="DA30" s="424">
        <v>281.93</v>
      </c>
      <c r="DB30" s="425">
        <v>3.45</v>
      </c>
      <c r="DC30" s="349"/>
      <c r="DD30" s="349"/>
      <c r="DE30" s="349" t="s">
        <v>84</v>
      </c>
      <c r="DF30" s="363">
        <v>50.41</v>
      </c>
      <c r="DG30" s="363">
        <v>38.01</v>
      </c>
      <c r="DH30" s="363">
        <v>34.35</v>
      </c>
      <c r="DI30" s="363">
        <v>40.92</v>
      </c>
      <c r="DJ30" s="987"/>
      <c r="DK30" s="987"/>
      <c r="DL30" s="987"/>
      <c r="DM30" s="987"/>
      <c r="DN30" s="790"/>
      <c r="DO30" s="349"/>
      <c r="DP30" s="768" t="s">
        <v>76</v>
      </c>
      <c r="DQ30" s="1171">
        <v>23505</v>
      </c>
      <c r="DR30" s="1169">
        <v>571</v>
      </c>
      <c r="DS30" s="1169">
        <v>283144</v>
      </c>
      <c r="DT30" s="1170">
        <v>1437</v>
      </c>
      <c r="DU30" s="1169">
        <v>0</v>
      </c>
      <c r="DV30" s="1169">
        <v>0</v>
      </c>
      <c r="DW30" s="1169">
        <v>0</v>
      </c>
      <c r="DX30" s="1168">
        <v>0</v>
      </c>
      <c r="DY30" s="1203">
        <v>308657</v>
      </c>
      <c r="DZ30" s="1169">
        <v>147066</v>
      </c>
      <c r="EA30" s="1192">
        <v>455723</v>
      </c>
      <c r="EB30" s="385"/>
      <c r="EC30" s="385"/>
      <c r="ED30" s="768" t="s">
        <v>76</v>
      </c>
      <c r="EE30" s="1202">
        <v>214</v>
      </c>
      <c r="EF30" s="1198">
        <v>0</v>
      </c>
      <c r="EG30" s="1198">
        <v>333</v>
      </c>
      <c r="EH30" s="1201">
        <v>220</v>
      </c>
      <c r="EI30" s="1198">
        <v>0</v>
      </c>
      <c r="EJ30" s="1198">
        <v>0</v>
      </c>
      <c r="EK30" s="1198">
        <v>0</v>
      </c>
      <c r="EL30" s="1200">
        <v>0</v>
      </c>
      <c r="EM30" s="1199">
        <v>767</v>
      </c>
      <c r="EN30" s="1198">
        <v>963</v>
      </c>
      <c r="EO30" s="1186">
        <v>1730</v>
      </c>
      <c r="EP30" s="169"/>
      <c r="EQ30" s="1405"/>
      <c r="ER30" s="1405"/>
      <c r="ES30" s="1405"/>
      <c r="ET30" s="850"/>
      <c r="EU30" s="587"/>
      <c r="EV30" s="587"/>
      <c r="EW30" s="587"/>
      <c r="EX30" s="949"/>
      <c r="EY30" s="1215"/>
      <c r="EZ30" s="1212"/>
      <c r="FA30" s="393"/>
      <c r="FB30" s="586"/>
      <c r="FC30" s="409"/>
      <c r="FD30" s="370"/>
      <c r="FE30" s="370"/>
      <c r="FF30" s="370"/>
      <c r="FG30" s="370"/>
      <c r="FI30" s="453" t="s">
        <v>117</v>
      </c>
      <c r="FJ30" s="454"/>
      <c r="FK30" s="470"/>
      <c r="FL30" s="565"/>
      <c r="FM30" s="575"/>
      <c r="FN30" s="575"/>
      <c r="FO30" s="394" t="s">
        <v>118</v>
      </c>
      <c r="FP30" s="161">
        <v>0</v>
      </c>
      <c r="FQ30" s="162">
        <v>4</v>
      </c>
      <c r="FR30" s="163">
        <v>0</v>
      </c>
      <c r="FS30" s="167">
        <v>4</v>
      </c>
      <c r="FT30" s="165">
        <v>2</v>
      </c>
      <c r="FU30" s="578">
        <v>100</v>
      </c>
      <c r="FV30" s="754"/>
      <c r="FW30" s="422" t="s">
        <v>42</v>
      </c>
      <c r="FX30" s="423">
        <v>389.4</v>
      </c>
      <c r="FY30" s="424">
        <v>372.95</v>
      </c>
      <c r="FZ30" s="425">
        <v>4.41</v>
      </c>
      <c r="GA30" s="423">
        <v>0</v>
      </c>
      <c r="GB30" s="424">
        <v>0</v>
      </c>
      <c r="GC30" s="425">
        <v>0</v>
      </c>
      <c r="GD30" s="423">
        <v>273.98</v>
      </c>
      <c r="GE30" s="424">
        <v>254.84</v>
      </c>
      <c r="GF30" s="425">
        <v>7.51</v>
      </c>
      <c r="GG30" s="754"/>
      <c r="GH30" s="754"/>
      <c r="GI30" s="754" t="s">
        <v>84</v>
      </c>
      <c r="GJ30" s="807">
        <v>48.99</v>
      </c>
      <c r="GK30" s="807">
        <v>48.28</v>
      </c>
      <c r="GL30" s="807">
        <v>48.85</v>
      </c>
      <c r="GM30" s="807">
        <v>48.71</v>
      </c>
      <c r="GN30" s="987"/>
      <c r="GO30" s="987"/>
      <c r="GP30" s="987"/>
      <c r="GQ30" s="987"/>
      <c r="GR30" s="792"/>
      <c r="GS30" s="754"/>
      <c r="GT30" s="768" t="s">
        <v>76</v>
      </c>
      <c r="GU30" s="1171">
        <v>28186</v>
      </c>
      <c r="GV30" s="1169">
        <v>821</v>
      </c>
      <c r="GW30" s="1169">
        <v>361959</v>
      </c>
      <c r="GX30" s="1170">
        <v>1530</v>
      </c>
      <c r="GY30" s="1169">
        <v>0</v>
      </c>
      <c r="GZ30" s="1169">
        <v>0</v>
      </c>
      <c r="HA30" s="1169">
        <v>0</v>
      </c>
      <c r="HB30" s="1168">
        <v>0</v>
      </c>
      <c r="HC30" s="1203">
        <v>392496</v>
      </c>
      <c r="HD30" s="1169">
        <v>189641</v>
      </c>
      <c r="HE30" s="1192">
        <v>582137</v>
      </c>
      <c r="HF30" s="385"/>
      <c r="HG30" s="385"/>
      <c r="HH30" s="768" t="s">
        <v>76</v>
      </c>
      <c r="HI30" s="1202">
        <v>1711</v>
      </c>
      <c r="HJ30" s="1198">
        <v>0</v>
      </c>
      <c r="HK30" s="1198">
        <v>1603</v>
      </c>
      <c r="HL30" s="1201">
        <v>270</v>
      </c>
      <c r="HM30" s="1198">
        <v>0</v>
      </c>
      <c r="HN30" s="1198">
        <v>0</v>
      </c>
      <c r="HO30" s="1198">
        <v>0</v>
      </c>
      <c r="HP30" s="1200">
        <v>0</v>
      </c>
      <c r="HQ30" s="1199">
        <v>3584</v>
      </c>
      <c r="HR30" s="1198">
        <v>2074</v>
      </c>
      <c r="HS30" s="1186">
        <v>5658</v>
      </c>
      <c r="HT30" s="169"/>
      <c r="HU30" s="1405"/>
      <c r="HV30" s="1405"/>
      <c r="HW30" s="1405"/>
      <c r="HX30" s="850"/>
      <c r="HY30" s="587"/>
      <c r="HZ30" s="587"/>
      <c r="IA30" s="587"/>
      <c r="IB30" s="949"/>
      <c r="IC30" s="1215"/>
      <c r="ID30" s="1212"/>
      <c r="IE30" s="393"/>
      <c r="IF30" s="586"/>
      <c r="IG30" s="409"/>
      <c r="IH30" s="370"/>
      <c r="II30" s="370"/>
      <c r="IJ30" s="370"/>
      <c r="IK30" s="370"/>
      <c r="IM30" s="453" t="s">
        <v>117</v>
      </c>
      <c r="IN30" s="454"/>
      <c r="IO30" s="470"/>
      <c r="IP30" s="565"/>
      <c r="IQ30" s="575"/>
      <c r="IR30" s="575"/>
      <c r="IS30" s="394" t="s">
        <v>118</v>
      </c>
      <c r="IT30" s="161">
        <v>0</v>
      </c>
      <c r="IU30" s="162">
        <v>0</v>
      </c>
      <c r="IV30" s="163">
        <v>0</v>
      </c>
      <c r="IW30" s="167">
        <v>0</v>
      </c>
      <c r="IX30" s="165">
        <v>0</v>
      </c>
      <c r="IY30" s="578">
        <v>0</v>
      </c>
      <c r="IZ30" s="754"/>
      <c r="JA30" s="422" t="s">
        <v>42</v>
      </c>
      <c r="JB30" s="423">
        <v>423.64</v>
      </c>
      <c r="JC30" s="424">
        <v>393.84</v>
      </c>
      <c r="JD30" s="425">
        <v>7.57</v>
      </c>
      <c r="JE30" s="423">
        <v>0</v>
      </c>
      <c r="JF30" s="424">
        <v>0</v>
      </c>
      <c r="JG30" s="425">
        <v>0</v>
      </c>
      <c r="JH30" s="423">
        <v>292.55</v>
      </c>
      <c r="JI30" s="424">
        <v>268.47000000000003</v>
      </c>
      <c r="JJ30" s="425">
        <v>8.9700000000000006</v>
      </c>
      <c r="JK30" s="754"/>
      <c r="JL30" s="754"/>
      <c r="JM30" s="754" t="s">
        <v>84</v>
      </c>
      <c r="JN30" s="807">
        <v>48.87</v>
      </c>
      <c r="JO30" s="807">
        <v>51.93</v>
      </c>
      <c r="JP30" s="807">
        <v>50.26</v>
      </c>
      <c r="JQ30" s="807">
        <v>50.35</v>
      </c>
      <c r="JR30" s="987"/>
      <c r="JS30" s="987"/>
      <c r="JT30" s="987"/>
      <c r="JU30" s="987"/>
      <c r="JV30" s="792"/>
      <c r="JW30" s="754"/>
      <c r="JX30" s="768" t="s">
        <v>76</v>
      </c>
      <c r="JY30" s="1171">
        <v>26967</v>
      </c>
      <c r="JZ30" s="1169">
        <v>766</v>
      </c>
      <c r="KA30" s="1169">
        <v>235960</v>
      </c>
      <c r="KB30" s="1170">
        <v>19039</v>
      </c>
      <c r="KC30" s="1169">
        <v>0</v>
      </c>
      <c r="KD30" s="1169">
        <v>0</v>
      </c>
      <c r="KE30" s="1169">
        <v>0</v>
      </c>
      <c r="KF30" s="1168">
        <v>0</v>
      </c>
      <c r="KG30" s="1203">
        <v>282732</v>
      </c>
      <c r="KH30" s="1169">
        <v>168795</v>
      </c>
      <c r="KI30" s="1192">
        <v>451527</v>
      </c>
      <c r="KJ30" s="385"/>
      <c r="KK30" s="385"/>
      <c r="KL30" s="768" t="s">
        <v>76</v>
      </c>
      <c r="KM30" s="1202">
        <v>1103</v>
      </c>
      <c r="KN30" s="1198">
        <v>0</v>
      </c>
      <c r="KO30" s="1198">
        <v>4329</v>
      </c>
      <c r="KP30" s="1201">
        <v>52</v>
      </c>
      <c r="KQ30" s="1198">
        <v>0</v>
      </c>
      <c r="KR30" s="1198">
        <v>0</v>
      </c>
      <c r="KS30" s="1198">
        <v>0</v>
      </c>
      <c r="KT30" s="1200">
        <v>0</v>
      </c>
      <c r="KU30" s="1199">
        <v>5484</v>
      </c>
      <c r="KV30" s="1198">
        <v>2067</v>
      </c>
      <c r="KW30" s="1186">
        <v>7551</v>
      </c>
      <c r="KX30" s="169"/>
      <c r="KY30" s="1405"/>
      <c r="KZ30" s="1405"/>
      <c r="LA30" s="1405"/>
      <c r="LB30" s="850"/>
      <c r="LC30" s="587"/>
      <c r="LD30" s="587"/>
      <c r="LE30" s="587"/>
      <c r="LF30" s="949"/>
      <c r="LG30" s="1215"/>
      <c r="LH30" s="1212"/>
      <c r="LI30" s="393"/>
      <c r="LJ30" s="586"/>
      <c r="LK30" s="409"/>
      <c r="LL30" s="370"/>
      <c r="LM30" s="370"/>
      <c r="LN30" s="370"/>
      <c r="LO30" s="370"/>
      <c r="LQ30" s="453" t="s">
        <v>117</v>
      </c>
      <c r="LR30" s="454"/>
      <c r="LS30" s="470"/>
      <c r="LT30" s="517"/>
      <c r="LU30" s="600"/>
      <c r="LV30" s="853"/>
      <c r="LW30" s="394" t="s">
        <v>118</v>
      </c>
      <c r="LX30" s="563">
        <v>32</v>
      </c>
      <c r="LY30" s="902">
        <v>15</v>
      </c>
      <c r="LZ30" s="903">
        <v>113.33</v>
      </c>
      <c r="MA30" s="349"/>
      <c r="MB30" s="422" t="s">
        <v>42</v>
      </c>
      <c r="MC30" s="423">
        <v>375.79</v>
      </c>
      <c r="MD30" s="1859">
        <v>363.49</v>
      </c>
      <c r="ME30" s="746">
        <v>3.38</v>
      </c>
      <c r="MF30" s="423">
        <v>0</v>
      </c>
      <c r="MG30" s="1859">
        <v>0</v>
      </c>
      <c r="MH30" s="746">
        <v>0</v>
      </c>
      <c r="MI30" s="423">
        <v>279.45999999999998</v>
      </c>
      <c r="MJ30" s="1859">
        <v>265.24</v>
      </c>
      <c r="MK30" s="746">
        <v>5.36</v>
      </c>
      <c r="ML30" s="385"/>
      <c r="MM30" s="385"/>
      <c r="MN30" s="385" t="s">
        <v>84</v>
      </c>
      <c r="MO30" s="1325">
        <v>39.21</v>
      </c>
      <c r="MP30" s="1325">
        <v>40.92</v>
      </c>
      <c r="MQ30" s="1325">
        <v>48.71</v>
      </c>
      <c r="MR30" s="1325">
        <v>50.35</v>
      </c>
      <c r="MS30" s="1326">
        <v>44.8</v>
      </c>
      <c r="MT30" s="891"/>
      <c r="MU30" s="898"/>
      <c r="MV30" s="899"/>
      <c r="MW30" s="900"/>
      <c r="MX30" s="898"/>
      <c r="MY30" s="898"/>
      <c r="MZ30" s="768" t="s">
        <v>76</v>
      </c>
      <c r="NA30" s="1240">
        <v>103578</v>
      </c>
      <c r="NB30" s="1241">
        <v>2602</v>
      </c>
      <c r="NC30" s="1241">
        <v>1114924</v>
      </c>
      <c r="ND30" s="1242">
        <v>73887</v>
      </c>
      <c r="NE30" s="1241">
        <v>0</v>
      </c>
      <c r="NF30" s="1241">
        <v>0</v>
      </c>
      <c r="NG30" s="1241">
        <v>0</v>
      </c>
      <c r="NH30" s="1243">
        <v>0</v>
      </c>
      <c r="NI30" s="1360">
        <v>1294991</v>
      </c>
      <c r="NJ30" s="1268">
        <v>670990</v>
      </c>
      <c r="NK30" s="1351">
        <v>1965981</v>
      </c>
      <c r="NL30" s="1238"/>
      <c r="NM30" s="1238"/>
      <c r="NN30" s="1239" t="s">
        <v>76</v>
      </c>
      <c r="NO30" s="1240">
        <v>3110</v>
      </c>
      <c r="NP30" s="1241">
        <v>0</v>
      </c>
      <c r="NQ30" s="1241">
        <v>7181</v>
      </c>
      <c r="NR30" s="1242">
        <v>873</v>
      </c>
      <c r="NS30" s="1241">
        <v>0</v>
      </c>
      <c r="NT30" s="1241">
        <v>0</v>
      </c>
      <c r="NU30" s="1241">
        <v>0</v>
      </c>
      <c r="NV30" s="1243">
        <v>0</v>
      </c>
      <c r="NW30" s="1361">
        <v>11164</v>
      </c>
      <c r="NX30" s="1269">
        <v>8061</v>
      </c>
      <c r="NY30" s="1351">
        <v>19225</v>
      </c>
    </row>
    <row r="31" spans="1:389" ht="17.25" customHeight="1" thickBot="1">
      <c r="A31" s="570" t="s">
        <v>119</v>
      </c>
      <c r="B31" s="171">
        <v>4791</v>
      </c>
      <c r="C31" s="172">
        <v>4382</v>
      </c>
      <c r="D31" s="561">
        <v>9.33</v>
      </c>
      <c r="E31" s="575"/>
      <c r="F31" s="575"/>
      <c r="G31" s="394" t="s">
        <v>120</v>
      </c>
      <c r="H31" s="161">
        <v>0</v>
      </c>
      <c r="I31" s="162">
        <v>0</v>
      </c>
      <c r="J31" s="163">
        <v>0</v>
      </c>
      <c r="K31" s="167">
        <v>0</v>
      </c>
      <c r="L31" s="165">
        <v>0</v>
      </c>
      <c r="M31" s="578">
        <v>0</v>
      </c>
      <c r="N31" s="349"/>
      <c r="O31" s="422" t="s">
        <v>56</v>
      </c>
      <c r="P31" s="423">
        <v>409.27</v>
      </c>
      <c r="Q31" s="424">
        <v>398.58</v>
      </c>
      <c r="R31" s="425">
        <v>2.68</v>
      </c>
      <c r="S31" s="423">
        <v>362.58</v>
      </c>
      <c r="T31" s="424">
        <v>356.51</v>
      </c>
      <c r="U31" s="425">
        <v>1.7</v>
      </c>
      <c r="V31" s="423">
        <v>399.39</v>
      </c>
      <c r="W31" s="424">
        <v>388.92</v>
      </c>
      <c r="X31" s="425">
        <v>2.69</v>
      </c>
      <c r="Y31" s="349"/>
      <c r="Z31" s="349"/>
      <c r="AA31" s="349" t="s">
        <v>87</v>
      </c>
      <c r="AB31" s="363">
        <v>38.69</v>
      </c>
      <c r="AC31" s="363">
        <v>36.340000000000003</v>
      </c>
      <c r="AD31" s="363">
        <v>31.43</v>
      </c>
      <c r="AE31" s="363">
        <v>35.49</v>
      </c>
      <c r="AF31" s="987"/>
      <c r="AG31" s="987"/>
      <c r="AH31" s="987"/>
      <c r="AI31" s="987"/>
      <c r="AJ31" s="349"/>
      <c r="AK31" s="349"/>
      <c r="AL31" s="768" t="s">
        <v>80</v>
      </c>
      <c r="AM31" s="1197">
        <v>0</v>
      </c>
      <c r="AN31" s="1193">
        <v>0</v>
      </c>
      <c r="AO31" s="1193">
        <v>0</v>
      </c>
      <c r="AP31" s="1196">
        <v>0</v>
      </c>
      <c r="AQ31" s="1193">
        <v>0</v>
      </c>
      <c r="AR31" s="1193">
        <v>0</v>
      </c>
      <c r="AS31" s="1193">
        <v>0</v>
      </c>
      <c r="AT31" s="1195">
        <v>0</v>
      </c>
      <c r="AU31" s="1194">
        <v>0</v>
      </c>
      <c r="AV31" s="1193">
        <v>0</v>
      </c>
      <c r="AW31" s="1192">
        <v>0</v>
      </c>
      <c r="AX31" s="385"/>
      <c r="AY31" s="385"/>
      <c r="AZ31" s="768" t="s">
        <v>81</v>
      </c>
      <c r="BA31" s="1191">
        <v>0</v>
      </c>
      <c r="BB31" s="1187">
        <v>0</v>
      </c>
      <c r="BC31" s="1187">
        <v>0</v>
      </c>
      <c r="BD31" s="1190">
        <v>0</v>
      </c>
      <c r="BE31" s="1187">
        <v>0</v>
      </c>
      <c r="BF31" s="1187">
        <v>0</v>
      </c>
      <c r="BG31" s="1187">
        <v>0</v>
      </c>
      <c r="BH31" s="1189">
        <v>0</v>
      </c>
      <c r="BI31" s="1188">
        <v>0</v>
      </c>
      <c r="BJ31" s="1187">
        <v>0</v>
      </c>
      <c r="BK31" s="1186">
        <v>0</v>
      </c>
      <c r="BL31" s="169"/>
      <c r="BM31" s="1405"/>
      <c r="BN31" s="1405"/>
      <c r="BO31" s="1405"/>
      <c r="BP31" s="850"/>
      <c r="BQ31" s="587"/>
      <c r="BR31" s="587"/>
      <c r="BS31" s="587"/>
      <c r="BT31" s="587"/>
      <c r="BU31" s="1215"/>
      <c r="BV31" s="1212"/>
      <c r="BW31" s="393"/>
      <c r="BX31" s="586"/>
      <c r="BY31" s="409"/>
      <c r="BZ31" s="370"/>
      <c r="CA31" s="370"/>
      <c r="CB31" s="370"/>
      <c r="CC31" s="370"/>
      <c r="CE31" s="570" t="s">
        <v>119</v>
      </c>
      <c r="CF31" s="171">
        <v>4791</v>
      </c>
      <c r="CG31" s="172">
        <v>4382</v>
      </c>
      <c r="CH31" s="561">
        <v>9.33</v>
      </c>
      <c r="CI31" s="575"/>
      <c r="CJ31" s="575"/>
      <c r="CK31" s="394" t="s">
        <v>120</v>
      </c>
      <c r="CL31" s="161">
        <v>0</v>
      </c>
      <c r="CM31" s="162">
        <v>0</v>
      </c>
      <c r="CN31" s="163">
        <v>0</v>
      </c>
      <c r="CO31" s="167">
        <v>0</v>
      </c>
      <c r="CP31" s="165">
        <v>0</v>
      </c>
      <c r="CQ31" s="578">
        <v>0</v>
      </c>
      <c r="CR31" s="349"/>
      <c r="CS31" s="422" t="s">
        <v>56</v>
      </c>
      <c r="CT31" s="423">
        <v>301.64</v>
      </c>
      <c r="CU31" s="424">
        <v>276.14999999999998</v>
      </c>
      <c r="CV31" s="425">
        <v>9.23</v>
      </c>
      <c r="CW31" s="423">
        <v>263.42</v>
      </c>
      <c r="CX31" s="424">
        <v>240.71</v>
      </c>
      <c r="CY31" s="425">
        <v>9.43</v>
      </c>
      <c r="CZ31" s="423">
        <v>292.95</v>
      </c>
      <c r="DA31" s="424">
        <v>267.92</v>
      </c>
      <c r="DB31" s="425">
        <v>9.34</v>
      </c>
      <c r="DC31" s="349"/>
      <c r="DD31" s="349"/>
      <c r="DE31" s="349" t="s">
        <v>87</v>
      </c>
      <c r="DF31" s="363">
        <v>51.91</v>
      </c>
      <c r="DG31" s="363">
        <v>31.6</v>
      </c>
      <c r="DH31" s="363">
        <v>35.82</v>
      </c>
      <c r="DI31" s="363">
        <v>39.78</v>
      </c>
      <c r="DJ31" s="987"/>
      <c r="DK31" s="987"/>
      <c r="DL31" s="987"/>
      <c r="DM31" s="987"/>
      <c r="DN31" s="790"/>
      <c r="DO31" s="349"/>
      <c r="DP31" s="768" t="s">
        <v>80</v>
      </c>
      <c r="DQ31" s="1197">
        <v>0</v>
      </c>
      <c r="DR31" s="1193">
        <v>0</v>
      </c>
      <c r="DS31" s="1193">
        <v>0</v>
      </c>
      <c r="DT31" s="1196">
        <v>0</v>
      </c>
      <c r="DU31" s="1193">
        <v>0</v>
      </c>
      <c r="DV31" s="1193">
        <v>0</v>
      </c>
      <c r="DW31" s="1193">
        <v>0</v>
      </c>
      <c r="DX31" s="1195">
        <v>0</v>
      </c>
      <c r="DY31" s="1194">
        <v>0</v>
      </c>
      <c r="DZ31" s="1193">
        <v>0</v>
      </c>
      <c r="EA31" s="1192">
        <v>0</v>
      </c>
      <c r="EB31" s="385"/>
      <c r="EC31" s="385"/>
      <c r="ED31" s="768" t="s">
        <v>81</v>
      </c>
      <c r="EE31" s="1191">
        <v>0</v>
      </c>
      <c r="EF31" s="1187">
        <v>0</v>
      </c>
      <c r="EG31" s="1187">
        <v>0</v>
      </c>
      <c r="EH31" s="1190">
        <v>0</v>
      </c>
      <c r="EI31" s="1187">
        <v>0</v>
      </c>
      <c r="EJ31" s="1187">
        <v>0</v>
      </c>
      <c r="EK31" s="1187">
        <v>0</v>
      </c>
      <c r="EL31" s="1189">
        <v>0</v>
      </c>
      <c r="EM31" s="1188">
        <v>0</v>
      </c>
      <c r="EN31" s="1187">
        <v>0</v>
      </c>
      <c r="EO31" s="1186">
        <v>0</v>
      </c>
      <c r="EP31" s="169"/>
      <c r="EQ31" s="1405"/>
      <c r="ER31" s="1405"/>
      <c r="ES31" s="1405"/>
      <c r="ET31" s="850"/>
      <c r="EU31" s="587"/>
      <c r="EV31" s="587"/>
      <c r="EW31" s="587"/>
      <c r="EX31" s="587"/>
      <c r="EY31" s="1215"/>
      <c r="EZ31" s="1212"/>
      <c r="FA31" s="393"/>
      <c r="FB31" s="586"/>
      <c r="FC31" s="409"/>
      <c r="FD31" s="370"/>
      <c r="FE31" s="370"/>
      <c r="FF31" s="370"/>
      <c r="FG31" s="370"/>
      <c r="FI31" s="570" t="s">
        <v>119</v>
      </c>
      <c r="FJ31" s="171">
        <v>4791</v>
      </c>
      <c r="FK31" s="172">
        <v>4382</v>
      </c>
      <c r="FL31" s="561">
        <v>9.33</v>
      </c>
      <c r="FM31" s="575"/>
      <c r="FN31" s="575"/>
      <c r="FO31" s="394" t="s">
        <v>120</v>
      </c>
      <c r="FP31" s="161">
        <v>4</v>
      </c>
      <c r="FQ31" s="162">
        <v>5</v>
      </c>
      <c r="FR31" s="163">
        <v>4</v>
      </c>
      <c r="FS31" s="167">
        <v>13</v>
      </c>
      <c r="FT31" s="165">
        <v>10</v>
      </c>
      <c r="FU31" s="578">
        <v>30</v>
      </c>
      <c r="FV31" s="754"/>
      <c r="FW31" s="422" t="s">
        <v>56</v>
      </c>
      <c r="FX31" s="423">
        <v>323.52</v>
      </c>
      <c r="FY31" s="424">
        <v>312.76</v>
      </c>
      <c r="FZ31" s="425">
        <v>3.44</v>
      </c>
      <c r="GA31" s="423">
        <v>294.44</v>
      </c>
      <c r="GB31" s="424">
        <v>274.18</v>
      </c>
      <c r="GC31" s="425">
        <v>7.39</v>
      </c>
      <c r="GD31" s="423">
        <v>314.89999999999998</v>
      </c>
      <c r="GE31" s="424">
        <v>300.54000000000002</v>
      </c>
      <c r="GF31" s="425">
        <v>4.78</v>
      </c>
      <c r="GG31" s="754"/>
      <c r="GH31" s="754"/>
      <c r="GI31" s="754" t="s">
        <v>87</v>
      </c>
      <c r="GJ31" s="807">
        <v>52.85</v>
      </c>
      <c r="GK31" s="807">
        <v>45.19</v>
      </c>
      <c r="GL31" s="807">
        <v>45.16</v>
      </c>
      <c r="GM31" s="807">
        <v>47.73</v>
      </c>
      <c r="GN31" s="987"/>
      <c r="GO31" s="987"/>
      <c r="GP31" s="987"/>
      <c r="GQ31" s="987"/>
      <c r="GR31" s="792"/>
      <c r="GS31" s="754"/>
      <c r="GT31" s="768" t="s">
        <v>80</v>
      </c>
      <c r="GU31" s="1197">
        <v>0</v>
      </c>
      <c r="GV31" s="1193">
        <v>0</v>
      </c>
      <c r="GW31" s="1193">
        <v>0</v>
      </c>
      <c r="GX31" s="1196">
        <v>0</v>
      </c>
      <c r="GY31" s="1193">
        <v>0</v>
      </c>
      <c r="GZ31" s="1193">
        <v>0</v>
      </c>
      <c r="HA31" s="1193">
        <v>0</v>
      </c>
      <c r="HB31" s="1195">
        <v>0</v>
      </c>
      <c r="HC31" s="1194">
        <v>0</v>
      </c>
      <c r="HD31" s="1193">
        <v>0</v>
      </c>
      <c r="HE31" s="1192">
        <v>0</v>
      </c>
      <c r="HF31" s="385"/>
      <c r="HG31" s="385"/>
      <c r="HH31" s="768" t="s">
        <v>81</v>
      </c>
      <c r="HI31" s="1191">
        <v>0</v>
      </c>
      <c r="HJ31" s="1187">
        <v>0</v>
      </c>
      <c r="HK31" s="1187">
        <v>0</v>
      </c>
      <c r="HL31" s="1190">
        <v>0</v>
      </c>
      <c r="HM31" s="1187">
        <v>0</v>
      </c>
      <c r="HN31" s="1187">
        <v>0</v>
      </c>
      <c r="HO31" s="1187">
        <v>0</v>
      </c>
      <c r="HP31" s="1189">
        <v>0</v>
      </c>
      <c r="HQ31" s="1188">
        <v>0</v>
      </c>
      <c r="HR31" s="1187">
        <v>0</v>
      </c>
      <c r="HS31" s="1186">
        <v>0</v>
      </c>
      <c r="HT31" s="169"/>
      <c r="HU31" s="1405"/>
      <c r="HV31" s="1405"/>
      <c r="HW31" s="1405"/>
      <c r="HX31" s="850"/>
      <c r="HY31" s="587"/>
      <c r="HZ31" s="587"/>
      <c r="IA31" s="587"/>
      <c r="IB31" s="587"/>
      <c r="IC31" s="1215"/>
      <c r="ID31" s="1212"/>
      <c r="IE31" s="393"/>
      <c r="IF31" s="586"/>
      <c r="IG31" s="409"/>
      <c r="IH31" s="370"/>
      <c r="II31" s="370"/>
      <c r="IJ31" s="370"/>
      <c r="IK31" s="370"/>
      <c r="IM31" s="570" t="s">
        <v>119</v>
      </c>
      <c r="IN31" s="171">
        <v>4791</v>
      </c>
      <c r="IO31" s="172">
        <v>4382</v>
      </c>
      <c r="IP31" s="561">
        <v>9.33</v>
      </c>
      <c r="IQ31" s="575"/>
      <c r="IR31" s="575"/>
      <c r="IS31" s="394" t="s">
        <v>120</v>
      </c>
      <c r="IT31" s="161">
        <v>2</v>
      </c>
      <c r="IU31" s="162">
        <v>6</v>
      </c>
      <c r="IV31" s="163">
        <v>4</v>
      </c>
      <c r="IW31" s="167">
        <v>12</v>
      </c>
      <c r="IX31" s="165">
        <v>6</v>
      </c>
      <c r="IY31" s="578">
        <v>100</v>
      </c>
      <c r="IZ31" s="754"/>
      <c r="JA31" s="422" t="s">
        <v>56</v>
      </c>
      <c r="JB31" s="423">
        <v>370.44</v>
      </c>
      <c r="JC31" s="424">
        <v>352.39</v>
      </c>
      <c r="JD31" s="425">
        <v>5.12</v>
      </c>
      <c r="JE31" s="423">
        <v>260.57</v>
      </c>
      <c r="JF31" s="424">
        <v>245.16</v>
      </c>
      <c r="JG31" s="425">
        <v>6.29</v>
      </c>
      <c r="JH31" s="423">
        <v>336.44</v>
      </c>
      <c r="JI31" s="424">
        <v>318.26</v>
      </c>
      <c r="JJ31" s="425">
        <v>5.71</v>
      </c>
      <c r="JK31" s="754"/>
      <c r="JL31" s="754"/>
      <c r="JM31" s="754" t="s">
        <v>87</v>
      </c>
      <c r="JN31" s="807">
        <v>46.72</v>
      </c>
      <c r="JO31" s="807">
        <v>47.14</v>
      </c>
      <c r="JP31" s="807">
        <v>46.13</v>
      </c>
      <c r="JQ31" s="807">
        <v>46.66</v>
      </c>
      <c r="JR31" s="987"/>
      <c r="JS31" s="987"/>
      <c r="JT31" s="987"/>
      <c r="JU31" s="987"/>
      <c r="JV31" s="792"/>
      <c r="JW31" s="754"/>
      <c r="JX31" s="768" t="s">
        <v>80</v>
      </c>
      <c r="JY31" s="1197">
        <v>0</v>
      </c>
      <c r="JZ31" s="1193">
        <v>0</v>
      </c>
      <c r="KA31" s="1193">
        <v>0</v>
      </c>
      <c r="KB31" s="1196">
        <v>0</v>
      </c>
      <c r="KC31" s="1193">
        <v>0</v>
      </c>
      <c r="KD31" s="1193">
        <v>0</v>
      </c>
      <c r="KE31" s="1193">
        <v>0</v>
      </c>
      <c r="KF31" s="1195">
        <v>0</v>
      </c>
      <c r="KG31" s="1194">
        <v>0</v>
      </c>
      <c r="KH31" s="1193">
        <v>0</v>
      </c>
      <c r="KI31" s="1192">
        <v>0</v>
      </c>
      <c r="KJ31" s="385"/>
      <c r="KK31" s="385"/>
      <c r="KL31" s="768" t="s">
        <v>81</v>
      </c>
      <c r="KM31" s="1191">
        <v>0</v>
      </c>
      <c r="KN31" s="1187">
        <v>0</v>
      </c>
      <c r="KO31" s="1187">
        <v>0</v>
      </c>
      <c r="KP31" s="1190">
        <v>0</v>
      </c>
      <c r="KQ31" s="1187">
        <v>0</v>
      </c>
      <c r="KR31" s="1187">
        <v>0</v>
      </c>
      <c r="KS31" s="1187">
        <v>0</v>
      </c>
      <c r="KT31" s="1189">
        <v>0</v>
      </c>
      <c r="KU31" s="1188">
        <v>0</v>
      </c>
      <c r="KV31" s="1187">
        <v>0</v>
      </c>
      <c r="KW31" s="1186">
        <v>0</v>
      </c>
      <c r="KX31" s="169"/>
      <c r="KY31" s="1405"/>
      <c r="KZ31" s="1405"/>
      <c r="LA31" s="1405"/>
      <c r="LB31" s="850"/>
      <c r="LC31" s="587"/>
      <c r="LD31" s="587"/>
      <c r="LE31" s="587"/>
      <c r="LF31" s="587"/>
      <c r="LG31" s="1215"/>
      <c r="LH31" s="1212"/>
      <c r="LI31" s="393"/>
      <c r="LJ31" s="586"/>
      <c r="LK31" s="409"/>
      <c r="LL31" s="370"/>
      <c r="LM31" s="370"/>
      <c r="LN31" s="370"/>
      <c r="LO31" s="370"/>
      <c r="LQ31" s="570" t="s">
        <v>119</v>
      </c>
      <c r="LR31" s="920">
        <v>4791</v>
      </c>
      <c r="LS31" s="921">
        <v>4382</v>
      </c>
      <c r="LT31" s="612">
        <v>9.33</v>
      </c>
      <c r="LU31" s="600"/>
      <c r="LV31" s="853"/>
      <c r="LW31" s="394" t="s">
        <v>120</v>
      </c>
      <c r="LX31" s="563">
        <v>25</v>
      </c>
      <c r="LY31" s="902">
        <v>16</v>
      </c>
      <c r="LZ31" s="903">
        <v>56.25</v>
      </c>
      <c r="MA31" s="349"/>
      <c r="MB31" s="422" t="s">
        <v>56</v>
      </c>
      <c r="MC31" s="423">
        <v>354.07</v>
      </c>
      <c r="MD31" s="1859">
        <v>335.8</v>
      </c>
      <c r="ME31" s="746">
        <v>5.44</v>
      </c>
      <c r="MF31" s="423">
        <v>295.44</v>
      </c>
      <c r="MG31" s="1859">
        <v>278.62</v>
      </c>
      <c r="MH31" s="746">
        <v>6.04</v>
      </c>
      <c r="MI31" s="423">
        <v>339.04</v>
      </c>
      <c r="MJ31" s="1859">
        <v>320.33999999999997</v>
      </c>
      <c r="MK31" s="746">
        <v>5.84</v>
      </c>
      <c r="ML31" s="385"/>
      <c r="MM31" s="385"/>
      <c r="MN31" s="385" t="s">
        <v>87</v>
      </c>
      <c r="MO31" s="1325">
        <v>35.49</v>
      </c>
      <c r="MP31" s="1325">
        <v>39.78</v>
      </c>
      <c r="MQ31" s="1325">
        <v>47.73</v>
      </c>
      <c r="MR31" s="1325">
        <v>46.66</v>
      </c>
      <c r="MS31" s="1326">
        <v>42.42</v>
      </c>
      <c r="MT31" s="891"/>
      <c r="MU31" s="898"/>
      <c r="MV31" s="899"/>
      <c r="MW31" s="900"/>
      <c r="MX31" s="898"/>
      <c r="MY31" s="898"/>
      <c r="MZ31" s="768" t="s">
        <v>81</v>
      </c>
      <c r="NA31" s="1245">
        <v>0</v>
      </c>
      <c r="NB31" s="1246">
        <v>0</v>
      </c>
      <c r="NC31" s="1246">
        <v>0</v>
      </c>
      <c r="ND31" s="1247">
        <v>0</v>
      </c>
      <c r="NE31" s="1246">
        <v>0</v>
      </c>
      <c r="NF31" s="1246">
        <v>0</v>
      </c>
      <c r="NG31" s="1246">
        <v>0</v>
      </c>
      <c r="NH31" s="1248">
        <v>0</v>
      </c>
      <c r="NI31" s="1362">
        <v>0</v>
      </c>
      <c r="NJ31" s="1270">
        <v>0</v>
      </c>
      <c r="NK31" s="1353">
        <v>0</v>
      </c>
      <c r="NL31" s="1238"/>
      <c r="NM31" s="1238"/>
      <c r="NN31" s="1239" t="s">
        <v>81</v>
      </c>
      <c r="NO31" s="1245">
        <v>0</v>
      </c>
      <c r="NP31" s="1246">
        <v>0</v>
      </c>
      <c r="NQ31" s="1246">
        <v>0</v>
      </c>
      <c r="NR31" s="1247">
        <v>0</v>
      </c>
      <c r="NS31" s="1246">
        <v>0</v>
      </c>
      <c r="NT31" s="1246">
        <v>0</v>
      </c>
      <c r="NU31" s="1246">
        <v>0</v>
      </c>
      <c r="NV31" s="1248">
        <v>0</v>
      </c>
      <c r="NW31" s="1363">
        <v>0</v>
      </c>
      <c r="NX31" s="1271">
        <v>0</v>
      </c>
      <c r="NY31" s="1353">
        <v>0</v>
      </c>
    </row>
    <row r="32" spans="1:389" ht="17.25" customHeight="1" thickTop="1" thickBot="1">
      <c r="A32" s="570" t="s">
        <v>220</v>
      </c>
      <c r="B32" s="173">
        <v>54.09</v>
      </c>
      <c r="C32" s="174">
        <v>51.43</v>
      </c>
      <c r="D32" s="561">
        <v>2.66</v>
      </c>
      <c r="E32" s="575"/>
      <c r="F32" s="575"/>
      <c r="G32" s="394" t="s">
        <v>122</v>
      </c>
      <c r="H32" s="161">
        <v>68</v>
      </c>
      <c r="I32" s="162">
        <v>14</v>
      </c>
      <c r="J32" s="163">
        <v>0</v>
      </c>
      <c r="K32" s="167">
        <v>82</v>
      </c>
      <c r="L32" s="165">
        <v>67</v>
      </c>
      <c r="M32" s="578">
        <v>22.39</v>
      </c>
      <c r="N32" s="349"/>
      <c r="O32" s="422" t="s">
        <v>62</v>
      </c>
      <c r="P32" s="423">
        <v>307.89</v>
      </c>
      <c r="Q32" s="424">
        <v>293.61</v>
      </c>
      <c r="R32" s="425">
        <v>4.8600000000000003</v>
      </c>
      <c r="S32" s="423">
        <v>316.11</v>
      </c>
      <c r="T32" s="424">
        <v>313.06</v>
      </c>
      <c r="U32" s="425">
        <v>0.97</v>
      </c>
      <c r="V32" s="423">
        <v>309.63</v>
      </c>
      <c r="W32" s="424">
        <v>298.08</v>
      </c>
      <c r="X32" s="425">
        <v>3.87</v>
      </c>
      <c r="Y32" s="349"/>
      <c r="Z32" s="355" t="s">
        <v>64</v>
      </c>
      <c r="AA32" s="355"/>
      <c r="AB32" s="159">
        <v>111626</v>
      </c>
      <c r="AC32" s="159">
        <v>97162</v>
      </c>
      <c r="AD32" s="159">
        <v>110583</v>
      </c>
      <c r="AE32" s="159">
        <v>319371</v>
      </c>
      <c r="AF32" s="987"/>
      <c r="AG32" s="987"/>
      <c r="AH32" s="987"/>
      <c r="AI32" s="987"/>
      <c r="AJ32" s="349"/>
      <c r="AK32" s="349"/>
      <c r="AL32" s="779" t="s">
        <v>53</v>
      </c>
      <c r="AM32" s="1164">
        <v>30213</v>
      </c>
      <c r="AN32" s="1162">
        <v>666</v>
      </c>
      <c r="AO32" s="1162">
        <v>287107</v>
      </c>
      <c r="AP32" s="1163">
        <v>94512</v>
      </c>
      <c r="AQ32" s="1162">
        <v>0</v>
      </c>
      <c r="AR32" s="1162">
        <v>0</v>
      </c>
      <c r="AS32" s="1162">
        <v>0</v>
      </c>
      <c r="AT32" s="1162">
        <v>0</v>
      </c>
      <c r="AU32" s="1185">
        <v>412498</v>
      </c>
      <c r="AV32" s="1162">
        <v>248984</v>
      </c>
      <c r="AW32" s="1184">
        <v>661482</v>
      </c>
      <c r="AX32" s="385"/>
      <c r="AY32" s="385"/>
      <c r="AZ32" s="779" t="s">
        <v>53</v>
      </c>
      <c r="BA32" s="1183">
        <v>82</v>
      </c>
      <c r="BB32" s="1180">
        <v>0</v>
      </c>
      <c r="BC32" s="1180">
        <v>1303</v>
      </c>
      <c r="BD32" s="1182">
        <v>456</v>
      </c>
      <c r="BE32" s="1180">
        <v>0</v>
      </c>
      <c r="BF32" s="1180">
        <v>0</v>
      </c>
      <c r="BG32" s="1180">
        <v>0</v>
      </c>
      <c r="BH32" s="1180">
        <v>0</v>
      </c>
      <c r="BI32" s="1181">
        <v>1841</v>
      </c>
      <c r="BJ32" s="1180">
        <v>4313</v>
      </c>
      <c r="BK32" s="1179">
        <v>6154</v>
      </c>
      <c r="BL32" s="169"/>
      <c r="BM32" s="1405"/>
      <c r="BN32" s="1405"/>
      <c r="BO32" s="1405"/>
      <c r="BP32" s="850"/>
      <c r="BQ32" s="587"/>
      <c r="BR32" s="587"/>
      <c r="BS32" s="1006"/>
      <c r="BT32" s="587"/>
      <c r="BU32" s="1215"/>
      <c r="BV32" s="1213"/>
      <c r="BW32" s="393"/>
      <c r="BX32" s="586"/>
      <c r="BY32" s="409"/>
      <c r="BZ32" s="370"/>
      <c r="CA32" s="370"/>
      <c r="CB32" s="370"/>
      <c r="CC32" s="370"/>
      <c r="CE32" s="570" t="s">
        <v>220</v>
      </c>
      <c r="CF32" s="173">
        <v>56.15</v>
      </c>
      <c r="CG32" s="174">
        <v>53.65</v>
      </c>
      <c r="CH32" s="561">
        <v>2.5</v>
      </c>
      <c r="CI32" s="575"/>
      <c r="CJ32" s="575"/>
      <c r="CK32" s="394" t="s">
        <v>122</v>
      </c>
      <c r="CL32" s="161">
        <v>8</v>
      </c>
      <c r="CM32" s="162">
        <v>5</v>
      </c>
      <c r="CN32" s="163">
        <v>7</v>
      </c>
      <c r="CO32" s="167">
        <v>20</v>
      </c>
      <c r="CP32" s="165">
        <v>12</v>
      </c>
      <c r="CQ32" s="578">
        <v>66.67</v>
      </c>
      <c r="CR32" s="349"/>
      <c r="CS32" s="422" t="s">
        <v>62</v>
      </c>
      <c r="CT32" s="423">
        <v>344.9</v>
      </c>
      <c r="CU32" s="424">
        <v>332.94</v>
      </c>
      <c r="CV32" s="425">
        <v>3.59</v>
      </c>
      <c r="CW32" s="423">
        <v>318.23</v>
      </c>
      <c r="CX32" s="424">
        <v>311.36</v>
      </c>
      <c r="CY32" s="425">
        <v>2.21</v>
      </c>
      <c r="CZ32" s="423">
        <v>338.84</v>
      </c>
      <c r="DA32" s="424">
        <v>327.93</v>
      </c>
      <c r="DB32" s="425">
        <v>3.33</v>
      </c>
      <c r="DC32" s="349"/>
      <c r="DD32" s="355" t="s">
        <v>64</v>
      </c>
      <c r="DE32" s="355"/>
      <c r="DF32" s="159">
        <v>121547</v>
      </c>
      <c r="DG32" s="159">
        <v>127386</v>
      </c>
      <c r="DH32" s="159">
        <v>107390</v>
      </c>
      <c r="DI32" s="159">
        <v>356323</v>
      </c>
      <c r="DJ32" s="987"/>
      <c r="DK32" s="987"/>
      <c r="DL32" s="987"/>
      <c r="DM32" s="987"/>
      <c r="DN32" s="790"/>
      <c r="DO32" s="349"/>
      <c r="DP32" s="779" t="s">
        <v>53</v>
      </c>
      <c r="DQ32" s="1164">
        <v>31747</v>
      </c>
      <c r="DR32" s="1162">
        <v>809</v>
      </c>
      <c r="DS32" s="1162">
        <v>323114</v>
      </c>
      <c r="DT32" s="1163">
        <v>1989</v>
      </c>
      <c r="DU32" s="1162">
        <v>0</v>
      </c>
      <c r="DV32" s="1162">
        <v>0</v>
      </c>
      <c r="DW32" s="1162">
        <v>0</v>
      </c>
      <c r="DX32" s="1162">
        <v>0</v>
      </c>
      <c r="DY32" s="1185">
        <v>357659</v>
      </c>
      <c r="DZ32" s="1162">
        <v>238945</v>
      </c>
      <c r="EA32" s="1184">
        <v>596604</v>
      </c>
      <c r="EB32" s="385"/>
      <c r="EC32" s="385"/>
      <c r="ED32" s="779" t="s">
        <v>53</v>
      </c>
      <c r="EE32" s="1183">
        <v>257</v>
      </c>
      <c r="EF32" s="1180">
        <v>0</v>
      </c>
      <c r="EG32" s="1180">
        <v>396</v>
      </c>
      <c r="EH32" s="1182">
        <v>353</v>
      </c>
      <c r="EI32" s="1180">
        <v>0</v>
      </c>
      <c r="EJ32" s="1180">
        <v>0</v>
      </c>
      <c r="EK32" s="1180">
        <v>0</v>
      </c>
      <c r="EL32" s="1180">
        <v>0</v>
      </c>
      <c r="EM32" s="1181">
        <v>1006</v>
      </c>
      <c r="EN32" s="1180">
        <v>1322</v>
      </c>
      <c r="EO32" s="1179">
        <v>2328</v>
      </c>
      <c r="EP32" s="169"/>
      <c r="EQ32" s="1405"/>
      <c r="ER32" s="1405"/>
      <c r="ES32" s="1405"/>
      <c r="ET32" s="850"/>
      <c r="EU32" s="587"/>
      <c r="EV32" s="587"/>
      <c r="EW32" s="1006"/>
      <c r="EX32" s="587"/>
      <c r="EY32" s="1215"/>
      <c r="EZ32" s="1213"/>
      <c r="FA32" s="393"/>
      <c r="FB32" s="586"/>
      <c r="FC32" s="409"/>
      <c r="FD32" s="370"/>
      <c r="FE32" s="370"/>
      <c r="FF32" s="370"/>
      <c r="FG32" s="370"/>
      <c r="FI32" s="570" t="s">
        <v>220</v>
      </c>
      <c r="FJ32" s="173">
        <v>62.03</v>
      </c>
      <c r="FK32" s="174">
        <v>58.91</v>
      </c>
      <c r="FL32" s="561">
        <v>3.12</v>
      </c>
      <c r="FM32" s="575"/>
      <c r="FN32" s="575"/>
      <c r="FO32" s="394" t="s">
        <v>122</v>
      </c>
      <c r="FP32" s="161">
        <v>123</v>
      </c>
      <c r="FQ32" s="162">
        <v>132</v>
      </c>
      <c r="FR32" s="163">
        <v>136</v>
      </c>
      <c r="FS32" s="167">
        <v>391</v>
      </c>
      <c r="FT32" s="165">
        <v>404</v>
      </c>
      <c r="FU32" s="578">
        <v>-3.22</v>
      </c>
      <c r="FV32" s="754"/>
      <c r="FW32" s="422" t="s">
        <v>62</v>
      </c>
      <c r="FX32" s="423">
        <v>394.89</v>
      </c>
      <c r="FY32" s="424">
        <v>375.05</v>
      </c>
      <c r="FZ32" s="425">
        <v>5.29</v>
      </c>
      <c r="GA32" s="423">
        <v>520.11</v>
      </c>
      <c r="GB32" s="424">
        <v>512.61</v>
      </c>
      <c r="GC32" s="425">
        <v>1.46</v>
      </c>
      <c r="GD32" s="423">
        <v>432.01</v>
      </c>
      <c r="GE32" s="424">
        <v>418.62</v>
      </c>
      <c r="GF32" s="425">
        <v>3.2</v>
      </c>
      <c r="GG32" s="754"/>
      <c r="GH32" s="801" t="s">
        <v>64</v>
      </c>
      <c r="GI32" s="801"/>
      <c r="GJ32" s="159">
        <v>153771</v>
      </c>
      <c r="GK32" s="159">
        <v>147821</v>
      </c>
      <c r="GL32" s="159">
        <v>144404</v>
      </c>
      <c r="GM32" s="159">
        <v>445996</v>
      </c>
      <c r="GN32" s="987"/>
      <c r="GO32" s="987"/>
      <c r="GP32" s="987"/>
      <c r="GQ32" s="987"/>
      <c r="GR32" s="792"/>
      <c r="GS32" s="754"/>
      <c r="GT32" s="779" t="s">
        <v>53</v>
      </c>
      <c r="GU32" s="1164">
        <v>35356</v>
      </c>
      <c r="GV32" s="1162">
        <v>1163</v>
      </c>
      <c r="GW32" s="1162">
        <v>405348</v>
      </c>
      <c r="GX32" s="1163">
        <v>2110</v>
      </c>
      <c r="GY32" s="1162">
        <v>0</v>
      </c>
      <c r="GZ32" s="1162">
        <v>0</v>
      </c>
      <c r="HA32" s="1162">
        <v>0</v>
      </c>
      <c r="HB32" s="1162">
        <v>0</v>
      </c>
      <c r="HC32" s="1185">
        <v>443977</v>
      </c>
      <c r="HD32" s="1162">
        <v>282657</v>
      </c>
      <c r="HE32" s="1184">
        <v>726634</v>
      </c>
      <c r="HF32" s="385"/>
      <c r="HG32" s="385"/>
      <c r="HH32" s="779" t="s">
        <v>53</v>
      </c>
      <c r="HI32" s="1183">
        <v>2068</v>
      </c>
      <c r="HJ32" s="1180">
        <v>0</v>
      </c>
      <c r="HK32" s="1180">
        <v>2061</v>
      </c>
      <c r="HL32" s="1182">
        <v>474</v>
      </c>
      <c r="HM32" s="1180">
        <v>0</v>
      </c>
      <c r="HN32" s="1180">
        <v>0</v>
      </c>
      <c r="HO32" s="1180">
        <v>0</v>
      </c>
      <c r="HP32" s="1180">
        <v>0</v>
      </c>
      <c r="HQ32" s="1181">
        <v>4603</v>
      </c>
      <c r="HR32" s="1180">
        <v>2838</v>
      </c>
      <c r="HS32" s="1179">
        <v>7441</v>
      </c>
      <c r="HT32" s="169"/>
      <c r="HU32" s="1405"/>
      <c r="HV32" s="1405"/>
      <c r="HW32" s="1405"/>
      <c r="HX32" s="850"/>
      <c r="HY32" s="587"/>
      <c r="HZ32" s="587"/>
      <c r="IA32" s="1006"/>
      <c r="IB32" s="587"/>
      <c r="IC32" s="1215"/>
      <c r="ID32" s="1213"/>
      <c r="IE32" s="393"/>
      <c r="IF32" s="586"/>
      <c r="IG32" s="409"/>
      <c r="IH32" s="370"/>
      <c r="II32" s="370"/>
      <c r="IJ32" s="370"/>
      <c r="IK32" s="370"/>
      <c r="IM32" s="570" t="s">
        <v>220</v>
      </c>
      <c r="IN32" s="173">
        <v>58.02</v>
      </c>
      <c r="IO32" s="174">
        <v>53.95</v>
      </c>
      <c r="IP32" s="561">
        <v>4.07</v>
      </c>
      <c r="IQ32" s="575"/>
      <c r="IR32" s="575"/>
      <c r="IS32" s="394" t="s">
        <v>122</v>
      </c>
      <c r="IT32" s="161">
        <v>18</v>
      </c>
      <c r="IU32" s="162">
        <v>9</v>
      </c>
      <c r="IV32" s="163">
        <v>18</v>
      </c>
      <c r="IW32" s="167">
        <v>45</v>
      </c>
      <c r="IX32" s="165">
        <v>38</v>
      </c>
      <c r="IY32" s="578">
        <v>18.420000000000002</v>
      </c>
      <c r="IZ32" s="754"/>
      <c r="JA32" s="422" t="s">
        <v>62</v>
      </c>
      <c r="JB32" s="423">
        <v>301.36</v>
      </c>
      <c r="JC32" s="424">
        <v>266.36</v>
      </c>
      <c r="JD32" s="425">
        <v>13.14</v>
      </c>
      <c r="JE32" s="423">
        <v>299.70999999999998</v>
      </c>
      <c r="JF32" s="424">
        <v>278.08999999999997</v>
      </c>
      <c r="JG32" s="425">
        <v>7.77</v>
      </c>
      <c r="JH32" s="423">
        <v>300.85000000000002</v>
      </c>
      <c r="JI32" s="424">
        <v>270.10000000000002</v>
      </c>
      <c r="JJ32" s="425">
        <v>11.38</v>
      </c>
      <c r="JK32" s="754"/>
      <c r="JL32" s="801" t="s">
        <v>64</v>
      </c>
      <c r="JM32" s="801"/>
      <c r="JN32" s="159">
        <v>108308</v>
      </c>
      <c r="JO32" s="159">
        <v>105804</v>
      </c>
      <c r="JP32" s="159">
        <v>112880</v>
      </c>
      <c r="JQ32" s="159">
        <v>326992</v>
      </c>
      <c r="JR32" s="987"/>
      <c r="JS32" s="987"/>
      <c r="JT32" s="987"/>
      <c r="JU32" s="987"/>
      <c r="JV32" s="792"/>
      <c r="JW32" s="754"/>
      <c r="JX32" s="779" t="s">
        <v>53</v>
      </c>
      <c r="JY32" s="1164">
        <v>36021</v>
      </c>
      <c r="JZ32" s="1162">
        <v>1040</v>
      </c>
      <c r="KA32" s="1162">
        <v>282832</v>
      </c>
      <c r="KB32" s="1163">
        <v>33730</v>
      </c>
      <c r="KC32" s="1162">
        <v>0</v>
      </c>
      <c r="KD32" s="1162">
        <v>0</v>
      </c>
      <c r="KE32" s="1162">
        <v>0</v>
      </c>
      <c r="KF32" s="1162">
        <v>0</v>
      </c>
      <c r="KG32" s="1185">
        <v>353623</v>
      </c>
      <c r="KH32" s="1162">
        <v>255800</v>
      </c>
      <c r="KI32" s="1184">
        <v>609423</v>
      </c>
      <c r="KJ32" s="385"/>
      <c r="KK32" s="385"/>
      <c r="KL32" s="779" t="s">
        <v>53</v>
      </c>
      <c r="KM32" s="1183">
        <v>1697</v>
      </c>
      <c r="KN32" s="1180">
        <v>0</v>
      </c>
      <c r="KO32" s="1180">
        <v>5402</v>
      </c>
      <c r="KP32" s="1182">
        <v>52</v>
      </c>
      <c r="KQ32" s="1180">
        <v>0</v>
      </c>
      <c r="KR32" s="1180">
        <v>0</v>
      </c>
      <c r="KS32" s="1180">
        <v>0</v>
      </c>
      <c r="KT32" s="1180">
        <v>0</v>
      </c>
      <c r="KU32" s="1181">
        <v>7151</v>
      </c>
      <c r="KV32" s="1180">
        <v>3020</v>
      </c>
      <c r="KW32" s="1179">
        <v>10171</v>
      </c>
      <c r="KX32" s="169"/>
      <c r="KY32" s="1405"/>
      <c r="KZ32" s="1405"/>
      <c r="LA32" s="1405"/>
      <c r="LB32" s="850"/>
      <c r="LC32" s="587"/>
      <c r="LD32" s="587"/>
      <c r="LE32" s="1006"/>
      <c r="LF32" s="587"/>
      <c r="LG32" s="1215"/>
      <c r="LH32" s="1213"/>
      <c r="LI32" s="393"/>
      <c r="LJ32" s="586"/>
      <c r="LK32" s="409"/>
      <c r="LL32" s="370"/>
      <c r="LM32" s="370"/>
      <c r="LN32" s="370"/>
      <c r="LO32" s="370"/>
      <c r="LQ32" s="570" t="s">
        <v>220</v>
      </c>
      <c r="LR32" s="922">
        <v>57.57</v>
      </c>
      <c r="LS32" s="923">
        <v>54.49</v>
      </c>
      <c r="LT32" s="612">
        <v>3.08</v>
      </c>
      <c r="LU32" s="600"/>
      <c r="LV32" s="600"/>
      <c r="LW32" s="394" t="s">
        <v>122</v>
      </c>
      <c r="LX32" s="563">
        <v>538</v>
      </c>
      <c r="LY32" s="902">
        <v>521</v>
      </c>
      <c r="LZ32" s="903">
        <v>3.26</v>
      </c>
      <c r="MA32" s="349"/>
      <c r="MB32" s="422" t="s">
        <v>62</v>
      </c>
      <c r="MC32" s="423">
        <v>336.77</v>
      </c>
      <c r="MD32" s="1859">
        <v>318.58</v>
      </c>
      <c r="ME32" s="746">
        <v>5.71</v>
      </c>
      <c r="MF32" s="423">
        <v>368.63</v>
      </c>
      <c r="MG32" s="1859">
        <v>360.18</v>
      </c>
      <c r="MH32" s="746">
        <v>2.35</v>
      </c>
      <c r="MI32" s="423">
        <v>344.94</v>
      </c>
      <c r="MJ32" s="1859">
        <v>329.83</v>
      </c>
      <c r="MK32" s="746">
        <v>4.58</v>
      </c>
      <c r="ML32" s="385"/>
      <c r="MM32" s="417" t="s">
        <v>64</v>
      </c>
      <c r="MN32" s="417"/>
      <c r="MO32" s="1319">
        <v>319371</v>
      </c>
      <c r="MP32" s="1319">
        <v>356323</v>
      </c>
      <c r="MQ32" s="1319">
        <v>445996</v>
      </c>
      <c r="MR32" s="1319">
        <v>326992</v>
      </c>
      <c r="MS32" s="1319">
        <v>1448682</v>
      </c>
      <c r="MT32" s="942"/>
      <c r="MU32" s="1391"/>
      <c r="MV32" s="899"/>
      <c r="MW32" s="900"/>
      <c r="MX32" s="898"/>
      <c r="MY32" s="898"/>
      <c r="MZ32" s="779" t="s">
        <v>53</v>
      </c>
      <c r="NA32" s="1354">
        <v>133337</v>
      </c>
      <c r="NB32" s="1355">
        <v>3678</v>
      </c>
      <c r="NC32" s="1355">
        <v>1298401</v>
      </c>
      <c r="ND32" s="1356">
        <v>132341</v>
      </c>
      <c r="NE32" s="1355">
        <v>0</v>
      </c>
      <c r="NF32" s="1355">
        <v>0</v>
      </c>
      <c r="NG32" s="1355">
        <v>0</v>
      </c>
      <c r="NH32" s="1355">
        <v>0</v>
      </c>
      <c r="NI32" s="1356">
        <v>1567757</v>
      </c>
      <c r="NJ32" s="1354">
        <v>1026386</v>
      </c>
      <c r="NK32" s="1357">
        <v>2594143</v>
      </c>
      <c r="NL32" s="1238"/>
      <c r="NM32" s="1238"/>
      <c r="NN32" s="1250" t="s">
        <v>53</v>
      </c>
      <c r="NO32" s="1354">
        <v>4104</v>
      </c>
      <c r="NP32" s="1355">
        <v>0</v>
      </c>
      <c r="NQ32" s="1355">
        <v>9162</v>
      </c>
      <c r="NR32" s="1356">
        <v>1335</v>
      </c>
      <c r="NS32" s="1355">
        <v>0</v>
      </c>
      <c r="NT32" s="1355">
        <v>0</v>
      </c>
      <c r="NU32" s="1355">
        <v>0</v>
      </c>
      <c r="NV32" s="1355">
        <v>0</v>
      </c>
      <c r="NW32" s="1356">
        <v>14601</v>
      </c>
      <c r="NX32" s="1357">
        <v>11493</v>
      </c>
      <c r="NY32" s="1357">
        <v>26094</v>
      </c>
    </row>
    <row r="33" spans="1:389" ht="17.25" customHeight="1" thickTop="1">
      <c r="A33" s="570" t="s">
        <v>123</v>
      </c>
      <c r="B33" s="175">
        <v>319371</v>
      </c>
      <c r="C33" s="172">
        <v>277868</v>
      </c>
      <c r="D33" s="561">
        <v>14.94</v>
      </c>
      <c r="E33" s="575"/>
      <c r="F33" s="575"/>
      <c r="G33" s="394" t="s">
        <v>124</v>
      </c>
      <c r="H33" s="161">
        <v>0</v>
      </c>
      <c r="I33" s="162">
        <v>0</v>
      </c>
      <c r="J33" s="163">
        <v>0</v>
      </c>
      <c r="K33" s="167">
        <v>0</v>
      </c>
      <c r="L33" s="165">
        <v>0</v>
      </c>
      <c r="M33" s="578">
        <v>0</v>
      </c>
      <c r="N33" s="349"/>
      <c r="O33" s="422" t="s">
        <v>67</v>
      </c>
      <c r="P33" s="423">
        <v>128.72999999999999</v>
      </c>
      <c r="Q33" s="424">
        <v>120.93</v>
      </c>
      <c r="R33" s="425">
        <v>6.45</v>
      </c>
      <c r="S33" s="423">
        <v>92.89</v>
      </c>
      <c r="T33" s="424">
        <v>87.74</v>
      </c>
      <c r="U33" s="425">
        <v>5.87</v>
      </c>
      <c r="V33" s="423">
        <v>121.15</v>
      </c>
      <c r="W33" s="424">
        <v>113.3</v>
      </c>
      <c r="X33" s="425">
        <v>6.93</v>
      </c>
      <c r="Y33" s="349"/>
      <c r="Z33" s="349"/>
      <c r="AA33" s="349" t="s">
        <v>43</v>
      </c>
      <c r="AB33" s="170">
        <v>206</v>
      </c>
      <c r="AC33" s="170">
        <v>221</v>
      </c>
      <c r="AD33" s="170">
        <v>239</v>
      </c>
      <c r="AE33" s="159">
        <v>666</v>
      </c>
      <c r="AF33" s="987"/>
      <c r="AG33" s="987"/>
      <c r="AH33" s="987"/>
      <c r="AI33" s="987"/>
      <c r="AJ33" s="349"/>
      <c r="AL33" s="385"/>
      <c r="AM33" s="385"/>
      <c r="AN33" s="385"/>
      <c r="AO33" s="385"/>
      <c r="AP33" s="385"/>
      <c r="AQ33" s="385"/>
      <c r="AR33" s="385"/>
      <c r="AS33" s="385"/>
      <c r="AT33" s="385"/>
      <c r="AU33" s="385"/>
      <c r="AV33" s="385"/>
      <c r="AW33" s="385"/>
      <c r="AX33" s="385"/>
      <c r="AY33" s="385"/>
      <c r="AZ33" s="385"/>
      <c r="BA33" s="385"/>
      <c r="BB33" s="385"/>
      <c r="BC33" s="385"/>
      <c r="BD33" s="385"/>
      <c r="BE33" s="385"/>
      <c r="BF33" s="385"/>
      <c r="BG33" s="385"/>
      <c r="BH33" s="385"/>
      <c r="BI33" s="385"/>
      <c r="BJ33" s="385"/>
      <c r="BK33" s="385"/>
      <c r="BL33" s="349"/>
      <c r="BM33" s="1405"/>
      <c r="BN33" s="1405"/>
      <c r="BO33" s="1405"/>
      <c r="BP33" s="850"/>
      <c r="BQ33" s="587"/>
      <c r="BR33" s="587"/>
      <c r="BS33" s="585"/>
      <c r="BT33" s="585"/>
      <c r="BU33" s="1215"/>
      <c r="BV33" s="1212"/>
      <c r="BW33" s="393"/>
      <c r="BX33" s="586"/>
      <c r="BY33" s="409"/>
      <c r="BZ33" s="370"/>
      <c r="CA33" s="370"/>
      <c r="CB33" s="370"/>
      <c r="CC33" s="370"/>
      <c r="CE33" s="570" t="s">
        <v>123</v>
      </c>
      <c r="CF33" s="175">
        <v>356323</v>
      </c>
      <c r="CG33" s="172">
        <v>316048</v>
      </c>
      <c r="CH33" s="561">
        <v>12.74</v>
      </c>
      <c r="CI33" s="575"/>
      <c r="CJ33" s="575"/>
      <c r="CK33" s="394" t="s">
        <v>124</v>
      </c>
      <c r="CL33" s="161">
        <v>12</v>
      </c>
      <c r="CM33" s="162">
        <v>0</v>
      </c>
      <c r="CN33" s="163">
        <v>0</v>
      </c>
      <c r="CO33" s="167">
        <v>12</v>
      </c>
      <c r="CP33" s="165">
        <v>9</v>
      </c>
      <c r="CQ33" s="578">
        <v>33.33</v>
      </c>
      <c r="CR33" s="349"/>
      <c r="CS33" s="422" t="s">
        <v>67</v>
      </c>
      <c r="CT33" s="423">
        <v>127.76</v>
      </c>
      <c r="CU33" s="424">
        <v>122.91</v>
      </c>
      <c r="CV33" s="425">
        <v>3.95</v>
      </c>
      <c r="CW33" s="423">
        <v>114</v>
      </c>
      <c r="CX33" s="424">
        <v>108.2</v>
      </c>
      <c r="CY33" s="425">
        <v>5.36</v>
      </c>
      <c r="CZ33" s="423">
        <v>124.63</v>
      </c>
      <c r="DA33" s="424">
        <v>119.49</v>
      </c>
      <c r="DB33" s="425">
        <v>4.3</v>
      </c>
      <c r="DC33" s="349"/>
      <c r="DD33" s="349"/>
      <c r="DE33" s="349" t="s">
        <v>43</v>
      </c>
      <c r="DF33" s="170">
        <v>331</v>
      </c>
      <c r="DG33" s="170">
        <v>245</v>
      </c>
      <c r="DH33" s="170">
        <v>233</v>
      </c>
      <c r="DI33" s="159">
        <v>809</v>
      </c>
      <c r="DJ33" s="987"/>
      <c r="DK33" s="987"/>
      <c r="DL33" s="987"/>
      <c r="DM33" s="987"/>
      <c r="DN33" s="790"/>
      <c r="DP33" s="385"/>
      <c r="DQ33" s="385"/>
      <c r="DR33" s="385"/>
      <c r="DS33" s="385"/>
      <c r="DT33" s="385"/>
      <c r="DU33" s="385"/>
      <c r="DV33" s="385"/>
      <c r="DW33" s="385"/>
      <c r="DX33" s="385"/>
      <c r="DY33" s="385"/>
      <c r="DZ33" s="385"/>
      <c r="EA33" s="385"/>
      <c r="EB33" s="385"/>
      <c r="EC33" s="385"/>
      <c r="ED33" s="385"/>
      <c r="EE33" s="385"/>
      <c r="EF33" s="385"/>
      <c r="EG33" s="385"/>
      <c r="EH33" s="385"/>
      <c r="EI33" s="385"/>
      <c r="EJ33" s="385"/>
      <c r="EK33" s="385"/>
      <c r="EL33" s="385"/>
      <c r="EM33" s="385"/>
      <c r="EN33" s="385"/>
      <c r="EO33" s="385"/>
      <c r="EP33" s="349"/>
      <c r="EQ33" s="1405"/>
      <c r="ER33" s="1405"/>
      <c r="ES33" s="1405"/>
      <c r="ET33" s="850"/>
      <c r="EU33" s="587"/>
      <c r="EV33" s="587"/>
      <c r="EW33" s="585"/>
      <c r="EX33" s="585"/>
      <c r="EY33" s="1215"/>
      <c r="EZ33" s="1212"/>
      <c r="FA33" s="393"/>
      <c r="FB33" s="586"/>
      <c r="FC33" s="409"/>
      <c r="FD33" s="370"/>
      <c r="FE33" s="370"/>
      <c r="FF33" s="370"/>
      <c r="FG33" s="370"/>
      <c r="FI33" s="570" t="s">
        <v>123</v>
      </c>
      <c r="FJ33" s="175">
        <v>445996</v>
      </c>
      <c r="FK33" s="172">
        <v>417317</v>
      </c>
      <c r="FL33" s="561">
        <v>6.87</v>
      </c>
      <c r="FM33" s="575"/>
      <c r="FN33" s="575"/>
      <c r="FO33" s="394" t="s">
        <v>124</v>
      </c>
      <c r="FP33" s="161">
        <v>8</v>
      </c>
      <c r="FQ33" s="162">
        <v>4</v>
      </c>
      <c r="FR33" s="163">
        <v>6</v>
      </c>
      <c r="FS33" s="167">
        <v>18</v>
      </c>
      <c r="FT33" s="165">
        <v>14</v>
      </c>
      <c r="FU33" s="578">
        <v>28.57</v>
      </c>
      <c r="FV33" s="754"/>
      <c r="FW33" s="422" t="s">
        <v>67</v>
      </c>
      <c r="FX33" s="423">
        <v>136.28</v>
      </c>
      <c r="FY33" s="424">
        <v>126.78</v>
      </c>
      <c r="FZ33" s="425">
        <v>7.49</v>
      </c>
      <c r="GA33" s="423">
        <v>114.08</v>
      </c>
      <c r="GB33" s="424">
        <v>108.07</v>
      </c>
      <c r="GC33" s="425">
        <v>5.56</v>
      </c>
      <c r="GD33" s="423">
        <v>129.69999999999999</v>
      </c>
      <c r="GE33" s="424">
        <v>120.85</v>
      </c>
      <c r="GF33" s="425">
        <v>7.32</v>
      </c>
      <c r="GG33" s="754"/>
      <c r="GH33" s="754"/>
      <c r="GI33" s="754" t="s">
        <v>43</v>
      </c>
      <c r="GJ33" s="170">
        <v>459</v>
      </c>
      <c r="GK33" s="170">
        <v>389</v>
      </c>
      <c r="GL33" s="170">
        <v>315</v>
      </c>
      <c r="GM33" s="159">
        <v>1163</v>
      </c>
      <c r="GN33" s="987"/>
      <c r="GO33" s="987"/>
      <c r="GP33" s="987"/>
      <c r="GQ33" s="987"/>
      <c r="GR33" s="792"/>
      <c r="GS33" s="888"/>
      <c r="GT33" s="754"/>
      <c r="GU33" s="385"/>
      <c r="GV33" s="385"/>
      <c r="GW33" s="385"/>
      <c r="GX33" s="385"/>
      <c r="GY33" s="385"/>
      <c r="GZ33" s="385"/>
      <c r="HA33" s="385"/>
      <c r="HB33" s="385"/>
      <c r="HC33" s="385"/>
      <c r="HD33" s="385"/>
      <c r="HE33" s="385"/>
      <c r="HF33" s="385"/>
      <c r="HG33" s="385"/>
      <c r="HH33" s="385"/>
      <c r="HI33" s="385"/>
      <c r="HJ33" s="385"/>
      <c r="HK33" s="385"/>
      <c r="HL33" s="385"/>
      <c r="HM33" s="385"/>
      <c r="HN33" s="385"/>
      <c r="HO33" s="385"/>
      <c r="HP33" s="385"/>
      <c r="HQ33" s="385"/>
      <c r="HR33" s="385"/>
      <c r="HS33" s="385"/>
      <c r="HT33" s="754"/>
      <c r="HU33" s="1405"/>
      <c r="HV33" s="1405"/>
      <c r="HW33" s="1405"/>
      <c r="HX33" s="850"/>
      <c r="HY33" s="587"/>
      <c r="HZ33" s="587"/>
      <c r="IA33" s="585"/>
      <c r="IB33" s="585"/>
      <c r="IC33" s="1215"/>
      <c r="ID33" s="1212"/>
      <c r="IE33" s="393"/>
      <c r="IF33" s="586"/>
      <c r="IG33" s="409"/>
      <c r="IH33" s="370"/>
      <c r="II33" s="370"/>
      <c r="IJ33" s="370"/>
      <c r="IK33" s="370"/>
      <c r="IM33" s="570" t="s">
        <v>123</v>
      </c>
      <c r="IN33" s="175">
        <v>326992</v>
      </c>
      <c r="IO33" s="172">
        <v>297990</v>
      </c>
      <c r="IP33" s="561">
        <v>9.73</v>
      </c>
      <c r="IQ33" s="575"/>
      <c r="IR33" s="575"/>
      <c r="IS33" s="394" t="s">
        <v>124</v>
      </c>
      <c r="IT33" s="161">
        <v>4</v>
      </c>
      <c r="IU33" s="162">
        <v>5</v>
      </c>
      <c r="IV33" s="163">
        <v>8</v>
      </c>
      <c r="IW33" s="167">
        <v>17</v>
      </c>
      <c r="IX33" s="165">
        <v>11</v>
      </c>
      <c r="IY33" s="578">
        <v>54.55</v>
      </c>
      <c r="IZ33" s="754"/>
      <c r="JA33" s="422" t="s">
        <v>67</v>
      </c>
      <c r="JB33" s="423">
        <v>134.79</v>
      </c>
      <c r="JC33" s="424">
        <v>124.18</v>
      </c>
      <c r="JD33" s="425">
        <v>8.5399999999999991</v>
      </c>
      <c r="JE33" s="423">
        <v>85.31</v>
      </c>
      <c r="JF33" s="424">
        <v>69.569999999999993</v>
      </c>
      <c r="JG33" s="425">
        <v>22.62</v>
      </c>
      <c r="JH33" s="423">
        <v>119.48</v>
      </c>
      <c r="JI33" s="424">
        <v>106.79</v>
      </c>
      <c r="JJ33" s="425">
        <v>11.88</v>
      </c>
      <c r="JK33" s="754"/>
      <c r="JL33" s="754"/>
      <c r="JM33" s="754" t="s">
        <v>43</v>
      </c>
      <c r="JN33" s="170">
        <v>340</v>
      </c>
      <c r="JO33" s="170">
        <v>346</v>
      </c>
      <c r="JP33" s="170">
        <v>354</v>
      </c>
      <c r="JQ33" s="159">
        <v>1040</v>
      </c>
      <c r="JR33" s="987"/>
      <c r="JS33" s="987"/>
      <c r="JT33" s="987"/>
      <c r="JU33" s="987"/>
      <c r="JV33" s="792"/>
      <c r="JX33" s="754"/>
      <c r="JY33" s="385"/>
      <c r="JZ33" s="385"/>
      <c r="KA33" s="385"/>
      <c r="KB33" s="385"/>
      <c r="KC33" s="385"/>
      <c r="KD33" s="385"/>
      <c r="KE33" s="385"/>
      <c r="KF33" s="385"/>
      <c r="KG33" s="385"/>
      <c r="KH33" s="385"/>
      <c r="KI33" s="385"/>
      <c r="KJ33" s="385"/>
      <c r="KK33" s="385"/>
      <c r="KL33" s="385"/>
      <c r="KM33" s="385"/>
      <c r="KN33" s="385"/>
      <c r="KO33" s="385"/>
      <c r="KP33" s="385"/>
      <c r="KQ33" s="385"/>
      <c r="KR33" s="385"/>
      <c r="KS33" s="385"/>
      <c r="KT33" s="385"/>
      <c r="KU33" s="385"/>
      <c r="KV33" s="385"/>
      <c r="KW33" s="385"/>
      <c r="KX33" s="754"/>
      <c r="KY33" s="1405"/>
      <c r="KZ33" s="1405"/>
      <c r="LA33" s="1405"/>
      <c r="LB33" s="850"/>
      <c r="LC33" s="587"/>
      <c r="LD33" s="587"/>
      <c r="LE33" s="585"/>
      <c r="LF33" s="585"/>
      <c r="LG33" s="1215"/>
      <c r="LH33" s="1212"/>
      <c r="LI33" s="393"/>
      <c r="LJ33" s="586"/>
      <c r="LK33" s="409"/>
      <c r="LL33" s="370"/>
      <c r="LM33" s="370"/>
      <c r="LN33" s="370"/>
      <c r="LO33" s="370"/>
      <c r="LQ33" s="570" t="s">
        <v>123</v>
      </c>
      <c r="LR33" s="559">
        <v>1448682</v>
      </c>
      <c r="LS33" s="896">
        <v>1309223</v>
      </c>
      <c r="LT33" s="612">
        <v>10.65</v>
      </c>
      <c r="LU33" s="600"/>
      <c r="LV33" s="600"/>
      <c r="LW33" s="394" t="s">
        <v>124</v>
      </c>
      <c r="LX33" s="563">
        <v>47</v>
      </c>
      <c r="LY33" s="902">
        <v>34</v>
      </c>
      <c r="LZ33" s="903">
        <v>38.24</v>
      </c>
      <c r="MA33" s="349"/>
      <c r="MB33" s="422" t="s">
        <v>67</v>
      </c>
      <c r="MC33" s="423">
        <v>131.56</v>
      </c>
      <c r="MD33" s="1859">
        <v>123.71</v>
      </c>
      <c r="ME33" s="746">
        <v>6.35</v>
      </c>
      <c r="MF33" s="423">
        <v>101.72</v>
      </c>
      <c r="MG33" s="1859">
        <v>93.84</v>
      </c>
      <c r="MH33" s="746">
        <v>8.4</v>
      </c>
      <c r="MI33" s="423">
        <v>123.91</v>
      </c>
      <c r="MJ33" s="1859">
        <v>115.64</v>
      </c>
      <c r="MK33" s="746">
        <v>7.15</v>
      </c>
      <c r="ML33" s="385"/>
      <c r="MM33" s="385"/>
      <c r="MN33" s="385" t="s">
        <v>43</v>
      </c>
      <c r="MO33" s="1284">
        <v>666</v>
      </c>
      <c r="MP33" s="1284">
        <v>809</v>
      </c>
      <c r="MQ33" s="1284">
        <v>1163</v>
      </c>
      <c r="MR33" s="1284">
        <v>1040</v>
      </c>
      <c r="MS33" s="1284">
        <v>3678</v>
      </c>
      <c r="MT33" s="942"/>
      <c r="MU33" s="1391"/>
      <c r="MV33" s="899"/>
      <c r="MW33" s="900"/>
      <c r="MX33" s="898"/>
      <c r="MY33" s="898"/>
      <c r="MZ33" s="898"/>
      <c r="NA33" s="898"/>
      <c r="NB33" s="898"/>
      <c r="NC33" s="898"/>
      <c r="ND33" s="898"/>
      <c r="NE33" s="898"/>
      <c r="NF33" s="898"/>
      <c r="NG33" s="898"/>
      <c r="NH33" s="898"/>
      <c r="NI33" s="898"/>
      <c r="NJ33" s="898"/>
      <c r="NK33" s="901"/>
      <c r="NL33" s="898"/>
      <c r="NM33" s="898"/>
      <c r="NN33" s="898"/>
      <c r="NO33" s="898"/>
      <c r="NP33" s="898"/>
      <c r="NQ33" s="898"/>
      <c r="NR33" s="898"/>
      <c r="NS33" s="898"/>
      <c r="NT33" s="898"/>
      <c r="NU33" s="898"/>
      <c r="NV33" s="898"/>
      <c r="NW33" s="898"/>
      <c r="NX33" s="898"/>
      <c r="NY33" s="898"/>
    </row>
    <row r="34" spans="1:389" ht="17.25" customHeight="1" thickBot="1">
      <c r="A34" s="562" t="s">
        <v>125</v>
      </c>
      <c r="B34" s="176">
        <v>317986</v>
      </c>
      <c r="C34" s="177">
        <v>276659</v>
      </c>
      <c r="D34" s="565">
        <v>14.94</v>
      </c>
      <c r="E34" s="575"/>
      <c r="F34" s="575"/>
      <c r="G34" s="394" t="s">
        <v>126</v>
      </c>
      <c r="H34" s="161">
        <v>0</v>
      </c>
      <c r="I34" s="162">
        <v>18</v>
      </c>
      <c r="J34" s="163">
        <v>0</v>
      </c>
      <c r="K34" s="167">
        <v>18</v>
      </c>
      <c r="L34" s="165">
        <v>17</v>
      </c>
      <c r="M34" s="578">
        <v>5.88</v>
      </c>
      <c r="N34" s="349"/>
      <c r="O34" s="422" t="s">
        <v>73</v>
      </c>
      <c r="P34" s="423">
        <v>103.25</v>
      </c>
      <c r="Q34" s="424">
        <v>97.24</v>
      </c>
      <c r="R34" s="425">
        <v>6.18</v>
      </c>
      <c r="S34" s="423">
        <v>60.32</v>
      </c>
      <c r="T34" s="424">
        <v>57.66</v>
      </c>
      <c r="U34" s="425">
        <v>4.6100000000000003</v>
      </c>
      <c r="V34" s="423">
        <v>94.17</v>
      </c>
      <c r="W34" s="424">
        <v>88.15</v>
      </c>
      <c r="X34" s="425">
        <v>6.83</v>
      </c>
      <c r="Y34" s="349"/>
      <c r="Z34" s="349"/>
      <c r="AA34" s="349" t="s">
        <v>57</v>
      </c>
      <c r="AB34" s="170">
        <v>100342</v>
      </c>
      <c r="AC34" s="170">
        <v>87731</v>
      </c>
      <c r="AD34" s="170">
        <v>100337</v>
      </c>
      <c r="AE34" s="159">
        <v>288410</v>
      </c>
      <c r="AF34" s="987"/>
      <c r="AG34" s="987"/>
      <c r="AH34" s="987"/>
      <c r="AI34" s="987"/>
      <c r="AJ34" s="349"/>
      <c r="AK34" s="349"/>
      <c r="AL34" s="408"/>
      <c r="AM34" s="478"/>
      <c r="AN34" s="478"/>
      <c r="AO34" s="479"/>
      <c r="AP34" s="479"/>
      <c r="AQ34" s="479"/>
      <c r="AR34" s="479"/>
      <c r="AS34" s="479"/>
      <c r="AT34" s="479"/>
      <c r="AU34" s="479"/>
      <c r="AV34" s="479"/>
      <c r="AW34" s="479"/>
      <c r="AX34" s="385"/>
      <c r="AY34" s="385"/>
      <c r="AZ34" s="741" t="s">
        <v>127</v>
      </c>
      <c r="BA34" s="741"/>
      <c r="BB34" s="742"/>
      <c r="BC34" s="742"/>
      <c r="BD34" s="743"/>
      <c r="BE34" s="743"/>
      <c r="BF34" s="743"/>
      <c r="BG34" s="743"/>
      <c r="BH34" s="743"/>
      <c r="BI34" s="743"/>
      <c r="BJ34" s="743"/>
      <c r="BK34" s="408"/>
      <c r="BL34" s="408"/>
      <c r="BM34" s="1405"/>
      <c r="BN34" s="1405"/>
      <c r="BO34" s="1405"/>
      <c r="BP34" s="847"/>
      <c r="BQ34" s="587"/>
      <c r="BR34" s="587"/>
      <c r="BS34" s="587"/>
      <c r="BT34" s="585"/>
      <c r="BU34" s="1215"/>
      <c r="BV34" s="1212"/>
      <c r="BW34" s="393"/>
      <c r="BX34" s="586"/>
      <c r="BY34" s="409"/>
      <c r="BZ34" s="370"/>
      <c r="CA34" s="370"/>
      <c r="CB34" s="370"/>
      <c r="CC34" s="370"/>
      <c r="CE34" s="562" t="s">
        <v>125</v>
      </c>
      <c r="CF34" s="176">
        <v>355670</v>
      </c>
      <c r="CG34" s="177">
        <v>315570</v>
      </c>
      <c r="CH34" s="565">
        <v>12.71</v>
      </c>
      <c r="CI34" s="575"/>
      <c r="CJ34" s="575"/>
      <c r="CK34" s="394" t="s">
        <v>126</v>
      </c>
      <c r="CL34" s="161">
        <v>0</v>
      </c>
      <c r="CM34" s="162">
        <v>3</v>
      </c>
      <c r="CN34" s="163">
        <v>0</v>
      </c>
      <c r="CO34" s="167">
        <v>3</v>
      </c>
      <c r="CP34" s="165">
        <v>0</v>
      </c>
      <c r="CQ34" s="578">
        <v>0</v>
      </c>
      <c r="CR34" s="349"/>
      <c r="CS34" s="422" t="s">
        <v>73</v>
      </c>
      <c r="CT34" s="423">
        <v>110.87</v>
      </c>
      <c r="CU34" s="424">
        <v>105.83</v>
      </c>
      <c r="CV34" s="425">
        <v>4.76</v>
      </c>
      <c r="CW34" s="423">
        <v>97.72</v>
      </c>
      <c r="CX34" s="424">
        <v>90.25</v>
      </c>
      <c r="CY34" s="425">
        <v>8.2799999999999994</v>
      </c>
      <c r="CZ34" s="423">
        <v>107.88</v>
      </c>
      <c r="DA34" s="424">
        <v>102.21</v>
      </c>
      <c r="DB34" s="425">
        <v>5.55</v>
      </c>
      <c r="DC34" s="349"/>
      <c r="DD34" s="349"/>
      <c r="DE34" s="349" t="s">
        <v>57</v>
      </c>
      <c r="DF34" s="170">
        <v>108601</v>
      </c>
      <c r="DG34" s="170">
        <v>116637</v>
      </c>
      <c r="DH34" s="170">
        <v>98272</v>
      </c>
      <c r="DI34" s="159">
        <v>323510</v>
      </c>
      <c r="DJ34" s="987"/>
      <c r="DK34" s="987"/>
      <c r="DL34" s="987"/>
      <c r="DM34" s="987"/>
      <c r="DN34" s="790"/>
      <c r="DO34" s="349"/>
      <c r="DP34" s="408"/>
      <c r="DQ34" s="478"/>
      <c r="DR34" s="478"/>
      <c r="DS34" s="479"/>
      <c r="DT34" s="479"/>
      <c r="DU34" s="479"/>
      <c r="DV34" s="479"/>
      <c r="DW34" s="479"/>
      <c r="DX34" s="479"/>
      <c r="DY34" s="479"/>
      <c r="DZ34" s="479"/>
      <c r="EA34" s="479"/>
      <c r="EB34" s="385"/>
      <c r="EC34" s="385"/>
      <c r="ED34" s="741" t="s">
        <v>127</v>
      </c>
      <c r="EE34" s="741"/>
      <c r="EF34" s="742"/>
      <c r="EG34" s="742"/>
      <c r="EH34" s="743"/>
      <c r="EI34" s="743"/>
      <c r="EJ34" s="743"/>
      <c r="EK34" s="743"/>
      <c r="EL34" s="743"/>
      <c r="EM34" s="743"/>
      <c r="EN34" s="743"/>
      <c r="EO34" s="408"/>
      <c r="EP34" s="408"/>
      <c r="EQ34" s="1405"/>
      <c r="ER34" s="1405"/>
      <c r="ES34" s="1405"/>
      <c r="ET34" s="847"/>
      <c r="EU34" s="587"/>
      <c r="EV34" s="587"/>
      <c r="EW34" s="587"/>
      <c r="EX34" s="585"/>
      <c r="EY34" s="1215"/>
      <c r="EZ34" s="1212"/>
      <c r="FA34" s="393"/>
      <c r="FB34" s="586"/>
      <c r="FC34" s="409"/>
      <c r="FD34" s="370"/>
      <c r="FE34" s="370"/>
      <c r="FF34" s="370"/>
      <c r="FG34" s="370"/>
      <c r="FI34" s="562" t="s">
        <v>125</v>
      </c>
      <c r="FJ34" s="176">
        <v>441867</v>
      </c>
      <c r="FK34" s="177">
        <v>413400</v>
      </c>
      <c r="FL34" s="565">
        <v>6.89</v>
      </c>
      <c r="FM34" s="575"/>
      <c r="FN34" s="575"/>
      <c r="FO34" s="394" t="s">
        <v>126</v>
      </c>
      <c r="FP34" s="161">
        <v>118</v>
      </c>
      <c r="FQ34" s="162">
        <v>112</v>
      </c>
      <c r="FR34" s="163">
        <v>184</v>
      </c>
      <c r="FS34" s="167">
        <v>414</v>
      </c>
      <c r="FT34" s="165">
        <v>395</v>
      </c>
      <c r="FU34" s="578">
        <v>4.8099999999999996</v>
      </c>
      <c r="FV34" s="754"/>
      <c r="FW34" s="422" t="s">
        <v>73</v>
      </c>
      <c r="FX34" s="423">
        <v>115.49</v>
      </c>
      <c r="FY34" s="424">
        <v>110.77</v>
      </c>
      <c r="FZ34" s="425">
        <v>4.26</v>
      </c>
      <c r="GA34" s="423">
        <v>94.99</v>
      </c>
      <c r="GB34" s="424">
        <v>87.32</v>
      </c>
      <c r="GC34" s="425">
        <v>8.7799999999999994</v>
      </c>
      <c r="GD34" s="423">
        <v>109.42</v>
      </c>
      <c r="GE34" s="424">
        <v>103.34</v>
      </c>
      <c r="GF34" s="425">
        <v>5.88</v>
      </c>
      <c r="GG34" s="754"/>
      <c r="GH34" s="754"/>
      <c r="GI34" s="754" t="s">
        <v>57</v>
      </c>
      <c r="GJ34" s="170">
        <v>139850</v>
      </c>
      <c r="GK34" s="170">
        <v>135413</v>
      </c>
      <c r="GL34" s="170">
        <v>132146</v>
      </c>
      <c r="GM34" s="159">
        <v>407409</v>
      </c>
      <c r="GN34" s="987"/>
      <c r="GO34" s="987"/>
      <c r="GP34" s="987"/>
      <c r="GQ34" s="987"/>
      <c r="GR34" s="792"/>
      <c r="GS34" s="754"/>
      <c r="GT34" s="408"/>
      <c r="GU34" s="478"/>
      <c r="GV34" s="478"/>
      <c r="GW34" s="479"/>
      <c r="GX34" s="479"/>
      <c r="GY34" s="479"/>
      <c r="GZ34" s="479"/>
      <c r="HA34" s="479"/>
      <c r="HB34" s="479"/>
      <c r="HC34" s="479"/>
      <c r="HD34" s="479"/>
      <c r="HE34" s="479"/>
      <c r="HF34" s="385"/>
      <c r="HG34" s="385"/>
      <c r="HH34" s="741" t="s">
        <v>127</v>
      </c>
      <c r="HI34" s="741"/>
      <c r="HJ34" s="742"/>
      <c r="HK34" s="742"/>
      <c r="HL34" s="743"/>
      <c r="HM34" s="743"/>
      <c r="HN34" s="743"/>
      <c r="HO34" s="743"/>
      <c r="HP34" s="743"/>
      <c r="HQ34" s="743"/>
      <c r="HR34" s="743"/>
      <c r="HS34" s="408"/>
      <c r="HT34" s="408"/>
      <c r="HU34" s="1405"/>
      <c r="HV34" s="1405"/>
      <c r="HW34" s="1405"/>
      <c r="HX34" s="847"/>
      <c r="HY34" s="587"/>
      <c r="HZ34" s="587"/>
      <c r="IA34" s="587"/>
      <c r="IB34" s="585"/>
      <c r="IC34" s="1215"/>
      <c r="ID34" s="1212"/>
      <c r="IE34" s="393"/>
      <c r="IF34" s="586"/>
      <c r="IG34" s="409"/>
      <c r="IH34" s="370"/>
      <c r="II34" s="370"/>
      <c r="IJ34" s="370"/>
      <c r="IK34" s="370"/>
      <c r="IM34" s="562" t="s">
        <v>125</v>
      </c>
      <c r="IN34" s="176">
        <v>319893</v>
      </c>
      <c r="IO34" s="177">
        <v>291538</v>
      </c>
      <c r="IP34" s="565">
        <v>9.73</v>
      </c>
      <c r="IQ34" s="575"/>
      <c r="IR34" s="575"/>
      <c r="IS34" s="394" t="s">
        <v>126</v>
      </c>
      <c r="IT34" s="161">
        <v>19</v>
      </c>
      <c r="IU34" s="162">
        <v>12</v>
      </c>
      <c r="IV34" s="163">
        <v>9</v>
      </c>
      <c r="IW34" s="167">
        <v>40</v>
      </c>
      <c r="IX34" s="165">
        <v>30</v>
      </c>
      <c r="IY34" s="578">
        <v>33.33</v>
      </c>
      <c r="IZ34" s="754"/>
      <c r="JA34" s="422" t="s">
        <v>73</v>
      </c>
      <c r="JB34" s="423">
        <v>119.36</v>
      </c>
      <c r="JC34" s="424">
        <v>104.29</v>
      </c>
      <c r="JD34" s="425">
        <v>14.45</v>
      </c>
      <c r="JE34" s="423">
        <v>96.98</v>
      </c>
      <c r="JF34" s="424">
        <v>91.01</v>
      </c>
      <c r="JG34" s="425">
        <v>6.56</v>
      </c>
      <c r="JH34" s="423">
        <v>112.44</v>
      </c>
      <c r="JI34" s="424">
        <v>100.06</v>
      </c>
      <c r="JJ34" s="425">
        <v>12.37</v>
      </c>
      <c r="JK34" s="754"/>
      <c r="JL34" s="754"/>
      <c r="JM34" s="754" t="s">
        <v>57</v>
      </c>
      <c r="JN34" s="170">
        <v>94720</v>
      </c>
      <c r="JO34" s="170">
        <v>93419</v>
      </c>
      <c r="JP34" s="170">
        <v>100095</v>
      </c>
      <c r="JQ34" s="159">
        <v>288234</v>
      </c>
      <c r="JR34" s="987"/>
      <c r="JS34" s="987"/>
      <c r="JT34" s="987"/>
      <c r="JU34" s="987"/>
      <c r="JV34" s="792"/>
      <c r="JW34" s="754"/>
      <c r="JX34" s="408"/>
      <c r="JY34" s="478"/>
      <c r="JZ34" s="478"/>
      <c r="KA34" s="479"/>
      <c r="KB34" s="479"/>
      <c r="KC34" s="479"/>
      <c r="KD34" s="479"/>
      <c r="KE34" s="479"/>
      <c r="KF34" s="479"/>
      <c r="KG34" s="479"/>
      <c r="KH34" s="479"/>
      <c r="KI34" s="479"/>
      <c r="KJ34" s="385"/>
      <c r="KK34" s="385"/>
      <c r="KL34" s="741" t="s">
        <v>127</v>
      </c>
      <c r="KM34" s="741"/>
      <c r="KN34" s="742"/>
      <c r="KO34" s="742"/>
      <c r="KP34" s="743"/>
      <c r="KQ34" s="743"/>
      <c r="KR34" s="743"/>
      <c r="KS34" s="743"/>
      <c r="KT34" s="743"/>
      <c r="KU34" s="743"/>
      <c r="KV34" s="743"/>
      <c r="KW34" s="408"/>
      <c r="KX34" s="408"/>
      <c r="KY34" s="1405"/>
      <c r="KZ34" s="1405"/>
      <c r="LA34" s="1405"/>
      <c r="LB34" s="847"/>
      <c r="LC34" s="587"/>
      <c r="LD34" s="587"/>
      <c r="LE34" s="587"/>
      <c r="LF34" s="585"/>
      <c r="LG34" s="1215"/>
      <c r="LH34" s="1212"/>
      <c r="LI34" s="393"/>
      <c r="LJ34" s="586"/>
      <c r="LK34" s="409"/>
      <c r="LL34" s="370"/>
      <c r="LM34" s="370"/>
      <c r="LN34" s="370"/>
      <c r="LO34" s="370"/>
      <c r="LQ34" s="562" t="s">
        <v>125</v>
      </c>
      <c r="LR34" s="563">
        <v>1435416</v>
      </c>
      <c r="LS34" s="924">
        <v>1297167</v>
      </c>
      <c r="LT34" s="517">
        <v>10.66</v>
      </c>
      <c r="LU34" s="600"/>
      <c r="LV34" s="600"/>
      <c r="LW34" s="394" t="s">
        <v>126</v>
      </c>
      <c r="LX34" s="563">
        <v>475</v>
      </c>
      <c r="LY34" s="902">
        <v>442</v>
      </c>
      <c r="LZ34" s="903">
        <v>7.47</v>
      </c>
      <c r="MA34" s="349"/>
      <c r="MB34" s="422" t="s">
        <v>73</v>
      </c>
      <c r="MC34" s="423">
        <v>111.35</v>
      </c>
      <c r="MD34" s="1859">
        <v>104.33</v>
      </c>
      <c r="ME34" s="746">
        <v>6.73</v>
      </c>
      <c r="MF34" s="423">
        <v>87.66</v>
      </c>
      <c r="MG34" s="1859">
        <v>81.900000000000006</v>
      </c>
      <c r="MH34" s="746">
        <v>7.03</v>
      </c>
      <c r="MI34" s="423">
        <v>105.28</v>
      </c>
      <c r="MJ34" s="1859">
        <v>98.27</v>
      </c>
      <c r="MK34" s="746">
        <v>7.13</v>
      </c>
      <c r="ML34" s="385"/>
      <c r="MM34" s="385"/>
      <c r="MN34" s="385" t="s">
        <v>57</v>
      </c>
      <c r="MO34" s="1284">
        <v>288410</v>
      </c>
      <c r="MP34" s="1284">
        <v>323510</v>
      </c>
      <c r="MQ34" s="1284">
        <v>407409</v>
      </c>
      <c r="MR34" s="1284">
        <v>288234</v>
      </c>
      <c r="MS34" s="1284">
        <v>1307563</v>
      </c>
      <c r="MT34" s="942"/>
      <c r="MU34" s="1391"/>
      <c r="MV34" s="899"/>
      <c r="MW34" s="900"/>
      <c r="MX34" s="898"/>
      <c r="MY34" s="898"/>
      <c r="MZ34" s="898"/>
      <c r="NA34" s="898"/>
      <c r="NB34" s="898"/>
      <c r="NC34" s="898"/>
      <c r="ND34" s="898"/>
      <c r="NE34" s="898"/>
      <c r="NF34" s="898"/>
      <c r="NG34" s="898"/>
      <c r="NH34" s="898"/>
      <c r="NI34" s="898"/>
      <c r="NJ34" s="898"/>
      <c r="NK34" s="898"/>
      <c r="NL34" s="898"/>
      <c r="NM34" s="898"/>
      <c r="NN34" s="741" t="s">
        <v>207</v>
      </c>
      <c r="NO34" s="741"/>
      <c r="NP34" s="742"/>
      <c r="NQ34" s="742"/>
      <c r="NR34" s="743"/>
      <c r="NS34" s="743"/>
      <c r="NT34" s="743"/>
      <c r="NU34" s="743"/>
      <c r="NV34" s="743"/>
      <c r="NW34" s="743"/>
      <c r="NX34" s="743"/>
      <c r="NY34" s="408"/>
    </row>
    <row r="35" spans="1:389" ht="17.25" customHeight="1" thickTop="1" thickBot="1">
      <c r="A35" s="571" t="s">
        <v>128</v>
      </c>
      <c r="B35" s="178">
        <v>1385</v>
      </c>
      <c r="C35" s="179">
        <v>1209</v>
      </c>
      <c r="D35" s="574">
        <v>14.56</v>
      </c>
      <c r="E35" s="575"/>
      <c r="F35" s="575"/>
      <c r="G35" s="394" t="s">
        <v>129</v>
      </c>
      <c r="H35" s="161">
        <v>0</v>
      </c>
      <c r="I35" s="162">
        <v>63</v>
      </c>
      <c r="J35" s="163">
        <v>68</v>
      </c>
      <c r="K35" s="167">
        <v>131</v>
      </c>
      <c r="L35" s="165">
        <v>109</v>
      </c>
      <c r="M35" s="578">
        <v>20.18</v>
      </c>
      <c r="N35" s="349"/>
      <c r="O35" s="422" t="s">
        <v>78</v>
      </c>
      <c r="P35" s="423">
        <v>218.47</v>
      </c>
      <c r="Q35" s="424">
        <v>209.98</v>
      </c>
      <c r="R35" s="425">
        <v>4.04</v>
      </c>
      <c r="S35" s="423">
        <v>301.11</v>
      </c>
      <c r="T35" s="424">
        <v>294.18</v>
      </c>
      <c r="U35" s="425">
        <v>2.36</v>
      </c>
      <c r="V35" s="423">
        <v>235.95</v>
      </c>
      <c r="W35" s="424">
        <v>229.32</v>
      </c>
      <c r="X35" s="425">
        <v>2.89</v>
      </c>
      <c r="Y35" s="349"/>
      <c r="Z35" s="349"/>
      <c r="AA35" s="349" t="s">
        <v>63</v>
      </c>
      <c r="AB35" s="170">
        <v>11078</v>
      </c>
      <c r="AC35" s="170">
        <v>9210</v>
      </c>
      <c r="AD35" s="170">
        <v>10007</v>
      </c>
      <c r="AE35" s="159">
        <v>30295</v>
      </c>
      <c r="AF35" s="987"/>
      <c r="AG35" s="987"/>
      <c r="AH35" s="987"/>
      <c r="AI35" s="987"/>
      <c r="AJ35" s="349"/>
      <c r="AK35" s="349"/>
      <c r="AL35" s="408"/>
      <c r="AM35" s="478"/>
      <c r="AN35" s="478"/>
      <c r="AO35" s="479"/>
      <c r="AP35" s="479"/>
      <c r="AQ35" s="479"/>
      <c r="AR35" s="479"/>
      <c r="AS35" s="479"/>
      <c r="AT35" s="479"/>
      <c r="AU35" s="479"/>
      <c r="AV35" s="479"/>
      <c r="AW35" s="479"/>
      <c r="AX35" s="385"/>
      <c r="AY35" s="385"/>
      <c r="AZ35" s="756"/>
      <c r="BA35" s="2228" t="s">
        <v>26</v>
      </c>
      <c r="BB35" s="2229"/>
      <c r="BC35" s="2229"/>
      <c r="BD35" s="2229"/>
      <c r="BE35" s="2229"/>
      <c r="BF35" s="2229"/>
      <c r="BG35" s="2229"/>
      <c r="BH35" s="2229"/>
      <c r="BI35" s="2229"/>
      <c r="BJ35" s="757" t="s">
        <v>27</v>
      </c>
      <c r="BK35" s="1036" t="s">
        <v>38</v>
      </c>
      <c r="BL35" s="420"/>
      <c r="BM35" s="1405"/>
      <c r="BN35" s="1405"/>
      <c r="BO35" s="1405"/>
      <c r="BP35" s="847"/>
      <c r="BQ35" s="587"/>
      <c r="BR35" s="587"/>
      <c r="BS35" s="587"/>
      <c r="BT35" s="585"/>
      <c r="BU35" s="1215"/>
      <c r="BV35" s="1212"/>
      <c r="BW35" s="393"/>
      <c r="BX35" s="586"/>
      <c r="BY35" s="409"/>
      <c r="BZ35" s="370"/>
      <c r="CA35" s="370"/>
      <c r="CB35" s="370"/>
      <c r="CC35" s="370"/>
      <c r="CE35" s="571" t="s">
        <v>128</v>
      </c>
      <c r="CF35" s="178">
        <v>653</v>
      </c>
      <c r="CG35" s="179">
        <v>478</v>
      </c>
      <c r="CH35" s="574">
        <v>36.61</v>
      </c>
      <c r="CI35" s="575"/>
      <c r="CJ35" s="575"/>
      <c r="CK35" s="394" t="s">
        <v>129</v>
      </c>
      <c r="CL35" s="161">
        <v>6</v>
      </c>
      <c r="CM35" s="162">
        <v>12</v>
      </c>
      <c r="CN35" s="163">
        <v>16</v>
      </c>
      <c r="CO35" s="167">
        <v>34</v>
      </c>
      <c r="CP35" s="165">
        <v>27</v>
      </c>
      <c r="CQ35" s="578">
        <v>25.93</v>
      </c>
      <c r="CR35" s="349"/>
      <c r="CS35" s="422" t="s">
        <v>78</v>
      </c>
      <c r="CT35" s="423">
        <v>218.27</v>
      </c>
      <c r="CU35" s="424">
        <v>199.74</v>
      </c>
      <c r="CV35" s="425">
        <v>9.2799999999999994</v>
      </c>
      <c r="CW35" s="423">
        <v>186.25</v>
      </c>
      <c r="CX35" s="424">
        <v>180.38</v>
      </c>
      <c r="CY35" s="425">
        <v>3.25</v>
      </c>
      <c r="CZ35" s="423">
        <v>210.99</v>
      </c>
      <c r="DA35" s="424">
        <v>195.24</v>
      </c>
      <c r="DB35" s="425">
        <v>8.07</v>
      </c>
      <c r="DC35" s="349"/>
      <c r="DD35" s="349"/>
      <c r="DE35" s="349" t="s">
        <v>63</v>
      </c>
      <c r="DF35" s="170">
        <v>12615</v>
      </c>
      <c r="DG35" s="170">
        <v>10504</v>
      </c>
      <c r="DH35" s="170">
        <v>8885</v>
      </c>
      <c r="DI35" s="159">
        <v>32004</v>
      </c>
      <c r="DJ35" s="987"/>
      <c r="DK35" s="987"/>
      <c r="DL35" s="987"/>
      <c r="DM35" s="987"/>
      <c r="DN35" s="790"/>
      <c r="DO35" s="349"/>
      <c r="DP35" s="408"/>
      <c r="DQ35" s="478"/>
      <c r="DR35" s="478"/>
      <c r="DS35" s="479"/>
      <c r="DT35" s="479"/>
      <c r="DU35" s="479"/>
      <c r="DV35" s="479"/>
      <c r="DW35" s="479"/>
      <c r="DX35" s="479"/>
      <c r="DY35" s="479"/>
      <c r="DZ35" s="479"/>
      <c r="EA35" s="479"/>
      <c r="EB35" s="385"/>
      <c r="EC35" s="385"/>
      <c r="ED35" s="756"/>
      <c r="EE35" s="2228" t="s">
        <v>26</v>
      </c>
      <c r="EF35" s="2229"/>
      <c r="EG35" s="2229"/>
      <c r="EH35" s="2229"/>
      <c r="EI35" s="2229"/>
      <c r="EJ35" s="2229"/>
      <c r="EK35" s="2229"/>
      <c r="EL35" s="2229"/>
      <c r="EM35" s="2229"/>
      <c r="EN35" s="757" t="s">
        <v>27</v>
      </c>
      <c r="EO35" s="1036" t="s">
        <v>38</v>
      </c>
      <c r="EP35" s="420"/>
      <c r="EQ35" s="1405"/>
      <c r="ER35" s="1405"/>
      <c r="ES35" s="1405"/>
      <c r="ET35" s="847"/>
      <c r="EU35" s="587"/>
      <c r="EV35" s="587"/>
      <c r="EW35" s="587"/>
      <c r="EX35" s="585"/>
      <c r="EY35" s="1215"/>
      <c r="EZ35" s="1212"/>
      <c r="FA35" s="393"/>
      <c r="FB35" s="586"/>
      <c r="FC35" s="409"/>
      <c r="FD35" s="370"/>
      <c r="FE35" s="370"/>
      <c r="FF35" s="370"/>
      <c r="FG35" s="370"/>
      <c r="FI35" s="571" t="s">
        <v>128</v>
      </c>
      <c r="FJ35" s="178">
        <v>4129</v>
      </c>
      <c r="FK35" s="179">
        <v>3917</v>
      </c>
      <c r="FL35" s="574">
        <v>5.41</v>
      </c>
      <c r="FM35" s="575"/>
      <c r="FN35" s="575"/>
      <c r="FO35" s="394" t="s">
        <v>129</v>
      </c>
      <c r="FP35" s="161">
        <v>187</v>
      </c>
      <c r="FQ35" s="162">
        <v>207</v>
      </c>
      <c r="FR35" s="163">
        <v>119</v>
      </c>
      <c r="FS35" s="167">
        <v>513</v>
      </c>
      <c r="FT35" s="165">
        <v>484</v>
      </c>
      <c r="FU35" s="578">
        <v>5.99</v>
      </c>
      <c r="FV35" s="754"/>
      <c r="FW35" s="422" t="s">
        <v>78</v>
      </c>
      <c r="FX35" s="423">
        <v>95.53</v>
      </c>
      <c r="FY35" s="424">
        <v>87.51</v>
      </c>
      <c r="FZ35" s="425">
        <v>9.16</v>
      </c>
      <c r="GA35" s="423">
        <v>105.85</v>
      </c>
      <c r="GB35" s="424">
        <v>102.32</v>
      </c>
      <c r="GC35" s="425">
        <v>3.45</v>
      </c>
      <c r="GD35" s="423">
        <v>98.59</v>
      </c>
      <c r="GE35" s="424">
        <v>92.2</v>
      </c>
      <c r="GF35" s="425">
        <v>6.93</v>
      </c>
      <c r="GG35" s="754"/>
      <c r="GH35" s="754"/>
      <c r="GI35" s="754" t="s">
        <v>63</v>
      </c>
      <c r="GJ35" s="170">
        <v>13462</v>
      </c>
      <c r="GK35" s="170">
        <v>12019</v>
      </c>
      <c r="GL35" s="170">
        <v>11943</v>
      </c>
      <c r="GM35" s="159">
        <v>37424</v>
      </c>
      <c r="GN35" s="987"/>
      <c r="GO35" s="987"/>
      <c r="GP35" s="987"/>
      <c r="GQ35" s="987"/>
      <c r="GR35" s="792"/>
      <c r="GS35" s="754"/>
      <c r="GT35" s="408"/>
      <c r="GU35" s="478"/>
      <c r="GV35" s="478"/>
      <c r="GW35" s="479"/>
      <c r="GX35" s="479"/>
      <c r="GY35" s="479"/>
      <c r="GZ35" s="479"/>
      <c r="HA35" s="479"/>
      <c r="HB35" s="479"/>
      <c r="HC35" s="479"/>
      <c r="HD35" s="479"/>
      <c r="HE35" s="479"/>
      <c r="HF35" s="385"/>
      <c r="HG35" s="385"/>
      <c r="HH35" s="756"/>
      <c r="HI35" s="2228" t="s">
        <v>26</v>
      </c>
      <c r="HJ35" s="2229"/>
      <c r="HK35" s="2229"/>
      <c r="HL35" s="2229"/>
      <c r="HM35" s="2229"/>
      <c r="HN35" s="2229"/>
      <c r="HO35" s="2229"/>
      <c r="HP35" s="2229"/>
      <c r="HQ35" s="2229"/>
      <c r="HR35" s="757" t="s">
        <v>27</v>
      </c>
      <c r="HS35" s="1036" t="s">
        <v>38</v>
      </c>
      <c r="HT35" s="420"/>
      <c r="HU35" s="1405"/>
      <c r="HV35" s="1405"/>
      <c r="HW35" s="1405"/>
      <c r="HX35" s="847"/>
      <c r="HY35" s="587"/>
      <c r="HZ35" s="587"/>
      <c r="IA35" s="587"/>
      <c r="IB35" s="585"/>
      <c r="IC35" s="1215"/>
      <c r="ID35" s="1212"/>
      <c r="IE35" s="393"/>
      <c r="IF35" s="586"/>
      <c r="IG35" s="409"/>
      <c r="IH35" s="370"/>
      <c r="II35" s="370"/>
      <c r="IJ35" s="370"/>
      <c r="IK35" s="370"/>
      <c r="IM35" s="571" t="s">
        <v>128</v>
      </c>
      <c r="IN35" s="178">
        <v>7099</v>
      </c>
      <c r="IO35" s="179">
        <v>6452</v>
      </c>
      <c r="IP35" s="574">
        <v>10.029999999999999</v>
      </c>
      <c r="IQ35" s="575"/>
      <c r="IR35" s="575"/>
      <c r="IS35" s="394" t="s">
        <v>129</v>
      </c>
      <c r="IT35" s="161">
        <v>63</v>
      </c>
      <c r="IU35" s="162">
        <v>73</v>
      </c>
      <c r="IV35" s="163">
        <v>61</v>
      </c>
      <c r="IW35" s="167">
        <v>197</v>
      </c>
      <c r="IX35" s="165">
        <v>177</v>
      </c>
      <c r="IY35" s="578">
        <v>11.3</v>
      </c>
      <c r="IZ35" s="754"/>
      <c r="JA35" s="422" t="s">
        <v>78</v>
      </c>
      <c r="JB35" s="423">
        <v>187.63</v>
      </c>
      <c r="JC35" s="424">
        <v>186.1</v>
      </c>
      <c r="JD35" s="425">
        <v>0.82</v>
      </c>
      <c r="JE35" s="423">
        <v>174.75</v>
      </c>
      <c r="JF35" s="424">
        <v>176.33</v>
      </c>
      <c r="JG35" s="425">
        <v>-0.9</v>
      </c>
      <c r="JH35" s="423">
        <v>183.64</v>
      </c>
      <c r="JI35" s="424">
        <v>182.99</v>
      </c>
      <c r="JJ35" s="425">
        <v>0.36</v>
      </c>
      <c r="JK35" s="754"/>
      <c r="JL35" s="754"/>
      <c r="JM35" s="754" t="s">
        <v>63</v>
      </c>
      <c r="JN35" s="170">
        <v>13248</v>
      </c>
      <c r="JO35" s="170">
        <v>12039</v>
      </c>
      <c r="JP35" s="170">
        <v>12431</v>
      </c>
      <c r="JQ35" s="159">
        <v>37718</v>
      </c>
      <c r="JR35" s="987"/>
      <c r="JS35" s="987"/>
      <c r="JT35" s="987"/>
      <c r="JU35" s="987"/>
      <c r="JV35" s="792"/>
      <c r="JW35" s="754"/>
      <c r="JX35" s="408"/>
      <c r="JY35" s="478"/>
      <c r="JZ35" s="478"/>
      <c r="KA35" s="479"/>
      <c r="KB35" s="479"/>
      <c r="KC35" s="479"/>
      <c r="KD35" s="479"/>
      <c r="KE35" s="479"/>
      <c r="KF35" s="479"/>
      <c r="KG35" s="479"/>
      <c r="KH35" s="479"/>
      <c r="KI35" s="479"/>
      <c r="KJ35" s="385"/>
      <c r="KK35" s="385"/>
      <c r="KL35" s="756"/>
      <c r="KM35" s="2228" t="s">
        <v>26</v>
      </c>
      <c r="KN35" s="2229"/>
      <c r="KO35" s="2229"/>
      <c r="KP35" s="2229"/>
      <c r="KQ35" s="2229"/>
      <c r="KR35" s="2229"/>
      <c r="KS35" s="2229"/>
      <c r="KT35" s="2229"/>
      <c r="KU35" s="2229"/>
      <c r="KV35" s="757" t="s">
        <v>27</v>
      </c>
      <c r="KW35" s="1036" t="s">
        <v>38</v>
      </c>
      <c r="KX35" s="420"/>
      <c r="KY35" s="1405"/>
      <c r="KZ35" s="1405"/>
      <c r="LA35" s="1405"/>
      <c r="LB35" s="847"/>
      <c r="LC35" s="587"/>
      <c r="LD35" s="587"/>
      <c r="LE35" s="587"/>
      <c r="LF35" s="585"/>
      <c r="LG35" s="1215"/>
      <c r="LH35" s="1212"/>
      <c r="LI35" s="393"/>
      <c r="LJ35" s="586"/>
      <c r="LK35" s="409"/>
      <c r="LL35" s="370"/>
      <c r="LM35" s="370"/>
      <c r="LN35" s="370"/>
      <c r="LO35" s="370"/>
      <c r="LQ35" s="571" t="s">
        <v>128</v>
      </c>
      <c r="LR35" s="687">
        <v>13266</v>
      </c>
      <c r="LS35" s="925">
        <v>12056</v>
      </c>
      <c r="LT35" s="519">
        <v>10.039999999999999</v>
      </c>
      <c r="LU35" s="600"/>
      <c r="LV35" s="600"/>
      <c r="LW35" s="394" t="s">
        <v>129</v>
      </c>
      <c r="LX35" s="563">
        <v>875</v>
      </c>
      <c r="LY35" s="902">
        <v>797</v>
      </c>
      <c r="LZ35" s="903">
        <v>9.7899999999999991</v>
      </c>
      <c r="MA35" s="349"/>
      <c r="MB35" s="422" t="s">
        <v>78</v>
      </c>
      <c r="MC35" s="423">
        <v>185.28</v>
      </c>
      <c r="MD35" s="1859">
        <v>175.35</v>
      </c>
      <c r="ME35" s="746">
        <v>5.66</v>
      </c>
      <c r="MF35" s="423">
        <v>189.3</v>
      </c>
      <c r="MG35" s="1859">
        <v>184.37</v>
      </c>
      <c r="MH35" s="746">
        <v>2.67</v>
      </c>
      <c r="MI35" s="423">
        <v>186.31</v>
      </c>
      <c r="MJ35" s="1859">
        <v>177.79</v>
      </c>
      <c r="MK35" s="746">
        <v>4.79</v>
      </c>
      <c r="ML35" s="385"/>
      <c r="MM35" s="385"/>
      <c r="MN35" s="385" t="s">
        <v>63</v>
      </c>
      <c r="MO35" s="1284">
        <v>30295</v>
      </c>
      <c r="MP35" s="1284">
        <v>32004</v>
      </c>
      <c r="MQ35" s="1284">
        <v>37424</v>
      </c>
      <c r="MR35" s="1284">
        <v>37718</v>
      </c>
      <c r="MS35" s="1284">
        <v>137441</v>
      </c>
      <c r="MT35" s="942"/>
      <c r="MU35" s="1391"/>
      <c r="MV35" s="899"/>
      <c r="MW35" s="900"/>
      <c r="MX35" s="898"/>
      <c r="MY35" s="898"/>
      <c r="MZ35" s="898"/>
      <c r="NA35" s="898"/>
      <c r="NB35" s="898"/>
      <c r="NC35" s="898"/>
      <c r="ND35" s="898"/>
      <c r="NE35" s="898"/>
      <c r="NF35" s="898"/>
      <c r="NG35" s="898"/>
      <c r="NH35" s="898"/>
      <c r="NI35" s="898"/>
      <c r="NJ35" s="898"/>
      <c r="NK35" s="898"/>
      <c r="NL35" s="898"/>
      <c r="NM35" s="898"/>
      <c r="NN35" s="1272" t="s">
        <v>137</v>
      </c>
      <c r="NO35" s="1734" t="s">
        <v>26</v>
      </c>
      <c r="NP35" s="1735"/>
      <c r="NQ35" s="1735"/>
      <c r="NR35" s="1735"/>
      <c r="NS35" s="1735"/>
      <c r="NT35" s="1735"/>
      <c r="NU35" s="1735"/>
      <c r="NV35" s="1735"/>
      <c r="NW35" s="1735"/>
      <c r="NX35" s="757" t="s">
        <v>27</v>
      </c>
      <c r="NY35" s="1036" t="s">
        <v>38</v>
      </c>
    </row>
    <row r="36" spans="1:389" ht="17.25" customHeight="1" thickTop="1" thickBot="1">
      <c r="A36" s="1276" t="s">
        <v>218</v>
      </c>
      <c r="B36" s="482"/>
      <c r="C36" s="482"/>
      <c r="D36" s="382"/>
      <c r="E36" s="575"/>
      <c r="F36" s="575"/>
      <c r="G36" s="394" t="s">
        <v>130</v>
      </c>
      <c r="H36" s="161">
        <v>0</v>
      </c>
      <c r="I36" s="162">
        <v>0</v>
      </c>
      <c r="J36" s="163">
        <v>0</v>
      </c>
      <c r="K36" s="167">
        <v>0</v>
      </c>
      <c r="L36" s="165">
        <v>0</v>
      </c>
      <c r="M36" s="578">
        <v>0</v>
      </c>
      <c r="N36" s="349"/>
      <c r="O36" s="436" t="s">
        <v>83</v>
      </c>
      <c r="P36" s="423">
        <v>74.13</v>
      </c>
      <c r="Q36" s="424">
        <v>66.94</v>
      </c>
      <c r="R36" s="425">
        <v>10.74</v>
      </c>
      <c r="S36" s="423">
        <v>30.2</v>
      </c>
      <c r="T36" s="424">
        <v>26.52</v>
      </c>
      <c r="U36" s="425">
        <v>13.88</v>
      </c>
      <c r="V36" s="423">
        <v>64.84</v>
      </c>
      <c r="W36" s="424">
        <v>57.66</v>
      </c>
      <c r="X36" s="425">
        <v>12.45</v>
      </c>
      <c r="Y36" s="349"/>
      <c r="Z36" s="349"/>
      <c r="AA36" s="349" t="s">
        <v>68</v>
      </c>
      <c r="AB36" s="170">
        <v>6154</v>
      </c>
      <c r="AC36" s="170">
        <v>4903</v>
      </c>
      <c r="AD36" s="170">
        <v>5534</v>
      </c>
      <c r="AE36" s="159">
        <v>16591</v>
      </c>
      <c r="AF36" s="987"/>
      <c r="AG36" s="987"/>
      <c r="AH36" s="987"/>
      <c r="AI36" s="987"/>
      <c r="AJ36" s="349"/>
      <c r="AK36" s="349"/>
      <c r="AL36" s="408"/>
      <c r="AM36" s="478"/>
      <c r="AN36" s="478"/>
      <c r="AO36" s="479"/>
      <c r="AP36" s="479"/>
      <c r="AQ36" s="479"/>
      <c r="AR36" s="479"/>
      <c r="AS36" s="479"/>
      <c r="AT36" s="479"/>
      <c r="AU36" s="479"/>
      <c r="AV36" s="479"/>
      <c r="AW36" s="479"/>
      <c r="AX36" s="385"/>
      <c r="AY36" s="385"/>
      <c r="AZ36" s="759"/>
      <c r="BA36" s="760" t="s">
        <v>45</v>
      </c>
      <c r="BB36" s="761" t="s">
        <v>46</v>
      </c>
      <c r="BC36" s="762" t="s">
        <v>47</v>
      </c>
      <c r="BD36" s="763" t="s">
        <v>48</v>
      </c>
      <c r="BE36" s="761" t="s">
        <v>49</v>
      </c>
      <c r="BF36" s="761" t="s">
        <v>50</v>
      </c>
      <c r="BG36" s="761" t="s">
        <v>51</v>
      </c>
      <c r="BH36" s="1038" t="s">
        <v>52</v>
      </c>
      <c r="BI36" s="761" t="s">
        <v>53</v>
      </c>
      <c r="BJ36" s="765"/>
      <c r="BK36" s="1049"/>
      <c r="BL36" s="456"/>
      <c r="BM36" s="1405"/>
      <c r="BN36" s="1405"/>
      <c r="BO36" s="1405"/>
      <c r="BP36" s="483"/>
      <c r="BQ36" s="949"/>
      <c r="BR36" s="949"/>
      <c r="BS36" s="483"/>
      <c r="BT36" s="949"/>
      <c r="BU36" s="1212"/>
      <c r="BV36" s="1212"/>
      <c r="BW36" s="393"/>
      <c r="BX36" s="586"/>
      <c r="BY36" s="409"/>
      <c r="BZ36" s="370"/>
      <c r="CA36" s="370"/>
      <c r="CB36" s="370"/>
      <c r="CC36" s="370"/>
      <c r="CE36" s="1276" t="s">
        <v>218</v>
      </c>
      <c r="CF36" s="482"/>
      <c r="CG36" s="482"/>
      <c r="CH36" s="382"/>
      <c r="CI36" s="575"/>
      <c r="CJ36" s="575"/>
      <c r="CK36" s="394" t="s">
        <v>130</v>
      </c>
      <c r="CL36" s="161">
        <v>0</v>
      </c>
      <c r="CM36" s="162">
        <v>6</v>
      </c>
      <c r="CN36" s="163">
        <v>4</v>
      </c>
      <c r="CO36" s="167">
        <v>10</v>
      </c>
      <c r="CP36" s="165">
        <v>8</v>
      </c>
      <c r="CQ36" s="578">
        <v>25</v>
      </c>
      <c r="CR36" s="349"/>
      <c r="CS36" s="436" t="s">
        <v>83</v>
      </c>
      <c r="CT36" s="423">
        <v>68.77</v>
      </c>
      <c r="CU36" s="424">
        <v>63.78</v>
      </c>
      <c r="CV36" s="425">
        <v>7.82</v>
      </c>
      <c r="CW36" s="423">
        <v>55.85</v>
      </c>
      <c r="CX36" s="424">
        <v>49.05</v>
      </c>
      <c r="CY36" s="425">
        <v>13.86</v>
      </c>
      <c r="CZ36" s="423">
        <v>65.83</v>
      </c>
      <c r="DA36" s="424">
        <v>60.36</v>
      </c>
      <c r="DB36" s="425">
        <v>9.06</v>
      </c>
      <c r="DC36" s="349"/>
      <c r="DD36" s="349"/>
      <c r="DE36" s="349" t="s">
        <v>68</v>
      </c>
      <c r="DF36" s="170">
        <v>6101</v>
      </c>
      <c r="DG36" s="170">
        <v>5814</v>
      </c>
      <c r="DH36" s="170">
        <v>4297</v>
      </c>
      <c r="DI36" s="159">
        <v>16212</v>
      </c>
      <c r="DJ36" s="987"/>
      <c r="DK36" s="987"/>
      <c r="DL36" s="987"/>
      <c r="DM36" s="987"/>
      <c r="DN36" s="790"/>
      <c r="DO36" s="349"/>
      <c r="DP36" s="408"/>
      <c r="DQ36" s="478"/>
      <c r="DR36" s="478"/>
      <c r="DS36" s="479"/>
      <c r="DT36" s="479"/>
      <c r="DU36" s="479"/>
      <c r="DV36" s="479"/>
      <c r="DW36" s="479"/>
      <c r="DX36" s="479"/>
      <c r="DY36" s="479"/>
      <c r="DZ36" s="479"/>
      <c r="EA36" s="479"/>
      <c r="EB36" s="385"/>
      <c r="EC36" s="385"/>
      <c r="ED36" s="759"/>
      <c r="EE36" s="760" t="s">
        <v>45</v>
      </c>
      <c r="EF36" s="761" t="s">
        <v>46</v>
      </c>
      <c r="EG36" s="762" t="s">
        <v>47</v>
      </c>
      <c r="EH36" s="763" t="s">
        <v>48</v>
      </c>
      <c r="EI36" s="761" t="s">
        <v>49</v>
      </c>
      <c r="EJ36" s="761" t="s">
        <v>50</v>
      </c>
      <c r="EK36" s="761" t="s">
        <v>51</v>
      </c>
      <c r="EL36" s="1038" t="s">
        <v>52</v>
      </c>
      <c r="EM36" s="761" t="s">
        <v>53</v>
      </c>
      <c r="EN36" s="765"/>
      <c r="EO36" s="1049"/>
      <c r="EP36" s="456"/>
      <c r="EQ36" s="1405"/>
      <c r="ER36" s="1405"/>
      <c r="ES36" s="1405"/>
      <c r="ET36" s="483"/>
      <c r="EU36" s="949"/>
      <c r="EV36" s="949"/>
      <c r="EW36" s="483"/>
      <c r="EX36" s="949"/>
      <c r="EY36" s="1212"/>
      <c r="EZ36" s="1212"/>
      <c r="FA36" s="393"/>
      <c r="FB36" s="586"/>
      <c r="FC36" s="409"/>
      <c r="FD36" s="370"/>
      <c r="FE36" s="370"/>
      <c r="FF36" s="370"/>
      <c r="FG36" s="370"/>
      <c r="FI36" s="1276" t="s">
        <v>218</v>
      </c>
      <c r="FJ36" s="482"/>
      <c r="FK36" s="482"/>
      <c r="FL36" s="382"/>
      <c r="FM36" s="575"/>
      <c r="FN36" s="575"/>
      <c r="FO36" s="394" t="s">
        <v>130</v>
      </c>
      <c r="FP36" s="161">
        <v>6</v>
      </c>
      <c r="FQ36" s="162">
        <v>9</v>
      </c>
      <c r="FR36" s="163">
        <v>0</v>
      </c>
      <c r="FS36" s="167">
        <v>15</v>
      </c>
      <c r="FT36" s="165">
        <v>13</v>
      </c>
      <c r="FU36" s="578">
        <v>15.38</v>
      </c>
      <c r="FV36" s="754"/>
      <c r="FW36" s="436" t="s">
        <v>83</v>
      </c>
      <c r="FX36" s="423">
        <v>68.599999999999994</v>
      </c>
      <c r="FY36" s="424">
        <v>62.52</v>
      </c>
      <c r="FZ36" s="425">
        <v>9.7200000000000006</v>
      </c>
      <c r="GA36" s="423">
        <v>67.5</v>
      </c>
      <c r="GB36" s="424">
        <v>58.39</v>
      </c>
      <c r="GC36" s="425">
        <v>15.6</v>
      </c>
      <c r="GD36" s="423">
        <v>68.27</v>
      </c>
      <c r="GE36" s="424">
        <v>61.21</v>
      </c>
      <c r="GF36" s="425">
        <v>11.53</v>
      </c>
      <c r="GG36" s="754"/>
      <c r="GH36" s="754"/>
      <c r="GI36" s="754" t="s">
        <v>68</v>
      </c>
      <c r="GJ36" s="170">
        <v>6841</v>
      </c>
      <c r="GK36" s="170">
        <v>6525</v>
      </c>
      <c r="GL36" s="170">
        <v>6204</v>
      </c>
      <c r="GM36" s="159">
        <v>19570</v>
      </c>
      <c r="GN36" s="987"/>
      <c r="GO36" s="987"/>
      <c r="GP36" s="987"/>
      <c r="GQ36" s="987"/>
      <c r="GR36" s="792"/>
      <c r="GS36" s="754"/>
      <c r="GT36" s="408"/>
      <c r="GU36" s="478"/>
      <c r="GV36" s="478"/>
      <c r="GW36" s="479"/>
      <c r="GX36" s="479"/>
      <c r="GY36" s="479"/>
      <c r="GZ36" s="479"/>
      <c r="HA36" s="479"/>
      <c r="HB36" s="479"/>
      <c r="HC36" s="479"/>
      <c r="HD36" s="479"/>
      <c r="HE36" s="479"/>
      <c r="HF36" s="385"/>
      <c r="HG36" s="385"/>
      <c r="HH36" s="759"/>
      <c r="HI36" s="760" t="s">
        <v>45</v>
      </c>
      <c r="HJ36" s="761" t="s">
        <v>46</v>
      </c>
      <c r="HK36" s="762" t="s">
        <v>47</v>
      </c>
      <c r="HL36" s="763" t="s">
        <v>48</v>
      </c>
      <c r="HM36" s="761" t="s">
        <v>49</v>
      </c>
      <c r="HN36" s="761" t="s">
        <v>50</v>
      </c>
      <c r="HO36" s="761" t="s">
        <v>51</v>
      </c>
      <c r="HP36" s="1038" t="s">
        <v>52</v>
      </c>
      <c r="HQ36" s="761" t="s">
        <v>53</v>
      </c>
      <c r="HR36" s="765"/>
      <c r="HS36" s="1049"/>
      <c r="HT36" s="456"/>
      <c r="HU36" s="1405"/>
      <c r="HV36" s="1405"/>
      <c r="HW36" s="1405"/>
      <c r="HX36" s="483"/>
      <c r="HY36" s="949"/>
      <c r="HZ36" s="949"/>
      <c r="IA36" s="483"/>
      <c r="IB36" s="949"/>
      <c r="IC36" s="1212"/>
      <c r="ID36" s="1212"/>
      <c r="IE36" s="393"/>
      <c r="IF36" s="586"/>
      <c r="IG36" s="409"/>
      <c r="IH36" s="370"/>
      <c r="II36" s="370"/>
      <c r="IJ36" s="370"/>
      <c r="IK36" s="370"/>
      <c r="IM36" s="1276" t="s">
        <v>218</v>
      </c>
      <c r="IN36" s="482"/>
      <c r="IO36" s="482"/>
      <c r="IP36" s="382"/>
      <c r="IQ36" s="575"/>
      <c r="IR36" s="575"/>
      <c r="IS36" s="394" t="s">
        <v>130</v>
      </c>
      <c r="IT36" s="161">
        <v>6</v>
      </c>
      <c r="IU36" s="162">
        <v>6</v>
      </c>
      <c r="IV36" s="163">
        <v>6</v>
      </c>
      <c r="IW36" s="167">
        <v>18</v>
      </c>
      <c r="IX36" s="165">
        <v>16</v>
      </c>
      <c r="IY36" s="578">
        <v>12.5</v>
      </c>
      <c r="IZ36" s="754"/>
      <c r="JA36" s="436" t="s">
        <v>83</v>
      </c>
      <c r="JB36" s="423">
        <v>65.37</v>
      </c>
      <c r="JC36" s="424">
        <v>61.45</v>
      </c>
      <c r="JD36" s="425">
        <v>6.38</v>
      </c>
      <c r="JE36" s="423">
        <v>51.85</v>
      </c>
      <c r="JF36" s="424">
        <v>47.65</v>
      </c>
      <c r="JG36" s="425">
        <v>8.81</v>
      </c>
      <c r="JH36" s="423">
        <v>61.19</v>
      </c>
      <c r="JI36" s="424">
        <v>57.06</v>
      </c>
      <c r="JJ36" s="425">
        <v>7.24</v>
      </c>
      <c r="JK36" s="754"/>
      <c r="JL36" s="754"/>
      <c r="JM36" s="754" t="s">
        <v>68</v>
      </c>
      <c r="JN36" s="170">
        <v>7238</v>
      </c>
      <c r="JO36" s="170">
        <v>6564</v>
      </c>
      <c r="JP36" s="170">
        <v>6814</v>
      </c>
      <c r="JQ36" s="159">
        <v>20616</v>
      </c>
      <c r="JR36" s="987"/>
      <c r="JS36" s="987"/>
      <c r="JT36" s="987"/>
      <c r="JU36" s="987"/>
      <c r="JV36" s="792"/>
      <c r="JW36" s="754"/>
      <c r="JX36" s="408"/>
      <c r="JY36" s="478"/>
      <c r="JZ36" s="478"/>
      <c r="KA36" s="479"/>
      <c r="KB36" s="479"/>
      <c r="KC36" s="479"/>
      <c r="KD36" s="479"/>
      <c r="KE36" s="479"/>
      <c r="KF36" s="479"/>
      <c r="KG36" s="479"/>
      <c r="KH36" s="479"/>
      <c r="KI36" s="479"/>
      <c r="KJ36" s="385"/>
      <c r="KK36" s="385"/>
      <c r="KL36" s="759"/>
      <c r="KM36" s="760" t="s">
        <v>45</v>
      </c>
      <c r="KN36" s="761" t="s">
        <v>46</v>
      </c>
      <c r="KO36" s="762" t="s">
        <v>47</v>
      </c>
      <c r="KP36" s="763" t="s">
        <v>48</v>
      </c>
      <c r="KQ36" s="761" t="s">
        <v>49</v>
      </c>
      <c r="KR36" s="761" t="s">
        <v>50</v>
      </c>
      <c r="KS36" s="761" t="s">
        <v>51</v>
      </c>
      <c r="KT36" s="1038" t="s">
        <v>52</v>
      </c>
      <c r="KU36" s="761" t="s">
        <v>53</v>
      </c>
      <c r="KV36" s="765"/>
      <c r="KW36" s="1049"/>
      <c r="KX36" s="456"/>
      <c r="KY36" s="1405"/>
      <c r="KZ36" s="1405"/>
      <c r="LA36" s="1405"/>
      <c r="LB36" s="483"/>
      <c r="LC36" s="949"/>
      <c r="LD36" s="949"/>
      <c r="LE36" s="483"/>
      <c r="LF36" s="949"/>
      <c r="LG36" s="1212"/>
      <c r="LH36" s="1212"/>
      <c r="LI36" s="393"/>
      <c r="LJ36" s="586"/>
      <c r="LK36" s="409"/>
      <c r="LL36" s="370"/>
      <c r="LM36" s="370"/>
      <c r="LN36" s="370"/>
      <c r="LO36" s="370"/>
      <c r="LQ36" s="1276" t="s">
        <v>218</v>
      </c>
      <c r="LR36" s="482"/>
      <c r="LS36" s="482"/>
      <c r="LT36" s="382"/>
      <c r="LU36" s="600"/>
      <c r="LV36" s="600"/>
      <c r="LW36" s="394" t="s">
        <v>130</v>
      </c>
      <c r="LX36" s="563">
        <v>43</v>
      </c>
      <c r="LY36" s="902">
        <v>37</v>
      </c>
      <c r="LZ36" s="903">
        <v>16.22</v>
      </c>
      <c r="MA36" s="349"/>
      <c r="MB36" s="436" t="s">
        <v>83</v>
      </c>
      <c r="MC36" s="423">
        <v>69.89</v>
      </c>
      <c r="MD36" s="1859">
        <v>64.11</v>
      </c>
      <c r="ME36" s="746">
        <v>9.02</v>
      </c>
      <c r="MF36" s="423">
        <v>51.8</v>
      </c>
      <c r="MG36" s="1859">
        <v>46</v>
      </c>
      <c r="MH36" s="746">
        <v>12.61</v>
      </c>
      <c r="MI36" s="423">
        <v>65.25</v>
      </c>
      <c r="MJ36" s="1859">
        <v>59.21</v>
      </c>
      <c r="MK36" s="746">
        <v>10.199999999999999</v>
      </c>
      <c r="ML36" s="385"/>
      <c r="MM36" s="385"/>
      <c r="MN36" s="385" t="s">
        <v>68</v>
      </c>
      <c r="MO36" s="1284">
        <v>16591</v>
      </c>
      <c r="MP36" s="1284">
        <v>16212</v>
      </c>
      <c r="MQ36" s="1284">
        <v>19570</v>
      </c>
      <c r="MR36" s="1284">
        <v>20616</v>
      </c>
      <c r="MS36" s="1284">
        <v>72989</v>
      </c>
      <c r="MT36" s="942"/>
      <c r="MU36" s="1391"/>
      <c r="MV36" s="899"/>
      <c r="MW36" s="900"/>
      <c r="MX36" s="898"/>
      <c r="MY36" s="898"/>
      <c r="MZ36" s="898"/>
      <c r="NA36" s="898"/>
      <c r="NB36" s="898"/>
      <c r="NC36" s="898"/>
      <c r="ND36" s="898"/>
      <c r="NE36" s="898"/>
      <c r="NF36" s="898"/>
      <c r="NG36" s="898"/>
      <c r="NH36" s="898"/>
      <c r="NI36" s="898"/>
      <c r="NJ36" s="898"/>
      <c r="NK36" s="898"/>
      <c r="NL36" s="898"/>
      <c r="NM36" s="898"/>
      <c r="NN36" s="759"/>
      <c r="NO36" s="1040" t="s">
        <v>45</v>
      </c>
      <c r="NP36" s="1041" t="s">
        <v>46</v>
      </c>
      <c r="NQ36" s="1042" t="s">
        <v>47</v>
      </c>
      <c r="NR36" s="1043" t="s">
        <v>48</v>
      </c>
      <c r="NS36" s="1041" t="s">
        <v>49</v>
      </c>
      <c r="NT36" s="1041" t="s">
        <v>50</v>
      </c>
      <c r="NU36" s="1041" t="s">
        <v>51</v>
      </c>
      <c r="NV36" s="1041" t="s">
        <v>52</v>
      </c>
      <c r="NW36" s="1043" t="s">
        <v>53</v>
      </c>
      <c r="NX36" s="1046"/>
      <c r="NY36" s="1047"/>
    </row>
    <row r="37" spans="1:389" ht="17.25" customHeight="1" thickTop="1" thickBot="1">
      <c r="A37" s="1740" t="s">
        <v>239</v>
      </c>
      <c r="B37" s="482"/>
      <c r="C37" s="482"/>
      <c r="D37" s="382"/>
      <c r="E37" s="575"/>
      <c r="F37" s="575"/>
      <c r="G37" s="394" t="s">
        <v>131</v>
      </c>
      <c r="H37" s="161">
        <v>0</v>
      </c>
      <c r="I37" s="162">
        <v>0</v>
      </c>
      <c r="J37" s="163">
        <v>0</v>
      </c>
      <c r="K37" s="167">
        <v>0</v>
      </c>
      <c r="L37" s="165">
        <v>0</v>
      </c>
      <c r="M37" s="578">
        <v>0</v>
      </c>
      <c r="N37" s="349"/>
      <c r="O37" s="439" t="s">
        <v>86</v>
      </c>
      <c r="P37" s="440">
        <v>1574.8600000000001</v>
      </c>
      <c r="Q37" s="441">
        <v>1517.15</v>
      </c>
      <c r="R37" s="442">
        <v>3.8</v>
      </c>
      <c r="S37" s="443">
        <v>1163.2100000000003</v>
      </c>
      <c r="T37" s="441">
        <v>1135.6699999999998</v>
      </c>
      <c r="U37" s="442">
        <v>2.4300000000000002</v>
      </c>
      <c r="V37" s="443">
        <v>1487.8</v>
      </c>
      <c r="W37" s="441">
        <v>1429.53</v>
      </c>
      <c r="X37" s="442">
        <v>4.08</v>
      </c>
      <c r="Y37" s="349"/>
      <c r="Z37" s="349"/>
      <c r="AA37" s="349" t="s">
        <v>74</v>
      </c>
      <c r="AB37" s="170">
        <v>176</v>
      </c>
      <c r="AC37" s="170">
        <v>124</v>
      </c>
      <c r="AD37" s="170">
        <v>119</v>
      </c>
      <c r="AE37" s="159">
        <v>419</v>
      </c>
      <c r="AF37" s="987"/>
      <c r="AG37" s="987"/>
      <c r="AH37" s="987"/>
      <c r="AI37" s="987"/>
      <c r="AJ37" s="349"/>
      <c r="AK37" s="349"/>
      <c r="AL37" s="1287"/>
      <c r="AM37" s="1288"/>
      <c r="AN37" s="1288"/>
      <c r="AO37" s="479"/>
      <c r="AP37" s="479"/>
      <c r="AQ37" s="479"/>
      <c r="AR37" s="479"/>
      <c r="AS37" s="479"/>
      <c r="AT37" s="479"/>
      <c r="AU37" s="479"/>
      <c r="AV37" s="479"/>
      <c r="AW37" s="479"/>
      <c r="AX37" s="385"/>
      <c r="AY37" s="385"/>
      <c r="AZ37" s="768" t="s">
        <v>59</v>
      </c>
      <c r="BA37" s="1178">
        <v>0</v>
      </c>
      <c r="BB37" s="1176">
        <v>0</v>
      </c>
      <c r="BC37" s="1176">
        <v>0</v>
      </c>
      <c r="BD37" s="1177">
        <v>0</v>
      </c>
      <c r="BE37" s="1176">
        <v>0</v>
      </c>
      <c r="BF37" s="1176">
        <v>0</v>
      </c>
      <c r="BG37" s="1176">
        <v>0</v>
      </c>
      <c r="BH37" s="1175">
        <v>0</v>
      </c>
      <c r="BI37" s="1174">
        <v>0</v>
      </c>
      <c r="BJ37" s="1173">
        <v>0</v>
      </c>
      <c r="BK37" s="1165">
        <v>0</v>
      </c>
      <c r="BL37" s="169"/>
      <c r="BM37" s="1405"/>
      <c r="BN37" s="1405"/>
      <c r="BO37" s="1405"/>
      <c r="BP37" s="845"/>
      <c r="BQ37" s="859"/>
      <c r="BR37" s="859"/>
      <c r="BS37" s="859"/>
      <c r="BT37" s="950"/>
      <c r="BU37" s="1212"/>
      <c r="BV37" s="1212"/>
      <c r="BW37" s="393"/>
      <c r="BX37" s="586"/>
      <c r="BY37" s="409"/>
      <c r="BZ37" s="370"/>
      <c r="CA37" s="370"/>
      <c r="CB37" s="370"/>
      <c r="CC37" s="370"/>
      <c r="CE37" s="1740" t="s">
        <v>239</v>
      </c>
      <c r="CF37" s="482"/>
      <c r="CG37" s="482"/>
      <c r="CH37" s="382"/>
      <c r="CI37" s="575"/>
      <c r="CJ37" s="575"/>
      <c r="CK37" s="394" t="s">
        <v>131</v>
      </c>
      <c r="CL37" s="161">
        <v>0</v>
      </c>
      <c r="CM37" s="162">
        <v>0</v>
      </c>
      <c r="CN37" s="163">
        <v>0</v>
      </c>
      <c r="CO37" s="167">
        <v>0</v>
      </c>
      <c r="CP37" s="165">
        <v>0</v>
      </c>
      <c r="CQ37" s="578">
        <v>0</v>
      </c>
      <c r="CR37" s="349"/>
      <c r="CS37" s="439" t="s">
        <v>86</v>
      </c>
      <c r="CT37" s="440">
        <v>1549.6799999999998</v>
      </c>
      <c r="CU37" s="441">
        <v>1468.65</v>
      </c>
      <c r="CV37" s="442">
        <v>5.52</v>
      </c>
      <c r="CW37" s="443">
        <v>1035.47</v>
      </c>
      <c r="CX37" s="441">
        <v>979.95</v>
      </c>
      <c r="CY37" s="442">
        <v>5.67</v>
      </c>
      <c r="CZ37" s="443">
        <v>1432.7699999999998</v>
      </c>
      <c r="DA37" s="441">
        <v>1355.08</v>
      </c>
      <c r="DB37" s="442">
        <v>5.73</v>
      </c>
      <c r="DC37" s="349"/>
      <c r="DD37" s="349"/>
      <c r="DE37" s="349" t="s">
        <v>74</v>
      </c>
      <c r="DF37" s="170">
        <v>125</v>
      </c>
      <c r="DG37" s="170">
        <v>115</v>
      </c>
      <c r="DH37" s="170">
        <v>121</v>
      </c>
      <c r="DI37" s="159">
        <v>361</v>
      </c>
      <c r="DJ37" s="987"/>
      <c r="DK37" s="987"/>
      <c r="DL37" s="987"/>
      <c r="DM37" s="987"/>
      <c r="DN37" s="790"/>
      <c r="DO37" s="349"/>
      <c r="DP37" s="1287"/>
      <c r="DQ37" s="1288"/>
      <c r="DR37" s="1288"/>
      <c r="DS37" s="479"/>
      <c r="DT37" s="479"/>
      <c r="DU37" s="479"/>
      <c r="DV37" s="479"/>
      <c r="DW37" s="479"/>
      <c r="DX37" s="479"/>
      <c r="DY37" s="479"/>
      <c r="DZ37" s="479"/>
      <c r="EA37" s="479"/>
      <c r="EB37" s="385"/>
      <c r="EC37" s="385"/>
      <c r="ED37" s="768" t="s">
        <v>59</v>
      </c>
      <c r="EE37" s="1178">
        <v>0</v>
      </c>
      <c r="EF37" s="1176">
        <v>0</v>
      </c>
      <c r="EG37" s="1176">
        <v>0</v>
      </c>
      <c r="EH37" s="1177">
        <v>0</v>
      </c>
      <c r="EI37" s="1176">
        <v>0</v>
      </c>
      <c r="EJ37" s="1176">
        <v>0</v>
      </c>
      <c r="EK37" s="1176">
        <v>0</v>
      </c>
      <c r="EL37" s="1175">
        <v>0</v>
      </c>
      <c r="EM37" s="1174">
        <v>0</v>
      </c>
      <c r="EN37" s="1173">
        <v>0</v>
      </c>
      <c r="EO37" s="1165">
        <v>0</v>
      </c>
      <c r="EP37" s="169"/>
      <c r="EQ37" s="1405"/>
      <c r="ER37" s="1405"/>
      <c r="ES37" s="1405"/>
      <c r="ET37" s="845"/>
      <c r="EU37" s="859"/>
      <c r="EV37" s="859"/>
      <c r="EW37" s="859"/>
      <c r="EX37" s="950"/>
      <c r="EY37" s="1212"/>
      <c r="EZ37" s="1212"/>
      <c r="FA37" s="393"/>
      <c r="FB37" s="586"/>
      <c r="FC37" s="409"/>
      <c r="FD37" s="370"/>
      <c r="FE37" s="370"/>
      <c r="FF37" s="370"/>
      <c r="FG37" s="370"/>
      <c r="FI37" s="1740" t="s">
        <v>239</v>
      </c>
      <c r="FJ37" s="482"/>
      <c r="FK37" s="482"/>
      <c r="FL37" s="382"/>
      <c r="FM37" s="575"/>
      <c r="FN37" s="575"/>
      <c r="FO37" s="394" t="s">
        <v>131</v>
      </c>
      <c r="FP37" s="161">
        <v>3</v>
      </c>
      <c r="FQ37" s="162">
        <v>0</v>
      </c>
      <c r="FR37" s="163">
        <v>0</v>
      </c>
      <c r="FS37" s="167">
        <v>3</v>
      </c>
      <c r="FT37" s="165">
        <v>3</v>
      </c>
      <c r="FU37" s="578">
        <v>0</v>
      </c>
      <c r="FV37" s="754"/>
      <c r="FW37" s="439" t="s">
        <v>86</v>
      </c>
      <c r="FX37" s="440">
        <v>1523.7099999999998</v>
      </c>
      <c r="FY37" s="441">
        <v>1448.34</v>
      </c>
      <c r="FZ37" s="442">
        <v>5.2</v>
      </c>
      <c r="GA37" s="443">
        <v>1196.97</v>
      </c>
      <c r="GB37" s="441">
        <v>1142.8899999999999</v>
      </c>
      <c r="GC37" s="442">
        <v>4.7300000000000004</v>
      </c>
      <c r="GD37" s="443">
        <v>1426.87</v>
      </c>
      <c r="GE37" s="441">
        <v>1351.6</v>
      </c>
      <c r="GF37" s="442">
        <v>5.57</v>
      </c>
      <c r="GG37" s="754"/>
      <c r="GH37" s="754"/>
      <c r="GI37" s="754" t="s">
        <v>74</v>
      </c>
      <c r="GJ37" s="170">
        <v>209</v>
      </c>
      <c r="GK37" s="170">
        <v>172</v>
      </c>
      <c r="GL37" s="170">
        <v>171</v>
      </c>
      <c r="GM37" s="159">
        <v>552</v>
      </c>
      <c r="GN37" s="987"/>
      <c r="GO37" s="987"/>
      <c r="GP37" s="987"/>
      <c r="GQ37" s="987"/>
      <c r="GR37" s="792"/>
      <c r="GS37" s="754"/>
      <c r="GT37" s="1289"/>
      <c r="GU37" s="1288"/>
      <c r="GV37" s="1288"/>
      <c r="GW37" s="479"/>
      <c r="GX37" s="479"/>
      <c r="GY37" s="479"/>
      <c r="GZ37" s="479"/>
      <c r="HA37" s="479"/>
      <c r="HB37" s="479"/>
      <c r="HC37" s="479"/>
      <c r="HD37" s="479"/>
      <c r="HE37" s="479"/>
      <c r="HF37" s="385"/>
      <c r="HG37" s="385"/>
      <c r="HH37" s="768" t="s">
        <v>59</v>
      </c>
      <c r="HI37" s="1178">
        <v>0</v>
      </c>
      <c r="HJ37" s="1176">
        <v>0</v>
      </c>
      <c r="HK37" s="1176">
        <v>0</v>
      </c>
      <c r="HL37" s="1177">
        <v>0</v>
      </c>
      <c r="HM37" s="1176">
        <v>0</v>
      </c>
      <c r="HN37" s="1176">
        <v>0</v>
      </c>
      <c r="HO37" s="1176">
        <v>0</v>
      </c>
      <c r="HP37" s="1175">
        <v>0</v>
      </c>
      <c r="HQ37" s="1174">
        <v>0</v>
      </c>
      <c r="HR37" s="1173">
        <v>0</v>
      </c>
      <c r="HS37" s="1165">
        <v>0</v>
      </c>
      <c r="HT37" s="169"/>
      <c r="HU37" s="1405"/>
      <c r="HV37" s="1405"/>
      <c r="HW37" s="1405"/>
      <c r="HX37" s="845"/>
      <c r="HY37" s="859"/>
      <c r="HZ37" s="859"/>
      <c r="IA37" s="859"/>
      <c r="IB37" s="950"/>
      <c r="IC37" s="1212"/>
      <c r="ID37" s="1212"/>
      <c r="IE37" s="393"/>
      <c r="IF37" s="586"/>
      <c r="IG37" s="409"/>
      <c r="IH37" s="370"/>
      <c r="II37" s="370"/>
      <c r="IJ37" s="370"/>
      <c r="IK37" s="370"/>
      <c r="IM37" s="1740" t="s">
        <v>239</v>
      </c>
      <c r="IN37" s="482"/>
      <c r="IO37" s="482"/>
      <c r="IP37" s="382"/>
      <c r="IQ37" s="575"/>
      <c r="IR37" s="575"/>
      <c r="IS37" s="394" t="s">
        <v>131</v>
      </c>
      <c r="IT37" s="161">
        <v>4</v>
      </c>
      <c r="IU37" s="162">
        <v>9</v>
      </c>
      <c r="IV37" s="163">
        <v>9</v>
      </c>
      <c r="IW37" s="167">
        <v>22</v>
      </c>
      <c r="IX37" s="165">
        <v>17</v>
      </c>
      <c r="IY37" s="578">
        <v>29.41</v>
      </c>
      <c r="IZ37" s="754"/>
      <c r="JA37" s="439" t="s">
        <v>86</v>
      </c>
      <c r="JB37" s="440">
        <v>1602.5899999999997</v>
      </c>
      <c r="JC37" s="441">
        <v>1488.61</v>
      </c>
      <c r="JD37" s="442">
        <v>7.66</v>
      </c>
      <c r="JE37" s="443">
        <v>969.17</v>
      </c>
      <c r="JF37" s="441">
        <v>907.81</v>
      </c>
      <c r="JG37" s="442">
        <v>6.76</v>
      </c>
      <c r="JH37" s="443">
        <v>1406.5900000000001</v>
      </c>
      <c r="JI37" s="441">
        <v>1303.73</v>
      </c>
      <c r="JJ37" s="442">
        <v>7.89</v>
      </c>
      <c r="JK37" s="754"/>
      <c r="JL37" s="754"/>
      <c r="JM37" s="754" t="s">
        <v>74</v>
      </c>
      <c r="JN37" s="170">
        <v>131</v>
      </c>
      <c r="JO37" s="170">
        <v>116</v>
      </c>
      <c r="JP37" s="170">
        <v>121</v>
      </c>
      <c r="JQ37" s="159">
        <v>368</v>
      </c>
      <c r="JR37" s="987"/>
      <c r="JS37" s="987"/>
      <c r="JT37" s="987"/>
      <c r="JU37" s="987"/>
      <c r="JV37" s="792"/>
      <c r="JW37" s="754"/>
      <c r="JX37" s="1289"/>
      <c r="JY37" s="1288"/>
      <c r="JZ37" s="1288"/>
      <c r="KA37" s="479"/>
      <c r="KB37" s="479"/>
      <c r="KC37" s="479"/>
      <c r="KD37" s="479"/>
      <c r="KE37" s="479"/>
      <c r="KF37" s="479"/>
      <c r="KG37" s="479"/>
      <c r="KH37" s="479"/>
      <c r="KI37" s="479"/>
      <c r="KJ37" s="385"/>
      <c r="KK37" s="385"/>
      <c r="KL37" s="768" t="s">
        <v>59</v>
      </c>
      <c r="KM37" s="1178">
        <v>0</v>
      </c>
      <c r="KN37" s="1176">
        <v>0</v>
      </c>
      <c r="KO37" s="1176">
        <v>0</v>
      </c>
      <c r="KP37" s="1177">
        <v>0</v>
      </c>
      <c r="KQ37" s="1176">
        <v>0</v>
      </c>
      <c r="KR37" s="1176">
        <v>0</v>
      </c>
      <c r="KS37" s="1176">
        <v>0</v>
      </c>
      <c r="KT37" s="1175">
        <v>0</v>
      </c>
      <c r="KU37" s="1174">
        <v>0</v>
      </c>
      <c r="KV37" s="1173">
        <v>0</v>
      </c>
      <c r="KW37" s="1165">
        <v>0</v>
      </c>
      <c r="KX37" s="169"/>
      <c r="KY37" s="1405"/>
      <c r="KZ37" s="1405"/>
      <c r="LA37" s="1405"/>
      <c r="LB37" s="845"/>
      <c r="LC37" s="859"/>
      <c r="LD37" s="859"/>
      <c r="LE37" s="859"/>
      <c r="LF37" s="950"/>
      <c r="LG37" s="1212"/>
      <c r="LH37" s="1212"/>
      <c r="LI37" s="393"/>
      <c r="LJ37" s="586"/>
      <c r="LK37" s="409"/>
      <c r="LL37" s="370"/>
      <c r="LM37" s="370"/>
      <c r="LN37" s="370"/>
      <c r="LO37" s="370"/>
      <c r="LQ37" s="1740" t="s">
        <v>239</v>
      </c>
      <c r="LR37" s="482"/>
      <c r="LS37" s="482"/>
      <c r="LT37" s="382"/>
      <c r="LU37" s="600"/>
      <c r="LV37" s="600"/>
      <c r="LW37" s="394" t="s">
        <v>131</v>
      </c>
      <c r="LX37" s="563">
        <v>25</v>
      </c>
      <c r="LY37" s="902">
        <v>20</v>
      </c>
      <c r="LZ37" s="903">
        <v>25</v>
      </c>
      <c r="MA37" s="349"/>
      <c r="MB37" s="439" t="s">
        <v>86</v>
      </c>
      <c r="MC37" s="440">
        <v>1564.71</v>
      </c>
      <c r="MD37" s="1860">
        <v>1485.3699999999997</v>
      </c>
      <c r="ME37" s="752">
        <v>5.34</v>
      </c>
      <c r="MF37" s="440">
        <v>1094.55</v>
      </c>
      <c r="MG37" s="1860">
        <v>1044.9099999999999</v>
      </c>
      <c r="MH37" s="752">
        <v>4.75</v>
      </c>
      <c r="MI37" s="440">
        <v>1444.19</v>
      </c>
      <c r="MJ37" s="1860">
        <v>1366.32</v>
      </c>
      <c r="MK37" s="752">
        <v>5.7</v>
      </c>
      <c r="ML37" s="385"/>
      <c r="MM37" s="385"/>
      <c r="MN37" s="385" t="s">
        <v>74</v>
      </c>
      <c r="MO37" s="1284">
        <v>419</v>
      </c>
      <c r="MP37" s="1284">
        <v>361</v>
      </c>
      <c r="MQ37" s="1284">
        <v>552</v>
      </c>
      <c r="MR37" s="1284">
        <v>368</v>
      </c>
      <c r="MS37" s="1284">
        <v>1700</v>
      </c>
      <c r="MT37" s="942"/>
      <c r="MU37" s="1391"/>
      <c r="MV37" s="899"/>
      <c r="MW37" s="900"/>
      <c r="MX37" s="898"/>
      <c r="MY37" s="898"/>
      <c r="MZ37" s="898"/>
      <c r="NA37" s="898"/>
      <c r="NB37" s="898"/>
      <c r="NC37" s="898"/>
      <c r="ND37" s="898"/>
      <c r="NE37" s="898"/>
      <c r="NF37" s="898"/>
      <c r="NG37" s="898"/>
      <c r="NH37" s="898"/>
      <c r="NI37" s="898"/>
      <c r="NJ37" s="898"/>
      <c r="NK37" s="898"/>
      <c r="NL37" s="898"/>
      <c r="NM37" s="898"/>
      <c r="NN37" s="768" t="s">
        <v>141</v>
      </c>
      <c r="NO37" s="1364">
        <v>0</v>
      </c>
      <c r="NP37" s="1365">
        <v>0</v>
      </c>
      <c r="NQ37" s="1365">
        <v>0</v>
      </c>
      <c r="NR37" s="1366">
        <v>0</v>
      </c>
      <c r="NS37" s="1365">
        <v>0</v>
      </c>
      <c r="NT37" s="1365">
        <v>0</v>
      </c>
      <c r="NU37" s="1365">
        <v>0</v>
      </c>
      <c r="NV37" s="1367">
        <v>0</v>
      </c>
      <c r="NW37" s="1368">
        <v>0</v>
      </c>
      <c r="NX37" s="1369">
        <v>0</v>
      </c>
      <c r="NY37" s="1370">
        <v>0</v>
      </c>
    </row>
    <row r="38" spans="1:389" ht="17.25" customHeight="1" thickTop="1">
      <c r="A38" s="484"/>
      <c r="B38" s="382"/>
      <c r="C38" s="382"/>
      <c r="D38" s="382"/>
      <c r="E38" s="575"/>
      <c r="F38" s="575"/>
      <c r="G38" s="394" t="s">
        <v>132</v>
      </c>
      <c r="H38" s="161">
        <v>0</v>
      </c>
      <c r="I38" s="162">
        <v>0</v>
      </c>
      <c r="J38" s="163">
        <v>0</v>
      </c>
      <c r="K38" s="167">
        <v>0</v>
      </c>
      <c r="L38" s="165">
        <v>0</v>
      </c>
      <c r="M38" s="578">
        <v>0</v>
      </c>
      <c r="N38" s="349"/>
      <c r="O38" s="382"/>
      <c r="P38" s="382"/>
      <c r="Q38" s="447"/>
      <c r="R38" s="382"/>
      <c r="S38" s="382"/>
      <c r="T38" s="447"/>
      <c r="U38" s="382"/>
      <c r="V38" s="382"/>
      <c r="W38" s="447"/>
      <c r="X38" s="382"/>
      <c r="Y38" s="349"/>
      <c r="Z38" s="349"/>
      <c r="AA38" s="349" t="s">
        <v>79</v>
      </c>
      <c r="AB38" s="170">
        <v>272</v>
      </c>
      <c r="AC38" s="170">
        <v>233</v>
      </c>
      <c r="AD38" s="170">
        <v>218</v>
      </c>
      <c r="AE38" s="159">
        <v>723</v>
      </c>
      <c r="AF38" s="987"/>
      <c r="AG38" s="987"/>
      <c r="AH38" s="987"/>
      <c r="AI38" s="987"/>
      <c r="AJ38" s="349"/>
      <c r="AK38" s="349"/>
      <c r="AL38" s="408"/>
      <c r="AM38" s="478"/>
      <c r="AN38" s="478"/>
      <c r="AO38" s="479"/>
      <c r="AP38" s="479"/>
      <c r="AQ38" s="479"/>
      <c r="AR38" s="479"/>
      <c r="AS38" s="479"/>
      <c r="AT38" s="479"/>
      <c r="AU38" s="479"/>
      <c r="AV38" s="479"/>
      <c r="AW38" s="479"/>
      <c r="AX38" s="385"/>
      <c r="AY38" s="385"/>
      <c r="AZ38" s="768" t="s">
        <v>65</v>
      </c>
      <c r="BA38" s="1171">
        <v>0</v>
      </c>
      <c r="BB38" s="1169">
        <v>0</v>
      </c>
      <c r="BC38" s="1169">
        <v>0</v>
      </c>
      <c r="BD38" s="1170">
        <v>0</v>
      </c>
      <c r="BE38" s="1169">
        <v>0</v>
      </c>
      <c r="BF38" s="1169">
        <v>0</v>
      </c>
      <c r="BG38" s="1169">
        <v>0</v>
      </c>
      <c r="BH38" s="1168">
        <v>0</v>
      </c>
      <c r="BI38" s="1167">
        <v>0</v>
      </c>
      <c r="BJ38" s="1172">
        <v>0</v>
      </c>
      <c r="BK38" s="1165">
        <v>0</v>
      </c>
      <c r="BL38" s="169"/>
      <c r="BM38" s="1405"/>
      <c r="BN38" s="1405"/>
      <c r="BO38" s="1405"/>
      <c r="BP38" s="483"/>
      <c r="BQ38" s="949"/>
      <c r="BR38" s="949"/>
      <c r="BS38" s="949"/>
      <c r="BT38" s="949"/>
      <c r="BU38" s="1212"/>
      <c r="BV38" s="1212"/>
      <c r="BW38" s="393"/>
      <c r="BX38" s="586"/>
      <c r="BY38" s="409"/>
      <c r="BZ38" s="370"/>
      <c r="CA38" s="370"/>
      <c r="CB38" s="370"/>
      <c r="CC38" s="370"/>
      <c r="CE38" s="484"/>
      <c r="CF38" s="382"/>
      <c r="CG38" s="382"/>
      <c r="CH38" s="382"/>
      <c r="CI38" s="575"/>
      <c r="CJ38" s="575"/>
      <c r="CK38" s="394" t="s">
        <v>132</v>
      </c>
      <c r="CL38" s="161">
        <v>0</v>
      </c>
      <c r="CM38" s="162">
        <v>0</v>
      </c>
      <c r="CN38" s="163">
        <v>5</v>
      </c>
      <c r="CO38" s="167">
        <v>5</v>
      </c>
      <c r="CP38" s="165">
        <v>4</v>
      </c>
      <c r="CQ38" s="578">
        <v>25</v>
      </c>
      <c r="CR38" s="349"/>
      <c r="CS38" s="382"/>
      <c r="CT38" s="382"/>
      <c r="CU38" s="447"/>
      <c r="CV38" s="382"/>
      <c r="CW38" s="382"/>
      <c r="CX38" s="447"/>
      <c r="CY38" s="382"/>
      <c r="CZ38" s="382"/>
      <c r="DA38" s="447"/>
      <c r="DB38" s="382"/>
      <c r="DC38" s="349"/>
      <c r="DD38" s="349"/>
      <c r="DE38" s="349" t="s">
        <v>79</v>
      </c>
      <c r="DF38" s="170">
        <v>370</v>
      </c>
      <c r="DG38" s="170">
        <v>309</v>
      </c>
      <c r="DH38" s="170">
        <v>309</v>
      </c>
      <c r="DI38" s="159">
        <v>988</v>
      </c>
      <c r="DJ38" s="987"/>
      <c r="DK38" s="987"/>
      <c r="DL38" s="987"/>
      <c r="DM38" s="987"/>
      <c r="DN38" s="790"/>
      <c r="DO38" s="349"/>
      <c r="DP38" s="408"/>
      <c r="DQ38" s="478"/>
      <c r="DR38" s="478"/>
      <c r="DS38" s="479"/>
      <c r="DT38" s="479"/>
      <c r="DU38" s="479"/>
      <c r="DV38" s="479"/>
      <c r="DW38" s="479"/>
      <c r="DX38" s="479"/>
      <c r="DY38" s="479"/>
      <c r="DZ38" s="479"/>
      <c r="EA38" s="479"/>
      <c r="EB38" s="385"/>
      <c r="EC38" s="385"/>
      <c r="ED38" s="768" t="s">
        <v>65</v>
      </c>
      <c r="EE38" s="1171">
        <v>0</v>
      </c>
      <c r="EF38" s="1169">
        <v>0</v>
      </c>
      <c r="EG38" s="1169">
        <v>0</v>
      </c>
      <c r="EH38" s="1170">
        <v>0</v>
      </c>
      <c r="EI38" s="1169">
        <v>0</v>
      </c>
      <c r="EJ38" s="1169">
        <v>0</v>
      </c>
      <c r="EK38" s="1169">
        <v>0</v>
      </c>
      <c r="EL38" s="1168">
        <v>0</v>
      </c>
      <c r="EM38" s="1167">
        <v>0</v>
      </c>
      <c r="EN38" s="1172">
        <v>0</v>
      </c>
      <c r="EO38" s="1165">
        <v>0</v>
      </c>
      <c r="EP38" s="169"/>
      <c r="EQ38" s="1405"/>
      <c r="ER38" s="1405"/>
      <c r="ES38" s="1405"/>
      <c r="ET38" s="483"/>
      <c r="EU38" s="949"/>
      <c r="EV38" s="949"/>
      <c r="EW38" s="949"/>
      <c r="EX38" s="949"/>
      <c r="EY38" s="1212"/>
      <c r="EZ38" s="1212"/>
      <c r="FA38" s="393"/>
      <c r="FB38" s="586"/>
      <c r="FC38" s="409"/>
      <c r="FD38" s="370"/>
      <c r="FE38" s="370"/>
      <c r="FF38" s="370"/>
      <c r="FG38" s="370"/>
      <c r="FI38" s="484"/>
      <c r="FJ38" s="382"/>
      <c r="FK38" s="382"/>
      <c r="FL38" s="382"/>
      <c r="FM38" s="575"/>
      <c r="FN38" s="575"/>
      <c r="FO38" s="394" t="s">
        <v>132</v>
      </c>
      <c r="FP38" s="161">
        <v>0</v>
      </c>
      <c r="FQ38" s="162">
        <v>3</v>
      </c>
      <c r="FR38" s="163">
        <v>3</v>
      </c>
      <c r="FS38" s="167">
        <v>6</v>
      </c>
      <c r="FT38" s="165">
        <v>7</v>
      </c>
      <c r="FU38" s="578">
        <v>-14.29</v>
      </c>
      <c r="FV38" s="754"/>
      <c r="FW38" s="382"/>
      <c r="FX38" s="382"/>
      <c r="FY38" s="447"/>
      <c r="FZ38" s="382"/>
      <c r="GA38" s="382"/>
      <c r="GB38" s="447"/>
      <c r="GC38" s="382"/>
      <c r="GD38" s="382"/>
      <c r="GE38" s="447"/>
      <c r="GF38" s="382"/>
      <c r="GG38" s="754"/>
      <c r="GH38" s="754"/>
      <c r="GI38" s="754" t="s">
        <v>79</v>
      </c>
      <c r="GJ38" s="170">
        <v>472</v>
      </c>
      <c r="GK38" s="170">
        <v>398</v>
      </c>
      <c r="GL38" s="170">
        <v>323</v>
      </c>
      <c r="GM38" s="159">
        <v>1193</v>
      </c>
      <c r="GN38" s="987"/>
      <c r="GO38" s="987"/>
      <c r="GP38" s="987"/>
      <c r="GQ38" s="987"/>
      <c r="GR38" s="792"/>
      <c r="GS38" s="754"/>
      <c r="GT38" s="408"/>
      <c r="GU38" s="478"/>
      <c r="GV38" s="478"/>
      <c r="GW38" s="479"/>
      <c r="GX38" s="479"/>
      <c r="GY38" s="479"/>
      <c r="GZ38" s="479"/>
      <c r="HA38" s="479"/>
      <c r="HB38" s="479"/>
      <c r="HC38" s="479"/>
      <c r="HD38" s="479"/>
      <c r="HE38" s="479"/>
      <c r="HF38" s="385"/>
      <c r="HG38" s="385"/>
      <c r="HH38" s="768" t="s">
        <v>65</v>
      </c>
      <c r="HI38" s="1171">
        <v>0</v>
      </c>
      <c r="HJ38" s="1169">
        <v>0</v>
      </c>
      <c r="HK38" s="1169">
        <v>0</v>
      </c>
      <c r="HL38" s="1170">
        <v>0</v>
      </c>
      <c r="HM38" s="1169">
        <v>0</v>
      </c>
      <c r="HN38" s="1169">
        <v>0</v>
      </c>
      <c r="HO38" s="1169">
        <v>0</v>
      </c>
      <c r="HP38" s="1168">
        <v>0</v>
      </c>
      <c r="HQ38" s="1167">
        <v>0</v>
      </c>
      <c r="HR38" s="1172">
        <v>0</v>
      </c>
      <c r="HS38" s="1165">
        <v>0</v>
      </c>
      <c r="HT38" s="169"/>
      <c r="HU38" s="1405"/>
      <c r="HV38" s="1405"/>
      <c r="HW38" s="1405"/>
      <c r="HX38" s="483"/>
      <c r="HY38" s="949"/>
      <c r="HZ38" s="949"/>
      <c r="IA38" s="949"/>
      <c r="IB38" s="949"/>
      <c r="IC38" s="1212"/>
      <c r="ID38" s="1212"/>
      <c r="IE38" s="393"/>
      <c r="IF38" s="586"/>
      <c r="IG38" s="409"/>
      <c r="IH38" s="370"/>
      <c r="II38" s="370"/>
      <c r="IJ38" s="370"/>
      <c r="IK38" s="370"/>
      <c r="IM38" s="484"/>
      <c r="IN38" s="382"/>
      <c r="IO38" s="382"/>
      <c r="IP38" s="382"/>
      <c r="IQ38" s="575"/>
      <c r="IR38" s="575"/>
      <c r="IS38" s="394" t="s">
        <v>132</v>
      </c>
      <c r="IT38" s="161">
        <v>60</v>
      </c>
      <c r="IU38" s="162">
        <v>85</v>
      </c>
      <c r="IV38" s="163">
        <v>61</v>
      </c>
      <c r="IW38" s="167">
        <v>206</v>
      </c>
      <c r="IX38" s="165">
        <v>182</v>
      </c>
      <c r="IY38" s="578">
        <v>13.19</v>
      </c>
      <c r="IZ38" s="754"/>
      <c r="JA38" s="382"/>
      <c r="JB38" s="382"/>
      <c r="JC38" s="447"/>
      <c r="JD38" s="382"/>
      <c r="JE38" s="382"/>
      <c r="JF38" s="447"/>
      <c r="JG38" s="382"/>
      <c r="JH38" s="382"/>
      <c r="JI38" s="447"/>
      <c r="JJ38" s="382"/>
      <c r="JK38" s="754"/>
      <c r="JL38" s="754"/>
      <c r="JM38" s="754" t="s">
        <v>79</v>
      </c>
      <c r="JN38" s="170">
        <v>440</v>
      </c>
      <c r="JO38" s="170">
        <v>368</v>
      </c>
      <c r="JP38" s="170">
        <v>390</v>
      </c>
      <c r="JQ38" s="159">
        <v>1198</v>
      </c>
      <c r="JR38" s="987"/>
      <c r="JS38" s="987"/>
      <c r="JT38" s="987"/>
      <c r="JU38" s="987"/>
      <c r="JV38" s="792"/>
      <c r="JW38" s="754"/>
      <c r="JX38" s="408"/>
      <c r="JY38" s="478"/>
      <c r="JZ38" s="478"/>
      <c r="KA38" s="479"/>
      <c r="KB38" s="479"/>
      <c r="KC38" s="479"/>
      <c r="KD38" s="479"/>
      <c r="KE38" s="479"/>
      <c r="KF38" s="479"/>
      <c r="KG38" s="479"/>
      <c r="KH38" s="479"/>
      <c r="KI38" s="479"/>
      <c r="KJ38" s="385"/>
      <c r="KK38" s="385"/>
      <c r="KL38" s="768" t="s">
        <v>65</v>
      </c>
      <c r="KM38" s="1171">
        <v>0</v>
      </c>
      <c r="KN38" s="1169">
        <v>0</v>
      </c>
      <c r="KO38" s="1169">
        <v>0</v>
      </c>
      <c r="KP38" s="1170">
        <v>0</v>
      </c>
      <c r="KQ38" s="1169">
        <v>0</v>
      </c>
      <c r="KR38" s="1169">
        <v>0</v>
      </c>
      <c r="KS38" s="1169">
        <v>0</v>
      </c>
      <c r="KT38" s="1168">
        <v>0</v>
      </c>
      <c r="KU38" s="1167">
        <v>0</v>
      </c>
      <c r="KV38" s="1172">
        <v>0</v>
      </c>
      <c r="KW38" s="1165">
        <v>0</v>
      </c>
      <c r="KX38" s="169"/>
      <c r="KY38" s="1405"/>
      <c r="KZ38" s="1405"/>
      <c r="LA38" s="1405"/>
      <c r="LB38" s="483"/>
      <c r="LC38" s="949"/>
      <c r="LD38" s="949"/>
      <c r="LE38" s="949"/>
      <c r="LF38" s="949"/>
      <c r="LG38" s="1212"/>
      <c r="LH38" s="1212"/>
      <c r="LI38" s="393"/>
      <c r="LJ38" s="586"/>
      <c r="LK38" s="409"/>
      <c r="LL38" s="370"/>
      <c r="LM38" s="370"/>
      <c r="LN38" s="370"/>
      <c r="LO38" s="370"/>
      <c r="LQ38" s="382"/>
      <c r="LR38" s="382"/>
      <c r="LS38" s="382"/>
      <c r="LT38" s="382"/>
      <c r="LU38" s="600"/>
      <c r="LV38" s="600"/>
      <c r="LW38" s="394" t="s">
        <v>132</v>
      </c>
      <c r="LX38" s="563">
        <v>217</v>
      </c>
      <c r="LY38" s="902">
        <v>193</v>
      </c>
      <c r="LZ38" s="903">
        <v>12.44</v>
      </c>
      <c r="MA38" s="349"/>
      <c r="MB38" s="382"/>
      <c r="MC38" s="382"/>
      <c r="MD38" s="447"/>
      <c r="ME38" s="382"/>
      <c r="MF38" s="382"/>
      <c r="MG38" s="447"/>
      <c r="MH38" s="382"/>
      <c r="MI38" s="382"/>
      <c r="MJ38" s="447"/>
      <c r="MK38" s="382"/>
      <c r="ML38" s="385"/>
      <c r="MM38" s="385"/>
      <c r="MN38" s="385" t="s">
        <v>79</v>
      </c>
      <c r="MO38" s="1284">
        <v>723</v>
      </c>
      <c r="MP38" s="1284">
        <v>988</v>
      </c>
      <c r="MQ38" s="1284">
        <v>1193</v>
      </c>
      <c r="MR38" s="1284">
        <v>1198</v>
      </c>
      <c r="MS38" s="1284">
        <v>4102</v>
      </c>
      <c r="MT38" s="942"/>
      <c r="MU38" s="1391"/>
      <c r="MV38" s="899"/>
      <c r="MW38" s="900"/>
      <c r="MX38" s="898"/>
      <c r="MY38" s="898"/>
      <c r="MZ38" s="898"/>
      <c r="NA38" s="898"/>
      <c r="NB38" s="898"/>
      <c r="NC38" s="898"/>
      <c r="ND38" s="898"/>
      <c r="NE38" s="898"/>
      <c r="NF38" s="898"/>
      <c r="NG38" s="898"/>
      <c r="NH38" s="898"/>
      <c r="NI38" s="898"/>
      <c r="NJ38" s="898"/>
      <c r="NK38" s="898"/>
      <c r="NL38" s="898"/>
      <c r="NM38" s="898"/>
      <c r="NN38" s="768" t="s">
        <v>65</v>
      </c>
      <c r="NO38" s="1371">
        <v>0</v>
      </c>
      <c r="NP38" s="1372">
        <v>0</v>
      </c>
      <c r="NQ38" s="1372">
        <v>0</v>
      </c>
      <c r="NR38" s="1373">
        <v>0</v>
      </c>
      <c r="NS38" s="1372">
        <v>0</v>
      </c>
      <c r="NT38" s="1372">
        <v>0</v>
      </c>
      <c r="NU38" s="1372">
        <v>0</v>
      </c>
      <c r="NV38" s="1374">
        <v>0</v>
      </c>
      <c r="NW38" s="1375">
        <v>0</v>
      </c>
      <c r="NX38" s="1376">
        <v>0</v>
      </c>
      <c r="NY38" s="1377">
        <v>0</v>
      </c>
    </row>
    <row r="39" spans="1:389" ht="17.25" customHeight="1">
      <c r="A39" s="484"/>
      <c r="B39" s="485"/>
      <c r="C39" s="485"/>
      <c r="D39" s="486"/>
      <c r="E39" s="575"/>
      <c r="F39" s="575"/>
      <c r="G39" s="394" t="s">
        <v>133</v>
      </c>
      <c r="H39" s="161">
        <v>0</v>
      </c>
      <c r="I39" s="162">
        <v>0</v>
      </c>
      <c r="J39" s="163">
        <v>0</v>
      </c>
      <c r="K39" s="167">
        <v>0</v>
      </c>
      <c r="L39" s="165">
        <v>0</v>
      </c>
      <c r="M39" s="578">
        <v>0</v>
      </c>
      <c r="N39" s="349"/>
      <c r="O39" s="382"/>
      <c r="P39" s="382"/>
      <c r="Q39" s="447"/>
      <c r="R39" s="382"/>
      <c r="S39" s="382"/>
      <c r="T39" s="447"/>
      <c r="U39" s="382"/>
      <c r="V39" s="382"/>
      <c r="W39" s="447"/>
      <c r="X39" s="382"/>
      <c r="Y39" s="349"/>
      <c r="Z39" s="349"/>
      <c r="AA39" s="349" t="s">
        <v>84</v>
      </c>
      <c r="AB39" s="170">
        <v>2382</v>
      </c>
      <c r="AC39" s="170">
        <v>2129</v>
      </c>
      <c r="AD39" s="170">
        <v>2302</v>
      </c>
      <c r="AE39" s="159">
        <v>6813</v>
      </c>
      <c r="AF39" s="987"/>
      <c r="AG39" s="987"/>
      <c r="AH39" s="987"/>
      <c r="AI39" s="987"/>
      <c r="AJ39" s="349"/>
      <c r="AK39" s="349"/>
      <c r="AL39" s="1397"/>
      <c r="AM39" s="478"/>
      <c r="AN39" s="478"/>
      <c r="AO39" s="479"/>
      <c r="AP39" s="479"/>
      <c r="AQ39" s="479"/>
      <c r="AR39" s="479"/>
      <c r="AS39" s="479"/>
      <c r="AT39" s="479"/>
      <c r="AU39" s="479"/>
      <c r="AV39" s="479"/>
      <c r="AW39" s="479"/>
      <c r="AX39" s="385"/>
      <c r="AY39" s="385"/>
      <c r="AZ39" s="768" t="s">
        <v>70</v>
      </c>
      <c r="BA39" s="1171">
        <v>5293</v>
      </c>
      <c r="BB39" s="1169">
        <v>222</v>
      </c>
      <c r="BC39" s="1169">
        <v>53633</v>
      </c>
      <c r="BD39" s="1170">
        <v>42756</v>
      </c>
      <c r="BE39" s="1169">
        <v>0</v>
      </c>
      <c r="BF39" s="1169">
        <v>0</v>
      </c>
      <c r="BG39" s="1169">
        <v>0</v>
      </c>
      <c r="BH39" s="1168">
        <v>0</v>
      </c>
      <c r="BI39" s="1167">
        <v>101904</v>
      </c>
      <c r="BJ39" s="1172">
        <v>84852</v>
      </c>
      <c r="BK39" s="1165">
        <v>186756</v>
      </c>
      <c r="BL39" s="169"/>
      <c r="BM39" s="1405"/>
      <c r="BN39" s="1405"/>
      <c r="BO39" s="1405"/>
      <c r="BP39" s="483"/>
      <c r="BQ39" s="949"/>
      <c r="BR39" s="949"/>
      <c r="BS39" s="949"/>
      <c r="BT39" s="949"/>
      <c r="BU39" s="1212"/>
      <c r="BV39" s="1212"/>
      <c r="BW39" s="393"/>
      <c r="BX39" s="586"/>
      <c r="BY39" s="409"/>
      <c r="BZ39" s="370"/>
      <c r="CA39" s="370"/>
      <c r="CB39" s="370"/>
      <c r="CC39" s="370"/>
      <c r="CE39" s="484"/>
      <c r="CF39" s="485"/>
      <c r="CG39" s="485"/>
      <c r="CH39" s="486"/>
      <c r="CI39" s="575"/>
      <c r="CJ39" s="575"/>
      <c r="CK39" s="394" t="s">
        <v>133</v>
      </c>
      <c r="CL39" s="161">
        <v>0</v>
      </c>
      <c r="CM39" s="162">
        <v>0</v>
      </c>
      <c r="CN39" s="163">
        <v>0</v>
      </c>
      <c r="CO39" s="167">
        <v>0</v>
      </c>
      <c r="CP39" s="165">
        <v>0</v>
      </c>
      <c r="CQ39" s="578">
        <v>0</v>
      </c>
      <c r="CR39" s="349"/>
      <c r="CS39" s="382"/>
      <c r="CT39" s="382"/>
      <c r="CU39" s="447"/>
      <c r="CV39" s="382"/>
      <c r="CW39" s="382"/>
      <c r="CX39" s="447"/>
      <c r="CY39" s="382"/>
      <c r="CZ39" s="382"/>
      <c r="DA39" s="447"/>
      <c r="DB39" s="382"/>
      <c r="DC39" s="349"/>
      <c r="DD39" s="349"/>
      <c r="DE39" s="349" t="s">
        <v>84</v>
      </c>
      <c r="DF39" s="170">
        <v>3468</v>
      </c>
      <c r="DG39" s="170">
        <v>2263</v>
      </c>
      <c r="DH39" s="170">
        <v>2127</v>
      </c>
      <c r="DI39" s="159">
        <v>7858</v>
      </c>
      <c r="DJ39" s="987"/>
      <c r="DK39" s="987"/>
      <c r="DL39" s="987"/>
      <c r="DM39" s="987"/>
      <c r="DN39" s="790"/>
      <c r="DO39" s="349"/>
      <c r="DP39" s="1397"/>
      <c r="DQ39" s="478"/>
      <c r="DR39" s="478"/>
      <c r="DS39" s="479"/>
      <c r="DT39" s="479"/>
      <c r="DU39" s="479"/>
      <c r="DV39" s="479"/>
      <c r="DW39" s="479"/>
      <c r="DX39" s="479"/>
      <c r="DY39" s="479"/>
      <c r="DZ39" s="479"/>
      <c r="EA39" s="479"/>
      <c r="EB39" s="385"/>
      <c r="EC39" s="385"/>
      <c r="ED39" s="768" t="s">
        <v>70</v>
      </c>
      <c r="EE39" s="1171">
        <v>8285</v>
      </c>
      <c r="EF39" s="1169">
        <v>238</v>
      </c>
      <c r="EG39" s="1169">
        <v>40033</v>
      </c>
      <c r="EH39" s="1170">
        <v>685</v>
      </c>
      <c r="EI39" s="1169">
        <v>0</v>
      </c>
      <c r="EJ39" s="1169">
        <v>0</v>
      </c>
      <c r="EK39" s="1169">
        <v>0</v>
      </c>
      <c r="EL39" s="1168">
        <v>0</v>
      </c>
      <c r="EM39" s="1167">
        <v>49241</v>
      </c>
      <c r="EN39" s="1172">
        <v>92238</v>
      </c>
      <c r="EO39" s="1165">
        <v>141479</v>
      </c>
      <c r="EP39" s="169"/>
      <c r="EQ39" s="1405"/>
      <c r="ER39" s="1405"/>
      <c r="ES39" s="1405"/>
      <c r="ET39" s="483"/>
      <c r="EU39" s="949"/>
      <c r="EV39" s="949"/>
      <c r="EW39" s="949"/>
      <c r="EX39" s="949"/>
      <c r="EY39" s="1212"/>
      <c r="EZ39" s="1212"/>
      <c r="FA39" s="393"/>
      <c r="FB39" s="586"/>
      <c r="FC39" s="409"/>
      <c r="FD39" s="370"/>
      <c r="FE39" s="370"/>
      <c r="FF39" s="370"/>
      <c r="FG39" s="370"/>
      <c r="FI39" s="484"/>
      <c r="FJ39" s="485"/>
      <c r="FK39" s="485"/>
      <c r="FL39" s="486"/>
      <c r="FM39" s="575"/>
      <c r="FN39" s="575"/>
      <c r="FO39" s="394" t="s">
        <v>133</v>
      </c>
      <c r="FP39" s="161">
        <v>0</v>
      </c>
      <c r="FQ39" s="162">
        <v>0</v>
      </c>
      <c r="FR39" s="163">
        <v>4</v>
      </c>
      <c r="FS39" s="167">
        <v>4</v>
      </c>
      <c r="FT39" s="165">
        <v>3</v>
      </c>
      <c r="FU39" s="578">
        <v>33.33</v>
      </c>
      <c r="FV39" s="754"/>
      <c r="FW39" s="382"/>
      <c r="FX39" s="382"/>
      <c r="FY39" s="447"/>
      <c r="FZ39" s="382"/>
      <c r="GA39" s="382"/>
      <c r="GB39" s="447"/>
      <c r="GC39" s="382"/>
      <c r="GD39" s="382"/>
      <c r="GE39" s="447"/>
      <c r="GF39" s="382"/>
      <c r="GG39" s="754"/>
      <c r="GH39" s="754"/>
      <c r="GI39" s="754" t="s">
        <v>84</v>
      </c>
      <c r="GJ39" s="170">
        <v>2796</v>
      </c>
      <c r="GK39" s="170">
        <v>2350</v>
      </c>
      <c r="GL39" s="170">
        <v>2752</v>
      </c>
      <c r="GM39" s="159">
        <v>7898</v>
      </c>
      <c r="GN39" s="987"/>
      <c r="GO39" s="987"/>
      <c r="GP39" s="987"/>
      <c r="GQ39" s="987"/>
      <c r="GR39" s="792"/>
      <c r="GS39" s="754"/>
      <c r="GT39" s="1397"/>
      <c r="GU39" s="478"/>
      <c r="GV39" s="478"/>
      <c r="GW39" s="479"/>
      <c r="GX39" s="479"/>
      <c r="GY39" s="479"/>
      <c r="GZ39" s="479"/>
      <c r="HA39" s="479"/>
      <c r="HB39" s="479"/>
      <c r="HC39" s="479"/>
      <c r="HD39" s="479"/>
      <c r="HE39" s="479"/>
      <c r="HF39" s="385"/>
      <c r="HG39" s="385"/>
      <c r="HH39" s="768" t="s">
        <v>70</v>
      </c>
      <c r="HI39" s="1171">
        <v>7527</v>
      </c>
      <c r="HJ39" s="1169">
        <v>342</v>
      </c>
      <c r="HK39" s="1169">
        <v>43847</v>
      </c>
      <c r="HL39" s="1170">
        <v>784</v>
      </c>
      <c r="HM39" s="1169">
        <v>0</v>
      </c>
      <c r="HN39" s="1169">
        <v>0</v>
      </c>
      <c r="HO39" s="1169">
        <v>0</v>
      </c>
      <c r="HP39" s="1168">
        <v>0</v>
      </c>
      <c r="HQ39" s="1167">
        <v>52500</v>
      </c>
      <c r="HR39" s="1172">
        <v>93780</v>
      </c>
      <c r="HS39" s="1165">
        <v>146280</v>
      </c>
      <c r="HT39" s="169"/>
      <c r="HU39" s="1405"/>
      <c r="HV39" s="1405"/>
      <c r="HW39" s="1405"/>
      <c r="HX39" s="483"/>
      <c r="HY39" s="949"/>
      <c r="HZ39" s="949"/>
      <c r="IA39" s="949"/>
      <c r="IB39" s="949"/>
      <c r="IC39" s="1212"/>
      <c r="ID39" s="1212"/>
      <c r="IE39" s="393"/>
      <c r="IF39" s="586"/>
      <c r="IG39" s="409"/>
      <c r="IH39" s="370"/>
      <c r="II39" s="370"/>
      <c r="IJ39" s="370"/>
      <c r="IK39" s="370"/>
      <c r="IM39" s="484"/>
      <c r="IN39" s="485"/>
      <c r="IO39" s="485"/>
      <c r="IP39" s="486"/>
      <c r="IQ39" s="575"/>
      <c r="IR39" s="575"/>
      <c r="IS39" s="394" t="s">
        <v>133</v>
      </c>
      <c r="IT39" s="161">
        <v>0</v>
      </c>
      <c r="IU39" s="162">
        <v>7</v>
      </c>
      <c r="IV39" s="163">
        <v>6</v>
      </c>
      <c r="IW39" s="167">
        <v>13</v>
      </c>
      <c r="IX39" s="165">
        <v>6</v>
      </c>
      <c r="IY39" s="578">
        <v>116.67</v>
      </c>
      <c r="IZ39" s="754"/>
      <c r="JA39" s="382"/>
      <c r="JB39" s="382"/>
      <c r="JC39" s="447"/>
      <c r="JD39" s="382"/>
      <c r="JE39" s="382"/>
      <c r="JF39" s="447"/>
      <c r="JG39" s="382"/>
      <c r="JH39" s="382"/>
      <c r="JI39" s="447"/>
      <c r="JJ39" s="382"/>
      <c r="JK39" s="754"/>
      <c r="JL39" s="754"/>
      <c r="JM39" s="754" t="s">
        <v>84</v>
      </c>
      <c r="JN39" s="170">
        <v>2783</v>
      </c>
      <c r="JO39" s="170">
        <v>2555</v>
      </c>
      <c r="JP39" s="170">
        <v>2457</v>
      </c>
      <c r="JQ39" s="159">
        <v>7795</v>
      </c>
      <c r="JR39" s="987"/>
      <c r="JS39" s="987"/>
      <c r="JT39" s="987"/>
      <c r="JU39" s="987"/>
      <c r="JV39" s="792"/>
      <c r="JW39" s="754"/>
      <c r="JX39" s="1397"/>
      <c r="JY39" s="478"/>
      <c r="JZ39" s="478"/>
      <c r="KA39" s="479"/>
      <c r="KB39" s="479"/>
      <c r="KC39" s="479"/>
      <c r="KD39" s="479"/>
      <c r="KE39" s="479"/>
      <c r="KF39" s="479"/>
      <c r="KG39" s="479"/>
      <c r="KH39" s="479"/>
      <c r="KI39" s="479"/>
      <c r="KJ39" s="385"/>
      <c r="KK39" s="385"/>
      <c r="KL39" s="768" t="s">
        <v>70</v>
      </c>
      <c r="KM39" s="1171">
        <v>9648</v>
      </c>
      <c r="KN39" s="1169">
        <v>274</v>
      </c>
      <c r="KO39" s="1169">
        <v>47945</v>
      </c>
      <c r="KP39" s="1170">
        <v>14691</v>
      </c>
      <c r="KQ39" s="1169">
        <v>0</v>
      </c>
      <c r="KR39" s="1169">
        <v>0</v>
      </c>
      <c r="KS39" s="1169">
        <v>0</v>
      </c>
      <c r="KT39" s="1168">
        <v>0</v>
      </c>
      <c r="KU39" s="1167">
        <v>72558</v>
      </c>
      <c r="KV39" s="1172">
        <v>87958</v>
      </c>
      <c r="KW39" s="1165">
        <v>160516</v>
      </c>
      <c r="KX39" s="169"/>
      <c r="KY39" s="1405"/>
      <c r="KZ39" s="1405"/>
      <c r="LA39" s="1405"/>
      <c r="LB39" s="483"/>
      <c r="LC39" s="949"/>
      <c r="LD39" s="949"/>
      <c r="LE39" s="949"/>
      <c r="LF39" s="949"/>
      <c r="LG39" s="1212"/>
      <c r="LH39" s="1212"/>
      <c r="LI39" s="393"/>
      <c r="LJ39" s="586"/>
      <c r="LK39" s="409"/>
      <c r="LL39" s="370"/>
      <c r="LM39" s="370"/>
      <c r="LN39" s="370"/>
      <c r="LO39" s="370"/>
      <c r="LQ39" s="382"/>
      <c r="LR39" s="485"/>
      <c r="LS39" s="485"/>
      <c r="LT39" s="382"/>
      <c r="LU39" s="600"/>
      <c r="LV39" s="600"/>
      <c r="LW39" s="394" t="s">
        <v>133</v>
      </c>
      <c r="LX39" s="563">
        <v>17</v>
      </c>
      <c r="LY39" s="902">
        <v>9</v>
      </c>
      <c r="LZ39" s="903">
        <v>88.89</v>
      </c>
      <c r="MA39" s="349"/>
      <c r="MB39" s="382"/>
      <c r="MC39" s="382"/>
      <c r="MD39" s="447"/>
      <c r="ME39" s="382"/>
      <c r="MF39" s="382"/>
      <c r="MG39" s="447"/>
      <c r="MH39" s="382"/>
      <c r="MI39" s="382"/>
      <c r="MJ39" s="447"/>
      <c r="MK39" s="382"/>
      <c r="ML39" s="385"/>
      <c r="MM39" s="385"/>
      <c r="MN39" s="385" t="s">
        <v>84</v>
      </c>
      <c r="MO39" s="1284">
        <v>6813</v>
      </c>
      <c r="MP39" s="1284">
        <v>7858</v>
      </c>
      <c r="MQ39" s="1284">
        <v>7898</v>
      </c>
      <c r="MR39" s="1284">
        <v>7795</v>
      </c>
      <c r="MS39" s="1284">
        <v>30364</v>
      </c>
      <c r="MT39" s="942"/>
      <c r="MU39" s="1391"/>
      <c r="MV39" s="899"/>
      <c r="MW39" s="900"/>
      <c r="MX39" s="898"/>
      <c r="MY39" s="931"/>
      <c r="MZ39" s="898"/>
      <c r="NA39" s="898"/>
      <c r="NB39" s="898"/>
      <c r="NC39" s="898"/>
      <c r="ND39" s="898"/>
      <c r="NE39" s="898"/>
      <c r="NF39" s="898"/>
      <c r="NG39" s="898"/>
      <c r="NH39" s="898"/>
      <c r="NI39" s="898"/>
      <c r="NJ39" s="898"/>
      <c r="NK39" s="898"/>
      <c r="NL39" s="898"/>
      <c r="NM39" s="898"/>
      <c r="NN39" s="768" t="s">
        <v>142</v>
      </c>
      <c r="NO39" s="1371">
        <v>30753</v>
      </c>
      <c r="NP39" s="1372">
        <v>1076</v>
      </c>
      <c r="NQ39" s="1372">
        <v>185458</v>
      </c>
      <c r="NR39" s="1373">
        <v>58916</v>
      </c>
      <c r="NS39" s="1372">
        <v>0</v>
      </c>
      <c r="NT39" s="1372">
        <v>0</v>
      </c>
      <c r="NU39" s="1372">
        <v>0</v>
      </c>
      <c r="NV39" s="1374">
        <v>0</v>
      </c>
      <c r="NW39" s="1375">
        <v>276203</v>
      </c>
      <c r="NX39" s="1376">
        <v>358828</v>
      </c>
      <c r="NY39" s="1377">
        <v>635031</v>
      </c>
    </row>
    <row r="40" spans="1:389" ht="17.25" customHeight="1">
      <c r="A40" s="487"/>
      <c r="B40" s="485"/>
      <c r="C40" s="485"/>
      <c r="D40" s="488"/>
      <c r="E40" s="575"/>
      <c r="F40" s="575"/>
      <c r="G40" s="394" t="s">
        <v>134</v>
      </c>
      <c r="H40" s="161">
        <v>0</v>
      </c>
      <c r="I40" s="162">
        <v>0</v>
      </c>
      <c r="J40" s="163">
        <v>0</v>
      </c>
      <c r="K40" s="167">
        <v>0</v>
      </c>
      <c r="L40" s="165">
        <v>0</v>
      </c>
      <c r="M40" s="578">
        <v>0</v>
      </c>
      <c r="N40" s="349"/>
      <c r="O40" s="382"/>
      <c r="P40" s="382"/>
      <c r="Q40" s="447"/>
      <c r="R40" s="382"/>
      <c r="S40" s="382"/>
      <c r="T40" s="447"/>
      <c r="U40" s="382"/>
      <c r="V40" s="382"/>
      <c r="W40" s="447"/>
      <c r="X40" s="382"/>
      <c r="Y40" s="349"/>
      <c r="Z40" s="349"/>
      <c r="AA40" s="349" t="s">
        <v>87</v>
      </c>
      <c r="AB40" s="170">
        <v>2094</v>
      </c>
      <c r="AC40" s="170">
        <v>1821</v>
      </c>
      <c r="AD40" s="170">
        <v>1834</v>
      </c>
      <c r="AE40" s="159">
        <v>5749</v>
      </c>
      <c r="AF40" s="987"/>
      <c r="AG40" s="987"/>
      <c r="AH40" s="987"/>
      <c r="AI40" s="987"/>
      <c r="AJ40" s="349"/>
      <c r="AK40" s="349"/>
      <c r="AL40" s="479"/>
      <c r="AM40" s="1397"/>
      <c r="AN40" s="1397"/>
      <c r="AO40" s="489"/>
      <c r="AP40" s="1397"/>
      <c r="AQ40" s="1397"/>
      <c r="AR40" s="1397"/>
      <c r="AS40" s="1397"/>
      <c r="AT40" s="1397"/>
      <c r="AU40" s="1397"/>
      <c r="AV40" s="479"/>
      <c r="AW40" s="479"/>
      <c r="AX40" s="385"/>
      <c r="AY40" s="385"/>
      <c r="AZ40" s="768" t="s">
        <v>76</v>
      </c>
      <c r="BA40" s="1171">
        <v>25002</v>
      </c>
      <c r="BB40" s="1169">
        <v>444</v>
      </c>
      <c r="BC40" s="1169">
        <v>234777</v>
      </c>
      <c r="BD40" s="1170">
        <v>52212</v>
      </c>
      <c r="BE40" s="1169">
        <v>0</v>
      </c>
      <c r="BF40" s="1169">
        <v>0</v>
      </c>
      <c r="BG40" s="1169">
        <v>0</v>
      </c>
      <c r="BH40" s="1168">
        <v>0</v>
      </c>
      <c r="BI40" s="1167">
        <v>312435</v>
      </c>
      <c r="BJ40" s="1172">
        <v>168445</v>
      </c>
      <c r="BK40" s="1165">
        <v>480880</v>
      </c>
      <c r="BL40" s="169"/>
      <c r="BM40" s="1405"/>
      <c r="BN40" s="1405"/>
      <c r="BO40" s="1405"/>
      <c r="BP40" s="483"/>
      <c r="BQ40" s="949"/>
      <c r="BR40" s="949"/>
      <c r="BS40" s="949"/>
      <c r="BT40" s="949"/>
      <c r="BU40" s="1212"/>
      <c r="BV40" s="1212"/>
      <c r="BW40" s="393"/>
      <c r="BX40" s="586"/>
      <c r="BY40" s="409"/>
      <c r="BZ40" s="370"/>
      <c r="CA40" s="370"/>
      <c r="CB40" s="370"/>
      <c r="CC40" s="370"/>
      <c r="CE40" s="487"/>
      <c r="CF40" s="485"/>
      <c r="CG40" s="485"/>
      <c r="CH40" s="488"/>
      <c r="CI40" s="575"/>
      <c r="CJ40" s="575"/>
      <c r="CK40" s="394" t="s">
        <v>134</v>
      </c>
      <c r="CL40" s="161">
        <v>6</v>
      </c>
      <c r="CM40" s="162">
        <v>0</v>
      </c>
      <c r="CN40" s="163">
        <v>0</v>
      </c>
      <c r="CO40" s="167">
        <v>6</v>
      </c>
      <c r="CP40" s="165">
        <v>5</v>
      </c>
      <c r="CQ40" s="578">
        <v>20</v>
      </c>
      <c r="CR40" s="349"/>
      <c r="CS40" s="382"/>
      <c r="CT40" s="382"/>
      <c r="CU40" s="447"/>
      <c r="CV40" s="382"/>
      <c r="CW40" s="382"/>
      <c r="CX40" s="447"/>
      <c r="CY40" s="382"/>
      <c r="CZ40" s="382"/>
      <c r="DA40" s="447"/>
      <c r="DB40" s="382"/>
      <c r="DC40" s="349"/>
      <c r="DD40" s="349"/>
      <c r="DE40" s="349" t="s">
        <v>87</v>
      </c>
      <c r="DF40" s="170">
        <v>2551</v>
      </c>
      <c r="DG40" s="170">
        <v>2003</v>
      </c>
      <c r="DH40" s="170">
        <v>2031</v>
      </c>
      <c r="DI40" s="159">
        <v>6585</v>
      </c>
      <c r="DJ40" s="987"/>
      <c r="DK40" s="987"/>
      <c r="DL40" s="987"/>
      <c r="DM40" s="987"/>
      <c r="DN40" s="790"/>
      <c r="DO40" s="349"/>
      <c r="DP40" s="479"/>
      <c r="DQ40" s="1397"/>
      <c r="DR40" s="1397"/>
      <c r="DS40" s="489"/>
      <c r="DT40" s="1397"/>
      <c r="DU40" s="1397"/>
      <c r="DV40" s="1397"/>
      <c r="DW40" s="1397"/>
      <c r="DX40" s="1397"/>
      <c r="DY40" s="1397"/>
      <c r="DZ40" s="479"/>
      <c r="EA40" s="479"/>
      <c r="EB40" s="385"/>
      <c r="EC40" s="385"/>
      <c r="ED40" s="768" t="s">
        <v>76</v>
      </c>
      <c r="EE40" s="1171">
        <v>23719</v>
      </c>
      <c r="EF40" s="1169">
        <v>571</v>
      </c>
      <c r="EG40" s="1169">
        <v>283477</v>
      </c>
      <c r="EH40" s="1170">
        <v>1657</v>
      </c>
      <c r="EI40" s="1169">
        <v>0</v>
      </c>
      <c r="EJ40" s="1169">
        <v>0</v>
      </c>
      <c r="EK40" s="1169">
        <v>0</v>
      </c>
      <c r="EL40" s="1168">
        <v>0</v>
      </c>
      <c r="EM40" s="1167">
        <v>309424</v>
      </c>
      <c r="EN40" s="1172">
        <v>148029</v>
      </c>
      <c r="EO40" s="1165">
        <v>457453</v>
      </c>
      <c r="EP40" s="169"/>
      <c r="EQ40" s="1405"/>
      <c r="ER40" s="1405"/>
      <c r="ES40" s="1405"/>
      <c r="ET40" s="483"/>
      <c r="EU40" s="949"/>
      <c r="EV40" s="949"/>
      <c r="EW40" s="949"/>
      <c r="EX40" s="949"/>
      <c r="EY40" s="1212"/>
      <c r="EZ40" s="1212"/>
      <c r="FA40" s="393"/>
      <c r="FB40" s="586"/>
      <c r="FC40" s="409"/>
      <c r="FD40" s="370"/>
      <c r="FE40" s="370"/>
      <c r="FF40" s="370"/>
      <c r="FG40" s="370"/>
      <c r="FI40" s="487"/>
      <c r="FJ40" s="485"/>
      <c r="FK40" s="485"/>
      <c r="FL40" s="488"/>
      <c r="FM40" s="575"/>
      <c r="FN40" s="575"/>
      <c r="FO40" s="394" t="s">
        <v>134</v>
      </c>
      <c r="FP40" s="161">
        <v>6</v>
      </c>
      <c r="FQ40" s="162">
        <v>0</v>
      </c>
      <c r="FR40" s="163">
        <v>3</v>
      </c>
      <c r="FS40" s="167">
        <v>9</v>
      </c>
      <c r="FT40" s="165">
        <v>10</v>
      </c>
      <c r="FU40" s="578">
        <v>-10</v>
      </c>
      <c r="FV40" s="754"/>
      <c r="FW40" s="382"/>
      <c r="FX40" s="382"/>
      <c r="FY40" s="447"/>
      <c r="FZ40" s="382"/>
      <c r="GA40" s="382"/>
      <c r="GB40" s="447"/>
      <c r="GC40" s="382"/>
      <c r="GD40" s="382"/>
      <c r="GE40" s="447"/>
      <c r="GF40" s="382"/>
      <c r="GG40" s="754"/>
      <c r="GH40" s="754"/>
      <c r="GI40" s="754" t="s">
        <v>87</v>
      </c>
      <c r="GJ40" s="170">
        <v>3144</v>
      </c>
      <c r="GK40" s="170">
        <v>2574</v>
      </c>
      <c r="GL40" s="170">
        <v>2493</v>
      </c>
      <c r="GM40" s="159">
        <v>8211</v>
      </c>
      <c r="GN40" s="987"/>
      <c r="GO40" s="987"/>
      <c r="GP40" s="987"/>
      <c r="GQ40" s="987"/>
      <c r="GR40" s="792"/>
      <c r="GS40" s="754"/>
      <c r="GT40" s="792"/>
      <c r="GU40" s="1397"/>
      <c r="GV40" s="1397"/>
      <c r="GW40" s="489"/>
      <c r="GX40" s="1397"/>
      <c r="GY40" s="1397"/>
      <c r="GZ40" s="1397"/>
      <c r="HA40" s="1397"/>
      <c r="HB40" s="1397"/>
      <c r="HC40" s="1397"/>
      <c r="HD40" s="479"/>
      <c r="HE40" s="479"/>
      <c r="HF40" s="385"/>
      <c r="HG40" s="385"/>
      <c r="HH40" s="768" t="s">
        <v>76</v>
      </c>
      <c r="HI40" s="1171">
        <v>29897</v>
      </c>
      <c r="HJ40" s="1169">
        <v>821</v>
      </c>
      <c r="HK40" s="1169">
        <v>363562</v>
      </c>
      <c r="HL40" s="1170">
        <v>1800</v>
      </c>
      <c r="HM40" s="1169">
        <v>0</v>
      </c>
      <c r="HN40" s="1169">
        <v>0</v>
      </c>
      <c r="HO40" s="1169">
        <v>0</v>
      </c>
      <c r="HP40" s="1168">
        <v>0</v>
      </c>
      <c r="HQ40" s="1167">
        <v>396080</v>
      </c>
      <c r="HR40" s="1172">
        <v>191715</v>
      </c>
      <c r="HS40" s="1165">
        <v>587795</v>
      </c>
      <c r="HT40" s="169"/>
      <c r="HU40" s="1405"/>
      <c r="HV40" s="1405"/>
      <c r="HW40" s="1405"/>
      <c r="HX40" s="483"/>
      <c r="HY40" s="949"/>
      <c r="HZ40" s="949"/>
      <c r="IA40" s="949"/>
      <c r="IB40" s="949"/>
      <c r="IC40" s="1212"/>
      <c r="ID40" s="1212"/>
      <c r="IE40" s="393"/>
      <c r="IF40" s="586"/>
      <c r="IG40" s="409"/>
      <c r="IH40" s="370"/>
      <c r="II40" s="370"/>
      <c r="IJ40" s="370"/>
      <c r="IK40" s="370"/>
      <c r="IM40" s="487"/>
      <c r="IN40" s="485"/>
      <c r="IO40" s="485"/>
      <c r="IP40" s="488"/>
      <c r="IQ40" s="575"/>
      <c r="IR40" s="575"/>
      <c r="IS40" s="394" t="s">
        <v>134</v>
      </c>
      <c r="IT40" s="161">
        <v>0</v>
      </c>
      <c r="IU40" s="162">
        <v>0</v>
      </c>
      <c r="IV40" s="163">
        <v>3</v>
      </c>
      <c r="IW40" s="167">
        <v>3</v>
      </c>
      <c r="IX40" s="165">
        <v>3</v>
      </c>
      <c r="IY40" s="578">
        <v>0</v>
      </c>
      <c r="IZ40" s="754"/>
      <c r="JA40" s="382"/>
      <c r="JB40" s="382"/>
      <c r="JC40" s="447"/>
      <c r="JD40" s="382"/>
      <c r="JE40" s="382"/>
      <c r="JF40" s="447"/>
      <c r="JG40" s="382"/>
      <c r="JH40" s="382"/>
      <c r="JI40" s="447"/>
      <c r="JJ40" s="382"/>
      <c r="JK40" s="754"/>
      <c r="JL40" s="754"/>
      <c r="JM40" s="754" t="s">
        <v>87</v>
      </c>
      <c r="JN40" s="170">
        <v>2656</v>
      </c>
      <c r="JO40" s="170">
        <v>2436</v>
      </c>
      <c r="JP40" s="170">
        <v>2649</v>
      </c>
      <c r="JQ40" s="159">
        <v>7741</v>
      </c>
      <c r="JR40" s="987"/>
      <c r="JS40" s="987"/>
      <c r="JT40" s="987"/>
      <c r="JU40" s="987"/>
      <c r="JV40" s="792"/>
      <c r="JW40" s="754"/>
      <c r="JX40" s="792"/>
      <c r="JY40" s="1397"/>
      <c r="JZ40" s="1397"/>
      <c r="KA40" s="489"/>
      <c r="KB40" s="1397"/>
      <c r="KC40" s="1397"/>
      <c r="KD40" s="1397"/>
      <c r="KE40" s="1397"/>
      <c r="KF40" s="1397"/>
      <c r="KG40" s="1397"/>
      <c r="KH40" s="479"/>
      <c r="KI40" s="479"/>
      <c r="KJ40" s="385"/>
      <c r="KK40" s="385"/>
      <c r="KL40" s="768" t="s">
        <v>76</v>
      </c>
      <c r="KM40" s="1171">
        <v>28070</v>
      </c>
      <c r="KN40" s="1169">
        <v>766</v>
      </c>
      <c r="KO40" s="1169">
        <v>240289</v>
      </c>
      <c r="KP40" s="1170">
        <v>19091</v>
      </c>
      <c r="KQ40" s="1169">
        <v>0</v>
      </c>
      <c r="KR40" s="1169">
        <v>0</v>
      </c>
      <c r="KS40" s="1169">
        <v>0</v>
      </c>
      <c r="KT40" s="1168">
        <v>0</v>
      </c>
      <c r="KU40" s="1167">
        <v>288216</v>
      </c>
      <c r="KV40" s="1172">
        <v>170862</v>
      </c>
      <c r="KW40" s="1165">
        <v>459078</v>
      </c>
      <c r="KX40" s="169"/>
      <c r="KY40" s="1405"/>
      <c r="KZ40" s="1405"/>
      <c r="LA40" s="1405"/>
      <c r="LB40" s="483"/>
      <c r="LC40" s="949"/>
      <c r="LD40" s="949"/>
      <c r="LE40" s="949"/>
      <c r="LF40" s="949"/>
      <c r="LG40" s="1212"/>
      <c r="LH40" s="1212"/>
      <c r="LI40" s="393"/>
      <c r="LJ40" s="586"/>
      <c r="LK40" s="409"/>
      <c r="LL40" s="370"/>
      <c r="LM40" s="370"/>
      <c r="LN40" s="370"/>
      <c r="LO40" s="370"/>
      <c r="LQ40" s="382"/>
      <c r="LR40" s="485"/>
      <c r="LS40" s="485"/>
      <c r="LT40" s="382"/>
      <c r="LU40" s="275"/>
      <c r="LV40" s="275"/>
      <c r="LW40" s="394" t="s">
        <v>134</v>
      </c>
      <c r="LX40" s="563">
        <v>18</v>
      </c>
      <c r="LY40" s="902">
        <v>18</v>
      </c>
      <c r="LZ40" s="903">
        <v>0</v>
      </c>
      <c r="MA40" s="349"/>
      <c r="MB40" s="485"/>
      <c r="MC40" s="382"/>
      <c r="MD40" s="447"/>
      <c r="ME40" s="382"/>
      <c r="MF40" s="382"/>
      <c r="MG40" s="447"/>
      <c r="MH40" s="382"/>
      <c r="MI40" s="382"/>
      <c r="MJ40" s="447"/>
      <c r="MK40" s="382"/>
      <c r="ML40" s="385"/>
      <c r="MM40" s="385"/>
      <c r="MN40" s="385" t="s">
        <v>87</v>
      </c>
      <c r="MO40" s="1284">
        <v>5749</v>
      </c>
      <c r="MP40" s="1284">
        <v>6585</v>
      </c>
      <c r="MQ40" s="1284">
        <v>8211</v>
      </c>
      <c r="MR40" s="1284">
        <v>7741</v>
      </c>
      <c r="MS40" s="1284">
        <v>28286</v>
      </c>
      <c r="MT40" s="942"/>
      <c r="MU40" s="1391"/>
      <c r="MV40" s="899"/>
      <c r="MW40" s="900"/>
      <c r="MX40" s="898"/>
      <c r="MY40" s="931"/>
      <c r="MZ40" s="931"/>
      <c r="NA40" s="931"/>
      <c r="NB40" s="931"/>
      <c r="NC40" s="931"/>
      <c r="ND40" s="931"/>
      <c r="NE40" s="931"/>
      <c r="NF40" s="931"/>
      <c r="NG40" s="931"/>
      <c r="NH40" s="931"/>
      <c r="NI40" s="931"/>
      <c r="NJ40" s="931"/>
      <c r="NK40" s="898"/>
      <c r="NL40" s="898"/>
      <c r="NM40" s="898"/>
      <c r="NN40" s="768" t="s">
        <v>76</v>
      </c>
      <c r="NO40" s="1371">
        <v>106688</v>
      </c>
      <c r="NP40" s="1372">
        <v>2602</v>
      </c>
      <c r="NQ40" s="1372">
        <v>1122105</v>
      </c>
      <c r="NR40" s="1373">
        <v>74760</v>
      </c>
      <c r="NS40" s="1372">
        <v>0</v>
      </c>
      <c r="NT40" s="1372">
        <v>0</v>
      </c>
      <c r="NU40" s="1372">
        <v>0</v>
      </c>
      <c r="NV40" s="1374">
        <v>0</v>
      </c>
      <c r="NW40" s="1375">
        <v>1306155</v>
      </c>
      <c r="NX40" s="1376">
        <v>679051</v>
      </c>
      <c r="NY40" s="1377">
        <v>1985206</v>
      </c>
    </row>
    <row r="41" spans="1:389" ht="17.25" customHeight="1" thickBot="1">
      <c r="A41" s="487"/>
      <c r="B41" s="485"/>
      <c r="C41" s="485"/>
      <c r="D41" s="382"/>
      <c r="E41" s="575"/>
      <c r="F41" s="575"/>
      <c r="G41" s="394" t="s">
        <v>135</v>
      </c>
      <c r="H41" s="161">
        <v>0</v>
      </c>
      <c r="I41" s="162">
        <v>0</v>
      </c>
      <c r="J41" s="163">
        <v>0</v>
      </c>
      <c r="K41" s="167">
        <v>0</v>
      </c>
      <c r="L41" s="165">
        <v>0</v>
      </c>
      <c r="M41" s="578">
        <v>0</v>
      </c>
      <c r="N41" s="349"/>
      <c r="O41" s="382"/>
      <c r="P41" s="382"/>
      <c r="Q41" s="447"/>
      <c r="R41" s="382"/>
      <c r="S41" s="382"/>
      <c r="T41" s="447"/>
      <c r="U41" s="382"/>
      <c r="V41" s="382"/>
      <c r="W41" s="447"/>
      <c r="X41" s="382"/>
      <c r="Y41" s="349"/>
      <c r="Z41" s="355" t="s">
        <v>69</v>
      </c>
      <c r="AA41" s="355"/>
      <c r="AB41" s="193">
        <v>1.48</v>
      </c>
      <c r="AC41" s="193">
        <v>1.45</v>
      </c>
      <c r="AD41" s="193">
        <v>1.53</v>
      </c>
      <c r="AE41" s="193">
        <v>1.48</v>
      </c>
      <c r="AF41" s="988"/>
      <c r="AG41" s="988"/>
      <c r="AH41" s="988"/>
      <c r="AI41" s="988"/>
      <c r="AJ41" s="349"/>
      <c r="AK41" s="349"/>
      <c r="AL41" s="479"/>
      <c r="AM41" s="479"/>
      <c r="AN41" s="479"/>
      <c r="AO41" s="479"/>
      <c r="AP41" s="479"/>
      <c r="AQ41" s="479"/>
      <c r="AR41" s="479"/>
      <c r="AS41" s="479"/>
      <c r="AT41" s="479"/>
      <c r="AU41" s="479"/>
      <c r="AV41" s="479"/>
      <c r="AW41" s="479"/>
      <c r="AX41" s="385"/>
      <c r="AY41" s="385"/>
      <c r="AZ41" s="768" t="s">
        <v>81</v>
      </c>
      <c r="BA41" s="1171">
        <v>0</v>
      </c>
      <c r="BB41" s="1169">
        <v>0</v>
      </c>
      <c r="BC41" s="1169">
        <v>0</v>
      </c>
      <c r="BD41" s="1170">
        <v>0</v>
      </c>
      <c r="BE41" s="1169">
        <v>0</v>
      </c>
      <c r="BF41" s="1169">
        <v>0</v>
      </c>
      <c r="BG41" s="1169">
        <v>0</v>
      </c>
      <c r="BH41" s="1168">
        <v>0</v>
      </c>
      <c r="BI41" s="1167">
        <v>0</v>
      </c>
      <c r="BJ41" s="1166">
        <v>0</v>
      </c>
      <c r="BK41" s="1165">
        <v>0</v>
      </c>
      <c r="BL41" s="169"/>
      <c r="BM41" s="1405"/>
      <c r="BN41" s="1405"/>
      <c r="BO41" s="1405"/>
      <c r="BP41" s="483"/>
      <c r="BQ41" s="483"/>
      <c r="BR41" s="483"/>
      <c r="BS41" s="483"/>
      <c r="BT41" s="949"/>
      <c r="BU41" s="1212"/>
      <c r="BV41" s="1212"/>
      <c r="BW41" s="393"/>
      <c r="BX41" s="586"/>
      <c r="BY41" s="409"/>
      <c r="BZ41" s="370"/>
      <c r="CA41" s="370"/>
      <c r="CB41" s="370"/>
      <c r="CC41" s="370"/>
      <c r="CE41" s="487"/>
      <c r="CF41" s="485"/>
      <c r="CG41" s="485"/>
      <c r="CH41" s="382"/>
      <c r="CI41" s="575"/>
      <c r="CJ41" s="575"/>
      <c r="CK41" s="394" t="s">
        <v>135</v>
      </c>
      <c r="CL41" s="161">
        <v>4</v>
      </c>
      <c r="CM41" s="162">
        <v>0</v>
      </c>
      <c r="CN41" s="163">
        <v>0</v>
      </c>
      <c r="CO41" s="167">
        <v>4</v>
      </c>
      <c r="CP41" s="165">
        <v>3</v>
      </c>
      <c r="CQ41" s="578">
        <v>33.33</v>
      </c>
      <c r="CR41" s="349"/>
      <c r="CS41" s="382"/>
      <c r="CT41" s="382"/>
      <c r="CU41" s="447"/>
      <c r="CV41" s="382"/>
      <c r="CW41" s="382"/>
      <c r="CX41" s="447"/>
      <c r="CY41" s="382"/>
      <c r="CZ41" s="382"/>
      <c r="DA41" s="447"/>
      <c r="DB41" s="382"/>
      <c r="DC41" s="349"/>
      <c r="DD41" s="355" t="s">
        <v>69</v>
      </c>
      <c r="DE41" s="355"/>
      <c r="DF41" s="193">
        <v>1.38</v>
      </c>
      <c r="DG41" s="193">
        <v>1.4</v>
      </c>
      <c r="DH41" s="193">
        <v>1.54</v>
      </c>
      <c r="DI41" s="193">
        <v>1.44</v>
      </c>
      <c r="DJ41" s="988"/>
      <c r="DK41" s="988"/>
      <c r="DL41" s="988"/>
      <c r="DM41" s="988"/>
      <c r="DN41" s="790"/>
      <c r="DO41" s="349"/>
      <c r="DP41" s="479"/>
      <c r="DQ41" s="479"/>
      <c r="DR41" s="479"/>
      <c r="DS41" s="479"/>
      <c r="DT41" s="479"/>
      <c r="DU41" s="479"/>
      <c r="DV41" s="479"/>
      <c r="DW41" s="479"/>
      <c r="DX41" s="479"/>
      <c r="DY41" s="479"/>
      <c r="DZ41" s="479"/>
      <c r="EA41" s="479"/>
      <c r="EB41" s="385"/>
      <c r="EC41" s="385"/>
      <c r="ED41" s="768" t="s">
        <v>81</v>
      </c>
      <c r="EE41" s="1171">
        <v>0</v>
      </c>
      <c r="EF41" s="1169">
        <v>0</v>
      </c>
      <c r="EG41" s="1169">
        <v>0</v>
      </c>
      <c r="EH41" s="1170">
        <v>0</v>
      </c>
      <c r="EI41" s="1169">
        <v>0</v>
      </c>
      <c r="EJ41" s="1169">
        <v>0</v>
      </c>
      <c r="EK41" s="1169">
        <v>0</v>
      </c>
      <c r="EL41" s="1168">
        <v>0</v>
      </c>
      <c r="EM41" s="1167">
        <v>0</v>
      </c>
      <c r="EN41" s="1166">
        <v>0</v>
      </c>
      <c r="EO41" s="1165">
        <v>0</v>
      </c>
      <c r="EP41" s="169"/>
      <c r="EQ41" s="1405"/>
      <c r="ER41" s="1405"/>
      <c r="ES41" s="1405"/>
      <c r="ET41" s="483"/>
      <c r="EU41" s="483"/>
      <c r="EV41" s="483"/>
      <c r="EW41" s="483"/>
      <c r="EX41" s="949"/>
      <c r="EY41" s="1212"/>
      <c r="EZ41" s="1212"/>
      <c r="FA41" s="393"/>
      <c r="FB41" s="586"/>
      <c r="FC41" s="409"/>
      <c r="FD41" s="370"/>
      <c r="FE41" s="370"/>
      <c r="FF41" s="370"/>
      <c r="FG41" s="370"/>
      <c r="FI41" s="487"/>
      <c r="FJ41" s="485"/>
      <c r="FK41" s="485"/>
      <c r="FL41" s="382"/>
      <c r="FM41" s="575"/>
      <c r="FN41" s="575"/>
      <c r="FO41" s="394" t="s">
        <v>135</v>
      </c>
      <c r="FP41" s="161">
        <v>1</v>
      </c>
      <c r="FQ41" s="162">
        <v>0</v>
      </c>
      <c r="FR41" s="163">
        <v>0</v>
      </c>
      <c r="FS41" s="167">
        <v>1</v>
      </c>
      <c r="FT41" s="165">
        <v>0</v>
      </c>
      <c r="FU41" s="578">
        <v>0</v>
      </c>
      <c r="FV41" s="754"/>
      <c r="FW41" s="382"/>
      <c r="FX41" s="382"/>
      <c r="FY41" s="447"/>
      <c r="FZ41" s="382"/>
      <c r="GA41" s="382"/>
      <c r="GB41" s="447"/>
      <c r="GC41" s="382"/>
      <c r="GD41" s="382"/>
      <c r="GE41" s="447"/>
      <c r="GF41" s="382"/>
      <c r="GG41" s="754"/>
      <c r="GH41" s="801" t="s">
        <v>69</v>
      </c>
      <c r="GI41" s="801"/>
      <c r="GJ41" s="193">
        <v>1.33</v>
      </c>
      <c r="GK41" s="193">
        <v>1.37</v>
      </c>
      <c r="GL41" s="193">
        <v>1.35</v>
      </c>
      <c r="GM41" s="193">
        <v>1.35</v>
      </c>
      <c r="GN41" s="988"/>
      <c r="GO41" s="988"/>
      <c r="GP41" s="988"/>
      <c r="GQ41" s="988"/>
      <c r="GR41" s="792"/>
      <c r="GS41" s="754"/>
      <c r="GT41" s="792"/>
      <c r="GU41" s="479"/>
      <c r="GV41" s="479"/>
      <c r="GW41" s="479"/>
      <c r="GX41" s="479"/>
      <c r="GY41" s="479"/>
      <c r="GZ41" s="479"/>
      <c r="HA41" s="479"/>
      <c r="HB41" s="479"/>
      <c r="HC41" s="479"/>
      <c r="HD41" s="479"/>
      <c r="HE41" s="479"/>
      <c r="HF41" s="385"/>
      <c r="HG41" s="385"/>
      <c r="HH41" s="768" t="s">
        <v>81</v>
      </c>
      <c r="HI41" s="1171">
        <v>0</v>
      </c>
      <c r="HJ41" s="1169">
        <v>0</v>
      </c>
      <c r="HK41" s="1169">
        <v>0</v>
      </c>
      <c r="HL41" s="1170">
        <v>0</v>
      </c>
      <c r="HM41" s="1169">
        <v>0</v>
      </c>
      <c r="HN41" s="1169">
        <v>0</v>
      </c>
      <c r="HO41" s="1169">
        <v>0</v>
      </c>
      <c r="HP41" s="1168">
        <v>0</v>
      </c>
      <c r="HQ41" s="1167">
        <v>0</v>
      </c>
      <c r="HR41" s="1166">
        <v>0</v>
      </c>
      <c r="HS41" s="1165">
        <v>0</v>
      </c>
      <c r="HT41" s="169"/>
      <c r="HU41" s="1405"/>
      <c r="HV41" s="1405"/>
      <c r="HW41" s="1405"/>
      <c r="HX41" s="483"/>
      <c r="HY41" s="483"/>
      <c r="HZ41" s="483"/>
      <c r="IA41" s="483"/>
      <c r="IB41" s="949"/>
      <c r="IC41" s="1212"/>
      <c r="ID41" s="1212"/>
      <c r="IE41" s="393"/>
      <c r="IF41" s="586"/>
      <c r="IG41" s="409"/>
      <c r="IH41" s="370"/>
      <c r="II41" s="370"/>
      <c r="IJ41" s="370"/>
      <c r="IK41" s="370"/>
      <c r="IM41" s="487"/>
      <c r="IN41" s="485"/>
      <c r="IO41" s="485"/>
      <c r="IP41" s="382"/>
      <c r="IQ41" s="575"/>
      <c r="IR41" s="575"/>
      <c r="IS41" s="394" t="s">
        <v>135</v>
      </c>
      <c r="IT41" s="161">
        <v>1</v>
      </c>
      <c r="IU41" s="162">
        <v>0</v>
      </c>
      <c r="IV41" s="163">
        <v>0</v>
      </c>
      <c r="IW41" s="167">
        <v>1</v>
      </c>
      <c r="IX41" s="165">
        <v>0</v>
      </c>
      <c r="IY41" s="578">
        <v>0</v>
      </c>
      <c r="IZ41" s="754"/>
      <c r="JA41" s="382"/>
      <c r="JB41" s="382"/>
      <c r="JC41" s="447"/>
      <c r="JD41" s="382"/>
      <c r="JE41" s="382"/>
      <c r="JF41" s="447"/>
      <c r="JG41" s="382"/>
      <c r="JH41" s="382"/>
      <c r="JI41" s="447"/>
      <c r="JJ41" s="382"/>
      <c r="JK41" s="754"/>
      <c r="JL41" s="801" t="s">
        <v>69</v>
      </c>
      <c r="JM41" s="801"/>
      <c r="JN41" s="193">
        <v>1.48</v>
      </c>
      <c r="JO41" s="193">
        <v>1.62</v>
      </c>
      <c r="JP41" s="193">
        <v>1.55</v>
      </c>
      <c r="JQ41" s="193">
        <v>1.55</v>
      </c>
      <c r="JR41" s="988"/>
      <c r="JS41" s="988"/>
      <c r="JT41" s="988"/>
      <c r="JU41" s="988"/>
      <c r="JV41" s="792"/>
      <c r="JW41" s="754"/>
      <c r="JX41" s="792"/>
      <c r="JY41" s="479"/>
      <c r="JZ41" s="479"/>
      <c r="KA41" s="479"/>
      <c r="KB41" s="479"/>
      <c r="KC41" s="479"/>
      <c r="KD41" s="479"/>
      <c r="KE41" s="479"/>
      <c r="KF41" s="479"/>
      <c r="KG41" s="479"/>
      <c r="KH41" s="479"/>
      <c r="KI41" s="479"/>
      <c r="KJ41" s="385"/>
      <c r="KK41" s="385"/>
      <c r="KL41" s="768" t="s">
        <v>81</v>
      </c>
      <c r="KM41" s="1171">
        <v>0</v>
      </c>
      <c r="KN41" s="1169">
        <v>0</v>
      </c>
      <c r="KO41" s="1169">
        <v>0</v>
      </c>
      <c r="KP41" s="1170">
        <v>0</v>
      </c>
      <c r="KQ41" s="1169">
        <v>0</v>
      </c>
      <c r="KR41" s="1169">
        <v>0</v>
      </c>
      <c r="KS41" s="1169">
        <v>0</v>
      </c>
      <c r="KT41" s="1168">
        <v>0</v>
      </c>
      <c r="KU41" s="1167">
        <v>0</v>
      </c>
      <c r="KV41" s="1166">
        <v>0</v>
      </c>
      <c r="KW41" s="1165">
        <v>0</v>
      </c>
      <c r="KX41" s="169"/>
      <c r="KY41" s="1405"/>
      <c r="KZ41" s="1405"/>
      <c r="LA41" s="1405"/>
      <c r="LB41" s="483"/>
      <c r="LC41" s="483"/>
      <c r="LD41" s="483"/>
      <c r="LE41" s="483"/>
      <c r="LF41" s="949"/>
      <c r="LG41" s="1212"/>
      <c r="LH41" s="1212"/>
      <c r="LI41" s="393"/>
      <c r="LJ41" s="586"/>
      <c r="LK41" s="409"/>
      <c r="LL41" s="370"/>
      <c r="LM41" s="370"/>
      <c r="LN41" s="370"/>
      <c r="LO41" s="370"/>
      <c r="LQ41" s="382"/>
      <c r="LR41" s="485"/>
      <c r="LS41" s="485"/>
      <c r="LT41" s="382"/>
      <c r="LU41" s="275"/>
      <c r="LV41" s="275"/>
      <c r="LW41" s="394" t="s">
        <v>135</v>
      </c>
      <c r="LX41" s="563">
        <v>6</v>
      </c>
      <c r="LY41" s="902">
        <v>3</v>
      </c>
      <c r="LZ41" s="903">
        <v>100</v>
      </c>
      <c r="MA41" s="349"/>
      <c r="MB41" s="485"/>
      <c r="MC41" s="382"/>
      <c r="MD41" s="447"/>
      <c r="ME41" s="382"/>
      <c r="MF41" s="382"/>
      <c r="MG41" s="447"/>
      <c r="MH41" s="382"/>
      <c r="MI41" s="382"/>
      <c r="MJ41" s="447"/>
      <c r="MK41" s="382"/>
      <c r="ML41" s="385"/>
      <c r="MM41" s="417" t="s">
        <v>69</v>
      </c>
      <c r="MN41" s="417"/>
      <c r="MO41" s="1327">
        <v>1.48</v>
      </c>
      <c r="MP41" s="1327">
        <v>1.44</v>
      </c>
      <c r="MQ41" s="1327">
        <v>1.35</v>
      </c>
      <c r="MR41" s="1327">
        <v>1.55</v>
      </c>
      <c r="MS41" s="1328">
        <v>1.44</v>
      </c>
      <c r="MT41" s="891"/>
      <c r="MU41" s="898"/>
      <c r="MV41" s="898"/>
      <c r="MW41" s="916"/>
      <c r="MX41" s="898"/>
      <c r="MY41" s="931"/>
      <c r="MZ41" s="931"/>
      <c r="NA41" s="931"/>
      <c r="NB41" s="931"/>
      <c r="NC41" s="931"/>
      <c r="ND41" s="931"/>
      <c r="NE41" s="931"/>
      <c r="NF41" s="931"/>
      <c r="NG41" s="931"/>
      <c r="NH41" s="931"/>
      <c r="NI41" s="931"/>
      <c r="NJ41" s="931"/>
      <c r="NK41" s="898"/>
      <c r="NL41" s="898"/>
      <c r="NM41" s="898"/>
      <c r="NN41" s="768" t="s">
        <v>81</v>
      </c>
      <c r="NO41" s="1378">
        <v>0</v>
      </c>
      <c r="NP41" s="1379">
        <v>0</v>
      </c>
      <c r="NQ41" s="1379">
        <v>0</v>
      </c>
      <c r="NR41" s="1380">
        <v>0</v>
      </c>
      <c r="NS41" s="1379">
        <v>0</v>
      </c>
      <c r="NT41" s="1379">
        <v>0</v>
      </c>
      <c r="NU41" s="1379">
        <v>0</v>
      </c>
      <c r="NV41" s="1381">
        <v>0</v>
      </c>
      <c r="NW41" s="1375">
        <v>0</v>
      </c>
      <c r="NX41" s="1382">
        <v>0</v>
      </c>
      <c r="NY41" s="1377">
        <v>0</v>
      </c>
    </row>
    <row r="42" spans="1:389" ht="17.25" customHeight="1" thickTop="1" thickBot="1">
      <c r="A42" s="484"/>
      <c r="B42" s="485"/>
      <c r="C42" s="485"/>
      <c r="D42" s="382"/>
      <c r="E42" s="575"/>
      <c r="F42" s="575"/>
      <c r="G42" s="411" t="s">
        <v>136</v>
      </c>
      <c r="H42" s="161">
        <v>0</v>
      </c>
      <c r="I42" s="162">
        <v>0</v>
      </c>
      <c r="J42" s="163">
        <v>0</v>
      </c>
      <c r="K42" s="180">
        <v>0</v>
      </c>
      <c r="L42" s="165">
        <v>0</v>
      </c>
      <c r="M42" s="579">
        <v>0</v>
      </c>
      <c r="N42" s="349"/>
      <c r="O42" s="382"/>
      <c r="P42" s="382"/>
      <c r="Q42" s="447"/>
      <c r="R42" s="382"/>
      <c r="S42" s="382"/>
      <c r="T42" s="447"/>
      <c r="U42" s="382"/>
      <c r="V42" s="382"/>
      <c r="W42" s="447"/>
      <c r="X42" s="382"/>
      <c r="Y42" s="349"/>
      <c r="Z42" s="349"/>
      <c r="AA42" s="349" t="s">
        <v>43</v>
      </c>
      <c r="AB42" s="194">
        <v>1.45</v>
      </c>
      <c r="AC42" s="194">
        <v>1.43</v>
      </c>
      <c r="AD42" s="194">
        <v>1.49</v>
      </c>
      <c r="AE42" s="194">
        <v>1.46</v>
      </c>
      <c r="AF42" s="987"/>
      <c r="AG42" s="987"/>
      <c r="AH42" s="987"/>
      <c r="AI42" s="987"/>
      <c r="AJ42" s="349"/>
      <c r="AK42" s="349"/>
      <c r="AL42" s="479"/>
      <c r="AM42" s="479"/>
      <c r="AN42" s="479"/>
      <c r="AO42" s="479"/>
      <c r="AP42" s="479"/>
      <c r="AQ42" s="479"/>
      <c r="AR42" s="479"/>
      <c r="AS42" s="479"/>
      <c r="AT42" s="479"/>
      <c r="AU42" s="479"/>
      <c r="AV42" s="479"/>
      <c r="AW42" s="479"/>
      <c r="AX42" s="385"/>
      <c r="AY42" s="385"/>
      <c r="AZ42" s="779" t="s">
        <v>53</v>
      </c>
      <c r="BA42" s="1164">
        <v>30295</v>
      </c>
      <c r="BB42" s="1162">
        <v>666</v>
      </c>
      <c r="BC42" s="1162">
        <v>288410</v>
      </c>
      <c r="BD42" s="1163">
        <v>94968</v>
      </c>
      <c r="BE42" s="1162">
        <v>0</v>
      </c>
      <c r="BF42" s="1162">
        <v>0</v>
      </c>
      <c r="BG42" s="1162">
        <v>0</v>
      </c>
      <c r="BH42" s="1161">
        <v>0</v>
      </c>
      <c r="BI42" s="1160">
        <v>414339</v>
      </c>
      <c r="BJ42" s="1159">
        <v>253297</v>
      </c>
      <c r="BK42" s="1158">
        <v>667636</v>
      </c>
      <c r="BL42" s="181"/>
      <c r="BM42" s="1405"/>
      <c r="BN42" s="1405"/>
      <c r="BO42" s="1405"/>
      <c r="BP42" s="483"/>
      <c r="BQ42" s="1405"/>
      <c r="BR42" s="1405"/>
      <c r="BS42" s="1405"/>
      <c r="BT42" s="588"/>
      <c r="BU42" s="1212"/>
      <c r="BV42" s="1212"/>
      <c r="BW42" s="421"/>
      <c r="BX42" s="586"/>
      <c r="BY42" s="409"/>
      <c r="BZ42" s="370"/>
      <c r="CA42" s="370"/>
      <c r="CB42" s="370"/>
      <c r="CC42" s="370"/>
      <c r="CE42" s="484"/>
      <c r="CF42" s="485"/>
      <c r="CG42" s="485"/>
      <c r="CH42" s="382"/>
      <c r="CI42" s="575"/>
      <c r="CJ42" s="575"/>
      <c r="CK42" s="411" t="s">
        <v>136</v>
      </c>
      <c r="CL42" s="161">
        <v>12</v>
      </c>
      <c r="CM42" s="162">
        <v>0</v>
      </c>
      <c r="CN42" s="163">
        <v>0</v>
      </c>
      <c r="CO42" s="180">
        <v>12</v>
      </c>
      <c r="CP42" s="165">
        <v>60</v>
      </c>
      <c r="CQ42" s="579">
        <v>-80</v>
      </c>
      <c r="CR42" s="349"/>
      <c r="CS42" s="382"/>
      <c r="CT42" s="382"/>
      <c r="CU42" s="447"/>
      <c r="CV42" s="382"/>
      <c r="CW42" s="382"/>
      <c r="CX42" s="447"/>
      <c r="CY42" s="382"/>
      <c r="CZ42" s="382"/>
      <c r="DA42" s="447"/>
      <c r="DB42" s="382"/>
      <c r="DC42" s="349"/>
      <c r="DD42" s="349"/>
      <c r="DE42" s="349" t="s">
        <v>43</v>
      </c>
      <c r="DF42" s="194">
        <v>1.28</v>
      </c>
      <c r="DG42" s="194">
        <v>1.29</v>
      </c>
      <c r="DH42" s="194">
        <v>1.31</v>
      </c>
      <c r="DI42" s="194">
        <v>1.29</v>
      </c>
      <c r="DJ42" s="987"/>
      <c r="DK42" s="987"/>
      <c r="DL42" s="987"/>
      <c r="DM42" s="987"/>
      <c r="DN42" s="790"/>
      <c r="DO42" s="349"/>
      <c r="DP42" s="479"/>
      <c r="DQ42" s="479"/>
      <c r="DR42" s="479"/>
      <c r="DS42" s="479"/>
      <c r="DT42" s="479"/>
      <c r="DU42" s="479"/>
      <c r="DV42" s="479"/>
      <c r="DW42" s="479"/>
      <c r="DX42" s="479"/>
      <c r="DY42" s="479"/>
      <c r="DZ42" s="479"/>
      <c r="EA42" s="479"/>
      <c r="EB42" s="385"/>
      <c r="EC42" s="385"/>
      <c r="ED42" s="779" t="s">
        <v>53</v>
      </c>
      <c r="EE42" s="1164">
        <v>32004</v>
      </c>
      <c r="EF42" s="1162">
        <v>809</v>
      </c>
      <c r="EG42" s="1162">
        <v>323510</v>
      </c>
      <c r="EH42" s="1163">
        <v>2342</v>
      </c>
      <c r="EI42" s="1162">
        <v>0</v>
      </c>
      <c r="EJ42" s="1162">
        <v>0</v>
      </c>
      <c r="EK42" s="1162">
        <v>0</v>
      </c>
      <c r="EL42" s="1161">
        <v>0</v>
      </c>
      <c r="EM42" s="1160">
        <v>358665</v>
      </c>
      <c r="EN42" s="1159">
        <v>240267</v>
      </c>
      <c r="EO42" s="1158">
        <v>598932</v>
      </c>
      <c r="EP42" s="181"/>
      <c r="EQ42" s="1405"/>
      <c r="ER42" s="1405"/>
      <c r="ES42" s="1405"/>
      <c r="ET42" s="483"/>
      <c r="EU42" s="1405"/>
      <c r="EV42" s="1405"/>
      <c r="EW42" s="1405"/>
      <c r="EX42" s="588"/>
      <c r="EY42" s="1212"/>
      <c r="EZ42" s="1212"/>
      <c r="FA42" s="421"/>
      <c r="FB42" s="586"/>
      <c r="FC42" s="409"/>
      <c r="FD42" s="370"/>
      <c r="FE42" s="370"/>
      <c r="FF42" s="370"/>
      <c r="FG42" s="370"/>
      <c r="FI42" s="484"/>
      <c r="FJ42" s="485"/>
      <c r="FK42" s="485"/>
      <c r="FL42" s="382"/>
      <c r="FM42" s="575"/>
      <c r="FN42" s="575"/>
      <c r="FO42" s="411" t="s">
        <v>136</v>
      </c>
      <c r="FP42" s="161">
        <v>12</v>
      </c>
      <c r="FQ42" s="162">
        <v>9</v>
      </c>
      <c r="FR42" s="163">
        <v>13</v>
      </c>
      <c r="FS42" s="180">
        <v>34</v>
      </c>
      <c r="FT42" s="165">
        <v>27</v>
      </c>
      <c r="FU42" s="579">
        <v>25.93</v>
      </c>
      <c r="FV42" s="754"/>
      <c r="FW42" s="382"/>
      <c r="FX42" s="382"/>
      <c r="FY42" s="447"/>
      <c r="FZ42" s="382"/>
      <c r="GA42" s="382"/>
      <c r="GB42" s="447"/>
      <c r="GC42" s="382"/>
      <c r="GD42" s="382"/>
      <c r="GE42" s="447"/>
      <c r="GF42" s="382"/>
      <c r="GG42" s="754"/>
      <c r="GH42" s="754"/>
      <c r="GI42" s="754" t="s">
        <v>43</v>
      </c>
      <c r="GJ42" s="194">
        <v>1.03</v>
      </c>
      <c r="GK42" s="194">
        <v>1.08</v>
      </c>
      <c r="GL42" s="194">
        <v>1</v>
      </c>
      <c r="GM42" s="194">
        <v>1.04</v>
      </c>
      <c r="GN42" s="987"/>
      <c r="GO42" s="987"/>
      <c r="GP42" s="987"/>
      <c r="GQ42" s="987"/>
      <c r="GR42" s="792"/>
      <c r="GS42" s="754"/>
      <c r="GT42" s="792"/>
      <c r="GU42" s="479"/>
      <c r="GV42" s="479"/>
      <c r="GW42" s="479"/>
      <c r="GX42" s="479"/>
      <c r="GY42" s="479"/>
      <c r="GZ42" s="479"/>
      <c r="HA42" s="479"/>
      <c r="HB42" s="479"/>
      <c r="HC42" s="479"/>
      <c r="HD42" s="479"/>
      <c r="HE42" s="479"/>
      <c r="HF42" s="385"/>
      <c r="HG42" s="385"/>
      <c r="HH42" s="779" t="s">
        <v>53</v>
      </c>
      <c r="HI42" s="1164">
        <v>37424</v>
      </c>
      <c r="HJ42" s="1162">
        <v>1163</v>
      </c>
      <c r="HK42" s="1162">
        <v>407409</v>
      </c>
      <c r="HL42" s="1163">
        <v>2584</v>
      </c>
      <c r="HM42" s="1162">
        <v>0</v>
      </c>
      <c r="HN42" s="1162">
        <v>0</v>
      </c>
      <c r="HO42" s="1162">
        <v>0</v>
      </c>
      <c r="HP42" s="1161">
        <v>0</v>
      </c>
      <c r="HQ42" s="1160">
        <v>448580</v>
      </c>
      <c r="HR42" s="1159">
        <v>285495</v>
      </c>
      <c r="HS42" s="1158">
        <v>734075</v>
      </c>
      <c r="HT42" s="181"/>
      <c r="HU42" s="1405"/>
      <c r="HV42" s="1405"/>
      <c r="HW42" s="1405"/>
      <c r="HX42" s="483"/>
      <c r="HY42" s="1405"/>
      <c r="HZ42" s="1405"/>
      <c r="IA42" s="1405"/>
      <c r="IB42" s="588"/>
      <c r="IC42" s="1212"/>
      <c r="ID42" s="1212"/>
      <c r="IE42" s="421"/>
      <c r="IF42" s="586"/>
      <c r="IG42" s="409"/>
      <c r="IH42" s="370"/>
      <c r="II42" s="370"/>
      <c r="IJ42" s="370"/>
      <c r="IK42" s="370"/>
      <c r="IM42" s="484"/>
      <c r="IN42" s="485"/>
      <c r="IO42" s="485"/>
      <c r="IP42" s="382"/>
      <c r="IQ42" s="575"/>
      <c r="IR42" s="575"/>
      <c r="IS42" s="411" t="s">
        <v>136</v>
      </c>
      <c r="IT42" s="161">
        <v>12</v>
      </c>
      <c r="IU42" s="162">
        <v>6</v>
      </c>
      <c r="IV42" s="163">
        <v>13</v>
      </c>
      <c r="IW42" s="180">
        <v>31</v>
      </c>
      <c r="IX42" s="165">
        <v>10</v>
      </c>
      <c r="IY42" s="579">
        <v>210</v>
      </c>
      <c r="IZ42" s="754"/>
      <c r="JA42" s="382"/>
      <c r="JB42" s="382"/>
      <c r="JC42" s="447"/>
      <c r="JD42" s="382"/>
      <c r="JE42" s="382"/>
      <c r="JF42" s="447"/>
      <c r="JG42" s="382"/>
      <c r="JH42" s="382"/>
      <c r="JI42" s="447"/>
      <c r="JJ42" s="382"/>
      <c r="JK42" s="754"/>
      <c r="JL42" s="754"/>
      <c r="JM42" s="754" t="s">
        <v>43</v>
      </c>
      <c r="JN42" s="194">
        <v>1.35</v>
      </c>
      <c r="JO42" s="194">
        <v>1.3</v>
      </c>
      <c r="JP42" s="194">
        <v>1.32</v>
      </c>
      <c r="JQ42" s="194">
        <v>1.32</v>
      </c>
      <c r="JR42" s="987"/>
      <c r="JS42" s="987"/>
      <c r="JT42" s="987"/>
      <c r="JU42" s="987"/>
      <c r="JV42" s="792"/>
      <c r="JW42" s="754"/>
      <c r="JX42" s="792"/>
      <c r="JY42" s="479"/>
      <c r="JZ42" s="479"/>
      <c r="KA42" s="479"/>
      <c r="KB42" s="479"/>
      <c r="KC42" s="479"/>
      <c r="KD42" s="479"/>
      <c r="KE42" s="479"/>
      <c r="KF42" s="479"/>
      <c r="KG42" s="479"/>
      <c r="KH42" s="479"/>
      <c r="KI42" s="479"/>
      <c r="KJ42" s="385"/>
      <c r="KK42" s="385"/>
      <c r="KL42" s="779" t="s">
        <v>53</v>
      </c>
      <c r="KM42" s="1164">
        <v>37718</v>
      </c>
      <c r="KN42" s="1162">
        <v>1040</v>
      </c>
      <c r="KO42" s="1162">
        <v>288234</v>
      </c>
      <c r="KP42" s="1163">
        <v>33782</v>
      </c>
      <c r="KQ42" s="1162">
        <v>0</v>
      </c>
      <c r="KR42" s="1162">
        <v>0</v>
      </c>
      <c r="KS42" s="1162">
        <v>0</v>
      </c>
      <c r="KT42" s="1161">
        <v>0</v>
      </c>
      <c r="KU42" s="1160">
        <v>360774</v>
      </c>
      <c r="KV42" s="1159">
        <v>258820</v>
      </c>
      <c r="KW42" s="1158">
        <v>619594</v>
      </c>
      <c r="KX42" s="181"/>
      <c r="KY42" s="1405"/>
      <c r="KZ42" s="1405"/>
      <c r="LA42" s="1405"/>
      <c r="LB42" s="483"/>
      <c r="LC42" s="1405"/>
      <c r="LD42" s="1405"/>
      <c r="LE42" s="1405"/>
      <c r="LF42" s="588"/>
      <c r="LG42" s="1212"/>
      <c r="LH42" s="1212"/>
      <c r="LI42" s="421"/>
      <c r="LJ42" s="586"/>
      <c r="LK42" s="409"/>
      <c r="LL42" s="370"/>
      <c r="LM42" s="370"/>
      <c r="LN42" s="370"/>
      <c r="LO42" s="370"/>
      <c r="LQ42" s="382"/>
      <c r="LR42" s="485"/>
      <c r="LS42" s="485"/>
      <c r="LT42" s="382"/>
      <c r="LU42" s="275"/>
      <c r="LV42" s="275"/>
      <c r="LW42" s="411" t="s">
        <v>136</v>
      </c>
      <c r="LX42" s="563">
        <v>77</v>
      </c>
      <c r="LY42" s="902">
        <v>97</v>
      </c>
      <c r="LZ42" s="903">
        <v>-20.62</v>
      </c>
      <c r="MA42" s="349"/>
      <c r="MB42" s="485"/>
      <c r="MC42" s="382"/>
      <c r="MD42" s="447"/>
      <c r="ME42" s="382"/>
      <c r="MF42" s="382"/>
      <c r="MG42" s="447"/>
      <c r="MH42" s="382"/>
      <c r="MI42" s="382"/>
      <c r="MJ42" s="447"/>
      <c r="MK42" s="382"/>
      <c r="ML42" s="385"/>
      <c r="MM42" s="385"/>
      <c r="MN42" s="385" t="s">
        <v>43</v>
      </c>
      <c r="MO42" s="1290">
        <v>1.46</v>
      </c>
      <c r="MP42" s="1290">
        <v>1.29</v>
      </c>
      <c r="MQ42" s="1290">
        <v>1.04</v>
      </c>
      <c r="MR42" s="1290">
        <v>1.32</v>
      </c>
      <c r="MS42" s="1291">
        <v>1.25</v>
      </c>
      <c r="MT42" s="891"/>
      <c r="MU42" s="898"/>
      <c r="MV42" s="898"/>
      <c r="MW42" s="916"/>
      <c r="MX42" s="898"/>
      <c r="MY42" s="931"/>
      <c r="MZ42" s="931"/>
      <c r="NA42" s="931"/>
      <c r="NB42" s="931"/>
      <c r="NC42" s="931"/>
      <c r="ND42" s="931"/>
      <c r="NE42" s="931"/>
      <c r="NF42" s="931"/>
      <c r="NG42" s="931"/>
      <c r="NH42" s="931"/>
      <c r="NI42" s="931"/>
      <c r="NJ42" s="931"/>
      <c r="NK42" s="898"/>
      <c r="NL42" s="898"/>
      <c r="NM42" s="898"/>
      <c r="NN42" s="779" t="s">
        <v>53</v>
      </c>
      <c r="NO42" s="1383">
        <v>137441</v>
      </c>
      <c r="NP42" s="1384">
        <v>3678</v>
      </c>
      <c r="NQ42" s="1384">
        <v>1307563</v>
      </c>
      <c r="NR42" s="1385">
        <v>133676</v>
      </c>
      <c r="NS42" s="1384">
        <v>0</v>
      </c>
      <c r="NT42" s="1384">
        <v>0</v>
      </c>
      <c r="NU42" s="1384">
        <v>0</v>
      </c>
      <c r="NV42" s="1384">
        <v>0</v>
      </c>
      <c r="NW42" s="1385">
        <v>1582358</v>
      </c>
      <c r="NX42" s="1386">
        <v>1037879</v>
      </c>
      <c r="NY42" s="1386">
        <v>2620237</v>
      </c>
    </row>
    <row r="43" spans="1:389" ht="17.25" customHeight="1" thickTop="1" thickBot="1">
      <c r="A43" s="493"/>
      <c r="B43" s="485"/>
      <c r="C43" s="485"/>
      <c r="D43" s="382"/>
      <c r="E43" s="575"/>
      <c r="F43" s="575"/>
      <c r="G43" s="492" t="s">
        <v>137</v>
      </c>
      <c r="H43" s="182">
        <v>111626</v>
      </c>
      <c r="I43" s="182">
        <v>97162</v>
      </c>
      <c r="J43" s="182">
        <v>110583</v>
      </c>
      <c r="K43" s="182">
        <v>319371</v>
      </c>
      <c r="L43" s="183">
        <v>277868</v>
      </c>
      <c r="M43" s="580">
        <v>14.94</v>
      </c>
      <c r="N43" s="349"/>
      <c r="O43" s="382"/>
      <c r="P43" s="382"/>
      <c r="Q43" s="447"/>
      <c r="R43" s="382"/>
      <c r="S43" s="382"/>
      <c r="T43" s="447"/>
      <c r="U43" s="382"/>
      <c r="V43" s="382"/>
      <c r="W43" s="447"/>
      <c r="X43" s="382"/>
      <c r="Y43" s="349"/>
      <c r="Z43" s="349"/>
      <c r="AA43" s="349" t="s">
        <v>57</v>
      </c>
      <c r="AB43" s="194">
        <v>1.47</v>
      </c>
      <c r="AC43" s="194">
        <v>1.44</v>
      </c>
      <c r="AD43" s="194">
        <v>1.53</v>
      </c>
      <c r="AE43" s="194">
        <v>1.48</v>
      </c>
      <c r="AF43" s="987"/>
      <c r="AG43" s="987"/>
      <c r="AH43" s="987"/>
      <c r="AI43" s="987"/>
      <c r="AJ43" s="349"/>
      <c r="AK43" s="349"/>
      <c r="AL43" s="385"/>
      <c r="AM43" s="385"/>
      <c r="AN43" s="385"/>
      <c r="AO43" s="385"/>
      <c r="AP43" s="385"/>
      <c r="AQ43" s="385"/>
      <c r="AR43" s="385"/>
      <c r="AS43" s="385"/>
      <c r="AT43" s="385"/>
      <c r="AU43" s="385"/>
      <c r="AV43" s="385"/>
      <c r="AW43" s="385"/>
      <c r="AX43" s="385"/>
      <c r="AY43" s="385"/>
      <c r="AZ43" s="410" t="s">
        <v>138</v>
      </c>
      <c r="BA43" s="500">
        <v>0</v>
      </c>
      <c r="BB43" s="500">
        <v>0</v>
      </c>
      <c r="BC43" s="500">
        <v>0</v>
      </c>
      <c r="BD43" s="479"/>
      <c r="BE43" s="479"/>
      <c r="BF43" s="479"/>
      <c r="BG43" s="479"/>
      <c r="BH43" s="479"/>
      <c r="BI43" s="479"/>
      <c r="BJ43" s="479"/>
      <c r="BK43" s="479"/>
      <c r="BL43" s="790"/>
      <c r="BM43" s="1405"/>
      <c r="BN43" s="1405"/>
      <c r="BO43" s="1405"/>
      <c r="BP43" s="483"/>
      <c r="BQ43" s="589"/>
      <c r="BR43" s="589"/>
      <c r="BS43" s="589"/>
      <c r="BT43" s="589"/>
      <c r="BU43" s="1212"/>
      <c r="BV43" s="1212"/>
      <c r="BW43" s="496"/>
      <c r="BX43" s="586"/>
      <c r="BY43" s="409"/>
      <c r="BZ43" s="370"/>
      <c r="CA43" s="370"/>
      <c r="CB43" s="370"/>
      <c r="CC43" s="370"/>
      <c r="CE43" s="493"/>
      <c r="CF43" s="485"/>
      <c r="CG43" s="485"/>
      <c r="CH43" s="382"/>
      <c r="CI43" s="575"/>
      <c r="CJ43" s="575"/>
      <c r="CK43" s="492" t="s">
        <v>137</v>
      </c>
      <c r="CL43" s="182">
        <v>121547</v>
      </c>
      <c r="CM43" s="182">
        <v>127386</v>
      </c>
      <c r="CN43" s="182">
        <v>107390</v>
      </c>
      <c r="CO43" s="182">
        <v>356323</v>
      </c>
      <c r="CP43" s="183">
        <v>316048</v>
      </c>
      <c r="CQ43" s="580">
        <v>12.74</v>
      </c>
      <c r="CR43" s="349"/>
      <c r="CS43" s="382"/>
      <c r="CT43" s="382"/>
      <c r="CU43" s="447"/>
      <c r="CV43" s="382"/>
      <c r="CW43" s="382"/>
      <c r="CX43" s="447"/>
      <c r="CY43" s="382"/>
      <c r="CZ43" s="382"/>
      <c r="DA43" s="447"/>
      <c r="DB43" s="382"/>
      <c r="DC43" s="349"/>
      <c r="DD43" s="349"/>
      <c r="DE43" s="349" t="s">
        <v>57</v>
      </c>
      <c r="DF43" s="194">
        <v>1.38</v>
      </c>
      <c r="DG43" s="194">
        <v>1.41</v>
      </c>
      <c r="DH43" s="194">
        <v>1.54</v>
      </c>
      <c r="DI43" s="194">
        <v>1.44</v>
      </c>
      <c r="DJ43" s="987"/>
      <c r="DK43" s="987"/>
      <c r="DL43" s="987"/>
      <c r="DM43" s="987"/>
      <c r="DN43" s="790"/>
      <c r="DO43" s="349"/>
      <c r="DP43" s="385"/>
      <c r="DQ43" s="385"/>
      <c r="DR43" s="385"/>
      <c r="DS43" s="385"/>
      <c r="DT43" s="385"/>
      <c r="DU43" s="385"/>
      <c r="DV43" s="385"/>
      <c r="DW43" s="385"/>
      <c r="DX43" s="385"/>
      <c r="DY43" s="385"/>
      <c r="DZ43" s="385"/>
      <c r="EA43" s="385"/>
      <c r="EB43" s="385"/>
      <c r="EC43" s="385"/>
      <c r="ED43" s="410"/>
      <c r="EE43" s="500"/>
      <c r="EF43" s="500"/>
      <c r="EG43" s="500"/>
      <c r="EH43" s="479"/>
      <c r="EI43" s="479"/>
      <c r="EJ43" s="479"/>
      <c r="EK43" s="479"/>
      <c r="EL43" s="479"/>
      <c r="EM43" s="479"/>
      <c r="EN43" s="479"/>
      <c r="EO43" s="479"/>
      <c r="EP43" s="790"/>
      <c r="EQ43" s="1405"/>
      <c r="ER43" s="1405"/>
      <c r="ES43" s="1405"/>
      <c r="ET43" s="483"/>
      <c r="EU43" s="589"/>
      <c r="EV43" s="589"/>
      <c r="EW43" s="589"/>
      <c r="EX43" s="589"/>
      <c r="EY43" s="1212"/>
      <c r="EZ43" s="1212"/>
      <c r="FA43" s="496"/>
      <c r="FB43" s="586"/>
      <c r="FC43" s="409"/>
      <c r="FD43" s="370"/>
      <c r="FE43" s="370"/>
      <c r="FF43" s="370"/>
      <c r="FG43" s="370"/>
      <c r="FI43" s="493"/>
      <c r="FJ43" s="485"/>
      <c r="FK43" s="485"/>
      <c r="FL43" s="382"/>
      <c r="FM43" s="575"/>
      <c r="FN43" s="575"/>
      <c r="FO43" s="492" t="s">
        <v>137</v>
      </c>
      <c r="FP43" s="182">
        <v>153771</v>
      </c>
      <c r="FQ43" s="182">
        <v>147821</v>
      </c>
      <c r="FR43" s="182">
        <v>144404</v>
      </c>
      <c r="FS43" s="182">
        <v>445996</v>
      </c>
      <c r="FT43" s="183">
        <v>417317</v>
      </c>
      <c r="FU43" s="580">
        <v>6.87</v>
      </c>
      <c r="FV43" s="754"/>
      <c r="FW43" s="382"/>
      <c r="FX43" s="382"/>
      <c r="FY43" s="447"/>
      <c r="FZ43" s="382"/>
      <c r="GA43" s="382"/>
      <c r="GB43" s="447"/>
      <c r="GC43" s="382"/>
      <c r="GD43" s="382"/>
      <c r="GE43" s="447"/>
      <c r="GF43" s="382"/>
      <c r="GG43" s="754"/>
      <c r="GH43" s="754"/>
      <c r="GI43" s="754" t="s">
        <v>57</v>
      </c>
      <c r="GJ43" s="194">
        <v>1.31</v>
      </c>
      <c r="GK43" s="194">
        <v>1.35</v>
      </c>
      <c r="GL43" s="194">
        <v>1.33</v>
      </c>
      <c r="GM43" s="194">
        <v>1.33</v>
      </c>
      <c r="GN43" s="987"/>
      <c r="GO43" s="987"/>
      <c r="GP43" s="987"/>
      <c r="GQ43" s="987"/>
      <c r="GR43" s="792"/>
      <c r="GS43" s="754"/>
      <c r="GT43" s="754"/>
      <c r="GU43" s="385"/>
      <c r="GV43" s="385"/>
      <c r="GW43" s="385"/>
      <c r="GX43" s="385"/>
      <c r="GY43" s="385"/>
      <c r="GZ43" s="385"/>
      <c r="HA43" s="385"/>
      <c r="HB43" s="385"/>
      <c r="HC43" s="385"/>
      <c r="HD43" s="385"/>
      <c r="HE43" s="385"/>
      <c r="HF43" s="385"/>
      <c r="HG43" s="385"/>
      <c r="HH43" s="410"/>
      <c r="HI43" s="500"/>
      <c r="HJ43" s="500"/>
      <c r="HK43" s="500"/>
      <c r="HL43" s="479"/>
      <c r="HM43" s="479"/>
      <c r="HN43" s="479"/>
      <c r="HO43" s="479"/>
      <c r="HP43" s="479"/>
      <c r="HQ43" s="479"/>
      <c r="HR43" s="479"/>
      <c r="HS43" s="479"/>
      <c r="HT43" s="792"/>
      <c r="HU43" s="1405"/>
      <c r="HV43" s="1405"/>
      <c r="HW43" s="1405"/>
      <c r="HX43" s="483"/>
      <c r="HY43" s="589"/>
      <c r="HZ43" s="589"/>
      <c r="IA43" s="589"/>
      <c r="IB43" s="589"/>
      <c r="IC43" s="1212"/>
      <c r="ID43" s="1212"/>
      <c r="IE43" s="496"/>
      <c r="IF43" s="586"/>
      <c r="IG43" s="409"/>
      <c r="IH43" s="370"/>
      <c r="II43" s="370"/>
      <c r="IJ43" s="370"/>
      <c r="IK43" s="370"/>
      <c r="IM43" s="493"/>
      <c r="IN43" s="485"/>
      <c r="IO43" s="485"/>
      <c r="IP43" s="382"/>
      <c r="IQ43" s="575"/>
      <c r="IR43" s="575"/>
      <c r="IS43" s="492" t="s">
        <v>137</v>
      </c>
      <c r="IT43" s="182">
        <v>108308</v>
      </c>
      <c r="IU43" s="182">
        <v>105804</v>
      </c>
      <c r="IV43" s="182">
        <v>112880</v>
      </c>
      <c r="IW43" s="182">
        <v>326992</v>
      </c>
      <c r="IX43" s="183">
        <v>297990</v>
      </c>
      <c r="IY43" s="580">
        <v>9.73</v>
      </c>
      <c r="IZ43" s="754"/>
      <c r="JA43" s="382"/>
      <c r="JB43" s="382"/>
      <c r="JC43" s="447"/>
      <c r="JD43" s="382"/>
      <c r="JE43" s="382"/>
      <c r="JF43" s="447"/>
      <c r="JG43" s="382"/>
      <c r="JH43" s="382"/>
      <c r="JI43" s="447"/>
      <c r="JJ43" s="382"/>
      <c r="JK43" s="754"/>
      <c r="JL43" s="754"/>
      <c r="JM43" s="754" t="s">
        <v>57</v>
      </c>
      <c r="JN43" s="194">
        <v>1.5</v>
      </c>
      <c r="JO43" s="194">
        <v>1.64</v>
      </c>
      <c r="JP43" s="194">
        <v>1.55</v>
      </c>
      <c r="JQ43" s="194">
        <v>1.56</v>
      </c>
      <c r="JR43" s="987"/>
      <c r="JS43" s="987"/>
      <c r="JT43" s="987"/>
      <c r="JU43" s="987"/>
      <c r="JV43" s="792"/>
      <c r="JW43" s="754"/>
      <c r="JX43" s="754"/>
      <c r="JY43" s="385"/>
      <c r="JZ43" s="385"/>
      <c r="KA43" s="385"/>
      <c r="KB43" s="385"/>
      <c r="KC43" s="385"/>
      <c r="KD43" s="385"/>
      <c r="KE43" s="385"/>
      <c r="KF43" s="385"/>
      <c r="KG43" s="385"/>
      <c r="KH43" s="385"/>
      <c r="KI43" s="385"/>
      <c r="KJ43" s="385"/>
      <c r="KK43" s="385"/>
      <c r="KL43" s="410"/>
      <c r="KM43" s="500"/>
      <c r="KN43" s="500"/>
      <c r="KO43" s="500"/>
      <c r="KP43" s="479"/>
      <c r="KQ43" s="479"/>
      <c r="KR43" s="479"/>
      <c r="KS43" s="479"/>
      <c r="KT43" s="479"/>
      <c r="KU43" s="479"/>
      <c r="KV43" s="479"/>
      <c r="KW43" s="479"/>
      <c r="KX43" s="792"/>
      <c r="KY43" s="1405"/>
      <c r="KZ43" s="1405"/>
      <c r="LA43" s="1405"/>
      <c r="LB43" s="483"/>
      <c r="LC43" s="589"/>
      <c r="LD43" s="589"/>
      <c r="LE43" s="589"/>
      <c r="LF43" s="589"/>
      <c r="LG43" s="1212"/>
      <c r="LH43" s="1212"/>
      <c r="LI43" s="496"/>
      <c r="LJ43" s="586"/>
      <c r="LK43" s="409"/>
      <c r="LL43" s="370"/>
      <c r="LM43" s="370"/>
      <c r="LN43" s="370"/>
      <c r="LO43" s="370"/>
      <c r="LQ43" s="382"/>
      <c r="LR43" s="485"/>
      <c r="LS43" s="485"/>
      <c r="LT43" s="382"/>
      <c r="LU43" s="275"/>
      <c r="LV43" s="275"/>
      <c r="LW43" s="492" t="s">
        <v>137</v>
      </c>
      <c r="LX43" s="892">
        <v>1448682</v>
      </c>
      <c r="LY43" s="893">
        <v>1309223</v>
      </c>
      <c r="LZ43" s="926">
        <v>10.65</v>
      </c>
      <c r="MA43" s="349"/>
      <c r="MB43" s="485"/>
      <c r="MC43" s="382"/>
      <c r="MD43" s="447"/>
      <c r="ME43" s="382"/>
      <c r="MF43" s="382"/>
      <c r="MG43" s="447"/>
      <c r="MH43" s="382"/>
      <c r="MI43" s="382"/>
      <c r="MJ43" s="447"/>
      <c r="MK43" s="382"/>
      <c r="ML43" s="385"/>
      <c r="MM43" s="385"/>
      <c r="MN43" s="385" t="s">
        <v>57</v>
      </c>
      <c r="MO43" s="1290">
        <v>1.48</v>
      </c>
      <c r="MP43" s="1290">
        <v>1.44</v>
      </c>
      <c r="MQ43" s="1290">
        <v>1.33</v>
      </c>
      <c r="MR43" s="1290">
        <v>1.56</v>
      </c>
      <c r="MS43" s="1291">
        <v>1.44</v>
      </c>
      <c r="MT43" s="891"/>
      <c r="MU43" s="898"/>
      <c r="MV43" s="898"/>
      <c r="MW43" s="916"/>
      <c r="MX43" s="898"/>
      <c r="MY43" s="931"/>
      <c r="MZ43" s="931"/>
      <c r="NA43" s="931"/>
      <c r="NB43" s="931"/>
      <c r="NC43" s="931"/>
      <c r="ND43" s="931"/>
      <c r="NE43" s="931"/>
      <c r="NF43" s="931"/>
      <c r="NG43" s="931"/>
      <c r="NH43" s="931"/>
      <c r="NI43" s="931"/>
      <c r="NJ43" s="931"/>
      <c r="NK43" s="898"/>
      <c r="NL43" s="898"/>
      <c r="NM43" s="898"/>
      <c r="NN43" s="898"/>
      <c r="NO43" s="898"/>
      <c r="NP43" s="898"/>
      <c r="NQ43" s="898"/>
      <c r="NR43" s="898"/>
      <c r="NS43" s="898"/>
      <c r="NT43" s="898"/>
      <c r="NU43" s="898"/>
      <c r="NV43" s="898"/>
      <c r="NW43" s="898"/>
      <c r="NX43" s="898"/>
      <c r="NY43" s="898"/>
    </row>
    <row r="44" spans="1:389" ht="17.25" customHeight="1" thickTop="1">
      <c r="A44" s="493"/>
      <c r="B44" s="460"/>
      <c r="C44" s="460"/>
      <c r="D44" s="544"/>
      <c r="E44" s="575"/>
      <c r="F44" s="575"/>
      <c r="G44" s="497" t="s">
        <v>24</v>
      </c>
      <c r="H44" s="367">
        <v>111121</v>
      </c>
      <c r="I44" s="367">
        <v>96577</v>
      </c>
      <c r="J44" s="367">
        <v>110288</v>
      </c>
      <c r="K44" s="367">
        <v>317986</v>
      </c>
      <c r="L44" s="368">
        <v>276659</v>
      </c>
      <c r="M44" s="581">
        <v>14.94</v>
      </c>
      <c r="N44" s="349"/>
      <c r="O44" s="382"/>
      <c r="P44" s="382"/>
      <c r="Q44" s="447"/>
      <c r="R44" s="382"/>
      <c r="S44" s="382"/>
      <c r="T44" s="447"/>
      <c r="U44" s="382"/>
      <c r="V44" s="382"/>
      <c r="W44" s="447"/>
      <c r="X44" s="382"/>
      <c r="Y44" s="349"/>
      <c r="Z44" s="349"/>
      <c r="AA44" s="349" t="s">
        <v>63</v>
      </c>
      <c r="AB44" s="194">
        <v>1.49</v>
      </c>
      <c r="AC44" s="194">
        <v>1.52</v>
      </c>
      <c r="AD44" s="194">
        <v>1.51</v>
      </c>
      <c r="AE44" s="194">
        <v>1.51</v>
      </c>
      <c r="AF44" s="988"/>
      <c r="AG44" s="988"/>
      <c r="AH44" s="988"/>
      <c r="AI44" s="988"/>
      <c r="AJ44" s="349"/>
      <c r="AK44" s="349"/>
      <c r="AL44" s="349"/>
      <c r="AM44" s="349"/>
      <c r="AN44" s="349"/>
      <c r="AO44" s="349"/>
      <c r="AP44" s="349"/>
      <c r="AQ44" s="349"/>
      <c r="AR44" s="349"/>
      <c r="AS44" s="349"/>
      <c r="AT44" s="349"/>
      <c r="AU44" s="349"/>
      <c r="AV44" s="349"/>
      <c r="AW44" s="349"/>
      <c r="AX44" s="349"/>
      <c r="AY44" s="349"/>
      <c r="AZ44" s="354"/>
      <c r="BA44" s="369"/>
      <c r="BB44" s="369"/>
      <c r="BC44" s="369"/>
      <c r="BD44" s="349"/>
      <c r="BE44" s="349"/>
      <c r="BF44" s="349"/>
      <c r="BG44" s="349"/>
      <c r="BH44" s="349"/>
      <c r="BI44" s="349"/>
      <c r="BJ44" s="349"/>
      <c r="BK44" s="349"/>
      <c r="BL44" s="790"/>
      <c r="BM44" s="1405"/>
      <c r="BN44" s="1405"/>
      <c r="BO44" s="1405"/>
      <c r="BP44" s="1007"/>
      <c r="BQ44" s="501"/>
      <c r="BR44" s="501"/>
      <c r="BS44" s="501"/>
      <c r="BT44" s="949"/>
      <c r="BU44" s="1212"/>
      <c r="BV44" s="1212"/>
      <c r="BW44" s="393"/>
      <c r="BX44" s="586"/>
      <c r="BY44" s="409"/>
      <c r="BZ44" s="370"/>
      <c r="CA44" s="370"/>
      <c r="CB44" s="370"/>
      <c r="CC44" s="370"/>
      <c r="CE44" s="493"/>
      <c r="CF44" s="485"/>
      <c r="CG44" s="485"/>
      <c r="CH44" s="382"/>
      <c r="CI44" s="575"/>
      <c r="CJ44" s="575"/>
      <c r="CK44" s="497" t="s">
        <v>24</v>
      </c>
      <c r="CL44" s="367">
        <v>121314</v>
      </c>
      <c r="CM44" s="367">
        <v>127160</v>
      </c>
      <c r="CN44" s="367">
        <v>107196</v>
      </c>
      <c r="CO44" s="367">
        <v>355670</v>
      </c>
      <c r="CP44" s="368">
        <v>315570</v>
      </c>
      <c r="CQ44" s="581">
        <v>12.71</v>
      </c>
      <c r="CR44" s="349"/>
      <c r="CS44" s="382"/>
      <c r="CT44" s="382"/>
      <c r="CU44" s="447"/>
      <c r="CV44" s="382"/>
      <c r="CW44" s="382"/>
      <c r="CX44" s="447"/>
      <c r="CY44" s="382"/>
      <c r="CZ44" s="382"/>
      <c r="DA44" s="447"/>
      <c r="DB44" s="382"/>
      <c r="DC44" s="349"/>
      <c r="DD44" s="349"/>
      <c r="DE44" s="349" t="s">
        <v>63</v>
      </c>
      <c r="DF44" s="194">
        <v>1.39</v>
      </c>
      <c r="DG44" s="194">
        <v>1.36</v>
      </c>
      <c r="DH44" s="194">
        <v>1.47</v>
      </c>
      <c r="DI44" s="194">
        <v>1.41</v>
      </c>
      <c r="DJ44" s="988"/>
      <c r="DK44" s="988"/>
      <c r="DL44" s="988"/>
      <c r="DM44" s="988"/>
      <c r="DN44" s="790"/>
      <c r="DO44" s="349"/>
      <c r="DP44" s="349"/>
      <c r="DQ44" s="349"/>
      <c r="DR44" s="349"/>
      <c r="DS44" s="349"/>
      <c r="DT44" s="349"/>
      <c r="DU44" s="349"/>
      <c r="DV44" s="349"/>
      <c r="DW44" s="349"/>
      <c r="DX44" s="349"/>
      <c r="DY44" s="349"/>
      <c r="DZ44" s="349"/>
      <c r="EA44" s="349"/>
      <c r="EB44" s="349"/>
      <c r="EC44" s="349"/>
      <c r="ED44" s="354"/>
      <c r="EE44" s="369"/>
      <c r="EF44" s="369"/>
      <c r="EG44" s="369"/>
      <c r="EH44" s="349"/>
      <c r="EI44" s="349"/>
      <c r="EJ44" s="349"/>
      <c r="EK44" s="349"/>
      <c r="EL44" s="349"/>
      <c r="EM44" s="349"/>
      <c r="EN44" s="349"/>
      <c r="EO44" s="349"/>
      <c r="EP44" s="790"/>
      <c r="EQ44" s="1405"/>
      <c r="ER44" s="1405"/>
      <c r="ES44" s="1405"/>
      <c r="ET44" s="1007"/>
      <c r="EU44" s="501"/>
      <c r="EV44" s="501"/>
      <c r="EW44" s="501"/>
      <c r="EX44" s="949"/>
      <c r="EY44" s="1212"/>
      <c r="EZ44" s="1212"/>
      <c r="FA44" s="393"/>
      <c r="FB44" s="586"/>
      <c r="FC44" s="409"/>
      <c r="FD44" s="370"/>
      <c r="FE44" s="370"/>
      <c r="FF44" s="370"/>
      <c r="FG44" s="370"/>
      <c r="FI44" s="493"/>
      <c r="FJ44" s="485"/>
      <c r="FK44" s="485"/>
      <c r="FL44" s="382"/>
      <c r="FM44" s="575"/>
      <c r="FN44" s="575"/>
      <c r="FO44" s="497" t="s">
        <v>24</v>
      </c>
      <c r="FP44" s="707">
        <v>152425</v>
      </c>
      <c r="FQ44" s="707">
        <v>146476</v>
      </c>
      <c r="FR44" s="707">
        <v>142966</v>
      </c>
      <c r="FS44" s="707">
        <v>441867</v>
      </c>
      <c r="FT44" s="786">
        <v>413400</v>
      </c>
      <c r="FU44" s="581">
        <v>6.89</v>
      </c>
      <c r="FV44" s="754"/>
      <c r="FW44" s="382"/>
      <c r="FX44" s="382"/>
      <c r="FY44" s="447"/>
      <c r="FZ44" s="382"/>
      <c r="GA44" s="382"/>
      <c r="GB44" s="447"/>
      <c r="GC44" s="382"/>
      <c r="GD44" s="382"/>
      <c r="GE44" s="447"/>
      <c r="GF44" s="382"/>
      <c r="GG44" s="754"/>
      <c r="GH44" s="754"/>
      <c r="GI44" s="754" t="s">
        <v>63</v>
      </c>
      <c r="GJ44" s="194">
        <v>1.53</v>
      </c>
      <c r="GK44" s="194">
        <v>1.55</v>
      </c>
      <c r="GL44" s="194">
        <v>1.5</v>
      </c>
      <c r="GM44" s="194">
        <v>1.53</v>
      </c>
      <c r="GN44" s="988"/>
      <c r="GO44" s="988"/>
      <c r="GP44" s="988"/>
      <c r="GQ44" s="988"/>
      <c r="GR44" s="792"/>
      <c r="GS44" s="754"/>
      <c r="GT44" s="754"/>
      <c r="GU44" s="754"/>
      <c r="GV44" s="754"/>
      <c r="GW44" s="754"/>
      <c r="GX44" s="754"/>
      <c r="GY44" s="754"/>
      <c r="GZ44" s="754"/>
      <c r="HA44" s="754"/>
      <c r="HB44" s="754"/>
      <c r="HC44" s="754"/>
      <c r="HD44" s="754"/>
      <c r="HE44" s="754"/>
      <c r="HF44" s="754"/>
      <c r="HG44" s="754"/>
      <c r="HH44" s="627"/>
      <c r="HI44" s="794"/>
      <c r="HJ44" s="794"/>
      <c r="HK44" s="794"/>
      <c r="HL44" s="754"/>
      <c r="HM44" s="754"/>
      <c r="HN44" s="754"/>
      <c r="HO44" s="754"/>
      <c r="HP44" s="754"/>
      <c r="HQ44" s="754"/>
      <c r="HR44" s="754"/>
      <c r="HS44" s="754"/>
      <c r="HT44" s="792"/>
      <c r="HU44" s="1405"/>
      <c r="HV44" s="1405"/>
      <c r="HW44" s="1405"/>
      <c r="HX44" s="1007"/>
      <c r="HY44" s="501"/>
      <c r="HZ44" s="501"/>
      <c r="IA44" s="501"/>
      <c r="IB44" s="949"/>
      <c r="IC44" s="1212"/>
      <c r="ID44" s="1212"/>
      <c r="IE44" s="393"/>
      <c r="IF44" s="586"/>
      <c r="IG44" s="409"/>
      <c r="IH44" s="370"/>
      <c r="II44" s="370"/>
      <c r="IJ44" s="370"/>
      <c r="IK44" s="370"/>
      <c r="IM44" s="493"/>
      <c r="IN44" s="485"/>
      <c r="IO44" s="485"/>
      <c r="IP44" s="382"/>
      <c r="IQ44" s="575"/>
      <c r="IR44" s="575"/>
      <c r="IS44" s="497" t="s">
        <v>24</v>
      </c>
      <c r="IT44" s="707">
        <v>106232</v>
      </c>
      <c r="IU44" s="707">
        <v>103228</v>
      </c>
      <c r="IV44" s="707">
        <v>110433</v>
      </c>
      <c r="IW44" s="707">
        <v>319893</v>
      </c>
      <c r="IX44" s="786">
        <v>291538</v>
      </c>
      <c r="IY44" s="581">
        <v>9.73</v>
      </c>
      <c r="IZ44" s="754"/>
      <c r="JA44" s="382"/>
      <c r="JB44" s="382"/>
      <c r="JC44" s="447"/>
      <c r="JD44" s="382"/>
      <c r="JE44" s="382"/>
      <c r="JF44" s="447"/>
      <c r="JG44" s="382"/>
      <c r="JH44" s="382"/>
      <c r="JI44" s="447"/>
      <c r="JJ44" s="382"/>
      <c r="JK44" s="754"/>
      <c r="JL44" s="754"/>
      <c r="JM44" s="754" t="s">
        <v>63</v>
      </c>
      <c r="JN44" s="194">
        <v>1.37</v>
      </c>
      <c r="JO44" s="194">
        <v>1.5</v>
      </c>
      <c r="JP44" s="194">
        <v>1.5</v>
      </c>
      <c r="JQ44" s="194">
        <v>1.46</v>
      </c>
      <c r="JR44" s="988"/>
      <c r="JS44" s="988"/>
      <c r="JT44" s="988"/>
      <c r="JU44" s="988"/>
      <c r="JV44" s="792"/>
      <c r="JW44" s="754"/>
      <c r="JX44" s="754"/>
      <c r="JY44" s="754"/>
      <c r="JZ44" s="754"/>
      <c r="KA44" s="754"/>
      <c r="KB44" s="754"/>
      <c r="KC44" s="754"/>
      <c r="KD44" s="754"/>
      <c r="KE44" s="754"/>
      <c r="KF44" s="754"/>
      <c r="KG44" s="754"/>
      <c r="KH44" s="754"/>
      <c r="KI44" s="754"/>
      <c r="KJ44" s="754"/>
      <c r="KK44" s="754"/>
      <c r="KL44" s="627"/>
      <c r="KM44" s="794"/>
      <c r="KN44" s="794"/>
      <c r="KO44" s="794"/>
      <c r="KP44" s="754"/>
      <c r="KQ44" s="754"/>
      <c r="KR44" s="754"/>
      <c r="KS44" s="754"/>
      <c r="KT44" s="754"/>
      <c r="KU44" s="754"/>
      <c r="KV44" s="754"/>
      <c r="KW44" s="754"/>
      <c r="KX44" s="792"/>
      <c r="KY44" s="1405"/>
      <c r="KZ44" s="1405"/>
      <c r="LA44" s="1405"/>
      <c r="LB44" s="1007"/>
      <c r="LC44" s="501"/>
      <c r="LD44" s="501"/>
      <c r="LE44" s="501"/>
      <c r="LF44" s="949"/>
      <c r="LG44" s="1212"/>
      <c r="LH44" s="1212"/>
      <c r="LI44" s="393"/>
      <c r="LJ44" s="586"/>
      <c r="LK44" s="409"/>
      <c r="LL44" s="370"/>
      <c r="LM44" s="370"/>
      <c r="LN44" s="370"/>
      <c r="LO44" s="370"/>
      <c r="LQ44" s="382"/>
      <c r="LR44" s="485"/>
      <c r="LS44" s="485"/>
      <c r="LT44" s="382"/>
      <c r="LU44" s="275"/>
      <c r="LV44" s="275"/>
      <c r="LW44" s="497" t="s">
        <v>24</v>
      </c>
      <c r="LX44" s="563">
        <v>1435416</v>
      </c>
      <c r="LY44" s="882">
        <v>1297167</v>
      </c>
      <c r="LZ44" s="927">
        <v>10.66</v>
      </c>
      <c r="MA44" s="790"/>
      <c r="MB44" s="485"/>
      <c r="MC44" s="382"/>
      <c r="MD44" s="447"/>
      <c r="ME44" s="382"/>
      <c r="MF44" s="382"/>
      <c r="MG44" s="447"/>
      <c r="MH44" s="382"/>
      <c r="MI44" s="382"/>
      <c r="MJ44" s="447"/>
      <c r="MK44" s="382"/>
      <c r="ML44" s="385"/>
      <c r="MM44" s="385"/>
      <c r="MN44" s="385" t="s">
        <v>63</v>
      </c>
      <c r="MO44" s="1290">
        <v>1.51</v>
      </c>
      <c r="MP44" s="1290">
        <v>1.41</v>
      </c>
      <c r="MQ44" s="1290">
        <v>1.53</v>
      </c>
      <c r="MR44" s="1290">
        <v>1.46</v>
      </c>
      <c r="MS44" s="1291">
        <v>1.47</v>
      </c>
      <c r="MT44" s="891"/>
      <c r="MU44" s="898"/>
      <c r="MV44" s="898"/>
      <c r="MW44" s="916"/>
      <c r="MX44" s="898"/>
      <c r="MY44" s="931"/>
      <c r="MZ44" s="538"/>
      <c r="NA44" s="538"/>
      <c r="NB44" s="539"/>
      <c r="NC44" s="539"/>
      <c r="ND44" s="408"/>
      <c r="NE44" s="408"/>
      <c r="NF44" s="408"/>
      <c r="NG44" s="408"/>
      <c r="NH44" s="408"/>
      <c r="NI44" s="408"/>
      <c r="NJ44" s="408"/>
      <c r="NK44" s="408"/>
      <c r="NL44" s="898"/>
      <c r="NM44" s="931"/>
      <c r="NN44" s="538"/>
      <c r="NO44" s="538"/>
      <c r="NP44" s="539"/>
      <c r="NQ44" s="539"/>
      <c r="NR44" s="408"/>
      <c r="NS44" s="408"/>
      <c r="NT44" s="408"/>
      <c r="NU44" s="408"/>
      <c r="NV44" s="408"/>
      <c r="NW44" s="408"/>
      <c r="NX44" s="408"/>
      <c r="NY44" s="408"/>
    </row>
    <row r="45" spans="1:389" ht="17.25" customHeight="1">
      <c r="A45" s="505"/>
      <c r="B45" s="460"/>
      <c r="C45" s="460"/>
      <c r="D45" s="544"/>
      <c r="E45" s="575"/>
      <c r="F45" s="575"/>
      <c r="G45" s="497" t="s">
        <v>139</v>
      </c>
      <c r="H45" s="367">
        <v>505</v>
      </c>
      <c r="I45" s="367">
        <v>585</v>
      </c>
      <c r="J45" s="367">
        <v>295</v>
      </c>
      <c r="K45" s="367">
        <v>1385</v>
      </c>
      <c r="L45" s="368">
        <v>1209</v>
      </c>
      <c r="M45" s="582">
        <v>14.56</v>
      </c>
      <c r="N45" s="349"/>
      <c r="O45" s="382"/>
      <c r="P45" s="382"/>
      <c r="Q45" s="447"/>
      <c r="R45" s="382"/>
      <c r="S45" s="382"/>
      <c r="T45" s="447"/>
      <c r="U45" s="382"/>
      <c r="V45" s="382"/>
      <c r="W45" s="447"/>
      <c r="X45" s="382"/>
      <c r="Y45" s="349"/>
      <c r="Z45" s="349"/>
      <c r="AA45" s="349" t="s">
        <v>68</v>
      </c>
      <c r="AB45" s="194">
        <v>1.54</v>
      </c>
      <c r="AC45" s="194">
        <v>1.62</v>
      </c>
      <c r="AD45" s="194">
        <v>1.58</v>
      </c>
      <c r="AE45" s="194">
        <v>1.58</v>
      </c>
      <c r="AF45" s="987"/>
      <c r="AG45" s="987"/>
      <c r="AH45" s="987"/>
      <c r="AI45" s="987"/>
      <c r="AJ45" s="349"/>
      <c r="AK45" s="349"/>
      <c r="AL45" s="2240"/>
      <c r="AM45" s="2240"/>
      <c r="AN45" s="2240"/>
      <c r="AO45" s="2240"/>
      <c r="AP45" s="2240"/>
      <c r="AQ45" s="2240"/>
      <c r="AR45" s="2240"/>
      <c r="AS45" s="2240"/>
      <c r="AT45" s="2240"/>
      <c r="AU45" s="2240"/>
      <c r="AV45" s="2240"/>
      <c r="AW45" s="2240"/>
      <c r="AX45" s="862"/>
      <c r="AY45" s="787"/>
      <c r="AZ45" s="502"/>
      <c r="BA45" s="502"/>
      <c r="BB45" s="502"/>
      <c r="BC45" s="502"/>
      <c r="BD45" s="503"/>
      <c r="BE45" s="503"/>
      <c r="BF45" s="503"/>
      <c r="BG45" s="503"/>
      <c r="BH45" s="503"/>
      <c r="BI45" s="504"/>
      <c r="BJ45" s="504"/>
      <c r="BK45" s="504"/>
      <c r="BL45" s="790"/>
      <c r="BM45" s="1405"/>
      <c r="BN45" s="1405"/>
      <c r="BO45" s="1405"/>
      <c r="BP45" s="1008"/>
      <c r="BQ45" s="501"/>
      <c r="BR45" s="501"/>
      <c r="BS45" s="501"/>
      <c r="BT45" s="949"/>
      <c r="BU45" s="1212"/>
      <c r="BV45" s="1212"/>
      <c r="BW45" s="393"/>
      <c r="BX45" s="586"/>
      <c r="BY45" s="409"/>
      <c r="BZ45" s="370"/>
      <c r="CA45" s="370"/>
      <c r="CB45" s="370"/>
      <c r="CC45" s="370"/>
      <c r="CE45" s="410"/>
      <c r="CF45" s="485"/>
      <c r="CG45" s="485"/>
      <c r="CH45" s="382"/>
      <c r="CI45" s="575"/>
      <c r="CJ45" s="575"/>
      <c r="CK45" s="497" t="s">
        <v>139</v>
      </c>
      <c r="CL45" s="367">
        <v>233</v>
      </c>
      <c r="CM45" s="367">
        <v>226</v>
      </c>
      <c r="CN45" s="367">
        <v>194</v>
      </c>
      <c r="CO45" s="367">
        <v>653</v>
      </c>
      <c r="CP45" s="368">
        <v>478</v>
      </c>
      <c r="CQ45" s="582">
        <v>36.61</v>
      </c>
      <c r="CR45" s="349"/>
      <c r="CS45" s="382"/>
      <c r="CT45" s="382"/>
      <c r="CU45" s="447"/>
      <c r="CV45" s="382"/>
      <c r="CW45" s="382"/>
      <c r="CX45" s="447"/>
      <c r="CY45" s="382"/>
      <c r="CZ45" s="382"/>
      <c r="DA45" s="447"/>
      <c r="DB45" s="382"/>
      <c r="DC45" s="349"/>
      <c r="DD45" s="349"/>
      <c r="DE45" s="349" t="s">
        <v>68</v>
      </c>
      <c r="DF45" s="194">
        <v>1.3</v>
      </c>
      <c r="DG45" s="194">
        <v>1.3</v>
      </c>
      <c r="DH45" s="194">
        <v>1.51</v>
      </c>
      <c r="DI45" s="194">
        <v>1.37</v>
      </c>
      <c r="DJ45" s="987"/>
      <c r="DK45" s="987"/>
      <c r="DL45" s="987"/>
      <c r="DM45" s="987"/>
      <c r="DN45" s="790"/>
      <c r="DO45" s="349"/>
      <c r="DP45" s="502"/>
      <c r="DQ45" s="502"/>
      <c r="DR45" s="502"/>
      <c r="DS45" s="502"/>
      <c r="DT45" s="503"/>
      <c r="DU45" s="503"/>
      <c r="DV45" s="503"/>
      <c r="DW45" s="503"/>
      <c r="DX45" s="503"/>
      <c r="DY45" s="504"/>
      <c r="DZ45" s="504"/>
      <c r="EA45" s="503"/>
      <c r="EB45" s="963"/>
      <c r="EC45" s="370"/>
      <c r="ED45" s="502"/>
      <c r="EE45" s="502"/>
      <c r="EF45" s="502"/>
      <c r="EG45" s="502"/>
      <c r="EH45" s="503"/>
      <c r="EI45" s="503"/>
      <c r="EJ45" s="503"/>
      <c r="EK45" s="503"/>
      <c r="EL45" s="503"/>
      <c r="EM45" s="504"/>
      <c r="EN45" s="504"/>
      <c r="EO45" s="504"/>
      <c r="EP45" s="790"/>
      <c r="EQ45" s="1405"/>
      <c r="ER45" s="1405"/>
      <c r="ES45" s="1405"/>
      <c r="ET45" s="1008"/>
      <c r="EU45" s="501"/>
      <c r="EV45" s="501"/>
      <c r="EW45" s="501"/>
      <c r="EX45" s="949"/>
      <c r="EY45" s="1212"/>
      <c r="EZ45" s="1212"/>
      <c r="FA45" s="393"/>
      <c r="FB45" s="586"/>
      <c r="FC45" s="409"/>
      <c r="FD45" s="370"/>
      <c r="FE45" s="370"/>
      <c r="FF45" s="370"/>
      <c r="FG45" s="370"/>
      <c r="FI45" s="410"/>
      <c r="FJ45" s="485"/>
      <c r="FK45" s="485"/>
      <c r="FL45" s="382"/>
      <c r="FM45" s="575"/>
      <c r="FN45" s="575"/>
      <c r="FO45" s="497" t="s">
        <v>139</v>
      </c>
      <c r="FP45" s="707">
        <v>1346</v>
      </c>
      <c r="FQ45" s="707">
        <v>1345</v>
      </c>
      <c r="FR45" s="707">
        <v>1438</v>
      </c>
      <c r="FS45" s="707">
        <v>4129</v>
      </c>
      <c r="FT45" s="786">
        <v>3917</v>
      </c>
      <c r="FU45" s="582">
        <v>5.41</v>
      </c>
      <c r="FV45" s="754"/>
      <c r="FW45" s="382"/>
      <c r="FX45" s="382"/>
      <c r="FY45" s="447"/>
      <c r="FZ45" s="382"/>
      <c r="GA45" s="382"/>
      <c r="GB45" s="447"/>
      <c r="GC45" s="382"/>
      <c r="GD45" s="382"/>
      <c r="GE45" s="447"/>
      <c r="GF45" s="382"/>
      <c r="GG45" s="754"/>
      <c r="GH45" s="754"/>
      <c r="GI45" s="754" t="s">
        <v>68</v>
      </c>
      <c r="GJ45" s="194">
        <v>1.53</v>
      </c>
      <c r="GK45" s="194">
        <v>1.52</v>
      </c>
      <c r="GL45" s="194">
        <v>1.44</v>
      </c>
      <c r="GM45" s="194">
        <v>1.5</v>
      </c>
      <c r="GN45" s="987"/>
      <c r="GO45" s="987"/>
      <c r="GP45" s="987"/>
      <c r="GQ45" s="987"/>
      <c r="GR45" s="792"/>
      <c r="GS45" s="754"/>
      <c r="GT45" s="502"/>
      <c r="GU45" s="502"/>
      <c r="GV45" s="502"/>
      <c r="GW45" s="502"/>
      <c r="GX45" s="503"/>
      <c r="GY45" s="503"/>
      <c r="GZ45" s="503"/>
      <c r="HA45" s="503"/>
      <c r="HB45" s="503"/>
      <c r="HC45" s="504"/>
      <c r="HD45" s="504"/>
      <c r="HE45" s="503"/>
      <c r="HF45" s="862"/>
      <c r="HG45" s="787"/>
      <c r="HH45" s="502"/>
      <c r="HI45" s="502"/>
      <c r="HJ45" s="502"/>
      <c r="HK45" s="502"/>
      <c r="HL45" s="503"/>
      <c r="HM45" s="503"/>
      <c r="HN45" s="503"/>
      <c r="HO45" s="503"/>
      <c r="HP45" s="503"/>
      <c r="HQ45" s="504"/>
      <c r="HR45" s="504"/>
      <c r="HS45" s="504"/>
      <c r="HT45" s="792"/>
      <c r="HU45" s="1405"/>
      <c r="HV45" s="1405"/>
      <c r="HW45" s="1405"/>
      <c r="HX45" s="1008"/>
      <c r="HY45" s="501"/>
      <c r="HZ45" s="501"/>
      <c r="IA45" s="501"/>
      <c r="IB45" s="949"/>
      <c r="IC45" s="1212"/>
      <c r="ID45" s="1212"/>
      <c r="IE45" s="393"/>
      <c r="IF45" s="586"/>
      <c r="IG45" s="409"/>
      <c r="IH45" s="370"/>
      <c r="II45" s="370"/>
      <c r="IJ45" s="370"/>
      <c r="IK45" s="370"/>
      <c r="IM45" s="505"/>
      <c r="IN45" s="460"/>
      <c r="IO45" s="460"/>
      <c r="IP45" s="544"/>
      <c r="IQ45" s="575"/>
      <c r="IR45" s="575"/>
      <c r="IS45" s="497" t="s">
        <v>139</v>
      </c>
      <c r="IT45" s="707">
        <v>2076</v>
      </c>
      <c r="IU45" s="707">
        <v>2576</v>
      </c>
      <c r="IV45" s="707">
        <v>2447</v>
      </c>
      <c r="IW45" s="707">
        <v>7099</v>
      </c>
      <c r="IX45" s="786">
        <v>6452</v>
      </c>
      <c r="IY45" s="582">
        <v>10.029999999999999</v>
      </c>
      <c r="IZ45" s="754"/>
      <c r="JA45" s="382"/>
      <c r="JB45" s="382"/>
      <c r="JC45" s="447"/>
      <c r="JD45" s="382"/>
      <c r="JE45" s="382"/>
      <c r="JF45" s="447"/>
      <c r="JG45" s="382"/>
      <c r="JH45" s="382"/>
      <c r="JI45" s="447"/>
      <c r="JJ45" s="382"/>
      <c r="JK45" s="754"/>
      <c r="JL45" s="754"/>
      <c r="JM45" s="754" t="s">
        <v>68</v>
      </c>
      <c r="JN45" s="194">
        <v>1.29</v>
      </c>
      <c r="JO45" s="194">
        <v>1.36</v>
      </c>
      <c r="JP45" s="194">
        <v>1.42</v>
      </c>
      <c r="JQ45" s="194">
        <v>1.36</v>
      </c>
      <c r="JR45" s="987"/>
      <c r="JS45" s="987"/>
      <c r="JT45" s="987"/>
      <c r="JU45" s="987"/>
      <c r="JV45" s="792"/>
      <c r="JW45" s="754"/>
      <c r="JX45" s="502"/>
      <c r="JY45" s="502"/>
      <c r="JZ45" s="502"/>
      <c r="KA45" s="502"/>
      <c r="KB45" s="503"/>
      <c r="KC45" s="503"/>
      <c r="KD45" s="503"/>
      <c r="KE45" s="503"/>
      <c r="KF45" s="503"/>
      <c r="KG45" s="504"/>
      <c r="KH45" s="504"/>
      <c r="KI45" s="503"/>
      <c r="KJ45" s="862"/>
      <c r="KK45" s="787"/>
      <c r="KL45" s="502"/>
      <c r="KM45" s="502"/>
      <c r="KN45" s="502"/>
      <c r="KO45" s="502"/>
      <c r="KP45" s="503"/>
      <c r="KQ45" s="503"/>
      <c r="KR45" s="503"/>
      <c r="KS45" s="503"/>
      <c r="KT45" s="503"/>
      <c r="KU45" s="504"/>
      <c r="KV45" s="504"/>
      <c r="KW45" s="504"/>
      <c r="KX45" s="792"/>
      <c r="KY45" s="1405"/>
      <c r="KZ45" s="1405"/>
      <c r="LA45" s="1405"/>
      <c r="LB45" s="1008"/>
      <c r="LC45" s="501"/>
      <c r="LD45" s="501"/>
      <c r="LE45" s="501"/>
      <c r="LF45" s="949"/>
      <c r="LG45" s="1212"/>
      <c r="LH45" s="1212"/>
      <c r="LI45" s="393"/>
      <c r="LJ45" s="586"/>
      <c r="LK45" s="409"/>
      <c r="LL45" s="370"/>
      <c r="LM45" s="370"/>
      <c r="LN45" s="370"/>
      <c r="LO45" s="370"/>
      <c r="LQ45" s="382"/>
      <c r="LR45" s="485"/>
      <c r="LS45" s="485"/>
      <c r="LT45" s="382"/>
      <c r="LU45" s="275"/>
      <c r="LV45" s="275"/>
      <c r="LW45" s="497" t="s">
        <v>139</v>
      </c>
      <c r="LX45" s="563">
        <v>13266</v>
      </c>
      <c r="LY45" s="882">
        <v>12056</v>
      </c>
      <c r="LZ45" s="927">
        <v>10.039999999999999</v>
      </c>
      <c r="MA45" s="790"/>
      <c r="MB45" s="485"/>
      <c r="MC45" s="382"/>
      <c r="MD45" s="447"/>
      <c r="ME45" s="382"/>
      <c r="MF45" s="382"/>
      <c r="MG45" s="447"/>
      <c r="MH45" s="382"/>
      <c r="MI45" s="382"/>
      <c r="MJ45" s="447"/>
      <c r="MK45" s="382"/>
      <c r="ML45" s="385"/>
      <c r="MM45" s="385"/>
      <c r="MN45" s="385" t="s">
        <v>68</v>
      </c>
      <c r="MO45" s="1290">
        <v>1.58</v>
      </c>
      <c r="MP45" s="1290">
        <v>1.37</v>
      </c>
      <c r="MQ45" s="1290">
        <v>1.5</v>
      </c>
      <c r="MR45" s="1290">
        <v>1.36</v>
      </c>
      <c r="MS45" s="1291">
        <v>1.45</v>
      </c>
      <c r="MT45" s="891"/>
      <c r="MU45" s="898"/>
      <c r="MV45" s="898"/>
      <c r="MW45" s="916"/>
      <c r="MX45" s="898"/>
      <c r="MY45" s="931"/>
      <c r="MZ45" s="541"/>
      <c r="NA45" s="2230"/>
      <c r="NB45" s="2230"/>
      <c r="NC45" s="2230"/>
      <c r="ND45" s="2230"/>
      <c r="NE45" s="541"/>
      <c r="NF45" s="2230"/>
      <c r="NG45" s="2230"/>
      <c r="NH45" s="2230"/>
      <c r="NI45" s="2230"/>
      <c r="NJ45" s="1397"/>
      <c r="NK45" s="420"/>
      <c r="NL45" s="898"/>
      <c r="NM45" s="931"/>
      <c r="NN45" s="541"/>
      <c r="NO45" s="2230"/>
      <c r="NP45" s="2230"/>
      <c r="NQ45" s="2230"/>
      <c r="NR45" s="2230"/>
      <c r="NS45" s="541"/>
      <c r="NT45" s="2230"/>
      <c r="NU45" s="2230"/>
      <c r="NV45" s="2230"/>
      <c r="NW45" s="2230"/>
      <c r="NX45" s="1397"/>
      <c r="NY45" s="420"/>
    </row>
    <row r="46" spans="1:389" ht="17.25" customHeight="1">
      <c r="A46" s="544"/>
      <c r="B46" s="544"/>
      <c r="C46" s="544"/>
      <c r="D46" s="544"/>
      <c r="E46" s="576"/>
      <c r="F46" s="576"/>
      <c r="G46" s="349"/>
      <c r="H46" s="349"/>
      <c r="I46" s="349"/>
      <c r="J46" s="349"/>
      <c r="K46" s="349"/>
      <c r="L46" s="349"/>
      <c r="M46" s="385"/>
      <c r="N46" s="349"/>
      <c r="O46" s="382"/>
      <c r="P46" s="382"/>
      <c r="Q46" s="447"/>
      <c r="R46" s="382"/>
      <c r="S46" s="382"/>
      <c r="T46" s="447"/>
      <c r="U46" s="382"/>
      <c r="V46" s="382"/>
      <c r="W46" s="447"/>
      <c r="X46" s="382"/>
      <c r="Y46" s="349"/>
      <c r="Z46" s="349"/>
      <c r="AA46" s="349" t="s">
        <v>74</v>
      </c>
      <c r="AB46" s="194">
        <v>1.38</v>
      </c>
      <c r="AC46" s="194">
        <v>1.36</v>
      </c>
      <c r="AD46" s="194">
        <v>1.4</v>
      </c>
      <c r="AE46" s="194">
        <v>1.38</v>
      </c>
      <c r="AF46" s="987"/>
      <c r="AG46" s="987"/>
      <c r="AH46" s="987"/>
      <c r="AI46" s="987"/>
      <c r="AJ46" s="349"/>
      <c r="AK46" s="349"/>
      <c r="AL46" s="2240"/>
      <c r="AM46" s="2240"/>
      <c r="AN46" s="2240"/>
      <c r="AO46" s="2240"/>
      <c r="AP46" s="2240"/>
      <c r="AQ46" s="2240"/>
      <c r="AR46" s="2240"/>
      <c r="AS46" s="2240"/>
      <c r="AT46" s="2240"/>
      <c r="AU46" s="2240"/>
      <c r="AV46" s="2240"/>
      <c r="AW46" s="2240"/>
      <c r="AX46" s="862"/>
      <c r="AY46" s="787"/>
      <c r="AZ46" s="936"/>
      <c r="BA46" s="936"/>
      <c r="BB46" s="936"/>
      <c r="BC46" s="936"/>
      <c r="BD46" s="939"/>
      <c r="BE46" s="939"/>
      <c r="BF46" s="939"/>
      <c r="BG46" s="939"/>
      <c r="BH46" s="939"/>
      <c r="BI46" s="936"/>
      <c r="BJ46" s="936"/>
      <c r="BK46" s="503"/>
      <c r="BL46" s="349"/>
      <c r="BM46" s="1405"/>
      <c r="BN46" s="1405"/>
      <c r="BO46" s="1405"/>
      <c r="BP46" s="483"/>
      <c r="BQ46" s="501"/>
      <c r="BR46" s="501"/>
      <c r="BS46" s="501"/>
      <c r="BT46" s="949"/>
      <c r="BU46" s="1212"/>
      <c r="BV46" s="1212"/>
      <c r="BW46" s="590"/>
      <c r="BX46" s="1405"/>
      <c r="BY46" s="409"/>
      <c r="BZ46" s="370"/>
      <c r="CA46" s="370"/>
      <c r="CB46" s="370"/>
      <c r="CC46" s="370"/>
      <c r="CE46" s="544"/>
      <c r="CF46" s="544"/>
      <c r="CG46" s="544"/>
      <c r="CH46" s="544"/>
      <c r="CI46" s="576"/>
      <c r="CJ46" s="576"/>
      <c r="CK46" s="349"/>
      <c r="CL46" s="349"/>
      <c r="CM46" s="349"/>
      <c r="CN46" s="349"/>
      <c r="CO46" s="349"/>
      <c r="CP46" s="349"/>
      <c r="CQ46" s="385"/>
      <c r="CR46" s="349"/>
      <c r="CS46" s="382"/>
      <c r="CT46" s="382"/>
      <c r="CU46" s="447"/>
      <c r="CV46" s="382"/>
      <c r="CW46" s="382"/>
      <c r="CX46" s="447"/>
      <c r="CY46" s="382"/>
      <c r="CZ46" s="382"/>
      <c r="DA46" s="447"/>
      <c r="DB46" s="382"/>
      <c r="DC46" s="349"/>
      <c r="DD46" s="349"/>
      <c r="DE46" s="349" t="s">
        <v>74</v>
      </c>
      <c r="DF46" s="194">
        <v>1.5</v>
      </c>
      <c r="DG46" s="194">
        <v>1.7</v>
      </c>
      <c r="DH46" s="194">
        <v>1.55</v>
      </c>
      <c r="DI46" s="194">
        <v>1.58</v>
      </c>
      <c r="DJ46" s="987"/>
      <c r="DK46" s="987"/>
      <c r="DL46" s="987"/>
      <c r="DM46" s="987"/>
      <c r="DN46" s="790"/>
      <c r="DO46" s="349"/>
      <c r="DP46" s="502"/>
      <c r="DQ46" s="504"/>
      <c r="DR46" s="504"/>
      <c r="DS46" s="504"/>
      <c r="DT46" s="504"/>
      <c r="DU46" s="504"/>
      <c r="DV46" s="504"/>
      <c r="DW46" s="504"/>
      <c r="DX46" s="504"/>
      <c r="DY46" s="504"/>
      <c r="DZ46" s="1393"/>
      <c r="EA46" s="506"/>
      <c r="EB46" s="963"/>
      <c r="EC46" s="370"/>
      <c r="ED46" s="502"/>
      <c r="EE46" s="504"/>
      <c r="EF46" s="504"/>
      <c r="EG46" s="504"/>
      <c r="EH46" s="504"/>
      <c r="EI46" s="504"/>
      <c r="EJ46" s="504"/>
      <c r="EK46" s="504"/>
      <c r="EL46" s="504"/>
      <c r="EM46" s="504"/>
      <c r="EN46" s="1393"/>
      <c r="EO46" s="506"/>
      <c r="EP46" s="349"/>
      <c r="EQ46" s="1405"/>
      <c r="ER46" s="1405"/>
      <c r="ES46" s="1405"/>
      <c r="ET46" s="483"/>
      <c r="EU46" s="501"/>
      <c r="EV46" s="501"/>
      <c r="EW46" s="501"/>
      <c r="EX46" s="949"/>
      <c r="EY46" s="1212"/>
      <c r="EZ46" s="1212"/>
      <c r="FA46" s="590"/>
      <c r="FB46" s="1405"/>
      <c r="FC46" s="409"/>
      <c r="FD46" s="370"/>
      <c r="FE46" s="370"/>
      <c r="FF46" s="370"/>
      <c r="FG46" s="370"/>
      <c r="FI46" s="544"/>
      <c r="FJ46" s="544"/>
      <c r="FK46" s="544"/>
      <c r="FL46" s="544"/>
      <c r="FM46" s="1665"/>
      <c r="FN46" s="576"/>
      <c r="FO46" s="754"/>
      <c r="FP46" s="754"/>
      <c r="FQ46" s="754"/>
      <c r="FR46" s="754"/>
      <c r="FS46" s="754"/>
      <c r="FT46" s="754"/>
      <c r="FU46" s="754"/>
      <c r="FV46" s="754"/>
      <c r="FW46" s="382"/>
      <c r="FX46" s="382"/>
      <c r="FY46" s="447"/>
      <c r="FZ46" s="382"/>
      <c r="GA46" s="382"/>
      <c r="GB46" s="447"/>
      <c r="GC46" s="382"/>
      <c r="GD46" s="382"/>
      <c r="GE46" s="447"/>
      <c r="GF46" s="382"/>
      <c r="GG46" s="754"/>
      <c r="GH46" s="754"/>
      <c r="GI46" s="754" t="s">
        <v>74</v>
      </c>
      <c r="GJ46" s="194">
        <v>1.35</v>
      </c>
      <c r="GK46" s="194">
        <v>1.49</v>
      </c>
      <c r="GL46" s="194">
        <v>1.41</v>
      </c>
      <c r="GM46" s="194">
        <v>1.42</v>
      </c>
      <c r="GN46" s="987"/>
      <c r="GO46" s="987"/>
      <c r="GP46" s="987"/>
      <c r="GQ46" s="987"/>
      <c r="GR46" s="792"/>
      <c r="GS46" s="754"/>
      <c r="GT46" s="502"/>
      <c r="GU46" s="504"/>
      <c r="GV46" s="504"/>
      <c r="GW46" s="504"/>
      <c r="GX46" s="504"/>
      <c r="GY46" s="504"/>
      <c r="GZ46" s="504"/>
      <c r="HA46" s="504"/>
      <c r="HB46" s="504"/>
      <c r="HC46" s="504"/>
      <c r="HD46" s="1393"/>
      <c r="HE46" s="506"/>
      <c r="HF46" s="862"/>
      <c r="HG46" s="787"/>
      <c r="HH46" s="502"/>
      <c r="HI46" s="504"/>
      <c r="HJ46" s="504"/>
      <c r="HK46" s="504"/>
      <c r="HL46" s="504"/>
      <c r="HM46" s="504"/>
      <c r="HN46" s="504"/>
      <c r="HO46" s="504"/>
      <c r="HP46" s="504"/>
      <c r="HQ46" s="504"/>
      <c r="HR46" s="1393"/>
      <c r="HS46" s="506"/>
      <c r="HT46" s="754"/>
      <c r="HU46" s="1405"/>
      <c r="HV46" s="1405"/>
      <c r="HW46" s="1405"/>
      <c r="HX46" s="483"/>
      <c r="HY46" s="501"/>
      <c r="HZ46" s="501"/>
      <c r="IA46" s="501"/>
      <c r="IB46" s="949"/>
      <c r="IC46" s="1212"/>
      <c r="ID46" s="1212"/>
      <c r="IE46" s="590"/>
      <c r="IF46" s="1405"/>
      <c r="IG46" s="409"/>
      <c r="IH46" s="370"/>
      <c r="II46" s="370"/>
      <c r="IJ46" s="370"/>
      <c r="IK46" s="370"/>
      <c r="IM46" s="544"/>
      <c r="IN46" s="544"/>
      <c r="IO46" s="544"/>
      <c r="IP46" s="544"/>
      <c r="IQ46" s="576"/>
      <c r="IR46" s="576"/>
      <c r="IS46" s="754"/>
      <c r="IT46" s="754"/>
      <c r="IU46" s="754"/>
      <c r="IV46" s="754"/>
      <c r="IW46" s="754"/>
      <c r="IX46" s="754"/>
      <c r="IY46" s="754"/>
      <c r="IZ46" s="754"/>
      <c r="JA46" s="382"/>
      <c r="JB46" s="382"/>
      <c r="JC46" s="447"/>
      <c r="JD46" s="382"/>
      <c r="JE46" s="382"/>
      <c r="JF46" s="447"/>
      <c r="JG46" s="382"/>
      <c r="JH46" s="382"/>
      <c r="JI46" s="447"/>
      <c r="JJ46" s="382"/>
      <c r="JK46" s="754"/>
      <c r="JL46" s="754"/>
      <c r="JM46" s="754" t="s">
        <v>74</v>
      </c>
      <c r="JN46" s="194">
        <v>1.48</v>
      </c>
      <c r="JO46" s="194">
        <v>1.44</v>
      </c>
      <c r="JP46" s="194">
        <v>1.52</v>
      </c>
      <c r="JQ46" s="194">
        <v>1.48</v>
      </c>
      <c r="JR46" s="987"/>
      <c r="JS46" s="987"/>
      <c r="JT46" s="987"/>
      <c r="JU46" s="987"/>
      <c r="JV46" s="792"/>
      <c r="JW46" s="754"/>
      <c r="JX46" s="502"/>
      <c r="JY46" s="504"/>
      <c r="JZ46" s="504"/>
      <c r="KA46" s="504"/>
      <c r="KB46" s="504"/>
      <c r="KC46" s="504"/>
      <c r="KD46" s="504"/>
      <c r="KE46" s="504"/>
      <c r="KF46" s="504"/>
      <c r="KG46" s="504"/>
      <c r="KH46" s="1393"/>
      <c r="KI46" s="506"/>
      <c r="KJ46" s="862"/>
      <c r="KK46" s="787"/>
      <c r="KL46" s="502"/>
      <c r="KM46" s="504"/>
      <c r="KN46" s="504"/>
      <c r="KO46" s="504"/>
      <c r="KP46" s="504"/>
      <c r="KQ46" s="504"/>
      <c r="KR46" s="504"/>
      <c r="KS46" s="504"/>
      <c r="KT46" s="504"/>
      <c r="KU46" s="504"/>
      <c r="KV46" s="1393"/>
      <c r="KW46" s="506"/>
      <c r="KX46" s="754"/>
      <c r="KY46" s="1405"/>
      <c r="KZ46" s="1405"/>
      <c r="LA46" s="1405"/>
      <c r="LB46" s="483"/>
      <c r="LC46" s="501"/>
      <c r="LD46" s="501"/>
      <c r="LE46" s="501"/>
      <c r="LF46" s="949"/>
      <c r="LG46" s="1212"/>
      <c r="LH46" s="1212"/>
      <c r="LI46" s="590"/>
      <c r="LJ46" s="1405"/>
      <c r="LK46" s="409"/>
      <c r="LL46" s="370"/>
      <c r="LM46" s="370"/>
      <c r="LN46" s="370"/>
      <c r="LO46" s="370"/>
      <c r="LQ46" s="544"/>
      <c r="LR46" s="544"/>
      <c r="LS46" s="544"/>
      <c r="LT46" s="544"/>
      <c r="LU46" s="1387"/>
      <c r="LV46" s="1387"/>
      <c r="LW46" s="349"/>
      <c r="LX46" s="349"/>
      <c r="LY46" s="365"/>
      <c r="LZ46" s="790"/>
      <c r="MA46" s="790"/>
      <c r="MB46" s="485"/>
      <c r="MC46" s="382"/>
      <c r="MD46" s="447"/>
      <c r="ME46" s="382"/>
      <c r="MF46" s="382"/>
      <c r="MG46" s="447"/>
      <c r="MH46" s="382"/>
      <c r="MI46" s="382"/>
      <c r="MJ46" s="447"/>
      <c r="MK46" s="382"/>
      <c r="ML46" s="385"/>
      <c r="MM46" s="385"/>
      <c r="MN46" s="385" t="s">
        <v>74</v>
      </c>
      <c r="MO46" s="1290">
        <v>1.38</v>
      </c>
      <c r="MP46" s="1290">
        <v>1.58</v>
      </c>
      <c r="MQ46" s="1290">
        <v>1.42</v>
      </c>
      <c r="MR46" s="1290">
        <v>1.48</v>
      </c>
      <c r="MS46" s="1291">
        <v>1.46</v>
      </c>
      <c r="MT46" s="891"/>
      <c r="MU46" s="898"/>
      <c r="MV46" s="898"/>
      <c r="MW46" s="916"/>
      <c r="MX46" s="898"/>
      <c r="MY46" s="931"/>
      <c r="MZ46" s="541"/>
      <c r="NA46" s="1397"/>
      <c r="NB46" s="1397"/>
      <c r="NC46" s="489"/>
      <c r="ND46" s="1397"/>
      <c r="NE46" s="541"/>
      <c r="NF46" s="1397"/>
      <c r="NG46" s="1397"/>
      <c r="NH46" s="489"/>
      <c r="NI46" s="1397"/>
      <c r="NJ46" s="1397"/>
      <c r="NK46" s="420"/>
      <c r="NL46" s="898"/>
      <c r="NM46" s="931"/>
      <c r="NN46" s="541"/>
      <c r="NO46" s="1397"/>
      <c r="NP46" s="1397"/>
      <c r="NQ46" s="489"/>
      <c r="NR46" s="1397"/>
      <c r="NS46" s="541"/>
      <c r="NT46" s="1397"/>
      <c r="NU46" s="1397"/>
      <c r="NV46" s="489"/>
      <c r="NW46" s="1397"/>
      <c r="NX46" s="1397"/>
      <c r="NY46" s="420"/>
    </row>
    <row r="47" spans="1:389" ht="17.25" customHeight="1">
      <c r="A47" s="544"/>
      <c r="B47" s="1211"/>
      <c r="C47" s="544"/>
      <c r="D47" s="544"/>
      <c r="E47" s="575"/>
      <c r="F47" s="575"/>
      <c r="G47" s="349"/>
      <c r="H47" s="349"/>
      <c r="I47" s="349"/>
      <c r="J47" s="349"/>
      <c r="K47" s="360"/>
      <c r="L47" s="350"/>
      <c r="M47" s="385"/>
      <c r="N47" s="349"/>
      <c r="O47" s="382"/>
      <c r="P47" s="382"/>
      <c r="Q47" s="447"/>
      <c r="R47" s="382"/>
      <c r="S47" s="382"/>
      <c r="T47" s="447"/>
      <c r="U47" s="382"/>
      <c r="V47" s="382"/>
      <c r="W47" s="447"/>
      <c r="X47" s="382"/>
      <c r="Y47" s="349"/>
      <c r="Z47" s="349"/>
      <c r="AA47" s="349" t="s">
        <v>79</v>
      </c>
      <c r="AB47" s="194">
        <v>1.55</v>
      </c>
      <c r="AC47" s="194">
        <v>1.55</v>
      </c>
      <c r="AD47" s="194">
        <v>1.62</v>
      </c>
      <c r="AE47" s="194">
        <v>1.57</v>
      </c>
      <c r="AF47" s="987"/>
      <c r="AG47" s="987"/>
      <c r="AH47" s="987"/>
      <c r="AI47" s="987"/>
      <c r="AJ47" s="349"/>
      <c r="AK47" s="349"/>
      <c r="AL47" s="2241"/>
      <c r="AM47" s="2241"/>
      <c r="AN47" s="2241"/>
      <c r="AO47" s="2241"/>
      <c r="AP47" s="2241"/>
      <c r="AQ47" s="2241"/>
      <c r="AR47" s="2241"/>
      <c r="AS47" s="2241"/>
      <c r="AT47" s="2241"/>
      <c r="AU47" s="2241"/>
      <c r="AV47" s="2241"/>
      <c r="AW47" s="2241"/>
      <c r="AX47" s="862"/>
      <c r="AY47" s="787"/>
      <c r="AZ47" s="1408"/>
      <c r="BA47" s="2232"/>
      <c r="BB47" s="2232"/>
      <c r="BC47" s="2232"/>
      <c r="BD47" s="2232"/>
      <c r="BE47" s="2232"/>
      <c r="BF47" s="2232"/>
      <c r="BG47" s="2232"/>
      <c r="BH47" s="2232"/>
      <c r="BI47" s="2232"/>
      <c r="BJ47" s="2233"/>
      <c r="BK47" s="2233"/>
      <c r="BL47" s="349"/>
      <c r="BM47" s="1405"/>
      <c r="BN47" s="1405"/>
      <c r="BO47" s="1405"/>
      <c r="BP47" s="483"/>
      <c r="BQ47" s="483"/>
      <c r="BR47" s="483"/>
      <c r="BS47" s="483"/>
      <c r="BT47" s="949"/>
      <c r="BU47" s="1212"/>
      <c r="BV47" s="1212"/>
      <c r="BW47" s="591"/>
      <c r="BX47" s="592"/>
      <c r="BY47" s="592"/>
      <c r="BZ47" s="592"/>
      <c r="CA47" s="409"/>
      <c r="CB47" s="370"/>
      <c r="CC47" s="370"/>
      <c r="CE47" s="544"/>
      <c r="CF47" s="1211"/>
      <c r="CG47" s="544"/>
      <c r="CH47" s="544"/>
      <c r="CI47" s="575"/>
      <c r="CJ47" s="575"/>
      <c r="CK47" s="349"/>
      <c r="CL47" s="349"/>
      <c r="CM47" s="349"/>
      <c r="CN47" s="349"/>
      <c r="CO47" s="360"/>
      <c r="CP47" s="350"/>
      <c r="CQ47" s="385"/>
      <c r="CR47" s="349"/>
      <c r="CS47" s="382"/>
      <c r="CT47" s="382"/>
      <c r="CU47" s="447"/>
      <c r="CV47" s="382"/>
      <c r="CW47" s="382"/>
      <c r="CX47" s="447"/>
      <c r="CY47" s="382"/>
      <c r="CZ47" s="382"/>
      <c r="DA47" s="447"/>
      <c r="DB47" s="382"/>
      <c r="DC47" s="349"/>
      <c r="DD47" s="349"/>
      <c r="DE47" s="349" t="s">
        <v>79</v>
      </c>
      <c r="DF47" s="194">
        <v>1.3</v>
      </c>
      <c r="DG47" s="194">
        <v>1.32</v>
      </c>
      <c r="DH47" s="194">
        <v>1.32</v>
      </c>
      <c r="DI47" s="194">
        <v>1.31</v>
      </c>
      <c r="DJ47" s="987"/>
      <c r="DK47" s="987"/>
      <c r="DL47" s="987"/>
      <c r="DM47" s="987"/>
      <c r="DN47" s="790"/>
      <c r="DO47" s="349"/>
      <c r="DP47" s="507"/>
      <c r="DQ47" s="508"/>
      <c r="DR47" s="508"/>
      <c r="DS47" s="509"/>
      <c r="DT47" s="508"/>
      <c r="DU47" s="508"/>
      <c r="DV47" s="508"/>
      <c r="DW47" s="508"/>
      <c r="DX47" s="508"/>
      <c r="DY47" s="1393"/>
      <c r="DZ47" s="1393"/>
      <c r="EA47" s="510"/>
      <c r="EB47" s="963"/>
      <c r="EC47" s="370"/>
      <c r="ED47" s="511"/>
      <c r="EE47" s="508"/>
      <c r="EF47" s="508"/>
      <c r="EG47" s="509"/>
      <c r="EH47" s="508"/>
      <c r="EI47" s="508"/>
      <c r="EJ47" s="508"/>
      <c r="EK47" s="508"/>
      <c r="EL47" s="508"/>
      <c r="EM47" s="1393"/>
      <c r="EN47" s="1393"/>
      <c r="EO47" s="506"/>
      <c r="EP47" s="349"/>
      <c r="EQ47" s="1405"/>
      <c r="ER47" s="1405"/>
      <c r="ES47" s="1405"/>
      <c r="ET47" s="483"/>
      <c r="EU47" s="483"/>
      <c r="EV47" s="483"/>
      <c r="EW47" s="483"/>
      <c r="EX47" s="949"/>
      <c r="EY47" s="1212"/>
      <c r="EZ47" s="1212"/>
      <c r="FA47" s="591"/>
      <c r="FB47" s="592"/>
      <c r="FC47" s="592"/>
      <c r="FD47" s="592"/>
      <c r="FE47" s="409"/>
      <c r="FF47" s="370"/>
      <c r="FG47" s="370"/>
      <c r="FI47" s="544"/>
      <c r="FJ47" s="1211"/>
      <c r="FK47" s="544"/>
      <c r="FL47" s="544"/>
      <c r="FM47" s="978"/>
      <c r="FN47" s="575"/>
      <c r="FO47" s="754"/>
      <c r="FP47" s="754"/>
      <c r="FQ47" s="754"/>
      <c r="FR47" s="754"/>
      <c r="FS47" s="805"/>
      <c r="FT47" s="755"/>
      <c r="FU47" s="754"/>
      <c r="FV47" s="754"/>
      <c r="FW47" s="382"/>
      <c r="FX47" s="382"/>
      <c r="FY47" s="447"/>
      <c r="FZ47" s="382"/>
      <c r="GA47" s="382"/>
      <c r="GB47" s="447"/>
      <c r="GC47" s="382"/>
      <c r="GD47" s="382"/>
      <c r="GE47" s="447"/>
      <c r="GF47" s="382"/>
      <c r="GG47" s="754"/>
      <c r="GH47" s="754"/>
      <c r="GI47" s="754" t="s">
        <v>79</v>
      </c>
      <c r="GJ47" s="194">
        <v>1.35</v>
      </c>
      <c r="GK47" s="194">
        <v>1.36</v>
      </c>
      <c r="GL47" s="194">
        <v>1.42</v>
      </c>
      <c r="GM47" s="194">
        <v>1.38</v>
      </c>
      <c r="GN47" s="987"/>
      <c r="GO47" s="987"/>
      <c r="GP47" s="987"/>
      <c r="GQ47" s="987"/>
      <c r="GR47" s="792"/>
      <c r="GS47" s="754"/>
      <c r="GT47" s="507"/>
      <c r="GU47" s="508"/>
      <c r="GV47" s="508"/>
      <c r="GW47" s="509"/>
      <c r="GX47" s="508"/>
      <c r="GY47" s="508"/>
      <c r="GZ47" s="508"/>
      <c r="HA47" s="508"/>
      <c r="HB47" s="508"/>
      <c r="HC47" s="1393"/>
      <c r="HD47" s="1393"/>
      <c r="HE47" s="510"/>
      <c r="HF47" s="862"/>
      <c r="HG47" s="787"/>
      <c r="HH47" s="511"/>
      <c r="HI47" s="508"/>
      <c r="HJ47" s="508"/>
      <c r="HK47" s="509"/>
      <c r="HL47" s="508"/>
      <c r="HM47" s="508"/>
      <c r="HN47" s="508"/>
      <c r="HO47" s="508"/>
      <c r="HP47" s="508"/>
      <c r="HQ47" s="1393"/>
      <c r="HR47" s="1393"/>
      <c r="HS47" s="506"/>
      <c r="HT47" s="754"/>
      <c r="HU47" s="1405"/>
      <c r="HV47" s="1405"/>
      <c r="HW47" s="1405"/>
      <c r="HX47" s="483"/>
      <c r="HY47" s="483"/>
      <c r="HZ47" s="483"/>
      <c r="IA47" s="483"/>
      <c r="IB47" s="949"/>
      <c r="IC47" s="1212"/>
      <c r="ID47" s="1212"/>
      <c r="IE47" s="591"/>
      <c r="IF47" s="592"/>
      <c r="IG47" s="592"/>
      <c r="IH47" s="592"/>
      <c r="II47" s="409"/>
      <c r="IJ47" s="370"/>
      <c r="IK47" s="370"/>
      <c r="IM47" s="544"/>
      <c r="IN47" s="1211"/>
      <c r="IO47" s="544"/>
      <c r="IP47" s="544"/>
      <c r="IQ47" s="575"/>
      <c r="IR47" s="575"/>
      <c r="IS47" s="754"/>
      <c r="IT47" s="754"/>
      <c r="IU47" s="754"/>
      <c r="IV47" s="754"/>
      <c r="IW47" s="805"/>
      <c r="IX47" s="755"/>
      <c r="IY47" s="754"/>
      <c r="IZ47" s="754"/>
      <c r="JA47" s="382"/>
      <c r="JB47" s="382"/>
      <c r="JC47" s="447"/>
      <c r="JD47" s="382"/>
      <c r="JE47" s="382"/>
      <c r="JF47" s="447"/>
      <c r="JG47" s="382"/>
      <c r="JH47" s="382"/>
      <c r="JI47" s="447"/>
      <c r="JJ47" s="382"/>
      <c r="JK47" s="754"/>
      <c r="JL47" s="754"/>
      <c r="JM47" s="754" t="s">
        <v>79</v>
      </c>
      <c r="JN47" s="194">
        <v>1.27</v>
      </c>
      <c r="JO47" s="194">
        <v>1.47</v>
      </c>
      <c r="JP47" s="194">
        <v>1.36</v>
      </c>
      <c r="JQ47" s="194">
        <v>1.37</v>
      </c>
      <c r="JR47" s="987"/>
      <c r="JS47" s="987"/>
      <c r="JT47" s="987"/>
      <c r="JU47" s="987"/>
      <c r="JV47" s="792"/>
      <c r="JW47" s="754"/>
      <c r="JX47" s="507"/>
      <c r="JY47" s="508"/>
      <c r="JZ47" s="508"/>
      <c r="KA47" s="509"/>
      <c r="KB47" s="508"/>
      <c r="KC47" s="508"/>
      <c r="KD47" s="508"/>
      <c r="KE47" s="508"/>
      <c r="KF47" s="508"/>
      <c r="KG47" s="1393"/>
      <c r="KH47" s="1393"/>
      <c r="KI47" s="510"/>
      <c r="KJ47" s="862"/>
      <c r="KK47" s="787"/>
      <c r="KL47" s="511"/>
      <c r="KM47" s="508"/>
      <c r="KN47" s="508"/>
      <c r="KO47" s="509"/>
      <c r="KP47" s="508"/>
      <c r="KQ47" s="508"/>
      <c r="KR47" s="508"/>
      <c r="KS47" s="508"/>
      <c r="KT47" s="508"/>
      <c r="KU47" s="1393"/>
      <c r="KV47" s="1393"/>
      <c r="KW47" s="506"/>
      <c r="KX47" s="754"/>
      <c r="KY47" s="1405"/>
      <c r="KZ47" s="1405"/>
      <c r="LA47" s="1405"/>
      <c r="LB47" s="483"/>
      <c r="LC47" s="483"/>
      <c r="LD47" s="483"/>
      <c r="LE47" s="483"/>
      <c r="LF47" s="949"/>
      <c r="LG47" s="1212"/>
      <c r="LH47" s="1212"/>
      <c r="LI47" s="591"/>
      <c r="LJ47" s="592"/>
      <c r="LK47" s="592"/>
      <c r="LL47" s="592"/>
      <c r="LM47" s="409"/>
      <c r="LN47" s="370"/>
      <c r="LO47" s="370"/>
      <c r="LQ47" s="886"/>
      <c r="LR47" s="544"/>
      <c r="LS47" s="544"/>
      <c r="LT47" s="544"/>
      <c r="LU47" s="820"/>
      <c r="LV47" s="820"/>
      <c r="LW47" s="349"/>
      <c r="LX47" s="349"/>
      <c r="LY47" s="928"/>
      <c r="LZ47" s="349"/>
      <c r="MA47" s="349"/>
      <c r="MB47" s="485"/>
      <c r="MC47" s="382"/>
      <c r="MD47" s="447"/>
      <c r="ME47" s="382"/>
      <c r="MF47" s="382"/>
      <c r="MG47" s="447"/>
      <c r="MH47" s="382"/>
      <c r="MI47" s="382"/>
      <c r="MJ47" s="447"/>
      <c r="MK47" s="382"/>
      <c r="ML47" s="385"/>
      <c r="MM47" s="385"/>
      <c r="MN47" s="385" t="s">
        <v>79</v>
      </c>
      <c r="MO47" s="1290">
        <v>1.57</v>
      </c>
      <c r="MP47" s="1290">
        <v>1.31</v>
      </c>
      <c r="MQ47" s="1290">
        <v>1.38</v>
      </c>
      <c r="MR47" s="1290">
        <v>1.37</v>
      </c>
      <c r="MS47" s="1291">
        <v>1.39</v>
      </c>
      <c r="MT47" s="891"/>
      <c r="MU47" s="898"/>
      <c r="MV47" s="898"/>
      <c r="MW47" s="916"/>
      <c r="MX47" s="898"/>
      <c r="MY47" s="931"/>
      <c r="MZ47" s="408"/>
      <c r="NA47" s="563"/>
      <c r="NB47" s="563"/>
      <c r="NC47" s="563"/>
      <c r="ND47" s="563"/>
      <c r="NE47" s="408"/>
      <c r="NF47" s="865"/>
      <c r="NG47" s="865"/>
      <c r="NH47" s="865"/>
      <c r="NI47" s="865"/>
      <c r="NJ47" s="563"/>
      <c r="NK47" s="929"/>
      <c r="NL47" s="898"/>
      <c r="NM47" s="931"/>
      <c r="NN47" s="408"/>
      <c r="NO47" s="563"/>
      <c r="NP47" s="563"/>
      <c r="NQ47" s="563"/>
      <c r="NR47" s="563"/>
      <c r="NS47" s="408"/>
      <c r="NT47" s="865"/>
      <c r="NU47" s="865"/>
      <c r="NV47" s="865"/>
      <c r="NW47" s="865"/>
      <c r="NX47" s="563"/>
      <c r="NY47" s="929"/>
    </row>
    <row r="48" spans="1:389" ht="17.25" customHeight="1">
      <c r="A48" s="512"/>
      <c r="B48" s="819"/>
      <c r="C48" s="819"/>
      <c r="D48" s="479"/>
      <c r="E48" s="575"/>
      <c r="F48" s="575"/>
      <c r="G48" s="497"/>
      <c r="H48" s="350"/>
      <c r="I48" s="350"/>
      <c r="J48" s="350"/>
      <c r="K48" s="360"/>
      <c r="L48" s="350"/>
      <c r="M48" s="513"/>
      <c r="N48" s="349"/>
      <c r="O48" s="544"/>
      <c r="P48" s="544"/>
      <c r="Q48" s="720"/>
      <c r="R48" s="544"/>
      <c r="S48" s="544"/>
      <c r="T48" s="720"/>
      <c r="U48" s="544"/>
      <c r="V48" s="544"/>
      <c r="W48" s="720"/>
      <c r="X48" s="544"/>
      <c r="Y48" s="349"/>
      <c r="Z48" s="349"/>
      <c r="AA48" s="349" t="s">
        <v>84</v>
      </c>
      <c r="AB48" s="194">
        <v>1.44</v>
      </c>
      <c r="AC48" s="194">
        <v>1.4</v>
      </c>
      <c r="AD48" s="194">
        <v>1.47</v>
      </c>
      <c r="AE48" s="194">
        <v>1.44</v>
      </c>
      <c r="AF48" s="987"/>
      <c r="AG48" s="987"/>
      <c r="AH48" s="987"/>
      <c r="AI48" s="987"/>
      <c r="AJ48" s="349"/>
      <c r="AK48" s="349"/>
      <c r="AL48" s="936"/>
      <c r="AM48" s="936"/>
      <c r="AN48" s="936"/>
      <c r="AO48" s="936"/>
      <c r="AP48" s="939"/>
      <c r="AQ48" s="939"/>
      <c r="AR48" s="939"/>
      <c r="AS48" s="939"/>
      <c r="AT48" s="939"/>
      <c r="AU48" s="936"/>
      <c r="AV48" s="936"/>
      <c r="AW48" s="503"/>
      <c r="AX48" s="964"/>
      <c r="AY48" s="787"/>
      <c r="AZ48" s="1408"/>
      <c r="BA48" s="1100"/>
      <c r="BB48" s="1100"/>
      <c r="BC48" s="1100"/>
      <c r="BD48" s="1100"/>
      <c r="BE48" s="1100"/>
      <c r="BF48" s="1408"/>
      <c r="BG48" s="1408"/>
      <c r="BH48" s="1408"/>
      <c r="BI48" s="1408"/>
      <c r="BJ48" s="1408"/>
      <c r="BK48" s="1408"/>
      <c r="BL48" s="349"/>
      <c r="BM48" s="1405"/>
      <c r="BN48" s="1405"/>
      <c r="BO48" s="1405"/>
      <c r="BP48" s="483"/>
      <c r="BQ48" s="1004"/>
      <c r="BR48" s="1004"/>
      <c r="BS48" s="1004"/>
      <c r="BT48" s="1004"/>
      <c r="BU48" s="1212"/>
      <c r="BV48" s="1212"/>
      <c r="BW48" s="593"/>
      <c r="BX48" s="594"/>
      <c r="BY48" s="594"/>
      <c r="BZ48" s="594"/>
      <c r="CA48" s="409"/>
      <c r="CB48" s="370"/>
      <c r="CC48" s="370"/>
      <c r="CE48" s="512"/>
      <c r="CF48" s="819"/>
      <c r="CG48" s="819"/>
      <c r="CH48" s="479"/>
      <c r="CI48" s="575"/>
      <c r="CJ48" s="575"/>
      <c r="CK48" s="497"/>
      <c r="CL48" s="350"/>
      <c r="CM48" s="350"/>
      <c r="CN48" s="350"/>
      <c r="CO48" s="360"/>
      <c r="CP48" s="350"/>
      <c r="CQ48" s="513"/>
      <c r="CR48" s="349"/>
      <c r="CS48" s="382"/>
      <c r="CT48" s="382"/>
      <c r="CU48" s="447"/>
      <c r="CV48" s="382"/>
      <c r="CW48" s="382"/>
      <c r="CX48" s="447"/>
      <c r="CY48" s="382"/>
      <c r="CZ48" s="382"/>
      <c r="DA48" s="447"/>
      <c r="DB48" s="382"/>
      <c r="DC48" s="349"/>
      <c r="DD48" s="349"/>
      <c r="DE48" s="349" t="s">
        <v>84</v>
      </c>
      <c r="DF48" s="194">
        <v>1.25</v>
      </c>
      <c r="DG48" s="194">
        <v>1.44</v>
      </c>
      <c r="DH48" s="194">
        <v>1.44</v>
      </c>
      <c r="DI48" s="194">
        <v>1.38</v>
      </c>
      <c r="DJ48" s="987"/>
      <c r="DK48" s="987"/>
      <c r="DL48" s="987"/>
      <c r="DM48" s="987"/>
      <c r="DN48" s="790"/>
      <c r="DO48" s="349"/>
      <c r="DP48" s="503"/>
      <c r="DQ48" s="184"/>
      <c r="DR48" s="184"/>
      <c r="DS48" s="184"/>
      <c r="DT48" s="184"/>
      <c r="DU48" s="184"/>
      <c r="DV48" s="184"/>
      <c r="DW48" s="184"/>
      <c r="DX48" s="184"/>
      <c r="DY48" s="185"/>
      <c r="DZ48" s="185"/>
      <c r="EA48" s="186"/>
      <c r="EB48" s="966"/>
      <c r="EC48" s="370"/>
      <c r="ED48" s="503"/>
      <c r="EE48" s="184"/>
      <c r="EF48" s="184"/>
      <c r="EG48" s="184"/>
      <c r="EH48" s="184"/>
      <c r="EI48" s="184"/>
      <c r="EJ48" s="184"/>
      <c r="EK48" s="184"/>
      <c r="EL48" s="184"/>
      <c r="EM48" s="185"/>
      <c r="EN48" s="185"/>
      <c r="EO48" s="186"/>
      <c r="EP48" s="349"/>
      <c r="EQ48" s="1405"/>
      <c r="ER48" s="1405"/>
      <c r="ES48" s="1405"/>
      <c r="ET48" s="483"/>
      <c r="EU48" s="1004"/>
      <c r="EV48" s="1004"/>
      <c r="EW48" s="1004"/>
      <c r="EX48" s="1004"/>
      <c r="EY48" s="1212"/>
      <c r="EZ48" s="1212"/>
      <c r="FA48" s="593"/>
      <c r="FB48" s="594"/>
      <c r="FC48" s="594"/>
      <c r="FD48" s="594"/>
      <c r="FE48" s="409"/>
      <c r="FF48" s="370"/>
      <c r="FG48" s="370"/>
      <c r="FI48" s="512"/>
      <c r="FJ48" s="819"/>
      <c r="FK48" s="819"/>
      <c r="FL48" s="479"/>
      <c r="FM48" s="978"/>
      <c r="FN48" s="575"/>
      <c r="FO48" s="497"/>
      <c r="FP48" s="755"/>
      <c r="FQ48" s="755"/>
      <c r="FR48" s="755"/>
      <c r="FS48" s="805"/>
      <c r="FT48" s="755"/>
      <c r="FU48" s="513"/>
      <c r="FV48" s="754"/>
      <c r="FW48" s="544"/>
      <c r="FX48" s="544"/>
      <c r="FY48" s="720"/>
      <c r="FZ48" s="544"/>
      <c r="GA48" s="544"/>
      <c r="GB48" s="720"/>
      <c r="GC48" s="544"/>
      <c r="GD48" s="544"/>
      <c r="GE48" s="720"/>
      <c r="GF48" s="544"/>
      <c r="GG48" s="754"/>
      <c r="GH48" s="754"/>
      <c r="GI48" s="754" t="s">
        <v>84</v>
      </c>
      <c r="GJ48" s="194">
        <v>1.56</v>
      </c>
      <c r="GK48" s="194">
        <v>1.6</v>
      </c>
      <c r="GL48" s="194">
        <v>1.6</v>
      </c>
      <c r="GM48" s="194">
        <v>1.59</v>
      </c>
      <c r="GN48" s="987"/>
      <c r="GO48" s="987"/>
      <c r="GP48" s="987"/>
      <c r="GQ48" s="987"/>
      <c r="GR48" s="792"/>
      <c r="GS48" s="754"/>
      <c r="GT48" s="503"/>
      <c r="GU48" s="184"/>
      <c r="GV48" s="184"/>
      <c r="GW48" s="184"/>
      <c r="GX48" s="184"/>
      <c r="GY48" s="184"/>
      <c r="GZ48" s="184"/>
      <c r="HA48" s="184"/>
      <c r="HB48" s="184"/>
      <c r="HC48" s="185"/>
      <c r="HD48" s="185"/>
      <c r="HE48" s="186"/>
      <c r="HF48" s="966"/>
      <c r="HG48" s="787"/>
      <c r="HH48" s="503"/>
      <c r="HI48" s="184"/>
      <c r="HJ48" s="184"/>
      <c r="HK48" s="184"/>
      <c r="HL48" s="184"/>
      <c r="HM48" s="184"/>
      <c r="HN48" s="184"/>
      <c r="HO48" s="184"/>
      <c r="HP48" s="184"/>
      <c r="HQ48" s="185"/>
      <c r="HR48" s="185"/>
      <c r="HS48" s="186"/>
      <c r="HT48" s="754"/>
      <c r="HU48" s="1405"/>
      <c r="HV48" s="1405"/>
      <c r="HW48" s="1405"/>
      <c r="HX48" s="483"/>
      <c r="HY48" s="1004"/>
      <c r="HZ48" s="1004"/>
      <c r="IA48" s="1004"/>
      <c r="IB48" s="1004"/>
      <c r="IC48" s="1212"/>
      <c r="ID48" s="1212"/>
      <c r="IE48" s="593"/>
      <c r="IF48" s="594"/>
      <c r="IG48" s="594"/>
      <c r="IH48" s="594"/>
      <c r="II48" s="409"/>
      <c r="IJ48" s="370"/>
      <c r="IK48" s="370"/>
      <c r="IM48" s="512"/>
      <c r="IN48" s="819"/>
      <c r="IO48" s="819"/>
      <c r="IP48" s="479"/>
      <c r="IQ48" s="575"/>
      <c r="IR48" s="575"/>
      <c r="IS48" s="497"/>
      <c r="IT48" s="755"/>
      <c r="IU48" s="755"/>
      <c r="IV48" s="755"/>
      <c r="IW48" s="805"/>
      <c r="IX48" s="755"/>
      <c r="IY48" s="513"/>
      <c r="IZ48" s="754"/>
      <c r="JA48" s="382"/>
      <c r="JB48" s="382"/>
      <c r="JC48" s="447"/>
      <c r="JD48" s="382"/>
      <c r="JE48" s="382"/>
      <c r="JF48" s="447"/>
      <c r="JG48" s="382"/>
      <c r="JH48" s="382"/>
      <c r="JI48" s="447"/>
      <c r="JJ48" s="382"/>
      <c r="JK48" s="754"/>
      <c r="JL48" s="754"/>
      <c r="JM48" s="754" t="s">
        <v>84</v>
      </c>
      <c r="JN48" s="194">
        <v>1.46</v>
      </c>
      <c r="JO48" s="194">
        <v>1.73</v>
      </c>
      <c r="JP48" s="194">
        <v>1.69</v>
      </c>
      <c r="JQ48" s="194">
        <v>1.63</v>
      </c>
      <c r="JR48" s="987"/>
      <c r="JS48" s="987"/>
      <c r="JT48" s="987"/>
      <c r="JU48" s="987"/>
      <c r="JV48" s="792"/>
      <c r="JW48" s="754"/>
      <c r="JX48" s="503"/>
      <c r="JY48" s="184"/>
      <c r="JZ48" s="184"/>
      <c r="KA48" s="184"/>
      <c r="KB48" s="184"/>
      <c r="KC48" s="184"/>
      <c r="KD48" s="184"/>
      <c r="KE48" s="184"/>
      <c r="KF48" s="184"/>
      <c r="KG48" s="185"/>
      <c r="KH48" s="185"/>
      <c r="KI48" s="186"/>
      <c r="KJ48" s="966"/>
      <c r="KK48" s="787"/>
      <c r="KL48" s="503"/>
      <c r="KM48" s="184"/>
      <c r="KN48" s="184"/>
      <c r="KO48" s="184"/>
      <c r="KP48" s="184"/>
      <c r="KQ48" s="184"/>
      <c r="KR48" s="184"/>
      <c r="KS48" s="184"/>
      <c r="KT48" s="184"/>
      <c r="KU48" s="185"/>
      <c r="KV48" s="185"/>
      <c r="KW48" s="186"/>
      <c r="KX48" s="754"/>
      <c r="KY48" s="1405"/>
      <c r="KZ48" s="1405"/>
      <c r="LA48" s="1405"/>
      <c r="LB48" s="483"/>
      <c r="LC48" s="1004"/>
      <c r="LD48" s="1004"/>
      <c r="LE48" s="1004"/>
      <c r="LF48" s="1004"/>
      <c r="LG48" s="1212"/>
      <c r="LH48" s="1212"/>
      <c r="LI48" s="593"/>
      <c r="LJ48" s="594"/>
      <c r="LK48" s="594"/>
      <c r="LL48" s="594"/>
      <c r="LM48" s="409"/>
      <c r="LN48" s="370"/>
      <c r="LO48" s="370"/>
      <c r="LQ48" s="512"/>
      <c r="LR48" s="563"/>
      <c r="LS48" s="563"/>
      <c r="LT48" s="790"/>
      <c r="LU48" s="820"/>
      <c r="LV48" s="1153"/>
      <c r="LW48" s="349"/>
      <c r="LX48" s="349"/>
      <c r="LY48" s="928"/>
      <c r="LZ48" s="349"/>
      <c r="MA48" s="349"/>
      <c r="MB48" s="485"/>
      <c r="MC48" s="382"/>
      <c r="MD48" s="447"/>
      <c r="ME48" s="382"/>
      <c r="MF48" s="382"/>
      <c r="MG48" s="447"/>
      <c r="MH48" s="382"/>
      <c r="MI48" s="382"/>
      <c r="MJ48" s="447"/>
      <c r="MK48" s="382"/>
      <c r="ML48" s="385"/>
      <c r="MM48" s="385"/>
      <c r="MN48" s="385" t="s">
        <v>84</v>
      </c>
      <c r="MO48" s="1290">
        <v>1.44</v>
      </c>
      <c r="MP48" s="1290">
        <v>1.38</v>
      </c>
      <c r="MQ48" s="1290">
        <v>1.59</v>
      </c>
      <c r="MR48" s="1290">
        <v>1.63</v>
      </c>
      <c r="MS48" s="1291">
        <v>1.51</v>
      </c>
      <c r="MT48" s="891"/>
      <c r="MU48" s="898"/>
      <c r="MV48" s="898"/>
      <c r="MW48" s="916"/>
      <c r="MX48" s="898"/>
      <c r="MY48" s="931"/>
      <c r="MZ48" s="408"/>
      <c r="NA48" s="563"/>
      <c r="NB48" s="563"/>
      <c r="NC48" s="563"/>
      <c r="ND48" s="563"/>
      <c r="NE48" s="408"/>
      <c r="NF48" s="865"/>
      <c r="NG48" s="865"/>
      <c r="NH48" s="865"/>
      <c r="NI48" s="865"/>
      <c r="NJ48" s="563"/>
      <c r="NK48" s="929"/>
      <c r="NL48" s="898"/>
      <c r="NM48" s="931"/>
      <c r="NN48" s="408"/>
      <c r="NO48" s="563"/>
      <c r="NP48" s="563"/>
      <c r="NQ48" s="563"/>
      <c r="NR48" s="563"/>
      <c r="NS48" s="408"/>
      <c r="NT48" s="865"/>
      <c r="NU48" s="865"/>
      <c r="NV48" s="865"/>
      <c r="NW48" s="865"/>
      <c r="NX48" s="563"/>
      <c r="NY48" s="929"/>
    </row>
    <row r="49" spans="1:389" ht="17.25" customHeight="1">
      <c r="A49" s="512"/>
      <c r="B49" s="819"/>
      <c r="C49" s="819"/>
      <c r="D49" s="479"/>
      <c r="E49" s="575"/>
      <c r="F49" s="575"/>
      <c r="G49" s="497"/>
      <c r="H49" s="350"/>
      <c r="I49" s="350"/>
      <c r="J49" s="350"/>
      <c r="K49" s="350"/>
      <c r="L49" s="350"/>
      <c r="M49" s="513"/>
      <c r="N49" s="349"/>
      <c r="O49" s="544"/>
      <c r="P49" s="544"/>
      <c r="Q49" s="720"/>
      <c r="R49" s="544"/>
      <c r="S49" s="544"/>
      <c r="T49" s="720"/>
      <c r="U49" s="544"/>
      <c r="V49" s="544"/>
      <c r="W49" s="720"/>
      <c r="X49" s="544"/>
      <c r="Y49" s="349"/>
      <c r="Z49" s="349"/>
      <c r="AA49" s="349" t="s">
        <v>87</v>
      </c>
      <c r="AB49" s="194">
        <v>1.47</v>
      </c>
      <c r="AC49" s="194">
        <v>1.45</v>
      </c>
      <c r="AD49" s="194">
        <v>1.4</v>
      </c>
      <c r="AE49" s="194">
        <v>1.44</v>
      </c>
      <c r="AF49" s="987"/>
      <c r="AG49" s="987"/>
      <c r="AH49" s="987"/>
      <c r="AI49" s="987"/>
      <c r="AJ49" s="349"/>
      <c r="AK49" s="349"/>
      <c r="AL49" s="1408"/>
      <c r="AM49" s="1408"/>
      <c r="AN49" s="1408"/>
      <c r="AO49" s="1408"/>
      <c r="AP49" s="1408"/>
      <c r="AQ49" s="1408"/>
      <c r="AR49" s="1408"/>
      <c r="AS49" s="1408"/>
      <c r="AT49" s="1408"/>
      <c r="AU49" s="1408"/>
      <c r="AV49" s="1409"/>
      <c r="AW49" s="1409"/>
      <c r="AX49" s="964"/>
      <c r="AY49" s="787"/>
      <c r="AZ49" s="939"/>
      <c r="BA49" s="937"/>
      <c r="BB49" s="937"/>
      <c r="BC49" s="937"/>
      <c r="BD49" s="937"/>
      <c r="BE49" s="937"/>
      <c r="BF49" s="1101"/>
      <c r="BG49" s="1154"/>
      <c r="BH49" s="1101"/>
      <c r="BI49" s="1154"/>
      <c r="BJ49" s="1155"/>
      <c r="BK49" s="1154"/>
      <c r="BL49" s="349"/>
      <c r="BM49" s="1405"/>
      <c r="BN49" s="1405"/>
      <c r="BO49" s="1405"/>
      <c r="BP49" s="590"/>
      <c r="BQ49" s="1009"/>
      <c r="BR49" s="1009"/>
      <c r="BS49" s="1009"/>
      <c r="BT49" s="1010"/>
      <c r="BU49" s="1212"/>
      <c r="BV49" s="1212"/>
      <c r="BW49" s="593"/>
      <c r="BX49" s="594"/>
      <c r="BY49" s="594"/>
      <c r="BZ49" s="594"/>
      <c r="CA49" s="409"/>
      <c r="CB49" s="370"/>
      <c r="CC49" s="370"/>
      <c r="CE49" s="512"/>
      <c r="CF49" s="819"/>
      <c r="CG49" s="819"/>
      <c r="CH49" s="479"/>
      <c r="CI49" s="575"/>
      <c r="CJ49" s="575"/>
      <c r="CK49" s="497"/>
      <c r="CL49" s="350"/>
      <c r="CM49" s="350"/>
      <c r="CN49" s="350"/>
      <c r="CO49" s="350"/>
      <c r="CP49" s="350"/>
      <c r="CQ49" s="513"/>
      <c r="CR49" s="349"/>
      <c r="CS49" s="544"/>
      <c r="CT49" s="544"/>
      <c r="CU49" s="720"/>
      <c r="CV49" s="544"/>
      <c r="CW49" s="544"/>
      <c r="CX49" s="720"/>
      <c r="CY49" s="544"/>
      <c r="CZ49" s="544"/>
      <c r="DA49" s="720"/>
      <c r="DB49" s="544"/>
      <c r="DC49" s="349"/>
      <c r="DD49" s="349"/>
      <c r="DE49" s="349" t="s">
        <v>87</v>
      </c>
      <c r="DF49" s="194">
        <v>1.71</v>
      </c>
      <c r="DG49" s="194">
        <v>1.37</v>
      </c>
      <c r="DH49" s="194">
        <v>1.46</v>
      </c>
      <c r="DI49" s="194">
        <v>1.51</v>
      </c>
      <c r="DJ49" s="987"/>
      <c r="DK49" s="987"/>
      <c r="DL49" s="987"/>
      <c r="DM49" s="987"/>
      <c r="DN49" s="790"/>
      <c r="DO49" s="349"/>
      <c r="DP49" s="503"/>
      <c r="DQ49" s="184"/>
      <c r="DR49" s="184"/>
      <c r="DS49" s="184"/>
      <c r="DT49" s="184"/>
      <c r="DU49" s="184"/>
      <c r="DV49" s="184"/>
      <c r="DW49" s="184"/>
      <c r="DX49" s="184"/>
      <c r="DY49" s="185"/>
      <c r="DZ49" s="185"/>
      <c r="EA49" s="186"/>
      <c r="EB49" s="966"/>
      <c r="EC49" s="370"/>
      <c r="ED49" s="503"/>
      <c r="EE49" s="184"/>
      <c r="EF49" s="184"/>
      <c r="EG49" s="184"/>
      <c r="EH49" s="184"/>
      <c r="EI49" s="184"/>
      <c r="EJ49" s="184"/>
      <c r="EK49" s="184"/>
      <c r="EL49" s="184"/>
      <c r="EM49" s="185"/>
      <c r="EN49" s="185"/>
      <c r="EO49" s="186"/>
      <c r="EP49" s="349"/>
      <c r="EQ49" s="1405"/>
      <c r="ER49" s="1405"/>
      <c r="ES49" s="1405"/>
      <c r="ET49" s="590"/>
      <c r="EU49" s="1009"/>
      <c r="EV49" s="1009"/>
      <c r="EW49" s="1009"/>
      <c r="EX49" s="1010"/>
      <c r="EY49" s="1212"/>
      <c r="EZ49" s="1212"/>
      <c r="FA49" s="593"/>
      <c r="FB49" s="594"/>
      <c r="FC49" s="594"/>
      <c r="FD49" s="594"/>
      <c r="FE49" s="409"/>
      <c r="FF49" s="370"/>
      <c r="FG49" s="370"/>
      <c r="FI49" s="512"/>
      <c r="FJ49" s="819"/>
      <c r="FK49" s="819"/>
      <c r="FL49" s="479"/>
      <c r="FM49" s="978"/>
      <c r="FN49" s="575"/>
      <c r="FO49" s="497"/>
      <c r="FP49" s="755"/>
      <c r="FQ49" s="755"/>
      <c r="FR49" s="755"/>
      <c r="FS49" s="755"/>
      <c r="FT49" s="755"/>
      <c r="FU49" s="513"/>
      <c r="FV49" s="754"/>
      <c r="FW49" s="544"/>
      <c r="FX49" s="544"/>
      <c r="FY49" s="720"/>
      <c r="FZ49" s="544"/>
      <c r="GA49" s="544"/>
      <c r="GB49" s="720"/>
      <c r="GC49" s="544"/>
      <c r="GD49" s="544"/>
      <c r="GE49" s="720"/>
      <c r="GF49" s="544"/>
      <c r="GG49" s="754"/>
      <c r="GH49" s="754"/>
      <c r="GI49" s="754" t="s">
        <v>87</v>
      </c>
      <c r="GJ49" s="194">
        <v>1.51</v>
      </c>
      <c r="GK49" s="194">
        <v>1.57</v>
      </c>
      <c r="GL49" s="194">
        <v>1.53</v>
      </c>
      <c r="GM49" s="194">
        <v>1.54</v>
      </c>
      <c r="GN49" s="987"/>
      <c r="GO49" s="987"/>
      <c r="GP49" s="987"/>
      <c r="GQ49" s="987"/>
      <c r="GR49" s="792"/>
      <c r="GS49" s="754"/>
      <c r="GT49" s="503"/>
      <c r="GU49" s="184"/>
      <c r="GV49" s="184"/>
      <c r="GW49" s="184"/>
      <c r="GX49" s="184"/>
      <c r="GY49" s="184"/>
      <c r="GZ49" s="184"/>
      <c r="HA49" s="184"/>
      <c r="HB49" s="184"/>
      <c r="HC49" s="185"/>
      <c r="HD49" s="185"/>
      <c r="HE49" s="186"/>
      <c r="HF49" s="966"/>
      <c r="HG49" s="787"/>
      <c r="HH49" s="503"/>
      <c r="HI49" s="184"/>
      <c r="HJ49" s="184"/>
      <c r="HK49" s="184"/>
      <c r="HL49" s="184"/>
      <c r="HM49" s="184"/>
      <c r="HN49" s="184"/>
      <c r="HO49" s="184"/>
      <c r="HP49" s="184"/>
      <c r="HQ49" s="185"/>
      <c r="HR49" s="185"/>
      <c r="HS49" s="186"/>
      <c r="HT49" s="754"/>
      <c r="HU49" s="1405"/>
      <c r="HV49" s="1405"/>
      <c r="HW49" s="1405"/>
      <c r="HX49" s="590"/>
      <c r="HY49" s="1009"/>
      <c r="HZ49" s="1009"/>
      <c r="IA49" s="1009"/>
      <c r="IB49" s="1010"/>
      <c r="IC49" s="1212"/>
      <c r="ID49" s="1212"/>
      <c r="IE49" s="593"/>
      <c r="IF49" s="594"/>
      <c r="IG49" s="594"/>
      <c r="IH49" s="594"/>
      <c r="II49" s="409"/>
      <c r="IJ49" s="370"/>
      <c r="IK49" s="370"/>
      <c r="IM49" s="512"/>
      <c r="IN49" s="819"/>
      <c r="IO49" s="819"/>
      <c r="IP49" s="479"/>
      <c r="IQ49" s="575"/>
      <c r="IR49" s="575"/>
      <c r="IS49" s="497"/>
      <c r="IT49" s="755"/>
      <c r="IU49" s="755"/>
      <c r="IV49" s="755"/>
      <c r="IW49" s="755"/>
      <c r="IX49" s="755"/>
      <c r="IY49" s="513"/>
      <c r="IZ49" s="754"/>
      <c r="JA49" s="544"/>
      <c r="JB49" s="544"/>
      <c r="JC49" s="720"/>
      <c r="JD49" s="544"/>
      <c r="JE49" s="544"/>
      <c r="JF49" s="720"/>
      <c r="JG49" s="544"/>
      <c r="JH49" s="544"/>
      <c r="JI49" s="720"/>
      <c r="JJ49" s="544"/>
      <c r="JK49" s="792"/>
      <c r="JL49" s="754"/>
      <c r="JM49" s="754" t="s">
        <v>87</v>
      </c>
      <c r="JN49" s="194">
        <v>1.43</v>
      </c>
      <c r="JO49" s="194">
        <v>1.53</v>
      </c>
      <c r="JP49" s="194">
        <v>1.46</v>
      </c>
      <c r="JQ49" s="194">
        <v>1.47</v>
      </c>
      <c r="JR49" s="987"/>
      <c r="JS49" s="987"/>
      <c r="JT49" s="987"/>
      <c r="JU49" s="987"/>
      <c r="JV49" s="792"/>
      <c r="JW49" s="754"/>
      <c r="JX49" s="503"/>
      <c r="JY49" s="184"/>
      <c r="JZ49" s="184"/>
      <c r="KA49" s="184"/>
      <c r="KB49" s="184"/>
      <c r="KC49" s="184"/>
      <c r="KD49" s="184"/>
      <c r="KE49" s="184"/>
      <c r="KF49" s="184"/>
      <c r="KG49" s="185"/>
      <c r="KH49" s="185"/>
      <c r="KI49" s="186"/>
      <c r="KJ49" s="966"/>
      <c r="KK49" s="787"/>
      <c r="KL49" s="503"/>
      <c r="KM49" s="184"/>
      <c r="KN49" s="184"/>
      <c r="KO49" s="184"/>
      <c r="KP49" s="184"/>
      <c r="KQ49" s="184"/>
      <c r="KR49" s="184"/>
      <c r="KS49" s="184"/>
      <c r="KT49" s="184"/>
      <c r="KU49" s="185"/>
      <c r="KV49" s="185"/>
      <c r="KW49" s="186"/>
      <c r="KX49" s="754"/>
      <c r="KY49" s="1405"/>
      <c r="KZ49" s="1405"/>
      <c r="LA49" s="1405"/>
      <c r="LB49" s="590"/>
      <c r="LC49" s="1009"/>
      <c r="LD49" s="1009"/>
      <c r="LE49" s="1009"/>
      <c r="LF49" s="1010"/>
      <c r="LG49" s="1212"/>
      <c r="LH49" s="1212"/>
      <c r="LI49" s="593"/>
      <c r="LJ49" s="594"/>
      <c r="LK49" s="594"/>
      <c r="LL49" s="594"/>
      <c r="LM49" s="409"/>
      <c r="LN49" s="370"/>
      <c r="LO49" s="370"/>
      <c r="LQ49" s="512"/>
      <c r="LR49" s="563"/>
      <c r="LS49" s="563"/>
      <c r="LT49" s="790"/>
      <c r="LU49" s="820"/>
      <c r="LV49" s="1153"/>
      <c r="LW49" s="349"/>
      <c r="LX49" s="349"/>
      <c r="LY49" s="928"/>
      <c r="LZ49" s="349"/>
      <c r="MA49" s="349"/>
      <c r="MB49" s="485"/>
      <c r="MC49" s="382"/>
      <c r="MD49" s="447"/>
      <c r="ME49" s="382"/>
      <c r="MF49" s="382"/>
      <c r="MG49" s="447"/>
      <c r="MH49" s="382"/>
      <c r="MI49" s="382"/>
      <c r="MJ49" s="447"/>
      <c r="MK49" s="382"/>
      <c r="ML49" s="385"/>
      <c r="MM49" s="385"/>
      <c r="MN49" s="385" t="s">
        <v>87</v>
      </c>
      <c r="MO49" s="1290">
        <v>1.44</v>
      </c>
      <c r="MP49" s="1290">
        <v>1.51</v>
      </c>
      <c r="MQ49" s="1290">
        <v>1.54</v>
      </c>
      <c r="MR49" s="1290">
        <v>1.47</v>
      </c>
      <c r="MS49" s="1291">
        <v>1.49</v>
      </c>
      <c r="MT49" s="891"/>
      <c r="MU49" s="898"/>
      <c r="MV49" s="898"/>
      <c r="MW49" s="916"/>
      <c r="MX49" s="898"/>
      <c r="MY49" s="931"/>
      <c r="MZ49" s="408"/>
      <c r="NA49" s="563"/>
      <c r="NB49" s="563"/>
      <c r="NC49" s="563"/>
      <c r="ND49" s="563"/>
      <c r="NE49" s="408"/>
      <c r="NF49" s="865"/>
      <c r="NG49" s="865"/>
      <c r="NH49" s="865"/>
      <c r="NI49" s="865"/>
      <c r="NJ49" s="563"/>
      <c r="NK49" s="929"/>
      <c r="NL49" s="898"/>
      <c r="NM49" s="931"/>
      <c r="NN49" s="408"/>
      <c r="NO49" s="563"/>
      <c r="NP49" s="563"/>
      <c r="NQ49" s="563"/>
      <c r="NR49" s="563"/>
      <c r="NS49" s="408"/>
      <c r="NT49" s="865"/>
      <c r="NU49" s="865"/>
      <c r="NV49" s="865"/>
      <c r="NW49" s="865"/>
      <c r="NX49" s="563"/>
      <c r="NY49" s="929"/>
    </row>
    <row r="50" spans="1:389" ht="17.25" customHeight="1">
      <c r="A50" s="479"/>
      <c r="B50" s="479"/>
      <c r="C50" s="479"/>
      <c r="D50" s="479"/>
      <c r="E50" s="575"/>
      <c r="F50" s="575"/>
      <c r="G50" s="349"/>
      <c r="H50" s="349"/>
      <c r="I50" s="349"/>
      <c r="J50" s="349"/>
      <c r="K50" s="349"/>
      <c r="L50" s="349"/>
      <c r="M50" s="479"/>
      <c r="N50" s="349"/>
      <c r="O50" s="544"/>
      <c r="P50" s="544"/>
      <c r="Q50" s="720"/>
      <c r="R50" s="544"/>
      <c r="S50" s="544"/>
      <c r="T50" s="720"/>
      <c r="U50" s="544"/>
      <c r="V50" s="544"/>
      <c r="W50" s="720"/>
      <c r="X50" s="544"/>
      <c r="Y50" s="349"/>
      <c r="Z50" s="355" t="s">
        <v>75</v>
      </c>
      <c r="AA50" s="355"/>
      <c r="AB50" s="195">
        <v>2.0099999999999998</v>
      </c>
      <c r="AC50" s="195">
        <v>1.99</v>
      </c>
      <c r="AD50" s="195">
        <v>1.96</v>
      </c>
      <c r="AE50" s="195">
        <v>1.99</v>
      </c>
      <c r="AF50" s="988"/>
      <c r="AG50" s="988"/>
      <c r="AH50" s="988"/>
      <c r="AI50" s="988"/>
      <c r="AJ50" s="349"/>
      <c r="AK50" s="349"/>
      <c r="AL50" s="1408"/>
      <c r="AM50" s="1100"/>
      <c r="AN50" s="1100"/>
      <c r="AO50" s="1100"/>
      <c r="AP50" s="1100"/>
      <c r="AQ50" s="1100"/>
      <c r="AR50" s="1408"/>
      <c r="AS50" s="1408"/>
      <c r="AT50" s="1408"/>
      <c r="AU50" s="1408"/>
      <c r="AV50" s="1408"/>
      <c r="AW50" s="1408"/>
      <c r="AX50" s="964"/>
      <c r="AY50" s="787"/>
      <c r="AZ50" s="939"/>
      <c r="BA50" s="937"/>
      <c r="BB50" s="937"/>
      <c r="BC50" s="937"/>
      <c r="BD50" s="937"/>
      <c r="BE50" s="937"/>
      <c r="BF50" s="1101"/>
      <c r="BG50" s="1154"/>
      <c r="BH50" s="1101"/>
      <c r="BI50" s="1154"/>
      <c r="BJ50" s="1155"/>
      <c r="BK50" s="1154"/>
      <c r="BL50" s="349"/>
      <c r="BM50" s="1405"/>
      <c r="BN50" s="1405"/>
      <c r="BO50" s="1405"/>
      <c r="BP50" s="590"/>
      <c r="BQ50" s="1009"/>
      <c r="BR50" s="1009"/>
      <c r="BS50" s="1009"/>
      <c r="BT50" s="1010"/>
      <c r="BU50" s="1212"/>
      <c r="BV50" s="1212"/>
      <c r="BW50" s="590"/>
      <c r="BX50" s="587"/>
      <c r="BY50" s="587"/>
      <c r="BZ50" s="587"/>
      <c r="CA50" s="409"/>
      <c r="CB50" s="370"/>
      <c r="CC50" s="370"/>
      <c r="CE50" s="479"/>
      <c r="CF50" s="479"/>
      <c r="CG50" s="479"/>
      <c r="CH50" s="479"/>
      <c r="CI50" s="575"/>
      <c r="CJ50" s="575"/>
      <c r="CK50" s="349"/>
      <c r="CL50" s="349"/>
      <c r="CM50" s="349"/>
      <c r="CN50" s="349"/>
      <c r="CO50" s="349"/>
      <c r="CP50" s="349"/>
      <c r="CQ50" s="479"/>
      <c r="CR50" s="349"/>
      <c r="CS50" s="544"/>
      <c r="CT50" s="544"/>
      <c r="CU50" s="720"/>
      <c r="CV50" s="544"/>
      <c r="CW50" s="544"/>
      <c r="CX50" s="720"/>
      <c r="CY50" s="544"/>
      <c r="CZ50" s="544"/>
      <c r="DA50" s="720"/>
      <c r="DB50" s="544"/>
      <c r="DC50" s="349"/>
      <c r="DD50" s="355" t="s">
        <v>75</v>
      </c>
      <c r="DE50" s="355"/>
      <c r="DF50" s="195">
        <v>2.0499999999999998</v>
      </c>
      <c r="DG50" s="195">
        <v>2.16</v>
      </c>
      <c r="DH50" s="195">
        <v>2</v>
      </c>
      <c r="DI50" s="195">
        <v>2.0699999999999998</v>
      </c>
      <c r="DJ50" s="988"/>
      <c r="DK50" s="988"/>
      <c r="DL50" s="988"/>
      <c r="DM50" s="988"/>
      <c r="DN50" s="790"/>
      <c r="DO50" s="349"/>
      <c r="DP50" s="503"/>
      <c r="DQ50" s="184"/>
      <c r="DR50" s="184"/>
      <c r="DS50" s="184"/>
      <c r="DT50" s="184"/>
      <c r="DU50" s="184"/>
      <c r="DV50" s="184"/>
      <c r="DW50" s="184"/>
      <c r="DX50" s="184"/>
      <c r="DY50" s="185"/>
      <c r="DZ50" s="185"/>
      <c r="EA50" s="186"/>
      <c r="EB50" s="966"/>
      <c r="EC50" s="370"/>
      <c r="ED50" s="503"/>
      <c r="EE50" s="184"/>
      <c r="EF50" s="184"/>
      <c r="EG50" s="184"/>
      <c r="EH50" s="184"/>
      <c r="EI50" s="184"/>
      <c r="EJ50" s="184"/>
      <c r="EK50" s="184"/>
      <c r="EL50" s="184"/>
      <c r="EM50" s="185"/>
      <c r="EN50" s="185"/>
      <c r="EO50" s="186"/>
      <c r="EP50" s="349"/>
      <c r="EQ50" s="1405"/>
      <c r="ER50" s="1405"/>
      <c r="ES50" s="1405"/>
      <c r="ET50" s="590"/>
      <c r="EU50" s="1009"/>
      <c r="EV50" s="1009"/>
      <c r="EW50" s="1009"/>
      <c r="EX50" s="1010"/>
      <c r="EY50" s="1212"/>
      <c r="EZ50" s="1212"/>
      <c r="FA50" s="590"/>
      <c r="FB50" s="587"/>
      <c r="FC50" s="587"/>
      <c r="FD50" s="587"/>
      <c r="FE50" s="409"/>
      <c r="FF50" s="370"/>
      <c r="FG50" s="370"/>
      <c r="FI50" s="479"/>
      <c r="FJ50" s="479"/>
      <c r="FK50" s="479"/>
      <c r="FL50" s="479"/>
      <c r="FM50" s="978"/>
      <c r="FN50" s="575"/>
      <c r="FO50" s="754"/>
      <c r="FP50" s="754"/>
      <c r="FQ50" s="754"/>
      <c r="FR50" s="754"/>
      <c r="FS50" s="754"/>
      <c r="FT50" s="754"/>
      <c r="FU50" s="792"/>
      <c r="FV50" s="754"/>
      <c r="FW50" s="544"/>
      <c r="FX50" s="544"/>
      <c r="FY50" s="720"/>
      <c r="FZ50" s="544"/>
      <c r="GA50" s="544"/>
      <c r="GB50" s="720"/>
      <c r="GC50" s="544"/>
      <c r="GD50" s="544"/>
      <c r="GE50" s="720"/>
      <c r="GF50" s="544"/>
      <c r="GG50" s="754"/>
      <c r="GH50" s="801" t="s">
        <v>75</v>
      </c>
      <c r="GI50" s="801"/>
      <c r="GJ50" s="195">
        <v>2.16</v>
      </c>
      <c r="GK50" s="195">
        <v>2.19</v>
      </c>
      <c r="GL50" s="195">
        <v>2.13</v>
      </c>
      <c r="GM50" s="195">
        <v>2.16</v>
      </c>
      <c r="GN50" s="988"/>
      <c r="GO50" s="988"/>
      <c r="GP50" s="988"/>
      <c r="GQ50" s="988"/>
      <c r="GR50" s="792"/>
      <c r="GS50" s="754"/>
      <c r="GT50" s="503"/>
      <c r="GU50" s="184"/>
      <c r="GV50" s="184"/>
      <c r="GW50" s="184"/>
      <c r="GX50" s="184"/>
      <c r="GY50" s="184"/>
      <c r="GZ50" s="184"/>
      <c r="HA50" s="184"/>
      <c r="HB50" s="184"/>
      <c r="HC50" s="185"/>
      <c r="HD50" s="185"/>
      <c r="HE50" s="186"/>
      <c r="HF50" s="966"/>
      <c r="HG50" s="787"/>
      <c r="HH50" s="503"/>
      <c r="HI50" s="184"/>
      <c r="HJ50" s="184"/>
      <c r="HK50" s="184"/>
      <c r="HL50" s="184"/>
      <c r="HM50" s="184"/>
      <c r="HN50" s="184"/>
      <c r="HO50" s="184"/>
      <c r="HP50" s="184"/>
      <c r="HQ50" s="185"/>
      <c r="HR50" s="185"/>
      <c r="HS50" s="186"/>
      <c r="HT50" s="754"/>
      <c r="HU50" s="1405"/>
      <c r="HV50" s="1405"/>
      <c r="HW50" s="1405"/>
      <c r="HX50" s="590"/>
      <c r="HY50" s="1009"/>
      <c r="HZ50" s="1009"/>
      <c r="IA50" s="1009"/>
      <c r="IB50" s="1010"/>
      <c r="IC50" s="1212"/>
      <c r="ID50" s="1212"/>
      <c r="IE50" s="590"/>
      <c r="IF50" s="587"/>
      <c r="IG50" s="587"/>
      <c r="IH50" s="587"/>
      <c r="II50" s="409"/>
      <c r="IJ50" s="370"/>
      <c r="IK50" s="370"/>
      <c r="IM50" s="479"/>
      <c r="IN50" s="479"/>
      <c r="IO50" s="479"/>
      <c r="IP50" s="479"/>
      <c r="IQ50" s="575"/>
      <c r="IR50" s="575"/>
      <c r="IS50" s="754"/>
      <c r="IT50" s="754"/>
      <c r="IU50" s="754"/>
      <c r="IV50" s="754"/>
      <c r="IW50" s="754"/>
      <c r="IX50" s="754"/>
      <c r="IY50" s="792"/>
      <c r="IZ50" s="754"/>
      <c r="JA50" s="544"/>
      <c r="JB50" s="544"/>
      <c r="JC50" s="720"/>
      <c r="JD50" s="544"/>
      <c r="JE50" s="544"/>
      <c r="JF50" s="720"/>
      <c r="JG50" s="544"/>
      <c r="JH50" s="544"/>
      <c r="JI50" s="720"/>
      <c r="JJ50" s="544"/>
      <c r="JK50" s="792"/>
      <c r="JL50" s="801" t="s">
        <v>75</v>
      </c>
      <c r="JM50" s="801"/>
      <c r="JN50" s="195">
        <v>1.89</v>
      </c>
      <c r="JO50" s="195">
        <v>2.0099999999999998</v>
      </c>
      <c r="JP50" s="195">
        <v>2</v>
      </c>
      <c r="JQ50" s="195">
        <v>1.97</v>
      </c>
      <c r="JR50" s="988"/>
      <c r="JS50" s="988"/>
      <c r="JT50" s="988"/>
      <c r="JU50" s="988"/>
      <c r="JV50" s="792"/>
      <c r="JW50" s="754"/>
      <c r="JX50" s="503"/>
      <c r="JY50" s="184"/>
      <c r="JZ50" s="184"/>
      <c r="KA50" s="184"/>
      <c r="KB50" s="184"/>
      <c r="KC50" s="184"/>
      <c r="KD50" s="184"/>
      <c r="KE50" s="184"/>
      <c r="KF50" s="184"/>
      <c r="KG50" s="185"/>
      <c r="KH50" s="185"/>
      <c r="KI50" s="186"/>
      <c r="KJ50" s="966"/>
      <c r="KK50" s="787"/>
      <c r="KL50" s="503"/>
      <c r="KM50" s="184"/>
      <c r="KN50" s="184"/>
      <c r="KO50" s="184"/>
      <c r="KP50" s="184"/>
      <c r="KQ50" s="184"/>
      <c r="KR50" s="184"/>
      <c r="KS50" s="184"/>
      <c r="KT50" s="184"/>
      <c r="KU50" s="185"/>
      <c r="KV50" s="185"/>
      <c r="KW50" s="186"/>
      <c r="KX50" s="754"/>
      <c r="KY50" s="1405"/>
      <c r="KZ50" s="1405"/>
      <c r="LA50" s="1405"/>
      <c r="LB50" s="590"/>
      <c r="LC50" s="1009"/>
      <c r="LD50" s="1009"/>
      <c r="LE50" s="1009"/>
      <c r="LF50" s="1010"/>
      <c r="LG50" s="1212"/>
      <c r="LH50" s="1212"/>
      <c r="LI50" s="590"/>
      <c r="LJ50" s="587"/>
      <c r="LK50" s="587"/>
      <c r="LL50" s="587"/>
      <c r="LM50" s="409"/>
      <c r="LN50" s="370"/>
      <c r="LO50" s="370"/>
      <c r="LQ50" s="790"/>
      <c r="LR50" s="790"/>
      <c r="LS50" s="790"/>
      <c r="LT50" s="790"/>
      <c r="LU50" s="820"/>
      <c r="LV50" s="1153"/>
      <c r="LW50" s="349"/>
      <c r="LX50" s="349"/>
      <c r="LY50" s="365"/>
      <c r="LZ50" s="349"/>
      <c r="MA50" s="790"/>
      <c r="MB50" s="790"/>
      <c r="MC50" s="544"/>
      <c r="MD50" s="720"/>
      <c r="ME50" s="544"/>
      <c r="MF50" s="544"/>
      <c r="MG50" s="720"/>
      <c r="MH50" s="544"/>
      <c r="MI50" s="544"/>
      <c r="MJ50" s="720"/>
      <c r="MK50" s="544"/>
      <c r="ML50" s="479"/>
      <c r="MM50" s="417" t="s">
        <v>75</v>
      </c>
      <c r="MN50" s="417"/>
      <c r="MO50" s="1327">
        <v>1.99</v>
      </c>
      <c r="MP50" s="1327">
        <v>2.0699999999999998</v>
      </c>
      <c r="MQ50" s="1327">
        <v>2.16</v>
      </c>
      <c r="MR50" s="1327">
        <v>1.97</v>
      </c>
      <c r="MS50" s="1327">
        <v>2.0499999999999998</v>
      </c>
      <c r="MT50" s="891"/>
      <c r="MU50" s="898"/>
      <c r="MV50" s="898"/>
      <c r="MW50" s="916"/>
      <c r="MX50" s="898"/>
      <c r="MY50" s="931"/>
      <c r="MZ50" s="408"/>
      <c r="NA50" s="563"/>
      <c r="NB50" s="563"/>
      <c r="NC50" s="563"/>
      <c r="ND50" s="563"/>
      <c r="NE50" s="408"/>
      <c r="NF50" s="865"/>
      <c r="NG50" s="865"/>
      <c r="NH50" s="865"/>
      <c r="NI50" s="865"/>
      <c r="NJ50" s="563"/>
      <c r="NK50" s="929"/>
      <c r="NL50" s="898"/>
      <c r="NM50" s="931"/>
      <c r="NN50" s="408"/>
      <c r="NO50" s="563"/>
      <c r="NP50" s="563"/>
      <c r="NQ50" s="563"/>
      <c r="NR50" s="563"/>
      <c r="NS50" s="408"/>
      <c r="NT50" s="865"/>
      <c r="NU50" s="865"/>
      <c r="NV50" s="865"/>
      <c r="NW50" s="865"/>
      <c r="NX50" s="563"/>
      <c r="NY50" s="929"/>
    </row>
    <row r="51" spans="1:389" ht="17.25" customHeight="1">
      <c r="A51" s="733"/>
      <c r="B51" s="822"/>
      <c r="C51" s="822"/>
      <c r="D51" s="513"/>
      <c r="E51" s="575"/>
      <c r="F51" s="575"/>
      <c r="G51" s="354"/>
      <c r="H51" s="367"/>
      <c r="I51" s="367"/>
      <c r="J51" s="367"/>
      <c r="K51" s="367"/>
      <c r="L51" s="354"/>
      <c r="M51" s="385"/>
      <c r="N51" s="354"/>
      <c r="O51" s="823"/>
      <c r="P51" s="824"/>
      <c r="Q51" s="825"/>
      <c r="R51" s="824"/>
      <c r="S51" s="824"/>
      <c r="T51" s="825"/>
      <c r="U51" s="824"/>
      <c r="V51" s="824"/>
      <c r="W51" s="825"/>
      <c r="X51" s="826"/>
      <c r="Y51" s="349"/>
      <c r="Z51" s="349"/>
      <c r="AA51" s="349" t="s">
        <v>43</v>
      </c>
      <c r="AB51" s="196">
        <v>1.72</v>
      </c>
      <c r="AC51" s="196">
        <v>1.94</v>
      </c>
      <c r="AD51" s="196">
        <v>1.9</v>
      </c>
      <c r="AE51" s="196">
        <v>1.85</v>
      </c>
      <c r="AF51" s="987"/>
      <c r="AG51" s="987"/>
      <c r="AH51" s="987"/>
      <c r="AI51" s="987"/>
      <c r="AJ51" s="349"/>
      <c r="AK51" s="349"/>
      <c r="AL51" s="939"/>
      <c r="AM51" s="937"/>
      <c r="AN51" s="937"/>
      <c r="AO51" s="937"/>
      <c r="AP51" s="937"/>
      <c r="AQ51" s="937"/>
      <c r="AR51" s="1101"/>
      <c r="AS51" s="1154"/>
      <c r="AT51" s="1101"/>
      <c r="AU51" s="1154"/>
      <c r="AV51" s="1155"/>
      <c r="AW51" s="1154"/>
      <c r="AX51" s="964"/>
      <c r="AY51" s="787"/>
      <c r="AZ51" s="939"/>
      <c r="BA51" s="937"/>
      <c r="BB51" s="937"/>
      <c r="BC51" s="937"/>
      <c r="BD51" s="937"/>
      <c r="BE51" s="937"/>
      <c r="BF51" s="1101"/>
      <c r="BG51" s="1154"/>
      <c r="BH51" s="1101"/>
      <c r="BI51" s="1154"/>
      <c r="BJ51" s="1155"/>
      <c r="BK51" s="1154"/>
      <c r="BL51" s="349"/>
      <c r="BM51" s="1405"/>
      <c r="BN51" s="1405"/>
      <c r="BO51" s="1405"/>
      <c r="BP51" s="483"/>
      <c r="BQ51" s="1011"/>
      <c r="BR51" s="1011"/>
      <c r="BS51" s="1011"/>
      <c r="BT51" s="1011"/>
      <c r="BU51" s="1212"/>
      <c r="BV51" s="1212"/>
      <c r="BW51" s="590"/>
      <c r="BX51" s="587"/>
      <c r="BY51" s="587"/>
      <c r="BZ51" s="587"/>
      <c r="CA51" s="409"/>
      <c r="CB51" s="370"/>
      <c r="CC51" s="370"/>
      <c r="CE51" s="733"/>
      <c r="CF51" s="822"/>
      <c r="CG51" s="822"/>
      <c r="CH51" s="513"/>
      <c r="CI51" s="575"/>
      <c r="CJ51" s="575"/>
      <c r="CK51" s="354"/>
      <c r="CL51" s="367"/>
      <c r="CM51" s="367"/>
      <c r="CN51" s="367"/>
      <c r="CO51" s="367"/>
      <c r="CP51" s="354"/>
      <c r="CQ51" s="385"/>
      <c r="CR51" s="354"/>
      <c r="CS51" s="823"/>
      <c r="CT51" s="824"/>
      <c r="CU51" s="825"/>
      <c r="CV51" s="824"/>
      <c r="CW51" s="824"/>
      <c r="CX51" s="825"/>
      <c r="CY51" s="824"/>
      <c r="CZ51" s="824"/>
      <c r="DA51" s="825"/>
      <c r="DB51" s="826"/>
      <c r="DC51" s="349"/>
      <c r="DD51" s="349"/>
      <c r="DE51" s="349" t="s">
        <v>43</v>
      </c>
      <c r="DF51" s="196">
        <v>2.19</v>
      </c>
      <c r="DG51" s="196">
        <v>2</v>
      </c>
      <c r="DH51" s="196">
        <v>1.91</v>
      </c>
      <c r="DI51" s="196">
        <v>2.0299999999999998</v>
      </c>
      <c r="DJ51" s="987"/>
      <c r="DK51" s="987"/>
      <c r="DL51" s="987"/>
      <c r="DM51" s="987"/>
      <c r="DN51" s="790"/>
      <c r="DO51" s="349"/>
      <c r="DP51" s="503"/>
      <c r="DQ51" s="184"/>
      <c r="DR51" s="184"/>
      <c r="DS51" s="184"/>
      <c r="DT51" s="184"/>
      <c r="DU51" s="184"/>
      <c r="DV51" s="184"/>
      <c r="DW51" s="184"/>
      <c r="DX51" s="184"/>
      <c r="DY51" s="185"/>
      <c r="DZ51" s="185"/>
      <c r="EA51" s="186"/>
      <c r="EB51" s="966"/>
      <c r="EC51" s="370"/>
      <c r="ED51" s="503"/>
      <c r="EE51" s="184"/>
      <c r="EF51" s="184"/>
      <c r="EG51" s="184"/>
      <c r="EH51" s="184"/>
      <c r="EI51" s="184"/>
      <c r="EJ51" s="184"/>
      <c r="EK51" s="184"/>
      <c r="EL51" s="184"/>
      <c r="EM51" s="185"/>
      <c r="EN51" s="185"/>
      <c r="EO51" s="186"/>
      <c r="EP51" s="349"/>
      <c r="EQ51" s="1405"/>
      <c r="ER51" s="1405"/>
      <c r="ES51" s="1405"/>
      <c r="ET51" s="483"/>
      <c r="EU51" s="1011"/>
      <c r="EV51" s="1011"/>
      <c r="EW51" s="1011"/>
      <c r="EX51" s="1011"/>
      <c r="EY51" s="1212"/>
      <c r="EZ51" s="1212"/>
      <c r="FA51" s="590"/>
      <c r="FB51" s="587"/>
      <c r="FC51" s="587"/>
      <c r="FD51" s="587"/>
      <c r="FE51" s="409"/>
      <c r="FF51" s="370"/>
      <c r="FG51" s="370"/>
      <c r="FI51" s="733"/>
      <c r="FJ51" s="822"/>
      <c r="FK51" s="822"/>
      <c r="FL51" s="513"/>
      <c r="FM51" s="978"/>
      <c r="FN51" s="575"/>
      <c r="FO51" s="627"/>
      <c r="FP51" s="707"/>
      <c r="FQ51" s="707"/>
      <c r="FR51" s="707"/>
      <c r="FS51" s="707"/>
      <c r="FT51" s="627"/>
      <c r="FU51" s="627"/>
      <c r="FV51" s="627"/>
      <c r="FW51" s="823"/>
      <c r="FX51" s="824"/>
      <c r="FY51" s="825"/>
      <c r="FZ51" s="824"/>
      <c r="GA51" s="824"/>
      <c r="GB51" s="825"/>
      <c r="GC51" s="824"/>
      <c r="GD51" s="824"/>
      <c r="GE51" s="825"/>
      <c r="GF51" s="826"/>
      <c r="GG51" s="754"/>
      <c r="GH51" s="754"/>
      <c r="GI51" s="754" t="s">
        <v>43</v>
      </c>
      <c r="GJ51" s="196">
        <v>2.09</v>
      </c>
      <c r="GK51" s="196">
        <v>2.1</v>
      </c>
      <c r="GL51" s="196">
        <v>2</v>
      </c>
      <c r="GM51" s="196">
        <v>2.06</v>
      </c>
      <c r="GN51" s="987"/>
      <c r="GO51" s="987"/>
      <c r="GP51" s="987"/>
      <c r="GQ51" s="987"/>
      <c r="GR51" s="792"/>
      <c r="GS51" s="754"/>
      <c r="GT51" s="503"/>
      <c r="GU51" s="184"/>
      <c r="GV51" s="184"/>
      <c r="GW51" s="184"/>
      <c r="GX51" s="184"/>
      <c r="GY51" s="184"/>
      <c r="GZ51" s="184"/>
      <c r="HA51" s="184"/>
      <c r="HB51" s="184"/>
      <c r="HC51" s="185"/>
      <c r="HD51" s="185"/>
      <c r="HE51" s="186"/>
      <c r="HF51" s="966"/>
      <c r="HG51" s="787"/>
      <c r="HH51" s="503"/>
      <c r="HI51" s="184"/>
      <c r="HJ51" s="184"/>
      <c r="HK51" s="184"/>
      <c r="HL51" s="184"/>
      <c r="HM51" s="184"/>
      <c r="HN51" s="184"/>
      <c r="HO51" s="184"/>
      <c r="HP51" s="184"/>
      <c r="HQ51" s="185"/>
      <c r="HR51" s="185"/>
      <c r="HS51" s="186"/>
      <c r="HT51" s="754"/>
      <c r="HU51" s="1405"/>
      <c r="HV51" s="1405"/>
      <c r="HW51" s="1405"/>
      <c r="HX51" s="483"/>
      <c r="HY51" s="1011"/>
      <c r="HZ51" s="1011"/>
      <c r="IA51" s="1011"/>
      <c r="IB51" s="1011"/>
      <c r="IC51" s="1212"/>
      <c r="ID51" s="1212"/>
      <c r="IE51" s="590"/>
      <c r="IF51" s="587"/>
      <c r="IG51" s="587"/>
      <c r="IH51" s="587"/>
      <c r="II51" s="409"/>
      <c r="IJ51" s="370"/>
      <c r="IK51" s="370"/>
      <c r="IM51" s="733"/>
      <c r="IN51" s="822"/>
      <c r="IO51" s="822"/>
      <c r="IP51" s="513"/>
      <c r="IQ51" s="575"/>
      <c r="IR51" s="575"/>
      <c r="IS51" s="627"/>
      <c r="IT51" s="707"/>
      <c r="IU51" s="707"/>
      <c r="IV51" s="707"/>
      <c r="IW51" s="707"/>
      <c r="IX51" s="627"/>
      <c r="IY51" s="627"/>
      <c r="IZ51" s="627"/>
      <c r="JA51" s="823"/>
      <c r="JB51" s="824"/>
      <c r="JC51" s="825"/>
      <c r="JD51" s="824"/>
      <c r="JE51" s="824"/>
      <c r="JF51" s="825"/>
      <c r="JG51" s="824"/>
      <c r="JH51" s="824"/>
      <c r="JI51" s="825"/>
      <c r="JJ51" s="826"/>
      <c r="JK51" s="792"/>
      <c r="JL51" s="754"/>
      <c r="JM51" s="754" t="s">
        <v>43</v>
      </c>
      <c r="JN51" s="196">
        <v>2.02</v>
      </c>
      <c r="JO51" s="196">
        <v>2</v>
      </c>
      <c r="JP51" s="196">
        <v>1.93</v>
      </c>
      <c r="JQ51" s="196">
        <v>1.98</v>
      </c>
      <c r="JR51" s="987"/>
      <c r="JS51" s="987"/>
      <c r="JT51" s="987"/>
      <c r="JU51" s="987"/>
      <c r="JV51" s="792"/>
      <c r="JW51" s="754"/>
      <c r="JX51" s="503"/>
      <c r="JY51" s="184"/>
      <c r="JZ51" s="184"/>
      <c r="KA51" s="184"/>
      <c r="KB51" s="184"/>
      <c r="KC51" s="184"/>
      <c r="KD51" s="184"/>
      <c r="KE51" s="184"/>
      <c r="KF51" s="184"/>
      <c r="KG51" s="185"/>
      <c r="KH51" s="185"/>
      <c r="KI51" s="186"/>
      <c r="KJ51" s="966"/>
      <c r="KK51" s="787"/>
      <c r="KL51" s="503"/>
      <c r="KM51" s="184"/>
      <c r="KN51" s="184"/>
      <c r="KO51" s="184"/>
      <c r="KP51" s="184"/>
      <c r="KQ51" s="184"/>
      <c r="KR51" s="184"/>
      <c r="KS51" s="184"/>
      <c r="KT51" s="184"/>
      <c r="KU51" s="185"/>
      <c r="KV51" s="185"/>
      <c r="KW51" s="186"/>
      <c r="KX51" s="754"/>
      <c r="KY51" s="1405"/>
      <c r="KZ51" s="1405"/>
      <c r="LA51" s="1405"/>
      <c r="LB51" s="483"/>
      <c r="LC51" s="1011"/>
      <c r="LD51" s="1011"/>
      <c r="LE51" s="1011"/>
      <c r="LF51" s="1011"/>
      <c r="LG51" s="1212"/>
      <c r="LH51" s="1212"/>
      <c r="LI51" s="590"/>
      <c r="LJ51" s="587"/>
      <c r="LK51" s="587"/>
      <c r="LL51" s="587"/>
      <c r="LM51" s="409"/>
      <c r="LN51" s="370"/>
      <c r="LO51" s="370"/>
      <c r="LQ51" s="733"/>
      <c r="LR51" s="559"/>
      <c r="LS51" s="822"/>
      <c r="LT51" s="513"/>
      <c r="LU51" s="1388"/>
      <c r="LV51" s="1153"/>
      <c r="LW51" s="349"/>
      <c r="LX51" s="349"/>
      <c r="LY51" s="365"/>
      <c r="LZ51" s="349"/>
      <c r="MA51" s="790"/>
      <c r="MB51" s="823"/>
      <c r="MC51" s="824"/>
      <c r="MD51" s="825"/>
      <c r="ME51" s="824"/>
      <c r="MF51" s="824"/>
      <c r="MG51" s="825"/>
      <c r="MH51" s="824"/>
      <c r="MI51" s="824"/>
      <c r="MJ51" s="825"/>
      <c r="MK51" s="826"/>
      <c r="ML51" s="479"/>
      <c r="MM51" s="385"/>
      <c r="MN51" s="385" t="s">
        <v>43</v>
      </c>
      <c r="MO51" s="1290">
        <v>1.85</v>
      </c>
      <c r="MP51" s="1290">
        <v>2.0299999999999998</v>
      </c>
      <c r="MQ51" s="1290">
        <v>2.06</v>
      </c>
      <c r="MR51" s="1290">
        <v>1.98</v>
      </c>
      <c r="MS51" s="1291">
        <v>1.98</v>
      </c>
      <c r="MT51" s="891"/>
      <c r="MU51" s="898"/>
      <c r="MV51" s="898"/>
      <c r="MW51" s="916"/>
      <c r="MX51" s="898"/>
      <c r="MY51" s="931"/>
      <c r="MZ51" s="408"/>
      <c r="NA51" s="563"/>
      <c r="NB51" s="563"/>
      <c r="NC51" s="563"/>
      <c r="ND51" s="563"/>
      <c r="NE51" s="408"/>
      <c r="NF51" s="865"/>
      <c r="NG51" s="865"/>
      <c r="NH51" s="865"/>
      <c r="NI51" s="865"/>
      <c r="NJ51" s="563"/>
      <c r="NK51" s="929"/>
      <c r="NL51" s="898"/>
      <c r="NM51" s="931"/>
      <c r="NN51" s="408"/>
      <c r="NO51" s="563"/>
      <c r="NP51" s="563"/>
      <c r="NQ51" s="563"/>
      <c r="NR51" s="563"/>
      <c r="NS51" s="408"/>
      <c r="NT51" s="865"/>
      <c r="NU51" s="865"/>
      <c r="NV51" s="865"/>
      <c r="NW51" s="865"/>
      <c r="NX51" s="563"/>
      <c r="NY51" s="929"/>
    </row>
    <row r="52" spans="1:389" ht="17.25" customHeight="1">
      <c r="A52" s="534"/>
      <c r="B52" s="445"/>
      <c r="C52" s="445"/>
      <c r="D52" s="513"/>
      <c r="E52" s="575"/>
      <c r="F52" s="575"/>
      <c r="G52" s="354"/>
      <c r="H52" s="354"/>
      <c r="I52" s="354"/>
      <c r="J52" s="354"/>
      <c r="K52" s="354"/>
      <c r="L52" s="354"/>
      <c r="M52" s="385"/>
      <c r="N52" s="354"/>
      <c r="O52" s="618"/>
      <c r="P52" s="618"/>
      <c r="Q52" s="827"/>
      <c r="R52" s="618"/>
      <c r="S52" s="618"/>
      <c r="T52" s="827"/>
      <c r="U52" s="618"/>
      <c r="V52" s="618"/>
      <c r="W52" s="827"/>
      <c r="X52" s="618"/>
      <c r="Y52" s="349"/>
      <c r="Z52" s="349"/>
      <c r="AA52" s="349" t="s">
        <v>57</v>
      </c>
      <c r="AB52" s="196">
        <v>2.02</v>
      </c>
      <c r="AC52" s="196">
        <v>2</v>
      </c>
      <c r="AD52" s="196">
        <v>1.96</v>
      </c>
      <c r="AE52" s="196">
        <v>1.99</v>
      </c>
      <c r="AF52" s="987"/>
      <c r="AG52" s="987"/>
      <c r="AH52" s="987"/>
      <c r="AI52" s="987"/>
      <c r="AJ52" s="349"/>
      <c r="AK52" s="349"/>
      <c r="AL52" s="939"/>
      <c r="AM52" s="937"/>
      <c r="AN52" s="937"/>
      <c r="AO52" s="937"/>
      <c r="AP52" s="937"/>
      <c r="AQ52" s="937"/>
      <c r="AR52" s="1101"/>
      <c r="AS52" s="1154"/>
      <c r="AT52" s="1101"/>
      <c r="AU52" s="1154"/>
      <c r="AV52" s="1155"/>
      <c r="AW52" s="1154"/>
      <c r="AX52" s="964"/>
      <c r="AY52" s="787"/>
      <c r="AZ52" s="939"/>
      <c r="BA52" s="937"/>
      <c r="BB52" s="937"/>
      <c r="BC52" s="937"/>
      <c r="BD52" s="937"/>
      <c r="BE52" s="937"/>
      <c r="BF52" s="1101"/>
      <c r="BG52" s="1154"/>
      <c r="BH52" s="1101"/>
      <c r="BI52" s="1154"/>
      <c r="BJ52" s="1155"/>
      <c r="BK52" s="1154"/>
      <c r="BL52" s="349"/>
      <c r="BM52" s="1405"/>
      <c r="BN52" s="1405"/>
      <c r="BO52" s="1405"/>
      <c r="BP52" s="590"/>
      <c r="BQ52" s="1011"/>
      <c r="BR52" s="1011"/>
      <c r="BS52" s="1011"/>
      <c r="BT52" s="1011"/>
      <c r="BU52" s="1212"/>
      <c r="BV52" s="1212"/>
      <c r="BW52" s="584"/>
      <c r="BX52" s="1009"/>
      <c r="BY52" s="501"/>
      <c r="BZ52" s="501"/>
      <c r="CA52" s="409"/>
      <c r="CB52" s="370"/>
      <c r="CC52" s="370"/>
      <c r="CE52" s="534"/>
      <c r="CF52" s="445"/>
      <c r="CG52" s="445"/>
      <c r="CH52" s="513"/>
      <c r="CI52" s="575"/>
      <c r="CJ52" s="575"/>
      <c r="CK52" s="354"/>
      <c r="CL52" s="354"/>
      <c r="CM52" s="354"/>
      <c r="CN52" s="354"/>
      <c r="CO52" s="354"/>
      <c r="CP52" s="354"/>
      <c r="CQ52" s="385"/>
      <c r="CR52" s="354"/>
      <c r="CS52" s="618"/>
      <c r="CT52" s="618"/>
      <c r="CU52" s="827"/>
      <c r="CV52" s="618"/>
      <c r="CW52" s="618"/>
      <c r="CX52" s="827"/>
      <c r="CY52" s="618"/>
      <c r="CZ52" s="618"/>
      <c r="DA52" s="827"/>
      <c r="DB52" s="618"/>
      <c r="DC52" s="349"/>
      <c r="DD52" s="349"/>
      <c r="DE52" s="349" t="s">
        <v>57</v>
      </c>
      <c r="DF52" s="196">
        <v>2.06</v>
      </c>
      <c r="DG52" s="196">
        <v>2.2000000000000002</v>
      </c>
      <c r="DH52" s="196">
        <v>2.0099999999999998</v>
      </c>
      <c r="DI52" s="196">
        <v>2.09</v>
      </c>
      <c r="DJ52" s="987"/>
      <c r="DK52" s="987"/>
      <c r="DL52" s="987"/>
      <c r="DM52" s="987"/>
      <c r="DN52" s="790"/>
      <c r="DO52" s="349"/>
      <c r="DP52" s="503"/>
      <c r="DQ52" s="184"/>
      <c r="DR52" s="184"/>
      <c r="DS52" s="184"/>
      <c r="DT52" s="184"/>
      <c r="DU52" s="184"/>
      <c r="DV52" s="184"/>
      <c r="DW52" s="184"/>
      <c r="DX52" s="184"/>
      <c r="DY52" s="185"/>
      <c r="DZ52" s="185"/>
      <c r="EA52" s="186"/>
      <c r="EB52" s="966"/>
      <c r="EC52" s="370"/>
      <c r="ED52" s="503"/>
      <c r="EE52" s="184"/>
      <c r="EF52" s="184"/>
      <c r="EG52" s="184"/>
      <c r="EH52" s="184"/>
      <c r="EI52" s="184"/>
      <c r="EJ52" s="184"/>
      <c r="EK52" s="184"/>
      <c r="EL52" s="184"/>
      <c r="EM52" s="185"/>
      <c r="EN52" s="185"/>
      <c r="EO52" s="186"/>
      <c r="EP52" s="349"/>
      <c r="EQ52" s="1405"/>
      <c r="ER52" s="1405"/>
      <c r="ES52" s="1405"/>
      <c r="ET52" s="590"/>
      <c r="EU52" s="1011"/>
      <c r="EV52" s="1011"/>
      <c r="EW52" s="1011"/>
      <c r="EX52" s="1011"/>
      <c r="EY52" s="1212"/>
      <c r="EZ52" s="1212"/>
      <c r="FA52" s="584"/>
      <c r="FB52" s="1009"/>
      <c r="FC52" s="501"/>
      <c r="FD52" s="501"/>
      <c r="FE52" s="409"/>
      <c r="FF52" s="370"/>
      <c r="FG52" s="370"/>
      <c r="FI52" s="534"/>
      <c r="FJ52" s="445"/>
      <c r="FK52" s="445"/>
      <c r="FL52" s="513"/>
      <c r="FM52" s="978"/>
      <c r="FN52" s="575"/>
      <c r="FO52" s="627"/>
      <c r="FP52" s="627"/>
      <c r="FQ52" s="627"/>
      <c r="FR52" s="627"/>
      <c r="FS52" s="627"/>
      <c r="FT52" s="627"/>
      <c r="FU52" s="627"/>
      <c r="FV52" s="627"/>
      <c r="FW52" s="618"/>
      <c r="FX52" s="618"/>
      <c r="FY52" s="827"/>
      <c r="FZ52" s="618"/>
      <c r="GA52" s="618"/>
      <c r="GB52" s="827"/>
      <c r="GC52" s="618"/>
      <c r="GD52" s="618"/>
      <c r="GE52" s="827"/>
      <c r="GF52" s="618"/>
      <c r="GG52" s="754"/>
      <c r="GH52" s="754"/>
      <c r="GI52" s="754" t="s">
        <v>57</v>
      </c>
      <c r="GJ52" s="196">
        <v>2.16</v>
      </c>
      <c r="GK52" s="196">
        <v>2.21</v>
      </c>
      <c r="GL52" s="196">
        <v>2.13</v>
      </c>
      <c r="GM52" s="196">
        <v>2.17</v>
      </c>
      <c r="GN52" s="987"/>
      <c r="GO52" s="987"/>
      <c r="GP52" s="987"/>
      <c r="GQ52" s="987"/>
      <c r="GR52" s="792"/>
      <c r="GS52" s="754"/>
      <c r="GT52" s="503"/>
      <c r="GU52" s="184"/>
      <c r="GV52" s="184"/>
      <c r="GW52" s="184"/>
      <c r="GX52" s="184"/>
      <c r="GY52" s="184"/>
      <c r="GZ52" s="184"/>
      <c r="HA52" s="184"/>
      <c r="HB52" s="184"/>
      <c r="HC52" s="185"/>
      <c r="HD52" s="185"/>
      <c r="HE52" s="186"/>
      <c r="HF52" s="966"/>
      <c r="HG52" s="787"/>
      <c r="HH52" s="503"/>
      <c r="HI52" s="184"/>
      <c r="HJ52" s="184"/>
      <c r="HK52" s="184"/>
      <c r="HL52" s="184"/>
      <c r="HM52" s="184"/>
      <c r="HN52" s="184"/>
      <c r="HO52" s="184"/>
      <c r="HP52" s="184"/>
      <c r="HQ52" s="185"/>
      <c r="HR52" s="185"/>
      <c r="HS52" s="186"/>
      <c r="HT52" s="754"/>
      <c r="HU52" s="1405"/>
      <c r="HV52" s="1405"/>
      <c r="HW52" s="1405"/>
      <c r="HX52" s="590"/>
      <c r="HY52" s="1011"/>
      <c r="HZ52" s="1011"/>
      <c r="IA52" s="1011"/>
      <c r="IB52" s="1011"/>
      <c r="IC52" s="1212"/>
      <c r="ID52" s="1212"/>
      <c r="IE52" s="584"/>
      <c r="IF52" s="1009"/>
      <c r="IG52" s="501"/>
      <c r="IH52" s="501"/>
      <c r="II52" s="409"/>
      <c r="IJ52" s="370"/>
      <c r="IK52" s="370"/>
      <c r="IM52" s="534"/>
      <c r="IN52" s="445"/>
      <c r="IO52" s="445"/>
      <c r="IP52" s="513"/>
      <c r="IQ52" s="575"/>
      <c r="IR52" s="575"/>
      <c r="IS52" s="627"/>
      <c r="IT52" s="627"/>
      <c r="IU52" s="627"/>
      <c r="IV52" s="627"/>
      <c r="IW52" s="627"/>
      <c r="IX52" s="627"/>
      <c r="IY52" s="627"/>
      <c r="IZ52" s="627"/>
      <c r="JA52" s="618"/>
      <c r="JB52" s="618"/>
      <c r="JC52" s="827"/>
      <c r="JD52" s="618"/>
      <c r="JE52" s="618"/>
      <c r="JF52" s="827"/>
      <c r="JG52" s="618"/>
      <c r="JH52" s="618"/>
      <c r="JI52" s="827"/>
      <c r="JJ52" s="618"/>
      <c r="JK52" s="792"/>
      <c r="JL52" s="754"/>
      <c r="JM52" s="754" t="s">
        <v>57</v>
      </c>
      <c r="JN52" s="196">
        <v>1.89</v>
      </c>
      <c r="JO52" s="196">
        <v>2.02</v>
      </c>
      <c r="JP52" s="196">
        <v>2.0099999999999998</v>
      </c>
      <c r="JQ52" s="196">
        <v>1.97</v>
      </c>
      <c r="JR52" s="987"/>
      <c r="JS52" s="987"/>
      <c r="JT52" s="987"/>
      <c r="JU52" s="987"/>
      <c r="JV52" s="792"/>
      <c r="JW52" s="754"/>
      <c r="JX52" s="503"/>
      <c r="JY52" s="184"/>
      <c r="JZ52" s="184"/>
      <c r="KA52" s="184"/>
      <c r="KB52" s="184"/>
      <c r="KC52" s="184"/>
      <c r="KD52" s="184"/>
      <c r="KE52" s="184"/>
      <c r="KF52" s="184"/>
      <c r="KG52" s="185"/>
      <c r="KH52" s="185"/>
      <c r="KI52" s="186"/>
      <c r="KJ52" s="966"/>
      <c r="KK52" s="787"/>
      <c r="KL52" s="503"/>
      <c r="KM52" s="184"/>
      <c r="KN52" s="184"/>
      <c r="KO52" s="184"/>
      <c r="KP52" s="184"/>
      <c r="KQ52" s="184"/>
      <c r="KR52" s="184"/>
      <c r="KS52" s="184"/>
      <c r="KT52" s="184"/>
      <c r="KU52" s="185"/>
      <c r="KV52" s="185"/>
      <c r="KW52" s="186"/>
      <c r="KX52" s="754"/>
      <c r="KY52" s="1405"/>
      <c r="KZ52" s="1405"/>
      <c r="LA52" s="1405"/>
      <c r="LB52" s="590"/>
      <c r="LC52" s="1011"/>
      <c r="LD52" s="1011"/>
      <c r="LE52" s="1011"/>
      <c r="LF52" s="1011"/>
      <c r="LG52" s="1212"/>
      <c r="LH52" s="1212"/>
      <c r="LI52" s="584"/>
      <c r="LJ52" s="1009"/>
      <c r="LK52" s="501"/>
      <c r="LL52" s="501"/>
      <c r="LM52" s="409"/>
      <c r="LN52" s="370"/>
      <c r="LO52" s="370"/>
      <c r="LQ52" s="534"/>
      <c r="LR52" s="563"/>
      <c r="LS52" s="445"/>
      <c r="LT52" s="513"/>
      <c r="LU52" s="820"/>
      <c r="LV52" s="1153"/>
      <c r="LW52" s="349"/>
      <c r="LX52" s="349"/>
      <c r="LY52" s="365"/>
      <c r="LZ52" s="349"/>
      <c r="MA52" s="790"/>
      <c r="MB52" s="618"/>
      <c r="MC52" s="618"/>
      <c r="MD52" s="827"/>
      <c r="ME52" s="618"/>
      <c r="MF52" s="618"/>
      <c r="MG52" s="827"/>
      <c r="MH52" s="618"/>
      <c r="MI52" s="618"/>
      <c r="MJ52" s="827"/>
      <c r="MK52" s="618"/>
      <c r="ML52" s="479"/>
      <c r="MM52" s="385"/>
      <c r="MN52" s="385" t="s">
        <v>57</v>
      </c>
      <c r="MO52" s="1290">
        <v>1.99</v>
      </c>
      <c r="MP52" s="1290">
        <v>2.09</v>
      </c>
      <c r="MQ52" s="1290">
        <v>2.17</v>
      </c>
      <c r="MR52" s="1290">
        <v>1.97</v>
      </c>
      <c r="MS52" s="1291">
        <v>2.06</v>
      </c>
      <c r="MT52" s="891"/>
      <c r="MU52" s="898"/>
      <c r="MV52" s="898"/>
      <c r="MW52" s="916"/>
      <c r="MX52" s="898"/>
      <c r="MY52" s="931"/>
      <c r="MZ52" s="1397"/>
      <c r="NA52" s="930"/>
      <c r="NB52" s="930"/>
      <c r="NC52" s="930"/>
      <c r="ND52" s="930"/>
      <c r="NE52" s="1397"/>
      <c r="NF52" s="1389"/>
      <c r="NG52" s="1389"/>
      <c r="NH52" s="1389"/>
      <c r="NI52" s="1389"/>
      <c r="NJ52" s="930"/>
      <c r="NK52" s="930"/>
      <c r="NL52" s="898"/>
      <c r="NM52" s="931"/>
      <c r="NN52" s="1397"/>
      <c r="NO52" s="930"/>
      <c r="NP52" s="930"/>
      <c r="NQ52" s="930"/>
      <c r="NR52" s="930"/>
      <c r="NS52" s="1397"/>
      <c r="NT52" s="1389"/>
      <c r="NU52" s="1389"/>
      <c r="NV52" s="1389"/>
      <c r="NW52" s="1389"/>
      <c r="NX52" s="930"/>
      <c r="NY52" s="930"/>
    </row>
    <row r="53" spans="1:389" ht="17.25" customHeight="1">
      <c r="A53" s="534"/>
      <c r="B53" s="445"/>
      <c r="C53" s="445"/>
      <c r="D53" s="513"/>
      <c r="E53" s="575"/>
      <c r="F53" s="575"/>
      <c r="G53" s="354"/>
      <c r="H53" s="354"/>
      <c r="I53" s="354"/>
      <c r="J53" s="354"/>
      <c r="K53" s="354"/>
      <c r="L53" s="354"/>
      <c r="M53" s="385"/>
      <c r="N53" s="354"/>
      <c r="O53" s="1394"/>
      <c r="P53" s="1394"/>
      <c r="Q53" s="828"/>
      <c r="R53" s="1394"/>
      <c r="S53" s="1394"/>
      <c r="T53" s="828"/>
      <c r="U53" s="1394"/>
      <c r="V53" s="1394"/>
      <c r="W53" s="828"/>
      <c r="X53" s="1394"/>
      <c r="Y53" s="349"/>
      <c r="Z53" s="349"/>
      <c r="AA53" s="349" t="s">
        <v>63</v>
      </c>
      <c r="AB53" s="196">
        <v>1.9</v>
      </c>
      <c r="AC53" s="196">
        <v>1.94</v>
      </c>
      <c r="AD53" s="196">
        <v>1.97</v>
      </c>
      <c r="AE53" s="196">
        <v>1.93</v>
      </c>
      <c r="AF53" s="987"/>
      <c r="AG53" s="987"/>
      <c r="AH53" s="987"/>
      <c r="AI53" s="987"/>
      <c r="AJ53" s="349"/>
      <c r="AK53" s="349"/>
      <c r="AL53" s="939"/>
      <c r="AM53" s="937"/>
      <c r="AN53" s="937"/>
      <c r="AO53" s="937"/>
      <c r="AP53" s="937"/>
      <c r="AQ53" s="937"/>
      <c r="AR53" s="1101"/>
      <c r="AS53" s="1154"/>
      <c r="AT53" s="1101"/>
      <c r="AU53" s="1154"/>
      <c r="AV53" s="1155"/>
      <c r="AW53" s="1154"/>
      <c r="AX53" s="868"/>
      <c r="AY53" s="810"/>
      <c r="AZ53" s="939"/>
      <c r="BA53" s="937"/>
      <c r="BB53" s="937"/>
      <c r="BC53" s="937"/>
      <c r="BD53" s="937"/>
      <c r="BE53" s="937"/>
      <c r="BF53" s="1101"/>
      <c r="BG53" s="1154"/>
      <c r="BH53" s="1101"/>
      <c r="BI53" s="1154"/>
      <c r="BJ53" s="1155"/>
      <c r="BK53" s="1154"/>
      <c r="BL53" s="349"/>
      <c r="BM53" s="1405"/>
      <c r="BN53" s="1405"/>
      <c r="BO53" s="1405"/>
      <c r="BP53" s="483"/>
      <c r="BQ53" s="1011"/>
      <c r="BR53" s="1011"/>
      <c r="BS53" s="1011"/>
      <c r="BT53" s="1011"/>
      <c r="BU53" s="1212"/>
      <c r="BV53" s="1212"/>
      <c r="BW53" s="370"/>
      <c r="BX53" s="370"/>
      <c r="BY53" s="483"/>
      <c r="BZ53" s="483"/>
      <c r="CA53" s="409"/>
      <c r="CB53" s="370"/>
      <c r="CC53" s="370"/>
      <c r="CE53" s="534"/>
      <c r="CF53" s="445"/>
      <c r="CG53" s="445"/>
      <c r="CH53" s="513"/>
      <c r="CI53" s="575"/>
      <c r="CJ53" s="575"/>
      <c r="CK53" s="354"/>
      <c r="CL53" s="354"/>
      <c r="CM53" s="354"/>
      <c r="CN53" s="354"/>
      <c r="CO53" s="354"/>
      <c r="CP53" s="354"/>
      <c r="CQ53" s="385"/>
      <c r="CR53" s="354"/>
      <c r="CS53" s="1394"/>
      <c r="CT53" s="1394"/>
      <c r="CU53" s="828"/>
      <c r="CV53" s="1394"/>
      <c r="CW53" s="1394"/>
      <c r="CX53" s="828"/>
      <c r="CY53" s="1394"/>
      <c r="CZ53" s="1394"/>
      <c r="DA53" s="828"/>
      <c r="DB53" s="1394"/>
      <c r="DC53" s="349"/>
      <c r="DD53" s="349"/>
      <c r="DE53" s="349" t="s">
        <v>63</v>
      </c>
      <c r="DF53" s="196">
        <v>1.96</v>
      </c>
      <c r="DG53" s="196">
        <v>1.89</v>
      </c>
      <c r="DH53" s="196">
        <v>1.9</v>
      </c>
      <c r="DI53" s="196">
        <v>1.92</v>
      </c>
      <c r="DJ53" s="987"/>
      <c r="DK53" s="987"/>
      <c r="DL53" s="987"/>
      <c r="DM53" s="987"/>
      <c r="DN53" s="790"/>
      <c r="DO53" s="349"/>
      <c r="DP53" s="1393"/>
      <c r="DQ53" s="185"/>
      <c r="DR53" s="185"/>
      <c r="DS53" s="185"/>
      <c r="DT53" s="185"/>
      <c r="DU53" s="185"/>
      <c r="DV53" s="185"/>
      <c r="DW53" s="185"/>
      <c r="DX53" s="185"/>
      <c r="DY53" s="185"/>
      <c r="DZ53" s="185"/>
      <c r="EA53" s="186"/>
      <c r="EB53" s="967"/>
      <c r="EC53" s="371"/>
      <c r="ED53" s="1393"/>
      <c r="EE53" s="185"/>
      <c r="EF53" s="185"/>
      <c r="EG53" s="185"/>
      <c r="EH53" s="185"/>
      <c r="EI53" s="185"/>
      <c r="EJ53" s="185"/>
      <c r="EK53" s="185"/>
      <c r="EL53" s="185"/>
      <c r="EM53" s="185"/>
      <c r="EN53" s="185"/>
      <c r="EO53" s="186"/>
      <c r="EP53" s="349"/>
      <c r="EQ53" s="1405"/>
      <c r="ER53" s="1405"/>
      <c r="ES53" s="1405"/>
      <c r="ET53" s="483"/>
      <c r="EU53" s="1011"/>
      <c r="EV53" s="1011"/>
      <c r="EW53" s="1011"/>
      <c r="EX53" s="1011"/>
      <c r="EY53" s="1212"/>
      <c r="EZ53" s="1212"/>
      <c r="FA53" s="370"/>
      <c r="FB53" s="370"/>
      <c r="FC53" s="483"/>
      <c r="FD53" s="483"/>
      <c r="FE53" s="409"/>
      <c r="FF53" s="370"/>
      <c r="FG53" s="370"/>
      <c r="FI53" s="534"/>
      <c r="FJ53" s="445"/>
      <c r="FK53" s="445"/>
      <c r="FL53" s="513"/>
      <c r="FM53" s="978"/>
      <c r="FN53" s="575"/>
      <c r="FO53" s="627"/>
      <c r="FP53" s="627"/>
      <c r="FQ53" s="627"/>
      <c r="FR53" s="627"/>
      <c r="FS53" s="627"/>
      <c r="FT53" s="627"/>
      <c r="FU53" s="627"/>
      <c r="FV53" s="627"/>
      <c r="FW53" s="1394"/>
      <c r="FX53" s="1394"/>
      <c r="FY53" s="828"/>
      <c r="FZ53" s="1394"/>
      <c r="GA53" s="1394"/>
      <c r="GB53" s="828"/>
      <c r="GC53" s="1394"/>
      <c r="GD53" s="1394"/>
      <c r="GE53" s="828"/>
      <c r="GF53" s="1394"/>
      <c r="GG53" s="754"/>
      <c r="GH53" s="754"/>
      <c r="GI53" s="754" t="s">
        <v>63</v>
      </c>
      <c r="GJ53" s="196">
        <v>2.13</v>
      </c>
      <c r="GK53" s="196">
        <v>2.0699999999999998</v>
      </c>
      <c r="GL53" s="196">
        <v>2.14</v>
      </c>
      <c r="GM53" s="196">
        <v>2.11</v>
      </c>
      <c r="GN53" s="987"/>
      <c r="GO53" s="987"/>
      <c r="GP53" s="987"/>
      <c r="GQ53" s="987"/>
      <c r="GR53" s="792"/>
      <c r="GS53" s="754"/>
      <c r="GT53" s="1393"/>
      <c r="GU53" s="185"/>
      <c r="GV53" s="185"/>
      <c r="GW53" s="185"/>
      <c r="GX53" s="185"/>
      <c r="GY53" s="185"/>
      <c r="GZ53" s="185"/>
      <c r="HA53" s="185"/>
      <c r="HB53" s="185"/>
      <c r="HC53" s="185"/>
      <c r="HD53" s="185"/>
      <c r="HE53" s="186"/>
      <c r="HF53" s="868"/>
      <c r="HG53" s="810"/>
      <c r="HH53" s="1393"/>
      <c r="HI53" s="185"/>
      <c r="HJ53" s="185"/>
      <c r="HK53" s="185"/>
      <c r="HL53" s="185"/>
      <c r="HM53" s="185"/>
      <c r="HN53" s="185"/>
      <c r="HO53" s="185"/>
      <c r="HP53" s="185"/>
      <c r="HQ53" s="185"/>
      <c r="HR53" s="185"/>
      <c r="HS53" s="186"/>
      <c r="HT53" s="754"/>
      <c r="HU53" s="1405"/>
      <c r="HV53" s="1405"/>
      <c r="HW53" s="1405"/>
      <c r="HX53" s="483"/>
      <c r="HY53" s="1011"/>
      <c r="HZ53" s="1011"/>
      <c r="IA53" s="1011"/>
      <c r="IB53" s="1011"/>
      <c r="IC53" s="1212"/>
      <c r="ID53" s="1212"/>
      <c r="IE53" s="370"/>
      <c r="IF53" s="370"/>
      <c r="IG53" s="483"/>
      <c r="IH53" s="483"/>
      <c r="II53" s="409"/>
      <c r="IJ53" s="370"/>
      <c r="IK53" s="370"/>
      <c r="IM53" s="534"/>
      <c r="IN53" s="445"/>
      <c r="IO53" s="445"/>
      <c r="IP53" s="513"/>
      <c r="IQ53" s="575"/>
      <c r="IR53" s="575"/>
      <c r="IS53" s="627"/>
      <c r="IT53" s="627"/>
      <c r="IU53" s="627"/>
      <c r="IV53" s="627"/>
      <c r="IW53" s="627"/>
      <c r="IX53" s="627"/>
      <c r="IY53" s="627"/>
      <c r="IZ53" s="627"/>
      <c r="JA53" s="1394"/>
      <c r="JB53" s="1394"/>
      <c r="JC53" s="828"/>
      <c r="JD53" s="1394"/>
      <c r="JE53" s="1394"/>
      <c r="JF53" s="828"/>
      <c r="JG53" s="1394"/>
      <c r="JH53" s="1394"/>
      <c r="JI53" s="828"/>
      <c r="JJ53" s="1394"/>
      <c r="JK53" s="792"/>
      <c r="JL53" s="754"/>
      <c r="JM53" s="754" t="s">
        <v>63</v>
      </c>
      <c r="JN53" s="196">
        <v>1.92</v>
      </c>
      <c r="JO53" s="196">
        <v>1.93</v>
      </c>
      <c r="JP53" s="196">
        <v>1.94</v>
      </c>
      <c r="JQ53" s="196">
        <v>1.93</v>
      </c>
      <c r="JR53" s="987"/>
      <c r="JS53" s="987"/>
      <c r="JT53" s="987"/>
      <c r="JU53" s="987"/>
      <c r="JV53" s="792"/>
      <c r="JW53" s="754"/>
      <c r="JX53" s="1393"/>
      <c r="JY53" s="185"/>
      <c r="JZ53" s="185"/>
      <c r="KA53" s="185"/>
      <c r="KB53" s="185"/>
      <c r="KC53" s="185"/>
      <c r="KD53" s="185"/>
      <c r="KE53" s="185"/>
      <c r="KF53" s="185"/>
      <c r="KG53" s="185"/>
      <c r="KH53" s="185"/>
      <c r="KI53" s="186"/>
      <c r="KJ53" s="868"/>
      <c r="KK53" s="810"/>
      <c r="KL53" s="1393"/>
      <c r="KM53" s="185"/>
      <c r="KN53" s="185"/>
      <c r="KO53" s="185"/>
      <c r="KP53" s="185"/>
      <c r="KQ53" s="185"/>
      <c r="KR53" s="185"/>
      <c r="KS53" s="185"/>
      <c r="KT53" s="185"/>
      <c r="KU53" s="185"/>
      <c r="KV53" s="185"/>
      <c r="KW53" s="186"/>
      <c r="KX53" s="754"/>
      <c r="KY53" s="1405"/>
      <c r="KZ53" s="1405"/>
      <c r="LA53" s="1405"/>
      <c r="LB53" s="483"/>
      <c r="LC53" s="1011"/>
      <c r="LD53" s="1011"/>
      <c r="LE53" s="1011"/>
      <c r="LF53" s="1011"/>
      <c r="LG53" s="1212"/>
      <c r="LH53" s="1212"/>
      <c r="LI53" s="370"/>
      <c r="LJ53" s="370"/>
      <c r="LK53" s="483"/>
      <c r="LL53" s="483"/>
      <c r="LM53" s="409"/>
      <c r="LN53" s="370"/>
      <c r="LO53" s="370"/>
      <c r="LQ53" s="534"/>
      <c r="LR53" s="563"/>
      <c r="LS53" s="445"/>
      <c r="LT53" s="513"/>
      <c r="LU53" s="820"/>
      <c r="LV53" s="978"/>
      <c r="LW53" s="349"/>
      <c r="LX53" s="349"/>
      <c r="LY53" s="365"/>
      <c r="LZ53" s="349"/>
      <c r="MA53" s="790"/>
      <c r="MB53" s="1394"/>
      <c r="MC53" s="1394"/>
      <c r="MD53" s="828"/>
      <c r="ME53" s="1394"/>
      <c r="MF53" s="1394"/>
      <c r="MG53" s="828"/>
      <c r="MH53" s="1394"/>
      <c r="MI53" s="1394"/>
      <c r="MJ53" s="828"/>
      <c r="MK53" s="1394"/>
      <c r="ML53" s="479"/>
      <c r="MM53" s="385"/>
      <c r="MN53" s="385" t="s">
        <v>63</v>
      </c>
      <c r="MO53" s="1290">
        <v>1.93</v>
      </c>
      <c r="MP53" s="1290">
        <v>1.92</v>
      </c>
      <c r="MQ53" s="1290">
        <v>2.11</v>
      </c>
      <c r="MR53" s="1290">
        <v>1.93</v>
      </c>
      <c r="MS53" s="1291">
        <v>1.98</v>
      </c>
      <c r="MT53" s="891"/>
      <c r="MU53" s="898"/>
      <c r="MV53" s="898"/>
      <c r="MW53" s="916"/>
      <c r="MX53" s="898"/>
      <c r="MY53" s="931"/>
      <c r="MZ53" s="931"/>
      <c r="NA53" s="931"/>
      <c r="NB53" s="931"/>
      <c r="NC53" s="931"/>
      <c r="ND53" s="931"/>
      <c r="NE53" s="931"/>
      <c r="NF53" s="931"/>
      <c r="NG53" s="931"/>
      <c r="NH53" s="931"/>
      <c r="NI53" s="931"/>
      <c r="NJ53" s="931"/>
      <c r="NK53" s="901"/>
      <c r="NL53" s="898"/>
      <c r="NM53" s="931"/>
      <c r="NN53" s="931"/>
      <c r="NO53" s="931"/>
      <c r="NP53" s="931"/>
      <c r="NQ53" s="931"/>
      <c r="NR53" s="931"/>
      <c r="NS53" s="931"/>
      <c r="NT53" s="931"/>
      <c r="NU53" s="931"/>
      <c r="NV53" s="931"/>
      <c r="NW53" s="931"/>
      <c r="NX53" s="931"/>
      <c r="NY53" s="898"/>
    </row>
    <row r="54" spans="1:389" ht="17.25" customHeight="1">
      <c r="A54" s="733"/>
      <c r="B54" s="521"/>
      <c r="C54" s="522"/>
      <c r="D54" s="513"/>
      <c r="E54" s="575"/>
      <c r="F54" s="575"/>
      <c r="G54" s="354"/>
      <c r="H54" s="354"/>
      <c r="I54" s="354"/>
      <c r="J54" s="354"/>
      <c r="K54" s="354"/>
      <c r="L54" s="354"/>
      <c r="M54" s="385"/>
      <c r="N54" s="354"/>
      <c r="O54" s="544"/>
      <c r="P54" s="545"/>
      <c r="Q54" s="545"/>
      <c r="R54" s="547"/>
      <c r="S54" s="545"/>
      <c r="T54" s="545"/>
      <c r="U54" s="547"/>
      <c r="V54" s="545"/>
      <c r="W54" s="545"/>
      <c r="X54" s="547"/>
      <c r="Y54" s="349"/>
      <c r="Z54" s="349"/>
      <c r="AA54" s="349" t="s">
        <v>68</v>
      </c>
      <c r="AB54" s="196">
        <v>1.89</v>
      </c>
      <c r="AC54" s="196">
        <v>1.97</v>
      </c>
      <c r="AD54" s="196">
        <v>2.0099999999999998</v>
      </c>
      <c r="AE54" s="196">
        <v>1.96</v>
      </c>
      <c r="AF54" s="987"/>
      <c r="AG54" s="987"/>
      <c r="AH54" s="987"/>
      <c r="AI54" s="987"/>
      <c r="AJ54" s="349"/>
      <c r="AK54" s="349"/>
      <c r="AL54" s="939"/>
      <c r="AM54" s="937"/>
      <c r="AN54" s="937"/>
      <c r="AO54" s="937"/>
      <c r="AP54" s="937"/>
      <c r="AQ54" s="937"/>
      <c r="AR54" s="1101"/>
      <c r="AS54" s="1154"/>
      <c r="AT54" s="1101"/>
      <c r="AU54" s="1154"/>
      <c r="AV54" s="1155"/>
      <c r="AW54" s="1154"/>
      <c r="AX54" s="862"/>
      <c r="AY54" s="787"/>
      <c r="AZ54" s="1408"/>
      <c r="BA54" s="1101"/>
      <c r="BB54" s="1101"/>
      <c r="BC54" s="1101"/>
      <c r="BD54" s="1101"/>
      <c r="BE54" s="1101"/>
      <c r="BF54" s="1101"/>
      <c r="BG54" s="1154"/>
      <c r="BH54" s="1101"/>
      <c r="BI54" s="1154"/>
      <c r="BJ54" s="1155"/>
      <c r="BK54" s="1154"/>
      <c r="BL54" s="349"/>
      <c r="BM54" s="1405"/>
      <c r="BN54" s="1405"/>
      <c r="BO54" s="1405"/>
      <c r="BP54" s="483"/>
      <c r="BQ54" s="1011"/>
      <c r="BR54" s="1011"/>
      <c r="BS54" s="1011"/>
      <c r="BT54" s="1011"/>
      <c r="BU54" s="1212"/>
      <c r="BV54" s="1212"/>
      <c r="BW54" s="584"/>
      <c r="BX54" s="1402"/>
      <c r="BY54" s="1402"/>
      <c r="BZ54" s="1402"/>
      <c r="CA54" s="1214"/>
      <c r="CB54" s="590"/>
      <c r="CC54" s="590"/>
      <c r="CE54" s="733"/>
      <c r="CF54" s="521"/>
      <c r="CG54" s="522"/>
      <c r="CH54" s="513"/>
      <c r="CI54" s="575"/>
      <c r="CJ54" s="575"/>
      <c r="CK54" s="354"/>
      <c r="CL54" s="354"/>
      <c r="CM54" s="354"/>
      <c r="CN54" s="354"/>
      <c r="CO54" s="354"/>
      <c r="CP54" s="354"/>
      <c r="CQ54" s="385"/>
      <c r="CR54" s="354"/>
      <c r="CS54" s="544"/>
      <c r="CT54" s="545"/>
      <c r="CU54" s="545"/>
      <c r="CV54" s="547"/>
      <c r="CW54" s="545"/>
      <c r="CX54" s="545"/>
      <c r="CY54" s="547"/>
      <c r="CZ54" s="545"/>
      <c r="DA54" s="545"/>
      <c r="DB54" s="547"/>
      <c r="DC54" s="349"/>
      <c r="DD54" s="349"/>
      <c r="DE54" s="349" t="s">
        <v>68</v>
      </c>
      <c r="DF54" s="196">
        <v>1.9</v>
      </c>
      <c r="DG54" s="196">
        <v>1.8</v>
      </c>
      <c r="DH54" s="196">
        <v>1.73</v>
      </c>
      <c r="DI54" s="196">
        <v>1.81</v>
      </c>
      <c r="DJ54" s="987"/>
      <c r="DK54" s="987"/>
      <c r="DL54" s="987"/>
      <c r="DM54" s="987"/>
      <c r="DN54" s="790"/>
      <c r="DO54" s="349"/>
      <c r="DP54" s="523"/>
      <c r="DQ54" s="187"/>
      <c r="DR54" s="187"/>
      <c r="DS54" s="187"/>
      <c r="DT54" s="187"/>
      <c r="DU54" s="187"/>
      <c r="DV54" s="187"/>
      <c r="DW54" s="187"/>
      <c r="DX54" s="187"/>
      <c r="DY54" s="187"/>
      <c r="DZ54" s="188"/>
      <c r="EA54" s="188"/>
      <c r="EB54" s="963"/>
      <c r="EC54" s="370"/>
      <c r="ED54" s="523"/>
      <c r="EE54" s="187"/>
      <c r="EF54" s="187"/>
      <c r="EG54" s="187"/>
      <c r="EH54" s="187"/>
      <c r="EI54" s="187"/>
      <c r="EJ54" s="187"/>
      <c r="EK54" s="187"/>
      <c r="EL54" s="187"/>
      <c r="EM54" s="187"/>
      <c r="EN54" s="188"/>
      <c r="EO54" s="188"/>
      <c r="EP54" s="349"/>
      <c r="EQ54" s="1405"/>
      <c r="ER54" s="1405"/>
      <c r="ES54" s="1405"/>
      <c r="ET54" s="483"/>
      <c r="EU54" s="1011"/>
      <c r="EV54" s="1011"/>
      <c r="EW54" s="1011"/>
      <c r="EX54" s="1011"/>
      <c r="EY54" s="1212"/>
      <c r="EZ54" s="1212"/>
      <c r="FA54" s="584"/>
      <c r="FB54" s="1402"/>
      <c r="FC54" s="1402"/>
      <c r="FD54" s="1402"/>
      <c r="FE54" s="1214"/>
      <c r="FF54" s="590"/>
      <c r="FG54" s="590"/>
      <c r="FI54" s="733"/>
      <c r="FJ54" s="521"/>
      <c r="FK54" s="522"/>
      <c r="FL54" s="513"/>
      <c r="FM54" s="978"/>
      <c r="FN54" s="575"/>
      <c r="FO54" s="627"/>
      <c r="FP54" s="627"/>
      <c r="FQ54" s="627"/>
      <c r="FR54" s="627"/>
      <c r="FS54" s="627"/>
      <c r="FT54" s="627"/>
      <c r="FU54" s="627"/>
      <c r="FV54" s="627"/>
      <c r="FW54" s="544"/>
      <c r="FX54" s="545"/>
      <c r="FY54" s="545"/>
      <c r="FZ54" s="547"/>
      <c r="GA54" s="545"/>
      <c r="GB54" s="545"/>
      <c r="GC54" s="547"/>
      <c r="GD54" s="545"/>
      <c r="GE54" s="545"/>
      <c r="GF54" s="547"/>
      <c r="GG54" s="754"/>
      <c r="GH54" s="754"/>
      <c r="GI54" s="754" t="s">
        <v>68</v>
      </c>
      <c r="GJ54" s="196">
        <v>2.21</v>
      </c>
      <c r="GK54" s="196">
        <v>2.21</v>
      </c>
      <c r="GL54" s="196">
        <v>2.21</v>
      </c>
      <c r="GM54" s="196">
        <v>2.21</v>
      </c>
      <c r="GN54" s="987"/>
      <c r="GO54" s="987"/>
      <c r="GP54" s="987"/>
      <c r="GQ54" s="987"/>
      <c r="GR54" s="792"/>
      <c r="GS54" s="754"/>
      <c r="GT54" s="523"/>
      <c r="GU54" s="187"/>
      <c r="GV54" s="187"/>
      <c r="GW54" s="187"/>
      <c r="GX54" s="187"/>
      <c r="GY54" s="187"/>
      <c r="GZ54" s="187"/>
      <c r="HA54" s="187"/>
      <c r="HB54" s="187"/>
      <c r="HC54" s="187"/>
      <c r="HD54" s="188"/>
      <c r="HE54" s="188"/>
      <c r="HF54" s="862"/>
      <c r="HG54" s="787"/>
      <c r="HH54" s="523"/>
      <c r="HI54" s="187"/>
      <c r="HJ54" s="187"/>
      <c r="HK54" s="187"/>
      <c r="HL54" s="187"/>
      <c r="HM54" s="187"/>
      <c r="HN54" s="187"/>
      <c r="HO54" s="187"/>
      <c r="HP54" s="187"/>
      <c r="HQ54" s="187"/>
      <c r="HR54" s="188"/>
      <c r="HS54" s="188"/>
      <c r="HT54" s="754"/>
      <c r="HU54" s="1405"/>
      <c r="HV54" s="1405"/>
      <c r="HW54" s="1405"/>
      <c r="HX54" s="483"/>
      <c r="HY54" s="1011"/>
      <c r="HZ54" s="1011"/>
      <c r="IA54" s="1011"/>
      <c r="IB54" s="1011"/>
      <c r="IC54" s="1212"/>
      <c r="ID54" s="1212"/>
      <c r="IE54" s="584"/>
      <c r="IF54" s="1402"/>
      <c r="IG54" s="1402"/>
      <c r="IH54" s="1402"/>
      <c r="II54" s="1214"/>
      <c r="IJ54" s="590"/>
      <c r="IK54" s="590"/>
      <c r="IM54" s="733"/>
      <c r="IN54" s="521"/>
      <c r="IO54" s="522"/>
      <c r="IP54" s="513"/>
      <c r="IQ54" s="575"/>
      <c r="IR54" s="575"/>
      <c r="IS54" s="627"/>
      <c r="IT54" s="627"/>
      <c r="IU54" s="627"/>
      <c r="IV54" s="627"/>
      <c r="IW54" s="627"/>
      <c r="IX54" s="627"/>
      <c r="IY54" s="627"/>
      <c r="IZ54" s="627"/>
      <c r="JA54" s="544"/>
      <c r="JB54" s="545"/>
      <c r="JC54" s="545"/>
      <c r="JD54" s="547"/>
      <c r="JE54" s="545"/>
      <c r="JF54" s="545"/>
      <c r="JG54" s="547"/>
      <c r="JH54" s="545"/>
      <c r="JI54" s="545"/>
      <c r="JJ54" s="547"/>
      <c r="JK54" s="792"/>
      <c r="JL54" s="754"/>
      <c r="JM54" s="754" t="s">
        <v>68</v>
      </c>
      <c r="JN54" s="196">
        <v>1.95</v>
      </c>
      <c r="JO54" s="196">
        <v>1.93</v>
      </c>
      <c r="JP54" s="196">
        <v>1.98</v>
      </c>
      <c r="JQ54" s="196">
        <v>1.95</v>
      </c>
      <c r="JR54" s="987"/>
      <c r="JS54" s="987"/>
      <c r="JT54" s="987"/>
      <c r="JU54" s="987"/>
      <c r="JV54" s="792"/>
      <c r="JW54" s="754"/>
      <c r="JX54" s="523"/>
      <c r="JY54" s="187"/>
      <c r="JZ54" s="187"/>
      <c r="KA54" s="187"/>
      <c r="KB54" s="187"/>
      <c r="KC54" s="187"/>
      <c r="KD54" s="187"/>
      <c r="KE54" s="187"/>
      <c r="KF54" s="187"/>
      <c r="KG54" s="187"/>
      <c r="KH54" s="188"/>
      <c r="KI54" s="188"/>
      <c r="KJ54" s="862"/>
      <c r="KK54" s="787"/>
      <c r="KL54" s="523"/>
      <c r="KM54" s="187"/>
      <c r="KN54" s="187"/>
      <c r="KO54" s="187"/>
      <c r="KP54" s="187"/>
      <c r="KQ54" s="187"/>
      <c r="KR54" s="187"/>
      <c r="KS54" s="187"/>
      <c r="KT54" s="187"/>
      <c r="KU54" s="187"/>
      <c r="KV54" s="188"/>
      <c r="KW54" s="188"/>
      <c r="KX54" s="754"/>
      <c r="KY54" s="1405"/>
      <c r="KZ54" s="1405"/>
      <c r="LA54" s="1405"/>
      <c r="LB54" s="483"/>
      <c r="LC54" s="1011"/>
      <c r="LD54" s="1011"/>
      <c r="LE54" s="1011"/>
      <c r="LF54" s="1011"/>
      <c r="LG54" s="1212"/>
      <c r="LH54" s="1212"/>
      <c r="LI54" s="584"/>
      <c r="LJ54" s="1402"/>
      <c r="LK54" s="1402"/>
      <c r="LL54" s="1402"/>
      <c r="LM54" s="1214"/>
      <c r="LN54" s="590"/>
      <c r="LO54" s="590"/>
      <c r="LQ54" s="733"/>
      <c r="LR54" s="521"/>
      <c r="LS54" s="522"/>
      <c r="LT54" s="513"/>
      <c r="LU54" s="820"/>
      <c r="LV54" s="1153"/>
      <c r="LW54" s="349"/>
      <c r="LX54" s="349"/>
      <c r="LY54" s="365"/>
      <c r="LZ54" s="349"/>
      <c r="MA54" s="790"/>
      <c r="MB54" s="544"/>
      <c r="MC54" s="460"/>
      <c r="MD54" s="943"/>
      <c r="ME54" s="944"/>
      <c r="MF54" s="460"/>
      <c r="MG54" s="943"/>
      <c r="MH54" s="944"/>
      <c r="MI54" s="460"/>
      <c r="MJ54" s="821"/>
      <c r="MK54" s="544"/>
      <c r="ML54" s="479"/>
      <c r="MM54" s="385"/>
      <c r="MN54" s="385" t="s">
        <v>68</v>
      </c>
      <c r="MO54" s="1290">
        <v>1.96</v>
      </c>
      <c r="MP54" s="1290">
        <v>1.81</v>
      </c>
      <c r="MQ54" s="1290">
        <v>2.21</v>
      </c>
      <c r="MR54" s="1290">
        <v>1.95</v>
      </c>
      <c r="MS54" s="1291">
        <v>2</v>
      </c>
      <c r="MT54" s="891"/>
      <c r="MU54" s="898"/>
      <c r="MV54" s="898"/>
      <c r="MW54" s="916"/>
      <c r="MX54" s="898"/>
      <c r="MY54" s="931"/>
      <c r="MZ54" s="931"/>
      <c r="NA54" s="931"/>
      <c r="NB54" s="931"/>
      <c r="NC54" s="931"/>
      <c r="ND54" s="931"/>
      <c r="NE54" s="931"/>
      <c r="NF54" s="931"/>
      <c r="NG54" s="931"/>
      <c r="NH54" s="931"/>
      <c r="NI54" s="931"/>
      <c r="NJ54" s="931"/>
      <c r="NK54" s="898"/>
      <c r="NL54" s="898"/>
      <c r="NM54" s="931"/>
      <c r="NN54" s="538"/>
      <c r="NO54" s="538"/>
      <c r="NP54" s="539"/>
      <c r="NQ54" s="539"/>
      <c r="NR54" s="408"/>
      <c r="NS54" s="408"/>
      <c r="NT54" s="408"/>
      <c r="NU54" s="408"/>
      <c r="NV54" s="408"/>
      <c r="NW54" s="408"/>
      <c r="NX54" s="408"/>
      <c r="NY54" s="408"/>
    </row>
    <row r="55" spans="1:389" ht="17.25" customHeight="1">
      <c r="A55" s="733"/>
      <c r="B55" s="457"/>
      <c r="C55" s="457"/>
      <c r="D55" s="513"/>
      <c r="E55" s="575"/>
      <c r="F55" s="575"/>
      <c r="G55" s="354"/>
      <c r="H55" s="354"/>
      <c r="I55" s="354"/>
      <c r="J55" s="354"/>
      <c r="K55" s="354"/>
      <c r="L55" s="354"/>
      <c r="M55" s="385"/>
      <c r="N55" s="354"/>
      <c r="O55" s="544"/>
      <c r="P55" s="545"/>
      <c r="Q55" s="545"/>
      <c r="R55" s="547"/>
      <c r="S55" s="545"/>
      <c r="T55" s="545"/>
      <c r="U55" s="547"/>
      <c r="V55" s="545"/>
      <c r="W55" s="545"/>
      <c r="X55" s="547"/>
      <c r="Y55" s="349"/>
      <c r="Z55" s="349"/>
      <c r="AA55" s="349" t="s">
        <v>74</v>
      </c>
      <c r="AB55" s="196">
        <v>2.1</v>
      </c>
      <c r="AC55" s="196">
        <v>2</v>
      </c>
      <c r="AD55" s="196">
        <v>1.97</v>
      </c>
      <c r="AE55" s="196">
        <v>2.02</v>
      </c>
      <c r="AF55" s="987"/>
      <c r="AG55" s="987"/>
      <c r="AH55" s="987"/>
      <c r="AI55" s="987"/>
      <c r="AJ55" s="349"/>
      <c r="AK55" s="349"/>
      <c r="AL55" s="939"/>
      <c r="AM55" s="937"/>
      <c r="AN55" s="937"/>
      <c r="AO55" s="937"/>
      <c r="AP55" s="937"/>
      <c r="AQ55" s="937"/>
      <c r="AR55" s="1101"/>
      <c r="AS55" s="1154"/>
      <c r="AT55" s="1101"/>
      <c r="AU55" s="1154"/>
      <c r="AV55" s="1155"/>
      <c r="AW55" s="1154"/>
      <c r="AX55" s="862"/>
      <c r="AY55" s="787"/>
      <c r="AZ55" s="1097"/>
      <c r="BA55" s="1098"/>
      <c r="BB55" s="1098"/>
      <c r="BC55" s="1098"/>
      <c r="BD55" s="1098"/>
      <c r="BE55" s="1098"/>
      <c r="BF55" s="1098"/>
      <c r="BG55" s="1156"/>
      <c r="BH55" s="1156"/>
      <c r="BI55" s="1156"/>
      <c r="BJ55" s="1156"/>
      <c r="BK55" s="1156"/>
      <c r="BL55" s="349"/>
      <c r="BM55" s="1405"/>
      <c r="BN55" s="1405"/>
      <c r="BO55" s="1405"/>
      <c r="BP55" s="483"/>
      <c r="BQ55" s="501"/>
      <c r="BR55" s="501"/>
      <c r="BS55" s="501"/>
      <c r="BT55" s="501"/>
      <c r="BU55" s="1212"/>
      <c r="BV55" s="1212"/>
      <c r="BW55" s="483"/>
      <c r="BX55" s="501"/>
      <c r="BY55" s="501"/>
      <c r="BZ55" s="501"/>
      <c r="CA55" s="409"/>
      <c r="CB55" s="409"/>
      <c r="CC55" s="409"/>
      <c r="CE55" s="733"/>
      <c r="CF55" s="457"/>
      <c r="CG55" s="457"/>
      <c r="CH55" s="513"/>
      <c r="CI55" s="575"/>
      <c r="CJ55" s="575"/>
      <c r="CK55" s="354"/>
      <c r="CL55" s="354"/>
      <c r="CM55" s="354"/>
      <c r="CN55" s="354"/>
      <c r="CO55" s="354"/>
      <c r="CP55" s="354"/>
      <c r="CQ55" s="385"/>
      <c r="CR55" s="354"/>
      <c r="CS55" s="544"/>
      <c r="CT55" s="545"/>
      <c r="CU55" s="545"/>
      <c r="CV55" s="547"/>
      <c r="CW55" s="545"/>
      <c r="CX55" s="545"/>
      <c r="CY55" s="547"/>
      <c r="CZ55" s="545"/>
      <c r="DA55" s="545"/>
      <c r="DB55" s="547"/>
      <c r="DC55" s="349"/>
      <c r="DD55" s="349"/>
      <c r="DE55" s="349" t="s">
        <v>74</v>
      </c>
      <c r="DF55" s="196">
        <v>1.93</v>
      </c>
      <c r="DG55" s="196">
        <v>1.9</v>
      </c>
      <c r="DH55" s="196">
        <v>1.92</v>
      </c>
      <c r="DI55" s="196">
        <v>1.92</v>
      </c>
      <c r="DJ55" s="987"/>
      <c r="DK55" s="987"/>
      <c r="DL55" s="987"/>
      <c r="DM55" s="987"/>
      <c r="DN55" s="790"/>
      <c r="DO55" s="349"/>
      <c r="DP55" s="502"/>
      <c r="DQ55" s="502"/>
      <c r="DR55" s="502"/>
      <c r="DS55" s="502"/>
      <c r="DT55" s="503"/>
      <c r="DU55" s="503"/>
      <c r="DV55" s="503"/>
      <c r="DW55" s="503"/>
      <c r="DX55" s="503"/>
      <c r="DY55" s="504"/>
      <c r="DZ55" s="504"/>
      <c r="EA55" s="526"/>
      <c r="EB55" s="963"/>
      <c r="EC55" s="370"/>
      <c r="ED55" s="502"/>
      <c r="EE55" s="502"/>
      <c r="EF55" s="502"/>
      <c r="EG55" s="502"/>
      <c r="EH55" s="503"/>
      <c r="EI55" s="503"/>
      <c r="EJ55" s="503"/>
      <c r="EK55" s="503"/>
      <c r="EL55" s="503"/>
      <c r="EM55" s="504"/>
      <c r="EN55" s="504"/>
      <c r="EO55" s="527"/>
      <c r="EP55" s="349"/>
      <c r="EQ55" s="1405"/>
      <c r="ER55" s="1405"/>
      <c r="ES55" s="1405"/>
      <c r="ET55" s="483"/>
      <c r="EU55" s="501"/>
      <c r="EV55" s="501"/>
      <c r="EW55" s="501"/>
      <c r="EX55" s="501"/>
      <c r="EY55" s="1212"/>
      <c r="EZ55" s="1212"/>
      <c r="FA55" s="483"/>
      <c r="FB55" s="501"/>
      <c r="FC55" s="501"/>
      <c r="FD55" s="501"/>
      <c r="FE55" s="409"/>
      <c r="FF55" s="409"/>
      <c r="FG55" s="409"/>
      <c r="FI55" s="733"/>
      <c r="FJ55" s="457"/>
      <c r="FK55" s="457"/>
      <c r="FL55" s="513"/>
      <c r="FM55" s="978"/>
      <c r="FN55" s="575"/>
      <c r="FO55" s="627"/>
      <c r="FP55" s="627"/>
      <c r="FQ55" s="627"/>
      <c r="FR55" s="627"/>
      <c r="FS55" s="627"/>
      <c r="FT55" s="627"/>
      <c r="FU55" s="627"/>
      <c r="FV55" s="627"/>
      <c r="FW55" s="544"/>
      <c r="FX55" s="545"/>
      <c r="FY55" s="545"/>
      <c r="FZ55" s="547"/>
      <c r="GA55" s="545"/>
      <c r="GB55" s="545"/>
      <c r="GC55" s="547"/>
      <c r="GD55" s="545"/>
      <c r="GE55" s="545"/>
      <c r="GF55" s="547"/>
      <c r="GG55" s="754"/>
      <c r="GH55" s="754"/>
      <c r="GI55" s="754" t="s">
        <v>74</v>
      </c>
      <c r="GJ55" s="196">
        <v>2.2999999999999998</v>
      </c>
      <c r="GK55" s="196">
        <v>2.15</v>
      </c>
      <c r="GL55" s="196">
        <v>2.09</v>
      </c>
      <c r="GM55" s="196">
        <v>2.1800000000000002</v>
      </c>
      <c r="GN55" s="987"/>
      <c r="GO55" s="987"/>
      <c r="GP55" s="987"/>
      <c r="GQ55" s="987"/>
      <c r="GR55" s="792"/>
      <c r="GS55" s="754"/>
      <c r="GT55" s="502"/>
      <c r="GU55" s="502"/>
      <c r="GV55" s="502"/>
      <c r="GW55" s="502"/>
      <c r="GX55" s="503"/>
      <c r="GY55" s="503"/>
      <c r="GZ55" s="503"/>
      <c r="HA55" s="503"/>
      <c r="HB55" s="503"/>
      <c r="HC55" s="504"/>
      <c r="HD55" s="504"/>
      <c r="HE55" s="526"/>
      <c r="HF55" s="862"/>
      <c r="HG55" s="787"/>
      <c r="HH55" s="502"/>
      <c r="HI55" s="502"/>
      <c r="HJ55" s="502"/>
      <c r="HK55" s="502"/>
      <c r="HL55" s="503"/>
      <c r="HM55" s="503"/>
      <c r="HN55" s="503"/>
      <c r="HO55" s="503"/>
      <c r="HP55" s="503"/>
      <c r="HQ55" s="504"/>
      <c r="HR55" s="504"/>
      <c r="HS55" s="527"/>
      <c r="HT55" s="754"/>
      <c r="HU55" s="1405"/>
      <c r="HV55" s="1405"/>
      <c r="HW55" s="1405"/>
      <c r="HX55" s="483"/>
      <c r="HY55" s="501"/>
      <c r="HZ55" s="501"/>
      <c r="IA55" s="501"/>
      <c r="IB55" s="501"/>
      <c r="IC55" s="1212"/>
      <c r="ID55" s="1212"/>
      <c r="IE55" s="483"/>
      <c r="IF55" s="501"/>
      <c r="IG55" s="501"/>
      <c r="IH55" s="501"/>
      <c r="II55" s="409"/>
      <c r="IJ55" s="409"/>
      <c r="IK55" s="409"/>
      <c r="IM55" s="733"/>
      <c r="IN55" s="457"/>
      <c r="IO55" s="457"/>
      <c r="IP55" s="513"/>
      <c r="IQ55" s="575"/>
      <c r="IR55" s="575"/>
      <c r="IS55" s="627"/>
      <c r="IT55" s="627"/>
      <c r="IU55" s="627"/>
      <c r="IV55" s="627"/>
      <c r="IW55" s="627"/>
      <c r="IX55" s="627"/>
      <c r="IY55" s="627"/>
      <c r="IZ55" s="627"/>
      <c r="JA55" s="544"/>
      <c r="JB55" s="545"/>
      <c r="JC55" s="545"/>
      <c r="JD55" s="547"/>
      <c r="JE55" s="545"/>
      <c r="JF55" s="545"/>
      <c r="JG55" s="547"/>
      <c r="JH55" s="545"/>
      <c r="JI55" s="545"/>
      <c r="JJ55" s="547"/>
      <c r="JK55" s="792"/>
      <c r="JL55" s="754"/>
      <c r="JM55" s="754" t="s">
        <v>74</v>
      </c>
      <c r="JN55" s="196">
        <v>1.79</v>
      </c>
      <c r="JO55" s="196">
        <v>1.77</v>
      </c>
      <c r="JP55" s="196">
        <v>1.88</v>
      </c>
      <c r="JQ55" s="196">
        <v>1.81</v>
      </c>
      <c r="JR55" s="987"/>
      <c r="JS55" s="987"/>
      <c r="JT55" s="987"/>
      <c r="JU55" s="987"/>
      <c r="JV55" s="792"/>
      <c r="JW55" s="754"/>
      <c r="JX55" s="502"/>
      <c r="JY55" s="502"/>
      <c r="JZ55" s="502"/>
      <c r="KA55" s="502"/>
      <c r="KB55" s="503"/>
      <c r="KC55" s="503"/>
      <c r="KD55" s="503"/>
      <c r="KE55" s="503"/>
      <c r="KF55" s="503"/>
      <c r="KG55" s="504"/>
      <c r="KH55" s="504"/>
      <c r="KI55" s="526"/>
      <c r="KJ55" s="862"/>
      <c r="KK55" s="787"/>
      <c r="KL55" s="502"/>
      <c r="KM55" s="502"/>
      <c r="KN55" s="502"/>
      <c r="KO55" s="502"/>
      <c r="KP55" s="503"/>
      <c r="KQ55" s="503"/>
      <c r="KR55" s="503"/>
      <c r="KS55" s="503"/>
      <c r="KT55" s="503"/>
      <c r="KU55" s="504"/>
      <c r="KV55" s="504"/>
      <c r="KW55" s="527"/>
      <c r="KX55" s="754"/>
      <c r="KY55" s="1405"/>
      <c r="KZ55" s="1405"/>
      <c r="LA55" s="1405"/>
      <c r="LB55" s="483"/>
      <c r="LC55" s="501"/>
      <c r="LD55" s="501"/>
      <c r="LE55" s="501"/>
      <c r="LF55" s="501"/>
      <c r="LG55" s="1212"/>
      <c r="LH55" s="1212"/>
      <c r="LI55" s="483"/>
      <c r="LJ55" s="501"/>
      <c r="LK55" s="501"/>
      <c r="LL55" s="501"/>
      <c r="LM55" s="409"/>
      <c r="LN55" s="409"/>
      <c r="LO55" s="409"/>
      <c r="LQ55" s="733"/>
      <c r="LR55" s="559"/>
      <c r="LS55" s="457"/>
      <c r="LT55" s="513"/>
      <c r="LU55" s="820"/>
      <c r="LV55" s="1153"/>
      <c r="LW55" s="349"/>
      <c r="LX55" s="349"/>
      <c r="LY55" s="365"/>
      <c r="LZ55" s="349"/>
      <c r="MA55" s="790"/>
      <c r="MB55" s="544"/>
      <c r="MC55" s="460"/>
      <c r="MD55" s="943"/>
      <c r="ME55" s="944"/>
      <c r="MF55" s="460"/>
      <c r="MG55" s="943"/>
      <c r="MH55" s="944"/>
      <c r="MI55" s="460"/>
      <c r="MJ55" s="821"/>
      <c r="MK55" s="544"/>
      <c r="ML55" s="479"/>
      <c r="MM55" s="385"/>
      <c r="MN55" s="385" t="s">
        <v>74</v>
      </c>
      <c r="MO55" s="1290">
        <v>2.02</v>
      </c>
      <c r="MP55" s="1290">
        <v>1.92</v>
      </c>
      <c r="MQ55" s="1290">
        <v>2.1800000000000002</v>
      </c>
      <c r="MR55" s="1290">
        <v>1.81</v>
      </c>
      <c r="MS55" s="1291">
        <v>2</v>
      </c>
      <c r="MT55" s="891"/>
      <c r="MU55" s="898"/>
      <c r="MV55" s="898"/>
      <c r="MW55" s="916"/>
      <c r="MX55" s="898"/>
      <c r="MY55" s="931"/>
      <c r="MZ55" s="931"/>
      <c r="NA55" s="931"/>
      <c r="NB55" s="931"/>
      <c r="NC55" s="931"/>
      <c r="ND55" s="931"/>
      <c r="NE55" s="931"/>
      <c r="NF55" s="931"/>
      <c r="NG55" s="931"/>
      <c r="NH55" s="931"/>
      <c r="NI55" s="931"/>
      <c r="NJ55" s="931"/>
      <c r="NK55" s="898"/>
      <c r="NL55" s="898"/>
      <c r="NM55" s="931"/>
      <c r="NN55" s="541"/>
      <c r="NO55" s="2230"/>
      <c r="NP55" s="2230"/>
      <c r="NQ55" s="2230"/>
      <c r="NR55" s="2230"/>
      <c r="NS55" s="541"/>
      <c r="NT55" s="2230"/>
      <c r="NU55" s="2230"/>
      <c r="NV55" s="2230"/>
      <c r="NW55" s="2230"/>
      <c r="NX55" s="1397"/>
      <c r="NY55" s="420"/>
    </row>
    <row r="56" spans="1:389" ht="17.25" customHeight="1">
      <c r="A56" s="534"/>
      <c r="B56" s="460"/>
      <c r="C56" s="460"/>
      <c r="D56" s="513"/>
      <c r="E56" s="575"/>
      <c r="F56" s="575"/>
      <c r="G56" s="354"/>
      <c r="H56" s="354"/>
      <c r="I56" s="354"/>
      <c r="J56" s="354"/>
      <c r="K56" s="354"/>
      <c r="L56" s="354"/>
      <c r="M56" s="385"/>
      <c r="N56" s="354"/>
      <c r="O56" s="544"/>
      <c r="P56" s="545"/>
      <c r="Q56" s="545"/>
      <c r="R56" s="547"/>
      <c r="S56" s="545"/>
      <c r="T56" s="545"/>
      <c r="U56" s="547"/>
      <c r="V56" s="545"/>
      <c r="W56" s="545"/>
      <c r="X56" s="547"/>
      <c r="Y56" s="349"/>
      <c r="Z56" s="349"/>
      <c r="AA56" s="349" t="s">
        <v>79</v>
      </c>
      <c r="AB56" s="196">
        <v>1.88</v>
      </c>
      <c r="AC56" s="196">
        <v>1.9</v>
      </c>
      <c r="AD56" s="196">
        <v>1.81</v>
      </c>
      <c r="AE56" s="196">
        <v>1.86</v>
      </c>
      <c r="AF56" s="987"/>
      <c r="AG56" s="987"/>
      <c r="AH56" s="987"/>
      <c r="AI56" s="987"/>
      <c r="AJ56" s="349"/>
      <c r="AK56" s="349"/>
      <c r="AL56" s="1408"/>
      <c r="AM56" s="1101"/>
      <c r="AN56" s="1101"/>
      <c r="AO56" s="1101"/>
      <c r="AP56" s="1101"/>
      <c r="AQ56" s="1101"/>
      <c r="AR56" s="1101"/>
      <c r="AS56" s="1154"/>
      <c r="AT56" s="1101"/>
      <c r="AU56" s="1154"/>
      <c r="AV56" s="1155"/>
      <c r="AW56" s="1154"/>
      <c r="AX56" s="862"/>
      <c r="AY56" s="787"/>
      <c r="AZ56" s="936"/>
      <c r="BA56" s="936"/>
      <c r="BB56" s="936"/>
      <c r="BC56" s="936"/>
      <c r="BD56" s="939"/>
      <c r="BE56" s="939"/>
      <c r="BF56" s="936"/>
      <c r="BG56" s="936"/>
      <c r="BH56" s="936"/>
      <c r="BI56" s="936"/>
      <c r="BJ56" s="938"/>
      <c r="BK56" s="938"/>
      <c r="BL56" s="349"/>
      <c r="BM56" s="1405"/>
      <c r="BN56" s="1405"/>
      <c r="BO56" s="1405"/>
      <c r="BP56" s="483"/>
      <c r="BQ56" s="790"/>
      <c r="BR56" s="483"/>
      <c r="BS56" s="483"/>
      <c r="BT56" s="949"/>
      <c r="BU56" s="1212"/>
      <c r="BV56" s="1212"/>
      <c r="BW56" s="483"/>
      <c r="BX56" s="501"/>
      <c r="BY56" s="501"/>
      <c r="BZ56" s="501"/>
      <c r="CA56" s="409"/>
      <c r="CB56" s="409"/>
      <c r="CC56" s="409"/>
      <c r="CE56" s="534"/>
      <c r="CF56" s="460"/>
      <c r="CG56" s="460"/>
      <c r="CH56" s="513"/>
      <c r="CI56" s="575"/>
      <c r="CJ56" s="575"/>
      <c r="CK56" s="354"/>
      <c r="CL56" s="354"/>
      <c r="CM56" s="354"/>
      <c r="CN56" s="354"/>
      <c r="CO56" s="354"/>
      <c r="CP56" s="354"/>
      <c r="CQ56" s="385"/>
      <c r="CR56" s="354"/>
      <c r="CS56" s="544"/>
      <c r="CT56" s="545"/>
      <c r="CU56" s="545"/>
      <c r="CV56" s="547"/>
      <c r="CW56" s="545"/>
      <c r="CX56" s="545"/>
      <c r="CY56" s="547"/>
      <c r="CZ56" s="545"/>
      <c r="DA56" s="545"/>
      <c r="DB56" s="547"/>
      <c r="DC56" s="349"/>
      <c r="DD56" s="349"/>
      <c r="DE56" s="349" t="s">
        <v>79</v>
      </c>
      <c r="DF56" s="196">
        <v>2.2200000000000002</v>
      </c>
      <c r="DG56" s="196">
        <v>1.96</v>
      </c>
      <c r="DH56" s="196">
        <v>2.1</v>
      </c>
      <c r="DI56" s="196">
        <v>2.09</v>
      </c>
      <c r="DJ56" s="987"/>
      <c r="DK56" s="987"/>
      <c r="DL56" s="987"/>
      <c r="DM56" s="987"/>
      <c r="DN56" s="790"/>
      <c r="DO56" s="349"/>
      <c r="DP56" s="502"/>
      <c r="DQ56" s="504"/>
      <c r="DR56" s="504"/>
      <c r="DS56" s="504"/>
      <c r="DT56" s="504"/>
      <c r="DU56" s="504"/>
      <c r="DV56" s="504"/>
      <c r="DW56" s="504"/>
      <c r="DX56" s="504"/>
      <c r="DY56" s="504"/>
      <c r="DZ56" s="1393"/>
      <c r="EA56" s="506"/>
      <c r="EB56" s="963"/>
      <c r="EC56" s="370"/>
      <c r="ED56" s="502"/>
      <c r="EE56" s="504"/>
      <c r="EF56" s="504"/>
      <c r="EG56" s="504"/>
      <c r="EH56" s="504"/>
      <c r="EI56" s="504"/>
      <c r="EJ56" s="504"/>
      <c r="EK56" s="504"/>
      <c r="EL56" s="504"/>
      <c r="EM56" s="504"/>
      <c r="EN56" s="1393"/>
      <c r="EO56" s="506"/>
      <c r="EP56" s="349"/>
      <c r="EQ56" s="1405"/>
      <c r="ER56" s="1405"/>
      <c r="ES56" s="1405"/>
      <c r="ET56" s="483"/>
      <c r="EU56" s="790"/>
      <c r="EV56" s="483"/>
      <c r="EW56" s="483"/>
      <c r="EX56" s="949"/>
      <c r="EY56" s="1212"/>
      <c r="EZ56" s="1212"/>
      <c r="FA56" s="483"/>
      <c r="FB56" s="501"/>
      <c r="FC56" s="501"/>
      <c r="FD56" s="501"/>
      <c r="FE56" s="409"/>
      <c r="FF56" s="409"/>
      <c r="FG56" s="409"/>
      <c r="FI56" s="534"/>
      <c r="FJ56" s="460"/>
      <c r="FK56" s="460"/>
      <c r="FL56" s="513"/>
      <c r="FM56" s="978"/>
      <c r="FN56" s="575"/>
      <c r="FO56" s="627"/>
      <c r="FP56" s="627"/>
      <c r="FQ56" s="627"/>
      <c r="FR56" s="627"/>
      <c r="FS56" s="627"/>
      <c r="FT56" s="627"/>
      <c r="FU56" s="627"/>
      <c r="FV56" s="627"/>
      <c r="FW56" s="544"/>
      <c r="FX56" s="545"/>
      <c r="FY56" s="545"/>
      <c r="FZ56" s="547"/>
      <c r="GA56" s="545"/>
      <c r="GB56" s="545"/>
      <c r="GC56" s="547"/>
      <c r="GD56" s="545"/>
      <c r="GE56" s="545"/>
      <c r="GF56" s="547"/>
      <c r="GG56" s="754"/>
      <c r="GH56" s="754"/>
      <c r="GI56" s="754" t="s">
        <v>79</v>
      </c>
      <c r="GJ56" s="196">
        <v>2.2999999999999998</v>
      </c>
      <c r="GK56" s="196">
        <v>2.12</v>
      </c>
      <c r="GL56" s="196">
        <v>2.1</v>
      </c>
      <c r="GM56" s="196">
        <v>2.17</v>
      </c>
      <c r="GN56" s="987"/>
      <c r="GO56" s="987"/>
      <c r="GP56" s="987"/>
      <c r="GQ56" s="987"/>
      <c r="GR56" s="792"/>
      <c r="GS56" s="754"/>
      <c r="GT56" s="502"/>
      <c r="GU56" s="504"/>
      <c r="GV56" s="504"/>
      <c r="GW56" s="504"/>
      <c r="GX56" s="504"/>
      <c r="GY56" s="504"/>
      <c r="GZ56" s="504"/>
      <c r="HA56" s="504"/>
      <c r="HB56" s="504"/>
      <c r="HC56" s="504"/>
      <c r="HD56" s="1393"/>
      <c r="HE56" s="506"/>
      <c r="HF56" s="862"/>
      <c r="HG56" s="787"/>
      <c r="HH56" s="502"/>
      <c r="HI56" s="504"/>
      <c r="HJ56" s="504"/>
      <c r="HK56" s="504"/>
      <c r="HL56" s="504"/>
      <c r="HM56" s="504"/>
      <c r="HN56" s="504"/>
      <c r="HO56" s="504"/>
      <c r="HP56" s="504"/>
      <c r="HQ56" s="504"/>
      <c r="HR56" s="1393"/>
      <c r="HS56" s="506"/>
      <c r="HT56" s="754"/>
      <c r="HU56" s="1405"/>
      <c r="HV56" s="1405"/>
      <c r="HW56" s="1405"/>
      <c r="HX56" s="483"/>
      <c r="HY56" s="790"/>
      <c r="HZ56" s="483"/>
      <c r="IA56" s="483"/>
      <c r="IB56" s="949"/>
      <c r="IC56" s="1212"/>
      <c r="ID56" s="1212"/>
      <c r="IE56" s="483"/>
      <c r="IF56" s="501"/>
      <c r="IG56" s="501"/>
      <c r="IH56" s="501"/>
      <c r="II56" s="409"/>
      <c r="IJ56" s="409"/>
      <c r="IK56" s="409"/>
      <c r="IM56" s="534"/>
      <c r="IN56" s="460"/>
      <c r="IO56" s="460"/>
      <c r="IP56" s="513"/>
      <c r="IQ56" s="575"/>
      <c r="IR56" s="575"/>
      <c r="IS56" s="627"/>
      <c r="IT56" s="627"/>
      <c r="IU56" s="627"/>
      <c r="IV56" s="627"/>
      <c r="IW56" s="627"/>
      <c r="IX56" s="627"/>
      <c r="IY56" s="627"/>
      <c r="IZ56" s="627"/>
      <c r="JA56" s="544"/>
      <c r="JB56" s="545"/>
      <c r="JC56" s="545"/>
      <c r="JD56" s="547"/>
      <c r="JE56" s="545"/>
      <c r="JF56" s="545"/>
      <c r="JG56" s="547"/>
      <c r="JH56" s="545"/>
      <c r="JI56" s="545"/>
      <c r="JJ56" s="547"/>
      <c r="JK56" s="792"/>
      <c r="JL56" s="754"/>
      <c r="JM56" s="754" t="s">
        <v>79</v>
      </c>
      <c r="JN56" s="196">
        <v>1.93</v>
      </c>
      <c r="JO56" s="196">
        <v>1.85</v>
      </c>
      <c r="JP56" s="196">
        <v>1.91</v>
      </c>
      <c r="JQ56" s="196">
        <v>1.9</v>
      </c>
      <c r="JR56" s="987"/>
      <c r="JS56" s="987"/>
      <c r="JT56" s="987"/>
      <c r="JU56" s="987"/>
      <c r="JV56" s="792"/>
      <c r="JW56" s="754"/>
      <c r="JX56" s="502"/>
      <c r="JY56" s="504"/>
      <c r="JZ56" s="504"/>
      <c r="KA56" s="504"/>
      <c r="KB56" s="504"/>
      <c r="KC56" s="504"/>
      <c r="KD56" s="504"/>
      <c r="KE56" s="504"/>
      <c r="KF56" s="504"/>
      <c r="KG56" s="504"/>
      <c r="KH56" s="1393"/>
      <c r="KI56" s="506"/>
      <c r="KJ56" s="862"/>
      <c r="KK56" s="787"/>
      <c r="KL56" s="502"/>
      <c r="KM56" s="504"/>
      <c r="KN56" s="504"/>
      <c r="KO56" s="504"/>
      <c r="KP56" s="504"/>
      <c r="KQ56" s="504"/>
      <c r="KR56" s="504"/>
      <c r="KS56" s="504"/>
      <c r="KT56" s="504"/>
      <c r="KU56" s="504"/>
      <c r="KV56" s="1393"/>
      <c r="KW56" s="506"/>
      <c r="KX56" s="754"/>
      <c r="KY56" s="1405"/>
      <c r="KZ56" s="1405"/>
      <c r="LA56" s="1405"/>
      <c r="LB56" s="483"/>
      <c r="LC56" s="790"/>
      <c r="LD56" s="483"/>
      <c r="LE56" s="483"/>
      <c r="LF56" s="949"/>
      <c r="LG56" s="1212"/>
      <c r="LH56" s="1212"/>
      <c r="LI56" s="483"/>
      <c r="LJ56" s="501"/>
      <c r="LK56" s="501"/>
      <c r="LL56" s="501"/>
      <c r="LM56" s="409"/>
      <c r="LN56" s="409"/>
      <c r="LO56" s="409"/>
      <c r="LQ56" s="534"/>
      <c r="LR56" s="563"/>
      <c r="LS56" s="460"/>
      <c r="LT56" s="513"/>
      <c r="LU56" s="820"/>
      <c r="LV56" s="1153"/>
      <c r="LW56" s="349"/>
      <c r="LX56" s="349"/>
      <c r="LY56" s="365"/>
      <c r="LZ56" s="349"/>
      <c r="MA56" s="790"/>
      <c r="MB56" s="544"/>
      <c r="MC56" s="460"/>
      <c r="MD56" s="943"/>
      <c r="ME56" s="944"/>
      <c r="MF56" s="460"/>
      <c r="MG56" s="943"/>
      <c r="MH56" s="944"/>
      <c r="MI56" s="460"/>
      <c r="MJ56" s="821"/>
      <c r="MK56" s="544"/>
      <c r="ML56" s="479"/>
      <c r="MM56" s="385"/>
      <c r="MN56" s="385" t="s">
        <v>79</v>
      </c>
      <c r="MO56" s="1290">
        <v>1.86</v>
      </c>
      <c r="MP56" s="1290">
        <v>2.09</v>
      </c>
      <c r="MQ56" s="1290">
        <v>2.17</v>
      </c>
      <c r="MR56" s="1290">
        <v>1.9</v>
      </c>
      <c r="MS56" s="1291">
        <v>2.0099999999999998</v>
      </c>
      <c r="MT56" s="891"/>
      <c r="MU56" s="898"/>
      <c r="MV56" s="898"/>
      <c r="MW56" s="916"/>
      <c r="MX56" s="898"/>
      <c r="MY56" s="931"/>
      <c r="MZ56" s="931"/>
      <c r="NA56" s="931"/>
      <c r="NB56" s="931"/>
      <c r="NC56" s="931"/>
      <c r="ND56" s="931"/>
      <c r="NE56" s="931"/>
      <c r="NF56" s="931"/>
      <c r="NG56" s="931"/>
      <c r="NH56" s="931"/>
      <c r="NI56" s="931"/>
      <c r="NJ56" s="931"/>
      <c r="NK56" s="898"/>
      <c r="NL56" s="898"/>
      <c r="NM56" s="931"/>
      <c r="NN56" s="541"/>
      <c r="NO56" s="1397"/>
      <c r="NP56" s="1397"/>
      <c r="NQ56" s="489"/>
      <c r="NR56" s="1397"/>
      <c r="NS56" s="541"/>
      <c r="NT56" s="1397"/>
      <c r="NU56" s="1397"/>
      <c r="NV56" s="489"/>
      <c r="NW56" s="1397"/>
      <c r="NX56" s="1397"/>
      <c r="NY56" s="420"/>
    </row>
    <row r="57" spans="1:389" ht="17.25" customHeight="1">
      <c r="A57" s="534"/>
      <c r="B57" s="460"/>
      <c r="C57" s="460"/>
      <c r="D57" s="513"/>
      <c r="E57" s="575"/>
      <c r="F57" s="575"/>
      <c r="G57" s="354"/>
      <c r="H57" s="354"/>
      <c r="I57" s="354"/>
      <c r="J57" s="354"/>
      <c r="K57" s="354"/>
      <c r="L57" s="354"/>
      <c r="M57" s="385"/>
      <c r="N57" s="354"/>
      <c r="O57" s="544"/>
      <c r="P57" s="545"/>
      <c r="Q57" s="545"/>
      <c r="R57" s="547"/>
      <c r="S57" s="545"/>
      <c r="T57" s="545"/>
      <c r="U57" s="547"/>
      <c r="V57" s="545"/>
      <c r="W57" s="545"/>
      <c r="X57" s="547"/>
      <c r="Y57" s="349"/>
      <c r="Z57" s="349"/>
      <c r="AA57" s="349" t="s">
        <v>84</v>
      </c>
      <c r="AB57" s="196">
        <v>1.94</v>
      </c>
      <c r="AC57" s="196">
        <v>1.94</v>
      </c>
      <c r="AD57" s="196">
        <v>1.96</v>
      </c>
      <c r="AE57" s="196">
        <v>1.95</v>
      </c>
      <c r="AF57" s="987"/>
      <c r="AG57" s="987"/>
      <c r="AH57" s="987"/>
      <c r="AI57" s="987"/>
      <c r="AJ57" s="349"/>
      <c r="AK57" s="349"/>
      <c r="AL57" s="1097"/>
      <c r="AM57" s="1098"/>
      <c r="AN57" s="1098"/>
      <c r="AO57" s="1098"/>
      <c r="AP57" s="1098"/>
      <c r="AQ57" s="1098"/>
      <c r="AR57" s="1098"/>
      <c r="AS57" s="1156"/>
      <c r="AT57" s="1156"/>
      <c r="AU57" s="1156"/>
      <c r="AV57" s="1156"/>
      <c r="AW57" s="1156"/>
      <c r="AX57" s="862"/>
      <c r="AY57" s="787"/>
      <c r="AZ57" s="1408"/>
      <c r="BA57" s="2232"/>
      <c r="BB57" s="2232"/>
      <c r="BC57" s="2232"/>
      <c r="BD57" s="2232"/>
      <c r="BE57" s="2232"/>
      <c r="BF57" s="2232"/>
      <c r="BG57" s="2232"/>
      <c r="BH57" s="2232"/>
      <c r="BI57" s="2232"/>
      <c r="BJ57" s="2233"/>
      <c r="BK57" s="2233"/>
      <c r="BL57" s="349"/>
      <c r="BM57" s="1405"/>
      <c r="BN57" s="1405"/>
      <c r="BO57" s="1405"/>
      <c r="BP57" s="483"/>
      <c r="BQ57" s="483"/>
      <c r="BR57" s="870"/>
      <c r="BS57" s="871"/>
      <c r="BT57" s="1298"/>
      <c r="BU57" s="1212"/>
      <c r="BV57" s="1212"/>
      <c r="BW57" s="483"/>
      <c r="BX57" s="501"/>
      <c r="BY57" s="501"/>
      <c r="BZ57" s="501"/>
      <c r="CA57" s="409"/>
      <c r="CB57" s="409"/>
      <c r="CC57" s="409"/>
      <c r="CE57" s="534"/>
      <c r="CF57" s="460"/>
      <c r="CG57" s="460"/>
      <c r="CH57" s="513"/>
      <c r="CI57" s="575"/>
      <c r="CJ57" s="575"/>
      <c r="CK57" s="354"/>
      <c r="CL57" s="354"/>
      <c r="CM57" s="354"/>
      <c r="CN57" s="354"/>
      <c r="CO57" s="354"/>
      <c r="CP57" s="354"/>
      <c r="CQ57" s="385"/>
      <c r="CR57" s="354"/>
      <c r="CS57" s="544"/>
      <c r="CT57" s="545"/>
      <c r="CU57" s="545"/>
      <c r="CV57" s="547"/>
      <c r="CW57" s="545"/>
      <c r="CX57" s="545"/>
      <c r="CY57" s="547"/>
      <c r="CZ57" s="545"/>
      <c r="DA57" s="545"/>
      <c r="DB57" s="547"/>
      <c r="DC57" s="349"/>
      <c r="DD57" s="349"/>
      <c r="DE57" s="349" t="s">
        <v>84</v>
      </c>
      <c r="DF57" s="196">
        <v>1.99</v>
      </c>
      <c r="DG57" s="196">
        <v>1.91</v>
      </c>
      <c r="DH57" s="196">
        <v>2.09</v>
      </c>
      <c r="DI57" s="196">
        <v>2</v>
      </c>
      <c r="DJ57" s="987"/>
      <c r="DK57" s="987"/>
      <c r="DL57" s="987"/>
      <c r="DM57" s="987"/>
      <c r="DN57" s="790"/>
      <c r="DO57" s="349"/>
      <c r="DP57" s="507"/>
      <c r="DQ57" s="508"/>
      <c r="DR57" s="508"/>
      <c r="DS57" s="509"/>
      <c r="DT57" s="508"/>
      <c r="DU57" s="508"/>
      <c r="DV57" s="508"/>
      <c r="DW57" s="508"/>
      <c r="DX57" s="508"/>
      <c r="DY57" s="1393"/>
      <c r="DZ57" s="1393"/>
      <c r="EA57" s="510"/>
      <c r="EB57" s="963"/>
      <c r="EC57" s="370"/>
      <c r="ED57" s="511"/>
      <c r="EE57" s="508"/>
      <c r="EF57" s="508"/>
      <c r="EG57" s="509"/>
      <c r="EH57" s="508"/>
      <c r="EI57" s="508"/>
      <c r="EJ57" s="508"/>
      <c r="EK57" s="508"/>
      <c r="EL57" s="508"/>
      <c r="EM57" s="1393"/>
      <c r="EN57" s="1393"/>
      <c r="EO57" s="506"/>
      <c r="EP57" s="349"/>
      <c r="EQ57" s="1405"/>
      <c r="ER57" s="1405"/>
      <c r="ES57" s="1405"/>
      <c r="ET57" s="483"/>
      <c r="EU57" s="483"/>
      <c r="EV57" s="870"/>
      <c r="EW57" s="871"/>
      <c r="EX57" s="1298"/>
      <c r="EY57" s="1212"/>
      <c r="EZ57" s="1212"/>
      <c r="FA57" s="483"/>
      <c r="FB57" s="501"/>
      <c r="FC57" s="501"/>
      <c r="FD57" s="501"/>
      <c r="FE57" s="409"/>
      <c r="FF57" s="409"/>
      <c r="FG57" s="409"/>
      <c r="FI57" s="534"/>
      <c r="FJ57" s="460"/>
      <c r="FK57" s="460"/>
      <c r="FL57" s="513"/>
      <c r="FM57" s="978"/>
      <c r="FN57" s="575"/>
      <c r="FO57" s="627"/>
      <c r="FP57" s="627"/>
      <c r="FQ57" s="627"/>
      <c r="FR57" s="627"/>
      <c r="FS57" s="627"/>
      <c r="FT57" s="627"/>
      <c r="FU57" s="627"/>
      <c r="FV57" s="627"/>
      <c r="FW57" s="544"/>
      <c r="FX57" s="545"/>
      <c r="FY57" s="545"/>
      <c r="FZ57" s="547"/>
      <c r="GA57" s="545"/>
      <c r="GB57" s="545"/>
      <c r="GC57" s="547"/>
      <c r="GD57" s="545"/>
      <c r="GE57" s="545"/>
      <c r="GF57" s="547"/>
      <c r="GG57" s="754"/>
      <c r="GH57" s="754"/>
      <c r="GI57" s="754" t="s">
        <v>84</v>
      </c>
      <c r="GJ57" s="196">
        <v>2</v>
      </c>
      <c r="GK57" s="196">
        <v>1.78</v>
      </c>
      <c r="GL57" s="196">
        <v>2.13</v>
      </c>
      <c r="GM57" s="196">
        <v>1.97</v>
      </c>
      <c r="GN57" s="987"/>
      <c r="GO57" s="987"/>
      <c r="GP57" s="987"/>
      <c r="GQ57" s="987"/>
      <c r="GR57" s="792"/>
      <c r="GS57" s="754"/>
      <c r="GT57" s="507"/>
      <c r="GU57" s="508"/>
      <c r="GV57" s="508"/>
      <c r="GW57" s="509"/>
      <c r="GX57" s="508"/>
      <c r="GY57" s="508"/>
      <c r="GZ57" s="508"/>
      <c r="HA57" s="508"/>
      <c r="HB57" s="508"/>
      <c r="HC57" s="1393"/>
      <c r="HD57" s="1393"/>
      <c r="HE57" s="510"/>
      <c r="HF57" s="862"/>
      <c r="HG57" s="787"/>
      <c r="HH57" s="511"/>
      <c r="HI57" s="508"/>
      <c r="HJ57" s="508"/>
      <c r="HK57" s="509"/>
      <c r="HL57" s="508"/>
      <c r="HM57" s="508"/>
      <c r="HN57" s="508"/>
      <c r="HO57" s="508"/>
      <c r="HP57" s="508"/>
      <c r="HQ57" s="1393"/>
      <c r="HR57" s="1393"/>
      <c r="HS57" s="506"/>
      <c r="HT57" s="754"/>
      <c r="HU57" s="1405"/>
      <c r="HV57" s="1405"/>
      <c r="HW57" s="1405"/>
      <c r="HX57" s="483"/>
      <c r="HY57" s="483"/>
      <c r="HZ57" s="870"/>
      <c r="IA57" s="871"/>
      <c r="IB57" s="1298"/>
      <c r="IC57" s="1212"/>
      <c r="ID57" s="1212"/>
      <c r="IE57" s="483"/>
      <c r="IF57" s="501"/>
      <c r="IG57" s="501"/>
      <c r="IH57" s="501"/>
      <c r="II57" s="409"/>
      <c r="IJ57" s="409"/>
      <c r="IK57" s="409"/>
      <c r="IM57" s="534"/>
      <c r="IN57" s="460"/>
      <c r="IO57" s="460"/>
      <c r="IP57" s="513"/>
      <c r="IQ57" s="575"/>
      <c r="IR57" s="575"/>
      <c r="IS57" s="627"/>
      <c r="IT57" s="627"/>
      <c r="IU57" s="627"/>
      <c r="IV57" s="627"/>
      <c r="IW57" s="627"/>
      <c r="IX57" s="627"/>
      <c r="IY57" s="627"/>
      <c r="IZ57" s="627"/>
      <c r="JA57" s="544"/>
      <c r="JB57" s="545"/>
      <c r="JC57" s="545"/>
      <c r="JD57" s="547"/>
      <c r="JE57" s="545"/>
      <c r="JF57" s="545"/>
      <c r="JG57" s="547"/>
      <c r="JH57" s="545"/>
      <c r="JI57" s="545"/>
      <c r="JJ57" s="547"/>
      <c r="JK57" s="792"/>
      <c r="JL57" s="754"/>
      <c r="JM57" s="754" t="s">
        <v>84</v>
      </c>
      <c r="JN57" s="196">
        <v>1.89</v>
      </c>
      <c r="JO57" s="196">
        <v>1.97</v>
      </c>
      <c r="JP57" s="196">
        <v>1.87</v>
      </c>
      <c r="JQ57" s="196">
        <v>1.91</v>
      </c>
      <c r="JR57" s="987"/>
      <c r="JS57" s="987"/>
      <c r="JT57" s="987"/>
      <c r="JU57" s="987"/>
      <c r="JV57" s="792"/>
      <c r="JW57" s="754"/>
      <c r="JX57" s="507"/>
      <c r="JY57" s="508"/>
      <c r="JZ57" s="508"/>
      <c r="KA57" s="509"/>
      <c r="KB57" s="508"/>
      <c r="KC57" s="508"/>
      <c r="KD57" s="508"/>
      <c r="KE57" s="508"/>
      <c r="KF57" s="508"/>
      <c r="KG57" s="1393"/>
      <c r="KH57" s="1393"/>
      <c r="KI57" s="510"/>
      <c r="KJ57" s="862"/>
      <c r="KK57" s="787"/>
      <c r="KL57" s="511"/>
      <c r="KM57" s="508"/>
      <c r="KN57" s="508"/>
      <c r="KO57" s="509"/>
      <c r="KP57" s="508"/>
      <c r="KQ57" s="508"/>
      <c r="KR57" s="508"/>
      <c r="KS57" s="508"/>
      <c r="KT57" s="508"/>
      <c r="KU57" s="1393"/>
      <c r="KV57" s="1393"/>
      <c r="KW57" s="506"/>
      <c r="KX57" s="754"/>
      <c r="KY57" s="1405"/>
      <c r="KZ57" s="1405"/>
      <c r="LA57" s="1405"/>
      <c r="LB57" s="483"/>
      <c r="LC57" s="483"/>
      <c r="LD57" s="870"/>
      <c r="LE57" s="871"/>
      <c r="LF57" s="1298"/>
      <c r="LG57" s="1212"/>
      <c r="LH57" s="1212"/>
      <c r="LI57" s="483"/>
      <c r="LJ57" s="501"/>
      <c r="LK57" s="501"/>
      <c r="LL57" s="501"/>
      <c r="LM57" s="409"/>
      <c r="LN57" s="409"/>
      <c r="LO57" s="409"/>
      <c r="LQ57" s="534"/>
      <c r="LR57" s="563"/>
      <c r="LS57" s="460"/>
      <c r="LT57" s="513"/>
      <c r="LU57" s="820"/>
      <c r="LV57" s="1153"/>
      <c r="LW57" s="349"/>
      <c r="LX57" s="349"/>
      <c r="LY57" s="365"/>
      <c r="LZ57" s="349"/>
      <c r="MA57" s="790"/>
      <c r="MB57" s="544"/>
      <c r="MC57" s="460"/>
      <c r="MD57" s="943"/>
      <c r="ME57" s="944"/>
      <c r="MF57" s="460"/>
      <c r="MG57" s="943"/>
      <c r="MH57" s="944"/>
      <c r="MI57" s="460"/>
      <c r="MJ57" s="821"/>
      <c r="MK57" s="544"/>
      <c r="ML57" s="479"/>
      <c r="MM57" s="385"/>
      <c r="MN57" s="385" t="s">
        <v>84</v>
      </c>
      <c r="MO57" s="1290">
        <v>1.95</v>
      </c>
      <c r="MP57" s="1290">
        <v>2</v>
      </c>
      <c r="MQ57" s="1290">
        <v>1.97</v>
      </c>
      <c r="MR57" s="1290">
        <v>1.91</v>
      </c>
      <c r="MS57" s="1291">
        <v>1.96</v>
      </c>
      <c r="MT57" s="891"/>
      <c r="MU57" s="898"/>
      <c r="MV57" s="899"/>
      <c r="MW57" s="900"/>
      <c r="MX57" s="898"/>
      <c r="MY57" s="931"/>
      <c r="MZ57" s="931"/>
      <c r="NA57" s="931"/>
      <c r="NB57" s="931"/>
      <c r="NC57" s="931"/>
      <c r="ND57" s="931"/>
      <c r="NE57" s="931"/>
      <c r="NF57" s="931"/>
      <c r="NG57" s="931"/>
      <c r="NH57" s="931"/>
      <c r="NI57" s="931"/>
      <c r="NJ57" s="931"/>
      <c r="NK57" s="898"/>
      <c r="NL57" s="898"/>
      <c r="NM57" s="931"/>
      <c r="NN57" s="408"/>
      <c r="NO57" s="563"/>
      <c r="NP57" s="563"/>
      <c r="NQ57" s="563"/>
      <c r="NR57" s="563"/>
      <c r="NS57" s="408"/>
      <c r="NT57" s="865"/>
      <c r="NU57" s="865"/>
      <c r="NV57" s="865"/>
      <c r="NW57" s="865"/>
      <c r="NX57" s="563"/>
      <c r="NY57" s="929"/>
    </row>
    <row r="58" spans="1:389" ht="17.25" customHeight="1">
      <c r="A58" s="831"/>
      <c r="B58" s="457"/>
      <c r="C58" s="457"/>
      <c r="D58" s="513"/>
      <c r="E58" s="575"/>
      <c r="F58" s="575"/>
      <c r="G58" s="354"/>
      <c r="H58" s="354"/>
      <c r="I58" s="354"/>
      <c r="J58" s="354"/>
      <c r="K58" s="354"/>
      <c r="L58" s="354"/>
      <c r="M58" s="385"/>
      <c r="N58" s="354"/>
      <c r="O58" s="544"/>
      <c r="P58" s="545"/>
      <c r="Q58" s="545"/>
      <c r="R58" s="547"/>
      <c r="S58" s="545"/>
      <c r="T58" s="545"/>
      <c r="U58" s="547"/>
      <c r="V58" s="545"/>
      <c r="W58" s="545"/>
      <c r="X58" s="547"/>
      <c r="Y58" s="349"/>
      <c r="Z58" s="349"/>
      <c r="AA58" s="349" t="s">
        <v>87</v>
      </c>
      <c r="AB58" s="192">
        <v>1.86</v>
      </c>
      <c r="AC58" s="192">
        <v>1.88</v>
      </c>
      <c r="AD58" s="192">
        <v>1.91</v>
      </c>
      <c r="AE58" s="372">
        <v>1.88</v>
      </c>
      <c r="AF58" s="987"/>
      <c r="AG58" s="987"/>
      <c r="AH58" s="987"/>
      <c r="AI58" s="987"/>
      <c r="AJ58" s="349"/>
      <c r="AK58" s="349"/>
      <c r="AL58" s="936"/>
      <c r="AM58" s="936"/>
      <c r="AN58" s="936"/>
      <c r="AO58" s="936"/>
      <c r="AP58" s="939"/>
      <c r="AQ58" s="939"/>
      <c r="AR58" s="936"/>
      <c r="AS58" s="936"/>
      <c r="AT58" s="936"/>
      <c r="AU58" s="936"/>
      <c r="AV58" s="938"/>
      <c r="AW58" s="938"/>
      <c r="AX58" s="964"/>
      <c r="AY58" s="787"/>
      <c r="AZ58" s="1408"/>
      <c r="BA58" s="1100"/>
      <c r="BB58" s="1100"/>
      <c r="BC58" s="1100"/>
      <c r="BD58" s="1100"/>
      <c r="BE58" s="1100"/>
      <c r="BF58" s="1408"/>
      <c r="BG58" s="1408"/>
      <c r="BH58" s="1408"/>
      <c r="BI58" s="1408"/>
      <c r="BJ58" s="1408"/>
      <c r="BK58" s="1408"/>
      <c r="BM58" s="1405"/>
      <c r="BN58" s="1405"/>
      <c r="BO58" s="1405"/>
      <c r="BP58" s="483"/>
      <c r="BQ58" s="483"/>
      <c r="BR58" s="870"/>
      <c r="BS58" s="871"/>
      <c r="BT58" s="1298"/>
      <c r="BU58" s="1212"/>
      <c r="BV58" s="1212"/>
      <c r="BW58" s="483"/>
      <c r="BX58" s="501"/>
      <c r="BY58" s="501"/>
      <c r="BZ58" s="501"/>
      <c r="CA58" s="409"/>
      <c r="CB58" s="409"/>
      <c r="CC58" s="409"/>
      <c r="CE58" s="831"/>
      <c r="CF58" s="457"/>
      <c r="CG58" s="457"/>
      <c r="CH58" s="513"/>
      <c r="CI58" s="575"/>
      <c r="CJ58" s="575"/>
      <c r="CK58" s="354"/>
      <c r="CL58" s="354"/>
      <c r="CM58" s="354"/>
      <c r="CN58" s="354"/>
      <c r="CO58" s="354"/>
      <c r="CP58" s="354"/>
      <c r="CQ58" s="385"/>
      <c r="CR58" s="354"/>
      <c r="CS58" s="544"/>
      <c r="CT58" s="545"/>
      <c r="CU58" s="545"/>
      <c r="CV58" s="547"/>
      <c r="CW58" s="545"/>
      <c r="CX58" s="545"/>
      <c r="CY58" s="547"/>
      <c r="CZ58" s="545"/>
      <c r="DA58" s="545"/>
      <c r="DB58" s="547"/>
      <c r="DC58" s="349"/>
      <c r="DD58" s="349"/>
      <c r="DE58" s="349" t="s">
        <v>87</v>
      </c>
      <c r="DF58" s="192">
        <v>2.0299999999999998</v>
      </c>
      <c r="DG58" s="192">
        <v>2.0299999999999998</v>
      </c>
      <c r="DH58" s="192">
        <v>2</v>
      </c>
      <c r="DI58" s="372">
        <v>2.02</v>
      </c>
      <c r="DJ58" s="987"/>
      <c r="DK58" s="987"/>
      <c r="DL58" s="987"/>
      <c r="DM58" s="987"/>
      <c r="DN58" s="790"/>
      <c r="DO58" s="349"/>
      <c r="DP58" s="503"/>
      <c r="DQ58" s="184"/>
      <c r="DR58" s="184"/>
      <c r="DS58" s="184"/>
      <c r="DT58" s="184"/>
      <c r="DU58" s="184"/>
      <c r="DV58" s="184"/>
      <c r="DW58" s="184"/>
      <c r="DX58" s="184"/>
      <c r="DY58" s="185"/>
      <c r="DZ58" s="185"/>
      <c r="EA58" s="186"/>
      <c r="EB58" s="966"/>
      <c r="EC58" s="370"/>
      <c r="ED58" s="503"/>
      <c r="EE58" s="184"/>
      <c r="EF58" s="184"/>
      <c r="EG58" s="184"/>
      <c r="EH58" s="184"/>
      <c r="EI58" s="184"/>
      <c r="EJ58" s="184"/>
      <c r="EK58" s="184"/>
      <c r="EL58" s="184"/>
      <c r="EM58" s="185"/>
      <c r="EN58" s="185"/>
      <c r="EO58" s="186"/>
      <c r="EP58" s="348"/>
      <c r="EQ58" s="1405"/>
      <c r="ER58" s="1405"/>
      <c r="ES58" s="1405"/>
      <c r="ET58" s="483"/>
      <c r="EU58" s="483"/>
      <c r="EV58" s="870"/>
      <c r="EW58" s="871"/>
      <c r="EX58" s="1298"/>
      <c r="EY58" s="1212"/>
      <c r="EZ58" s="1212"/>
      <c r="FA58" s="483"/>
      <c r="FB58" s="501"/>
      <c r="FC58" s="501"/>
      <c r="FD58" s="501"/>
      <c r="FE58" s="409"/>
      <c r="FF58" s="409"/>
      <c r="FG58" s="409"/>
      <c r="FI58" s="831"/>
      <c r="FJ58" s="457"/>
      <c r="FK58" s="457"/>
      <c r="FL58" s="513"/>
      <c r="FM58" s="978"/>
      <c r="FN58" s="575"/>
      <c r="FO58" s="627"/>
      <c r="FP58" s="627"/>
      <c r="FQ58" s="627"/>
      <c r="FR58" s="627"/>
      <c r="FS58" s="627"/>
      <c r="FT58" s="627"/>
      <c r="FU58" s="627"/>
      <c r="FV58" s="627"/>
      <c r="FW58" s="544"/>
      <c r="FX58" s="545"/>
      <c r="FY58" s="545"/>
      <c r="FZ58" s="547"/>
      <c r="GA58" s="545"/>
      <c r="GB58" s="545"/>
      <c r="GC58" s="547"/>
      <c r="GD58" s="545"/>
      <c r="GE58" s="545"/>
      <c r="GF58" s="547"/>
      <c r="GG58" s="754"/>
      <c r="GH58" s="754"/>
      <c r="GI58" s="754" t="s">
        <v>87</v>
      </c>
      <c r="GJ58" s="192">
        <v>2.1</v>
      </c>
      <c r="GK58" s="192">
        <v>2.09</v>
      </c>
      <c r="GL58" s="192">
        <v>2.04</v>
      </c>
      <c r="GM58" s="811">
        <v>2.08</v>
      </c>
      <c r="GN58" s="987"/>
      <c r="GO58" s="987"/>
      <c r="GP58" s="987"/>
      <c r="GQ58" s="987"/>
      <c r="GR58" s="792"/>
      <c r="GS58" s="754"/>
      <c r="GT58" s="503"/>
      <c r="GU58" s="184"/>
      <c r="GV58" s="184"/>
      <c r="GW58" s="184"/>
      <c r="GX58" s="184"/>
      <c r="GY58" s="184"/>
      <c r="GZ58" s="184"/>
      <c r="HA58" s="184"/>
      <c r="HB58" s="184"/>
      <c r="HC58" s="185"/>
      <c r="HD58" s="185"/>
      <c r="HE58" s="186"/>
      <c r="HF58" s="966"/>
      <c r="HG58" s="787"/>
      <c r="HH58" s="503"/>
      <c r="HI58" s="184"/>
      <c r="HJ58" s="184"/>
      <c r="HK58" s="184"/>
      <c r="HL58" s="184"/>
      <c r="HM58" s="184"/>
      <c r="HN58" s="184"/>
      <c r="HO58" s="184"/>
      <c r="HP58" s="184"/>
      <c r="HQ58" s="185"/>
      <c r="HR58" s="185"/>
      <c r="HS58" s="186"/>
      <c r="HT58" s="721"/>
      <c r="HU58" s="1405"/>
      <c r="HV58" s="1405"/>
      <c r="HW58" s="1405"/>
      <c r="HX58" s="483"/>
      <c r="HY58" s="483"/>
      <c r="HZ58" s="870"/>
      <c r="IA58" s="871"/>
      <c r="IB58" s="1298"/>
      <c r="IC58" s="1212"/>
      <c r="ID58" s="1212"/>
      <c r="IE58" s="483"/>
      <c r="IF58" s="501"/>
      <c r="IG58" s="501"/>
      <c r="IH58" s="501"/>
      <c r="II58" s="409"/>
      <c r="IJ58" s="409"/>
      <c r="IK58" s="409"/>
      <c r="IM58" s="831"/>
      <c r="IN58" s="457"/>
      <c r="IO58" s="457"/>
      <c r="IP58" s="513"/>
      <c r="IQ58" s="575"/>
      <c r="IR58" s="575"/>
      <c r="IS58" s="627"/>
      <c r="IT58" s="627"/>
      <c r="IU58" s="627"/>
      <c r="IV58" s="627"/>
      <c r="IW58" s="627"/>
      <c r="IX58" s="627"/>
      <c r="IY58" s="627"/>
      <c r="IZ58" s="627"/>
      <c r="JA58" s="544"/>
      <c r="JB58" s="545"/>
      <c r="JC58" s="545"/>
      <c r="JD58" s="547"/>
      <c r="JE58" s="545"/>
      <c r="JF58" s="545"/>
      <c r="JG58" s="547"/>
      <c r="JH58" s="545"/>
      <c r="JI58" s="545"/>
      <c r="JJ58" s="547"/>
      <c r="JK58" s="792"/>
      <c r="JL58" s="754"/>
      <c r="JM58" s="754" t="s">
        <v>87</v>
      </c>
      <c r="JN58" s="192">
        <v>1.9</v>
      </c>
      <c r="JO58" s="192">
        <v>1.91</v>
      </c>
      <c r="JP58" s="192">
        <v>1.96</v>
      </c>
      <c r="JQ58" s="811">
        <v>1.92</v>
      </c>
      <c r="JR58" s="987"/>
      <c r="JS58" s="987"/>
      <c r="JT58" s="987"/>
      <c r="JU58" s="987"/>
      <c r="JV58" s="792"/>
      <c r="JW58" s="754"/>
      <c r="JX58" s="503"/>
      <c r="JY58" s="184"/>
      <c r="JZ58" s="184"/>
      <c r="KA58" s="184"/>
      <c r="KB58" s="184"/>
      <c r="KC58" s="184"/>
      <c r="KD58" s="184"/>
      <c r="KE58" s="184"/>
      <c r="KF58" s="184"/>
      <c r="KG58" s="185"/>
      <c r="KH58" s="185"/>
      <c r="KI58" s="186"/>
      <c r="KJ58" s="966"/>
      <c r="KK58" s="787"/>
      <c r="KL58" s="503"/>
      <c r="KM58" s="184"/>
      <c r="KN58" s="184"/>
      <c r="KO58" s="184"/>
      <c r="KP58" s="184"/>
      <c r="KQ58" s="184"/>
      <c r="KR58" s="184"/>
      <c r="KS58" s="184"/>
      <c r="KT58" s="184"/>
      <c r="KU58" s="185"/>
      <c r="KV58" s="185"/>
      <c r="KW58" s="186"/>
      <c r="KX58" s="721"/>
      <c r="KY58" s="1405"/>
      <c r="KZ58" s="1405"/>
      <c r="LA58" s="1405"/>
      <c r="LB58" s="483"/>
      <c r="LC58" s="483"/>
      <c r="LD58" s="870"/>
      <c r="LE58" s="871"/>
      <c r="LF58" s="1298"/>
      <c r="LG58" s="1212"/>
      <c r="LH58" s="1212"/>
      <c r="LI58" s="483"/>
      <c r="LJ58" s="501"/>
      <c r="LK58" s="501"/>
      <c r="LL58" s="501"/>
      <c r="LM58" s="409"/>
      <c r="LN58" s="409"/>
      <c r="LO58" s="409"/>
      <c r="LQ58" s="831"/>
      <c r="LR58" s="559"/>
      <c r="LS58" s="457"/>
      <c r="LT58" s="513"/>
      <c r="LU58" s="1719"/>
      <c r="LV58" s="832"/>
      <c r="LW58" s="1292"/>
      <c r="LX58" s="1292"/>
      <c r="LY58" s="1292"/>
      <c r="LZ58" s="1292"/>
      <c r="MA58" s="1719"/>
      <c r="MB58" s="544"/>
      <c r="MC58" s="460"/>
      <c r="MD58" s="943"/>
      <c r="ME58" s="944"/>
      <c r="MF58" s="460"/>
      <c r="MG58" s="943"/>
      <c r="MH58" s="944"/>
      <c r="MI58" s="460"/>
      <c r="MJ58" s="821"/>
      <c r="MK58" s="544"/>
      <c r="ML58" s="1720"/>
      <c r="MM58" s="1294"/>
      <c r="MN58" s="383" t="s">
        <v>87</v>
      </c>
      <c r="MO58" s="1290">
        <v>1.88</v>
      </c>
      <c r="MP58" s="1290">
        <v>2.02</v>
      </c>
      <c r="MQ58" s="1290">
        <v>2.08</v>
      </c>
      <c r="MR58" s="1290">
        <v>1.92</v>
      </c>
      <c r="MS58" s="1291">
        <v>1.98</v>
      </c>
      <c r="MT58" s="891"/>
      <c r="MU58" s="898"/>
      <c r="MV58" s="899"/>
      <c r="MW58" s="900"/>
      <c r="MX58" s="898"/>
      <c r="MY58" s="931"/>
      <c r="MZ58" s="931"/>
      <c r="NA58" s="931"/>
      <c r="NB58" s="931"/>
      <c r="NC58" s="931"/>
      <c r="ND58" s="931"/>
      <c r="NE58" s="931"/>
      <c r="NF58" s="931"/>
      <c r="NG58" s="931"/>
      <c r="NH58" s="931"/>
      <c r="NI58" s="931"/>
      <c r="NJ58" s="931"/>
      <c r="NK58" s="898"/>
      <c r="NL58" s="898"/>
      <c r="NM58" s="931"/>
      <c r="NN58" s="408"/>
      <c r="NO58" s="563"/>
      <c r="NP58" s="563"/>
      <c r="NQ58" s="563"/>
      <c r="NR58" s="563"/>
      <c r="NS58" s="408"/>
      <c r="NT58" s="865"/>
      <c r="NU58" s="865"/>
      <c r="NV58" s="865"/>
      <c r="NW58" s="865"/>
      <c r="NX58" s="563"/>
      <c r="NY58" s="929"/>
    </row>
    <row r="59" spans="1:389" ht="17.25" customHeight="1">
      <c r="A59" s="534"/>
      <c r="B59" s="460"/>
      <c r="C59" s="460"/>
      <c r="D59" s="513"/>
      <c r="E59" s="575"/>
      <c r="F59" s="575"/>
      <c r="G59" s="354"/>
      <c r="H59" s="354"/>
      <c r="I59" s="354"/>
      <c r="J59" s="354"/>
      <c r="K59" s="354"/>
      <c r="L59" s="354"/>
      <c r="M59" s="385"/>
      <c r="N59" s="354"/>
      <c r="O59" s="544"/>
      <c r="P59" s="545"/>
      <c r="Q59" s="545"/>
      <c r="R59" s="547"/>
      <c r="S59" s="545"/>
      <c r="T59" s="545"/>
      <c r="U59" s="547"/>
      <c r="V59" s="545"/>
      <c r="W59" s="545"/>
      <c r="X59" s="547"/>
      <c r="Y59" s="349"/>
      <c r="Z59" s="349"/>
      <c r="AA59" s="349"/>
      <c r="AB59" s="189"/>
      <c r="AC59" s="189"/>
      <c r="AD59" s="189"/>
      <c r="AE59" s="189"/>
      <c r="AF59" s="790"/>
      <c r="AG59" s="790"/>
      <c r="AH59" s="169"/>
      <c r="AI59" s="993"/>
      <c r="AJ59" s="349"/>
      <c r="AK59" s="349"/>
      <c r="AL59" s="1408"/>
      <c r="AM59" s="1408"/>
      <c r="AN59" s="1408"/>
      <c r="AO59" s="1408"/>
      <c r="AP59" s="1408"/>
      <c r="AQ59" s="1408"/>
      <c r="AR59" s="1408"/>
      <c r="AS59" s="1408"/>
      <c r="AT59" s="1408"/>
      <c r="AU59" s="1408"/>
      <c r="AV59" s="1409"/>
      <c r="AW59" s="1409"/>
      <c r="AX59" s="964"/>
      <c r="AY59" s="787"/>
      <c r="AZ59" s="939"/>
      <c r="BA59" s="937"/>
      <c r="BB59" s="937"/>
      <c r="BC59" s="937"/>
      <c r="BD59" s="937"/>
      <c r="BE59" s="937"/>
      <c r="BF59" s="1101"/>
      <c r="BG59" s="1154"/>
      <c r="BH59" s="1101"/>
      <c r="BI59" s="1154"/>
      <c r="BJ59" s="1155"/>
      <c r="BK59" s="1154"/>
      <c r="BM59" s="1405"/>
      <c r="BN59" s="1405"/>
      <c r="BO59" s="1405"/>
      <c r="BP59" s="483"/>
      <c r="BQ59" s="483"/>
      <c r="BR59" s="483"/>
      <c r="BS59" s="483"/>
      <c r="BT59" s="949"/>
      <c r="BU59" s="1212"/>
      <c r="BV59" s="1212"/>
      <c r="BW59" s="483"/>
      <c r="BX59" s="501"/>
      <c r="BY59" s="501"/>
      <c r="BZ59" s="501"/>
      <c r="CA59" s="409"/>
      <c r="CB59" s="409"/>
      <c r="CC59" s="409"/>
      <c r="CE59" s="534"/>
      <c r="CF59" s="460"/>
      <c r="CG59" s="460"/>
      <c r="CH59" s="513"/>
      <c r="CI59" s="575"/>
      <c r="CJ59" s="575"/>
      <c r="CK59" s="354"/>
      <c r="CL59" s="354"/>
      <c r="CM59" s="354"/>
      <c r="CN59" s="354"/>
      <c r="CO59" s="354"/>
      <c r="CP59" s="354"/>
      <c r="CQ59" s="385"/>
      <c r="CR59" s="354"/>
      <c r="CS59" s="544"/>
      <c r="CT59" s="545"/>
      <c r="CU59" s="545"/>
      <c r="CV59" s="547"/>
      <c r="CW59" s="545"/>
      <c r="CX59" s="545"/>
      <c r="CY59" s="547"/>
      <c r="CZ59" s="545"/>
      <c r="DA59" s="545"/>
      <c r="DB59" s="547"/>
      <c r="DC59" s="349"/>
      <c r="DD59" s="349"/>
      <c r="DE59" s="349"/>
      <c r="DF59" s="189"/>
      <c r="DG59" s="189"/>
      <c r="DH59" s="189"/>
      <c r="DI59" s="189"/>
      <c r="DJ59" s="790"/>
      <c r="DK59" s="790"/>
      <c r="DL59" s="169"/>
      <c r="DM59" s="993"/>
      <c r="DN59" s="790"/>
      <c r="DO59" s="349"/>
      <c r="DP59" s="503"/>
      <c r="DQ59" s="184"/>
      <c r="DR59" s="184"/>
      <c r="DS59" s="184"/>
      <c r="DT59" s="184"/>
      <c r="DU59" s="184"/>
      <c r="DV59" s="184"/>
      <c r="DW59" s="184"/>
      <c r="DX59" s="184"/>
      <c r="DY59" s="185"/>
      <c r="DZ59" s="185"/>
      <c r="EA59" s="186"/>
      <c r="EB59" s="966"/>
      <c r="EC59" s="370"/>
      <c r="ED59" s="503"/>
      <c r="EE59" s="184"/>
      <c r="EF59" s="184"/>
      <c r="EG59" s="184"/>
      <c r="EH59" s="184"/>
      <c r="EI59" s="184"/>
      <c r="EJ59" s="184"/>
      <c r="EK59" s="184"/>
      <c r="EL59" s="184"/>
      <c r="EM59" s="185"/>
      <c r="EN59" s="185"/>
      <c r="EO59" s="186"/>
      <c r="EP59" s="348"/>
      <c r="EQ59" s="1405"/>
      <c r="ER59" s="1405"/>
      <c r="ES59" s="1405"/>
      <c r="ET59" s="483"/>
      <c r="EU59" s="483"/>
      <c r="EV59" s="483"/>
      <c r="EW59" s="483"/>
      <c r="EX59" s="949"/>
      <c r="EY59" s="1212"/>
      <c r="EZ59" s="1212"/>
      <c r="FA59" s="483"/>
      <c r="FB59" s="501"/>
      <c r="FC59" s="501"/>
      <c r="FD59" s="501"/>
      <c r="FE59" s="409"/>
      <c r="FF59" s="409"/>
      <c r="FG59" s="409"/>
      <c r="FI59" s="534"/>
      <c r="FJ59" s="460"/>
      <c r="FK59" s="460"/>
      <c r="FL59" s="513"/>
      <c r="FM59" s="978"/>
      <c r="FN59" s="575"/>
      <c r="FO59" s="627"/>
      <c r="FP59" s="627"/>
      <c r="FQ59" s="627"/>
      <c r="FR59" s="627"/>
      <c r="FS59" s="627"/>
      <c r="FT59" s="627"/>
      <c r="FU59" s="627"/>
      <c r="FV59" s="627"/>
      <c r="FW59" s="544"/>
      <c r="FX59" s="545"/>
      <c r="FY59" s="545"/>
      <c r="FZ59" s="547"/>
      <c r="GA59" s="545"/>
      <c r="GB59" s="545"/>
      <c r="GC59" s="547"/>
      <c r="GD59" s="545"/>
      <c r="GE59" s="545"/>
      <c r="GF59" s="547"/>
      <c r="GG59" s="754"/>
      <c r="GH59" s="754"/>
      <c r="GI59" s="754"/>
      <c r="GJ59" s="189"/>
      <c r="GK59" s="189"/>
      <c r="GL59" s="189"/>
      <c r="GM59" s="189"/>
      <c r="GN59" s="792"/>
      <c r="GO59" s="792"/>
      <c r="GP59" s="169"/>
      <c r="GQ59" s="993"/>
      <c r="GR59" s="792"/>
      <c r="GS59" s="754"/>
      <c r="GT59" s="503"/>
      <c r="GU59" s="184"/>
      <c r="GV59" s="184"/>
      <c r="GW59" s="184"/>
      <c r="GX59" s="184"/>
      <c r="GY59" s="184"/>
      <c r="GZ59" s="184"/>
      <c r="HA59" s="184"/>
      <c r="HB59" s="184"/>
      <c r="HC59" s="185"/>
      <c r="HD59" s="185"/>
      <c r="HE59" s="186"/>
      <c r="HF59" s="966"/>
      <c r="HG59" s="787"/>
      <c r="HH59" s="503"/>
      <c r="HI59" s="184"/>
      <c r="HJ59" s="184"/>
      <c r="HK59" s="184"/>
      <c r="HL59" s="184"/>
      <c r="HM59" s="184"/>
      <c r="HN59" s="184"/>
      <c r="HO59" s="184"/>
      <c r="HP59" s="184"/>
      <c r="HQ59" s="185"/>
      <c r="HR59" s="185"/>
      <c r="HS59" s="186"/>
      <c r="HT59" s="721"/>
      <c r="HU59" s="1405"/>
      <c r="HV59" s="1405"/>
      <c r="HW59" s="1405"/>
      <c r="HX59" s="483"/>
      <c r="HY59" s="483"/>
      <c r="HZ59" s="483"/>
      <c r="IA59" s="483"/>
      <c r="IB59" s="949"/>
      <c r="IC59" s="1212"/>
      <c r="ID59" s="1212"/>
      <c r="IE59" s="483"/>
      <c r="IF59" s="501"/>
      <c r="IG59" s="501"/>
      <c r="IH59" s="501"/>
      <c r="II59" s="409"/>
      <c r="IJ59" s="409"/>
      <c r="IK59" s="409"/>
      <c r="IM59" s="534"/>
      <c r="IN59" s="460"/>
      <c r="IO59" s="460"/>
      <c r="IP59" s="513"/>
      <c r="IQ59" s="575"/>
      <c r="IR59" s="575"/>
      <c r="IS59" s="627"/>
      <c r="IT59" s="627"/>
      <c r="IU59" s="627"/>
      <c r="IV59" s="627"/>
      <c r="IW59" s="627"/>
      <c r="IX59" s="627"/>
      <c r="IY59" s="627"/>
      <c r="IZ59" s="627"/>
      <c r="JA59" s="544"/>
      <c r="JB59" s="545"/>
      <c r="JC59" s="545"/>
      <c r="JD59" s="547"/>
      <c r="JE59" s="545"/>
      <c r="JF59" s="545"/>
      <c r="JG59" s="547"/>
      <c r="JH59" s="545"/>
      <c r="JI59" s="545"/>
      <c r="JJ59" s="547"/>
      <c r="JK59" s="792"/>
      <c r="JL59" s="754"/>
      <c r="JM59" s="754"/>
      <c r="JN59" s="189"/>
      <c r="JO59" s="189"/>
      <c r="JP59" s="189"/>
      <c r="JQ59" s="189"/>
      <c r="JR59" s="792"/>
      <c r="JS59" s="792"/>
      <c r="JT59" s="169"/>
      <c r="JU59" s="993"/>
      <c r="JV59" s="792"/>
      <c r="JW59" s="754"/>
      <c r="JX59" s="503"/>
      <c r="JY59" s="184"/>
      <c r="JZ59" s="184"/>
      <c r="KA59" s="184"/>
      <c r="KB59" s="184"/>
      <c r="KC59" s="184"/>
      <c r="KD59" s="184"/>
      <c r="KE59" s="184"/>
      <c r="KF59" s="184"/>
      <c r="KG59" s="185"/>
      <c r="KH59" s="185"/>
      <c r="KI59" s="186"/>
      <c r="KJ59" s="966"/>
      <c r="KK59" s="787"/>
      <c r="KL59" s="503"/>
      <c r="KM59" s="184"/>
      <c r="KN59" s="184"/>
      <c r="KO59" s="184"/>
      <c r="KP59" s="184"/>
      <c r="KQ59" s="184"/>
      <c r="KR59" s="184"/>
      <c r="KS59" s="184"/>
      <c r="KT59" s="184"/>
      <c r="KU59" s="185"/>
      <c r="KV59" s="185"/>
      <c r="KW59" s="186"/>
      <c r="KX59" s="721"/>
      <c r="KY59" s="1405"/>
      <c r="KZ59" s="1405"/>
      <c r="LA59" s="1405"/>
      <c r="LB59" s="483"/>
      <c r="LC59" s="483"/>
      <c r="LD59" s="483"/>
      <c r="LE59" s="483"/>
      <c r="LF59" s="949"/>
      <c r="LG59" s="1212"/>
      <c r="LH59" s="1212"/>
      <c r="LI59" s="483"/>
      <c r="LJ59" s="501"/>
      <c r="LK59" s="501"/>
      <c r="LL59" s="501"/>
      <c r="LM59" s="409"/>
      <c r="LN59" s="409"/>
      <c r="LO59" s="409"/>
      <c r="LQ59" s="534"/>
      <c r="LR59" s="563"/>
      <c r="LS59" s="460"/>
      <c r="LT59" s="513"/>
      <c r="LU59" s="725"/>
      <c r="LV59" s="832"/>
      <c r="LW59" s="596"/>
      <c r="LX59" s="596"/>
      <c r="LY59" s="596"/>
      <c r="LZ59" s="596"/>
      <c r="MA59" s="725"/>
      <c r="MB59" s="544"/>
      <c r="MC59" s="460"/>
      <c r="MD59" s="943"/>
      <c r="ME59" s="944"/>
      <c r="MF59" s="460"/>
      <c r="MG59" s="943"/>
      <c r="MH59" s="944"/>
      <c r="MI59" s="460"/>
      <c r="MJ59" s="821"/>
      <c r="MK59" s="544"/>
      <c r="ML59" s="1721"/>
      <c r="MM59" s="383"/>
      <c r="MN59" s="895"/>
      <c r="MO59" s="895"/>
      <c r="MP59" s="895"/>
      <c r="MQ59" s="895"/>
      <c r="MR59" s="895"/>
      <c r="MS59" s="894"/>
      <c r="MT59" s="858"/>
      <c r="MU59" s="898"/>
      <c r="MV59" s="899"/>
      <c r="MW59" s="900"/>
      <c r="MX59" s="898"/>
      <c r="MY59" s="931"/>
      <c r="MZ59" s="931"/>
      <c r="NA59" s="931"/>
      <c r="NB59" s="931"/>
      <c r="NC59" s="931"/>
      <c r="ND59" s="931"/>
      <c r="NE59" s="931"/>
      <c r="NF59" s="931"/>
      <c r="NG59" s="931"/>
      <c r="NH59" s="931"/>
      <c r="NI59" s="931"/>
      <c r="NJ59" s="931"/>
      <c r="NK59" s="898"/>
      <c r="NL59" s="898"/>
      <c r="NM59" s="931"/>
      <c r="NN59" s="408"/>
      <c r="NO59" s="563"/>
      <c r="NP59" s="563"/>
      <c r="NQ59" s="563"/>
      <c r="NR59" s="563"/>
      <c r="NS59" s="408"/>
      <c r="NT59" s="865"/>
      <c r="NU59" s="865"/>
      <c r="NV59" s="865"/>
      <c r="NW59" s="865"/>
      <c r="NX59" s="563"/>
      <c r="NY59" s="929"/>
    </row>
    <row r="60" spans="1:389" ht="17.25" customHeight="1">
      <c r="A60" s="534"/>
      <c r="B60" s="460"/>
      <c r="C60" s="460"/>
      <c r="D60" s="513"/>
      <c r="E60" s="575"/>
      <c r="F60" s="575"/>
      <c r="G60" s="354"/>
      <c r="H60" s="354"/>
      <c r="I60" s="354"/>
      <c r="J60" s="354"/>
      <c r="K60" s="354"/>
      <c r="L60" s="354"/>
      <c r="M60" s="385"/>
      <c r="N60" s="354"/>
      <c r="O60" s="544"/>
      <c r="P60" s="545"/>
      <c r="Q60" s="545"/>
      <c r="R60" s="547"/>
      <c r="S60" s="545"/>
      <c r="T60" s="545"/>
      <c r="U60" s="547"/>
      <c r="V60" s="545"/>
      <c r="W60" s="545"/>
      <c r="X60" s="547"/>
      <c r="Y60" s="349"/>
      <c r="Z60" s="349"/>
      <c r="AA60" s="349"/>
      <c r="AB60" s="189"/>
      <c r="AC60" s="189"/>
      <c r="AD60" s="189"/>
      <c r="AE60" s="189"/>
      <c r="AF60" s="790"/>
      <c r="AG60" s="790"/>
      <c r="AH60" s="169"/>
      <c r="AI60" s="993"/>
      <c r="AJ60" s="349"/>
      <c r="AK60" s="349"/>
      <c r="AL60" s="1408"/>
      <c r="AM60" s="1100"/>
      <c r="AN60" s="1100"/>
      <c r="AO60" s="1100"/>
      <c r="AP60" s="1100"/>
      <c r="AQ60" s="1100"/>
      <c r="AR60" s="1408"/>
      <c r="AS60" s="1408"/>
      <c r="AT60" s="1408"/>
      <c r="AU60" s="1408"/>
      <c r="AV60" s="1408"/>
      <c r="AW60" s="1408"/>
      <c r="AX60" s="964"/>
      <c r="AY60" s="787"/>
      <c r="AZ60" s="939"/>
      <c r="BA60" s="937"/>
      <c r="BB60" s="937"/>
      <c r="BC60" s="937"/>
      <c r="BD60" s="937"/>
      <c r="BE60" s="937"/>
      <c r="BF60" s="1101"/>
      <c r="BG60" s="1154"/>
      <c r="BH60" s="1101"/>
      <c r="BI60" s="1154"/>
      <c r="BJ60" s="1155"/>
      <c r="BK60" s="1154"/>
      <c r="BM60" s="1405"/>
      <c r="BN60" s="1405"/>
      <c r="BO60" s="1405"/>
      <c r="BP60" s="483"/>
      <c r="BQ60" s="483"/>
      <c r="BR60" s="483"/>
      <c r="BS60" s="483"/>
      <c r="BT60" s="949"/>
      <c r="BU60" s="1212"/>
      <c r="BV60" s="1212"/>
      <c r="BW60" s="590"/>
      <c r="BX60" s="501"/>
      <c r="BY60" s="501"/>
      <c r="BZ60" s="501"/>
      <c r="CA60" s="409"/>
      <c r="CB60" s="409"/>
      <c r="CC60" s="409"/>
      <c r="CE60" s="534"/>
      <c r="CF60" s="460"/>
      <c r="CG60" s="460"/>
      <c r="CH60" s="513"/>
      <c r="CI60" s="575"/>
      <c r="CJ60" s="575"/>
      <c r="CK60" s="354"/>
      <c r="CL60" s="354"/>
      <c r="CM60" s="354"/>
      <c r="CN60" s="354"/>
      <c r="CO60" s="354"/>
      <c r="CP60" s="354"/>
      <c r="CQ60" s="385"/>
      <c r="CR60" s="354"/>
      <c r="CS60" s="544"/>
      <c r="CT60" s="545"/>
      <c r="CU60" s="545"/>
      <c r="CV60" s="547"/>
      <c r="CW60" s="545"/>
      <c r="CX60" s="545"/>
      <c r="CY60" s="547"/>
      <c r="CZ60" s="545"/>
      <c r="DA60" s="545"/>
      <c r="DB60" s="547"/>
      <c r="DC60" s="349"/>
      <c r="DD60" s="349"/>
      <c r="DE60" s="349"/>
      <c r="DF60" s="189"/>
      <c r="DG60" s="189"/>
      <c r="DH60" s="189"/>
      <c r="DI60" s="189"/>
      <c r="DJ60" s="790"/>
      <c r="DK60" s="790"/>
      <c r="DL60" s="169"/>
      <c r="DM60" s="993"/>
      <c r="DN60" s="790"/>
      <c r="DO60" s="349"/>
      <c r="DP60" s="503"/>
      <c r="DQ60" s="184"/>
      <c r="DR60" s="184"/>
      <c r="DS60" s="184"/>
      <c r="DT60" s="184"/>
      <c r="DU60" s="184"/>
      <c r="DV60" s="184"/>
      <c r="DW60" s="184"/>
      <c r="DX60" s="184"/>
      <c r="DY60" s="185"/>
      <c r="DZ60" s="185"/>
      <c r="EA60" s="186"/>
      <c r="EB60" s="966"/>
      <c r="EC60" s="370"/>
      <c r="ED60" s="503"/>
      <c r="EE60" s="184"/>
      <c r="EF60" s="184"/>
      <c r="EG60" s="184"/>
      <c r="EH60" s="184"/>
      <c r="EI60" s="184"/>
      <c r="EJ60" s="184"/>
      <c r="EK60" s="184"/>
      <c r="EL60" s="184"/>
      <c r="EM60" s="185"/>
      <c r="EN60" s="185"/>
      <c r="EO60" s="186"/>
      <c r="EP60" s="348"/>
      <c r="EQ60" s="1405"/>
      <c r="ER60" s="1405"/>
      <c r="ES60" s="1405"/>
      <c r="ET60" s="483"/>
      <c r="EU60" s="483"/>
      <c r="EV60" s="483"/>
      <c r="EW60" s="483"/>
      <c r="EX60" s="949"/>
      <c r="EY60" s="1212"/>
      <c r="EZ60" s="1212"/>
      <c r="FA60" s="590"/>
      <c r="FB60" s="501"/>
      <c r="FC60" s="501"/>
      <c r="FD60" s="501"/>
      <c r="FE60" s="409"/>
      <c r="FF60" s="409"/>
      <c r="FG60" s="409"/>
      <c r="FI60" s="534"/>
      <c r="FJ60" s="460"/>
      <c r="FK60" s="460"/>
      <c r="FL60" s="513"/>
      <c r="FM60" s="978"/>
      <c r="FN60" s="575"/>
      <c r="FO60" s="627"/>
      <c r="FP60" s="627"/>
      <c r="FQ60" s="627"/>
      <c r="FR60" s="627"/>
      <c r="FS60" s="627"/>
      <c r="FT60" s="627"/>
      <c r="FU60" s="627"/>
      <c r="FV60" s="627"/>
      <c r="FW60" s="544"/>
      <c r="FX60" s="545"/>
      <c r="FY60" s="545"/>
      <c r="FZ60" s="547"/>
      <c r="GA60" s="545"/>
      <c r="GB60" s="545"/>
      <c r="GC60" s="547"/>
      <c r="GD60" s="545"/>
      <c r="GE60" s="545"/>
      <c r="GF60" s="547"/>
      <c r="GG60" s="754"/>
      <c r="GH60" s="754"/>
      <c r="GI60" s="754"/>
      <c r="GJ60" s="189"/>
      <c r="GK60" s="189"/>
      <c r="GL60" s="189"/>
      <c r="GM60" s="189"/>
      <c r="GN60" s="792"/>
      <c r="GO60" s="792"/>
      <c r="GP60" s="169"/>
      <c r="GQ60" s="993"/>
      <c r="GR60" s="792"/>
      <c r="GS60" s="754"/>
      <c r="GT60" s="503"/>
      <c r="GU60" s="184"/>
      <c r="GV60" s="184"/>
      <c r="GW60" s="184"/>
      <c r="GX60" s="184"/>
      <c r="GY60" s="184"/>
      <c r="GZ60" s="184"/>
      <c r="HA60" s="184"/>
      <c r="HB60" s="184"/>
      <c r="HC60" s="185"/>
      <c r="HD60" s="185"/>
      <c r="HE60" s="186"/>
      <c r="HF60" s="966"/>
      <c r="HG60" s="787"/>
      <c r="HH60" s="503"/>
      <c r="HI60" s="184"/>
      <c r="HJ60" s="184"/>
      <c r="HK60" s="184"/>
      <c r="HL60" s="184"/>
      <c r="HM60" s="184"/>
      <c r="HN60" s="184"/>
      <c r="HO60" s="184"/>
      <c r="HP60" s="184"/>
      <c r="HQ60" s="185"/>
      <c r="HR60" s="185"/>
      <c r="HS60" s="186"/>
      <c r="HT60" s="721"/>
      <c r="HU60" s="1405"/>
      <c r="HV60" s="1405"/>
      <c r="HW60" s="1405"/>
      <c r="HX60" s="483"/>
      <c r="HY60" s="483"/>
      <c r="HZ60" s="483"/>
      <c r="IA60" s="483"/>
      <c r="IB60" s="949"/>
      <c r="IC60" s="1212"/>
      <c r="ID60" s="1212"/>
      <c r="IE60" s="590"/>
      <c r="IF60" s="501"/>
      <c r="IG60" s="501"/>
      <c r="IH60" s="501"/>
      <c r="II60" s="409"/>
      <c r="IJ60" s="409"/>
      <c r="IK60" s="409"/>
      <c r="IM60" s="534"/>
      <c r="IN60" s="460"/>
      <c r="IO60" s="460"/>
      <c r="IP60" s="513"/>
      <c r="IQ60" s="575"/>
      <c r="IR60" s="575"/>
      <c r="IS60" s="627"/>
      <c r="IT60" s="627"/>
      <c r="IU60" s="627"/>
      <c r="IV60" s="627"/>
      <c r="IW60" s="627"/>
      <c r="IX60" s="627"/>
      <c r="IY60" s="627"/>
      <c r="IZ60" s="627"/>
      <c r="JA60" s="544"/>
      <c r="JB60" s="545"/>
      <c r="JC60" s="545"/>
      <c r="JD60" s="547"/>
      <c r="JE60" s="545"/>
      <c r="JF60" s="545"/>
      <c r="JG60" s="547"/>
      <c r="JH60" s="545"/>
      <c r="JI60" s="545"/>
      <c r="JJ60" s="547"/>
      <c r="JK60" s="792"/>
      <c r="JL60" s="754"/>
      <c r="JM60" s="754"/>
      <c r="JN60" s="189"/>
      <c r="JO60" s="189"/>
      <c r="JP60" s="189"/>
      <c r="JQ60" s="189"/>
      <c r="JR60" s="792"/>
      <c r="JS60" s="792"/>
      <c r="JT60" s="169"/>
      <c r="JU60" s="993"/>
      <c r="JV60" s="792"/>
      <c r="JW60" s="754"/>
      <c r="JX60" s="503"/>
      <c r="JY60" s="184"/>
      <c r="JZ60" s="184"/>
      <c r="KA60" s="184"/>
      <c r="KB60" s="184"/>
      <c r="KC60" s="184"/>
      <c r="KD60" s="184"/>
      <c r="KE60" s="184"/>
      <c r="KF60" s="184"/>
      <c r="KG60" s="185"/>
      <c r="KH60" s="185"/>
      <c r="KI60" s="186"/>
      <c r="KJ60" s="966"/>
      <c r="KK60" s="787"/>
      <c r="KL60" s="503"/>
      <c r="KM60" s="184"/>
      <c r="KN60" s="184"/>
      <c r="KO60" s="184"/>
      <c r="KP60" s="184"/>
      <c r="KQ60" s="184"/>
      <c r="KR60" s="184"/>
      <c r="KS60" s="184"/>
      <c r="KT60" s="184"/>
      <c r="KU60" s="185"/>
      <c r="KV60" s="185"/>
      <c r="KW60" s="186"/>
      <c r="KX60" s="721"/>
      <c r="KY60" s="1405"/>
      <c r="KZ60" s="1405"/>
      <c r="LA60" s="1405"/>
      <c r="LB60" s="483"/>
      <c r="LC60" s="483"/>
      <c r="LD60" s="483"/>
      <c r="LE60" s="483"/>
      <c r="LF60" s="949"/>
      <c r="LG60" s="1212"/>
      <c r="LH60" s="1212"/>
      <c r="LI60" s="590"/>
      <c r="LJ60" s="501"/>
      <c r="LK60" s="501"/>
      <c r="LL60" s="501"/>
      <c r="LM60" s="409"/>
      <c r="LN60" s="409"/>
      <c r="LO60" s="409"/>
      <c r="LQ60" s="534"/>
      <c r="LR60" s="563"/>
      <c r="LS60" s="460"/>
      <c r="LT60" s="513"/>
      <c r="LU60" s="1719"/>
      <c r="LV60" s="832"/>
      <c r="LW60" s="1293"/>
      <c r="LX60" s="1293"/>
      <c r="LY60" s="1293"/>
      <c r="LZ60" s="1293"/>
      <c r="MA60" s="1719"/>
      <c r="MB60" s="544"/>
      <c r="MC60" s="460"/>
      <c r="MD60" s="943"/>
      <c r="ME60" s="944"/>
      <c r="MF60" s="460"/>
      <c r="MG60" s="943"/>
      <c r="MH60" s="944"/>
      <c r="MI60" s="460"/>
      <c r="MJ60" s="821"/>
      <c r="MK60" s="544"/>
      <c r="ML60" s="1720"/>
      <c r="MM60" s="1294"/>
      <c r="MN60" s="1294"/>
      <c r="MO60" s="1294"/>
      <c r="MP60" s="1294"/>
      <c r="MQ60" s="897"/>
      <c r="MR60" s="897"/>
      <c r="MS60" s="1294"/>
      <c r="MT60" s="858"/>
      <c r="MU60" s="898"/>
      <c r="MV60" s="899"/>
      <c r="MW60" s="900"/>
      <c r="MX60" s="898"/>
      <c r="MY60" s="931"/>
      <c r="MZ60" s="931"/>
      <c r="NA60" s="931"/>
      <c r="NB60" s="931"/>
      <c r="NC60" s="931"/>
      <c r="ND60" s="931"/>
      <c r="NE60" s="931"/>
      <c r="NF60" s="931"/>
      <c r="NG60" s="931"/>
      <c r="NH60" s="931"/>
      <c r="NI60" s="931"/>
      <c r="NJ60" s="931"/>
      <c r="NK60" s="898"/>
      <c r="NL60" s="898"/>
      <c r="NM60" s="931"/>
      <c r="NN60" s="408"/>
      <c r="NO60" s="563"/>
      <c r="NP60" s="563"/>
      <c r="NQ60" s="563"/>
      <c r="NR60" s="563"/>
      <c r="NS60" s="408"/>
      <c r="NT60" s="865"/>
      <c r="NU60" s="865"/>
      <c r="NV60" s="865"/>
      <c r="NW60" s="865"/>
      <c r="NX60" s="563"/>
      <c r="NY60" s="929"/>
    </row>
    <row r="61" spans="1:389" ht="17.25" customHeight="1">
      <c r="A61" s="733"/>
      <c r="B61" s="457"/>
      <c r="C61" s="457"/>
      <c r="D61" s="513"/>
      <c r="E61" s="575"/>
      <c r="F61" s="575"/>
      <c r="G61" s="354"/>
      <c r="H61" s="354"/>
      <c r="I61" s="354"/>
      <c r="J61" s="354"/>
      <c r="K61" s="354"/>
      <c r="L61" s="354"/>
      <c r="M61" s="385"/>
      <c r="N61" s="354"/>
      <c r="O61" s="833"/>
      <c r="P61" s="791"/>
      <c r="Q61" s="791"/>
      <c r="R61" s="655"/>
      <c r="S61" s="791"/>
      <c r="T61" s="791"/>
      <c r="U61" s="655"/>
      <c r="V61" s="791"/>
      <c r="W61" s="791"/>
      <c r="X61" s="655"/>
      <c r="Y61" s="349"/>
      <c r="Z61" s="349"/>
      <c r="AA61" s="349"/>
      <c r="AB61" s="189"/>
      <c r="AC61" s="189"/>
      <c r="AD61" s="189"/>
      <c r="AE61" s="189"/>
      <c r="AF61" s="349"/>
      <c r="AG61" s="349"/>
      <c r="AH61" s="159"/>
      <c r="AI61" s="160"/>
      <c r="AJ61" s="349"/>
      <c r="AK61" s="349"/>
      <c r="AL61" s="939"/>
      <c r="AM61" s="937"/>
      <c r="AN61" s="937"/>
      <c r="AO61" s="937"/>
      <c r="AP61" s="937"/>
      <c r="AQ61" s="937"/>
      <c r="AR61" s="1101"/>
      <c r="AS61" s="1154"/>
      <c r="AT61" s="1101"/>
      <c r="AU61" s="1154"/>
      <c r="AV61" s="1155"/>
      <c r="AW61" s="1154"/>
      <c r="AX61" s="964"/>
      <c r="AY61" s="787"/>
      <c r="AZ61" s="939"/>
      <c r="BA61" s="937"/>
      <c r="BB61" s="937"/>
      <c r="BC61" s="937"/>
      <c r="BD61" s="937"/>
      <c r="BE61" s="937"/>
      <c r="BF61" s="1101"/>
      <c r="BG61" s="1154"/>
      <c r="BH61" s="1101"/>
      <c r="BI61" s="1154"/>
      <c r="BJ61" s="1155"/>
      <c r="BK61" s="1154"/>
      <c r="BM61" s="1405"/>
      <c r="BN61" s="1405"/>
      <c r="BO61" s="1017"/>
      <c r="BP61" s="874"/>
      <c r="BQ61" s="874"/>
      <c r="BR61" s="874"/>
      <c r="BS61" s="874"/>
      <c r="BT61" s="949"/>
      <c r="BU61" s="1212"/>
      <c r="BV61" s="1212"/>
      <c r="BW61" s="590"/>
      <c r="BX61" s="501"/>
      <c r="BY61" s="501"/>
      <c r="BZ61" s="501"/>
      <c r="CA61" s="590"/>
      <c r="CB61" s="590"/>
      <c r="CC61" s="590"/>
      <c r="CE61" s="733"/>
      <c r="CF61" s="457"/>
      <c r="CG61" s="457"/>
      <c r="CH61" s="513"/>
      <c r="CI61" s="575"/>
      <c r="CJ61" s="575"/>
      <c r="CK61" s="354"/>
      <c r="CL61" s="354"/>
      <c r="CM61" s="354"/>
      <c r="CN61" s="354"/>
      <c r="CO61" s="354"/>
      <c r="CP61" s="354"/>
      <c r="CQ61" s="385"/>
      <c r="CR61" s="354"/>
      <c r="CS61" s="833"/>
      <c r="CT61" s="791"/>
      <c r="CU61" s="791"/>
      <c r="CV61" s="655"/>
      <c r="CW61" s="791"/>
      <c r="CX61" s="791"/>
      <c r="CY61" s="655"/>
      <c r="CZ61" s="791"/>
      <c r="DA61" s="791"/>
      <c r="DB61" s="655"/>
      <c r="DC61" s="349"/>
      <c r="DD61" s="349"/>
      <c r="DE61" s="349"/>
      <c r="DF61" s="189"/>
      <c r="DG61" s="189"/>
      <c r="DH61" s="189"/>
      <c r="DI61" s="189"/>
      <c r="DJ61" s="790"/>
      <c r="DK61" s="790"/>
      <c r="DL61" s="169"/>
      <c r="DM61" s="993"/>
      <c r="DN61" s="790"/>
      <c r="DO61" s="349"/>
      <c r="DP61" s="503"/>
      <c r="DQ61" s="184"/>
      <c r="DR61" s="184"/>
      <c r="DS61" s="184"/>
      <c r="DT61" s="184"/>
      <c r="DU61" s="184"/>
      <c r="DV61" s="184"/>
      <c r="DW61" s="184"/>
      <c r="DX61" s="184"/>
      <c r="DY61" s="185"/>
      <c r="DZ61" s="185"/>
      <c r="EA61" s="186"/>
      <c r="EB61" s="966"/>
      <c r="EC61" s="370"/>
      <c r="ED61" s="503"/>
      <c r="EE61" s="184"/>
      <c r="EF61" s="184"/>
      <c r="EG61" s="184"/>
      <c r="EH61" s="184"/>
      <c r="EI61" s="184"/>
      <c r="EJ61" s="184"/>
      <c r="EK61" s="184"/>
      <c r="EL61" s="184"/>
      <c r="EM61" s="185"/>
      <c r="EN61" s="185"/>
      <c r="EO61" s="186"/>
      <c r="EP61" s="348"/>
      <c r="EQ61" s="1405"/>
      <c r="ER61" s="1405"/>
      <c r="ES61" s="1017"/>
      <c r="ET61" s="874"/>
      <c r="EU61" s="874"/>
      <c r="EV61" s="874"/>
      <c r="EW61" s="874"/>
      <c r="EX61" s="949"/>
      <c r="EY61" s="1212"/>
      <c r="EZ61" s="1212"/>
      <c r="FA61" s="590"/>
      <c r="FB61" s="501"/>
      <c r="FC61" s="501"/>
      <c r="FD61" s="501"/>
      <c r="FE61" s="590"/>
      <c r="FF61" s="590"/>
      <c r="FG61" s="590"/>
      <c r="FI61" s="733"/>
      <c r="FJ61" s="457"/>
      <c r="FK61" s="457"/>
      <c r="FL61" s="513"/>
      <c r="FM61" s="978"/>
      <c r="FN61" s="575"/>
      <c r="FO61" s="627"/>
      <c r="FP61" s="627"/>
      <c r="FQ61" s="627"/>
      <c r="FR61" s="627"/>
      <c r="FS61" s="627"/>
      <c r="FT61" s="627"/>
      <c r="FU61" s="627"/>
      <c r="FV61" s="627"/>
      <c r="FW61" s="833"/>
      <c r="FX61" s="791"/>
      <c r="FY61" s="791"/>
      <c r="FZ61" s="655"/>
      <c r="GA61" s="791"/>
      <c r="GB61" s="791"/>
      <c r="GC61" s="655"/>
      <c r="GD61" s="791"/>
      <c r="GE61" s="791"/>
      <c r="GF61" s="655"/>
      <c r="GG61" s="754"/>
      <c r="GH61" s="754"/>
      <c r="GI61" s="754"/>
      <c r="GJ61" s="189"/>
      <c r="GK61" s="189"/>
      <c r="GL61" s="189"/>
      <c r="GM61" s="189"/>
      <c r="GN61" s="792"/>
      <c r="GO61" s="792"/>
      <c r="GP61" s="169"/>
      <c r="GQ61" s="993"/>
      <c r="GR61" s="792"/>
      <c r="GS61" s="754"/>
      <c r="GT61" s="503"/>
      <c r="GU61" s="184"/>
      <c r="GV61" s="184"/>
      <c r="GW61" s="184"/>
      <c r="GX61" s="184"/>
      <c r="GY61" s="184"/>
      <c r="GZ61" s="184"/>
      <c r="HA61" s="184"/>
      <c r="HB61" s="184"/>
      <c r="HC61" s="185"/>
      <c r="HD61" s="185"/>
      <c r="HE61" s="186"/>
      <c r="HF61" s="966"/>
      <c r="HG61" s="787"/>
      <c r="HH61" s="503"/>
      <c r="HI61" s="184"/>
      <c r="HJ61" s="184"/>
      <c r="HK61" s="184"/>
      <c r="HL61" s="184"/>
      <c r="HM61" s="184"/>
      <c r="HN61" s="184"/>
      <c r="HO61" s="184"/>
      <c r="HP61" s="184"/>
      <c r="HQ61" s="185"/>
      <c r="HR61" s="185"/>
      <c r="HS61" s="186"/>
      <c r="HT61" s="721"/>
      <c r="HU61" s="1405"/>
      <c r="HV61" s="1405"/>
      <c r="HW61" s="1017"/>
      <c r="HX61" s="874"/>
      <c r="HY61" s="874"/>
      <c r="HZ61" s="874"/>
      <c r="IA61" s="874"/>
      <c r="IB61" s="949"/>
      <c r="IC61" s="1212"/>
      <c r="ID61" s="1212"/>
      <c r="IE61" s="590"/>
      <c r="IF61" s="501"/>
      <c r="IG61" s="501"/>
      <c r="IH61" s="501"/>
      <c r="II61" s="590"/>
      <c r="IJ61" s="590"/>
      <c r="IK61" s="590"/>
      <c r="IM61" s="733"/>
      <c r="IN61" s="457"/>
      <c r="IO61" s="457"/>
      <c r="IP61" s="513"/>
      <c r="IQ61" s="575"/>
      <c r="IR61" s="575"/>
      <c r="IS61" s="627"/>
      <c r="IT61" s="627"/>
      <c r="IU61" s="627"/>
      <c r="IV61" s="627"/>
      <c r="IW61" s="627"/>
      <c r="IX61" s="627"/>
      <c r="IY61" s="627"/>
      <c r="IZ61" s="627"/>
      <c r="JA61" s="833"/>
      <c r="JB61" s="791"/>
      <c r="JC61" s="791"/>
      <c r="JD61" s="655"/>
      <c r="JE61" s="791"/>
      <c r="JF61" s="791"/>
      <c r="JG61" s="655"/>
      <c r="JH61" s="791"/>
      <c r="JI61" s="791"/>
      <c r="JJ61" s="655"/>
      <c r="JK61" s="792"/>
      <c r="JL61" s="754"/>
      <c r="JM61" s="754"/>
      <c r="JN61" s="189"/>
      <c r="JO61" s="189"/>
      <c r="JP61" s="189"/>
      <c r="JQ61" s="189"/>
      <c r="JR61" s="792"/>
      <c r="JS61" s="792"/>
      <c r="JT61" s="169"/>
      <c r="JU61" s="993"/>
      <c r="JV61" s="792"/>
      <c r="JW61" s="754"/>
      <c r="JX61" s="503"/>
      <c r="JY61" s="184"/>
      <c r="JZ61" s="184"/>
      <c r="KA61" s="184"/>
      <c r="KB61" s="184"/>
      <c r="KC61" s="184"/>
      <c r="KD61" s="184"/>
      <c r="KE61" s="184"/>
      <c r="KF61" s="184"/>
      <c r="KG61" s="185"/>
      <c r="KH61" s="185"/>
      <c r="KI61" s="186"/>
      <c r="KJ61" s="966"/>
      <c r="KK61" s="787"/>
      <c r="KL61" s="503"/>
      <c r="KM61" s="184"/>
      <c r="KN61" s="184"/>
      <c r="KO61" s="184"/>
      <c r="KP61" s="184"/>
      <c r="KQ61" s="184"/>
      <c r="KR61" s="184"/>
      <c r="KS61" s="184"/>
      <c r="KT61" s="184"/>
      <c r="KU61" s="185"/>
      <c r="KV61" s="185"/>
      <c r="KW61" s="186"/>
      <c r="KX61" s="721"/>
      <c r="KY61" s="1405"/>
      <c r="KZ61" s="1405"/>
      <c r="LA61" s="1017"/>
      <c r="LB61" s="874"/>
      <c r="LC61" s="874"/>
      <c r="LD61" s="874"/>
      <c r="LE61" s="874"/>
      <c r="LF61" s="949"/>
      <c r="LG61" s="1212"/>
      <c r="LH61" s="1212"/>
      <c r="LI61" s="590"/>
      <c r="LJ61" s="501"/>
      <c r="LK61" s="501"/>
      <c r="LL61" s="501"/>
      <c r="LM61" s="590"/>
      <c r="LN61" s="590"/>
      <c r="LO61" s="590"/>
      <c r="LQ61" s="733"/>
      <c r="LR61" s="559"/>
      <c r="LS61" s="457"/>
      <c r="LT61" s="513"/>
      <c r="LU61" s="544"/>
      <c r="LV61" s="832"/>
      <c r="LW61" s="1292"/>
      <c r="LX61" s="1292"/>
      <c r="LY61" s="1292"/>
      <c r="LZ61" s="1292"/>
      <c r="MA61" s="1719"/>
      <c r="MB61" s="833"/>
      <c r="MC61" s="457"/>
      <c r="MD61" s="945"/>
      <c r="ME61" s="946"/>
      <c r="MF61" s="457"/>
      <c r="MG61" s="945"/>
      <c r="MH61" s="946"/>
      <c r="MI61" s="457"/>
      <c r="MJ61" s="947"/>
      <c r="MK61" s="689"/>
      <c r="ML61" s="1720"/>
      <c r="MM61" s="1294"/>
      <c r="MN61" s="1294"/>
      <c r="MO61" s="1294"/>
      <c r="MP61" s="1294"/>
      <c r="MQ61" s="897"/>
      <c r="MR61" s="897"/>
      <c r="MS61" s="1294"/>
      <c r="MT61" s="858"/>
      <c r="MU61" s="898"/>
      <c r="MV61" s="899"/>
      <c r="MW61" s="900"/>
      <c r="MX61" s="898"/>
      <c r="MY61" s="931"/>
      <c r="MZ61" s="931"/>
      <c r="NA61" s="931"/>
      <c r="NB61" s="931"/>
      <c r="NC61" s="931"/>
      <c r="ND61" s="931"/>
      <c r="NE61" s="931"/>
      <c r="NF61" s="931"/>
      <c r="NG61" s="931"/>
      <c r="NH61" s="931"/>
      <c r="NI61" s="931"/>
      <c r="NJ61" s="931"/>
      <c r="NK61" s="898"/>
      <c r="NL61" s="898"/>
      <c r="NM61" s="931"/>
      <c r="NN61" s="408"/>
      <c r="NO61" s="563"/>
      <c r="NP61" s="563"/>
      <c r="NQ61" s="563"/>
      <c r="NR61" s="563"/>
      <c r="NS61" s="408"/>
      <c r="NT61" s="865"/>
      <c r="NU61" s="865"/>
      <c r="NV61" s="865"/>
      <c r="NW61" s="865"/>
      <c r="NX61" s="563"/>
      <c r="NY61" s="929"/>
    </row>
    <row r="62" spans="1:389" ht="17.25" customHeight="1">
      <c r="A62" s="534"/>
      <c r="B62" s="460"/>
      <c r="C62" s="460"/>
      <c r="D62" s="513"/>
      <c r="E62" s="575"/>
      <c r="F62" s="575"/>
      <c r="G62" s="354"/>
      <c r="H62" s="354"/>
      <c r="I62" s="354"/>
      <c r="J62" s="354"/>
      <c r="K62" s="354"/>
      <c r="L62" s="354"/>
      <c r="M62" s="385"/>
      <c r="N62" s="354"/>
      <c r="O62" s="544"/>
      <c r="P62" s="544"/>
      <c r="Q62" s="546"/>
      <c r="R62" s="544"/>
      <c r="S62" s="545"/>
      <c r="T62" s="546"/>
      <c r="U62" s="544"/>
      <c r="V62" s="545"/>
      <c r="W62" s="546"/>
      <c r="X62" s="544"/>
      <c r="Y62" s="349"/>
      <c r="Z62" s="349"/>
      <c r="AA62" s="349"/>
      <c r="AB62" s="189"/>
      <c r="AC62" s="189"/>
      <c r="AD62" s="189"/>
      <c r="AE62" s="189"/>
      <c r="AF62" s="349"/>
      <c r="AG62" s="349"/>
      <c r="AH62" s="159"/>
      <c r="AI62" s="160"/>
      <c r="AJ62" s="349"/>
      <c r="AK62" s="349"/>
      <c r="AL62" s="939"/>
      <c r="AM62" s="937"/>
      <c r="AN62" s="937"/>
      <c r="AO62" s="937"/>
      <c r="AP62" s="937"/>
      <c r="AQ62" s="937"/>
      <c r="AR62" s="1101"/>
      <c r="AS62" s="1154"/>
      <c r="AT62" s="1101"/>
      <c r="AU62" s="1154"/>
      <c r="AV62" s="1155"/>
      <c r="AW62" s="1154"/>
      <c r="AX62" s="964"/>
      <c r="AY62" s="787"/>
      <c r="AZ62" s="939"/>
      <c r="BA62" s="937"/>
      <c r="BB62" s="937"/>
      <c r="BC62" s="937"/>
      <c r="BD62" s="937"/>
      <c r="BE62" s="937"/>
      <c r="BF62" s="1101"/>
      <c r="BG62" s="1154"/>
      <c r="BH62" s="1101"/>
      <c r="BI62" s="1154"/>
      <c r="BJ62" s="1155"/>
      <c r="BK62" s="1154"/>
      <c r="BM62" s="1405"/>
      <c r="BN62" s="1012"/>
      <c r="BO62" s="1013"/>
      <c r="BP62" s="1014"/>
      <c r="BQ62" s="1014"/>
      <c r="BR62" s="1014"/>
      <c r="BS62" s="1014"/>
      <c r="BT62" s="949"/>
      <c r="BU62" s="1212"/>
      <c r="BV62" s="1212"/>
      <c r="BW62" s="590"/>
      <c r="BX62" s="590"/>
      <c r="BY62" s="590"/>
      <c r="BZ62" s="590"/>
      <c r="CA62" s="590"/>
      <c r="CB62" s="590"/>
      <c r="CC62" s="590"/>
      <c r="CE62" s="534"/>
      <c r="CF62" s="460"/>
      <c r="CG62" s="460"/>
      <c r="CH62" s="513"/>
      <c r="CI62" s="575"/>
      <c r="CJ62" s="575"/>
      <c r="CK62" s="354"/>
      <c r="CL62" s="354"/>
      <c r="CM62" s="354"/>
      <c r="CN62" s="354"/>
      <c r="CO62" s="354"/>
      <c r="CP62" s="354"/>
      <c r="CQ62" s="385"/>
      <c r="CR62" s="354"/>
      <c r="CS62" s="544"/>
      <c r="CT62" s="544"/>
      <c r="CU62" s="546"/>
      <c r="CV62" s="544"/>
      <c r="CW62" s="545"/>
      <c r="CX62" s="546"/>
      <c r="CY62" s="544"/>
      <c r="CZ62" s="545"/>
      <c r="DA62" s="546"/>
      <c r="DB62" s="544"/>
      <c r="DC62" s="349"/>
      <c r="DD62" s="349"/>
      <c r="DE62" s="349"/>
      <c r="DF62" s="189"/>
      <c r="DG62" s="189"/>
      <c r="DH62" s="189"/>
      <c r="DI62" s="189"/>
      <c r="DJ62" s="790"/>
      <c r="DK62" s="790"/>
      <c r="DL62" s="169"/>
      <c r="DM62" s="993"/>
      <c r="DN62" s="790"/>
      <c r="DO62" s="349"/>
      <c r="DP62" s="503"/>
      <c r="DQ62" s="184"/>
      <c r="DR62" s="184"/>
      <c r="DS62" s="184"/>
      <c r="DT62" s="184"/>
      <c r="DU62" s="184"/>
      <c r="DV62" s="184"/>
      <c r="DW62" s="184"/>
      <c r="DX62" s="184"/>
      <c r="DY62" s="185"/>
      <c r="DZ62" s="185"/>
      <c r="EA62" s="186"/>
      <c r="EB62" s="966"/>
      <c r="EC62" s="370"/>
      <c r="ED62" s="503"/>
      <c r="EE62" s="184"/>
      <c r="EF62" s="184"/>
      <c r="EG62" s="184"/>
      <c r="EH62" s="184"/>
      <c r="EI62" s="184"/>
      <c r="EJ62" s="184"/>
      <c r="EK62" s="184"/>
      <c r="EL62" s="184"/>
      <c r="EM62" s="185"/>
      <c r="EN62" s="185"/>
      <c r="EO62" s="186"/>
      <c r="EP62" s="348"/>
      <c r="EQ62" s="1405"/>
      <c r="ER62" s="1012"/>
      <c r="ES62" s="1013"/>
      <c r="ET62" s="1014"/>
      <c r="EU62" s="1014"/>
      <c r="EV62" s="1014"/>
      <c r="EW62" s="1014"/>
      <c r="EX62" s="949"/>
      <c r="EY62" s="1212"/>
      <c r="EZ62" s="1212"/>
      <c r="FA62" s="590"/>
      <c r="FB62" s="590"/>
      <c r="FC62" s="590"/>
      <c r="FD62" s="590"/>
      <c r="FE62" s="590"/>
      <c r="FF62" s="590"/>
      <c r="FG62" s="590"/>
      <c r="FI62" s="534"/>
      <c r="FJ62" s="460"/>
      <c r="FK62" s="460"/>
      <c r="FL62" s="513"/>
      <c r="FM62" s="978"/>
      <c r="FN62" s="575"/>
      <c r="FO62" s="627"/>
      <c r="FP62" s="627"/>
      <c r="FQ62" s="627"/>
      <c r="FR62" s="627"/>
      <c r="FS62" s="627"/>
      <c r="FT62" s="627"/>
      <c r="FU62" s="627"/>
      <c r="FV62" s="627"/>
      <c r="FW62" s="544"/>
      <c r="FX62" s="544"/>
      <c r="FY62" s="546"/>
      <c r="FZ62" s="544"/>
      <c r="GA62" s="545"/>
      <c r="GB62" s="546"/>
      <c r="GC62" s="544"/>
      <c r="GD62" s="545"/>
      <c r="GE62" s="546"/>
      <c r="GF62" s="544"/>
      <c r="GG62" s="754"/>
      <c r="GH62" s="754"/>
      <c r="GI62" s="754"/>
      <c r="GJ62" s="189"/>
      <c r="GK62" s="189"/>
      <c r="GL62" s="189"/>
      <c r="GM62" s="189"/>
      <c r="GN62" s="792"/>
      <c r="GO62" s="792"/>
      <c r="GP62" s="169"/>
      <c r="GQ62" s="993"/>
      <c r="GR62" s="792"/>
      <c r="GS62" s="754"/>
      <c r="GT62" s="503"/>
      <c r="GU62" s="184"/>
      <c r="GV62" s="184"/>
      <c r="GW62" s="184"/>
      <c r="GX62" s="184"/>
      <c r="GY62" s="184"/>
      <c r="GZ62" s="184"/>
      <c r="HA62" s="184"/>
      <c r="HB62" s="184"/>
      <c r="HC62" s="185"/>
      <c r="HD62" s="185"/>
      <c r="HE62" s="186"/>
      <c r="HF62" s="966"/>
      <c r="HG62" s="787"/>
      <c r="HH62" s="503"/>
      <c r="HI62" s="184"/>
      <c r="HJ62" s="184"/>
      <c r="HK62" s="184"/>
      <c r="HL62" s="184"/>
      <c r="HM62" s="184"/>
      <c r="HN62" s="184"/>
      <c r="HO62" s="184"/>
      <c r="HP62" s="184"/>
      <c r="HQ62" s="185"/>
      <c r="HR62" s="185"/>
      <c r="HS62" s="186"/>
      <c r="HT62" s="721"/>
      <c r="HU62" s="1405"/>
      <c r="HV62" s="1012"/>
      <c r="HW62" s="1013"/>
      <c r="HX62" s="1014"/>
      <c r="HY62" s="1014"/>
      <c r="HZ62" s="1014"/>
      <c r="IA62" s="1014"/>
      <c r="IB62" s="949"/>
      <c r="IC62" s="1212"/>
      <c r="ID62" s="1212"/>
      <c r="IE62" s="590"/>
      <c r="IF62" s="590"/>
      <c r="IG62" s="590"/>
      <c r="IH62" s="590"/>
      <c r="II62" s="590"/>
      <c r="IJ62" s="590"/>
      <c r="IK62" s="590"/>
      <c r="IM62" s="534"/>
      <c r="IN62" s="460"/>
      <c r="IO62" s="460"/>
      <c r="IP62" s="513"/>
      <c r="IQ62" s="575"/>
      <c r="IR62" s="575"/>
      <c r="IS62" s="627"/>
      <c r="IT62" s="627"/>
      <c r="IU62" s="627"/>
      <c r="IV62" s="627"/>
      <c r="IW62" s="627"/>
      <c r="IX62" s="627"/>
      <c r="IY62" s="627"/>
      <c r="IZ62" s="627"/>
      <c r="JA62" s="544"/>
      <c r="JB62" s="544"/>
      <c r="JC62" s="546"/>
      <c r="JD62" s="544"/>
      <c r="JE62" s="545"/>
      <c r="JF62" s="546"/>
      <c r="JG62" s="544"/>
      <c r="JH62" s="545"/>
      <c r="JI62" s="546"/>
      <c r="JJ62" s="544"/>
      <c r="JK62" s="792"/>
      <c r="JL62" s="754"/>
      <c r="JM62" s="754"/>
      <c r="JN62" s="189"/>
      <c r="JO62" s="189"/>
      <c r="JP62" s="189"/>
      <c r="JQ62" s="189"/>
      <c r="JR62" s="792"/>
      <c r="JS62" s="792"/>
      <c r="JT62" s="169"/>
      <c r="JU62" s="993"/>
      <c r="JV62" s="792"/>
      <c r="JW62" s="754"/>
      <c r="JX62" s="503"/>
      <c r="JY62" s="184"/>
      <c r="JZ62" s="184"/>
      <c r="KA62" s="184"/>
      <c r="KB62" s="184"/>
      <c r="KC62" s="184"/>
      <c r="KD62" s="184"/>
      <c r="KE62" s="184"/>
      <c r="KF62" s="184"/>
      <c r="KG62" s="185"/>
      <c r="KH62" s="185"/>
      <c r="KI62" s="186"/>
      <c r="KJ62" s="966"/>
      <c r="KK62" s="787"/>
      <c r="KL62" s="503"/>
      <c r="KM62" s="184"/>
      <c r="KN62" s="184"/>
      <c r="KO62" s="184"/>
      <c r="KP62" s="184"/>
      <c r="KQ62" s="184"/>
      <c r="KR62" s="184"/>
      <c r="KS62" s="184"/>
      <c r="KT62" s="184"/>
      <c r="KU62" s="185"/>
      <c r="KV62" s="185"/>
      <c r="KW62" s="186"/>
      <c r="KX62" s="721"/>
      <c r="KY62" s="1405"/>
      <c r="KZ62" s="1012"/>
      <c r="LA62" s="1013"/>
      <c r="LB62" s="1014"/>
      <c r="LC62" s="1014"/>
      <c r="LD62" s="1014"/>
      <c r="LE62" s="1014"/>
      <c r="LF62" s="949"/>
      <c r="LG62" s="1212"/>
      <c r="LH62" s="1212"/>
      <c r="LI62" s="590"/>
      <c r="LJ62" s="590"/>
      <c r="LK62" s="590"/>
      <c r="LL62" s="590"/>
      <c r="LM62" s="590"/>
      <c r="LN62" s="590"/>
      <c r="LO62" s="590"/>
      <c r="LQ62" s="534"/>
      <c r="LR62" s="563"/>
      <c r="LS62" s="460"/>
      <c r="LT62" s="513"/>
      <c r="LU62" s="1719"/>
      <c r="LV62" s="832"/>
      <c r="LW62" s="1292"/>
      <c r="LX62" s="1292"/>
      <c r="LY62" s="1292"/>
      <c r="LZ62" s="1292"/>
      <c r="MA62" s="1719"/>
      <c r="MB62" s="544"/>
      <c r="MC62" s="544"/>
      <c r="MD62" s="546"/>
      <c r="ME62" s="544"/>
      <c r="MF62" s="545"/>
      <c r="MG62" s="546"/>
      <c r="MH62" s="544"/>
      <c r="MI62" s="545"/>
      <c r="MJ62" s="821"/>
      <c r="MK62" s="1719"/>
      <c r="ML62" s="1720"/>
      <c r="MM62" s="1294"/>
      <c r="MN62" s="1294"/>
      <c r="MO62" s="1294"/>
      <c r="MP62" s="1294"/>
      <c r="MQ62" s="897"/>
      <c r="MR62" s="897"/>
      <c r="MS62" s="1294"/>
      <c r="MT62" s="858"/>
      <c r="MU62" s="898"/>
      <c r="MV62" s="899"/>
      <c r="MW62" s="900"/>
      <c r="MX62" s="898"/>
      <c r="MY62" s="898"/>
      <c r="MZ62" s="898"/>
      <c r="NA62" s="898"/>
      <c r="NB62" s="898"/>
      <c r="NC62" s="898"/>
      <c r="ND62" s="898"/>
      <c r="NE62" s="898"/>
      <c r="NF62" s="898"/>
      <c r="NG62" s="898"/>
      <c r="NH62" s="898"/>
      <c r="NI62" s="898"/>
      <c r="NJ62" s="898"/>
      <c r="NK62" s="898"/>
      <c r="NL62" s="898"/>
      <c r="NM62" s="931"/>
      <c r="NN62" s="1397"/>
      <c r="NO62" s="930"/>
      <c r="NP62" s="930"/>
      <c r="NQ62" s="930"/>
      <c r="NR62" s="930"/>
      <c r="NS62" s="1397"/>
      <c r="NT62" s="1389"/>
      <c r="NU62" s="1389"/>
      <c r="NV62" s="1389"/>
      <c r="NW62" s="1389"/>
      <c r="NX62" s="930"/>
      <c r="NY62" s="930"/>
    </row>
    <row r="63" spans="1:389" ht="17.25" customHeight="1">
      <c r="A63" s="534"/>
      <c r="B63" s="460"/>
      <c r="C63" s="460"/>
      <c r="D63" s="513"/>
      <c r="E63" s="575"/>
      <c r="F63" s="575"/>
      <c r="G63" s="354"/>
      <c r="H63" s="354"/>
      <c r="I63" s="354"/>
      <c r="J63" s="354"/>
      <c r="K63" s="354"/>
      <c r="L63" s="354"/>
      <c r="M63" s="385"/>
      <c r="N63" s="354"/>
      <c r="O63" s="835"/>
      <c r="P63" s="824"/>
      <c r="Q63" s="836"/>
      <c r="R63" s="824"/>
      <c r="S63" s="824"/>
      <c r="T63" s="836"/>
      <c r="U63" s="824"/>
      <c r="V63" s="824"/>
      <c r="W63" s="836"/>
      <c r="X63" s="826"/>
      <c r="Y63" s="349"/>
      <c r="Z63" s="349"/>
      <c r="AA63" s="349"/>
      <c r="AB63" s="189"/>
      <c r="AC63" s="189"/>
      <c r="AD63" s="189"/>
      <c r="AE63" s="189"/>
      <c r="AF63" s="349"/>
      <c r="AG63" s="349"/>
      <c r="AH63" s="159"/>
      <c r="AI63" s="160"/>
      <c r="AJ63" s="349"/>
      <c r="AK63" s="349"/>
      <c r="AL63" s="939"/>
      <c r="AM63" s="937"/>
      <c r="AN63" s="937"/>
      <c r="AO63" s="937"/>
      <c r="AP63" s="937"/>
      <c r="AQ63" s="937"/>
      <c r="AR63" s="1101"/>
      <c r="AS63" s="1154"/>
      <c r="AT63" s="1101"/>
      <c r="AU63" s="1154"/>
      <c r="AV63" s="1155"/>
      <c r="AW63" s="1154"/>
      <c r="AX63" s="868"/>
      <c r="AY63" s="810"/>
      <c r="AZ63" s="939"/>
      <c r="BA63" s="937"/>
      <c r="BB63" s="937"/>
      <c r="BC63" s="937"/>
      <c r="BD63" s="937"/>
      <c r="BE63" s="937"/>
      <c r="BF63" s="1101"/>
      <c r="BG63" s="1154"/>
      <c r="BH63" s="1101"/>
      <c r="BI63" s="1154"/>
      <c r="BJ63" s="1155"/>
      <c r="BK63" s="1154"/>
      <c r="BM63" s="1405"/>
      <c r="BN63" s="790"/>
      <c r="BO63" s="1015"/>
      <c r="BP63" s="1014"/>
      <c r="BQ63" s="1014"/>
      <c r="BR63" s="1014"/>
      <c r="BS63" s="1014"/>
      <c r="BT63" s="949"/>
      <c r="BU63" s="1212"/>
      <c r="BV63" s="1212"/>
      <c r="BW63" s="584"/>
      <c r="BX63" s="1402"/>
      <c r="BY63" s="1402"/>
      <c r="BZ63" s="1402"/>
      <c r="CA63" s="1214"/>
      <c r="CB63" s="590"/>
      <c r="CC63" s="590"/>
      <c r="CE63" s="534"/>
      <c r="CF63" s="460"/>
      <c r="CG63" s="460"/>
      <c r="CH63" s="513"/>
      <c r="CI63" s="575"/>
      <c r="CJ63" s="575"/>
      <c r="CK63" s="354"/>
      <c r="CL63" s="354"/>
      <c r="CM63" s="354"/>
      <c r="CN63" s="354"/>
      <c r="CO63" s="354"/>
      <c r="CP63" s="354"/>
      <c r="CQ63" s="385"/>
      <c r="CR63" s="354"/>
      <c r="CS63" s="835"/>
      <c r="CT63" s="824"/>
      <c r="CU63" s="836"/>
      <c r="CV63" s="824"/>
      <c r="CW63" s="824"/>
      <c r="CX63" s="836"/>
      <c r="CY63" s="824"/>
      <c r="CZ63" s="824"/>
      <c r="DA63" s="836"/>
      <c r="DB63" s="826"/>
      <c r="DC63" s="349"/>
      <c r="DD63" s="349"/>
      <c r="DE63" s="349"/>
      <c r="DF63" s="189"/>
      <c r="DG63" s="189"/>
      <c r="DH63" s="189"/>
      <c r="DI63" s="189"/>
      <c r="DJ63" s="790"/>
      <c r="DK63" s="790"/>
      <c r="DL63" s="169"/>
      <c r="DM63" s="993"/>
      <c r="DN63" s="790"/>
      <c r="DO63" s="349"/>
      <c r="DP63" s="1393"/>
      <c r="DQ63" s="185"/>
      <c r="DR63" s="185"/>
      <c r="DS63" s="185"/>
      <c r="DT63" s="185"/>
      <c r="DU63" s="185"/>
      <c r="DV63" s="185"/>
      <c r="DW63" s="185"/>
      <c r="DX63" s="185"/>
      <c r="DY63" s="185"/>
      <c r="DZ63" s="185"/>
      <c r="EA63" s="186"/>
      <c r="EB63" s="967"/>
      <c r="EC63" s="371"/>
      <c r="ED63" s="1393"/>
      <c r="EE63" s="185"/>
      <c r="EF63" s="185"/>
      <c r="EG63" s="185"/>
      <c r="EH63" s="185"/>
      <c r="EI63" s="185"/>
      <c r="EJ63" s="185"/>
      <c r="EK63" s="185"/>
      <c r="EL63" s="185"/>
      <c r="EM63" s="185"/>
      <c r="EN63" s="185"/>
      <c r="EO63" s="186"/>
      <c r="EP63" s="348"/>
      <c r="EQ63" s="1405"/>
      <c r="ER63" s="790"/>
      <c r="ES63" s="1015"/>
      <c r="ET63" s="1014"/>
      <c r="EU63" s="1014"/>
      <c r="EV63" s="1014"/>
      <c r="EW63" s="1014"/>
      <c r="EX63" s="949"/>
      <c r="EY63" s="1212"/>
      <c r="EZ63" s="1212"/>
      <c r="FA63" s="584"/>
      <c r="FB63" s="1402"/>
      <c r="FC63" s="1402"/>
      <c r="FD63" s="1402"/>
      <c r="FE63" s="1214"/>
      <c r="FF63" s="590"/>
      <c r="FG63" s="590"/>
      <c r="FI63" s="534"/>
      <c r="FJ63" s="460"/>
      <c r="FK63" s="460"/>
      <c r="FL63" s="513"/>
      <c r="FM63" s="978"/>
      <c r="FN63" s="575"/>
      <c r="FO63" s="627"/>
      <c r="FP63" s="627"/>
      <c r="FQ63" s="627"/>
      <c r="FR63" s="627"/>
      <c r="FS63" s="627"/>
      <c r="FT63" s="627"/>
      <c r="FU63" s="627"/>
      <c r="FV63" s="627"/>
      <c r="FW63" s="835"/>
      <c r="FX63" s="824"/>
      <c r="FY63" s="836"/>
      <c r="FZ63" s="824"/>
      <c r="GA63" s="824"/>
      <c r="GB63" s="836"/>
      <c r="GC63" s="824"/>
      <c r="GD63" s="824"/>
      <c r="GE63" s="836"/>
      <c r="GF63" s="826"/>
      <c r="GG63" s="754"/>
      <c r="GH63" s="754"/>
      <c r="GI63" s="754"/>
      <c r="GJ63" s="189"/>
      <c r="GK63" s="189"/>
      <c r="GL63" s="189"/>
      <c r="GM63" s="189"/>
      <c r="GN63" s="792"/>
      <c r="GO63" s="792"/>
      <c r="GP63" s="169"/>
      <c r="GQ63" s="993"/>
      <c r="GR63" s="792"/>
      <c r="GS63" s="754"/>
      <c r="GT63" s="1393"/>
      <c r="GU63" s="185"/>
      <c r="GV63" s="185"/>
      <c r="GW63" s="185"/>
      <c r="GX63" s="185"/>
      <c r="GY63" s="185"/>
      <c r="GZ63" s="185"/>
      <c r="HA63" s="185"/>
      <c r="HB63" s="185"/>
      <c r="HC63" s="185"/>
      <c r="HD63" s="185"/>
      <c r="HE63" s="186"/>
      <c r="HF63" s="868"/>
      <c r="HG63" s="810"/>
      <c r="HH63" s="1393"/>
      <c r="HI63" s="185"/>
      <c r="HJ63" s="185"/>
      <c r="HK63" s="185"/>
      <c r="HL63" s="185"/>
      <c r="HM63" s="185"/>
      <c r="HN63" s="185"/>
      <c r="HO63" s="185"/>
      <c r="HP63" s="185"/>
      <c r="HQ63" s="185"/>
      <c r="HR63" s="185"/>
      <c r="HS63" s="186"/>
      <c r="HT63" s="721"/>
      <c r="HU63" s="1405"/>
      <c r="HV63" s="790"/>
      <c r="HW63" s="1015"/>
      <c r="HX63" s="1014"/>
      <c r="HY63" s="1014"/>
      <c r="HZ63" s="1014"/>
      <c r="IA63" s="1014"/>
      <c r="IB63" s="949"/>
      <c r="IC63" s="1212"/>
      <c r="ID63" s="1212"/>
      <c r="IE63" s="584"/>
      <c r="IF63" s="1402"/>
      <c r="IG63" s="1402"/>
      <c r="IH63" s="1402"/>
      <c r="II63" s="1214"/>
      <c r="IJ63" s="590"/>
      <c r="IK63" s="590"/>
      <c r="IM63" s="534"/>
      <c r="IN63" s="460"/>
      <c r="IO63" s="460"/>
      <c r="IP63" s="513"/>
      <c r="IQ63" s="575"/>
      <c r="IR63" s="575"/>
      <c r="IS63" s="627"/>
      <c r="IT63" s="627"/>
      <c r="IU63" s="627"/>
      <c r="IV63" s="627"/>
      <c r="IW63" s="627"/>
      <c r="IX63" s="627"/>
      <c r="IY63" s="627"/>
      <c r="IZ63" s="627"/>
      <c r="JA63" s="835"/>
      <c r="JB63" s="824"/>
      <c r="JC63" s="836"/>
      <c r="JD63" s="824"/>
      <c r="JE63" s="824"/>
      <c r="JF63" s="836"/>
      <c r="JG63" s="824"/>
      <c r="JH63" s="824"/>
      <c r="JI63" s="836"/>
      <c r="JJ63" s="826"/>
      <c r="JK63" s="792"/>
      <c r="JL63" s="754"/>
      <c r="JM63" s="754"/>
      <c r="JN63" s="189"/>
      <c r="JO63" s="189"/>
      <c r="JP63" s="189"/>
      <c r="JQ63" s="189"/>
      <c r="JR63" s="792"/>
      <c r="JS63" s="792"/>
      <c r="JT63" s="169"/>
      <c r="JU63" s="993"/>
      <c r="JV63" s="792"/>
      <c r="JW63" s="754"/>
      <c r="JX63" s="1393"/>
      <c r="JY63" s="185"/>
      <c r="JZ63" s="185"/>
      <c r="KA63" s="185"/>
      <c r="KB63" s="185"/>
      <c r="KC63" s="185"/>
      <c r="KD63" s="185"/>
      <c r="KE63" s="185"/>
      <c r="KF63" s="185"/>
      <c r="KG63" s="185"/>
      <c r="KH63" s="185"/>
      <c r="KI63" s="186"/>
      <c r="KJ63" s="868"/>
      <c r="KK63" s="810"/>
      <c r="KL63" s="1393"/>
      <c r="KM63" s="185"/>
      <c r="KN63" s="185"/>
      <c r="KO63" s="185"/>
      <c r="KP63" s="185"/>
      <c r="KQ63" s="185"/>
      <c r="KR63" s="185"/>
      <c r="KS63" s="185"/>
      <c r="KT63" s="185"/>
      <c r="KU63" s="185"/>
      <c r="KV63" s="185"/>
      <c r="KW63" s="186"/>
      <c r="KX63" s="721"/>
      <c r="KY63" s="1405"/>
      <c r="KZ63" s="790"/>
      <c r="LA63" s="1015"/>
      <c r="LB63" s="1014"/>
      <c r="LC63" s="1014"/>
      <c r="LD63" s="1014"/>
      <c r="LE63" s="1014"/>
      <c r="LF63" s="949"/>
      <c r="LG63" s="1212"/>
      <c r="LH63" s="1212"/>
      <c r="LI63" s="584"/>
      <c r="LJ63" s="1402"/>
      <c r="LK63" s="1402"/>
      <c r="LL63" s="1402"/>
      <c r="LM63" s="1214"/>
      <c r="LN63" s="590"/>
      <c r="LO63" s="590"/>
      <c r="LQ63" s="534"/>
      <c r="LR63" s="563"/>
      <c r="LS63" s="460"/>
      <c r="LT63" s="513"/>
      <c r="LU63" s="1719"/>
      <c r="LV63" s="832"/>
      <c r="LW63" s="1292"/>
      <c r="LX63" s="1292"/>
      <c r="LY63" s="1292"/>
      <c r="LZ63" s="1292"/>
      <c r="MA63" s="1719"/>
      <c r="MB63" s="835"/>
      <c r="MC63" s="824"/>
      <c r="MD63" s="836"/>
      <c r="ME63" s="824"/>
      <c r="MF63" s="824"/>
      <c r="MG63" s="836"/>
      <c r="MH63" s="824"/>
      <c r="MI63" s="824"/>
      <c r="MJ63" s="836"/>
      <c r="MK63" s="826"/>
      <c r="ML63" s="1720"/>
      <c r="MM63" s="1294"/>
      <c r="MN63" s="1294"/>
      <c r="MO63" s="1294"/>
      <c r="MP63" s="1294"/>
      <c r="MQ63" s="897"/>
      <c r="MR63" s="897"/>
      <c r="MS63" s="1295"/>
      <c r="MT63" s="891"/>
      <c r="MU63" s="898"/>
      <c r="MV63" s="899"/>
      <c r="MW63" s="900"/>
      <c r="MX63" s="898"/>
      <c r="MY63" s="898"/>
      <c r="MZ63" s="858"/>
      <c r="NA63" s="858"/>
      <c r="NB63" s="858"/>
      <c r="NC63" s="858"/>
      <c r="ND63" s="858"/>
      <c r="NE63" s="858"/>
      <c r="NF63" s="858"/>
      <c r="NG63" s="858"/>
      <c r="NH63" s="858"/>
      <c r="NI63" s="858"/>
      <c r="NJ63" s="858"/>
      <c r="NK63" s="858"/>
      <c r="NL63" s="858"/>
      <c r="NM63" s="887"/>
      <c r="NN63" s="887"/>
      <c r="NO63" s="887"/>
      <c r="NP63" s="887"/>
      <c r="NQ63" s="887"/>
      <c r="NR63" s="887"/>
      <c r="NS63" s="887"/>
      <c r="NT63" s="887"/>
      <c r="NU63" s="887"/>
      <c r="NV63" s="887"/>
      <c r="NW63" s="887"/>
      <c r="NX63" s="887"/>
      <c r="NY63" s="858"/>
    </row>
    <row r="64" spans="1:389" ht="17.25" customHeight="1">
      <c r="A64" s="534"/>
      <c r="B64" s="535"/>
      <c r="C64" s="536"/>
      <c r="D64" s="536"/>
      <c r="E64" s="575"/>
      <c r="F64" s="575"/>
      <c r="G64" s="354"/>
      <c r="H64" s="354"/>
      <c r="I64" s="354"/>
      <c r="J64" s="354"/>
      <c r="K64" s="354"/>
      <c r="L64" s="354"/>
      <c r="M64" s="385"/>
      <c r="N64" s="354"/>
      <c r="O64" s="618"/>
      <c r="P64" s="618"/>
      <c r="Q64" s="837"/>
      <c r="R64" s="618"/>
      <c r="S64" s="618"/>
      <c r="T64" s="837"/>
      <c r="U64" s="618"/>
      <c r="V64" s="618"/>
      <c r="W64" s="837"/>
      <c r="X64" s="618"/>
      <c r="Y64" s="349"/>
      <c r="Z64" s="355"/>
      <c r="AA64" s="355"/>
      <c r="AB64" s="559"/>
      <c r="AC64" s="559"/>
      <c r="AD64" s="559"/>
      <c r="AE64" s="559"/>
      <c r="AF64" s="349"/>
      <c r="AG64" s="349"/>
      <c r="AH64" s="159"/>
      <c r="AI64" s="160"/>
      <c r="AJ64" s="349"/>
      <c r="AK64" s="349"/>
      <c r="AL64" s="939"/>
      <c r="AM64" s="937"/>
      <c r="AN64" s="937"/>
      <c r="AO64" s="937"/>
      <c r="AP64" s="937"/>
      <c r="AQ64" s="937"/>
      <c r="AR64" s="1101"/>
      <c r="AS64" s="1154"/>
      <c r="AT64" s="1101"/>
      <c r="AU64" s="1154"/>
      <c r="AV64" s="1155"/>
      <c r="AW64" s="1154"/>
      <c r="AX64" s="862"/>
      <c r="AY64" s="787"/>
      <c r="AZ64" s="1408"/>
      <c r="BA64" s="1101"/>
      <c r="BB64" s="1101"/>
      <c r="BC64" s="1101"/>
      <c r="BD64" s="1101"/>
      <c r="BE64" s="1101"/>
      <c r="BF64" s="1101"/>
      <c r="BG64" s="1154"/>
      <c r="BH64" s="1101"/>
      <c r="BI64" s="1154"/>
      <c r="BJ64" s="1155"/>
      <c r="BK64" s="1154"/>
      <c r="BM64" s="1405"/>
      <c r="BN64" s="790"/>
      <c r="BO64" s="1015"/>
      <c r="BP64" s="1014"/>
      <c r="BQ64" s="1014"/>
      <c r="BR64" s="1014"/>
      <c r="BS64" s="1014"/>
      <c r="BT64" s="949"/>
      <c r="BU64" s="1212"/>
      <c r="BV64" s="1212"/>
      <c r="BW64" s="483"/>
      <c r="BX64" s="501"/>
      <c r="BY64" s="501"/>
      <c r="BZ64" s="501"/>
      <c r="CA64" s="409"/>
      <c r="CB64" s="409"/>
      <c r="CC64" s="409"/>
      <c r="CE64" s="534"/>
      <c r="CF64" s="535"/>
      <c r="CG64" s="536"/>
      <c r="CH64" s="536"/>
      <c r="CI64" s="575"/>
      <c r="CJ64" s="575"/>
      <c r="CK64" s="354"/>
      <c r="CL64" s="354"/>
      <c r="CM64" s="354"/>
      <c r="CN64" s="354"/>
      <c r="CO64" s="354"/>
      <c r="CP64" s="354"/>
      <c r="CQ64" s="385"/>
      <c r="CR64" s="354"/>
      <c r="CS64" s="618"/>
      <c r="CT64" s="618"/>
      <c r="CU64" s="837"/>
      <c r="CV64" s="618"/>
      <c r="CW64" s="618"/>
      <c r="CX64" s="837"/>
      <c r="CY64" s="618"/>
      <c r="CZ64" s="618"/>
      <c r="DA64" s="837"/>
      <c r="DB64" s="618"/>
      <c r="DC64" s="349"/>
      <c r="DD64" s="355"/>
      <c r="DE64" s="355"/>
      <c r="DF64" s="559"/>
      <c r="DG64" s="559"/>
      <c r="DH64" s="559"/>
      <c r="DI64" s="559"/>
      <c r="DJ64" s="349"/>
      <c r="DK64" s="349"/>
      <c r="DL64" s="159"/>
      <c r="DM64" s="160"/>
      <c r="DN64" s="349"/>
      <c r="DO64" s="349"/>
      <c r="DP64" s="523"/>
      <c r="DQ64" s="187"/>
      <c r="DR64" s="187"/>
      <c r="DS64" s="187"/>
      <c r="DT64" s="187"/>
      <c r="DU64" s="187"/>
      <c r="DV64" s="187"/>
      <c r="DW64" s="187"/>
      <c r="DX64" s="187"/>
      <c r="DY64" s="187"/>
      <c r="DZ64" s="187"/>
      <c r="EA64" s="187"/>
      <c r="EB64" s="963"/>
      <c r="EC64" s="370"/>
      <c r="ED64" s="523"/>
      <c r="EE64" s="187"/>
      <c r="EF64" s="187"/>
      <c r="EG64" s="187"/>
      <c r="EH64" s="187"/>
      <c r="EI64" s="187"/>
      <c r="EJ64" s="187"/>
      <c r="EK64" s="187"/>
      <c r="EL64" s="187"/>
      <c r="EM64" s="187"/>
      <c r="EN64" s="187"/>
      <c r="EO64" s="187"/>
      <c r="EP64" s="348"/>
      <c r="EQ64" s="1405"/>
      <c r="ER64" s="790"/>
      <c r="ES64" s="1015"/>
      <c r="ET64" s="1014"/>
      <c r="EU64" s="1014"/>
      <c r="EV64" s="1014"/>
      <c r="EW64" s="1014"/>
      <c r="EX64" s="949"/>
      <c r="EY64" s="1212"/>
      <c r="EZ64" s="1212"/>
      <c r="FA64" s="483"/>
      <c r="FB64" s="501"/>
      <c r="FC64" s="501"/>
      <c r="FD64" s="501"/>
      <c r="FE64" s="409"/>
      <c r="FF64" s="409"/>
      <c r="FG64" s="409"/>
      <c r="FI64" s="534"/>
      <c r="FJ64" s="535"/>
      <c r="FK64" s="536"/>
      <c r="FL64" s="536"/>
      <c r="FM64" s="978"/>
      <c r="FN64" s="575"/>
      <c r="FO64" s="627"/>
      <c r="FP64" s="627"/>
      <c r="FQ64" s="627"/>
      <c r="FR64" s="627"/>
      <c r="FS64" s="627"/>
      <c r="FT64" s="627"/>
      <c r="FU64" s="627"/>
      <c r="FV64" s="627"/>
      <c r="FW64" s="618"/>
      <c r="FX64" s="618"/>
      <c r="FY64" s="837"/>
      <c r="FZ64" s="618"/>
      <c r="GA64" s="618"/>
      <c r="GB64" s="837"/>
      <c r="GC64" s="618"/>
      <c r="GD64" s="618"/>
      <c r="GE64" s="837"/>
      <c r="GF64" s="618"/>
      <c r="GG64" s="754"/>
      <c r="GH64" s="355"/>
      <c r="GI64" s="355"/>
      <c r="GJ64" s="559"/>
      <c r="GK64" s="559"/>
      <c r="GL64" s="559"/>
      <c r="GM64" s="559"/>
      <c r="GN64" s="792"/>
      <c r="GO64" s="792"/>
      <c r="GP64" s="169"/>
      <c r="GQ64" s="993"/>
      <c r="GR64" s="792"/>
      <c r="GS64" s="754"/>
      <c r="GT64" s="523"/>
      <c r="GU64" s="187"/>
      <c r="GV64" s="187"/>
      <c r="GW64" s="187"/>
      <c r="GX64" s="187"/>
      <c r="GY64" s="187"/>
      <c r="GZ64" s="187"/>
      <c r="HA64" s="187"/>
      <c r="HB64" s="187"/>
      <c r="HC64" s="187"/>
      <c r="HD64" s="187"/>
      <c r="HE64" s="187"/>
      <c r="HF64" s="862"/>
      <c r="HG64" s="787"/>
      <c r="HH64" s="523"/>
      <c r="HI64" s="187"/>
      <c r="HJ64" s="187"/>
      <c r="HK64" s="187"/>
      <c r="HL64" s="187"/>
      <c r="HM64" s="187"/>
      <c r="HN64" s="187"/>
      <c r="HO64" s="187"/>
      <c r="HP64" s="187"/>
      <c r="HQ64" s="187"/>
      <c r="HR64" s="187"/>
      <c r="HS64" s="187"/>
      <c r="HT64" s="721"/>
      <c r="HU64" s="1405"/>
      <c r="HV64" s="790"/>
      <c r="HW64" s="1015"/>
      <c r="HX64" s="1014"/>
      <c r="HY64" s="1014"/>
      <c r="HZ64" s="1014"/>
      <c r="IA64" s="1014"/>
      <c r="IB64" s="949"/>
      <c r="IC64" s="1212"/>
      <c r="ID64" s="1212"/>
      <c r="IE64" s="483"/>
      <c r="IF64" s="501"/>
      <c r="IG64" s="501"/>
      <c r="IH64" s="501"/>
      <c r="II64" s="409"/>
      <c r="IJ64" s="409"/>
      <c r="IK64" s="409"/>
      <c r="IM64" s="534"/>
      <c r="IN64" s="535"/>
      <c r="IO64" s="536"/>
      <c r="IP64" s="536"/>
      <c r="IQ64" s="575"/>
      <c r="IR64" s="575"/>
      <c r="IS64" s="627"/>
      <c r="IT64" s="627"/>
      <c r="IU64" s="627"/>
      <c r="IV64" s="627"/>
      <c r="IW64" s="627"/>
      <c r="IX64" s="627"/>
      <c r="IY64" s="627"/>
      <c r="IZ64" s="627"/>
      <c r="JA64" s="618"/>
      <c r="JB64" s="618"/>
      <c r="JC64" s="837"/>
      <c r="JD64" s="618"/>
      <c r="JE64" s="618"/>
      <c r="JF64" s="837"/>
      <c r="JG64" s="618"/>
      <c r="JH64" s="618"/>
      <c r="JI64" s="837"/>
      <c r="JJ64" s="618"/>
      <c r="JK64" s="792"/>
      <c r="JL64" s="355"/>
      <c r="JM64" s="355"/>
      <c r="JN64" s="559"/>
      <c r="JO64" s="559"/>
      <c r="JP64" s="559"/>
      <c r="JQ64" s="559"/>
      <c r="JR64" s="792"/>
      <c r="JS64" s="792"/>
      <c r="JT64" s="169"/>
      <c r="JU64" s="993"/>
      <c r="JV64" s="792"/>
      <c r="JW64" s="754"/>
      <c r="JX64" s="523"/>
      <c r="JY64" s="187"/>
      <c r="JZ64" s="187"/>
      <c r="KA64" s="187"/>
      <c r="KB64" s="187"/>
      <c r="KC64" s="187"/>
      <c r="KD64" s="187"/>
      <c r="KE64" s="187"/>
      <c r="KF64" s="187"/>
      <c r="KG64" s="187"/>
      <c r="KH64" s="187"/>
      <c r="KI64" s="187"/>
      <c r="KJ64" s="862"/>
      <c r="KK64" s="787"/>
      <c r="KL64" s="523"/>
      <c r="KM64" s="187"/>
      <c r="KN64" s="187"/>
      <c r="KO64" s="187"/>
      <c r="KP64" s="187"/>
      <c r="KQ64" s="187"/>
      <c r="KR64" s="187"/>
      <c r="KS64" s="187"/>
      <c r="KT64" s="187"/>
      <c r="KU64" s="187"/>
      <c r="KV64" s="187"/>
      <c r="KW64" s="187"/>
      <c r="KX64" s="721"/>
      <c r="KY64" s="1405"/>
      <c r="KZ64" s="790"/>
      <c r="LA64" s="1015"/>
      <c r="LB64" s="1014"/>
      <c r="LC64" s="1014"/>
      <c r="LD64" s="1014"/>
      <c r="LE64" s="1014"/>
      <c r="LF64" s="949"/>
      <c r="LG64" s="1212"/>
      <c r="LH64" s="1212"/>
      <c r="LI64" s="483"/>
      <c r="LJ64" s="501"/>
      <c r="LK64" s="501"/>
      <c r="LL64" s="501"/>
      <c r="LM64" s="409"/>
      <c r="LN64" s="409"/>
      <c r="LO64" s="409"/>
      <c r="LQ64" s="534"/>
      <c r="LR64" s="563"/>
      <c r="LS64" s="460"/>
      <c r="LT64" s="513"/>
      <c r="LU64" s="1719"/>
      <c r="LV64" s="1719"/>
      <c r="LW64" s="1292"/>
      <c r="LX64" s="1292"/>
      <c r="LY64" s="1292"/>
      <c r="LZ64" s="1292"/>
      <c r="MA64" s="1719"/>
      <c r="MB64" s="618"/>
      <c r="MC64" s="618"/>
      <c r="MD64" s="837"/>
      <c r="ME64" s="618"/>
      <c r="MF64" s="618"/>
      <c r="MG64" s="837"/>
      <c r="MH64" s="618"/>
      <c r="MI64" s="618"/>
      <c r="MJ64" s="837"/>
      <c r="MK64" s="618"/>
      <c r="ML64" s="1720"/>
      <c r="MM64" s="1294"/>
      <c r="MN64" s="385"/>
      <c r="MO64" s="1294"/>
      <c r="MP64" s="1294"/>
      <c r="MQ64" s="1294"/>
      <c r="MR64" s="1294"/>
      <c r="MS64" s="1295"/>
      <c r="MT64" s="891"/>
      <c r="MU64" s="898"/>
      <c r="MV64" s="899"/>
      <c r="MW64" s="900"/>
      <c r="MX64" s="898"/>
      <c r="MY64" s="898"/>
      <c r="MZ64" s="858"/>
      <c r="NA64" s="858"/>
      <c r="NB64" s="858"/>
      <c r="NC64" s="858"/>
      <c r="ND64" s="858"/>
      <c r="NE64" s="858"/>
      <c r="NF64" s="858"/>
      <c r="NG64" s="858"/>
      <c r="NH64" s="858"/>
      <c r="NI64" s="858"/>
      <c r="NJ64" s="858"/>
      <c r="NK64" s="858"/>
      <c r="NL64" s="858"/>
      <c r="NM64" s="887"/>
      <c r="NN64" s="887"/>
      <c r="NO64" s="887"/>
      <c r="NP64" s="887"/>
      <c r="NQ64" s="887"/>
      <c r="NR64" s="887"/>
      <c r="NS64" s="887"/>
      <c r="NT64" s="887"/>
      <c r="NU64" s="887"/>
      <c r="NV64" s="887"/>
      <c r="NW64" s="887"/>
      <c r="NX64" s="887"/>
      <c r="NY64" s="858"/>
    </row>
    <row r="65" spans="1:389" ht="17.25" customHeight="1">
      <c r="A65" s="534"/>
      <c r="B65" s="373"/>
      <c r="C65" s="374"/>
      <c r="D65" s="374"/>
      <c r="E65" s="158"/>
      <c r="F65" s="158"/>
      <c r="G65" s="354"/>
      <c r="H65" s="354"/>
      <c r="I65" s="354"/>
      <c r="J65" s="354"/>
      <c r="K65" s="354"/>
      <c r="L65" s="354"/>
      <c r="M65" s="385"/>
      <c r="N65" s="354"/>
      <c r="O65" s="1394"/>
      <c r="P65" s="1394"/>
      <c r="Q65" s="828"/>
      <c r="R65" s="1394"/>
      <c r="S65" s="1394"/>
      <c r="T65" s="828"/>
      <c r="U65" s="1394"/>
      <c r="V65" s="1394"/>
      <c r="W65" s="828"/>
      <c r="X65" s="1394"/>
      <c r="Y65" s="349"/>
      <c r="Z65" s="349"/>
      <c r="AA65" s="349"/>
      <c r="AB65" s="563"/>
      <c r="AC65" s="563"/>
      <c r="AD65" s="563"/>
      <c r="AE65" s="563"/>
      <c r="AF65" s="349"/>
      <c r="AG65" s="349"/>
      <c r="AH65" s="159"/>
      <c r="AI65" s="160"/>
      <c r="AJ65" s="349"/>
      <c r="AK65" s="349"/>
      <c r="AL65" s="939"/>
      <c r="AM65" s="937"/>
      <c r="AN65" s="937"/>
      <c r="AO65" s="937"/>
      <c r="AP65" s="937"/>
      <c r="AQ65" s="937"/>
      <c r="AR65" s="1101"/>
      <c r="AS65" s="1154"/>
      <c r="AT65" s="1101"/>
      <c r="AU65" s="1154"/>
      <c r="AV65" s="1155"/>
      <c r="AW65" s="1154"/>
      <c r="AX65" s="862"/>
      <c r="AY65" s="787"/>
      <c r="AZ65" s="1097"/>
      <c r="BA65" s="1098"/>
      <c r="BB65" s="1098"/>
      <c r="BC65" s="1098"/>
      <c r="BD65" s="1098"/>
      <c r="BE65" s="1098"/>
      <c r="BF65" s="1098"/>
      <c r="BG65" s="1156"/>
      <c r="BH65" s="1156"/>
      <c r="BI65" s="1156"/>
      <c r="BJ65" s="1098"/>
      <c r="BK65" s="1098"/>
      <c r="BM65" s="1405"/>
      <c r="BN65" s="790"/>
      <c r="BO65" s="1015"/>
      <c r="BP65" s="1014"/>
      <c r="BQ65" s="1014"/>
      <c r="BR65" s="1014"/>
      <c r="BS65" s="1014"/>
      <c r="BT65" s="949"/>
      <c r="BU65" s="1212"/>
      <c r="BV65" s="1212"/>
      <c r="BW65" s="483"/>
      <c r="BX65" s="501"/>
      <c r="BY65" s="501"/>
      <c r="BZ65" s="501"/>
      <c r="CA65" s="409"/>
      <c r="CB65" s="409"/>
      <c r="CC65" s="409"/>
      <c r="CE65" s="534"/>
      <c r="CF65" s="535"/>
      <c r="CG65" s="536"/>
      <c r="CH65" s="536"/>
      <c r="CI65" s="158"/>
      <c r="CJ65" s="158"/>
      <c r="CK65" s="354"/>
      <c r="CL65" s="354"/>
      <c r="CM65" s="354"/>
      <c r="CN65" s="354"/>
      <c r="CO65" s="354"/>
      <c r="CP65" s="354"/>
      <c r="CQ65" s="385"/>
      <c r="CR65" s="354"/>
      <c r="CS65" s="1394"/>
      <c r="CT65" s="1394"/>
      <c r="CU65" s="828"/>
      <c r="CV65" s="1394"/>
      <c r="CW65" s="1394"/>
      <c r="CX65" s="828"/>
      <c r="CY65" s="1394"/>
      <c r="CZ65" s="1394"/>
      <c r="DA65" s="828"/>
      <c r="DB65" s="1394"/>
      <c r="DC65" s="349"/>
      <c r="DD65" s="349"/>
      <c r="DE65" s="349"/>
      <c r="DF65" s="563"/>
      <c r="DG65" s="563"/>
      <c r="DH65" s="563"/>
      <c r="DI65" s="563"/>
      <c r="DJ65" s="349"/>
      <c r="DK65" s="349"/>
      <c r="DL65" s="159"/>
      <c r="DM65" s="160"/>
      <c r="DN65" s="349"/>
      <c r="DO65" s="349"/>
      <c r="DP65" s="502"/>
      <c r="DQ65" s="502"/>
      <c r="DR65" s="502"/>
      <c r="DS65" s="502"/>
      <c r="DT65" s="503"/>
      <c r="DU65" s="503"/>
      <c r="DV65" s="503"/>
      <c r="DW65" s="503"/>
      <c r="DX65" s="503"/>
      <c r="DY65" s="504"/>
      <c r="DZ65" s="504"/>
      <c r="EA65" s="503"/>
      <c r="EB65" s="963"/>
      <c r="EC65" s="370"/>
      <c r="ED65" s="502"/>
      <c r="EE65" s="502"/>
      <c r="EF65" s="502"/>
      <c r="EG65" s="502"/>
      <c r="EH65" s="503"/>
      <c r="EI65" s="503"/>
      <c r="EJ65" s="503"/>
      <c r="EK65" s="503"/>
      <c r="EL65" s="503"/>
      <c r="EM65" s="504"/>
      <c r="EN65" s="504"/>
      <c r="EO65" s="504"/>
      <c r="EP65" s="348"/>
      <c r="EQ65" s="1405"/>
      <c r="ER65" s="790"/>
      <c r="ES65" s="1015"/>
      <c r="ET65" s="1014"/>
      <c r="EU65" s="1014"/>
      <c r="EV65" s="1014"/>
      <c r="EW65" s="1014"/>
      <c r="EX65" s="949"/>
      <c r="EY65" s="1212"/>
      <c r="EZ65" s="1212"/>
      <c r="FA65" s="483"/>
      <c r="FB65" s="501"/>
      <c r="FC65" s="501"/>
      <c r="FD65" s="501"/>
      <c r="FE65" s="409"/>
      <c r="FF65" s="409"/>
      <c r="FG65" s="409"/>
      <c r="FI65" s="534"/>
      <c r="FJ65" s="535"/>
      <c r="FK65" s="536"/>
      <c r="FL65" s="536"/>
      <c r="FM65" s="949"/>
      <c r="FN65" s="158"/>
      <c r="FO65" s="627"/>
      <c r="FP65" s="627"/>
      <c r="FQ65" s="627"/>
      <c r="FR65" s="627"/>
      <c r="FS65" s="627"/>
      <c r="FT65" s="627"/>
      <c r="FU65" s="627"/>
      <c r="FV65" s="627"/>
      <c r="FW65" s="1394"/>
      <c r="FX65" s="1394"/>
      <c r="FY65" s="828"/>
      <c r="FZ65" s="1394"/>
      <c r="GA65" s="1394"/>
      <c r="GB65" s="828"/>
      <c r="GC65" s="1394"/>
      <c r="GD65" s="1394"/>
      <c r="GE65" s="828"/>
      <c r="GF65" s="1394"/>
      <c r="GG65" s="754"/>
      <c r="GH65" s="349"/>
      <c r="GI65" s="349"/>
      <c r="GJ65" s="563"/>
      <c r="GK65" s="563"/>
      <c r="GL65" s="563"/>
      <c r="GM65" s="563"/>
      <c r="GN65" s="792"/>
      <c r="GO65" s="792"/>
      <c r="GP65" s="169"/>
      <c r="GQ65" s="993"/>
      <c r="GR65" s="792"/>
      <c r="GS65" s="754"/>
      <c r="GT65" s="502"/>
      <c r="GU65" s="502"/>
      <c r="GV65" s="502"/>
      <c r="GW65" s="502"/>
      <c r="GX65" s="503"/>
      <c r="GY65" s="503"/>
      <c r="GZ65" s="503"/>
      <c r="HA65" s="503"/>
      <c r="HB65" s="503"/>
      <c r="HC65" s="504"/>
      <c r="HD65" s="504"/>
      <c r="HE65" s="503"/>
      <c r="HF65" s="862"/>
      <c r="HG65" s="787"/>
      <c r="HH65" s="502"/>
      <c r="HI65" s="502"/>
      <c r="HJ65" s="502"/>
      <c r="HK65" s="502"/>
      <c r="HL65" s="503"/>
      <c r="HM65" s="503"/>
      <c r="HN65" s="503"/>
      <c r="HO65" s="503"/>
      <c r="HP65" s="503"/>
      <c r="HQ65" s="504"/>
      <c r="HR65" s="504"/>
      <c r="HS65" s="504"/>
      <c r="HT65" s="721"/>
      <c r="HU65" s="1405"/>
      <c r="HV65" s="790"/>
      <c r="HW65" s="1015"/>
      <c r="HX65" s="1014"/>
      <c r="HY65" s="1014"/>
      <c r="HZ65" s="1014"/>
      <c r="IA65" s="1014"/>
      <c r="IB65" s="949"/>
      <c r="IC65" s="1212"/>
      <c r="ID65" s="1212"/>
      <c r="IE65" s="483"/>
      <c r="IF65" s="501"/>
      <c r="IG65" s="501"/>
      <c r="IH65" s="501"/>
      <c r="II65" s="409"/>
      <c r="IJ65" s="409"/>
      <c r="IK65" s="409"/>
      <c r="IM65" s="534"/>
      <c r="IN65" s="812"/>
      <c r="IO65" s="813"/>
      <c r="IP65" s="813"/>
      <c r="IQ65" s="158"/>
      <c r="IR65" s="158"/>
      <c r="IS65" s="627"/>
      <c r="IT65" s="627"/>
      <c r="IU65" s="627"/>
      <c r="IV65" s="627"/>
      <c r="IW65" s="627"/>
      <c r="IX65" s="627"/>
      <c r="IY65" s="627"/>
      <c r="IZ65" s="627"/>
      <c r="JA65" s="1394"/>
      <c r="JB65" s="1394"/>
      <c r="JC65" s="828"/>
      <c r="JD65" s="1394"/>
      <c r="JE65" s="1394"/>
      <c r="JF65" s="828"/>
      <c r="JG65" s="1394"/>
      <c r="JH65" s="1394"/>
      <c r="JI65" s="828"/>
      <c r="JJ65" s="1394"/>
      <c r="JK65" s="792"/>
      <c r="JL65" s="349"/>
      <c r="JM65" s="349"/>
      <c r="JN65" s="563"/>
      <c r="JO65" s="563"/>
      <c r="JP65" s="563"/>
      <c r="JQ65" s="563"/>
      <c r="JR65" s="754"/>
      <c r="JS65" s="754"/>
      <c r="JT65" s="159"/>
      <c r="JU65" s="160"/>
      <c r="JV65" s="754"/>
      <c r="JW65" s="754"/>
      <c r="JX65" s="502"/>
      <c r="JY65" s="502"/>
      <c r="JZ65" s="502"/>
      <c r="KA65" s="502"/>
      <c r="KB65" s="503"/>
      <c r="KC65" s="503"/>
      <c r="KD65" s="503"/>
      <c r="KE65" s="503"/>
      <c r="KF65" s="503"/>
      <c r="KG65" s="504"/>
      <c r="KH65" s="504"/>
      <c r="KI65" s="503"/>
      <c r="KJ65" s="862"/>
      <c r="KK65" s="787"/>
      <c r="KL65" s="502"/>
      <c r="KM65" s="502"/>
      <c r="KN65" s="502"/>
      <c r="KO65" s="502"/>
      <c r="KP65" s="503"/>
      <c r="KQ65" s="503"/>
      <c r="KR65" s="503"/>
      <c r="KS65" s="503"/>
      <c r="KT65" s="503"/>
      <c r="KU65" s="504"/>
      <c r="KV65" s="504"/>
      <c r="KW65" s="504"/>
      <c r="KX65" s="721"/>
      <c r="KY65" s="1405"/>
      <c r="KZ65" s="790"/>
      <c r="LA65" s="1015"/>
      <c r="LB65" s="1014"/>
      <c r="LC65" s="1014"/>
      <c r="LD65" s="1014"/>
      <c r="LE65" s="1014"/>
      <c r="LF65" s="949"/>
      <c r="LG65" s="1212"/>
      <c r="LH65" s="1212"/>
      <c r="LI65" s="483"/>
      <c r="LJ65" s="501"/>
      <c r="LK65" s="501"/>
      <c r="LL65" s="501"/>
      <c r="LM65" s="409"/>
      <c r="LN65" s="409"/>
      <c r="LO65" s="409"/>
      <c r="LQ65" s="1719"/>
      <c r="LR65" s="1719"/>
      <c r="LS65" s="1719"/>
      <c r="LT65" s="1719"/>
      <c r="LU65" s="1719"/>
      <c r="LV65" s="1719"/>
      <c r="LW65" s="1292"/>
      <c r="LX65" s="1292"/>
      <c r="LY65" s="1292"/>
      <c r="LZ65" s="1292"/>
      <c r="MA65" s="1719"/>
      <c r="MB65" s="1394"/>
      <c r="MC65" s="1394"/>
      <c r="MD65" s="828"/>
      <c r="ME65" s="1394"/>
      <c r="MF65" s="1394"/>
      <c r="MG65" s="828"/>
      <c r="MH65" s="1394"/>
      <c r="MI65" s="1394"/>
      <c r="MJ65" s="828"/>
      <c r="MK65" s="1394"/>
      <c r="ML65" s="1720"/>
      <c r="MM65" s="1294"/>
      <c r="MN65" s="385"/>
      <c r="MO65" s="1294"/>
      <c r="MP65" s="1294"/>
      <c r="MQ65" s="1294"/>
      <c r="MR65" s="1294"/>
      <c r="MS65" s="1295"/>
      <c r="MT65" s="891"/>
      <c r="MU65" s="898"/>
      <c r="MV65" s="899"/>
      <c r="MW65" s="900"/>
      <c r="MX65" s="898"/>
      <c r="MY65" s="898"/>
      <c r="MZ65" s="858"/>
      <c r="NA65" s="858"/>
      <c r="NB65" s="858"/>
      <c r="NC65" s="858"/>
      <c r="ND65" s="858"/>
      <c r="NE65" s="858"/>
      <c r="NF65" s="858"/>
      <c r="NG65" s="858"/>
      <c r="NH65" s="858"/>
      <c r="NI65" s="858"/>
      <c r="NJ65" s="858"/>
      <c r="NK65" s="858"/>
      <c r="NL65" s="858"/>
      <c r="NM65" s="887"/>
      <c r="NN65" s="887"/>
      <c r="NO65" s="887"/>
      <c r="NP65" s="887"/>
      <c r="NQ65" s="887"/>
      <c r="NR65" s="887"/>
      <c r="NS65" s="887"/>
      <c r="NT65" s="887"/>
      <c r="NU65" s="887"/>
      <c r="NV65" s="887"/>
      <c r="NW65" s="887"/>
      <c r="NX65" s="887"/>
      <c r="NY65" s="858"/>
    </row>
    <row r="66" spans="1:389" ht="17.25" customHeight="1">
      <c r="A66" s="534"/>
      <c r="B66" s="373"/>
      <c r="C66" s="374"/>
      <c r="D66" s="374"/>
      <c r="E66" s="158"/>
      <c r="F66" s="158"/>
      <c r="G66" s="354"/>
      <c r="H66" s="354"/>
      <c r="I66" s="354"/>
      <c r="J66" s="354"/>
      <c r="K66" s="354"/>
      <c r="L66" s="354"/>
      <c r="M66" s="385"/>
      <c r="N66" s="354"/>
      <c r="O66" s="544"/>
      <c r="P66" s="545"/>
      <c r="Q66" s="545"/>
      <c r="R66" s="547"/>
      <c r="S66" s="545"/>
      <c r="T66" s="545"/>
      <c r="U66" s="547"/>
      <c r="V66" s="545"/>
      <c r="W66" s="545"/>
      <c r="X66" s="547"/>
      <c r="Y66" s="349"/>
      <c r="Z66" s="349"/>
      <c r="AA66" s="349"/>
      <c r="AB66" s="563"/>
      <c r="AC66" s="563"/>
      <c r="AD66" s="563"/>
      <c r="AE66" s="563"/>
      <c r="AF66" s="349"/>
      <c r="AG66" s="349"/>
      <c r="AH66" s="159"/>
      <c r="AI66" s="160"/>
      <c r="AJ66" s="349"/>
      <c r="AK66" s="349"/>
      <c r="AL66" s="1408"/>
      <c r="AM66" s="1101"/>
      <c r="AN66" s="1101"/>
      <c r="AO66" s="1101"/>
      <c r="AP66" s="1101"/>
      <c r="AQ66" s="1101"/>
      <c r="AR66" s="1101"/>
      <c r="AS66" s="1154"/>
      <c r="AT66" s="1101"/>
      <c r="AU66" s="1154"/>
      <c r="AV66" s="1155"/>
      <c r="AW66" s="1154"/>
      <c r="AX66" s="862"/>
      <c r="AY66" s="787"/>
      <c r="AZ66" s="936"/>
      <c r="BA66" s="936"/>
      <c r="BB66" s="936"/>
      <c r="BC66" s="936"/>
      <c r="BD66" s="939"/>
      <c r="BE66" s="939"/>
      <c r="BF66" s="936"/>
      <c r="BG66" s="1099"/>
      <c r="BH66" s="1099"/>
      <c r="BI66" s="1099"/>
      <c r="BJ66" s="939"/>
      <c r="BK66" s="939"/>
      <c r="BM66" s="1405"/>
      <c r="BN66" s="790"/>
      <c r="BO66" s="1015"/>
      <c r="BP66" s="1014"/>
      <c r="BQ66" s="1014"/>
      <c r="BR66" s="1014"/>
      <c r="BS66" s="1014"/>
      <c r="BT66" s="949"/>
      <c r="BU66" s="1212"/>
      <c r="BV66" s="1212"/>
      <c r="BW66" s="483"/>
      <c r="BX66" s="501"/>
      <c r="BY66" s="501"/>
      <c r="BZ66" s="501"/>
      <c r="CA66" s="409"/>
      <c r="CB66" s="409"/>
      <c r="CC66" s="409"/>
      <c r="CE66" s="534"/>
      <c r="CF66" s="373"/>
      <c r="CG66" s="374"/>
      <c r="CH66" s="374"/>
      <c r="CI66" s="158"/>
      <c r="CJ66" s="158"/>
      <c r="CK66" s="354"/>
      <c r="CL66" s="354"/>
      <c r="CM66" s="354"/>
      <c r="CN66" s="354"/>
      <c r="CO66" s="354"/>
      <c r="CP66" s="354"/>
      <c r="CQ66" s="385"/>
      <c r="CR66" s="354"/>
      <c r="CS66" s="544"/>
      <c r="CT66" s="545"/>
      <c r="CU66" s="545"/>
      <c r="CV66" s="547"/>
      <c r="CW66" s="545"/>
      <c r="CX66" s="545"/>
      <c r="CY66" s="547"/>
      <c r="CZ66" s="545"/>
      <c r="DA66" s="545"/>
      <c r="DB66" s="547"/>
      <c r="DC66" s="349"/>
      <c r="DD66" s="349"/>
      <c r="DE66" s="349"/>
      <c r="DF66" s="563"/>
      <c r="DG66" s="563"/>
      <c r="DH66" s="563"/>
      <c r="DI66" s="563"/>
      <c r="DJ66" s="349"/>
      <c r="DK66" s="349"/>
      <c r="DL66" s="159"/>
      <c r="DM66" s="160"/>
      <c r="DN66" s="349"/>
      <c r="DO66" s="349"/>
      <c r="DP66" s="502"/>
      <c r="DQ66" s="504"/>
      <c r="DR66" s="504"/>
      <c r="DS66" s="504"/>
      <c r="DT66" s="504"/>
      <c r="DU66" s="504"/>
      <c r="DV66" s="504"/>
      <c r="DW66" s="504"/>
      <c r="DX66" s="504"/>
      <c r="DY66" s="504"/>
      <c r="DZ66" s="1393"/>
      <c r="EA66" s="506"/>
      <c r="EB66" s="963"/>
      <c r="EC66" s="370"/>
      <c r="ED66" s="502"/>
      <c r="EE66" s="504"/>
      <c r="EF66" s="504"/>
      <c r="EG66" s="504"/>
      <c r="EH66" s="504"/>
      <c r="EI66" s="504"/>
      <c r="EJ66" s="504"/>
      <c r="EK66" s="504"/>
      <c r="EL66" s="504"/>
      <c r="EM66" s="504"/>
      <c r="EN66" s="1393"/>
      <c r="EO66" s="506"/>
      <c r="EP66" s="348"/>
      <c r="EQ66" s="1405"/>
      <c r="ER66" s="790"/>
      <c r="ES66" s="1015"/>
      <c r="ET66" s="1014"/>
      <c r="EU66" s="1014"/>
      <c r="EV66" s="1014"/>
      <c r="EW66" s="1014"/>
      <c r="EX66" s="949"/>
      <c r="EY66" s="1212"/>
      <c r="EZ66" s="1212"/>
      <c r="FA66" s="483"/>
      <c r="FB66" s="501"/>
      <c r="FC66" s="501"/>
      <c r="FD66" s="501"/>
      <c r="FE66" s="409"/>
      <c r="FF66" s="409"/>
      <c r="FG66" s="409"/>
      <c r="FI66" s="534"/>
      <c r="FJ66" s="812"/>
      <c r="FK66" s="813"/>
      <c r="FL66" s="813"/>
      <c r="FM66" s="158"/>
      <c r="FN66" s="158"/>
      <c r="FO66" s="627"/>
      <c r="FP66" s="627"/>
      <c r="FQ66" s="627"/>
      <c r="FR66" s="627"/>
      <c r="FS66" s="627"/>
      <c r="FT66" s="627"/>
      <c r="FU66" s="627"/>
      <c r="FV66" s="627"/>
      <c r="FW66" s="544"/>
      <c r="FX66" s="545"/>
      <c r="FY66" s="545"/>
      <c r="FZ66" s="547"/>
      <c r="GA66" s="545"/>
      <c r="GB66" s="545"/>
      <c r="GC66" s="547"/>
      <c r="GD66" s="545"/>
      <c r="GE66" s="545"/>
      <c r="GF66" s="547"/>
      <c r="GG66" s="754"/>
      <c r="GH66" s="349"/>
      <c r="GI66" s="349"/>
      <c r="GJ66" s="563"/>
      <c r="GK66" s="563"/>
      <c r="GL66" s="563"/>
      <c r="GM66" s="563"/>
      <c r="GN66" s="792"/>
      <c r="GO66" s="792"/>
      <c r="GP66" s="169"/>
      <c r="GQ66" s="993"/>
      <c r="GR66" s="792"/>
      <c r="GS66" s="754"/>
      <c r="GT66" s="502"/>
      <c r="GU66" s="504"/>
      <c r="GV66" s="504"/>
      <c r="GW66" s="504"/>
      <c r="GX66" s="504"/>
      <c r="GY66" s="504"/>
      <c r="GZ66" s="504"/>
      <c r="HA66" s="504"/>
      <c r="HB66" s="504"/>
      <c r="HC66" s="504"/>
      <c r="HD66" s="1393"/>
      <c r="HE66" s="506"/>
      <c r="HF66" s="862"/>
      <c r="HG66" s="787"/>
      <c r="HH66" s="502"/>
      <c r="HI66" s="504"/>
      <c r="HJ66" s="504"/>
      <c r="HK66" s="504"/>
      <c r="HL66" s="504"/>
      <c r="HM66" s="504"/>
      <c r="HN66" s="504"/>
      <c r="HO66" s="504"/>
      <c r="HP66" s="504"/>
      <c r="HQ66" s="504"/>
      <c r="HR66" s="1393"/>
      <c r="HS66" s="506"/>
      <c r="HT66" s="721"/>
      <c r="HU66" s="1405"/>
      <c r="HV66" s="790"/>
      <c r="HW66" s="1015"/>
      <c r="HX66" s="1014"/>
      <c r="HY66" s="1014"/>
      <c r="HZ66" s="1014"/>
      <c r="IA66" s="1014"/>
      <c r="IB66" s="949"/>
      <c r="IC66" s="1212"/>
      <c r="ID66" s="1212"/>
      <c r="IE66" s="483"/>
      <c r="IF66" s="501"/>
      <c r="IG66" s="501"/>
      <c r="IH66" s="501"/>
      <c r="II66" s="409"/>
      <c r="IJ66" s="409"/>
      <c r="IK66" s="409"/>
      <c r="IM66" s="534"/>
      <c r="IN66" s="812"/>
      <c r="IO66" s="813"/>
      <c r="IP66" s="813"/>
      <c r="IQ66" s="158"/>
      <c r="IR66" s="158"/>
      <c r="IS66" s="627"/>
      <c r="IT66" s="627"/>
      <c r="IU66" s="627"/>
      <c r="IV66" s="627"/>
      <c r="IW66" s="627"/>
      <c r="IX66" s="627"/>
      <c r="IY66" s="627"/>
      <c r="IZ66" s="627"/>
      <c r="JA66" s="544"/>
      <c r="JB66" s="545"/>
      <c r="JC66" s="545"/>
      <c r="JD66" s="547"/>
      <c r="JE66" s="545"/>
      <c r="JF66" s="545"/>
      <c r="JG66" s="547"/>
      <c r="JH66" s="545"/>
      <c r="JI66" s="545"/>
      <c r="JJ66" s="547"/>
      <c r="JK66" s="792"/>
      <c r="JL66" s="349"/>
      <c r="JM66" s="349"/>
      <c r="JN66" s="563"/>
      <c r="JO66" s="563"/>
      <c r="JP66" s="563"/>
      <c r="JQ66" s="563"/>
      <c r="JR66" s="754"/>
      <c r="JS66" s="754"/>
      <c r="JT66" s="159"/>
      <c r="JU66" s="160"/>
      <c r="JV66" s="754"/>
      <c r="JW66" s="754"/>
      <c r="JX66" s="502"/>
      <c r="JY66" s="504"/>
      <c r="JZ66" s="504"/>
      <c r="KA66" s="504"/>
      <c r="KB66" s="504"/>
      <c r="KC66" s="504"/>
      <c r="KD66" s="504"/>
      <c r="KE66" s="504"/>
      <c r="KF66" s="504"/>
      <c r="KG66" s="504"/>
      <c r="KH66" s="1393"/>
      <c r="KI66" s="506"/>
      <c r="KJ66" s="862"/>
      <c r="KK66" s="787"/>
      <c r="KL66" s="502"/>
      <c r="KM66" s="504"/>
      <c r="KN66" s="504"/>
      <c r="KO66" s="504"/>
      <c r="KP66" s="504"/>
      <c r="KQ66" s="504"/>
      <c r="KR66" s="504"/>
      <c r="KS66" s="504"/>
      <c r="KT66" s="504"/>
      <c r="KU66" s="504"/>
      <c r="KV66" s="1393"/>
      <c r="KW66" s="506"/>
      <c r="KX66" s="721"/>
      <c r="KY66" s="1405"/>
      <c r="KZ66" s="790"/>
      <c r="LA66" s="1015"/>
      <c r="LB66" s="1014"/>
      <c r="LC66" s="1014"/>
      <c r="LD66" s="1014"/>
      <c r="LE66" s="1014"/>
      <c r="LF66" s="949"/>
      <c r="LG66" s="1212"/>
      <c r="LH66" s="1212"/>
      <c r="LI66" s="483"/>
      <c r="LJ66" s="501"/>
      <c r="LK66" s="501"/>
      <c r="LL66" s="501"/>
      <c r="LM66" s="409"/>
      <c r="LN66" s="409"/>
      <c r="LO66" s="409"/>
      <c r="LQ66" s="1719"/>
      <c r="LR66" s="1719"/>
      <c r="LS66" s="1719"/>
      <c r="LT66" s="1719"/>
      <c r="LU66" s="1719"/>
      <c r="LV66" s="1719"/>
      <c r="LW66" s="1292"/>
      <c r="LX66" s="1292"/>
      <c r="LY66" s="1292"/>
      <c r="LZ66" s="1292"/>
      <c r="MA66" s="1719"/>
      <c r="MB66" s="544"/>
      <c r="MC66" s="460"/>
      <c r="MD66" s="943"/>
      <c r="ME66" s="944"/>
      <c r="MF66" s="460"/>
      <c r="MG66" s="829"/>
      <c r="MH66" s="547"/>
      <c r="MI66" s="545"/>
      <c r="MJ66" s="821"/>
      <c r="MK66" s="544"/>
      <c r="ML66" s="1720"/>
      <c r="MM66" s="1294"/>
      <c r="MN66" s="385"/>
      <c r="MO66" s="1294"/>
      <c r="MP66" s="1294"/>
      <c r="MQ66" s="1294"/>
      <c r="MR66" s="1294"/>
      <c r="MS66" s="1295"/>
      <c r="MT66" s="858"/>
      <c r="MU66" s="898"/>
      <c r="MV66" s="899"/>
      <c r="MW66" s="900"/>
      <c r="MX66" s="898"/>
      <c r="MY66" s="898"/>
      <c r="MZ66" s="858"/>
      <c r="NA66" s="858"/>
      <c r="NB66" s="858"/>
      <c r="NC66" s="858"/>
      <c r="ND66" s="858"/>
      <c r="NE66" s="858"/>
      <c r="NF66" s="858"/>
      <c r="NG66" s="858"/>
      <c r="NH66" s="858"/>
      <c r="NI66" s="858"/>
      <c r="NJ66" s="858"/>
      <c r="NK66" s="858"/>
      <c r="NL66" s="858"/>
      <c r="NM66" s="887"/>
      <c r="NN66" s="887"/>
      <c r="NO66" s="887"/>
      <c r="NP66" s="887"/>
      <c r="NQ66" s="887"/>
      <c r="NR66" s="887"/>
      <c r="NS66" s="887"/>
      <c r="NT66" s="887"/>
      <c r="NU66" s="887"/>
      <c r="NV66" s="887"/>
      <c r="NW66" s="887"/>
      <c r="NX66" s="887"/>
      <c r="NY66" s="858"/>
    </row>
    <row r="67" spans="1:389" ht="17.25" customHeight="1">
      <c r="A67" s="534"/>
      <c r="B67" s="373"/>
      <c r="C67" s="374"/>
      <c r="D67" s="374"/>
      <c r="E67" s="158"/>
      <c r="F67" s="158"/>
      <c r="G67" s="354"/>
      <c r="H67" s="354"/>
      <c r="I67" s="354"/>
      <c r="J67" s="354"/>
      <c r="K67" s="354"/>
      <c r="L67" s="354"/>
      <c r="M67" s="385"/>
      <c r="N67" s="354"/>
      <c r="O67" s="544"/>
      <c r="P67" s="545"/>
      <c r="Q67" s="545"/>
      <c r="R67" s="547"/>
      <c r="S67" s="545"/>
      <c r="T67" s="545"/>
      <c r="U67" s="547"/>
      <c r="V67" s="545"/>
      <c r="W67" s="545"/>
      <c r="X67" s="547"/>
      <c r="Y67" s="349"/>
      <c r="Z67" s="349"/>
      <c r="AA67" s="349"/>
      <c r="AB67" s="563"/>
      <c r="AC67" s="563"/>
      <c r="AD67" s="563"/>
      <c r="AE67" s="563"/>
      <c r="AF67" s="349"/>
      <c r="AG67" s="349"/>
      <c r="AH67" s="159"/>
      <c r="AI67" s="160"/>
      <c r="AJ67" s="349"/>
      <c r="AK67" s="349"/>
      <c r="AL67" s="1097"/>
      <c r="AM67" s="1098"/>
      <c r="AN67" s="1098"/>
      <c r="AO67" s="1098"/>
      <c r="AP67" s="1098"/>
      <c r="AQ67" s="1098"/>
      <c r="AR67" s="1098"/>
      <c r="AS67" s="1156"/>
      <c r="AT67" s="1156"/>
      <c r="AU67" s="1156"/>
      <c r="AV67" s="1098"/>
      <c r="AW67" s="1098"/>
      <c r="AX67" s="862"/>
      <c r="AY67" s="787"/>
      <c r="AZ67" s="1408"/>
      <c r="BA67" s="2232"/>
      <c r="BB67" s="2232"/>
      <c r="BC67" s="2232"/>
      <c r="BD67" s="2232"/>
      <c r="BE67" s="2232"/>
      <c r="BF67" s="2232"/>
      <c r="BG67" s="2232"/>
      <c r="BH67" s="2232"/>
      <c r="BI67" s="2232"/>
      <c r="BJ67" s="2233"/>
      <c r="BK67" s="2233"/>
      <c r="BM67" s="1405"/>
      <c r="BN67" s="790"/>
      <c r="BO67" s="1015"/>
      <c r="BP67" s="1014"/>
      <c r="BQ67" s="1014"/>
      <c r="BR67" s="1014"/>
      <c r="BS67" s="1014"/>
      <c r="BT67" s="949"/>
      <c r="BU67" s="1212"/>
      <c r="BV67" s="1212"/>
      <c r="BW67" s="483"/>
      <c r="BX67" s="501"/>
      <c r="BY67" s="501"/>
      <c r="BZ67" s="501"/>
      <c r="CA67" s="409"/>
      <c r="CB67" s="409"/>
      <c r="CC67" s="409"/>
      <c r="CE67" s="534"/>
      <c r="CF67" s="373"/>
      <c r="CG67" s="374"/>
      <c r="CH67" s="374"/>
      <c r="CI67" s="158"/>
      <c r="CJ67" s="158"/>
      <c r="CK67" s="354"/>
      <c r="CL67" s="354"/>
      <c r="CM67" s="354"/>
      <c r="CN67" s="354"/>
      <c r="CO67" s="354"/>
      <c r="CP67" s="354"/>
      <c r="CQ67" s="385"/>
      <c r="CR67" s="354"/>
      <c r="CS67" s="544"/>
      <c r="CT67" s="545"/>
      <c r="CU67" s="545"/>
      <c r="CV67" s="547"/>
      <c r="CW67" s="545"/>
      <c r="CX67" s="545"/>
      <c r="CY67" s="547"/>
      <c r="CZ67" s="545"/>
      <c r="DA67" s="545"/>
      <c r="DB67" s="547"/>
      <c r="DC67" s="349"/>
      <c r="DD67" s="349"/>
      <c r="DE67" s="349"/>
      <c r="DF67" s="563"/>
      <c r="DG67" s="563"/>
      <c r="DH67" s="563"/>
      <c r="DI67" s="563"/>
      <c r="DJ67" s="349"/>
      <c r="DK67" s="349"/>
      <c r="DL67" s="159"/>
      <c r="DM67" s="160"/>
      <c r="DN67" s="349"/>
      <c r="DO67" s="349"/>
      <c r="DP67" s="507"/>
      <c r="DQ67" s="508"/>
      <c r="DR67" s="508"/>
      <c r="DS67" s="509"/>
      <c r="DT67" s="508"/>
      <c r="DU67" s="508"/>
      <c r="DV67" s="508"/>
      <c r="DW67" s="508"/>
      <c r="DX67" s="508"/>
      <c r="DY67" s="1393"/>
      <c r="DZ67" s="1393"/>
      <c r="EA67" s="510"/>
      <c r="EB67" s="963"/>
      <c r="EC67" s="370"/>
      <c r="ED67" s="511"/>
      <c r="EE67" s="508"/>
      <c r="EF67" s="508"/>
      <c r="EG67" s="509"/>
      <c r="EH67" s="508"/>
      <c r="EI67" s="508"/>
      <c r="EJ67" s="508"/>
      <c r="EK67" s="508"/>
      <c r="EL67" s="508"/>
      <c r="EM67" s="1393"/>
      <c r="EN67" s="1393"/>
      <c r="EO67" s="506"/>
      <c r="EP67" s="348"/>
      <c r="EQ67" s="1405"/>
      <c r="ER67" s="790"/>
      <c r="ES67" s="1015"/>
      <c r="ET67" s="1014"/>
      <c r="EU67" s="1014"/>
      <c r="EV67" s="1014"/>
      <c r="EW67" s="1014"/>
      <c r="EX67" s="949"/>
      <c r="EY67" s="1212"/>
      <c r="EZ67" s="1212"/>
      <c r="FA67" s="483"/>
      <c r="FB67" s="501"/>
      <c r="FC67" s="501"/>
      <c r="FD67" s="501"/>
      <c r="FE67" s="409"/>
      <c r="FF67" s="409"/>
      <c r="FG67" s="409"/>
      <c r="FI67" s="534"/>
      <c r="FJ67" s="812"/>
      <c r="FK67" s="813"/>
      <c r="FL67" s="813"/>
      <c r="FM67" s="158"/>
      <c r="FN67" s="158"/>
      <c r="FO67" s="627"/>
      <c r="FP67" s="627"/>
      <c r="FQ67" s="627"/>
      <c r="FR67" s="627"/>
      <c r="FS67" s="627"/>
      <c r="FT67" s="627"/>
      <c r="FU67" s="627"/>
      <c r="FV67" s="627"/>
      <c r="FW67" s="544"/>
      <c r="FX67" s="545"/>
      <c r="FY67" s="545"/>
      <c r="FZ67" s="547"/>
      <c r="GA67" s="545"/>
      <c r="GB67" s="545"/>
      <c r="GC67" s="547"/>
      <c r="GD67" s="545"/>
      <c r="GE67" s="545"/>
      <c r="GF67" s="547"/>
      <c r="GG67" s="754"/>
      <c r="GH67" s="349"/>
      <c r="GI67" s="349"/>
      <c r="GJ67" s="563"/>
      <c r="GK67" s="563"/>
      <c r="GL67" s="563"/>
      <c r="GM67" s="563"/>
      <c r="GN67" s="792"/>
      <c r="GO67" s="792"/>
      <c r="GP67" s="169"/>
      <c r="GQ67" s="993"/>
      <c r="GR67" s="792"/>
      <c r="GS67" s="754"/>
      <c r="GT67" s="507"/>
      <c r="GU67" s="508"/>
      <c r="GV67" s="508"/>
      <c r="GW67" s="509"/>
      <c r="GX67" s="508"/>
      <c r="GY67" s="508"/>
      <c r="GZ67" s="508"/>
      <c r="HA67" s="508"/>
      <c r="HB67" s="508"/>
      <c r="HC67" s="1393"/>
      <c r="HD67" s="1393"/>
      <c r="HE67" s="510"/>
      <c r="HF67" s="862"/>
      <c r="HG67" s="787"/>
      <c r="HH67" s="511"/>
      <c r="HI67" s="508"/>
      <c r="HJ67" s="508"/>
      <c r="HK67" s="509"/>
      <c r="HL67" s="508"/>
      <c r="HM67" s="508"/>
      <c r="HN67" s="508"/>
      <c r="HO67" s="508"/>
      <c r="HP67" s="508"/>
      <c r="HQ67" s="1393"/>
      <c r="HR67" s="1393"/>
      <c r="HS67" s="506"/>
      <c r="HT67" s="721"/>
      <c r="HU67" s="1405"/>
      <c r="HV67" s="790"/>
      <c r="HW67" s="1015"/>
      <c r="HX67" s="1014"/>
      <c r="HY67" s="1014"/>
      <c r="HZ67" s="1014"/>
      <c r="IA67" s="1014"/>
      <c r="IB67" s="949"/>
      <c r="IC67" s="1212"/>
      <c r="ID67" s="1212"/>
      <c r="IE67" s="483"/>
      <c r="IF67" s="501"/>
      <c r="IG67" s="501"/>
      <c r="IH67" s="501"/>
      <c r="II67" s="409"/>
      <c r="IJ67" s="409"/>
      <c r="IK67" s="409"/>
      <c r="IM67" s="534"/>
      <c r="IN67" s="812"/>
      <c r="IO67" s="813"/>
      <c r="IP67" s="813"/>
      <c r="IQ67" s="158"/>
      <c r="IR67" s="158"/>
      <c r="IS67" s="627"/>
      <c r="IT67" s="627"/>
      <c r="IU67" s="627"/>
      <c r="IV67" s="627"/>
      <c r="IW67" s="627"/>
      <c r="IX67" s="627"/>
      <c r="IY67" s="627"/>
      <c r="IZ67" s="627"/>
      <c r="JA67" s="544"/>
      <c r="JB67" s="545"/>
      <c r="JC67" s="545"/>
      <c r="JD67" s="547"/>
      <c r="JE67" s="545"/>
      <c r="JF67" s="545"/>
      <c r="JG67" s="547"/>
      <c r="JH67" s="545"/>
      <c r="JI67" s="545"/>
      <c r="JJ67" s="547"/>
      <c r="JK67" s="792"/>
      <c r="JL67" s="349"/>
      <c r="JM67" s="349"/>
      <c r="JN67" s="563"/>
      <c r="JO67" s="563"/>
      <c r="JP67" s="563"/>
      <c r="JQ67" s="563"/>
      <c r="JR67" s="754"/>
      <c r="JS67" s="754"/>
      <c r="JT67" s="159"/>
      <c r="JU67" s="160"/>
      <c r="JV67" s="754"/>
      <c r="JW67" s="754"/>
      <c r="JX67" s="507"/>
      <c r="JY67" s="508"/>
      <c r="JZ67" s="508"/>
      <c r="KA67" s="509"/>
      <c r="KB67" s="508"/>
      <c r="KC67" s="508"/>
      <c r="KD67" s="508"/>
      <c r="KE67" s="508"/>
      <c r="KF67" s="508"/>
      <c r="KG67" s="1393"/>
      <c r="KH67" s="1393"/>
      <c r="KI67" s="510"/>
      <c r="KJ67" s="862"/>
      <c r="KK67" s="787"/>
      <c r="KL67" s="511"/>
      <c r="KM67" s="508"/>
      <c r="KN67" s="508"/>
      <c r="KO67" s="509"/>
      <c r="KP67" s="508"/>
      <c r="KQ67" s="508"/>
      <c r="KR67" s="508"/>
      <c r="KS67" s="508"/>
      <c r="KT67" s="508"/>
      <c r="KU67" s="1393"/>
      <c r="KV67" s="1393"/>
      <c r="KW67" s="506"/>
      <c r="KX67" s="721"/>
      <c r="KY67" s="1405"/>
      <c r="KZ67" s="790"/>
      <c r="LA67" s="1015"/>
      <c r="LB67" s="1014"/>
      <c r="LC67" s="1014"/>
      <c r="LD67" s="1014"/>
      <c r="LE67" s="1014"/>
      <c r="LF67" s="949"/>
      <c r="LG67" s="1212"/>
      <c r="LH67" s="1212"/>
      <c r="LI67" s="483"/>
      <c r="LJ67" s="501"/>
      <c r="LK67" s="501"/>
      <c r="LL67" s="501"/>
      <c r="LM67" s="409"/>
      <c r="LN67" s="409"/>
      <c r="LO67" s="409"/>
      <c r="LQ67" s="1719"/>
      <c r="LR67" s="1719"/>
      <c r="LS67" s="1719"/>
      <c r="LT67" s="1719"/>
      <c r="LU67" s="1719"/>
      <c r="LV67" s="1719"/>
      <c r="LW67" s="1292"/>
      <c r="LX67" s="1292"/>
      <c r="LY67" s="1292"/>
      <c r="LZ67" s="1292"/>
      <c r="MA67" s="1719"/>
      <c r="MB67" s="544"/>
      <c r="MC67" s="460"/>
      <c r="MD67" s="943"/>
      <c r="ME67" s="944"/>
      <c r="MF67" s="460"/>
      <c r="MG67" s="829"/>
      <c r="MH67" s="547"/>
      <c r="MI67" s="545"/>
      <c r="MJ67" s="821"/>
      <c r="MK67" s="544"/>
      <c r="ML67" s="1720"/>
      <c r="MM67" s="1294"/>
      <c r="MN67" s="385"/>
      <c r="MO67" s="1294"/>
      <c r="MP67" s="1294"/>
      <c r="MQ67" s="1294"/>
      <c r="MR67" s="1294"/>
      <c r="MS67" s="1295"/>
      <c r="MT67" s="858"/>
      <c r="MU67" s="898"/>
      <c r="MV67" s="899"/>
      <c r="MW67" s="900"/>
      <c r="MX67" s="898"/>
      <c r="MY67" s="898"/>
      <c r="MZ67" s="858"/>
      <c r="NA67" s="858"/>
      <c r="NB67" s="858"/>
      <c r="NC67" s="858"/>
      <c r="ND67" s="858"/>
      <c r="NE67" s="858"/>
      <c r="NF67" s="858"/>
      <c r="NG67" s="858"/>
      <c r="NH67" s="858"/>
      <c r="NI67" s="858"/>
      <c r="NJ67" s="858"/>
      <c r="NK67" s="858"/>
      <c r="NL67" s="858"/>
      <c r="NM67" s="887"/>
      <c r="NN67" s="887"/>
      <c r="NO67" s="887"/>
      <c r="NP67" s="887"/>
      <c r="NQ67" s="887"/>
      <c r="NR67" s="887"/>
      <c r="NS67" s="887"/>
      <c r="NT67" s="887"/>
      <c r="NU67" s="887"/>
      <c r="NV67" s="887"/>
      <c r="NW67" s="887"/>
      <c r="NX67" s="887"/>
      <c r="NY67" s="858"/>
    </row>
    <row r="68" spans="1:389" ht="17.25" customHeight="1">
      <c r="A68" s="534"/>
      <c r="B68" s="373"/>
      <c r="C68" s="374"/>
      <c r="D68" s="374"/>
      <c r="E68" s="158"/>
      <c r="F68" s="158"/>
      <c r="G68" s="354"/>
      <c r="H68" s="354"/>
      <c r="I68" s="354"/>
      <c r="J68" s="354"/>
      <c r="K68" s="354"/>
      <c r="L68" s="354"/>
      <c r="M68" s="385"/>
      <c r="N68" s="354"/>
      <c r="O68" s="544"/>
      <c r="P68" s="545"/>
      <c r="Q68" s="545"/>
      <c r="R68" s="547"/>
      <c r="S68" s="545"/>
      <c r="T68" s="545"/>
      <c r="U68" s="547"/>
      <c r="V68" s="545"/>
      <c r="W68" s="545"/>
      <c r="X68" s="547"/>
      <c r="Y68" s="349"/>
      <c r="Z68" s="349"/>
      <c r="AA68" s="349"/>
      <c r="AB68" s="563"/>
      <c r="AC68" s="563"/>
      <c r="AD68" s="563"/>
      <c r="AE68" s="563"/>
      <c r="AF68" s="349"/>
      <c r="AG68" s="349"/>
      <c r="AH68" s="159"/>
      <c r="AI68" s="160"/>
      <c r="AJ68" s="349"/>
      <c r="AK68" s="349"/>
      <c r="AL68" s="936"/>
      <c r="AM68" s="936"/>
      <c r="AN68" s="936"/>
      <c r="AO68" s="936"/>
      <c r="AP68" s="939"/>
      <c r="AQ68" s="939"/>
      <c r="AR68" s="936"/>
      <c r="AS68" s="1099"/>
      <c r="AT68" s="1099"/>
      <c r="AU68" s="1099"/>
      <c r="AV68" s="939"/>
      <c r="AW68" s="939"/>
      <c r="AX68" s="964"/>
      <c r="AY68" s="787"/>
      <c r="AZ68" s="1408"/>
      <c r="BA68" s="1100"/>
      <c r="BB68" s="1100"/>
      <c r="BC68" s="1100"/>
      <c r="BD68" s="1100"/>
      <c r="BE68" s="1100"/>
      <c r="BF68" s="1408"/>
      <c r="BG68" s="1408"/>
      <c r="BH68" s="1408"/>
      <c r="BI68" s="1408"/>
      <c r="BJ68" s="1408"/>
      <c r="BK68" s="1408"/>
      <c r="BM68" s="1405"/>
      <c r="BN68" s="790"/>
      <c r="BO68" s="790"/>
      <c r="BP68" s="1016"/>
      <c r="BQ68" s="1016"/>
      <c r="BR68" s="1016"/>
      <c r="BS68" s="1016"/>
      <c r="BT68" s="949"/>
      <c r="BU68" s="1212"/>
      <c r="BV68" s="1212"/>
      <c r="BW68" s="483"/>
      <c r="BX68" s="501"/>
      <c r="BY68" s="501"/>
      <c r="BZ68" s="501"/>
      <c r="CA68" s="409"/>
      <c r="CB68" s="409"/>
      <c r="CC68" s="409"/>
      <c r="CE68" s="534"/>
      <c r="CF68" s="373"/>
      <c r="CG68" s="374"/>
      <c r="CH68" s="374"/>
      <c r="CI68" s="158"/>
      <c r="CJ68" s="158"/>
      <c r="CK68" s="354"/>
      <c r="CL68" s="354"/>
      <c r="CM68" s="354"/>
      <c r="CN68" s="354"/>
      <c r="CO68" s="354"/>
      <c r="CP68" s="354"/>
      <c r="CQ68" s="385"/>
      <c r="CR68" s="354"/>
      <c r="CS68" s="544"/>
      <c r="CT68" s="545"/>
      <c r="CU68" s="545"/>
      <c r="CV68" s="547"/>
      <c r="CW68" s="545"/>
      <c r="CX68" s="545"/>
      <c r="CY68" s="547"/>
      <c r="CZ68" s="545"/>
      <c r="DA68" s="545"/>
      <c r="DB68" s="547"/>
      <c r="DC68" s="349"/>
      <c r="DD68" s="349"/>
      <c r="DE68" s="349"/>
      <c r="DF68" s="563"/>
      <c r="DG68" s="563"/>
      <c r="DH68" s="563"/>
      <c r="DI68" s="563"/>
      <c r="DJ68" s="349"/>
      <c r="DK68" s="349"/>
      <c r="DL68" s="159"/>
      <c r="DM68" s="160"/>
      <c r="DN68" s="349"/>
      <c r="DO68" s="349"/>
      <c r="DP68" s="503"/>
      <c r="DQ68" s="184"/>
      <c r="DR68" s="184"/>
      <c r="DS68" s="184"/>
      <c r="DT68" s="184"/>
      <c r="DU68" s="184"/>
      <c r="DV68" s="184"/>
      <c r="DW68" s="184"/>
      <c r="DX68" s="184"/>
      <c r="DY68" s="185"/>
      <c r="DZ68" s="185"/>
      <c r="EA68" s="186"/>
      <c r="EB68" s="966"/>
      <c r="EC68" s="370"/>
      <c r="ED68" s="503"/>
      <c r="EE68" s="184"/>
      <c r="EF68" s="184"/>
      <c r="EG68" s="184"/>
      <c r="EH68" s="184"/>
      <c r="EI68" s="184"/>
      <c r="EJ68" s="184"/>
      <c r="EK68" s="184"/>
      <c r="EL68" s="184"/>
      <c r="EM68" s="185"/>
      <c r="EN68" s="185"/>
      <c r="EO68" s="186"/>
      <c r="EP68" s="348"/>
      <c r="EQ68" s="1405"/>
      <c r="ER68" s="790"/>
      <c r="ES68" s="790"/>
      <c r="ET68" s="1016"/>
      <c r="EU68" s="1016"/>
      <c r="EV68" s="1016"/>
      <c r="EW68" s="1016"/>
      <c r="EX68" s="949"/>
      <c r="EY68" s="1212"/>
      <c r="EZ68" s="1212"/>
      <c r="FA68" s="483"/>
      <c r="FB68" s="501"/>
      <c r="FC68" s="501"/>
      <c r="FD68" s="501"/>
      <c r="FE68" s="409"/>
      <c r="FF68" s="409"/>
      <c r="FG68" s="409"/>
      <c r="FI68" s="534"/>
      <c r="FJ68" s="812"/>
      <c r="FK68" s="813"/>
      <c r="FL68" s="813"/>
      <c r="FM68" s="158"/>
      <c r="FN68" s="158"/>
      <c r="FO68" s="627"/>
      <c r="FP68" s="627"/>
      <c r="FQ68" s="627"/>
      <c r="FR68" s="627"/>
      <c r="FS68" s="627"/>
      <c r="FT68" s="627"/>
      <c r="FU68" s="627"/>
      <c r="FV68" s="627"/>
      <c r="FW68" s="544"/>
      <c r="FX68" s="545"/>
      <c r="FY68" s="545"/>
      <c r="FZ68" s="547"/>
      <c r="GA68" s="545"/>
      <c r="GB68" s="545"/>
      <c r="GC68" s="547"/>
      <c r="GD68" s="545"/>
      <c r="GE68" s="545"/>
      <c r="GF68" s="547"/>
      <c r="GG68" s="754"/>
      <c r="GH68" s="349"/>
      <c r="GI68" s="349"/>
      <c r="GJ68" s="563"/>
      <c r="GK68" s="563"/>
      <c r="GL68" s="563"/>
      <c r="GM68" s="563"/>
      <c r="GN68" s="792"/>
      <c r="GO68" s="792"/>
      <c r="GP68" s="169"/>
      <c r="GQ68" s="993"/>
      <c r="GR68" s="792"/>
      <c r="GS68" s="754"/>
      <c r="GT68" s="503"/>
      <c r="GU68" s="184"/>
      <c r="GV68" s="184"/>
      <c r="GW68" s="184"/>
      <c r="GX68" s="184"/>
      <c r="GY68" s="184"/>
      <c r="GZ68" s="184"/>
      <c r="HA68" s="184"/>
      <c r="HB68" s="184"/>
      <c r="HC68" s="185"/>
      <c r="HD68" s="185"/>
      <c r="HE68" s="186"/>
      <c r="HF68" s="966"/>
      <c r="HG68" s="787"/>
      <c r="HH68" s="503"/>
      <c r="HI68" s="184"/>
      <c r="HJ68" s="184"/>
      <c r="HK68" s="184"/>
      <c r="HL68" s="184"/>
      <c r="HM68" s="184"/>
      <c r="HN68" s="184"/>
      <c r="HO68" s="184"/>
      <c r="HP68" s="184"/>
      <c r="HQ68" s="185"/>
      <c r="HR68" s="185"/>
      <c r="HS68" s="186"/>
      <c r="HT68" s="721"/>
      <c r="HU68" s="1405"/>
      <c r="HV68" s="790"/>
      <c r="HW68" s="790"/>
      <c r="HX68" s="1016"/>
      <c r="HY68" s="1016"/>
      <c r="HZ68" s="1016"/>
      <c r="IA68" s="1016"/>
      <c r="IB68" s="949"/>
      <c r="IC68" s="1212"/>
      <c r="ID68" s="1212"/>
      <c r="IE68" s="483"/>
      <c r="IF68" s="501"/>
      <c r="IG68" s="501"/>
      <c r="IH68" s="501"/>
      <c r="II68" s="409"/>
      <c r="IJ68" s="409"/>
      <c r="IK68" s="409"/>
      <c r="IM68" s="534"/>
      <c r="IN68" s="812"/>
      <c r="IO68" s="813"/>
      <c r="IP68" s="813"/>
      <c r="IQ68" s="158"/>
      <c r="IR68" s="158"/>
      <c r="IS68" s="627"/>
      <c r="IT68" s="627"/>
      <c r="IU68" s="627"/>
      <c r="IV68" s="627"/>
      <c r="IW68" s="627"/>
      <c r="IX68" s="627"/>
      <c r="IY68" s="627"/>
      <c r="IZ68" s="627"/>
      <c r="JA68" s="544"/>
      <c r="JB68" s="545"/>
      <c r="JC68" s="545"/>
      <c r="JD68" s="547"/>
      <c r="JE68" s="545"/>
      <c r="JF68" s="545"/>
      <c r="JG68" s="547"/>
      <c r="JH68" s="545"/>
      <c r="JI68" s="545"/>
      <c r="JJ68" s="547"/>
      <c r="JK68" s="792"/>
      <c r="JL68" s="349"/>
      <c r="JM68" s="349"/>
      <c r="JN68" s="563"/>
      <c r="JO68" s="563"/>
      <c r="JP68" s="563"/>
      <c r="JQ68" s="563"/>
      <c r="JR68" s="754"/>
      <c r="JS68" s="754"/>
      <c r="JT68" s="159"/>
      <c r="JU68" s="160"/>
      <c r="JV68" s="754"/>
      <c r="JW68" s="754"/>
      <c r="JX68" s="503"/>
      <c r="JY68" s="184"/>
      <c r="JZ68" s="184"/>
      <c r="KA68" s="184"/>
      <c r="KB68" s="184"/>
      <c r="KC68" s="184"/>
      <c r="KD68" s="184"/>
      <c r="KE68" s="184"/>
      <c r="KF68" s="184"/>
      <c r="KG68" s="185"/>
      <c r="KH68" s="185"/>
      <c r="KI68" s="186"/>
      <c r="KJ68" s="966"/>
      <c r="KK68" s="787"/>
      <c r="KL68" s="503"/>
      <c r="KM68" s="184"/>
      <c r="KN68" s="184"/>
      <c r="KO68" s="184"/>
      <c r="KP68" s="184"/>
      <c r="KQ68" s="184"/>
      <c r="KR68" s="184"/>
      <c r="KS68" s="184"/>
      <c r="KT68" s="184"/>
      <c r="KU68" s="185"/>
      <c r="KV68" s="185"/>
      <c r="KW68" s="186"/>
      <c r="KX68" s="721"/>
      <c r="KY68" s="1405"/>
      <c r="KZ68" s="790"/>
      <c r="LA68" s="790"/>
      <c r="LB68" s="1016"/>
      <c r="LC68" s="1016"/>
      <c r="LD68" s="1016"/>
      <c r="LE68" s="1016"/>
      <c r="LF68" s="949"/>
      <c r="LG68" s="1212"/>
      <c r="LH68" s="1212"/>
      <c r="LI68" s="483"/>
      <c r="LJ68" s="501"/>
      <c r="LK68" s="501"/>
      <c r="LL68" s="501"/>
      <c r="LM68" s="409"/>
      <c r="LN68" s="409"/>
      <c r="LO68" s="409"/>
      <c r="LQ68" s="1719"/>
      <c r="LR68" s="1719"/>
      <c r="LS68" s="1719"/>
      <c r="LT68" s="1719"/>
      <c r="LU68" s="1719"/>
      <c r="LV68" s="1719"/>
      <c r="LW68" s="1292"/>
      <c r="LX68" s="1292"/>
      <c r="LY68" s="1292"/>
      <c r="LZ68" s="1292"/>
      <c r="MA68" s="1719"/>
      <c r="MB68" s="544"/>
      <c r="MC68" s="460"/>
      <c r="MD68" s="943"/>
      <c r="ME68" s="944"/>
      <c r="MF68" s="460"/>
      <c r="MG68" s="829"/>
      <c r="MH68" s="547"/>
      <c r="MI68" s="545"/>
      <c r="MJ68" s="821"/>
      <c r="MK68" s="544"/>
      <c r="ML68" s="1720"/>
      <c r="MM68" s="392"/>
      <c r="MN68" s="385"/>
      <c r="MO68" s="1294"/>
      <c r="MP68" s="1294"/>
      <c r="MQ68" s="1294"/>
      <c r="MR68" s="1294"/>
      <c r="MS68" s="1295"/>
      <c r="MT68" s="858"/>
      <c r="MU68" s="898"/>
      <c r="MV68" s="899"/>
      <c r="MW68" s="900"/>
      <c r="MX68" s="898"/>
      <c r="MY68" s="898"/>
      <c r="MZ68" s="858"/>
      <c r="NA68" s="858"/>
      <c r="NB68" s="858"/>
      <c r="NC68" s="858"/>
      <c r="ND68" s="858"/>
      <c r="NE68" s="858"/>
      <c r="NF68" s="858"/>
      <c r="NG68" s="858"/>
      <c r="NH68" s="858"/>
      <c r="NI68" s="858"/>
      <c r="NJ68" s="858"/>
      <c r="NK68" s="858"/>
      <c r="NL68" s="858"/>
      <c r="NM68" s="858"/>
      <c r="NN68" s="858"/>
      <c r="NO68" s="858"/>
      <c r="NP68" s="858"/>
      <c r="NQ68" s="858"/>
      <c r="NR68" s="858"/>
      <c r="NS68" s="858"/>
      <c r="NT68" s="858"/>
      <c r="NU68" s="858"/>
      <c r="NV68" s="858"/>
      <c r="NW68" s="858"/>
      <c r="NX68" s="858"/>
      <c r="NY68" s="858"/>
    </row>
    <row r="69" spans="1:389" ht="17.25" customHeight="1">
      <c r="A69" s="534"/>
      <c r="B69" s="373"/>
      <c r="C69" s="374"/>
      <c r="D69" s="374"/>
      <c r="E69" s="158"/>
      <c r="F69" s="158"/>
      <c r="G69" s="354"/>
      <c r="H69" s="354"/>
      <c r="I69" s="354"/>
      <c r="J69" s="354"/>
      <c r="K69" s="354"/>
      <c r="L69" s="354"/>
      <c r="M69" s="385"/>
      <c r="N69" s="354"/>
      <c r="O69" s="544"/>
      <c r="P69" s="545"/>
      <c r="Q69" s="545"/>
      <c r="R69" s="547"/>
      <c r="S69" s="545"/>
      <c r="T69" s="545"/>
      <c r="U69" s="547"/>
      <c r="V69" s="545"/>
      <c r="W69" s="545"/>
      <c r="X69" s="547"/>
      <c r="Y69" s="349"/>
      <c r="Z69" s="349"/>
      <c r="AA69" s="349"/>
      <c r="AB69" s="563"/>
      <c r="AC69" s="563"/>
      <c r="AD69" s="563"/>
      <c r="AE69" s="563"/>
      <c r="AF69" s="349"/>
      <c r="AG69" s="349"/>
      <c r="AH69" s="159"/>
      <c r="AI69" s="160"/>
      <c r="AJ69" s="349"/>
      <c r="AK69" s="349"/>
      <c r="AL69" s="1408"/>
      <c r="AM69" s="1408"/>
      <c r="AN69" s="1408"/>
      <c r="AO69" s="1408"/>
      <c r="AP69" s="1408"/>
      <c r="AQ69" s="1408"/>
      <c r="AR69" s="1408"/>
      <c r="AS69" s="1408"/>
      <c r="AT69" s="1408"/>
      <c r="AU69" s="1408"/>
      <c r="AV69" s="1409"/>
      <c r="AW69" s="1409"/>
      <c r="AX69" s="964"/>
      <c r="AY69" s="787"/>
      <c r="AZ69" s="939"/>
      <c r="BA69" s="937"/>
      <c r="BB69" s="937"/>
      <c r="BC69" s="937"/>
      <c r="BD69" s="937"/>
      <c r="BE69" s="937"/>
      <c r="BF69" s="1101"/>
      <c r="BG69" s="1154"/>
      <c r="BH69" s="1101"/>
      <c r="BI69" s="1154"/>
      <c r="BJ69" s="1155"/>
      <c r="BK69" s="1154"/>
      <c r="BM69" s="1405"/>
      <c r="BN69" s="790"/>
      <c r="BO69" s="790"/>
      <c r="BP69" s="1016"/>
      <c r="BQ69" s="1016"/>
      <c r="BR69" s="1016"/>
      <c r="BS69" s="1016"/>
      <c r="BT69" s="949"/>
      <c r="BU69" s="1212"/>
      <c r="BV69" s="1212"/>
      <c r="BW69" s="590"/>
      <c r="BX69" s="501"/>
      <c r="BY69" s="501"/>
      <c r="BZ69" s="501"/>
      <c r="CA69" s="409"/>
      <c r="CB69" s="409"/>
      <c r="CC69" s="409"/>
      <c r="CE69" s="534"/>
      <c r="CF69" s="373"/>
      <c r="CG69" s="374"/>
      <c r="CH69" s="374"/>
      <c r="CI69" s="158"/>
      <c r="CJ69" s="158"/>
      <c r="CK69" s="354"/>
      <c r="CL69" s="354"/>
      <c r="CM69" s="354"/>
      <c r="CN69" s="354"/>
      <c r="CO69" s="354"/>
      <c r="CP69" s="354"/>
      <c r="CQ69" s="385"/>
      <c r="CR69" s="354"/>
      <c r="CS69" s="544"/>
      <c r="CT69" s="545"/>
      <c r="CU69" s="545"/>
      <c r="CV69" s="547"/>
      <c r="CW69" s="545"/>
      <c r="CX69" s="545"/>
      <c r="CY69" s="547"/>
      <c r="CZ69" s="545"/>
      <c r="DA69" s="545"/>
      <c r="DB69" s="547"/>
      <c r="DC69" s="349"/>
      <c r="DD69" s="349"/>
      <c r="DE69" s="349"/>
      <c r="DF69" s="563"/>
      <c r="DG69" s="563"/>
      <c r="DH69" s="563"/>
      <c r="DI69" s="563"/>
      <c r="DJ69" s="349"/>
      <c r="DK69" s="349"/>
      <c r="DL69" s="159"/>
      <c r="DM69" s="160"/>
      <c r="DN69" s="349"/>
      <c r="DO69" s="349"/>
      <c r="DP69" s="503"/>
      <c r="DQ69" s="184"/>
      <c r="DR69" s="184"/>
      <c r="DS69" s="184"/>
      <c r="DT69" s="184"/>
      <c r="DU69" s="184"/>
      <c r="DV69" s="184"/>
      <c r="DW69" s="184"/>
      <c r="DX69" s="184"/>
      <c r="DY69" s="185"/>
      <c r="DZ69" s="185"/>
      <c r="EA69" s="186"/>
      <c r="EB69" s="966"/>
      <c r="EC69" s="370"/>
      <c r="ED69" s="503"/>
      <c r="EE69" s="184"/>
      <c r="EF69" s="184"/>
      <c r="EG69" s="184"/>
      <c r="EH69" s="184"/>
      <c r="EI69" s="184"/>
      <c r="EJ69" s="184"/>
      <c r="EK69" s="184"/>
      <c r="EL69" s="184"/>
      <c r="EM69" s="185"/>
      <c r="EN69" s="185"/>
      <c r="EO69" s="186"/>
      <c r="EP69" s="348"/>
      <c r="EQ69" s="1405"/>
      <c r="ER69" s="790"/>
      <c r="ES69" s="790"/>
      <c r="ET69" s="1016"/>
      <c r="EU69" s="1016"/>
      <c r="EV69" s="1016"/>
      <c r="EW69" s="1016"/>
      <c r="EX69" s="949"/>
      <c r="EY69" s="1212"/>
      <c r="EZ69" s="1212"/>
      <c r="FA69" s="590"/>
      <c r="FB69" s="501"/>
      <c r="FC69" s="501"/>
      <c r="FD69" s="501"/>
      <c r="FE69" s="409"/>
      <c r="FF69" s="409"/>
      <c r="FG69" s="409"/>
      <c r="FI69" s="534"/>
      <c r="FJ69" s="812"/>
      <c r="FK69" s="813"/>
      <c r="FL69" s="813"/>
      <c r="FM69" s="158"/>
      <c r="FN69" s="158"/>
      <c r="FO69" s="627"/>
      <c r="FP69" s="627"/>
      <c r="FQ69" s="627"/>
      <c r="FR69" s="627"/>
      <c r="FS69" s="627"/>
      <c r="FT69" s="627"/>
      <c r="FU69" s="627"/>
      <c r="FV69" s="627"/>
      <c r="FW69" s="544"/>
      <c r="FX69" s="545"/>
      <c r="FY69" s="545"/>
      <c r="FZ69" s="547"/>
      <c r="GA69" s="545"/>
      <c r="GB69" s="545"/>
      <c r="GC69" s="547"/>
      <c r="GD69" s="545"/>
      <c r="GE69" s="545"/>
      <c r="GF69" s="547"/>
      <c r="GG69" s="754"/>
      <c r="GH69" s="349"/>
      <c r="GI69" s="349"/>
      <c r="GJ69" s="563"/>
      <c r="GK69" s="563"/>
      <c r="GL69" s="563"/>
      <c r="GM69" s="563"/>
      <c r="GN69" s="792"/>
      <c r="GO69" s="792"/>
      <c r="GP69" s="169"/>
      <c r="GQ69" s="993"/>
      <c r="GR69" s="792"/>
      <c r="GS69" s="754"/>
      <c r="GT69" s="503"/>
      <c r="GU69" s="184"/>
      <c r="GV69" s="184"/>
      <c r="GW69" s="184"/>
      <c r="GX69" s="184"/>
      <c r="GY69" s="184"/>
      <c r="GZ69" s="184"/>
      <c r="HA69" s="184"/>
      <c r="HB69" s="184"/>
      <c r="HC69" s="185"/>
      <c r="HD69" s="185"/>
      <c r="HE69" s="186"/>
      <c r="HF69" s="966"/>
      <c r="HG69" s="787"/>
      <c r="HH69" s="503"/>
      <c r="HI69" s="184"/>
      <c r="HJ69" s="184"/>
      <c r="HK69" s="184"/>
      <c r="HL69" s="184"/>
      <c r="HM69" s="184"/>
      <c r="HN69" s="184"/>
      <c r="HO69" s="184"/>
      <c r="HP69" s="184"/>
      <c r="HQ69" s="185"/>
      <c r="HR69" s="185"/>
      <c r="HS69" s="186"/>
      <c r="HT69" s="721"/>
      <c r="HU69" s="1405"/>
      <c r="HV69" s="790"/>
      <c r="HW69" s="790"/>
      <c r="HX69" s="1016"/>
      <c r="HY69" s="1016"/>
      <c r="HZ69" s="1016"/>
      <c r="IA69" s="1016"/>
      <c r="IB69" s="949"/>
      <c r="IC69" s="1212"/>
      <c r="ID69" s="1212"/>
      <c r="IE69" s="590"/>
      <c r="IF69" s="501"/>
      <c r="IG69" s="501"/>
      <c r="IH69" s="501"/>
      <c r="II69" s="409"/>
      <c r="IJ69" s="409"/>
      <c r="IK69" s="409"/>
      <c r="IM69" s="534"/>
      <c r="IN69" s="812"/>
      <c r="IO69" s="813"/>
      <c r="IP69" s="813"/>
      <c r="IQ69" s="158"/>
      <c r="IR69" s="158"/>
      <c r="IS69" s="627"/>
      <c r="IT69" s="627"/>
      <c r="IU69" s="627"/>
      <c r="IV69" s="627"/>
      <c r="IW69" s="627"/>
      <c r="IX69" s="627"/>
      <c r="IY69" s="627"/>
      <c r="IZ69" s="627"/>
      <c r="JA69" s="544"/>
      <c r="JB69" s="545"/>
      <c r="JC69" s="545"/>
      <c r="JD69" s="547"/>
      <c r="JE69" s="545"/>
      <c r="JF69" s="545"/>
      <c r="JG69" s="547"/>
      <c r="JH69" s="545"/>
      <c r="JI69" s="545"/>
      <c r="JJ69" s="547"/>
      <c r="JK69" s="792"/>
      <c r="JL69" s="349"/>
      <c r="JM69" s="349"/>
      <c r="JN69" s="563"/>
      <c r="JO69" s="563"/>
      <c r="JP69" s="563"/>
      <c r="JQ69" s="563"/>
      <c r="JR69" s="754"/>
      <c r="JS69" s="754"/>
      <c r="JT69" s="159"/>
      <c r="JU69" s="160"/>
      <c r="JV69" s="754"/>
      <c r="JW69" s="754"/>
      <c r="JX69" s="503"/>
      <c r="JY69" s="184"/>
      <c r="JZ69" s="184"/>
      <c r="KA69" s="184"/>
      <c r="KB69" s="184"/>
      <c r="KC69" s="184"/>
      <c r="KD69" s="184"/>
      <c r="KE69" s="184"/>
      <c r="KF69" s="184"/>
      <c r="KG69" s="185"/>
      <c r="KH69" s="185"/>
      <c r="KI69" s="186"/>
      <c r="KJ69" s="966"/>
      <c r="KK69" s="787"/>
      <c r="KL69" s="503"/>
      <c r="KM69" s="184"/>
      <c r="KN69" s="184"/>
      <c r="KO69" s="184"/>
      <c r="KP69" s="184"/>
      <c r="KQ69" s="184"/>
      <c r="KR69" s="184"/>
      <c r="KS69" s="184"/>
      <c r="KT69" s="184"/>
      <c r="KU69" s="185"/>
      <c r="KV69" s="185"/>
      <c r="KW69" s="186"/>
      <c r="KX69" s="721"/>
      <c r="KY69" s="1405"/>
      <c r="KZ69" s="790"/>
      <c r="LA69" s="790"/>
      <c r="LB69" s="1016"/>
      <c r="LC69" s="1016"/>
      <c r="LD69" s="1016"/>
      <c r="LE69" s="1016"/>
      <c r="LF69" s="949"/>
      <c r="LG69" s="1212"/>
      <c r="LH69" s="1212"/>
      <c r="LI69" s="590"/>
      <c r="LJ69" s="501"/>
      <c r="LK69" s="501"/>
      <c r="LL69" s="501"/>
      <c r="LM69" s="409"/>
      <c r="LN69" s="409"/>
      <c r="LO69" s="409"/>
      <c r="LQ69" s="1719"/>
      <c r="LR69" s="1719"/>
      <c r="LS69" s="1719"/>
      <c r="LT69" s="1719"/>
      <c r="LU69" s="1719"/>
      <c r="LV69" s="1719"/>
      <c r="LW69" s="1292"/>
      <c r="LX69" s="1292"/>
      <c r="LY69" s="1292"/>
      <c r="LZ69" s="1292"/>
      <c r="MA69" s="1719"/>
      <c r="MB69" s="544"/>
      <c r="MC69" s="460"/>
      <c r="MD69" s="943"/>
      <c r="ME69" s="944"/>
      <c r="MF69" s="460"/>
      <c r="MG69" s="829"/>
      <c r="MH69" s="547"/>
      <c r="MI69" s="545"/>
      <c r="MJ69" s="821"/>
      <c r="MK69" s="544"/>
      <c r="ML69" s="1720"/>
      <c r="MM69" s="1294"/>
      <c r="MN69" s="385"/>
      <c r="MO69" s="1294"/>
      <c r="MP69" s="1294"/>
      <c r="MQ69" s="1294"/>
      <c r="MR69" s="1294"/>
      <c r="MS69" s="1295"/>
      <c r="MT69" s="858"/>
      <c r="MU69" s="898"/>
      <c r="MV69" s="899"/>
      <c r="MW69" s="900"/>
      <c r="MX69" s="898"/>
      <c r="MY69" s="898"/>
      <c r="MZ69" s="858"/>
      <c r="NA69" s="858"/>
      <c r="NB69" s="858"/>
      <c r="NC69" s="858"/>
      <c r="ND69" s="858"/>
      <c r="NE69" s="858"/>
      <c r="NF69" s="858"/>
      <c r="NG69" s="858"/>
      <c r="NH69" s="858"/>
      <c r="NI69" s="858"/>
      <c r="NJ69" s="858"/>
      <c r="NK69" s="858"/>
      <c r="NL69" s="858"/>
      <c r="NM69" s="858"/>
      <c r="NN69" s="858"/>
      <c r="NO69" s="858"/>
      <c r="NP69" s="858"/>
      <c r="NQ69" s="858"/>
      <c r="NR69" s="858"/>
      <c r="NS69" s="858"/>
      <c r="NT69" s="858"/>
      <c r="NU69" s="858"/>
      <c r="NV69" s="858"/>
      <c r="NW69" s="858"/>
      <c r="NX69" s="858"/>
      <c r="NY69" s="858"/>
    </row>
    <row r="70" spans="1:389" ht="17.25" customHeight="1">
      <c r="A70" s="534"/>
      <c r="B70" s="373"/>
      <c r="C70" s="374"/>
      <c r="D70" s="374"/>
      <c r="E70" s="158"/>
      <c r="F70" s="158"/>
      <c r="G70" s="354"/>
      <c r="H70" s="354"/>
      <c r="I70" s="354"/>
      <c r="J70" s="354"/>
      <c r="K70" s="354"/>
      <c r="L70" s="354"/>
      <c r="M70" s="385"/>
      <c r="N70" s="354"/>
      <c r="O70" s="544"/>
      <c r="P70" s="545"/>
      <c r="Q70" s="545"/>
      <c r="R70" s="547"/>
      <c r="S70" s="545"/>
      <c r="T70" s="545"/>
      <c r="U70" s="547"/>
      <c r="V70" s="545"/>
      <c r="W70" s="545"/>
      <c r="X70" s="547"/>
      <c r="Y70" s="349"/>
      <c r="Z70" s="349"/>
      <c r="AA70" s="349"/>
      <c r="AB70" s="563"/>
      <c r="AC70" s="563"/>
      <c r="AD70" s="563"/>
      <c r="AE70" s="563"/>
      <c r="AF70" s="349"/>
      <c r="AG70" s="349"/>
      <c r="AH70" s="159"/>
      <c r="AI70" s="160"/>
      <c r="AJ70" s="349"/>
      <c r="AK70" s="349"/>
      <c r="AL70" s="1408"/>
      <c r="AM70" s="1100"/>
      <c r="AN70" s="1100"/>
      <c r="AO70" s="1100"/>
      <c r="AP70" s="1100"/>
      <c r="AQ70" s="1100"/>
      <c r="AR70" s="1408"/>
      <c r="AS70" s="1408"/>
      <c r="AT70" s="1408"/>
      <c r="AU70" s="1408"/>
      <c r="AV70" s="1408"/>
      <c r="AW70" s="1408"/>
      <c r="AX70" s="964"/>
      <c r="AY70" s="787"/>
      <c r="AZ70" s="939"/>
      <c r="BA70" s="937"/>
      <c r="BB70" s="937"/>
      <c r="BC70" s="937"/>
      <c r="BD70" s="937"/>
      <c r="BE70" s="937"/>
      <c r="BF70" s="1101"/>
      <c r="BG70" s="1154"/>
      <c r="BH70" s="1101"/>
      <c r="BI70" s="1154"/>
      <c r="BJ70" s="1155"/>
      <c r="BK70" s="1154"/>
      <c r="BM70" s="375"/>
      <c r="BN70" s="790"/>
      <c r="BO70" s="790"/>
      <c r="BP70" s="1016"/>
      <c r="BQ70" s="1016"/>
      <c r="BR70" s="1016"/>
      <c r="BS70" s="1016"/>
      <c r="BT70" s="949"/>
      <c r="BU70" s="375"/>
      <c r="BV70" s="375"/>
      <c r="BW70" s="590"/>
      <c r="BX70" s="1405"/>
      <c r="BY70" s="409"/>
      <c r="BZ70" s="590"/>
      <c r="CA70" s="590"/>
      <c r="CB70" s="590"/>
      <c r="CC70" s="590"/>
      <c r="CE70" s="534"/>
      <c r="CF70" s="373"/>
      <c r="CG70" s="374"/>
      <c r="CH70" s="374"/>
      <c r="CI70" s="158"/>
      <c r="CJ70" s="158"/>
      <c r="CK70" s="354"/>
      <c r="CL70" s="354"/>
      <c r="CM70" s="354"/>
      <c r="CN70" s="354"/>
      <c r="CO70" s="354"/>
      <c r="CP70" s="354"/>
      <c r="CQ70" s="385"/>
      <c r="CR70" s="354"/>
      <c r="CS70" s="544"/>
      <c r="CT70" s="545"/>
      <c r="CU70" s="545"/>
      <c r="CV70" s="547"/>
      <c r="CW70" s="545"/>
      <c r="CX70" s="545"/>
      <c r="CY70" s="547"/>
      <c r="CZ70" s="545"/>
      <c r="DA70" s="545"/>
      <c r="DB70" s="547"/>
      <c r="DC70" s="349"/>
      <c r="DD70" s="349"/>
      <c r="DE70" s="349"/>
      <c r="DF70" s="563"/>
      <c r="DG70" s="563"/>
      <c r="DH70" s="563"/>
      <c r="DI70" s="563"/>
      <c r="DJ70" s="349"/>
      <c r="DK70" s="349"/>
      <c r="DL70" s="159"/>
      <c r="DM70" s="160"/>
      <c r="DN70" s="349"/>
      <c r="DO70" s="349"/>
      <c r="DP70" s="503"/>
      <c r="DQ70" s="184"/>
      <c r="DR70" s="184"/>
      <c r="DS70" s="184"/>
      <c r="DT70" s="184"/>
      <c r="DU70" s="184"/>
      <c r="DV70" s="184"/>
      <c r="DW70" s="184"/>
      <c r="DX70" s="184"/>
      <c r="DY70" s="185"/>
      <c r="DZ70" s="185"/>
      <c r="EA70" s="186"/>
      <c r="EB70" s="966"/>
      <c r="EC70" s="370"/>
      <c r="ED70" s="503"/>
      <c r="EE70" s="184"/>
      <c r="EF70" s="184"/>
      <c r="EG70" s="184"/>
      <c r="EH70" s="184"/>
      <c r="EI70" s="184"/>
      <c r="EJ70" s="184"/>
      <c r="EK70" s="184"/>
      <c r="EL70" s="184"/>
      <c r="EM70" s="185"/>
      <c r="EN70" s="185"/>
      <c r="EO70" s="186"/>
      <c r="EP70" s="348"/>
      <c r="EQ70" s="375"/>
      <c r="ER70" s="790"/>
      <c r="ES70" s="790"/>
      <c r="ET70" s="1016"/>
      <c r="EU70" s="1016"/>
      <c r="EV70" s="1016"/>
      <c r="EW70" s="1016"/>
      <c r="EX70" s="949"/>
      <c r="EY70" s="375"/>
      <c r="EZ70" s="375"/>
      <c r="FA70" s="590"/>
      <c r="FB70" s="1405"/>
      <c r="FC70" s="409"/>
      <c r="FD70" s="590"/>
      <c r="FE70" s="590"/>
      <c r="FF70" s="590"/>
      <c r="FG70" s="590"/>
      <c r="FI70" s="534"/>
      <c r="FJ70" s="812"/>
      <c r="FK70" s="813"/>
      <c r="FL70" s="813"/>
      <c r="FM70" s="158"/>
      <c r="FN70" s="158"/>
      <c r="FO70" s="627"/>
      <c r="FP70" s="627"/>
      <c r="FQ70" s="627"/>
      <c r="FR70" s="627"/>
      <c r="FS70" s="627"/>
      <c r="FT70" s="627"/>
      <c r="FU70" s="627"/>
      <c r="FV70" s="627"/>
      <c r="FW70" s="544"/>
      <c r="FX70" s="545"/>
      <c r="FY70" s="545"/>
      <c r="FZ70" s="547"/>
      <c r="GA70" s="545"/>
      <c r="GB70" s="545"/>
      <c r="GC70" s="547"/>
      <c r="GD70" s="545"/>
      <c r="GE70" s="545"/>
      <c r="GF70" s="547"/>
      <c r="GG70" s="754"/>
      <c r="GH70" s="349"/>
      <c r="GI70" s="349"/>
      <c r="GJ70" s="563"/>
      <c r="GK70" s="563"/>
      <c r="GL70" s="563"/>
      <c r="GM70" s="563"/>
      <c r="GN70" s="792"/>
      <c r="GO70" s="792"/>
      <c r="GP70" s="169"/>
      <c r="GQ70" s="993"/>
      <c r="GR70" s="792"/>
      <c r="GS70" s="754"/>
      <c r="GT70" s="503"/>
      <c r="GU70" s="184"/>
      <c r="GV70" s="184"/>
      <c r="GW70" s="184"/>
      <c r="GX70" s="184"/>
      <c r="GY70" s="184"/>
      <c r="GZ70" s="184"/>
      <c r="HA70" s="184"/>
      <c r="HB70" s="184"/>
      <c r="HC70" s="185"/>
      <c r="HD70" s="185"/>
      <c r="HE70" s="186"/>
      <c r="HF70" s="966"/>
      <c r="HG70" s="787"/>
      <c r="HH70" s="503"/>
      <c r="HI70" s="184"/>
      <c r="HJ70" s="184"/>
      <c r="HK70" s="184"/>
      <c r="HL70" s="184"/>
      <c r="HM70" s="184"/>
      <c r="HN70" s="184"/>
      <c r="HO70" s="184"/>
      <c r="HP70" s="184"/>
      <c r="HQ70" s="185"/>
      <c r="HR70" s="185"/>
      <c r="HS70" s="186"/>
      <c r="HT70" s="721"/>
      <c r="HU70" s="375"/>
      <c r="HV70" s="790"/>
      <c r="HW70" s="790"/>
      <c r="HX70" s="1016"/>
      <c r="HY70" s="1016"/>
      <c r="HZ70" s="1016"/>
      <c r="IA70" s="1016"/>
      <c r="IB70" s="949"/>
      <c r="IC70" s="375"/>
      <c r="ID70" s="375"/>
      <c r="IE70" s="590"/>
      <c r="IF70" s="1405"/>
      <c r="IG70" s="409"/>
      <c r="IH70" s="590"/>
      <c r="II70" s="590"/>
      <c r="IJ70" s="590"/>
      <c r="IK70" s="590"/>
      <c r="IM70" s="534"/>
      <c r="IN70" s="812"/>
      <c r="IO70" s="813"/>
      <c r="IP70" s="813"/>
      <c r="IQ70" s="158"/>
      <c r="IR70" s="158"/>
      <c r="IS70" s="627"/>
      <c r="IT70" s="627"/>
      <c r="IU70" s="627"/>
      <c r="IV70" s="627"/>
      <c r="IW70" s="627"/>
      <c r="IX70" s="627"/>
      <c r="IY70" s="627"/>
      <c r="IZ70" s="627"/>
      <c r="JA70" s="544"/>
      <c r="JB70" s="545"/>
      <c r="JC70" s="545"/>
      <c r="JD70" s="547"/>
      <c r="JE70" s="545"/>
      <c r="JF70" s="545"/>
      <c r="JG70" s="547"/>
      <c r="JH70" s="545"/>
      <c r="JI70" s="545"/>
      <c r="JJ70" s="547"/>
      <c r="JK70" s="792"/>
      <c r="JL70" s="349"/>
      <c r="JM70" s="349"/>
      <c r="JN70" s="563"/>
      <c r="JO70" s="563"/>
      <c r="JP70" s="563"/>
      <c r="JQ70" s="563"/>
      <c r="JR70" s="754"/>
      <c r="JS70" s="754"/>
      <c r="JT70" s="159"/>
      <c r="JU70" s="160"/>
      <c r="JV70" s="754"/>
      <c r="JW70" s="754"/>
      <c r="JX70" s="503"/>
      <c r="JY70" s="184"/>
      <c r="JZ70" s="184"/>
      <c r="KA70" s="184"/>
      <c r="KB70" s="184"/>
      <c r="KC70" s="184"/>
      <c r="KD70" s="184"/>
      <c r="KE70" s="184"/>
      <c r="KF70" s="184"/>
      <c r="KG70" s="185"/>
      <c r="KH70" s="185"/>
      <c r="KI70" s="186"/>
      <c r="KJ70" s="966"/>
      <c r="KK70" s="787"/>
      <c r="KL70" s="503"/>
      <c r="KM70" s="184"/>
      <c r="KN70" s="184"/>
      <c r="KO70" s="184"/>
      <c r="KP70" s="184"/>
      <c r="KQ70" s="184"/>
      <c r="KR70" s="184"/>
      <c r="KS70" s="184"/>
      <c r="KT70" s="184"/>
      <c r="KU70" s="185"/>
      <c r="KV70" s="185"/>
      <c r="KW70" s="186"/>
      <c r="KX70" s="721"/>
      <c r="KY70" s="375"/>
      <c r="KZ70" s="790"/>
      <c r="LA70" s="790"/>
      <c r="LB70" s="1016"/>
      <c r="LC70" s="1016"/>
      <c r="LD70" s="1016"/>
      <c r="LE70" s="1016"/>
      <c r="LF70" s="949"/>
      <c r="LG70" s="375"/>
      <c r="LH70" s="375"/>
      <c r="LI70" s="590"/>
      <c r="LJ70" s="1405"/>
      <c r="LK70" s="409"/>
      <c r="LL70" s="590"/>
      <c r="LM70" s="590"/>
      <c r="LN70" s="590"/>
      <c r="LO70" s="590"/>
      <c r="LQ70" s="1719"/>
      <c r="LR70" s="1719"/>
      <c r="LS70" s="1719"/>
      <c r="LT70" s="1719"/>
      <c r="LU70" s="1719"/>
      <c r="LV70" s="1719"/>
      <c r="LW70" s="1292"/>
      <c r="LX70" s="1292"/>
      <c r="LY70" s="1292"/>
      <c r="LZ70" s="1292"/>
      <c r="MA70" s="1719"/>
      <c r="MB70" s="544"/>
      <c r="MC70" s="460"/>
      <c r="MD70" s="943"/>
      <c r="ME70" s="944"/>
      <c r="MF70" s="460"/>
      <c r="MG70" s="829"/>
      <c r="MH70" s="547"/>
      <c r="MI70" s="545"/>
      <c r="MJ70" s="821"/>
      <c r="MK70" s="544"/>
      <c r="ML70" s="1720"/>
      <c r="MM70" s="1294"/>
      <c r="MN70" s="385"/>
      <c r="MO70" s="1294"/>
      <c r="MP70" s="1294"/>
      <c r="MQ70" s="1294"/>
      <c r="MR70" s="1294"/>
      <c r="MS70" s="1295"/>
      <c r="MT70" s="858"/>
      <c r="MU70" s="898"/>
      <c r="MV70" s="899"/>
      <c r="MW70" s="900"/>
      <c r="MX70" s="898"/>
      <c r="MY70" s="898"/>
      <c r="MZ70" s="858"/>
      <c r="NA70" s="858"/>
      <c r="NB70" s="858"/>
      <c r="NC70" s="858"/>
      <c r="ND70" s="858"/>
      <c r="NE70" s="858"/>
      <c r="NF70" s="858"/>
      <c r="NG70" s="858"/>
      <c r="NH70" s="858"/>
      <c r="NI70" s="858"/>
      <c r="NJ70" s="858"/>
      <c r="NK70" s="858"/>
      <c r="NL70" s="858"/>
      <c r="NM70" s="858"/>
      <c r="NN70" s="858"/>
      <c r="NO70" s="858"/>
      <c r="NP70" s="858"/>
      <c r="NQ70" s="858"/>
      <c r="NR70" s="858"/>
      <c r="NS70" s="858"/>
      <c r="NT70" s="858"/>
      <c r="NU70" s="858"/>
      <c r="NV70" s="858"/>
      <c r="NW70" s="858"/>
      <c r="NX70" s="858"/>
      <c r="NY70" s="858"/>
    </row>
    <row r="71" spans="1:389" ht="17.25" customHeight="1">
      <c r="A71" s="534"/>
      <c r="B71" s="373"/>
      <c r="C71" s="374"/>
      <c r="D71" s="374"/>
      <c r="E71" s="158"/>
      <c r="F71" s="158"/>
      <c r="G71" s="354"/>
      <c r="H71" s="354"/>
      <c r="I71" s="354"/>
      <c r="J71" s="354"/>
      <c r="K71" s="354"/>
      <c r="L71" s="354"/>
      <c r="M71" s="385"/>
      <c r="N71" s="354"/>
      <c r="O71" s="544"/>
      <c r="P71" s="545"/>
      <c r="Q71" s="545"/>
      <c r="R71" s="547"/>
      <c r="S71" s="545"/>
      <c r="T71" s="545"/>
      <c r="U71" s="547"/>
      <c r="V71" s="545"/>
      <c r="W71" s="545"/>
      <c r="X71" s="547"/>
      <c r="Y71" s="349"/>
      <c r="Z71" s="349"/>
      <c r="AA71" s="349"/>
      <c r="AB71" s="563"/>
      <c r="AC71" s="563"/>
      <c r="AD71" s="563"/>
      <c r="AE71" s="563"/>
      <c r="AF71" s="349"/>
      <c r="AG71" s="349"/>
      <c r="AH71" s="159"/>
      <c r="AI71" s="160"/>
      <c r="AJ71" s="349"/>
      <c r="AK71" s="349"/>
      <c r="AL71" s="939"/>
      <c r="AM71" s="937"/>
      <c r="AN71" s="937"/>
      <c r="AO71" s="937"/>
      <c r="AP71" s="937"/>
      <c r="AQ71" s="937"/>
      <c r="AR71" s="1101"/>
      <c r="AS71" s="1154"/>
      <c r="AT71" s="1101"/>
      <c r="AU71" s="1154"/>
      <c r="AV71" s="1155"/>
      <c r="AW71" s="1154"/>
      <c r="AX71" s="964"/>
      <c r="AY71" s="787"/>
      <c r="AZ71" s="939"/>
      <c r="BA71" s="937"/>
      <c r="BB71" s="937"/>
      <c r="BC71" s="937"/>
      <c r="BD71" s="937"/>
      <c r="BE71" s="937"/>
      <c r="BF71" s="1101"/>
      <c r="BG71" s="1154"/>
      <c r="BH71" s="1101"/>
      <c r="BI71" s="1154"/>
      <c r="BJ71" s="1155"/>
      <c r="BK71" s="1154"/>
      <c r="BM71" s="375"/>
      <c r="BN71" s="375"/>
      <c r="BO71" s="375"/>
      <c r="BP71" s="375"/>
      <c r="BQ71" s="375"/>
      <c r="BR71" s="375"/>
      <c r="BS71" s="375"/>
      <c r="BT71" s="375"/>
      <c r="BU71" s="375"/>
      <c r="BV71" s="375"/>
      <c r="BW71" s="590"/>
      <c r="BX71" s="1009"/>
      <c r="BY71" s="1009"/>
      <c r="BZ71" s="590"/>
      <c r="CA71" s="1009"/>
      <c r="CB71" s="1009"/>
      <c r="CC71" s="590"/>
      <c r="CE71" s="534"/>
      <c r="CF71" s="373"/>
      <c r="CG71" s="374"/>
      <c r="CH71" s="374"/>
      <c r="CI71" s="158"/>
      <c r="CJ71" s="158"/>
      <c r="CK71" s="354"/>
      <c r="CL71" s="354"/>
      <c r="CM71" s="354"/>
      <c r="CN71" s="354"/>
      <c r="CO71" s="354"/>
      <c r="CP71" s="354"/>
      <c r="CQ71" s="385"/>
      <c r="CR71" s="354"/>
      <c r="CS71" s="544"/>
      <c r="CT71" s="545"/>
      <c r="CU71" s="545"/>
      <c r="CV71" s="547"/>
      <c r="CW71" s="545"/>
      <c r="CX71" s="545"/>
      <c r="CY71" s="547"/>
      <c r="CZ71" s="545"/>
      <c r="DA71" s="545"/>
      <c r="DB71" s="547"/>
      <c r="DC71" s="349"/>
      <c r="DD71" s="349"/>
      <c r="DE71" s="349"/>
      <c r="DF71" s="563"/>
      <c r="DG71" s="563"/>
      <c r="DH71" s="563"/>
      <c r="DI71" s="563"/>
      <c r="DJ71" s="349"/>
      <c r="DK71" s="349"/>
      <c r="DL71" s="159"/>
      <c r="DM71" s="160"/>
      <c r="DN71" s="349"/>
      <c r="DO71" s="349"/>
      <c r="DP71" s="503"/>
      <c r="DQ71" s="184"/>
      <c r="DR71" s="184"/>
      <c r="DS71" s="184"/>
      <c r="DT71" s="184"/>
      <c r="DU71" s="184"/>
      <c r="DV71" s="184"/>
      <c r="DW71" s="184"/>
      <c r="DX71" s="184"/>
      <c r="DY71" s="185"/>
      <c r="DZ71" s="185"/>
      <c r="EA71" s="186"/>
      <c r="EB71" s="966"/>
      <c r="EC71" s="370"/>
      <c r="ED71" s="503"/>
      <c r="EE71" s="184"/>
      <c r="EF71" s="184"/>
      <c r="EG71" s="184"/>
      <c r="EH71" s="184"/>
      <c r="EI71" s="184"/>
      <c r="EJ71" s="184"/>
      <c r="EK71" s="184"/>
      <c r="EL71" s="184"/>
      <c r="EM71" s="185"/>
      <c r="EN71" s="185"/>
      <c r="EO71" s="186"/>
      <c r="EP71" s="348"/>
      <c r="EQ71" s="375"/>
      <c r="ER71" s="375"/>
      <c r="ES71" s="375"/>
      <c r="ET71" s="375"/>
      <c r="EU71" s="375"/>
      <c r="EV71" s="375"/>
      <c r="EW71" s="375"/>
      <c r="EX71" s="375"/>
      <c r="EY71" s="375"/>
      <c r="EZ71" s="375"/>
      <c r="FA71" s="590"/>
      <c r="FB71" s="1009"/>
      <c r="FC71" s="1009"/>
      <c r="FD71" s="590"/>
      <c r="FE71" s="1009"/>
      <c r="FF71" s="1009"/>
      <c r="FG71" s="590"/>
      <c r="FI71" s="534"/>
      <c r="FJ71" s="812"/>
      <c r="FK71" s="813"/>
      <c r="FL71" s="813"/>
      <c r="FM71" s="158"/>
      <c r="FN71" s="158"/>
      <c r="FO71" s="627"/>
      <c r="FP71" s="627"/>
      <c r="FQ71" s="627"/>
      <c r="FR71" s="627"/>
      <c r="FS71" s="627"/>
      <c r="FT71" s="627"/>
      <c r="FU71" s="627"/>
      <c r="FV71" s="627"/>
      <c r="FW71" s="544"/>
      <c r="FX71" s="545"/>
      <c r="FY71" s="545"/>
      <c r="FZ71" s="547"/>
      <c r="GA71" s="545"/>
      <c r="GB71" s="545"/>
      <c r="GC71" s="547"/>
      <c r="GD71" s="545"/>
      <c r="GE71" s="545"/>
      <c r="GF71" s="547"/>
      <c r="GG71" s="754"/>
      <c r="GH71" s="349"/>
      <c r="GI71" s="349"/>
      <c r="GJ71" s="563"/>
      <c r="GK71" s="563"/>
      <c r="GL71" s="563"/>
      <c r="GM71" s="563"/>
      <c r="GN71" s="792"/>
      <c r="GO71" s="792"/>
      <c r="GP71" s="169"/>
      <c r="GQ71" s="993"/>
      <c r="GR71" s="792"/>
      <c r="GS71" s="754"/>
      <c r="GT71" s="503"/>
      <c r="GU71" s="184"/>
      <c r="GV71" s="184"/>
      <c r="GW71" s="184"/>
      <c r="GX71" s="184"/>
      <c r="GY71" s="184"/>
      <c r="GZ71" s="184"/>
      <c r="HA71" s="184"/>
      <c r="HB71" s="184"/>
      <c r="HC71" s="185"/>
      <c r="HD71" s="185"/>
      <c r="HE71" s="186"/>
      <c r="HF71" s="966"/>
      <c r="HG71" s="787"/>
      <c r="HH71" s="503"/>
      <c r="HI71" s="184"/>
      <c r="HJ71" s="184"/>
      <c r="HK71" s="184"/>
      <c r="HL71" s="184"/>
      <c r="HM71" s="184"/>
      <c r="HN71" s="184"/>
      <c r="HO71" s="184"/>
      <c r="HP71" s="184"/>
      <c r="HQ71" s="185"/>
      <c r="HR71" s="185"/>
      <c r="HS71" s="186"/>
      <c r="HT71" s="721"/>
      <c r="HU71" s="375"/>
      <c r="HV71" s="375"/>
      <c r="HW71" s="375"/>
      <c r="HX71" s="375"/>
      <c r="HY71" s="375"/>
      <c r="HZ71" s="375"/>
      <c r="IA71" s="375"/>
      <c r="IB71" s="375"/>
      <c r="IC71" s="375"/>
      <c r="ID71" s="375"/>
      <c r="IE71" s="590"/>
      <c r="IF71" s="1009"/>
      <c r="IG71" s="1009"/>
      <c r="IH71" s="590"/>
      <c r="II71" s="1009"/>
      <c r="IJ71" s="1009"/>
      <c r="IK71" s="590"/>
      <c r="IM71" s="534"/>
      <c r="IN71" s="812"/>
      <c r="IO71" s="813"/>
      <c r="IP71" s="813"/>
      <c r="IQ71" s="158"/>
      <c r="IR71" s="158"/>
      <c r="IS71" s="627"/>
      <c r="IT71" s="627"/>
      <c r="IU71" s="627"/>
      <c r="IV71" s="627"/>
      <c r="IW71" s="627"/>
      <c r="IX71" s="627"/>
      <c r="IY71" s="627"/>
      <c r="IZ71" s="627"/>
      <c r="JA71" s="544"/>
      <c r="JB71" s="545"/>
      <c r="JC71" s="545"/>
      <c r="JD71" s="547"/>
      <c r="JE71" s="545"/>
      <c r="JF71" s="545"/>
      <c r="JG71" s="547"/>
      <c r="JH71" s="545"/>
      <c r="JI71" s="545"/>
      <c r="JJ71" s="547"/>
      <c r="JK71" s="792"/>
      <c r="JL71" s="349"/>
      <c r="JM71" s="349"/>
      <c r="JN71" s="563"/>
      <c r="JO71" s="563"/>
      <c r="JP71" s="563"/>
      <c r="JQ71" s="563"/>
      <c r="JR71" s="754"/>
      <c r="JS71" s="754"/>
      <c r="JT71" s="159"/>
      <c r="JU71" s="160"/>
      <c r="JV71" s="754"/>
      <c r="JW71" s="754"/>
      <c r="JX71" s="503"/>
      <c r="JY71" s="184"/>
      <c r="JZ71" s="184"/>
      <c r="KA71" s="184"/>
      <c r="KB71" s="184"/>
      <c r="KC71" s="184"/>
      <c r="KD71" s="184"/>
      <c r="KE71" s="184"/>
      <c r="KF71" s="184"/>
      <c r="KG71" s="185"/>
      <c r="KH71" s="185"/>
      <c r="KI71" s="186"/>
      <c r="KJ71" s="966"/>
      <c r="KK71" s="787"/>
      <c r="KL71" s="503"/>
      <c r="KM71" s="184"/>
      <c r="KN71" s="184"/>
      <c r="KO71" s="184"/>
      <c r="KP71" s="184"/>
      <c r="KQ71" s="184"/>
      <c r="KR71" s="184"/>
      <c r="KS71" s="184"/>
      <c r="KT71" s="184"/>
      <c r="KU71" s="185"/>
      <c r="KV71" s="185"/>
      <c r="KW71" s="186"/>
      <c r="KX71" s="721"/>
      <c r="KY71" s="375"/>
      <c r="KZ71" s="375"/>
      <c r="LA71" s="375"/>
      <c r="LB71" s="375"/>
      <c r="LC71" s="375"/>
      <c r="LD71" s="375"/>
      <c r="LE71" s="375"/>
      <c r="LF71" s="375"/>
      <c r="LG71" s="375"/>
      <c r="LH71" s="375"/>
      <c r="LI71" s="590"/>
      <c r="LJ71" s="1009"/>
      <c r="LK71" s="1009"/>
      <c r="LL71" s="590"/>
      <c r="LM71" s="1009"/>
      <c r="LN71" s="1009"/>
      <c r="LO71" s="590"/>
      <c r="LQ71" s="1719"/>
      <c r="LR71" s="1719"/>
      <c r="LS71" s="1719"/>
      <c r="LT71" s="1719"/>
      <c r="LU71" s="1719"/>
      <c r="LV71" s="1719"/>
      <c r="LW71" s="1292"/>
      <c r="LX71" s="1292"/>
      <c r="LY71" s="1292"/>
      <c r="LZ71" s="1292"/>
      <c r="MA71" s="1719"/>
      <c r="MB71" s="544"/>
      <c r="MC71" s="460"/>
      <c r="MD71" s="943"/>
      <c r="ME71" s="944"/>
      <c r="MF71" s="460"/>
      <c r="MG71" s="829"/>
      <c r="MH71" s="547"/>
      <c r="MI71" s="545"/>
      <c r="MJ71" s="821"/>
      <c r="MK71" s="544"/>
      <c r="ML71" s="1720"/>
      <c r="MM71" s="1294"/>
      <c r="MN71" s="385"/>
      <c r="MO71" s="1294"/>
      <c r="MP71" s="1294"/>
      <c r="MQ71" s="1294"/>
      <c r="MR71" s="1294"/>
      <c r="MS71" s="1295"/>
      <c r="MT71" s="858"/>
      <c r="MU71" s="898"/>
      <c r="MV71" s="899"/>
      <c r="MW71" s="900"/>
      <c r="MX71" s="898"/>
      <c r="MY71" s="898"/>
      <c r="MZ71" s="858"/>
      <c r="NA71" s="858"/>
      <c r="NB71" s="858"/>
      <c r="NC71" s="858"/>
      <c r="ND71" s="858"/>
      <c r="NE71" s="858"/>
      <c r="NF71" s="858"/>
      <c r="NG71" s="858"/>
      <c r="NH71" s="858"/>
      <c r="NI71" s="858"/>
      <c r="NJ71" s="858"/>
      <c r="NK71" s="858"/>
      <c r="NL71" s="858"/>
      <c r="NM71" s="858"/>
      <c r="NN71" s="858"/>
      <c r="NO71" s="858"/>
      <c r="NP71" s="858"/>
      <c r="NQ71" s="858"/>
      <c r="NR71" s="858"/>
      <c r="NS71" s="858"/>
      <c r="NT71" s="858"/>
      <c r="NU71" s="858"/>
      <c r="NV71" s="858"/>
      <c r="NW71" s="858"/>
      <c r="NX71" s="858"/>
      <c r="NY71" s="858"/>
    </row>
    <row r="72" spans="1:389" ht="17.25" customHeight="1">
      <c r="A72" s="534"/>
      <c r="B72" s="373"/>
      <c r="C72" s="374"/>
      <c r="D72" s="374"/>
      <c r="E72" s="158"/>
      <c r="F72" s="158"/>
      <c r="G72" s="354"/>
      <c r="H72" s="354"/>
      <c r="I72" s="354"/>
      <c r="J72" s="354"/>
      <c r="K72" s="354"/>
      <c r="L72" s="354"/>
      <c r="M72" s="385"/>
      <c r="N72" s="354"/>
      <c r="O72" s="544"/>
      <c r="P72" s="545"/>
      <c r="Q72" s="545"/>
      <c r="R72" s="547"/>
      <c r="S72" s="545"/>
      <c r="T72" s="545"/>
      <c r="U72" s="547"/>
      <c r="V72" s="545"/>
      <c r="W72" s="545"/>
      <c r="X72" s="547"/>
      <c r="Y72" s="349"/>
      <c r="Z72" s="349"/>
      <c r="AA72" s="349"/>
      <c r="AB72" s="563"/>
      <c r="AC72" s="563"/>
      <c r="AD72" s="563"/>
      <c r="AE72" s="563"/>
      <c r="AF72" s="349"/>
      <c r="AG72" s="349"/>
      <c r="AH72" s="159"/>
      <c r="AI72" s="160"/>
      <c r="AJ72" s="349"/>
      <c r="AK72" s="349"/>
      <c r="AL72" s="939"/>
      <c r="AM72" s="937"/>
      <c r="AN72" s="937"/>
      <c r="AO72" s="937"/>
      <c r="AP72" s="937"/>
      <c r="AQ72" s="937"/>
      <c r="AR72" s="1101"/>
      <c r="AS72" s="1154"/>
      <c r="AT72" s="1101"/>
      <c r="AU72" s="1154"/>
      <c r="AV72" s="1155"/>
      <c r="AW72" s="1154"/>
      <c r="AX72" s="964"/>
      <c r="AY72" s="787"/>
      <c r="AZ72" s="939"/>
      <c r="BA72" s="937"/>
      <c r="BB72" s="937"/>
      <c r="BC72" s="937"/>
      <c r="BD72" s="937"/>
      <c r="BE72" s="937"/>
      <c r="BF72" s="1101"/>
      <c r="BG72" s="1154"/>
      <c r="BH72" s="1101"/>
      <c r="BI72" s="1154"/>
      <c r="BJ72" s="1155"/>
      <c r="BK72" s="1154"/>
      <c r="BM72" s="375"/>
      <c r="BN72" s="375"/>
      <c r="BO72" s="375"/>
      <c r="BP72" s="375"/>
      <c r="BQ72" s="375"/>
      <c r="BR72" s="375"/>
      <c r="BS72" s="375"/>
      <c r="BT72" s="375"/>
      <c r="BU72" s="375"/>
      <c r="BV72" s="375"/>
      <c r="BW72" s="590"/>
      <c r="BX72" s="590"/>
      <c r="BY72" s="590"/>
      <c r="BZ72" s="590"/>
      <c r="CA72" s="590"/>
      <c r="CB72" s="590"/>
      <c r="CC72" s="590"/>
      <c r="CE72" s="534"/>
      <c r="CF72" s="373"/>
      <c r="CG72" s="374"/>
      <c r="CH72" s="374"/>
      <c r="CI72" s="158"/>
      <c r="CJ72" s="158"/>
      <c r="CK72" s="354"/>
      <c r="CL72" s="354"/>
      <c r="CM72" s="354"/>
      <c r="CN72" s="354"/>
      <c r="CO72" s="354"/>
      <c r="CP72" s="354"/>
      <c r="CQ72" s="385"/>
      <c r="CR72" s="354"/>
      <c r="CS72" s="544"/>
      <c r="CT72" s="545"/>
      <c r="CU72" s="545"/>
      <c r="CV72" s="547"/>
      <c r="CW72" s="545"/>
      <c r="CX72" s="545"/>
      <c r="CY72" s="547"/>
      <c r="CZ72" s="545"/>
      <c r="DA72" s="545"/>
      <c r="DB72" s="547"/>
      <c r="DC72" s="349"/>
      <c r="DD72" s="349"/>
      <c r="DE72" s="349"/>
      <c r="DF72" s="563"/>
      <c r="DG72" s="563"/>
      <c r="DH72" s="563"/>
      <c r="DI72" s="563"/>
      <c r="DJ72" s="349"/>
      <c r="DK72" s="349"/>
      <c r="DL72" s="159"/>
      <c r="DM72" s="160"/>
      <c r="DN72" s="349"/>
      <c r="DO72" s="349"/>
      <c r="DP72" s="503"/>
      <c r="DQ72" s="184"/>
      <c r="DR72" s="184"/>
      <c r="DS72" s="184"/>
      <c r="DT72" s="184"/>
      <c r="DU72" s="184"/>
      <c r="DV72" s="184"/>
      <c r="DW72" s="184"/>
      <c r="DX72" s="184"/>
      <c r="DY72" s="185"/>
      <c r="DZ72" s="185"/>
      <c r="EA72" s="186"/>
      <c r="EB72" s="966"/>
      <c r="EC72" s="370"/>
      <c r="ED72" s="503"/>
      <c r="EE72" s="184"/>
      <c r="EF72" s="184"/>
      <c r="EG72" s="184"/>
      <c r="EH72" s="184"/>
      <c r="EI72" s="184"/>
      <c r="EJ72" s="184"/>
      <c r="EK72" s="184"/>
      <c r="EL72" s="184"/>
      <c r="EM72" s="185"/>
      <c r="EN72" s="185"/>
      <c r="EO72" s="186"/>
      <c r="EP72" s="348"/>
      <c r="EQ72" s="375"/>
      <c r="ER72" s="375"/>
      <c r="ES72" s="375"/>
      <c r="ET72" s="375"/>
      <c r="EU72" s="375"/>
      <c r="EV72" s="375"/>
      <c r="EW72" s="375"/>
      <c r="EX72" s="375"/>
      <c r="EY72" s="375"/>
      <c r="EZ72" s="375"/>
      <c r="FA72" s="590"/>
      <c r="FB72" s="590"/>
      <c r="FC72" s="590"/>
      <c r="FD72" s="590"/>
      <c r="FE72" s="590"/>
      <c r="FF72" s="590"/>
      <c r="FG72" s="590"/>
      <c r="FI72" s="534"/>
      <c r="FJ72" s="812"/>
      <c r="FK72" s="813"/>
      <c r="FL72" s="813"/>
      <c r="FM72" s="158"/>
      <c r="FN72" s="158"/>
      <c r="FO72" s="627"/>
      <c r="FP72" s="627"/>
      <c r="FQ72" s="627"/>
      <c r="FR72" s="627"/>
      <c r="FS72" s="627"/>
      <c r="FT72" s="627"/>
      <c r="FU72" s="627"/>
      <c r="FV72" s="627"/>
      <c r="FW72" s="544"/>
      <c r="FX72" s="545"/>
      <c r="FY72" s="545"/>
      <c r="FZ72" s="547"/>
      <c r="GA72" s="545"/>
      <c r="GB72" s="545"/>
      <c r="GC72" s="547"/>
      <c r="GD72" s="545"/>
      <c r="GE72" s="545"/>
      <c r="GF72" s="547"/>
      <c r="GG72" s="754"/>
      <c r="GH72" s="349"/>
      <c r="GI72" s="349"/>
      <c r="GJ72" s="563"/>
      <c r="GK72" s="563"/>
      <c r="GL72" s="563"/>
      <c r="GM72" s="563"/>
      <c r="GN72" s="792"/>
      <c r="GO72" s="792"/>
      <c r="GP72" s="169"/>
      <c r="GQ72" s="993"/>
      <c r="GR72" s="792"/>
      <c r="GS72" s="754"/>
      <c r="GT72" s="503"/>
      <c r="GU72" s="184"/>
      <c r="GV72" s="184"/>
      <c r="GW72" s="184"/>
      <c r="GX72" s="184"/>
      <c r="GY72" s="184"/>
      <c r="GZ72" s="184"/>
      <c r="HA72" s="184"/>
      <c r="HB72" s="184"/>
      <c r="HC72" s="185"/>
      <c r="HD72" s="185"/>
      <c r="HE72" s="186"/>
      <c r="HF72" s="966"/>
      <c r="HG72" s="787"/>
      <c r="HH72" s="503"/>
      <c r="HI72" s="184"/>
      <c r="HJ72" s="184"/>
      <c r="HK72" s="184"/>
      <c r="HL72" s="184"/>
      <c r="HM72" s="184"/>
      <c r="HN72" s="184"/>
      <c r="HO72" s="184"/>
      <c r="HP72" s="184"/>
      <c r="HQ72" s="185"/>
      <c r="HR72" s="185"/>
      <c r="HS72" s="186"/>
      <c r="HT72" s="721"/>
      <c r="HU72" s="375"/>
      <c r="HV72" s="375"/>
      <c r="HW72" s="375"/>
      <c r="HX72" s="375"/>
      <c r="HY72" s="375"/>
      <c r="HZ72" s="375"/>
      <c r="IA72" s="375"/>
      <c r="IB72" s="375"/>
      <c r="IC72" s="375"/>
      <c r="ID72" s="375"/>
      <c r="IE72" s="590"/>
      <c r="IF72" s="590"/>
      <c r="IG72" s="590"/>
      <c r="IH72" s="590"/>
      <c r="II72" s="590"/>
      <c r="IJ72" s="590"/>
      <c r="IK72" s="590"/>
      <c r="IM72" s="534"/>
      <c r="IN72" s="812"/>
      <c r="IO72" s="813"/>
      <c r="IP72" s="813"/>
      <c r="IQ72" s="158"/>
      <c r="IR72" s="158"/>
      <c r="IS72" s="627"/>
      <c r="IT72" s="627"/>
      <c r="IU72" s="627"/>
      <c r="IV72" s="627"/>
      <c r="IW72" s="627"/>
      <c r="IX72" s="627"/>
      <c r="IY72" s="627"/>
      <c r="IZ72" s="627"/>
      <c r="JA72" s="544"/>
      <c r="JB72" s="545"/>
      <c r="JC72" s="545"/>
      <c r="JD72" s="547"/>
      <c r="JE72" s="545"/>
      <c r="JF72" s="545"/>
      <c r="JG72" s="547"/>
      <c r="JH72" s="545"/>
      <c r="JI72" s="545"/>
      <c r="JJ72" s="547"/>
      <c r="JK72" s="792"/>
      <c r="JL72" s="349"/>
      <c r="JM72" s="349"/>
      <c r="JN72" s="563"/>
      <c r="JO72" s="563"/>
      <c r="JP72" s="563"/>
      <c r="JQ72" s="563"/>
      <c r="JR72" s="754"/>
      <c r="JS72" s="754"/>
      <c r="JT72" s="159"/>
      <c r="JU72" s="160"/>
      <c r="JV72" s="754"/>
      <c r="JW72" s="754"/>
      <c r="JX72" s="503"/>
      <c r="JY72" s="184"/>
      <c r="JZ72" s="184"/>
      <c r="KA72" s="184"/>
      <c r="KB72" s="184"/>
      <c r="KC72" s="184"/>
      <c r="KD72" s="184"/>
      <c r="KE72" s="184"/>
      <c r="KF72" s="184"/>
      <c r="KG72" s="185"/>
      <c r="KH72" s="185"/>
      <c r="KI72" s="186"/>
      <c r="KJ72" s="966"/>
      <c r="KK72" s="787"/>
      <c r="KL72" s="503"/>
      <c r="KM72" s="184"/>
      <c r="KN72" s="184"/>
      <c r="KO72" s="184"/>
      <c r="KP72" s="184"/>
      <c r="KQ72" s="184"/>
      <c r="KR72" s="184"/>
      <c r="KS72" s="184"/>
      <c r="KT72" s="184"/>
      <c r="KU72" s="185"/>
      <c r="KV72" s="185"/>
      <c r="KW72" s="186"/>
      <c r="KX72" s="721"/>
      <c r="KY72" s="375"/>
      <c r="KZ72" s="375"/>
      <c r="LA72" s="375"/>
      <c r="LB72" s="375"/>
      <c r="LC72" s="375"/>
      <c r="LD72" s="375"/>
      <c r="LE72" s="375"/>
      <c r="LF72" s="375"/>
      <c r="LG72" s="375"/>
      <c r="LH72" s="375"/>
      <c r="LI72" s="590"/>
      <c r="LJ72" s="590"/>
      <c r="LK72" s="590"/>
      <c r="LL72" s="590"/>
      <c r="LM72" s="590"/>
      <c r="LN72" s="590"/>
      <c r="LO72" s="590"/>
      <c r="LQ72" s="1719"/>
      <c r="LR72" s="1719"/>
      <c r="LS72" s="1719"/>
      <c r="LT72" s="1719"/>
      <c r="LU72" s="1719"/>
      <c r="LV72" s="1719"/>
      <c r="LW72" s="1292"/>
      <c r="LX72" s="1292"/>
      <c r="LY72" s="1292"/>
      <c r="LZ72" s="1292"/>
      <c r="MA72" s="1719"/>
      <c r="MB72" s="544"/>
      <c r="MC72" s="460"/>
      <c r="MD72" s="943"/>
      <c r="ME72" s="944"/>
      <c r="MF72" s="460"/>
      <c r="MG72" s="829"/>
      <c r="MH72" s="547"/>
      <c r="MI72" s="545"/>
      <c r="MJ72" s="821"/>
      <c r="MK72" s="544"/>
      <c r="ML72" s="1720"/>
      <c r="MM72" s="1294"/>
      <c r="MN72" s="1294"/>
      <c r="MO72" s="1294"/>
      <c r="MP72" s="1294"/>
      <c r="MQ72" s="1294"/>
      <c r="MR72" s="1294"/>
      <c r="MS72" s="1317"/>
      <c r="MT72" s="858"/>
      <c r="MU72" s="898"/>
      <c r="MV72" s="899"/>
      <c r="MW72" s="900"/>
      <c r="MX72" s="898"/>
      <c r="MY72" s="898"/>
      <c r="MZ72" s="858"/>
      <c r="NA72" s="858"/>
      <c r="NB72" s="858"/>
      <c r="NC72" s="858"/>
      <c r="ND72" s="858"/>
      <c r="NE72" s="858"/>
      <c r="NF72" s="858"/>
      <c r="NG72" s="858"/>
      <c r="NH72" s="858"/>
      <c r="NI72" s="858"/>
      <c r="NJ72" s="858"/>
      <c r="NK72" s="858"/>
      <c r="NL72" s="858"/>
      <c r="NM72" s="858"/>
      <c r="NN72" s="858"/>
      <c r="NO72" s="858"/>
      <c r="NP72" s="858"/>
      <c r="NQ72" s="858"/>
      <c r="NR72" s="858"/>
      <c r="NS72" s="858"/>
      <c r="NT72" s="858"/>
      <c r="NU72" s="858"/>
      <c r="NV72" s="858"/>
      <c r="NW72" s="858"/>
      <c r="NX72" s="858"/>
      <c r="NY72" s="858"/>
    </row>
    <row r="73" spans="1:389" ht="17.25" customHeight="1">
      <c r="A73" s="534"/>
      <c r="B73" s="373"/>
      <c r="C73" s="374"/>
      <c r="D73" s="374"/>
      <c r="E73" s="158"/>
      <c r="F73" s="158"/>
      <c r="G73" s="354"/>
      <c r="H73" s="354"/>
      <c r="I73" s="354"/>
      <c r="J73" s="354"/>
      <c r="K73" s="354"/>
      <c r="L73" s="354"/>
      <c r="M73" s="385"/>
      <c r="N73" s="354"/>
      <c r="O73" s="833"/>
      <c r="P73" s="791"/>
      <c r="Q73" s="791"/>
      <c r="R73" s="655"/>
      <c r="S73" s="791"/>
      <c r="T73" s="791"/>
      <c r="U73" s="655"/>
      <c r="V73" s="791"/>
      <c r="W73" s="791"/>
      <c r="X73" s="655"/>
      <c r="Y73" s="349"/>
      <c r="Z73" s="355"/>
      <c r="AA73" s="355"/>
      <c r="AB73" s="559"/>
      <c r="AC73" s="559"/>
      <c r="AD73" s="559"/>
      <c r="AE73" s="559"/>
      <c r="AF73" s="349"/>
      <c r="AG73" s="349"/>
      <c r="AH73" s="159"/>
      <c r="AI73" s="160"/>
      <c r="AJ73" s="349"/>
      <c r="AK73" s="349"/>
      <c r="AL73" s="939"/>
      <c r="AM73" s="937"/>
      <c r="AN73" s="937"/>
      <c r="AO73" s="937"/>
      <c r="AP73" s="937"/>
      <c r="AQ73" s="937"/>
      <c r="AR73" s="1101"/>
      <c r="AS73" s="1154"/>
      <c r="AT73" s="1101"/>
      <c r="AU73" s="1154"/>
      <c r="AV73" s="1155"/>
      <c r="AW73" s="1154"/>
      <c r="AX73" s="868"/>
      <c r="AY73" s="810"/>
      <c r="AZ73" s="939"/>
      <c r="BA73" s="937"/>
      <c r="BB73" s="937"/>
      <c r="BC73" s="937"/>
      <c r="BD73" s="937"/>
      <c r="BE73" s="937"/>
      <c r="BF73" s="1101"/>
      <c r="BG73" s="1154"/>
      <c r="BH73" s="1101"/>
      <c r="BI73" s="1154"/>
      <c r="BJ73" s="1155"/>
      <c r="BK73" s="1154"/>
      <c r="BM73" s="375"/>
      <c r="BN73" s="375"/>
      <c r="BO73" s="375"/>
      <c r="BP73" s="375"/>
      <c r="BQ73" s="375"/>
      <c r="BR73" s="375"/>
      <c r="BS73" s="375"/>
      <c r="BT73" s="375"/>
      <c r="BU73" s="375"/>
      <c r="BV73" s="375"/>
      <c r="BW73" s="590"/>
      <c r="BX73" s="1405"/>
      <c r="BY73" s="1405"/>
      <c r="BZ73" s="1405"/>
      <c r="CA73" s="1405"/>
      <c r="CB73" s="590"/>
      <c r="CC73" s="590"/>
      <c r="CE73" s="534"/>
      <c r="CF73" s="373"/>
      <c r="CG73" s="374"/>
      <c r="CH73" s="374"/>
      <c r="CI73" s="158"/>
      <c r="CJ73" s="158"/>
      <c r="CK73" s="354"/>
      <c r="CL73" s="354"/>
      <c r="CM73" s="354"/>
      <c r="CN73" s="354"/>
      <c r="CO73" s="354"/>
      <c r="CP73" s="354"/>
      <c r="CQ73" s="385"/>
      <c r="CR73" s="354"/>
      <c r="CS73" s="833"/>
      <c r="CT73" s="791"/>
      <c r="CU73" s="791"/>
      <c r="CV73" s="655"/>
      <c r="CW73" s="791"/>
      <c r="CX73" s="791"/>
      <c r="CY73" s="655"/>
      <c r="CZ73" s="791"/>
      <c r="DA73" s="791"/>
      <c r="DB73" s="655"/>
      <c r="DC73" s="349"/>
      <c r="DD73" s="355"/>
      <c r="DE73" s="355"/>
      <c r="DF73" s="559"/>
      <c r="DG73" s="559"/>
      <c r="DH73" s="559"/>
      <c r="DI73" s="559"/>
      <c r="DJ73" s="349"/>
      <c r="DK73" s="349"/>
      <c r="DL73" s="159"/>
      <c r="DM73" s="160"/>
      <c r="DN73" s="349"/>
      <c r="DO73" s="349"/>
      <c r="DP73" s="1393"/>
      <c r="DQ73" s="185"/>
      <c r="DR73" s="185"/>
      <c r="DS73" s="185"/>
      <c r="DT73" s="185"/>
      <c r="DU73" s="185"/>
      <c r="DV73" s="185"/>
      <c r="DW73" s="185"/>
      <c r="DX73" s="185"/>
      <c r="DY73" s="185"/>
      <c r="DZ73" s="185"/>
      <c r="EA73" s="186"/>
      <c r="EB73" s="967"/>
      <c r="EC73" s="371"/>
      <c r="ED73" s="1393"/>
      <c r="EE73" s="185"/>
      <c r="EF73" s="185"/>
      <c r="EG73" s="185"/>
      <c r="EH73" s="185"/>
      <c r="EI73" s="185"/>
      <c r="EJ73" s="185"/>
      <c r="EK73" s="185"/>
      <c r="EL73" s="185"/>
      <c r="EM73" s="185"/>
      <c r="EN73" s="185"/>
      <c r="EO73" s="186"/>
      <c r="EP73" s="348"/>
      <c r="EQ73" s="375"/>
      <c r="ER73" s="375"/>
      <c r="ES73" s="375"/>
      <c r="ET73" s="375"/>
      <c r="EU73" s="375"/>
      <c r="EV73" s="375"/>
      <c r="EW73" s="375"/>
      <c r="EX73" s="375"/>
      <c r="EY73" s="375"/>
      <c r="EZ73" s="375"/>
      <c r="FA73" s="590"/>
      <c r="FB73" s="1405"/>
      <c r="FC73" s="1405"/>
      <c r="FD73" s="1405"/>
      <c r="FE73" s="1405"/>
      <c r="FF73" s="590"/>
      <c r="FG73" s="590"/>
      <c r="FI73" s="534"/>
      <c r="FJ73" s="812"/>
      <c r="FK73" s="813"/>
      <c r="FL73" s="813"/>
      <c r="FM73" s="158"/>
      <c r="FN73" s="158"/>
      <c r="FO73" s="627"/>
      <c r="FP73" s="627"/>
      <c r="FQ73" s="627"/>
      <c r="FR73" s="627"/>
      <c r="FS73" s="627"/>
      <c r="FT73" s="627"/>
      <c r="FU73" s="627"/>
      <c r="FV73" s="627"/>
      <c r="FW73" s="833"/>
      <c r="FX73" s="791"/>
      <c r="FY73" s="791"/>
      <c r="FZ73" s="655"/>
      <c r="GA73" s="791"/>
      <c r="GB73" s="791"/>
      <c r="GC73" s="655"/>
      <c r="GD73" s="791"/>
      <c r="GE73" s="791"/>
      <c r="GF73" s="655"/>
      <c r="GG73" s="754"/>
      <c r="GH73" s="355"/>
      <c r="GI73" s="355"/>
      <c r="GJ73" s="559"/>
      <c r="GK73" s="559"/>
      <c r="GL73" s="559"/>
      <c r="GM73" s="559"/>
      <c r="GN73" s="792"/>
      <c r="GO73" s="792"/>
      <c r="GP73" s="169"/>
      <c r="GQ73" s="993"/>
      <c r="GR73" s="792"/>
      <c r="GS73" s="754"/>
      <c r="GT73" s="1393"/>
      <c r="GU73" s="185"/>
      <c r="GV73" s="185"/>
      <c r="GW73" s="185"/>
      <c r="GX73" s="185"/>
      <c r="GY73" s="185"/>
      <c r="GZ73" s="185"/>
      <c r="HA73" s="185"/>
      <c r="HB73" s="185"/>
      <c r="HC73" s="185"/>
      <c r="HD73" s="185"/>
      <c r="HE73" s="186"/>
      <c r="HF73" s="868"/>
      <c r="HG73" s="810"/>
      <c r="HH73" s="1393"/>
      <c r="HI73" s="185"/>
      <c r="HJ73" s="185"/>
      <c r="HK73" s="185"/>
      <c r="HL73" s="185"/>
      <c r="HM73" s="185"/>
      <c r="HN73" s="185"/>
      <c r="HO73" s="185"/>
      <c r="HP73" s="185"/>
      <c r="HQ73" s="185"/>
      <c r="HR73" s="185"/>
      <c r="HS73" s="186"/>
      <c r="HT73" s="721"/>
      <c r="HU73" s="375"/>
      <c r="HV73" s="375"/>
      <c r="HW73" s="375"/>
      <c r="HX73" s="375"/>
      <c r="HY73" s="375"/>
      <c r="HZ73" s="375"/>
      <c r="IA73" s="375"/>
      <c r="IB73" s="375"/>
      <c r="IC73" s="375"/>
      <c r="ID73" s="375"/>
      <c r="IE73" s="590"/>
      <c r="IF73" s="1405"/>
      <c r="IG73" s="1405"/>
      <c r="IH73" s="1405"/>
      <c r="II73" s="1405"/>
      <c r="IJ73" s="590"/>
      <c r="IK73" s="590"/>
      <c r="IM73" s="534"/>
      <c r="IN73" s="812"/>
      <c r="IO73" s="813"/>
      <c r="IP73" s="813"/>
      <c r="IQ73" s="158"/>
      <c r="IR73" s="158"/>
      <c r="IS73" s="627"/>
      <c r="IT73" s="627"/>
      <c r="IU73" s="627"/>
      <c r="IV73" s="627"/>
      <c r="IW73" s="627"/>
      <c r="IX73" s="627"/>
      <c r="IY73" s="627"/>
      <c r="IZ73" s="627"/>
      <c r="JA73" s="833"/>
      <c r="JB73" s="791"/>
      <c r="JC73" s="791"/>
      <c r="JD73" s="655"/>
      <c r="JE73" s="791"/>
      <c r="JF73" s="791"/>
      <c r="JG73" s="655"/>
      <c r="JH73" s="791"/>
      <c r="JI73" s="791"/>
      <c r="JJ73" s="655"/>
      <c r="JK73" s="792"/>
      <c r="JL73" s="355"/>
      <c r="JM73" s="355"/>
      <c r="JN73" s="559"/>
      <c r="JO73" s="559"/>
      <c r="JP73" s="559"/>
      <c r="JQ73" s="559"/>
      <c r="JR73" s="754"/>
      <c r="JS73" s="754"/>
      <c r="JT73" s="159"/>
      <c r="JU73" s="160"/>
      <c r="JV73" s="754"/>
      <c r="JW73" s="754"/>
      <c r="JX73" s="1393"/>
      <c r="JY73" s="185"/>
      <c r="JZ73" s="185"/>
      <c r="KA73" s="185"/>
      <c r="KB73" s="185"/>
      <c r="KC73" s="185"/>
      <c r="KD73" s="185"/>
      <c r="KE73" s="185"/>
      <c r="KF73" s="185"/>
      <c r="KG73" s="185"/>
      <c r="KH73" s="185"/>
      <c r="KI73" s="186"/>
      <c r="KJ73" s="868"/>
      <c r="KK73" s="810"/>
      <c r="KL73" s="1393"/>
      <c r="KM73" s="185"/>
      <c r="KN73" s="185"/>
      <c r="KO73" s="185"/>
      <c r="KP73" s="185"/>
      <c r="KQ73" s="185"/>
      <c r="KR73" s="185"/>
      <c r="KS73" s="185"/>
      <c r="KT73" s="185"/>
      <c r="KU73" s="185"/>
      <c r="KV73" s="185"/>
      <c r="KW73" s="186"/>
      <c r="KX73" s="721"/>
      <c r="KY73" s="375"/>
      <c r="KZ73" s="375"/>
      <c r="LA73" s="375"/>
      <c r="LB73" s="375"/>
      <c r="LC73" s="375"/>
      <c r="LD73" s="375"/>
      <c r="LE73" s="375"/>
      <c r="LF73" s="375"/>
      <c r="LG73" s="375"/>
      <c r="LH73" s="375"/>
      <c r="LI73" s="590"/>
      <c r="LJ73" s="1405"/>
      <c r="LK73" s="1405"/>
      <c r="LL73" s="1405"/>
      <c r="LM73" s="1405"/>
      <c r="LN73" s="590"/>
      <c r="LO73" s="590"/>
      <c r="LQ73" s="1719"/>
      <c r="LR73" s="1719"/>
      <c r="LS73" s="1719"/>
      <c r="LT73" s="1719"/>
      <c r="LU73" s="1719"/>
      <c r="LV73" s="1719"/>
      <c r="LW73" s="1292"/>
      <c r="LX73" s="1292"/>
      <c r="LY73" s="1292"/>
      <c r="LZ73" s="1292"/>
      <c r="MA73" s="1719"/>
      <c r="MB73" s="833"/>
      <c r="MC73" s="457"/>
      <c r="MD73" s="945"/>
      <c r="ME73" s="946"/>
      <c r="MF73" s="457"/>
      <c r="MG73" s="834"/>
      <c r="MH73" s="655"/>
      <c r="MI73" s="791"/>
      <c r="MJ73" s="947"/>
      <c r="MK73" s="689"/>
      <c r="ML73" s="1720"/>
      <c r="MM73" s="1294"/>
      <c r="MN73" s="385"/>
      <c r="MO73" s="1294"/>
      <c r="MP73" s="1294"/>
      <c r="MQ73" s="1294"/>
      <c r="MR73" s="1294"/>
      <c r="MS73" s="1295"/>
      <c r="MT73" s="858"/>
      <c r="MU73" s="898"/>
      <c r="MV73" s="899"/>
      <c r="MW73" s="900"/>
      <c r="MX73" s="898"/>
      <c r="MY73" s="898"/>
      <c r="MZ73" s="858"/>
      <c r="NA73" s="858"/>
      <c r="NB73" s="858"/>
      <c r="NC73" s="858"/>
      <c r="ND73" s="858"/>
      <c r="NE73" s="858"/>
      <c r="NF73" s="858"/>
      <c r="NG73" s="858"/>
      <c r="NH73" s="858"/>
      <c r="NI73" s="858"/>
      <c r="NJ73" s="858"/>
      <c r="NK73" s="858"/>
      <c r="NL73" s="858"/>
      <c r="NM73" s="858"/>
      <c r="NN73" s="858"/>
      <c r="NO73" s="858"/>
      <c r="NP73" s="858"/>
      <c r="NQ73" s="858"/>
      <c r="NR73" s="858"/>
      <c r="NS73" s="858"/>
      <c r="NT73" s="858"/>
      <c r="NU73" s="858"/>
      <c r="NV73" s="858"/>
      <c r="NW73" s="858"/>
      <c r="NX73" s="858"/>
      <c r="NY73" s="858"/>
    </row>
    <row r="74" spans="1:389" ht="17.25" customHeight="1">
      <c r="A74" s="534"/>
      <c r="B74" s="373"/>
      <c r="C74" s="374"/>
      <c r="D74" s="374"/>
      <c r="E74" s="158"/>
      <c r="F74" s="158"/>
      <c r="G74" s="354"/>
      <c r="H74" s="354"/>
      <c r="I74" s="354"/>
      <c r="J74" s="354"/>
      <c r="K74" s="354"/>
      <c r="L74" s="354"/>
      <c r="M74" s="385"/>
      <c r="N74" s="354"/>
      <c r="O74" s="544"/>
      <c r="P74" s="544"/>
      <c r="Q74" s="546"/>
      <c r="R74" s="544"/>
      <c r="S74" s="545"/>
      <c r="T74" s="546"/>
      <c r="U74" s="544"/>
      <c r="V74" s="545"/>
      <c r="W74" s="546"/>
      <c r="X74" s="544"/>
      <c r="Y74" s="349"/>
      <c r="Z74" s="349"/>
      <c r="AA74" s="349"/>
      <c r="AB74" s="563"/>
      <c r="AC74" s="563"/>
      <c r="AD74" s="563"/>
      <c r="AE74" s="563"/>
      <c r="AF74" s="349"/>
      <c r="AG74" s="349"/>
      <c r="AH74" s="159"/>
      <c r="AI74" s="160"/>
      <c r="AJ74" s="349"/>
      <c r="AK74" s="349"/>
      <c r="AL74" s="939"/>
      <c r="AM74" s="937"/>
      <c r="AN74" s="937"/>
      <c r="AO74" s="937"/>
      <c r="AP74" s="937"/>
      <c r="AQ74" s="937"/>
      <c r="AR74" s="1101"/>
      <c r="AS74" s="1154"/>
      <c r="AT74" s="1101"/>
      <c r="AU74" s="1154"/>
      <c r="AV74" s="1155"/>
      <c r="AW74" s="1154"/>
      <c r="AX74" s="862"/>
      <c r="AY74" s="787"/>
      <c r="AZ74" s="1408"/>
      <c r="BA74" s="1101"/>
      <c r="BB74" s="1101"/>
      <c r="BC74" s="1101"/>
      <c r="BD74" s="1101"/>
      <c r="BE74" s="1101"/>
      <c r="BF74" s="1101"/>
      <c r="BG74" s="1154"/>
      <c r="BH74" s="1101"/>
      <c r="BI74" s="1154"/>
      <c r="BJ74" s="1155"/>
      <c r="BK74" s="1154"/>
      <c r="BM74" s="1405"/>
      <c r="BN74" s="1405"/>
      <c r="BO74" s="1405"/>
      <c r="BP74" s="375"/>
      <c r="BQ74" s="375"/>
      <c r="BR74" s="375"/>
      <c r="BS74" s="375"/>
      <c r="BT74" s="375"/>
      <c r="BU74" s="1212"/>
      <c r="BV74" s="1212"/>
      <c r="BW74" s="590"/>
      <c r="BX74" s="586"/>
      <c r="BY74" s="586"/>
      <c r="BZ74" s="586"/>
      <c r="CA74" s="1405"/>
      <c r="CB74" s="590"/>
      <c r="CC74" s="590"/>
      <c r="CE74" s="534"/>
      <c r="CF74" s="373"/>
      <c r="CG74" s="374"/>
      <c r="CH74" s="374"/>
      <c r="CI74" s="158"/>
      <c r="CJ74" s="158"/>
      <c r="CK74" s="354"/>
      <c r="CL74" s="354"/>
      <c r="CM74" s="354"/>
      <c r="CN74" s="354"/>
      <c r="CO74" s="354"/>
      <c r="CP74" s="354"/>
      <c r="CQ74" s="385"/>
      <c r="CR74" s="354"/>
      <c r="CS74" s="544"/>
      <c r="CT74" s="544"/>
      <c r="CU74" s="546"/>
      <c r="CV74" s="544"/>
      <c r="CW74" s="545"/>
      <c r="CX74" s="546"/>
      <c r="CY74" s="544"/>
      <c r="CZ74" s="545"/>
      <c r="DA74" s="546"/>
      <c r="DB74" s="544"/>
      <c r="DC74" s="349"/>
      <c r="DD74" s="349"/>
      <c r="DE74" s="349"/>
      <c r="DF74" s="563"/>
      <c r="DG74" s="563"/>
      <c r="DH74" s="563"/>
      <c r="DI74" s="563"/>
      <c r="DJ74" s="349"/>
      <c r="DK74" s="349"/>
      <c r="DL74" s="159"/>
      <c r="DM74" s="160"/>
      <c r="DN74" s="349"/>
      <c r="DO74" s="349"/>
      <c r="DP74" s="523"/>
      <c r="DQ74" s="190"/>
      <c r="DR74" s="190"/>
      <c r="DS74" s="188"/>
      <c r="DT74" s="190"/>
      <c r="DU74" s="190"/>
      <c r="DV74" s="190"/>
      <c r="DW74" s="190"/>
      <c r="DX74" s="190"/>
      <c r="DY74" s="190"/>
      <c r="DZ74" s="190"/>
      <c r="EA74" s="190"/>
      <c r="EB74" s="963"/>
      <c r="EC74" s="370"/>
      <c r="ED74" s="523"/>
      <c r="EE74" s="190"/>
      <c r="EF74" s="190"/>
      <c r="EG74" s="190"/>
      <c r="EH74" s="190"/>
      <c r="EI74" s="190"/>
      <c r="EJ74" s="190"/>
      <c r="EK74" s="190"/>
      <c r="EL74" s="190"/>
      <c r="EM74" s="190"/>
      <c r="EN74" s="190"/>
      <c r="EO74" s="190"/>
      <c r="EP74" s="348"/>
      <c r="EQ74" s="1405"/>
      <c r="ER74" s="1405"/>
      <c r="ES74" s="1405"/>
      <c r="ET74" s="375"/>
      <c r="EU74" s="375"/>
      <c r="EV74" s="375"/>
      <c r="EW74" s="375"/>
      <c r="EX74" s="375"/>
      <c r="EY74" s="1212"/>
      <c r="EZ74" s="1212"/>
      <c r="FA74" s="590"/>
      <c r="FB74" s="586"/>
      <c r="FC74" s="586"/>
      <c r="FD74" s="586"/>
      <c r="FE74" s="1405"/>
      <c r="FF74" s="590"/>
      <c r="FG74" s="590"/>
      <c r="FI74" s="534"/>
      <c r="FJ74" s="812"/>
      <c r="FK74" s="813"/>
      <c r="FL74" s="813"/>
      <c r="FM74" s="158"/>
      <c r="FN74" s="158"/>
      <c r="FO74" s="627"/>
      <c r="FP74" s="627"/>
      <c r="FQ74" s="627"/>
      <c r="FR74" s="627"/>
      <c r="FS74" s="627"/>
      <c r="FT74" s="627"/>
      <c r="FU74" s="627"/>
      <c r="FV74" s="627"/>
      <c r="FW74" s="544"/>
      <c r="FX74" s="544"/>
      <c r="FY74" s="546"/>
      <c r="FZ74" s="544"/>
      <c r="GA74" s="545"/>
      <c r="GB74" s="546"/>
      <c r="GC74" s="544"/>
      <c r="GD74" s="545"/>
      <c r="GE74" s="546"/>
      <c r="GF74" s="544"/>
      <c r="GG74" s="754"/>
      <c r="GH74" s="349"/>
      <c r="GI74" s="349"/>
      <c r="GJ74" s="563"/>
      <c r="GK74" s="563"/>
      <c r="GL74" s="563"/>
      <c r="GM74" s="563"/>
      <c r="GN74" s="754"/>
      <c r="GO74" s="754"/>
      <c r="GP74" s="159"/>
      <c r="GQ74" s="160"/>
      <c r="GR74" s="754"/>
      <c r="GS74" s="754"/>
      <c r="GT74" s="523"/>
      <c r="GU74" s="190"/>
      <c r="GV74" s="190"/>
      <c r="GW74" s="188"/>
      <c r="GX74" s="190"/>
      <c r="GY74" s="190"/>
      <c r="GZ74" s="190"/>
      <c r="HA74" s="190"/>
      <c r="HB74" s="190"/>
      <c r="HC74" s="190"/>
      <c r="HD74" s="190"/>
      <c r="HE74" s="190"/>
      <c r="HF74" s="862"/>
      <c r="HG74" s="787"/>
      <c r="HH74" s="523"/>
      <c r="HI74" s="190"/>
      <c r="HJ74" s="190"/>
      <c r="HK74" s="190"/>
      <c r="HL74" s="190"/>
      <c r="HM74" s="190"/>
      <c r="HN74" s="190"/>
      <c r="HO74" s="190"/>
      <c r="HP74" s="190"/>
      <c r="HQ74" s="190"/>
      <c r="HR74" s="190"/>
      <c r="HS74" s="190"/>
      <c r="HT74" s="721"/>
      <c r="HU74" s="1405"/>
      <c r="HV74" s="1405"/>
      <c r="HW74" s="1405"/>
      <c r="HX74" s="375"/>
      <c r="HY74" s="375"/>
      <c r="HZ74" s="375"/>
      <c r="IA74" s="375"/>
      <c r="IB74" s="375"/>
      <c r="IC74" s="1212"/>
      <c r="ID74" s="1212"/>
      <c r="IE74" s="590"/>
      <c r="IF74" s="586"/>
      <c r="IG74" s="586"/>
      <c r="IH74" s="586"/>
      <c r="II74" s="1405"/>
      <c r="IJ74" s="590"/>
      <c r="IK74" s="590"/>
      <c r="IM74" s="534"/>
      <c r="IN74" s="812"/>
      <c r="IO74" s="813"/>
      <c r="IP74" s="813"/>
      <c r="IQ74" s="158"/>
      <c r="IR74" s="158"/>
      <c r="IS74" s="627"/>
      <c r="IT74" s="627"/>
      <c r="IU74" s="627"/>
      <c r="IV74" s="627"/>
      <c r="IW74" s="627"/>
      <c r="IX74" s="627"/>
      <c r="IY74" s="627"/>
      <c r="IZ74" s="627"/>
      <c r="JA74" s="544"/>
      <c r="JB74" s="544"/>
      <c r="JC74" s="546"/>
      <c r="JD74" s="544"/>
      <c r="JE74" s="545"/>
      <c r="JF74" s="546"/>
      <c r="JG74" s="544"/>
      <c r="JH74" s="545"/>
      <c r="JI74" s="546"/>
      <c r="JJ74" s="544"/>
      <c r="JK74" s="792"/>
      <c r="JL74" s="349"/>
      <c r="JM74" s="349"/>
      <c r="JN74" s="563"/>
      <c r="JO74" s="563"/>
      <c r="JP74" s="563"/>
      <c r="JQ74" s="563"/>
      <c r="JR74" s="754"/>
      <c r="JS74" s="754"/>
      <c r="JT74" s="159"/>
      <c r="JU74" s="160"/>
      <c r="JV74" s="754"/>
      <c r="JW74" s="754"/>
      <c r="JX74" s="523"/>
      <c r="JY74" s="190"/>
      <c r="JZ74" s="190"/>
      <c r="KA74" s="188"/>
      <c r="KB74" s="190"/>
      <c r="KC74" s="190"/>
      <c r="KD74" s="190"/>
      <c r="KE74" s="190"/>
      <c r="KF74" s="190"/>
      <c r="KG74" s="190"/>
      <c r="KH74" s="190"/>
      <c r="KI74" s="190"/>
      <c r="KJ74" s="862"/>
      <c r="KK74" s="787"/>
      <c r="KL74" s="523"/>
      <c r="KM74" s="190"/>
      <c r="KN74" s="190"/>
      <c r="KO74" s="190"/>
      <c r="KP74" s="190"/>
      <c r="KQ74" s="190"/>
      <c r="KR74" s="190"/>
      <c r="KS74" s="190"/>
      <c r="KT74" s="190"/>
      <c r="KU74" s="190"/>
      <c r="KV74" s="190"/>
      <c r="KW74" s="190"/>
      <c r="KX74" s="721"/>
      <c r="KY74" s="1405"/>
      <c r="KZ74" s="1405"/>
      <c r="LA74" s="1405"/>
      <c r="LB74" s="375"/>
      <c r="LC74" s="375"/>
      <c r="LD74" s="375"/>
      <c r="LE74" s="375"/>
      <c r="LF74" s="375"/>
      <c r="LG74" s="1212"/>
      <c r="LH74" s="1212"/>
      <c r="LI74" s="590"/>
      <c r="LJ74" s="586"/>
      <c r="LK74" s="586"/>
      <c r="LL74" s="586"/>
      <c r="LM74" s="1405"/>
      <c r="LN74" s="590"/>
      <c r="LO74" s="590"/>
      <c r="LQ74" s="1292"/>
      <c r="LR74" s="1292"/>
      <c r="LS74" s="1292"/>
      <c r="LT74" s="1292"/>
      <c r="LU74" s="1292"/>
      <c r="LV74" s="1292"/>
      <c r="LW74" s="1292"/>
      <c r="LX74" s="1292"/>
      <c r="LY74" s="1292"/>
      <c r="LZ74" s="1292"/>
      <c r="MA74" s="1719"/>
      <c r="MB74" s="544"/>
      <c r="MC74" s="544"/>
      <c r="MD74" s="546"/>
      <c r="ME74" s="544"/>
      <c r="MF74" s="545"/>
      <c r="MG74" s="546"/>
      <c r="MH74" s="544"/>
      <c r="MI74" s="545"/>
      <c r="MJ74" s="821"/>
      <c r="MK74" s="1719"/>
      <c r="ML74" s="1720"/>
      <c r="MM74" s="1294"/>
      <c r="MN74" s="385"/>
      <c r="MO74" s="1294"/>
      <c r="MP74" s="1294"/>
      <c r="MQ74" s="1294"/>
      <c r="MR74" s="1294"/>
      <c r="MS74" s="1295"/>
      <c r="MT74" s="858"/>
      <c r="MU74" s="898"/>
      <c r="MV74" s="899"/>
      <c r="MW74" s="900"/>
      <c r="MX74" s="898"/>
      <c r="MY74" s="898"/>
      <c r="MZ74" s="858"/>
      <c r="NA74" s="858"/>
      <c r="NB74" s="858"/>
      <c r="NC74" s="858"/>
      <c r="ND74" s="858"/>
      <c r="NE74" s="858"/>
      <c r="NF74" s="858"/>
      <c r="NG74" s="858"/>
      <c r="NH74" s="858"/>
      <c r="NI74" s="858"/>
      <c r="NJ74" s="858"/>
      <c r="NK74" s="858"/>
      <c r="NL74" s="858"/>
      <c r="NM74" s="858"/>
      <c r="NN74" s="858"/>
      <c r="NO74" s="858"/>
      <c r="NP74" s="858"/>
      <c r="NQ74" s="858"/>
      <c r="NR74" s="858"/>
      <c r="NS74" s="858"/>
      <c r="NT74" s="858"/>
      <c r="NU74" s="858"/>
      <c r="NV74" s="858"/>
      <c r="NW74" s="858"/>
      <c r="NX74" s="858"/>
      <c r="NY74" s="858"/>
    </row>
    <row r="75" spans="1:389" ht="17.25" customHeight="1">
      <c r="A75" s="534"/>
      <c r="B75" s="373"/>
      <c r="C75" s="374"/>
      <c r="D75" s="374"/>
      <c r="E75" s="158"/>
      <c r="F75" s="158"/>
      <c r="G75" s="354"/>
      <c r="H75" s="354"/>
      <c r="I75" s="354"/>
      <c r="J75" s="354"/>
      <c r="K75" s="354"/>
      <c r="L75" s="354"/>
      <c r="M75" s="385"/>
      <c r="N75" s="354"/>
      <c r="O75" s="838"/>
      <c r="P75" s="824"/>
      <c r="Q75" s="836"/>
      <c r="R75" s="824"/>
      <c r="S75" s="824"/>
      <c r="T75" s="836"/>
      <c r="U75" s="824"/>
      <c r="V75" s="824"/>
      <c r="W75" s="836"/>
      <c r="X75" s="826"/>
      <c r="Y75" s="349"/>
      <c r="Z75" s="349"/>
      <c r="AA75" s="349"/>
      <c r="AB75" s="563"/>
      <c r="AC75" s="563"/>
      <c r="AD75" s="563"/>
      <c r="AE75" s="563"/>
      <c r="AF75" s="349"/>
      <c r="AG75" s="349"/>
      <c r="AH75" s="159"/>
      <c r="AI75" s="160"/>
      <c r="AJ75" s="349"/>
      <c r="AK75" s="349"/>
      <c r="AL75" s="939"/>
      <c r="AM75" s="937"/>
      <c r="AN75" s="937"/>
      <c r="AO75" s="937"/>
      <c r="AP75" s="937"/>
      <c r="AQ75" s="937"/>
      <c r="AR75" s="1101"/>
      <c r="AS75" s="1154"/>
      <c r="AT75" s="1101"/>
      <c r="AU75" s="1154"/>
      <c r="AV75" s="1155"/>
      <c r="AW75" s="1154"/>
      <c r="AX75" s="862"/>
      <c r="AY75" s="787"/>
      <c r="AZ75" s="538"/>
      <c r="BA75" s="538"/>
      <c r="BB75" s="539"/>
      <c r="BC75" s="539"/>
      <c r="BD75" s="408"/>
      <c r="BE75" s="408"/>
      <c r="BF75" s="408"/>
      <c r="BG75" s="408"/>
      <c r="BH75" s="408"/>
      <c r="BI75" s="408"/>
      <c r="BJ75" s="408"/>
      <c r="BK75" s="408"/>
      <c r="BM75" s="725"/>
      <c r="BN75" s="725"/>
      <c r="BO75" s="725"/>
      <c r="BP75" s="725"/>
      <c r="BQ75" s="725"/>
      <c r="BR75" s="725"/>
      <c r="BS75" s="725"/>
      <c r="BT75" s="725"/>
      <c r="BU75" s="725"/>
      <c r="BV75" s="725"/>
      <c r="BW75" s="725"/>
      <c r="BX75" s="725"/>
      <c r="BY75" s="725"/>
      <c r="BZ75" s="725"/>
      <c r="CA75" s="725"/>
      <c r="CB75" s="725"/>
      <c r="CC75" s="725"/>
      <c r="CE75" s="534"/>
      <c r="CF75" s="373"/>
      <c r="CG75" s="374"/>
      <c r="CH75" s="374"/>
      <c r="CI75" s="158"/>
      <c r="CJ75" s="158"/>
      <c r="CK75" s="354"/>
      <c r="CL75" s="354"/>
      <c r="CM75" s="354"/>
      <c r="CN75" s="354"/>
      <c r="CO75" s="354"/>
      <c r="CP75" s="354"/>
      <c r="CQ75" s="385"/>
      <c r="CR75" s="354"/>
      <c r="CS75" s="838"/>
      <c r="CT75" s="824"/>
      <c r="CU75" s="836"/>
      <c r="CV75" s="824"/>
      <c r="CW75" s="824"/>
      <c r="CX75" s="836"/>
      <c r="CY75" s="824"/>
      <c r="CZ75" s="824"/>
      <c r="DA75" s="836"/>
      <c r="DB75" s="826"/>
      <c r="DC75" s="349"/>
      <c r="DD75" s="349"/>
      <c r="DE75" s="349"/>
      <c r="DF75" s="563"/>
      <c r="DG75" s="563"/>
      <c r="DH75" s="563"/>
      <c r="DI75" s="563"/>
      <c r="DJ75" s="349"/>
      <c r="DK75" s="349"/>
      <c r="DL75" s="159"/>
      <c r="DM75" s="160"/>
      <c r="DN75" s="349"/>
      <c r="DO75" s="349"/>
      <c r="DP75" s="370"/>
      <c r="DQ75" s="370"/>
      <c r="DR75" s="370"/>
      <c r="DS75" s="370"/>
      <c r="DT75" s="370"/>
      <c r="DU75" s="370"/>
      <c r="DV75" s="370"/>
      <c r="DW75" s="370"/>
      <c r="DX75" s="370"/>
      <c r="DY75" s="371"/>
      <c r="DZ75" s="371"/>
      <c r="EA75" s="370"/>
      <c r="EB75" s="963"/>
      <c r="EC75" s="370"/>
      <c r="ED75" s="538"/>
      <c r="EE75" s="538"/>
      <c r="EF75" s="539"/>
      <c r="EG75" s="539"/>
      <c r="EH75" s="408"/>
      <c r="EI75" s="408"/>
      <c r="EJ75" s="408"/>
      <c r="EK75" s="408"/>
      <c r="EL75" s="408"/>
      <c r="EM75" s="408"/>
      <c r="EN75" s="408"/>
      <c r="EO75" s="408"/>
      <c r="EP75" s="348"/>
      <c r="EQ75" s="725"/>
      <c r="ER75" s="725"/>
      <c r="ES75" s="725"/>
      <c r="ET75" s="725"/>
      <c r="EU75" s="725"/>
      <c r="EV75" s="725"/>
      <c r="EW75" s="725"/>
      <c r="EX75" s="725"/>
      <c r="EY75" s="725"/>
      <c r="EZ75" s="725"/>
      <c r="FA75" s="725"/>
      <c r="FB75" s="725"/>
      <c r="FC75" s="725"/>
      <c r="FD75" s="725"/>
      <c r="FE75" s="725"/>
      <c r="FF75" s="725"/>
      <c r="FG75" s="725"/>
      <c r="FI75" s="534"/>
      <c r="FJ75" s="812"/>
      <c r="FK75" s="813"/>
      <c r="FL75" s="813"/>
      <c r="FM75" s="158"/>
      <c r="FN75" s="158"/>
      <c r="FO75" s="627"/>
      <c r="FP75" s="627"/>
      <c r="FQ75" s="627"/>
      <c r="FR75" s="627"/>
      <c r="FS75" s="627"/>
      <c r="FT75" s="627"/>
      <c r="FU75" s="627"/>
      <c r="FV75" s="627"/>
      <c r="FW75" s="838"/>
      <c r="FX75" s="824"/>
      <c r="FY75" s="836"/>
      <c r="FZ75" s="824"/>
      <c r="GA75" s="824"/>
      <c r="GB75" s="836"/>
      <c r="GC75" s="824"/>
      <c r="GD75" s="824"/>
      <c r="GE75" s="836"/>
      <c r="GF75" s="826"/>
      <c r="GG75" s="754"/>
      <c r="GH75" s="349"/>
      <c r="GI75" s="349"/>
      <c r="GJ75" s="563"/>
      <c r="GK75" s="563"/>
      <c r="GL75" s="563"/>
      <c r="GM75" s="563"/>
      <c r="GN75" s="754"/>
      <c r="GO75" s="754"/>
      <c r="GP75" s="159"/>
      <c r="GQ75" s="160"/>
      <c r="GR75" s="754"/>
      <c r="GS75" s="754"/>
      <c r="GT75" s="787"/>
      <c r="GU75" s="787"/>
      <c r="GV75" s="787"/>
      <c r="GW75" s="787"/>
      <c r="GX75" s="787"/>
      <c r="GY75" s="787"/>
      <c r="GZ75" s="787"/>
      <c r="HA75" s="787"/>
      <c r="HB75" s="787"/>
      <c r="HC75" s="810"/>
      <c r="HD75" s="810"/>
      <c r="HE75" s="787"/>
      <c r="HF75" s="862"/>
      <c r="HG75" s="787"/>
      <c r="HH75" s="538"/>
      <c r="HI75" s="538"/>
      <c r="HJ75" s="539"/>
      <c r="HK75" s="539"/>
      <c r="HL75" s="408"/>
      <c r="HM75" s="408"/>
      <c r="HN75" s="408"/>
      <c r="HO75" s="408"/>
      <c r="HP75" s="408"/>
      <c r="HQ75" s="408"/>
      <c r="HR75" s="408"/>
      <c r="HS75" s="408"/>
      <c r="HT75" s="721"/>
      <c r="HU75" s="725"/>
      <c r="HV75" s="725"/>
      <c r="HW75" s="725"/>
      <c r="HX75" s="725"/>
      <c r="HY75" s="725"/>
      <c r="HZ75" s="725"/>
      <c r="IA75" s="725"/>
      <c r="IB75" s="725"/>
      <c r="IC75" s="725"/>
      <c r="ID75" s="725"/>
      <c r="IE75" s="725"/>
      <c r="IF75" s="725"/>
      <c r="IG75" s="725"/>
      <c r="IH75" s="725"/>
      <c r="II75" s="725"/>
      <c r="IJ75" s="725"/>
      <c r="IK75" s="725"/>
      <c r="IM75" s="534"/>
      <c r="IN75" s="812"/>
      <c r="IO75" s="813"/>
      <c r="IP75" s="813"/>
      <c r="IQ75" s="158"/>
      <c r="IR75" s="158"/>
      <c r="IS75" s="627"/>
      <c r="IT75" s="627"/>
      <c r="IU75" s="627"/>
      <c r="IV75" s="627"/>
      <c r="IW75" s="627"/>
      <c r="IX75" s="627"/>
      <c r="IY75" s="627"/>
      <c r="IZ75" s="627"/>
      <c r="JA75" s="838"/>
      <c r="JB75" s="824"/>
      <c r="JC75" s="836"/>
      <c r="JD75" s="824"/>
      <c r="JE75" s="824"/>
      <c r="JF75" s="836"/>
      <c r="JG75" s="824"/>
      <c r="JH75" s="824"/>
      <c r="JI75" s="836"/>
      <c r="JJ75" s="826"/>
      <c r="JK75" s="792"/>
      <c r="JL75" s="349"/>
      <c r="JM75" s="349"/>
      <c r="JN75" s="563"/>
      <c r="JO75" s="563"/>
      <c r="JP75" s="563"/>
      <c r="JQ75" s="563"/>
      <c r="JR75" s="754"/>
      <c r="JS75" s="754"/>
      <c r="JT75" s="159"/>
      <c r="JU75" s="160"/>
      <c r="JV75" s="754"/>
      <c r="JW75" s="754"/>
      <c r="JX75" s="787"/>
      <c r="JY75" s="787"/>
      <c r="JZ75" s="787"/>
      <c r="KA75" s="787"/>
      <c r="KB75" s="787"/>
      <c r="KC75" s="787"/>
      <c r="KD75" s="787"/>
      <c r="KE75" s="787"/>
      <c r="KF75" s="787"/>
      <c r="KG75" s="810"/>
      <c r="KH75" s="810"/>
      <c r="KI75" s="787"/>
      <c r="KJ75" s="862"/>
      <c r="KK75" s="787"/>
      <c r="KL75" s="538"/>
      <c r="KM75" s="538"/>
      <c r="KN75" s="539"/>
      <c r="KO75" s="539"/>
      <c r="KP75" s="408"/>
      <c r="KQ75" s="408"/>
      <c r="KR75" s="408"/>
      <c r="KS75" s="408"/>
      <c r="KT75" s="408"/>
      <c r="KU75" s="408"/>
      <c r="KV75" s="408"/>
      <c r="KW75" s="408"/>
      <c r="KX75" s="721"/>
      <c r="KY75" s="725"/>
      <c r="KZ75" s="725"/>
      <c r="LA75" s="725"/>
      <c r="LB75" s="725"/>
      <c r="LC75" s="725"/>
      <c r="LD75" s="725"/>
      <c r="LE75" s="725"/>
      <c r="LF75" s="725"/>
      <c r="LG75" s="725"/>
      <c r="LH75" s="725"/>
      <c r="LI75" s="725"/>
      <c r="LJ75" s="725"/>
      <c r="LK75" s="725"/>
      <c r="LL75" s="725"/>
      <c r="LM75" s="725"/>
      <c r="LN75" s="725"/>
      <c r="LO75" s="725"/>
      <c r="LQ75" s="1292"/>
      <c r="LR75" s="1292"/>
      <c r="LS75" s="1292"/>
      <c r="LT75" s="1292"/>
      <c r="LU75" s="1292"/>
      <c r="LV75" s="1292"/>
      <c r="LW75" s="1292"/>
      <c r="LX75" s="1292"/>
      <c r="LY75" s="1292"/>
      <c r="LZ75" s="1292"/>
      <c r="MA75" s="1719"/>
      <c r="MB75" s="838"/>
      <c r="MC75" s="824"/>
      <c r="MD75" s="836"/>
      <c r="ME75" s="824"/>
      <c r="MF75" s="824"/>
      <c r="MG75" s="836"/>
      <c r="MH75" s="824"/>
      <c r="MI75" s="824"/>
      <c r="MJ75" s="836"/>
      <c r="MK75" s="826"/>
      <c r="ML75" s="1720"/>
      <c r="MM75" s="1294"/>
      <c r="MN75" s="385"/>
      <c r="MO75" s="1294"/>
      <c r="MP75" s="1294"/>
      <c r="MQ75" s="1294"/>
      <c r="MR75" s="1294"/>
      <c r="MS75" s="1294"/>
      <c r="MT75" s="858"/>
      <c r="MU75" s="898"/>
      <c r="MV75" s="899"/>
      <c r="MW75" s="900"/>
      <c r="MX75" s="898"/>
      <c r="MY75" s="898"/>
      <c r="MZ75" s="858"/>
      <c r="NA75" s="858"/>
      <c r="NB75" s="858"/>
      <c r="NC75" s="858"/>
      <c r="ND75" s="858"/>
      <c r="NE75" s="858"/>
      <c r="NF75" s="858"/>
      <c r="NG75" s="858"/>
      <c r="NH75" s="858"/>
      <c r="NI75" s="858"/>
      <c r="NJ75" s="858"/>
      <c r="NK75" s="858"/>
      <c r="NL75" s="858"/>
      <c r="NM75" s="858"/>
      <c r="NN75" s="858"/>
      <c r="NO75" s="858"/>
      <c r="NP75" s="858"/>
      <c r="NQ75" s="858"/>
      <c r="NR75" s="858"/>
      <c r="NS75" s="858"/>
      <c r="NT75" s="858"/>
      <c r="NU75" s="858"/>
      <c r="NV75" s="858"/>
      <c r="NW75" s="858"/>
      <c r="NX75" s="858"/>
      <c r="NY75" s="858"/>
    </row>
    <row r="76" spans="1:389" ht="17.25" customHeight="1">
      <c r="A76" s="534"/>
      <c r="B76" s="373"/>
      <c r="C76" s="374"/>
      <c r="D76" s="374"/>
      <c r="E76" s="158"/>
      <c r="F76" s="158"/>
      <c r="G76" s="354"/>
      <c r="H76" s="354"/>
      <c r="I76" s="354"/>
      <c r="J76" s="354"/>
      <c r="K76" s="354"/>
      <c r="L76" s="354"/>
      <c r="M76" s="385"/>
      <c r="N76" s="354"/>
      <c r="O76" s="618"/>
      <c r="P76" s="618"/>
      <c r="Q76" s="837"/>
      <c r="R76" s="618"/>
      <c r="S76" s="618"/>
      <c r="T76" s="837"/>
      <c r="U76" s="618"/>
      <c r="V76" s="618"/>
      <c r="W76" s="837"/>
      <c r="X76" s="618"/>
      <c r="Y76" s="349"/>
      <c r="Z76" s="349"/>
      <c r="AA76" s="349"/>
      <c r="AB76" s="563"/>
      <c r="AC76" s="563"/>
      <c r="AD76" s="563"/>
      <c r="AE76" s="563"/>
      <c r="AF76" s="349"/>
      <c r="AG76" s="349"/>
      <c r="AH76" s="159"/>
      <c r="AI76" s="160"/>
      <c r="AJ76" s="349"/>
      <c r="AK76" s="349"/>
      <c r="AL76" s="1408"/>
      <c r="AM76" s="1101"/>
      <c r="AN76" s="1101"/>
      <c r="AO76" s="1101"/>
      <c r="AP76" s="1101"/>
      <c r="AQ76" s="1101"/>
      <c r="AR76" s="1101"/>
      <c r="AS76" s="1154"/>
      <c r="AT76" s="1101"/>
      <c r="AU76" s="1154"/>
      <c r="AV76" s="1155"/>
      <c r="AW76" s="1154"/>
      <c r="AX76" s="862"/>
      <c r="AY76" s="787"/>
      <c r="AZ76" s="936"/>
      <c r="BA76" s="936"/>
      <c r="BB76" s="936"/>
      <c r="BC76" s="936"/>
      <c r="BD76" s="939"/>
      <c r="BE76" s="939"/>
      <c r="BF76" s="936"/>
      <c r="BG76" s="1099"/>
      <c r="BH76" s="1099"/>
      <c r="BI76" s="1099"/>
      <c r="BJ76" s="939"/>
      <c r="BK76" s="939"/>
      <c r="BM76" s="725"/>
      <c r="BN76" s="725"/>
      <c r="BO76" s="725"/>
      <c r="BP76" s="725"/>
      <c r="BQ76" s="725"/>
      <c r="BR76" s="725"/>
      <c r="BS76" s="725"/>
      <c r="BT76" s="725"/>
      <c r="BU76" s="725"/>
      <c r="BV76" s="725"/>
      <c r="BW76" s="725"/>
      <c r="BX76" s="725"/>
      <c r="BY76" s="725"/>
      <c r="BZ76" s="725"/>
      <c r="CA76" s="725"/>
      <c r="CB76" s="725"/>
      <c r="CC76" s="725"/>
      <c r="CE76" s="534"/>
      <c r="CF76" s="373"/>
      <c r="CG76" s="374"/>
      <c r="CH76" s="374"/>
      <c r="CI76" s="158"/>
      <c r="CJ76" s="158"/>
      <c r="CK76" s="354"/>
      <c r="CL76" s="354"/>
      <c r="CM76" s="354"/>
      <c r="CN76" s="354"/>
      <c r="CO76" s="354"/>
      <c r="CP76" s="354"/>
      <c r="CQ76" s="385"/>
      <c r="CR76" s="354"/>
      <c r="CS76" s="618"/>
      <c r="CT76" s="618"/>
      <c r="CU76" s="837"/>
      <c r="CV76" s="618"/>
      <c r="CW76" s="618"/>
      <c r="CX76" s="837"/>
      <c r="CY76" s="618"/>
      <c r="CZ76" s="618"/>
      <c r="DA76" s="837"/>
      <c r="DB76" s="618"/>
      <c r="DC76" s="349"/>
      <c r="DD76" s="349"/>
      <c r="DE76" s="349"/>
      <c r="DF76" s="563"/>
      <c r="DG76" s="563"/>
      <c r="DH76" s="563"/>
      <c r="DI76" s="563"/>
      <c r="DJ76" s="349"/>
      <c r="DK76" s="349"/>
      <c r="DL76" s="159"/>
      <c r="DM76" s="160"/>
      <c r="DN76" s="349"/>
      <c r="DO76" s="349"/>
      <c r="DP76" s="370"/>
      <c r="DQ76" s="370"/>
      <c r="DR76" s="370"/>
      <c r="DS76" s="370"/>
      <c r="DT76" s="370"/>
      <c r="DU76" s="370"/>
      <c r="DV76" s="370"/>
      <c r="DW76" s="370"/>
      <c r="DX76" s="370"/>
      <c r="DY76" s="371"/>
      <c r="DZ76" s="371"/>
      <c r="EA76" s="370"/>
      <c r="EB76" s="963"/>
      <c r="EC76" s="370"/>
      <c r="ED76" s="539"/>
      <c r="EE76" s="540"/>
      <c r="EF76" s="540"/>
      <c r="EG76" s="540"/>
      <c r="EH76" s="540"/>
      <c r="EI76" s="540"/>
      <c r="EJ76" s="540"/>
      <c r="EK76" s="540"/>
      <c r="EL76" s="540"/>
      <c r="EM76" s="540"/>
      <c r="EN76" s="1397"/>
      <c r="EO76" s="420"/>
      <c r="EP76" s="348"/>
      <c r="EQ76" s="725"/>
      <c r="ER76" s="725"/>
      <c r="ES76" s="725"/>
      <c r="ET76" s="725"/>
      <c r="EU76" s="725"/>
      <c r="EV76" s="725"/>
      <c r="EW76" s="725"/>
      <c r="EX76" s="725"/>
      <c r="EY76" s="725"/>
      <c r="EZ76" s="725"/>
      <c r="FA76" s="725"/>
      <c r="FB76" s="725"/>
      <c r="FC76" s="725"/>
      <c r="FD76" s="725"/>
      <c r="FE76" s="725"/>
      <c r="FF76" s="725"/>
      <c r="FG76" s="725"/>
      <c r="FI76" s="534"/>
      <c r="FJ76" s="812"/>
      <c r="FK76" s="813"/>
      <c r="FL76" s="813"/>
      <c r="FM76" s="158"/>
      <c r="FN76" s="158"/>
      <c r="FO76" s="627"/>
      <c r="FP76" s="627"/>
      <c r="FQ76" s="627"/>
      <c r="FR76" s="627"/>
      <c r="FS76" s="627"/>
      <c r="FT76" s="627"/>
      <c r="FU76" s="627"/>
      <c r="FV76" s="627"/>
      <c r="FW76" s="618"/>
      <c r="FX76" s="618"/>
      <c r="FY76" s="837"/>
      <c r="FZ76" s="618"/>
      <c r="GA76" s="618"/>
      <c r="GB76" s="837"/>
      <c r="GC76" s="618"/>
      <c r="GD76" s="618"/>
      <c r="GE76" s="837"/>
      <c r="GF76" s="618"/>
      <c r="GG76" s="754"/>
      <c r="GH76" s="349"/>
      <c r="GI76" s="349"/>
      <c r="GJ76" s="563"/>
      <c r="GK76" s="563"/>
      <c r="GL76" s="563"/>
      <c r="GM76" s="563"/>
      <c r="GN76" s="754"/>
      <c r="GO76" s="754"/>
      <c r="GP76" s="159"/>
      <c r="GQ76" s="160"/>
      <c r="GR76" s="754"/>
      <c r="GS76" s="754"/>
      <c r="GT76" s="787"/>
      <c r="GU76" s="787"/>
      <c r="GV76" s="787"/>
      <c r="GW76" s="787"/>
      <c r="GX76" s="787"/>
      <c r="GY76" s="787"/>
      <c r="GZ76" s="787"/>
      <c r="HA76" s="787"/>
      <c r="HB76" s="787"/>
      <c r="HC76" s="810"/>
      <c r="HD76" s="810"/>
      <c r="HE76" s="787"/>
      <c r="HF76" s="862"/>
      <c r="HG76" s="787"/>
      <c r="HH76" s="539"/>
      <c r="HI76" s="540"/>
      <c r="HJ76" s="540"/>
      <c r="HK76" s="540"/>
      <c r="HL76" s="540"/>
      <c r="HM76" s="540"/>
      <c r="HN76" s="540"/>
      <c r="HO76" s="540"/>
      <c r="HP76" s="540"/>
      <c r="HQ76" s="540"/>
      <c r="HR76" s="1397"/>
      <c r="HS76" s="420"/>
      <c r="HT76" s="721"/>
      <c r="HU76" s="725"/>
      <c r="HV76" s="725"/>
      <c r="HW76" s="725"/>
      <c r="HX76" s="725"/>
      <c r="HY76" s="725"/>
      <c r="HZ76" s="725"/>
      <c r="IA76" s="725"/>
      <c r="IB76" s="725"/>
      <c r="IC76" s="725"/>
      <c r="ID76" s="725"/>
      <c r="IE76" s="725"/>
      <c r="IF76" s="725"/>
      <c r="IG76" s="725"/>
      <c r="IH76" s="725"/>
      <c r="II76" s="725"/>
      <c r="IJ76" s="725"/>
      <c r="IK76" s="725"/>
      <c r="IM76" s="534"/>
      <c r="IN76" s="812"/>
      <c r="IO76" s="813"/>
      <c r="IP76" s="813"/>
      <c r="IQ76" s="158"/>
      <c r="IR76" s="158"/>
      <c r="IS76" s="627"/>
      <c r="IT76" s="627"/>
      <c r="IU76" s="627"/>
      <c r="IV76" s="627"/>
      <c r="IW76" s="627"/>
      <c r="IX76" s="627"/>
      <c r="IY76" s="627"/>
      <c r="IZ76" s="627"/>
      <c r="JA76" s="618"/>
      <c r="JB76" s="618"/>
      <c r="JC76" s="837"/>
      <c r="JD76" s="618"/>
      <c r="JE76" s="618"/>
      <c r="JF76" s="837"/>
      <c r="JG76" s="618"/>
      <c r="JH76" s="618"/>
      <c r="JI76" s="837"/>
      <c r="JJ76" s="618"/>
      <c r="JK76" s="792"/>
      <c r="JL76" s="349"/>
      <c r="JM76" s="349"/>
      <c r="JN76" s="563"/>
      <c r="JO76" s="563"/>
      <c r="JP76" s="563"/>
      <c r="JQ76" s="563"/>
      <c r="JR76" s="754"/>
      <c r="JS76" s="754"/>
      <c r="JT76" s="159"/>
      <c r="JU76" s="160"/>
      <c r="JV76" s="754"/>
      <c r="JW76" s="754"/>
      <c r="JX76" s="787"/>
      <c r="JY76" s="787"/>
      <c r="JZ76" s="787"/>
      <c r="KA76" s="787"/>
      <c r="KB76" s="787"/>
      <c r="KC76" s="787"/>
      <c r="KD76" s="787"/>
      <c r="KE76" s="787"/>
      <c r="KF76" s="787"/>
      <c r="KG76" s="810"/>
      <c r="KH76" s="810"/>
      <c r="KI76" s="787"/>
      <c r="KJ76" s="862"/>
      <c r="KK76" s="787"/>
      <c r="KL76" s="539"/>
      <c r="KM76" s="540"/>
      <c r="KN76" s="540"/>
      <c r="KO76" s="540"/>
      <c r="KP76" s="540"/>
      <c r="KQ76" s="540"/>
      <c r="KR76" s="540"/>
      <c r="KS76" s="540"/>
      <c r="KT76" s="540"/>
      <c r="KU76" s="540"/>
      <c r="KV76" s="1397"/>
      <c r="KW76" s="420"/>
      <c r="KX76" s="721"/>
      <c r="KY76" s="725"/>
      <c r="KZ76" s="725"/>
      <c r="LA76" s="725"/>
      <c r="LB76" s="725"/>
      <c r="LC76" s="725"/>
      <c r="LD76" s="725"/>
      <c r="LE76" s="725"/>
      <c r="LF76" s="725"/>
      <c r="LG76" s="725"/>
      <c r="LH76" s="725"/>
      <c r="LI76" s="725"/>
      <c r="LJ76" s="725"/>
      <c r="LK76" s="725"/>
      <c r="LL76" s="725"/>
      <c r="LM76" s="725"/>
      <c r="LN76" s="725"/>
      <c r="LO76" s="725"/>
      <c r="LQ76" s="1292"/>
      <c r="LR76" s="1292"/>
      <c r="LS76" s="1292"/>
      <c r="LT76" s="1292"/>
      <c r="LU76" s="1292"/>
      <c r="LV76" s="1292"/>
      <c r="LW76" s="1292"/>
      <c r="LX76" s="1292"/>
      <c r="LY76" s="1292"/>
      <c r="LZ76" s="1292"/>
      <c r="MA76" s="1719"/>
      <c r="MB76" s="618"/>
      <c r="MC76" s="618"/>
      <c r="MD76" s="837"/>
      <c r="ME76" s="618"/>
      <c r="MF76" s="618"/>
      <c r="MG76" s="837"/>
      <c r="MH76" s="618"/>
      <c r="MI76" s="618"/>
      <c r="MJ76" s="837"/>
      <c r="MK76" s="618"/>
      <c r="ML76" s="1720"/>
      <c r="MM76" s="1294"/>
      <c r="MN76" s="385"/>
      <c r="MO76" s="1294"/>
      <c r="MP76" s="1294"/>
      <c r="MQ76" s="1294"/>
      <c r="MR76" s="1294"/>
      <c r="MS76" s="1295"/>
      <c r="MT76" s="858"/>
      <c r="MU76" s="898"/>
      <c r="MV76" s="899"/>
      <c r="MW76" s="900"/>
      <c r="MX76" s="898"/>
      <c r="MY76" s="898"/>
      <c r="MZ76" s="858"/>
      <c r="NA76" s="858"/>
      <c r="NB76" s="858"/>
      <c r="NC76" s="858"/>
      <c r="ND76" s="858"/>
      <c r="NE76" s="858"/>
      <c r="NF76" s="858"/>
      <c r="NG76" s="858"/>
      <c r="NH76" s="858"/>
      <c r="NI76" s="858"/>
      <c r="NJ76" s="858"/>
      <c r="NK76" s="858"/>
      <c r="NL76" s="858"/>
      <c r="NM76" s="858"/>
      <c r="NN76" s="858"/>
      <c r="NO76" s="858"/>
      <c r="NP76" s="858"/>
      <c r="NQ76" s="858"/>
      <c r="NR76" s="858"/>
      <c r="NS76" s="858"/>
      <c r="NT76" s="858"/>
      <c r="NU76" s="858"/>
      <c r="NV76" s="858"/>
      <c r="NW76" s="858"/>
      <c r="NX76" s="858"/>
      <c r="NY76" s="858"/>
    </row>
    <row r="77" spans="1:389" ht="17.25" customHeight="1">
      <c r="A77" s="534"/>
      <c r="B77" s="373"/>
      <c r="C77" s="374"/>
      <c r="D77" s="374"/>
      <c r="E77" s="158"/>
      <c r="F77" s="158"/>
      <c r="G77" s="354"/>
      <c r="H77" s="354"/>
      <c r="I77" s="354"/>
      <c r="J77" s="354"/>
      <c r="K77" s="354"/>
      <c r="L77" s="354"/>
      <c r="M77" s="385"/>
      <c r="N77" s="354"/>
      <c r="O77" s="1394"/>
      <c r="P77" s="1394"/>
      <c r="Q77" s="828"/>
      <c r="R77" s="1394"/>
      <c r="S77" s="1394"/>
      <c r="T77" s="828"/>
      <c r="U77" s="1394"/>
      <c r="V77" s="1394"/>
      <c r="W77" s="828"/>
      <c r="X77" s="1394"/>
      <c r="Y77" s="349"/>
      <c r="Z77" s="349"/>
      <c r="AA77" s="349"/>
      <c r="AB77" s="563"/>
      <c r="AC77" s="563"/>
      <c r="AD77" s="563"/>
      <c r="AE77" s="563"/>
      <c r="AF77" s="349"/>
      <c r="AG77" s="349"/>
      <c r="AH77" s="159"/>
      <c r="AI77" s="160"/>
      <c r="AJ77" s="349"/>
      <c r="AK77" s="349"/>
      <c r="AL77" s="523"/>
      <c r="AM77" s="940"/>
      <c r="AN77" s="940"/>
      <c r="AO77" s="940"/>
      <c r="AP77" s="940"/>
      <c r="AQ77" s="940"/>
      <c r="AR77" s="940"/>
      <c r="AS77" s="940"/>
      <c r="AT77" s="940"/>
      <c r="AU77" s="940"/>
      <c r="AV77" s="940"/>
      <c r="AW77" s="940"/>
      <c r="AX77" s="862"/>
      <c r="AY77" s="787"/>
      <c r="AZ77" s="1408"/>
      <c r="BA77" s="2232"/>
      <c r="BB77" s="2232"/>
      <c r="BC77" s="2232"/>
      <c r="BD77" s="2232"/>
      <c r="BE77" s="2232"/>
      <c r="BF77" s="2232"/>
      <c r="BG77" s="2232"/>
      <c r="BH77" s="2232"/>
      <c r="BI77" s="2232"/>
      <c r="BJ77" s="2233"/>
      <c r="BK77" s="2233"/>
      <c r="BM77" s="725"/>
      <c r="BN77" s="725"/>
      <c r="BO77" s="725"/>
      <c r="BP77" s="725"/>
      <c r="BQ77" s="725"/>
      <c r="BR77" s="725"/>
      <c r="BS77" s="725"/>
      <c r="BT77" s="725"/>
      <c r="BU77" s="725"/>
      <c r="BV77" s="725"/>
      <c r="BW77" s="725"/>
      <c r="BX77" s="725"/>
      <c r="BY77" s="725"/>
      <c r="BZ77" s="725"/>
      <c r="CA77" s="725"/>
      <c r="CB77" s="725"/>
      <c r="CC77" s="725"/>
      <c r="CE77" s="534"/>
      <c r="CF77" s="373"/>
      <c r="CG77" s="374"/>
      <c r="CH77" s="374"/>
      <c r="CI77" s="158"/>
      <c r="CJ77" s="158"/>
      <c r="CK77" s="354"/>
      <c r="CL77" s="354"/>
      <c r="CM77" s="354"/>
      <c r="CN77" s="354"/>
      <c r="CO77" s="354"/>
      <c r="CP77" s="354"/>
      <c r="CQ77" s="385"/>
      <c r="CR77" s="354"/>
      <c r="CS77" s="1394"/>
      <c r="CT77" s="1394"/>
      <c r="CU77" s="828"/>
      <c r="CV77" s="1394"/>
      <c r="CW77" s="1394"/>
      <c r="CX77" s="828"/>
      <c r="CY77" s="1394"/>
      <c r="CZ77" s="1394"/>
      <c r="DA77" s="828"/>
      <c r="DB77" s="1394"/>
      <c r="DC77" s="349"/>
      <c r="DD77" s="349"/>
      <c r="DE77" s="349"/>
      <c r="DF77" s="563"/>
      <c r="DG77" s="563"/>
      <c r="DH77" s="563"/>
      <c r="DI77" s="563"/>
      <c r="DJ77" s="349"/>
      <c r="DK77" s="349"/>
      <c r="DL77" s="159"/>
      <c r="DM77" s="160"/>
      <c r="DN77" s="349"/>
      <c r="DO77" s="349"/>
      <c r="DP77" s="523"/>
      <c r="DQ77" s="190"/>
      <c r="DR77" s="190"/>
      <c r="DS77" s="190"/>
      <c r="DT77" s="190"/>
      <c r="DU77" s="190"/>
      <c r="DV77" s="190"/>
      <c r="DW77" s="190"/>
      <c r="DX77" s="190"/>
      <c r="DY77" s="190"/>
      <c r="DZ77" s="190"/>
      <c r="EA77" s="190"/>
      <c r="EB77" s="963"/>
      <c r="EC77" s="370"/>
      <c r="ED77" s="541"/>
      <c r="EE77" s="1397"/>
      <c r="EF77" s="1397"/>
      <c r="EG77" s="489"/>
      <c r="EH77" s="1397"/>
      <c r="EI77" s="1397"/>
      <c r="EJ77" s="1397"/>
      <c r="EK77" s="1397"/>
      <c r="EL77" s="1397"/>
      <c r="EM77" s="1397"/>
      <c r="EN77" s="1397"/>
      <c r="EO77" s="456"/>
      <c r="EP77" s="348"/>
      <c r="EQ77" s="725"/>
      <c r="ER77" s="725"/>
      <c r="ES77" s="725"/>
      <c r="ET77" s="725"/>
      <c r="EU77" s="725"/>
      <c r="EV77" s="725"/>
      <c r="EW77" s="725"/>
      <c r="EX77" s="725"/>
      <c r="EY77" s="725"/>
      <c r="EZ77" s="725"/>
      <c r="FA77" s="725"/>
      <c r="FB77" s="725"/>
      <c r="FC77" s="725"/>
      <c r="FD77" s="725"/>
      <c r="FE77" s="725"/>
      <c r="FF77" s="725"/>
      <c r="FG77" s="725"/>
      <c r="FI77" s="534"/>
      <c r="FJ77" s="812"/>
      <c r="FK77" s="813"/>
      <c r="FL77" s="813"/>
      <c r="FM77" s="158"/>
      <c r="FN77" s="158"/>
      <c r="FO77" s="627"/>
      <c r="FP77" s="627"/>
      <c r="FQ77" s="627"/>
      <c r="FR77" s="627"/>
      <c r="FS77" s="627"/>
      <c r="FT77" s="627"/>
      <c r="FU77" s="627"/>
      <c r="FV77" s="627"/>
      <c r="FW77" s="1394"/>
      <c r="FX77" s="1394"/>
      <c r="FY77" s="828"/>
      <c r="FZ77" s="1394"/>
      <c r="GA77" s="1394"/>
      <c r="GB77" s="828"/>
      <c r="GC77" s="1394"/>
      <c r="GD77" s="1394"/>
      <c r="GE77" s="828"/>
      <c r="GF77" s="1394"/>
      <c r="GG77" s="754"/>
      <c r="GH77" s="349"/>
      <c r="GI77" s="349"/>
      <c r="GJ77" s="563"/>
      <c r="GK77" s="563"/>
      <c r="GL77" s="563"/>
      <c r="GM77" s="563"/>
      <c r="GN77" s="754"/>
      <c r="GO77" s="754"/>
      <c r="GP77" s="159"/>
      <c r="GQ77" s="160"/>
      <c r="GR77" s="754"/>
      <c r="GS77" s="754"/>
      <c r="GT77" s="523"/>
      <c r="GU77" s="190"/>
      <c r="GV77" s="190"/>
      <c r="GW77" s="190"/>
      <c r="GX77" s="190"/>
      <c r="GY77" s="190"/>
      <c r="GZ77" s="190"/>
      <c r="HA77" s="190"/>
      <c r="HB77" s="190"/>
      <c r="HC77" s="190"/>
      <c r="HD77" s="190"/>
      <c r="HE77" s="190"/>
      <c r="HF77" s="862"/>
      <c r="HG77" s="787"/>
      <c r="HH77" s="541"/>
      <c r="HI77" s="1397"/>
      <c r="HJ77" s="1397"/>
      <c r="HK77" s="489"/>
      <c r="HL77" s="1397"/>
      <c r="HM77" s="1397"/>
      <c r="HN77" s="1397"/>
      <c r="HO77" s="1397"/>
      <c r="HP77" s="1397"/>
      <c r="HQ77" s="1397"/>
      <c r="HR77" s="1397"/>
      <c r="HS77" s="456"/>
      <c r="HT77" s="721"/>
      <c r="HU77" s="725"/>
      <c r="HV77" s="725"/>
      <c r="HW77" s="725"/>
      <c r="HX77" s="725"/>
      <c r="HY77" s="725"/>
      <c r="HZ77" s="725"/>
      <c r="IA77" s="725"/>
      <c r="IB77" s="725"/>
      <c r="IC77" s="725"/>
      <c r="ID77" s="725"/>
      <c r="IE77" s="725"/>
      <c r="IF77" s="725"/>
      <c r="IG77" s="725"/>
      <c r="IH77" s="725"/>
      <c r="II77" s="725"/>
      <c r="IJ77" s="725"/>
      <c r="IK77" s="725"/>
      <c r="IM77" s="534"/>
      <c r="IN77" s="812"/>
      <c r="IO77" s="813"/>
      <c r="IP77" s="813"/>
      <c r="IQ77" s="158"/>
      <c r="IR77" s="158"/>
      <c r="IS77" s="627"/>
      <c r="IT77" s="627"/>
      <c r="IU77" s="627"/>
      <c r="IV77" s="627"/>
      <c r="IW77" s="627"/>
      <c r="IX77" s="627"/>
      <c r="IY77" s="627"/>
      <c r="IZ77" s="627"/>
      <c r="JA77" s="1394"/>
      <c r="JB77" s="1394"/>
      <c r="JC77" s="828"/>
      <c r="JD77" s="1394"/>
      <c r="JE77" s="1394"/>
      <c r="JF77" s="828"/>
      <c r="JG77" s="1394"/>
      <c r="JH77" s="1394"/>
      <c r="JI77" s="828"/>
      <c r="JJ77" s="1394"/>
      <c r="JK77" s="792"/>
      <c r="JL77" s="349"/>
      <c r="JM77" s="349"/>
      <c r="JN77" s="563"/>
      <c r="JO77" s="563"/>
      <c r="JP77" s="563"/>
      <c r="JQ77" s="563"/>
      <c r="JR77" s="754"/>
      <c r="JS77" s="754"/>
      <c r="JT77" s="159"/>
      <c r="JU77" s="160"/>
      <c r="JV77" s="754"/>
      <c r="JW77" s="754"/>
      <c r="JX77" s="523"/>
      <c r="JY77" s="190"/>
      <c r="JZ77" s="190"/>
      <c r="KA77" s="190"/>
      <c r="KB77" s="190"/>
      <c r="KC77" s="190"/>
      <c r="KD77" s="190"/>
      <c r="KE77" s="190"/>
      <c r="KF77" s="190"/>
      <c r="KG77" s="190"/>
      <c r="KH77" s="190"/>
      <c r="KI77" s="190"/>
      <c r="KJ77" s="862"/>
      <c r="KK77" s="787"/>
      <c r="KL77" s="541"/>
      <c r="KM77" s="1397"/>
      <c r="KN77" s="1397"/>
      <c r="KO77" s="489"/>
      <c r="KP77" s="1397"/>
      <c r="KQ77" s="1397"/>
      <c r="KR77" s="1397"/>
      <c r="KS77" s="1397"/>
      <c r="KT77" s="1397"/>
      <c r="KU77" s="1397"/>
      <c r="KV77" s="1397"/>
      <c r="KW77" s="456"/>
      <c r="KX77" s="721"/>
      <c r="KY77" s="725"/>
      <c r="KZ77" s="725"/>
      <c r="LA77" s="725"/>
      <c r="LB77" s="725"/>
      <c r="LC77" s="725"/>
      <c r="LD77" s="725"/>
      <c r="LE77" s="725"/>
      <c r="LF77" s="725"/>
      <c r="LG77" s="725"/>
      <c r="LH77" s="725"/>
      <c r="LI77" s="725"/>
      <c r="LJ77" s="725"/>
      <c r="LK77" s="725"/>
      <c r="LL77" s="725"/>
      <c r="LM77" s="725"/>
      <c r="LN77" s="725"/>
      <c r="LO77" s="725"/>
      <c r="LQ77" s="1292"/>
      <c r="LR77" s="1292"/>
      <c r="LS77" s="1292"/>
      <c r="LT77" s="1292"/>
      <c r="LU77" s="1292"/>
      <c r="LV77" s="1292"/>
      <c r="LW77" s="1292"/>
      <c r="LX77" s="1292"/>
      <c r="LY77" s="1292"/>
      <c r="LZ77" s="1292"/>
      <c r="MA77" s="1719"/>
      <c r="MB77" s="1394"/>
      <c r="MC77" s="1394"/>
      <c r="MD77" s="828"/>
      <c r="ME77" s="1394"/>
      <c r="MF77" s="1394"/>
      <c r="MG77" s="828"/>
      <c r="MH77" s="1394"/>
      <c r="MI77" s="1394"/>
      <c r="MJ77" s="828"/>
      <c r="MK77" s="1394"/>
      <c r="ML77" s="1720"/>
      <c r="MM77" s="392"/>
      <c r="MN77" s="385"/>
      <c r="MO77" s="1294"/>
      <c r="MP77" s="1294"/>
      <c r="MQ77" s="1294"/>
      <c r="MR77" s="1294"/>
      <c r="MS77" s="1295"/>
      <c r="MT77" s="858"/>
      <c r="MU77" s="898"/>
      <c r="MV77" s="899"/>
      <c r="MW77" s="900"/>
      <c r="MX77" s="898"/>
      <c r="MY77" s="898"/>
      <c r="MZ77" s="858"/>
      <c r="NA77" s="858"/>
      <c r="NB77" s="858"/>
      <c r="NC77" s="858"/>
      <c r="ND77" s="858"/>
      <c r="NE77" s="858"/>
      <c r="NF77" s="858"/>
      <c r="NG77" s="858"/>
      <c r="NH77" s="858"/>
      <c r="NI77" s="858"/>
      <c r="NJ77" s="858"/>
      <c r="NK77" s="858"/>
      <c r="NL77" s="858"/>
      <c r="NM77" s="858"/>
      <c r="NN77" s="858"/>
      <c r="NO77" s="858"/>
      <c r="NP77" s="858"/>
      <c r="NQ77" s="858"/>
      <c r="NR77" s="858"/>
      <c r="NS77" s="858"/>
      <c r="NT77" s="858"/>
      <c r="NU77" s="858"/>
      <c r="NV77" s="858"/>
      <c r="NW77" s="858"/>
      <c r="NX77" s="858"/>
      <c r="NY77" s="858"/>
    </row>
    <row r="78" spans="1:389" ht="17.25" customHeight="1">
      <c r="A78" s="534"/>
      <c r="B78" s="373"/>
      <c r="C78" s="374"/>
      <c r="D78" s="374"/>
      <c r="E78" s="158"/>
      <c r="F78" s="158"/>
      <c r="G78" s="354"/>
      <c r="H78" s="354"/>
      <c r="I78" s="354"/>
      <c r="J78" s="354"/>
      <c r="K78" s="354"/>
      <c r="L78" s="354"/>
      <c r="M78" s="385"/>
      <c r="N78" s="354"/>
      <c r="O78" s="544"/>
      <c r="P78" s="545"/>
      <c r="Q78" s="545"/>
      <c r="R78" s="547"/>
      <c r="S78" s="545"/>
      <c r="T78" s="545"/>
      <c r="U78" s="547"/>
      <c r="V78" s="545"/>
      <c r="W78" s="545"/>
      <c r="X78" s="547"/>
      <c r="Y78" s="349"/>
      <c r="Z78" s="349"/>
      <c r="AA78" s="349"/>
      <c r="AB78" s="563"/>
      <c r="AC78" s="563"/>
      <c r="AD78" s="563"/>
      <c r="AE78" s="563"/>
      <c r="AF78" s="349"/>
      <c r="AG78" s="349"/>
      <c r="AH78" s="159"/>
      <c r="AI78" s="160"/>
      <c r="AJ78" s="349"/>
      <c r="AK78" s="349"/>
      <c r="AL78" s="787"/>
      <c r="AM78" s="940"/>
      <c r="AN78" s="940"/>
      <c r="AO78" s="787"/>
      <c r="AP78" s="787"/>
      <c r="AQ78" s="787"/>
      <c r="AR78" s="787"/>
      <c r="AS78" s="787"/>
      <c r="AT78" s="787"/>
      <c r="AU78" s="810"/>
      <c r="AV78" s="810"/>
      <c r="AW78" s="787"/>
      <c r="AX78" s="862"/>
      <c r="AY78" s="787"/>
      <c r="AZ78" s="1408"/>
      <c r="BA78" s="1100"/>
      <c r="BB78" s="1100"/>
      <c r="BC78" s="1100"/>
      <c r="BD78" s="1100"/>
      <c r="BE78" s="1100"/>
      <c r="BF78" s="1408"/>
      <c r="BG78" s="1408"/>
      <c r="BH78" s="1408"/>
      <c r="BI78" s="1408"/>
      <c r="BJ78" s="1408"/>
      <c r="BK78" s="1408"/>
      <c r="BM78" s="725"/>
      <c r="BN78" s="725"/>
      <c r="BO78" s="725"/>
      <c r="BP78" s="725"/>
      <c r="BQ78" s="725"/>
      <c r="BR78" s="725"/>
      <c r="BS78" s="725"/>
      <c r="BT78" s="725"/>
      <c r="BU78" s="725"/>
      <c r="BV78" s="725"/>
      <c r="BW78" s="725"/>
      <c r="BX78" s="725"/>
      <c r="BY78" s="725"/>
      <c r="BZ78" s="725"/>
      <c r="CA78" s="725"/>
      <c r="CB78" s="725"/>
      <c r="CC78" s="725"/>
      <c r="CE78" s="534"/>
      <c r="CF78" s="373"/>
      <c r="CG78" s="374"/>
      <c r="CH78" s="374"/>
      <c r="CI78" s="158"/>
      <c r="CJ78" s="158"/>
      <c r="CK78" s="354"/>
      <c r="CL78" s="354"/>
      <c r="CM78" s="354"/>
      <c r="CN78" s="354"/>
      <c r="CO78" s="354"/>
      <c r="CP78" s="354"/>
      <c r="CQ78" s="385"/>
      <c r="CR78" s="354"/>
      <c r="CS78" s="544"/>
      <c r="CT78" s="545"/>
      <c r="CU78" s="545"/>
      <c r="CV78" s="547"/>
      <c r="CW78" s="545"/>
      <c r="CX78" s="545"/>
      <c r="CY78" s="547"/>
      <c r="CZ78" s="545"/>
      <c r="DA78" s="545"/>
      <c r="DB78" s="547"/>
      <c r="DC78" s="349"/>
      <c r="DD78" s="349"/>
      <c r="DE78" s="349"/>
      <c r="DF78" s="563"/>
      <c r="DG78" s="563"/>
      <c r="DH78" s="563"/>
      <c r="DI78" s="563"/>
      <c r="DJ78" s="349"/>
      <c r="DK78" s="349"/>
      <c r="DL78" s="159"/>
      <c r="DM78" s="160"/>
      <c r="DN78" s="349"/>
      <c r="DO78" s="349"/>
      <c r="DP78" s="370"/>
      <c r="DQ78" s="190"/>
      <c r="DR78" s="190"/>
      <c r="DS78" s="370"/>
      <c r="DT78" s="370"/>
      <c r="DU78" s="370"/>
      <c r="DV78" s="370"/>
      <c r="DW78" s="370"/>
      <c r="DX78" s="370"/>
      <c r="DY78" s="371"/>
      <c r="DZ78" s="371"/>
      <c r="EA78" s="370"/>
      <c r="EB78" s="963"/>
      <c r="EC78" s="370"/>
      <c r="ED78" s="408"/>
      <c r="EE78" s="191"/>
      <c r="EF78" s="191"/>
      <c r="EG78" s="191"/>
      <c r="EH78" s="191"/>
      <c r="EI78" s="191"/>
      <c r="EJ78" s="191"/>
      <c r="EK78" s="191"/>
      <c r="EL78" s="191"/>
      <c r="EM78" s="181"/>
      <c r="EN78" s="191"/>
      <c r="EO78" s="169"/>
      <c r="EP78" s="348"/>
      <c r="EQ78" s="725"/>
      <c r="ER78" s="725"/>
      <c r="ES78" s="725"/>
      <c r="ET78" s="725"/>
      <c r="EU78" s="725"/>
      <c r="EV78" s="725"/>
      <c r="EW78" s="725"/>
      <c r="EX78" s="725"/>
      <c r="EY78" s="725"/>
      <c r="EZ78" s="725"/>
      <c r="FA78" s="725"/>
      <c r="FB78" s="725"/>
      <c r="FC78" s="725"/>
      <c r="FD78" s="725"/>
      <c r="FE78" s="725"/>
      <c r="FF78" s="725"/>
      <c r="FG78" s="725"/>
      <c r="FI78" s="534"/>
      <c r="FJ78" s="812"/>
      <c r="FK78" s="813"/>
      <c r="FL78" s="813"/>
      <c r="FM78" s="158"/>
      <c r="FN78" s="158"/>
      <c r="FO78" s="627"/>
      <c r="FP78" s="627"/>
      <c r="FQ78" s="627"/>
      <c r="FR78" s="627"/>
      <c r="FS78" s="627"/>
      <c r="FT78" s="627"/>
      <c r="FU78" s="627"/>
      <c r="FV78" s="627"/>
      <c r="FW78" s="544"/>
      <c r="FX78" s="545"/>
      <c r="FY78" s="545"/>
      <c r="FZ78" s="547"/>
      <c r="GA78" s="545"/>
      <c r="GB78" s="545"/>
      <c r="GC78" s="547"/>
      <c r="GD78" s="545"/>
      <c r="GE78" s="545"/>
      <c r="GF78" s="547"/>
      <c r="GG78" s="754"/>
      <c r="GH78" s="349"/>
      <c r="GI78" s="349"/>
      <c r="GJ78" s="563"/>
      <c r="GK78" s="563"/>
      <c r="GL78" s="563"/>
      <c r="GM78" s="563"/>
      <c r="GN78" s="754"/>
      <c r="GO78" s="754"/>
      <c r="GP78" s="159"/>
      <c r="GQ78" s="160"/>
      <c r="GR78" s="754"/>
      <c r="GS78" s="754"/>
      <c r="GT78" s="787"/>
      <c r="GU78" s="190"/>
      <c r="GV78" s="190"/>
      <c r="GW78" s="787"/>
      <c r="GX78" s="787"/>
      <c r="GY78" s="787"/>
      <c r="GZ78" s="787"/>
      <c r="HA78" s="787"/>
      <c r="HB78" s="787"/>
      <c r="HC78" s="810"/>
      <c r="HD78" s="810"/>
      <c r="HE78" s="787"/>
      <c r="HF78" s="862"/>
      <c r="HG78" s="787"/>
      <c r="HH78" s="408"/>
      <c r="HI78" s="191"/>
      <c r="HJ78" s="191"/>
      <c r="HK78" s="191"/>
      <c r="HL78" s="191"/>
      <c r="HM78" s="191"/>
      <c r="HN78" s="191"/>
      <c r="HO78" s="191"/>
      <c r="HP78" s="191"/>
      <c r="HQ78" s="181"/>
      <c r="HR78" s="191"/>
      <c r="HS78" s="169"/>
      <c r="HT78" s="721"/>
      <c r="HU78" s="725"/>
      <c r="HV78" s="725"/>
      <c r="HW78" s="725"/>
      <c r="HX78" s="725"/>
      <c r="HY78" s="725"/>
      <c r="HZ78" s="725"/>
      <c r="IA78" s="725"/>
      <c r="IB78" s="725"/>
      <c r="IC78" s="725"/>
      <c r="ID78" s="725"/>
      <c r="IE78" s="725"/>
      <c r="IF78" s="725"/>
      <c r="IG78" s="725"/>
      <c r="IH78" s="725"/>
      <c r="II78" s="725"/>
      <c r="IJ78" s="725"/>
      <c r="IK78" s="725"/>
      <c r="IM78" s="534"/>
      <c r="IN78" s="812"/>
      <c r="IO78" s="813"/>
      <c r="IP78" s="813"/>
      <c r="IQ78" s="158"/>
      <c r="IR78" s="158"/>
      <c r="IS78" s="627"/>
      <c r="IT78" s="627"/>
      <c r="IU78" s="627"/>
      <c r="IV78" s="627"/>
      <c r="IW78" s="627"/>
      <c r="IX78" s="627"/>
      <c r="IY78" s="627"/>
      <c r="IZ78" s="627"/>
      <c r="JA78" s="544"/>
      <c r="JB78" s="545"/>
      <c r="JC78" s="545"/>
      <c r="JD78" s="547"/>
      <c r="JE78" s="545"/>
      <c r="JF78" s="545"/>
      <c r="JG78" s="547"/>
      <c r="JH78" s="545"/>
      <c r="JI78" s="545"/>
      <c r="JJ78" s="547"/>
      <c r="JK78" s="792"/>
      <c r="JL78" s="349"/>
      <c r="JM78" s="349"/>
      <c r="JN78" s="563"/>
      <c r="JO78" s="563"/>
      <c r="JP78" s="563"/>
      <c r="JQ78" s="563"/>
      <c r="JR78" s="754"/>
      <c r="JS78" s="754"/>
      <c r="JT78" s="159"/>
      <c r="JU78" s="160"/>
      <c r="JV78" s="754"/>
      <c r="JW78" s="754"/>
      <c r="JX78" s="787"/>
      <c r="JY78" s="190"/>
      <c r="JZ78" s="190"/>
      <c r="KA78" s="787"/>
      <c r="KB78" s="787"/>
      <c r="KC78" s="787"/>
      <c r="KD78" s="787"/>
      <c r="KE78" s="787"/>
      <c r="KF78" s="787"/>
      <c r="KG78" s="810"/>
      <c r="KH78" s="810"/>
      <c r="KI78" s="787"/>
      <c r="KJ78" s="862"/>
      <c r="KK78" s="787"/>
      <c r="KL78" s="408"/>
      <c r="KM78" s="191"/>
      <c r="KN78" s="191"/>
      <c r="KO78" s="191"/>
      <c r="KP78" s="191"/>
      <c r="KQ78" s="191"/>
      <c r="KR78" s="191"/>
      <c r="KS78" s="191"/>
      <c r="KT78" s="191"/>
      <c r="KU78" s="181"/>
      <c r="KV78" s="191"/>
      <c r="KW78" s="169"/>
      <c r="KX78" s="721"/>
      <c r="KY78" s="725"/>
      <c r="KZ78" s="725"/>
      <c r="LA78" s="725"/>
      <c r="LB78" s="725"/>
      <c r="LC78" s="725"/>
      <c r="LD78" s="725"/>
      <c r="LE78" s="725"/>
      <c r="LF78" s="725"/>
      <c r="LG78" s="725"/>
      <c r="LH78" s="725"/>
      <c r="LI78" s="725"/>
      <c r="LJ78" s="725"/>
      <c r="LK78" s="725"/>
      <c r="LL78" s="725"/>
      <c r="LM78" s="725"/>
      <c r="LN78" s="725"/>
      <c r="LO78" s="725"/>
      <c r="LQ78" s="1292"/>
      <c r="LR78" s="1292"/>
      <c r="LS78" s="1292"/>
      <c r="LT78" s="1292"/>
      <c r="LU78" s="1292"/>
      <c r="LV78" s="1292"/>
      <c r="LW78" s="1292"/>
      <c r="LX78" s="1292"/>
      <c r="LY78" s="1292"/>
      <c r="LZ78" s="1292"/>
      <c r="MA78" s="1719"/>
      <c r="MB78" s="544"/>
      <c r="MC78" s="545"/>
      <c r="MD78" s="829"/>
      <c r="ME78" s="547"/>
      <c r="MF78" s="545"/>
      <c r="MG78" s="829"/>
      <c r="MH78" s="547"/>
      <c r="MI78" s="545"/>
      <c r="MJ78" s="821"/>
      <c r="MK78" s="544"/>
      <c r="ML78" s="1720"/>
      <c r="MM78" s="1294"/>
      <c r="MN78" s="385"/>
      <c r="MO78" s="1294"/>
      <c r="MP78" s="1294"/>
      <c r="MQ78" s="1294"/>
      <c r="MR78" s="1294"/>
      <c r="MS78" s="1295"/>
      <c r="MT78" s="858"/>
      <c r="MU78" s="898"/>
      <c r="MV78" s="899"/>
      <c r="MW78" s="900"/>
      <c r="MX78" s="898"/>
      <c r="MY78" s="898"/>
      <c r="MZ78" s="858"/>
      <c r="NA78" s="858"/>
      <c r="NB78" s="858"/>
      <c r="NC78" s="858"/>
      <c r="ND78" s="858"/>
      <c r="NE78" s="858"/>
      <c r="NF78" s="858"/>
      <c r="NG78" s="858"/>
      <c r="NH78" s="858"/>
      <c r="NI78" s="858"/>
      <c r="NJ78" s="858"/>
      <c r="NK78" s="858"/>
      <c r="NL78" s="858"/>
      <c r="NM78" s="858"/>
      <c r="NN78" s="858"/>
      <c r="NO78" s="858"/>
      <c r="NP78" s="858"/>
      <c r="NQ78" s="858"/>
      <c r="NR78" s="858"/>
      <c r="NS78" s="858"/>
      <c r="NT78" s="858"/>
      <c r="NU78" s="858"/>
      <c r="NV78" s="858"/>
      <c r="NW78" s="858"/>
      <c r="NX78" s="858"/>
      <c r="NY78" s="858"/>
    </row>
    <row r="79" spans="1:389" ht="17.25" customHeight="1">
      <c r="A79" s="534"/>
      <c r="B79" s="373"/>
      <c r="C79" s="374"/>
      <c r="D79" s="374"/>
      <c r="E79" s="158"/>
      <c r="F79" s="158"/>
      <c r="G79" s="354"/>
      <c r="H79" s="354"/>
      <c r="I79" s="354"/>
      <c r="J79" s="354"/>
      <c r="K79" s="354"/>
      <c r="L79" s="354"/>
      <c r="M79" s="385"/>
      <c r="N79" s="354"/>
      <c r="O79" s="544"/>
      <c r="P79" s="545"/>
      <c r="Q79" s="545"/>
      <c r="R79" s="547"/>
      <c r="S79" s="545"/>
      <c r="T79" s="545"/>
      <c r="U79" s="547"/>
      <c r="V79" s="545"/>
      <c r="W79" s="545"/>
      <c r="X79" s="547"/>
      <c r="Y79" s="349"/>
      <c r="Z79" s="349"/>
      <c r="AA79" s="349"/>
      <c r="AB79" s="563"/>
      <c r="AC79" s="563"/>
      <c r="AD79" s="563"/>
      <c r="AE79" s="563"/>
      <c r="AF79" s="349"/>
      <c r="AG79" s="349"/>
      <c r="AH79" s="159"/>
      <c r="AI79" s="160"/>
      <c r="AJ79" s="349"/>
      <c r="AK79" s="349"/>
      <c r="AL79" s="787"/>
      <c r="AM79" s="787"/>
      <c r="AN79" s="787"/>
      <c r="AO79" s="787"/>
      <c r="AP79" s="787"/>
      <c r="AQ79" s="787"/>
      <c r="AR79" s="787"/>
      <c r="AS79" s="787"/>
      <c r="AT79" s="787"/>
      <c r="AU79" s="810"/>
      <c r="AV79" s="810"/>
      <c r="AW79" s="787"/>
      <c r="AX79" s="862"/>
      <c r="AY79" s="787"/>
      <c r="AZ79" s="939"/>
      <c r="BA79" s="937"/>
      <c r="BB79" s="937"/>
      <c r="BC79" s="937"/>
      <c r="BD79" s="937"/>
      <c r="BE79" s="937"/>
      <c r="BF79" s="1101"/>
      <c r="BG79" s="1154"/>
      <c r="BH79" s="1101"/>
      <c r="BI79" s="1154"/>
      <c r="BJ79" s="1155"/>
      <c r="BK79" s="1154"/>
      <c r="BM79" s="725"/>
      <c r="BN79" s="725"/>
      <c r="BO79" s="725"/>
      <c r="BP79" s="725"/>
      <c r="BQ79" s="725"/>
      <c r="BR79" s="725"/>
      <c r="BS79" s="725"/>
      <c r="BT79" s="725"/>
      <c r="BU79" s="725"/>
      <c r="BV79" s="725"/>
      <c r="BW79" s="725"/>
      <c r="BX79" s="725"/>
      <c r="BY79" s="725"/>
      <c r="BZ79" s="725"/>
      <c r="CA79" s="725"/>
      <c r="CB79" s="725"/>
      <c r="CC79" s="725"/>
      <c r="CE79" s="534"/>
      <c r="CF79" s="373"/>
      <c r="CG79" s="374"/>
      <c r="CH79" s="374"/>
      <c r="CI79" s="158"/>
      <c r="CJ79" s="158"/>
      <c r="CK79" s="354"/>
      <c r="CL79" s="354"/>
      <c r="CM79" s="354"/>
      <c r="CN79" s="354"/>
      <c r="CO79" s="354"/>
      <c r="CP79" s="354"/>
      <c r="CQ79" s="385"/>
      <c r="CR79" s="354"/>
      <c r="CS79" s="544"/>
      <c r="CT79" s="545"/>
      <c r="CU79" s="545"/>
      <c r="CV79" s="547"/>
      <c r="CW79" s="545"/>
      <c r="CX79" s="545"/>
      <c r="CY79" s="547"/>
      <c r="CZ79" s="545"/>
      <c r="DA79" s="545"/>
      <c r="DB79" s="547"/>
      <c r="DC79" s="349"/>
      <c r="DD79" s="349"/>
      <c r="DE79" s="349"/>
      <c r="DF79" s="563"/>
      <c r="DG79" s="563"/>
      <c r="DH79" s="563"/>
      <c r="DI79" s="563"/>
      <c r="DJ79" s="349"/>
      <c r="DK79" s="349"/>
      <c r="DL79" s="159"/>
      <c r="DM79" s="160"/>
      <c r="DN79" s="349"/>
      <c r="DO79" s="349"/>
      <c r="DP79" s="370"/>
      <c r="DQ79" s="370"/>
      <c r="DR79" s="370"/>
      <c r="DS79" s="370"/>
      <c r="DT79" s="370"/>
      <c r="DU79" s="370"/>
      <c r="DV79" s="370"/>
      <c r="DW79" s="370"/>
      <c r="DX79" s="370"/>
      <c r="DY79" s="371"/>
      <c r="DZ79" s="371"/>
      <c r="EA79" s="370"/>
      <c r="EB79" s="963"/>
      <c r="EC79" s="370"/>
      <c r="ED79" s="408"/>
      <c r="EE79" s="191"/>
      <c r="EF79" s="191"/>
      <c r="EG79" s="191"/>
      <c r="EH79" s="191"/>
      <c r="EI79" s="191"/>
      <c r="EJ79" s="191"/>
      <c r="EK79" s="191"/>
      <c r="EL79" s="191"/>
      <c r="EM79" s="181"/>
      <c r="EN79" s="191"/>
      <c r="EO79" s="169"/>
      <c r="EP79" s="348"/>
      <c r="EQ79" s="725"/>
      <c r="ER79" s="725"/>
      <c r="ES79" s="725"/>
      <c r="ET79" s="725"/>
      <c r="EU79" s="725"/>
      <c r="EV79" s="725"/>
      <c r="EW79" s="725"/>
      <c r="EX79" s="725"/>
      <c r="EY79" s="725"/>
      <c r="EZ79" s="725"/>
      <c r="FA79" s="725"/>
      <c r="FB79" s="725"/>
      <c r="FC79" s="725"/>
      <c r="FD79" s="725"/>
      <c r="FE79" s="725"/>
      <c r="FF79" s="725"/>
      <c r="FG79" s="725"/>
      <c r="FI79" s="534"/>
      <c r="FJ79" s="812"/>
      <c r="FK79" s="813"/>
      <c r="FL79" s="813"/>
      <c r="FM79" s="158"/>
      <c r="FN79" s="158"/>
      <c r="FO79" s="627"/>
      <c r="FP79" s="627"/>
      <c r="FQ79" s="627"/>
      <c r="FR79" s="627"/>
      <c r="FS79" s="627"/>
      <c r="FT79" s="627"/>
      <c r="FU79" s="627"/>
      <c r="FV79" s="627"/>
      <c r="FW79" s="544"/>
      <c r="FX79" s="545"/>
      <c r="FY79" s="545"/>
      <c r="FZ79" s="547"/>
      <c r="GA79" s="545"/>
      <c r="GB79" s="545"/>
      <c r="GC79" s="547"/>
      <c r="GD79" s="545"/>
      <c r="GE79" s="545"/>
      <c r="GF79" s="547"/>
      <c r="GG79" s="754"/>
      <c r="GH79" s="349"/>
      <c r="GI79" s="349"/>
      <c r="GJ79" s="563"/>
      <c r="GK79" s="563"/>
      <c r="GL79" s="563"/>
      <c r="GM79" s="563"/>
      <c r="GN79" s="754"/>
      <c r="GO79" s="754"/>
      <c r="GP79" s="159"/>
      <c r="GQ79" s="160"/>
      <c r="GR79" s="754"/>
      <c r="GS79" s="754"/>
      <c r="GT79" s="787"/>
      <c r="GU79" s="787"/>
      <c r="GV79" s="787"/>
      <c r="GW79" s="787"/>
      <c r="GX79" s="787"/>
      <c r="GY79" s="787"/>
      <c r="GZ79" s="787"/>
      <c r="HA79" s="787"/>
      <c r="HB79" s="787"/>
      <c r="HC79" s="810"/>
      <c r="HD79" s="810"/>
      <c r="HE79" s="787"/>
      <c r="HF79" s="862"/>
      <c r="HG79" s="787"/>
      <c r="HH79" s="408"/>
      <c r="HI79" s="191"/>
      <c r="HJ79" s="191"/>
      <c r="HK79" s="191"/>
      <c r="HL79" s="191"/>
      <c r="HM79" s="191"/>
      <c r="HN79" s="191"/>
      <c r="HO79" s="191"/>
      <c r="HP79" s="191"/>
      <c r="HQ79" s="181"/>
      <c r="HR79" s="191"/>
      <c r="HS79" s="169"/>
      <c r="HT79" s="721"/>
      <c r="HU79" s="725"/>
      <c r="HV79" s="725"/>
      <c r="HW79" s="725"/>
      <c r="HX79" s="725"/>
      <c r="HY79" s="725"/>
      <c r="HZ79" s="725"/>
      <c r="IA79" s="725"/>
      <c r="IB79" s="725"/>
      <c r="IC79" s="725"/>
      <c r="ID79" s="725"/>
      <c r="IE79" s="725"/>
      <c r="IF79" s="725"/>
      <c r="IG79" s="725"/>
      <c r="IH79" s="725"/>
      <c r="II79" s="725"/>
      <c r="IJ79" s="725"/>
      <c r="IK79" s="725"/>
      <c r="IM79" s="534"/>
      <c r="IN79" s="812"/>
      <c r="IO79" s="813"/>
      <c r="IP79" s="813"/>
      <c r="IQ79" s="158"/>
      <c r="IR79" s="158"/>
      <c r="IS79" s="627"/>
      <c r="IT79" s="627"/>
      <c r="IU79" s="627"/>
      <c r="IV79" s="627"/>
      <c r="IW79" s="627"/>
      <c r="IX79" s="627"/>
      <c r="IY79" s="627"/>
      <c r="IZ79" s="627"/>
      <c r="JA79" s="544"/>
      <c r="JB79" s="545"/>
      <c r="JC79" s="545"/>
      <c r="JD79" s="547"/>
      <c r="JE79" s="545"/>
      <c r="JF79" s="545"/>
      <c r="JG79" s="547"/>
      <c r="JH79" s="545"/>
      <c r="JI79" s="545"/>
      <c r="JJ79" s="547"/>
      <c r="JK79" s="792"/>
      <c r="JL79" s="349"/>
      <c r="JM79" s="349"/>
      <c r="JN79" s="563"/>
      <c r="JO79" s="563"/>
      <c r="JP79" s="563"/>
      <c r="JQ79" s="563"/>
      <c r="JR79" s="754"/>
      <c r="JS79" s="754"/>
      <c r="JT79" s="159"/>
      <c r="JU79" s="160"/>
      <c r="JV79" s="754"/>
      <c r="JW79" s="754"/>
      <c r="JX79" s="787"/>
      <c r="JY79" s="787"/>
      <c r="JZ79" s="787"/>
      <c r="KA79" s="787"/>
      <c r="KB79" s="787"/>
      <c r="KC79" s="787"/>
      <c r="KD79" s="787"/>
      <c r="KE79" s="787"/>
      <c r="KF79" s="787"/>
      <c r="KG79" s="810"/>
      <c r="KH79" s="810"/>
      <c r="KI79" s="787"/>
      <c r="KJ79" s="862"/>
      <c r="KK79" s="787"/>
      <c r="KL79" s="408"/>
      <c r="KM79" s="191"/>
      <c r="KN79" s="191"/>
      <c r="KO79" s="191"/>
      <c r="KP79" s="191"/>
      <c r="KQ79" s="191"/>
      <c r="KR79" s="191"/>
      <c r="KS79" s="191"/>
      <c r="KT79" s="191"/>
      <c r="KU79" s="181"/>
      <c r="KV79" s="191"/>
      <c r="KW79" s="169"/>
      <c r="KX79" s="721"/>
      <c r="KY79" s="725"/>
      <c r="KZ79" s="725"/>
      <c r="LA79" s="725"/>
      <c r="LB79" s="725"/>
      <c r="LC79" s="725"/>
      <c r="LD79" s="725"/>
      <c r="LE79" s="725"/>
      <c r="LF79" s="725"/>
      <c r="LG79" s="725"/>
      <c r="LH79" s="725"/>
      <c r="LI79" s="725"/>
      <c r="LJ79" s="725"/>
      <c r="LK79" s="725"/>
      <c r="LL79" s="725"/>
      <c r="LM79" s="725"/>
      <c r="LN79" s="725"/>
      <c r="LO79" s="725"/>
      <c r="LQ79" s="1292"/>
      <c r="LR79" s="1292"/>
      <c r="LS79" s="1292"/>
      <c r="LT79" s="1292"/>
      <c r="LU79" s="1292"/>
      <c r="LV79" s="1292"/>
      <c r="LW79" s="1292"/>
      <c r="LX79" s="1292"/>
      <c r="LY79" s="1292"/>
      <c r="LZ79" s="1292"/>
      <c r="MA79" s="1719"/>
      <c r="MB79" s="544"/>
      <c r="MC79" s="545"/>
      <c r="MD79" s="829"/>
      <c r="ME79" s="547"/>
      <c r="MF79" s="545"/>
      <c r="MG79" s="829"/>
      <c r="MH79" s="547"/>
      <c r="MI79" s="545"/>
      <c r="MJ79" s="821"/>
      <c r="MK79" s="544"/>
      <c r="ML79" s="1720"/>
      <c r="MM79" s="1294"/>
      <c r="MN79" s="385"/>
      <c r="MO79" s="1294"/>
      <c r="MP79" s="1294"/>
      <c r="MQ79" s="1294"/>
      <c r="MR79" s="1294"/>
      <c r="MS79" s="1295"/>
      <c r="MT79" s="858"/>
      <c r="MU79" s="898"/>
      <c r="MV79" s="899"/>
      <c r="MW79" s="900"/>
      <c r="MX79" s="898"/>
      <c r="MY79" s="898"/>
      <c r="MZ79" s="858"/>
      <c r="NA79" s="858"/>
      <c r="NB79" s="858"/>
      <c r="NC79" s="858"/>
      <c r="ND79" s="858"/>
      <c r="NE79" s="858"/>
      <c r="NF79" s="858"/>
      <c r="NG79" s="858"/>
      <c r="NH79" s="858"/>
      <c r="NI79" s="858"/>
      <c r="NJ79" s="858"/>
      <c r="NK79" s="858"/>
      <c r="NL79" s="858"/>
      <c r="NM79" s="858"/>
      <c r="NN79" s="858"/>
      <c r="NO79" s="858"/>
      <c r="NP79" s="858"/>
      <c r="NQ79" s="858"/>
      <c r="NR79" s="858"/>
      <c r="NS79" s="858"/>
      <c r="NT79" s="858"/>
      <c r="NU79" s="858"/>
      <c r="NV79" s="858"/>
      <c r="NW79" s="858"/>
      <c r="NX79" s="858"/>
      <c r="NY79" s="858"/>
    </row>
    <row r="80" spans="1:389" ht="17.25" customHeight="1">
      <c r="A80" s="534"/>
      <c r="B80" s="373"/>
      <c r="C80" s="374"/>
      <c r="D80" s="374"/>
      <c r="E80" s="158"/>
      <c r="F80" s="158"/>
      <c r="G80" s="354"/>
      <c r="H80" s="354"/>
      <c r="I80" s="354"/>
      <c r="J80" s="354"/>
      <c r="K80" s="354"/>
      <c r="L80" s="354"/>
      <c r="M80" s="385"/>
      <c r="N80" s="354"/>
      <c r="O80" s="544"/>
      <c r="P80" s="545"/>
      <c r="Q80" s="545"/>
      <c r="R80" s="547"/>
      <c r="S80" s="545"/>
      <c r="T80" s="545"/>
      <c r="U80" s="547"/>
      <c r="V80" s="545"/>
      <c r="W80" s="545"/>
      <c r="X80" s="547"/>
      <c r="Y80" s="349"/>
      <c r="Z80" s="349"/>
      <c r="AA80" s="349"/>
      <c r="AB80" s="563"/>
      <c r="AC80" s="563"/>
      <c r="AD80" s="563"/>
      <c r="AE80" s="563"/>
      <c r="AF80" s="349"/>
      <c r="AG80" s="349"/>
      <c r="AH80" s="159"/>
      <c r="AI80" s="160"/>
      <c r="AJ80" s="349"/>
      <c r="AK80" s="349"/>
      <c r="AL80" s="787"/>
      <c r="AM80" s="787"/>
      <c r="AN80" s="787"/>
      <c r="AO80" s="787"/>
      <c r="AP80" s="787"/>
      <c r="AQ80" s="787"/>
      <c r="AR80" s="787"/>
      <c r="AS80" s="787"/>
      <c r="AT80" s="787"/>
      <c r="AU80" s="810"/>
      <c r="AV80" s="810"/>
      <c r="AW80" s="787"/>
      <c r="AX80" s="862"/>
      <c r="AY80" s="787"/>
      <c r="AZ80" s="939"/>
      <c r="BA80" s="937"/>
      <c r="BB80" s="937"/>
      <c r="BC80" s="937"/>
      <c r="BD80" s="937"/>
      <c r="BE80" s="937"/>
      <c r="BF80" s="1101"/>
      <c r="BG80" s="1154"/>
      <c r="BH80" s="1101"/>
      <c r="BI80" s="1154"/>
      <c r="BJ80" s="1155"/>
      <c r="BK80" s="1154"/>
      <c r="BM80" s="725"/>
      <c r="BN80" s="725"/>
      <c r="BO80" s="725"/>
      <c r="BP80" s="725"/>
      <c r="BQ80" s="725"/>
      <c r="BR80" s="725"/>
      <c r="BS80" s="725"/>
      <c r="BT80" s="725"/>
      <c r="BU80" s="725"/>
      <c r="BV80" s="725"/>
      <c r="BW80" s="725"/>
      <c r="BX80" s="725"/>
      <c r="BY80" s="725"/>
      <c r="BZ80" s="725"/>
      <c r="CA80" s="725"/>
      <c r="CB80" s="725"/>
      <c r="CC80" s="725"/>
      <c r="CE80" s="534"/>
      <c r="CF80" s="373"/>
      <c r="CG80" s="374"/>
      <c r="CH80" s="374"/>
      <c r="CI80" s="158"/>
      <c r="CJ80" s="158"/>
      <c r="CK80" s="354"/>
      <c r="CL80" s="354"/>
      <c r="CM80" s="354"/>
      <c r="CN80" s="354"/>
      <c r="CO80" s="354"/>
      <c r="CP80" s="354"/>
      <c r="CQ80" s="385"/>
      <c r="CR80" s="354"/>
      <c r="CS80" s="544"/>
      <c r="CT80" s="545"/>
      <c r="CU80" s="545"/>
      <c r="CV80" s="547"/>
      <c r="CW80" s="545"/>
      <c r="CX80" s="545"/>
      <c r="CY80" s="547"/>
      <c r="CZ80" s="545"/>
      <c r="DA80" s="545"/>
      <c r="DB80" s="547"/>
      <c r="DC80" s="349"/>
      <c r="DD80" s="349"/>
      <c r="DE80" s="349"/>
      <c r="DF80" s="563"/>
      <c r="DG80" s="563"/>
      <c r="DH80" s="563"/>
      <c r="DI80" s="563"/>
      <c r="DJ80" s="349"/>
      <c r="DK80" s="349"/>
      <c r="DL80" s="159"/>
      <c r="DM80" s="160"/>
      <c r="DN80" s="349"/>
      <c r="DO80" s="349"/>
      <c r="DP80" s="370"/>
      <c r="DQ80" s="370"/>
      <c r="DR80" s="370"/>
      <c r="DS80" s="370"/>
      <c r="DT80" s="370"/>
      <c r="DU80" s="370"/>
      <c r="DV80" s="370"/>
      <c r="DW80" s="370"/>
      <c r="DX80" s="370"/>
      <c r="DY80" s="371"/>
      <c r="DZ80" s="371"/>
      <c r="EA80" s="370"/>
      <c r="EB80" s="963"/>
      <c r="EC80" s="370"/>
      <c r="ED80" s="408"/>
      <c r="EE80" s="191"/>
      <c r="EF80" s="191"/>
      <c r="EG80" s="191"/>
      <c r="EH80" s="191"/>
      <c r="EI80" s="191"/>
      <c r="EJ80" s="191"/>
      <c r="EK80" s="191"/>
      <c r="EL80" s="191"/>
      <c r="EM80" s="181"/>
      <c r="EN80" s="191"/>
      <c r="EO80" s="169"/>
      <c r="EP80" s="348"/>
      <c r="EQ80" s="725"/>
      <c r="ER80" s="725"/>
      <c r="ES80" s="725"/>
      <c r="ET80" s="725"/>
      <c r="EU80" s="725"/>
      <c r="EV80" s="725"/>
      <c r="EW80" s="725"/>
      <c r="EX80" s="725"/>
      <c r="EY80" s="725"/>
      <c r="EZ80" s="725"/>
      <c r="FA80" s="725"/>
      <c r="FB80" s="725"/>
      <c r="FC80" s="725"/>
      <c r="FD80" s="725"/>
      <c r="FE80" s="725"/>
      <c r="FF80" s="725"/>
      <c r="FG80" s="725"/>
      <c r="FI80" s="534"/>
      <c r="FJ80" s="812"/>
      <c r="FK80" s="813"/>
      <c r="FL80" s="813"/>
      <c r="FM80" s="158"/>
      <c r="FN80" s="158"/>
      <c r="FO80" s="627"/>
      <c r="FP80" s="627"/>
      <c r="FQ80" s="627"/>
      <c r="FR80" s="627"/>
      <c r="FS80" s="627"/>
      <c r="FT80" s="627"/>
      <c r="FU80" s="627"/>
      <c r="FV80" s="627"/>
      <c r="FW80" s="544"/>
      <c r="FX80" s="545"/>
      <c r="FY80" s="545"/>
      <c r="FZ80" s="547"/>
      <c r="GA80" s="545"/>
      <c r="GB80" s="545"/>
      <c r="GC80" s="547"/>
      <c r="GD80" s="545"/>
      <c r="GE80" s="545"/>
      <c r="GF80" s="547"/>
      <c r="GG80" s="754"/>
      <c r="GH80" s="349"/>
      <c r="GI80" s="349"/>
      <c r="GJ80" s="563"/>
      <c r="GK80" s="563"/>
      <c r="GL80" s="563"/>
      <c r="GM80" s="563"/>
      <c r="GN80" s="754"/>
      <c r="GO80" s="754"/>
      <c r="GP80" s="159"/>
      <c r="GQ80" s="160"/>
      <c r="GR80" s="754"/>
      <c r="GS80" s="754"/>
      <c r="GT80" s="787"/>
      <c r="GU80" s="787"/>
      <c r="GV80" s="787"/>
      <c r="GW80" s="787"/>
      <c r="GX80" s="787"/>
      <c r="GY80" s="787"/>
      <c r="GZ80" s="787"/>
      <c r="HA80" s="787"/>
      <c r="HB80" s="787"/>
      <c r="HC80" s="810"/>
      <c r="HD80" s="810"/>
      <c r="HE80" s="787"/>
      <c r="HF80" s="862"/>
      <c r="HG80" s="787"/>
      <c r="HH80" s="408"/>
      <c r="HI80" s="191"/>
      <c r="HJ80" s="191"/>
      <c r="HK80" s="191"/>
      <c r="HL80" s="191"/>
      <c r="HM80" s="191"/>
      <c r="HN80" s="191"/>
      <c r="HO80" s="191"/>
      <c r="HP80" s="191"/>
      <c r="HQ80" s="181"/>
      <c r="HR80" s="191"/>
      <c r="HS80" s="169"/>
      <c r="HT80" s="721"/>
      <c r="HU80" s="725"/>
      <c r="HV80" s="725"/>
      <c r="HW80" s="725"/>
      <c r="HX80" s="725"/>
      <c r="HY80" s="725"/>
      <c r="HZ80" s="725"/>
      <c r="IA80" s="725"/>
      <c r="IB80" s="725"/>
      <c r="IC80" s="725"/>
      <c r="ID80" s="725"/>
      <c r="IE80" s="725"/>
      <c r="IF80" s="725"/>
      <c r="IG80" s="725"/>
      <c r="IH80" s="725"/>
      <c r="II80" s="725"/>
      <c r="IJ80" s="725"/>
      <c r="IK80" s="725"/>
      <c r="IM80" s="534"/>
      <c r="IN80" s="812"/>
      <c r="IO80" s="813"/>
      <c r="IP80" s="813"/>
      <c r="IQ80" s="158"/>
      <c r="IR80" s="158"/>
      <c r="IS80" s="627"/>
      <c r="IT80" s="627"/>
      <c r="IU80" s="627"/>
      <c r="IV80" s="627"/>
      <c r="IW80" s="627"/>
      <c r="IX80" s="627"/>
      <c r="IY80" s="627"/>
      <c r="IZ80" s="627"/>
      <c r="JA80" s="544"/>
      <c r="JB80" s="545"/>
      <c r="JC80" s="545"/>
      <c r="JD80" s="547"/>
      <c r="JE80" s="545"/>
      <c r="JF80" s="545"/>
      <c r="JG80" s="547"/>
      <c r="JH80" s="545"/>
      <c r="JI80" s="545"/>
      <c r="JJ80" s="547"/>
      <c r="JK80" s="792"/>
      <c r="JL80" s="349"/>
      <c r="JM80" s="349"/>
      <c r="JN80" s="563"/>
      <c r="JO80" s="563"/>
      <c r="JP80" s="563"/>
      <c r="JQ80" s="563"/>
      <c r="JR80" s="754"/>
      <c r="JS80" s="754"/>
      <c r="JT80" s="159"/>
      <c r="JU80" s="160"/>
      <c r="JV80" s="754"/>
      <c r="JW80" s="754"/>
      <c r="JX80" s="787"/>
      <c r="JY80" s="787"/>
      <c r="JZ80" s="787"/>
      <c r="KA80" s="787"/>
      <c r="KB80" s="787"/>
      <c r="KC80" s="787"/>
      <c r="KD80" s="787"/>
      <c r="KE80" s="787"/>
      <c r="KF80" s="787"/>
      <c r="KG80" s="810"/>
      <c r="KH80" s="810"/>
      <c r="KI80" s="787"/>
      <c r="KJ80" s="862"/>
      <c r="KK80" s="787"/>
      <c r="KL80" s="408"/>
      <c r="KM80" s="191"/>
      <c r="KN80" s="191"/>
      <c r="KO80" s="191"/>
      <c r="KP80" s="191"/>
      <c r="KQ80" s="191"/>
      <c r="KR80" s="191"/>
      <c r="KS80" s="191"/>
      <c r="KT80" s="191"/>
      <c r="KU80" s="181"/>
      <c r="KV80" s="191"/>
      <c r="KW80" s="169"/>
      <c r="KX80" s="721"/>
      <c r="KY80" s="725"/>
      <c r="KZ80" s="725"/>
      <c r="LA80" s="725"/>
      <c r="LB80" s="725"/>
      <c r="LC80" s="725"/>
      <c r="LD80" s="725"/>
      <c r="LE80" s="725"/>
      <c r="LF80" s="725"/>
      <c r="LG80" s="725"/>
      <c r="LH80" s="725"/>
      <c r="LI80" s="725"/>
      <c r="LJ80" s="725"/>
      <c r="LK80" s="725"/>
      <c r="LL80" s="725"/>
      <c r="LM80" s="725"/>
      <c r="LN80" s="725"/>
      <c r="LO80" s="725"/>
      <c r="LQ80" s="1292"/>
      <c r="LR80" s="1292"/>
      <c r="LS80" s="1292"/>
      <c r="LT80" s="1292"/>
      <c r="LU80" s="1292"/>
      <c r="LV80" s="1292"/>
      <c r="LW80" s="1292"/>
      <c r="LX80" s="1292"/>
      <c r="LY80" s="1292"/>
      <c r="LZ80" s="1292"/>
      <c r="MA80" s="1719"/>
      <c r="MB80" s="544"/>
      <c r="MC80" s="545"/>
      <c r="MD80" s="829"/>
      <c r="ME80" s="547"/>
      <c r="MF80" s="545"/>
      <c r="MG80" s="829"/>
      <c r="MH80" s="547"/>
      <c r="MI80" s="545"/>
      <c r="MJ80" s="821"/>
      <c r="MK80" s="544"/>
      <c r="ML80" s="1720"/>
      <c r="MM80" s="1294"/>
      <c r="MN80" s="385"/>
      <c r="MO80" s="1294"/>
      <c r="MP80" s="1294"/>
      <c r="MQ80" s="1294"/>
      <c r="MR80" s="1294"/>
      <c r="MS80" s="1295"/>
      <c r="MT80" s="858"/>
      <c r="MU80" s="898"/>
      <c r="MV80" s="899"/>
      <c r="MW80" s="900"/>
      <c r="MX80" s="898"/>
      <c r="MY80" s="898"/>
      <c r="MZ80" s="858"/>
      <c r="NA80" s="858"/>
      <c r="NB80" s="858"/>
      <c r="NC80" s="858"/>
      <c r="ND80" s="858"/>
      <c r="NE80" s="858"/>
      <c r="NF80" s="858"/>
      <c r="NG80" s="858"/>
      <c r="NH80" s="858"/>
      <c r="NI80" s="858"/>
      <c r="NJ80" s="858"/>
      <c r="NK80" s="858"/>
      <c r="NL80" s="858"/>
      <c r="NM80" s="858"/>
      <c r="NN80" s="858"/>
      <c r="NO80" s="858"/>
      <c r="NP80" s="858"/>
      <c r="NQ80" s="858"/>
      <c r="NR80" s="858"/>
      <c r="NS80" s="858"/>
      <c r="NT80" s="858"/>
      <c r="NU80" s="858"/>
      <c r="NV80" s="858"/>
      <c r="NW80" s="858"/>
      <c r="NX80" s="858"/>
      <c r="NY80" s="858"/>
    </row>
    <row r="81" spans="1:389" ht="17.25" customHeight="1">
      <c r="A81" s="534"/>
      <c r="B81" s="373"/>
      <c r="C81" s="374"/>
      <c r="D81" s="374"/>
      <c r="E81" s="158"/>
      <c r="F81" s="158"/>
      <c r="G81" s="354"/>
      <c r="H81" s="354"/>
      <c r="I81" s="354"/>
      <c r="J81" s="354"/>
      <c r="K81" s="354"/>
      <c r="L81" s="354"/>
      <c r="M81" s="385"/>
      <c r="N81" s="354"/>
      <c r="O81" s="544"/>
      <c r="P81" s="545"/>
      <c r="Q81" s="545"/>
      <c r="R81" s="547"/>
      <c r="S81" s="545"/>
      <c r="T81" s="545"/>
      <c r="U81" s="547"/>
      <c r="V81" s="545"/>
      <c r="W81" s="545"/>
      <c r="X81" s="547"/>
      <c r="Y81" s="349"/>
      <c r="Z81" s="349"/>
      <c r="AA81" s="349"/>
      <c r="AB81" s="563"/>
      <c r="AC81" s="563"/>
      <c r="AD81" s="563"/>
      <c r="AE81" s="563"/>
      <c r="AF81" s="349"/>
      <c r="AG81" s="349"/>
      <c r="AH81" s="159"/>
      <c r="AI81" s="160"/>
      <c r="AJ81" s="349"/>
      <c r="AK81" s="349"/>
      <c r="AL81" s="787"/>
      <c r="AM81" s="787"/>
      <c r="AN81" s="787"/>
      <c r="AO81" s="787"/>
      <c r="AP81" s="787"/>
      <c r="AQ81" s="787"/>
      <c r="AR81" s="787"/>
      <c r="AS81" s="787"/>
      <c r="AT81" s="787"/>
      <c r="AU81" s="810"/>
      <c r="AV81" s="810"/>
      <c r="AW81" s="787"/>
      <c r="AX81" s="862"/>
      <c r="AY81" s="787"/>
      <c r="AZ81" s="939"/>
      <c r="BA81" s="937"/>
      <c r="BB81" s="937"/>
      <c r="BC81" s="937"/>
      <c r="BD81" s="937"/>
      <c r="BE81" s="937"/>
      <c r="BF81" s="1101"/>
      <c r="BG81" s="1154"/>
      <c r="BH81" s="1101"/>
      <c r="BI81" s="1154"/>
      <c r="BJ81" s="1155"/>
      <c r="BK81" s="1154"/>
      <c r="BM81" s="725"/>
      <c r="BN81" s="725"/>
      <c r="BO81" s="725"/>
      <c r="BP81" s="725"/>
      <c r="BQ81" s="725"/>
      <c r="BR81" s="725"/>
      <c r="BS81" s="725"/>
      <c r="BT81" s="725"/>
      <c r="BU81" s="725"/>
      <c r="BV81" s="725"/>
      <c r="BW81" s="725"/>
      <c r="BX81" s="725"/>
      <c r="BY81" s="725"/>
      <c r="BZ81" s="725"/>
      <c r="CA81" s="725"/>
      <c r="CB81" s="725"/>
      <c r="CC81" s="725"/>
      <c r="CE81" s="534"/>
      <c r="CF81" s="373"/>
      <c r="CG81" s="374"/>
      <c r="CH81" s="374"/>
      <c r="CI81" s="158"/>
      <c r="CJ81" s="158"/>
      <c r="CK81" s="354"/>
      <c r="CL81" s="354"/>
      <c r="CM81" s="354"/>
      <c r="CN81" s="354"/>
      <c r="CO81" s="354"/>
      <c r="CP81" s="354"/>
      <c r="CQ81" s="385"/>
      <c r="CR81" s="354"/>
      <c r="CS81" s="544"/>
      <c r="CT81" s="545"/>
      <c r="CU81" s="545"/>
      <c r="CV81" s="547"/>
      <c r="CW81" s="545"/>
      <c r="CX81" s="545"/>
      <c r="CY81" s="547"/>
      <c r="CZ81" s="545"/>
      <c r="DA81" s="545"/>
      <c r="DB81" s="547"/>
      <c r="DC81" s="349"/>
      <c r="DD81" s="349"/>
      <c r="DE81" s="349"/>
      <c r="DF81" s="563"/>
      <c r="DG81" s="563"/>
      <c r="DH81" s="563"/>
      <c r="DI81" s="563"/>
      <c r="DJ81" s="349"/>
      <c r="DK81" s="349"/>
      <c r="DL81" s="159"/>
      <c r="DM81" s="160"/>
      <c r="DN81" s="349"/>
      <c r="DO81" s="349"/>
      <c r="DP81" s="370"/>
      <c r="DQ81" s="370"/>
      <c r="DR81" s="370"/>
      <c r="DS81" s="370"/>
      <c r="DT81" s="370"/>
      <c r="DU81" s="370"/>
      <c r="DV81" s="370"/>
      <c r="DW81" s="370"/>
      <c r="DX81" s="370"/>
      <c r="DY81" s="371"/>
      <c r="DZ81" s="371"/>
      <c r="EA81" s="370"/>
      <c r="EB81" s="963"/>
      <c r="EC81" s="370"/>
      <c r="ED81" s="408"/>
      <c r="EE81" s="191"/>
      <c r="EF81" s="191"/>
      <c r="EG81" s="191"/>
      <c r="EH81" s="191"/>
      <c r="EI81" s="191"/>
      <c r="EJ81" s="191"/>
      <c r="EK81" s="191"/>
      <c r="EL81" s="191"/>
      <c r="EM81" s="181"/>
      <c r="EN81" s="191"/>
      <c r="EO81" s="169"/>
      <c r="EP81" s="348"/>
      <c r="EQ81" s="725"/>
      <c r="ER81" s="725"/>
      <c r="ES81" s="725"/>
      <c r="ET81" s="725"/>
      <c r="EU81" s="725"/>
      <c r="EV81" s="725"/>
      <c r="EW81" s="725"/>
      <c r="EX81" s="725"/>
      <c r="EY81" s="725"/>
      <c r="EZ81" s="725"/>
      <c r="FA81" s="725"/>
      <c r="FB81" s="725"/>
      <c r="FC81" s="725"/>
      <c r="FD81" s="725"/>
      <c r="FE81" s="725"/>
      <c r="FF81" s="725"/>
      <c r="FG81" s="725"/>
      <c r="FI81" s="534"/>
      <c r="FJ81" s="812"/>
      <c r="FK81" s="813"/>
      <c r="FL81" s="813"/>
      <c r="FM81" s="158"/>
      <c r="FN81" s="158"/>
      <c r="FO81" s="627"/>
      <c r="FP81" s="627"/>
      <c r="FQ81" s="627"/>
      <c r="FR81" s="627"/>
      <c r="FS81" s="627"/>
      <c r="FT81" s="627"/>
      <c r="FU81" s="627"/>
      <c r="FV81" s="627"/>
      <c r="FW81" s="544"/>
      <c r="FX81" s="545"/>
      <c r="FY81" s="545"/>
      <c r="FZ81" s="547"/>
      <c r="GA81" s="545"/>
      <c r="GB81" s="545"/>
      <c r="GC81" s="547"/>
      <c r="GD81" s="545"/>
      <c r="GE81" s="545"/>
      <c r="GF81" s="547"/>
      <c r="GG81" s="754"/>
      <c r="GH81" s="349"/>
      <c r="GI81" s="349"/>
      <c r="GJ81" s="563"/>
      <c r="GK81" s="563"/>
      <c r="GL81" s="563"/>
      <c r="GM81" s="563"/>
      <c r="GN81" s="754"/>
      <c r="GO81" s="754"/>
      <c r="GP81" s="159"/>
      <c r="GQ81" s="160"/>
      <c r="GR81" s="754"/>
      <c r="GS81" s="754"/>
      <c r="GT81" s="787"/>
      <c r="GU81" s="787"/>
      <c r="GV81" s="787"/>
      <c r="GW81" s="787"/>
      <c r="GX81" s="787"/>
      <c r="GY81" s="787"/>
      <c r="GZ81" s="787"/>
      <c r="HA81" s="787"/>
      <c r="HB81" s="787"/>
      <c r="HC81" s="810"/>
      <c r="HD81" s="810"/>
      <c r="HE81" s="787"/>
      <c r="HF81" s="862"/>
      <c r="HG81" s="787"/>
      <c r="HH81" s="408"/>
      <c r="HI81" s="191"/>
      <c r="HJ81" s="191"/>
      <c r="HK81" s="191"/>
      <c r="HL81" s="191"/>
      <c r="HM81" s="191"/>
      <c r="HN81" s="191"/>
      <c r="HO81" s="191"/>
      <c r="HP81" s="191"/>
      <c r="HQ81" s="181"/>
      <c r="HR81" s="191"/>
      <c r="HS81" s="169"/>
      <c r="HT81" s="721"/>
      <c r="HU81" s="725"/>
      <c r="HV81" s="725"/>
      <c r="HW81" s="725"/>
      <c r="HX81" s="725"/>
      <c r="HY81" s="725"/>
      <c r="HZ81" s="725"/>
      <c r="IA81" s="725"/>
      <c r="IB81" s="725"/>
      <c r="IC81" s="725"/>
      <c r="ID81" s="725"/>
      <c r="IE81" s="725"/>
      <c r="IF81" s="725"/>
      <c r="IG81" s="725"/>
      <c r="IH81" s="725"/>
      <c r="II81" s="725"/>
      <c r="IJ81" s="725"/>
      <c r="IK81" s="725"/>
      <c r="IM81" s="534"/>
      <c r="IN81" s="812"/>
      <c r="IO81" s="813"/>
      <c r="IP81" s="813"/>
      <c r="IQ81" s="158"/>
      <c r="IR81" s="158"/>
      <c r="IS81" s="627"/>
      <c r="IT81" s="627"/>
      <c r="IU81" s="627"/>
      <c r="IV81" s="627"/>
      <c r="IW81" s="627"/>
      <c r="IX81" s="627"/>
      <c r="IY81" s="627"/>
      <c r="IZ81" s="627"/>
      <c r="JA81" s="544"/>
      <c r="JB81" s="545"/>
      <c r="JC81" s="545"/>
      <c r="JD81" s="547"/>
      <c r="JE81" s="545"/>
      <c r="JF81" s="545"/>
      <c r="JG81" s="547"/>
      <c r="JH81" s="545"/>
      <c r="JI81" s="545"/>
      <c r="JJ81" s="547"/>
      <c r="JK81" s="792"/>
      <c r="JL81" s="349"/>
      <c r="JM81" s="349"/>
      <c r="JN81" s="563"/>
      <c r="JO81" s="563"/>
      <c r="JP81" s="563"/>
      <c r="JQ81" s="563"/>
      <c r="JR81" s="754"/>
      <c r="JS81" s="754"/>
      <c r="JT81" s="159"/>
      <c r="JU81" s="160"/>
      <c r="JV81" s="754"/>
      <c r="JW81" s="754"/>
      <c r="JX81" s="787"/>
      <c r="JY81" s="787"/>
      <c r="JZ81" s="787"/>
      <c r="KA81" s="787"/>
      <c r="KB81" s="787"/>
      <c r="KC81" s="787"/>
      <c r="KD81" s="787"/>
      <c r="KE81" s="787"/>
      <c r="KF81" s="787"/>
      <c r="KG81" s="810"/>
      <c r="KH81" s="810"/>
      <c r="KI81" s="787"/>
      <c r="KJ81" s="862"/>
      <c r="KK81" s="787"/>
      <c r="KL81" s="408"/>
      <c r="KM81" s="191"/>
      <c r="KN81" s="191"/>
      <c r="KO81" s="191"/>
      <c r="KP81" s="191"/>
      <c r="KQ81" s="191"/>
      <c r="KR81" s="191"/>
      <c r="KS81" s="191"/>
      <c r="KT81" s="191"/>
      <c r="KU81" s="181"/>
      <c r="KV81" s="191"/>
      <c r="KW81" s="169"/>
      <c r="KX81" s="721"/>
      <c r="KY81" s="725"/>
      <c r="KZ81" s="725"/>
      <c r="LA81" s="725"/>
      <c r="LB81" s="725"/>
      <c r="LC81" s="725"/>
      <c r="LD81" s="725"/>
      <c r="LE81" s="725"/>
      <c r="LF81" s="725"/>
      <c r="LG81" s="725"/>
      <c r="LH81" s="725"/>
      <c r="LI81" s="725"/>
      <c r="LJ81" s="725"/>
      <c r="LK81" s="725"/>
      <c r="LL81" s="725"/>
      <c r="LM81" s="725"/>
      <c r="LN81" s="725"/>
      <c r="LO81" s="725"/>
      <c r="LQ81" s="1292"/>
      <c r="LR81" s="1292"/>
      <c r="LS81" s="1292"/>
      <c r="LT81" s="1292"/>
      <c r="LU81" s="1292"/>
      <c r="LV81" s="1292"/>
      <c r="LW81" s="1292"/>
      <c r="LX81" s="1292"/>
      <c r="LY81" s="1292"/>
      <c r="LZ81" s="1292"/>
      <c r="MA81" s="1719"/>
      <c r="MB81" s="544"/>
      <c r="MC81" s="545"/>
      <c r="MD81" s="829"/>
      <c r="ME81" s="547"/>
      <c r="MF81" s="545"/>
      <c r="MG81" s="829"/>
      <c r="MH81" s="547"/>
      <c r="MI81" s="545"/>
      <c r="MJ81" s="821"/>
      <c r="MK81" s="544"/>
      <c r="ML81" s="1720"/>
      <c r="MM81" s="1294"/>
      <c r="MN81" s="1294"/>
      <c r="MO81" s="1294"/>
      <c r="MP81" s="1294"/>
      <c r="MQ81" s="1294"/>
      <c r="MR81" s="1294"/>
      <c r="MS81" s="1317"/>
      <c r="MT81" s="858"/>
      <c r="MU81" s="898"/>
      <c r="MV81" s="899"/>
      <c r="MW81" s="900"/>
      <c r="MX81" s="898"/>
      <c r="MY81" s="898"/>
      <c r="MZ81" s="858"/>
      <c r="NA81" s="858"/>
      <c r="NB81" s="858"/>
      <c r="NC81" s="858"/>
      <c r="ND81" s="858"/>
      <c r="NE81" s="858"/>
      <c r="NF81" s="858"/>
      <c r="NG81" s="858"/>
      <c r="NH81" s="858"/>
      <c r="NI81" s="858"/>
      <c r="NJ81" s="858"/>
      <c r="NK81" s="858"/>
      <c r="NL81" s="858"/>
      <c r="NM81" s="858"/>
      <c r="NN81" s="858"/>
      <c r="NO81" s="858"/>
      <c r="NP81" s="858"/>
      <c r="NQ81" s="858"/>
      <c r="NR81" s="858"/>
      <c r="NS81" s="858"/>
      <c r="NT81" s="858"/>
      <c r="NU81" s="858"/>
      <c r="NV81" s="858"/>
      <c r="NW81" s="858"/>
      <c r="NX81" s="858"/>
      <c r="NY81" s="858"/>
    </row>
    <row r="82" spans="1:389" ht="17.25" customHeight="1">
      <c r="A82" s="534"/>
      <c r="B82" s="373"/>
      <c r="C82" s="374"/>
      <c r="D82" s="374"/>
      <c r="E82" s="158"/>
      <c r="F82" s="158"/>
      <c r="G82" s="354"/>
      <c r="H82" s="354"/>
      <c r="I82" s="354"/>
      <c r="J82" s="354"/>
      <c r="K82" s="354"/>
      <c r="L82" s="354"/>
      <c r="M82" s="385"/>
      <c r="N82" s="354"/>
      <c r="O82" s="544"/>
      <c r="P82" s="545"/>
      <c r="Q82" s="545"/>
      <c r="R82" s="547"/>
      <c r="S82" s="545"/>
      <c r="T82" s="545"/>
      <c r="U82" s="547"/>
      <c r="V82" s="545"/>
      <c r="W82" s="545"/>
      <c r="X82" s="547"/>
      <c r="Y82" s="349"/>
      <c r="Z82" s="355"/>
      <c r="AA82" s="355"/>
      <c r="AB82" s="559"/>
      <c r="AC82" s="559"/>
      <c r="AD82" s="559"/>
      <c r="AE82" s="559"/>
      <c r="AF82" s="349"/>
      <c r="AG82" s="349"/>
      <c r="AH82" s="159"/>
      <c r="AI82" s="160"/>
      <c r="AJ82" s="349"/>
      <c r="AK82" s="349"/>
      <c r="AL82" s="787"/>
      <c r="AM82" s="787"/>
      <c r="AN82" s="787"/>
      <c r="AO82" s="787"/>
      <c r="AP82" s="787"/>
      <c r="AQ82" s="787"/>
      <c r="AR82" s="787"/>
      <c r="AS82" s="787"/>
      <c r="AT82" s="787"/>
      <c r="AU82" s="810"/>
      <c r="AV82" s="810"/>
      <c r="AW82" s="787"/>
      <c r="AX82" s="862"/>
      <c r="AY82" s="787"/>
      <c r="AZ82" s="939"/>
      <c r="BA82" s="937"/>
      <c r="BB82" s="937"/>
      <c r="BC82" s="937"/>
      <c r="BD82" s="937"/>
      <c r="BE82" s="937"/>
      <c r="BF82" s="1101"/>
      <c r="BG82" s="1154"/>
      <c r="BH82" s="1101"/>
      <c r="BI82" s="1154"/>
      <c r="BJ82" s="1155"/>
      <c r="BK82" s="1154"/>
      <c r="BM82" s="725"/>
      <c r="BN82" s="725"/>
      <c r="BO82" s="725"/>
      <c r="BP82" s="725"/>
      <c r="BQ82" s="725"/>
      <c r="BR82" s="725"/>
      <c r="BS82" s="725"/>
      <c r="BT82" s="725"/>
      <c r="BU82" s="725"/>
      <c r="BV82" s="725"/>
      <c r="BW82" s="725"/>
      <c r="BX82" s="725"/>
      <c r="BY82" s="725"/>
      <c r="BZ82" s="725"/>
      <c r="CA82" s="725"/>
      <c r="CB82" s="725"/>
      <c r="CC82" s="725"/>
      <c r="CE82" s="534"/>
      <c r="CF82" s="373"/>
      <c r="CG82" s="374"/>
      <c r="CH82" s="374"/>
      <c r="CI82" s="158"/>
      <c r="CJ82" s="158"/>
      <c r="CK82" s="354"/>
      <c r="CL82" s="354"/>
      <c r="CM82" s="354"/>
      <c r="CN82" s="354"/>
      <c r="CO82" s="354"/>
      <c r="CP82" s="354"/>
      <c r="CQ82" s="385"/>
      <c r="CR82" s="354"/>
      <c r="CS82" s="544"/>
      <c r="CT82" s="545"/>
      <c r="CU82" s="545"/>
      <c r="CV82" s="547"/>
      <c r="CW82" s="545"/>
      <c r="CX82" s="545"/>
      <c r="CY82" s="547"/>
      <c r="CZ82" s="545"/>
      <c r="DA82" s="545"/>
      <c r="DB82" s="547"/>
      <c r="DC82" s="349"/>
      <c r="DD82" s="355"/>
      <c r="DE82" s="355"/>
      <c r="DF82" s="559"/>
      <c r="DG82" s="559"/>
      <c r="DH82" s="559"/>
      <c r="DI82" s="559"/>
      <c r="DJ82" s="349"/>
      <c r="DK82" s="349"/>
      <c r="DL82" s="159"/>
      <c r="DM82" s="160"/>
      <c r="DN82" s="349"/>
      <c r="DO82" s="349"/>
      <c r="DP82" s="370"/>
      <c r="DQ82" s="370"/>
      <c r="DR82" s="370"/>
      <c r="DS82" s="370"/>
      <c r="DT82" s="370"/>
      <c r="DU82" s="370"/>
      <c r="DV82" s="370"/>
      <c r="DW82" s="370"/>
      <c r="DX82" s="370"/>
      <c r="DY82" s="371"/>
      <c r="DZ82" s="371"/>
      <c r="EA82" s="370"/>
      <c r="EB82" s="963"/>
      <c r="EC82" s="370"/>
      <c r="ED82" s="408"/>
      <c r="EE82" s="191"/>
      <c r="EF82" s="191"/>
      <c r="EG82" s="191"/>
      <c r="EH82" s="191"/>
      <c r="EI82" s="191"/>
      <c r="EJ82" s="191"/>
      <c r="EK82" s="191"/>
      <c r="EL82" s="191"/>
      <c r="EM82" s="181"/>
      <c r="EN82" s="191"/>
      <c r="EO82" s="169"/>
      <c r="EP82" s="348"/>
      <c r="EQ82" s="725"/>
      <c r="ER82" s="725"/>
      <c r="ES82" s="725"/>
      <c r="ET82" s="725"/>
      <c r="EU82" s="725"/>
      <c r="EV82" s="725"/>
      <c r="EW82" s="725"/>
      <c r="EX82" s="725"/>
      <c r="EY82" s="725"/>
      <c r="EZ82" s="725"/>
      <c r="FA82" s="725"/>
      <c r="FB82" s="725"/>
      <c r="FC82" s="725"/>
      <c r="FD82" s="725"/>
      <c r="FE82" s="725"/>
      <c r="FF82" s="725"/>
      <c r="FG82" s="725"/>
      <c r="FI82" s="534"/>
      <c r="FJ82" s="812"/>
      <c r="FK82" s="813"/>
      <c r="FL82" s="813"/>
      <c r="FM82" s="158"/>
      <c r="FN82" s="158"/>
      <c r="FO82" s="627"/>
      <c r="FP82" s="627"/>
      <c r="FQ82" s="627"/>
      <c r="FR82" s="627"/>
      <c r="FS82" s="627"/>
      <c r="FT82" s="627"/>
      <c r="FU82" s="627"/>
      <c r="FV82" s="627"/>
      <c r="FW82" s="544"/>
      <c r="FX82" s="545"/>
      <c r="FY82" s="545"/>
      <c r="FZ82" s="547"/>
      <c r="GA82" s="545"/>
      <c r="GB82" s="545"/>
      <c r="GC82" s="547"/>
      <c r="GD82" s="545"/>
      <c r="GE82" s="545"/>
      <c r="GF82" s="547"/>
      <c r="GG82" s="754"/>
      <c r="GH82" s="355"/>
      <c r="GI82" s="355"/>
      <c r="GJ82" s="559"/>
      <c r="GK82" s="559"/>
      <c r="GL82" s="559"/>
      <c r="GM82" s="559"/>
      <c r="GN82" s="754"/>
      <c r="GO82" s="754"/>
      <c r="GP82" s="159"/>
      <c r="GQ82" s="160"/>
      <c r="GR82" s="754"/>
      <c r="GS82" s="754"/>
      <c r="GT82" s="787"/>
      <c r="GU82" s="787"/>
      <c r="GV82" s="787"/>
      <c r="GW82" s="787"/>
      <c r="GX82" s="787"/>
      <c r="GY82" s="787"/>
      <c r="GZ82" s="787"/>
      <c r="HA82" s="787"/>
      <c r="HB82" s="787"/>
      <c r="HC82" s="810"/>
      <c r="HD82" s="810"/>
      <c r="HE82" s="787"/>
      <c r="HF82" s="862"/>
      <c r="HG82" s="787"/>
      <c r="HH82" s="408"/>
      <c r="HI82" s="191"/>
      <c r="HJ82" s="191"/>
      <c r="HK82" s="191"/>
      <c r="HL82" s="191"/>
      <c r="HM82" s="191"/>
      <c r="HN82" s="191"/>
      <c r="HO82" s="191"/>
      <c r="HP82" s="191"/>
      <c r="HQ82" s="181"/>
      <c r="HR82" s="191"/>
      <c r="HS82" s="169"/>
      <c r="HT82" s="721"/>
      <c r="HU82" s="725"/>
      <c r="HV82" s="725"/>
      <c r="HW82" s="725"/>
      <c r="HX82" s="725"/>
      <c r="HY82" s="725"/>
      <c r="HZ82" s="725"/>
      <c r="IA82" s="725"/>
      <c r="IB82" s="725"/>
      <c r="IC82" s="725"/>
      <c r="ID82" s="725"/>
      <c r="IE82" s="725"/>
      <c r="IF82" s="725"/>
      <c r="IG82" s="725"/>
      <c r="IH82" s="725"/>
      <c r="II82" s="725"/>
      <c r="IJ82" s="725"/>
      <c r="IK82" s="725"/>
      <c r="IM82" s="534"/>
      <c r="IN82" s="812"/>
      <c r="IO82" s="813"/>
      <c r="IP82" s="813"/>
      <c r="IQ82" s="158"/>
      <c r="IR82" s="158"/>
      <c r="IS82" s="627"/>
      <c r="IT82" s="627"/>
      <c r="IU82" s="627"/>
      <c r="IV82" s="627"/>
      <c r="IW82" s="627"/>
      <c r="IX82" s="627"/>
      <c r="IY82" s="627"/>
      <c r="IZ82" s="627"/>
      <c r="JA82" s="544"/>
      <c r="JB82" s="545"/>
      <c r="JC82" s="545"/>
      <c r="JD82" s="547"/>
      <c r="JE82" s="545"/>
      <c r="JF82" s="545"/>
      <c r="JG82" s="547"/>
      <c r="JH82" s="545"/>
      <c r="JI82" s="545"/>
      <c r="JJ82" s="547"/>
      <c r="JK82" s="792"/>
      <c r="JL82" s="355"/>
      <c r="JM82" s="355"/>
      <c r="JN82" s="559"/>
      <c r="JO82" s="559"/>
      <c r="JP82" s="559"/>
      <c r="JQ82" s="559"/>
      <c r="JR82" s="754"/>
      <c r="JS82" s="754"/>
      <c r="JT82" s="159"/>
      <c r="JU82" s="160"/>
      <c r="JV82" s="754"/>
      <c r="JW82" s="754"/>
      <c r="JX82" s="787"/>
      <c r="JY82" s="787"/>
      <c r="JZ82" s="787"/>
      <c r="KA82" s="787"/>
      <c r="KB82" s="787"/>
      <c r="KC82" s="787"/>
      <c r="KD82" s="787"/>
      <c r="KE82" s="787"/>
      <c r="KF82" s="787"/>
      <c r="KG82" s="810"/>
      <c r="KH82" s="810"/>
      <c r="KI82" s="787"/>
      <c r="KJ82" s="862"/>
      <c r="KK82" s="787"/>
      <c r="KL82" s="408"/>
      <c r="KM82" s="191"/>
      <c r="KN82" s="191"/>
      <c r="KO82" s="191"/>
      <c r="KP82" s="191"/>
      <c r="KQ82" s="191"/>
      <c r="KR82" s="191"/>
      <c r="KS82" s="191"/>
      <c r="KT82" s="191"/>
      <c r="KU82" s="181"/>
      <c r="KV82" s="191"/>
      <c r="KW82" s="169"/>
      <c r="KX82" s="721"/>
      <c r="KY82" s="725"/>
      <c r="KZ82" s="725"/>
      <c r="LA82" s="725"/>
      <c r="LB82" s="725"/>
      <c r="LC82" s="725"/>
      <c r="LD82" s="725"/>
      <c r="LE82" s="725"/>
      <c r="LF82" s="725"/>
      <c r="LG82" s="725"/>
      <c r="LH82" s="725"/>
      <c r="LI82" s="725"/>
      <c r="LJ82" s="725"/>
      <c r="LK82" s="725"/>
      <c r="LL82" s="725"/>
      <c r="LM82" s="725"/>
      <c r="LN82" s="725"/>
      <c r="LO82" s="725"/>
      <c r="LQ82" s="1292"/>
      <c r="LR82" s="1292"/>
      <c r="LS82" s="1292"/>
      <c r="LT82" s="1292"/>
      <c r="LU82" s="1292"/>
      <c r="LV82" s="1292"/>
      <c r="LW82" s="1292"/>
      <c r="LX82" s="1292"/>
      <c r="LY82" s="1292"/>
      <c r="LZ82" s="1292"/>
      <c r="MA82" s="1719"/>
      <c r="MB82" s="544"/>
      <c r="MC82" s="545"/>
      <c r="MD82" s="829"/>
      <c r="ME82" s="547"/>
      <c r="MF82" s="545"/>
      <c r="MG82" s="829"/>
      <c r="MH82" s="547"/>
      <c r="MI82" s="545"/>
      <c r="MJ82" s="821"/>
      <c r="MK82" s="544"/>
      <c r="ML82" s="1720"/>
      <c r="MM82" s="1294"/>
      <c r="MN82" s="385"/>
      <c r="MO82" s="1295"/>
      <c r="MP82" s="1295"/>
      <c r="MQ82" s="1295"/>
      <c r="MR82" s="1295"/>
      <c r="MS82" s="1295"/>
      <c r="MT82" s="858"/>
      <c r="MU82" s="898"/>
      <c r="MV82" s="899"/>
      <c r="MW82" s="900"/>
      <c r="MX82" s="898"/>
      <c r="MY82" s="898"/>
      <c r="MZ82" s="858"/>
      <c r="NA82" s="858"/>
      <c r="NB82" s="858"/>
      <c r="NC82" s="858"/>
      <c r="ND82" s="858"/>
      <c r="NE82" s="858"/>
      <c r="NF82" s="858"/>
      <c r="NG82" s="858"/>
      <c r="NH82" s="858"/>
      <c r="NI82" s="858"/>
      <c r="NJ82" s="858"/>
      <c r="NK82" s="858"/>
      <c r="NL82" s="858"/>
      <c r="NM82" s="858"/>
      <c r="NN82" s="858"/>
      <c r="NO82" s="858"/>
      <c r="NP82" s="858"/>
      <c r="NQ82" s="858"/>
      <c r="NR82" s="858"/>
      <c r="NS82" s="858"/>
      <c r="NT82" s="858"/>
      <c r="NU82" s="858"/>
      <c r="NV82" s="858"/>
      <c r="NW82" s="858"/>
      <c r="NX82" s="858"/>
      <c r="NY82" s="858"/>
    </row>
    <row r="83" spans="1:389" ht="17.25" customHeight="1">
      <c r="A83" s="534"/>
      <c r="B83" s="373"/>
      <c r="C83" s="374"/>
      <c r="D83" s="374"/>
      <c r="E83" s="158"/>
      <c r="F83" s="158"/>
      <c r="G83" s="354"/>
      <c r="H83" s="354"/>
      <c r="I83" s="354"/>
      <c r="J83" s="354"/>
      <c r="K83" s="354"/>
      <c r="L83" s="354"/>
      <c r="M83" s="385"/>
      <c r="N83" s="354"/>
      <c r="O83" s="544"/>
      <c r="P83" s="545"/>
      <c r="Q83" s="545"/>
      <c r="R83" s="547"/>
      <c r="S83" s="545"/>
      <c r="T83" s="545"/>
      <c r="U83" s="547"/>
      <c r="V83" s="545"/>
      <c r="W83" s="545"/>
      <c r="X83" s="547"/>
      <c r="Y83" s="349"/>
      <c r="Z83" s="349"/>
      <c r="AA83" s="349"/>
      <c r="AB83" s="563"/>
      <c r="AC83" s="563"/>
      <c r="AD83" s="563"/>
      <c r="AE83" s="563"/>
      <c r="AF83" s="349"/>
      <c r="AG83" s="349"/>
      <c r="AH83" s="159"/>
      <c r="AI83" s="160"/>
      <c r="AJ83" s="349"/>
      <c r="AK83" s="349"/>
      <c r="AL83" s="787"/>
      <c r="AM83" s="787"/>
      <c r="AN83" s="787"/>
      <c r="AO83" s="787"/>
      <c r="AP83" s="787"/>
      <c r="AQ83" s="787"/>
      <c r="AR83" s="787"/>
      <c r="AS83" s="787"/>
      <c r="AT83" s="787"/>
      <c r="AU83" s="810"/>
      <c r="AV83" s="810"/>
      <c r="AW83" s="787"/>
      <c r="AX83" s="862"/>
      <c r="AY83" s="787"/>
      <c r="AZ83" s="939"/>
      <c r="BA83" s="937"/>
      <c r="BB83" s="937"/>
      <c r="BC83" s="937"/>
      <c r="BD83" s="937"/>
      <c r="BE83" s="937"/>
      <c r="BF83" s="1101"/>
      <c r="BG83" s="1154"/>
      <c r="BH83" s="1101"/>
      <c r="BI83" s="1154"/>
      <c r="BJ83" s="1155"/>
      <c r="BK83" s="1154"/>
      <c r="BM83" s="725"/>
      <c r="BN83" s="725"/>
      <c r="BO83" s="725"/>
      <c r="BP83" s="725"/>
      <c r="BQ83" s="725"/>
      <c r="BR83" s="725"/>
      <c r="BS83" s="725"/>
      <c r="BT83" s="725"/>
      <c r="BU83" s="725"/>
      <c r="BV83" s="725"/>
      <c r="BW83" s="725"/>
      <c r="BX83" s="725"/>
      <c r="BY83" s="725"/>
      <c r="BZ83" s="725"/>
      <c r="CA83" s="725"/>
      <c r="CB83" s="725"/>
      <c r="CC83" s="725"/>
      <c r="CE83" s="534"/>
      <c r="CF83" s="373"/>
      <c r="CG83" s="374"/>
      <c r="CH83" s="374"/>
      <c r="CI83" s="158"/>
      <c r="CJ83" s="158"/>
      <c r="CK83" s="354"/>
      <c r="CL83" s="354"/>
      <c r="CM83" s="354"/>
      <c r="CN83" s="354"/>
      <c r="CO83" s="354"/>
      <c r="CP83" s="354"/>
      <c r="CQ83" s="385"/>
      <c r="CR83" s="354"/>
      <c r="CS83" s="544"/>
      <c r="CT83" s="545"/>
      <c r="CU83" s="545"/>
      <c r="CV83" s="547"/>
      <c r="CW83" s="545"/>
      <c r="CX83" s="545"/>
      <c r="CY83" s="547"/>
      <c r="CZ83" s="545"/>
      <c r="DA83" s="545"/>
      <c r="DB83" s="547"/>
      <c r="DC83" s="349"/>
      <c r="DD83" s="349"/>
      <c r="DE83" s="349"/>
      <c r="DF83" s="563"/>
      <c r="DG83" s="563"/>
      <c r="DH83" s="563"/>
      <c r="DI83" s="563"/>
      <c r="DJ83" s="349"/>
      <c r="DK83" s="349"/>
      <c r="DL83" s="159"/>
      <c r="DM83" s="160"/>
      <c r="DN83" s="349"/>
      <c r="DO83" s="349"/>
      <c r="DP83" s="370"/>
      <c r="DQ83" s="370"/>
      <c r="DR83" s="370"/>
      <c r="DS83" s="370"/>
      <c r="DT83" s="370"/>
      <c r="DU83" s="370"/>
      <c r="DV83" s="370"/>
      <c r="DW83" s="370"/>
      <c r="DX83" s="370"/>
      <c r="DY83" s="371"/>
      <c r="DZ83" s="371"/>
      <c r="EA83" s="370"/>
      <c r="EB83" s="963"/>
      <c r="EC83" s="370"/>
      <c r="ED83" s="1397"/>
      <c r="EE83" s="181"/>
      <c r="EF83" s="181"/>
      <c r="EG83" s="181"/>
      <c r="EH83" s="181"/>
      <c r="EI83" s="181"/>
      <c r="EJ83" s="181"/>
      <c r="EK83" s="181"/>
      <c r="EL83" s="181"/>
      <c r="EM83" s="181"/>
      <c r="EN83" s="181"/>
      <c r="EO83" s="181"/>
      <c r="EP83" s="348"/>
      <c r="EQ83" s="725"/>
      <c r="ER83" s="725"/>
      <c r="ES83" s="725"/>
      <c r="ET83" s="725"/>
      <c r="EU83" s="725"/>
      <c r="EV83" s="725"/>
      <c r="EW83" s="725"/>
      <c r="EX83" s="725"/>
      <c r="EY83" s="725"/>
      <c r="EZ83" s="725"/>
      <c r="FA83" s="725"/>
      <c r="FB83" s="725"/>
      <c r="FC83" s="725"/>
      <c r="FD83" s="725"/>
      <c r="FE83" s="725"/>
      <c r="FF83" s="725"/>
      <c r="FG83" s="725"/>
      <c r="FI83" s="534"/>
      <c r="FJ83" s="812"/>
      <c r="FK83" s="813"/>
      <c r="FL83" s="813"/>
      <c r="FM83" s="158"/>
      <c r="FN83" s="158"/>
      <c r="FO83" s="627"/>
      <c r="FP83" s="627"/>
      <c r="FQ83" s="627"/>
      <c r="FR83" s="627"/>
      <c r="FS83" s="627"/>
      <c r="FT83" s="627"/>
      <c r="FU83" s="627"/>
      <c r="FV83" s="627"/>
      <c r="FW83" s="544"/>
      <c r="FX83" s="545"/>
      <c r="FY83" s="545"/>
      <c r="FZ83" s="547"/>
      <c r="GA83" s="545"/>
      <c r="GB83" s="545"/>
      <c r="GC83" s="547"/>
      <c r="GD83" s="545"/>
      <c r="GE83" s="545"/>
      <c r="GF83" s="547"/>
      <c r="GG83" s="754"/>
      <c r="GH83" s="349"/>
      <c r="GI83" s="349"/>
      <c r="GJ83" s="563"/>
      <c r="GK83" s="563"/>
      <c r="GL83" s="563"/>
      <c r="GM83" s="563"/>
      <c r="GN83" s="754"/>
      <c r="GO83" s="754"/>
      <c r="GP83" s="159"/>
      <c r="GQ83" s="160"/>
      <c r="GR83" s="754"/>
      <c r="GS83" s="754"/>
      <c r="GT83" s="787"/>
      <c r="GU83" s="787"/>
      <c r="GV83" s="787"/>
      <c r="GW83" s="787"/>
      <c r="GX83" s="787"/>
      <c r="GY83" s="787"/>
      <c r="GZ83" s="787"/>
      <c r="HA83" s="787"/>
      <c r="HB83" s="787"/>
      <c r="HC83" s="810"/>
      <c r="HD83" s="810"/>
      <c r="HE83" s="787"/>
      <c r="HF83" s="862"/>
      <c r="HG83" s="787"/>
      <c r="HH83" s="1397"/>
      <c r="HI83" s="181"/>
      <c r="HJ83" s="181"/>
      <c r="HK83" s="181"/>
      <c r="HL83" s="181"/>
      <c r="HM83" s="181"/>
      <c r="HN83" s="181"/>
      <c r="HO83" s="181"/>
      <c r="HP83" s="181"/>
      <c r="HQ83" s="181"/>
      <c r="HR83" s="181"/>
      <c r="HS83" s="181"/>
      <c r="HT83" s="721"/>
      <c r="HU83" s="725"/>
      <c r="HV83" s="725"/>
      <c r="HW83" s="725"/>
      <c r="HX83" s="725"/>
      <c r="HY83" s="725"/>
      <c r="HZ83" s="725"/>
      <c r="IA83" s="725"/>
      <c r="IB83" s="725"/>
      <c r="IC83" s="725"/>
      <c r="ID83" s="725"/>
      <c r="IE83" s="725"/>
      <c r="IF83" s="725"/>
      <c r="IG83" s="725"/>
      <c r="IH83" s="725"/>
      <c r="II83" s="725"/>
      <c r="IJ83" s="725"/>
      <c r="IK83" s="725"/>
      <c r="IM83" s="534"/>
      <c r="IN83" s="812"/>
      <c r="IO83" s="813"/>
      <c r="IP83" s="813"/>
      <c r="IQ83" s="158"/>
      <c r="IR83" s="158"/>
      <c r="IS83" s="627"/>
      <c r="IT83" s="627"/>
      <c r="IU83" s="627"/>
      <c r="IV83" s="627"/>
      <c r="IW83" s="627"/>
      <c r="IX83" s="627"/>
      <c r="IY83" s="627"/>
      <c r="IZ83" s="627"/>
      <c r="JA83" s="544"/>
      <c r="JB83" s="545"/>
      <c r="JC83" s="545"/>
      <c r="JD83" s="547"/>
      <c r="JE83" s="545"/>
      <c r="JF83" s="545"/>
      <c r="JG83" s="547"/>
      <c r="JH83" s="545"/>
      <c r="JI83" s="545"/>
      <c r="JJ83" s="547"/>
      <c r="JK83" s="792"/>
      <c r="JL83" s="349"/>
      <c r="JM83" s="349"/>
      <c r="JN83" s="563"/>
      <c r="JO83" s="563"/>
      <c r="JP83" s="563"/>
      <c r="JQ83" s="563"/>
      <c r="JR83" s="754"/>
      <c r="JS83" s="754"/>
      <c r="JT83" s="159"/>
      <c r="JU83" s="160"/>
      <c r="JV83" s="754"/>
      <c r="JW83" s="754"/>
      <c r="JX83" s="787"/>
      <c r="JY83" s="787"/>
      <c r="JZ83" s="787"/>
      <c r="KA83" s="787"/>
      <c r="KB83" s="787"/>
      <c r="KC83" s="787"/>
      <c r="KD83" s="787"/>
      <c r="KE83" s="787"/>
      <c r="KF83" s="787"/>
      <c r="KG83" s="810"/>
      <c r="KH83" s="810"/>
      <c r="KI83" s="787"/>
      <c r="KJ83" s="862"/>
      <c r="KK83" s="787"/>
      <c r="KL83" s="1397"/>
      <c r="KM83" s="181"/>
      <c r="KN83" s="181"/>
      <c r="KO83" s="181"/>
      <c r="KP83" s="181"/>
      <c r="KQ83" s="181"/>
      <c r="KR83" s="181"/>
      <c r="KS83" s="181"/>
      <c r="KT83" s="181"/>
      <c r="KU83" s="181"/>
      <c r="KV83" s="181"/>
      <c r="KW83" s="181"/>
      <c r="KX83" s="721"/>
      <c r="KY83" s="725"/>
      <c r="KZ83" s="725"/>
      <c r="LA83" s="725"/>
      <c r="LB83" s="725"/>
      <c r="LC83" s="725"/>
      <c r="LD83" s="725"/>
      <c r="LE83" s="725"/>
      <c r="LF83" s="725"/>
      <c r="LG83" s="725"/>
      <c r="LH83" s="725"/>
      <c r="LI83" s="725"/>
      <c r="LJ83" s="725"/>
      <c r="LK83" s="725"/>
      <c r="LL83" s="725"/>
      <c r="LM83" s="725"/>
      <c r="LN83" s="725"/>
      <c r="LO83" s="725"/>
      <c r="LQ83" s="1292"/>
      <c r="LR83" s="1292"/>
      <c r="LS83" s="1292"/>
      <c r="LT83" s="1292"/>
      <c r="LU83" s="1292"/>
      <c r="LV83" s="1292"/>
      <c r="LW83" s="1292"/>
      <c r="LX83" s="1292"/>
      <c r="LY83" s="1292"/>
      <c r="LZ83" s="1292"/>
      <c r="MA83" s="1719"/>
      <c r="MB83" s="544"/>
      <c r="MC83" s="545"/>
      <c r="MD83" s="829"/>
      <c r="ME83" s="547"/>
      <c r="MF83" s="545"/>
      <c r="MG83" s="829"/>
      <c r="MH83" s="547"/>
      <c r="MI83" s="545"/>
      <c r="MJ83" s="821"/>
      <c r="MK83" s="544"/>
      <c r="ML83" s="1720"/>
      <c r="MM83" s="1294"/>
      <c r="MN83" s="385"/>
      <c r="MO83" s="1295"/>
      <c r="MP83" s="1295"/>
      <c r="MQ83" s="1295"/>
      <c r="MR83" s="1295"/>
      <c r="MS83" s="1295"/>
      <c r="MT83" s="858"/>
      <c r="MU83" s="898"/>
      <c r="MV83" s="899"/>
      <c r="MW83" s="900"/>
      <c r="MX83" s="898"/>
      <c r="MY83" s="898"/>
      <c r="MZ83" s="858"/>
      <c r="NA83" s="858"/>
      <c r="NB83" s="858"/>
      <c r="NC83" s="858"/>
      <c r="ND83" s="858"/>
      <c r="NE83" s="858"/>
      <c r="NF83" s="858"/>
      <c r="NG83" s="858"/>
      <c r="NH83" s="858"/>
      <c r="NI83" s="858"/>
      <c r="NJ83" s="858"/>
      <c r="NK83" s="858"/>
      <c r="NL83" s="858"/>
      <c r="NM83" s="858"/>
      <c r="NN83" s="858"/>
      <c r="NO83" s="858"/>
      <c r="NP83" s="858"/>
      <c r="NQ83" s="858"/>
      <c r="NR83" s="858"/>
      <c r="NS83" s="858"/>
      <c r="NT83" s="858"/>
      <c r="NU83" s="858"/>
      <c r="NV83" s="858"/>
      <c r="NW83" s="858"/>
      <c r="NX83" s="858"/>
      <c r="NY83" s="858"/>
    </row>
    <row r="84" spans="1:389" ht="17.25" customHeight="1">
      <c r="A84" s="534"/>
      <c r="B84" s="373"/>
      <c r="C84" s="374"/>
      <c r="D84" s="374"/>
      <c r="E84" s="158"/>
      <c r="F84" s="158"/>
      <c r="G84" s="354"/>
      <c r="H84" s="354"/>
      <c r="I84" s="354"/>
      <c r="J84" s="354"/>
      <c r="K84" s="354"/>
      <c r="L84" s="354"/>
      <c r="M84" s="385"/>
      <c r="N84" s="354"/>
      <c r="O84" s="544"/>
      <c r="P84" s="545"/>
      <c r="Q84" s="545"/>
      <c r="R84" s="547"/>
      <c r="S84" s="545"/>
      <c r="T84" s="545"/>
      <c r="U84" s="547"/>
      <c r="V84" s="545"/>
      <c r="W84" s="545"/>
      <c r="X84" s="547"/>
      <c r="Y84" s="349"/>
      <c r="Z84" s="349"/>
      <c r="AA84" s="349"/>
      <c r="AB84" s="563"/>
      <c r="AC84" s="563"/>
      <c r="AD84" s="563"/>
      <c r="AE84" s="563"/>
      <c r="AF84" s="349"/>
      <c r="AG84" s="349"/>
      <c r="AH84" s="159"/>
      <c r="AI84" s="160"/>
      <c r="AJ84" s="349"/>
      <c r="AK84" s="349"/>
      <c r="AL84" s="534"/>
      <c r="AM84" s="792"/>
      <c r="AN84" s="792"/>
      <c r="AO84" s="792"/>
      <c r="AP84" s="941"/>
      <c r="AQ84" s="941"/>
      <c r="AR84" s="792"/>
      <c r="AS84" s="544"/>
      <c r="AT84" s="544"/>
      <c r="AU84" s="544"/>
      <c r="AV84" s="544"/>
      <c r="AW84" s="792"/>
      <c r="AX84" s="792"/>
      <c r="AY84" s="792"/>
      <c r="AZ84" s="1408"/>
      <c r="BA84" s="1101"/>
      <c r="BB84" s="1101"/>
      <c r="BC84" s="1101"/>
      <c r="BD84" s="1101"/>
      <c r="BE84" s="1101"/>
      <c r="BF84" s="1101"/>
      <c r="BG84" s="1154"/>
      <c r="BH84" s="1101"/>
      <c r="BI84" s="1154"/>
      <c r="BJ84" s="1155"/>
      <c r="BK84" s="1154"/>
      <c r="BM84" s="725"/>
      <c r="BN84" s="725"/>
      <c r="BO84" s="725"/>
      <c r="BP84" s="725"/>
      <c r="BQ84" s="725"/>
      <c r="BR84" s="725"/>
      <c r="BS84" s="725"/>
      <c r="BT84" s="725"/>
      <c r="BU84" s="725"/>
      <c r="BV84" s="725"/>
      <c r="BW84" s="725"/>
      <c r="BX84" s="725"/>
      <c r="BY84" s="725"/>
      <c r="BZ84" s="725"/>
      <c r="CA84" s="725"/>
      <c r="CB84" s="725"/>
      <c r="CC84" s="725"/>
      <c r="CE84" s="534"/>
      <c r="CF84" s="373"/>
      <c r="CG84" s="374"/>
      <c r="CH84" s="374"/>
      <c r="CI84" s="158"/>
      <c r="CJ84" s="158"/>
      <c r="CK84" s="354"/>
      <c r="CL84" s="354"/>
      <c r="CM84" s="354"/>
      <c r="CN84" s="354"/>
      <c r="CO84" s="354"/>
      <c r="CP84" s="354"/>
      <c r="CQ84" s="385"/>
      <c r="CR84" s="354"/>
      <c r="CS84" s="544"/>
      <c r="CT84" s="545"/>
      <c r="CU84" s="545"/>
      <c r="CV84" s="547"/>
      <c r="CW84" s="545"/>
      <c r="CX84" s="545"/>
      <c r="CY84" s="547"/>
      <c r="CZ84" s="545"/>
      <c r="DA84" s="545"/>
      <c r="DB84" s="547"/>
      <c r="DC84" s="349"/>
      <c r="DD84" s="349"/>
      <c r="DE84" s="349"/>
      <c r="DF84" s="563"/>
      <c r="DG84" s="563"/>
      <c r="DH84" s="563"/>
      <c r="DI84" s="563"/>
      <c r="DJ84" s="349"/>
      <c r="DK84" s="349"/>
      <c r="DL84" s="159"/>
      <c r="DM84" s="160"/>
      <c r="DN84" s="349"/>
      <c r="DO84" s="349"/>
      <c r="DP84" s="375"/>
      <c r="DQ84" s="375"/>
      <c r="DR84" s="375"/>
      <c r="DS84" s="375"/>
      <c r="DT84" s="375"/>
      <c r="DU84" s="375"/>
      <c r="DV84" s="375"/>
      <c r="DW84" s="375"/>
      <c r="DX84" s="375"/>
      <c r="DY84" s="375"/>
      <c r="DZ84" s="375"/>
      <c r="EA84" s="375"/>
      <c r="EB84" s="375"/>
      <c r="EC84" s="375"/>
      <c r="ED84" s="375"/>
      <c r="EE84" s="375"/>
      <c r="EF84" s="375"/>
      <c r="EG84" s="375"/>
      <c r="EH84" s="375"/>
      <c r="EI84" s="375"/>
      <c r="EJ84" s="375"/>
      <c r="EK84" s="375"/>
      <c r="EL84" s="375"/>
      <c r="EM84" s="375"/>
      <c r="EN84" s="375"/>
      <c r="EO84" s="375"/>
      <c r="EP84" s="348"/>
      <c r="EQ84" s="725"/>
      <c r="ER84" s="725"/>
      <c r="ES84" s="725"/>
      <c r="ET84" s="725"/>
      <c r="EU84" s="725"/>
      <c r="EV84" s="725"/>
      <c r="EW84" s="725"/>
      <c r="EX84" s="725"/>
      <c r="EY84" s="725"/>
      <c r="EZ84" s="725"/>
      <c r="FA84" s="725"/>
      <c r="FB84" s="725"/>
      <c r="FC84" s="725"/>
      <c r="FD84" s="725"/>
      <c r="FE84" s="725"/>
      <c r="FF84" s="725"/>
      <c r="FG84" s="725"/>
      <c r="FI84" s="534"/>
      <c r="FJ84" s="812"/>
      <c r="FK84" s="813"/>
      <c r="FL84" s="813"/>
      <c r="FM84" s="158"/>
      <c r="FN84" s="158"/>
      <c r="FO84" s="627"/>
      <c r="FP84" s="627"/>
      <c r="FQ84" s="627"/>
      <c r="FR84" s="627"/>
      <c r="FS84" s="627"/>
      <c r="FT84" s="627"/>
      <c r="FU84" s="627"/>
      <c r="FV84" s="627"/>
      <c r="FW84" s="544"/>
      <c r="FX84" s="545"/>
      <c r="FY84" s="545"/>
      <c r="FZ84" s="547"/>
      <c r="GA84" s="545"/>
      <c r="GB84" s="545"/>
      <c r="GC84" s="547"/>
      <c r="GD84" s="545"/>
      <c r="GE84" s="545"/>
      <c r="GF84" s="547"/>
      <c r="GG84" s="754"/>
      <c r="GH84" s="349"/>
      <c r="GI84" s="349"/>
      <c r="GJ84" s="563"/>
      <c r="GK84" s="563"/>
      <c r="GL84" s="563"/>
      <c r="GM84" s="563"/>
      <c r="GN84" s="754"/>
      <c r="GO84" s="754"/>
      <c r="GP84" s="159"/>
      <c r="GQ84" s="160"/>
      <c r="GR84" s="754"/>
      <c r="GS84" s="754"/>
      <c r="GT84" s="814"/>
      <c r="GU84" s="814"/>
      <c r="GV84" s="814"/>
      <c r="GW84" s="814"/>
      <c r="GX84" s="814"/>
      <c r="GY84" s="814"/>
      <c r="GZ84" s="814"/>
      <c r="HA84" s="814"/>
      <c r="HB84" s="814"/>
      <c r="HC84" s="814"/>
      <c r="HD84" s="814"/>
      <c r="HE84" s="814"/>
      <c r="HF84" s="814"/>
      <c r="HG84" s="814"/>
      <c r="HH84" s="814"/>
      <c r="HI84" s="814"/>
      <c r="HJ84" s="814"/>
      <c r="HK84" s="814"/>
      <c r="HL84" s="814"/>
      <c r="HM84" s="814"/>
      <c r="HN84" s="814"/>
      <c r="HO84" s="814"/>
      <c r="HP84" s="814"/>
      <c r="HQ84" s="814"/>
      <c r="HR84" s="814"/>
      <c r="HS84" s="814"/>
      <c r="HT84" s="721"/>
      <c r="HU84" s="725"/>
      <c r="HV84" s="725"/>
      <c r="HW84" s="725"/>
      <c r="HX84" s="725"/>
      <c r="HY84" s="725"/>
      <c r="HZ84" s="725"/>
      <c r="IA84" s="725"/>
      <c r="IB84" s="725"/>
      <c r="IC84" s="725"/>
      <c r="ID84" s="725"/>
      <c r="IE84" s="725"/>
      <c r="IF84" s="725"/>
      <c r="IG84" s="725"/>
      <c r="IH84" s="725"/>
      <c r="II84" s="725"/>
      <c r="IJ84" s="725"/>
      <c r="IK84" s="725"/>
      <c r="IM84" s="534"/>
      <c r="IN84" s="812"/>
      <c r="IO84" s="813"/>
      <c r="IP84" s="813"/>
      <c r="IQ84" s="158"/>
      <c r="IR84" s="158"/>
      <c r="IS84" s="627"/>
      <c r="IT84" s="627"/>
      <c r="IU84" s="627"/>
      <c r="IV84" s="627"/>
      <c r="IW84" s="627"/>
      <c r="IX84" s="627"/>
      <c r="IY84" s="627"/>
      <c r="IZ84" s="627"/>
      <c r="JA84" s="544"/>
      <c r="JB84" s="545"/>
      <c r="JC84" s="545"/>
      <c r="JD84" s="547"/>
      <c r="JE84" s="545"/>
      <c r="JF84" s="545"/>
      <c r="JG84" s="547"/>
      <c r="JH84" s="545"/>
      <c r="JI84" s="545"/>
      <c r="JJ84" s="547"/>
      <c r="JK84" s="792"/>
      <c r="JL84" s="349"/>
      <c r="JM84" s="349"/>
      <c r="JN84" s="563"/>
      <c r="JO84" s="563"/>
      <c r="JP84" s="563"/>
      <c r="JQ84" s="563"/>
      <c r="JR84" s="754"/>
      <c r="JS84" s="754"/>
      <c r="JT84" s="159"/>
      <c r="JU84" s="160"/>
      <c r="JV84" s="754"/>
      <c r="JW84" s="754"/>
      <c r="JX84" s="814"/>
      <c r="JY84" s="814"/>
      <c r="JZ84" s="814"/>
      <c r="KA84" s="814"/>
      <c r="KB84" s="814"/>
      <c r="KC84" s="814"/>
      <c r="KD84" s="814"/>
      <c r="KE84" s="814"/>
      <c r="KF84" s="814"/>
      <c r="KG84" s="814"/>
      <c r="KH84" s="814"/>
      <c r="KI84" s="814"/>
      <c r="KJ84" s="814"/>
      <c r="KK84" s="814"/>
      <c r="KL84" s="814"/>
      <c r="KM84" s="814"/>
      <c r="KN84" s="814"/>
      <c r="KO84" s="814"/>
      <c r="KP84" s="814"/>
      <c r="KQ84" s="814"/>
      <c r="KR84" s="814"/>
      <c r="KS84" s="814"/>
      <c r="KT84" s="814"/>
      <c r="KU84" s="814"/>
      <c r="KV84" s="814"/>
      <c r="KW84" s="814"/>
      <c r="KX84" s="721"/>
      <c r="KY84" s="725"/>
      <c r="KZ84" s="725"/>
      <c r="LA84" s="725"/>
      <c r="LB84" s="725"/>
      <c r="LC84" s="725"/>
      <c r="LD84" s="725"/>
      <c r="LE84" s="725"/>
      <c r="LF84" s="725"/>
      <c r="LG84" s="725"/>
      <c r="LH84" s="725"/>
      <c r="LI84" s="725"/>
      <c r="LJ84" s="725"/>
      <c r="LK84" s="725"/>
      <c r="LL84" s="725"/>
      <c r="LM84" s="725"/>
      <c r="LN84" s="725"/>
      <c r="LO84" s="725"/>
      <c r="LQ84" s="1292"/>
      <c r="LR84" s="1292"/>
      <c r="LS84" s="1292"/>
      <c r="LT84" s="1292"/>
      <c r="LU84" s="1292"/>
      <c r="LV84" s="1292"/>
      <c r="LW84" s="1292"/>
      <c r="LX84" s="1292"/>
      <c r="LY84" s="1292"/>
      <c r="LZ84" s="1292"/>
      <c r="MA84" s="1719"/>
      <c r="MB84" s="544"/>
      <c r="MC84" s="545"/>
      <c r="MD84" s="829"/>
      <c r="ME84" s="547"/>
      <c r="MF84" s="545"/>
      <c r="MG84" s="829"/>
      <c r="MH84" s="547"/>
      <c r="MI84" s="545"/>
      <c r="MJ84" s="821"/>
      <c r="MK84" s="544"/>
      <c r="ML84" s="1720"/>
      <c r="MM84" s="1294"/>
      <c r="MN84" s="385"/>
      <c r="MO84" s="1295"/>
      <c r="MP84" s="1295"/>
      <c r="MQ84" s="1295"/>
      <c r="MR84" s="1295"/>
      <c r="MS84" s="1294"/>
      <c r="MT84" s="858"/>
      <c r="MU84" s="898"/>
      <c r="MV84" s="899"/>
      <c r="MW84" s="900"/>
      <c r="MX84" s="898"/>
      <c r="MY84" s="898"/>
      <c r="MZ84" s="858"/>
      <c r="NA84" s="858"/>
      <c r="NB84" s="858"/>
      <c r="NC84" s="858"/>
      <c r="ND84" s="858"/>
      <c r="NE84" s="858"/>
      <c r="NF84" s="858"/>
      <c r="NG84" s="858"/>
      <c r="NH84" s="858"/>
      <c r="NI84" s="858"/>
      <c r="NJ84" s="858"/>
      <c r="NK84" s="858"/>
      <c r="NL84" s="858"/>
      <c r="NM84" s="858"/>
      <c r="NN84" s="858"/>
      <c r="NO84" s="858"/>
      <c r="NP84" s="858"/>
      <c r="NQ84" s="858"/>
      <c r="NR84" s="858"/>
      <c r="NS84" s="858"/>
      <c r="NT84" s="858"/>
      <c r="NU84" s="858"/>
      <c r="NV84" s="858"/>
      <c r="NW84" s="858"/>
      <c r="NX84" s="858"/>
      <c r="NY84" s="858"/>
    </row>
    <row r="85" spans="1:389" ht="17.25" customHeight="1">
      <c r="A85" s="534"/>
      <c r="B85" s="373"/>
      <c r="C85" s="374"/>
      <c r="D85" s="374"/>
      <c r="E85" s="158"/>
      <c r="F85" s="158"/>
      <c r="G85" s="354"/>
      <c r="H85" s="354"/>
      <c r="I85" s="354"/>
      <c r="J85" s="354"/>
      <c r="K85" s="354"/>
      <c r="L85" s="354"/>
      <c r="M85" s="385"/>
      <c r="N85" s="354"/>
      <c r="O85" s="833"/>
      <c r="P85" s="791"/>
      <c r="Q85" s="791"/>
      <c r="R85" s="655"/>
      <c r="S85" s="791"/>
      <c r="T85" s="791"/>
      <c r="U85" s="655"/>
      <c r="V85" s="791"/>
      <c r="W85" s="791"/>
      <c r="X85" s="655"/>
      <c r="Y85" s="349"/>
      <c r="Z85" s="349"/>
      <c r="AA85" s="349"/>
      <c r="AB85" s="563"/>
      <c r="AC85" s="563"/>
      <c r="AD85" s="563"/>
      <c r="AE85" s="563"/>
      <c r="AF85" s="349"/>
      <c r="AG85" s="349"/>
      <c r="AH85" s="159"/>
      <c r="AI85" s="160"/>
      <c r="AJ85" s="349"/>
      <c r="AK85" s="349"/>
      <c r="AL85" s="375"/>
      <c r="AM85" s="375"/>
      <c r="AN85" s="375"/>
      <c r="AO85" s="375"/>
      <c r="AP85" s="375"/>
      <c r="AQ85" s="375"/>
      <c r="AR85" s="375"/>
      <c r="AS85" s="375"/>
      <c r="AT85" s="375"/>
      <c r="AU85" s="375"/>
      <c r="AV85" s="375"/>
      <c r="AW85" s="375"/>
      <c r="AX85" s="375"/>
      <c r="AY85" s="375"/>
      <c r="AZ85" s="375"/>
      <c r="BA85" s="375"/>
      <c r="BB85" s="375"/>
      <c r="BC85" s="375"/>
      <c r="BD85" s="375"/>
      <c r="BE85" s="375"/>
      <c r="BF85" s="375"/>
      <c r="BG85" s="375"/>
      <c r="BH85" s="375"/>
      <c r="BI85" s="375"/>
      <c r="BJ85" s="375"/>
      <c r="BK85" s="375"/>
      <c r="BM85" s="725"/>
      <c r="BN85" s="725"/>
      <c r="BO85" s="725"/>
      <c r="BP85" s="725"/>
      <c r="BQ85" s="725"/>
      <c r="BR85" s="725"/>
      <c r="BS85" s="725"/>
      <c r="BT85" s="725"/>
      <c r="BU85" s="725"/>
      <c r="BV85" s="725"/>
      <c r="BW85" s="725"/>
      <c r="BX85" s="725"/>
      <c r="BY85" s="725"/>
      <c r="BZ85" s="725"/>
      <c r="CA85" s="725"/>
      <c r="CB85" s="725"/>
      <c r="CC85" s="725"/>
      <c r="CE85" s="534"/>
      <c r="CF85" s="373"/>
      <c r="CG85" s="374"/>
      <c r="CH85" s="374"/>
      <c r="CI85" s="158"/>
      <c r="CJ85" s="158"/>
      <c r="CK85" s="354"/>
      <c r="CL85" s="354"/>
      <c r="CM85" s="354"/>
      <c r="CN85" s="354"/>
      <c r="CO85" s="354"/>
      <c r="CP85" s="354"/>
      <c r="CQ85" s="385"/>
      <c r="CR85" s="354"/>
      <c r="CS85" s="833"/>
      <c r="CT85" s="791"/>
      <c r="CU85" s="791"/>
      <c r="CV85" s="655"/>
      <c r="CW85" s="791"/>
      <c r="CX85" s="791"/>
      <c r="CY85" s="655"/>
      <c r="CZ85" s="791"/>
      <c r="DA85" s="791"/>
      <c r="DB85" s="655"/>
      <c r="DC85" s="349"/>
      <c r="DD85" s="349"/>
      <c r="DE85" s="349"/>
      <c r="DF85" s="563"/>
      <c r="DG85" s="563"/>
      <c r="DH85" s="563"/>
      <c r="DI85" s="563"/>
      <c r="DJ85" s="349"/>
      <c r="DK85" s="349"/>
      <c r="DL85" s="159"/>
      <c r="DM85" s="160"/>
      <c r="DN85" s="349"/>
      <c r="DO85" s="349"/>
      <c r="DP85" s="375"/>
      <c r="DQ85" s="375"/>
      <c r="DR85" s="375"/>
      <c r="DS85" s="375"/>
      <c r="DT85" s="375"/>
      <c r="DU85" s="375"/>
      <c r="DV85" s="375"/>
      <c r="DW85" s="375"/>
      <c r="DX85" s="375"/>
      <c r="DY85" s="375"/>
      <c r="DZ85" s="375"/>
      <c r="EA85" s="375"/>
      <c r="EB85" s="375"/>
      <c r="EC85" s="375"/>
      <c r="ED85" s="375"/>
      <c r="EE85" s="375"/>
      <c r="EF85" s="375"/>
      <c r="EG85" s="375"/>
      <c r="EH85" s="375"/>
      <c r="EI85" s="375"/>
      <c r="EJ85" s="375"/>
      <c r="EK85" s="375"/>
      <c r="EL85" s="375"/>
      <c r="EM85" s="375"/>
      <c r="EN85" s="375"/>
      <c r="EO85" s="375"/>
      <c r="EP85" s="348"/>
      <c r="EQ85" s="725"/>
      <c r="ER85" s="725"/>
      <c r="ES85" s="725"/>
      <c r="ET85" s="725"/>
      <c r="EU85" s="725"/>
      <c r="EV85" s="725"/>
      <c r="EW85" s="725"/>
      <c r="EX85" s="725"/>
      <c r="EY85" s="725"/>
      <c r="EZ85" s="725"/>
      <c r="FA85" s="725"/>
      <c r="FB85" s="725"/>
      <c r="FC85" s="725"/>
      <c r="FD85" s="725"/>
      <c r="FE85" s="725"/>
      <c r="FF85" s="725"/>
      <c r="FG85" s="725"/>
      <c r="FI85" s="534"/>
      <c r="FJ85" s="812"/>
      <c r="FK85" s="813"/>
      <c r="FL85" s="813"/>
      <c r="FM85" s="158"/>
      <c r="FN85" s="158"/>
      <c r="FO85" s="627"/>
      <c r="FP85" s="627"/>
      <c r="FQ85" s="627"/>
      <c r="FR85" s="627"/>
      <c r="FS85" s="627"/>
      <c r="FT85" s="627"/>
      <c r="FU85" s="627"/>
      <c r="FV85" s="627"/>
      <c r="FW85" s="833"/>
      <c r="FX85" s="791"/>
      <c r="FY85" s="791"/>
      <c r="FZ85" s="655"/>
      <c r="GA85" s="791"/>
      <c r="GB85" s="791"/>
      <c r="GC85" s="655"/>
      <c r="GD85" s="791"/>
      <c r="GE85" s="791"/>
      <c r="GF85" s="655"/>
      <c r="GG85" s="754"/>
      <c r="GH85" s="349"/>
      <c r="GI85" s="349"/>
      <c r="GJ85" s="563"/>
      <c r="GK85" s="563"/>
      <c r="GL85" s="563"/>
      <c r="GM85" s="563"/>
      <c r="GN85" s="754"/>
      <c r="GO85" s="754"/>
      <c r="GP85" s="159"/>
      <c r="GQ85" s="160"/>
      <c r="GR85" s="754"/>
      <c r="GS85" s="754"/>
      <c r="GT85" s="814"/>
      <c r="GU85" s="814"/>
      <c r="GV85" s="814"/>
      <c r="GW85" s="814"/>
      <c r="GX85" s="814"/>
      <c r="GY85" s="814"/>
      <c r="GZ85" s="814"/>
      <c r="HA85" s="814"/>
      <c r="HB85" s="814"/>
      <c r="HC85" s="814"/>
      <c r="HD85" s="814"/>
      <c r="HE85" s="814"/>
      <c r="HF85" s="814"/>
      <c r="HG85" s="814"/>
      <c r="HH85" s="814"/>
      <c r="HI85" s="814"/>
      <c r="HJ85" s="814"/>
      <c r="HK85" s="814"/>
      <c r="HL85" s="814"/>
      <c r="HM85" s="814"/>
      <c r="HN85" s="814"/>
      <c r="HO85" s="814"/>
      <c r="HP85" s="814"/>
      <c r="HQ85" s="814"/>
      <c r="HR85" s="814"/>
      <c r="HS85" s="814"/>
      <c r="HT85" s="721"/>
      <c r="HU85" s="725"/>
      <c r="HV85" s="725"/>
      <c r="HW85" s="725"/>
      <c r="HX85" s="725"/>
      <c r="HY85" s="725"/>
      <c r="HZ85" s="725"/>
      <c r="IA85" s="725"/>
      <c r="IB85" s="725"/>
      <c r="IC85" s="725"/>
      <c r="ID85" s="725"/>
      <c r="IE85" s="725"/>
      <c r="IF85" s="725"/>
      <c r="IG85" s="725"/>
      <c r="IH85" s="725"/>
      <c r="II85" s="725"/>
      <c r="IJ85" s="725"/>
      <c r="IK85" s="725"/>
      <c r="IM85" s="534"/>
      <c r="IN85" s="812"/>
      <c r="IO85" s="813"/>
      <c r="IP85" s="813"/>
      <c r="IQ85" s="158"/>
      <c r="IR85" s="158"/>
      <c r="IS85" s="627"/>
      <c r="IT85" s="627"/>
      <c r="IU85" s="627"/>
      <c r="IV85" s="627"/>
      <c r="IW85" s="627"/>
      <c r="IX85" s="627"/>
      <c r="IY85" s="627"/>
      <c r="IZ85" s="627"/>
      <c r="JA85" s="833"/>
      <c r="JB85" s="791"/>
      <c r="JC85" s="791"/>
      <c r="JD85" s="655"/>
      <c r="JE85" s="791"/>
      <c r="JF85" s="791"/>
      <c r="JG85" s="655"/>
      <c r="JH85" s="791"/>
      <c r="JI85" s="791"/>
      <c r="JJ85" s="655"/>
      <c r="JK85" s="792"/>
      <c r="JL85" s="349"/>
      <c r="JM85" s="349"/>
      <c r="JN85" s="563"/>
      <c r="JO85" s="563"/>
      <c r="JP85" s="563"/>
      <c r="JQ85" s="563"/>
      <c r="JR85" s="754"/>
      <c r="JS85" s="754"/>
      <c r="JT85" s="159"/>
      <c r="JU85" s="160"/>
      <c r="JV85" s="754"/>
      <c r="JW85" s="754"/>
      <c r="JX85" s="814"/>
      <c r="JY85" s="814"/>
      <c r="JZ85" s="814"/>
      <c r="KA85" s="814"/>
      <c r="KB85" s="814"/>
      <c r="KC85" s="814"/>
      <c r="KD85" s="814"/>
      <c r="KE85" s="814"/>
      <c r="KF85" s="814"/>
      <c r="KG85" s="814"/>
      <c r="KH85" s="814"/>
      <c r="KI85" s="814"/>
      <c r="KJ85" s="814"/>
      <c r="KK85" s="814"/>
      <c r="KL85" s="814"/>
      <c r="KM85" s="814"/>
      <c r="KN85" s="814"/>
      <c r="KO85" s="814"/>
      <c r="KP85" s="814"/>
      <c r="KQ85" s="814"/>
      <c r="KR85" s="814"/>
      <c r="KS85" s="814"/>
      <c r="KT85" s="814"/>
      <c r="KU85" s="814"/>
      <c r="KV85" s="814"/>
      <c r="KW85" s="814"/>
      <c r="KX85" s="721"/>
      <c r="KY85" s="725"/>
      <c r="KZ85" s="725"/>
      <c r="LA85" s="725"/>
      <c r="LB85" s="725"/>
      <c r="LC85" s="725"/>
      <c r="LD85" s="725"/>
      <c r="LE85" s="725"/>
      <c r="LF85" s="725"/>
      <c r="LG85" s="725"/>
      <c r="LH85" s="725"/>
      <c r="LI85" s="725"/>
      <c r="LJ85" s="725"/>
      <c r="LK85" s="725"/>
      <c r="LL85" s="725"/>
      <c r="LM85" s="725"/>
      <c r="LN85" s="725"/>
      <c r="LO85" s="725"/>
      <c r="LQ85" s="1292"/>
      <c r="LR85" s="1292"/>
      <c r="LS85" s="1292"/>
      <c r="LT85" s="1292"/>
      <c r="LU85" s="1292"/>
      <c r="LV85" s="1292"/>
      <c r="LW85" s="1292"/>
      <c r="LX85" s="1292"/>
      <c r="LY85" s="1292"/>
      <c r="LZ85" s="1292"/>
      <c r="MA85" s="1719"/>
      <c r="MB85" s="833"/>
      <c r="MC85" s="791"/>
      <c r="MD85" s="791"/>
      <c r="ME85" s="655"/>
      <c r="MF85" s="791"/>
      <c r="MG85" s="791"/>
      <c r="MH85" s="655"/>
      <c r="MI85" s="791"/>
      <c r="MJ85" s="689"/>
      <c r="MK85" s="689"/>
      <c r="ML85" s="1720"/>
      <c r="MM85" s="1294"/>
      <c r="MN85" s="385"/>
      <c r="MO85" s="1295"/>
      <c r="MP85" s="1295"/>
      <c r="MQ85" s="1295"/>
      <c r="MR85" s="1295"/>
      <c r="MS85" s="1295"/>
      <c r="MT85" s="858"/>
      <c r="MU85" s="898"/>
      <c r="MV85" s="899"/>
      <c r="MW85" s="900"/>
      <c r="MX85" s="898"/>
      <c r="MY85" s="898"/>
      <c r="MZ85" s="858"/>
      <c r="NA85" s="858"/>
      <c r="NB85" s="858"/>
      <c r="NC85" s="858"/>
      <c r="ND85" s="858"/>
      <c r="NE85" s="858"/>
      <c r="NF85" s="858"/>
      <c r="NG85" s="858"/>
      <c r="NH85" s="858"/>
      <c r="NI85" s="858"/>
      <c r="NJ85" s="858"/>
      <c r="NK85" s="858"/>
      <c r="NL85" s="858"/>
      <c r="NM85" s="858"/>
      <c r="NN85" s="858"/>
      <c r="NO85" s="858"/>
      <c r="NP85" s="858"/>
      <c r="NQ85" s="858"/>
      <c r="NR85" s="858"/>
      <c r="NS85" s="858"/>
      <c r="NT85" s="858"/>
      <c r="NU85" s="858"/>
      <c r="NV85" s="858"/>
      <c r="NW85" s="858"/>
      <c r="NX85" s="858"/>
      <c r="NY85" s="858"/>
    </row>
    <row r="86" spans="1:389" ht="17.25" customHeight="1">
      <c r="A86" s="534"/>
      <c r="B86" s="373"/>
      <c r="C86" s="374"/>
      <c r="D86" s="374"/>
      <c r="E86" s="158"/>
      <c r="F86" s="158"/>
      <c r="G86" s="354"/>
      <c r="H86" s="354"/>
      <c r="I86" s="354"/>
      <c r="J86" s="354"/>
      <c r="K86" s="354"/>
      <c r="L86" s="354"/>
      <c r="M86" s="385"/>
      <c r="N86" s="354"/>
      <c r="O86" s="544"/>
      <c r="P86" s="545"/>
      <c r="Q86" s="546"/>
      <c r="R86" s="547"/>
      <c r="S86" s="545"/>
      <c r="T86" s="546"/>
      <c r="U86" s="547"/>
      <c r="V86" s="545"/>
      <c r="W86" s="546"/>
      <c r="X86" s="547"/>
      <c r="Y86" s="349"/>
      <c r="Z86" s="349"/>
      <c r="AA86" s="349"/>
      <c r="AB86" s="563"/>
      <c r="AC86" s="563"/>
      <c r="AD86" s="563"/>
      <c r="AE86" s="563"/>
      <c r="AF86" s="349"/>
      <c r="AG86" s="349"/>
      <c r="AH86" s="159"/>
      <c r="AI86" s="160"/>
      <c r="AJ86" s="349"/>
      <c r="AK86" s="349"/>
      <c r="AL86" s="375"/>
      <c r="AM86" s="375"/>
      <c r="AN86" s="375"/>
      <c r="AO86" s="375"/>
      <c r="AP86" s="375"/>
      <c r="AQ86" s="375"/>
      <c r="AR86" s="375"/>
      <c r="AS86" s="375"/>
      <c r="AT86" s="375"/>
      <c r="AU86" s="375"/>
      <c r="AV86" s="375"/>
      <c r="AW86" s="375"/>
      <c r="AX86" s="375"/>
      <c r="AY86" s="375"/>
      <c r="AZ86" s="375"/>
      <c r="BA86" s="375"/>
      <c r="BB86" s="375"/>
      <c r="BC86" s="375"/>
      <c r="BD86" s="375"/>
      <c r="BE86" s="375"/>
      <c r="BF86" s="375"/>
      <c r="BG86" s="375"/>
      <c r="BH86" s="375"/>
      <c r="BI86" s="375"/>
      <c r="BJ86" s="375"/>
      <c r="BK86" s="375"/>
      <c r="BM86" s="725"/>
      <c r="BN86" s="725"/>
      <c r="BO86" s="725"/>
      <c r="BP86" s="725"/>
      <c r="BQ86" s="725"/>
      <c r="BR86" s="725"/>
      <c r="BS86" s="725"/>
      <c r="BT86" s="725"/>
      <c r="BU86" s="725"/>
      <c r="BV86" s="725"/>
      <c r="BW86" s="725"/>
      <c r="BX86" s="725"/>
      <c r="BY86" s="725"/>
      <c r="BZ86" s="725"/>
      <c r="CA86" s="725"/>
      <c r="CB86" s="725"/>
      <c r="CC86" s="725"/>
      <c r="CE86" s="534"/>
      <c r="CF86" s="373"/>
      <c r="CG86" s="374"/>
      <c r="CH86" s="374"/>
      <c r="CI86" s="158"/>
      <c r="CJ86" s="158"/>
      <c r="CK86" s="349"/>
      <c r="CL86" s="349"/>
      <c r="CM86" s="349"/>
      <c r="CN86" s="349"/>
      <c r="CO86" s="349"/>
      <c r="CP86" s="349"/>
      <c r="CQ86" s="385"/>
      <c r="CR86" s="349"/>
      <c r="CS86" s="544"/>
      <c r="CT86" s="545"/>
      <c r="CU86" s="546"/>
      <c r="CV86" s="547"/>
      <c r="CW86" s="545"/>
      <c r="CX86" s="546"/>
      <c r="CY86" s="547"/>
      <c r="CZ86" s="545"/>
      <c r="DA86" s="546"/>
      <c r="DB86" s="547"/>
      <c r="DC86" s="349"/>
      <c r="DD86" s="349"/>
      <c r="DE86" s="349"/>
      <c r="DF86" s="563"/>
      <c r="DG86" s="563"/>
      <c r="DH86" s="563"/>
      <c r="DI86" s="563"/>
      <c r="DJ86" s="349"/>
      <c r="DK86" s="349"/>
      <c r="DL86" s="159"/>
      <c r="DM86" s="160"/>
      <c r="DN86" s="349"/>
      <c r="DO86" s="349"/>
      <c r="DP86" s="375"/>
      <c r="DQ86" s="375"/>
      <c r="DR86" s="375"/>
      <c r="DS86" s="375"/>
      <c r="DT86" s="375"/>
      <c r="DU86" s="375"/>
      <c r="DV86" s="375"/>
      <c r="DW86" s="375"/>
      <c r="DX86" s="375"/>
      <c r="DY86" s="375"/>
      <c r="DZ86" s="375"/>
      <c r="EA86" s="375"/>
      <c r="EB86" s="375"/>
      <c r="EC86" s="375"/>
      <c r="ED86" s="375"/>
      <c r="EE86" s="375"/>
      <c r="EF86" s="375"/>
      <c r="EG86" s="375"/>
      <c r="EH86" s="375"/>
      <c r="EI86" s="375"/>
      <c r="EJ86" s="375"/>
      <c r="EK86" s="375"/>
      <c r="EL86" s="375"/>
      <c r="EM86" s="375"/>
      <c r="EN86" s="375"/>
      <c r="EO86" s="375"/>
      <c r="EP86" s="348"/>
      <c r="EQ86" s="725"/>
      <c r="ER86" s="725"/>
      <c r="ES86" s="725"/>
      <c r="ET86" s="725"/>
      <c r="EU86" s="725"/>
      <c r="EV86" s="725"/>
      <c r="EW86" s="725"/>
      <c r="EX86" s="725"/>
      <c r="EY86" s="725"/>
      <c r="EZ86" s="725"/>
      <c r="FA86" s="725"/>
      <c r="FB86" s="725"/>
      <c r="FC86" s="725"/>
      <c r="FD86" s="725"/>
      <c r="FE86" s="725"/>
      <c r="FF86" s="725"/>
      <c r="FG86" s="725"/>
      <c r="FI86" s="534"/>
      <c r="FJ86" s="812"/>
      <c r="FK86" s="813"/>
      <c r="FL86" s="813"/>
      <c r="FM86" s="158"/>
      <c r="FN86" s="158"/>
      <c r="FO86" s="754"/>
      <c r="FP86" s="754"/>
      <c r="FQ86" s="754"/>
      <c r="FR86" s="754"/>
      <c r="FS86" s="754"/>
      <c r="FT86" s="754"/>
      <c r="FU86" s="754"/>
      <c r="FV86" s="754"/>
      <c r="FW86" s="544"/>
      <c r="FX86" s="545"/>
      <c r="FY86" s="546"/>
      <c r="FZ86" s="547"/>
      <c r="GA86" s="545"/>
      <c r="GB86" s="546"/>
      <c r="GC86" s="547"/>
      <c r="GD86" s="545"/>
      <c r="GE86" s="546"/>
      <c r="GF86" s="547"/>
      <c r="GG86" s="754"/>
      <c r="GH86" s="349"/>
      <c r="GI86" s="349"/>
      <c r="GJ86" s="563"/>
      <c r="GK86" s="563"/>
      <c r="GL86" s="563"/>
      <c r="GM86" s="563"/>
      <c r="GN86" s="754"/>
      <c r="GO86" s="754"/>
      <c r="GP86" s="159"/>
      <c r="GQ86" s="160"/>
      <c r="GR86" s="754"/>
      <c r="GS86" s="754"/>
      <c r="GT86" s="814"/>
      <c r="GU86" s="814"/>
      <c r="GV86" s="814"/>
      <c r="GW86" s="814"/>
      <c r="GX86" s="814"/>
      <c r="GY86" s="814"/>
      <c r="GZ86" s="814"/>
      <c r="HA86" s="814"/>
      <c r="HB86" s="814"/>
      <c r="HC86" s="814"/>
      <c r="HD86" s="814"/>
      <c r="HE86" s="814"/>
      <c r="HF86" s="814"/>
      <c r="HG86" s="814"/>
      <c r="HH86" s="814"/>
      <c r="HI86" s="814"/>
      <c r="HJ86" s="814"/>
      <c r="HK86" s="814"/>
      <c r="HL86" s="814"/>
      <c r="HM86" s="814"/>
      <c r="HN86" s="814"/>
      <c r="HO86" s="814"/>
      <c r="HP86" s="814"/>
      <c r="HQ86" s="814"/>
      <c r="HR86" s="814"/>
      <c r="HS86" s="814"/>
      <c r="HT86" s="721"/>
      <c r="HU86" s="725"/>
      <c r="HV86" s="725"/>
      <c r="HW86" s="725"/>
      <c r="HX86" s="725"/>
      <c r="HY86" s="725"/>
      <c r="HZ86" s="725"/>
      <c r="IA86" s="725"/>
      <c r="IB86" s="725"/>
      <c r="IC86" s="725"/>
      <c r="ID86" s="725"/>
      <c r="IE86" s="725"/>
      <c r="IF86" s="725"/>
      <c r="IG86" s="725"/>
      <c r="IH86" s="725"/>
      <c r="II86" s="725"/>
      <c r="IJ86" s="725"/>
      <c r="IK86" s="725"/>
      <c r="IM86" s="534"/>
      <c r="IN86" s="812"/>
      <c r="IO86" s="813"/>
      <c r="IP86" s="813"/>
      <c r="IQ86" s="158"/>
      <c r="IR86" s="158"/>
      <c r="IS86" s="754"/>
      <c r="IT86" s="754"/>
      <c r="IU86" s="754"/>
      <c r="IV86" s="754"/>
      <c r="IW86" s="754"/>
      <c r="IX86" s="754"/>
      <c r="IY86" s="754"/>
      <c r="IZ86" s="754"/>
      <c r="JA86" s="544"/>
      <c r="JB86" s="545"/>
      <c r="JC86" s="546"/>
      <c r="JD86" s="547"/>
      <c r="JE86" s="545"/>
      <c r="JF86" s="546"/>
      <c r="JG86" s="547"/>
      <c r="JH86" s="545"/>
      <c r="JI86" s="546"/>
      <c r="JJ86" s="547"/>
      <c r="JK86" s="792"/>
      <c r="JL86" s="349"/>
      <c r="JM86" s="349"/>
      <c r="JN86" s="563"/>
      <c r="JO86" s="563"/>
      <c r="JP86" s="563"/>
      <c r="JQ86" s="563"/>
      <c r="JR86" s="754"/>
      <c r="JS86" s="754"/>
      <c r="JT86" s="159"/>
      <c r="JU86" s="160"/>
      <c r="JV86" s="754"/>
      <c r="JW86" s="754"/>
      <c r="JX86" s="814"/>
      <c r="JY86" s="814"/>
      <c r="JZ86" s="814"/>
      <c r="KA86" s="814"/>
      <c r="KB86" s="814"/>
      <c r="KC86" s="814"/>
      <c r="KD86" s="814"/>
      <c r="KE86" s="814"/>
      <c r="KF86" s="814"/>
      <c r="KG86" s="814"/>
      <c r="KH86" s="814"/>
      <c r="KI86" s="814"/>
      <c r="KJ86" s="814"/>
      <c r="KK86" s="814"/>
      <c r="KL86" s="814"/>
      <c r="KM86" s="814"/>
      <c r="KN86" s="814"/>
      <c r="KO86" s="814"/>
      <c r="KP86" s="814"/>
      <c r="KQ86" s="814"/>
      <c r="KR86" s="814"/>
      <c r="KS86" s="814"/>
      <c r="KT86" s="814"/>
      <c r="KU86" s="814"/>
      <c r="KV86" s="814"/>
      <c r="KW86" s="814"/>
      <c r="KX86" s="721"/>
      <c r="KY86" s="725"/>
      <c r="KZ86" s="725"/>
      <c r="LA86" s="725"/>
      <c r="LB86" s="725"/>
      <c r="LC86" s="725"/>
      <c r="LD86" s="725"/>
      <c r="LE86" s="725"/>
      <c r="LF86" s="725"/>
      <c r="LG86" s="725"/>
      <c r="LH86" s="725"/>
      <c r="LI86" s="725"/>
      <c r="LJ86" s="725"/>
      <c r="LK86" s="725"/>
      <c r="LL86" s="725"/>
      <c r="LM86" s="725"/>
      <c r="LN86" s="725"/>
      <c r="LO86" s="725"/>
      <c r="LQ86" s="1292"/>
      <c r="LR86" s="1292"/>
      <c r="LS86" s="1292"/>
      <c r="LT86" s="1292"/>
      <c r="LU86" s="1292"/>
      <c r="LV86" s="1292"/>
      <c r="LW86" s="1292"/>
      <c r="LX86" s="1292"/>
      <c r="LY86" s="1292"/>
      <c r="LZ86" s="1292"/>
      <c r="MA86" s="1719"/>
      <c r="MB86" s="1719"/>
      <c r="MC86" s="1719"/>
      <c r="MD86" s="1719"/>
      <c r="ME86" s="1719"/>
      <c r="MF86" s="1719"/>
      <c r="MG86" s="1719"/>
      <c r="MH86" s="1719"/>
      <c r="MI86" s="1719"/>
      <c r="MJ86" s="1719"/>
      <c r="MK86" s="1719"/>
      <c r="ML86" s="1719"/>
      <c r="MM86" s="1293"/>
      <c r="MN86" s="385"/>
      <c r="MO86" s="1295"/>
      <c r="MP86" s="1295"/>
      <c r="MQ86" s="1295"/>
      <c r="MR86" s="1295"/>
      <c r="MS86" s="1295"/>
      <c r="MT86" s="858"/>
      <c r="MU86" s="898"/>
      <c r="MV86" s="899"/>
      <c r="MW86" s="900"/>
      <c r="MX86" s="898"/>
      <c r="MY86" s="898"/>
      <c r="MZ86" s="858"/>
      <c r="NA86" s="858"/>
      <c r="NB86" s="858"/>
      <c r="NC86" s="858"/>
      <c r="ND86" s="858"/>
      <c r="NE86" s="858"/>
      <c r="NF86" s="858"/>
      <c r="NG86" s="858"/>
      <c r="NH86" s="858"/>
      <c r="NI86" s="858"/>
      <c r="NJ86" s="858"/>
      <c r="NK86" s="858"/>
      <c r="NL86" s="858"/>
      <c r="NM86" s="858"/>
      <c r="NN86" s="858"/>
      <c r="NO86" s="858"/>
      <c r="NP86" s="858"/>
      <c r="NQ86" s="858"/>
      <c r="NR86" s="858"/>
      <c r="NS86" s="858"/>
      <c r="NT86" s="858"/>
      <c r="NU86" s="858"/>
      <c r="NV86" s="858"/>
      <c r="NW86" s="858"/>
      <c r="NX86" s="858"/>
      <c r="NY86" s="858"/>
    </row>
    <row r="87" spans="1:389" ht="17.25" customHeight="1">
      <c r="A87" s="534"/>
      <c r="B87" s="373"/>
      <c r="C87" s="374"/>
      <c r="D87" s="374"/>
      <c r="E87" s="158"/>
      <c r="F87" s="158"/>
      <c r="G87" s="354"/>
      <c r="H87" s="354"/>
      <c r="I87" s="354"/>
      <c r="J87" s="354"/>
      <c r="K87" s="354"/>
      <c r="L87" s="354"/>
      <c r="M87" s="385"/>
      <c r="N87" s="354"/>
      <c r="O87" s="544"/>
      <c r="P87" s="545"/>
      <c r="Q87" s="546"/>
      <c r="R87" s="547"/>
      <c r="S87" s="545"/>
      <c r="T87" s="546"/>
      <c r="U87" s="547"/>
      <c r="V87" s="545"/>
      <c r="W87" s="546"/>
      <c r="X87" s="547"/>
      <c r="Y87" s="349"/>
      <c r="Z87" s="349"/>
      <c r="AA87" s="349"/>
      <c r="AB87" s="563"/>
      <c r="AC87" s="563"/>
      <c r="AD87" s="563"/>
      <c r="AE87" s="563"/>
      <c r="AF87" s="349"/>
      <c r="AG87" s="349"/>
      <c r="AH87" s="159"/>
      <c r="AI87" s="160"/>
      <c r="AJ87" s="349"/>
      <c r="AK87" s="349"/>
      <c r="AL87" s="375"/>
      <c r="AM87" s="375"/>
      <c r="AN87" s="375"/>
      <c r="AO87" s="375"/>
      <c r="AP87" s="375"/>
      <c r="AQ87" s="375"/>
      <c r="AR87" s="375"/>
      <c r="AS87" s="375"/>
      <c r="AT87" s="375"/>
      <c r="AU87" s="375"/>
      <c r="AV87" s="375"/>
      <c r="AW87" s="375"/>
      <c r="AX87" s="375"/>
      <c r="AY87" s="375"/>
      <c r="AZ87" s="375"/>
      <c r="BA87" s="375"/>
      <c r="BB87" s="375"/>
      <c r="BC87" s="375"/>
      <c r="BD87" s="375"/>
      <c r="BE87" s="375"/>
      <c r="BF87" s="375"/>
      <c r="BG87" s="375"/>
      <c r="BH87" s="375"/>
      <c r="BI87" s="375"/>
      <c r="BJ87" s="375"/>
      <c r="BK87" s="375"/>
      <c r="BM87" s="725"/>
      <c r="BN87" s="725"/>
      <c r="BO87" s="725"/>
      <c r="BP87" s="725"/>
      <c r="BQ87" s="725"/>
      <c r="BR87" s="725"/>
      <c r="BS87" s="725"/>
      <c r="BT87" s="725"/>
      <c r="BU87" s="725"/>
      <c r="BV87" s="725"/>
      <c r="BW87" s="725"/>
      <c r="BX87" s="725"/>
      <c r="BY87" s="725"/>
      <c r="BZ87" s="725"/>
      <c r="CA87" s="725"/>
      <c r="CB87" s="725"/>
      <c r="CC87" s="725"/>
      <c r="CE87" s="534"/>
      <c r="CF87" s="373"/>
      <c r="CG87" s="374"/>
      <c r="CH87" s="374"/>
      <c r="CI87" s="158"/>
      <c r="CJ87" s="158"/>
      <c r="CK87" s="349"/>
      <c r="CL87" s="349"/>
      <c r="CM87" s="349"/>
      <c r="CN87" s="349"/>
      <c r="CO87" s="349"/>
      <c r="CP87" s="349"/>
      <c r="CQ87" s="385"/>
      <c r="CR87" s="349"/>
      <c r="CS87" s="544"/>
      <c r="CT87" s="545"/>
      <c r="CU87" s="546"/>
      <c r="CV87" s="547"/>
      <c r="CW87" s="545"/>
      <c r="CX87" s="546"/>
      <c r="CY87" s="547"/>
      <c r="CZ87" s="545"/>
      <c r="DA87" s="546"/>
      <c r="DB87" s="547"/>
      <c r="DC87" s="349"/>
      <c r="DD87" s="349"/>
      <c r="DE87" s="349"/>
      <c r="DF87" s="563"/>
      <c r="DG87" s="563"/>
      <c r="DH87" s="563"/>
      <c r="DI87" s="563"/>
      <c r="DJ87" s="349"/>
      <c r="DK87" s="349"/>
      <c r="DL87" s="159"/>
      <c r="DM87" s="160"/>
      <c r="DN87" s="349"/>
      <c r="DO87" s="349"/>
      <c r="DP87" s="375"/>
      <c r="DQ87" s="375"/>
      <c r="DR87" s="375"/>
      <c r="DS87" s="375"/>
      <c r="DT87" s="375"/>
      <c r="DU87" s="375"/>
      <c r="DV87" s="375"/>
      <c r="DW87" s="375"/>
      <c r="DX87" s="375"/>
      <c r="DY87" s="375"/>
      <c r="DZ87" s="375"/>
      <c r="EA87" s="375"/>
      <c r="EB87" s="375"/>
      <c r="EC87" s="375"/>
      <c r="ED87" s="375"/>
      <c r="EE87" s="375"/>
      <c r="EF87" s="375"/>
      <c r="EG87" s="375"/>
      <c r="EH87" s="375"/>
      <c r="EI87" s="375"/>
      <c r="EJ87" s="375"/>
      <c r="EK87" s="375"/>
      <c r="EL87" s="375"/>
      <c r="EM87" s="375"/>
      <c r="EN87" s="375"/>
      <c r="EO87" s="375"/>
      <c r="EP87" s="348"/>
      <c r="EQ87" s="725"/>
      <c r="ER87" s="725"/>
      <c r="ES87" s="725"/>
      <c r="ET87" s="725"/>
      <c r="EU87" s="725"/>
      <c r="EV87" s="725"/>
      <c r="EW87" s="725"/>
      <c r="EX87" s="725"/>
      <c r="EY87" s="725"/>
      <c r="EZ87" s="725"/>
      <c r="FA87" s="725"/>
      <c r="FB87" s="725"/>
      <c r="FC87" s="725"/>
      <c r="FD87" s="725"/>
      <c r="FE87" s="725"/>
      <c r="FF87" s="725"/>
      <c r="FG87" s="725"/>
      <c r="FI87" s="534"/>
      <c r="FJ87" s="812"/>
      <c r="FK87" s="813"/>
      <c r="FL87" s="813"/>
      <c r="FM87" s="158"/>
      <c r="FN87" s="158"/>
      <c r="FO87" s="754"/>
      <c r="FP87" s="754"/>
      <c r="FQ87" s="754"/>
      <c r="FR87" s="754"/>
      <c r="FS87" s="754"/>
      <c r="FT87" s="754"/>
      <c r="FU87" s="754"/>
      <c r="FV87" s="754"/>
      <c r="FW87" s="544"/>
      <c r="FX87" s="545"/>
      <c r="FY87" s="546"/>
      <c r="FZ87" s="547"/>
      <c r="GA87" s="545"/>
      <c r="GB87" s="546"/>
      <c r="GC87" s="547"/>
      <c r="GD87" s="545"/>
      <c r="GE87" s="546"/>
      <c r="GF87" s="547"/>
      <c r="GG87" s="754"/>
      <c r="GH87" s="349"/>
      <c r="GI87" s="349"/>
      <c r="GJ87" s="563"/>
      <c r="GK87" s="563"/>
      <c r="GL87" s="563"/>
      <c r="GM87" s="563"/>
      <c r="GN87" s="754"/>
      <c r="GO87" s="754"/>
      <c r="GP87" s="159"/>
      <c r="GQ87" s="160"/>
      <c r="GR87" s="754"/>
      <c r="GS87" s="754"/>
      <c r="GT87" s="814"/>
      <c r="GU87" s="814"/>
      <c r="GV87" s="814"/>
      <c r="GW87" s="814"/>
      <c r="GX87" s="814"/>
      <c r="GY87" s="814"/>
      <c r="GZ87" s="814"/>
      <c r="HA87" s="814"/>
      <c r="HB87" s="814"/>
      <c r="HC87" s="814"/>
      <c r="HD87" s="814"/>
      <c r="HE87" s="814"/>
      <c r="HF87" s="814"/>
      <c r="HG87" s="814"/>
      <c r="HH87" s="814"/>
      <c r="HI87" s="814"/>
      <c r="HJ87" s="814"/>
      <c r="HK87" s="814"/>
      <c r="HL87" s="814"/>
      <c r="HM87" s="814"/>
      <c r="HN87" s="814"/>
      <c r="HO87" s="814"/>
      <c r="HP87" s="814"/>
      <c r="HQ87" s="814"/>
      <c r="HR87" s="814"/>
      <c r="HS87" s="814"/>
      <c r="HT87" s="721"/>
      <c r="HU87" s="725"/>
      <c r="HV87" s="725"/>
      <c r="HW87" s="725"/>
      <c r="HX87" s="725"/>
      <c r="HY87" s="725"/>
      <c r="HZ87" s="725"/>
      <c r="IA87" s="725"/>
      <c r="IB87" s="725"/>
      <c r="IC87" s="725"/>
      <c r="ID87" s="725"/>
      <c r="IE87" s="725"/>
      <c r="IF87" s="725"/>
      <c r="IG87" s="725"/>
      <c r="IH87" s="725"/>
      <c r="II87" s="725"/>
      <c r="IJ87" s="725"/>
      <c r="IK87" s="725"/>
      <c r="IM87" s="534"/>
      <c r="IN87" s="812"/>
      <c r="IO87" s="813"/>
      <c r="IP87" s="813"/>
      <c r="IQ87" s="158"/>
      <c r="IR87" s="158"/>
      <c r="IS87" s="754"/>
      <c r="IT87" s="754"/>
      <c r="IU87" s="754"/>
      <c r="IV87" s="754"/>
      <c r="IW87" s="754"/>
      <c r="IX87" s="754"/>
      <c r="IY87" s="754"/>
      <c r="IZ87" s="754"/>
      <c r="JA87" s="544"/>
      <c r="JB87" s="545"/>
      <c r="JC87" s="546"/>
      <c r="JD87" s="547"/>
      <c r="JE87" s="545"/>
      <c r="JF87" s="546"/>
      <c r="JG87" s="547"/>
      <c r="JH87" s="545"/>
      <c r="JI87" s="546"/>
      <c r="JJ87" s="547"/>
      <c r="JK87" s="792"/>
      <c r="JL87" s="349"/>
      <c r="JM87" s="349"/>
      <c r="JN87" s="563"/>
      <c r="JO87" s="563"/>
      <c r="JP87" s="563"/>
      <c r="JQ87" s="563"/>
      <c r="JR87" s="754"/>
      <c r="JS87" s="754"/>
      <c r="JT87" s="159"/>
      <c r="JU87" s="160"/>
      <c r="JV87" s="754"/>
      <c r="JW87" s="754"/>
      <c r="JX87" s="814"/>
      <c r="JY87" s="814"/>
      <c r="JZ87" s="814"/>
      <c r="KA87" s="814"/>
      <c r="KB87" s="814"/>
      <c r="KC87" s="814"/>
      <c r="KD87" s="814"/>
      <c r="KE87" s="814"/>
      <c r="KF87" s="814"/>
      <c r="KG87" s="814"/>
      <c r="KH87" s="814"/>
      <c r="KI87" s="814"/>
      <c r="KJ87" s="814"/>
      <c r="KK87" s="814"/>
      <c r="KL87" s="814"/>
      <c r="KM87" s="814"/>
      <c r="KN87" s="814"/>
      <c r="KO87" s="814"/>
      <c r="KP87" s="814"/>
      <c r="KQ87" s="814"/>
      <c r="KR87" s="814"/>
      <c r="KS87" s="814"/>
      <c r="KT87" s="814"/>
      <c r="KU87" s="814"/>
      <c r="KV87" s="814"/>
      <c r="KW87" s="814"/>
      <c r="KX87" s="721"/>
      <c r="KY87" s="725"/>
      <c r="KZ87" s="725"/>
      <c r="LA87" s="725"/>
      <c r="LB87" s="725"/>
      <c r="LC87" s="725"/>
      <c r="LD87" s="725"/>
      <c r="LE87" s="725"/>
      <c r="LF87" s="725"/>
      <c r="LG87" s="725"/>
      <c r="LH87" s="725"/>
      <c r="LI87" s="725"/>
      <c r="LJ87" s="725"/>
      <c r="LK87" s="725"/>
      <c r="LL87" s="725"/>
      <c r="LM87" s="725"/>
      <c r="LN87" s="725"/>
      <c r="LO87" s="725"/>
      <c r="LQ87" s="1292"/>
      <c r="LR87" s="1292"/>
      <c r="LS87" s="1292"/>
      <c r="LT87" s="1292"/>
      <c r="LU87" s="1292"/>
      <c r="LV87" s="1292"/>
      <c r="LW87" s="1292"/>
      <c r="LX87" s="1292"/>
      <c r="LY87" s="1292"/>
      <c r="LZ87" s="1292"/>
      <c r="MA87" s="1719"/>
      <c r="MB87" s="1719"/>
      <c r="MC87" s="1719"/>
      <c r="MD87" s="1719"/>
      <c r="ME87" s="1719"/>
      <c r="MF87" s="1719"/>
      <c r="MG87" s="1719"/>
      <c r="MH87" s="1719"/>
      <c r="MI87" s="1719"/>
      <c r="MJ87" s="1719"/>
      <c r="MK87" s="1719"/>
      <c r="ML87" s="1719"/>
      <c r="MM87" s="1293"/>
      <c r="MN87" s="385"/>
      <c r="MO87" s="1295"/>
      <c r="MP87" s="1295"/>
      <c r="MQ87" s="1295"/>
      <c r="MR87" s="1295"/>
      <c r="MS87" s="1295"/>
      <c r="MT87" s="858"/>
      <c r="MU87" s="898"/>
      <c r="MV87" s="899"/>
      <c r="MW87" s="900"/>
      <c r="MX87" s="898"/>
      <c r="MY87" s="898"/>
      <c r="MZ87" s="858"/>
      <c r="NA87" s="858"/>
      <c r="NB87" s="858"/>
      <c r="NC87" s="858"/>
      <c r="ND87" s="858"/>
      <c r="NE87" s="858"/>
      <c r="NF87" s="858"/>
      <c r="NG87" s="858"/>
      <c r="NH87" s="858"/>
      <c r="NI87" s="858"/>
      <c r="NJ87" s="858"/>
      <c r="NK87" s="858"/>
      <c r="NL87" s="858"/>
      <c r="NM87" s="858"/>
      <c r="NN87" s="858"/>
      <c r="NO87" s="858"/>
      <c r="NP87" s="858"/>
      <c r="NQ87" s="858"/>
      <c r="NR87" s="858"/>
      <c r="NS87" s="858"/>
      <c r="NT87" s="858"/>
      <c r="NU87" s="858"/>
      <c r="NV87" s="858"/>
      <c r="NW87" s="858"/>
      <c r="NX87" s="858"/>
      <c r="NY87" s="858"/>
    </row>
    <row r="88" spans="1:389" ht="17.25" customHeight="1">
      <c r="A88" s="534"/>
      <c r="B88" s="373"/>
      <c r="C88" s="374"/>
      <c r="D88" s="374"/>
      <c r="E88" s="158"/>
      <c r="F88" s="158"/>
      <c r="G88" s="354"/>
      <c r="H88" s="354"/>
      <c r="I88" s="354"/>
      <c r="J88" s="354"/>
      <c r="K88" s="354"/>
      <c r="L88" s="354"/>
      <c r="M88" s="385"/>
      <c r="N88" s="354"/>
      <c r="O88" s="544"/>
      <c r="P88" s="545"/>
      <c r="Q88" s="546"/>
      <c r="R88" s="547"/>
      <c r="S88" s="545"/>
      <c r="T88" s="546"/>
      <c r="U88" s="547"/>
      <c r="V88" s="545"/>
      <c r="W88" s="546"/>
      <c r="X88" s="547"/>
      <c r="Y88" s="349"/>
      <c r="Z88" s="349"/>
      <c r="AA88" s="349"/>
      <c r="AB88" s="563"/>
      <c r="AC88" s="563"/>
      <c r="AD88" s="563"/>
      <c r="AE88" s="563"/>
      <c r="AF88" s="349"/>
      <c r="AG88" s="349"/>
      <c r="AH88" s="159"/>
      <c r="AI88" s="160"/>
      <c r="AJ88" s="349"/>
      <c r="AK88" s="349"/>
      <c r="AL88" s="375"/>
      <c r="AM88" s="375"/>
      <c r="AN88" s="375"/>
      <c r="AO88" s="375"/>
      <c r="AP88" s="375"/>
      <c r="AQ88" s="375"/>
      <c r="AR88" s="375"/>
      <c r="AS88" s="375"/>
      <c r="AT88" s="375"/>
      <c r="AU88" s="375"/>
      <c r="AV88" s="375"/>
      <c r="AW88" s="375"/>
      <c r="AX88" s="375"/>
      <c r="AY88" s="375"/>
      <c r="AZ88" s="375"/>
      <c r="BA88" s="375"/>
      <c r="BB88" s="375"/>
      <c r="BC88" s="375"/>
      <c r="BD88" s="375"/>
      <c r="BE88" s="375"/>
      <c r="BF88" s="375"/>
      <c r="BG88" s="375"/>
      <c r="BH88" s="375"/>
      <c r="BI88" s="375"/>
      <c r="BJ88" s="375"/>
      <c r="BK88" s="375"/>
      <c r="BM88" s="725"/>
      <c r="BN88" s="725"/>
      <c r="BO88" s="725"/>
      <c r="BP88" s="725"/>
      <c r="BQ88" s="725"/>
      <c r="BR88" s="725"/>
      <c r="BS88" s="725"/>
      <c r="BT88" s="725"/>
      <c r="BU88" s="725"/>
      <c r="BV88" s="725"/>
      <c r="BW88" s="725"/>
      <c r="BX88" s="725"/>
      <c r="BY88" s="725"/>
      <c r="BZ88" s="725"/>
      <c r="CA88" s="725"/>
      <c r="CB88" s="725"/>
      <c r="CC88" s="725"/>
      <c r="CE88" s="534"/>
      <c r="CF88" s="373"/>
      <c r="CG88" s="374"/>
      <c r="CH88" s="374"/>
      <c r="CI88" s="158"/>
      <c r="CJ88" s="158"/>
      <c r="CK88" s="349"/>
      <c r="CL88" s="349"/>
      <c r="CM88" s="349"/>
      <c r="CN88" s="349"/>
      <c r="CO88" s="349"/>
      <c r="CP88" s="349"/>
      <c r="CQ88" s="385"/>
      <c r="CR88" s="349"/>
      <c r="CS88" s="544"/>
      <c r="CT88" s="545"/>
      <c r="CU88" s="546"/>
      <c r="CV88" s="547"/>
      <c r="CW88" s="545"/>
      <c r="CX88" s="546"/>
      <c r="CY88" s="547"/>
      <c r="CZ88" s="545"/>
      <c r="DA88" s="546"/>
      <c r="DB88" s="547"/>
      <c r="DC88" s="349"/>
      <c r="DD88" s="349"/>
      <c r="DE88" s="349"/>
      <c r="DF88" s="563"/>
      <c r="DG88" s="563"/>
      <c r="DH88" s="563"/>
      <c r="DI88" s="563"/>
      <c r="DJ88" s="349"/>
      <c r="DK88" s="349"/>
      <c r="DL88" s="159"/>
      <c r="DM88" s="160"/>
      <c r="DN88" s="349"/>
      <c r="DO88" s="349"/>
      <c r="DP88" s="375"/>
      <c r="DQ88" s="375"/>
      <c r="DR88" s="375"/>
      <c r="DS88" s="375"/>
      <c r="DT88" s="375"/>
      <c r="DU88" s="375"/>
      <c r="DV88" s="375"/>
      <c r="DW88" s="375"/>
      <c r="DX88" s="375"/>
      <c r="DY88" s="375"/>
      <c r="DZ88" s="375"/>
      <c r="EA88" s="375"/>
      <c r="EB88" s="375"/>
      <c r="EC88" s="375"/>
      <c r="ED88" s="375"/>
      <c r="EE88" s="375"/>
      <c r="EF88" s="375"/>
      <c r="EG88" s="375"/>
      <c r="EH88" s="375"/>
      <c r="EI88" s="375"/>
      <c r="EJ88" s="375"/>
      <c r="EK88" s="375"/>
      <c r="EL88" s="375"/>
      <c r="EM88" s="375"/>
      <c r="EN88" s="375"/>
      <c r="EO88" s="375"/>
      <c r="EP88" s="348"/>
      <c r="EQ88" s="725"/>
      <c r="ER88" s="725"/>
      <c r="ES88" s="725"/>
      <c r="ET88" s="725"/>
      <c r="EU88" s="725"/>
      <c r="EV88" s="725"/>
      <c r="EW88" s="725"/>
      <c r="EX88" s="725"/>
      <c r="EY88" s="725"/>
      <c r="EZ88" s="725"/>
      <c r="FA88" s="725"/>
      <c r="FB88" s="725"/>
      <c r="FC88" s="725"/>
      <c r="FD88" s="725"/>
      <c r="FE88" s="725"/>
      <c r="FF88" s="725"/>
      <c r="FG88" s="725"/>
      <c r="FI88" s="534"/>
      <c r="FJ88" s="812"/>
      <c r="FK88" s="813"/>
      <c r="FL88" s="813"/>
      <c r="FM88" s="158"/>
      <c r="FN88" s="158"/>
      <c r="FO88" s="754"/>
      <c r="FP88" s="754"/>
      <c r="FQ88" s="754"/>
      <c r="FR88" s="754"/>
      <c r="FS88" s="754"/>
      <c r="FT88" s="754"/>
      <c r="FU88" s="754"/>
      <c r="FV88" s="754"/>
      <c r="FW88" s="544"/>
      <c r="FX88" s="545"/>
      <c r="FY88" s="546"/>
      <c r="FZ88" s="547"/>
      <c r="GA88" s="545"/>
      <c r="GB88" s="546"/>
      <c r="GC88" s="547"/>
      <c r="GD88" s="545"/>
      <c r="GE88" s="546"/>
      <c r="GF88" s="547"/>
      <c r="GG88" s="754"/>
      <c r="GH88" s="349"/>
      <c r="GI88" s="349"/>
      <c r="GJ88" s="563"/>
      <c r="GK88" s="563"/>
      <c r="GL88" s="563"/>
      <c r="GM88" s="563"/>
      <c r="GN88" s="754"/>
      <c r="GO88" s="754"/>
      <c r="GP88" s="159"/>
      <c r="GQ88" s="160"/>
      <c r="GR88" s="754"/>
      <c r="GS88" s="754"/>
      <c r="GT88" s="814"/>
      <c r="GU88" s="814"/>
      <c r="GV88" s="814"/>
      <c r="GW88" s="814"/>
      <c r="GX88" s="814"/>
      <c r="GY88" s="814"/>
      <c r="GZ88" s="814"/>
      <c r="HA88" s="814"/>
      <c r="HB88" s="814"/>
      <c r="HC88" s="814"/>
      <c r="HD88" s="814"/>
      <c r="HE88" s="814"/>
      <c r="HF88" s="814"/>
      <c r="HG88" s="814"/>
      <c r="HH88" s="814"/>
      <c r="HI88" s="814"/>
      <c r="HJ88" s="814"/>
      <c r="HK88" s="814"/>
      <c r="HL88" s="814"/>
      <c r="HM88" s="814"/>
      <c r="HN88" s="814"/>
      <c r="HO88" s="814"/>
      <c r="HP88" s="814"/>
      <c r="HQ88" s="814"/>
      <c r="HR88" s="814"/>
      <c r="HS88" s="814"/>
      <c r="HT88" s="721"/>
      <c r="HU88" s="725"/>
      <c r="HV88" s="725"/>
      <c r="HW88" s="725"/>
      <c r="HX88" s="725"/>
      <c r="HY88" s="725"/>
      <c r="HZ88" s="725"/>
      <c r="IA88" s="725"/>
      <c r="IB88" s="725"/>
      <c r="IC88" s="725"/>
      <c r="ID88" s="725"/>
      <c r="IE88" s="725"/>
      <c r="IF88" s="725"/>
      <c r="IG88" s="725"/>
      <c r="IH88" s="725"/>
      <c r="II88" s="725"/>
      <c r="IJ88" s="725"/>
      <c r="IK88" s="725"/>
      <c r="IM88" s="534"/>
      <c r="IN88" s="812"/>
      <c r="IO88" s="813"/>
      <c r="IP88" s="813"/>
      <c r="IQ88" s="158"/>
      <c r="IR88" s="158"/>
      <c r="IS88" s="754"/>
      <c r="IT88" s="754"/>
      <c r="IU88" s="754"/>
      <c r="IV88" s="754"/>
      <c r="IW88" s="754"/>
      <c r="IX88" s="754"/>
      <c r="IY88" s="754"/>
      <c r="IZ88" s="754"/>
      <c r="JA88" s="544"/>
      <c r="JB88" s="545"/>
      <c r="JC88" s="546"/>
      <c r="JD88" s="547"/>
      <c r="JE88" s="545"/>
      <c r="JF88" s="546"/>
      <c r="JG88" s="547"/>
      <c r="JH88" s="545"/>
      <c r="JI88" s="546"/>
      <c r="JJ88" s="547"/>
      <c r="JK88" s="754"/>
      <c r="JL88" s="349"/>
      <c r="JM88" s="349"/>
      <c r="JN88" s="563"/>
      <c r="JO88" s="563"/>
      <c r="JP88" s="563"/>
      <c r="JQ88" s="563"/>
      <c r="JR88" s="754"/>
      <c r="JS88" s="754"/>
      <c r="JT88" s="159"/>
      <c r="JU88" s="160"/>
      <c r="JV88" s="754"/>
      <c r="JW88" s="754"/>
      <c r="JX88" s="814"/>
      <c r="JY88" s="814"/>
      <c r="JZ88" s="814"/>
      <c r="KA88" s="814"/>
      <c r="KB88" s="814"/>
      <c r="KC88" s="814"/>
      <c r="KD88" s="814"/>
      <c r="KE88" s="814"/>
      <c r="KF88" s="814"/>
      <c r="KG88" s="814"/>
      <c r="KH88" s="814"/>
      <c r="KI88" s="814"/>
      <c r="KJ88" s="814"/>
      <c r="KK88" s="814"/>
      <c r="KL88" s="814"/>
      <c r="KM88" s="814"/>
      <c r="KN88" s="814"/>
      <c r="KO88" s="814"/>
      <c r="KP88" s="814"/>
      <c r="KQ88" s="814"/>
      <c r="KR88" s="814"/>
      <c r="KS88" s="814"/>
      <c r="KT88" s="814"/>
      <c r="KU88" s="814"/>
      <c r="KV88" s="814"/>
      <c r="KW88" s="814"/>
      <c r="KX88" s="721"/>
      <c r="KY88" s="725"/>
      <c r="KZ88" s="725"/>
      <c r="LA88" s="725"/>
      <c r="LB88" s="725"/>
      <c r="LC88" s="725"/>
      <c r="LD88" s="725"/>
      <c r="LE88" s="725"/>
      <c r="LF88" s="725"/>
      <c r="LG88" s="725"/>
      <c r="LH88" s="725"/>
      <c r="LI88" s="725"/>
      <c r="LJ88" s="725"/>
      <c r="LK88" s="725"/>
      <c r="LL88" s="725"/>
      <c r="LM88" s="725"/>
      <c r="LN88" s="725"/>
      <c r="LO88" s="725"/>
      <c r="MA88" s="886"/>
      <c r="MB88" s="886"/>
      <c r="MC88" s="886"/>
      <c r="MD88" s="886"/>
      <c r="ME88" s="886"/>
      <c r="MF88" s="886"/>
      <c r="MG88" s="886"/>
      <c r="MH88" s="886"/>
      <c r="MI88" s="886"/>
      <c r="MJ88" s="886"/>
      <c r="MK88" s="886"/>
      <c r="ML88" s="886"/>
      <c r="MN88" s="385"/>
      <c r="MO88" s="1295"/>
      <c r="MP88" s="1295"/>
      <c r="MQ88" s="1295"/>
      <c r="MR88" s="1295"/>
      <c r="MS88" s="1295"/>
      <c r="MT88" s="858"/>
      <c r="MU88" s="898"/>
      <c r="MV88" s="899"/>
      <c r="MW88" s="900"/>
      <c r="MX88" s="898"/>
      <c r="MY88" s="898"/>
      <c r="MZ88" s="858"/>
      <c r="NA88" s="858"/>
      <c r="NB88" s="858"/>
      <c r="NC88" s="858"/>
      <c r="ND88" s="858"/>
      <c r="NE88" s="858"/>
      <c r="NF88" s="858"/>
      <c r="NG88" s="858"/>
      <c r="NH88" s="858"/>
      <c r="NI88" s="858"/>
      <c r="NJ88" s="858"/>
      <c r="NK88" s="858"/>
      <c r="NL88" s="858"/>
      <c r="NM88" s="858"/>
      <c r="NN88" s="858"/>
      <c r="NO88" s="858"/>
      <c r="NP88" s="858"/>
      <c r="NQ88" s="858"/>
      <c r="NR88" s="858"/>
      <c r="NS88" s="858"/>
      <c r="NT88" s="858"/>
      <c r="NU88" s="858"/>
      <c r="NV88" s="858"/>
      <c r="NW88" s="858"/>
      <c r="NX88" s="858"/>
      <c r="NY88" s="858"/>
    </row>
    <row r="89" spans="1:389" ht="17.25" customHeight="1">
      <c r="A89" s="534"/>
      <c r="B89" s="373"/>
      <c r="C89" s="374"/>
      <c r="D89" s="374"/>
      <c r="E89" s="158"/>
      <c r="F89" s="158"/>
      <c r="G89" s="354"/>
      <c r="H89" s="354"/>
      <c r="I89" s="354"/>
      <c r="J89" s="354"/>
      <c r="K89" s="354"/>
      <c r="L89" s="354"/>
      <c r="M89" s="385"/>
      <c r="N89" s="354"/>
      <c r="O89" s="544"/>
      <c r="P89" s="545"/>
      <c r="Q89" s="546"/>
      <c r="R89" s="547"/>
      <c r="S89" s="545"/>
      <c r="T89" s="546"/>
      <c r="U89" s="547"/>
      <c r="V89" s="545"/>
      <c r="W89" s="546"/>
      <c r="X89" s="547"/>
      <c r="Y89" s="349"/>
      <c r="Z89" s="349"/>
      <c r="AA89" s="349"/>
      <c r="AB89" s="563"/>
      <c r="AC89" s="563"/>
      <c r="AD89" s="563"/>
      <c r="AE89" s="563"/>
      <c r="AF89" s="349"/>
      <c r="AG89" s="349"/>
      <c r="AH89" s="159"/>
      <c r="AI89" s="160"/>
      <c r="AJ89" s="349"/>
      <c r="AK89" s="349"/>
      <c r="AL89" s="375"/>
      <c r="AM89" s="375"/>
      <c r="AN89" s="375"/>
      <c r="AO89" s="375"/>
      <c r="AP89" s="375"/>
      <c r="AQ89" s="375"/>
      <c r="AR89" s="375"/>
      <c r="AS89" s="375"/>
      <c r="AT89" s="375"/>
      <c r="AU89" s="375"/>
      <c r="AV89" s="375"/>
      <c r="AW89" s="375"/>
      <c r="AX89" s="375"/>
      <c r="AY89" s="375"/>
      <c r="AZ89" s="375"/>
      <c r="BA89" s="375"/>
      <c r="BB89" s="375"/>
      <c r="BC89" s="375"/>
      <c r="BD89" s="375"/>
      <c r="BE89" s="375"/>
      <c r="BF89" s="375"/>
      <c r="BG89" s="375"/>
      <c r="BH89" s="375"/>
      <c r="BI89" s="375"/>
      <c r="BJ89" s="375"/>
      <c r="BK89" s="375"/>
      <c r="BM89" s="725"/>
      <c r="BN89" s="725"/>
      <c r="BO89" s="725"/>
      <c r="BP89" s="725"/>
      <c r="BQ89" s="725"/>
      <c r="BR89" s="725"/>
      <c r="BS89" s="725"/>
      <c r="BT89" s="725"/>
      <c r="BU89" s="725"/>
      <c r="BV89" s="725"/>
      <c r="BW89" s="725"/>
      <c r="BX89" s="725"/>
      <c r="BY89" s="725"/>
      <c r="BZ89" s="725"/>
      <c r="CA89" s="725"/>
      <c r="CB89" s="725"/>
      <c r="CC89" s="725"/>
      <c r="CE89" s="534"/>
      <c r="CF89" s="373"/>
      <c r="CG89" s="374"/>
      <c r="CH89" s="374"/>
      <c r="CI89" s="158"/>
      <c r="CJ89" s="158"/>
      <c r="CK89" s="349"/>
      <c r="CL89" s="349"/>
      <c r="CM89" s="349"/>
      <c r="CN89" s="349"/>
      <c r="CO89" s="349"/>
      <c r="CP89" s="349"/>
      <c r="CQ89" s="385"/>
      <c r="CR89" s="349"/>
      <c r="CS89" s="544"/>
      <c r="CT89" s="545"/>
      <c r="CU89" s="546"/>
      <c r="CV89" s="547"/>
      <c r="CW89" s="545"/>
      <c r="CX89" s="546"/>
      <c r="CY89" s="547"/>
      <c r="CZ89" s="545"/>
      <c r="DA89" s="546"/>
      <c r="DB89" s="547"/>
      <c r="DC89" s="349"/>
      <c r="DD89" s="349"/>
      <c r="DE89" s="349"/>
      <c r="DF89" s="563"/>
      <c r="DG89" s="563"/>
      <c r="DH89" s="563"/>
      <c r="DI89" s="563"/>
      <c r="DJ89" s="349"/>
      <c r="DK89" s="349"/>
      <c r="DL89" s="159"/>
      <c r="DM89" s="160"/>
      <c r="DN89" s="349"/>
      <c r="DO89" s="349"/>
      <c r="DP89" s="375"/>
      <c r="DQ89" s="375"/>
      <c r="DR89" s="375"/>
      <c r="DS89" s="375"/>
      <c r="DT89" s="375"/>
      <c r="DU89" s="375"/>
      <c r="DV89" s="375"/>
      <c r="DW89" s="375"/>
      <c r="DX89" s="375"/>
      <c r="DY89" s="375"/>
      <c r="DZ89" s="375"/>
      <c r="EA89" s="375"/>
      <c r="EB89" s="375"/>
      <c r="EC89" s="375"/>
      <c r="ED89" s="375"/>
      <c r="EE89" s="375"/>
      <c r="EF89" s="375"/>
      <c r="EG89" s="375"/>
      <c r="EH89" s="375"/>
      <c r="EI89" s="375"/>
      <c r="EJ89" s="375"/>
      <c r="EK89" s="375"/>
      <c r="EL89" s="375"/>
      <c r="EM89" s="375"/>
      <c r="EN89" s="375"/>
      <c r="EO89" s="375"/>
      <c r="EP89" s="348"/>
      <c r="EQ89" s="725"/>
      <c r="ER89" s="725"/>
      <c r="ES89" s="725"/>
      <c r="ET89" s="725"/>
      <c r="EU89" s="725"/>
      <c r="EV89" s="725"/>
      <c r="EW89" s="725"/>
      <c r="EX89" s="725"/>
      <c r="EY89" s="725"/>
      <c r="EZ89" s="725"/>
      <c r="FA89" s="725"/>
      <c r="FB89" s="725"/>
      <c r="FC89" s="725"/>
      <c r="FD89" s="725"/>
      <c r="FE89" s="725"/>
      <c r="FF89" s="725"/>
      <c r="FG89" s="725"/>
      <c r="FI89" s="534"/>
      <c r="FJ89" s="812"/>
      <c r="FK89" s="813"/>
      <c r="FL89" s="813"/>
      <c r="FM89" s="158"/>
      <c r="FN89" s="158"/>
      <c r="FO89" s="754"/>
      <c r="FP89" s="754"/>
      <c r="FQ89" s="754"/>
      <c r="FR89" s="754"/>
      <c r="FS89" s="754"/>
      <c r="FT89" s="754"/>
      <c r="FU89" s="754"/>
      <c r="FV89" s="754"/>
      <c r="FW89" s="544"/>
      <c r="FX89" s="545"/>
      <c r="FY89" s="546"/>
      <c r="FZ89" s="547"/>
      <c r="GA89" s="545"/>
      <c r="GB89" s="546"/>
      <c r="GC89" s="547"/>
      <c r="GD89" s="545"/>
      <c r="GE89" s="546"/>
      <c r="GF89" s="547"/>
      <c r="GG89" s="754"/>
      <c r="GH89" s="349"/>
      <c r="GI89" s="349"/>
      <c r="GJ89" s="563"/>
      <c r="GK89" s="563"/>
      <c r="GL89" s="563"/>
      <c r="GM89" s="563"/>
      <c r="GN89" s="754"/>
      <c r="GO89" s="754"/>
      <c r="GP89" s="159"/>
      <c r="GQ89" s="160"/>
      <c r="GR89" s="754"/>
      <c r="GS89" s="754"/>
      <c r="GT89" s="814"/>
      <c r="GU89" s="814"/>
      <c r="GV89" s="814"/>
      <c r="GW89" s="814"/>
      <c r="GX89" s="814"/>
      <c r="GY89" s="814"/>
      <c r="GZ89" s="814"/>
      <c r="HA89" s="814"/>
      <c r="HB89" s="814"/>
      <c r="HC89" s="814"/>
      <c r="HD89" s="814"/>
      <c r="HE89" s="814"/>
      <c r="HF89" s="814"/>
      <c r="HG89" s="814"/>
      <c r="HH89" s="814"/>
      <c r="HI89" s="814"/>
      <c r="HJ89" s="814"/>
      <c r="HK89" s="814"/>
      <c r="HL89" s="814"/>
      <c r="HM89" s="814"/>
      <c r="HN89" s="814"/>
      <c r="HO89" s="814"/>
      <c r="HP89" s="814"/>
      <c r="HQ89" s="814"/>
      <c r="HR89" s="814"/>
      <c r="HS89" s="814"/>
      <c r="HT89" s="721"/>
      <c r="HU89" s="725"/>
      <c r="HV89" s="725"/>
      <c r="HW89" s="725"/>
      <c r="HX89" s="725"/>
      <c r="HY89" s="725"/>
      <c r="HZ89" s="725"/>
      <c r="IA89" s="725"/>
      <c r="IB89" s="725"/>
      <c r="IC89" s="725"/>
      <c r="ID89" s="725"/>
      <c r="IE89" s="725"/>
      <c r="IF89" s="725"/>
      <c r="IG89" s="725"/>
      <c r="IH89" s="725"/>
      <c r="II89" s="725"/>
      <c r="IJ89" s="725"/>
      <c r="IK89" s="725"/>
      <c r="IM89" s="534"/>
      <c r="IN89" s="812"/>
      <c r="IO89" s="813"/>
      <c r="IP89" s="813"/>
      <c r="IQ89" s="158"/>
      <c r="IR89" s="158"/>
      <c r="IS89" s="754"/>
      <c r="IT89" s="754"/>
      <c r="IU89" s="754"/>
      <c r="IV89" s="754"/>
      <c r="IW89" s="754"/>
      <c r="IX89" s="754"/>
      <c r="IY89" s="754"/>
      <c r="IZ89" s="754"/>
      <c r="JA89" s="544"/>
      <c r="JB89" s="545"/>
      <c r="JC89" s="546"/>
      <c r="JD89" s="547"/>
      <c r="JE89" s="545"/>
      <c r="JF89" s="546"/>
      <c r="JG89" s="547"/>
      <c r="JH89" s="545"/>
      <c r="JI89" s="546"/>
      <c r="JJ89" s="547"/>
      <c r="JK89" s="754"/>
      <c r="JL89" s="349"/>
      <c r="JM89" s="349"/>
      <c r="JN89" s="563"/>
      <c r="JO89" s="563"/>
      <c r="JP89" s="563"/>
      <c r="JQ89" s="563"/>
      <c r="JR89" s="754"/>
      <c r="JS89" s="754"/>
      <c r="JT89" s="159"/>
      <c r="JU89" s="160"/>
      <c r="JV89" s="754"/>
      <c r="JW89" s="754"/>
      <c r="JX89" s="814"/>
      <c r="JY89" s="814"/>
      <c r="JZ89" s="814"/>
      <c r="KA89" s="814"/>
      <c r="KB89" s="814"/>
      <c r="KC89" s="814"/>
      <c r="KD89" s="814"/>
      <c r="KE89" s="814"/>
      <c r="KF89" s="814"/>
      <c r="KG89" s="814"/>
      <c r="KH89" s="814"/>
      <c r="KI89" s="814"/>
      <c r="KJ89" s="814"/>
      <c r="KK89" s="814"/>
      <c r="KL89" s="814"/>
      <c r="KM89" s="814"/>
      <c r="KN89" s="814"/>
      <c r="KO89" s="814"/>
      <c r="KP89" s="814"/>
      <c r="KQ89" s="814"/>
      <c r="KR89" s="814"/>
      <c r="KS89" s="814"/>
      <c r="KT89" s="814"/>
      <c r="KU89" s="814"/>
      <c r="KV89" s="814"/>
      <c r="KW89" s="814"/>
      <c r="KX89" s="721"/>
      <c r="KY89" s="725"/>
      <c r="KZ89" s="725"/>
      <c r="LA89" s="725"/>
      <c r="LB89" s="725"/>
      <c r="LC89" s="725"/>
      <c r="LD89" s="725"/>
      <c r="LE89" s="725"/>
      <c r="LF89" s="725"/>
      <c r="LG89" s="725"/>
      <c r="LH89" s="725"/>
      <c r="LI89" s="725"/>
      <c r="LJ89" s="725"/>
      <c r="LK89" s="725"/>
      <c r="LL89" s="725"/>
      <c r="LM89" s="725"/>
      <c r="LN89" s="725"/>
      <c r="LO89" s="725"/>
      <c r="MN89" s="385"/>
      <c r="MO89" s="1295"/>
      <c r="MP89" s="1295"/>
      <c r="MQ89" s="1295"/>
      <c r="MR89" s="1295"/>
      <c r="MS89" s="1295"/>
      <c r="MT89" s="858"/>
      <c r="MU89" s="898"/>
      <c r="MV89" s="899"/>
      <c r="MW89" s="900"/>
      <c r="MX89" s="898"/>
      <c r="MY89" s="898"/>
      <c r="MZ89" s="858"/>
      <c r="NA89" s="858"/>
      <c r="NB89" s="858"/>
      <c r="NC89" s="858"/>
      <c r="ND89" s="858"/>
      <c r="NE89" s="858"/>
      <c r="NF89" s="858"/>
      <c r="NG89" s="858"/>
      <c r="NH89" s="858"/>
      <c r="NI89" s="858"/>
      <c r="NJ89" s="858"/>
      <c r="NK89" s="858"/>
      <c r="NL89" s="858"/>
      <c r="NM89" s="858"/>
      <c r="NN89" s="858"/>
      <c r="NO89" s="858"/>
      <c r="NP89" s="858"/>
      <c r="NQ89" s="858"/>
      <c r="NR89" s="858"/>
      <c r="NS89" s="858"/>
      <c r="NT89" s="858"/>
      <c r="NU89" s="858"/>
      <c r="NV89" s="858"/>
      <c r="NW89" s="858"/>
      <c r="NX89" s="858"/>
      <c r="NY89" s="858"/>
    </row>
    <row r="90" spans="1:389" s="888" customFormat="1" ht="17.25" customHeight="1">
      <c r="A90" s="534"/>
      <c r="B90" s="373"/>
      <c r="C90" s="374"/>
      <c r="D90" s="374"/>
      <c r="E90" s="158"/>
      <c r="F90" s="158"/>
      <c r="G90" s="354"/>
      <c r="H90" s="354"/>
      <c r="I90" s="354"/>
      <c r="J90" s="354"/>
      <c r="K90" s="354"/>
      <c r="L90" s="354"/>
      <c r="M90" s="385"/>
      <c r="N90" s="354"/>
      <c r="O90" s="544"/>
      <c r="P90" s="545"/>
      <c r="Q90" s="546"/>
      <c r="R90" s="547"/>
      <c r="S90" s="545"/>
      <c r="T90" s="546"/>
      <c r="U90" s="547"/>
      <c r="V90" s="545"/>
      <c r="W90" s="546"/>
      <c r="X90" s="547"/>
      <c r="Y90" s="349"/>
      <c r="Z90" s="349"/>
      <c r="AA90" s="349"/>
      <c r="AB90" s="563"/>
      <c r="AC90" s="563"/>
      <c r="AD90" s="563"/>
      <c r="AE90" s="563"/>
      <c r="AF90" s="349"/>
      <c r="AG90" s="349"/>
      <c r="AH90" s="159"/>
      <c r="AI90" s="160"/>
      <c r="AJ90" s="349"/>
      <c r="AK90" s="349"/>
      <c r="AL90" s="375"/>
      <c r="AM90" s="375"/>
      <c r="AN90" s="375"/>
      <c r="AO90" s="375"/>
      <c r="AP90" s="375"/>
      <c r="AQ90" s="375"/>
      <c r="AR90" s="375"/>
      <c r="AS90" s="375"/>
      <c r="AT90" s="375"/>
      <c r="AU90" s="375"/>
      <c r="AV90" s="375"/>
      <c r="AW90" s="375"/>
      <c r="AX90" s="375"/>
      <c r="AY90" s="375"/>
      <c r="AZ90" s="375"/>
      <c r="BA90" s="375"/>
      <c r="BB90" s="375"/>
      <c r="BC90" s="375"/>
      <c r="BD90" s="375"/>
      <c r="BE90" s="375"/>
      <c r="BF90" s="375"/>
      <c r="BG90" s="375"/>
      <c r="BH90" s="375"/>
      <c r="BI90" s="375"/>
      <c r="BJ90" s="375"/>
      <c r="BK90" s="375"/>
      <c r="BM90" s="725"/>
      <c r="BN90" s="725"/>
      <c r="BO90" s="725"/>
      <c r="BP90" s="725"/>
      <c r="BQ90" s="725"/>
      <c r="BR90" s="725"/>
      <c r="BS90" s="725"/>
      <c r="BT90" s="725"/>
      <c r="BU90" s="725"/>
      <c r="BV90" s="725"/>
      <c r="BW90" s="725"/>
      <c r="BX90" s="725"/>
      <c r="BY90" s="725"/>
      <c r="BZ90" s="725"/>
      <c r="CA90" s="725"/>
      <c r="CB90" s="725"/>
      <c r="CC90" s="725"/>
      <c r="CD90" s="1279"/>
      <c r="CE90" s="534"/>
      <c r="CF90" s="373"/>
      <c r="CG90" s="374"/>
      <c r="CH90" s="374"/>
      <c r="CI90" s="158"/>
      <c r="CJ90" s="158"/>
      <c r="CK90" s="349"/>
      <c r="CL90" s="349"/>
      <c r="CM90" s="349"/>
      <c r="CN90" s="349"/>
      <c r="CO90" s="349"/>
      <c r="CP90" s="349"/>
      <c r="CQ90" s="385"/>
      <c r="CR90" s="349"/>
      <c r="CS90" s="544"/>
      <c r="CT90" s="545"/>
      <c r="CU90" s="546"/>
      <c r="CV90" s="547"/>
      <c r="CW90" s="545"/>
      <c r="CX90" s="546"/>
      <c r="CY90" s="547"/>
      <c r="CZ90" s="545"/>
      <c r="DA90" s="546"/>
      <c r="DB90" s="547"/>
      <c r="DC90" s="349"/>
      <c r="DD90" s="349"/>
      <c r="DE90" s="349"/>
      <c r="DF90" s="563"/>
      <c r="DG90" s="563"/>
      <c r="DH90" s="563"/>
      <c r="DI90" s="563"/>
      <c r="DJ90" s="349"/>
      <c r="DK90" s="349"/>
      <c r="DL90" s="159"/>
      <c r="DM90" s="160"/>
      <c r="DN90" s="349"/>
      <c r="DO90" s="349"/>
      <c r="DP90" s="375"/>
      <c r="DQ90" s="375"/>
      <c r="DR90" s="375"/>
      <c r="DS90" s="375"/>
      <c r="DT90" s="375"/>
      <c r="DU90" s="375"/>
      <c r="DV90" s="375"/>
      <c r="DW90" s="375"/>
      <c r="DX90" s="375"/>
      <c r="DY90" s="375"/>
      <c r="DZ90" s="375"/>
      <c r="EA90" s="375"/>
      <c r="EB90" s="375"/>
      <c r="EC90" s="375"/>
      <c r="ED90" s="375"/>
      <c r="EE90" s="375"/>
      <c r="EF90" s="375"/>
      <c r="EG90" s="375"/>
      <c r="EH90" s="375"/>
      <c r="EI90" s="375"/>
      <c r="EJ90" s="375"/>
      <c r="EK90" s="375"/>
      <c r="EL90" s="375"/>
      <c r="EM90" s="375"/>
      <c r="EN90" s="375"/>
      <c r="EO90" s="375"/>
      <c r="EP90" s="348"/>
      <c r="EQ90" s="725"/>
      <c r="ER90" s="725"/>
      <c r="ES90" s="725"/>
      <c r="ET90" s="725"/>
      <c r="EU90" s="725"/>
      <c r="EV90" s="725"/>
      <c r="EW90" s="725"/>
      <c r="EX90" s="725"/>
      <c r="EY90" s="725"/>
      <c r="EZ90" s="725"/>
      <c r="FA90" s="725"/>
      <c r="FB90" s="725"/>
      <c r="FC90" s="725"/>
      <c r="FD90" s="725"/>
      <c r="FE90" s="725"/>
      <c r="FF90" s="725"/>
      <c r="FG90" s="725"/>
      <c r="FH90" s="1279"/>
      <c r="FI90" s="534"/>
      <c r="FJ90" s="812"/>
      <c r="FK90" s="813"/>
      <c r="FL90" s="813"/>
      <c r="FM90" s="158"/>
      <c r="FN90" s="158"/>
      <c r="FO90" s="754"/>
      <c r="FP90" s="754"/>
      <c r="FQ90" s="754"/>
      <c r="FR90" s="754"/>
      <c r="FS90" s="754"/>
      <c r="FT90" s="754"/>
      <c r="FU90" s="754"/>
      <c r="FV90" s="754"/>
      <c r="FW90" s="544"/>
      <c r="FX90" s="545"/>
      <c r="FY90" s="546"/>
      <c r="FZ90" s="547"/>
      <c r="GA90" s="545"/>
      <c r="GB90" s="546"/>
      <c r="GC90" s="547"/>
      <c r="GD90" s="545"/>
      <c r="GE90" s="546"/>
      <c r="GF90" s="547"/>
      <c r="GG90" s="754"/>
      <c r="GH90" s="349"/>
      <c r="GI90" s="349"/>
      <c r="GJ90" s="563"/>
      <c r="GK90" s="563"/>
      <c r="GL90" s="563"/>
      <c r="GM90" s="563"/>
      <c r="GN90" s="754"/>
      <c r="GO90" s="754"/>
      <c r="GP90" s="159"/>
      <c r="GQ90" s="160"/>
      <c r="GR90" s="754"/>
      <c r="GS90" s="754"/>
      <c r="GT90" s="814"/>
      <c r="GU90" s="814"/>
      <c r="GV90" s="814"/>
      <c r="GW90" s="814"/>
      <c r="GX90" s="814"/>
      <c r="GY90" s="814"/>
      <c r="GZ90" s="814"/>
      <c r="HA90" s="814"/>
      <c r="HB90" s="814"/>
      <c r="HC90" s="814"/>
      <c r="HD90" s="814"/>
      <c r="HE90" s="814"/>
      <c r="HF90" s="814"/>
      <c r="HG90" s="814"/>
      <c r="HH90" s="814"/>
      <c r="HI90" s="814"/>
      <c r="HJ90" s="814"/>
      <c r="HK90" s="814"/>
      <c r="HL90" s="814"/>
      <c r="HM90" s="814"/>
      <c r="HN90" s="814"/>
      <c r="HO90" s="814"/>
      <c r="HP90" s="814"/>
      <c r="HQ90" s="814"/>
      <c r="HR90" s="814"/>
      <c r="HS90" s="814"/>
      <c r="HT90" s="721"/>
      <c r="HU90" s="725"/>
      <c r="HV90" s="725"/>
      <c r="HW90" s="725"/>
      <c r="HX90" s="725"/>
      <c r="HY90" s="725"/>
      <c r="HZ90" s="725"/>
      <c r="IA90" s="725"/>
      <c r="IB90" s="725"/>
      <c r="IC90" s="725"/>
      <c r="ID90" s="725"/>
      <c r="IE90" s="725"/>
      <c r="IF90" s="725"/>
      <c r="IG90" s="725"/>
      <c r="IH90" s="725"/>
      <c r="II90" s="725"/>
      <c r="IJ90" s="725"/>
      <c r="IK90" s="725"/>
      <c r="IL90" s="1279"/>
      <c r="IM90" s="534"/>
      <c r="IN90" s="812"/>
      <c r="IO90" s="813"/>
      <c r="IP90" s="813"/>
      <c r="IQ90" s="158"/>
      <c r="IR90" s="158"/>
      <c r="IS90" s="754"/>
      <c r="IT90" s="754"/>
      <c r="IU90" s="754"/>
      <c r="IV90" s="754"/>
      <c r="IW90" s="754"/>
      <c r="IX90" s="754"/>
      <c r="IY90" s="754"/>
      <c r="IZ90" s="754"/>
      <c r="JA90" s="544"/>
      <c r="JB90" s="545"/>
      <c r="JC90" s="546"/>
      <c r="JD90" s="547"/>
      <c r="JE90" s="545"/>
      <c r="JF90" s="546"/>
      <c r="JG90" s="547"/>
      <c r="JH90" s="545"/>
      <c r="JI90" s="546"/>
      <c r="JJ90" s="547"/>
      <c r="JK90" s="754"/>
      <c r="JL90" s="349"/>
      <c r="JM90" s="349"/>
      <c r="JN90" s="563"/>
      <c r="JO90" s="563"/>
      <c r="JP90" s="563"/>
      <c r="JQ90" s="563"/>
      <c r="JR90" s="754"/>
      <c r="JS90" s="754"/>
      <c r="JT90" s="159"/>
      <c r="JU90" s="160"/>
      <c r="JV90" s="754"/>
      <c r="JW90" s="754"/>
      <c r="JX90" s="814"/>
      <c r="JY90" s="814"/>
      <c r="JZ90" s="814"/>
      <c r="KA90" s="814"/>
      <c r="KB90" s="814"/>
      <c r="KC90" s="814"/>
      <c r="KD90" s="814"/>
      <c r="KE90" s="814"/>
      <c r="KF90" s="814"/>
      <c r="KG90" s="814"/>
      <c r="KH90" s="814"/>
      <c r="KI90" s="814"/>
      <c r="KJ90" s="814"/>
      <c r="KK90" s="814"/>
      <c r="KL90" s="814"/>
      <c r="KM90" s="814"/>
      <c r="KN90" s="814"/>
      <c r="KO90" s="814"/>
      <c r="KP90" s="814"/>
      <c r="KQ90" s="814"/>
      <c r="KR90" s="814"/>
      <c r="KS90" s="814"/>
      <c r="KT90" s="814"/>
      <c r="KU90" s="814"/>
      <c r="KV90" s="814"/>
      <c r="KW90" s="814"/>
      <c r="KX90" s="721"/>
      <c r="KY90" s="725"/>
      <c r="KZ90" s="725"/>
      <c r="LA90" s="725"/>
      <c r="LB90" s="725"/>
      <c r="LC90" s="725"/>
      <c r="LD90" s="725"/>
      <c r="LE90" s="725"/>
      <c r="LF90" s="725"/>
      <c r="LG90" s="725"/>
      <c r="LH90" s="725"/>
      <c r="LI90" s="725"/>
      <c r="LJ90" s="725"/>
      <c r="LK90" s="725"/>
      <c r="LL90" s="725"/>
      <c r="LM90" s="725"/>
      <c r="LN90" s="725"/>
      <c r="LO90" s="725"/>
      <c r="LP90" s="1279"/>
      <c r="MN90" s="385"/>
      <c r="MO90" s="1295"/>
      <c r="MP90" s="1295"/>
      <c r="MQ90" s="1295"/>
      <c r="MR90" s="1295"/>
      <c r="MS90" s="1295"/>
      <c r="MT90" s="858"/>
      <c r="MU90" s="898"/>
      <c r="MV90" s="899"/>
      <c r="MW90" s="900"/>
      <c r="MX90" s="898"/>
      <c r="MY90" s="898"/>
      <c r="MZ90" s="858"/>
      <c r="NA90" s="858"/>
      <c r="NB90" s="858"/>
      <c r="NC90" s="858"/>
      <c r="ND90" s="858"/>
      <c r="NE90" s="858"/>
      <c r="NF90" s="858"/>
      <c r="NG90" s="858"/>
      <c r="NH90" s="858"/>
      <c r="NI90" s="858"/>
      <c r="NJ90" s="858"/>
      <c r="NK90" s="858"/>
      <c r="NL90" s="858"/>
      <c r="NM90" s="858"/>
      <c r="NN90" s="858"/>
      <c r="NO90" s="858"/>
      <c r="NP90" s="858"/>
      <c r="NQ90" s="858"/>
      <c r="NR90" s="858"/>
      <c r="NS90" s="858"/>
      <c r="NT90" s="858"/>
      <c r="NU90" s="858"/>
      <c r="NV90" s="858"/>
      <c r="NW90" s="858"/>
      <c r="NX90" s="858"/>
      <c r="NY90" s="858"/>
    </row>
  </sheetData>
  <mergeCells count="126">
    <mergeCell ref="KM25:KU25"/>
    <mergeCell ref="LW1:LZ1"/>
    <mergeCell ref="MB1:MK1"/>
    <mergeCell ref="MM1:MS1"/>
    <mergeCell ref="LR2:LT2"/>
    <mergeCell ref="LX2:LY2"/>
    <mergeCell ref="MB2:MK2"/>
    <mergeCell ref="MM2:MS2"/>
    <mergeCell ref="MU3:MX3"/>
    <mergeCell ref="MU1:MX1"/>
    <mergeCell ref="MU2:MX2"/>
    <mergeCell ref="HI35:HQ35"/>
    <mergeCell ref="KL1:KW1"/>
    <mergeCell ref="IN2:IP2"/>
    <mergeCell ref="IT2:IV2"/>
    <mergeCell ref="IW2:IX2"/>
    <mergeCell ref="JL2:JQ2"/>
    <mergeCell ref="JS2:JV2"/>
    <mergeCell ref="JX2:KI2"/>
    <mergeCell ref="KL2:KW2"/>
    <mergeCell ref="IS1:IY1"/>
    <mergeCell ref="JA1:JJ1"/>
    <mergeCell ref="JL1:JQ1"/>
    <mergeCell ref="JS1:JV1"/>
    <mergeCell ref="JX1:KI1"/>
    <mergeCell ref="KM35:KU35"/>
    <mergeCell ref="JS3:JV3"/>
    <mergeCell ref="JA2:JJ2"/>
    <mergeCell ref="JX3:KI3"/>
    <mergeCell ref="KL3:KW3"/>
    <mergeCell ref="JY5:KG5"/>
    <mergeCell ref="KM5:KU5"/>
    <mergeCell ref="JY15:KG15"/>
    <mergeCell ref="KM15:KU15"/>
    <mergeCell ref="JY25:KG25"/>
    <mergeCell ref="FJ2:FL2"/>
    <mergeCell ref="FP2:FR2"/>
    <mergeCell ref="FS2:FT2"/>
    <mergeCell ref="GH2:GM2"/>
    <mergeCell ref="GO2:GR2"/>
    <mergeCell ref="GT2:HE2"/>
    <mergeCell ref="HH2:HS2"/>
    <mergeCell ref="FO1:FU1"/>
    <mergeCell ref="FW1:GF1"/>
    <mergeCell ref="GH1:GM1"/>
    <mergeCell ref="GO1:GR1"/>
    <mergeCell ref="GT1:HE1"/>
    <mergeCell ref="HH1:HS1"/>
    <mergeCell ref="FW2:GF2"/>
    <mergeCell ref="ED1:EO1"/>
    <mergeCell ref="CF2:CH2"/>
    <mergeCell ref="CL2:CN2"/>
    <mergeCell ref="CO2:CP2"/>
    <mergeCell ref="DD2:DI2"/>
    <mergeCell ref="DK2:DN2"/>
    <mergeCell ref="DP2:EA2"/>
    <mergeCell ref="ED2:EO2"/>
    <mergeCell ref="CK1:CQ1"/>
    <mergeCell ref="CS1:DB1"/>
    <mergeCell ref="DD1:DI1"/>
    <mergeCell ref="AL1:AW1"/>
    <mergeCell ref="AZ1:BK1"/>
    <mergeCell ref="Z1:AE1"/>
    <mergeCell ref="AG1:AJ1"/>
    <mergeCell ref="DK1:DN1"/>
    <mergeCell ref="DK3:DN3"/>
    <mergeCell ref="DP1:EA1"/>
    <mergeCell ref="DP3:EA3"/>
    <mergeCell ref="AZ2:BK2"/>
    <mergeCell ref="CS2:DB2"/>
    <mergeCell ref="AZ3:BK3"/>
    <mergeCell ref="B2:D2"/>
    <mergeCell ref="H2:J2"/>
    <mergeCell ref="AM15:AU15"/>
    <mergeCell ref="AM25:AU25"/>
    <mergeCell ref="AL3:AW3"/>
    <mergeCell ref="K2:L2"/>
    <mergeCell ref="Z2:AE2"/>
    <mergeCell ref="AG2:AJ2"/>
    <mergeCell ref="AL2:AW2"/>
    <mergeCell ref="AM5:AU5"/>
    <mergeCell ref="AG3:AJ3"/>
    <mergeCell ref="ED3:EO3"/>
    <mergeCell ref="DQ5:DY5"/>
    <mergeCell ref="EE5:EM5"/>
    <mergeCell ref="DQ15:DY15"/>
    <mergeCell ref="EE15:EM15"/>
    <mergeCell ref="DQ25:DY25"/>
    <mergeCell ref="EE35:EM35"/>
    <mergeCell ref="BA67:BG67"/>
    <mergeCell ref="BH67:BI67"/>
    <mergeCell ref="BJ67:BK67"/>
    <mergeCell ref="BA77:BG77"/>
    <mergeCell ref="BH77:BI77"/>
    <mergeCell ref="BJ77:BK77"/>
    <mergeCell ref="AL45:AW45"/>
    <mergeCell ref="AL46:AW46"/>
    <mergeCell ref="AL47:AW47"/>
    <mergeCell ref="BA47:BG47"/>
    <mergeCell ref="BH47:BI47"/>
    <mergeCell ref="BJ47:BK47"/>
    <mergeCell ref="BA57:BG57"/>
    <mergeCell ref="BH57:BI57"/>
    <mergeCell ref="BJ57:BK57"/>
    <mergeCell ref="MZ1:NK1"/>
    <mergeCell ref="MZ2:NK2"/>
    <mergeCell ref="NN1:NY1"/>
    <mergeCell ref="NN2:NY2"/>
    <mergeCell ref="NN3:NY3"/>
    <mergeCell ref="NO55:NR55"/>
    <mergeCell ref="NT55:NW55"/>
    <mergeCell ref="NA45:ND45"/>
    <mergeCell ref="NF45:NI45"/>
    <mergeCell ref="NO45:NR45"/>
    <mergeCell ref="NT45:NW45"/>
    <mergeCell ref="MZ3:NK3"/>
    <mergeCell ref="GT3:HE3"/>
    <mergeCell ref="HH3:HS3"/>
    <mergeCell ref="GU5:HC5"/>
    <mergeCell ref="HI5:HQ5"/>
    <mergeCell ref="GU15:HC15"/>
    <mergeCell ref="HI15:HQ15"/>
    <mergeCell ref="GU25:HC25"/>
    <mergeCell ref="HI25:HQ25"/>
    <mergeCell ref="GO3:GR3"/>
    <mergeCell ref="BA35:BI3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B90"/>
  <sheetViews>
    <sheetView tabSelected="1" topLeftCell="NK22" zoomScale="115" zoomScaleNormal="115" workbookViewId="0">
      <selection activeCell="A85" sqref="A85"/>
    </sheetView>
  </sheetViews>
  <sheetFormatPr defaultColWidth="13.7109375" defaultRowHeight="17.25" customHeight="1"/>
  <cols>
    <col min="1" max="1" width="35" style="1280" bestFit="1" customWidth="1"/>
    <col min="2" max="3" width="14.5703125" style="1280" bestFit="1" customWidth="1"/>
    <col min="4" max="4" width="8.7109375" style="1280" bestFit="1" customWidth="1"/>
    <col min="5" max="6" width="11.28515625" style="1280" bestFit="1" customWidth="1"/>
    <col min="7" max="7" width="26.28515625" style="1280" customWidth="1"/>
    <col min="8" max="13" width="8.7109375" style="1280" bestFit="1" customWidth="1"/>
    <col min="14" max="14" width="13.7109375" style="1280" customWidth="1"/>
    <col min="15" max="15" width="27.5703125" style="1280" customWidth="1"/>
    <col min="16" max="24" width="10" style="1280" customWidth="1"/>
    <col min="25" max="32" width="13.7109375" style="1280" customWidth="1"/>
    <col min="33" max="33" width="36.42578125" style="1280" bestFit="1" customWidth="1"/>
    <col min="34" max="37" width="13.7109375" style="1280" customWidth="1"/>
    <col min="38" max="38" width="32.28515625" style="888" bestFit="1" customWidth="1"/>
    <col min="39" max="51" width="13.7109375" style="888" customWidth="1"/>
    <col min="52" max="52" width="36.7109375" style="888" bestFit="1" customWidth="1"/>
    <col min="53" max="63" width="13.7109375" style="888" customWidth="1"/>
    <col min="64" max="64" width="7.140625" style="888" customWidth="1"/>
    <col min="65" max="81" width="7.140625" style="886" customWidth="1"/>
    <col min="82" max="82" width="13.7109375" style="1279" customWidth="1"/>
    <col min="83" max="83" width="40.140625" style="1280" bestFit="1" customWidth="1"/>
    <col min="84" max="86" width="13.7109375" style="1280" customWidth="1"/>
    <col min="87" max="88" width="8.7109375" style="1280" customWidth="1"/>
    <col min="89" max="89" width="14.28515625" style="1280" bestFit="1" customWidth="1"/>
    <col min="90" max="96" width="13.7109375" style="1280" customWidth="1"/>
    <col min="97" max="97" width="29.28515625" style="1280" bestFit="1" customWidth="1"/>
    <col min="98" max="114" width="13.7109375" style="1280" customWidth="1"/>
    <col min="115" max="115" width="36.42578125" style="1280" bestFit="1" customWidth="1"/>
    <col min="116" max="119" width="13.7109375" style="1280" customWidth="1"/>
    <col min="120" max="120" width="32.28515625" style="888" bestFit="1" customWidth="1"/>
    <col min="121" max="133" width="13.7109375" style="888" customWidth="1"/>
    <col min="134" max="134" width="36.7109375" style="888" bestFit="1" customWidth="1"/>
    <col min="135" max="145" width="13.7109375" style="888" customWidth="1"/>
    <col min="146" max="146" width="5.85546875" style="888" customWidth="1"/>
    <col min="147" max="163" width="5.85546875" style="886" customWidth="1"/>
    <col min="164" max="164" width="13.7109375" style="1279" customWidth="1"/>
    <col min="165" max="165" width="40.140625" style="1280" bestFit="1" customWidth="1"/>
    <col min="166" max="178" width="13.7109375" style="1280" customWidth="1"/>
    <col min="179" max="179" width="27.85546875" style="1280" bestFit="1" customWidth="1"/>
    <col min="180" max="196" width="13.7109375" style="1280" customWidth="1"/>
    <col min="197" max="197" width="36.5703125" style="1280" bestFit="1" customWidth="1"/>
    <col min="198" max="201" width="13.7109375" style="1280" customWidth="1"/>
    <col min="202" max="202" width="32.5703125" style="888" bestFit="1" customWidth="1"/>
    <col min="203" max="215" width="13.7109375" style="888" customWidth="1"/>
    <col min="216" max="216" width="37.140625" style="888" bestFit="1" customWidth="1"/>
    <col min="217" max="227" width="13.7109375" style="888" customWidth="1"/>
    <col min="228" max="228" width="6.28515625" style="888" customWidth="1"/>
    <col min="229" max="245" width="6.28515625" style="886" customWidth="1"/>
    <col min="246" max="246" width="13.7109375" style="1279"/>
    <col min="247" max="247" width="40.28515625" style="1280" customWidth="1"/>
    <col min="248" max="250" width="13.85546875" style="1280" bestFit="1" customWidth="1"/>
    <col min="251" max="252" width="13.7109375" style="1280"/>
    <col min="253" max="253" width="18.42578125" style="1280" customWidth="1"/>
    <col min="254" max="259" width="11.7109375" style="1280" customWidth="1"/>
    <col min="260" max="260" width="9.85546875" style="1280" customWidth="1"/>
    <col min="261" max="261" width="32.140625" style="1280" customWidth="1"/>
    <col min="262" max="270" width="13.85546875" style="1280" bestFit="1" customWidth="1"/>
    <col min="271" max="272" width="13.7109375" style="1280"/>
    <col min="273" max="273" width="14.42578125" style="1280" customWidth="1"/>
    <col min="274" max="277" width="12.28515625" style="1280" customWidth="1"/>
    <col min="278" max="278" width="13.7109375" style="1280"/>
    <col min="279" max="279" width="38.5703125" style="1280" customWidth="1"/>
    <col min="280" max="282" width="13.85546875" style="1280" bestFit="1" customWidth="1"/>
    <col min="283" max="283" width="13.7109375" style="1280"/>
    <col min="284" max="284" width="29.42578125" style="888" customWidth="1"/>
    <col min="285" max="295" width="10.5703125" style="888" customWidth="1"/>
    <col min="296" max="297" width="6.5703125" style="888" customWidth="1"/>
    <col min="298" max="298" width="26" style="888" customWidth="1"/>
    <col min="299" max="309" width="10.7109375" style="888" customWidth="1"/>
    <col min="310" max="310" width="9" style="888" customWidth="1"/>
    <col min="311" max="327" width="4.5703125" style="886" customWidth="1"/>
    <col min="328" max="328" width="13.7109375" style="1279"/>
    <col min="329" max="329" width="43.5703125" style="1280" customWidth="1"/>
    <col min="330" max="332" width="13.85546875" style="1280" bestFit="1" customWidth="1"/>
    <col min="333" max="335" width="13.7109375" style="1280"/>
    <col min="336" max="338" width="13.85546875" style="1280" bestFit="1" customWidth="1"/>
    <col min="339" max="340" width="13.7109375" style="1280"/>
    <col min="341" max="349" width="13.85546875" style="1280" bestFit="1" customWidth="1"/>
    <col min="350" max="350" width="13.7109375" style="1280"/>
    <col min="351" max="352" width="13.7109375" style="888"/>
    <col min="353" max="357" width="13.85546875" style="888" bestFit="1" customWidth="1"/>
    <col min="358" max="358" width="13.7109375" style="1280"/>
    <col min="359" max="359" width="32" style="1280" customWidth="1"/>
    <col min="360" max="362" width="13.85546875" style="1280" bestFit="1" customWidth="1"/>
    <col min="363" max="363" width="13.7109375" style="1280"/>
    <col min="364" max="364" width="25.85546875" style="888" customWidth="1"/>
    <col min="365" max="375" width="13.85546875" style="888" bestFit="1" customWidth="1"/>
    <col min="376" max="377" width="13.7109375" style="888"/>
    <col min="378" max="378" width="24.28515625" style="888" customWidth="1"/>
    <col min="379" max="389" width="13.85546875" style="888" bestFit="1" customWidth="1"/>
    <col min="390" max="390" width="13.7109375" style="888"/>
    <col min="391" max="16384" width="13.7109375" style="1280"/>
  </cols>
  <sheetData>
    <row r="1" spans="1:392" s="1831" customFormat="1" ht="18.75" customHeight="1" thickBot="1">
      <c r="A1" s="1838" t="s">
        <v>173</v>
      </c>
      <c r="B1" s="1834"/>
      <c r="C1" s="1834"/>
      <c r="D1" s="1834"/>
      <c r="E1" s="1839"/>
      <c r="F1" s="1839"/>
      <c r="G1" s="1840" t="s">
        <v>174</v>
      </c>
      <c r="H1" s="1840"/>
      <c r="I1" s="1840"/>
      <c r="J1" s="1840"/>
      <c r="K1" s="1840"/>
      <c r="L1" s="1840"/>
      <c r="M1" s="1840"/>
      <c r="N1" s="1839"/>
      <c r="O1" s="1838" t="s">
        <v>2</v>
      </c>
      <c r="P1" s="1838"/>
      <c r="Q1" s="1838"/>
      <c r="R1" s="1838"/>
      <c r="S1" s="1838"/>
      <c r="T1" s="1838"/>
      <c r="U1" s="1838"/>
      <c r="V1" s="1838"/>
      <c r="W1" s="1838"/>
      <c r="X1" s="1838"/>
      <c r="Y1" s="1834"/>
      <c r="Z1" s="2238" t="s">
        <v>173</v>
      </c>
      <c r="AA1" s="2238"/>
      <c r="AB1" s="2238"/>
      <c r="AC1" s="2238"/>
      <c r="AD1" s="2238"/>
      <c r="AE1" s="2238"/>
      <c r="AF1" s="1841"/>
      <c r="AG1" s="2237" t="s">
        <v>173</v>
      </c>
      <c r="AH1" s="2237"/>
      <c r="AI1" s="2237"/>
      <c r="AJ1" s="2237"/>
      <c r="AK1" s="1839"/>
      <c r="AL1" s="2239" t="s">
        <v>173</v>
      </c>
      <c r="AM1" s="2239"/>
      <c r="AN1" s="2239"/>
      <c r="AO1" s="2239"/>
      <c r="AP1" s="2239"/>
      <c r="AQ1" s="2239"/>
      <c r="AR1" s="2239"/>
      <c r="AS1" s="2239"/>
      <c r="AT1" s="2239"/>
      <c r="AU1" s="2239"/>
      <c r="AV1" s="2239"/>
      <c r="AW1" s="2239"/>
      <c r="AX1" s="1842"/>
      <c r="AY1" s="1842"/>
      <c r="AZ1" s="2239" t="s">
        <v>173</v>
      </c>
      <c r="BA1" s="2239"/>
      <c r="BB1" s="2239"/>
      <c r="BC1" s="2239"/>
      <c r="BD1" s="2239"/>
      <c r="BE1" s="2239"/>
      <c r="BF1" s="2239"/>
      <c r="BG1" s="2239"/>
      <c r="BH1" s="2239"/>
      <c r="BI1" s="2239"/>
      <c r="BJ1" s="2239"/>
      <c r="BK1" s="2239"/>
      <c r="BL1" s="1843"/>
      <c r="BM1" s="1844"/>
      <c r="BN1" s="1844"/>
      <c r="BO1" s="1844"/>
      <c r="BP1" s="855"/>
      <c r="BQ1" s="861"/>
      <c r="BR1" s="861"/>
      <c r="BS1" s="861"/>
      <c r="BT1" s="1845"/>
      <c r="BU1" s="1846"/>
      <c r="BV1" s="1846"/>
      <c r="BW1" s="1847"/>
      <c r="BX1" s="1844"/>
      <c r="BY1" s="1845"/>
      <c r="BZ1" s="1845"/>
      <c r="CA1" s="1845"/>
      <c r="CB1" s="1845"/>
      <c r="CC1" s="1845"/>
      <c r="CD1" s="1835" t="s">
        <v>245</v>
      </c>
      <c r="CE1" s="1838" t="s">
        <v>173</v>
      </c>
      <c r="CF1" s="1834"/>
      <c r="CG1" s="1834"/>
      <c r="CH1" s="1834"/>
      <c r="CI1" s="1839"/>
      <c r="CJ1" s="1839"/>
      <c r="CK1" s="2235" t="s">
        <v>175</v>
      </c>
      <c r="CL1" s="2235"/>
      <c r="CM1" s="2235"/>
      <c r="CN1" s="2235"/>
      <c r="CO1" s="2235"/>
      <c r="CP1" s="2235"/>
      <c r="CQ1" s="2235"/>
      <c r="CR1" s="1839"/>
      <c r="CS1" s="2164" t="s">
        <v>2</v>
      </c>
      <c r="CT1" s="2164"/>
      <c r="CU1" s="2164"/>
      <c r="CV1" s="2164"/>
      <c r="CW1" s="2164"/>
      <c r="CX1" s="2164"/>
      <c r="CY1" s="2164"/>
      <c r="CZ1" s="2164"/>
      <c r="DA1" s="2164"/>
      <c r="DB1" s="2164"/>
      <c r="DC1" s="1834"/>
      <c r="DD1" s="2236" t="s">
        <v>173</v>
      </c>
      <c r="DE1" s="2236"/>
      <c r="DF1" s="2236"/>
      <c r="DG1" s="2236"/>
      <c r="DH1" s="2236"/>
      <c r="DI1" s="2236"/>
      <c r="DJ1" s="1841"/>
      <c r="DK1" s="2237" t="s">
        <v>173</v>
      </c>
      <c r="DL1" s="2237"/>
      <c r="DM1" s="2237"/>
      <c r="DN1" s="2237"/>
      <c r="DO1" s="1839"/>
      <c r="DP1" s="2162" t="s">
        <v>173</v>
      </c>
      <c r="DQ1" s="2162"/>
      <c r="DR1" s="2162"/>
      <c r="DS1" s="2162"/>
      <c r="DT1" s="2162"/>
      <c r="DU1" s="2162"/>
      <c r="DV1" s="2162"/>
      <c r="DW1" s="2162"/>
      <c r="DX1" s="2162"/>
      <c r="DY1" s="2162"/>
      <c r="DZ1" s="2162"/>
      <c r="EA1" s="2162"/>
      <c r="EB1" s="1842"/>
      <c r="EC1" s="1842"/>
      <c r="ED1" s="2162" t="s">
        <v>173</v>
      </c>
      <c r="EE1" s="2162"/>
      <c r="EF1" s="2162"/>
      <c r="EG1" s="2162"/>
      <c r="EH1" s="2162"/>
      <c r="EI1" s="2162"/>
      <c r="EJ1" s="2162"/>
      <c r="EK1" s="2162"/>
      <c r="EL1" s="2162"/>
      <c r="EM1" s="2162"/>
      <c r="EN1" s="2162"/>
      <c r="EO1" s="2162"/>
      <c r="EP1" s="1843"/>
      <c r="EQ1" s="1844"/>
      <c r="ER1" s="1844"/>
      <c r="ES1" s="1844"/>
      <c r="ET1" s="855"/>
      <c r="EU1" s="861"/>
      <c r="EV1" s="861"/>
      <c r="EW1" s="861"/>
      <c r="EX1" s="1845"/>
      <c r="EY1" s="1846"/>
      <c r="EZ1" s="1846"/>
      <c r="FA1" s="1847"/>
      <c r="FB1" s="625"/>
      <c r="FC1" s="625"/>
      <c r="FD1" s="1845"/>
      <c r="FE1" s="1845"/>
      <c r="FF1" s="1845"/>
      <c r="FG1" s="1845"/>
      <c r="FH1" s="1835" t="s">
        <v>246</v>
      </c>
      <c r="FI1" s="1838" t="s">
        <v>173</v>
      </c>
      <c r="FJ1" s="1834"/>
      <c r="FK1" s="1834"/>
      <c r="FL1" s="1834"/>
      <c r="FM1" s="1839"/>
      <c r="FN1" s="1839"/>
      <c r="FO1" s="2235" t="s">
        <v>174</v>
      </c>
      <c r="FP1" s="2235"/>
      <c r="FQ1" s="2235"/>
      <c r="FR1" s="2235"/>
      <c r="FS1" s="2235"/>
      <c r="FT1" s="2235"/>
      <c r="FU1" s="2235"/>
      <c r="FV1" s="1839"/>
      <c r="FW1" s="2164" t="s">
        <v>2</v>
      </c>
      <c r="FX1" s="2164"/>
      <c r="FY1" s="2164"/>
      <c r="FZ1" s="2164"/>
      <c r="GA1" s="2164"/>
      <c r="GB1" s="2164"/>
      <c r="GC1" s="2164"/>
      <c r="GD1" s="2164"/>
      <c r="GE1" s="2164"/>
      <c r="GF1" s="2164"/>
      <c r="GG1" s="1834"/>
      <c r="GH1" s="2236" t="s">
        <v>173</v>
      </c>
      <c r="GI1" s="2236"/>
      <c r="GJ1" s="2236"/>
      <c r="GK1" s="2236"/>
      <c r="GL1" s="2236"/>
      <c r="GM1" s="2236"/>
      <c r="GN1" s="1841"/>
      <c r="GO1" s="2237" t="s">
        <v>173</v>
      </c>
      <c r="GP1" s="2237"/>
      <c r="GQ1" s="2237"/>
      <c r="GR1" s="2237"/>
      <c r="GS1" s="1839"/>
      <c r="GT1" s="2162" t="s">
        <v>173</v>
      </c>
      <c r="GU1" s="2162"/>
      <c r="GV1" s="2162"/>
      <c r="GW1" s="2162"/>
      <c r="GX1" s="2162"/>
      <c r="GY1" s="2162"/>
      <c r="GZ1" s="2162"/>
      <c r="HA1" s="2162"/>
      <c r="HB1" s="2162"/>
      <c r="HC1" s="2162"/>
      <c r="HD1" s="2162"/>
      <c r="HE1" s="2162"/>
      <c r="HF1" s="1842"/>
      <c r="HG1" s="1842"/>
      <c r="HH1" s="2162" t="s">
        <v>173</v>
      </c>
      <c r="HI1" s="2162"/>
      <c r="HJ1" s="2162"/>
      <c r="HK1" s="2162"/>
      <c r="HL1" s="2162"/>
      <c r="HM1" s="2162"/>
      <c r="HN1" s="2162"/>
      <c r="HO1" s="2162"/>
      <c r="HP1" s="2162"/>
      <c r="HQ1" s="2162"/>
      <c r="HR1" s="2162"/>
      <c r="HS1" s="2162"/>
      <c r="HT1" s="1843"/>
      <c r="HU1" s="1844"/>
      <c r="HV1" s="1844"/>
      <c r="HW1" s="1844"/>
      <c r="HX1" s="855"/>
      <c r="HY1" s="861"/>
      <c r="HZ1" s="861"/>
      <c r="IA1" s="861"/>
      <c r="IB1" s="1845"/>
      <c r="IC1" s="1846"/>
      <c r="ID1" s="1846"/>
      <c r="IE1" s="1847"/>
      <c r="IF1" s="1844"/>
      <c r="IG1" s="1845"/>
      <c r="IH1" s="1845"/>
      <c r="II1" s="1845"/>
      <c r="IJ1" s="1845"/>
      <c r="IK1" s="1845"/>
      <c r="IL1" s="1835" t="s">
        <v>247</v>
      </c>
      <c r="IM1" s="1838" t="s">
        <v>173</v>
      </c>
      <c r="IN1" s="1834"/>
      <c r="IO1" s="1834"/>
      <c r="IP1" s="1834"/>
      <c r="IQ1" s="1839"/>
      <c r="IR1" s="1839"/>
      <c r="IS1" s="2235" t="s">
        <v>175</v>
      </c>
      <c r="IT1" s="2235"/>
      <c r="IU1" s="2235"/>
      <c r="IV1" s="2235"/>
      <c r="IW1" s="2235"/>
      <c r="IX1" s="2235"/>
      <c r="IY1" s="2235"/>
      <c r="IZ1" s="1839"/>
      <c r="JA1" s="2164" t="s">
        <v>2</v>
      </c>
      <c r="JB1" s="2164"/>
      <c r="JC1" s="2164"/>
      <c r="JD1" s="2164"/>
      <c r="JE1" s="2164"/>
      <c r="JF1" s="2164"/>
      <c r="JG1" s="2164"/>
      <c r="JH1" s="2164"/>
      <c r="JI1" s="2164"/>
      <c r="JJ1" s="2164"/>
      <c r="JK1" s="1834"/>
      <c r="JL1" s="2236" t="s">
        <v>173</v>
      </c>
      <c r="JM1" s="2236"/>
      <c r="JN1" s="2236"/>
      <c r="JO1" s="2236"/>
      <c r="JP1" s="2236"/>
      <c r="JQ1" s="2236"/>
      <c r="JR1" s="1841"/>
      <c r="JS1" s="2237" t="s">
        <v>173</v>
      </c>
      <c r="JT1" s="2237"/>
      <c r="JU1" s="2237"/>
      <c r="JV1" s="2237"/>
      <c r="JW1" s="1839"/>
      <c r="JX1" s="2162" t="s">
        <v>173</v>
      </c>
      <c r="JY1" s="2162"/>
      <c r="JZ1" s="2162"/>
      <c r="KA1" s="2162"/>
      <c r="KB1" s="2162"/>
      <c r="KC1" s="2162"/>
      <c r="KD1" s="2162"/>
      <c r="KE1" s="2162"/>
      <c r="KF1" s="2162"/>
      <c r="KG1" s="2162"/>
      <c r="KH1" s="2162"/>
      <c r="KI1" s="2162"/>
      <c r="KJ1" s="1842"/>
      <c r="KK1" s="1842"/>
      <c r="KL1" s="2162" t="s">
        <v>173</v>
      </c>
      <c r="KM1" s="2162"/>
      <c r="KN1" s="2162"/>
      <c r="KO1" s="2162"/>
      <c r="KP1" s="2162"/>
      <c r="KQ1" s="2162"/>
      <c r="KR1" s="2162"/>
      <c r="KS1" s="2162"/>
      <c r="KT1" s="2162"/>
      <c r="KU1" s="2162"/>
      <c r="KV1" s="2162"/>
      <c r="KW1" s="2162"/>
      <c r="KX1" s="1843"/>
      <c r="KY1" s="1844"/>
      <c r="KZ1" s="1844"/>
      <c r="LA1" s="1844"/>
      <c r="LB1" s="855"/>
      <c r="LC1" s="861"/>
      <c r="LD1" s="861"/>
      <c r="LE1" s="861"/>
      <c r="LF1" s="1845"/>
      <c r="LG1" s="1846"/>
      <c r="LH1" s="1846"/>
      <c r="LI1" s="1847"/>
      <c r="LJ1" s="1844"/>
      <c r="LK1" s="1845"/>
      <c r="LL1" s="1845"/>
      <c r="LM1" s="1845"/>
      <c r="LN1" s="1845"/>
      <c r="LO1" s="1845"/>
      <c r="LP1" s="1835" t="s">
        <v>230</v>
      </c>
      <c r="LQ1" s="1838" t="s">
        <v>173</v>
      </c>
      <c r="LR1" s="1834"/>
      <c r="LS1" s="1834"/>
      <c r="LT1" s="1834"/>
      <c r="LU1" s="1848"/>
      <c r="LV1" s="1839"/>
      <c r="LW1" s="2249" t="s">
        <v>175</v>
      </c>
      <c r="LX1" s="2249"/>
      <c r="LY1" s="2249"/>
      <c r="LZ1" s="2249"/>
      <c r="MA1" s="1834"/>
      <c r="MB1" s="2164" t="s">
        <v>2</v>
      </c>
      <c r="MC1" s="2164"/>
      <c r="MD1" s="2164"/>
      <c r="ME1" s="2164"/>
      <c r="MF1" s="2164"/>
      <c r="MG1" s="2164"/>
      <c r="MH1" s="2164"/>
      <c r="MI1" s="2164"/>
      <c r="MJ1" s="2164"/>
      <c r="MK1" s="2164"/>
      <c r="ML1" s="1849"/>
      <c r="MM1" s="2250" t="s">
        <v>173</v>
      </c>
      <c r="MN1" s="2250"/>
      <c r="MO1" s="2250"/>
      <c r="MP1" s="2250"/>
      <c r="MQ1" s="2250"/>
      <c r="MR1" s="2250"/>
      <c r="MS1" s="2250"/>
      <c r="MT1" s="1832"/>
      <c r="MU1" s="2169" t="str">
        <f>MM1</f>
        <v xml:space="preserve">Internal tourism in  Rayong </v>
      </c>
      <c r="MV1" s="2169"/>
      <c r="MW1" s="2169"/>
      <c r="MX1" s="2169"/>
      <c r="MY1" s="1833"/>
      <c r="MZ1" s="2170" t="str">
        <f>KL1</f>
        <v xml:space="preserve">Internal tourism in  Rayong </v>
      </c>
      <c r="NA1" s="2170"/>
      <c r="NB1" s="2170"/>
      <c r="NC1" s="2170"/>
      <c r="ND1" s="2170"/>
      <c r="NE1" s="2170"/>
      <c r="NF1" s="2170"/>
      <c r="NG1" s="2170"/>
      <c r="NH1" s="2170"/>
      <c r="NI1" s="2170"/>
      <c r="NJ1" s="2170"/>
      <c r="NK1" s="2170"/>
      <c r="NL1" s="1832"/>
      <c r="NM1" s="1832"/>
      <c r="NN1" s="2170" t="s">
        <v>173</v>
      </c>
      <c r="NO1" s="2170"/>
      <c r="NP1" s="2170"/>
      <c r="NQ1" s="2170"/>
      <c r="NR1" s="2170"/>
      <c r="NS1" s="2170"/>
      <c r="NT1" s="2170"/>
      <c r="NU1" s="2170"/>
      <c r="NV1" s="2170"/>
      <c r="NW1" s="2170"/>
      <c r="NX1" s="2170"/>
      <c r="NY1" s="2170"/>
    </row>
    <row r="2" spans="1:392" s="1742" customFormat="1" ht="18.75" customHeight="1" thickTop="1">
      <c r="A2" s="599"/>
      <c r="B2" s="2173" t="s">
        <v>5</v>
      </c>
      <c r="C2" s="2174"/>
      <c r="D2" s="2175"/>
      <c r="E2" s="600"/>
      <c r="F2" s="600"/>
      <c r="G2" s="1800" t="s">
        <v>6</v>
      </c>
      <c r="H2" s="2242">
        <v>2015</v>
      </c>
      <c r="I2" s="2243"/>
      <c r="J2" s="2243"/>
      <c r="K2" s="2244" t="s">
        <v>7</v>
      </c>
      <c r="L2" s="2245"/>
      <c r="M2" s="1850" t="s">
        <v>210</v>
      </c>
      <c r="N2" s="354"/>
      <c r="O2" s="1836" t="s">
        <v>176</v>
      </c>
      <c r="P2" s="1836"/>
      <c r="Q2" s="1836"/>
      <c r="R2" s="1836"/>
      <c r="S2" s="1836"/>
      <c r="T2" s="1836"/>
      <c r="U2" s="1836"/>
      <c r="V2" s="1836"/>
      <c r="W2" s="1836"/>
      <c r="X2" s="1836"/>
      <c r="Y2" s="553"/>
      <c r="Z2" s="2246" t="s">
        <v>9</v>
      </c>
      <c r="AA2" s="2246"/>
      <c r="AB2" s="2246"/>
      <c r="AC2" s="2246"/>
      <c r="AD2" s="2246"/>
      <c r="AE2" s="2246"/>
      <c r="AF2" s="354"/>
      <c r="AG2" s="2247" t="s">
        <v>9</v>
      </c>
      <c r="AH2" s="2247"/>
      <c r="AI2" s="2247"/>
      <c r="AJ2" s="2247"/>
      <c r="AK2" s="354"/>
      <c r="AL2" s="2239" t="s">
        <v>10</v>
      </c>
      <c r="AM2" s="2239"/>
      <c r="AN2" s="2239"/>
      <c r="AO2" s="2239"/>
      <c r="AP2" s="2239"/>
      <c r="AQ2" s="2239"/>
      <c r="AR2" s="2239"/>
      <c r="AS2" s="2239"/>
      <c r="AT2" s="2239"/>
      <c r="AU2" s="2239"/>
      <c r="AV2" s="2239"/>
      <c r="AW2" s="2239"/>
      <c r="AX2" s="601"/>
      <c r="AY2" s="601"/>
      <c r="AZ2" s="2239" t="s">
        <v>10</v>
      </c>
      <c r="BA2" s="2239"/>
      <c r="BB2" s="2239"/>
      <c r="BC2" s="2239"/>
      <c r="BD2" s="2239"/>
      <c r="BE2" s="2239"/>
      <c r="BF2" s="2239"/>
      <c r="BG2" s="2239"/>
      <c r="BH2" s="2239"/>
      <c r="BI2" s="2239"/>
      <c r="BJ2" s="2239"/>
      <c r="BK2" s="2239"/>
      <c r="BL2" s="721"/>
      <c r="BM2" s="1400"/>
      <c r="BN2" s="1400"/>
      <c r="BO2" s="1400"/>
      <c r="BP2" s="1837"/>
      <c r="BQ2" s="845"/>
      <c r="BR2" s="845"/>
      <c r="BS2" s="845"/>
      <c r="BT2" s="1851"/>
      <c r="BU2" s="1852"/>
      <c r="BV2" s="1722"/>
      <c r="BW2" s="1801"/>
      <c r="BX2" s="712"/>
      <c r="BY2" s="712"/>
      <c r="BZ2" s="1400"/>
      <c r="CA2" s="1400"/>
      <c r="CB2" s="1400"/>
      <c r="CC2" s="1400"/>
      <c r="CD2" s="1743"/>
      <c r="CE2" s="554"/>
      <c r="CF2" s="2173" t="s">
        <v>11</v>
      </c>
      <c r="CG2" s="2174"/>
      <c r="CH2" s="2175"/>
      <c r="CI2" s="1762"/>
      <c r="CJ2" s="1762"/>
      <c r="CK2" s="1800" t="s">
        <v>6</v>
      </c>
      <c r="CL2" s="2185">
        <v>2014</v>
      </c>
      <c r="CM2" s="2186"/>
      <c r="CN2" s="2186"/>
      <c r="CO2" s="2187" t="s">
        <v>12</v>
      </c>
      <c r="CP2" s="2188"/>
      <c r="CQ2" s="1799" t="s">
        <v>210</v>
      </c>
      <c r="CR2" s="354"/>
      <c r="CS2" s="2189" t="s">
        <v>176</v>
      </c>
      <c r="CT2" s="2189"/>
      <c r="CU2" s="2189"/>
      <c r="CV2" s="2189"/>
      <c r="CW2" s="2189"/>
      <c r="CX2" s="2189"/>
      <c r="CY2" s="2189"/>
      <c r="CZ2" s="2189"/>
      <c r="DA2" s="2189"/>
      <c r="DB2" s="2189"/>
      <c r="DC2" s="553"/>
      <c r="DD2" s="2248" t="s">
        <v>9</v>
      </c>
      <c r="DE2" s="2248"/>
      <c r="DF2" s="2248"/>
      <c r="DG2" s="2248"/>
      <c r="DH2" s="2248"/>
      <c r="DI2" s="2248"/>
      <c r="DJ2" s="354"/>
      <c r="DK2" s="2247" t="s">
        <v>9</v>
      </c>
      <c r="DL2" s="2247"/>
      <c r="DM2" s="2247"/>
      <c r="DN2" s="2247"/>
      <c r="DO2" s="354"/>
      <c r="DP2" s="2162" t="s">
        <v>10</v>
      </c>
      <c r="DQ2" s="2162"/>
      <c r="DR2" s="2162"/>
      <c r="DS2" s="2162"/>
      <c r="DT2" s="2162"/>
      <c r="DU2" s="2162"/>
      <c r="DV2" s="2162"/>
      <c r="DW2" s="2162"/>
      <c r="DX2" s="2162"/>
      <c r="DY2" s="2162"/>
      <c r="DZ2" s="2162"/>
      <c r="EA2" s="2162"/>
      <c r="EB2" s="601"/>
      <c r="EC2" s="601"/>
      <c r="ED2" s="2162" t="s">
        <v>10</v>
      </c>
      <c r="EE2" s="2162"/>
      <c r="EF2" s="2162"/>
      <c r="EG2" s="2162"/>
      <c r="EH2" s="2162"/>
      <c r="EI2" s="2162"/>
      <c r="EJ2" s="2162"/>
      <c r="EK2" s="2162"/>
      <c r="EL2" s="2162"/>
      <c r="EM2" s="2162"/>
      <c r="EN2" s="2162"/>
      <c r="EO2" s="2162"/>
      <c r="EP2" s="1853"/>
      <c r="EQ2" s="1400"/>
      <c r="ER2" s="1400"/>
      <c r="ES2" s="1400"/>
      <c r="ET2" s="1837"/>
      <c r="EU2" s="845"/>
      <c r="EV2" s="845"/>
      <c r="EW2" s="845"/>
      <c r="EX2" s="1851"/>
      <c r="EY2" s="1852"/>
      <c r="EZ2" s="1722"/>
      <c r="FA2" s="1801"/>
      <c r="FB2" s="625"/>
      <c r="FC2" s="625"/>
      <c r="FD2" s="1400"/>
      <c r="FE2" s="1400"/>
      <c r="FF2" s="1400"/>
      <c r="FG2" s="1400"/>
      <c r="FH2" s="1743"/>
      <c r="FI2" s="554"/>
      <c r="FJ2" s="2173" t="s">
        <v>187</v>
      </c>
      <c r="FK2" s="2174"/>
      <c r="FL2" s="2175"/>
      <c r="FM2" s="1762"/>
      <c r="FN2" s="1762"/>
      <c r="FO2" s="1800" t="s">
        <v>6</v>
      </c>
      <c r="FP2" s="2185">
        <v>2015</v>
      </c>
      <c r="FQ2" s="2186"/>
      <c r="FR2" s="2186"/>
      <c r="FS2" s="2187" t="s">
        <v>188</v>
      </c>
      <c r="FT2" s="2188"/>
      <c r="FU2" s="1799" t="s">
        <v>210</v>
      </c>
      <c r="FV2" s="354"/>
      <c r="FW2" s="2189" t="s">
        <v>176</v>
      </c>
      <c r="FX2" s="2189"/>
      <c r="FY2" s="2189"/>
      <c r="FZ2" s="2189"/>
      <c r="GA2" s="2189"/>
      <c r="GB2" s="2189"/>
      <c r="GC2" s="2189"/>
      <c r="GD2" s="2189"/>
      <c r="GE2" s="2189"/>
      <c r="GF2" s="2189"/>
      <c r="GG2" s="553"/>
      <c r="GH2" s="2248" t="s">
        <v>9</v>
      </c>
      <c r="GI2" s="2248"/>
      <c r="GJ2" s="2248"/>
      <c r="GK2" s="2248"/>
      <c r="GL2" s="2248"/>
      <c r="GM2" s="2248"/>
      <c r="GN2" s="354"/>
      <c r="GO2" s="2247" t="s">
        <v>9</v>
      </c>
      <c r="GP2" s="2247"/>
      <c r="GQ2" s="2247"/>
      <c r="GR2" s="2247"/>
      <c r="GS2" s="354"/>
      <c r="GT2" s="2162" t="s">
        <v>10</v>
      </c>
      <c r="GU2" s="2162"/>
      <c r="GV2" s="2162"/>
      <c r="GW2" s="2162"/>
      <c r="GX2" s="2162"/>
      <c r="GY2" s="2162"/>
      <c r="GZ2" s="2162"/>
      <c r="HA2" s="2162"/>
      <c r="HB2" s="2162"/>
      <c r="HC2" s="2162"/>
      <c r="HD2" s="2162"/>
      <c r="HE2" s="2162"/>
      <c r="HF2" s="601"/>
      <c r="HG2" s="601"/>
      <c r="HH2" s="2162" t="s">
        <v>10</v>
      </c>
      <c r="HI2" s="2162"/>
      <c r="HJ2" s="2162"/>
      <c r="HK2" s="2162"/>
      <c r="HL2" s="2162"/>
      <c r="HM2" s="2162"/>
      <c r="HN2" s="2162"/>
      <c r="HO2" s="2162"/>
      <c r="HP2" s="2162"/>
      <c r="HQ2" s="2162"/>
      <c r="HR2" s="2162"/>
      <c r="HS2" s="2162"/>
      <c r="HT2" s="1853"/>
      <c r="HU2" s="1400"/>
      <c r="HV2" s="1400"/>
      <c r="HW2" s="1400"/>
      <c r="HX2" s="1837"/>
      <c r="HY2" s="845"/>
      <c r="HZ2" s="845"/>
      <c r="IA2" s="845"/>
      <c r="IB2" s="1851"/>
      <c r="IC2" s="1852"/>
      <c r="ID2" s="1722"/>
      <c r="IE2" s="1801"/>
      <c r="IF2" s="712"/>
      <c r="IG2" s="712"/>
      <c r="IH2" s="1400"/>
      <c r="II2" s="1400"/>
      <c r="IJ2" s="1400"/>
      <c r="IK2" s="1400"/>
      <c r="IL2" s="1743"/>
      <c r="IM2" s="554"/>
      <c r="IN2" s="2210" t="s">
        <v>196</v>
      </c>
      <c r="IO2" s="2174"/>
      <c r="IP2" s="2175"/>
      <c r="IQ2" s="1762"/>
      <c r="IR2" s="1762"/>
      <c r="IS2" s="1800" t="s">
        <v>6</v>
      </c>
      <c r="IT2" s="2211" t="s">
        <v>196</v>
      </c>
      <c r="IU2" s="2212"/>
      <c r="IV2" s="2212"/>
      <c r="IW2" s="2190" t="s">
        <v>197</v>
      </c>
      <c r="IX2" s="2191"/>
      <c r="IY2" s="1830" t="s">
        <v>210</v>
      </c>
      <c r="IZ2" s="354"/>
      <c r="JA2" s="2189" t="s">
        <v>176</v>
      </c>
      <c r="JB2" s="2189"/>
      <c r="JC2" s="2189"/>
      <c r="JD2" s="2189"/>
      <c r="JE2" s="2189"/>
      <c r="JF2" s="2189"/>
      <c r="JG2" s="2189"/>
      <c r="JH2" s="2189"/>
      <c r="JI2" s="2189"/>
      <c r="JJ2" s="2189"/>
      <c r="JK2" s="553"/>
      <c r="JL2" s="2248" t="s">
        <v>9</v>
      </c>
      <c r="JM2" s="2248"/>
      <c r="JN2" s="2248"/>
      <c r="JO2" s="2248"/>
      <c r="JP2" s="2248"/>
      <c r="JQ2" s="2248"/>
      <c r="JR2" s="354"/>
      <c r="JS2" s="2247" t="s">
        <v>9</v>
      </c>
      <c r="JT2" s="2247"/>
      <c r="JU2" s="2247"/>
      <c r="JV2" s="2247"/>
      <c r="JW2" s="354"/>
      <c r="JX2" s="2162" t="s">
        <v>10</v>
      </c>
      <c r="JY2" s="2162"/>
      <c r="JZ2" s="2162"/>
      <c r="KA2" s="2162"/>
      <c r="KB2" s="2162"/>
      <c r="KC2" s="2162"/>
      <c r="KD2" s="2162"/>
      <c r="KE2" s="2162"/>
      <c r="KF2" s="2162"/>
      <c r="KG2" s="2162"/>
      <c r="KH2" s="2162"/>
      <c r="KI2" s="2162"/>
      <c r="KJ2" s="601"/>
      <c r="KK2" s="601"/>
      <c r="KL2" s="2162" t="s">
        <v>10</v>
      </c>
      <c r="KM2" s="2162"/>
      <c r="KN2" s="2162"/>
      <c r="KO2" s="2162"/>
      <c r="KP2" s="2162"/>
      <c r="KQ2" s="2162"/>
      <c r="KR2" s="2162"/>
      <c r="KS2" s="2162"/>
      <c r="KT2" s="2162"/>
      <c r="KU2" s="2162"/>
      <c r="KV2" s="2162"/>
      <c r="KW2" s="2162"/>
      <c r="KX2" s="1853"/>
      <c r="KY2" s="1400"/>
      <c r="KZ2" s="1400"/>
      <c r="LA2" s="1400"/>
      <c r="LB2" s="1837"/>
      <c r="LC2" s="845"/>
      <c r="LD2" s="845"/>
      <c r="LE2" s="845"/>
      <c r="LF2" s="1851"/>
      <c r="LG2" s="1852"/>
      <c r="LH2" s="1722"/>
      <c r="LI2" s="1801"/>
      <c r="LJ2" s="712"/>
      <c r="LK2" s="712"/>
      <c r="LL2" s="1400"/>
      <c r="LM2" s="1400"/>
      <c r="LN2" s="1400"/>
      <c r="LO2" s="1400"/>
      <c r="LP2" s="1743"/>
      <c r="LQ2" s="554"/>
      <c r="LR2" s="2173" t="s">
        <v>208</v>
      </c>
      <c r="LS2" s="2174"/>
      <c r="LT2" s="2175"/>
      <c r="LU2" s="275"/>
      <c r="LV2" s="275"/>
      <c r="LW2" s="1800" t="s">
        <v>6</v>
      </c>
      <c r="LX2" s="2251" t="s">
        <v>204</v>
      </c>
      <c r="LY2" s="2252"/>
      <c r="LZ2" s="1854" t="s">
        <v>210</v>
      </c>
      <c r="MA2" s="349"/>
      <c r="MB2" s="2189" t="s">
        <v>176</v>
      </c>
      <c r="MC2" s="2189"/>
      <c r="MD2" s="2189"/>
      <c r="ME2" s="2189"/>
      <c r="MF2" s="2189"/>
      <c r="MG2" s="2189"/>
      <c r="MH2" s="2189"/>
      <c r="MI2" s="2189"/>
      <c r="MJ2" s="2189"/>
      <c r="MK2" s="2189"/>
      <c r="ML2" s="385"/>
      <c r="MM2" s="2253" t="s">
        <v>9</v>
      </c>
      <c r="MN2" s="2253"/>
      <c r="MO2" s="2253"/>
      <c r="MP2" s="2253"/>
      <c r="MQ2" s="2253"/>
      <c r="MR2" s="2253"/>
      <c r="MS2" s="2253"/>
      <c r="MT2" s="1757"/>
      <c r="MU2" s="2203" t="str">
        <f>MM2</f>
        <v xml:space="preserve">Accommodation Establishments of Tourist </v>
      </c>
      <c r="MV2" s="2203"/>
      <c r="MW2" s="2203"/>
      <c r="MX2" s="2203"/>
      <c r="MY2" s="1746"/>
      <c r="MZ2" s="2169" t="str">
        <f>KL2</f>
        <v>จำนวนผู้เข้าพักแรมจำแนกตามประเภทที่พักและพาหนะ</v>
      </c>
      <c r="NA2" s="2169"/>
      <c r="NB2" s="2169"/>
      <c r="NC2" s="2169"/>
      <c r="ND2" s="2169"/>
      <c r="NE2" s="2169"/>
      <c r="NF2" s="2169"/>
      <c r="NG2" s="2169"/>
      <c r="NH2" s="2169"/>
      <c r="NI2" s="2169"/>
      <c r="NJ2" s="2169"/>
      <c r="NK2" s="2169"/>
      <c r="NL2" s="1746"/>
      <c r="NM2" s="1746"/>
      <c r="NN2" s="2169" t="s">
        <v>10</v>
      </c>
      <c r="NO2" s="2169"/>
      <c r="NP2" s="2169"/>
      <c r="NQ2" s="2169"/>
      <c r="NR2" s="2169"/>
      <c r="NS2" s="2169"/>
      <c r="NT2" s="2169"/>
      <c r="NU2" s="2169"/>
      <c r="NV2" s="2169"/>
      <c r="NW2" s="2169"/>
      <c r="NX2" s="2169"/>
      <c r="NY2" s="2169"/>
      <c r="NZ2" s="1744"/>
      <c r="OA2" s="1744"/>
      <c r="OB2" s="1744"/>
    </row>
    <row r="3" spans="1:392" s="1742" customFormat="1" ht="18.75" customHeight="1" thickBot="1">
      <c r="A3" s="603"/>
      <c r="B3" s="604">
        <v>2015</v>
      </c>
      <c r="C3" s="557">
        <v>2014</v>
      </c>
      <c r="D3" s="1790" t="s">
        <v>31</v>
      </c>
      <c r="E3" s="600"/>
      <c r="F3" s="600"/>
      <c r="G3" s="1798" t="s">
        <v>14</v>
      </c>
      <c r="H3" s="605" t="s">
        <v>15</v>
      </c>
      <c r="I3" s="605" t="s">
        <v>16</v>
      </c>
      <c r="J3" s="606" t="s">
        <v>17</v>
      </c>
      <c r="K3" s="607">
        <v>2015</v>
      </c>
      <c r="L3" s="1348">
        <v>2014</v>
      </c>
      <c r="M3" s="1829" t="s">
        <v>31</v>
      </c>
      <c r="N3" s="354"/>
      <c r="O3" s="608" t="s">
        <v>18</v>
      </c>
      <c r="P3" s="553"/>
      <c r="Q3" s="386"/>
      <c r="R3" s="553"/>
      <c r="S3" s="553"/>
      <c r="T3" s="386"/>
      <c r="U3" s="553"/>
      <c r="V3" s="553"/>
      <c r="W3" s="386"/>
      <c r="X3" s="389" t="s">
        <v>19</v>
      </c>
      <c r="Y3" s="389"/>
      <c r="Z3" s="354"/>
      <c r="AA3" s="354"/>
      <c r="AB3" s="354"/>
      <c r="AC3" s="354"/>
      <c r="AD3" s="354"/>
      <c r="AE3" s="609"/>
      <c r="AF3" s="354"/>
      <c r="AG3" s="2231" t="s">
        <v>221</v>
      </c>
      <c r="AH3" s="2231"/>
      <c r="AI3" s="2231"/>
      <c r="AJ3" s="2231"/>
      <c r="AK3" s="354"/>
      <c r="AL3" s="2234" t="s">
        <v>212</v>
      </c>
      <c r="AM3" s="2234"/>
      <c r="AN3" s="2234"/>
      <c r="AO3" s="2234"/>
      <c r="AP3" s="2234"/>
      <c r="AQ3" s="2234"/>
      <c r="AR3" s="2234"/>
      <c r="AS3" s="2234"/>
      <c r="AT3" s="2234"/>
      <c r="AU3" s="2234"/>
      <c r="AV3" s="2234"/>
      <c r="AW3" s="2234"/>
      <c r="AX3" s="703"/>
      <c r="AY3" s="703"/>
      <c r="AZ3" s="2234" t="s">
        <v>212</v>
      </c>
      <c r="BA3" s="2234"/>
      <c r="BB3" s="2234"/>
      <c r="BC3" s="2234"/>
      <c r="BD3" s="2234"/>
      <c r="BE3" s="2234"/>
      <c r="BF3" s="2234"/>
      <c r="BG3" s="2234"/>
      <c r="BH3" s="2234"/>
      <c r="BI3" s="2234"/>
      <c r="BJ3" s="2234"/>
      <c r="BK3" s="2234"/>
      <c r="BL3" s="627"/>
      <c r="BM3" s="1400"/>
      <c r="BN3" s="1400"/>
      <c r="BO3" s="1400"/>
      <c r="BP3" s="840"/>
      <c r="BQ3" s="841"/>
      <c r="BR3" s="841"/>
      <c r="BS3" s="1828"/>
      <c r="BT3" s="1851"/>
      <c r="BU3" s="1722"/>
      <c r="BV3" s="1722"/>
      <c r="BW3" s="1769"/>
      <c r="BX3" s="1400"/>
      <c r="BY3" s="1153"/>
      <c r="BZ3" s="1153"/>
      <c r="CA3" s="1153"/>
      <c r="CB3" s="1153"/>
      <c r="CC3" s="1153"/>
      <c r="CD3" s="1743"/>
      <c r="CE3" s="555"/>
      <c r="CF3" s="556">
        <v>2015</v>
      </c>
      <c r="CG3" s="557">
        <v>2014</v>
      </c>
      <c r="CH3" s="1790" t="s">
        <v>31</v>
      </c>
      <c r="CI3" s="1762"/>
      <c r="CJ3" s="1762"/>
      <c r="CK3" s="1798" t="s">
        <v>11</v>
      </c>
      <c r="CL3" s="387" t="s">
        <v>20</v>
      </c>
      <c r="CM3" s="387" t="s">
        <v>21</v>
      </c>
      <c r="CN3" s="388" t="s">
        <v>22</v>
      </c>
      <c r="CO3" s="1797">
        <v>2015</v>
      </c>
      <c r="CP3" s="1796">
        <v>2014</v>
      </c>
      <c r="CQ3" s="1790" t="s">
        <v>31</v>
      </c>
      <c r="CR3" s="354"/>
      <c r="CS3" s="608" t="s">
        <v>18</v>
      </c>
      <c r="CT3" s="553"/>
      <c r="CU3" s="386"/>
      <c r="CV3" s="553"/>
      <c r="CW3" s="553"/>
      <c r="CX3" s="386"/>
      <c r="CY3" s="553"/>
      <c r="CZ3" s="553"/>
      <c r="DA3" s="386"/>
      <c r="DB3" s="389" t="s">
        <v>19</v>
      </c>
      <c r="DC3" s="389"/>
      <c r="DD3" s="354"/>
      <c r="DE3" s="354"/>
      <c r="DF3" s="354"/>
      <c r="DG3" s="354"/>
      <c r="DH3" s="354"/>
      <c r="DI3" s="609"/>
      <c r="DJ3" s="354"/>
      <c r="DK3" s="2231" t="s">
        <v>222</v>
      </c>
      <c r="DL3" s="2231"/>
      <c r="DM3" s="2231"/>
      <c r="DN3" s="2231"/>
      <c r="DO3" s="354"/>
      <c r="DP3" s="2200" t="s">
        <v>214</v>
      </c>
      <c r="DQ3" s="2200"/>
      <c r="DR3" s="2200"/>
      <c r="DS3" s="2200"/>
      <c r="DT3" s="2200"/>
      <c r="DU3" s="2200"/>
      <c r="DV3" s="2200"/>
      <c r="DW3" s="2200"/>
      <c r="DX3" s="2200"/>
      <c r="DY3" s="2200"/>
      <c r="DZ3" s="2200"/>
      <c r="EA3" s="2200"/>
      <c r="EB3" s="1771"/>
      <c r="EC3" s="1771"/>
      <c r="ED3" s="2200" t="s">
        <v>214</v>
      </c>
      <c r="EE3" s="2200"/>
      <c r="EF3" s="2200"/>
      <c r="EG3" s="2200"/>
      <c r="EH3" s="2200"/>
      <c r="EI3" s="2200"/>
      <c r="EJ3" s="2200"/>
      <c r="EK3" s="2200"/>
      <c r="EL3" s="2200"/>
      <c r="EM3" s="2200"/>
      <c r="EN3" s="2200"/>
      <c r="EO3" s="2200"/>
      <c r="EP3" s="1855"/>
      <c r="EQ3" s="1400"/>
      <c r="ER3" s="1400"/>
      <c r="ES3" s="1400"/>
      <c r="ET3" s="840"/>
      <c r="EU3" s="841"/>
      <c r="EV3" s="841"/>
      <c r="EW3" s="1822"/>
      <c r="EX3" s="1851"/>
      <c r="EY3" s="1722"/>
      <c r="EZ3" s="1722"/>
      <c r="FA3" s="1769"/>
      <c r="FB3" s="1400"/>
      <c r="FC3" s="1153"/>
      <c r="FD3" s="1153"/>
      <c r="FE3" s="1153"/>
      <c r="FF3" s="1153"/>
      <c r="FG3" s="1153"/>
      <c r="FH3" s="1743"/>
      <c r="FI3" s="555"/>
      <c r="FJ3" s="556">
        <v>2015</v>
      </c>
      <c r="FK3" s="557">
        <v>2014</v>
      </c>
      <c r="FL3" s="1790" t="s">
        <v>31</v>
      </c>
      <c r="FM3" s="1762"/>
      <c r="FN3" s="1762"/>
      <c r="FO3" s="1798" t="s">
        <v>187</v>
      </c>
      <c r="FP3" s="387" t="s">
        <v>189</v>
      </c>
      <c r="FQ3" s="387" t="s">
        <v>190</v>
      </c>
      <c r="FR3" s="388" t="s">
        <v>191</v>
      </c>
      <c r="FS3" s="1797">
        <v>2015</v>
      </c>
      <c r="FT3" s="1796">
        <v>2014</v>
      </c>
      <c r="FU3" s="1790" t="s">
        <v>31</v>
      </c>
      <c r="FV3" s="354"/>
      <c r="FW3" s="608" t="s">
        <v>18</v>
      </c>
      <c r="FX3" s="553"/>
      <c r="FY3" s="386"/>
      <c r="FZ3" s="553"/>
      <c r="GA3" s="553"/>
      <c r="GB3" s="386"/>
      <c r="GC3" s="553"/>
      <c r="GD3" s="553"/>
      <c r="GE3" s="386"/>
      <c r="GF3" s="389" t="s">
        <v>19</v>
      </c>
      <c r="GG3" s="389"/>
      <c r="GH3" s="354"/>
      <c r="GI3" s="354"/>
      <c r="GJ3" s="354"/>
      <c r="GK3" s="354"/>
      <c r="GL3" s="354"/>
      <c r="GM3" s="609"/>
      <c r="GN3" s="354"/>
      <c r="GO3" s="2201" t="s">
        <v>227</v>
      </c>
      <c r="GP3" s="2201"/>
      <c r="GQ3" s="2201"/>
      <c r="GR3" s="2202"/>
      <c r="GS3" s="354"/>
      <c r="GT3" s="2200" t="s">
        <v>228</v>
      </c>
      <c r="GU3" s="2200"/>
      <c r="GV3" s="2200"/>
      <c r="GW3" s="2200"/>
      <c r="GX3" s="2200"/>
      <c r="GY3" s="2200"/>
      <c r="GZ3" s="2200"/>
      <c r="HA3" s="2200"/>
      <c r="HB3" s="2200"/>
      <c r="HC3" s="2200"/>
      <c r="HD3" s="2200"/>
      <c r="HE3" s="2200"/>
      <c r="HF3" s="1771"/>
      <c r="HG3" s="1771"/>
      <c r="HH3" s="2200" t="s">
        <v>228</v>
      </c>
      <c r="HI3" s="2200"/>
      <c r="HJ3" s="2200"/>
      <c r="HK3" s="2200"/>
      <c r="HL3" s="2200"/>
      <c r="HM3" s="2200"/>
      <c r="HN3" s="2200"/>
      <c r="HO3" s="2200"/>
      <c r="HP3" s="2200"/>
      <c r="HQ3" s="2200"/>
      <c r="HR3" s="2200"/>
      <c r="HS3" s="2200"/>
      <c r="HT3" s="1855"/>
      <c r="HU3" s="1400"/>
      <c r="HV3" s="1400"/>
      <c r="HW3" s="1400"/>
      <c r="HX3" s="840"/>
      <c r="HY3" s="841"/>
      <c r="HZ3" s="841"/>
      <c r="IA3" s="1822"/>
      <c r="IB3" s="1851"/>
      <c r="IC3" s="1722"/>
      <c r="ID3" s="1722"/>
      <c r="IE3" s="1769"/>
      <c r="IF3" s="1400"/>
      <c r="IG3" s="1153"/>
      <c r="IH3" s="1153"/>
      <c r="II3" s="1153"/>
      <c r="IJ3" s="1153"/>
      <c r="IK3" s="1153"/>
      <c r="IL3" s="1743"/>
      <c r="IM3" s="555"/>
      <c r="IN3" s="604">
        <v>2015</v>
      </c>
      <c r="IO3" s="557">
        <v>2014</v>
      </c>
      <c r="IP3" s="1789" t="s">
        <v>31</v>
      </c>
      <c r="IQ3" s="1762"/>
      <c r="IR3" s="1762"/>
      <c r="IS3" s="1827" t="s">
        <v>196</v>
      </c>
      <c r="IT3" s="1826" t="s">
        <v>198</v>
      </c>
      <c r="IU3" s="1826" t="s">
        <v>199</v>
      </c>
      <c r="IV3" s="1826" t="s">
        <v>200</v>
      </c>
      <c r="IW3" s="1825">
        <v>2015</v>
      </c>
      <c r="IX3" s="1824">
        <v>2014</v>
      </c>
      <c r="IY3" s="1789" t="s">
        <v>31</v>
      </c>
      <c r="IZ3" s="354"/>
      <c r="JA3" s="608" t="s">
        <v>18</v>
      </c>
      <c r="JB3" s="553"/>
      <c r="JC3" s="386"/>
      <c r="JD3" s="553"/>
      <c r="JE3" s="553"/>
      <c r="JF3" s="386"/>
      <c r="JG3" s="553"/>
      <c r="JH3" s="553"/>
      <c r="JI3" s="386"/>
      <c r="JJ3" s="389" t="s">
        <v>19</v>
      </c>
      <c r="JK3" s="389"/>
      <c r="JL3" s="354"/>
      <c r="JM3" s="354"/>
      <c r="JN3" s="354"/>
      <c r="JO3" s="354"/>
      <c r="JP3" s="354"/>
      <c r="JQ3" s="609"/>
      <c r="JR3" s="354"/>
      <c r="JS3" s="2213" t="s">
        <v>232</v>
      </c>
      <c r="JT3" s="2213"/>
      <c r="JU3" s="2213"/>
      <c r="JV3" s="2213"/>
      <c r="JW3" s="354"/>
      <c r="JX3" s="2214" t="s">
        <v>234</v>
      </c>
      <c r="JY3" s="2214"/>
      <c r="JZ3" s="2214"/>
      <c r="KA3" s="2214"/>
      <c r="KB3" s="2214"/>
      <c r="KC3" s="2214"/>
      <c r="KD3" s="2214"/>
      <c r="KE3" s="2214"/>
      <c r="KF3" s="2214"/>
      <c r="KG3" s="2214"/>
      <c r="KH3" s="2214"/>
      <c r="KI3" s="2214"/>
      <c r="KJ3" s="1823"/>
      <c r="KK3" s="1823"/>
      <c r="KL3" s="2214" t="s">
        <v>234</v>
      </c>
      <c r="KM3" s="2214"/>
      <c r="KN3" s="2214"/>
      <c r="KO3" s="2214"/>
      <c r="KP3" s="2214"/>
      <c r="KQ3" s="2214"/>
      <c r="KR3" s="2214"/>
      <c r="KS3" s="2214"/>
      <c r="KT3" s="2214"/>
      <c r="KU3" s="2214"/>
      <c r="KV3" s="2214"/>
      <c r="KW3" s="2214"/>
      <c r="KX3" s="1855"/>
      <c r="KY3" s="1400"/>
      <c r="KZ3" s="1400"/>
      <c r="LA3" s="1400"/>
      <c r="LB3" s="840"/>
      <c r="LC3" s="841"/>
      <c r="LD3" s="841"/>
      <c r="LE3" s="1822"/>
      <c r="LF3" s="1851"/>
      <c r="LG3" s="1722"/>
      <c r="LH3" s="1722"/>
      <c r="LI3" s="1769"/>
      <c r="LJ3" s="1400"/>
      <c r="LK3" s="1153"/>
      <c r="LL3" s="1153"/>
      <c r="LM3" s="1153"/>
      <c r="LN3" s="1153"/>
      <c r="LO3" s="1153"/>
      <c r="LP3" s="1743"/>
      <c r="LQ3" s="555"/>
      <c r="LR3" s="556">
        <v>2015</v>
      </c>
      <c r="LS3" s="557">
        <v>2014</v>
      </c>
      <c r="LT3" s="1789" t="s">
        <v>31</v>
      </c>
      <c r="LU3" s="275"/>
      <c r="LV3" s="275"/>
      <c r="LW3" s="1821"/>
      <c r="LX3" s="1277">
        <v>2015</v>
      </c>
      <c r="LY3" s="1278">
        <v>2014</v>
      </c>
      <c r="LZ3" s="1789" t="s">
        <v>31</v>
      </c>
      <c r="MA3" s="349"/>
      <c r="MB3" s="1838" t="s">
        <v>18</v>
      </c>
      <c r="MC3" s="553"/>
      <c r="MD3" s="386"/>
      <c r="ME3" s="553"/>
      <c r="MF3" s="553"/>
      <c r="MG3" s="386"/>
      <c r="MH3" s="553"/>
      <c r="MI3" s="553"/>
      <c r="MJ3" s="386"/>
      <c r="MK3" s="389" t="s">
        <v>19</v>
      </c>
      <c r="ML3" s="385"/>
      <c r="MM3" s="385"/>
      <c r="MN3" s="385"/>
      <c r="MO3" s="385"/>
      <c r="MP3" s="385"/>
      <c r="MQ3" s="385"/>
      <c r="MR3" s="385"/>
      <c r="MS3" s="1336"/>
      <c r="MT3" s="1757"/>
      <c r="MU3" s="2215" t="s">
        <v>233</v>
      </c>
      <c r="MV3" s="2215"/>
      <c r="MW3" s="2215"/>
      <c r="MX3" s="2215"/>
      <c r="MY3" s="1746"/>
      <c r="MZ3" s="2170" t="s">
        <v>240</v>
      </c>
      <c r="NA3" s="2170"/>
      <c r="NB3" s="2170"/>
      <c r="NC3" s="2170"/>
      <c r="ND3" s="2170"/>
      <c r="NE3" s="2170"/>
      <c r="NF3" s="2170"/>
      <c r="NG3" s="2170"/>
      <c r="NH3" s="2170"/>
      <c r="NI3" s="2170"/>
      <c r="NJ3" s="2170"/>
      <c r="NK3" s="2170"/>
      <c r="NN3" s="2170" t="s">
        <v>240</v>
      </c>
      <c r="NO3" s="2170"/>
      <c r="NP3" s="2170"/>
      <c r="NQ3" s="2170"/>
      <c r="NR3" s="2170"/>
      <c r="NS3" s="2170"/>
      <c r="NT3" s="2170"/>
      <c r="NU3" s="2170"/>
      <c r="NV3" s="2170"/>
      <c r="NW3" s="2170"/>
      <c r="NX3" s="2170"/>
      <c r="NY3" s="2170"/>
      <c r="NZ3" s="1744"/>
      <c r="OA3" s="1744"/>
      <c r="OB3" s="1744"/>
    </row>
    <row r="4" spans="1:392" ht="17.25" customHeight="1" thickTop="1" thickBot="1">
      <c r="A4" s="558" t="s">
        <v>23</v>
      </c>
      <c r="B4" s="559">
        <v>1598805</v>
      </c>
      <c r="C4" s="560">
        <v>1394011</v>
      </c>
      <c r="D4" s="561">
        <v>14.69</v>
      </c>
      <c r="E4" s="575"/>
      <c r="F4" s="575"/>
      <c r="G4" s="394" t="s">
        <v>24</v>
      </c>
      <c r="H4" s="278">
        <v>316440</v>
      </c>
      <c r="I4" s="279">
        <v>266168</v>
      </c>
      <c r="J4" s="280">
        <v>279148</v>
      </c>
      <c r="K4" s="281">
        <v>861756</v>
      </c>
      <c r="L4" s="282">
        <v>732617</v>
      </c>
      <c r="M4" s="578">
        <v>17.63</v>
      </c>
      <c r="N4" s="349"/>
      <c r="O4" s="400" t="s">
        <v>25</v>
      </c>
      <c r="P4" s="401" t="s">
        <v>26</v>
      </c>
      <c r="Q4" s="402"/>
      <c r="R4" s="403"/>
      <c r="S4" s="401" t="s">
        <v>27</v>
      </c>
      <c r="T4" s="402"/>
      <c r="U4" s="403"/>
      <c r="V4" s="401" t="s">
        <v>28</v>
      </c>
      <c r="W4" s="402"/>
      <c r="X4" s="403"/>
      <c r="Y4" s="349"/>
      <c r="Z4" s="349"/>
      <c r="AA4" s="349"/>
      <c r="AB4" s="283" t="s">
        <v>15</v>
      </c>
      <c r="AC4" s="283" t="s">
        <v>16</v>
      </c>
      <c r="AD4" s="283" t="s">
        <v>17</v>
      </c>
      <c r="AE4" s="1407" t="s">
        <v>211</v>
      </c>
      <c r="AF4" s="349"/>
      <c r="AG4" s="351"/>
      <c r="AH4" s="352">
        <v>2015</v>
      </c>
      <c r="AI4" s="353">
        <v>2014</v>
      </c>
      <c r="AJ4" s="1030" t="s">
        <v>31</v>
      </c>
      <c r="AK4" s="349"/>
      <c r="AL4" s="741" t="s">
        <v>29</v>
      </c>
      <c r="AM4" s="741"/>
      <c r="AN4" s="742"/>
      <c r="AO4" s="742"/>
      <c r="AP4" s="743"/>
      <c r="AQ4" s="743"/>
      <c r="AR4" s="743"/>
      <c r="AS4" s="743"/>
      <c r="AT4" s="743"/>
      <c r="AU4" s="743"/>
      <c r="AV4" s="743"/>
      <c r="AW4" s="408"/>
      <c r="AX4" s="349"/>
      <c r="AY4" s="349"/>
      <c r="AZ4" s="741" t="s">
        <v>30</v>
      </c>
      <c r="BA4" s="741"/>
      <c r="BB4" s="742"/>
      <c r="BC4" s="742"/>
      <c r="BD4" s="743"/>
      <c r="BE4" s="743"/>
      <c r="BF4" s="743"/>
      <c r="BG4" s="743"/>
      <c r="BH4" s="743"/>
      <c r="BI4" s="743"/>
      <c r="BJ4" s="743"/>
      <c r="BK4" s="408"/>
      <c r="BL4" s="408"/>
      <c r="BM4" s="1000"/>
      <c r="BN4" s="1000"/>
      <c r="BO4" s="1000"/>
      <c r="BP4" s="845"/>
      <c r="BQ4" s="585"/>
      <c r="BR4" s="585"/>
      <c r="BS4" s="585"/>
      <c r="BT4" s="585"/>
      <c r="BU4" s="1215"/>
      <c r="BV4" s="1212"/>
      <c r="BW4" s="393"/>
      <c r="BX4" s="586"/>
      <c r="BY4" s="409"/>
      <c r="BZ4" s="370"/>
      <c r="CA4" s="370"/>
      <c r="CB4" s="370"/>
      <c r="CC4" s="370"/>
      <c r="CE4" s="558" t="s">
        <v>23</v>
      </c>
      <c r="CF4" s="559">
        <v>1797460</v>
      </c>
      <c r="CG4" s="560">
        <v>1653570</v>
      </c>
      <c r="CH4" s="561">
        <v>8.6999999999999993</v>
      </c>
      <c r="CI4" s="575"/>
      <c r="CJ4" s="575"/>
      <c r="CK4" s="394" t="s">
        <v>24</v>
      </c>
      <c r="CL4" s="278">
        <v>381015</v>
      </c>
      <c r="CM4" s="279">
        <v>313102</v>
      </c>
      <c r="CN4" s="280">
        <v>303627</v>
      </c>
      <c r="CO4" s="281">
        <v>997744</v>
      </c>
      <c r="CP4" s="282">
        <v>912576</v>
      </c>
      <c r="CQ4" s="577">
        <v>9.33</v>
      </c>
      <c r="CR4" s="349"/>
      <c r="CS4" s="400" t="s">
        <v>25</v>
      </c>
      <c r="CT4" s="401" t="s">
        <v>26</v>
      </c>
      <c r="CU4" s="402"/>
      <c r="CV4" s="403"/>
      <c r="CW4" s="401" t="s">
        <v>27</v>
      </c>
      <c r="CX4" s="402"/>
      <c r="CY4" s="403"/>
      <c r="CZ4" s="401" t="s">
        <v>28</v>
      </c>
      <c r="DA4" s="402"/>
      <c r="DB4" s="403"/>
      <c r="DC4" s="349"/>
      <c r="DD4" s="349"/>
      <c r="DE4" s="349"/>
      <c r="DF4" s="283" t="s">
        <v>20</v>
      </c>
      <c r="DG4" s="283" t="s">
        <v>21</v>
      </c>
      <c r="DH4" s="283" t="s">
        <v>22</v>
      </c>
      <c r="DI4" s="1407" t="s">
        <v>213</v>
      </c>
      <c r="DJ4" s="349"/>
      <c r="DK4" s="351"/>
      <c r="DL4" s="352">
        <v>2015</v>
      </c>
      <c r="DM4" s="353">
        <v>2014</v>
      </c>
      <c r="DN4" s="1030" t="s">
        <v>31</v>
      </c>
      <c r="DO4" s="349"/>
      <c r="DP4" s="741" t="s">
        <v>29</v>
      </c>
      <c r="DQ4" s="741"/>
      <c r="DR4" s="742"/>
      <c r="DS4" s="742"/>
      <c r="DT4" s="743"/>
      <c r="DU4" s="743"/>
      <c r="DV4" s="743"/>
      <c r="DW4" s="743"/>
      <c r="DX4" s="743"/>
      <c r="DY4" s="743"/>
      <c r="DZ4" s="743"/>
      <c r="EA4" s="408"/>
      <c r="EB4" s="349"/>
      <c r="EC4" s="349"/>
      <c r="ED4" s="741" t="s">
        <v>30</v>
      </c>
      <c r="EE4" s="741"/>
      <c r="EF4" s="742"/>
      <c r="EG4" s="742"/>
      <c r="EH4" s="743"/>
      <c r="EI4" s="743"/>
      <c r="EJ4" s="743"/>
      <c r="EK4" s="743"/>
      <c r="EL4" s="743"/>
      <c r="EM4" s="743"/>
      <c r="EN4" s="743"/>
      <c r="EO4" s="408"/>
      <c r="EP4" s="408"/>
      <c r="EQ4" s="1000"/>
      <c r="ER4" s="587"/>
      <c r="ES4" s="587"/>
      <c r="ET4" s="587"/>
      <c r="EU4" s="587"/>
      <c r="EV4" s="587"/>
      <c r="EW4" s="587"/>
      <c r="EX4" s="587"/>
      <c r="EY4" s="587"/>
      <c r="EZ4" s="587"/>
      <c r="FA4" s="587"/>
      <c r="FB4" s="587"/>
      <c r="FC4" s="587"/>
      <c r="FD4" s="370"/>
      <c r="FE4" s="370"/>
      <c r="FF4" s="370"/>
      <c r="FG4" s="370"/>
      <c r="FI4" s="558" t="s">
        <v>23</v>
      </c>
      <c r="FJ4" s="559">
        <v>1420358</v>
      </c>
      <c r="FK4" s="560">
        <v>1358181</v>
      </c>
      <c r="FL4" s="561">
        <v>4.58</v>
      </c>
      <c r="FM4" s="575"/>
      <c r="FN4" s="575"/>
      <c r="FO4" s="394" t="s">
        <v>24</v>
      </c>
      <c r="FP4" s="161">
        <v>241339</v>
      </c>
      <c r="FQ4" s="162">
        <v>207360</v>
      </c>
      <c r="FR4" s="163">
        <v>207446</v>
      </c>
      <c r="FS4" s="164">
        <v>656145</v>
      </c>
      <c r="FT4" s="165">
        <v>610366</v>
      </c>
      <c r="FU4" s="577">
        <v>7.5</v>
      </c>
      <c r="FV4" s="754"/>
      <c r="FW4" s="400" t="s">
        <v>25</v>
      </c>
      <c r="FX4" s="401" t="s">
        <v>26</v>
      </c>
      <c r="FY4" s="402"/>
      <c r="FZ4" s="403"/>
      <c r="GA4" s="401" t="s">
        <v>27</v>
      </c>
      <c r="GB4" s="402"/>
      <c r="GC4" s="403"/>
      <c r="GD4" s="401" t="s">
        <v>28</v>
      </c>
      <c r="GE4" s="402"/>
      <c r="GF4" s="403"/>
      <c r="GG4" s="754"/>
      <c r="GH4" s="754"/>
      <c r="GI4" s="754"/>
      <c r="GJ4" s="816" t="s">
        <v>189</v>
      </c>
      <c r="GK4" s="816" t="s">
        <v>190</v>
      </c>
      <c r="GL4" s="816" t="s">
        <v>191</v>
      </c>
      <c r="GM4" s="1404" t="s">
        <v>226</v>
      </c>
      <c r="GN4" s="754"/>
      <c r="GO4" s="798"/>
      <c r="GP4" s="799">
        <v>2015</v>
      </c>
      <c r="GQ4" s="800">
        <v>2014</v>
      </c>
      <c r="GR4" s="1030" t="s">
        <v>31</v>
      </c>
      <c r="GS4" s="754"/>
      <c r="GT4" s="741" t="s">
        <v>29</v>
      </c>
      <c r="GU4" s="741"/>
      <c r="GV4" s="742"/>
      <c r="GW4" s="742"/>
      <c r="GX4" s="743"/>
      <c r="GY4" s="743"/>
      <c r="GZ4" s="743"/>
      <c r="HA4" s="743"/>
      <c r="HB4" s="743"/>
      <c r="HC4" s="743"/>
      <c r="HD4" s="743"/>
      <c r="HE4" s="408"/>
      <c r="HF4" s="754"/>
      <c r="HG4" s="754"/>
      <c r="HH4" s="741" t="s">
        <v>30</v>
      </c>
      <c r="HI4" s="741"/>
      <c r="HJ4" s="742"/>
      <c r="HK4" s="742"/>
      <c r="HL4" s="743"/>
      <c r="HM4" s="743"/>
      <c r="HN4" s="743"/>
      <c r="HO4" s="743"/>
      <c r="HP4" s="743"/>
      <c r="HQ4" s="743"/>
      <c r="HR4" s="743"/>
      <c r="HS4" s="408"/>
      <c r="HT4" s="408"/>
      <c r="HU4" s="1000"/>
      <c r="HV4" s="1000"/>
      <c r="HW4" s="1215"/>
      <c r="HX4" s="1215"/>
      <c r="HY4" s="1215"/>
      <c r="HZ4" s="1215"/>
      <c r="IA4" s="1215"/>
      <c r="IB4" s="1215"/>
      <c r="IC4" s="1215"/>
      <c r="ID4" s="1215"/>
      <c r="IE4" s="1215"/>
      <c r="IF4" s="1215"/>
      <c r="IG4" s="1215"/>
      <c r="IH4" s="370"/>
      <c r="II4" s="370"/>
      <c r="IJ4" s="370"/>
      <c r="IK4" s="370"/>
      <c r="IM4" s="558" t="s">
        <v>23</v>
      </c>
      <c r="IN4" s="559">
        <v>1834087</v>
      </c>
      <c r="IO4" s="560">
        <v>1744574</v>
      </c>
      <c r="IP4" s="561">
        <v>5.13</v>
      </c>
      <c r="IQ4" s="575" t="e">
        <f>IO4-#REF!</f>
        <v>#REF!</v>
      </c>
      <c r="IR4" s="575"/>
      <c r="IS4" s="394" t="s">
        <v>24</v>
      </c>
      <c r="IT4" s="161">
        <v>260796</v>
      </c>
      <c r="IU4" s="162">
        <v>260225</v>
      </c>
      <c r="IV4" s="163">
        <v>265226</v>
      </c>
      <c r="IW4" s="164">
        <v>786247</v>
      </c>
      <c r="IX4" s="165">
        <v>731490</v>
      </c>
      <c r="IY4" s="577">
        <v>7.49</v>
      </c>
      <c r="IZ4" s="754"/>
      <c r="JA4" s="400" t="s">
        <v>25</v>
      </c>
      <c r="JB4" s="401" t="s">
        <v>26</v>
      </c>
      <c r="JC4" s="402"/>
      <c r="JD4" s="403"/>
      <c r="JE4" s="401" t="s">
        <v>27</v>
      </c>
      <c r="JF4" s="402"/>
      <c r="JG4" s="403"/>
      <c r="JH4" s="401" t="s">
        <v>28</v>
      </c>
      <c r="JI4" s="402"/>
      <c r="JJ4" s="403"/>
      <c r="JK4" s="754"/>
      <c r="JL4" s="754"/>
      <c r="JM4" s="754"/>
      <c r="JN4" s="816" t="s">
        <v>198</v>
      </c>
      <c r="JO4" s="816" t="s">
        <v>199</v>
      </c>
      <c r="JP4" s="816" t="s">
        <v>200</v>
      </c>
      <c r="JQ4" s="1404" t="s">
        <v>231</v>
      </c>
      <c r="JR4" s="754"/>
      <c r="JS4" s="798"/>
      <c r="JT4" s="799">
        <v>2015</v>
      </c>
      <c r="JU4" s="800">
        <v>2014</v>
      </c>
      <c r="JV4" s="1337" t="s">
        <v>31</v>
      </c>
      <c r="JW4" s="754"/>
      <c r="JX4" s="741" t="s">
        <v>29</v>
      </c>
      <c r="JY4" s="741"/>
      <c r="JZ4" s="742"/>
      <c r="KA4" s="742"/>
      <c r="KB4" s="743"/>
      <c r="KC4" s="743"/>
      <c r="KD4" s="743"/>
      <c r="KE4" s="743"/>
      <c r="KF4" s="743"/>
      <c r="KG4" s="743"/>
      <c r="KH4" s="743"/>
      <c r="KI4" s="408"/>
      <c r="KJ4" s="754"/>
      <c r="KK4" s="754"/>
      <c r="KL4" s="741" t="s">
        <v>30</v>
      </c>
      <c r="KM4" s="741"/>
      <c r="KN4" s="742"/>
      <c r="KO4" s="742"/>
      <c r="KP4" s="743"/>
      <c r="KQ4" s="743"/>
      <c r="KR4" s="743"/>
      <c r="KS4" s="743"/>
      <c r="KT4" s="743"/>
      <c r="KU4" s="743"/>
      <c r="KV4" s="743"/>
      <c r="KW4" s="408"/>
      <c r="KX4" s="408"/>
      <c r="KY4" s="1000"/>
      <c r="KZ4" s="1000"/>
      <c r="LA4" s="1000"/>
      <c r="LB4" s="845"/>
      <c r="LC4" s="585"/>
      <c r="LD4" s="585"/>
      <c r="LE4" s="585"/>
      <c r="LF4" s="585"/>
      <c r="LG4" s="1215"/>
      <c r="LH4" s="1212"/>
      <c r="LI4" s="393"/>
      <c r="LJ4" s="586"/>
      <c r="LK4" s="409"/>
      <c r="LL4" s="370"/>
      <c r="LM4" s="370"/>
      <c r="LN4" s="370"/>
      <c r="LO4" s="370"/>
      <c r="LQ4" s="558" t="s">
        <v>23</v>
      </c>
      <c r="LR4" s="559">
        <v>6650710</v>
      </c>
      <c r="LS4" s="560">
        <v>6150336</v>
      </c>
      <c r="LT4" s="612">
        <v>8.14</v>
      </c>
      <c r="LU4" s="600"/>
      <c r="LV4" s="600"/>
      <c r="LW4" s="394" t="s">
        <v>24</v>
      </c>
      <c r="LX4" s="563">
        <v>3301892</v>
      </c>
      <c r="LY4" s="902">
        <v>2987049</v>
      </c>
      <c r="LZ4" s="903">
        <v>10.54</v>
      </c>
      <c r="MA4" s="349"/>
      <c r="MB4" s="400" t="s">
        <v>25</v>
      </c>
      <c r="MC4" s="401" t="s">
        <v>26</v>
      </c>
      <c r="MD4" s="402"/>
      <c r="ME4" s="403"/>
      <c r="MF4" s="401" t="s">
        <v>27</v>
      </c>
      <c r="MG4" s="402"/>
      <c r="MH4" s="403"/>
      <c r="MI4" s="401" t="s">
        <v>28</v>
      </c>
      <c r="MJ4" s="402"/>
      <c r="MK4" s="403"/>
      <c r="ML4" s="385"/>
      <c r="MM4" s="385"/>
      <c r="MN4" s="385"/>
      <c r="MO4" s="904" t="s">
        <v>7</v>
      </c>
      <c r="MP4" s="904" t="s">
        <v>12</v>
      </c>
      <c r="MQ4" s="904" t="s">
        <v>188</v>
      </c>
      <c r="MR4" s="904" t="s">
        <v>197</v>
      </c>
      <c r="MS4" s="1406">
        <v>2015</v>
      </c>
      <c r="MT4" s="891"/>
      <c r="MU4" s="798"/>
      <c r="MV4" s="799">
        <v>2015</v>
      </c>
      <c r="MW4" s="800">
        <v>2014</v>
      </c>
      <c r="MX4" s="1337" t="s">
        <v>31</v>
      </c>
      <c r="MY4" s="898"/>
      <c r="MZ4" s="741" t="s">
        <v>29</v>
      </c>
      <c r="NA4" s="741"/>
      <c r="NB4" s="742"/>
      <c r="NC4" s="742"/>
      <c r="ND4" s="743"/>
      <c r="NE4" s="743"/>
      <c r="NF4" s="743"/>
      <c r="NG4" s="743"/>
      <c r="NH4" s="743"/>
      <c r="NI4" s="743"/>
      <c r="NJ4" s="743"/>
      <c r="NK4" s="408"/>
      <c r="NL4" s="898"/>
      <c r="NM4" s="898"/>
      <c r="NN4" s="741" t="s">
        <v>30</v>
      </c>
      <c r="NO4" s="741"/>
      <c r="NP4" s="742"/>
      <c r="NQ4" s="742"/>
      <c r="NR4" s="743"/>
      <c r="NS4" s="743"/>
      <c r="NT4" s="743"/>
      <c r="NU4" s="743"/>
      <c r="NV4" s="743"/>
      <c r="NW4" s="743"/>
      <c r="NX4" s="743"/>
      <c r="NY4" s="408"/>
    </row>
    <row r="5" spans="1:392" ht="17.25" customHeight="1" thickTop="1" thickBot="1">
      <c r="A5" s="562" t="s">
        <v>32</v>
      </c>
      <c r="B5" s="563">
        <v>1422038</v>
      </c>
      <c r="C5" s="564">
        <v>1229231</v>
      </c>
      <c r="D5" s="565">
        <v>15.69</v>
      </c>
      <c r="E5" s="575"/>
      <c r="F5" s="575"/>
      <c r="G5" s="411" t="s">
        <v>33</v>
      </c>
      <c r="H5" s="278">
        <v>146</v>
      </c>
      <c r="I5" s="279">
        <v>92</v>
      </c>
      <c r="J5" s="280">
        <v>108</v>
      </c>
      <c r="K5" s="284">
        <v>346</v>
      </c>
      <c r="L5" s="282">
        <v>332</v>
      </c>
      <c r="M5" s="578">
        <v>4.22</v>
      </c>
      <c r="N5" s="349"/>
      <c r="O5" s="413" t="s">
        <v>34</v>
      </c>
      <c r="P5" s="414">
        <v>2558</v>
      </c>
      <c r="Q5" s="415">
        <v>2557</v>
      </c>
      <c r="R5" s="416" t="s">
        <v>31</v>
      </c>
      <c r="S5" s="414">
        <v>2558</v>
      </c>
      <c r="T5" s="415">
        <v>2557</v>
      </c>
      <c r="U5" s="416" t="s">
        <v>31</v>
      </c>
      <c r="V5" s="414">
        <v>2558</v>
      </c>
      <c r="W5" s="415">
        <v>2557</v>
      </c>
      <c r="X5" s="416" t="s">
        <v>31</v>
      </c>
      <c r="Y5" s="349"/>
      <c r="Z5" s="355" t="s">
        <v>36</v>
      </c>
      <c r="AA5" s="355"/>
      <c r="AB5" s="356">
        <v>292</v>
      </c>
      <c r="AC5" s="356">
        <v>292</v>
      </c>
      <c r="AD5" s="356">
        <v>292</v>
      </c>
      <c r="AE5" s="276">
        <v>292</v>
      </c>
      <c r="AF5" s="349"/>
      <c r="AG5" s="744" t="s">
        <v>36</v>
      </c>
      <c r="AH5" s="953">
        <v>292</v>
      </c>
      <c r="AI5" s="357">
        <v>290</v>
      </c>
      <c r="AJ5" s="1281">
        <v>0.69</v>
      </c>
      <c r="AK5" s="350"/>
      <c r="AL5" s="756" t="s">
        <v>37</v>
      </c>
      <c r="AM5" s="2216" t="s">
        <v>26</v>
      </c>
      <c r="AN5" s="2217"/>
      <c r="AO5" s="2217"/>
      <c r="AP5" s="2217"/>
      <c r="AQ5" s="2217"/>
      <c r="AR5" s="2217"/>
      <c r="AS5" s="2217"/>
      <c r="AT5" s="2217"/>
      <c r="AU5" s="2217"/>
      <c r="AV5" s="757" t="s">
        <v>27</v>
      </c>
      <c r="AW5" s="1036" t="s">
        <v>38</v>
      </c>
      <c r="AX5" s="349"/>
      <c r="AY5" s="349"/>
      <c r="AZ5" s="756" t="s">
        <v>37</v>
      </c>
      <c r="BA5" s="2216" t="s">
        <v>26</v>
      </c>
      <c r="BB5" s="2217"/>
      <c r="BC5" s="2217"/>
      <c r="BD5" s="2217"/>
      <c r="BE5" s="2217"/>
      <c r="BF5" s="2217"/>
      <c r="BG5" s="2217"/>
      <c r="BH5" s="2217"/>
      <c r="BI5" s="2218"/>
      <c r="BJ5" s="757" t="s">
        <v>27</v>
      </c>
      <c r="BK5" s="1036" t="s">
        <v>38</v>
      </c>
      <c r="BL5" s="420"/>
      <c r="BM5" s="586"/>
      <c r="BN5" s="586"/>
      <c r="BO5" s="1001"/>
      <c r="BP5" s="847"/>
      <c r="BQ5" s="587"/>
      <c r="BR5" s="587"/>
      <c r="BS5" s="587"/>
      <c r="BT5" s="587"/>
      <c r="BU5" s="1215"/>
      <c r="BV5" s="1212"/>
      <c r="BW5" s="421"/>
      <c r="BX5" s="586"/>
      <c r="BY5" s="409"/>
      <c r="BZ5" s="370"/>
      <c r="CA5" s="370"/>
      <c r="CB5" s="370"/>
      <c r="CC5" s="370"/>
      <c r="CE5" s="562" t="s">
        <v>32</v>
      </c>
      <c r="CF5" s="563">
        <v>1707529</v>
      </c>
      <c r="CG5" s="564">
        <v>1567549</v>
      </c>
      <c r="CH5" s="565">
        <v>8.93</v>
      </c>
      <c r="CI5" s="575"/>
      <c r="CJ5" s="575"/>
      <c r="CK5" s="411" t="s">
        <v>33</v>
      </c>
      <c r="CL5" s="278">
        <v>146</v>
      </c>
      <c r="CM5" s="279">
        <v>193</v>
      </c>
      <c r="CN5" s="280">
        <v>112</v>
      </c>
      <c r="CO5" s="284">
        <v>451</v>
      </c>
      <c r="CP5" s="282">
        <v>418</v>
      </c>
      <c r="CQ5" s="578">
        <v>7.89</v>
      </c>
      <c r="CR5" s="349"/>
      <c r="CS5" s="413" t="s">
        <v>39</v>
      </c>
      <c r="CT5" s="414">
        <v>2558</v>
      </c>
      <c r="CU5" s="415">
        <v>2557</v>
      </c>
      <c r="CV5" s="416" t="s">
        <v>31</v>
      </c>
      <c r="CW5" s="414">
        <v>2558</v>
      </c>
      <c r="CX5" s="415">
        <v>2557</v>
      </c>
      <c r="CY5" s="416" t="s">
        <v>31</v>
      </c>
      <c r="CZ5" s="414">
        <v>2558</v>
      </c>
      <c r="DA5" s="415">
        <v>2557</v>
      </c>
      <c r="DB5" s="416" t="s">
        <v>31</v>
      </c>
      <c r="DC5" s="349"/>
      <c r="DD5" s="355" t="s">
        <v>36</v>
      </c>
      <c r="DE5" s="355"/>
      <c r="DF5" s="356">
        <v>292</v>
      </c>
      <c r="DG5" s="356">
        <v>292</v>
      </c>
      <c r="DH5" s="356">
        <v>292</v>
      </c>
      <c r="DI5" s="276">
        <v>292</v>
      </c>
      <c r="DJ5" s="349"/>
      <c r="DK5" s="744" t="s">
        <v>36</v>
      </c>
      <c r="DL5" s="953">
        <v>292</v>
      </c>
      <c r="DM5" s="357">
        <v>290</v>
      </c>
      <c r="DN5" s="1281">
        <v>0.69</v>
      </c>
      <c r="DO5" s="350"/>
      <c r="DP5" s="756" t="s">
        <v>37</v>
      </c>
      <c r="DQ5" s="2216" t="s">
        <v>26</v>
      </c>
      <c r="DR5" s="2217"/>
      <c r="DS5" s="2217"/>
      <c r="DT5" s="2217"/>
      <c r="DU5" s="2217"/>
      <c r="DV5" s="2217"/>
      <c r="DW5" s="2217"/>
      <c r="DX5" s="2217"/>
      <c r="DY5" s="2217"/>
      <c r="DZ5" s="757" t="s">
        <v>27</v>
      </c>
      <c r="EA5" s="1036" t="s">
        <v>38</v>
      </c>
      <c r="EB5" s="349"/>
      <c r="EC5" s="349"/>
      <c r="ED5" s="756" t="s">
        <v>37</v>
      </c>
      <c r="EE5" s="2216" t="s">
        <v>26</v>
      </c>
      <c r="EF5" s="2217"/>
      <c r="EG5" s="2217"/>
      <c r="EH5" s="2217"/>
      <c r="EI5" s="2217"/>
      <c r="EJ5" s="2217"/>
      <c r="EK5" s="2217"/>
      <c r="EL5" s="2217"/>
      <c r="EM5" s="2218"/>
      <c r="EN5" s="757" t="s">
        <v>27</v>
      </c>
      <c r="EO5" s="1036" t="s">
        <v>38</v>
      </c>
      <c r="EP5" s="420"/>
      <c r="EQ5" s="586"/>
      <c r="ER5" s="587"/>
      <c r="ES5" s="587"/>
      <c r="ET5" s="587"/>
      <c r="EU5" s="587"/>
      <c r="EV5" s="587"/>
      <c r="EW5" s="587"/>
      <c r="EX5" s="587"/>
      <c r="EY5" s="587"/>
      <c r="EZ5" s="587"/>
      <c r="FA5" s="587"/>
      <c r="FB5" s="587"/>
      <c r="FC5" s="587"/>
      <c r="FD5" s="370"/>
      <c r="FE5" s="370"/>
      <c r="FF5" s="370"/>
      <c r="FG5" s="370"/>
      <c r="FI5" s="562" t="s">
        <v>32</v>
      </c>
      <c r="FJ5" s="563">
        <v>1306229</v>
      </c>
      <c r="FK5" s="564">
        <v>1248811</v>
      </c>
      <c r="FL5" s="565">
        <v>4.5999999999999996</v>
      </c>
      <c r="FM5" s="575"/>
      <c r="FN5" s="575"/>
      <c r="FO5" s="411" t="s">
        <v>33</v>
      </c>
      <c r="FP5" s="161">
        <v>45</v>
      </c>
      <c r="FQ5" s="162">
        <v>29</v>
      </c>
      <c r="FR5" s="163">
        <v>46</v>
      </c>
      <c r="FS5" s="167">
        <v>120</v>
      </c>
      <c r="FT5" s="165">
        <v>103</v>
      </c>
      <c r="FU5" s="578">
        <v>16.5</v>
      </c>
      <c r="FV5" s="754"/>
      <c r="FW5" s="413" t="s">
        <v>193</v>
      </c>
      <c r="FX5" s="414">
        <v>2558</v>
      </c>
      <c r="FY5" s="415">
        <v>2557</v>
      </c>
      <c r="FZ5" s="416" t="s">
        <v>31</v>
      </c>
      <c r="GA5" s="414">
        <v>2558</v>
      </c>
      <c r="GB5" s="415">
        <v>2557</v>
      </c>
      <c r="GC5" s="416" t="s">
        <v>31</v>
      </c>
      <c r="GD5" s="414">
        <v>2558</v>
      </c>
      <c r="GE5" s="415">
        <v>2557</v>
      </c>
      <c r="GF5" s="416" t="s">
        <v>31</v>
      </c>
      <c r="GG5" s="754"/>
      <c r="GH5" s="801" t="s">
        <v>36</v>
      </c>
      <c r="GI5" s="801"/>
      <c r="GJ5" s="802">
        <v>292</v>
      </c>
      <c r="GK5" s="802">
        <v>292</v>
      </c>
      <c r="GL5" s="802">
        <v>292</v>
      </c>
      <c r="GM5" s="159">
        <v>292</v>
      </c>
      <c r="GN5" s="754"/>
      <c r="GO5" s="744" t="s">
        <v>36</v>
      </c>
      <c r="GP5" s="953">
        <v>292</v>
      </c>
      <c r="GQ5" s="745">
        <v>290</v>
      </c>
      <c r="GR5" s="1281">
        <v>0.69</v>
      </c>
      <c r="GS5" s="755"/>
      <c r="GT5" s="756" t="s">
        <v>37</v>
      </c>
      <c r="GU5" s="2216" t="s">
        <v>26</v>
      </c>
      <c r="GV5" s="2217"/>
      <c r="GW5" s="2217"/>
      <c r="GX5" s="2217"/>
      <c r="GY5" s="2217"/>
      <c r="GZ5" s="2217"/>
      <c r="HA5" s="2217"/>
      <c r="HB5" s="2217"/>
      <c r="HC5" s="2217"/>
      <c r="HD5" s="757" t="s">
        <v>27</v>
      </c>
      <c r="HE5" s="1036" t="s">
        <v>38</v>
      </c>
      <c r="HF5" s="754"/>
      <c r="HG5" s="754"/>
      <c r="HH5" s="756" t="s">
        <v>37</v>
      </c>
      <c r="HI5" s="2216" t="s">
        <v>26</v>
      </c>
      <c r="HJ5" s="2217"/>
      <c r="HK5" s="2217"/>
      <c r="HL5" s="2217"/>
      <c r="HM5" s="2217"/>
      <c r="HN5" s="2217"/>
      <c r="HO5" s="2217"/>
      <c r="HP5" s="2217"/>
      <c r="HQ5" s="2218"/>
      <c r="HR5" s="757" t="s">
        <v>27</v>
      </c>
      <c r="HS5" s="1036" t="s">
        <v>38</v>
      </c>
      <c r="HT5" s="420"/>
      <c r="HU5" s="586"/>
      <c r="HV5" s="586"/>
      <c r="HW5" s="1215"/>
      <c r="HX5" s="1215"/>
      <c r="HY5" s="1215"/>
      <c r="HZ5" s="1215"/>
      <c r="IA5" s="1215"/>
      <c r="IB5" s="1215"/>
      <c r="IC5" s="1215"/>
      <c r="ID5" s="1215"/>
      <c r="IE5" s="1215"/>
      <c r="IF5" s="1215"/>
      <c r="IG5" s="1215"/>
      <c r="IH5" s="370"/>
      <c r="II5" s="370"/>
      <c r="IJ5" s="370"/>
      <c r="IK5" s="370"/>
      <c r="IM5" s="562" t="s">
        <v>32</v>
      </c>
      <c r="IN5" s="563">
        <v>1715730</v>
      </c>
      <c r="IO5" s="564">
        <v>1632527</v>
      </c>
      <c r="IP5" s="565">
        <v>5.0999999999999996</v>
      </c>
      <c r="IQ5" s="575"/>
      <c r="IR5" s="575"/>
      <c r="IS5" s="411" t="s">
        <v>33</v>
      </c>
      <c r="IT5" s="161">
        <v>512</v>
      </c>
      <c r="IU5" s="162">
        <v>536</v>
      </c>
      <c r="IV5" s="163">
        <v>108</v>
      </c>
      <c r="IW5" s="167">
        <v>1156</v>
      </c>
      <c r="IX5" s="165">
        <v>1501</v>
      </c>
      <c r="IY5" s="578">
        <v>-22.98</v>
      </c>
      <c r="IZ5" s="754"/>
      <c r="JA5" s="413" t="s">
        <v>201</v>
      </c>
      <c r="JB5" s="414">
        <v>2558</v>
      </c>
      <c r="JC5" s="415">
        <v>2557</v>
      </c>
      <c r="JD5" s="416" t="s">
        <v>31</v>
      </c>
      <c r="JE5" s="414">
        <v>2558</v>
      </c>
      <c r="JF5" s="415">
        <v>2557</v>
      </c>
      <c r="JG5" s="416" t="s">
        <v>31</v>
      </c>
      <c r="JH5" s="414">
        <v>2558</v>
      </c>
      <c r="JI5" s="415">
        <v>2557</v>
      </c>
      <c r="JJ5" s="416" t="s">
        <v>31</v>
      </c>
      <c r="JK5" s="754"/>
      <c r="JL5" s="801" t="s">
        <v>36</v>
      </c>
      <c r="JM5" s="801"/>
      <c r="JN5" s="802">
        <v>292</v>
      </c>
      <c r="JO5" s="802">
        <v>292</v>
      </c>
      <c r="JP5" s="802">
        <v>292</v>
      </c>
      <c r="JQ5" s="159">
        <v>292</v>
      </c>
      <c r="JR5" s="754"/>
      <c r="JS5" s="744" t="s">
        <v>36</v>
      </c>
      <c r="JT5" s="954">
        <v>292</v>
      </c>
      <c r="JU5" s="745">
        <v>290</v>
      </c>
      <c r="JV5" s="1281">
        <v>0.69</v>
      </c>
      <c r="JW5" s="755"/>
      <c r="JX5" s="756" t="s">
        <v>37</v>
      </c>
      <c r="JY5" s="2216" t="s">
        <v>26</v>
      </c>
      <c r="JZ5" s="2217"/>
      <c r="KA5" s="2217"/>
      <c r="KB5" s="2217"/>
      <c r="KC5" s="2217"/>
      <c r="KD5" s="2217"/>
      <c r="KE5" s="2217"/>
      <c r="KF5" s="2217"/>
      <c r="KG5" s="2217"/>
      <c r="KH5" s="757" t="s">
        <v>27</v>
      </c>
      <c r="KI5" s="1036" t="s">
        <v>38</v>
      </c>
      <c r="KJ5" s="754"/>
      <c r="KK5" s="754"/>
      <c r="KL5" s="756" t="s">
        <v>37</v>
      </c>
      <c r="KM5" s="2216" t="s">
        <v>26</v>
      </c>
      <c r="KN5" s="2217"/>
      <c r="KO5" s="2217"/>
      <c r="KP5" s="2217"/>
      <c r="KQ5" s="2217"/>
      <c r="KR5" s="2217"/>
      <c r="KS5" s="2217"/>
      <c r="KT5" s="2217"/>
      <c r="KU5" s="2218"/>
      <c r="KV5" s="757" t="s">
        <v>27</v>
      </c>
      <c r="KW5" s="1036" t="s">
        <v>38</v>
      </c>
      <c r="KX5" s="420"/>
      <c r="KY5" s="586"/>
      <c r="KZ5" s="586"/>
      <c r="LA5" s="1001"/>
      <c r="LB5" s="847"/>
      <c r="LC5" s="587"/>
      <c r="LD5" s="587"/>
      <c r="LE5" s="587"/>
      <c r="LF5" s="587"/>
      <c r="LG5" s="1215"/>
      <c r="LH5" s="1212"/>
      <c r="LI5" s="421"/>
      <c r="LJ5" s="586"/>
      <c r="LK5" s="409"/>
      <c r="LL5" s="370"/>
      <c r="LM5" s="370"/>
      <c r="LN5" s="370"/>
      <c r="LO5" s="370"/>
      <c r="LQ5" s="562" t="s">
        <v>32</v>
      </c>
      <c r="LR5" s="563">
        <v>6151526</v>
      </c>
      <c r="LS5" s="882">
        <v>5678118</v>
      </c>
      <c r="LT5" s="517">
        <v>8.34</v>
      </c>
      <c r="LU5" s="600"/>
      <c r="LV5" s="600"/>
      <c r="LW5" s="411" t="s">
        <v>33</v>
      </c>
      <c r="LX5" s="563">
        <v>2073</v>
      </c>
      <c r="LY5" s="902">
        <v>2354</v>
      </c>
      <c r="LZ5" s="903">
        <v>-11.94</v>
      </c>
      <c r="MA5" s="349"/>
      <c r="MB5" s="413" t="s">
        <v>205</v>
      </c>
      <c r="MC5" s="414">
        <v>2558</v>
      </c>
      <c r="MD5" s="415">
        <v>2557</v>
      </c>
      <c r="ME5" s="416" t="s">
        <v>31</v>
      </c>
      <c r="MF5" s="414">
        <v>2558</v>
      </c>
      <c r="MG5" s="415">
        <v>2557</v>
      </c>
      <c r="MH5" s="416" t="s">
        <v>31</v>
      </c>
      <c r="MI5" s="414">
        <v>2558</v>
      </c>
      <c r="MJ5" s="415">
        <v>2557</v>
      </c>
      <c r="MK5" s="416" t="s">
        <v>31</v>
      </c>
      <c r="ML5" s="385"/>
      <c r="MM5" s="417" t="s">
        <v>36</v>
      </c>
      <c r="MN5" s="417"/>
      <c r="MO5" s="1319">
        <v>292</v>
      </c>
      <c r="MP5" s="1319">
        <v>292</v>
      </c>
      <c r="MQ5" s="1319">
        <v>292</v>
      </c>
      <c r="MR5" s="1319">
        <v>292</v>
      </c>
      <c r="MS5" s="1319">
        <v>292</v>
      </c>
      <c r="MT5" s="891"/>
      <c r="MU5" s="744" t="s">
        <v>36</v>
      </c>
      <c r="MV5" s="905">
        <v>292</v>
      </c>
      <c r="MW5" s="906">
        <v>290</v>
      </c>
      <c r="MX5" s="1861">
        <v>0.69</v>
      </c>
      <c r="MY5" s="901"/>
      <c r="MZ5" s="756" t="s">
        <v>37</v>
      </c>
      <c r="NA5" s="1734" t="s">
        <v>26</v>
      </c>
      <c r="NB5" s="1735"/>
      <c r="NC5" s="1735"/>
      <c r="ND5" s="1735"/>
      <c r="NE5" s="1735"/>
      <c r="NF5" s="1735"/>
      <c r="NG5" s="1735"/>
      <c r="NH5" s="1735"/>
      <c r="NI5" s="1736"/>
      <c r="NJ5" s="757" t="s">
        <v>27</v>
      </c>
      <c r="NK5" s="1036" t="s">
        <v>38</v>
      </c>
      <c r="NL5" s="898"/>
      <c r="NM5" s="898"/>
      <c r="NN5" s="756" t="s">
        <v>37</v>
      </c>
      <c r="NO5" s="1734" t="s">
        <v>26</v>
      </c>
      <c r="NP5" s="1735"/>
      <c r="NQ5" s="1735"/>
      <c r="NR5" s="1735"/>
      <c r="NS5" s="1735"/>
      <c r="NT5" s="1735"/>
      <c r="NU5" s="1735"/>
      <c r="NV5" s="1735"/>
      <c r="NW5" s="1736"/>
      <c r="NX5" s="757" t="s">
        <v>27</v>
      </c>
      <c r="NY5" s="1036" t="s">
        <v>38</v>
      </c>
    </row>
    <row r="6" spans="1:392" ht="17.25" customHeight="1" thickTop="1" thickBot="1">
      <c r="A6" s="566" t="s">
        <v>40</v>
      </c>
      <c r="B6" s="567">
        <v>176767</v>
      </c>
      <c r="C6" s="568">
        <v>164780</v>
      </c>
      <c r="D6" s="569">
        <v>7.27</v>
      </c>
      <c r="E6" s="575"/>
      <c r="F6" s="575"/>
      <c r="G6" s="411" t="s">
        <v>41</v>
      </c>
      <c r="H6" s="278">
        <v>230</v>
      </c>
      <c r="I6" s="279">
        <v>184</v>
      </c>
      <c r="J6" s="280">
        <v>156</v>
      </c>
      <c r="K6" s="284">
        <v>570</v>
      </c>
      <c r="L6" s="282">
        <v>524</v>
      </c>
      <c r="M6" s="578">
        <v>8.7799999999999994</v>
      </c>
      <c r="N6" s="349"/>
      <c r="O6" s="422" t="s">
        <v>42</v>
      </c>
      <c r="P6" s="423">
        <v>490.94</v>
      </c>
      <c r="Q6" s="424">
        <v>490.08</v>
      </c>
      <c r="R6" s="425">
        <v>0.18</v>
      </c>
      <c r="S6" s="423">
        <v>0</v>
      </c>
      <c r="T6" s="424">
        <v>0</v>
      </c>
      <c r="U6" s="425">
        <v>0</v>
      </c>
      <c r="V6" s="423">
        <v>376.02</v>
      </c>
      <c r="W6" s="424">
        <v>375.37</v>
      </c>
      <c r="X6" s="425">
        <v>0.17</v>
      </c>
      <c r="Y6" s="349"/>
      <c r="Z6" s="349"/>
      <c r="AA6" s="349" t="s">
        <v>43</v>
      </c>
      <c r="AB6" s="350">
        <v>4</v>
      </c>
      <c r="AC6" s="350">
        <v>4</v>
      </c>
      <c r="AD6" s="350">
        <v>4</v>
      </c>
      <c r="AE6" s="276">
        <v>4</v>
      </c>
      <c r="AF6" s="349"/>
      <c r="AG6" s="744" t="s">
        <v>44</v>
      </c>
      <c r="AH6" s="955">
        <v>13636</v>
      </c>
      <c r="AI6" s="285">
        <v>12844</v>
      </c>
      <c r="AJ6" s="1282">
        <v>6.17</v>
      </c>
      <c r="AK6" s="358"/>
      <c r="AL6" s="759"/>
      <c r="AM6" s="760" t="s">
        <v>45</v>
      </c>
      <c r="AN6" s="761" t="s">
        <v>46</v>
      </c>
      <c r="AO6" s="762" t="s">
        <v>47</v>
      </c>
      <c r="AP6" s="763" t="s">
        <v>48</v>
      </c>
      <c r="AQ6" s="761" t="s">
        <v>49</v>
      </c>
      <c r="AR6" s="761" t="s">
        <v>50</v>
      </c>
      <c r="AS6" s="761" t="s">
        <v>51</v>
      </c>
      <c r="AT6" s="1038" t="s">
        <v>52</v>
      </c>
      <c r="AU6" s="761" t="s">
        <v>53</v>
      </c>
      <c r="AV6" s="765"/>
      <c r="AW6" s="1039"/>
      <c r="AX6" s="349"/>
      <c r="AY6" s="349"/>
      <c r="AZ6" s="759"/>
      <c r="BA6" s="1040" t="s">
        <v>45</v>
      </c>
      <c r="BB6" s="1041" t="s">
        <v>46</v>
      </c>
      <c r="BC6" s="1042" t="s">
        <v>47</v>
      </c>
      <c r="BD6" s="1043" t="s">
        <v>48</v>
      </c>
      <c r="BE6" s="1041" t="s">
        <v>49</v>
      </c>
      <c r="BF6" s="1041" t="s">
        <v>50</v>
      </c>
      <c r="BG6" s="1041" t="s">
        <v>51</v>
      </c>
      <c r="BH6" s="1044" t="s">
        <v>52</v>
      </c>
      <c r="BI6" s="1045" t="s">
        <v>53</v>
      </c>
      <c r="BJ6" s="1046"/>
      <c r="BK6" s="1047"/>
      <c r="BL6" s="420"/>
      <c r="BM6" s="1002"/>
      <c r="BN6" s="1002"/>
      <c r="BO6" s="1001"/>
      <c r="BP6" s="847"/>
      <c r="BQ6" s="587"/>
      <c r="BR6" s="587"/>
      <c r="BS6" s="1003"/>
      <c r="BT6" s="587"/>
      <c r="BU6" s="1215"/>
      <c r="BV6" s="1212"/>
      <c r="BW6" s="421"/>
      <c r="BX6" s="586"/>
      <c r="BY6" s="409"/>
      <c r="BZ6" s="370"/>
      <c r="CA6" s="370"/>
      <c r="CB6" s="370"/>
      <c r="CC6" s="370"/>
      <c r="CE6" s="566" t="s">
        <v>40</v>
      </c>
      <c r="CF6" s="567">
        <v>89931</v>
      </c>
      <c r="CG6" s="568">
        <v>86021</v>
      </c>
      <c r="CH6" s="569">
        <v>4.55</v>
      </c>
      <c r="CI6" s="575"/>
      <c r="CJ6" s="575"/>
      <c r="CK6" s="411" t="s">
        <v>41</v>
      </c>
      <c r="CL6" s="278">
        <v>323</v>
      </c>
      <c r="CM6" s="279">
        <v>362</v>
      </c>
      <c r="CN6" s="280">
        <v>162</v>
      </c>
      <c r="CO6" s="284">
        <v>847</v>
      </c>
      <c r="CP6" s="282">
        <v>738</v>
      </c>
      <c r="CQ6" s="578">
        <v>14.77</v>
      </c>
      <c r="CR6" s="349"/>
      <c r="CS6" s="422" t="s">
        <v>42</v>
      </c>
      <c r="CT6" s="423">
        <v>410.76</v>
      </c>
      <c r="CU6" s="424">
        <v>384.58</v>
      </c>
      <c r="CV6" s="425">
        <v>6.81</v>
      </c>
      <c r="CW6" s="423">
        <v>0</v>
      </c>
      <c r="CX6" s="424">
        <v>0</v>
      </c>
      <c r="CY6" s="425">
        <v>0</v>
      </c>
      <c r="CZ6" s="423">
        <v>309.08999999999997</v>
      </c>
      <c r="DA6" s="424">
        <v>287.32</v>
      </c>
      <c r="DB6" s="425">
        <v>7.58</v>
      </c>
      <c r="DC6" s="349"/>
      <c r="DD6" s="349"/>
      <c r="DE6" s="349" t="s">
        <v>43</v>
      </c>
      <c r="DF6" s="350">
        <v>4</v>
      </c>
      <c r="DG6" s="350">
        <v>4</v>
      </c>
      <c r="DH6" s="350">
        <v>4</v>
      </c>
      <c r="DI6" s="276">
        <v>4</v>
      </c>
      <c r="DJ6" s="349"/>
      <c r="DK6" s="744" t="s">
        <v>44</v>
      </c>
      <c r="DL6" s="955">
        <v>13636</v>
      </c>
      <c r="DM6" s="357">
        <v>12844</v>
      </c>
      <c r="DN6" s="1282">
        <v>6.17</v>
      </c>
      <c r="DO6" s="358"/>
      <c r="DP6" s="759"/>
      <c r="DQ6" s="760" t="s">
        <v>45</v>
      </c>
      <c r="DR6" s="761" t="s">
        <v>46</v>
      </c>
      <c r="DS6" s="762" t="s">
        <v>47</v>
      </c>
      <c r="DT6" s="763" t="s">
        <v>48</v>
      </c>
      <c r="DU6" s="761" t="s">
        <v>49</v>
      </c>
      <c r="DV6" s="761" t="s">
        <v>50</v>
      </c>
      <c r="DW6" s="761" t="s">
        <v>51</v>
      </c>
      <c r="DX6" s="1038" t="s">
        <v>52</v>
      </c>
      <c r="DY6" s="761" t="s">
        <v>53</v>
      </c>
      <c r="DZ6" s="765"/>
      <c r="EA6" s="1039"/>
      <c r="EB6" s="349"/>
      <c r="EC6" s="349"/>
      <c r="ED6" s="759"/>
      <c r="EE6" s="1040" t="s">
        <v>45</v>
      </c>
      <c r="EF6" s="1041" t="s">
        <v>46</v>
      </c>
      <c r="EG6" s="1042" t="s">
        <v>47</v>
      </c>
      <c r="EH6" s="1043" t="s">
        <v>48</v>
      </c>
      <c r="EI6" s="1041" t="s">
        <v>49</v>
      </c>
      <c r="EJ6" s="1041" t="s">
        <v>50</v>
      </c>
      <c r="EK6" s="1041" t="s">
        <v>51</v>
      </c>
      <c r="EL6" s="1044" t="s">
        <v>52</v>
      </c>
      <c r="EM6" s="1045" t="s">
        <v>53</v>
      </c>
      <c r="EN6" s="1046"/>
      <c r="EO6" s="1047"/>
      <c r="EP6" s="420"/>
      <c r="EQ6" s="1002"/>
      <c r="ER6" s="587"/>
      <c r="ES6" s="587"/>
      <c r="ET6" s="587"/>
      <c r="EU6" s="587"/>
      <c r="EV6" s="587"/>
      <c r="EW6" s="587"/>
      <c r="EX6" s="587"/>
      <c r="EY6" s="587"/>
      <c r="EZ6" s="587"/>
      <c r="FA6" s="587"/>
      <c r="FB6" s="587"/>
      <c r="FC6" s="587"/>
      <c r="FD6" s="370"/>
      <c r="FE6" s="370"/>
      <c r="FF6" s="370"/>
      <c r="FG6" s="370"/>
      <c r="FI6" s="566" t="s">
        <v>40</v>
      </c>
      <c r="FJ6" s="567">
        <v>114129</v>
      </c>
      <c r="FK6" s="568">
        <v>109370</v>
      </c>
      <c r="FL6" s="569">
        <v>4.3499999999999996</v>
      </c>
      <c r="FM6" s="575"/>
      <c r="FN6" s="575"/>
      <c r="FO6" s="411" t="s">
        <v>41</v>
      </c>
      <c r="FP6" s="161">
        <v>16</v>
      </c>
      <c r="FQ6" s="162">
        <v>13</v>
      </c>
      <c r="FR6" s="163">
        <v>13</v>
      </c>
      <c r="FS6" s="167">
        <v>42</v>
      </c>
      <c r="FT6" s="165">
        <v>37</v>
      </c>
      <c r="FU6" s="578">
        <v>13.51</v>
      </c>
      <c r="FV6" s="754"/>
      <c r="FW6" s="422" t="s">
        <v>42</v>
      </c>
      <c r="FX6" s="423">
        <v>574.46</v>
      </c>
      <c r="FY6" s="424">
        <v>524.42999999999995</v>
      </c>
      <c r="FZ6" s="425">
        <v>9.5399999999999991</v>
      </c>
      <c r="GA6" s="423">
        <v>0</v>
      </c>
      <c r="GB6" s="424">
        <v>0</v>
      </c>
      <c r="GC6" s="425">
        <v>0</v>
      </c>
      <c r="GD6" s="423">
        <v>458.36</v>
      </c>
      <c r="GE6" s="424">
        <v>423.39</v>
      </c>
      <c r="GF6" s="425">
        <v>8.26</v>
      </c>
      <c r="GG6" s="754"/>
      <c r="GH6" s="754"/>
      <c r="GI6" s="754" t="s">
        <v>43</v>
      </c>
      <c r="GJ6" s="755">
        <v>4</v>
      </c>
      <c r="GK6" s="755">
        <v>4</v>
      </c>
      <c r="GL6" s="755">
        <v>4</v>
      </c>
      <c r="GM6" s="159">
        <v>4</v>
      </c>
      <c r="GN6" s="754"/>
      <c r="GO6" s="744" t="s">
        <v>44</v>
      </c>
      <c r="GP6" s="955">
        <v>13636</v>
      </c>
      <c r="GQ6" s="168">
        <v>12844</v>
      </c>
      <c r="GR6" s="1282">
        <v>6.17</v>
      </c>
      <c r="GS6" s="803"/>
      <c r="GT6" s="759"/>
      <c r="GU6" s="760" t="s">
        <v>45</v>
      </c>
      <c r="GV6" s="761" t="s">
        <v>46</v>
      </c>
      <c r="GW6" s="762" t="s">
        <v>47</v>
      </c>
      <c r="GX6" s="763" t="s">
        <v>48</v>
      </c>
      <c r="GY6" s="761" t="s">
        <v>49</v>
      </c>
      <c r="GZ6" s="761" t="s">
        <v>50</v>
      </c>
      <c r="HA6" s="761" t="s">
        <v>51</v>
      </c>
      <c r="HB6" s="1038" t="s">
        <v>52</v>
      </c>
      <c r="HC6" s="761" t="s">
        <v>53</v>
      </c>
      <c r="HD6" s="765"/>
      <c r="HE6" s="1039"/>
      <c r="HF6" s="754"/>
      <c r="HG6" s="754"/>
      <c r="HH6" s="759"/>
      <c r="HI6" s="1040" t="s">
        <v>45</v>
      </c>
      <c r="HJ6" s="1041" t="s">
        <v>46</v>
      </c>
      <c r="HK6" s="1042" t="s">
        <v>47</v>
      </c>
      <c r="HL6" s="1043" t="s">
        <v>48</v>
      </c>
      <c r="HM6" s="1041" t="s">
        <v>49</v>
      </c>
      <c r="HN6" s="1041" t="s">
        <v>50</v>
      </c>
      <c r="HO6" s="1041" t="s">
        <v>51</v>
      </c>
      <c r="HP6" s="1044" t="s">
        <v>52</v>
      </c>
      <c r="HQ6" s="1045" t="s">
        <v>53</v>
      </c>
      <c r="HR6" s="1046"/>
      <c r="HS6" s="1047"/>
      <c r="HT6" s="420"/>
      <c r="HU6" s="1002"/>
      <c r="HV6" s="1002"/>
      <c r="HW6" s="1215"/>
      <c r="HX6" s="1215"/>
      <c r="HY6" s="1215"/>
      <c r="HZ6" s="1215"/>
      <c r="IA6" s="1215"/>
      <c r="IB6" s="1215"/>
      <c r="IC6" s="1215"/>
      <c r="ID6" s="1215"/>
      <c r="IE6" s="1215"/>
      <c r="IF6" s="1215"/>
      <c r="IG6" s="1215"/>
      <c r="IH6" s="370"/>
      <c r="II6" s="370"/>
      <c r="IJ6" s="370"/>
      <c r="IK6" s="370"/>
      <c r="IM6" s="566" t="s">
        <v>40</v>
      </c>
      <c r="IN6" s="567">
        <v>118357</v>
      </c>
      <c r="IO6" s="568">
        <v>112047</v>
      </c>
      <c r="IP6" s="569">
        <v>5.63</v>
      </c>
      <c r="IQ6" s="575"/>
      <c r="IR6" s="575"/>
      <c r="IS6" s="411" t="s">
        <v>41</v>
      </c>
      <c r="IT6" s="161">
        <v>621</v>
      </c>
      <c r="IU6" s="162">
        <v>658</v>
      </c>
      <c r="IV6" s="163">
        <v>556</v>
      </c>
      <c r="IW6" s="167">
        <v>1835</v>
      </c>
      <c r="IX6" s="165">
        <v>1956</v>
      </c>
      <c r="IY6" s="578">
        <v>-6.19</v>
      </c>
      <c r="IZ6" s="754"/>
      <c r="JA6" s="422" t="s">
        <v>42</v>
      </c>
      <c r="JB6" s="423">
        <v>909.53</v>
      </c>
      <c r="JC6" s="424">
        <v>858.96</v>
      </c>
      <c r="JD6" s="425">
        <v>5.89</v>
      </c>
      <c r="JE6" s="423">
        <v>0</v>
      </c>
      <c r="JF6" s="424">
        <v>0</v>
      </c>
      <c r="JG6" s="425">
        <v>0</v>
      </c>
      <c r="JH6" s="423">
        <v>740.6</v>
      </c>
      <c r="JI6" s="424">
        <v>695.12</v>
      </c>
      <c r="JJ6" s="425">
        <v>6.54</v>
      </c>
      <c r="JK6" s="754"/>
      <c r="JL6" s="754"/>
      <c r="JM6" s="754" t="s">
        <v>43</v>
      </c>
      <c r="JN6" s="755">
        <v>4</v>
      </c>
      <c r="JO6" s="755">
        <v>4</v>
      </c>
      <c r="JP6" s="755">
        <v>4</v>
      </c>
      <c r="JQ6" s="159">
        <v>4</v>
      </c>
      <c r="JR6" s="754"/>
      <c r="JS6" s="744" t="s">
        <v>44</v>
      </c>
      <c r="JT6" s="956">
        <v>13636</v>
      </c>
      <c r="JU6" s="168">
        <v>12844</v>
      </c>
      <c r="JV6" s="1282">
        <v>6.17</v>
      </c>
      <c r="JW6" s="803"/>
      <c r="JX6" s="759"/>
      <c r="JY6" s="760" t="s">
        <v>45</v>
      </c>
      <c r="JZ6" s="761" t="s">
        <v>46</v>
      </c>
      <c r="KA6" s="762" t="s">
        <v>47</v>
      </c>
      <c r="KB6" s="763" t="s">
        <v>48</v>
      </c>
      <c r="KC6" s="761" t="s">
        <v>49</v>
      </c>
      <c r="KD6" s="761" t="s">
        <v>50</v>
      </c>
      <c r="KE6" s="761" t="s">
        <v>51</v>
      </c>
      <c r="KF6" s="1038" t="s">
        <v>52</v>
      </c>
      <c r="KG6" s="761" t="s">
        <v>53</v>
      </c>
      <c r="KH6" s="765"/>
      <c r="KI6" s="1039"/>
      <c r="KJ6" s="754"/>
      <c r="KK6" s="754"/>
      <c r="KL6" s="759"/>
      <c r="KM6" s="1040" t="s">
        <v>45</v>
      </c>
      <c r="KN6" s="1041" t="s">
        <v>46</v>
      </c>
      <c r="KO6" s="1042" t="s">
        <v>47</v>
      </c>
      <c r="KP6" s="1043" t="s">
        <v>48</v>
      </c>
      <c r="KQ6" s="1041" t="s">
        <v>49</v>
      </c>
      <c r="KR6" s="1041" t="s">
        <v>50</v>
      </c>
      <c r="KS6" s="1041" t="s">
        <v>51</v>
      </c>
      <c r="KT6" s="1044" t="s">
        <v>52</v>
      </c>
      <c r="KU6" s="1045" t="s">
        <v>53</v>
      </c>
      <c r="KV6" s="1046"/>
      <c r="KW6" s="1047"/>
      <c r="KX6" s="420"/>
      <c r="KY6" s="1002"/>
      <c r="KZ6" s="1002"/>
      <c r="LA6" s="1001"/>
      <c r="LB6" s="847"/>
      <c r="LC6" s="587"/>
      <c r="LD6" s="587"/>
      <c r="LE6" s="1003"/>
      <c r="LF6" s="587"/>
      <c r="LG6" s="1215"/>
      <c r="LH6" s="1212"/>
      <c r="LI6" s="421"/>
      <c r="LJ6" s="586"/>
      <c r="LK6" s="409"/>
      <c r="LL6" s="370"/>
      <c r="LM6" s="370"/>
      <c r="LN6" s="370"/>
      <c r="LO6" s="370"/>
      <c r="LQ6" s="566" t="s">
        <v>40</v>
      </c>
      <c r="LR6" s="646">
        <v>499184</v>
      </c>
      <c r="LS6" s="883">
        <v>472218</v>
      </c>
      <c r="LT6" s="528">
        <v>5.71</v>
      </c>
      <c r="LU6" s="600"/>
      <c r="LV6" s="600"/>
      <c r="LW6" s="411" t="s">
        <v>41</v>
      </c>
      <c r="LX6" s="563">
        <v>3294</v>
      </c>
      <c r="LY6" s="902">
        <v>3255</v>
      </c>
      <c r="LZ6" s="903">
        <v>1.2</v>
      </c>
      <c r="MA6" s="349"/>
      <c r="MB6" s="422" t="s">
        <v>42</v>
      </c>
      <c r="MC6" s="423">
        <v>631.15</v>
      </c>
      <c r="MD6" s="1856">
        <v>597.75</v>
      </c>
      <c r="ME6" s="746">
        <v>5.59</v>
      </c>
      <c r="MF6" s="423">
        <v>0</v>
      </c>
      <c r="MG6" s="1856">
        <v>0</v>
      </c>
      <c r="MH6" s="746">
        <v>0</v>
      </c>
      <c r="MI6" s="423">
        <v>494.98</v>
      </c>
      <c r="MJ6" s="1859">
        <v>468.84</v>
      </c>
      <c r="MK6" s="746">
        <v>5.58</v>
      </c>
      <c r="ML6" s="385"/>
      <c r="MM6" s="385"/>
      <c r="MN6" s="385" t="s">
        <v>43</v>
      </c>
      <c r="MO6" s="1284">
        <v>4</v>
      </c>
      <c r="MP6" s="1284">
        <v>4</v>
      </c>
      <c r="MQ6" s="1284">
        <v>4</v>
      </c>
      <c r="MR6" s="1284">
        <v>4</v>
      </c>
      <c r="MS6" s="1284">
        <v>4</v>
      </c>
      <c r="MT6" s="891"/>
      <c r="MU6" s="744" t="s">
        <v>44</v>
      </c>
      <c r="MV6" s="907">
        <v>13636</v>
      </c>
      <c r="MW6" s="906">
        <v>12844</v>
      </c>
      <c r="MX6" s="1283">
        <v>6.17</v>
      </c>
      <c r="MY6" s="908"/>
      <c r="MZ6" s="759"/>
      <c r="NA6" s="1040" t="s">
        <v>45</v>
      </c>
      <c r="NB6" s="1041" t="s">
        <v>46</v>
      </c>
      <c r="NC6" s="1042" t="s">
        <v>47</v>
      </c>
      <c r="ND6" s="1043" t="s">
        <v>48</v>
      </c>
      <c r="NE6" s="1041" t="s">
        <v>49</v>
      </c>
      <c r="NF6" s="1041" t="s">
        <v>50</v>
      </c>
      <c r="NG6" s="1041" t="s">
        <v>51</v>
      </c>
      <c r="NH6" s="1041" t="s">
        <v>52</v>
      </c>
      <c r="NI6" s="1043" t="s">
        <v>53</v>
      </c>
      <c r="NJ6" s="1046"/>
      <c r="NK6" s="1047"/>
      <c r="NL6" s="898"/>
      <c r="NM6" s="898"/>
      <c r="NN6" s="759"/>
      <c r="NO6" s="1040" t="s">
        <v>45</v>
      </c>
      <c r="NP6" s="1041" t="s">
        <v>46</v>
      </c>
      <c r="NQ6" s="1042" t="s">
        <v>47</v>
      </c>
      <c r="NR6" s="1043" t="s">
        <v>48</v>
      </c>
      <c r="NS6" s="1041" t="s">
        <v>49</v>
      </c>
      <c r="NT6" s="1041" t="s">
        <v>50</v>
      </c>
      <c r="NU6" s="1041" t="s">
        <v>51</v>
      </c>
      <c r="NV6" s="1041" t="s">
        <v>52</v>
      </c>
      <c r="NW6" s="1043" t="s">
        <v>53</v>
      </c>
      <c r="NX6" s="1046"/>
      <c r="NY6" s="1047"/>
    </row>
    <row r="7" spans="1:392" ht="17.25" customHeight="1" thickTop="1">
      <c r="A7" s="558" t="s">
        <v>54</v>
      </c>
      <c r="B7" s="559">
        <v>986596</v>
      </c>
      <c r="C7" s="560">
        <v>850678</v>
      </c>
      <c r="D7" s="561">
        <v>15.98</v>
      </c>
      <c r="E7" s="575"/>
      <c r="F7" s="575"/>
      <c r="G7" s="411" t="s">
        <v>55</v>
      </c>
      <c r="H7" s="278">
        <v>43</v>
      </c>
      <c r="I7" s="279">
        <v>52</v>
      </c>
      <c r="J7" s="280">
        <v>34</v>
      </c>
      <c r="K7" s="284">
        <v>129</v>
      </c>
      <c r="L7" s="282">
        <v>118</v>
      </c>
      <c r="M7" s="578">
        <v>9.32</v>
      </c>
      <c r="N7" s="349"/>
      <c r="O7" s="422" t="s">
        <v>56</v>
      </c>
      <c r="P7" s="423">
        <v>490.7</v>
      </c>
      <c r="Q7" s="424">
        <v>474.92</v>
      </c>
      <c r="R7" s="425">
        <v>3.32</v>
      </c>
      <c r="S7" s="423">
        <v>355.21</v>
      </c>
      <c r="T7" s="424">
        <v>344.12</v>
      </c>
      <c r="U7" s="425">
        <v>3.22</v>
      </c>
      <c r="V7" s="423">
        <v>458.98</v>
      </c>
      <c r="W7" s="424">
        <v>444.31</v>
      </c>
      <c r="X7" s="425">
        <v>3.3</v>
      </c>
      <c r="Y7" s="349"/>
      <c r="Z7" s="349"/>
      <c r="AA7" s="349" t="s">
        <v>57</v>
      </c>
      <c r="AB7" s="350">
        <v>223</v>
      </c>
      <c r="AC7" s="350">
        <v>223</v>
      </c>
      <c r="AD7" s="350">
        <v>223</v>
      </c>
      <c r="AE7" s="276">
        <v>223</v>
      </c>
      <c r="AF7" s="349"/>
      <c r="AG7" s="744" t="s">
        <v>215</v>
      </c>
      <c r="AH7" s="957">
        <v>63.38</v>
      </c>
      <c r="AI7" s="359">
        <v>55.67</v>
      </c>
      <c r="AJ7" s="1282">
        <v>7.71</v>
      </c>
      <c r="AK7" s="360"/>
      <c r="AL7" s="768" t="s">
        <v>59</v>
      </c>
      <c r="AM7" s="1568">
        <v>0</v>
      </c>
      <c r="AN7" s="1569">
        <v>0</v>
      </c>
      <c r="AO7" s="1569">
        <v>0</v>
      </c>
      <c r="AP7" s="1570">
        <v>0</v>
      </c>
      <c r="AQ7" s="1569">
        <v>0</v>
      </c>
      <c r="AR7" s="1569">
        <v>0</v>
      </c>
      <c r="AS7" s="1569">
        <v>0</v>
      </c>
      <c r="AT7" s="1571">
        <v>0</v>
      </c>
      <c r="AU7" s="1572">
        <v>0</v>
      </c>
      <c r="AV7" s="1573">
        <v>0</v>
      </c>
      <c r="AW7" s="1574">
        <v>0</v>
      </c>
      <c r="AX7" s="349"/>
      <c r="AY7" s="349"/>
      <c r="AZ7" s="768" t="s">
        <v>59</v>
      </c>
      <c r="BA7" s="1568">
        <v>0</v>
      </c>
      <c r="BB7" s="1569">
        <v>0</v>
      </c>
      <c r="BC7" s="1569">
        <v>0</v>
      </c>
      <c r="BD7" s="1570">
        <v>0</v>
      </c>
      <c r="BE7" s="1569">
        <v>0</v>
      </c>
      <c r="BF7" s="1569">
        <v>0</v>
      </c>
      <c r="BG7" s="1569">
        <v>0</v>
      </c>
      <c r="BH7" s="1571">
        <v>0</v>
      </c>
      <c r="BI7" s="1572">
        <v>0</v>
      </c>
      <c r="BJ7" s="1573">
        <v>0</v>
      </c>
      <c r="BK7" s="1574">
        <v>0</v>
      </c>
      <c r="BL7" s="286"/>
      <c r="BM7" s="1001"/>
      <c r="BN7" s="1002"/>
      <c r="BO7" s="1001"/>
      <c r="BP7" s="845"/>
      <c r="BQ7" s="585"/>
      <c r="BR7" s="585"/>
      <c r="BS7" s="585"/>
      <c r="BT7" s="585"/>
      <c r="BU7" s="1215"/>
      <c r="BV7" s="1212"/>
      <c r="BW7" s="421"/>
      <c r="BX7" s="586"/>
      <c r="BY7" s="409"/>
      <c r="BZ7" s="370"/>
      <c r="CA7" s="370"/>
      <c r="CB7" s="370"/>
      <c r="CC7" s="370"/>
      <c r="CE7" s="558" t="s">
        <v>54</v>
      </c>
      <c r="CF7" s="559">
        <v>1073041</v>
      </c>
      <c r="CG7" s="560">
        <v>985591</v>
      </c>
      <c r="CH7" s="561">
        <v>8.8699999999999992</v>
      </c>
      <c r="CI7" s="575"/>
      <c r="CJ7" s="575"/>
      <c r="CK7" s="411" t="s">
        <v>55</v>
      </c>
      <c r="CL7" s="278">
        <v>623</v>
      </c>
      <c r="CM7" s="279">
        <v>1025</v>
      </c>
      <c r="CN7" s="280">
        <v>206</v>
      </c>
      <c r="CO7" s="284">
        <v>1854</v>
      </c>
      <c r="CP7" s="282">
        <v>1680</v>
      </c>
      <c r="CQ7" s="578">
        <v>10.36</v>
      </c>
      <c r="CR7" s="349"/>
      <c r="CS7" s="422" t="s">
        <v>56</v>
      </c>
      <c r="CT7" s="423">
        <v>562.91999999999996</v>
      </c>
      <c r="CU7" s="424">
        <v>538.22</v>
      </c>
      <c r="CV7" s="425">
        <v>4.59</v>
      </c>
      <c r="CW7" s="423">
        <v>506.65</v>
      </c>
      <c r="CX7" s="424">
        <v>480.54</v>
      </c>
      <c r="CY7" s="425">
        <v>5.43</v>
      </c>
      <c r="CZ7" s="423">
        <v>548.99</v>
      </c>
      <c r="DA7" s="424">
        <v>523.64</v>
      </c>
      <c r="DB7" s="425">
        <v>4.84</v>
      </c>
      <c r="DC7" s="349"/>
      <c r="DD7" s="349"/>
      <c r="DE7" s="349" t="s">
        <v>57</v>
      </c>
      <c r="DF7" s="350">
        <v>223</v>
      </c>
      <c r="DG7" s="350">
        <v>223</v>
      </c>
      <c r="DH7" s="350">
        <v>223</v>
      </c>
      <c r="DI7" s="276">
        <v>223</v>
      </c>
      <c r="DJ7" s="349"/>
      <c r="DK7" s="744" t="s">
        <v>215</v>
      </c>
      <c r="DL7" s="957">
        <v>72.78</v>
      </c>
      <c r="DM7" s="357">
        <v>66.16</v>
      </c>
      <c r="DN7" s="1282">
        <v>6.62</v>
      </c>
      <c r="DO7" s="360"/>
      <c r="DP7" s="768" t="s">
        <v>59</v>
      </c>
      <c r="DQ7" s="1568">
        <v>0</v>
      </c>
      <c r="DR7" s="1569">
        <v>0</v>
      </c>
      <c r="DS7" s="1569">
        <v>0</v>
      </c>
      <c r="DT7" s="1570">
        <v>0</v>
      </c>
      <c r="DU7" s="1569">
        <v>0</v>
      </c>
      <c r="DV7" s="1569">
        <v>0</v>
      </c>
      <c r="DW7" s="1569">
        <v>0</v>
      </c>
      <c r="DX7" s="1571">
        <v>0</v>
      </c>
      <c r="DY7" s="1699">
        <v>0</v>
      </c>
      <c r="DZ7" s="1573">
        <v>0</v>
      </c>
      <c r="EA7" s="1700">
        <v>0</v>
      </c>
      <c r="EB7" s="349"/>
      <c r="EC7" s="349"/>
      <c r="ED7" s="768" t="s">
        <v>59</v>
      </c>
      <c r="EE7" s="1568">
        <v>0</v>
      </c>
      <c r="EF7" s="1569">
        <v>0</v>
      </c>
      <c r="EG7" s="1569">
        <v>0</v>
      </c>
      <c r="EH7" s="1570">
        <v>0</v>
      </c>
      <c r="EI7" s="1569">
        <v>0</v>
      </c>
      <c r="EJ7" s="1569">
        <v>0</v>
      </c>
      <c r="EK7" s="1569">
        <v>0</v>
      </c>
      <c r="EL7" s="1571">
        <v>0</v>
      </c>
      <c r="EM7" s="1699">
        <v>0</v>
      </c>
      <c r="EN7" s="1573">
        <v>0</v>
      </c>
      <c r="EO7" s="1700">
        <v>0</v>
      </c>
      <c r="EP7" s="286"/>
      <c r="EQ7" s="1001"/>
      <c r="ER7" s="587"/>
      <c r="ES7" s="587"/>
      <c r="ET7" s="587"/>
      <c r="EU7" s="587"/>
      <c r="EV7" s="587"/>
      <c r="EW7" s="587"/>
      <c r="EX7" s="587"/>
      <c r="EY7" s="587"/>
      <c r="EZ7" s="587"/>
      <c r="FA7" s="587"/>
      <c r="FB7" s="587"/>
      <c r="FC7" s="587"/>
      <c r="FD7" s="370"/>
      <c r="FE7" s="370"/>
      <c r="FF7" s="370"/>
      <c r="FG7" s="370"/>
      <c r="FI7" s="558" t="s">
        <v>54</v>
      </c>
      <c r="FJ7" s="559">
        <v>961708</v>
      </c>
      <c r="FK7" s="560">
        <v>929896</v>
      </c>
      <c r="FL7" s="561">
        <v>3.42</v>
      </c>
      <c r="FM7" s="575"/>
      <c r="FN7" s="575"/>
      <c r="FO7" s="411" t="s">
        <v>55</v>
      </c>
      <c r="FP7" s="161">
        <v>6</v>
      </c>
      <c r="FQ7" s="162">
        <v>8</v>
      </c>
      <c r="FR7" s="163">
        <v>9</v>
      </c>
      <c r="FS7" s="167">
        <v>23</v>
      </c>
      <c r="FT7" s="165">
        <v>21</v>
      </c>
      <c r="FU7" s="578">
        <v>9.52</v>
      </c>
      <c r="FV7" s="754"/>
      <c r="FW7" s="422" t="s">
        <v>56</v>
      </c>
      <c r="FX7" s="423">
        <v>631.29999999999995</v>
      </c>
      <c r="FY7" s="424">
        <v>624.08000000000004</v>
      </c>
      <c r="FZ7" s="425">
        <v>1.1599999999999999</v>
      </c>
      <c r="GA7" s="423">
        <v>513.54999999999995</v>
      </c>
      <c r="GB7" s="424">
        <v>506.82</v>
      </c>
      <c r="GC7" s="425">
        <v>1.33</v>
      </c>
      <c r="GD7" s="423">
        <v>607.5</v>
      </c>
      <c r="GE7" s="424">
        <v>601.49</v>
      </c>
      <c r="GF7" s="425">
        <v>1</v>
      </c>
      <c r="GG7" s="754"/>
      <c r="GH7" s="754"/>
      <c r="GI7" s="754" t="s">
        <v>57</v>
      </c>
      <c r="GJ7" s="755">
        <v>223</v>
      </c>
      <c r="GK7" s="755">
        <v>223</v>
      </c>
      <c r="GL7" s="755">
        <v>223</v>
      </c>
      <c r="GM7" s="159">
        <v>223</v>
      </c>
      <c r="GN7" s="754"/>
      <c r="GO7" s="744" t="s">
        <v>215</v>
      </c>
      <c r="GP7" s="957">
        <v>60.61</v>
      </c>
      <c r="GQ7" s="804">
        <v>56.28</v>
      </c>
      <c r="GR7" s="1282">
        <v>4.33</v>
      </c>
      <c r="GS7" s="805"/>
      <c r="GT7" s="768" t="s">
        <v>59</v>
      </c>
      <c r="GU7" s="1216">
        <v>0</v>
      </c>
      <c r="GV7" s="1217">
        <v>0</v>
      </c>
      <c r="GW7" s="1217">
        <v>0</v>
      </c>
      <c r="GX7" s="1218">
        <v>0</v>
      </c>
      <c r="GY7" s="1217">
        <v>0</v>
      </c>
      <c r="GZ7" s="1217">
        <v>0</v>
      </c>
      <c r="HA7" s="1217">
        <v>0</v>
      </c>
      <c r="HB7" s="1219">
        <v>0</v>
      </c>
      <c r="HC7" s="1220">
        <v>0</v>
      </c>
      <c r="HD7" s="1221">
        <v>0</v>
      </c>
      <c r="HE7" s="1222">
        <v>0</v>
      </c>
      <c r="HF7" s="754"/>
      <c r="HG7" s="754"/>
      <c r="HH7" s="768" t="s">
        <v>59</v>
      </c>
      <c r="HI7" s="1216">
        <v>0</v>
      </c>
      <c r="HJ7" s="1217">
        <v>0</v>
      </c>
      <c r="HK7" s="1217">
        <v>0</v>
      </c>
      <c r="HL7" s="1218">
        <v>0</v>
      </c>
      <c r="HM7" s="1217">
        <v>0</v>
      </c>
      <c r="HN7" s="1217">
        <v>0</v>
      </c>
      <c r="HO7" s="1217">
        <v>0</v>
      </c>
      <c r="HP7" s="1219">
        <v>0</v>
      </c>
      <c r="HQ7" s="1220">
        <v>0</v>
      </c>
      <c r="HR7" s="1221">
        <v>0</v>
      </c>
      <c r="HS7" s="1222">
        <v>0</v>
      </c>
      <c r="HT7" s="169"/>
      <c r="HU7" s="1001"/>
      <c r="HV7" s="1002"/>
      <c r="HW7" s="1215"/>
      <c r="HX7" s="1215"/>
      <c r="HY7" s="1215"/>
      <c r="HZ7" s="1215"/>
      <c r="IA7" s="1215"/>
      <c r="IB7" s="1215"/>
      <c r="IC7" s="1215"/>
      <c r="ID7" s="1215"/>
      <c r="IE7" s="1215"/>
      <c r="IF7" s="1215"/>
      <c r="IG7" s="1215"/>
      <c r="IH7" s="370"/>
      <c r="II7" s="370"/>
      <c r="IJ7" s="370"/>
      <c r="IK7" s="370"/>
      <c r="IM7" s="558" t="s">
        <v>54</v>
      </c>
      <c r="IN7" s="559">
        <v>1149843</v>
      </c>
      <c r="IO7" s="560">
        <v>1088618</v>
      </c>
      <c r="IP7" s="561">
        <v>5.62</v>
      </c>
      <c r="IQ7" s="575"/>
      <c r="IR7" s="575"/>
      <c r="IS7" s="411" t="s">
        <v>55</v>
      </c>
      <c r="IT7" s="161">
        <v>631</v>
      </c>
      <c r="IU7" s="162">
        <v>581</v>
      </c>
      <c r="IV7" s="163">
        <v>515</v>
      </c>
      <c r="IW7" s="167">
        <v>1727</v>
      </c>
      <c r="IX7" s="165">
        <v>1605</v>
      </c>
      <c r="IY7" s="578">
        <v>7.6</v>
      </c>
      <c r="IZ7" s="754"/>
      <c r="JA7" s="422" t="s">
        <v>56</v>
      </c>
      <c r="JB7" s="423">
        <v>699.61</v>
      </c>
      <c r="JC7" s="424">
        <v>653.32000000000005</v>
      </c>
      <c r="JD7" s="425">
        <v>7.09</v>
      </c>
      <c r="JE7" s="423">
        <v>546.67999999999995</v>
      </c>
      <c r="JF7" s="424">
        <v>515.45000000000005</v>
      </c>
      <c r="JG7" s="425">
        <v>6.06</v>
      </c>
      <c r="JH7" s="423">
        <v>671.21</v>
      </c>
      <c r="JI7" s="424">
        <v>627.02</v>
      </c>
      <c r="JJ7" s="425">
        <v>7.05</v>
      </c>
      <c r="JK7" s="754"/>
      <c r="JL7" s="754"/>
      <c r="JM7" s="754" t="s">
        <v>57</v>
      </c>
      <c r="JN7" s="755">
        <v>223</v>
      </c>
      <c r="JO7" s="755">
        <v>223</v>
      </c>
      <c r="JP7" s="755">
        <v>223</v>
      </c>
      <c r="JQ7" s="159">
        <v>223</v>
      </c>
      <c r="JR7" s="754"/>
      <c r="JS7" s="744" t="s">
        <v>215</v>
      </c>
      <c r="JT7" s="958">
        <v>62.48</v>
      </c>
      <c r="JU7" s="804">
        <v>56.5</v>
      </c>
      <c r="JV7" s="1282">
        <v>5.98</v>
      </c>
      <c r="JW7" s="805"/>
      <c r="JX7" s="768" t="s">
        <v>59</v>
      </c>
      <c r="JY7" s="1216">
        <v>0</v>
      </c>
      <c r="JZ7" s="1217">
        <v>0</v>
      </c>
      <c r="KA7" s="1217">
        <v>0</v>
      </c>
      <c r="KB7" s="1218">
        <v>0</v>
      </c>
      <c r="KC7" s="1217">
        <v>0</v>
      </c>
      <c r="KD7" s="1217">
        <v>0</v>
      </c>
      <c r="KE7" s="1217">
        <v>0</v>
      </c>
      <c r="KF7" s="1219">
        <v>0</v>
      </c>
      <c r="KG7" s="1220">
        <v>0</v>
      </c>
      <c r="KH7" s="1221">
        <v>0</v>
      </c>
      <c r="KI7" s="1222">
        <v>0</v>
      </c>
      <c r="KJ7" s="754"/>
      <c r="KK7" s="754"/>
      <c r="KL7" s="768" t="s">
        <v>59</v>
      </c>
      <c r="KM7" s="1216">
        <v>0</v>
      </c>
      <c r="KN7" s="1217">
        <v>0</v>
      </c>
      <c r="KO7" s="1217">
        <v>0</v>
      </c>
      <c r="KP7" s="1218">
        <v>0</v>
      </c>
      <c r="KQ7" s="1217">
        <v>0</v>
      </c>
      <c r="KR7" s="1217">
        <v>0</v>
      </c>
      <c r="KS7" s="1217">
        <v>0</v>
      </c>
      <c r="KT7" s="1219">
        <v>0</v>
      </c>
      <c r="KU7" s="1220">
        <v>0</v>
      </c>
      <c r="KV7" s="1221">
        <v>0</v>
      </c>
      <c r="KW7" s="1222">
        <v>0</v>
      </c>
      <c r="KX7" s="169"/>
      <c r="KY7" s="1001"/>
      <c r="KZ7" s="1002"/>
      <c r="LA7" s="1001"/>
      <c r="LB7" s="845"/>
      <c r="LC7" s="585"/>
      <c r="LD7" s="585"/>
      <c r="LE7" s="585"/>
      <c r="LF7" s="585"/>
      <c r="LG7" s="1215"/>
      <c r="LH7" s="1212"/>
      <c r="LI7" s="421"/>
      <c r="LJ7" s="586"/>
      <c r="LK7" s="409"/>
      <c r="LL7" s="370"/>
      <c r="LM7" s="370"/>
      <c r="LN7" s="370"/>
      <c r="LO7" s="370"/>
      <c r="LQ7" s="558" t="s">
        <v>54</v>
      </c>
      <c r="LR7" s="559">
        <v>4171188</v>
      </c>
      <c r="LS7" s="560">
        <v>3854783</v>
      </c>
      <c r="LT7" s="612">
        <v>8.2100000000000009</v>
      </c>
      <c r="LU7" s="600"/>
      <c r="LV7" s="600"/>
      <c r="LW7" s="411" t="s">
        <v>55</v>
      </c>
      <c r="LX7" s="563">
        <v>3733</v>
      </c>
      <c r="LY7" s="902">
        <v>3424</v>
      </c>
      <c r="LZ7" s="903">
        <v>9.02</v>
      </c>
      <c r="MA7" s="349"/>
      <c r="MB7" s="422" t="s">
        <v>56</v>
      </c>
      <c r="MC7" s="423">
        <v>609.01</v>
      </c>
      <c r="MD7" s="1856">
        <v>583.34</v>
      </c>
      <c r="ME7" s="746">
        <v>4.4000000000000004</v>
      </c>
      <c r="MF7" s="423">
        <v>483.76</v>
      </c>
      <c r="MG7" s="1856">
        <v>465.17</v>
      </c>
      <c r="MH7" s="746">
        <v>4</v>
      </c>
      <c r="MI7" s="423">
        <v>581.99</v>
      </c>
      <c r="MJ7" s="1859">
        <v>557.85</v>
      </c>
      <c r="MK7" s="746">
        <v>4.33</v>
      </c>
      <c r="ML7" s="385"/>
      <c r="MM7" s="385"/>
      <c r="MN7" s="385" t="s">
        <v>57</v>
      </c>
      <c r="MO7" s="1284">
        <v>223</v>
      </c>
      <c r="MP7" s="1284">
        <v>223</v>
      </c>
      <c r="MQ7" s="1284">
        <v>223</v>
      </c>
      <c r="MR7" s="1284">
        <v>223</v>
      </c>
      <c r="MS7" s="1284">
        <v>223</v>
      </c>
      <c r="MT7" s="891"/>
      <c r="MU7" s="744" t="s">
        <v>215</v>
      </c>
      <c r="MV7" s="909">
        <v>64.81</v>
      </c>
      <c r="MW7" s="910">
        <v>58.65</v>
      </c>
      <c r="MX7" s="1283">
        <v>6.16</v>
      </c>
      <c r="MY7" s="911"/>
      <c r="MZ7" s="768" t="s">
        <v>141</v>
      </c>
      <c r="NA7" s="1233">
        <v>0</v>
      </c>
      <c r="NB7" s="1234">
        <v>0</v>
      </c>
      <c r="NC7" s="1234">
        <v>0</v>
      </c>
      <c r="ND7" s="1235">
        <v>0</v>
      </c>
      <c r="NE7" s="1234">
        <v>0</v>
      </c>
      <c r="NF7" s="1234">
        <v>0</v>
      </c>
      <c r="NG7" s="1234">
        <v>0</v>
      </c>
      <c r="NH7" s="1236">
        <v>0</v>
      </c>
      <c r="NI7" s="1349">
        <v>0</v>
      </c>
      <c r="NJ7" s="1237">
        <v>0</v>
      </c>
      <c r="NK7" s="1350">
        <v>0</v>
      </c>
      <c r="NL7" s="1238"/>
      <c r="NM7" s="1238"/>
      <c r="NN7" s="1239" t="s">
        <v>141</v>
      </c>
      <c r="NO7" s="1233">
        <v>0</v>
      </c>
      <c r="NP7" s="1234">
        <v>0</v>
      </c>
      <c r="NQ7" s="1234">
        <v>0</v>
      </c>
      <c r="NR7" s="1235">
        <v>0</v>
      </c>
      <c r="NS7" s="1234">
        <v>0</v>
      </c>
      <c r="NT7" s="1234">
        <v>0</v>
      </c>
      <c r="NU7" s="1234">
        <v>0</v>
      </c>
      <c r="NV7" s="1236">
        <v>0</v>
      </c>
      <c r="NW7" s="1349">
        <v>0</v>
      </c>
      <c r="NX7" s="1237">
        <v>0</v>
      </c>
      <c r="NY7" s="1350">
        <v>0</v>
      </c>
    </row>
    <row r="8" spans="1:392" ht="17.25" customHeight="1">
      <c r="A8" s="562" t="s">
        <v>60</v>
      </c>
      <c r="B8" s="563">
        <v>865376</v>
      </c>
      <c r="C8" s="564">
        <v>737138</v>
      </c>
      <c r="D8" s="565">
        <v>17.399999999999999</v>
      </c>
      <c r="E8" s="575"/>
      <c r="F8" s="575"/>
      <c r="G8" s="411" t="s">
        <v>61</v>
      </c>
      <c r="H8" s="278">
        <v>37</v>
      </c>
      <c r="I8" s="279">
        <v>34</v>
      </c>
      <c r="J8" s="280">
        <v>29</v>
      </c>
      <c r="K8" s="284">
        <v>100</v>
      </c>
      <c r="L8" s="282">
        <v>97</v>
      </c>
      <c r="M8" s="578">
        <v>3.09</v>
      </c>
      <c r="N8" s="349"/>
      <c r="O8" s="422" t="s">
        <v>62</v>
      </c>
      <c r="P8" s="423">
        <v>459.7</v>
      </c>
      <c r="Q8" s="424">
        <v>443.92</v>
      </c>
      <c r="R8" s="425">
        <v>3.55</v>
      </c>
      <c r="S8" s="423">
        <v>421.6</v>
      </c>
      <c r="T8" s="424">
        <v>404.19</v>
      </c>
      <c r="U8" s="425">
        <v>4.3099999999999996</v>
      </c>
      <c r="V8" s="423">
        <v>450.78</v>
      </c>
      <c r="W8" s="424">
        <v>434.62</v>
      </c>
      <c r="X8" s="425">
        <v>3.72</v>
      </c>
      <c r="Y8" s="349"/>
      <c r="Z8" s="349"/>
      <c r="AA8" s="349" t="s">
        <v>63</v>
      </c>
      <c r="AB8" s="350">
        <v>65</v>
      </c>
      <c r="AC8" s="350">
        <v>65</v>
      </c>
      <c r="AD8" s="350">
        <v>65</v>
      </c>
      <c r="AE8" s="276">
        <v>65</v>
      </c>
      <c r="AF8" s="349"/>
      <c r="AG8" s="744" t="s">
        <v>64</v>
      </c>
      <c r="AH8" s="953">
        <v>948521</v>
      </c>
      <c r="AI8" s="361">
        <v>811702</v>
      </c>
      <c r="AJ8" s="1282">
        <v>16.86</v>
      </c>
      <c r="AK8" s="350"/>
      <c r="AL8" s="768" t="s">
        <v>65</v>
      </c>
      <c r="AM8" s="1575">
        <v>0</v>
      </c>
      <c r="AN8" s="308">
        <v>0</v>
      </c>
      <c r="AO8" s="308">
        <v>0</v>
      </c>
      <c r="AP8" s="1576">
        <v>0</v>
      </c>
      <c r="AQ8" s="308">
        <v>0</v>
      </c>
      <c r="AR8" s="308">
        <v>0</v>
      </c>
      <c r="AS8" s="308">
        <v>0</v>
      </c>
      <c r="AT8" s="1577">
        <v>0</v>
      </c>
      <c r="AU8" s="1578">
        <v>0</v>
      </c>
      <c r="AV8" s="1579">
        <v>0</v>
      </c>
      <c r="AW8" s="1574">
        <v>0</v>
      </c>
      <c r="AX8" s="349"/>
      <c r="AY8" s="349"/>
      <c r="AZ8" s="768" t="s">
        <v>65</v>
      </c>
      <c r="BA8" s="1575">
        <v>0</v>
      </c>
      <c r="BB8" s="308">
        <v>0</v>
      </c>
      <c r="BC8" s="308">
        <v>0</v>
      </c>
      <c r="BD8" s="1576">
        <v>0</v>
      </c>
      <c r="BE8" s="308">
        <v>0</v>
      </c>
      <c r="BF8" s="308">
        <v>0</v>
      </c>
      <c r="BG8" s="308">
        <v>0</v>
      </c>
      <c r="BH8" s="1577">
        <v>0</v>
      </c>
      <c r="BI8" s="1578">
        <v>0</v>
      </c>
      <c r="BJ8" s="1579">
        <v>0</v>
      </c>
      <c r="BK8" s="1574">
        <v>0</v>
      </c>
      <c r="BL8" s="286"/>
      <c r="BM8" s="586"/>
      <c r="BN8" s="1002"/>
      <c r="BO8" s="1001"/>
      <c r="BP8" s="847"/>
      <c r="BQ8" s="587"/>
      <c r="BR8" s="587"/>
      <c r="BS8" s="587"/>
      <c r="BT8" s="587"/>
      <c r="BU8" s="1215"/>
      <c r="BV8" s="1212"/>
      <c r="BW8" s="421"/>
      <c r="BX8" s="586"/>
      <c r="BY8" s="409"/>
      <c r="BZ8" s="370"/>
      <c r="CA8" s="370"/>
      <c r="CB8" s="370"/>
      <c r="CC8" s="370"/>
      <c r="CE8" s="562" t="s">
        <v>60</v>
      </c>
      <c r="CF8" s="563">
        <v>1001775</v>
      </c>
      <c r="CG8" s="564">
        <v>917088</v>
      </c>
      <c r="CH8" s="565">
        <v>9.23</v>
      </c>
      <c r="CI8" s="575"/>
      <c r="CJ8" s="575"/>
      <c r="CK8" s="411" t="s">
        <v>61</v>
      </c>
      <c r="CL8" s="278">
        <v>262</v>
      </c>
      <c r="CM8" s="279">
        <v>236</v>
      </c>
      <c r="CN8" s="280">
        <v>193</v>
      </c>
      <c r="CO8" s="284">
        <v>691</v>
      </c>
      <c r="CP8" s="282">
        <v>691</v>
      </c>
      <c r="CQ8" s="578">
        <v>0</v>
      </c>
      <c r="CR8" s="349"/>
      <c r="CS8" s="422" t="s">
        <v>62</v>
      </c>
      <c r="CT8" s="423">
        <v>550.13</v>
      </c>
      <c r="CU8" s="424">
        <v>530.44000000000005</v>
      </c>
      <c r="CV8" s="425">
        <v>3.71</v>
      </c>
      <c r="CW8" s="423">
        <v>425.66</v>
      </c>
      <c r="CX8" s="424">
        <v>408.39</v>
      </c>
      <c r="CY8" s="425">
        <v>4.2300000000000004</v>
      </c>
      <c r="CZ8" s="423">
        <v>519.32000000000005</v>
      </c>
      <c r="DA8" s="424">
        <v>499.57</v>
      </c>
      <c r="DB8" s="425">
        <v>3.95</v>
      </c>
      <c r="DC8" s="349"/>
      <c r="DD8" s="349"/>
      <c r="DE8" s="349" t="s">
        <v>63</v>
      </c>
      <c r="DF8" s="350">
        <v>65</v>
      </c>
      <c r="DG8" s="350">
        <v>65</v>
      </c>
      <c r="DH8" s="350">
        <v>65</v>
      </c>
      <c r="DI8" s="276">
        <v>65</v>
      </c>
      <c r="DJ8" s="349"/>
      <c r="DK8" s="744" t="s">
        <v>64</v>
      </c>
      <c r="DL8" s="953">
        <v>1045942</v>
      </c>
      <c r="DM8" s="357">
        <v>955792</v>
      </c>
      <c r="DN8" s="1282">
        <v>9.43</v>
      </c>
      <c r="DO8" s="350"/>
      <c r="DP8" s="768" t="s">
        <v>65</v>
      </c>
      <c r="DQ8" s="1575">
        <v>0</v>
      </c>
      <c r="DR8" s="308">
        <v>0</v>
      </c>
      <c r="DS8" s="308">
        <v>0</v>
      </c>
      <c r="DT8" s="1576">
        <v>0</v>
      </c>
      <c r="DU8" s="308">
        <v>0</v>
      </c>
      <c r="DV8" s="308">
        <v>0</v>
      </c>
      <c r="DW8" s="308">
        <v>0</v>
      </c>
      <c r="DX8" s="1577">
        <v>0</v>
      </c>
      <c r="DY8" s="298">
        <v>0</v>
      </c>
      <c r="DZ8" s="1579">
        <v>0</v>
      </c>
      <c r="EA8" s="1574">
        <v>0</v>
      </c>
      <c r="EB8" s="349"/>
      <c r="EC8" s="349"/>
      <c r="ED8" s="768" t="s">
        <v>65</v>
      </c>
      <c r="EE8" s="1575">
        <v>0</v>
      </c>
      <c r="EF8" s="308">
        <v>0</v>
      </c>
      <c r="EG8" s="308">
        <v>0</v>
      </c>
      <c r="EH8" s="1576">
        <v>0</v>
      </c>
      <c r="EI8" s="308">
        <v>0</v>
      </c>
      <c r="EJ8" s="308">
        <v>0</v>
      </c>
      <c r="EK8" s="308">
        <v>0</v>
      </c>
      <c r="EL8" s="1577">
        <v>0</v>
      </c>
      <c r="EM8" s="298">
        <v>0</v>
      </c>
      <c r="EN8" s="1579">
        <v>0</v>
      </c>
      <c r="EO8" s="1574">
        <v>0</v>
      </c>
      <c r="EP8" s="286"/>
      <c r="EQ8" s="586"/>
      <c r="ER8" s="587"/>
      <c r="ES8" s="587"/>
      <c r="ET8" s="587"/>
      <c r="EU8" s="587"/>
      <c r="EV8" s="587"/>
      <c r="EW8" s="587"/>
      <c r="EX8" s="587"/>
      <c r="EY8" s="587"/>
      <c r="EZ8" s="587"/>
      <c r="FA8" s="587"/>
      <c r="FB8" s="587"/>
      <c r="FC8" s="587"/>
      <c r="FD8" s="370"/>
      <c r="FE8" s="370"/>
      <c r="FF8" s="370"/>
      <c r="FG8" s="370"/>
      <c r="FI8" s="562" t="s">
        <v>60</v>
      </c>
      <c r="FJ8" s="563">
        <v>861010</v>
      </c>
      <c r="FK8" s="564">
        <v>833221</v>
      </c>
      <c r="FL8" s="565">
        <v>3.34</v>
      </c>
      <c r="FM8" s="575"/>
      <c r="FN8" s="575"/>
      <c r="FO8" s="411" t="s">
        <v>61</v>
      </c>
      <c r="FP8" s="161">
        <v>52</v>
      </c>
      <c r="FQ8" s="162">
        <v>52</v>
      </c>
      <c r="FR8" s="163">
        <v>63</v>
      </c>
      <c r="FS8" s="167">
        <v>167</v>
      </c>
      <c r="FT8" s="165">
        <v>191</v>
      </c>
      <c r="FU8" s="578">
        <v>-12.57</v>
      </c>
      <c r="FV8" s="754"/>
      <c r="FW8" s="422" t="s">
        <v>62</v>
      </c>
      <c r="FX8" s="423">
        <v>413</v>
      </c>
      <c r="FY8" s="424">
        <v>398.91</v>
      </c>
      <c r="FZ8" s="425">
        <v>3.53</v>
      </c>
      <c r="GA8" s="423">
        <v>523.70000000000005</v>
      </c>
      <c r="GB8" s="424">
        <v>516.66</v>
      </c>
      <c r="GC8" s="425">
        <v>1.36</v>
      </c>
      <c r="GD8" s="423">
        <v>435.37</v>
      </c>
      <c r="GE8" s="424">
        <v>421.59</v>
      </c>
      <c r="GF8" s="425">
        <v>3.27</v>
      </c>
      <c r="GG8" s="754"/>
      <c r="GH8" s="754"/>
      <c r="GI8" s="754" t="s">
        <v>63</v>
      </c>
      <c r="GJ8" s="755">
        <v>65</v>
      </c>
      <c r="GK8" s="755">
        <v>65</v>
      </c>
      <c r="GL8" s="755">
        <v>65</v>
      </c>
      <c r="GM8" s="159">
        <v>65</v>
      </c>
      <c r="GN8" s="754"/>
      <c r="GO8" s="744" t="s">
        <v>64</v>
      </c>
      <c r="GP8" s="953">
        <v>744275</v>
      </c>
      <c r="GQ8" s="806">
        <v>695550</v>
      </c>
      <c r="GR8" s="1282">
        <v>7.01</v>
      </c>
      <c r="GS8" s="755"/>
      <c r="GT8" s="768" t="s">
        <v>65</v>
      </c>
      <c r="GU8" s="1223">
        <v>0</v>
      </c>
      <c r="GV8" s="191">
        <v>0</v>
      </c>
      <c r="GW8" s="191">
        <v>0</v>
      </c>
      <c r="GX8" s="1224">
        <v>0</v>
      </c>
      <c r="GY8" s="191">
        <v>0</v>
      </c>
      <c r="GZ8" s="191">
        <v>0</v>
      </c>
      <c r="HA8" s="191">
        <v>0</v>
      </c>
      <c r="HB8" s="1225">
        <v>0</v>
      </c>
      <c r="HC8" s="181">
        <v>0</v>
      </c>
      <c r="HD8" s="1226">
        <v>0</v>
      </c>
      <c r="HE8" s="1227">
        <v>0</v>
      </c>
      <c r="HF8" s="754"/>
      <c r="HG8" s="754"/>
      <c r="HH8" s="768" t="s">
        <v>65</v>
      </c>
      <c r="HI8" s="1223">
        <v>0</v>
      </c>
      <c r="HJ8" s="191">
        <v>0</v>
      </c>
      <c r="HK8" s="191">
        <v>0</v>
      </c>
      <c r="HL8" s="1224">
        <v>0</v>
      </c>
      <c r="HM8" s="191">
        <v>0</v>
      </c>
      <c r="HN8" s="191">
        <v>0</v>
      </c>
      <c r="HO8" s="191">
        <v>0</v>
      </c>
      <c r="HP8" s="1225">
        <v>0</v>
      </c>
      <c r="HQ8" s="181">
        <v>0</v>
      </c>
      <c r="HR8" s="1226">
        <v>0</v>
      </c>
      <c r="HS8" s="1227">
        <v>0</v>
      </c>
      <c r="HT8" s="169"/>
      <c r="HU8" s="586"/>
      <c r="HV8" s="1002"/>
      <c r="HW8" s="1001"/>
      <c r="HX8" s="847"/>
      <c r="HY8" s="587"/>
      <c r="HZ8" s="587"/>
      <c r="IA8" s="587"/>
      <c r="IB8" s="587"/>
      <c r="IC8" s="1215"/>
      <c r="ID8" s="1212"/>
      <c r="IE8" s="421"/>
      <c r="IF8" s="586"/>
      <c r="IG8" s="409"/>
      <c r="IH8" s="370"/>
      <c r="II8" s="370"/>
      <c r="IJ8" s="370"/>
      <c r="IK8" s="370"/>
      <c r="IM8" s="562" t="s">
        <v>60</v>
      </c>
      <c r="IN8" s="563">
        <v>1045808</v>
      </c>
      <c r="IO8" s="564">
        <v>990937</v>
      </c>
      <c r="IP8" s="565">
        <v>5.54</v>
      </c>
      <c r="IQ8" s="575"/>
      <c r="IR8" s="575"/>
      <c r="IS8" s="411" t="s">
        <v>61</v>
      </c>
      <c r="IT8" s="161">
        <v>42</v>
      </c>
      <c r="IU8" s="162">
        <v>58</v>
      </c>
      <c r="IV8" s="163">
        <v>63</v>
      </c>
      <c r="IW8" s="167">
        <v>163</v>
      </c>
      <c r="IX8" s="165">
        <v>154</v>
      </c>
      <c r="IY8" s="578">
        <v>5.84</v>
      </c>
      <c r="IZ8" s="754"/>
      <c r="JA8" s="422" t="s">
        <v>62</v>
      </c>
      <c r="JB8" s="423">
        <v>485.84</v>
      </c>
      <c r="JC8" s="424">
        <v>455.64</v>
      </c>
      <c r="JD8" s="425">
        <v>6.63</v>
      </c>
      <c r="JE8" s="423">
        <v>476.62</v>
      </c>
      <c r="JF8" s="424">
        <v>447.11</v>
      </c>
      <c r="JG8" s="425">
        <v>6.6</v>
      </c>
      <c r="JH8" s="423">
        <v>484.13</v>
      </c>
      <c r="JI8" s="424">
        <v>454.02</v>
      </c>
      <c r="JJ8" s="425">
        <v>6.63</v>
      </c>
      <c r="JK8" s="754"/>
      <c r="JL8" s="754"/>
      <c r="JM8" s="754" t="s">
        <v>63</v>
      </c>
      <c r="JN8" s="755">
        <v>65</v>
      </c>
      <c r="JO8" s="755">
        <v>65</v>
      </c>
      <c r="JP8" s="755">
        <v>65</v>
      </c>
      <c r="JQ8" s="159">
        <v>65</v>
      </c>
      <c r="JR8" s="754"/>
      <c r="JS8" s="744" t="s">
        <v>64</v>
      </c>
      <c r="JT8" s="954">
        <v>869612</v>
      </c>
      <c r="JU8" s="806">
        <v>807597</v>
      </c>
      <c r="JV8" s="1282">
        <v>7.68</v>
      </c>
      <c r="JW8" s="755"/>
      <c r="JX8" s="768" t="s">
        <v>65</v>
      </c>
      <c r="JY8" s="1223">
        <v>0</v>
      </c>
      <c r="JZ8" s="191">
        <v>0</v>
      </c>
      <c r="KA8" s="191">
        <v>0</v>
      </c>
      <c r="KB8" s="1224">
        <v>0</v>
      </c>
      <c r="KC8" s="191">
        <v>0</v>
      </c>
      <c r="KD8" s="191">
        <v>0</v>
      </c>
      <c r="KE8" s="191">
        <v>0</v>
      </c>
      <c r="KF8" s="1225">
        <v>0</v>
      </c>
      <c r="KG8" s="181">
        <v>0</v>
      </c>
      <c r="KH8" s="1226">
        <v>0</v>
      </c>
      <c r="KI8" s="1227">
        <v>0</v>
      </c>
      <c r="KJ8" s="754"/>
      <c r="KK8" s="754"/>
      <c r="KL8" s="768" t="s">
        <v>65</v>
      </c>
      <c r="KM8" s="1223">
        <v>0</v>
      </c>
      <c r="KN8" s="191">
        <v>0</v>
      </c>
      <c r="KO8" s="191">
        <v>0</v>
      </c>
      <c r="KP8" s="1224">
        <v>0</v>
      </c>
      <c r="KQ8" s="191">
        <v>0</v>
      </c>
      <c r="KR8" s="191">
        <v>0</v>
      </c>
      <c r="KS8" s="191">
        <v>0</v>
      </c>
      <c r="KT8" s="1225">
        <v>0</v>
      </c>
      <c r="KU8" s="181">
        <v>0</v>
      </c>
      <c r="KV8" s="1226">
        <v>0</v>
      </c>
      <c r="KW8" s="1227">
        <v>0</v>
      </c>
      <c r="KX8" s="169"/>
      <c r="KY8" s="586"/>
      <c r="KZ8" s="1002"/>
      <c r="LA8" s="1001"/>
      <c r="LB8" s="847"/>
      <c r="LC8" s="587"/>
      <c r="LD8" s="587"/>
      <c r="LE8" s="587"/>
      <c r="LF8" s="587"/>
      <c r="LG8" s="1215"/>
      <c r="LH8" s="1212"/>
      <c r="LI8" s="421"/>
      <c r="LJ8" s="586"/>
      <c r="LK8" s="409"/>
      <c r="LL8" s="370"/>
      <c r="LM8" s="370"/>
      <c r="LN8" s="370"/>
      <c r="LO8" s="370"/>
      <c r="LQ8" s="562" t="s">
        <v>60</v>
      </c>
      <c r="LR8" s="563">
        <v>3773969</v>
      </c>
      <c r="LS8" s="564">
        <v>3478384</v>
      </c>
      <c r="LT8" s="517">
        <v>8.5</v>
      </c>
      <c r="LU8" s="600"/>
      <c r="LV8" s="600"/>
      <c r="LW8" s="411" t="s">
        <v>61</v>
      </c>
      <c r="LX8" s="563">
        <v>1121</v>
      </c>
      <c r="LY8" s="902">
        <v>1133</v>
      </c>
      <c r="LZ8" s="903">
        <v>-1.06</v>
      </c>
      <c r="MA8" s="349"/>
      <c r="MB8" s="422" t="s">
        <v>62</v>
      </c>
      <c r="MC8" s="423">
        <v>482.27</v>
      </c>
      <c r="MD8" s="1856">
        <v>458.89</v>
      </c>
      <c r="ME8" s="746">
        <v>5.09</v>
      </c>
      <c r="MF8" s="423">
        <v>457.43</v>
      </c>
      <c r="MG8" s="1856">
        <v>439.2</v>
      </c>
      <c r="MH8" s="746">
        <v>4.1500000000000004</v>
      </c>
      <c r="MI8" s="423">
        <v>476.91</v>
      </c>
      <c r="MJ8" s="1859">
        <v>454.64</v>
      </c>
      <c r="MK8" s="746">
        <v>4.9000000000000004</v>
      </c>
      <c r="ML8" s="385"/>
      <c r="MM8" s="385"/>
      <c r="MN8" s="385" t="s">
        <v>63</v>
      </c>
      <c r="MO8" s="1284">
        <v>65</v>
      </c>
      <c r="MP8" s="1284">
        <v>65</v>
      </c>
      <c r="MQ8" s="1284">
        <v>65</v>
      </c>
      <c r="MR8" s="1284">
        <v>65</v>
      </c>
      <c r="MS8" s="1284">
        <v>65</v>
      </c>
      <c r="MT8" s="891"/>
      <c r="MU8" s="744" t="s">
        <v>64</v>
      </c>
      <c r="MV8" s="905">
        <v>3608350</v>
      </c>
      <c r="MW8" s="906">
        <v>3270641</v>
      </c>
      <c r="MX8" s="1283">
        <v>10.33</v>
      </c>
      <c r="MY8" s="901"/>
      <c r="MZ8" s="768" t="s">
        <v>65</v>
      </c>
      <c r="NA8" s="1240">
        <v>0</v>
      </c>
      <c r="NB8" s="1241">
        <v>0</v>
      </c>
      <c r="NC8" s="1241">
        <v>0</v>
      </c>
      <c r="ND8" s="1242">
        <v>0</v>
      </c>
      <c r="NE8" s="1241">
        <v>0</v>
      </c>
      <c r="NF8" s="1241">
        <v>0</v>
      </c>
      <c r="NG8" s="1241">
        <v>0</v>
      </c>
      <c r="NH8" s="1243">
        <v>0</v>
      </c>
      <c r="NI8" s="1338">
        <v>0</v>
      </c>
      <c r="NJ8" s="1244">
        <v>0</v>
      </c>
      <c r="NK8" s="1351">
        <v>0</v>
      </c>
      <c r="NL8" s="1238"/>
      <c r="NM8" s="1238"/>
      <c r="NN8" s="1239" t="s">
        <v>65</v>
      </c>
      <c r="NO8" s="1240">
        <v>0</v>
      </c>
      <c r="NP8" s="1241">
        <v>0</v>
      </c>
      <c r="NQ8" s="1241">
        <v>0</v>
      </c>
      <c r="NR8" s="1242">
        <v>0</v>
      </c>
      <c r="NS8" s="1241">
        <v>0</v>
      </c>
      <c r="NT8" s="1241">
        <v>0</v>
      </c>
      <c r="NU8" s="1241">
        <v>0</v>
      </c>
      <c r="NV8" s="1243">
        <v>0</v>
      </c>
      <c r="NW8" s="1338">
        <v>0</v>
      </c>
      <c r="NX8" s="1244">
        <v>0</v>
      </c>
      <c r="NY8" s="1351">
        <v>0</v>
      </c>
    </row>
    <row r="9" spans="1:392" ht="17.25" customHeight="1">
      <c r="A9" s="566" t="s">
        <v>40</v>
      </c>
      <c r="B9" s="567">
        <v>121220</v>
      </c>
      <c r="C9" s="568">
        <v>113540</v>
      </c>
      <c r="D9" s="569">
        <v>6.76</v>
      </c>
      <c r="E9" s="575"/>
      <c r="F9" s="575"/>
      <c r="G9" s="411" t="s">
        <v>66</v>
      </c>
      <c r="H9" s="278">
        <v>245</v>
      </c>
      <c r="I9" s="279">
        <v>181</v>
      </c>
      <c r="J9" s="280">
        <v>224</v>
      </c>
      <c r="K9" s="284">
        <v>650</v>
      </c>
      <c r="L9" s="282">
        <v>579</v>
      </c>
      <c r="M9" s="578">
        <v>12.26</v>
      </c>
      <c r="N9" s="349"/>
      <c r="O9" s="422" t="s">
        <v>67</v>
      </c>
      <c r="P9" s="423">
        <v>101.17</v>
      </c>
      <c r="Q9" s="424">
        <v>97.89</v>
      </c>
      <c r="R9" s="425">
        <v>3.35</v>
      </c>
      <c r="S9" s="423">
        <v>108.22</v>
      </c>
      <c r="T9" s="424">
        <v>106.65</v>
      </c>
      <c r="U9" s="425">
        <v>1.47</v>
      </c>
      <c r="V9" s="423">
        <v>102.82</v>
      </c>
      <c r="W9" s="424">
        <v>99.94</v>
      </c>
      <c r="X9" s="425">
        <v>2.88</v>
      </c>
      <c r="Y9" s="349"/>
      <c r="Z9" s="349"/>
      <c r="AA9" s="349" t="s">
        <v>68</v>
      </c>
      <c r="AB9" s="350">
        <v>6</v>
      </c>
      <c r="AC9" s="350">
        <v>6</v>
      </c>
      <c r="AD9" s="350">
        <v>6</v>
      </c>
      <c r="AE9" s="276">
        <v>6</v>
      </c>
      <c r="AF9" s="349"/>
      <c r="AG9" s="744" t="s">
        <v>216</v>
      </c>
      <c r="AH9" s="959">
        <v>1.7</v>
      </c>
      <c r="AI9" s="362">
        <v>1.47</v>
      </c>
      <c r="AJ9" s="1282">
        <v>0.23</v>
      </c>
      <c r="AK9" s="363"/>
      <c r="AL9" s="768" t="s">
        <v>70</v>
      </c>
      <c r="AM9" s="1575">
        <v>0</v>
      </c>
      <c r="AN9" s="308">
        <v>0</v>
      </c>
      <c r="AO9" s="308">
        <v>0</v>
      </c>
      <c r="AP9" s="1576">
        <v>0</v>
      </c>
      <c r="AQ9" s="308">
        <v>0</v>
      </c>
      <c r="AR9" s="308">
        <v>0</v>
      </c>
      <c r="AS9" s="308">
        <v>0</v>
      </c>
      <c r="AT9" s="1577">
        <v>0</v>
      </c>
      <c r="AU9" s="1578">
        <v>0</v>
      </c>
      <c r="AV9" s="1579">
        <v>0</v>
      </c>
      <c r="AW9" s="1574">
        <v>0</v>
      </c>
      <c r="AX9" s="349"/>
      <c r="AY9" s="349"/>
      <c r="AZ9" s="768" t="s">
        <v>70</v>
      </c>
      <c r="BA9" s="1575">
        <v>0</v>
      </c>
      <c r="BB9" s="308">
        <v>0</v>
      </c>
      <c r="BC9" s="308">
        <v>0</v>
      </c>
      <c r="BD9" s="1576">
        <v>0</v>
      </c>
      <c r="BE9" s="308">
        <v>0</v>
      </c>
      <c r="BF9" s="308">
        <v>0</v>
      </c>
      <c r="BG9" s="308">
        <v>0</v>
      </c>
      <c r="BH9" s="1577">
        <v>0</v>
      </c>
      <c r="BI9" s="1578">
        <v>0</v>
      </c>
      <c r="BJ9" s="1579">
        <v>0</v>
      </c>
      <c r="BK9" s="1574">
        <v>0</v>
      </c>
      <c r="BL9" s="286"/>
      <c r="BM9" s="1004"/>
      <c r="BN9" s="1004"/>
      <c r="BO9" s="1001"/>
      <c r="BP9" s="847"/>
      <c r="BQ9" s="587"/>
      <c r="BR9" s="587"/>
      <c r="BS9" s="587"/>
      <c r="BT9" s="587"/>
      <c r="BU9" s="1215"/>
      <c r="BV9" s="1212"/>
      <c r="BW9" s="421"/>
      <c r="BX9" s="586"/>
      <c r="BY9" s="409"/>
      <c r="BZ9" s="370"/>
      <c r="CA9" s="370"/>
      <c r="CB9" s="370"/>
      <c r="CC9" s="370"/>
      <c r="CE9" s="566" t="s">
        <v>40</v>
      </c>
      <c r="CF9" s="567">
        <v>71266</v>
      </c>
      <c r="CG9" s="568">
        <v>68503</v>
      </c>
      <c r="CH9" s="569">
        <v>4.03</v>
      </c>
      <c r="CI9" s="575"/>
      <c r="CJ9" s="575"/>
      <c r="CK9" s="411" t="s">
        <v>66</v>
      </c>
      <c r="CL9" s="278">
        <v>1662</v>
      </c>
      <c r="CM9" s="279">
        <v>1524</v>
      </c>
      <c r="CN9" s="280">
        <v>1004</v>
      </c>
      <c r="CO9" s="284">
        <v>4190</v>
      </c>
      <c r="CP9" s="282">
        <v>3960</v>
      </c>
      <c r="CQ9" s="578">
        <v>5.81</v>
      </c>
      <c r="CR9" s="349"/>
      <c r="CS9" s="422" t="s">
        <v>67</v>
      </c>
      <c r="CT9" s="423">
        <v>180.14</v>
      </c>
      <c r="CU9" s="424">
        <v>169.35</v>
      </c>
      <c r="CV9" s="425">
        <v>6.37</v>
      </c>
      <c r="CW9" s="423">
        <v>121.1</v>
      </c>
      <c r="CX9" s="424">
        <v>111.91</v>
      </c>
      <c r="CY9" s="425">
        <v>8.2100000000000009</v>
      </c>
      <c r="CZ9" s="423">
        <v>165.53</v>
      </c>
      <c r="DA9" s="424">
        <v>154.82</v>
      </c>
      <c r="DB9" s="425">
        <v>6.92</v>
      </c>
      <c r="DC9" s="349"/>
      <c r="DD9" s="349"/>
      <c r="DE9" s="349" t="s">
        <v>68</v>
      </c>
      <c r="DF9" s="350">
        <v>6</v>
      </c>
      <c r="DG9" s="350">
        <v>6</v>
      </c>
      <c r="DH9" s="350">
        <v>6</v>
      </c>
      <c r="DI9" s="276">
        <v>6</v>
      </c>
      <c r="DJ9" s="349"/>
      <c r="DK9" s="744" t="s">
        <v>216</v>
      </c>
      <c r="DL9" s="959">
        <v>1.69</v>
      </c>
      <c r="DM9" s="357">
        <v>1.59</v>
      </c>
      <c r="DN9" s="1282">
        <v>0.1</v>
      </c>
      <c r="DO9" s="363"/>
      <c r="DP9" s="768" t="s">
        <v>70</v>
      </c>
      <c r="DQ9" s="1575">
        <v>0</v>
      </c>
      <c r="DR9" s="308">
        <v>0</v>
      </c>
      <c r="DS9" s="308">
        <v>0</v>
      </c>
      <c r="DT9" s="1576">
        <v>0</v>
      </c>
      <c r="DU9" s="308">
        <v>0</v>
      </c>
      <c r="DV9" s="308">
        <v>0</v>
      </c>
      <c r="DW9" s="308">
        <v>0</v>
      </c>
      <c r="DX9" s="1577">
        <v>0</v>
      </c>
      <c r="DY9" s="298">
        <v>0</v>
      </c>
      <c r="DZ9" s="1579">
        <v>0</v>
      </c>
      <c r="EA9" s="1574">
        <v>0</v>
      </c>
      <c r="EB9" s="349"/>
      <c r="EC9" s="349"/>
      <c r="ED9" s="768" t="s">
        <v>70</v>
      </c>
      <c r="EE9" s="1575">
        <v>0</v>
      </c>
      <c r="EF9" s="308">
        <v>0</v>
      </c>
      <c r="EG9" s="308">
        <v>0</v>
      </c>
      <c r="EH9" s="1576">
        <v>0</v>
      </c>
      <c r="EI9" s="308">
        <v>0</v>
      </c>
      <c r="EJ9" s="308">
        <v>0</v>
      </c>
      <c r="EK9" s="308">
        <v>0</v>
      </c>
      <c r="EL9" s="1577">
        <v>0</v>
      </c>
      <c r="EM9" s="298">
        <v>0</v>
      </c>
      <c r="EN9" s="1579">
        <v>0</v>
      </c>
      <c r="EO9" s="1574">
        <v>0</v>
      </c>
      <c r="EP9" s="286"/>
      <c r="EQ9" s="1004"/>
      <c r="ER9" s="587"/>
      <c r="ES9" s="587"/>
      <c r="ET9" s="587"/>
      <c r="EU9" s="587"/>
      <c r="EV9" s="587"/>
      <c r="EW9" s="587"/>
      <c r="EX9" s="587"/>
      <c r="EY9" s="587"/>
      <c r="EZ9" s="587"/>
      <c r="FA9" s="587"/>
      <c r="FB9" s="587"/>
      <c r="FC9" s="587"/>
      <c r="FD9" s="370"/>
      <c r="FE9" s="370"/>
      <c r="FF9" s="370"/>
      <c r="FG9" s="370"/>
      <c r="FI9" s="566" t="s">
        <v>40</v>
      </c>
      <c r="FJ9" s="567">
        <v>100698</v>
      </c>
      <c r="FK9" s="568">
        <v>96675</v>
      </c>
      <c r="FL9" s="569">
        <v>4.16</v>
      </c>
      <c r="FM9" s="575"/>
      <c r="FN9" s="575"/>
      <c r="FO9" s="411" t="s">
        <v>66</v>
      </c>
      <c r="FP9" s="161">
        <v>547</v>
      </c>
      <c r="FQ9" s="162">
        <v>342</v>
      </c>
      <c r="FR9" s="163">
        <v>514</v>
      </c>
      <c r="FS9" s="167">
        <v>1403</v>
      </c>
      <c r="FT9" s="165">
        <v>1228</v>
      </c>
      <c r="FU9" s="578">
        <v>14.25</v>
      </c>
      <c r="FV9" s="754"/>
      <c r="FW9" s="422" t="s">
        <v>67</v>
      </c>
      <c r="FX9" s="423">
        <v>253.98</v>
      </c>
      <c r="FY9" s="424">
        <v>241.94</v>
      </c>
      <c r="FZ9" s="425">
        <v>4.9800000000000004</v>
      </c>
      <c r="GA9" s="423">
        <v>126.12</v>
      </c>
      <c r="GB9" s="424">
        <v>119.08</v>
      </c>
      <c r="GC9" s="425">
        <v>5.91</v>
      </c>
      <c r="GD9" s="423">
        <v>228.14</v>
      </c>
      <c r="GE9" s="424">
        <v>218.27</v>
      </c>
      <c r="GF9" s="425">
        <v>4.5199999999999996</v>
      </c>
      <c r="GG9" s="754"/>
      <c r="GH9" s="754"/>
      <c r="GI9" s="754" t="s">
        <v>68</v>
      </c>
      <c r="GJ9" s="755">
        <v>6</v>
      </c>
      <c r="GK9" s="755">
        <v>6</v>
      </c>
      <c r="GL9" s="755">
        <v>6</v>
      </c>
      <c r="GM9" s="159">
        <v>6</v>
      </c>
      <c r="GN9" s="754"/>
      <c r="GO9" s="744" t="s">
        <v>216</v>
      </c>
      <c r="GP9" s="959">
        <v>1.92</v>
      </c>
      <c r="GQ9" s="748">
        <v>1.79</v>
      </c>
      <c r="GR9" s="1282">
        <v>0.13</v>
      </c>
      <c r="GS9" s="807"/>
      <c r="GT9" s="768" t="s">
        <v>70</v>
      </c>
      <c r="GU9" s="1223">
        <v>0</v>
      </c>
      <c r="GV9" s="191">
        <v>0</v>
      </c>
      <c r="GW9" s="191">
        <v>0</v>
      </c>
      <c r="GX9" s="1224">
        <v>0</v>
      </c>
      <c r="GY9" s="191">
        <v>0</v>
      </c>
      <c r="GZ9" s="191">
        <v>0</v>
      </c>
      <c r="HA9" s="191">
        <v>0</v>
      </c>
      <c r="HB9" s="1225">
        <v>0</v>
      </c>
      <c r="HC9" s="181">
        <v>0</v>
      </c>
      <c r="HD9" s="1226">
        <v>0</v>
      </c>
      <c r="HE9" s="1227">
        <v>0</v>
      </c>
      <c r="HF9" s="754"/>
      <c r="HG9" s="754"/>
      <c r="HH9" s="768" t="s">
        <v>70</v>
      </c>
      <c r="HI9" s="1223">
        <v>0</v>
      </c>
      <c r="HJ9" s="191">
        <v>0</v>
      </c>
      <c r="HK9" s="191">
        <v>0</v>
      </c>
      <c r="HL9" s="1224">
        <v>0</v>
      </c>
      <c r="HM9" s="191">
        <v>0</v>
      </c>
      <c r="HN9" s="191">
        <v>0</v>
      </c>
      <c r="HO9" s="191">
        <v>0</v>
      </c>
      <c r="HP9" s="1225">
        <v>0</v>
      </c>
      <c r="HQ9" s="181">
        <v>0</v>
      </c>
      <c r="HR9" s="1226">
        <v>0</v>
      </c>
      <c r="HS9" s="1227">
        <v>0</v>
      </c>
      <c r="HT9" s="169"/>
      <c r="HU9" s="1004"/>
      <c r="HV9" s="1004"/>
      <c r="HW9" s="1001"/>
      <c r="HX9" s="847"/>
      <c r="HY9" s="587"/>
      <c r="HZ9" s="587"/>
      <c r="IA9" s="587"/>
      <c r="IB9" s="587"/>
      <c r="IC9" s="1215"/>
      <c r="ID9" s="1212"/>
      <c r="IE9" s="421"/>
      <c r="IF9" s="586"/>
      <c r="IG9" s="409"/>
      <c r="IH9" s="370"/>
      <c r="II9" s="370"/>
      <c r="IJ9" s="370"/>
      <c r="IK9" s="370"/>
      <c r="IM9" s="566" t="s">
        <v>40</v>
      </c>
      <c r="IN9" s="567">
        <v>104035</v>
      </c>
      <c r="IO9" s="568">
        <v>97681</v>
      </c>
      <c r="IP9" s="569">
        <v>6.5</v>
      </c>
      <c r="IQ9" s="575"/>
      <c r="IR9" s="575"/>
      <c r="IS9" s="411" t="s">
        <v>66</v>
      </c>
      <c r="IT9" s="161">
        <v>3124</v>
      </c>
      <c r="IU9" s="162">
        <v>3954</v>
      </c>
      <c r="IV9" s="163">
        <v>3954</v>
      </c>
      <c r="IW9" s="167">
        <v>11032</v>
      </c>
      <c r="IX9" s="165">
        <v>10133</v>
      </c>
      <c r="IY9" s="578">
        <v>8.8699999999999992</v>
      </c>
      <c r="IZ9" s="754"/>
      <c r="JA9" s="422" t="s">
        <v>67</v>
      </c>
      <c r="JB9" s="423">
        <v>182.65</v>
      </c>
      <c r="JC9" s="424">
        <v>171.1</v>
      </c>
      <c r="JD9" s="425">
        <v>6.75</v>
      </c>
      <c r="JE9" s="423">
        <v>128.93</v>
      </c>
      <c r="JF9" s="424">
        <v>121.04</v>
      </c>
      <c r="JG9" s="425">
        <v>6.52</v>
      </c>
      <c r="JH9" s="423">
        <v>172.67</v>
      </c>
      <c r="JI9" s="424">
        <v>161.55000000000001</v>
      </c>
      <c r="JJ9" s="425">
        <v>6.88</v>
      </c>
      <c r="JK9" s="754"/>
      <c r="JL9" s="754"/>
      <c r="JM9" s="754" t="s">
        <v>68</v>
      </c>
      <c r="JN9" s="755">
        <v>6</v>
      </c>
      <c r="JO9" s="755">
        <v>6</v>
      </c>
      <c r="JP9" s="755">
        <v>6</v>
      </c>
      <c r="JQ9" s="159">
        <v>6</v>
      </c>
      <c r="JR9" s="754"/>
      <c r="JS9" s="744" t="s">
        <v>216</v>
      </c>
      <c r="JT9" s="960">
        <v>1.76</v>
      </c>
      <c r="JU9" s="748">
        <v>1.59</v>
      </c>
      <c r="JV9" s="1282">
        <v>0.17</v>
      </c>
      <c r="JW9" s="807"/>
      <c r="JX9" s="768" t="s">
        <v>70</v>
      </c>
      <c r="JY9" s="1223">
        <v>0</v>
      </c>
      <c r="JZ9" s="191">
        <v>0</v>
      </c>
      <c r="KA9" s="191">
        <v>0</v>
      </c>
      <c r="KB9" s="1224">
        <v>0</v>
      </c>
      <c r="KC9" s="191">
        <v>0</v>
      </c>
      <c r="KD9" s="191">
        <v>0</v>
      </c>
      <c r="KE9" s="191">
        <v>0</v>
      </c>
      <c r="KF9" s="1225">
        <v>0</v>
      </c>
      <c r="KG9" s="181">
        <v>0</v>
      </c>
      <c r="KH9" s="1226">
        <v>0</v>
      </c>
      <c r="KI9" s="1227">
        <v>0</v>
      </c>
      <c r="KJ9" s="754"/>
      <c r="KK9" s="754"/>
      <c r="KL9" s="768" t="s">
        <v>70</v>
      </c>
      <c r="KM9" s="1223">
        <v>0</v>
      </c>
      <c r="KN9" s="191">
        <v>0</v>
      </c>
      <c r="KO9" s="191">
        <v>0</v>
      </c>
      <c r="KP9" s="1224">
        <v>0</v>
      </c>
      <c r="KQ9" s="191">
        <v>0</v>
      </c>
      <c r="KR9" s="191">
        <v>0</v>
      </c>
      <c r="KS9" s="191">
        <v>0</v>
      </c>
      <c r="KT9" s="1225">
        <v>0</v>
      </c>
      <c r="KU9" s="181">
        <v>0</v>
      </c>
      <c r="KV9" s="1226">
        <v>0</v>
      </c>
      <c r="KW9" s="1227">
        <v>0</v>
      </c>
      <c r="KX9" s="169"/>
      <c r="KY9" s="1004"/>
      <c r="KZ9" s="1004"/>
      <c r="LA9" s="1001"/>
      <c r="LB9" s="847"/>
      <c r="LC9" s="587"/>
      <c r="LD9" s="587"/>
      <c r="LE9" s="587"/>
      <c r="LF9" s="587"/>
      <c r="LG9" s="1215"/>
      <c r="LH9" s="1212"/>
      <c r="LI9" s="421"/>
      <c r="LJ9" s="586"/>
      <c r="LK9" s="409"/>
      <c r="LL9" s="370"/>
      <c r="LM9" s="370"/>
      <c r="LN9" s="370"/>
      <c r="LO9" s="370"/>
      <c r="LQ9" s="566" t="s">
        <v>40</v>
      </c>
      <c r="LR9" s="646">
        <v>397219</v>
      </c>
      <c r="LS9" s="883">
        <v>376399</v>
      </c>
      <c r="LT9" s="528">
        <v>5.53</v>
      </c>
      <c r="LU9" s="600"/>
      <c r="LV9" s="600"/>
      <c r="LW9" s="411" t="s">
        <v>66</v>
      </c>
      <c r="LX9" s="563">
        <v>17275</v>
      </c>
      <c r="LY9" s="902">
        <v>15900</v>
      </c>
      <c r="LZ9" s="903">
        <v>8.65</v>
      </c>
      <c r="MA9" s="349"/>
      <c r="MB9" s="422" t="s">
        <v>67</v>
      </c>
      <c r="MC9" s="423">
        <v>179.69</v>
      </c>
      <c r="MD9" s="1856">
        <v>171.37</v>
      </c>
      <c r="ME9" s="746">
        <v>4.8499999999999996</v>
      </c>
      <c r="MF9" s="423">
        <v>121.23</v>
      </c>
      <c r="MG9" s="1856">
        <v>114.75</v>
      </c>
      <c r="MH9" s="746">
        <v>5.65</v>
      </c>
      <c r="MI9" s="423">
        <v>167.07</v>
      </c>
      <c r="MJ9" s="1859">
        <v>159.16</v>
      </c>
      <c r="MK9" s="746">
        <v>4.97</v>
      </c>
      <c r="ML9" s="385"/>
      <c r="MM9" s="385"/>
      <c r="MN9" s="385" t="s">
        <v>68</v>
      </c>
      <c r="MO9" s="1284">
        <v>6</v>
      </c>
      <c r="MP9" s="1284">
        <v>6</v>
      </c>
      <c r="MQ9" s="1284">
        <v>6</v>
      </c>
      <c r="MR9" s="1284">
        <v>6</v>
      </c>
      <c r="MS9" s="1284">
        <v>6</v>
      </c>
      <c r="MT9" s="891"/>
      <c r="MU9" s="744" t="s">
        <v>216</v>
      </c>
      <c r="MV9" s="912">
        <v>1.74</v>
      </c>
      <c r="MW9" s="910">
        <v>1.6</v>
      </c>
      <c r="MX9" s="1283">
        <v>0.14000000000000001</v>
      </c>
      <c r="MY9" s="913"/>
      <c r="MZ9" s="768" t="s">
        <v>70</v>
      </c>
      <c r="NA9" s="1240">
        <v>0</v>
      </c>
      <c r="NB9" s="1241">
        <v>0</v>
      </c>
      <c r="NC9" s="1241">
        <v>0</v>
      </c>
      <c r="ND9" s="1242">
        <v>0</v>
      </c>
      <c r="NE9" s="1241">
        <v>0</v>
      </c>
      <c r="NF9" s="1241">
        <v>0</v>
      </c>
      <c r="NG9" s="1241">
        <v>0</v>
      </c>
      <c r="NH9" s="1243">
        <v>0</v>
      </c>
      <c r="NI9" s="1338">
        <v>0</v>
      </c>
      <c r="NJ9" s="1244">
        <v>0</v>
      </c>
      <c r="NK9" s="1351">
        <v>0</v>
      </c>
      <c r="NL9" s="1238"/>
      <c r="NM9" s="1238"/>
      <c r="NN9" s="1239" t="s">
        <v>70</v>
      </c>
      <c r="NO9" s="1240">
        <v>0</v>
      </c>
      <c r="NP9" s="1241">
        <v>0</v>
      </c>
      <c r="NQ9" s="1241">
        <v>0</v>
      </c>
      <c r="NR9" s="1242">
        <v>0</v>
      </c>
      <c r="NS9" s="1241">
        <v>0</v>
      </c>
      <c r="NT9" s="1241">
        <v>0</v>
      </c>
      <c r="NU9" s="1241">
        <v>0</v>
      </c>
      <c r="NV9" s="1243">
        <v>0</v>
      </c>
      <c r="NW9" s="1338">
        <v>0</v>
      </c>
      <c r="NX9" s="1244">
        <v>0</v>
      </c>
      <c r="NY9" s="1351">
        <v>0</v>
      </c>
    </row>
    <row r="10" spans="1:392" ht="17.25" customHeight="1" thickBot="1">
      <c r="A10" s="570" t="s">
        <v>71</v>
      </c>
      <c r="B10" s="559">
        <v>612209</v>
      </c>
      <c r="C10" s="560">
        <v>543333</v>
      </c>
      <c r="D10" s="561">
        <v>12.68</v>
      </c>
      <c r="E10" s="575"/>
      <c r="F10" s="575"/>
      <c r="G10" s="411" t="s">
        <v>72</v>
      </c>
      <c r="H10" s="278">
        <v>18</v>
      </c>
      <c r="I10" s="279">
        <v>12</v>
      </c>
      <c r="J10" s="280">
        <v>16</v>
      </c>
      <c r="K10" s="284">
        <v>46</v>
      </c>
      <c r="L10" s="282">
        <v>42</v>
      </c>
      <c r="M10" s="578">
        <v>9.52</v>
      </c>
      <c r="N10" s="349"/>
      <c r="O10" s="422" t="s">
        <v>73</v>
      </c>
      <c r="P10" s="423">
        <v>107.13</v>
      </c>
      <c r="Q10" s="424">
        <v>101.09</v>
      </c>
      <c r="R10" s="425">
        <v>5.97</v>
      </c>
      <c r="S10" s="423">
        <v>106.28</v>
      </c>
      <c r="T10" s="424">
        <v>101.42</v>
      </c>
      <c r="U10" s="425">
        <v>4.79</v>
      </c>
      <c r="V10" s="423">
        <v>106.93</v>
      </c>
      <c r="W10" s="424">
        <v>101.17</v>
      </c>
      <c r="X10" s="425">
        <v>5.69</v>
      </c>
      <c r="Y10" s="349"/>
      <c r="Z10" s="349"/>
      <c r="AA10" s="349" t="s">
        <v>74</v>
      </c>
      <c r="AB10" s="350">
        <v>9</v>
      </c>
      <c r="AC10" s="350">
        <v>9</v>
      </c>
      <c r="AD10" s="350">
        <v>9</v>
      </c>
      <c r="AE10" s="276">
        <v>9</v>
      </c>
      <c r="AF10" s="349"/>
      <c r="AG10" s="750" t="s">
        <v>217</v>
      </c>
      <c r="AH10" s="961">
        <v>1.99</v>
      </c>
      <c r="AI10" s="364">
        <v>1.82</v>
      </c>
      <c r="AJ10" s="1285">
        <v>0.17</v>
      </c>
      <c r="AK10" s="363"/>
      <c r="AL10" s="768" t="s">
        <v>76</v>
      </c>
      <c r="AM10" s="1575">
        <v>71019</v>
      </c>
      <c r="AN10" s="308">
        <v>777</v>
      </c>
      <c r="AO10" s="308">
        <v>81256</v>
      </c>
      <c r="AP10" s="1576">
        <v>0</v>
      </c>
      <c r="AQ10" s="308">
        <v>0</v>
      </c>
      <c r="AR10" s="308">
        <v>0</v>
      </c>
      <c r="AS10" s="308">
        <v>0</v>
      </c>
      <c r="AT10" s="1577">
        <v>0</v>
      </c>
      <c r="AU10" s="1578">
        <v>153052</v>
      </c>
      <c r="AV10" s="1579">
        <v>17861</v>
      </c>
      <c r="AW10" s="1574">
        <v>170913</v>
      </c>
      <c r="AX10" s="349"/>
      <c r="AY10" s="349"/>
      <c r="AZ10" s="768" t="s">
        <v>76</v>
      </c>
      <c r="BA10" s="1575">
        <v>2622</v>
      </c>
      <c r="BB10" s="308">
        <v>0</v>
      </c>
      <c r="BC10" s="308">
        <v>21881</v>
      </c>
      <c r="BD10" s="1576">
        <v>0</v>
      </c>
      <c r="BE10" s="308">
        <v>0</v>
      </c>
      <c r="BF10" s="308">
        <v>0</v>
      </c>
      <c r="BG10" s="308">
        <v>0</v>
      </c>
      <c r="BH10" s="1577">
        <v>0</v>
      </c>
      <c r="BI10" s="1578">
        <v>24503</v>
      </c>
      <c r="BJ10" s="1579">
        <v>17502</v>
      </c>
      <c r="BK10" s="1574">
        <v>42005</v>
      </c>
      <c r="BL10" s="286"/>
      <c r="BM10" s="1004"/>
      <c r="BN10" s="1004"/>
      <c r="BO10" s="1001"/>
      <c r="BP10" s="850"/>
      <c r="BQ10" s="585"/>
      <c r="BR10" s="585"/>
      <c r="BS10" s="585"/>
      <c r="BT10" s="585"/>
      <c r="BU10" s="1215"/>
      <c r="BV10" s="1212"/>
      <c r="BW10" s="421"/>
      <c r="BX10" s="586"/>
      <c r="BY10" s="409"/>
      <c r="BZ10" s="370"/>
      <c r="CA10" s="370"/>
      <c r="CB10" s="370"/>
      <c r="CC10" s="370"/>
      <c r="CE10" s="570" t="s">
        <v>71</v>
      </c>
      <c r="CF10" s="559">
        <v>724419</v>
      </c>
      <c r="CG10" s="560">
        <v>667979</v>
      </c>
      <c r="CH10" s="561">
        <v>8.4499999999999993</v>
      </c>
      <c r="CI10" s="575"/>
      <c r="CJ10" s="575"/>
      <c r="CK10" s="411" t="s">
        <v>72</v>
      </c>
      <c r="CL10" s="278">
        <v>930</v>
      </c>
      <c r="CM10" s="279">
        <v>612</v>
      </c>
      <c r="CN10" s="280">
        <v>512</v>
      </c>
      <c r="CO10" s="284">
        <v>2054</v>
      </c>
      <c r="CP10" s="282">
        <v>1761</v>
      </c>
      <c r="CQ10" s="578">
        <v>16.64</v>
      </c>
      <c r="CR10" s="349"/>
      <c r="CS10" s="422" t="s">
        <v>73</v>
      </c>
      <c r="CT10" s="423">
        <v>110.11</v>
      </c>
      <c r="CU10" s="424">
        <v>104.97</v>
      </c>
      <c r="CV10" s="425">
        <v>4.9000000000000004</v>
      </c>
      <c r="CW10" s="423">
        <v>113.88</v>
      </c>
      <c r="CX10" s="424">
        <v>105.59</v>
      </c>
      <c r="CY10" s="425">
        <v>7.85</v>
      </c>
      <c r="CZ10" s="423">
        <v>111.04</v>
      </c>
      <c r="DA10" s="424">
        <v>105.12</v>
      </c>
      <c r="DB10" s="425">
        <v>5.63</v>
      </c>
      <c r="DC10" s="349"/>
      <c r="DD10" s="349"/>
      <c r="DE10" s="349" t="s">
        <v>74</v>
      </c>
      <c r="DF10" s="350">
        <v>9</v>
      </c>
      <c r="DG10" s="350">
        <v>9</v>
      </c>
      <c r="DH10" s="350">
        <v>9</v>
      </c>
      <c r="DI10" s="276">
        <v>9</v>
      </c>
      <c r="DJ10" s="349"/>
      <c r="DK10" s="750" t="s">
        <v>217</v>
      </c>
      <c r="DL10" s="961">
        <v>1.89</v>
      </c>
      <c r="DM10" s="1028">
        <v>1.92</v>
      </c>
      <c r="DN10" s="1285">
        <v>-0.03</v>
      </c>
      <c r="DO10" s="363"/>
      <c r="DP10" s="768" t="s">
        <v>76</v>
      </c>
      <c r="DQ10" s="1575">
        <v>118897</v>
      </c>
      <c r="DR10" s="308">
        <v>541</v>
      </c>
      <c r="DS10" s="308">
        <v>85608</v>
      </c>
      <c r="DT10" s="1576">
        <v>0</v>
      </c>
      <c r="DU10" s="308">
        <v>0</v>
      </c>
      <c r="DV10" s="308">
        <v>0</v>
      </c>
      <c r="DW10" s="308">
        <v>0</v>
      </c>
      <c r="DX10" s="1577">
        <v>0</v>
      </c>
      <c r="DY10" s="298">
        <v>205046</v>
      </c>
      <c r="DZ10" s="1579">
        <v>102523</v>
      </c>
      <c r="EA10" s="1574">
        <v>307569</v>
      </c>
      <c r="EB10" s="349"/>
      <c r="EC10" s="349"/>
      <c r="ED10" s="768" t="s">
        <v>76</v>
      </c>
      <c r="EE10" s="1575">
        <v>3481</v>
      </c>
      <c r="EF10" s="308">
        <v>0</v>
      </c>
      <c r="EG10" s="308">
        <v>6701</v>
      </c>
      <c r="EH10" s="1576">
        <v>0</v>
      </c>
      <c r="EI10" s="308">
        <v>0</v>
      </c>
      <c r="EJ10" s="308">
        <v>0</v>
      </c>
      <c r="EK10" s="308">
        <v>0</v>
      </c>
      <c r="EL10" s="1577">
        <v>0</v>
      </c>
      <c r="EM10" s="298">
        <v>10182</v>
      </c>
      <c r="EN10" s="1579">
        <v>2444</v>
      </c>
      <c r="EO10" s="1574">
        <v>12626</v>
      </c>
      <c r="EP10" s="286"/>
      <c r="EQ10" s="1004"/>
      <c r="ER10" s="587"/>
      <c r="ES10" s="587"/>
      <c r="ET10" s="587"/>
      <c r="EU10" s="587"/>
      <c r="EV10" s="587"/>
      <c r="EW10" s="587"/>
      <c r="EX10" s="587"/>
      <c r="EY10" s="587"/>
      <c r="EZ10" s="587"/>
      <c r="FA10" s="587"/>
      <c r="FB10" s="587"/>
      <c r="FC10" s="587"/>
      <c r="FD10" s="370"/>
      <c r="FE10" s="370"/>
      <c r="FF10" s="370"/>
      <c r="FG10" s="370"/>
      <c r="FI10" s="570" t="s">
        <v>71</v>
      </c>
      <c r="FJ10" s="559">
        <v>458650</v>
      </c>
      <c r="FK10" s="560">
        <v>428285</v>
      </c>
      <c r="FL10" s="561">
        <v>7.09</v>
      </c>
      <c r="FM10" s="575"/>
      <c r="FN10" s="575"/>
      <c r="FO10" s="411" t="s">
        <v>72</v>
      </c>
      <c r="FP10" s="161">
        <v>423</v>
      </c>
      <c r="FQ10" s="162">
        <v>567</v>
      </c>
      <c r="FR10" s="163">
        <v>513</v>
      </c>
      <c r="FS10" s="167">
        <v>1503</v>
      </c>
      <c r="FT10" s="165">
        <v>1759</v>
      </c>
      <c r="FU10" s="578">
        <v>-14.55</v>
      </c>
      <c r="FV10" s="754"/>
      <c r="FW10" s="422" t="s">
        <v>73</v>
      </c>
      <c r="FX10" s="423">
        <v>192.55</v>
      </c>
      <c r="FY10" s="424">
        <v>187.01</v>
      </c>
      <c r="FZ10" s="425">
        <v>2.96</v>
      </c>
      <c r="GA10" s="423">
        <v>146</v>
      </c>
      <c r="GB10" s="424">
        <v>134.34</v>
      </c>
      <c r="GC10" s="425">
        <v>8.68</v>
      </c>
      <c r="GD10" s="423">
        <v>183.14</v>
      </c>
      <c r="GE10" s="424">
        <v>176.86</v>
      </c>
      <c r="GF10" s="425">
        <v>3.55</v>
      </c>
      <c r="GG10" s="754"/>
      <c r="GH10" s="754"/>
      <c r="GI10" s="754" t="s">
        <v>74</v>
      </c>
      <c r="GJ10" s="755">
        <v>9</v>
      </c>
      <c r="GK10" s="755">
        <v>9</v>
      </c>
      <c r="GL10" s="755">
        <v>9</v>
      </c>
      <c r="GM10" s="159">
        <v>9</v>
      </c>
      <c r="GN10" s="754"/>
      <c r="GO10" s="750" t="s">
        <v>217</v>
      </c>
      <c r="GP10" s="961">
        <v>1.85</v>
      </c>
      <c r="GQ10" s="751">
        <v>1.87</v>
      </c>
      <c r="GR10" s="1285">
        <v>-0.02</v>
      </c>
      <c r="GS10" s="807"/>
      <c r="GT10" s="768" t="s">
        <v>76</v>
      </c>
      <c r="GU10" s="1223">
        <v>81986</v>
      </c>
      <c r="GV10" s="191">
        <v>486</v>
      </c>
      <c r="GW10" s="191">
        <v>71941</v>
      </c>
      <c r="GX10" s="1224">
        <v>0</v>
      </c>
      <c r="GY10" s="191">
        <v>0</v>
      </c>
      <c r="GZ10" s="191">
        <v>0</v>
      </c>
      <c r="HA10" s="191">
        <v>0</v>
      </c>
      <c r="HB10" s="1225">
        <v>0</v>
      </c>
      <c r="HC10" s="181">
        <v>154413</v>
      </c>
      <c r="HD10" s="1226">
        <v>154413</v>
      </c>
      <c r="HE10" s="1227">
        <v>308826</v>
      </c>
      <c r="HF10" s="754"/>
      <c r="HG10" s="754"/>
      <c r="HH10" s="768" t="s">
        <v>76</v>
      </c>
      <c r="HI10" s="1223">
        <v>6951</v>
      </c>
      <c r="HJ10" s="191">
        <v>0</v>
      </c>
      <c r="HK10" s="191">
        <v>7461</v>
      </c>
      <c r="HL10" s="1224">
        <v>0</v>
      </c>
      <c r="HM10" s="191">
        <v>0</v>
      </c>
      <c r="HN10" s="191">
        <v>0</v>
      </c>
      <c r="HO10" s="191">
        <v>0</v>
      </c>
      <c r="HP10" s="1225">
        <v>0</v>
      </c>
      <c r="HQ10" s="181">
        <v>14412</v>
      </c>
      <c r="HR10" s="1226">
        <v>2882</v>
      </c>
      <c r="HS10" s="1227">
        <v>17294</v>
      </c>
      <c r="HT10" s="169"/>
      <c r="HU10" s="1004"/>
      <c r="HV10" s="1004"/>
      <c r="HW10" s="1001"/>
      <c r="HX10" s="850"/>
      <c r="HY10" s="585"/>
      <c r="HZ10" s="585"/>
      <c r="IA10" s="585"/>
      <c r="IB10" s="585"/>
      <c r="IC10" s="1215"/>
      <c r="ID10" s="1212"/>
      <c r="IE10" s="421"/>
      <c r="IF10" s="586"/>
      <c r="IG10" s="409"/>
      <c r="IH10" s="370"/>
      <c r="II10" s="370"/>
      <c r="IJ10" s="370"/>
      <c r="IK10" s="370"/>
      <c r="IM10" s="570" t="s">
        <v>71</v>
      </c>
      <c r="IN10" s="559">
        <v>684244</v>
      </c>
      <c r="IO10" s="560">
        <v>655956</v>
      </c>
      <c r="IP10" s="561">
        <v>4.3099999999999996</v>
      </c>
      <c r="IQ10" s="575"/>
      <c r="IR10" s="575"/>
      <c r="IS10" s="411" t="s">
        <v>72</v>
      </c>
      <c r="IT10" s="161">
        <v>1321</v>
      </c>
      <c r="IU10" s="162">
        <v>3152</v>
      </c>
      <c r="IV10" s="163">
        <v>2362</v>
      </c>
      <c r="IW10" s="167">
        <v>6835</v>
      </c>
      <c r="IX10" s="165">
        <v>7132</v>
      </c>
      <c r="IY10" s="578">
        <v>-4.16</v>
      </c>
      <c r="IZ10" s="754"/>
      <c r="JA10" s="422" t="s">
        <v>73</v>
      </c>
      <c r="JB10" s="423">
        <v>147.53</v>
      </c>
      <c r="JC10" s="424">
        <v>135.28</v>
      </c>
      <c r="JD10" s="425">
        <v>9.06</v>
      </c>
      <c r="JE10" s="423">
        <v>150.09</v>
      </c>
      <c r="JF10" s="424">
        <v>146.93</v>
      </c>
      <c r="JG10" s="425">
        <v>2.15</v>
      </c>
      <c r="JH10" s="423">
        <v>148.01</v>
      </c>
      <c r="JI10" s="424">
        <v>137.5</v>
      </c>
      <c r="JJ10" s="425">
        <v>7.64</v>
      </c>
      <c r="JK10" s="754"/>
      <c r="JL10" s="754"/>
      <c r="JM10" s="754" t="s">
        <v>74</v>
      </c>
      <c r="JN10" s="755">
        <v>9</v>
      </c>
      <c r="JO10" s="755">
        <v>9</v>
      </c>
      <c r="JP10" s="755">
        <v>9</v>
      </c>
      <c r="JQ10" s="159">
        <v>9</v>
      </c>
      <c r="JR10" s="754"/>
      <c r="JS10" s="750" t="s">
        <v>217</v>
      </c>
      <c r="JT10" s="962">
        <v>1.92</v>
      </c>
      <c r="JU10" s="751">
        <v>1.9</v>
      </c>
      <c r="JV10" s="1285">
        <v>0.02</v>
      </c>
      <c r="JW10" s="807"/>
      <c r="JX10" s="768" t="s">
        <v>76</v>
      </c>
      <c r="JY10" s="1223">
        <v>98976</v>
      </c>
      <c r="JZ10" s="191">
        <v>0</v>
      </c>
      <c r="KA10" s="191">
        <v>123168</v>
      </c>
      <c r="KB10" s="1224">
        <v>0</v>
      </c>
      <c r="KC10" s="191">
        <v>0</v>
      </c>
      <c r="KD10" s="191">
        <v>0</v>
      </c>
      <c r="KE10" s="191">
        <v>0</v>
      </c>
      <c r="KF10" s="1225">
        <v>0</v>
      </c>
      <c r="KG10" s="181">
        <v>222144</v>
      </c>
      <c r="KH10" s="1226">
        <v>262530</v>
      </c>
      <c r="KI10" s="1227">
        <v>484674</v>
      </c>
      <c r="KJ10" s="754"/>
      <c r="KK10" s="754"/>
      <c r="KL10" s="768" t="s">
        <v>76</v>
      </c>
      <c r="KM10" s="1223">
        <v>15301</v>
      </c>
      <c r="KN10" s="191">
        <v>0</v>
      </c>
      <c r="KO10" s="191">
        <v>10695</v>
      </c>
      <c r="KP10" s="1224">
        <v>0</v>
      </c>
      <c r="KQ10" s="191">
        <v>0</v>
      </c>
      <c r="KR10" s="191">
        <v>0</v>
      </c>
      <c r="KS10" s="191">
        <v>0</v>
      </c>
      <c r="KT10" s="1225">
        <v>0</v>
      </c>
      <c r="KU10" s="181">
        <v>25996</v>
      </c>
      <c r="KV10" s="1226">
        <v>8839</v>
      </c>
      <c r="KW10" s="1227">
        <v>34835</v>
      </c>
      <c r="KX10" s="169"/>
      <c r="KY10" s="1004"/>
      <c r="KZ10" s="1004"/>
      <c r="LA10" s="1001"/>
      <c r="LB10" s="850"/>
      <c r="LC10" s="585"/>
      <c r="LD10" s="585"/>
      <c r="LE10" s="585"/>
      <c r="LF10" s="585"/>
      <c r="LG10" s="1215"/>
      <c r="LH10" s="1212"/>
      <c r="LI10" s="421"/>
      <c r="LJ10" s="586"/>
      <c r="LK10" s="409"/>
      <c r="LL10" s="370"/>
      <c r="LM10" s="370"/>
      <c r="LN10" s="370"/>
      <c r="LO10" s="370"/>
      <c r="LQ10" s="570" t="s">
        <v>71</v>
      </c>
      <c r="LR10" s="559">
        <v>2479522</v>
      </c>
      <c r="LS10" s="560">
        <v>2295553</v>
      </c>
      <c r="LT10" s="612">
        <v>8.01</v>
      </c>
      <c r="LU10" s="600"/>
      <c r="LV10" s="600"/>
      <c r="LW10" s="411" t="s">
        <v>72</v>
      </c>
      <c r="LX10" s="563">
        <v>10438</v>
      </c>
      <c r="LY10" s="902">
        <v>10694</v>
      </c>
      <c r="LZ10" s="903">
        <v>-2.39</v>
      </c>
      <c r="MA10" s="349"/>
      <c r="MB10" s="422" t="s">
        <v>73</v>
      </c>
      <c r="MC10" s="423">
        <v>139.13999999999999</v>
      </c>
      <c r="MD10" s="1856">
        <v>132.36000000000001</v>
      </c>
      <c r="ME10" s="746">
        <v>5.12</v>
      </c>
      <c r="MF10" s="423">
        <v>128.32</v>
      </c>
      <c r="MG10" s="1856">
        <v>122.15</v>
      </c>
      <c r="MH10" s="746">
        <v>5.05</v>
      </c>
      <c r="MI10" s="423">
        <v>136.80000000000001</v>
      </c>
      <c r="MJ10" s="1859">
        <v>130.16</v>
      </c>
      <c r="MK10" s="746">
        <v>5.0999999999999996</v>
      </c>
      <c r="ML10" s="385"/>
      <c r="MM10" s="385"/>
      <c r="MN10" s="385" t="s">
        <v>74</v>
      </c>
      <c r="MO10" s="1284">
        <v>9</v>
      </c>
      <c r="MP10" s="1284">
        <v>9</v>
      </c>
      <c r="MQ10" s="1284">
        <v>9</v>
      </c>
      <c r="MR10" s="1284">
        <v>9</v>
      </c>
      <c r="MS10" s="1284">
        <v>9</v>
      </c>
      <c r="MT10" s="891"/>
      <c r="MU10" s="750" t="s">
        <v>217</v>
      </c>
      <c r="MV10" s="914">
        <v>1.92</v>
      </c>
      <c r="MW10" s="915">
        <v>1.88</v>
      </c>
      <c r="MX10" s="1286">
        <v>0.04</v>
      </c>
      <c r="MY10" s="913"/>
      <c r="MZ10" s="768" t="s">
        <v>76</v>
      </c>
      <c r="NA10" s="1240">
        <v>370878</v>
      </c>
      <c r="NB10" s="1241">
        <v>1804</v>
      </c>
      <c r="NC10" s="1241">
        <v>361973</v>
      </c>
      <c r="ND10" s="1242">
        <v>0</v>
      </c>
      <c r="NE10" s="1241">
        <v>0</v>
      </c>
      <c r="NF10" s="1241">
        <v>0</v>
      </c>
      <c r="NG10" s="1241">
        <v>0</v>
      </c>
      <c r="NH10" s="1243">
        <v>0</v>
      </c>
      <c r="NI10" s="1338">
        <v>734655</v>
      </c>
      <c r="NJ10" s="1244">
        <v>537327</v>
      </c>
      <c r="NK10" s="1351">
        <v>1271982</v>
      </c>
      <c r="NL10" s="1238"/>
      <c r="NM10" s="1238"/>
      <c r="NN10" s="1239" t="s">
        <v>76</v>
      </c>
      <c r="NO10" s="1240">
        <v>28355</v>
      </c>
      <c r="NP10" s="1241">
        <v>0</v>
      </c>
      <c r="NQ10" s="1241">
        <v>46738</v>
      </c>
      <c r="NR10" s="1242">
        <v>0</v>
      </c>
      <c r="NS10" s="1241">
        <v>0</v>
      </c>
      <c r="NT10" s="1241">
        <v>0</v>
      </c>
      <c r="NU10" s="1241">
        <v>0</v>
      </c>
      <c r="NV10" s="1243">
        <v>0</v>
      </c>
      <c r="NW10" s="1338">
        <v>75093</v>
      </c>
      <c r="NX10" s="1244">
        <v>31667</v>
      </c>
      <c r="NY10" s="1351">
        <v>106760</v>
      </c>
    </row>
    <row r="11" spans="1:392" ht="17.25" customHeight="1" thickTop="1" thickBot="1">
      <c r="A11" s="562" t="s">
        <v>60</v>
      </c>
      <c r="B11" s="563">
        <v>556662</v>
      </c>
      <c r="C11" s="564">
        <v>492093</v>
      </c>
      <c r="D11" s="565">
        <v>13.12</v>
      </c>
      <c r="E11" s="575"/>
      <c r="F11" s="575"/>
      <c r="G11" s="411" t="s">
        <v>77</v>
      </c>
      <c r="H11" s="278">
        <v>794</v>
      </c>
      <c r="I11" s="279">
        <v>806</v>
      </c>
      <c r="J11" s="280">
        <v>653</v>
      </c>
      <c r="K11" s="284">
        <v>2253</v>
      </c>
      <c r="L11" s="282">
        <v>2148</v>
      </c>
      <c r="M11" s="578">
        <v>4.8899999999999997</v>
      </c>
      <c r="N11" s="349"/>
      <c r="O11" s="422" t="s">
        <v>78</v>
      </c>
      <c r="P11" s="423">
        <v>277</v>
      </c>
      <c r="Q11" s="424">
        <v>265.49</v>
      </c>
      <c r="R11" s="425">
        <v>4.34</v>
      </c>
      <c r="S11" s="423">
        <v>165.09</v>
      </c>
      <c r="T11" s="424">
        <v>157.29</v>
      </c>
      <c r="U11" s="425">
        <v>4.96</v>
      </c>
      <c r="V11" s="423">
        <v>250.8</v>
      </c>
      <c r="W11" s="424">
        <v>240.16</v>
      </c>
      <c r="X11" s="425">
        <v>4.43</v>
      </c>
      <c r="Y11" s="349"/>
      <c r="Z11" s="349"/>
      <c r="AA11" s="349" t="s">
        <v>79</v>
      </c>
      <c r="AB11" s="350">
        <v>8</v>
      </c>
      <c r="AC11" s="350">
        <v>8</v>
      </c>
      <c r="AD11" s="350">
        <v>8</v>
      </c>
      <c r="AE11" s="276">
        <v>8</v>
      </c>
      <c r="AF11" s="349"/>
      <c r="AG11" s="627" t="s">
        <v>218</v>
      </c>
      <c r="AH11" s="349"/>
      <c r="AI11" s="365"/>
      <c r="AJ11" s="349"/>
      <c r="AK11" s="349"/>
      <c r="AL11" s="768" t="s">
        <v>80</v>
      </c>
      <c r="AM11" s="1575">
        <v>0</v>
      </c>
      <c r="AN11" s="308">
        <v>0</v>
      </c>
      <c r="AO11" s="308">
        <v>0</v>
      </c>
      <c r="AP11" s="1576">
        <v>0</v>
      </c>
      <c r="AQ11" s="308">
        <v>0</v>
      </c>
      <c r="AR11" s="308">
        <v>0</v>
      </c>
      <c r="AS11" s="308">
        <v>0</v>
      </c>
      <c r="AT11" s="1577">
        <v>0</v>
      </c>
      <c r="AU11" s="1580">
        <v>0</v>
      </c>
      <c r="AV11" s="1579">
        <v>0</v>
      </c>
      <c r="AW11" s="1574">
        <v>0</v>
      </c>
      <c r="AX11" s="349"/>
      <c r="AY11" s="349"/>
      <c r="AZ11" s="768" t="s">
        <v>81</v>
      </c>
      <c r="BA11" s="1575">
        <v>0</v>
      </c>
      <c r="BB11" s="308">
        <v>0</v>
      </c>
      <c r="BC11" s="308">
        <v>0</v>
      </c>
      <c r="BD11" s="1576">
        <v>0</v>
      </c>
      <c r="BE11" s="308">
        <v>0</v>
      </c>
      <c r="BF11" s="308">
        <v>0</v>
      </c>
      <c r="BG11" s="308">
        <v>0</v>
      </c>
      <c r="BH11" s="1577">
        <v>0</v>
      </c>
      <c r="BI11" s="1580">
        <v>0</v>
      </c>
      <c r="BJ11" s="1579">
        <v>0</v>
      </c>
      <c r="BK11" s="1574">
        <v>0</v>
      </c>
      <c r="BL11" s="286"/>
      <c r="BM11" s="1405"/>
      <c r="BN11" s="1405"/>
      <c r="BO11" s="1405"/>
      <c r="BP11" s="847"/>
      <c r="BQ11" s="587"/>
      <c r="BR11" s="587"/>
      <c r="BS11" s="587"/>
      <c r="BT11" s="949"/>
      <c r="BU11" s="1215"/>
      <c r="BV11" s="1212"/>
      <c r="BW11" s="421"/>
      <c r="BX11" s="586"/>
      <c r="BY11" s="409"/>
      <c r="BZ11" s="370"/>
      <c r="CA11" s="370"/>
      <c r="CB11" s="370"/>
      <c r="CC11" s="370"/>
      <c r="CE11" s="562" t="s">
        <v>60</v>
      </c>
      <c r="CF11" s="563">
        <v>705754</v>
      </c>
      <c r="CG11" s="564">
        <v>650461</v>
      </c>
      <c r="CH11" s="565">
        <v>8.5</v>
      </c>
      <c r="CI11" s="575"/>
      <c r="CJ11" s="575"/>
      <c r="CK11" s="411" t="s">
        <v>77</v>
      </c>
      <c r="CL11" s="278">
        <v>494</v>
      </c>
      <c r="CM11" s="279">
        <v>367</v>
      </c>
      <c r="CN11" s="280">
        <v>209</v>
      </c>
      <c r="CO11" s="284">
        <v>1070</v>
      </c>
      <c r="CP11" s="282">
        <v>934</v>
      </c>
      <c r="CQ11" s="578">
        <v>14.56</v>
      </c>
      <c r="CR11" s="349"/>
      <c r="CS11" s="422" t="s">
        <v>78</v>
      </c>
      <c r="CT11" s="423">
        <v>282.94</v>
      </c>
      <c r="CU11" s="424">
        <v>269.32</v>
      </c>
      <c r="CV11" s="425">
        <v>5.0599999999999996</v>
      </c>
      <c r="CW11" s="423">
        <v>176.41</v>
      </c>
      <c r="CX11" s="424">
        <v>161.61000000000001</v>
      </c>
      <c r="CY11" s="425">
        <v>9.16</v>
      </c>
      <c r="CZ11" s="423">
        <v>256.57</v>
      </c>
      <c r="DA11" s="424">
        <v>242.08</v>
      </c>
      <c r="DB11" s="425">
        <v>5.99</v>
      </c>
      <c r="DC11" s="349"/>
      <c r="DD11" s="349"/>
      <c r="DE11" s="349" t="s">
        <v>79</v>
      </c>
      <c r="DF11" s="350">
        <v>8</v>
      </c>
      <c r="DG11" s="350">
        <v>8</v>
      </c>
      <c r="DH11" s="350">
        <v>8</v>
      </c>
      <c r="DI11" s="276">
        <v>8</v>
      </c>
      <c r="DJ11" s="349"/>
      <c r="DK11" s="627" t="s">
        <v>218</v>
      </c>
      <c r="DL11" s="349"/>
      <c r="DM11" s="365"/>
      <c r="DN11" s="349"/>
      <c r="DO11" s="349"/>
      <c r="DP11" s="768" t="s">
        <v>80</v>
      </c>
      <c r="DQ11" s="1575">
        <v>0</v>
      </c>
      <c r="DR11" s="308">
        <v>0</v>
      </c>
      <c r="DS11" s="308">
        <v>0</v>
      </c>
      <c r="DT11" s="1576">
        <v>0</v>
      </c>
      <c r="DU11" s="308">
        <v>0</v>
      </c>
      <c r="DV11" s="308">
        <v>0</v>
      </c>
      <c r="DW11" s="308">
        <v>0</v>
      </c>
      <c r="DX11" s="1577">
        <v>0</v>
      </c>
      <c r="DY11" s="298">
        <v>0</v>
      </c>
      <c r="DZ11" s="1579">
        <v>0</v>
      </c>
      <c r="EA11" s="1574">
        <v>0</v>
      </c>
      <c r="EB11" s="349"/>
      <c r="EC11" s="349"/>
      <c r="ED11" s="768" t="s">
        <v>81</v>
      </c>
      <c r="EE11" s="1575">
        <v>0</v>
      </c>
      <c r="EF11" s="308">
        <v>0</v>
      </c>
      <c r="EG11" s="308">
        <v>0</v>
      </c>
      <c r="EH11" s="1576">
        <v>0</v>
      </c>
      <c r="EI11" s="308">
        <v>0</v>
      </c>
      <c r="EJ11" s="308">
        <v>0</v>
      </c>
      <c r="EK11" s="308">
        <v>0</v>
      </c>
      <c r="EL11" s="1577">
        <v>0</v>
      </c>
      <c r="EM11" s="298">
        <v>0</v>
      </c>
      <c r="EN11" s="1579">
        <v>0</v>
      </c>
      <c r="EO11" s="1574">
        <v>0</v>
      </c>
      <c r="EP11" s="286"/>
      <c r="EQ11" s="1405"/>
      <c r="ER11" s="1405"/>
      <c r="ES11" s="1405"/>
      <c r="ET11" s="847"/>
      <c r="EU11" s="587"/>
      <c r="EV11" s="587"/>
      <c r="EW11" s="587"/>
      <c r="EX11" s="949"/>
      <c r="EY11" s="1215"/>
      <c r="EZ11" s="1212"/>
      <c r="FA11" s="421"/>
      <c r="FB11" s="586"/>
      <c r="FC11" s="409"/>
      <c r="FD11" s="370"/>
      <c r="FE11" s="370"/>
      <c r="FF11" s="370"/>
      <c r="FG11" s="370"/>
      <c r="FI11" s="562" t="s">
        <v>60</v>
      </c>
      <c r="FJ11" s="563">
        <v>445219</v>
      </c>
      <c r="FK11" s="564">
        <v>415590</v>
      </c>
      <c r="FL11" s="565">
        <v>7.13</v>
      </c>
      <c r="FM11" s="575"/>
      <c r="FN11" s="575"/>
      <c r="FO11" s="411" t="s">
        <v>77</v>
      </c>
      <c r="FP11" s="161">
        <v>214</v>
      </c>
      <c r="FQ11" s="162">
        <v>163</v>
      </c>
      <c r="FR11" s="163">
        <v>152</v>
      </c>
      <c r="FS11" s="167">
        <v>529</v>
      </c>
      <c r="FT11" s="165">
        <v>508</v>
      </c>
      <c r="FU11" s="578">
        <v>4.13</v>
      </c>
      <c r="FV11" s="754"/>
      <c r="FW11" s="422" t="s">
        <v>78</v>
      </c>
      <c r="FX11" s="423">
        <v>297.08999999999997</v>
      </c>
      <c r="FY11" s="424">
        <v>287.95</v>
      </c>
      <c r="FZ11" s="425">
        <v>3.17</v>
      </c>
      <c r="GA11" s="423">
        <v>180.99</v>
      </c>
      <c r="GB11" s="424">
        <v>174.81</v>
      </c>
      <c r="GC11" s="425">
        <v>3.54</v>
      </c>
      <c r="GD11" s="423">
        <v>273.63</v>
      </c>
      <c r="GE11" s="424">
        <v>266.14999999999998</v>
      </c>
      <c r="GF11" s="425">
        <v>2.81</v>
      </c>
      <c r="GG11" s="754"/>
      <c r="GH11" s="754"/>
      <c r="GI11" s="754" t="s">
        <v>79</v>
      </c>
      <c r="GJ11" s="755">
        <v>8</v>
      </c>
      <c r="GK11" s="755">
        <v>8</v>
      </c>
      <c r="GL11" s="755">
        <v>8</v>
      </c>
      <c r="GM11" s="159">
        <v>8</v>
      </c>
      <c r="GN11" s="754"/>
      <c r="GO11" s="627" t="s">
        <v>218</v>
      </c>
      <c r="GP11" s="754"/>
      <c r="GQ11" s="808"/>
      <c r="GR11" s="754"/>
      <c r="GS11" s="754"/>
      <c r="GT11" s="768" t="s">
        <v>80</v>
      </c>
      <c r="GU11" s="1223">
        <v>0</v>
      </c>
      <c r="GV11" s="191">
        <v>0</v>
      </c>
      <c r="GW11" s="191">
        <v>0</v>
      </c>
      <c r="GX11" s="1224">
        <v>0</v>
      </c>
      <c r="GY11" s="191">
        <v>0</v>
      </c>
      <c r="GZ11" s="191">
        <v>0</v>
      </c>
      <c r="HA11" s="191">
        <v>0</v>
      </c>
      <c r="HB11" s="1225">
        <v>0</v>
      </c>
      <c r="HC11" s="181">
        <v>0</v>
      </c>
      <c r="HD11" s="1226">
        <v>0</v>
      </c>
      <c r="HE11" s="1227">
        <v>0</v>
      </c>
      <c r="HF11" s="754"/>
      <c r="HG11" s="754"/>
      <c r="HH11" s="768" t="s">
        <v>81</v>
      </c>
      <c r="HI11" s="1223">
        <v>0</v>
      </c>
      <c r="HJ11" s="191">
        <v>0</v>
      </c>
      <c r="HK11" s="191">
        <v>0</v>
      </c>
      <c r="HL11" s="1224">
        <v>0</v>
      </c>
      <c r="HM11" s="191">
        <v>0</v>
      </c>
      <c r="HN11" s="191">
        <v>0</v>
      </c>
      <c r="HO11" s="191">
        <v>0</v>
      </c>
      <c r="HP11" s="1225">
        <v>0</v>
      </c>
      <c r="HQ11" s="181">
        <v>0</v>
      </c>
      <c r="HR11" s="1226">
        <v>0</v>
      </c>
      <c r="HS11" s="1227">
        <v>0</v>
      </c>
      <c r="HT11" s="169"/>
      <c r="HU11" s="1405"/>
      <c r="HV11" s="1405"/>
      <c r="HW11" s="1405"/>
      <c r="HX11" s="847"/>
      <c r="HY11" s="587"/>
      <c r="HZ11" s="587"/>
      <c r="IA11" s="587"/>
      <c r="IB11" s="949"/>
      <c r="IC11" s="1215"/>
      <c r="ID11" s="1212"/>
      <c r="IE11" s="421"/>
      <c r="IF11" s="586"/>
      <c r="IG11" s="409"/>
      <c r="IH11" s="370"/>
      <c r="II11" s="370"/>
      <c r="IJ11" s="370"/>
      <c r="IK11" s="370"/>
      <c r="IM11" s="562" t="s">
        <v>60</v>
      </c>
      <c r="IN11" s="563">
        <v>669922</v>
      </c>
      <c r="IO11" s="564">
        <v>641590</v>
      </c>
      <c r="IP11" s="565">
        <v>4.42</v>
      </c>
      <c r="IQ11" s="575"/>
      <c r="IR11" s="575"/>
      <c r="IS11" s="411" t="s">
        <v>77</v>
      </c>
      <c r="IT11" s="161">
        <v>521</v>
      </c>
      <c r="IU11" s="162">
        <v>632</v>
      </c>
      <c r="IV11" s="163">
        <v>502</v>
      </c>
      <c r="IW11" s="167">
        <v>1655</v>
      </c>
      <c r="IX11" s="165">
        <v>1393</v>
      </c>
      <c r="IY11" s="578">
        <v>18.809999999999999</v>
      </c>
      <c r="IZ11" s="754"/>
      <c r="JA11" s="422" t="s">
        <v>78</v>
      </c>
      <c r="JB11" s="423">
        <v>277.22000000000003</v>
      </c>
      <c r="JC11" s="424">
        <v>272.12</v>
      </c>
      <c r="JD11" s="425">
        <v>1.87</v>
      </c>
      <c r="JE11" s="423">
        <v>252.81</v>
      </c>
      <c r="JF11" s="424">
        <v>247.59</v>
      </c>
      <c r="JG11" s="425">
        <v>2.11</v>
      </c>
      <c r="JH11" s="423">
        <v>272.69</v>
      </c>
      <c r="JI11" s="424">
        <v>267.44</v>
      </c>
      <c r="JJ11" s="425">
        <v>1.96</v>
      </c>
      <c r="JK11" s="754"/>
      <c r="JL11" s="754"/>
      <c r="JM11" s="754" t="s">
        <v>79</v>
      </c>
      <c r="JN11" s="755">
        <v>8</v>
      </c>
      <c r="JO11" s="755">
        <v>8</v>
      </c>
      <c r="JP11" s="755">
        <v>8</v>
      </c>
      <c r="JQ11" s="159">
        <v>8</v>
      </c>
      <c r="JR11" s="754"/>
      <c r="JS11" s="627" t="s">
        <v>218</v>
      </c>
      <c r="JT11" s="754"/>
      <c r="JU11" s="808"/>
      <c r="JV11" s="754"/>
      <c r="JW11" s="754"/>
      <c r="JX11" s="768" t="s">
        <v>80</v>
      </c>
      <c r="JY11" s="1223">
        <v>0</v>
      </c>
      <c r="JZ11" s="191">
        <v>0</v>
      </c>
      <c r="KA11" s="191">
        <v>0</v>
      </c>
      <c r="KB11" s="1224">
        <v>0</v>
      </c>
      <c r="KC11" s="191">
        <v>0</v>
      </c>
      <c r="KD11" s="191">
        <v>0</v>
      </c>
      <c r="KE11" s="191">
        <v>0</v>
      </c>
      <c r="KF11" s="1225">
        <v>0</v>
      </c>
      <c r="KG11" s="181">
        <v>0</v>
      </c>
      <c r="KH11" s="1226">
        <v>0</v>
      </c>
      <c r="KI11" s="1227">
        <v>0</v>
      </c>
      <c r="KJ11" s="754"/>
      <c r="KK11" s="754"/>
      <c r="KL11" s="768" t="s">
        <v>81</v>
      </c>
      <c r="KM11" s="1223">
        <v>0</v>
      </c>
      <c r="KN11" s="191">
        <v>0</v>
      </c>
      <c r="KO11" s="191">
        <v>0</v>
      </c>
      <c r="KP11" s="1224">
        <v>0</v>
      </c>
      <c r="KQ11" s="191">
        <v>0</v>
      </c>
      <c r="KR11" s="191">
        <v>0</v>
      </c>
      <c r="KS11" s="191">
        <v>0</v>
      </c>
      <c r="KT11" s="1225">
        <v>0</v>
      </c>
      <c r="KU11" s="181">
        <v>0</v>
      </c>
      <c r="KV11" s="1226">
        <v>0</v>
      </c>
      <c r="KW11" s="1227">
        <v>0</v>
      </c>
      <c r="KX11" s="169"/>
      <c r="KY11" s="1405"/>
      <c r="KZ11" s="1405"/>
      <c r="LA11" s="1405"/>
      <c r="LB11" s="847"/>
      <c r="LC11" s="587"/>
      <c r="LD11" s="587"/>
      <c r="LE11" s="587"/>
      <c r="LF11" s="949"/>
      <c r="LG11" s="1215"/>
      <c r="LH11" s="1212"/>
      <c r="LI11" s="421"/>
      <c r="LJ11" s="586"/>
      <c r="LK11" s="409"/>
      <c r="LL11" s="370"/>
      <c r="LM11" s="370"/>
      <c r="LN11" s="370"/>
      <c r="LO11" s="370"/>
      <c r="LQ11" s="562" t="s">
        <v>60</v>
      </c>
      <c r="LR11" s="563">
        <v>2377557</v>
      </c>
      <c r="LS11" s="882">
        <v>2199734</v>
      </c>
      <c r="LT11" s="517">
        <v>8.08</v>
      </c>
      <c r="LU11" s="600"/>
      <c r="LV11" s="600"/>
      <c r="LW11" s="411" t="s">
        <v>77</v>
      </c>
      <c r="LX11" s="563">
        <v>5507</v>
      </c>
      <c r="LY11" s="902">
        <v>4983</v>
      </c>
      <c r="LZ11" s="903">
        <v>10.52</v>
      </c>
      <c r="MA11" s="349"/>
      <c r="MB11" s="422" t="s">
        <v>78</v>
      </c>
      <c r="MC11" s="423">
        <v>283.08</v>
      </c>
      <c r="MD11" s="1856">
        <v>273.52999999999997</v>
      </c>
      <c r="ME11" s="746">
        <v>3.49</v>
      </c>
      <c r="MF11" s="423">
        <v>196.14</v>
      </c>
      <c r="MG11" s="1856">
        <v>188.21</v>
      </c>
      <c r="MH11" s="746">
        <v>4.21</v>
      </c>
      <c r="MI11" s="423">
        <v>264.32</v>
      </c>
      <c r="MJ11" s="1859">
        <v>255.13</v>
      </c>
      <c r="MK11" s="746">
        <v>3.6</v>
      </c>
      <c r="ML11" s="385"/>
      <c r="MM11" s="385"/>
      <c r="MN11" s="385" t="s">
        <v>79</v>
      </c>
      <c r="MO11" s="1284">
        <v>8</v>
      </c>
      <c r="MP11" s="1284">
        <v>8</v>
      </c>
      <c r="MQ11" s="1284">
        <v>8</v>
      </c>
      <c r="MR11" s="1284">
        <v>8</v>
      </c>
      <c r="MS11" s="1284">
        <v>8</v>
      </c>
      <c r="MT11" s="891"/>
      <c r="MU11" s="627" t="s">
        <v>218</v>
      </c>
      <c r="MV11" s="898"/>
      <c r="MW11" s="916"/>
      <c r="MX11" s="898"/>
      <c r="MY11" s="898"/>
      <c r="MZ11" s="768" t="s">
        <v>81</v>
      </c>
      <c r="NA11" s="1245">
        <v>0</v>
      </c>
      <c r="NB11" s="1246">
        <v>0</v>
      </c>
      <c r="NC11" s="1246">
        <v>0</v>
      </c>
      <c r="ND11" s="1247">
        <v>0</v>
      </c>
      <c r="NE11" s="1246">
        <v>0</v>
      </c>
      <c r="NF11" s="1246">
        <v>0</v>
      </c>
      <c r="NG11" s="1246">
        <v>0</v>
      </c>
      <c r="NH11" s="1248">
        <v>0</v>
      </c>
      <c r="NI11" s="1352">
        <v>0</v>
      </c>
      <c r="NJ11" s="1249">
        <v>0</v>
      </c>
      <c r="NK11" s="1353">
        <v>0</v>
      </c>
      <c r="NL11" s="1238"/>
      <c r="NM11" s="1238"/>
      <c r="NN11" s="1239" t="s">
        <v>81</v>
      </c>
      <c r="NO11" s="1245">
        <v>0</v>
      </c>
      <c r="NP11" s="1246">
        <v>0</v>
      </c>
      <c r="NQ11" s="1246">
        <v>0</v>
      </c>
      <c r="NR11" s="1247">
        <v>0</v>
      </c>
      <c r="NS11" s="1246">
        <v>0</v>
      </c>
      <c r="NT11" s="1246">
        <v>0</v>
      </c>
      <c r="NU11" s="1246">
        <v>0</v>
      </c>
      <c r="NV11" s="1248">
        <v>0</v>
      </c>
      <c r="NW11" s="1352">
        <v>0</v>
      </c>
      <c r="NX11" s="1249">
        <v>0</v>
      </c>
      <c r="NY11" s="1353">
        <v>0</v>
      </c>
    </row>
    <row r="12" spans="1:392" ht="17.25" customHeight="1" thickTop="1" thickBot="1">
      <c r="A12" s="571" t="s">
        <v>40</v>
      </c>
      <c r="B12" s="572">
        <v>55547</v>
      </c>
      <c r="C12" s="573">
        <v>51240</v>
      </c>
      <c r="D12" s="574">
        <v>8.41</v>
      </c>
      <c r="E12" s="575"/>
      <c r="F12" s="575"/>
      <c r="G12" s="411" t="s">
        <v>82</v>
      </c>
      <c r="H12" s="278">
        <v>521</v>
      </c>
      <c r="I12" s="279">
        <v>218</v>
      </c>
      <c r="J12" s="280">
        <v>205</v>
      </c>
      <c r="K12" s="284">
        <v>944</v>
      </c>
      <c r="L12" s="282">
        <v>759</v>
      </c>
      <c r="M12" s="578">
        <v>24.37</v>
      </c>
      <c r="N12" s="349"/>
      <c r="O12" s="436" t="s">
        <v>83</v>
      </c>
      <c r="P12" s="423">
        <v>62.31</v>
      </c>
      <c r="Q12" s="424">
        <v>59.21</v>
      </c>
      <c r="R12" s="425">
        <v>5.24</v>
      </c>
      <c r="S12" s="423">
        <v>73.22</v>
      </c>
      <c r="T12" s="424">
        <v>71.55</v>
      </c>
      <c r="U12" s="425">
        <v>2.33</v>
      </c>
      <c r="V12" s="423">
        <v>64.86</v>
      </c>
      <c r="W12" s="424">
        <v>62.1</v>
      </c>
      <c r="X12" s="425">
        <v>4.4400000000000004</v>
      </c>
      <c r="Y12" s="349"/>
      <c r="Z12" s="349"/>
      <c r="AA12" s="349" t="s">
        <v>84</v>
      </c>
      <c r="AB12" s="350">
        <v>24</v>
      </c>
      <c r="AC12" s="350">
        <v>24</v>
      </c>
      <c r="AD12" s="350">
        <v>24</v>
      </c>
      <c r="AE12" s="276">
        <v>24</v>
      </c>
      <c r="AF12" s="349"/>
      <c r="AG12" s="349"/>
      <c r="AH12" s="358"/>
      <c r="AI12" s="365"/>
      <c r="AJ12" s="349"/>
      <c r="AK12" s="349"/>
      <c r="AL12" s="779" t="s">
        <v>53</v>
      </c>
      <c r="AM12" s="1581">
        <v>71019</v>
      </c>
      <c r="AN12" s="1582">
        <v>777</v>
      </c>
      <c r="AO12" s="1582">
        <v>81256</v>
      </c>
      <c r="AP12" s="1583">
        <v>0</v>
      </c>
      <c r="AQ12" s="1582">
        <v>0</v>
      </c>
      <c r="AR12" s="1582">
        <v>0</v>
      </c>
      <c r="AS12" s="1582">
        <v>0</v>
      </c>
      <c r="AT12" s="1582">
        <v>0</v>
      </c>
      <c r="AU12" s="1584">
        <v>153052</v>
      </c>
      <c r="AV12" s="1582">
        <v>17861</v>
      </c>
      <c r="AW12" s="1585">
        <v>170913</v>
      </c>
      <c r="AX12" s="349"/>
      <c r="AY12" s="349"/>
      <c r="AZ12" s="779" t="s">
        <v>53</v>
      </c>
      <c r="BA12" s="1581">
        <v>2622</v>
      </c>
      <c r="BB12" s="1582">
        <v>0</v>
      </c>
      <c r="BC12" s="1582">
        <v>21881</v>
      </c>
      <c r="BD12" s="1583">
        <v>0</v>
      </c>
      <c r="BE12" s="1582">
        <v>0</v>
      </c>
      <c r="BF12" s="1582">
        <v>0</v>
      </c>
      <c r="BG12" s="1582">
        <v>0</v>
      </c>
      <c r="BH12" s="1582">
        <v>0</v>
      </c>
      <c r="BI12" s="1584">
        <v>24503</v>
      </c>
      <c r="BJ12" s="1582">
        <v>17502</v>
      </c>
      <c r="BK12" s="1585">
        <v>42005</v>
      </c>
      <c r="BL12" s="286"/>
      <c r="BM12" s="1000"/>
      <c r="BN12" s="1000"/>
      <c r="BO12" s="1000"/>
      <c r="BP12" s="847"/>
      <c r="BQ12" s="587"/>
      <c r="BR12" s="587"/>
      <c r="BS12" s="949"/>
      <c r="BT12" s="949"/>
      <c r="BU12" s="1215"/>
      <c r="BV12" s="1212"/>
      <c r="BW12" s="421"/>
      <c r="BX12" s="586"/>
      <c r="BY12" s="409"/>
      <c r="BZ12" s="370"/>
      <c r="CA12" s="370"/>
      <c r="CB12" s="370"/>
      <c r="CC12" s="370"/>
      <c r="CE12" s="571" t="s">
        <v>40</v>
      </c>
      <c r="CF12" s="572">
        <v>18665</v>
      </c>
      <c r="CG12" s="573">
        <v>17518</v>
      </c>
      <c r="CH12" s="574">
        <v>6.55</v>
      </c>
      <c r="CI12" s="575"/>
      <c r="CJ12" s="575"/>
      <c r="CK12" s="411" t="s">
        <v>82</v>
      </c>
      <c r="CL12" s="278">
        <v>216</v>
      </c>
      <c r="CM12" s="279">
        <v>416</v>
      </c>
      <c r="CN12" s="280">
        <v>374</v>
      </c>
      <c r="CO12" s="284">
        <v>1006</v>
      </c>
      <c r="CP12" s="282">
        <v>931</v>
      </c>
      <c r="CQ12" s="578">
        <v>8.06</v>
      </c>
      <c r="CR12" s="349"/>
      <c r="CS12" s="436" t="s">
        <v>83</v>
      </c>
      <c r="CT12" s="423">
        <v>93.65</v>
      </c>
      <c r="CU12" s="424">
        <v>89.47</v>
      </c>
      <c r="CV12" s="425">
        <v>4.67</v>
      </c>
      <c r="CW12" s="423">
        <v>81.12</v>
      </c>
      <c r="CX12" s="424">
        <v>75.36</v>
      </c>
      <c r="CY12" s="425">
        <v>7.64</v>
      </c>
      <c r="CZ12" s="423">
        <v>90.55</v>
      </c>
      <c r="DA12" s="424">
        <v>85.9</v>
      </c>
      <c r="DB12" s="425">
        <v>5.41</v>
      </c>
      <c r="DC12" s="349"/>
      <c r="DD12" s="349"/>
      <c r="DE12" s="349" t="s">
        <v>84</v>
      </c>
      <c r="DF12" s="350">
        <v>24</v>
      </c>
      <c r="DG12" s="350">
        <v>24</v>
      </c>
      <c r="DH12" s="350">
        <v>24</v>
      </c>
      <c r="DI12" s="276">
        <v>24</v>
      </c>
      <c r="DJ12" s="349"/>
      <c r="DK12" s="349"/>
      <c r="DL12" s="358"/>
      <c r="DM12" s="365"/>
      <c r="DN12" s="349"/>
      <c r="DO12" s="349"/>
      <c r="DP12" s="779" t="s">
        <v>53</v>
      </c>
      <c r="DQ12" s="1581">
        <v>118897</v>
      </c>
      <c r="DR12" s="1582">
        <v>541</v>
      </c>
      <c r="DS12" s="1582">
        <v>85608</v>
      </c>
      <c r="DT12" s="1583">
        <v>0</v>
      </c>
      <c r="DU12" s="1582">
        <v>0</v>
      </c>
      <c r="DV12" s="1582">
        <v>0</v>
      </c>
      <c r="DW12" s="1582">
        <v>0</v>
      </c>
      <c r="DX12" s="1701">
        <v>0</v>
      </c>
      <c r="DY12" s="1582">
        <v>205046</v>
      </c>
      <c r="DZ12" s="1702">
        <v>102523</v>
      </c>
      <c r="EA12" s="1702">
        <v>307569</v>
      </c>
      <c r="EB12" s="349"/>
      <c r="EC12" s="349"/>
      <c r="ED12" s="779" t="s">
        <v>53</v>
      </c>
      <c r="EE12" s="1581">
        <v>3481</v>
      </c>
      <c r="EF12" s="1582">
        <v>0</v>
      </c>
      <c r="EG12" s="1582">
        <v>6701</v>
      </c>
      <c r="EH12" s="1583">
        <v>0</v>
      </c>
      <c r="EI12" s="1582">
        <v>0</v>
      </c>
      <c r="EJ12" s="1582">
        <v>0</v>
      </c>
      <c r="EK12" s="1582">
        <v>0</v>
      </c>
      <c r="EL12" s="1701">
        <v>0</v>
      </c>
      <c r="EM12" s="1582">
        <v>10182</v>
      </c>
      <c r="EN12" s="1702">
        <v>2444</v>
      </c>
      <c r="EO12" s="1702">
        <v>12626</v>
      </c>
      <c r="EP12" s="286"/>
      <c r="EQ12" s="1000"/>
      <c r="ER12" s="1000"/>
      <c r="ES12" s="1000"/>
      <c r="ET12" s="847"/>
      <c r="EU12" s="587"/>
      <c r="EV12" s="587"/>
      <c r="EW12" s="949"/>
      <c r="EX12" s="949"/>
      <c r="EY12" s="1215"/>
      <c r="EZ12" s="1212"/>
      <c r="FA12" s="421"/>
      <c r="FB12" s="586"/>
      <c r="FC12" s="409"/>
      <c r="FD12" s="370"/>
      <c r="FE12" s="370"/>
      <c r="FF12" s="370"/>
      <c r="FG12" s="370"/>
      <c r="FI12" s="571" t="s">
        <v>40</v>
      </c>
      <c r="FJ12" s="572">
        <v>13431</v>
      </c>
      <c r="FK12" s="573">
        <v>12695</v>
      </c>
      <c r="FL12" s="574">
        <v>5.8</v>
      </c>
      <c r="FM12" s="575"/>
      <c r="FN12" s="575"/>
      <c r="FO12" s="411" t="s">
        <v>82</v>
      </c>
      <c r="FP12" s="161">
        <v>1324</v>
      </c>
      <c r="FQ12" s="162">
        <v>1324</v>
      </c>
      <c r="FR12" s="163">
        <v>1187</v>
      </c>
      <c r="FS12" s="167">
        <v>3835</v>
      </c>
      <c r="FT12" s="165">
        <v>3610</v>
      </c>
      <c r="FU12" s="578">
        <v>6.23</v>
      </c>
      <c r="FV12" s="754"/>
      <c r="FW12" s="436" t="s">
        <v>83</v>
      </c>
      <c r="FX12" s="423">
        <v>124.38</v>
      </c>
      <c r="FY12" s="424">
        <v>115.43</v>
      </c>
      <c r="FZ12" s="425">
        <v>7.75</v>
      </c>
      <c r="GA12" s="423">
        <v>92.38</v>
      </c>
      <c r="GB12" s="424">
        <v>89.01</v>
      </c>
      <c r="GC12" s="425">
        <v>3.79</v>
      </c>
      <c r="GD12" s="423">
        <v>117.92</v>
      </c>
      <c r="GE12" s="424">
        <v>110.34</v>
      </c>
      <c r="GF12" s="425">
        <v>6.87</v>
      </c>
      <c r="GG12" s="754"/>
      <c r="GH12" s="754"/>
      <c r="GI12" s="754" t="s">
        <v>84</v>
      </c>
      <c r="GJ12" s="755">
        <v>24</v>
      </c>
      <c r="GK12" s="755">
        <v>24</v>
      </c>
      <c r="GL12" s="755">
        <v>24</v>
      </c>
      <c r="GM12" s="159">
        <v>24</v>
      </c>
      <c r="GN12" s="754"/>
      <c r="GO12" s="754"/>
      <c r="GP12" s="803"/>
      <c r="GQ12" s="808"/>
      <c r="GR12" s="754"/>
      <c r="GS12" s="754"/>
      <c r="GT12" s="779" t="s">
        <v>53</v>
      </c>
      <c r="GU12" s="1228">
        <v>81986</v>
      </c>
      <c r="GV12" s="1229">
        <v>486</v>
      </c>
      <c r="GW12" s="1229">
        <v>71941</v>
      </c>
      <c r="GX12" s="1230">
        <v>0</v>
      </c>
      <c r="GY12" s="1229">
        <v>0</v>
      </c>
      <c r="GZ12" s="1229">
        <v>0</v>
      </c>
      <c r="HA12" s="1229">
        <v>0</v>
      </c>
      <c r="HB12" s="1231">
        <v>0</v>
      </c>
      <c r="HC12" s="1229">
        <v>154413</v>
      </c>
      <c r="HD12" s="1232">
        <v>154413</v>
      </c>
      <c r="HE12" s="1232">
        <v>308826</v>
      </c>
      <c r="HF12" s="754"/>
      <c r="HG12" s="754"/>
      <c r="HH12" s="779" t="s">
        <v>53</v>
      </c>
      <c r="HI12" s="1228">
        <v>6951</v>
      </c>
      <c r="HJ12" s="1229">
        <v>0</v>
      </c>
      <c r="HK12" s="1229">
        <v>7461</v>
      </c>
      <c r="HL12" s="1230">
        <v>0</v>
      </c>
      <c r="HM12" s="1229">
        <v>0</v>
      </c>
      <c r="HN12" s="1229">
        <v>0</v>
      </c>
      <c r="HO12" s="1229">
        <v>0</v>
      </c>
      <c r="HP12" s="1231">
        <v>0</v>
      </c>
      <c r="HQ12" s="1229">
        <v>14412</v>
      </c>
      <c r="HR12" s="1232">
        <v>2882</v>
      </c>
      <c r="HS12" s="1232">
        <v>17294</v>
      </c>
      <c r="HT12" s="169"/>
      <c r="HU12" s="1000"/>
      <c r="HV12" s="1000"/>
      <c r="HW12" s="1000"/>
      <c r="HX12" s="847"/>
      <c r="HY12" s="587"/>
      <c r="HZ12" s="587"/>
      <c r="IA12" s="949"/>
      <c r="IB12" s="949"/>
      <c r="IC12" s="1215"/>
      <c r="ID12" s="1212"/>
      <c r="IE12" s="421"/>
      <c r="IF12" s="586"/>
      <c r="IG12" s="409"/>
      <c r="IH12" s="370"/>
      <c r="II12" s="370"/>
      <c r="IJ12" s="370"/>
      <c r="IK12" s="370"/>
      <c r="IM12" s="571" t="s">
        <v>40</v>
      </c>
      <c r="IN12" s="572">
        <v>14322</v>
      </c>
      <c r="IO12" s="573">
        <v>14366</v>
      </c>
      <c r="IP12" s="574">
        <v>-0.31</v>
      </c>
      <c r="IQ12" s="575"/>
      <c r="IR12" s="575"/>
      <c r="IS12" s="411" t="s">
        <v>82</v>
      </c>
      <c r="IT12" s="161">
        <v>265</v>
      </c>
      <c r="IU12" s="162">
        <v>193</v>
      </c>
      <c r="IV12" s="163">
        <v>265</v>
      </c>
      <c r="IW12" s="167">
        <v>723</v>
      </c>
      <c r="IX12" s="165">
        <v>471</v>
      </c>
      <c r="IY12" s="578">
        <v>53.5</v>
      </c>
      <c r="IZ12" s="754"/>
      <c r="JA12" s="436" t="s">
        <v>83</v>
      </c>
      <c r="JB12" s="423">
        <v>81.39</v>
      </c>
      <c r="JC12" s="424">
        <v>73.31</v>
      </c>
      <c r="JD12" s="425">
        <v>11.02</v>
      </c>
      <c r="JE12" s="423">
        <v>75.84</v>
      </c>
      <c r="JF12" s="424">
        <v>68.7</v>
      </c>
      <c r="JG12" s="425">
        <v>10.39</v>
      </c>
      <c r="JH12" s="423">
        <v>80.36</v>
      </c>
      <c r="JI12" s="424">
        <v>72.430000000000007</v>
      </c>
      <c r="JJ12" s="425">
        <v>10.95</v>
      </c>
      <c r="JK12" s="754"/>
      <c r="JL12" s="754"/>
      <c r="JM12" s="754" t="s">
        <v>84</v>
      </c>
      <c r="JN12" s="755">
        <v>24</v>
      </c>
      <c r="JO12" s="755">
        <v>24</v>
      </c>
      <c r="JP12" s="755">
        <v>24</v>
      </c>
      <c r="JQ12" s="159">
        <v>24</v>
      </c>
      <c r="JR12" s="754"/>
      <c r="JS12" s="754"/>
      <c r="JT12" s="803"/>
      <c r="JU12" s="808"/>
      <c r="JV12" s="754"/>
      <c r="JW12" s="754"/>
      <c r="JX12" s="779" t="s">
        <v>53</v>
      </c>
      <c r="JY12" s="1228">
        <v>98976</v>
      </c>
      <c r="JZ12" s="1229">
        <v>0</v>
      </c>
      <c r="KA12" s="1229">
        <v>123168</v>
      </c>
      <c r="KB12" s="1230">
        <v>0</v>
      </c>
      <c r="KC12" s="1229">
        <v>0</v>
      </c>
      <c r="KD12" s="1229">
        <v>0</v>
      </c>
      <c r="KE12" s="1229">
        <v>0</v>
      </c>
      <c r="KF12" s="1231">
        <v>0</v>
      </c>
      <c r="KG12" s="1229">
        <v>222144</v>
      </c>
      <c r="KH12" s="1232">
        <v>262530</v>
      </c>
      <c r="KI12" s="1232">
        <v>484674</v>
      </c>
      <c r="KJ12" s="754"/>
      <c r="KK12" s="754"/>
      <c r="KL12" s="779" t="s">
        <v>53</v>
      </c>
      <c r="KM12" s="1228">
        <v>15301</v>
      </c>
      <c r="KN12" s="1229">
        <v>0</v>
      </c>
      <c r="KO12" s="1229">
        <v>10695</v>
      </c>
      <c r="KP12" s="1230">
        <v>0</v>
      </c>
      <c r="KQ12" s="1229">
        <v>0</v>
      </c>
      <c r="KR12" s="1229">
        <v>0</v>
      </c>
      <c r="KS12" s="1229">
        <v>0</v>
      </c>
      <c r="KT12" s="1231">
        <v>0</v>
      </c>
      <c r="KU12" s="1229">
        <v>25996</v>
      </c>
      <c r="KV12" s="1232">
        <v>8839</v>
      </c>
      <c r="KW12" s="1232">
        <v>34835</v>
      </c>
      <c r="KX12" s="169"/>
      <c r="KY12" s="1000"/>
      <c r="KZ12" s="1000"/>
      <c r="LA12" s="1000"/>
      <c r="LB12" s="847"/>
      <c r="LC12" s="587"/>
      <c r="LD12" s="587"/>
      <c r="LE12" s="949"/>
      <c r="LF12" s="949"/>
      <c r="LG12" s="1215"/>
      <c r="LH12" s="1212"/>
      <c r="LI12" s="421"/>
      <c r="LJ12" s="586"/>
      <c r="LK12" s="409"/>
      <c r="LL12" s="370"/>
      <c r="LM12" s="370"/>
      <c r="LN12" s="370"/>
      <c r="LO12" s="370"/>
      <c r="LQ12" s="571" t="s">
        <v>40</v>
      </c>
      <c r="LR12" s="563">
        <v>101965</v>
      </c>
      <c r="LS12" s="884">
        <v>95819</v>
      </c>
      <c r="LT12" s="519">
        <v>6.41</v>
      </c>
      <c r="LU12" s="600"/>
      <c r="LV12" s="600"/>
      <c r="LW12" s="411" t="s">
        <v>82</v>
      </c>
      <c r="LX12" s="563">
        <v>6508</v>
      </c>
      <c r="LY12" s="902">
        <v>5771</v>
      </c>
      <c r="LZ12" s="903">
        <v>12.77</v>
      </c>
      <c r="MA12" s="349"/>
      <c r="MB12" s="436" t="s">
        <v>83</v>
      </c>
      <c r="MC12" s="423">
        <v>89.29</v>
      </c>
      <c r="MD12" s="1856">
        <v>83.53</v>
      </c>
      <c r="ME12" s="746">
        <v>6.9</v>
      </c>
      <c r="MF12" s="423">
        <v>79.89</v>
      </c>
      <c r="MG12" s="1856">
        <v>75.150000000000006</v>
      </c>
      <c r="MH12" s="746">
        <v>6.31</v>
      </c>
      <c r="MI12" s="423">
        <v>87.26</v>
      </c>
      <c r="MJ12" s="1859">
        <v>81.72</v>
      </c>
      <c r="MK12" s="746">
        <v>6.78</v>
      </c>
      <c r="ML12" s="385"/>
      <c r="MM12" s="385"/>
      <c r="MN12" s="385" t="s">
        <v>84</v>
      </c>
      <c r="MO12" s="1284">
        <v>24</v>
      </c>
      <c r="MP12" s="1284">
        <v>24</v>
      </c>
      <c r="MQ12" s="1284">
        <v>24</v>
      </c>
      <c r="MR12" s="1284">
        <v>24</v>
      </c>
      <c r="MS12" s="1284">
        <v>24</v>
      </c>
      <c r="MT12" s="891"/>
      <c r="MU12" s="898"/>
      <c r="MV12" s="898"/>
      <c r="MW12" s="916"/>
      <c r="MX12" s="898"/>
      <c r="MY12" s="898"/>
      <c r="MZ12" s="779" t="s">
        <v>53</v>
      </c>
      <c r="NA12" s="1354">
        <v>370878</v>
      </c>
      <c r="NB12" s="1355">
        <v>1804</v>
      </c>
      <c r="NC12" s="1355">
        <v>361973</v>
      </c>
      <c r="ND12" s="1356">
        <v>0</v>
      </c>
      <c r="NE12" s="1355">
        <v>0</v>
      </c>
      <c r="NF12" s="1355">
        <v>0</v>
      </c>
      <c r="NG12" s="1355">
        <v>0</v>
      </c>
      <c r="NH12" s="1355">
        <v>0</v>
      </c>
      <c r="NI12" s="1356">
        <v>734655</v>
      </c>
      <c r="NJ12" s="1354">
        <v>537327</v>
      </c>
      <c r="NK12" s="1357">
        <v>1271982</v>
      </c>
      <c r="NL12" s="1238"/>
      <c r="NM12" s="1238"/>
      <c r="NN12" s="1250" t="s">
        <v>53</v>
      </c>
      <c r="NO12" s="1354">
        <v>28355</v>
      </c>
      <c r="NP12" s="1355">
        <v>0</v>
      </c>
      <c r="NQ12" s="1355">
        <v>46738</v>
      </c>
      <c r="NR12" s="1356">
        <v>0</v>
      </c>
      <c r="NS12" s="1355">
        <v>0</v>
      </c>
      <c r="NT12" s="1355">
        <v>0</v>
      </c>
      <c r="NU12" s="1355">
        <v>0</v>
      </c>
      <c r="NV12" s="1355">
        <v>0</v>
      </c>
      <c r="NW12" s="1356">
        <v>75093</v>
      </c>
      <c r="NX12" s="1354">
        <v>31667</v>
      </c>
      <c r="NY12" s="1357">
        <v>106760</v>
      </c>
    </row>
    <row r="13" spans="1:392" ht="17.25" customHeight="1" thickTop="1" thickBot="1">
      <c r="A13" s="570" t="s">
        <v>219</v>
      </c>
      <c r="B13" s="437">
        <v>2.25</v>
      </c>
      <c r="C13" s="438">
        <v>2.34</v>
      </c>
      <c r="D13" s="561">
        <v>-0.09</v>
      </c>
      <c r="E13" s="575"/>
      <c r="F13" s="575"/>
      <c r="G13" s="411" t="s">
        <v>85</v>
      </c>
      <c r="H13" s="278">
        <v>80</v>
      </c>
      <c r="I13" s="279">
        <v>52</v>
      </c>
      <c r="J13" s="280">
        <v>43</v>
      </c>
      <c r="K13" s="284">
        <v>175</v>
      </c>
      <c r="L13" s="282">
        <v>155</v>
      </c>
      <c r="M13" s="578">
        <v>12.9</v>
      </c>
      <c r="N13" s="349"/>
      <c r="O13" s="439" t="s">
        <v>86</v>
      </c>
      <c r="P13" s="440">
        <v>1988.9499999999998</v>
      </c>
      <c r="Q13" s="441">
        <v>1932.6000000000001</v>
      </c>
      <c r="R13" s="442">
        <v>2.92</v>
      </c>
      <c r="S13" s="443">
        <v>1229.6199999999999</v>
      </c>
      <c r="T13" s="441">
        <v>1185.2199999999998</v>
      </c>
      <c r="U13" s="442">
        <v>3.75</v>
      </c>
      <c r="V13" s="443">
        <v>1811.1899999999998</v>
      </c>
      <c r="W13" s="441">
        <v>1757.6700000000003</v>
      </c>
      <c r="X13" s="442">
        <v>3.04</v>
      </c>
      <c r="Y13" s="349"/>
      <c r="Z13" s="349"/>
      <c r="AA13" s="349" t="s">
        <v>87</v>
      </c>
      <c r="AB13" s="350">
        <v>18</v>
      </c>
      <c r="AC13" s="350">
        <v>18</v>
      </c>
      <c r="AD13" s="350">
        <v>18</v>
      </c>
      <c r="AE13" s="276">
        <v>18</v>
      </c>
      <c r="AF13" s="349"/>
      <c r="AG13" s="1342"/>
      <c r="AH13" s="349"/>
      <c r="AI13" s="365"/>
      <c r="AJ13" s="349"/>
      <c r="AK13" s="349"/>
      <c r="AL13" s="743"/>
      <c r="AM13" s="743"/>
      <c r="AN13" s="743"/>
      <c r="AO13" s="743"/>
      <c r="AP13" s="743"/>
      <c r="AQ13" s="743"/>
      <c r="AR13" s="743"/>
      <c r="AS13" s="743"/>
      <c r="AT13" s="743"/>
      <c r="AU13" s="743"/>
      <c r="AV13" s="1048"/>
      <c r="AW13" s="444"/>
      <c r="AX13" s="349"/>
      <c r="AY13" s="349"/>
      <c r="AZ13" s="743"/>
      <c r="BA13" s="743"/>
      <c r="BB13" s="743"/>
      <c r="BC13" s="743"/>
      <c r="BD13" s="743"/>
      <c r="BE13" s="743"/>
      <c r="BF13" s="743"/>
      <c r="BG13" s="743"/>
      <c r="BH13" s="743"/>
      <c r="BI13" s="743"/>
      <c r="BJ13" s="1048"/>
      <c r="BK13" s="444"/>
      <c r="BL13" s="444"/>
      <c r="BM13" s="1005"/>
      <c r="BN13" s="1005"/>
      <c r="BO13" s="1005"/>
      <c r="BP13" s="850"/>
      <c r="BQ13" s="585"/>
      <c r="BR13" s="587"/>
      <c r="BS13" s="950"/>
      <c r="BT13" s="950"/>
      <c r="BU13" s="1215"/>
      <c r="BV13" s="1213"/>
      <c r="BW13" s="421"/>
      <c r="BX13" s="586"/>
      <c r="BY13" s="409"/>
      <c r="BZ13" s="370"/>
      <c r="CA13" s="370"/>
      <c r="CB13" s="370"/>
      <c r="CC13" s="370"/>
      <c r="CE13" s="570" t="s">
        <v>219</v>
      </c>
      <c r="CF13" s="437">
        <v>2.23</v>
      </c>
      <c r="CG13" s="438">
        <v>2.2000000000000002</v>
      </c>
      <c r="CH13" s="561">
        <v>0.03</v>
      </c>
      <c r="CI13" s="575"/>
      <c r="CJ13" s="575"/>
      <c r="CK13" s="411" t="s">
        <v>85</v>
      </c>
      <c r="CL13" s="278">
        <v>125</v>
      </c>
      <c r="CM13" s="279">
        <v>136</v>
      </c>
      <c r="CN13" s="280">
        <v>86</v>
      </c>
      <c r="CO13" s="284">
        <v>347</v>
      </c>
      <c r="CP13" s="282">
        <v>268</v>
      </c>
      <c r="CQ13" s="578">
        <v>29.48</v>
      </c>
      <c r="CR13" s="349"/>
      <c r="CS13" s="439" t="s">
        <v>86</v>
      </c>
      <c r="CT13" s="440">
        <v>2190.6499999999996</v>
      </c>
      <c r="CU13" s="441">
        <v>2086.35</v>
      </c>
      <c r="CV13" s="442">
        <v>5</v>
      </c>
      <c r="CW13" s="443">
        <v>1424.8200000000002</v>
      </c>
      <c r="CX13" s="441">
        <v>1343.3999999999999</v>
      </c>
      <c r="CY13" s="442">
        <v>6.06</v>
      </c>
      <c r="CZ13" s="443">
        <v>2001.09</v>
      </c>
      <c r="DA13" s="441">
        <v>1898.4499999999998</v>
      </c>
      <c r="DB13" s="442">
        <v>5.41</v>
      </c>
      <c r="DC13" s="349"/>
      <c r="DD13" s="349"/>
      <c r="DE13" s="349" t="s">
        <v>87</v>
      </c>
      <c r="DF13" s="350">
        <v>18</v>
      </c>
      <c r="DG13" s="350">
        <v>18</v>
      </c>
      <c r="DH13" s="350">
        <v>18</v>
      </c>
      <c r="DI13" s="276">
        <v>18</v>
      </c>
      <c r="DJ13" s="349"/>
      <c r="DK13" s="349"/>
      <c r="DL13" s="349"/>
      <c r="DM13" s="365"/>
      <c r="DN13" s="349"/>
      <c r="DO13" s="349"/>
      <c r="DP13" s="743"/>
      <c r="DQ13" s="743"/>
      <c r="DR13" s="743"/>
      <c r="DS13" s="743"/>
      <c r="DT13" s="743"/>
      <c r="DU13" s="743"/>
      <c r="DV13" s="743"/>
      <c r="DW13" s="743"/>
      <c r="DX13" s="743"/>
      <c r="DY13" s="743"/>
      <c r="DZ13" s="1048"/>
      <c r="EA13" s="444"/>
      <c r="EB13" s="349"/>
      <c r="EC13" s="349"/>
      <c r="ED13" s="743"/>
      <c r="EE13" s="743"/>
      <c r="EF13" s="743"/>
      <c r="EG13" s="743"/>
      <c r="EH13" s="743"/>
      <c r="EI13" s="743"/>
      <c r="EJ13" s="743"/>
      <c r="EK13" s="743"/>
      <c r="EL13" s="743"/>
      <c r="EM13" s="743"/>
      <c r="EN13" s="1048"/>
      <c r="EO13" s="444"/>
      <c r="EP13" s="444"/>
      <c r="EQ13" s="1005"/>
      <c r="ER13" s="1005"/>
      <c r="ES13" s="1005"/>
      <c r="ET13" s="850"/>
      <c r="EU13" s="585"/>
      <c r="EV13" s="587"/>
      <c r="EW13" s="950"/>
      <c r="EX13" s="950"/>
      <c r="EY13" s="1215"/>
      <c r="EZ13" s="1213"/>
      <c r="FA13" s="421"/>
      <c r="FB13" s="586"/>
      <c r="FC13" s="409"/>
      <c r="FD13" s="370"/>
      <c r="FE13" s="370"/>
      <c r="FF13" s="370"/>
      <c r="FG13" s="370"/>
      <c r="FI13" s="570" t="s">
        <v>219</v>
      </c>
      <c r="FJ13" s="437">
        <v>2.2000000000000002</v>
      </c>
      <c r="FK13" s="438">
        <v>2.25</v>
      </c>
      <c r="FL13" s="561">
        <v>-0.05</v>
      </c>
      <c r="FM13" s="575"/>
      <c r="FN13" s="575"/>
      <c r="FO13" s="411" t="s">
        <v>85</v>
      </c>
      <c r="FP13" s="161">
        <v>5</v>
      </c>
      <c r="FQ13" s="162">
        <v>6</v>
      </c>
      <c r="FR13" s="163">
        <v>2</v>
      </c>
      <c r="FS13" s="167">
        <v>13</v>
      </c>
      <c r="FT13" s="165">
        <v>5</v>
      </c>
      <c r="FU13" s="578">
        <v>160</v>
      </c>
      <c r="FV13" s="754"/>
      <c r="FW13" s="439" t="s">
        <v>86</v>
      </c>
      <c r="FX13" s="440">
        <v>2486.7600000000002</v>
      </c>
      <c r="FY13" s="441">
        <v>2379.75</v>
      </c>
      <c r="FZ13" s="442">
        <v>4.5</v>
      </c>
      <c r="GA13" s="443">
        <v>1582.7399999999998</v>
      </c>
      <c r="GB13" s="441">
        <v>1540.7199999999998</v>
      </c>
      <c r="GC13" s="442">
        <v>2.73</v>
      </c>
      <c r="GD13" s="443">
        <v>2304.06</v>
      </c>
      <c r="GE13" s="441">
        <v>2218.09</v>
      </c>
      <c r="GF13" s="442">
        <v>3.88</v>
      </c>
      <c r="GG13" s="754"/>
      <c r="GH13" s="754"/>
      <c r="GI13" s="754" t="s">
        <v>87</v>
      </c>
      <c r="GJ13" s="755">
        <v>18</v>
      </c>
      <c r="GK13" s="755">
        <v>18</v>
      </c>
      <c r="GL13" s="755">
        <v>18</v>
      </c>
      <c r="GM13" s="159">
        <v>18</v>
      </c>
      <c r="GN13" s="754"/>
      <c r="GO13" s="754"/>
      <c r="GP13" s="754"/>
      <c r="GQ13" s="808"/>
      <c r="GR13" s="754"/>
      <c r="GS13" s="754"/>
      <c r="GT13" s="743"/>
      <c r="GU13" s="743"/>
      <c r="GV13" s="743"/>
      <c r="GW13" s="743"/>
      <c r="GX13" s="743"/>
      <c r="GY13" s="743"/>
      <c r="GZ13" s="743"/>
      <c r="HA13" s="743"/>
      <c r="HB13" s="743"/>
      <c r="HC13" s="743"/>
      <c r="HD13" s="1048"/>
      <c r="HE13" s="444"/>
      <c r="HF13" s="754"/>
      <c r="HG13" s="754"/>
      <c r="HH13" s="743"/>
      <c r="HI13" s="743"/>
      <c r="HJ13" s="743"/>
      <c r="HK13" s="743"/>
      <c r="HL13" s="743"/>
      <c r="HM13" s="743"/>
      <c r="HN13" s="743"/>
      <c r="HO13" s="743"/>
      <c r="HP13" s="743"/>
      <c r="HQ13" s="743"/>
      <c r="HR13" s="1048"/>
      <c r="HS13" s="444"/>
      <c r="HT13" s="444"/>
      <c r="HU13" s="1005"/>
      <c r="HV13" s="1005"/>
      <c r="HW13" s="1005"/>
      <c r="HX13" s="850"/>
      <c r="HY13" s="585"/>
      <c r="HZ13" s="587"/>
      <c r="IA13" s="950"/>
      <c r="IB13" s="950"/>
      <c r="IC13" s="1215"/>
      <c r="ID13" s="1213"/>
      <c r="IE13" s="421"/>
      <c r="IF13" s="586"/>
      <c r="IG13" s="409"/>
      <c r="IH13" s="370"/>
      <c r="II13" s="370"/>
      <c r="IJ13" s="370"/>
      <c r="IK13" s="370"/>
      <c r="IM13" s="570" t="s">
        <v>219</v>
      </c>
      <c r="IN13" s="437">
        <v>2.87</v>
      </c>
      <c r="IO13" s="438">
        <v>2.81</v>
      </c>
      <c r="IP13" s="561">
        <v>0.06</v>
      </c>
      <c r="IQ13" s="575"/>
      <c r="IR13" s="575"/>
      <c r="IS13" s="411" t="s">
        <v>85</v>
      </c>
      <c r="IT13" s="161">
        <v>113</v>
      </c>
      <c r="IU13" s="162">
        <v>139</v>
      </c>
      <c r="IV13" s="163">
        <v>132</v>
      </c>
      <c r="IW13" s="167">
        <v>384</v>
      </c>
      <c r="IX13" s="165">
        <v>377</v>
      </c>
      <c r="IY13" s="578">
        <v>1.86</v>
      </c>
      <c r="IZ13" s="754"/>
      <c r="JA13" s="439" t="s">
        <v>86</v>
      </c>
      <c r="JB13" s="440">
        <v>2783.77</v>
      </c>
      <c r="JC13" s="441">
        <v>2619.73</v>
      </c>
      <c r="JD13" s="442">
        <v>6.26</v>
      </c>
      <c r="JE13" s="443">
        <v>1630.9699999999998</v>
      </c>
      <c r="JF13" s="441">
        <v>1546.8200000000002</v>
      </c>
      <c r="JG13" s="442">
        <v>5.44</v>
      </c>
      <c r="JH13" s="443">
        <v>2569.67</v>
      </c>
      <c r="JI13" s="441">
        <v>2415.08</v>
      </c>
      <c r="JJ13" s="442">
        <v>6.4</v>
      </c>
      <c r="JK13" s="754"/>
      <c r="JL13" s="754"/>
      <c r="JM13" s="754" t="s">
        <v>87</v>
      </c>
      <c r="JN13" s="755">
        <v>18</v>
      </c>
      <c r="JO13" s="755">
        <v>18</v>
      </c>
      <c r="JP13" s="755">
        <v>18</v>
      </c>
      <c r="JQ13" s="159">
        <v>18</v>
      </c>
      <c r="JR13" s="754"/>
      <c r="JS13" s="754"/>
      <c r="JT13" s="754"/>
      <c r="JU13" s="808"/>
      <c r="JV13" s="754"/>
      <c r="JW13" s="754"/>
      <c r="JX13" s="743"/>
      <c r="JY13" s="743"/>
      <c r="JZ13" s="743"/>
      <c r="KA13" s="743"/>
      <c r="KB13" s="743"/>
      <c r="KC13" s="743"/>
      <c r="KD13" s="743"/>
      <c r="KE13" s="743"/>
      <c r="KF13" s="743"/>
      <c r="KG13" s="743"/>
      <c r="KH13" s="1048"/>
      <c r="KI13" s="444"/>
      <c r="KJ13" s="754"/>
      <c r="KK13" s="754"/>
      <c r="KL13" s="743"/>
      <c r="KM13" s="743"/>
      <c r="KN13" s="743"/>
      <c r="KO13" s="743"/>
      <c r="KP13" s="743"/>
      <c r="KQ13" s="743"/>
      <c r="KR13" s="743"/>
      <c r="KS13" s="743"/>
      <c r="KT13" s="743"/>
      <c r="KU13" s="743"/>
      <c r="KV13" s="1048"/>
      <c r="KW13" s="444"/>
      <c r="KX13" s="444"/>
      <c r="KY13" s="1005"/>
      <c r="KZ13" s="1005"/>
      <c r="LA13" s="1005"/>
      <c r="LB13" s="850"/>
      <c r="LC13" s="585"/>
      <c r="LD13" s="587"/>
      <c r="LE13" s="950"/>
      <c r="LF13" s="950"/>
      <c r="LG13" s="1215"/>
      <c r="LH13" s="1213"/>
      <c r="LI13" s="421"/>
      <c r="LJ13" s="586"/>
      <c r="LK13" s="409"/>
      <c r="LL13" s="370"/>
      <c r="LM13" s="370"/>
      <c r="LN13" s="370"/>
      <c r="LO13" s="370"/>
      <c r="LQ13" s="570" t="s">
        <v>219</v>
      </c>
      <c r="LR13" s="653">
        <v>2.41</v>
      </c>
      <c r="LS13" s="753">
        <v>2.42</v>
      </c>
      <c r="LT13" s="612">
        <v>-0.01</v>
      </c>
      <c r="LU13" s="600"/>
      <c r="LV13" s="600"/>
      <c r="LW13" s="411" t="s">
        <v>85</v>
      </c>
      <c r="LX13" s="563">
        <v>919</v>
      </c>
      <c r="LY13" s="902">
        <v>805</v>
      </c>
      <c r="LZ13" s="903">
        <v>14.16</v>
      </c>
      <c r="MA13" s="349"/>
      <c r="MB13" s="439" t="s">
        <v>86</v>
      </c>
      <c r="MC13" s="440">
        <v>2413.6299999999997</v>
      </c>
      <c r="MD13" s="1857">
        <v>2300.77</v>
      </c>
      <c r="ME13" s="752">
        <v>4.91</v>
      </c>
      <c r="MF13" s="440">
        <v>1466.7700000000002</v>
      </c>
      <c r="MG13" s="1858">
        <v>1404.63</v>
      </c>
      <c r="MH13" s="752">
        <v>4.42</v>
      </c>
      <c r="MI13" s="440">
        <v>2209.3300000000004</v>
      </c>
      <c r="MJ13" s="1860">
        <v>2107.5</v>
      </c>
      <c r="MK13" s="752">
        <v>4.83</v>
      </c>
      <c r="ML13" s="385"/>
      <c r="MM13" s="385"/>
      <c r="MN13" s="385" t="s">
        <v>87</v>
      </c>
      <c r="MO13" s="1284">
        <v>18</v>
      </c>
      <c r="MP13" s="1284">
        <v>18</v>
      </c>
      <c r="MQ13" s="1284">
        <v>18</v>
      </c>
      <c r="MR13" s="1284">
        <v>18</v>
      </c>
      <c r="MS13" s="1284">
        <v>18</v>
      </c>
      <c r="MT13" s="891"/>
      <c r="MU13" s="898"/>
      <c r="MV13" s="898"/>
      <c r="MW13" s="916"/>
      <c r="MX13" s="898"/>
      <c r="MY13" s="898"/>
      <c r="MZ13" s="743"/>
      <c r="NA13" s="1251"/>
      <c r="NB13" s="1251"/>
      <c r="NC13" s="1251"/>
      <c r="ND13" s="1251"/>
      <c r="NE13" s="1251"/>
      <c r="NF13" s="1251"/>
      <c r="NG13" s="1251"/>
      <c r="NH13" s="1251"/>
      <c r="NI13" s="1251"/>
      <c r="NJ13" s="1252"/>
      <c r="NK13" s="1253"/>
      <c r="NL13" s="1238"/>
      <c r="NM13" s="1238"/>
      <c r="NN13" s="1251"/>
      <c r="NO13" s="1251"/>
      <c r="NP13" s="1251"/>
      <c r="NQ13" s="1251"/>
      <c r="NR13" s="1251"/>
      <c r="NS13" s="1251"/>
      <c r="NT13" s="1251"/>
      <c r="NU13" s="1251"/>
      <c r="NV13" s="1251"/>
      <c r="NW13" s="1251"/>
      <c r="NX13" s="1252"/>
      <c r="NY13" s="1253"/>
    </row>
    <row r="14" spans="1:392" ht="17.25" customHeight="1" thickTop="1" thickBot="1">
      <c r="A14" s="562" t="s">
        <v>60</v>
      </c>
      <c r="B14" s="445">
        <v>2.1</v>
      </c>
      <c r="C14" s="446">
        <v>2.1800000000000002</v>
      </c>
      <c r="D14" s="565">
        <v>-0.08</v>
      </c>
      <c r="E14" s="575"/>
      <c r="F14" s="575"/>
      <c r="G14" s="411" t="s">
        <v>88</v>
      </c>
      <c r="H14" s="278">
        <v>426</v>
      </c>
      <c r="I14" s="279">
        <v>482</v>
      </c>
      <c r="J14" s="280">
        <v>452</v>
      </c>
      <c r="K14" s="284">
        <v>1360</v>
      </c>
      <c r="L14" s="282">
        <v>1031</v>
      </c>
      <c r="M14" s="578">
        <v>31.91</v>
      </c>
      <c r="N14" s="349"/>
      <c r="O14" s="382"/>
      <c r="P14" s="382"/>
      <c r="Q14" s="447"/>
      <c r="R14" s="382"/>
      <c r="S14" s="448"/>
      <c r="T14" s="447"/>
      <c r="U14" s="382"/>
      <c r="V14" s="448"/>
      <c r="W14" s="447"/>
      <c r="X14" s="382"/>
      <c r="Y14" s="349"/>
      <c r="Z14" s="355" t="s">
        <v>44</v>
      </c>
      <c r="AA14" s="355"/>
      <c r="AB14" s="276">
        <v>13636</v>
      </c>
      <c r="AC14" s="276">
        <v>13636</v>
      </c>
      <c r="AD14" s="276">
        <v>13636</v>
      </c>
      <c r="AE14" s="276">
        <v>13636</v>
      </c>
      <c r="AF14" s="349"/>
      <c r="AG14" s="349"/>
      <c r="AH14" s="349"/>
      <c r="AI14" s="365"/>
      <c r="AJ14" s="349"/>
      <c r="AK14" s="349"/>
      <c r="AL14" s="742" t="s">
        <v>89</v>
      </c>
      <c r="AM14" s="742"/>
      <c r="AN14" s="742"/>
      <c r="AO14" s="742"/>
      <c r="AP14" s="743"/>
      <c r="AQ14" s="743"/>
      <c r="AR14" s="743"/>
      <c r="AS14" s="743"/>
      <c r="AT14" s="743"/>
      <c r="AU14" s="743"/>
      <c r="AV14" s="743"/>
      <c r="AW14" s="444"/>
      <c r="AX14" s="349"/>
      <c r="AY14" s="349"/>
      <c r="AZ14" s="741" t="s">
        <v>90</v>
      </c>
      <c r="BA14" s="742"/>
      <c r="BB14" s="742"/>
      <c r="BC14" s="742"/>
      <c r="BD14" s="743"/>
      <c r="BE14" s="743"/>
      <c r="BF14" s="743"/>
      <c r="BG14" s="743"/>
      <c r="BH14" s="743"/>
      <c r="BI14" s="743"/>
      <c r="BJ14" s="743"/>
      <c r="BK14" s="444"/>
      <c r="BL14" s="444"/>
      <c r="BM14" s="1405"/>
      <c r="BN14" s="1405"/>
      <c r="BO14" s="1405"/>
      <c r="BP14" s="847"/>
      <c r="BQ14" s="587"/>
      <c r="BR14" s="587"/>
      <c r="BS14" s="950"/>
      <c r="BT14" s="951"/>
      <c r="BU14" s="1215"/>
      <c r="BV14" s="1213"/>
      <c r="BW14" s="421"/>
      <c r="BX14" s="586"/>
      <c r="BY14" s="409"/>
      <c r="BZ14" s="370"/>
      <c r="CA14" s="370"/>
      <c r="CB14" s="370"/>
      <c r="CC14" s="370"/>
      <c r="CE14" s="562" t="s">
        <v>60</v>
      </c>
      <c r="CF14" s="445">
        <v>2.14</v>
      </c>
      <c r="CG14" s="446">
        <v>2.1</v>
      </c>
      <c r="CH14" s="565">
        <v>0.04</v>
      </c>
      <c r="CI14" s="575"/>
      <c r="CJ14" s="575"/>
      <c r="CK14" s="411" t="s">
        <v>88</v>
      </c>
      <c r="CL14" s="278">
        <v>2134</v>
      </c>
      <c r="CM14" s="279">
        <v>1961</v>
      </c>
      <c r="CN14" s="280">
        <v>1366</v>
      </c>
      <c r="CO14" s="284">
        <v>5461</v>
      </c>
      <c r="CP14" s="282">
        <v>3939</v>
      </c>
      <c r="CQ14" s="578">
        <v>38.64</v>
      </c>
      <c r="CR14" s="349"/>
      <c r="CS14" s="382"/>
      <c r="CT14" s="382"/>
      <c r="CU14" s="447"/>
      <c r="CV14" s="382"/>
      <c r="CW14" s="448"/>
      <c r="CX14" s="447"/>
      <c r="CY14" s="382"/>
      <c r="CZ14" s="448"/>
      <c r="DA14" s="447"/>
      <c r="DB14" s="382"/>
      <c r="DC14" s="349"/>
      <c r="DD14" s="355" t="s">
        <v>44</v>
      </c>
      <c r="DE14" s="355"/>
      <c r="DF14" s="276">
        <v>13636</v>
      </c>
      <c r="DG14" s="276">
        <v>13636</v>
      </c>
      <c r="DH14" s="276">
        <v>13636</v>
      </c>
      <c r="DI14" s="276">
        <v>13636</v>
      </c>
      <c r="DJ14" s="349"/>
      <c r="DK14" s="349"/>
      <c r="DL14" s="349"/>
      <c r="DM14" s="365"/>
      <c r="DN14" s="349"/>
      <c r="DO14" s="349"/>
      <c r="DP14" s="742" t="s">
        <v>89</v>
      </c>
      <c r="DQ14" s="742"/>
      <c r="DR14" s="742"/>
      <c r="DS14" s="742"/>
      <c r="DT14" s="743"/>
      <c r="DU14" s="743"/>
      <c r="DV14" s="743"/>
      <c r="DW14" s="743"/>
      <c r="DX14" s="743"/>
      <c r="DY14" s="743"/>
      <c r="DZ14" s="743"/>
      <c r="EA14" s="444"/>
      <c r="EB14" s="349"/>
      <c r="EC14" s="349"/>
      <c r="ED14" s="741" t="s">
        <v>90</v>
      </c>
      <c r="EE14" s="742"/>
      <c r="EF14" s="742"/>
      <c r="EG14" s="742"/>
      <c r="EH14" s="743"/>
      <c r="EI14" s="743"/>
      <c r="EJ14" s="743"/>
      <c r="EK14" s="743"/>
      <c r="EL14" s="743"/>
      <c r="EM14" s="743"/>
      <c r="EN14" s="743"/>
      <c r="EO14" s="444"/>
      <c r="EP14" s="444"/>
      <c r="EQ14" s="1405"/>
      <c r="ER14" s="1405"/>
      <c r="ES14" s="1405"/>
      <c r="ET14" s="847"/>
      <c r="EU14" s="587"/>
      <c r="EV14" s="587"/>
      <c r="EW14" s="950"/>
      <c r="EX14" s="951"/>
      <c r="EY14" s="1215"/>
      <c r="EZ14" s="1213"/>
      <c r="FA14" s="421"/>
      <c r="FB14" s="586"/>
      <c r="FC14" s="409"/>
      <c r="FD14" s="370"/>
      <c r="FE14" s="370"/>
      <c r="FF14" s="370"/>
      <c r="FG14" s="370"/>
      <c r="FI14" s="562" t="s">
        <v>60</v>
      </c>
      <c r="FJ14" s="445">
        <v>2.04</v>
      </c>
      <c r="FK14" s="446">
        <v>2.09</v>
      </c>
      <c r="FL14" s="565">
        <v>-0.05</v>
      </c>
      <c r="FM14" s="575"/>
      <c r="FN14" s="575"/>
      <c r="FO14" s="411" t="s">
        <v>88</v>
      </c>
      <c r="FP14" s="161">
        <v>8956</v>
      </c>
      <c r="FQ14" s="162">
        <v>7985</v>
      </c>
      <c r="FR14" s="163">
        <v>9212</v>
      </c>
      <c r="FS14" s="167">
        <v>26153</v>
      </c>
      <c r="FT14" s="165">
        <v>24935</v>
      </c>
      <c r="FU14" s="578">
        <v>4.88</v>
      </c>
      <c r="FV14" s="754"/>
      <c r="FW14" s="382"/>
      <c r="FX14" s="382"/>
      <c r="FY14" s="447"/>
      <c r="FZ14" s="382"/>
      <c r="GA14" s="448"/>
      <c r="GB14" s="447"/>
      <c r="GC14" s="382"/>
      <c r="GD14" s="448"/>
      <c r="GE14" s="447"/>
      <c r="GF14" s="382"/>
      <c r="GG14" s="754"/>
      <c r="GH14" s="801" t="s">
        <v>44</v>
      </c>
      <c r="GI14" s="801"/>
      <c r="GJ14" s="159">
        <v>13636</v>
      </c>
      <c r="GK14" s="159">
        <v>13636</v>
      </c>
      <c r="GL14" s="159">
        <v>13636</v>
      </c>
      <c r="GM14" s="159">
        <v>13636</v>
      </c>
      <c r="GN14" s="754"/>
      <c r="GO14" s="754"/>
      <c r="GP14" s="754"/>
      <c r="GQ14" s="808"/>
      <c r="GR14" s="754"/>
      <c r="GS14" s="754"/>
      <c r="GT14" s="742" t="s">
        <v>89</v>
      </c>
      <c r="GU14" s="742"/>
      <c r="GV14" s="742"/>
      <c r="GW14" s="742"/>
      <c r="GX14" s="743"/>
      <c r="GY14" s="743"/>
      <c r="GZ14" s="743"/>
      <c r="HA14" s="743"/>
      <c r="HB14" s="743"/>
      <c r="HC14" s="743"/>
      <c r="HD14" s="743"/>
      <c r="HE14" s="444"/>
      <c r="HF14" s="754"/>
      <c r="HG14" s="754"/>
      <c r="HH14" s="741" t="s">
        <v>90</v>
      </c>
      <c r="HI14" s="742"/>
      <c r="HJ14" s="742"/>
      <c r="HK14" s="742"/>
      <c r="HL14" s="743"/>
      <c r="HM14" s="743"/>
      <c r="HN14" s="743"/>
      <c r="HO14" s="743"/>
      <c r="HP14" s="743"/>
      <c r="HQ14" s="743"/>
      <c r="HR14" s="743"/>
      <c r="HS14" s="444"/>
      <c r="HT14" s="444"/>
      <c r="HU14" s="1405"/>
      <c r="HV14" s="1405"/>
      <c r="HW14" s="1405"/>
      <c r="HX14" s="847"/>
      <c r="HY14" s="587"/>
      <c r="HZ14" s="587"/>
      <c r="IA14" s="950"/>
      <c r="IB14" s="951"/>
      <c r="IC14" s="1215"/>
      <c r="ID14" s="1213"/>
      <c r="IE14" s="421"/>
      <c r="IF14" s="586"/>
      <c r="IG14" s="409"/>
      <c r="IH14" s="370"/>
      <c r="II14" s="370"/>
      <c r="IJ14" s="370"/>
      <c r="IK14" s="370"/>
      <c r="IM14" s="562" t="s">
        <v>60</v>
      </c>
      <c r="IN14" s="445">
        <v>2.81</v>
      </c>
      <c r="IO14" s="446">
        <v>2.75</v>
      </c>
      <c r="IP14" s="565">
        <v>0.06</v>
      </c>
      <c r="IQ14" s="575"/>
      <c r="IR14" s="575"/>
      <c r="IS14" s="411" t="s">
        <v>88</v>
      </c>
      <c r="IT14" s="161">
        <v>5854</v>
      </c>
      <c r="IU14" s="162">
        <v>6354</v>
      </c>
      <c r="IV14" s="163">
        <v>7215</v>
      </c>
      <c r="IW14" s="167">
        <v>19423</v>
      </c>
      <c r="IX14" s="165">
        <v>14240</v>
      </c>
      <c r="IY14" s="578">
        <v>36.4</v>
      </c>
      <c r="IZ14" s="754"/>
      <c r="JA14" s="382"/>
      <c r="JB14" s="382"/>
      <c r="JC14" s="447"/>
      <c r="JD14" s="382"/>
      <c r="JE14" s="448"/>
      <c r="JF14" s="447"/>
      <c r="JG14" s="382"/>
      <c r="JH14" s="448"/>
      <c r="JI14" s="447"/>
      <c r="JJ14" s="382"/>
      <c r="JK14" s="754"/>
      <c r="JL14" s="801" t="s">
        <v>44</v>
      </c>
      <c r="JM14" s="801"/>
      <c r="JN14" s="159">
        <v>13636</v>
      </c>
      <c r="JO14" s="159">
        <v>13636</v>
      </c>
      <c r="JP14" s="159">
        <v>13636</v>
      </c>
      <c r="JQ14" s="159">
        <v>13636</v>
      </c>
      <c r="JR14" s="754"/>
      <c r="JS14" s="755"/>
      <c r="JT14" s="754"/>
      <c r="JU14" s="808"/>
      <c r="JV14" s="754"/>
      <c r="JW14" s="754"/>
      <c r="JX14" s="742" t="s">
        <v>89</v>
      </c>
      <c r="JY14" s="742"/>
      <c r="JZ14" s="742"/>
      <c r="KA14" s="742"/>
      <c r="KB14" s="743"/>
      <c r="KC14" s="743"/>
      <c r="KD14" s="743"/>
      <c r="KE14" s="743"/>
      <c r="KF14" s="743"/>
      <c r="KG14" s="743"/>
      <c r="KH14" s="743"/>
      <c r="KI14" s="444"/>
      <c r="KJ14" s="754"/>
      <c r="KK14" s="754"/>
      <c r="KL14" s="741" t="s">
        <v>90</v>
      </c>
      <c r="KM14" s="742"/>
      <c r="KN14" s="742"/>
      <c r="KO14" s="742"/>
      <c r="KP14" s="743"/>
      <c r="KQ14" s="743"/>
      <c r="KR14" s="743"/>
      <c r="KS14" s="743"/>
      <c r="KT14" s="743"/>
      <c r="KU14" s="743"/>
      <c r="KV14" s="743"/>
      <c r="KW14" s="444"/>
      <c r="KX14" s="444"/>
      <c r="KY14" s="1405"/>
      <c r="KZ14" s="1405"/>
      <c r="LA14" s="1405"/>
      <c r="LB14" s="847"/>
      <c r="LC14" s="587"/>
      <c r="LD14" s="587"/>
      <c r="LE14" s="950"/>
      <c r="LF14" s="951"/>
      <c r="LG14" s="1215"/>
      <c r="LH14" s="1213"/>
      <c r="LI14" s="421"/>
      <c r="LJ14" s="586"/>
      <c r="LK14" s="409"/>
      <c r="LL14" s="370"/>
      <c r="LM14" s="370"/>
      <c r="LN14" s="370"/>
      <c r="LO14" s="370"/>
      <c r="LQ14" s="562" t="s">
        <v>60</v>
      </c>
      <c r="LR14" s="658">
        <v>2.29</v>
      </c>
      <c r="LS14" s="446">
        <v>2.2999999999999998</v>
      </c>
      <c r="LT14" s="517">
        <v>-0.01</v>
      </c>
      <c r="LU14" s="600"/>
      <c r="LV14" s="600"/>
      <c r="LW14" s="411" t="s">
        <v>88</v>
      </c>
      <c r="LX14" s="563">
        <v>52397</v>
      </c>
      <c r="LY14" s="902">
        <v>44145</v>
      </c>
      <c r="LZ14" s="903">
        <v>18.690000000000001</v>
      </c>
      <c r="MA14" s="349"/>
      <c r="MB14" s="382"/>
      <c r="MC14" s="382"/>
      <c r="MD14" s="532"/>
      <c r="ME14" s="382"/>
      <c r="MF14" s="448"/>
      <c r="MG14" s="532"/>
      <c r="MH14" s="382"/>
      <c r="MI14" s="448"/>
      <c r="MJ14" s="532"/>
      <c r="MK14" s="382"/>
      <c r="ML14" s="385"/>
      <c r="MM14" s="417" t="s">
        <v>44</v>
      </c>
      <c r="MN14" s="417"/>
      <c r="MO14" s="1319">
        <v>13636</v>
      </c>
      <c r="MP14" s="1319">
        <v>13636</v>
      </c>
      <c r="MQ14" s="1319">
        <v>13636</v>
      </c>
      <c r="MR14" s="1319">
        <v>13636</v>
      </c>
      <c r="MS14" s="1319">
        <v>13636</v>
      </c>
      <c r="MT14" s="891"/>
      <c r="MU14" s="898"/>
      <c r="MV14" s="898"/>
      <c r="MW14" s="916"/>
      <c r="MX14" s="898"/>
      <c r="MY14" s="898"/>
      <c r="MZ14" s="742" t="s">
        <v>89</v>
      </c>
      <c r="NA14" s="1254"/>
      <c r="NB14" s="1254"/>
      <c r="NC14" s="1254"/>
      <c r="ND14" s="1251"/>
      <c r="NE14" s="1251"/>
      <c r="NF14" s="1251"/>
      <c r="NG14" s="1251"/>
      <c r="NH14" s="1251"/>
      <c r="NI14" s="1251"/>
      <c r="NJ14" s="1251"/>
      <c r="NK14" s="1253"/>
      <c r="NL14" s="1238"/>
      <c r="NM14" s="1238"/>
      <c r="NN14" s="1255" t="s">
        <v>90</v>
      </c>
      <c r="NO14" s="1254"/>
      <c r="NP14" s="1254"/>
      <c r="NQ14" s="1254"/>
      <c r="NR14" s="1251"/>
      <c r="NS14" s="1251"/>
      <c r="NT14" s="1251"/>
      <c r="NU14" s="1251"/>
      <c r="NV14" s="1251"/>
      <c r="NW14" s="1251"/>
      <c r="NX14" s="1251"/>
      <c r="NY14" s="1253"/>
    </row>
    <row r="15" spans="1:392" ht="17.25" customHeight="1" thickTop="1" thickBot="1">
      <c r="A15" s="571" t="s">
        <v>40</v>
      </c>
      <c r="B15" s="449">
        <v>3.32</v>
      </c>
      <c r="C15" s="450">
        <v>3.37</v>
      </c>
      <c r="D15" s="574">
        <v>-0.05</v>
      </c>
      <c r="E15" s="575"/>
      <c r="F15" s="575"/>
      <c r="G15" s="411" t="s">
        <v>91</v>
      </c>
      <c r="H15" s="278">
        <v>461</v>
      </c>
      <c r="I15" s="279">
        <v>449</v>
      </c>
      <c r="J15" s="280">
        <v>420</v>
      </c>
      <c r="K15" s="284">
        <v>1330</v>
      </c>
      <c r="L15" s="282">
        <v>1252</v>
      </c>
      <c r="M15" s="578">
        <v>6.23</v>
      </c>
      <c r="N15" s="349"/>
      <c r="O15" s="451" t="s">
        <v>92</v>
      </c>
      <c r="P15" s="553"/>
      <c r="Q15" s="386"/>
      <c r="R15" s="553"/>
      <c r="S15" s="553"/>
      <c r="T15" s="386"/>
      <c r="U15" s="553"/>
      <c r="V15" s="553"/>
      <c r="W15" s="386"/>
      <c r="X15" s="389" t="s">
        <v>19</v>
      </c>
      <c r="Y15" s="349"/>
      <c r="Z15" s="349"/>
      <c r="AA15" s="349" t="s">
        <v>43</v>
      </c>
      <c r="AB15" s="287">
        <v>41</v>
      </c>
      <c r="AC15" s="287">
        <v>41</v>
      </c>
      <c r="AD15" s="287">
        <v>41</v>
      </c>
      <c r="AE15" s="276">
        <v>41</v>
      </c>
      <c r="AF15" s="349"/>
      <c r="AG15" s="349"/>
      <c r="AH15" s="349"/>
      <c r="AI15" s="365"/>
      <c r="AJ15" s="349"/>
      <c r="AK15" s="349"/>
      <c r="AL15" s="756" t="s">
        <v>93</v>
      </c>
      <c r="AM15" s="2216" t="s">
        <v>26</v>
      </c>
      <c r="AN15" s="2217"/>
      <c r="AO15" s="2217"/>
      <c r="AP15" s="2217"/>
      <c r="AQ15" s="2217"/>
      <c r="AR15" s="2217"/>
      <c r="AS15" s="2217"/>
      <c r="AT15" s="2217"/>
      <c r="AU15" s="2218"/>
      <c r="AV15" s="757" t="s">
        <v>27</v>
      </c>
      <c r="AW15" s="1036" t="s">
        <v>38</v>
      </c>
      <c r="AX15" s="349"/>
      <c r="AY15" s="349"/>
      <c r="AZ15" s="756" t="s">
        <v>93</v>
      </c>
      <c r="BA15" s="2216" t="s">
        <v>26</v>
      </c>
      <c r="BB15" s="2217"/>
      <c r="BC15" s="2217"/>
      <c r="BD15" s="2217"/>
      <c r="BE15" s="2217"/>
      <c r="BF15" s="2217"/>
      <c r="BG15" s="2217"/>
      <c r="BH15" s="2217"/>
      <c r="BI15" s="2218"/>
      <c r="BJ15" s="757" t="s">
        <v>27</v>
      </c>
      <c r="BK15" s="1036" t="s">
        <v>38</v>
      </c>
      <c r="BL15" s="420"/>
      <c r="BM15" s="1405"/>
      <c r="BN15" s="1405"/>
      <c r="BO15" s="1405"/>
      <c r="BP15" s="847"/>
      <c r="BQ15" s="587"/>
      <c r="BR15" s="587"/>
      <c r="BS15" s="950"/>
      <c r="BT15" s="951"/>
      <c r="BU15" s="1215"/>
      <c r="BV15" s="1213"/>
      <c r="BW15" s="421"/>
      <c r="BX15" s="586"/>
      <c r="BY15" s="409"/>
      <c r="BZ15" s="370"/>
      <c r="CA15" s="370"/>
      <c r="CB15" s="370"/>
      <c r="CC15" s="370"/>
      <c r="CE15" s="571" t="s">
        <v>40</v>
      </c>
      <c r="CF15" s="449">
        <v>3.51</v>
      </c>
      <c r="CG15" s="450">
        <v>3.61</v>
      </c>
      <c r="CH15" s="574">
        <v>-0.1</v>
      </c>
      <c r="CI15" s="575"/>
      <c r="CJ15" s="575"/>
      <c r="CK15" s="411" t="s">
        <v>91</v>
      </c>
      <c r="CL15" s="278">
        <v>592</v>
      </c>
      <c r="CM15" s="279">
        <v>633</v>
      </c>
      <c r="CN15" s="280">
        <v>591</v>
      </c>
      <c r="CO15" s="284">
        <v>1816</v>
      </c>
      <c r="CP15" s="282">
        <v>1603</v>
      </c>
      <c r="CQ15" s="578">
        <v>13.29</v>
      </c>
      <c r="CR15" s="349"/>
      <c r="CS15" s="451" t="s">
        <v>92</v>
      </c>
      <c r="CT15" s="553"/>
      <c r="CU15" s="386"/>
      <c r="CV15" s="553"/>
      <c r="CW15" s="553"/>
      <c r="CX15" s="386"/>
      <c r="CY15" s="553"/>
      <c r="CZ15" s="553"/>
      <c r="DA15" s="386"/>
      <c r="DB15" s="389" t="s">
        <v>19</v>
      </c>
      <c r="DC15" s="349"/>
      <c r="DD15" s="349"/>
      <c r="DE15" s="349" t="s">
        <v>43</v>
      </c>
      <c r="DF15" s="287">
        <v>41</v>
      </c>
      <c r="DG15" s="287">
        <v>41</v>
      </c>
      <c r="DH15" s="287">
        <v>41</v>
      </c>
      <c r="DI15" s="276">
        <v>41</v>
      </c>
      <c r="DJ15" s="349"/>
      <c r="DK15" s="349"/>
      <c r="DL15" s="349"/>
      <c r="DM15" s="365"/>
      <c r="DN15" s="349"/>
      <c r="DO15" s="349"/>
      <c r="DP15" s="756" t="s">
        <v>93</v>
      </c>
      <c r="DQ15" s="2216" t="s">
        <v>26</v>
      </c>
      <c r="DR15" s="2217"/>
      <c r="DS15" s="2217"/>
      <c r="DT15" s="2217"/>
      <c r="DU15" s="2217"/>
      <c r="DV15" s="2217"/>
      <c r="DW15" s="2217"/>
      <c r="DX15" s="2217"/>
      <c r="DY15" s="2218"/>
      <c r="DZ15" s="757" t="s">
        <v>27</v>
      </c>
      <c r="EA15" s="1036" t="s">
        <v>38</v>
      </c>
      <c r="EB15" s="349"/>
      <c r="EC15" s="349"/>
      <c r="ED15" s="756" t="s">
        <v>93</v>
      </c>
      <c r="EE15" s="2216" t="s">
        <v>26</v>
      </c>
      <c r="EF15" s="2217"/>
      <c r="EG15" s="2217"/>
      <c r="EH15" s="2217"/>
      <c r="EI15" s="2217"/>
      <c r="EJ15" s="2217"/>
      <c r="EK15" s="2217"/>
      <c r="EL15" s="2217"/>
      <c r="EM15" s="2218"/>
      <c r="EN15" s="757" t="s">
        <v>27</v>
      </c>
      <c r="EO15" s="1036" t="s">
        <v>38</v>
      </c>
      <c r="EP15" s="420"/>
      <c r="EQ15" s="1405"/>
      <c r="ER15" s="1405"/>
      <c r="ES15" s="1405"/>
      <c r="ET15" s="847"/>
      <c r="EU15" s="587"/>
      <c r="EV15" s="587"/>
      <c r="EW15" s="950"/>
      <c r="EX15" s="951"/>
      <c r="EY15" s="1215"/>
      <c r="EZ15" s="1213"/>
      <c r="FA15" s="421"/>
      <c r="FB15" s="586"/>
      <c r="FC15" s="409"/>
      <c r="FD15" s="370"/>
      <c r="FE15" s="370"/>
      <c r="FF15" s="370"/>
      <c r="FG15" s="370"/>
      <c r="FI15" s="571" t="s">
        <v>40</v>
      </c>
      <c r="FJ15" s="449">
        <v>3.6</v>
      </c>
      <c r="FK15" s="450">
        <v>3.61</v>
      </c>
      <c r="FL15" s="574">
        <v>-0.01</v>
      </c>
      <c r="FM15" s="575"/>
      <c r="FN15" s="575"/>
      <c r="FO15" s="411" t="s">
        <v>91</v>
      </c>
      <c r="FP15" s="161">
        <v>72</v>
      </c>
      <c r="FQ15" s="162">
        <v>53</v>
      </c>
      <c r="FR15" s="163">
        <v>53</v>
      </c>
      <c r="FS15" s="167">
        <v>178</v>
      </c>
      <c r="FT15" s="165">
        <v>157</v>
      </c>
      <c r="FU15" s="578">
        <v>13.38</v>
      </c>
      <c r="FV15" s="754"/>
      <c r="FW15" s="451" t="s">
        <v>92</v>
      </c>
      <c r="FX15" s="553"/>
      <c r="FY15" s="386"/>
      <c r="FZ15" s="553"/>
      <c r="GA15" s="553"/>
      <c r="GB15" s="386"/>
      <c r="GC15" s="553"/>
      <c r="GD15" s="553"/>
      <c r="GE15" s="386"/>
      <c r="GF15" s="389" t="s">
        <v>19</v>
      </c>
      <c r="GG15" s="754"/>
      <c r="GH15" s="754"/>
      <c r="GI15" s="754" t="s">
        <v>43</v>
      </c>
      <c r="GJ15" s="170">
        <v>41</v>
      </c>
      <c r="GK15" s="170">
        <v>41</v>
      </c>
      <c r="GL15" s="170">
        <v>41</v>
      </c>
      <c r="GM15" s="159">
        <v>41</v>
      </c>
      <c r="GN15" s="754"/>
      <c r="GO15" s="754"/>
      <c r="GP15" s="754"/>
      <c r="GQ15" s="808"/>
      <c r="GR15" s="754"/>
      <c r="GS15" s="754"/>
      <c r="GT15" s="756" t="s">
        <v>93</v>
      </c>
      <c r="GU15" s="2216" t="s">
        <v>26</v>
      </c>
      <c r="GV15" s="2217"/>
      <c r="GW15" s="2217"/>
      <c r="GX15" s="2217"/>
      <c r="GY15" s="2217"/>
      <c r="GZ15" s="2217"/>
      <c r="HA15" s="2217"/>
      <c r="HB15" s="2217"/>
      <c r="HC15" s="2218"/>
      <c r="HD15" s="757" t="s">
        <v>27</v>
      </c>
      <c r="HE15" s="1036" t="s">
        <v>38</v>
      </c>
      <c r="HF15" s="754"/>
      <c r="HG15" s="754"/>
      <c r="HH15" s="756" t="s">
        <v>93</v>
      </c>
      <c r="HI15" s="2216" t="s">
        <v>26</v>
      </c>
      <c r="HJ15" s="2217"/>
      <c r="HK15" s="2217"/>
      <c r="HL15" s="2217"/>
      <c r="HM15" s="2217"/>
      <c r="HN15" s="2217"/>
      <c r="HO15" s="2217"/>
      <c r="HP15" s="2217"/>
      <c r="HQ15" s="2218"/>
      <c r="HR15" s="757" t="s">
        <v>27</v>
      </c>
      <c r="HS15" s="1036" t="s">
        <v>38</v>
      </c>
      <c r="HT15" s="420"/>
      <c r="HU15" s="1405"/>
      <c r="HV15" s="1405"/>
      <c r="HW15" s="1405"/>
      <c r="HX15" s="847"/>
      <c r="HY15" s="587"/>
      <c r="HZ15" s="587"/>
      <c r="IA15" s="950"/>
      <c r="IB15" s="951"/>
      <c r="IC15" s="1215"/>
      <c r="ID15" s="1213"/>
      <c r="IE15" s="421"/>
      <c r="IF15" s="586"/>
      <c r="IG15" s="409"/>
      <c r="IH15" s="370"/>
      <c r="II15" s="370"/>
      <c r="IJ15" s="370"/>
      <c r="IK15" s="370"/>
      <c r="IM15" s="571" t="s">
        <v>40</v>
      </c>
      <c r="IN15" s="449">
        <v>3.51</v>
      </c>
      <c r="IO15" s="450">
        <v>3.39</v>
      </c>
      <c r="IP15" s="574">
        <v>0.12</v>
      </c>
      <c r="IQ15" s="575"/>
      <c r="IR15" s="575"/>
      <c r="IS15" s="411" t="s">
        <v>91</v>
      </c>
      <c r="IT15" s="161">
        <v>521</v>
      </c>
      <c r="IU15" s="162">
        <v>639</v>
      </c>
      <c r="IV15" s="163">
        <v>564</v>
      </c>
      <c r="IW15" s="167">
        <v>1724</v>
      </c>
      <c r="IX15" s="165">
        <v>1453</v>
      </c>
      <c r="IY15" s="578">
        <v>18.649999999999999</v>
      </c>
      <c r="IZ15" s="754"/>
      <c r="JA15" s="451" t="s">
        <v>92</v>
      </c>
      <c r="JB15" s="553"/>
      <c r="JC15" s="386"/>
      <c r="JD15" s="553"/>
      <c r="JE15" s="553"/>
      <c r="JF15" s="386"/>
      <c r="JG15" s="553"/>
      <c r="JH15" s="553"/>
      <c r="JI15" s="386"/>
      <c r="JJ15" s="389" t="s">
        <v>19</v>
      </c>
      <c r="JK15" s="754"/>
      <c r="JL15" s="754"/>
      <c r="JM15" s="754" t="s">
        <v>43</v>
      </c>
      <c r="JN15" s="170">
        <v>41</v>
      </c>
      <c r="JO15" s="170">
        <v>41</v>
      </c>
      <c r="JP15" s="170">
        <v>41</v>
      </c>
      <c r="JQ15" s="159">
        <v>41</v>
      </c>
      <c r="JR15" s="754"/>
      <c r="JS15" s="755"/>
      <c r="JT15" s="754"/>
      <c r="JU15" s="808"/>
      <c r="JV15" s="754"/>
      <c r="JW15" s="754"/>
      <c r="JX15" s="756" t="s">
        <v>93</v>
      </c>
      <c r="JY15" s="2216" t="s">
        <v>26</v>
      </c>
      <c r="JZ15" s="2217"/>
      <c r="KA15" s="2217"/>
      <c r="KB15" s="2217"/>
      <c r="KC15" s="2217"/>
      <c r="KD15" s="2217"/>
      <c r="KE15" s="2217"/>
      <c r="KF15" s="2217"/>
      <c r="KG15" s="2218"/>
      <c r="KH15" s="757" t="s">
        <v>27</v>
      </c>
      <c r="KI15" s="1036" t="s">
        <v>38</v>
      </c>
      <c r="KJ15" s="754"/>
      <c r="KK15" s="754"/>
      <c r="KL15" s="756" t="s">
        <v>93</v>
      </c>
      <c r="KM15" s="2216" t="s">
        <v>26</v>
      </c>
      <c r="KN15" s="2217"/>
      <c r="KO15" s="2217"/>
      <c r="KP15" s="2217"/>
      <c r="KQ15" s="2217"/>
      <c r="KR15" s="2217"/>
      <c r="KS15" s="2217"/>
      <c r="KT15" s="2217"/>
      <c r="KU15" s="2218"/>
      <c r="KV15" s="757" t="s">
        <v>27</v>
      </c>
      <c r="KW15" s="1036" t="s">
        <v>38</v>
      </c>
      <c r="KX15" s="420"/>
      <c r="KY15" s="1405"/>
      <c r="KZ15" s="1405"/>
      <c r="LA15" s="1405"/>
      <c r="LB15" s="847"/>
      <c r="LC15" s="587"/>
      <c r="LD15" s="587"/>
      <c r="LE15" s="950"/>
      <c r="LF15" s="951"/>
      <c r="LG15" s="1215"/>
      <c r="LH15" s="1213"/>
      <c r="LI15" s="421"/>
      <c r="LJ15" s="586"/>
      <c r="LK15" s="409"/>
      <c r="LL15" s="370"/>
      <c r="LM15" s="370"/>
      <c r="LN15" s="370"/>
      <c r="LO15" s="370"/>
      <c r="LQ15" s="571" t="s">
        <v>40</v>
      </c>
      <c r="LR15" s="518">
        <v>3.47</v>
      </c>
      <c r="LS15" s="450">
        <v>3.48</v>
      </c>
      <c r="LT15" s="519">
        <v>-0.01</v>
      </c>
      <c r="LU15" s="600"/>
      <c r="LV15" s="600"/>
      <c r="LW15" s="411" t="s">
        <v>91</v>
      </c>
      <c r="LX15" s="563">
        <v>5048</v>
      </c>
      <c r="LY15" s="902">
        <v>4465</v>
      </c>
      <c r="LZ15" s="903">
        <v>13.06</v>
      </c>
      <c r="MA15" s="349"/>
      <c r="MB15" s="1403" t="s">
        <v>92</v>
      </c>
      <c r="MC15" s="553"/>
      <c r="MD15" s="533"/>
      <c r="ME15" s="553"/>
      <c r="MF15" s="553"/>
      <c r="MG15" s="533"/>
      <c r="MH15" s="553"/>
      <c r="MI15" s="553"/>
      <c r="MJ15" s="533"/>
      <c r="MK15" s="389" t="s">
        <v>19</v>
      </c>
      <c r="ML15" s="385"/>
      <c r="MM15" s="385"/>
      <c r="MN15" s="385" t="s">
        <v>43</v>
      </c>
      <c r="MO15" s="1284">
        <v>41</v>
      </c>
      <c r="MP15" s="1284">
        <v>41</v>
      </c>
      <c r="MQ15" s="1284">
        <v>41</v>
      </c>
      <c r="MR15" s="1284">
        <v>41</v>
      </c>
      <c r="MS15" s="1284">
        <v>41</v>
      </c>
      <c r="MT15" s="891"/>
      <c r="MU15" s="898"/>
      <c r="MV15" s="898"/>
      <c r="MW15" s="916"/>
      <c r="MX15" s="898"/>
      <c r="MY15" s="898"/>
      <c r="MZ15" s="756" t="s">
        <v>93</v>
      </c>
      <c r="NA15" s="1737" t="s">
        <v>26</v>
      </c>
      <c r="NB15" s="1738"/>
      <c r="NC15" s="1738"/>
      <c r="ND15" s="1738"/>
      <c r="NE15" s="1738"/>
      <c r="NF15" s="1738"/>
      <c r="NG15" s="1738"/>
      <c r="NH15" s="1738"/>
      <c r="NI15" s="1739"/>
      <c r="NJ15" s="1256" t="s">
        <v>27</v>
      </c>
      <c r="NK15" s="1256" t="s">
        <v>38</v>
      </c>
      <c r="NL15" s="1238"/>
      <c r="NM15" s="1238"/>
      <c r="NN15" s="1257" t="s">
        <v>93</v>
      </c>
      <c r="NO15" s="1737" t="s">
        <v>26</v>
      </c>
      <c r="NP15" s="1738"/>
      <c r="NQ15" s="1738"/>
      <c r="NR15" s="1738"/>
      <c r="NS15" s="1738"/>
      <c r="NT15" s="1738"/>
      <c r="NU15" s="1738"/>
      <c r="NV15" s="1738"/>
      <c r="NW15" s="1739"/>
      <c r="NX15" s="1256" t="s">
        <v>27</v>
      </c>
      <c r="NY15" s="1256" t="s">
        <v>38</v>
      </c>
    </row>
    <row r="16" spans="1:392" ht="14.25" customHeight="1" thickTop="1" thickBot="1">
      <c r="A16" s="453" t="s">
        <v>94</v>
      </c>
      <c r="B16" s="454"/>
      <c r="C16" s="455"/>
      <c r="D16" s="565"/>
      <c r="E16" s="575"/>
      <c r="F16" s="575"/>
      <c r="G16" s="411" t="s">
        <v>95</v>
      </c>
      <c r="H16" s="278">
        <v>2680</v>
      </c>
      <c r="I16" s="279">
        <v>2614</v>
      </c>
      <c r="J16" s="280">
        <v>2647</v>
      </c>
      <c r="K16" s="284">
        <v>7941</v>
      </c>
      <c r="L16" s="282">
        <v>6733</v>
      </c>
      <c r="M16" s="578">
        <v>17.940000000000001</v>
      </c>
      <c r="N16" s="349"/>
      <c r="O16" s="400" t="s">
        <v>25</v>
      </c>
      <c r="P16" s="401" t="s">
        <v>26</v>
      </c>
      <c r="Q16" s="402"/>
      <c r="R16" s="403"/>
      <c r="S16" s="401" t="s">
        <v>27</v>
      </c>
      <c r="T16" s="402"/>
      <c r="U16" s="403"/>
      <c r="V16" s="401" t="s">
        <v>28</v>
      </c>
      <c r="W16" s="402"/>
      <c r="X16" s="403"/>
      <c r="Y16" s="349"/>
      <c r="Z16" s="349"/>
      <c r="AA16" s="349" t="s">
        <v>57</v>
      </c>
      <c r="AB16" s="287">
        <v>7706</v>
      </c>
      <c r="AC16" s="287">
        <v>7706</v>
      </c>
      <c r="AD16" s="287">
        <v>7706</v>
      </c>
      <c r="AE16" s="276">
        <v>7706</v>
      </c>
      <c r="AF16" s="349"/>
      <c r="AG16" s="349"/>
      <c r="AH16" s="349"/>
      <c r="AI16" s="365"/>
      <c r="AJ16" s="349"/>
      <c r="AK16" s="349"/>
      <c r="AL16" s="759"/>
      <c r="AM16" s="1040" t="s">
        <v>45</v>
      </c>
      <c r="AN16" s="1041" t="s">
        <v>46</v>
      </c>
      <c r="AO16" s="1042" t="s">
        <v>47</v>
      </c>
      <c r="AP16" s="1043" t="s">
        <v>48</v>
      </c>
      <c r="AQ16" s="1041" t="s">
        <v>49</v>
      </c>
      <c r="AR16" s="1041" t="s">
        <v>50</v>
      </c>
      <c r="AS16" s="1041" t="s">
        <v>51</v>
      </c>
      <c r="AT16" s="1044" t="s">
        <v>52</v>
      </c>
      <c r="AU16" s="1045" t="s">
        <v>53</v>
      </c>
      <c r="AV16" s="1046"/>
      <c r="AW16" s="1049"/>
      <c r="AX16" s="349"/>
      <c r="AY16" s="349"/>
      <c r="AZ16" s="759"/>
      <c r="BA16" s="1040" t="s">
        <v>45</v>
      </c>
      <c r="BB16" s="1041" t="s">
        <v>46</v>
      </c>
      <c r="BC16" s="1042" t="s">
        <v>47</v>
      </c>
      <c r="BD16" s="1043" t="s">
        <v>48</v>
      </c>
      <c r="BE16" s="1041" t="s">
        <v>49</v>
      </c>
      <c r="BF16" s="1041" t="s">
        <v>50</v>
      </c>
      <c r="BG16" s="1041" t="s">
        <v>51</v>
      </c>
      <c r="BH16" s="1044" t="s">
        <v>52</v>
      </c>
      <c r="BI16" s="1045" t="s">
        <v>53</v>
      </c>
      <c r="BJ16" s="1046"/>
      <c r="BK16" s="1049"/>
      <c r="BL16" s="456"/>
      <c r="BM16" s="1405"/>
      <c r="BN16" s="1405"/>
      <c r="BO16" s="1405"/>
      <c r="BP16" s="850"/>
      <c r="BQ16" s="587"/>
      <c r="BR16" s="587"/>
      <c r="BS16" s="587"/>
      <c r="BT16" s="790"/>
      <c r="BU16" s="1215"/>
      <c r="BV16" s="1212"/>
      <c r="BW16" s="421"/>
      <c r="BX16" s="586"/>
      <c r="BY16" s="409"/>
      <c r="BZ16" s="370"/>
      <c r="CA16" s="370"/>
      <c r="CB16" s="370"/>
      <c r="CC16" s="370"/>
      <c r="CE16" s="453" t="s">
        <v>94</v>
      </c>
      <c r="CF16" s="454"/>
      <c r="CG16" s="455"/>
      <c r="CH16" s="565"/>
      <c r="CI16" s="575"/>
      <c r="CJ16" s="575"/>
      <c r="CK16" s="411" t="s">
        <v>95</v>
      </c>
      <c r="CL16" s="278">
        <v>815</v>
      </c>
      <c r="CM16" s="279">
        <v>796</v>
      </c>
      <c r="CN16" s="280">
        <v>516</v>
      </c>
      <c r="CO16" s="284">
        <v>2127</v>
      </c>
      <c r="CP16" s="282">
        <v>1839</v>
      </c>
      <c r="CQ16" s="578">
        <v>15.66</v>
      </c>
      <c r="CR16" s="349"/>
      <c r="CS16" s="400" t="s">
        <v>25</v>
      </c>
      <c r="CT16" s="401" t="s">
        <v>26</v>
      </c>
      <c r="CU16" s="402"/>
      <c r="CV16" s="403"/>
      <c r="CW16" s="401" t="s">
        <v>27</v>
      </c>
      <c r="CX16" s="402"/>
      <c r="CY16" s="403"/>
      <c r="CZ16" s="401" t="s">
        <v>28</v>
      </c>
      <c r="DA16" s="402"/>
      <c r="DB16" s="403"/>
      <c r="DC16" s="349"/>
      <c r="DD16" s="349"/>
      <c r="DE16" s="349" t="s">
        <v>57</v>
      </c>
      <c r="DF16" s="287">
        <v>7706</v>
      </c>
      <c r="DG16" s="287">
        <v>7706</v>
      </c>
      <c r="DH16" s="287">
        <v>7706</v>
      </c>
      <c r="DI16" s="276">
        <v>7706</v>
      </c>
      <c r="DJ16" s="349"/>
      <c r="DK16" s="349"/>
      <c r="DL16" s="349"/>
      <c r="DM16" s="365"/>
      <c r="DN16" s="349"/>
      <c r="DO16" s="349"/>
      <c r="DP16" s="759"/>
      <c r="DQ16" s="1040" t="s">
        <v>45</v>
      </c>
      <c r="DR16" s="1041" t="s">
        <v>46</v>
      </c>
      <c r="DS16" s="1042" t="s">
        <v>47</v>
      </c>
      <c r="DT16" s="1043" t="s">
        <v>48</v>
      </c>
      <c r="DU16" s="1041" t="s">
        <v>49</v>
      </c>
      <c r="DV16" s="1041" t="s">
        <v>50</v>
      </c>
      <c r="DW16" s="1041" t="s">
        <v>51</v>
      </c>
      <c r="DX16" s="1044" t="s">
        <v>52</v>
      </c>
      <c r="DY16" s="1045" t="s">
        <v>53</v>
      </c>
      <c r="DZ16" s="1046"/>
      <c r="EA16" s="1049"/>
      <c r="EB16" s="349"/>
      <c r="EC16" s="349"/>
      <c r="ED16" s="759"/>
      <c r="EE16" s="1040" t="s">
        <v>45</v>
      </c>
      <c r="EF16" s="1041" t="s">
        <v>46</v>
      </c>
      <c r="EG16" s="1042" t="s">
        <v>47</v>
      </c>
      <c r="EH16" s="1043" t="s">
        <v>48</v>
      </c>
      <c r="EI16" s="1041" t="s">
        <v>49</v>
      </c>
      <c r="EJ16" s="1041" t="s">
        <v>50</v>
      </c>
      <c r="EK16" s="1041" t="s">
        <v>51</v>
      </c>
      <c r="EL16" s="1044" t="s">
        <v>52</v>
      </c>
      <c r="EM16" s="1045" t="s">
        <v>53</v>
      </c>
      <c r="EN16" s="1046"/>
      <c r="EO16" s="1049"/>
      <c r="EP16" s="456"/>
      <c r="EQ16" s="1405"/>
      <c r="ER16" s="1405"/>
      <c r="ES16" s="1405"/>
      <c r="ET16" s="850"/>
      <c r="EU16" s="587"/>
      <c r="EV16" s="587"/>
      <c r="EW16" s="587"/>
      <c r="EX16" s="790"/>
      <c r="EY16" s="1215"/>
      <c r="EZ16" s="1212"/>
      <c r="FA16" s="421"/>
      <c r="FB16" s="586"/>
      <c r="FC16" s="409"/>
      <c r="FD16" s="370"/>
      <c r="FE16" s="370"/>
      <c r="FF16" s="370"/>
      <c r="FG16" s="370"/>
      <c r="FI16" s="453" t="s">
        <v>94</v>
      </c>
      <c r="FJ16" s="454"/>
      <c r="FK16" s="455"/>
      <c r="FL16" s="565"/>
      <c r="FM16" s="575"/>
      <c r="FN16" s="575"/>
      <c r="FO16" s="411" t="s">
        <v>95</v>
      </c>
      <c r="FP16" s="161">
        <v>3647</v>
      </c>
      <c r="FQ16" s="162">
        <v>2847</v>
      </c>
      <c r="FR16" s="163">
        <v>2934</v>
      </c>
      <c r="FS16" s="167">
        <v>9428</v>
      </c>
      <c r="FT16" s="165">
        <v>8673</v>
      </c>
      <c r="FU16" s="578">
        <v>8.7100000000000009</v>
      </c>
      <c r="FV16" s="754"/>
      <c r="FW16" s="400" t="s">
        <v>25</v>
      </c>
      <c r="FX16" s="401" t="s">
        <v>26</v>
      </c>
      <c r="FY16" s="402"/>
      <c r="FZ16" s="403"/>
      <c r="GA16" s="401" t="s">
        <v>27</v>
      </c>
      <c r="GB16" s="402"/>
      <c r="GC16" s="403"/>
      <c r="GD16" s="401" t="s">
        <v>28</v>
      </c>
      <c r="GE16" s="402"/>
      <c r="GF16" s="403"/>
      <c r="GG16" s="754"/>
      <c r="GH16" s="754"/>
      <c r="GI16" s="754" t="s">
        <v>57</v>
      </c>
      <c r="GJ16" s="170">
        <v>7706</v>
      </c>
      <c r="GK16" s="170">
        <v>7706</v>
      </c>
      <c r="GL16" s="170">
        <v>7706</v>
      </c>
      <c r="GM16" s="159">
        <v>7706</v>
      </c>
      <c r="GN16" s="754"/>
      <c r="GO16" s="754"/>
      <c r="GP16" s="754"/>
      <c r="GQ16" s="808"/>
      <c r="GR16" s="754"/>
      <c r="GS16" s="754"/>
      <c r="GT16" s="759"/>
      <c r="GU16" s="1040" t="s">
        <v>45</v>
      </c>
      <c r="GV16" s="1041" t="s">
        <v>46</v>
      </c>
      <c r="GW16" s="1042" t="s">
        <v>47</v>
      </c>
      <c r="GX16" s="1043" t="s">
        <v>48</v>
      </c>
      <c r="GY16" s="1041" t="s">
        <v>49</v>
      </c>
      <c r="GZ16" s="1041" t="s">
        <v>50</v>
      </c>
      <c r="HA16" s="1041" t="s">
        <v>51</v>
      </c>
      <c r="HB16" s="1044" t="s">
        <v>52</v>
      </c>
      <c r="HC16" s="1045" t="s">
        <v>53</v>
      </c>
      <c r="HD16" s="1046"/>
      <c r="HE16" s="1049"/>
      <c r="HF16" s="754"/>
      <c r="HG16" s="754"/>
      <c r="HH16" s="759"/>
      <c r="HI16" s="1040" t="s">
        <v>45</v>
      </c>
      <c r="HJ16" s="1041" t="s">
        <v>46</v>
      </c>
      <c r="HK16" s="1042" t="s">
        <v>47</v>
      </c>
      <c r="HL16" s="1043" t="s">
        <v>48</v>
      </c>
      <c r="HM16" s="1041" t="s">
        <v>49</v>
      </c>
      <c r="HN16" s="1041" t="s">
        <v>50</v>
      </c>
      <c r="HO16" s="1041" t="s">
        <v>51</v>
      </c>
      <c r="HP16" s="1044" t="s">
        <v>52</v>
      </c>
      <c r="HQ16" s="1045" t="s">
        <v>53</v>
      </c>
      <c r="HR16" s="1046"/>
      <c r="HS16" s="1049"/>
      <c r="HT16" s="456"/>
      <c r="HU16" s="1405"/>
      <c r="HV16" s="1405"/>
      <c r="HW16" s="1405"/>
      <c r="HX16" s="850"/>
      <c r="HY16" s="587"/>
      <c r="HZ16" s="587"/>
      <c r="IA16" s="587"/>
      <c r="IB16" s="790"/>
      <c r="IC16" s="1215"/>
      <c r="ID16" s="1212"/>
      <c r="IE16" s="421"/>
      <c r="IF16" s="586"/>
      <c r="IG16" s="409"/>
      <c r="IH16" s="370"/>
      <c r="II16" s="370"/>
      <c r="IJ16" s="370"/>
      <c r="IK16" s="370"/>
      <c r="IM16" s="453" t="s">
        <v>94</v>
      </c>
      <c r="IN16" s="454"/>
      <c r="IO16" s="455"/>
      <c r="IP16" s="565"/>
      <c r="IQ16" s="575"/>
      <c r="IR16" s="575"/>
      <c r="IS16" s="411" t="s">
        <v>95</v>
      </c>
      <c r="IT16" s="161">
        <v>484</v>
      </c>
      <c r="IU16" s="162">
        <v>584</v>
      </c>
      <c r="IV16" s="163">
        <v>568</v>
      </c>
      <c r="IW16" s="167">
        <v>1636</v>
      </c>
      <c r="IX16" s="165">
        <v>1240</v>
      </c>
      <c r="IY16" s="578">
        <v>31.94</v>
      </c>
      <c r="IZ16" s="754"/>
      <c r="JA16" s="400" t="s">
        <v>25</v>
      </c>
      <c r="JB16" s="401" t="s">
        <v>26</v>
      </c>
      <c r="JC16" s="402"/>
      <c r="JD16" s="403"/>
      <c r="JE16" s="401" t="s">
        <v>27</v>
      </c>
      <c r="JF16" s="402"/>
      <c r="JG16" s="403"/>
      <c r="JH16" s="401" t="s">
        <v>28</v>
      </c>
      <c r="JI16" s="402"/>
      <c r="JJ16" s="403"/>
      <c r="JK16" s="754"/>
      <c r="JL16" s="754"/>
      <c r="JM16" s="754" t="s">
        <v>57</v>
      </c>
      <c r="JN16" s="170">
        <v>7706</v>
      </c>
      <c r="JO16" s="170">
        <v>7706</v>
      </c>
      <c r="JP16" s="170">
        <v>7706</v>
      </c>
      <c r="JQ16" s="159">
        <v>7706</v>
      </c>
      <c r="JR16" s="754"/>
      <c r="JS16" s="755"/>
      <c r="JT16" s="754"/>
      <c r="JU16" s="808"/>
      <c r="JV16" s="754"/>
      <c r="JW16" s="754"/>
      <c r="JX16" s="759"/>
      <c r="JY16" s="1040" t="s">
        <v>45</v>
      </c>
      <c r="JZ16" s="1041" t="s">
        <v>46</v>
      </c>
      <c r="KA16" s="1042" t="s">
        <v>47</v>
      </c>
      <c r="KB16" s="1043" t="s">
        <v>48</v>
      </c>
      <c r="KC16" s="1041" t="s">
        <v>49</v>
      </c>
      <c r="KD16" s="1041" t="s">
        <v>50</v>
      </c>
      <c r="KE16" s="1041" t="s">
        <v>51</v>
      </c>
      <c r="KF16" s="1044" t="s">
        <v>52</v>
      </c>
      <c r="KG16" s="1045" t="s">
        <v>53</v>
      </c>
      <c r="KH16" s="1046"/>
      <c r="KI16" s="1049"/>
      <c r="KJ16" s="754"/>
      <c r="KK16" s="754"/>
      <c r="KL16" s="759"/>
      <c r="KM16" s="1040" t="s">
        <v>45</v>
      </c>
      <c r="KN16" s="1041" t="s">
        <v>46</v>
      </c>
      <c r="KO16" s="1042" t="s">
        <v>47</v>
      </c>
      <c r="KP16" s="1043" t="s">
        <v>48</v>
      </c>
      <c r="KQ16" s="1041" t="s">
        <v>49</v>
      </c>
      <c r="KR16" s="1041" t="s">
        <v>50</v>
      </c>
      <c r="KS16" s="1041" t="s">
        <v>51</v>
      </c>
      <c r="KT16" s="1044" t="s">
        <v>52</v>
      </c>
      <c r="KU16" s="1045" t="s">
        <v>53</v>
      </c>
      <c r="KV16" s="1046"/>
      <c r="KW16" s="1049"/>
      <c r="KX16" s="456"/>
      <c r="KY16" s="1405"/>
      <c r="KZ16" s="1405"/>
      <c r="LA16" s="1405"/>
      <c r="LB16" s="850"/>
      <c r="LC16" s="587"/>
      <c r="LD16" s="587"/>
      <c r="LE16" s="587"/>
      <c r="LF16" s="790"/>
      <c r="LG16" s="1215"/>
      <c r="LH16" s="1212"/>
      <c r="LI16" s="421"/>
      <c r="LJ16" s="586"/>
      <c r="LK16" s="409"/>
      <c r="LL16" s="370"/>
      <c r="LM16" s="370"/>
      <c r="LN16" s="370"/>
      <c r="LO16" s="370"/>
      <c r="LQ16" s="453" t="s">
        <v>94</v>
      </c>
      <c r="LR16" s="852"/>
      <c r="LS16" s="455"/>
      <c r="LT16" s="517"/>
      <c r="LU16" s="600"/>
      <c r="LV16" s="600"/>
      <c r="LW16" s="411" t="s">
        <v>95</v>
      </c>
      <c r="LX16" s="563">
        <v>21132</v>
      </c>
      <c r="LY16" s="902">
        <v>18485</v>
      </c>
      <c r="LZ16" s="903">
        <v>14.32</v>
      </c>
      <c r="MA16" s="349"/>
      <c r="MB16" s="400" t="s">
        <v>25</v>
      </c>
      <c r="MC16" s="401" t="s">
        <v>26</v>
      </c>
      <c r="MD16" s="402"/>
      <c r="ME16" s="403"/>
      <c r="MF16" s="401" t="s">
        <v>27</v>
      </c>
      <c r="MG16" s="402"/>
      <c r="MH16" s="403"/>
      <c r="MI16" s="401" t="s">
        <v>28</v>
      </c>
      <c r="MJ16" s="402"/>
      <c r="MK16" s="403"/>
      <c r="ML16" s="385"/>
      <c r="MM16" s="385"/>
      <c r="MN16" s="385" t="s">
        <v>57</v>
      </c>
      <c r="MO16" s="1284">
        <v>7706</v>
      </c>
      <c r="MP16" s="1284">
        <v>7706</v>
      </c>
      <c r="MQ16" s="1284">
        <v>7706</v>
      </c>
      <c r="MR16" s="1284">
        <v>7706</v>
      </c>
      <c r="MS16" s="1284">
        <v>7706</v>
      </c>
      <c r="MT16" s="891"/>
      <c r="MU16" s="898"/>
      <c r="MV16" s="898"/>
      <c r="MW16" s="916"/>
      <c r="MX16" s="898"/>
      <c r="MY16" s="898"/>
      <c r="MZ16" s="759"/>
      <c r="NA16" s="1258" t="s">
        <v>45</v>
      </c>
      <c r="NB16" s="1259" t="s">
        <v>46</v>
      </c>
      <c r="NC16" s="1260" t="s">
        <v>47</v>
      </c>
      <c r="ND16" s="1261" t="s">
        <v>48</v>
      </c>
      <c r="NE16" s="1259" t="s">
        <v>49</v>
      </c>
      <c r="NF16" s="1259" t="s">
        <v>50</v>
      </c>
      <c r="NG16" s="1259" t="s">
        <v>51</v>
      </c>
      <c r="NH16" s="1259" t="s">
        <v>52</v>
      </c>
      <c r="NI16" s="1261" t="s">
        <v>53</v>
      </c>
      <c r="NJ16" s="1262"/>
      <c r="NK16" s="1262"/>
      <c r="NL16" s="1238"/>
      <c r="NM16" s="1238"/>
      <c r="NN16" s="1263"/>
      <c r="NO16" s="1258" t="s">
        <v>45</v>
      </c>
      <c r="NP16" s="1259" t="s">
        <v>46</v>
      </c>
      <c r="NQ16" s="1260" t="s">
        <v>47</v>
      </c>
      <c r="NR16" s="1261" t="s">
        <v>48</v>
      </c>
      <c r="NS16" s="1259" t="s">
        <v>49</v>
      </c>
      <c r="NT16" s="1259" t="s">
        <v>50</v>
      </c>
      <c r="NU16" s="1259" t="s">
        <v>51</v>
      </c>
      <c r="NV16" s="1259" t="s">
        <v>52</v>
      </c>
      <c r="NW16" s="1261" t="s">
        <v>53</v>
      </c>
      <c r="NX16" s="1262"/>
      <c r="NY16" s="1262"/>
    </row>
    <row r="17" spans="1:389" ht="17.25" customHeight="1" thickTop="1" thickBot="1">
      <c r="A17" s="570" t="s">
        <v>96</v>
      </c>
      <c r="B17" s="457">
        <v>1862.6999999999998</v>
      </c>
      <c r="C17" s="458">
        <v>1812.15</v>
      </c>
      <c r="D17" s="561">
        <v>2.79</v>
      </c>
      <c r="E17" s="575"/>
      <c r="F17" s="459"/>
      <c r="G17" s="411" t="s">
        <v>97</v>
      </c>
      <c r="H17" s="278">
        <v>721</v>
      </c>
      <c r="I17" s="279">
        <v>804</v>
      </c>
      <c r="J17" s="280">
        <v>624</v>
      </c>
      <c r="K17" s="284">
        <v>2149</v>
      </c>
      <c r="L17" s="282">
        <v>1841</v>
      </c>
      <c r="M17" s="578">
        <v>16.73</v>
      </c>
      <c r="N17" s="349"/>
      <c r="O17" s="413" t="s">
        <v>34</v>
      </c>
      <c r="P17" s="414">
        <v>2558</v>
      </c>
      <c r="Q17" s="415">
        <v>2557</v>
      </c>
      <c r="R17" s="416" t="s">
        <v>31</v>
      </c>
      <c r="S17" s="414">
        <v>2558</v>
      </c>
      <c r="T17" s="415">
        <v>2557</v>
      </c>
      <c r="U17" s="416" t="s">
        <v>31</v>
      </c>
      <c r="V17" s="414">
        <v>2558</v>
      </c>
      <c r="W17" s="415">
        <v>2557</v>
      </c>
      <c r="X17" s="416" t="s">
        <v>31</v>
      </c>
      <c r="Y17" s="349"/>
      <c r="Z17" s="349"/>
      <c r="AA17" s="349" t="s">
        <v>63</v>
      </c>
      <c r="AB17" s="287">
        <v>5889</v>
      </c>
      <c r="AC17" s="287">
        <v>5889</v>
      </c>
      <c r="AD17" s="287">
        <v>5889</v>
      </c>
      <c r="AE17" s="276">
        <v>5889</v>
      </c>
      <c r="AF17" s="349"/>
      <c r="AG17" s="349"/>
      <c r="AH17" s="349"/>
      <c r="AI17" s="365"/>
      <c r="AJ17" s="349"/>
      <c r="AK17" s="349"/>
      <c r="AL17" s="768" t="s">
        <v>59</v>
      </c>
      <c r="AM17" s="1568">
        <v>0</v>
      </c>
      <c r="AN17" s="1569">
        <v>0</v>
      </c>
      <c r="AO17" s="1569">
        <v>0</v>
      </c>
      <c r="AP17" s="1570">
        <v>0</v>
      </c>
      <c r="AQ17" s="1569">
        <v>0</v>
      </c>
      <c r="AR17" s="1569">
        <v>0</v>
      </c>
      <c r="AS17" s="1569">
        <v>0</v>
      </c>
      <c r="AT17" s="1571">
        <v>0</v>
      </c>
      <c r="AU17" s="1572">
        <v>0</v>
      </c>
      <c r="AV17" s="1573">
        <v>0</v>
      </c>
      <c r="AW17" s="1574">
        <v>0</v>
      </c>
      <c r="AX17" s="349"/>
      <c r="AY17" s="349"/>
      <c r="AZ17" s="768" t="s">
        <v>59</v>
      </c>
      <c r="BA17" s="1568">
        <v>0</v>
      </c>
      <c r="BB17" s="1569">
        <v>0</v>
      </c>
      <c r="BC17" s="1569">
        <v>0</v>
      </c>
      <c r="BD17" s="1570">
        <v>0</v>
      </c>
      <c r="BE17" s="1569">
        <v>0</v>
      </c>
      <c r="BF17" s="1569">
        <v>0</v>
      </c>
      <c r="BG17" s="1569">
        <v>0</v>
      </c>
      <c r="BH17" s="1571">
        <v>0</v>
      </c>
      <c r="BI17" s="1572">
        <v>0</v>
      </c>
      <c r="BJ17" s="1573">
        <v>0</v>
      </c>
      <c r="BK17" s="1574">
        <v>0</v>
      </c>
      <c r="BL17" s="286"/>
      <c r="BM17" s="1405"/>
      <c r="BN17" s="1405"/>
      <c r="BO17" s="790"/>
      <c r="BP17" s="850"/>
      <c r="BQ17" s="585"/>
      <c r="BR17" s="585"/>
      <c r="BS17" s="949"/>
      <c r="BT17" s="585"/>
      <c r="BU17" s="1215"/>
      <c r="BV17" s="1212"/>
      <c r="BW17" s="421"/>
      <c r="BX17" s="586"/>
      <c r="BY17" s="409"/>
      <c r="BZ17" s="370"/>
      <c r="CA17" s="370"/>
      <c r="CB17" s="370"/>
      <c r="CC17" s="370"/>
      <c r="CE17" s="570" t="s">
        <v>96</v>
      </c>
      <c r="CF17" s="457">
        <v>2056.61</v>
      </c>
      <c r="CG17" s="458">
        <v>1954.72</v>
      </c>
      <c r="CH17" s="561">
        <v>5.21</v>
      </c>
      <c r="CI17" s="575"/>
      <c r="CJ17" s="459"/>
      <c r="CK17" s="411" t="s">
        <v>97</v>
      </c>
      <c r="CL17" s="278">
        <v>526</v>
      </c>
      <c r="CM17" s="279">
        <v>573</v>
      </c>
      <c r="CN17" s="280">
        <v>452</v>
      </c>
      <c r="CO17" s="284">
        <v>1551</v>
      </c>
      <c r="CP17" s="282">
        <v>1291</v>
      </c>
      <c r="CQ17" s="578">
        <v>20.14</v>
      </c>
      <c r="CR17" s="349"/>
      <c r="CS17" s="413" t="s">
        <v>39</v>
      </c>
      <c r="CT17" s="414">
        <v>2558</v>
      </c>
      <c r="CU17" s="415">
        <v>2557</v>
      </c>
      <c r="CV17" s="416" t="s">
        <v>31</v>
      </c>
      <c r="CW17" s="414">
        <v>2558</v>
      </c>
      <c r="CX17" s="415">
        <v>2557</v>
      </c>
      <c r="CY17" s="416" t="s">
        <v>31</v>
      </c>
      <c r="CZ17" s="414">
        <v>2558</v>
      </c>
      <c r="DA17" s="415">
        <v>2557</v>
      </c>
      <c r="DB17" s="416" t="s">
        <v>31</v>
      </c>
      <c r="DC17" s="349"/>
      <c r="DD17" s="349"/>
      <c r="DE17" s="349" t="s">
        <v>63</v>
      </c>
      <c r="DF17" s="287">
        <v>5889</v>
      </c>
      <c r="DG17" s="287">
        <v>5889</v>
      </c>
      <c r="DH17" s="287">
        <v>5889</v>
      </c>
      <c r="DI17" s="276">
        <v>5889</v>
      </c>
      <c r="DJ17" s="349"/>
      <c r="DK17" s="349"/>
      <c r="DL17" s="349"/>
      <c r="DM17" s="365"/>
      <c r="DN17" s="349"/>
      <c r="DO17" s="349"/>
      <c r="DP17" s="768" t="s">
        <v>59</v>
      </c>
      <c r="DQ17" s="1568">
        <v>0</v>
      </c>
      <c r="DR17" s="1569">
        <v>0</v>
      </c>
      <c r="DS17" s="1569">
        <v>0</v>
      </c>
      <c r="DT17" s="1570">
        <v>0</v>
      </c>
      <c r="DU17" s="1569">
        <v>0</v>
      </c>
      <c r="DV17" s="1569">
        <v>0</v>
      </c>
      <c r="DW17" s="1569">
        <v>0</v>
      </c>
      <c r="DX17" s="1571">
        <v>0</v>
      </c>
      <c r="DY17" s="1699">
        <v>0</v>
      </c>
      <c r="DZ17" s="1573">
        <v>0</v>
      </c>
      <c r="EA17" s="1700">
        <v>0</v>
      </c>
      <c r="EB17" s="349"/>
      <c r="EC17" s="349"/>
      <c r="ED17" s="768" t="s">
        <v>59</v>
      </c>
      <c r="EE17" s="1568">
        <v>0</v>
      </c>
      <c r="EF17" s="1569">
        <v>0</v>
      </c>
      <c r="EG17" s="1569">
        <v>0</v>
      </c>
      <c r="EH17" s="1570">
        <v>0</v>
      </c>
      <c r="EI17" s="1569">
        <v>0</v>
      </c>
      <c r="EJ17" s="1569">
        <v>0</v>
      </c>
      <c r="EK17" s="1569">
        <v>0</v>
      </c>
      <c r="EL17" s="1571">
        <v>0</v>
      </c>
      <c r="EM17" s="1699">
        <v>0</v>
      </c>
      <c r="EN17" s="1573">
        <v>0</v>
      </c>
      <c r="EO17" s="1700">
        <v>0</v>
      </c>
      <c r="EP17" s="286"/>
      <c r="EQ17" s="1405"/>
      <c r="ER17" s="1405"/>
      <c r="ES17" s="790"/>
      <c r="ET17" s="850"/>
      <c r="EU17" s="585"/>
      <c r="EV17" s="585"/>
      <c r="EW17" s="949"/>
      <c r="EX17" s="585"/>
      <c r="EY17" s="1215"/>
      <c r="EZ17" s="1212"/>
      <c r="FA17" s="421"/>
      <c r="FB17" s="586"/>
      <c r="FC17" s="409"/>
      <c r="FD17" s="370"/>
      <c r="FE17" s="370"/>
      <c r="FF17" s="370"/>
      <c r="FG17" s="370"/>
      <c r="FI17" s="570" t="s">
        <v>96</v>
      </c>
      <c r="FJ17" s="457">
        <v>2369.38</v>
      </c>
      <c r="FK17" s="458">
        <v>2271.3799999999997</v>
      </c>
      <c r="FL17" s="561">
        <v>4.3099999999999996</v>
      </c>
      <c r="FM17" s="575"/>
      <c r="FN17" s="459"/>
      <c r="FO17" s="411" t="s">
        <v>97</v>
      </c>
      <c r="FP17" s="161">
        <v>3561</v>
      </c>
      <c r="FQ17" s="162">
        <v>2314</v>
      </c>
      <c r="FR17" s="163">
        <v>3516</v>
      </c>
      <c r="FS17" s="167">
        <v>9391</v>
      </c>
      <c r="FT17" s="165">
        <v>9132</v>
      </c>
      <c r="FU17" s="578">
        <v>2.84</v>
      </c>
      <c r="FV17" s="754"/>
      <c r="FW17" s="413" t="s">
        <v>193</v>
      </c>
      <c r="FX17" s="414">
        <v>2558</v>
      </c>
      <c r="FY17" s="415">
        <v>2557</v>
      </c>
      <c r="FZ17" s="416" t="s">
        <v>35</v>
      </c>
      <c r="GA17" s="414">
        <v>2558</v>
      </c>
      <c r="GB17" s="415">
        <v>2557</v>
      </c>
      <c r="GC17" s="416" t="s">
        <v>35</v>
      </c>
      <c r="GD17" s="414">
        <v>2558</v>
      </c>
      <c r="GE17" s="415">
        <v>2557</v>
      </c>
      <c r="GF17" s="416" t="s">
        <v>35</v>
      </c>
      <c r="GG17" s="754"/>
      <c r="GH17" s="754"/>
      <c r="GI17" s="754" t="s">
        <v>63</v>
      </c>
      <c r="GJ17" s="170">
        <v>5889</v>
      </c>
      <c r="GK17" s="170">
        <v>5889</v>
      </c>
      <c r="GL17" s="170">
        <v>5889</v>
      </c>
      <c r="GM17" s="159">
        <v>5889</v>
      </c>
      <c r="GN17" s="754"/>
      <c r="GO17" s="754"/>
      <c r="GP17" s="754"/>
      <c r="GQ17" s="808"/>
      <c r="GR17" s="754"/>
      <c r="GS17" s="754"/>
      <c r="GT17" s="768" t="s">
        <v>59</v>
      </c>
      <c r="GU17" s="1216">
        <v>0</v>
      </c>
      <c r="GV17" s="1217">
        <v>0</v>
      </c>
      <c r="GW17" s="1217">
        <v>0</v>
      </c>
      <c r="GX17" s="1218">
        <v>0</v>
      </c>
      <c r="GY17" s="1217">
        <v>0</v>
      </c>
      <c r="GZ17" s="1217">
        <v>0</v>
      </c>
      <c r="HA17" s="1217">
        <v>0</v>
      </c>
      <c r="HB17" s="1219">
        <v>0</v>
      </c>
      <c r="HC17" s="1220">
        <v>0</v>
      </c>
      <c r="HD17" s="1221">
        <v>0</v>
      </c>
      <c r="HE17" s="1222">
        <v>0</v>
      </c>
      <c r="HF17" s="754"/>
      <c r="HG17" s="754"/>
      <c r="HH17" s="768" t="s">
        <v>59</v>
      </c>
      <c r="HI17" s="1216">
        <v>0</v>
      </c>
      <c r="HJ17" s="1217">
        <v>0</v>
      </c>
      <c r="HK17" s="1217">
        <v>0</v>
      </c>
      <c r="HL17" s="1218">
        <v>0</v>
      </c>
      <c r="HM17" s="1217">
        <v>0</v>
      </c>
      <c r="HN17" s="1217">
        <v>0</v>
      </c>
      <c r="HO17" s="1217">
        <v>0</v>
      </c>
      <c r="HP17" s="1219">
        <v>0</v>
      </c>
      <c r="HQ17" s="1220">
        <v>0</v>
      </c>
      <c r="HR17" s="1221">
        <v>0</v>
      </c>
      <c r="HS17" s="1222">
        <v>0</v>
      </c>
      <c r="HT17" s="169"/>
      <c r="HU17" s="1405"/>
      <c r="HV17" s="1405"/>
      <c r="HW17" s="790"/>
      <c r="HX17" s="850"/>
      <c r="HY17" s="585"/>
      <c r="HZ17" s="585"/>
      <c r="IA17" s="949"/>
      <c r="IB17" s="585"/>
      <c r="IC17" s="1215"/>
      <c r="ID17" s="1212"/>
      <c r="IE17" s="421"/>
      <c r="IF17" s="586"/>
      <c r="IG17" s="409"/>
      <c r="IH17" s="370"/>
      <c r="II17" s="370"/>
      <c r="IJ17" s="370"/>
      <c r="IK17" s="370"/>
      <c r="IM17" s="570" t="s">
        <v>96</v>
      </c>
      <c r="IN17" s="457">
        <v>2653.9700000000003</v>
      </c>
      <c r="IO17" s="458">
        <v>2494.2100000000005</v>
      </c>
      <c r="IP17" s="561">
        <v>6.41</v>
      </c>
      <c r="IQ17" s="575"/>
      <c r="IR17" s="459"/>
      <c r="IS17" s="411" t="s">
        <v>97</v>
      </c>
      <c r="IT17" s="161">
        <v>621</v>
      </c>
      <c r="IU17" s="162">
        <v>598</v>
      </c>
      <c r="IV17" s="163">
        <v>632</v>
      </c>
      <c r="IW17" s="167">
        <v>1851</v>
      </c>
      <c r="IX17" s="165">
        <v>1606</v>
      </c>
      <c r="IY17" s="578">
        <v>15.26</v>
      </c>
      <c r="IZ17" s="754"/>
      <c r="JA17" s="413" t="s">
        <v>201</v>
      </c>
      <c r="JB17" s="414">
        <v>2558</v>
      </c>
      <c r="JC17" s="415">
        <v>2557</v>
      </c>
      <c r="JD17" s="416" t="s">
        <v>31</v>
      </c>
      <c r="JE17" s="414">
        <v>2558</v>
      </c>
      <c r="JF17" s="415">
        <v>2557</v>
      </c>
      <c r="JG17" s="416" t="s">
        <v>31</v>
      </c>
      <c r="JH17" s="414">
        <v>2558</v>
      </c>
      <c r="JI17" s="415">
        <v>2557</v>
      </c>
      <c r="JJ17" s="416" t="s">
        <v>31</v>
      </c>
      <c r="JK17" s="754"/>
      <c r="JL17" s="754"/>
      <c r="JM17" s="754" t="s">
        <v>63</v>
      </c>
      <c r="JN17" s="170">
        <v>5889</v>
      </c>
      <c r="JO17" s="170">
        <v>5889</v>
      </c>
      <c r="JP17" s="170">
        <v>5889</v>
      </c>
      <c r="JQ17" s="159">
        <v>5889</v>
      </c>
      <c r="JR17" s="754"/>
      <c r="JS17" s="754"/>
      <c r="JT17" s="754"/>
      <c r="JU17" s="808"/>
      <c r="JV17" s="754"/>
      <c r="JW17" s="754"/>
      <c r="JX17" s="768" t="s">
        <v>59</v>
      </c>
      <c r="JY17" s="1216">
        <v>0</v>
      </c>
      <c r="JZ17" s="1217">
        <v>0</v>
      </c>
      <c r="KA17" s="1217">
        <v>0</v>
      </c>
      <c r="KB17" s="1218">
        <v>0</v>
      </c>
      <c r="KC17" s="1217">
        <v>0</v>
      </c>
      <c r="KD17" s="1217">
        <v>0</v>
      </c>
      <c r="KE17" s="1217">
        <v>0</v>
      </c>
      <c r="KF17" s="1219">
        <v>0</v>
      </c>
      <c r="KG17" s="1220">
        <v>0</v>
      </c>
      <c r="KH17" s="1221">
        <v>0</v>
      </c>
      <c r="KI17" s="1222">
        <v>0</v>
      </c>
      <c r="KJ17" s="754"/>
      <c r="KK17" s="754"/>
      <c r="KL17" s="768" t="s">
        <v>59</v>
      </c>
      <c r="KM17" s="1216">
        <v>0</v>
      </c>
      <c r="KN17" s="1217">
        <v>0</v>
      </c>
      <c r="KO17" s="1217">
        <v>0</v>
      </c>
      <c r="KP17" s="1218">
        <v>0</v>
      </c>
      <c r="KQ17" s="1217">
        <v>0</v>
      </c>
      <c r="KR17" s="1217">
        <v>0</v>
      </c>
      <c r="KS17" s="1217">
        <v>0</v>
      </c>
      <c r="KT17" s="1219">
        <v>0</v>
      </c>
      <c r="KU17" s="1220">
        <v>0</v>
      </c>
      <c r="KV17" s="1221">
        <v>0</v>
      </c>
      <c r="KW17" s="1222">
        <v>0</v>
      </c>
      <c r="KX17" s="169"/>
      <c r="KY17" s="1405"/>
      <c r="KZ17" s="1405"/>
      <c r="LA17" s="790"/>
      <c r="LB17" s="850"/>
      <c r="LC17" s="585"/>
      <c r="LD17" s="585"/>
      <c r="LE17" s="949"/>
      <c r="LF17" s="585"/>
      <c r="LG17" s="1215"/>
      <c r="LH17" s="1212"/>
      <c r="LI17" s="421"/>
      <c r="LJ17" s="586"/>
      <c r="LK17" s="409"/>
      <c r="LL17" s="370"/>
      <c r="LM17" s="370"/>
      <c r="LN17" s="370"/>
      <c r="LO17" s="370"/>
      <c r="LQ17" s="570" t="s">
        <v>96</v>
      </c>
      <c r="LR17" s="917">
        <v>2270.3300000000004</v>
      </c>
      <c r="LS17" s="458">
        <v>2164.79</v>
      </c>
      <c r="LT17" s="612">
        <v>4.88</v>
      </c>
      <c r="LU17" s="600"/>
      <c r="LV17" s="853"/>
      <c r="LW17" s="411" t="s">
        <v>97</v>
      </c>
      <c r="LX17" s="563">
        <v>14942</v>
      </c>
      <c r="LY17" s="902">
        <v>13870</v>
      </c>
      <c r="LZ17" s="903">
        <v>7.73</v>
      </c>
      <c r="MA17" s="349"/>
      <c r="MB17" s="413" t="s">
        <v>205</v>
      </c>
      <c r="MC17" s="414">
        <v>2558</v>
      </c>
      <c r="MD17" s="415">
        <v>2557</v>
      </c>
      <c r="ME17" s="416" t="s">
        <v>31</v>
      </c>
      <c r="MF17" s="414">
        <v>2558</v>
      </c>
      <c r="MG17" s="415">
        <v>2557</v>
      </c>
      <c r="MH17" s="416" t="s">
        <v>31</v>
      </c>
      <c r="MI17" s="414">
        <v>2558</v>
      </c>
      <c r="MJ17" s="415">
        <v>2557</v>
      </c>
      <c r="MK17" s="416" t="s">
        <v>31</v>
      </c>
      <c r="ML17" s="385"/>
      <c r="MM17" s="385"/>
      <c r="MN17" s="385" t="s">
        <v>63</v>
      </c>
      <c r="MO17" s="1284">
        <v>5889</v>
      </c>
      <c r="MP17" s="1284">
        <v>5889</v>
      </c>
      <c r="MQ17" s="1284">
        <v>5889</v>
      </c>
      <c r="MR17" s="1284">
        <v>5889</v>
      </c>
      <c r="MS17" s="1284">
        <v>5889</v>
      </c>
      <c r="MT17" s="891"/>
      <c r="MU17" s="898"/>
      <c r="MV17" s="878"/>
      <c r="MW17" s="916"/>
      <c r="MX17" s="898"/>
      <c r="MY17" s="898"/>
      <c r="MZ17" s="768" t="s">
        <v>141</v>
      </c>
      <c r="NA17" s="1233">
        <v>0</v>
      </c>
      <c r="NB17" s="1234">
        <v>0</v>
      </c>
      <c r="NC17" s="1234">
        <v>0</v>
      </c>
      <c r="ND17" s="1235">
        <v>0</v>
      </c>
      <c r="NE17" s="1234">
        <v>0</v>
      </c>
      <c r="NF17" s="1234">
        <v>0</v>
      </c>
      <c r="NG17" s="1234">
        <v>0</v>
      </c>
      <c r="NH17" s="1236">
        <v>0</v>
      </c>
      <c r="NI17" s="1349">
        <v>0</v>
      </c>
      <c r="NJ17" s="1237">
        <v>0</v>
      </c>
      <c r="NK17" s="1350">
        <v>0</v>
      </c>
      <c r="NL17" s="1238"/>
      <c r="NM17" s="1238"/>
      <c r="NN17" s="1239" t="s">
        <v>141</v>
      </c>
      <c r="NO17" s="1233">
        <v>0</v>
      </c>
      <c r="NP17" s="1234">
        <v>0</v>
      </c>
      <c r="NQ17" s="1234">
        <v>0</v>
      </c>
      <c r="NR17" s="1235">
        <v>0</v>
      </c>
      <c r="NS17" s="1234">
        <v>0</v>
      </c>
      <c r="NT17" s="1234">
        <v>0</v>
      </c>
      <c r="NU17" s="1234">
        <v>0</v>
      </c>
      <c r="NV17" s="1236">
        <v>0</v>
      </c>
      <c r="NW17" s="1349">
        <v>0</v>
      </c>
      <c r="NX17" s="1237">
        <v>0</v>
      </c>
      <c r="NY17" s="1350">
        <v>0</v>
      </c>
    </row>
    <row r="18" spans="1:389" ht="17.25" customHeight="1" thickTop="1">
      <c r="A18" s="562" t="s">
        <v>60</v>
      </c>
      <c r="B18" s="460">
        <v>1811.1899999999998</v>
      </c>
      <c r="C18" s="461">
        <v>1757.6700000000003</v>
      </c>
      <c r="D18" s="565">
        <v>3.04</v>
      </c>
      <c r="E18" s="575"/>
      <c r="F18" s="459"/>
      <c r="G18" s="411" t="s">
        <v>98</v>
      </c>
      <c r="H18" s="278">
        <v>62</v>
      </c>
      <c r="I18" s="279">
        <v>52</v>
      </c>
      <c r="J18" s="280">
        <v>29</v>
      </c>
      <c r="K18" s="284">
        <v>143</v>
      </c>
      <c r="L18" s="282">
        <v>128</v>
      </c>
      <c r="M18" s="578">
        <v>11.72</v>
      </c>
      <c r="N18" s="349"/>
      <c r="O18" s="422" t="s">
        <v>42</v>
      </c>
      <c r="P18" s="423">
        <v>485.2</v>
      </c>
      <c r="Q18" s="424">
        <v>479.02</v>
      </c>
      <c r="R18" s="425">
        <v>1.29</v>
      </c>
      <c r="S18" s="423">
        <v>0</v>
      </c>
      <c r="T18" s="424">
        <v>0</v>
      </c>
      <c r="U18" s="425">
        <v>0</v>
      </c>
      <c r="V18" s="423">
        <v>426.41</v>
      </c>
      <c r="W18" s="424">
        <v>422.52</v>
      </c>
      <c r="X18" s="425">
        <v>0.92</v>
      </c>
      <c r="Y18" s="349"/>
      <c r="Z18" s="349"/>
      <c r="AA18" s="349" t="s">
        <v>68</v>
      </c>
      <c r="AB18" s="287">
        <v>670</v>
      </c>
      <c r="AC18" s="287">
        <v>670</v>
      </c>
      <c r="AD18" s="287">
        <v>670</v>
      </c>
      <c r="AE18" s="276">
        <v>670</v>
      </c>
      <c r="AF18" s="349"/>
      <c r="AG18" s="358"/>
      <c r="AH18" s="349"/>
      <c r="AI18" s="928"/>
      <c r="AJ18" s="358"/>
      <c r="AK18" s="349"/>
      <c r="AL18" s="768" t="s">
        <v>65</v>
      </c>
      <c r="AM18" s="1575">
        <v>0</v>
      </c>
      <c r="AN18" s="308">
        <v>0</v>
      </c>
      <c r="AO18" s="308">
        <v>0</v>
      </c>
      <c r="AP18" s="1576">
        <v>0</v>
      </c>
      <c r="AQ18" s="308">
        <v>0</v>
      </c>
      <c r="AR18" s="308">
        <v>0</v>
      </c>
      <c r="AS18" s="308">
        <v>0</v>
      </c>
      <c r="AT18" s="1577">
        <v>0</v>
      </c>
      <c r="AU18" s="1578">
        <v>0</v>
      </c>
      <c r="AV18" s="1579">
        <v>0</v>
      </c>
      <c r="AW18" s="1574">
        <v>0</v>
      </c>
      <c r="AX18" s="349"/>
      <c r="AY18" s="349"/>
      <c r="AZ18" s="768" t="s">
        <v>65</v>
      </c>
      <c r="BA18" s="1575">
        <v>0</v>
      </c>
      <c r="BB18" s="308">
        <v>0</v>
      </c>
      <c r="BC18" s="308">
        <v>0</v>
      </c>
      <c r="BD18" s="1576">
        <v>0</v>
      </c>
      <c r="BE18" s="308">
        <v>0</v>
      </c>
      <c r="BF18" s="308">
        <v>0</v>
      </c>
      <c r="BG18" s="308">
        <v>0</v>
      </c>
      <c r="BH18" s="1577">
        <v>0</v>
      </c>
      <c r="BI18" s="1578">
        <v>0</v>
      </c>
      <c r="BJ18" s="1579">
        <v>0</v>
      </c>
      <c r="BK18" s="1574">
        <v>0</v>
      </c>
      <c r="BL18" s="286"/>
      <c r="BM18" s="1405"/>
      <c r="BN18" s="1405"/>
      <c r="BO18" s="790"/>
      <c r="BP18" s="847"/>
      <c r="BQ18" s="587"/>
      <c r="BR18" s="587"/>
      <c r="BS18" s="587"/>
      <c r="BT18" s="587"/>
      <c r="BU18" s="1215"/>
      <c r="BV18" s="1212"/>
      <c r="BW18" s="421"/>
      <c r="BX18" s="586"/>
      <c r="BY18" s="409"/>
      <c r="BZ18" s="370"/>
      <c r="CA18" s="370"/>
      <c r="CB18" s="370"/>
      <c r="CC18" s="370"/>
      <c r="CE18" s="562" t="s">
        <v>60</v>
      </c>
      <c r="CF18" s="460">
        <v>2001.09</v>
      </c>
      <c r="CG18" s="461">
        <v>1898.4499999999998</v>
      </c>
      <c r="CH18" s="565">
        <v>5.41</v>
      </c>
      <c r="CI18" s="575"/>
      <c r="CJ18" s="459"/>
      <c r="CK18" s="411" t="s">
        <v>98</v>
      </c>
      <c r="CL18" s="278">
        <v>396</v>
      </c>
      <c r="CM18" s="279">
        <v>295</v>
      </c>
      <c r="CN18" s="280">
        <v>200</v>
      </c>
      <c r="CO18" s="284">
        <v>891</v>
      </c>
      <c r="CP18" s="282">
        <v>794</v>
      </c>
      <c r="CQ18" s="578">
        <v>12.22</v>
      </c>
      <c r="CR18" s="349"/>
      <c r="CS18" s="422" t="s">
        <v>42</v>
      </c>
      <c r="CT18" s="423">
        <v>516.91999999999996</v>
      </c>
      <c r="CU18" s="424">
        <v>493.09</v>
      </c>
      <c r="CV18" s="425">
        <v>4.83</v>
      </c>
      <c r="CW18" s="423">
        <v>0</v>
      </c>
      <c r="CX18" s="424">
        <v>0</v>
      </c>
      <c r="CY18" s="425">
        <v>0</v>
      </c>
      <c r="CZ18" s="423">
        <v>481</v>
      </c>
      <c r="DA18" s="424">
        <v>460.46</v>
      </c>
      <c r="DB18" s="425">
        <v>4.46</v>
      </c>
      <c r="DC18" s="349"/>
      <c r="DD18" s="349"/>
      <c r="DE18" s="349" t="s">
        <v>68</v>
      </c>
      <c r="DF18" s="287">
        <v>670</v>
      </c>
      <c r="DG18" s="287">
        <v>670</v>
      </c>
      <c r="DH18" s="287">
        <v>670</v>
      </c>
      <c r="DI18" s="276">
        <v>670</v>
      </c>
      <c r="DJ18" s="349"/>
      <c r="DK18" s="349"/>
      <c r="DL18" s="349"/>
      <c r="DM18" s="365"/>
      <c r="DN18" s="349"/>
      <c r="DO18" s="349"/>
      <c r="DP18" s="768" t="s">
        <v>65</v>
      </c>
      <c r="DQ18" s="1575">
        <v>0</v>
      </c>
      <c r="DR18" s="308">
        <v>0</v>
      </c>
      <c r="DS18" s="308">
        <v>0</v>
      </c>
      <c r="DT18" s="1576">
        <v>0</v>
      </c>
      <c r="DU18" s="308">
        <v>0</v>
      </c>
      <c r="DV18" s="308">
        <v>0</v>
      </c>
      <c r="DW18" s="308">
        <v>0</v>
      </c>
      <c r="DX18" s="1577">
        <v>0</v>
      </c>
      <c r="DY18" s="298">
        <v>0</v>
      </c>
      <c r="DZ18" s="1579">
        <v>0</v>
      </c>
      <c r="EA18" s="1574">
        <v>0</v>
      </c>
      <c r="EB18" s="349"/>
      <c r="EC18" s="349"/>
      <c r="ED18" s="768" t="s">
        <v>65</v>
      </c>
      <c r="EE18" s="1575">
        <v>0</v>
      </c>
      <c r="EF18" s="308">
        <v>0</v>
      </c>
      <c r="EG18" s="308">
        <v>0</v>
      </c>
      <c r="EH18" s="1576">
        <v>0</v>
      </c>
      <c r="EI18" s="308">
        <v>0</v>
      </c>
      <c r="EJ18" s="308">
        <v>0</v>
      </c>
      <c r="EK18" s="308">
        <v>0</v>
      </c>
      <c r="EL18" s="1577">
        <v>0</v>
      </c>
      <c r="EM18" s="298">
        <v>0</v>
      </c>
      <c r="EN18" s="1579">
        <v>0</v>
      </c>
      <c r="EO18" s="1574">
        <v>0</v>
      </c>
      <c r="EP18" s="286"/>
      <c r="EQ18" s="1405"/>
      <c r="ER18" s="1405"/>
      <c r="ES18" s="790"/>
      <c r="ET18" s="847"/>
      <c r="EU18" s="587"/>
      <c r="EV18" s="587"/>
      <c r="EW18" s="587"/>
      <c r="EX18" s="587"/>
      <c r="EY18" s="1215"/>
      <c r="EZ18" s="1212"/>
      <c r="FA18" s="421"/>
      <c r="FB18" s="586"/>
      <c r="FC18" s="409"/>
      <c r="FD18" s="370"/>
      <c r="FE18" s="370"/>
      <c r="FF18" s="370"/>
      <c r="FG18" s="370"/>
      <c r="FI18" s="562" t="s">
        <v>60</v>
      </c>
      <c r="FJ18" s="460">
        <v>2304.06</v>
      </c>
      <c r="FK18" s="461">
        <v>2218.09</v>
      </c>
      <c r="FL18" s="565">
        <v>3.88</v>
      </c>
      <c r="FM18" s="575"/>
      <c r="FN18" s="459"/>
      <c r="FO18" s="411" t="s">
        <v>98</v>
      </c>
      <c r="FP18" s="161">
        <v>563</v>
      </c>
      <c r="FQ18" s="162">
        <v>438</v>
      </c>
      <c r="FR18" s="163">
        <v>624</v>
      </c>
      <c r="FS18" s="167">
        <v>1625</v>
      </c>
      <c r="FT18" s="165">
        <v>1510</v>
      </c>
      <c r="FU18" s="578">
        <v>7.62</v>
      </c>
      <c r="FV18" s="754"/>
      <c r="FW18" s="422" t="s">
        <v>42</v>
      </c>
      <c r="FX18" s="423">
        <v>680.52</v>
      </c>
      <c r="FY18" s="424">
        <v>619.54</v>
      </c>
      <c r="FZ18" s="425">
        <v>9.84</v>
      </c>
      <c r="GA18" s="423">
        <v>0</v>
      </c>
      <c r="GB18" s="424">
        <v>0</v>
      </c>
      <c r="GC18" s="425">
        <v>0</v>
      </c>
      <c r="GD18" s="423">
        <v>656.22</v>
      </c>
      <c r="GE18" s="424">
        <v>597.82000000000005</v>
      </c>
      <c r="GF18" s="425">
        <v>9.77</v>
      </c>
      <c r="GG18" s="754"/>
      <c r="GH18" s="754"/>
      <c r="GI18" s="754" t="s">
        <v>68</v>
      </c>
      <c r="GJ18" s="170">
        <v>670</v>
      </c>
      <c r="GK18" s="170">
        <v>670</v>
      </c>
      <c r="GL18" s="170">
        <v>670</v>
      </c>
      <c r="GM18" s="159">
        <v>670</v>
      </c>
      <c r="GN18" s="754"/>
      <c r="GO18" s="754"/>
      <c r="GP18" s="754"/>
      <c r="GQ18" s="808"/>
      <c r="GR18" s="754"/>
      <c r="GS18" s="754"/>
      <c r="GT18" s="768" t="s">
        <v>65</v>
      </c>
      <c r="GU18" s="1223">
        <v>0</v>
      </c>
      <c r="GV18" s="191">
        <v>0</v>
      </c>
      <c r="GW18" s="191">
        <v>0</v>
      </c>
      <c r="GX18" s="1224">
        <v>0</v>
      </c>
      <c r="GY18" s="191">
        <v>0</v>
      </c>
      <c r="GZ18" s="191">
        <v>0</v>
      </c>
      <c r="HA18" s="191">
        <v>0</v>
      </c>
      <c r="HB18" s="1225">
        <v>0</v>
      </c>
      <c r="HC18" s="181">
        <v>0</v>
      </c>
      <c r="HD18" s="1226">
        <v>0</v>
      </c>
      <c r="HE18" s="1227">
        <v>0</v>
      </c>
      <c r="HF18" s="754"/>
      <c r="HG18" s="754"/>
      <c r="HH18" s="768" t="s">
        <v>65</v>
      </c>
      <c r="HI18" s="1223">
        <v>0</v>
      </c>
      <c r="HJ18" s="191">
        <v>0</v>
      </c>
      <c r="HK18" s="191">
        <v>0</v>
      </c>
      <c r="HL18" s="1224">
        <v>0</v>
      </c>
      <c r="HM18" s="191">
        <v>0</v>
      </c>
      <c r="HN18" s="191">
        <v>0</v>
      </c>
      <c r="HO18" s="191">
        <v>0</v>
      </c>
      <c r="HP18" s="1225">
        <v>0</v>
      </c>
      <c r="HQ18" s="181">
        <v>0</v>
      </c>
      <c r="HR18" s="1226">
        <v>0</v>
      </c>
      <c r="HS18" s="1227">
        <v>0</v>
      </c>
      <c r="HT18" s="169"/>
      <c r="HU18" s="1405"/>
      <c r="HV18" s="1405"/>
      <c r="HW18" s="790"/>
      <c r="HX18" s="847"/>
      <c r="HY18" s="587"/>
      <c r="HZ18" s="587"/>
      <c r="IA18" s="587"/>
      <c r="IB18" s="587"/>
      <c r="IC18" s="1215"/>
      <c r="ID18" s="1212"/>
      <c r="IE18" s="421"/>
      <c r="IF18" s="586"/>
      <c r="IG18" s="409"/>
      <c r="IH18" s="370"/>
      <c r="II18" s="370"/>
      <c r="IJ18" s="370"/>
      <c r="IK18" s="370"/>
      <c r="IM18" s="562" t="s">
        <v>60</v>
      </c>
      <c r="IN18" s="460">
        <v>2569.67</v>
      </c>
      <c r="IO18" s="461">
        <v>2415.08</v>
      </c>
      <c r="IP18" s="565">
        <v>6.4</v>
      </c>
      <c r="IQ18" s="575"/>
      <c r="IR18" s="459"/>
      <c r="IS18" s="411" t="s">
        <v>98</v>
      </c>
      <c r="IT18" s="161">
        <v>389</v>
      </c>
      <c r="IU18" s="162">
        <v>501</v>
      </c>
      <c r="IV18" s="163">
        <v>536</v>
      </c>
      <c r="IW18" s="167">
        <v>1426</v>
      </c>
      <c r="IX18" s="165">
        <v>1413</v>
      </c>
      <c r="IY18" s="578">
        <v>0.92</v>
      </c>
      <c r="IZ18" s="754"/>
      <c r="JA18" s="422" t="s">
        <v>42</v>
      </c>
      <c r="JB18" s="423">
        <v>1025.92</v>
      </c>
      <c r="JC18" s="424">
        <v>946.1</v>
      </c>
      <c r="JD18" s="425">
        <v>8.44</v>
      </c>
      <c r="JE18" s="423">
        <v>0</v>
      </c>
      <c r="JF18" s="424">
        <v>0</v>
      </c>
      <c r="JG18" s="425">
        <v>0</v>
      </c>
      <c r="JH18" s="423">
        <v>987.15</v>
      </c>
      <c r="JI18" s="424">
        <v>906.77</v>
      </c>
      <c r="JJ18" s="425">
        <v>8.86</v>
      </c>
      <c r="JK18" s="754"/>
      <c r="JL18" s="754"/>
      <c r="JM18" s="754" t="s">
        <v>68</v>
      </c>
      <c r="JN18" s="170">
        <v>670</v>
      </c>
      <c r="JO18" s="170">
        <v>670</v>
      </c>
      <c r="JP18" s="170">
        <v>670</v>
      </c>
      <c r="JQ18" s="159">
        <v>670</v>
      </c>
      <c r="JR18" s="754"/>
      <c r="JS18" s="754"/>
      <c r="JT18" s="754"/>
      <c r="JU18" s="808"/>
      <c r="JV18" s="754"/>
      <c r="JW18" s="754"/>
      <c r="JX18" s="768" t="s">
        <v>65</v>
      </c>
      <c r="JY18" s="1223">
        <v>0</v>
      </c>
      <c r="JZ18" s="191">
        <v>0</v>
      </c>
      <c r="KA18" s="191">
        <v>0</v>
      </c>
      <c r="KB18" s="1224">
        <v>0</v>
      </c>
      <c r="KC18" s="191">
        <v>0</v>
      </c>
      <c r="KD18" s="191">
        <v>0</v>
      </c>
      <c r="KE18" s="191">
        <v>0</v>
      </c>
      <c r="KF18" s="1225">
        <v>0</v>
      </c>
      <c r="KG18" s="181">
        <v>0</v>
      </c>
      <c r="KH18" s="1226">
        <v>0</v>
      </c>
      <c r="KI18" s="1227">
        <v>0</v>
      </c>
      <c r="KJ18" s="754"/>
      <c r="KK18" s="754"/>
      <c r="KL18" s="768" t="s">
        <v>65</v>
      </c>
      <c r="KM18" s="1223">
        <v>0</v>
      </c>
      <c r="KN18" s="191">
        <v>0</v>
      </c>
      <c r="KO18" s="191">
        <v>0</v>
      </c>
      <c r="KP18" s="1224">
        <v>0</v>
      </c>
      <c r="KQ18" s="191">
        <v>0</v>
      </c>
      <c r="KR18" s="191">
        <v>0</v>
      </c>
      <c r="KS18" s="191">
        <v>0</v>
      </c>
      <c r="KT18" s="1225">
        <v>0</v>
      </c>
      <c r="KU18" s="181">
        <v>0</v>
      </c>
      <c r="KV18" s="1226">
        <v>0</v>
      </c>
      <c r="KW18" s="1227">
        <v>0</v>
      </c>
      <c r="KX18" s="169"/>
      <c r="KY18" s="1405"/>
      <c r="KZ18" s="1405"/>
      <c r="LA18" s="790"/>
      <c r="LB18" s="847"/>
      <c r="LC18" s="587"/>
      <c r="LD18" s="587"/>
      <c r="LE18" s="587"/>
      <c r="LF18" s="587"/>
      <c r="LG18" s="1215"/>
      <c r="LH18" s="1212"/>
      <c r="LI18" s="421"/>
      <c r="LJ18" s="586"/>
      <c r="LK18" s="409"/>
      <c r="LL18" s="370"/>
      <c r="LM18" s="370"/>
      <c r="LN18" s="370"/>
      <c r="LO18" s="370"/>
      <c r="LQ18" s="562" t="s">
        <v>60</v>
      </c>
      <c r="LR18" s="852">
        <v>2209.3300000000004</v>
      </c>
      <c r="LS18" s="461">
        <v>2107.5</v>
      </c>
      <c r="LT18" s="517">
        <v>4.83</v>
      </c>
      <c r="LU18" s="600"/>
      <c r="LV18" s="853"/>
      <c r="LW18" s="411" t="s">
        <v>98</v>
      </c>
      <c r="LX18" s="563">
        <v>4085</v>
      </c>
      <c r="LY18" s="902">
        <v>3845</v>
      </c>
      <c r="LZ18" s="903">
        <v>6.24</v>
      </c>
      <c r="MA18" s="349"/>
      <c r="MB18" s="422" t="s">
        <v>42</v>
      </c>
      <c r="MC18" s="423">
        <v>686.26</v>
      </c>
      <c r="MD18" s="1859">
        <v>637.27</v>
      </c>
      <c r="ME18" s="746">
        <v>7.69</v>
      </c>
      <c r="MF18" s="423">
        <v>0</v>
      </c>
      <c r="MG18" s="1859">
        <v>0</v>
      </c>
      <c r="MH18" s="746">
        <v>0</v>
      </c>
      <c r="MI18" s="423">
        <v>638.99</v>
      </c>
      <c r="MJ18" s="1859">
        <v>593.83000000000004</v>
      </c>
      <c r="MK18" s="746">
        <v>7.6</v>
      </c>
      <c r="ML18" s="385"/>
      <c r="MM18" s="385"/>
      <c r="MN18" s="385" t="s">
        <v>68</v>
      </c>
      <c r="MO18" s="1284">
        <v>670</v>
      </c>
      <c r="MP18" s="1284">
        <v>670</v>
      </c>
      <c r="MQ18" s="1284">
        <v>670</v>
      </c>
      <c r="MR18" s="1284">
        <v>670</v>
      </c>
      <c r="MS18" s="1284">
        <v>670</v>
      </c>
      <c r="MT18" s="891"/>
      <c r="MU18" s="908"/>
      <c r="MV18" s="898"/>
      <c r="MW18" s="1882"/>
      <c r="MX18" s="901"/>
      <c r="MY18" s="898"/>
      <c r="MZ18" s="768" t="s">
        <v>65</v>
      </c>
      <c r="NA18" s="1240">
        <v>0</v>
      </c>
      <c r="NB18" s="1241">
        <v>0</v>
      </c>
      <c r="NC18" s="1241">
        <v>0</v>
      </c>
      <c r="ND18" s="1242">
        <v>0</v>
      </c>
      <c r="NE18" s="1241">
        <v>0</v>
      </c>
      <c r="NF18" s="1241">
        <v>0</v>
      </c>
      <c r="NG18" s="1241">
        <v>0</v>
      </c>
      <c r="NH18" s="1243">
        <v>0</v>
      </c>
      <c r="NI18" s="1338">
        <v>0</v>
      </c>
      <c r="NJ18" s="1244">
        <v>0</v>
      </c>
      <c r="NK18" s="1351">
        <v>0</v>
      </c>
      <c r="NL18" s="1238"/>
      <c r="NM18" s="1238"/>
      <c r="NN18" s="1239" t="s">
        <v>65</v>
      </c>
      <c r="NO18" s="1240">
        <v>0</v>
      </c>
      <c r="NP18" s="1241">
        <v>0</v>
      </c>
      <c r="NQ18" s="1241">
        <v>0</v>
      </c>
      <c r="NR18" s="1242">
        <v>0</v>
      </c>
      <c r="NS18" s="1241">
        <v>0</v>
      </c>
      <c r="NT18" s="1241">
        <v>0</v>
      </c>
      <c r="NU18" s="1241">
        <v>0</v>
      </c>
      <c r="NV18" s="1243">
        <v>0</v>
      </c>
      <c r="NW18" s="1338">
        <v>0</v>
      </c>
      <c r="NX18" s="1244">
        <v>0</v>
      </c>
      <c r="NY18" s="1351">
        <v>0</v>
      </c>
    </row>
    <row r="19" spans="1:389" ht="17.25" customHeight="1">
      <c r="A19" s="566" t="s">
        <v>40</v>
      </c>
      <c r="B19" s="462">
        <v>2129.7199999999998</v>
      </c>
      <c r="C19" s="463">
        <v>2075.7199999999998</v>
      </c>
      <c r="D19" s="569">
        <v>2.6</v>
      </c>
      <c r="E19" s="575"/>
      <c r="F19" s="459"/>
      <c r="G19" s="411" t="s">
        <v>99</v>
      </c>
      <c r="H19" s="278">
        <v>157</v>
      </c>
      <c r="I19" s="279">
        <v>63</v>
      </c>
      <c r="J19" s="280">
        <v>67</v>
      </c>
      <c r="K19" s="284">
        <v>287</v>
      </c>
      <c r="L19" s="282">
        <v>243</v>
      </c>
      <c r="M19" s="578">
        <v>18.11</v>
      </c>
      <c r="N19" s="349"/>
      <c r="O19" s="422" t="s">
        <v>56</v>
      </c>
      <c r="P19" s="423">
        <v>493.59</v>
      </c>
      <c r="Q19" s="424">
        <v>483.64</v>
      </c>
      <c r="R19" s="425">
        <v>2.06</v>
      </c>
      <c r="S19" s="423">
        <v>413.34</v>
      </c>
      <c r="T19" s="424">
        <v>404.18</v>
      </c>
      <c r="U19" s="425">
        <v>2.27</v>
      </c>
      <c r="V19" s="423">
        <v>483.87</v>
      </c>
      <c r="W19" s="424">
        <v>474.27</v>
      </c>
      <c r="X19" s="425">
        <v>2.02</v>
      </c>
      <c r="Y19" s="349"/>
      <c r="Z19" s="349"/>
      <c r="AA19" s="349" t="s">
        <v>74</v>
      </c>
      <c r="AB19" s="287">
        <v>892</v>
      </c>
      <c r="AC19" s="287">
        <v>892</v>
      </c>
      <c r="AD19" s="287">
        <v>892</v>
      </c>
      <c r="AE19" s="276">
        <v>892</v>
      </c>
      <c r="AF19" s="790"/>
      <c r="AG19" s="358"/>
      <c r="AH19" s="790"/>
      <c r="AI19" s="1415"/>
      <c r="AJ19" s="358"/>
      <c r="AK19" s="349"/>
      <c r="AL19" s="768" t="s">
        <v>70</v>
      </c>
      <c r="AM19" s="1575">
        <v>86529</v>
      </c>
      <c r="AN19" s="308">
        <v>392</v>
      </c>
      <c r="AO19" s="308">
        <v>123441</v>
      </c>
      <c r="AP19" s="1576">
        <v>1178</v>
      </c>
      <c r="AQ19" s="308">
        <v>0</v>
      </c>
      <c r="AR19" s="308">
        <v>0</v>
      </c>
      <c r="AS19" s="308">
        <v>0</v>
      </c>
      <c r="AT19" s="1577">
        <v>0</v>
      </c>
      <c r="AU19" s="1578">
        <v>211540</v>
      </c>
      <c r="AV19" s="1579">
        <v>208684</v>
      </c>
      <c r="AW19" s="1574">
        <v>420224</v>
      </c>
      <c r="AX19" s="349"/>
      <c r="AY19" s="349"/>
      <c r="AZ19" s="768" t="s">
        <v>70</v>
      </c>
      <c r="BA19" s="1575">
        <v>5162</v>
      </c>
      <c r="BB19" s="308">
        <v>51</v>
      </c>
      <c r="BC19" s="308">
        <v>12721</v>
      </c>
      <c r="BD19" s="1576">
        <v>14193</v>
      </c>
      <c r="BE19" s="308">
        <v>0</v>
      </c>
      <c r="BF19" s="308">
        <v>0</v>
      </c>
      <c r="BG19" s="308">
        <v>0</v>
      </c>
      <c r="BH19" s="1577">
        <v>0</v>
      </c>
      <c r="BI19" s="1578">
        <v>32127</v>
      </c>
      <c r="BJ19" s="1579">
        <v>13869</v>
      </c>
      <c r="BK19" s="1574">
        <v>45996</v>
      </c>
      <c r="BL19" s="286"/>
      <c r="BM19" s="1405"/>
      <c r="BN19" s="1405"/>
      <c r="BO19" s="790"/>
      <c r="BP19" s="847"/>
      <c r="BQ19" s="587"/>
      <c r="BR19" s="587"/>
      <c r="BS19" s="587"/>
      <c r="BT19" s="587"/>
      <c r="BU19" s="1215"/>
      <c r="BV19" s="1212"/>
      <c r="BW19" s="421"/>
      <c r="BX19" s="586"/>
      <c r="BY19" s="409"/>
      <c r="BZ19" s="370"/>
      <c r="CA19" s="370"/>
      <c r="CB19" s="370"/>
      <c r="CC19" s="370"/>
      <c r="CE19" s="566" t="s">
        <v>40</v>
      </c>
      <c r="CF19" s="462">
        <v>2645.8900000000003</v>
      </c>
      <c r="CG19" s="463">
        <v>2501.42</v>
      </c>
      <c r="CH19" s="569">
        <v>5.78</v>
      </c>
      <c r="CI19" s="575"/>
      <c r="CJ19" s="459"/>
      <c r="CK19" s="411" t="s">
        <v>99</v>
      </c>
      <c r="CL19" s="278">
        <v>486</v>
      </c>
      <c r="CM19" s="279">
        <v>254</v>
      </c>
      <c r="CN19" s="280">
        <v>111</v>
      </c>
      <c r="CO19" s="284">
        <v>851</v>
      </c>
      <c r="CP19" s="282">
        <v>725</v>
      </c>
      <c r="CQ19" s="578">
        <v>17.38</v>
      </c>
      <c r="CR19" s="349"/>
      <c r="CS19" s="422" t="s">
        <v>56</v>
      </c>
      <c r="CT19" s="423">
        <v>656.28</v>
      </c>
      <c r="CU19" s="424">
        <v>629.87</v>
      </c>
      <c r="CV19" s="425">
        <v>4.1900000000000004</v>
      </c>
      <c r="CW19" s="423">
        <v>553.98</v>
      </c>
      <c r="CX19" s="424">
        <v>513.76</v>
      </c>
      <c r="CY19" s="425">
        <v>7.83</v>
      </c>
      <c r="CZ19" s="423">
        <v>649.16999999999996</v>
      </c>
      <c r="DA19" s="424">
        <v>622.17999999999995</v>
      </c>
      <c r="DB19" s="425">
        <v>4.34</v>
      </c>
      <c r="DC19" s="349"/>
      <c r="DD19" s="349"/>
      <c r="DE19" s="349" t="s">
        <v>74</v>
      </c>
      <c r="DF19" s="287">
        <v>892</v>
      </c>
      <c r="DG19" s="287">
        <v>892</v>
      </c>
      <c r="DH19" s="287">
        <v>892</v>
      </c>
      <c r="DI19" s="276">
        <v>892</v>
      </c>
      <c r="DJ19" s="790"/>
      <c r="DK19" s="790"/>
      <c r="DL19" s="790"/>
      <c r="DM19" s="989"/>
      <c r="DN19" s="790"/>
      <c r="DO19" s="349"/>
      <c r="DP19" s="768" t="s">
        <v>70</v>
      </c>
      <c r="DQ19" s="1575">
        <v>148503</v>
      </c>
      <c r="DR19" s="308">
        <v>238</v>
      </c>
      <c r="DS19" s="308">
        <v>150932</v>
      </c>
      <c r="DT19" s="1576">
        <v>1319</v>
      </c>
      <c r="DU19" s="308">
        <v>0</v>
      </c>
      <c r="DV19" s="308">
        <v>0</v>
      </c>
      <c r="DW19" s="308">
        <v>0</v>
      </c>
      <c r="DX19" s="1577">
        <v>0</v>
      </c>
      <c r="DY19" s="298">
        <v>300992</v>
      </c>
      <c r="DZ19" s="1579">
        <v>240252</v>
      </c>
      <c r="EA19" s="1574">
        <v>541244</v>
      </c>
      <c r="EB19" s="349"/>
      <c r="EC19" s="349"/>
      <c r="ED19" s="768" t="s">
        <v>70</v>
      </c>
      <c r="EE19" s="1575">
        <v>5521</v>
      </c>
      <c r="EF19" s="308">
        <v>627</v>
      </c>
      <c r="EG19" s="308">
        <v>4907</v>
      </c>
      <c r="EH19" s="1576">
        <v>8040</v>
      </c>
      <c r="EI19" s="308">
        <v>0</v>
      </c>
      <c r="EJ19" s="308">
        <v>0</v>
      </c>
      <c r="EK19" s="308">
        <v>0</v>
      </c>
      <c r="EL19" s="1577">
        <v>0</v>
      </c>
      <c r="EM19" s="298">
        <v>19095</v>
      </c>
      <c r="EN19" s="1579">
        <v>5207</v>
      </c>
      <c r="EO19" s="1574">
        <v>24302</v>
      </c>
      <c r="EP19" s="286"/>
      <c r="EQ19" s="1405"/>
      <c r="ER19" s="1405"/>
      <c r="ES19" s="790"/>
      <c r="ET19" s="847"/>
      <c r="EU19" s="587"/>
      <c r="EV19" s="587"/>
      <c r="EW19" s="587"/>
      <c r="EX19" s="587"/>
      <c r="EY19" s="1215"/>
      <c r="EZ19" s="1212"/>
      <c r="FA19" s="421"/>
      <c r="FB19" s="586"/>
      <c r="FC19" s="409"/>
      <c r="FD19" s="370"/>
      <c r="FE19" s="370"/>
      <c r="FF19" s="370"/>
      <c r="FG19" s="370"/>
      <c r="FI19" s="566" t="s">
        <v>40</v>
      </c>
      <c r="FJ19" s="462">
        <v>2751.85</v>
      </c>
      <c r="FK19" s="463">
        <v>2588.8799999999997</v>
      </c>
      <c r="FL19" s="569">
        <v>6.3</v>
      </c>
      <c r="FM19" s="575"/>
      <c r="FN19" s="459"/>
      <c r="FO19" s="411" t="s">
        <v>99</v>
      </c>
      <c r="FP19" s="161">
        <v>1123</v>
      </c>
      <c r="FQ19" s="162">
        <v>1401</v>
      </c>
      <c r="FR19" s="163">
        <v>1162</v>
      </c>
      <c r="FS19" s="167">
        <v>3686</v>
      </c>
      <c r="FT19" s="165">
        <v>3626</v>
      </c>
      <c r="FU19" s="578">
        <v>1.65</v>
      </c>
      <c r="FV19" s="754"/>
      <c r="FW19" s="422" t="s">
        <v>56</v>
      </c>
      <c r="FX19" s="423">
        <v>667.01</v>
      </c>
      <c r="FY19" s="424">
        <v>630.61</v>
      </c>
      <c r="FZ19" s="425">
        <v>5.77</v>
      </c>
      <c r="GA19" s="423">
        <v>531.61</v>
      </c>
      <c r="GB19" s="424">
        <v>512.79999999999995</v>
      </c>
      <c r="GC19" s="425">
        <v>3.67</v>
      </c>
      <c r="GD19" s="423">
        <v>662.18</v>
      </c>
      <c r="GE19" s="424">
        <v>626.48</v>
      </c>
      <c r="GF19" s="425">
        <v>5.7</v>
      </c>
      <c r="GG19" s="754"/>
      <c r="GH19" s="754"/>
      <c r="GI19" s="754" t="s">
        <v>74</v>
      </c>
      <c r="GJ19" s="170">
        <v>892</v>
      </c>
      <c r="GK19" s="170">
        <v>892</v>
      </c>
      <c r="GL19" s="170">
        <v>892</v>
      </c>
      <c r="GM19" s="159">
        <v>892</v>
      </c>
      <c r="GN19" s="754"/>
      <c r="GO19" s="754"/>
      <c r="GP19" s="754"/>
      <c r="GQ19" s="808"/>
      <c r="GR19" s="754"/>
      <c r="GS19" s="754"/>
      <c r="GT19" s="768" t="s">
        <v>70</v>
      </c>
      <c r="GU19" s="1223">
        <v>127175</v>
      </c>
      <c r="GV19" s="191">
        <v>831</v>
      </c>
      <c r="GW19" s="191">
        <v>92502</v>
      </c>
      <c r="GX19" s="1224">
        <v>86020</v>
      </c>
      <c r="GY19" s="191">
        <v>0</v>
      </c>
      <c r="GZ19" s="191">
        <v>0</v>
      </c>
      <c r="HA19" s="191">
        <v>0</v>
      </c>
      <c r="HB19" s="1225">
        <v>0</v>
      </c>
      <c r="HC19" s="181">
        <v>306528</v>
      </c>
      <c r="HD19" s="1226">
        <v>71728</v>
      </c>
      <c r="HE19" s="1227">
        <v>378256</v>
      </c>
      <c r="HF19" s="754"/>
      <c r="HG19" s="754"/>
      <c r="HH19" s="768" t="s">
        <v>70</v>
      </c>
      <c r="HI19" s="1223">
        <v>20086</v>
      </c>
      <c r="HJ19" s="191">
        <v>0</v>
      </c>
      <c r="HK19" s="191">
        <v>13914</v>
      </c>
      <c r="HL19" s="1224">
        <v>3488</v>
      </c>
      <c r="HM19" s="191">
        <v>0</v>
      </c>
      <c r="HN19" s="191">
        <v>0</v>
      </c>
      <c r="HO19" s="191">
        <v>0</v>
      </c>
      <c r="HP19" s="1225">
        <v>0</v>
      </c>
      <c r="HQ19" s="181">
        <v>37488</v>
      </c>
      <c r="HR19" s="1226">
        <v>2883</v>
      </c>
      <c r="HS19" s="1227">
        <v>40371</v>
      </c>
      <c r="HT19" s="169"/>
      <c r="HU19" s="1405"/>
      <c r="HV19" s="1405"/>
      <c r="HW19" s="790"/>
      <c r="HX19" s="847"/>
      <c r="HY19" s="587"/>
      <c r="HZ19" s="587"/>
      <c r="IA19" s="587"/>
      <c r="IB19" s="587"/>
      <c r="IC19" s="1215"/>
      <c r="ID19" s="1212"/>
      <c r="IE19" s="421"/>
      <c r="IF19" s="586"/>
      <c r="IG19" s="409"/>
      <c r="IH19" s="370"/>
      <c r="II19" s="370"/>
      <c r="IJ19" s="370"/>
      <c r="IK19" s="370"/>
      <c r="IM19" s="566" t="s">
        <v>40</v>
      </c>
      <c r="IN19" s="462">
        <v>3456.52</v>
      </c>
      <c r="IO19" s="463">
        <v>3264.4199999999996</v>
      </c>
      <c r="IP19" s="569">
        <v>5.88</v>
      </c>
      <c r="IQ19" s="575"/>
      <c r="IR19" s="459"/>
      <c r="IS19" s="411" t="s">
        <v>99</v>
      </c>
      <c r="IT19" s="161">
        <v>285</v>
      </c>
      <c r="IU19" s="162">
        <v>325</v>
      </c>
      <c r="IV19" s="163">
        <v>562</v>
      </c>
      <c r="IW19" s="167">
        <v>1172</v>
      </c>
      <c r="IX19" s="165">
        <v>1433</v>
      </c>
      <c r="IY19" s="578">
        <v>-18.21</v>
      </c>
      <c r="IZ19" s="754"/>
      <c r="JA19" s="422" t="s">
        <v>56</v>
      </c>
      <c r="JB19" s="423">
        <v>710.41</v>
      </c>
      <c r="JC19" s="424">
        <v>689.08</v>
      </c>
      <c r="JD19" s="425">
        <v>3.1</v>
      </c>
      <c r="JE19" s="423">
        <v>609.54999999999995</v>
      </c>
      <c r="JF19" s="424">
        <v>583.32000000000005</v>
      </c>
      <c r="JG19" s="425">
        <v>4.5</v>
      </c>
      <c r="JH19" s="423">
        <v>706.6</v>
      </c>
      <c r="JI19" s="424">
        <v>684.68</v>
      </c>
      <c r="JJ19" s="425">
        <v>3.2</v>
      </c>
      <c r="JK19" s="754"/>
      <c r="JL19" s="754"/>
      <c r="JM19" s="754" t="s">
        <v>74</v>
      </c>
      <c r="JN19" s="170">
        <v>892</v>
      </c>
      <c r="JO19" s="170">
        <v>892</v>
      </c>
      <c r="JP19" s="170">
        <v>892</v>
      </c>
      <c r="JQ19" s="159">
        <v>892</v>
      </c>
      <c r="JR19" s="792"/>
      <c r="JS19" s="792"/>
      <c r="JT19" s="792"/>
      <c r="JU19" s="839"/>
      <c r="JV19" s="792"/>
      <c r="JW19" s="754"/>
      <c r="JX19" s="768" t="s">
        <v>70</v>
      </c>
      <c r="JY19" s="1223">
        <v>97312</v>
      </c>
      <c r="JZ19" s="191">
        <v>652</v>
      </c>
      <c r="KA19" s="191">
        <v>105933</v>
      </c>
      <c r="KB19" s="1224">
        <v>120197</v>
      </c>
      <c r="KC19" s="191">
        <v>0</v>
      </c>
      <c r="KD19" s="191">
        <v>0</v>
      </c>
      <c r="KE19" s="191">
        <v>0</v>
      </c>
      <c r="KF19" s="1225">
        <v>0</v>
      </c>
      <c r="KG19" s="181">
        <v>324094</v>
      </c>
      <c r="KH19" s="1226">
        <v>115993</v>
      </c>
      <c r="KI19" s="1227">
        <v>440087</v>
      </c>
      <c r="KJ19" s="754"/>
      <c r="KK19" s="754"/>
      <c r="KL19" s="768" t="s">
        <v>70</v>
      </c>
      <c r="KM19" s="1223">
        <v>10331</v>
      </c>
      <c r="KN19" s="191">
        <v>0</v>
      </c>
      <c r="KO19" s="191">
        <v>10541</v>
      </c>
      <c r="KP19" s="1224">
        <v>7637</v>
      </c>
      <c r="KQ19" s="191">
        <v>0</v>
      </c>
      <c r="KR19" s="191">
        <v>0</v>
      </c>
      <c r="KS19" s="191">
        <v>0</v>
      </c>
      <c r="KT19" s="1225">
        <v>0</v>
      </c>
      <c r="KU19" s="181">
        <v>28509</v>
      </c>
      <c r="KV19" s="1226">
        <v>1947</v>
      </c>
      <c r="KW19" s="1227">
        <v>30456</v>
      </c>
      <c r="KX19" s="169"/>
      <c r="KY19" s="1405"/>
      <c r="KZ19" s="1405"/>
      <c r="LA19" s="790"/>
      <c r="LB19" s="847"/>
      <c r="LC19" s="587"/>
      <c r="LD19" s="587"/>
      <c r="LE19" s="587"/>
      <c r="LF19" s="587"/>
      <c r="LG19" s="1215"/>
      <c r="LH19" s="1212"/>
      <c r="LI19" s="421"/>
      <c r="LJ19" s="586"/>
      <c r="LK19" s="409"/>
      <c r="LL19" s="370"/>
      <c r="LM19" s="370"/>
      <c r="LN19" s="370"/>
      <c r="LO19" s="370"/>
      <c r="LQ19" s="566" t="s">
        <v>40</v>
      </c>
      <c r="LR19" s="918">
        <v>2724.35</v>
      </c>
      <c r="LS19" s="463">
        <v>2580.38</v>
      </c>
      <c r="LT19" s="528">
        <v>5.58</v>
      </c>
      <c r="LU19" s="600"/>
      <c r="LV19" s="853"/>
      <c r="LW19" s="411" t="s">
        <v>99</v>
      </c>
      <c r="LX19" s="563">
        <v>5996</v>
      </c>
      <c r="LY19" s="902">
        <v>6027</v>
      </c>
      <c r="LZ19" s="903">
        <v>-0.51</v>
      </c>
      <c r="MA19" s="349"/>
      <c r="MB19" s="422" t="s">
        <v>56</v>
      </c>
      <c r="MC19" s="423">
        <v>626.86</v>
      </c>
      <c r="MD19" s="1859">
        <v>602.41</v>
      </c>
      <c r="ME19" s="746">
        <v>4.0599999999999996</v>
      </c>
      <c r="MF19" s="423">
        <v>482.22</v>
      </c>
      <c r="MG19" s="1859">
        <v>465.46</v>
      </c>
      <c r="MH19" s="746">
        <v>3.6</v>
      </c>
      <c r="MI19" s="423">
        <v>616.9</v>
      </c>
      <c r="MJ19" s="1859">
        <v>593.08000000000004</v>
      </c>
      <c r="MK19" s="746">
        <v>4.0199999999999996</v>
      </c>
      <c r="ML19" s="385"/>
      <c r="MM19" s="385"/>
      <c r="MN19" s="385" t="s">
        <v>74</v>
      </c>
      <c r="MO19" s="1284">
        <v>892</v>
      </c>
      <c r="MP19" s="1284">
        <v>892</v>
      </c>
      <c r="MQ19" s="1284">
        <v>892</v>
      </c>
      <c r="MR19" s="1284">
        <v>892</v>
      </c>
      <c r="MS19" s="1284">
        <v>892</v>
      </c>
      <c r="MT19" s="891"/>
      <c r="MU19" s="1886"/>
      <c r="MV19" s="898"/>
      <c r="MW19" s="1884"/>
      <c r="MX19" s="1886"/>
      <c r="MY19" s="898"/>
      <c r="MZ19" s="768" t="s">
        <v>70</v>
      </c>
      <c r="NA19" s="1240">
        <v>459519</v>
      </c>
      <c r="NB19" s="1241">
        <v>2113</v>
      </c>
      <c r="NC19" s="1241">
        <v>472808</v>
      </c>
      <c r="ND19" s="1242">
        <v>208714</v>
      </c>
      <c r="NE19" s="1241">
        <v>0</v>
      </c>
      <c r="NF19" s="1241">
        <v>0</v>
      </c>
      <c r="NG19" s="1241">
        <v>0</v>
      </c>
      <c r="NH19" s="1243">
        <v>0</v>
      </c>
      <c r="NI19" s="1338">
        <v>1143154</v>
      </c>
      <c r="NJ19" s="1244">
        <v>636657</v>
      </c>
      <c r="NK19" s="1351">
        <v>1779811</v>
      </c>
      <c r="NL19" s="1238"/>
      <c r="NM19" s="1238"/>
      <c r="NN19" s="1239" t="s">
        <v>70</v>
      </c>
      <c r="NO19" s="1240">
        <v>41100</v>
      </c>
      <c r="NP19" s="1241">
        <v>678</v>
      </c>
      <c r="NQ19" s="1241">
        <v>42083</v>
      </c>
      <c r="NR19" s="1242">
        <v>33358</v>
      </c>
      <c r="NS19" s="1241">
        <v>0</v>
      </c>
      <c r="NT19" s="1241">
        <v>0</v>
      </c>
      <c r="NU19" s="1241">
        <v>0</v>
      </c>
      <c r="NV19" s="1243">
        <v>0</v>
      </c>
      <c r="NW19" s="1338">
        <v>117219</v>
      </c>
      <c r="NX19" s="1244">
        <v>23906</v>
      </c>
      <c r="NY19" s="1351">
        <v>141125</v>
      </c>
    </row>
    <row r="20" spans="1:389" ht="17.25" customHeight="1">
      <c r="A20" s="464" t="s">
        <v>100</v>
      </c>
      <c r="B20" s="457">
        <v>2033.8400000000001</v>
      </c>
      <c r="C20" s="458">
        <v>1979.58</v>
      </c>
      <c r="D20" s="561">
        <v>2.74</v>
      </c>
      <c r="E20" s="575"/>
      <c r="F20" s="459"/>
      <c r="G20" s="411" t="s">
        <v>101</v>
      </c>
      <c r="H20" s="278">
        <v>1126</v>
      </c>
      <c r="I20" s="279">
        <v>927</v>
      </c>
      <c r="J20" s="280">
        <v>821</v>
      </c>
      <c r="K20" s="284">
        <v>2874</v>
      </c>
      <c r="L20" s="282">
        <v>2631</v>
      </c>
      <c r="M20" s="578">
        <v>9.24</v>
      </c>
      <c r="N20" s="349"/>
      <c r="O20" s="422" t="s">
        <v>62</v>
      </c>
      <c r="P20" s="423">
        <v>449.58</v>
      </c>
      <c r="Q20" s="424">
        <v>437.21</v>
      </c>
      <c r="R20" s="425">
        <v>2.83</v>
      </c>
      <c r="S20" s="423">
        <v>336.11</v>
      </c>
      <c r="T20" s="424">
        <v>326.5</v>
      </c>
      <c r="U20" s="425">
        <v>2.94</v>
      </c>
      <c r="V20" s="423">
        <v>435.84</v>
      </c>
      <c r="W20" s="424">
        <v>424.15</v>
      </c>
      <c r="X20" s="425">
        <v>2.76</v>
      </c>
      <c r="Y20" s="349"/>
      <c r="Z20" s="349"/>
      <c r="AA20" s="349" t="s">
        <v>79</v>
      </c>
      <c r="AB20" s="287">
        <v>727</v>
      </c>
      <c r="AC20" s="287">
        <v>727</v>
      </c>
      <c r="AD20" s="287">
        <v>727</v>
      </c>
      <c r="AE20" s="276">
        <v>727</v>
      </c>
      <c r="AF20" s="790"/>
      <c r="AG20" s="358"/>
      <c r="AH20" s="1879"/>
      <c r="AI20" s="1876"/>
      <c r="AJ20" s="358"/>
      <c r="AK20" s="349"/>
      <c r="AL20" s="768" t="s">
        <v>76</v>
      </c>
      <c r="AM20" s="1575">
        <v>257524</v>
      </c>
      <c r="AN20" s="308">
        <v>2155</v>
      </c>
      <c r="AO20" s="308">
        <v>238663</v>
      </c>
      <c r="AP20" s="1576">
        <v>2442</v>
      </c>
      <c r="AQ20" s="308">
        <v>0</v>
      </c>
      <c r="AR20" s="308">
        <v>0</v>
      </c>
      <c r="AS20" s="308">
        <v>0</v>
      </c>
      <c r="AT20" s="1577">
        <v>0</v>
      </c>
      <c r="AU20" s="1578">
        <v>500784</v>
      </c>
      <c r="AV20" s="1579">
        <v>330117</v>
      </c>
      <c r="AW20" s="1574">
        <v>830901</v>
      </c>
      <c r="AX20" s="349"/>
      <c r="AY20" s="349"/>
      <c r="AZ20" s="768" t="s">
        <v>76</v>
      </c>
      <c r="BA20" s="1575">
        <v>8602</v>
      </c>
      <c r="BB20" s="308">
        <v>114</v>
      </c>
      <c r="BC20" s="308">
        <v>35612</v>
      </c>
      <c r="BD20" s="1576">
        <v>20262</v>
      </c>
      <c r="BE20" s="308">
        <v>0</v>
      </c>
      <c r="BF20" s="308">
        <v>0</v>
      </c>
      <c r="BG20" s="308">
        <v>0</v>
      </c>
      <c r="BH20" s="1577">
        <v>0</v>
      </c>
      <c r="BI20" s="1578">
        <v>64590</v>
      </c>
      <c r="BJ20" s="1579">
        <v>24176</v>
      </c>
      <c r="BK20" s="1574">
        <v>88766</v>
      </c>
      <c r="BL20" s="286"/>
      <c r="BM20" s="1405"/>
      <c r="BN20" s="1405"/>
      <c r="BO20" s="790"/>
      <c r="BP20" s="855"/>
      <c r="BQ20" s="585"/>
      <c r="BR20" s="585"/>
      <c r="BS20" s="585"/>
      <c r="BT20" s="585"/>
      <c r="BU20" s="1215"/>
      <c r="BV20" s="1212"/>
      <c r="BW20" s="421"/>
      <c r="BX20" s="586"/>
      <c r="BY20" s="409"/>
      <c r="BZ20" s="370"/>
      <c r="CA20" s="370"/>
      <c r="CB20" s="370"/>
      <c r="CC20" s="370"/>
      <c r="CE20" s="464" t="s">
        <v>100</v>
      </c>
      <c r="CF20" s="457">
        <v>2246.6999999999998</v>
      </c>
      <c r="CG20" s="458">
        <v>2142.1799999999998</v>
      </c>
      <c r="CH20" s="561">
        <v>4.88</v>
      </c>
      <c r="CI20" s="575"/>
      <c r="CJ20" s="459"/>
      <c r="CK20" s="411" t="s">
        <v>101</v>
      </c>
      <c r="CL20" s="278">
        <v>612</v>
      </c>
      <c r="CM20" s="279">
        <v>718</v>
      </c>
      <c r="CN20" s="280">
        <v>812</v>
      </c>
      <c r="CO20" s="284">
        <v>2142</v>
      </c>
      <c r="CP20" s="282">
        <v>1907</v>
      </c>
      <c r="CQ20" s="578">
        <v>12.32</v>
      </c>
      <c r="CR20" s="349"/>
      <c r="CS20" s="422" t="s">
        <v>62</v>
      </c>
      <c r="CT20" s="423">
        <v>442.23</v>
      </c>
      <c r="CU20" s="424">
        <v>412.26</v>
      </c>
      <c r="CV20" s="425">
        <v>7.27</v>
      </c>
      <c r="CW20" s="423">
        <v>357.89</v>
      </c>
      <c r="CX20" s="424">
        <v>331.66</v>
      </c>
      <c r="CY20" s="425">
        <v>7.91</v>
      </c>
      <c r="CZ20" s="423">
        <v>436.37</v>
      </c>
      <c r="DA20" s="424">
        <v>406.93</v>
      </c>
      <c r="DB20" s="425">
        <v>7.23</v>
      </c>
      <c r="DC20" s="349"/>
      <c r="DD20" s="349"/>
      <c r="DE20" s="349" t="s">
        <v>79</v>
      </c>
      <c r="DF20" s="287">
        <v>727</v>
      </c>
      <c r="DG20" s="287">
        <v>727</v>
      </c>
      <c r="DH20" s="287">
        <v>727</v>
      </c>
      <c r="DI20" s="276">
        <v>727</v>
      </c>
      <c r="DJ20" s="790"/>
      <c r="DK20" s="790"/>
      <c r="DL20" s="790"/>
      <c r="DM20" s="989"/>
      <c r="DN20" s="790"/>
      <c r="DO20" s="349"/>
      <c r="DP20" s="768" t="s">
        <v>76</v>
      </c>
      <c r="DQ20" s="1575">
        <v>203315</v>
      </c>
      <c r="DR20" s="308">
        <v>477</v>
      </c>
      <c r="DS20" s="308">
        <v>289233</v>
      </c>
      <c r="DT20" s="1576">
        <v>2712</v>
      </c>
      <c r="DU20" s="308">
        <v>0</v>
      </c>
      <c r="DV20" s="308">
        <v>0</v>
      </c>
      <c r="DW20" s="308">
        <v>0</v>
      </c>
      <c r="DX20" s="1577">
        <v>0</v>
      </c>
      <c r="DY20" s="298">
        <v>495737</v>
      </c>
      <c r="DZ20" s="1579">
        <v>362979</v>
      </c>
      <c r="EA20" s="1574">
        <v>858716</v>
      </c>
      <c r="EB20" s="349"/>
      <c r="EC20" s="349"/>
      <c r="ED20" s="768" t="s">
        <v>76</v>
      </c>
      <c r="EE20" s="1575">
        <v>11045</v>
      </c>
      <c r="EF20" s="308">
        <v>1506</v>
      </c>
      <c r="EG20" s="308">
        <v>14410</v>
      </c>
      <c r="EH20" s="1576">
        <v>15028</v>
      </c>
      <c r="EI20" s="308">
        <v>0</v>
      </c>
      <c r="EJ20" s="308">
        <v>0</v>
      </c>
      <c r="EK20" s="308">
        <v>0</v>
      </c>
      <c r="EL20" s="1577">
        <v>0</v>
      </c>
      <c r="EM20" s="298">
        <v>41989</v>
      </c>
      <c r="EN20" s="1579">
        <v>11014</v>
      </c>
      <c r="EO20" s="1574">
        <v>53003</v>
      </c>
      <c r="EP20" s="286"/>
      <c r="EQ20" s="1405"/>
      <c r="ER20" s="1405"/>
      <c r="ES20" s="790"/>
      <c r="ET20" s="855"/>
      <c r="EU20" s="585"/>
      <c r="EV20" s="585"/>
      <c r="EW20" s="585"/>
      <c r="EX20" s="585"/>
      <c r="EY20" s="1215"/>
      <c r="EZ20" s="1212"/>
      <c r="FA20" s="421"/>
      <c r="FB20" s="586"/>
      <c r="FC20" s="409"/>
      <c r="FD20" s="370"/>
      <c r="FE20" s="370"/>
      <c r="FF20" s="370"/>
      <c r="FG20" s="370"/>
      <c r="FI20" s="464" t="s">
        <v>100</v>
      </c>
      <c r="FJ20" s="457">
        <v>2538.5000000000005</v>
      </c>
      <c r="FK20" s="458">
        <v>2420.19</v>
      </c>
      <c r="FL20" s="561">
        <v>4.8899999999999997</v>
      </c>
      <c r="FM20" s="575"/>
      <c r="FN20" s="459"/>
      <c r="FO20" s="411" t="s">
        <v>101</v>
      </c>
      <c r="FP20" s="161">
        <v>12</v>
      </c>
      <c r="FQ20" s="162">
        <v>9</v>
      </c>
      <c r="FR20" s="163">
        <v>7</v>
      </c>
      <c r="FS20" s="167">
        <v>28</v>
      </c>
      <c r="FT20" s="165">
        <v>24</v>
      </c>
      <c r="FU20" s="578">
        <v>16.670000000000002</v>
      </c>
      <c r="FV20" s="754"/>
      <c r="FW20" s="422" t="s">
        <v>62</v>
      </c>
      <c r="FX20" s="423">
        <v>565.44000000000005</v>
      </c>
      <c r="FY20" s="424">
        <v>546.95000000000005</v>
      </c>
      <c r="FZ20" s="425">
        <v>3.38</v>
      </c>
      <c r="GA20" s="423">
        <v>576.28</v>
      </c>
      <c r="GB20" s="424">
        <v>562.42999999999995</v>
      </c>
      <c r="GC20" s="425">
        <v>2.46</v>
      </c>
      <c r="GD20" s="423">
        <v>565.83000000000004</v>
      </c>
      <c r="GE20" s="424">
        <v>547.5</v>
      </c>
      <c r="GF20" s="425">
        <v>3.35</v>
      </c>
      <c r="GG20" s="754"/>
      <c r="GH20" s="754"/>
      <c r="GI20" s="754" t="s">
        <v>79</v>
      </c>
      <c r="GJ20" s="170">
        <v>727</v>
      </c>
      <c r="GK20" s="170">
        <v>727</v>
      </c>
      <c r="GL20" s="170">
        <v>727</v>
      </c>
      <c r="GM20" s="159">
        <v>727</v>
      </c>
      <c r="GN20" s="792"/>
      <c r="GO20" s="792"/>
      <c r="GP20" s="792"/>
      <c r="GQ20" s="839"/>
      <c r="GR20" s="792"/>
      <c r="GS20" s="754"/>
      <c r="GT20" s="768" t="s">
        <v>76</v>
      </c>
      <c r="GU20" s="1223">
        <v>102301</v>
      </c>
      <c r="GV20" s="191">
        <v>1663</v>
      </c>
      <c r="GW20" s="191">
        <v>177260</v>
      </c>
      <c r="GX20" s="1224">
        <v>118845</v>
      </c>
      <c r="GY20" s="191">
        <v>0</v>
      </c>
      <c r="GZ20" s="191">
        <v>0</v>
      </c>
      <c r="HA20" s="191">
        <v>0</v>
      </c>
      <c r="HB20" s="1225">
        <v>0</v>
      </c>
      <c r="HC20" s="181">
        <v>400069</v>
      </c>
      <c r="HD20" s="1226">
        <v>219078</v>
      </c>
      <c r="HE20" s="1227">
        <v>619147</v>
      </c>
      <c r="HF20" s="754"/>
      <c r="HG20" s="754"/>
      <c r="HH20" s="768" t="s">
        <v>76</v>
      </c>
      <c r="HI20" s="1223">
        <v>13390</v>
      </c>
      <c r="HJ20" s="191">
        <v>52</v>
      </c>
      <c r="HK20" s="191">
        <v>26276</v>
      </c>
      <c r="HL20" s="1224">
        <v>9080</v>
      </c>
      <c r="HM20" s="191">
        <v>0</v>
      </c>
      <c r="HN20" s="191">
        <v>0</v>
      </c>
      <c r="HO20" s="191">
        <v>0</v>
      </c>
      <c r="HP20" s="1225">
        <v>0</v>
      </c>
      <c r="HQ20" s="181">
        <v>48798</v>
      </c>
      <c r="HR20" s="1226">
        <v>7666</v>
      </c>
      <c r="HS20" s="1227">
        <v>56464</v>
      </c>
      <c r="HT20" s="169"/>
      <c r="HU20" s="1405"/>
      <c r="HV20" s="1405"/>
      <c r="HW20" s="790"/>
      <c r="HX20" s="855"/>
      <c r="HY20" s="585"/>
      <c r="HZ20" s="585"/>
      <c r="IA20" s="585"/>
      <c r="IB20" s="585"/>
      <c r="IC20" s="1215"/>
      <c r="ID20" s="1212"/>
      <c r="IE20" s="421"/>
      <c r="IF20" s="586"/>
      <c r="IG20" s="409"/>
      <c r="IH20" s="370"/>
      <c r="II20" s="370"/>
      <c r="IJ20" s="370"/>
      <c r="IK20" s="370"/>
      <c r="IM20" s="464" t="s">
        <v>100</v>
      </c>
      <c r="IN20" s="457">
        <v>2865.1800000000003</v>
      </c>
      <c r="IO20" s="458">
        <v>2696.89</v>
      </c>
      <c r="IP20" s="561">
        <v>6.24</v>
      </c>
      <c r="IQ20" s="575"/>
      <c r="IR20" s="459"/>
      <c r="IS20" s="411" t="s">
        <v>101</v>
      </c>
      <c r="IT20" s="161">
        <v>436</v>
      </c>
      <c r="IU20" s="162">
        <v>562</v>
      </c>
      <c r="IV20" s="163">
        <v>632</v>
      </c>
      <c r="IW20" s="167">
        <v>1630</v>
      </c>
      <c r="IX20" s="165">
        <v>1792</v>
      </c>
      <c r="IY20" s="578">
        <v>-9.0399999999999991</v>
      </c>
      <c r="IZ20" s="754"/>
      <c r="JA20" s="422" t="s">
        <v>62</v>
      </c>
      <c r="JB20" s="423">
        <v>644.48</v>
      </c>
      <c r="JC20" s="424">
        <v>608.01</v>
      </c>
      <c r="JD20" s="425">
        <v>6</v>
      </c>
      <c r="JE20" s="423">
        <v>315.60000000000002</v>
      </c>
      <c r="JF20" s="424">
        <v>282.61</v>
      </c>
      <c r="JG20" s="425">
        <v>11.67</v>
      </c>
      <c r="JH20" s="423">
        <v>632.04999999999995</v>
      </c>
      <c r="JI20" s="424">
        <v>594.48</v>
      </c>
      <c r="JJ20" s="425">
        <v>6.32</v>
      </c>
      <c r="JK20" s="754"/>
      <c r="JL20" s="754"/>
      <c r="JM20" s="754" t="s">
        <v>79</v>
      </c>
      <c r="JN20" s="170">
        <v>727</v>
      </c>
      <c r="JO20" s="170">
        <v>727</v>
      </c>
      <c r="JP20" s="170">
        <v>727</v>
      </c>
      <c r="JQ20" s="159">
        <v>727</v>
      </c>
      <c r="JR20" s="792"/>
      <c r="JS20" s="792"/>
      <c r="JT20" s="792"/>
      <c r="JU20" s="839"/>
      <c r="JV20" s="792"/>
      <c r="JW20" s="754"/>
      <c r="JX20" s="768" t="s">
        <v>76</v>
      </c>
      <c r="JY20" s="1223">
        <v>159992</v>
      </c>
      <c r="JZ20" s="191">
        <v>1304</v>
      </c>
      <c r="KA20" s="191">
        <v>198910</v>
      </c>
      <c r="KB20" s="1224">
        <v>139364</v>
      </c>
      <c r="KC20" s="191">
        <v>0</v>
      </c>
      <c r="KD20" s="191">
        <v>0</v>
      </c>
      <c r="KE20" s="191">
        <v>0</v>
      </c>
      <c r="KF20" s="1225">
        <v>0</v>
      </c>
      <c r="KG20" s="181">
        <v>499570</v>
      </c>
      <c r="KH20" s="1226">
        <v>291399</v>
      </c>
      <c r="KI20" s="1227">
        <v>790969</v>
      </c>
      <c r="KJ20" s="754"/>
      <c r="KK20" s="754"/>
      <c r="KL20" s="768" t="s">
        <v>76</v>
      </c>
      <c r="KM20" s="1223">
        <v>17219</v>
      </c>
      <c r="KN20" s="191">
        <v>1245</v>
      </c>
      <c r="KO20" s="191">
        <v>18033</v>
      </c>
      <c r="KP20" s="1224">
        <v>13033</v>
      </c>
      <c r="KQ20" s="191">
        <v>0</v>
      </c>
      <c r="KR20" s="191">
        <v>0</v>
      </c>
      <c r="KS20" s="191">
        <v>0</v>
      </c>
      <c r="KT20" s="1225">
        <v>0</v>
      </c>
      <c r="KU20" s="181">
        <v>49530</v>
      </c>
      <c r="KV20" s="1226">
        <v>3536</v>
      </c>
      <c r="KW20" s="1227">
        <v>53066</v>
      </c>
      <c r="KX20" s="169"/>
      <c r="KY20" s="1405"/>
      <c r="KZ20" s="1405"/>
      <c r="LA20" s="790"/>
      <c r="LB20" s="855"/>
      <c r="LC20" s="585"/>
      <c r="LD20" s="585"/>
      <c r="LE20" s="585"/>
      <c r="LF20" s="585"/>
      <c r="LG20" s="1215"/>
      <c r="LH20" s="1212"/>
      <c r="LI20" s="421"/>
      <c r="LJ20" s="586"/>
      <c r="LK20" s="409"/>
      <c r="LL20" s="370"/>
      <c r="LM20" s="370"/>
      <c r="LN20" s="370"/>
      <c r="LO20" s="370"/>
      <c r="LQ20" s="464" t="s">
        <v>100</v>
      </c>
      <c r="LR20" s="917">
        <v>2468.75</v>
      </c>
      <c r="LS20" s="458">
        <v>2351.73</v>
      </c>
      <c r="LT20" s="612">
        <v>4.9800000000000004</v>
      </c>
      <c r="LU20" s="600"/>
      <c r="LV20" s="853"/>
      <c r="LW20" s="411" t="s">
        <v>101</v>
      </c>
      <c r="LX20" s="563">
        <v>6674</v>
      </c>
      <c r="LY20" s="902">
        <v>6354</v>
      </c>
      <c r="LZ20" s="903">
        <v>5.04</v>
      </c>
      <c r="MA20" s="349"/>
      <c r="MB20" s="422" t="s">
        <v>62</v>
      </c>
      <c r="MC20" s="423">
        <v>530.98</v>
      </c>
      <c r="MD20" s="1859">
        <v>504.98</v>
      </c>
      <c r="ME20" s="746">
        <v>5.15</v>
      </c>
      <c r="MF20" s="423">
        <v>368.85</v>
      </c>
      <c r="MG20" s="1859">
        <v>352.12</v>
      </c>
      <c r="MH20" s="746">
        <v>4.75</v>
      </c>
      <c r="MI20" s="423">
        <v>519.80999999999995</v>
      </c>
      <c r="MJ20" s="1859">
        <v>494.56</v>
      </c>
      <c r="MK20" s="746">
        <v>5.1100000000000003</v>
      </c>
      <c r="ML20" s="385"/>
      <c r="MM20" s="385"/>
      <c r="MN20" s="385" t="s">
        <v>79</v>
      </c>
      <c r="MO20" s="1284">
        <v>727</v>
      </c>
      <c r="MP20" s="1284">
        <v>727</v>
      </c>
      <c r="MQ20" s="1284">
        <v>727</v>
      </c>
      <c r="MR20" s="1284">
        <v>727</v>
      </c>
      <c r="MS20" s="1284">
        <v>727</v>
      </c>
      <c r="MT20" s="891"/>
      <c r="MU20" s="908"/>
      <c r="MV20" s="1888"/>
      <c r="MW20" s="1882"/>
      <c r="MX20" s="1886"/>
      <c r="MY20" s="898"/>
      <c r="MZ20" s="768" t="s">
        <v>76</v>
      </c>
      <c r="NA20" s="1240">
        <v>723132</v>
      </c>
      <c r="NB20" s="1241">
        <v>5599</v>
      </c>
      <c r="NC20" s="1241">
        <v>904066</v>
      </c>
      <c r="ND20" s="1242">
        <v>263363</v>
      </c>
      <c r="NE20" s="1241">
        <v>0</v>
      </c>
      <c r="NF20" s="1241">
        <v>0</v>
      </c>
      <c r="NG20" s="1241">
        <v>0</v>
      </c>
      <c r="NH20" s="1243">
        <v>0</v>
      </c>
      <c r="NI20" s="1338">
        <v>1896160</v>
      </c>
      <c r="NJ20" s="1244">
        <v>1203573</v>
      </c>
      <c r="NK20" s="1351">
        <v>3099733</v>
      </c>
      <c r="NL20" s="1238"/>
      <c r="NM20" s="1238"/>
      <c r="NN20" s="1239" t="s">
        <v>76</v>
      </c>
      <c r="NO20" s="1240">
        <v>50256</v>
      </c>
      <c r="NP20" s="1241">
        <v>2917</v>
      </c>
      <c r="NQ20" s="1241">
        <v>94331</v>
      </c>
      <c r="NR20" s="1242">
        <v>57403</v>
      </c>
      <c r="NS20" s="1241">
        <v>0</v>
      </c>
      <c r="NT20" s="1241">
        <v>0</v>
      </c>
      <c r="NU20" s="1241">
        <v>0</v>
      </c>
      <c r="NV20" s="1243">
        <v>0</v>
      </c>
      <c r="NW20" s="1338">
        <v>204907</v>
      </c>
      <c r="NX20" s="1244">
        <v>46392</v>
      </c>
      <c r="NY20" s="1351">
        <v>251299</v>
      </c>
    </row>
    <row r="21" spans="1:389" ht="17.25" customHeight="1" thickBot="1">
      <c r="A21" s="562" t="s">
        <v>60</v>
      </c>
      <c r="B21" s="460">
        <v>1988.9499999999998</v>
      </c>
      <c r="C21" s="461">
        <v>1932.6000000000001</v>
      </c>
      <c r="D21" s="565">
        <v>2.92</v>
      </c>
      <c r="E21" s="575"/>
      <c r="F21" s="459"/>
      <c r="G21" s="411" t="s">
        <v>102</v>
      </c>
      <c r="H21" s="278">
        <v>1024</v>
      </c>
      <c r="I21" s="279">
        <v>829</v>
      </c>
      <c r="J21" s="280">
        <v>749</v>
      </c>
      <c r="K21" s="284">
        <v>2602</v>
      </c>
      <c r="L21" s="282">
        <v>2332</v>
      </c>
      <c r="M21" s="578">
        <v>11.58</v>
      </c>
      <c r="N21" s="349"/>
      <c r="O21" s="422" t="s">
        <v>67</v>
      </c>
      <c r="P21" s="423">
        <v>192.17</v>
      </c>
      <c r="Q21" s="424">
        <v>185.43</v>
      </c>
      <c r="R21" s="425">
        <v>3.63</v>
      </c>
      <c r="S21" s="423">
        <v>155.54</v>
      </c>
      <c r="T21" s="424">
        <v>152.62</v>
      </c>
      <c r="U21" s="425">
        <v>1.91</v>
      </c>
      <c r="V21" s="423">
        <v>187.73</v>
      </c>
      <c r="W21" s="424">
        <v>181.56</v>
      </c>
      <c r="X21" s="425">
        <v>3.4</v>
      </c>
      <c r="Y21" s="349"/>
      <c r="Z21" s="349"/>
      <c r="AA21" s="349" t="s">
        <v>84</v>
      </c>
      <c r="AB21" s="287">
        <v>2556</v>
      </c>
      <c r="AC21" s="287">
        <v>2556</v>
      </c>
      <c r="AD21" s="287">
        <v>2556</v>
      </c>
      <c r="AE21" s="276">
        <v>2556</v>
      </c>
      <c r="AF21" s="790"/>
      <c r="AG21" s="1879"/>
      <c r="AH21" s="790"/>
      <c r="AI21" s="989"/>
      <c r="AJ21" s="349"/>
      <c r="AK21" s="349"/>
      <c r="AL21" s="768" t="s">
        <v>80</v>
      </c>
      <c r="AM21" s="1575">
        <v>0</v>
      </c>
      <c r="AN21" s="308">
        <v>0</v>
      </c>
      <c r="AO21" s="308">
        <v>0</v>
      </c>
      <c r="AP21" s="1576">
        <v>0</v>
      </c>
      <c r="AQ21" s="308">
        <v>0</v>
      </c>
      <c r="AR21" s="308">
        <v>0</v>
      </c>
      <c r="AS21" s="308">
        <v>0</v>
      </c>
      <c r="AT21" s="1577">
        <v>0</v>
      </c>
      <c r="AU21" s="1580">
        <v>0</v>
      </c>
      <c r="AV21" s="1579">
        <v>0</v>
      </c>
      <c r="AW21" s="1574">
        <v>0</v>
      </c>
      <c r="AX21" s="349"/>
      <c r="AY21" s="349"/>
      <c r="AZ21" s="768" t="s">
        <v>81</v>
      </c>
      <c r="BA21" s="1575">
        <v>0</v>
      </c>
      <c r="BB21" s="308">
        <v>0</v>
      </c>
      <c r="BC21" s="308">
        <v>0</v>
      </c>
      <c r="BD21" s="1576">
        <v>0</v>
      </c>
      <c r="BE21" s="308">
        <v>0</v>
      </c>
      <c r="BF21" s="308">
        <v>0</v>
      </c>
      <c r="BG21" s="308">
        <v>0</v>
      </c>
      <c r="BH21" s="1577">
        <v>0</v>
      </c>
      <c r="BI21" s="1580">
        <v>0</v>
      </c>
      <c r="BJ21" s="1579">
        <v>0</v>
      </c>
      <c r="BK21" s="1574">
        <v>0</v>
      </c>
      <c r="BL21" s="286"/>
      <c r="BM21" s="1405"/>
      <c r="BN21" s="1405"/>
      <c r="BO21" s="790"/>
      <c r="BP21" s="847"/>
      <c r="BQ21" s="587"/>
      <c r="BR21" s="587"/>
      <c r="BS21" s="587"/>
      <c r="BT21" s="587"/>
      <c r="BU21" s="1215"/>
      <c r="BV21" s="1212"/>
      <c r="BW21" s="421"/>
      <c r="BX21" s="586"/>
      <c r="BY21" s="409"/>
      <c r="BZ21" s="370"/>
      <c r="CA21" s="370"/>
      <c r="CB21" s="370"/>
      <c r="CC21" s="370"/>
      <c r="CE21" s="562" t="s">
        <v>60</v>
      </c>
      <c r="CF21" s="460">
        <v>2190.6499999999996</v>
      </c>
      <c r="CG21" s="461">
        <v>2086.35</v>
      </c>
      <c r="CH21" s="565">
        <v>5</v>
      </c>
      <c r="CI21" s="575"/>
      <c r="CJ21" s="459"/>
      <c r="CK21" s="411" t="s">
        <v>102</v>
      </c>
      <c r="CL21" s="278">
        <v>867</v>
      </c>
      <c r="CM21" s="279">
        <v>729</v>
      </c>
      <c r="CN21" s="280">
        <v>561</v>
      </c>
      <c r="CO21" s="284">
        <v>2157</v>
      </c>
      <c r="CP21" s="282">
        <v>1911</v>
      </c>
      <c r="CQ21" s="578">
        <v>12.87</v>
      </c>
      <c r="CR21" s="349"/>
      <c r="CS21" s="422" t="s">
        <v>67</v>
      </c>
      <c r="CT21" s="423">
        <v>262.5</v>
      </c>
      <c r="CU21" s="424">
        <v>244.83</v>
      </c>
      <c r="CV21" s="425">
        <v>7.22</v>
      </c>
      <c r="CW21" s="423">
        <v>163.94</v>
      </c>
      <c r="CX21" s="424">
        <v>157.55000000000001</v>
      </c>
      <c r="CY21" s="425">
        <v>4.0599999999999996</v>
      </c>
      <c r="CZ21" s="423">
        <v>255.65</v>
      </c>
      <c r="DA21" s="424">
        <v>239.05</v>
      </c>
      <c r="DB21" s="425">
        <v>6.94</v>
      </c>
      <c r="DC21" s="349"/>
      <c r="DD21" s="349"/>
      <c r="DE21" s="349" t="s">
        <v>84</v>
      </c>
      <c r="DF21" s="287">
        <v>2556</v>
      </c>
      <c r="DG21" s="287">
        <v>2556</v>
      </c>
      <c r="DH21" s="287">
        <v>2556</v>
      </c>
      <c r="DI21" s="276">
        <v>2556</v>
      </c>
      <c r="DJ21" s="790"/>
      <c r="DK21" s="790"/>
      <c r="DL21" s="790"/>
      <c r="DM21" s="989"/>
      <c r="DN21" s="790"/>
      <c r="DO21" s="349"/>
      <c r="DP21" s="768" t="s">
        <v>80</v>
      </c>
      <c r="DQ21" s="1575">
        <v>0</v>
      </c>
      <c r="DR21" s="308">
        <v>0</v>
      </c>
      <c r="DS21" s="308">
        <v>0</v>
      </c>
      <c r="DT21" s="1576">
        <v>0</v>
      </c>
      <c r="DU21" s="308">
        <v>0</v>
      </c>
      <c r="DV21" s="308">
        <v>0</v>
      </c>
      <c r="DW21" s="308">
        <v>0</v>
      </c>
      <c r="DX21" s="1577">
        <v>0</v>
      </c>
      <c r="DY21" s="298">
        <v>0</v>
      </c>
      <c r="DZ21" s="1579">
        <v>0</v>
      </c>
      <c r="EA21" s="1574">
        <v>0</v>
      </c>
      <c r="EB21" s="349"/>
      <c r="EC21" s="349"/>
      <c r="ED21" s="768" t="s">
        <v>81</v>
      </c>
      <c r="EE21" s="1575">
        <v>0</v>
      </c>
      <c r="EF21" s="308">
        <v>0</v>
      </c>
      <c r="EG21" s="308">
        <v>0</v>
      </c>
      <c r="EH21" s="1576">
        <v>0</v>
      </c>
      <c r="EI21" s="308">
        <v>0</v>
      </c>
      <c r="EJ21" s="308">
        <v>0</v>
      </c>
      <c r="EK21" s="308">
        <v>0</v>
      </c>
      <c r="EL21" s="1577">
        <v>0</v>
      </c>
      <c r="EM21" s="298">
        <v>0</v>
      </c>
      <c r="EN21" s="1579">
        <v>0</v>
      </c>
      <c r="EO21" s="1574">
        <v>0</v>
      </c>
      <c r="EP21" s="286"/>
      <c r="EQ21" s="1405"/>
      <c r="ER21" s="1405"/>
      <c r="ES21" s="790"/>
      <c r="ET21" s="847"/>
      <c r="EU21" s="587"/>
      <c r="EV21" s="587"/>
      <c r="EW21" s="587"/>
      <c r="EX21" s="587"/>
      <c r="EY21" s="1215"/>
      <c r="EZ21" s="1212"/>
      <c r="FA21" s="421"/>
      <c r="FB21" s="586"/>
      <c r="FC21" s="409"/>
      <c r="FD21" s="370"/>
      <c r="FE21" s="370"/>
      <c r="FF21" s="370"/>
      <c r="FG21" s="370"/>
      <c r="FI21" s="562" t="s">
        <v>60</v>
      </c>
      <c r="FJ21" s="460">
        <v>2486.7600000000002</v>
      </c>
      <c r="FK21" s="461">
        <v>2379.75</v>
      </c>
      <c r="FL21" s="565">
        <v>4.5</v>
      </c>
      <c r="FM21" s="575"/>
      <c r="FN21" s="459"/>
      <c r="FO21" s="411" t="s">
        <v>102</v>
      </c>
      <c r="FP21" s="161">
        <v>163</v>
      </c>
      <c r="FQ21" s="162">
        <v>88</v>
      </c>
      <c r="FR21" s="163">
        <v>109</v>
      </c>
      <c r="FS21" s="167">
        <v>360</v>
      </c>
      <c r="FT21" s="165">
        <v>347</v>
      </c>
      <c r="FU21" s="578">
        <v>3.75</v>
      </c>
      <c r="FV21" s="754"/>
      <c r="FW21" s="422" t="s">
        <v>67</v>
      </c>
      <c r="FX21" s="423">
        <v>288.32</v>
      </c>
      <c r="FY21" s="424">
        <v>273.10000000000002</v>
      </c>
      <c r="FZ21" s="425">
        <v>5.57</v>
      </c>
      <c r="GA21" s="423">
        <v>164.54</v>
      </c>
      <c r="GB21" s="424">
        <v>158.33000000000001</v>
      </c>
      <c r="GC21" s="425">
        <v>3.92</v>
      </c>
      <c r="GD21" s="423">
        <v>283.89999999999998</v>
      </c>
      <c r="GE21" s="424">
        <v>269.08</v>
      </c>
      <c r="GF21" s="425">
        <v>5.51</v>
      </c>
      <c r="GG21" s="754"/>
      <c r="GH21" s="754"/>
      <c r="GI21" s="754" t="s">
        <v>84</v>
      </c>
      <c r="GJ21" s="170">
        <v>2556</v>
      </c>
      <c r="GK21" s="170">
        <v>2556</v>
      </c>
      <c r="GL21" s="170">
        <v>2556</v>
      </c>
      <c r="GM21" s="159">
        <v>2556</v>
      </c>
      <c r="GN21" s="792"/>
      <c r="GO21" s="792"/>
      <c r="GP21" s="792"/>
      <c r="GQ21" s="839"/>
      <c r="GR21" s="792"/>
      <c r="GS21" s="754"/>
      <c r="GT21" s="768" t="s">
        <v>80</v>
      </c>
      <c r="GU21" s="1223">
        <v>0</v>
      </c>
      <c r="GV21" s="191">
        <v>0</v>
      </c>
      <c r="GW21" s="191">
        <v>0</v>
      </c>
      <c r="GX21" s="1224">
        <v>0</v>
      </c>
      <c r="GY21" s="191">
        <v>0</v>
      </c>
      <c r="GZ21" s="191">
        <v>0</v>
      </c>
      <c r="HA21" s="191">
        <v>0</v>
      </c>
      <c r="HB21" s="1225">
        <v>0</v>
      </c>
      <c r="HC21" s="181">
        <v>0</v>
      </c>
      <c r="HD21" s="1226">
        <v>0</v>
      </c>
      <c r="HE21" s="1227">
        <v>0</v>
      </c>
      <c r="HF21" s="754"/>
      <c r="HG21" s="754"/>
      <c r="HH21" s="768" t="s">
        <v>81</v>
      </c>
      <c r="HI21" s="1223">
        <v>0</v>
      </c>
      <c r="HJ21" s="191">
        <v>0</v>
      </c>
      <c r="HK21" s="191">
        <v>0</v>
      </c>
      <c r="HL21" s="1224">
        <v>0</v>
      </c>
      <c r="HM21" s="191">
        <v>0</v>
      </c>
      <c r="HN21" s="191">
        <v>0</v>
      </c>
      <c r="HO21" s="191">
        <v>0</v>
      </c>
      <c r="HP21" s="1225">
        <v>0</v>
      </c>
      <c r="HQ21" s="181">
        <v>0</v>
      </c>
      <c r="HR21" s="1226">
        <v>0</v>
      </c>
      <c r="HS21" s="1227">
        <v>0</v>
      </c>
      <c r="HT21" s="169"/>
      <c r="HU21" s="1405"/>
      <c r="HV21" s="1405"/>
      <c r="HW21" s="790"/>
      <c r="HX21" s="847"/>
      <c r="HY21" s="587"/>
      <c r="HZ21" s="587"/>
      <c r="IA21" s="587"/>
      <c r="IB21" s="587"/>
      <c r="IC21" s="1215"/>
      <c r="ID21" s="1212"/>
      <c r="IE21" s="421"/>
      <c r="IF21" s="586"/>
      <c r="IG21" s="409"/>
      <c r="IH21" s="370"/>
      <c r="II21" s="370"/>
      <c r="IJ21" s="370"/>
      <c r="IK21" s="370"/>
      <c r="IM21" s="562" t="s">
        <v>60</v>
      </c>
      <c r="IN21" s="460">
        <v>2783.77</v>
      </c>
      <c r="IO21" s="461">
        <v>2619.73</v>
      </c>
      <c r="IP21" s="565">
        <v>6.26</v>
      </c>
      <c r="IQ21" s="575"/>
      <c r="IR21" s="459"/>
      <c r="IS21" s="411" t="s">
        <v>102</v>
      </c>
      <c r="IT21" s="161">
        <v>330</v>
      </c>
      <c r="IU21" s="162">
        <v>398</v>
      </c>
      <c r="IV21" s="163">
        <v>594</v>
      </c>
      <c r="IW21" s="167">
        <v>1322</v>
      </c>
      <c r="IX21" s="165">
        <v>1804</v>
      </c>
      <c r="IY21" s="578">
        <v>-26.72</v>
      </c>
      <c r="IZ21" s="754"/>
      <c r="JA21" s="422" t="s">
        <v>67</v>
      </c>
      <c r="JB21" s="423">
        <v>359.28</v>
      </c>
      <c r="JC21" s="424">
        <v>346.88</v>
      </c>
      <c r="JD21" s="425">
        <v>3.57</v>
      </c>
      <c r="JE21" s="423">
        <v>251.36</v>
      </c>
      <c r="JF21" s="424">
        <v>244.33</v>
      </c>
      <c r="JG21" s="425">
        <v>2.88</v>
      </c>
      <c r="JH21" s="423">
        <v>355.2</v>
      </c>
      <c r="JI21" s="424">
        <v>342.62</v>
      </c>
      <c r="JJ21" s="425">
        <v>3.67</v>
      </c>
      <c r="JK21" s="754"/>
      <c r="JL21" s="754"/>
      <c r="JM21" s="754" t="s">
        <v>84</v>
      </c>
      <c r="JN21" s="170">
        <v>2556</v>
      </c>
      <c r="JO21" s="170">
        <v>2556</v>
      </c>
      <c r="JP21" s="170">
        <v>2556</v>
      </c>
      <c r="JQ21" s="159">
        <v>2556</v>
      </c>
      <c r="JR21" s="792"/>
      <c r="JS21" s="792"/>
      <c r="JT21" s="792"/>
      <c r="JU21" s="839"/>
      <c r="JV21" s="792"/>
      <c r="JW21" s="754"/>
      <c r="JX21" s="768" t="s">
        <v>80</v>
      </c>
      <c r="JY21" s="1223">
        <v>0</v>
      </c>
      <c r="JZ21" s="191">
        <v>0</v>
      </c>
      <c r="KA21" s="191">
        <v>0</v>
      </c>
      <c r="KB21" s="1224">
        <v>0</v>
      </c>
      <c r="KC21" s="191">
        <v>0</v>
      </c>
      <c r="KD21" s="191">
        <v>0</v>
      </c>
      <c r="KE21" s="191">
        <v>0</v>
      </c>
      <c r="KF21" s="1225">
        <v>0</v>
      </c>
      <c r="KG21" s="181">
        <v>0</v>
      </c>
      <c r="KH21" s="1226">
        <v>0</v>
      </c>
      <c r="KI21" s="1227">
        <v>0</v>
      </c>
      <c r="KJ21" s="754"/>
      <c r="KK21" s="754"/>
      <c r="KL21" s="768" t="s">
        <v>81</v>
      </c>
      <c r="KM21" s="1223">
        <v>0</v>
      </c>
      <c r="KN21" s="191">
        <v>0</v>
      </c>
      <c r="KO21" s="191">
        <v>0</v>
      </c>
      <c r="KP21" s="1224">
        <v>0</v>
      </c>
      <c r="KQ21" s="191">
        <v>0</v>
      </c>
      <c r="KR21" s="191">
        <v>0</v>
      </c>
      <c r="KS21" s="191">
        <v>0</v>
      </c>
      <c r="KT21" s="1225">
        <v>0</v>
      </c>
      <c r="KU21" s="181">
        <v>0</v>
      </c>
      <c r="KV21" s="1226">
        <v>0</v>
      </c>
      <c r="KW21" s="1227">
        <v>0</v>
      </c>
      <c r="KX21" s="169"/>
      <c r="KY21" s="1405"/>
      <c r="KZ21" s="1405"/>
      <c r="LA21" s="790"/>
      <c r="LB21" s="847"/>
      <c r="LC21" s="587"/>
      <c r="LD21" s="587"/>
      <c r="LE21" s="587"/>
      <c r="LF21" s="587"/>
      <c r="LG21" s="1215"/>
      <c r="LH21" s="1212"/>
      <c r="LI21" s="421"/>
      <c r="LJ21" s="586"/>
      <c r="LK21" s="409"/>
      <c r="LL21" s="370"/>
      <c r="LM21" s="370"/>
      <c r="LN21" s="370"/>
      <c r="LO21" s="370"/>
      <c r="LQ21" s="562" t="s">
        <v>60</v>
      </c>
      <c r="LR21" s="852">
        <v>2413.6299999999997</v>
      </c>
      <c r="LS21" s="461">
        <v>2300.77</v>
      </c>
      <c r="LT21" s="517">
        <v>4.91</v>
      </c>
      <c r="LU21" s="600"/>
      <c r="LV21" s="853"/>
      <c r="LW21" s="411" t="s">
        <v>102</v>
      </c>
      <c r="LX21" s="563">
        <v>6441</v>
      </c>
      <c r="LY21" s="902">
        <v>6394</v>
      </c>
      <c r="LZ21" s="903">
        <v>0.74</v>
      </c>
      <c r="MA21" s="349"/>
      <c r="MB21" s="422" t="s">
        <v>67</v>
      </c>
      <c r="MC21" s="423">
        <v>274.76</v>
      </c>
      <c r="MD21" s="1859">
        <v>260.85000000000002</v>
      </c>
      <c r="ME21" s="746">
        <v>5.33</v>
      </c>
      <c r="MF21" s="423">
        <v>171.73</v>
      </c>
      <c r="MG21" s="1859">
        <v>168.03</v>
      </c>
      <c r="MH21" s="746">
        <v>2.2000000000000002</v>
      </c>
      <c r="MI21" s="423">
        <v>267.67</v>
      </c>
      <c r="MJ21" s="1859">
        <v>254.52</v>
      </c>
      <c r="MK21" s="746">
        <v>5.17</v>
      </c>
      <c r="ML21" s="385"/>
      <c r="MM21" s="385"/>
      <c r="MN21" s="385" t="s">
        <v>84</v>
      </c>
      <c r="MO21" s="1284">
        <v>2556</v>
      </c>
      <c r="MP21" s="1284">
        <v>2556</v>
      </c>
      <c r="MQ21" s="1284">
        <v>2556</v>
      </c>
      <c r="MR21" s="1284">
        <v>2556</v>
      </c>
      <c r="MS21" s="1284">
        <v>2556</v>
      </c>
      <c r="MT21" s="891"/>
      <c r="MU21" s="898"/>
      <c r="MV21" s="898"/>
      <c r="MW21" s="916"/>
      <c r="MX21" s="898"/>
      <c r="MY21" s="898"/>
      <c r="MZ21" s="768" t="s">
        <v>81</v>
      </c>
      <c r="NA21" s="1245">
        <v>0</v>
      </c>
      <c r="NB21" s="1246">
        <v>0</v>
      </c>
      <c r="NC21" s="1246">
        <v>0</v>
      </c>
      <c r="ND21" s="1247">
        <v>0</v>
      </c>
      <c r="NE21" s="1246">
        <v>0</v>
      </c>
      <c r="NF21" s="1246">
        <v>0</v>
      </c>
      <c r="NG21" s="1246">
        <v>0</v>
      </c>
      <c r="NH21" s="1248">
        <v>0</v>
      </c>
      <c r="NI21" s="1352">
        <v>0</v>
      </c>
      <c r="NJ21" s="1249">
        <v>0</v>
      </c>
      <c r="NK21" s="1353">
        <v>0</v>
      </c>
      <c r="NL21" s="1238"/>
      <c r="NM21" s="1238"/>
      <c r="NN21" s="1239" t="s">
        <v>81</v>
      </c>
      <c r="NO21" s="1245">
        <v>0</v>
      </c>
      <c r="NP21" s="1246">
        <v>0</v>
      </c>
      <c r="NQ21" s="1246">
        <v>0</v>
      </c>
      <c r="NR21" s="1247">
        <v>0</v>
      </c>
      <c r="NS21" s="1246">
        <v>0</v>
      </c>
      <c r="NT21" s="1246">
        <v>0</v>
      </c>
      <c r="NU21" s="1246">
        <v>0</v>
      </c>
      <c r="NV21" s="1248">
        <v>0</v>
      </c>
      <c r="NW21" s="1352">
        <v>0</v>
      </c>
      <c r="NX21" s="1249">
        <v>0</v>
      </c>
      <c r="NY21" s="1353">
        <v>0</v>
      </c>
    </row>
    <row r="22" spans="1:389" ht="17.25" customHeight="1" thickTop="1" thickBot="1">
      <c r="A22" s="566" t="s">
        <v>40</v>
      </c>
      <c r="B22" s="462">
        <v>2236.6799999999998</v>
      </c>
      <c r="C22" s="463">
        <v>2176.94</v>
      </c>
      <c r="D22" s="569">
        <v>2.74</v>
      </c>
      <c r="E22" s="575"/>
      <c r="F22" s="459"/>
      <c r="G22" s="394" t="s">
        <v>103</v>
      </c>
      <c r="H22" s="278">
        <v>48</v>
      </c>
      <c r="I22" s="279">
        <v>58</v>
      </c>
      <c r="J22" s="280">
        <v>58</v>
      </c>
      <c r="K22" s="284">
        <v>164</v>
      </c>
      <c r="L22" s="282">
        <v>133</v>
      </c>
      <c r="M22" s="578">
        <v>23.31</v>
      </c>
      <c r="N22" s="349"/>
      <c r="O22" s="422" t="s">
        <v>73</v>
      </c>
      <c r="P22" s="423">
        <v>109.97</v>
      </c>
      <c r="Q22" s="424">
        <v>104.58</v>
      </c>
      <c r="R22" s="425">
        <v>5.15</v>
      </c>
      <c r="S22" s="423">
        <v>84.97</v>
      </c>
      <c r="T22" s="424">
        <v>80.8</v>
      </c>
      <c r="U22" s="425">
        <v>5.16</v>
      </c>
      <c r="V22" s="423">
        <v>106.94</v>
      </c>
      <c r="W22" s="424">
        <v>101.77</v>
      </c>
      <c r="X22" s="425">
        <v>5.08</v>
      </c>
      <c r="Y22" s="349"/>
      <c r="Z22" s="349"/>
      <c r="AA22" s="349" t="s">
        <v>87</v>
      </c>
      <c r="AB22" s="287">
        <v>1044</v>
      </c>
      <c r="AC22" s="287">
        <v>1044</v>
      </c>
      <c r="AD22" s="287">
        <v>1044</v>
      </c>
      <c r="AE22" s="276">
        <v>1044</v>
      </c>
      <c r="AF22" s="790"/>
      <c r="AG22" s="1879"/>
      <c r="AH22" s="790"/>
      <c r="AI22" s="989"/>
      <c r="AJ22" s="349"/>
      <c r="AK22" s="349"/>
      <c r="AL22" s="779" t="s">
        <v>53</v>
      </c>
      <c r="AM22" s="1581">
        <v>344053</v>
      </c>
      <c r="AN22" s="1582">
        <v>2547</v>
      </c>
      <c r="AO22" s="1582">
        <v>362104</v>
      </c>
      <c r="AP22" s="1583">
        <v>3620</v>
      </c>
      <c r="AQ22" s="1582">
        <v>0</v>
      </c>
      <c r="AR22" s="1582">
        <v>0</v>
      </c>
      <c r="AS22" s="1582">
        <v>0</v>
      </c>
      <c r="AT22" s="1582">
        <v>0</v>
      </c>
      <c r="AU22" s="1584">
        <v>712324</v>
      </c>
      <c r="AV22" s="1582">
        <v>538801</v>
      </c>
      <c r="AW22" s="1585">
        <v>1251125</v>
      </c>
      <c r="AX22" s="349"/>
      <c r="AY22" s="349"/>
      <c r="AZ22" s="779" t="s">
        <v>53</v>
      </c>
      <c r="BA22" s="1581">
        <v>13764</v>
      </c>
      <c r="BB22" s="1582">
        <v>165</v>
      </c>
      <c r="BC22" s="1582">
        <v>48333</v>
      </c>
      <c r="BD22" s="1583">
        <v>34455</v>
      </c>
      <c r="BE22" s="1582">
        <v>0</v>
      </c>
      <c r="BF22" s="1582">
        <v>0</v>
      </c>
      <c r="BG22" s="1582">
        <v>0</v>
      </c>
      <c r="BH22" s="1582">
        <v>0</v>
      </c>
      <c r="BI22" s="1584">
        <v>96717</v>
      </c>
      <c r="BJ22" s="1582">
        <v>38045</v>
      </c>
      <c r="BK22" s="1585">
        <v>134762</v>
      </c>
      <c r="BL22" s="286"/>
      <c r="BM22" s="1405"/>
      <c r="BN22" s="1405"/>
      <c r="BO22" s="790"/>
      <c r="BP22" s="847"/>
      <c r="BQ22" s="587"/>
      <c r="BR22" s="587"/>
      <c r="BS22" s="587"/>
      <c r="BT22" s="587"/>
      <c r="BU22" s="1215"/>
      <c r="BV22" s="1212"/>
      <c r="BW22" s="393"/>
      <c r="BX22" s="586"/>
      <c r="BY22" s="409"/>
      <c r="BZ22" s="370"/>
      <c r="CA22" s="370"/>
      <c r="CB22" s="370"/>
      <c r="CC22" s="370"/>
      <c r="CE22" s="566" t="s">
        <v>40</v>
      </c>
      <c r="CF22" s="462">
        <v>2727.7799999999997</v>
      </c>
      <c r="CG22" s="463">
        <v>2576.1800000000003</v>
      </c>
      <c r="CH22" s="569">
        <v>5.88</v>
      </c>
      <c r="CI22" s="575"/>
      <c r="CJ22" s="459"/>
      <c r="CK22" s="394" t="s">
        <v>103</v>
      </c>
      <c r="CL22" s="278">
        <v>231</v>
      </c>
      <c r="CM22" s="279">
        <v>256</v>
      </c>
      <c r="CN22" s="280">
        <v>158</v>
      </c>
      <c r="CO22" s="284">
        <v>645</v>
      </c>
      <c r="CP22" s="282">
        <v>570</v>
      </c>
      <c r="CQ22" s="578">
        <v>13.16</v>
      </c>
      <c r="CR22" s="349"/>
      <c r="CS22" s="422" t="s">
        <v>73</v>
      </c>
      <c r="CT22" s="423">
        <v>158.24</v>
      </c>
      <c r="CU22" s="424">
        <v>150.41</v>
      </c>
      <c r="CV22" s="425">
        <v>5.21</v>
      </c>
      <c r="CW22" s="423">
        <v>87.33</v>
      </c>
      <c r="CX22" s="424">
        <v>79.349999999999994</v>
      </c>
      <c r="CY22" s="425">
        <v>10.06</v>
      </c>
      <c r="CZ22" s="423">
        <v>153.31</v>
      </c>
      <c r="DA22" s="424">
        <v>145.69999999999999</v>
      </c>
      <c r="DB22" s="425">
        <v>5.22</v>
      </c>
      <c r="DC22" s="349"/>
      <c r="DD22" s="349"/>
      <c r="DE22" s="349" t="s">
        <v>87</v>
      </c>
      <c r="DF22" s="287">
        <v>1044</v>
      </c>
      <c r="DG22" s="287">
        <v>1044</v>
      </c>
      <c r="DH22" s="287">
        <v>1044</v>
      </c>
      <c r="DI22" s="276">
        <v>1044</v>
      </c>
      <c r="DJ22" s="790"/>
      <c r="DK22" s="790"/>
      <c r="DL22" s="790"/>
      <c r="DM22" s="989"/>
      <c r="DN22" s="790"/>
      <c r="DO22" s="349"/>
      <c r="DP22" s="779" t="s">
        <v>53</v>
      </c>
      <c r="DQ22" s="1581">
        <v>351818</v>
      </c>
      <c r="DR22" s="1582">
        <v>715</v>
      </c>
      <c r="DS22" s="1582">
        <v>440165</v>
      </c>
      <c r="DT22" s="1583">
        <v>4031</v>
      </c>
      <c r="DU22" s="1582">
        <v>0</v>
      </c>
      <c r="DV22" s="1582">
        <v>0</v>
      </c>
      <c r="DW22" s="1582">
        <v>0</v>
      </c>
      <c r="DX22" s="1701">
        <v>0</v>
      </c>
      <c r="DY22" s="1582">
        <v>796729</v>
      </c>
      <c r="DZ22" s="1702">
        <v>603231</v>
      </c>
      <c r="EA22" s="1702">
        <v>1399960</v>
      </c>
      <c r="EB22" s="349"/>
      <c r="EC22" s="349"/>
      <c r="ED22" s="779" t="s">
        <v>53</v>
      </c>
      <c r="EE22" s="1581">
        <v>16566</v>
      </c>
      <c r="EF22" s="1582">
        <v>2133</v>
      </c>
      <c r="EG22" s="1582">
        <v>19317</v>
      </c>
      <c r="EH22" s="1583">
        <v>23068</v>
      </c>
      <c r="EI22" s="1582">
        <v>0</v>
      </c>
      <c r="EJ22" s="1582">
        <v>0</v>
      </c>
      <c r="EK22" s="1582">
        <v>0</v>
      </c>
      <c r="EL22" s="1701">
        <v>0</v>
      </c>
      <c r="EM22" s="1582">
        <v>61084</v>
      </c>
      <c r="EN22" s="1702">
        <v>16221</v>
      </c>
      <c r="EO22" s="1702">
        <v>77305</v>
      </c>
      <c r="EP22" s="286"/>
      <c r="EQ22" s="1405"/>
      <c r="ER22" s="1405"/>
      <c r="ES22" s="790"/>
      <c r="ET22" s="847"/>
      <c r="EU22" s="587"/>
      <c r="EV22" s="587"/>
      <c r="EW22" s="587"/>
      <c r="EX22" s="587"/>
      <c r="EY22" s="1215"/>
      <c r="EZ22" s="1212"/>
      <c r="FA22" s="393"/>
      <c r="FB22" s="586"/>
      <c r="FC22" s="409"/>
      <c r="FD22" s="370"/>
      <c r="FE22" s="370"/>
      <c r="FF22" s="370"/>
      <c r="FG22" s="370"/>
      <c r="FI22" s="566" t="s">
        <v>40</v>
      </c>
      <c r="FJ22" s="462">
        <v>2789.1099999999997</v>
      </c>
      <c r="FK22" s="463">
        <v>2621.9100000000003</v>
      </c>
      <c r="FL22" s="569">
        <v>6.38</v>
      </c>
      <c r="FM22" s="575"/>
      <c r="FN22" s="459"/>
      <c r="FO22" s="394" t="s">
        <v>103</v>
      </c>
      <c r="FP22" s="161">
        <v>0</v>
      </c>
      <c r="FQ22" s="162">
        <v>3</v>
      </c>
      <c r="FR22" s="163">
        <v>11</v>
      </c>
      <c r="FS22" s="167">
        <v>14</v>
      </c>
      <c r="FT22" s="165">
        <v>23</v>
      </c>
      <c r="FU22" s="578">
        <v>-39.130000000000003</v>
      </c>
      <c r="FV22" s="754"/>
      <c r="FW22" s="422" t="s">
        <v>73</v>
      </c>
      <c r="FX22" s="423">
        <v>128.13999999999999</v>
      </c>
      <c r="FY22" s="424">
        <v>117.32</v>
      </c>
      <c r="FZ22" s="425">
        <v>9.2200000000000006</v>
      </c>
      <c r="GA22" s="423">
        <v>67.75</v>
      </c>
      <c r="GB22" s="424">
        <v>57.5</v>
      </c>
      <c r="GC22" s="425">
        <v>17.829999999999998</v>
      </c>
      <c r="GD22" s="423">
        <v>125.99</v>
      </c>
      <c r="GE22" s="424">
        <v>115.22</v>
      </c>
      <c r="GF22" s="425">
        <v>9.35</v>
      </c>
      <c r="GG22" s="754"/>
      <c r="GH22" s="754"/>
      <c r="GI22" s="754" t="s">
        <v>87</v>
      </c>
      <c r="GJ22" s="170">
        <v>1044</v>
      </c>
      <c r="GK22" s="170">
        <v>1044</v>
      </c>
      <c r="GL22" s="170">
        <v>1044</v>
      </c>
      <c r="GM22" s="159">
        <v>1044</v>
      </c>
      <c r="GN22" s="792"/>
      <c r="GO22" s="792"/>
      <c r="GP22" s="792"/>
      <c r="GQ22" s="839"/>
      <c r="GR22" s="792"/>
      <c r="GS22" s="754"/>
      <c r="GT22" s="779" t="s">
        <v>53</v>
      </c>
      <c r="GU22" s="1228">
        <v>229476</v>
      </c>
      <c r="GV22" s="1229">
        <v>2494</v>
      </c>
      <c r="GW22" s="1229">
        <v>269762</v>
      </c>
      <c r="GX22" s="1230">
        <v>204865</v>
      </c>
      <c r="GY22" s="1229">
        <v>0</v>
      </c>
      <c r="GZ22" s="1229">
        <v>0</v>
      </c>
      <c r="HA22" s="1229">
        <v>0</v>
      </c>
      <c r="HB22" s="1231">
        <v>0</v>
      </c>
      <c r="HC22" s="1229">
        <v>706597</v>
      </c>
      <c r="HD22" s="1232">
        <v>290806</v>
      </c>
      <c r="HE22" s="1232">
        <v>997403</v>
      </c>
      <c r="HF22" s="754"/>
      <c r="HG22" s="754"/>
      <c r="HH22" s="779" t="s">
        <v>53</v>
      </c>
      <c r="HI22" s="1228">
        <v>33476</v>
      </c>
      <c r="HJ22" s="1229">
        <v>52</v>
      </c>
      <c r="HK22" s="1229">
        <v>40190</v>
      </c>
      <c r="HL22" s="1230">
        <v>12568</v>
      </c>
      <c r="HM22" s="1229">
        <v>0</v>
      </c>
      <c r="HN22" s="1229">
        <v>0</v>
      </c>
      <c r="HO22" s="1229">
        <v>0</v>
      </c>
      <c r="HP22" s="1231">
        <v>0</v>
      </c>
      <c r="HQ22" s="1229">
        <v>86286</v>
      </c>
      <c r="HR22" s="1232">
        <v>10549</v>
      </c>
      <c r="HS22" s="1232">
        <v>96835</v>
      </c>
      <c r="HT22" s="169"/>
      <c r="HU22" s="1405"/>
      <c r="HV22" s="1405"/>
      <c r="HW22" s="790"/>
      <c r="HX22" s="847"/>
      <c r="HY22" s="587"/>
      <c r="HZ22" s="587"/>
      <c r="IA22" s="587"/>
      <c r="IB22" s="587"/>
      <c r="IC22" s="1215"/>
      <c r="ID22" s="1212"/>
      <c r="IE22" s="393"/>
      <c r="IF22" s="586"/>
      <c r="IG22" s="409"/>
      <c r="IH22" s="370"/>
      <c r="II22" s="370"/>
      <c r="IJ22" s="370"/>
      <c r="IK22" s="370"/>
      <c r="IM22" s="566" t="s">
        <v>40</v>
      </c>
      <c r="IN22" s="462">
        <v>3520.87</v>
      </c>
      <c r="IO22" s="463">
        <v>3331.1400000000003</v>
      </c>
      <c r="IP22" s="569">
        <v>5.7</v>
      </c>
      <c r="IQ22" s="575"/>
      <c r="IR22" s="459"/>
      <c r="IS22" s="394" t="s">
        <v>103</v>
      </c>
      <c r="IT22" s="161">
        <v>625</v>
      </c>
      <c r="IU22" s="162">
        <v>547</v>
      </c>
      <c r="IV22" s="163">
        <v>562</v>
      </c>
      <c r="IW22" s="167">
        <v>1734</v>
      </c>
      <c r="IX22" s="165">
        <v>1633</v>
      </c>
      <c r="IY22" s="578">
        <v>6.18</v>
      </c>
      <c r="IZ22" s="754"/>
      <c r="JA22" s="422" t="s">
        <v>73</v>
      </c>
      <c r="JB22" s="423">
        <v>146.38999999999999</v>
      </c>
      <c r="JC22" s="424">
        <v>136.5</v>
      </c>
      <c r="JD22" s="425">
        <v>7.25</v>
      </c>
      <c r="JE22" s="423">
        <v>106.83</v>
      </c>
      <c r="JF22" s="424">
        <v>102.32</v>
      </c>
      <c r="JG22" s="425">
        <v>4.41</v>
      </c>
      <c r="JH22" s="423">
        <v>144.88999999999999</v>
      </c>
      <c r="JI22" s="424">
        <v>135.08000000000001</v>
      </c>
      <c r="JJ22" s="425">
        <v>7.26</v>
      </c>
      <c r="JK22" s="754"/>
      <c r="JL22" s="754"/>
      <c r="JM22" s="754" t="s">
        <v>87</v>
      </c>
      <c r="JN22" s="170">
        <v>1044</v>
      </c>
      <c r="JO22" s="170">
        <v>1044</v>
      </c>
      <c r="JP22" s="170">
        <v>1044</v>
      </c>
      <c r="JQ22" s="159">
        <v>1044</v>
      </c>
      <c r="JR22" s="792"/>
      <c r="JS22" s="792"/>
      <c r="JT22" s="792"/>
      <c r="JU22" s="839"/>
      <c r="JV22" s="792"/>
      <c r="JW22" s="754"/>
      <c r="JX22" s="779" t="s">
        <v>53</v>
      </c>
      <c r="JY22" s="1228">
        <v>257304</v>
      </c>
      <c r="JZ22" s="1229">
        <v>1956</v>
      </c>
      <c r="KA22" s="1229">
        <v>304843</v>
      </c>
      <c r="KB22" s="1230">
        <v>259561</v>
      </c>
      <c r="KC22" s="1229">
        <v>0</v>
      </c>
      <c r="KD22" s="1229">
        <v>0</v>
      </c>
      <c r="KE22" s="1229">
        <v>0</v>
      </c>
      <c r="KF22" s="1231">
        <v>0</v>
      </c>
      <c r="KG22" s="1229">
        <v>823664</v>
      </c>
      <c r="KH22" s="1232">
        <v>407392</v>
      </c>
      <c r="KI22" s="1232">
        <v>1231056</v>
      </c>
      <c r="KJ22" s="754"/>
      <c r="KK22" s="754"/>
      <c r="KL22" s="779" t="s">
        <v>53</v>
      </c>
      <c r="KM22" s="1228">
        <v>27550</v>
      </c>
      <c r="KN22" s="1229">
        <v>1245</v>
      </c>
      <c r="KO22" s="1229">
        <v>28574</v>
      </c>
      <c r="KP22" s="1230">
        <v>20670</v>
      </c>
      <c r="KQ22" s="1229">
        <v>0</v>
      </c>
      <c r="KR22" s="1229">
        <v>0</v>
      </c>
      <c r="KS22" s="1229">
        <v>0</v>
      </c>
      <c r="KT22" s="1231">
        <v>0</v>
      </c>
      <c r="KU22" s="1229">
        <v>78039</v>
      </c>
      <c r="KV22" s="1232">
        <v>5483</v>
      </c>
      <c r="KW22" s="1232">
        <v>83522</v>
      </c>
      <c r="KX22" s="169"/>
      <c r="KY22" s="1405"/>
      <c r="KZ22" s="1405"/>
      <c r="LA22" s="790"/>
      <c r="LB22" s="847"/>
      <c r="LC22" s="587"/>
      <c r="LD22" s="587"/>
      <c r="LE22" s="587"/>
      <c r="LF22" s="587"/>
      <c r="LG22" s="1215"/>
      <c r="LH22" s="1212"/>
      <c r="LI22" s="393"/>
      <c r="LJ22" s="586"/>
      <c r="LK22" s="409"/>
      <c r="LL22" s="370"/>
      <c r="LM22" s="370"/>
      <c r="LN22" s="370"/>
      <c r="LO22" s="370"/>
      <c r="LQ22" s="566" t="s">
        <v>40</v>
      </c>
      <c r="LR22" s="918">
        <v>2814.4299999999994</v>
      </c>
      <c r="LS22" s="463">
        <v>2662.98</v>
      </c>
      <c r="LT22" s="528">
        <v>5.69</v>
      </c>
      <c r="LU22" s="600"/>
      <c r="LV22" s="853"/>
      <c r="LW22" s="394" t="s">
        <v>103</v>
      </c>
      <c r="LX22" s="563">
        <v>2557</v>
      </c>
      <c r="LY22" s="902">
        <v>2359</v>
      </c>
      <c r="LZ22" s="903">
        <v>8.39</v>
      </c>
      <c r="MA22" s="349"/>
      <c r="MB22" s="422" t="s">
        <v>73</v>
      </c>
      <c r="MC22" s="423">
        <v>133.31</v>
      </c>
      <c r="MD22" s="1859">
        <v>124.71</v>
      </c>
      <c r="ME22" s="746">
        <v>6.9</v>
      </c>
      <c r="MF22" s="423">
        <v>86.21</v>
      </c>
      <c r="MG22" s="1859">
        <v>80.67</v>
      </c>
      <c r="MH22" s="746">
        <v>6.87</v>
      </c>
      <c r="MI22" s="423">
        <v>130.07</v>
      </c>
      <c r="MJ22" s="1859">
        <v>121.71</v>
      </c>
      <c r="MK22" s="746">
        <v>6.87</v>
      </c>
      <c r="ML22" s="385"/>
      <c r="MM22" s="385"/>
      <c r="MN22" s="385" t="s">
        <v>87</v>
      </c>
      <c r="MO22" s="1284">
        <v>1044</v>
      </c>
      <c r="MP22" s="1284">
        <v>1044</v>
      </c>
      <c r="MQ22" s="1284">
        <v>1044</v>
      </c>
      <c r="MR22" s="1284">
        <v>1044</v>
      </c>
      <c r="MS22" s="1284">
        <v>1044</v>
      </c>
      <c r="MT22" s="891"/>
      <c r="MU22" s="898"/>
      <c r="MV22" s="898"/>
      <c r="MW22" s="916"/>
      <c r="MX22" s="898"/>
      <c r="MY22" s="898"/>
      <c r="MZ22" s="779" t="s">
        <v>53</v>
      </c>
      <c r="NA22" s="1354">
        <v>1182651</v>
      </c>
      <c r="NB22" s="1355">
        <v>7712</v>
      </c>
      <c r="NC22" s="1355">
        <v>1376874</v>
      </c>
      <c r="ND22" s="1356">
        <v>472077</v>
      </c>
      <c r="NE22" s="1355">
        <v>0</v>
      </c>
      <c r="NF22" s="1355">
        <v>0</v>
      </c>
      <c r="NG22" s="1355">
        <v>0</v>
      </c>
      <c r="NH22" s="1355">
        <v>0</v>
      </c>
      <c r="NI22" s="1356">
        <v>3039314</v>
      </c>
      <c r="NJ22" s="1354">
        <v>1840230</v>
      </c>
      <c r="NK22" s="1357">
        <v>4879544</v>
      </c>
      <c r="NL22" s="1238"/>
      <c r="NM22" s="1238"/>
      <c r="NN22" s="1250" t="s">
        <v>53</v>
      </c>
      <c r="NO22" s="1354">
        <v>91356</v>
      </c>
      <c r="NP22" s="1355">
        <v>3595</v>
      </c>
      <c r="NQ22" s="1355">
        <v>136414</v>
      </c>
      <c r="NR22" s="1356">
        <v>90761</v>
      </c>
      <c r="NS22" s="1355">
        <v>0</v>
      </c>
      <c r="NT22" s="1355">
        <v>0</v>
      </c>
      <c r="NU22" s="1355">
        <v>0</v>
      </c>
      <c r="NV22" s="1355">
        <v>0</v>
      </c>
      <c r="NW22" s="1356">
        <v>322126</v>
      </c>
      <c r="NX22" s="1354">
        <v>70298</v>
      </c>
      <c r="NY22" s="1357">
        <v>392424</v>
      </c>
    </row>
    <row r="23" spans="1:389" ht="17.25" customHeight="1" thickTop="1">
      <c r="A23" s="570" t="s">
        <v>104</v>
      </c>
      <c r="B23" s="457">
        <v>1240.8800000000001</v>
      </c>
      <c r="C23" s="458">
        <v>1197.8400000000001</v>
      </c>
      <c r="D23" s="561">
        <v>3.59</v>
      </c>
      <c r="E23" s="575"/>
      <c r="F23" s="459"/>
      <c r="G23" s="394" t="s">
        <v>105</v>
      </c>
      <c r="H23" s="278">
        <v>1596</v>
      </c>
      <c r="I23" s="279">
        <v>1641</v>
      </c>
      <c r="J23" s="280">
        <v>1650</v>
      </c>
      <c r="K23" s="284">
        <v>4887</v>
      </c>
      <c r="L23" s="282">
        <v>4499</v>
      </c>
      <c r="M23" s="578">
        <v>8.6199999999999992</v>
      </c>
      <c r="N23" s="349"/>
      <c r="O23" s="422" t="s">
        <v>78</v>
      </c>
      <c r="P23" s="423">
        <v>412.23</v>
      </c>
      <c r="Q23" s="424">
        <v>395.97</v>
      </c>
      <c r="R23" s="425">
        <v>4.1100000000000003</v>
      </c>
      <c r="S23" s="423">
        <v>259.42</v>
      </c>
      <c r="T23" s="424">
        <v>252.54</v>
      </c>
      <c r="U23" s="425">
        <v>2.72</v>
      </c>
      <c r="V23" s="423">
        <v>393.72</v>
      </c>
      <c r="W23" s="424">
        <v>379.05</v>
      </c>
      <c r="X23" s="425">
        <v>3.87</v>
      </c>
      <c r="Y23" s="349"/>
      <c r="Z23" s="355" t="s">
        <v>58</v>
      </c>
      <c r="AA23" s="355"/>
      <c r="AB23" s="366">
        <v>63.61</v>
      </c>
      <c r="AC23" s="366">
        <v>64.069999999999993</v>
      </c>
      <c r="AD23" s="366">
        <v>62.44</v>
      </c>
      <c r="AE23" s="366">
        <v>63.38</v>
      </c>
      <c r="AF23" s="988"/>
      <c r="AG23" s="988"/>
      <c r="AH23" s="988"/>
      <c r="AI23" s="988"/>
      <c r="AJ23" s="349"/>
      <c r="AK23" s="349"/>
      <c r="AL23" s="349"/>
      <c r="AM23" s="349"/>
      <c r="AN23" s="349"/>
      <c r="AO23" s="349"/>
      <c r="AP23" s="349"/>
      <c r="AQ23" s="349"/>
      <c r="AR23" s="349"/>
      <c r="AS23" s="349"/>
      <c r="AT23" s="349"/>
      <c r="AU23" s="349"/>
      <c r="AV23" s="350"/>
      <c r="AW23" s="349"/>
      <c r="AX23" s="349"/>
      <c r="AY23" s="349"/>
      <c r="AZ23" s="349"/>
      <c r="BA23" s="349"/>
      <c r="BB23" s="349"/>
      <c r="BC23" s="349"/>
      <c r="BD23" s="349"/>
      <c r="BE23" s="349"/>
      <c r="BF23" s="349"/>
      <c r="BG23" s="349"/>
      <c r="BH23" s="349"/>
      <c r="BI23" s="349"/>
      <c r="BJ23" s="358"/>
      <c r="BK23" s="349"/>
      <c r="BL23" s="349"/>
      <c r="BM23" s="1405"/>
      <c r="BN23" s="1405"/>
      <c r="BO23" s="790"/>
      <c r="BP23" s="850"/>
      <c r="BQ23" s="585"/>
      <c r="BR23" s="585"/>
      <c r="BS23" s="585"/>
      <c r="BT23" s="585"/>
      <c r="BU23" s="1215"/>
      <c r="BV23" s="1212"/>
      <c r="BW23" s="393"/>
      <c r="BX23" s="586"/>
      <c r="BY23" s="409"/>
      <c r="BZ23" s="370"/>
      <c r="CA23" s="370"/>
      <c r="CB23" s="370"/>
      <c r="CC23" s="370"/>
      <c r="CE23" s="570" t="s">
        <v>104</v>
      </c>
      <c r="CF23" s="457">
        <v>1428.02</v>
      </c>
      <c r="CG23" s="458">
        <v>1346.1</v>
      </c>
      <c r="CH23" s="561">
        <v>6.09</v>
      </c>
      <c r="CI23" s="575"/>
      <c r="CJ23" s="459"/>
      <c r="CK23" s="394" t="s">
        <v>105</v>
      </c>
      <c r="CL23" s="278">
        <v>109</v>
      </c>
      <c r="CM23" s="279">
        <v>152</v>
      </c>
      <c r="CN23" s="280">
        <v>123</v>
      </c>
      <c r="CO23" s="284">
        <v>384</v>
      </c>
      <c r="CP23" s="282">
        <v>313</v>
      </c>
      <c r="CQ23" s="578">
        <v>22.68</v>
      </c>
      <c r="CR23" s="349"/>
      <c r="CS23" s="422" t="s">
        <v>78</v>
      </c>
      <c r="CT23" s="423">
        <v>416.94</v>
      </c>
      <c r="CU23" s="424">
        <v>389.73</v>
      </c>
      <c r="CV23" s="425">
        <v>6.98</v>
      </c>
      <c r="CW23" s="423">
        <v>271.63</v>
      </c>
      <c r="CX23" s="424">
        <v>257.45</v>
      </c>
      <c r="CY23" s="425">
        <v>5.51</v>
      </c>
      <c r="CZ23" s="423">
        <v>406.84</v>
      </c>
      <c r="DA23" s="424">
        <v>380.98</v>
      </c>
      <c r="DB23" s="425">
        <v>6.79</v>
      </c>
      <c r="DC23" s="349"/>
      <c r="DD23" s="355" t="s">
        <v>58</v>
      </c>
      <c r="DE23" s="355"/>
      <c r="DF23" s="366">
        <v>73.040000000000006</v>
      </c>
      <c r="DG23" s="366">
        <v>74.680000000000007</v>
      </c>
      <c r="DH23" s="366">
        <v>70.64</v>
      </c>
      <c r="DI23" s="366">
        <v>72.78</v>
      </c>
      <c r="DJ23" s="988"/>
      <c r="DK23" s="988"/>
      <c r="DL23" s="988"/>
      <c r="DM23" s="988"/>
      <c r="DN23" s="790"/>
      <c r="DO23" s="349"/>
      <c r="DP23" s="349"/>
      <c r="DQ23" s="349"/>
      <c r="DR23" s="349"/>
      <c r="DS23" s="349"/>
      <c r="DT23" s="349"/>
      <c r="DU23" s="349"/>
      <c r="DV23" s="349"/>
      <c r="DW23" s="349"/>
      <c r="DX23" s="349"/>
      <c r="DY23" s="349"/>
      <c r="DZ23" s="350"/>
      <c r="EA23" s="349"/>
      <c r="EB23" s="349"/>
      <c r="EC23" s="349"/>
      <c r="ED23" s="349"/>
      <c r="EE23" s="349"/>
      <c r="EF23" s="349"/>
      <c r="EG23" s="349"/>
      <c r="EH23" s="349"/>
      <c r="EI23" s="349"/>
      <c r="EJ23" s="349"/>
      <c r="EK23" s="349"/>
      <c r="EL23" s="349"/>
      <c r="EM23" s="349"/>
      <c r="EN23" s="358"/>
      <c r="EO23" s="349"/>
      <c r="EP23" s="349"/>
      <c r="EQ23" s="1405"/>
      <c r="ER23" s="1405"/>
      <c r="ES23" s="790"/>
      <c r="ET23" s="850"/>
      <c r="EU23" s="585"/>
      <c r="EV23" s="585"/>
      <c r="EW23" s="585"/>
      <c r="EX23" s="585"/>
      <c r="EY23" s="1215"/>
      <c r="EZ23" s="1212"/>
      <c r="FA23" s="393"/>
      <c r="FB23" s="586"/>
      <c r="FC23" s="409"/>
      <c r="FD23" s="370"/>
      <c r="FE23" s="370"/>
      <c r="FF23" s="370"/>
      <c r="FG23" s="370"/>
      <c r="FI23" s="570" t="s">
        <v>104</v>
      </c>
      <c r="FJ23" s="457">
        <v>1587.48</v>
      </c>
      <c r="FK23" s="458">
        <v>1544.84</v>
      </c>
      <c r="FL23" s="561">
        <v>2.76</v>
      </c>
      <c r="FM23" s="575"/>
      <c r="FN23" s="459"/>
      <c r="FO23" s="394" t="s">
        <v>105</v>
      </c>
      <c r="FP23" s="161">
        <v>258</v>
      </c>
      <c r="FQ23" s="162">
        <v>194</v>
      </c>
      <c r="FR23" s="163">
        <v>247</v>
      </c>
      <c r="FS23" s="167">
        <v>699</v>
      </c>
      <c r="FT23" s="165">
        <v>672</v>
      </c>
      <c r="FU23" s="578">
        <v>4.0199999999999996</v>
      </c>
      <c r="FV23" s="754"/>
      <c r="FW23" s="422" t="s">
        <v>78</v>
      </c>
      <c r="FX23" s="423">
        <v>288.45</v>
      </c>
      <c r="FY23" s="424">
        <v>275.54000000000002</v>
      </c>
      <c r="FZ23" s="425">
        <v>4.6900000000000004</v>
      </c>
      <c r="GA23" s="423">
        <v>268.77999999999997</v>
      </c>
      <c r="GB23" s="424">
        <v>255.22</v>
      </c>
      <c r="GC23" s="425">
        <v>5.31</v>
      </c>
      <c r="GD23" s="423">
        <v>287.75</v>
      </c>
      <c r="GE23" s="424">
        <v>274.83</v>
      </c>
      <c r="GF23" s="425">
        <v>4.7</v>
      </c>
      <c r="GG23" s="754"/>
      <c r="GH23" s="801" t="s">
        <v>58</v>
      </c>
      <c r="GI23" s="801"/>
      <c r="GJ23" s="809">
        <v>64.13</v>
      </c>
      <c r="GK23" s="809">
        <v>59.96</v>
      </c>
      <c r="GL23" s="809">
        <v>57.75</v>
      </c>
      <c r="GM23" s="809">
        <v>60.61</v>
      </c>
      <c r="GN23" s="988"/>
      <c r="GO23" s="988"/>
      <c r="GP23" s="988"/>
      <c r="GQ23" s="988"/>
      <c r="GR23" s="792"/>
      <c r="GS23" s="754"/>
      <c r="GT23" s="754"/>
      <c r="GU23" s="754"/>
      <c r="GV23" s="754"/>
      <c r="GW23" s="754"/>
      <c r="GX23" s="754"/>
      <c r="GY23" s="754"/>
      <c r="GZ23" s="754"/>
      <c r="HA23" s="754"/>
      <c r="HB23" s="754"/>
      <c r="HC23" s="754"/>
      <c r="HD23" s="755"/>
      <c r="HE23" s="754"/>
      <c r="HF23" s="754"/>
      <c r="HG23" s="754"/>
      <c r="HH23" s="754"/>
      <c r="HI23" s="754"/>
      <c r="HJ23" s="754"/>
      <c r="HK23" s="754"/>
      <c r="HL23" s="754"/>
      <c r="HM23" s="754"/>
      <c r="HN23" s="754"/>
      <c r="HO23" s="754"/>
      <c r="HP23" s="754"/>
      <c r="HQ23" s="754"/>
      <c r="HR23" s="803"/>
      <c r="HS23" s="754"/>
      <c r="HT23" s="754"/>
      <c r="HU23" s="1405"/>
      <c r="HV23" s="1405"/>
      <c r="HW23" s="790"/>
      <c r="HX23" s="850"/>
      <c r="HY23" s="585"/>
      <c r="HZ23" s="585"/>
      <c r="IA23" s="585"/>
      <c r="IB23" s="585"/>
      <c r="IC23" s="1215"/>
      <c r="ID23" s="1212"/>
      <c r="IE23" s="393"/>
      <c r="IF23" s="586"/>
      <c r="IG23" s="409"/>
      <c r="IH23" s="370"/>
      <c r="II23" s="370"/>
      <c r="IJ23" s="370"/>
      <c r="IK23" s="370"/>
      <c r="IM23" s="570" t="s">
        <v>104</v>
      </c>
      <c r="IN23" s="457">
        <v>1634.8899999999999</v>
      </c>
      <c r="IO23" s="458">
        <v>1550.75</v>
      </c>
      <c r="IP23" s="561">
        <v>5.43</v>
      </c>
      <c r="IQ23" s="575"/>
      <c r="IR23" s="459"/>
      <c r="IS23" s="394" t="s">
        <v>105</v>
      </c>
      <c r="IT23" s="161">
        <v>815</v>
      </c>
      <c r="IU23" s="162">
        <v>1254</v>
      </c>
      <c r="IV23" s="163">
        <v>1021</v>
      </c>
      <c r="IW23" s="167">
        <v>3090</v>
      </c>
      <c r="IX23" s="165">
        <v>2675</v>
      </c>
      <c r="IY23" s="578">
        <v>15.51</v>
      </c>
      <c r="IZ23" s="754"/>
      <c r="JA23" s="422" t="s">
        <v>78</v>
      </c>
      <c r="JB23" s="423">
        <v>337.69</v>
      </c>
      <c r="JC23" s="424">
        <v>323.48</v>
      </c>
      <c r="JD23" s="425">
        <v>4.3899999999999997</v>
      </c>
      <c r="JE23" s="423">
        <v>304.43</v>
      </c>
      <c r="JF23" s="424">
        <v>290.27</v>
      </c>
      <c r="JG23" s="425">
        <v>4.88</v>
      </c>
      <c r="JH23" s="423">
        <v>336.44</v>
      </c>
      <c r="JI23" s="424">
        <v>322.10000000000002</v>
      </c>
      <c r="JJ23" s="425">
        <v>4.45</v>
      </c>
      <c r="JK23" s="754"/>
      <c r="JL23" s="801" t="s">
        <v>58</v>
      </c>
      <c r="JM23" s="801"/>
      <c r="JN23" s="809">
        <v>61.35</v>
      </c>
      <c r="JO23" s="809">
        <v>63.76</v>
      </c>
      <c r="JP23" s="809">
        <v>62.34</v>
      </c>
      <c r="JQ23" s="809">
        <v>62.48</v>
      </c>
      <c r="JR23" s="988"/>
      <c r="JS23" s="988"/>
      <c r="JT23" s="988"/>
      <c r="JU23" s="988"/>
      <c r="JV23" s="792"/>
      <c r="JW23" s="754"/>
      <c r="JX23" s="754"/>
      <c r="JY23" s="754"/>
      <c r="JZ23" s="754"/>
      <c r="KA23" s="754"/>
      <c r="KB23" s="754"/>
      <c r="KC23" s="754"/>
      <c r="KD23" s="754"/>
      <c r="KE23" s="754"/>
      <c r="KF23" s="754"/>
      <c r="KG23" s="754"/>
      <c r="KH23" s="755"/>
      <c r="KI23" s="754"/>
      <c r="KJ23" s="754"/>
      <c r="KK23" s="754"/>
      <c r="KL23" s="754"/>
      <c r="KM23" s="754"/>
      <c r="KN23" s="754"/>
      <c r="KO23" s="754"/>
      <c r="KP23" s="754"/>
      <c r="KQ23" s="754"/>
      <c r="KR23" s="754"/>
      <c r="KS23" s="754"/>
      <c r="KT23" s="754"/>
      <c r="KU23" s="754"/>
      <c r="KV23" s="803"/>
      <c r="KW23" s="754"/>
      <c r="KX23" s="754"/>
      <c r="KY23" s="1405"/>
      <c r="KZ23" s="1405"/>
      <c r="LA23" s="790"/>
      <c r="LB23" s="850"/>
      <c r="LC23" s="585"/>
      <c r="LD23" s="585"/>
      <c r="LE23" s="585"/>
      <c r="LF23" s="585"/>
      <c r="LG23" s="1215"/>
      <c r="LH23" s="1212"/>
      <c r="LI23" s="393"/>
      <c r="LJ23" s="586"/>
      <c r="LK23" s="409"/>
      <c r="LL23" s="370"/>
      <c r="LM23" s="370"/>
      <c r="LN23" s="370"/>
      <c r="LO23" s="370"/>
      <c r="LQ23" s="570" t="s">
        <v>104</v>
      </c>
      <c r="LR23" s="917">
        <v>1468.4099999999999</v>
      </c>
      <c r="LS23" s="458">
        <v>1406.5600000000002</v>
      </c>
      <c r="LT23" s="612">
        <v>4.4000000000000004</v>
      </c>
      <c r="LU23" s="600"/>
      <c r="LV23" s="853"/>
      <c r="LW23" s="394" t="s">
        <v>105</v>
      </c>
      <c r="LX23" s="563">
        <v>9060</v>
      </c>
      <c r="LY23" s="902">
        <v>8159</v>
      </c>
      <c r="LZ23" s="903">
        <v>11.04</v>
      </c>
      <c r="MA23" s="349"/>
      <c r="MB23" s="422" t="s">
        <v>78</v>
      </c>
      <c r="MC23" s="423">
        <v>361.35</v>
      </c>
      <c r="MD23" s="1859">
        <v>344.44</v>
      </c>
      <c r="ME23" s="746">
        <v>4.91</v>
      </c>
      <c r="MF23" s="423">
        <v>269.20999999999998</v>
      </c>
      <c r="MG23" s="1859">
        <v>259.45</v>
      </c>
      <c r="MH23" s="746">
        <v>3.76</v>
      </c>
      <c r="MI23" s="423">
        <v>355.01</v>
      </c>
      <c r="MJ23" s="1859">
        <v>338.65</v>
      </c>
      <c r="MK23" s="746">
        <v>4.83</v>
      </c>
      <c r="ML23" s="385"/>
      <c r="MM23" s="417" t="s">
        <v>58</v>
      </c>
      <c r="MN23" s="417"/>
      <c r="MO23" s="1324">
        <v>63.38</v>
      </c>
      <c r="MP23" s="1324">
        <v>72.78</v>
      </c>
      <c r="MQ23" s="1324">
        <v>60.61</v>
      </c>
      <c r="MR23" s="1324">
        <v>62.48</v>
      </c>
      <c r="MS23" s="1324">
        <v>64.81</v>
      </c>
      <c r="MT23" s="891"/>
      <c r="MU23" s="898"/>
      <c r="MV23" s="898"/>
      <c r="MW23" s="916"/>
      <c r="MX23" s="898"/>
      <c r="MY23" s="898"/>
      <c r="MZ23" s="898"/>
      <c r="NA23" s="1238"/>
      <c r="NB23" s="1238"/>
      <c r="NC23" s="1238"/>
      <c r="ND23" s="1238"/>
      <c r="NE23" s="1238"/>
      <c r="NF23" s="1238"/>
      <c r="NG23" s="1238"/>
      <c r="NH23" s="1238"/>
      <c r="NI23" s="1238"/>
      <c r="NJ23" s="1238"/>
      <c r="NK23" s="1238"/>
      <c r="NL23" s="1238"/>
      <c r="NM23" s="1238"/>
      <c r="NN23" s="1238"/>
      <c r="NO23" s="1238"/>
      <c r="NP23" s="1238"/>
      <c r="NQ23" s="1238"/>
      <c r="NR23" s="1238"/>
      <c r="NS23" s="1238"/>
      <c r="NT23" s="1238"/>
      <c r="NU23" s="1238"/>
      <c r="NV23" s="1238"/>
      <c r="NW23" s="1238"/>
      <c r="NX23" s="1238"/>
      <c r="NY23" s="1238"/>
    </row>
    <row r="24" spans="1:389" ht="17.25" customHeight="1" thickBot="1">
      <c r="A24" s="562" t="s">
        <v>60</v>
      </c>
      <c r="B24" s="460">
        <v>1229.6199999999999</v>
      </c>
      <c r="C24" s="461">
        <v>1185.2199999999998</v>
      </c>
      <c r="D24" s="565">
        <v>3.75</v>
      </c>
      <c r="E24" s="575"/>
      <c r="F24" s="459"/>
      <c r="G24" s="411" t="s">
        <v>106</v>
      </c>
      <c r="H24" s="278">
        <v>742</v>
      </c>
      <c r="I24" s="279">
        <v>523</v>
      </c>
      <c r="J24" s="280">
        <v>452</v>
      </c>
      <c r="K24" s="284">
        <v>1717</v>
      </c>
      <c r="L24" s="282">
        <v>1597</v>
      </c>
      <c r="M24" s="578">
        <v>7.51</v>
      </c>
      <c r="N24" s="349"/>
      <c r="O24" s="436" t="s">
        <v>83</v>
      </c>
      <c r="P24" s="466">
        <v>93.94</v>
      </c>
      <c r="Q24" s="424">
        <v>91.09</v>
      </c>
      <c r="R24" s="425">
        <v>3.13</v>
      </c>
      <c r="S24" s="423">
        <v>104.42</v>
      </c>
      <c r="T24" s="424">
        <v>102.26</v>
      </c>
      <c r="U24" s="425">
        <v>2.11</v>
      </c>
      <c r="V24" s="423">
        <v>95.21</v>
      </c>
      <c r="W24" s="424">
        <v>92.4</v>
      </c>
      <c r="X24" s="425">
        <v>3.04</v>
      </c>
      <c r="Y24" s="349"/>
      <c r="Z24" s="349"/>
      <c r="AA24" s="349" t="s">
        <v>43</v>
      </c>
      <c r="AB24" s="363">
        <v>55.99</v>
      </c>
      <c r="AC24" s="363">
        <v>60.36</v>
      </c>
      <c r="AD24" s="363">
        <v>62.06</v>
      </c>
      <c r="AE24" s="363">
        <v>59.47</v>
      </c>
      <c r="AF24" s="987"/>
      <c r="AG24" s="987"/>
      <c r="AH24" s="987"/>
      <c r="AI24" s="987"/>
      <c r="AJ24" s="349"/>
      <c r="AK24" s="349"/>
      <c r="AL24" s="741" t="s">
        <v>107</v>
      </c>
      <c r="AM24" s="741"/>
      <c r="AN24" s="742"/>
      <c r="AO24" s="742"/>
      <c r="AP24" s="743"/>
      <c r="AQ24" s="743"/>
      <c r="AR24" s="743"/>
      <c r="AS24" s="743"/>
      <c r="AT24" s="743"/>
      <c r="AU24" s="743"/>
      <c r="AV24" s="1050"/>
      <c r="AW24" s="408"/>
      <c r="AX24" s="385"/>
      <c r="AY24" s="385"/>
      <c r="AZ24" s="741" t="s">
        <v>108</v>
      </c>
      <c r="BA24" s="741"/>
      <c r="BB24" s="742"/>
      <c r="BC24" s="742"/>
      <c r="BD24" s="743"/>
      <c r="BE24" s="743"/>
      <c r="BF24" s="743"/>
      <c r="BG24" s="743"/>
      <c r="BH24" s="743"/>
      <c r="BI24" s="743"/>
      <c r="BJ24" s="1051"/>
      <c r="BK24" s="408"/>
      <c r="BL24" s="408"/>
      <c r="BM24" s="1405"/>
      <c r="BN24" s="1405"/>
      <c r="BO24" s="790"/>
      <c r="BP24" s="847"/>
      <c r="BQ24" s="587"/>
      <c r="BR24" s="587"/>
      <c r="BS24" s="587"/>
      <c r="BT24" s="587"/>
      <c r="BU24" s="1215"/>
      <c r="BV24" s="1212"/>
      <c r="BW24" s="421"/>
      <c r="BX24" s="586"/>
      <c r="BY24" s="409"/>
      <c r="BZ24" s="370"/>
      <c r="CA24" s="370"/>
      <c r="CB24" s="370"/>
      <c r="CC24" s="370"/>
      <c r="CE24" s="562" t="s">
        <v>60</v>
      </c>
      <c r="CF24" s="460">
        <v>1424.8200000000002</v>
      </c>
      <c r="CG24" s="461">
        <v>1343.3999999999999</v>
      </c>
      <c r="CH24" s="565">
        <v>6.06</v>
      </c>
      <c r="CI24" s="575"/>
      <c r="CJ24" s="459"/>
      <c r="CK24" s="411" t="s">
        <v>106</v>
      </c>
      <c r="CL24" s="278">
        <v>332</v>
      </c>
      <c r="CM24" s="279">
        <v>452</v>
      </c>
      <c r="CN24" s="280">
        <v>321</v>
      </c>
      <c r="CO24" s="284">
        <v>1105</v>
      </c>
      <c r="CP24" s="282">
        <v>1022</v>
      </c>
      <c r="CQ24" s="578">
        <v>8.1199999999999992</v>
      </c>
      <c r="CR24" s="349"/>
      <c r="CS24" s="436" t="s">
        <v>83</v>
      </c>
      <c r="CT24" s="466">
        <v>274.67</v>
      </c>
      <c r="CU24" s="424">
        <v>255.99</v>
      </c>
      <c r="CV24" s="425">
        <v>7.3</v>
      </c>
      <c r="CW24" s="423">
        <v>114.65</v>
      </c>
      <c r="CX24" s="424">
        <v>106.75</v>
      </c>
      <c r="CY24" s="425">
        <v>7.4</v>
      </c>
      <c r="CZ24" s="423">
        <v>263.55</v>
      </c>
      <c r="DA24" s="424">
        <v>246.12</v>
      </c>
      <c r="DB24" s="425">
        <v>7.08</v>
      </c>
      <c r="DC24" s="349"/>
      <c r="DD24" s="349"/>
      <c r="DE24" s="349" t="s">
        <v>43</v>
      </c>
      <c r="DF24" s="363">
        <v>66.83</v>
      </c>
      <c r="DG24" s="363">
        <v>60.43</v>
      </c>
      <c r="DH24" s="363">
        <v>65.77</v>
      </c>
      <c r="DI24" s="363">
        <v>64.34</v>
      </c>
      <c r="DJ24" s="987"/>
      <c r="DK24" s="987"/>
      <c r="DL24" s="987"/>
      <c r="DM24" s="987"/>
      <c r="DN24" s="790"/>
      <c r="DO24" s="349"/>
      <c r="DP24" s="741" t="s">
        <v>107</v>
      </c>
      <c r="DQ24" s="741"/>
      <c r="DR24" s="742"/>
      <c r="DS24" s="742"/>
      <c r="DT24" s="743"/>
      <c r="DU24" s="743"/>
      <c r="DV24" s="743"/>
      <c r="DW24" s="743"/>
      <c r="DX24" s="743"/>
      <c r="DY24" s="743"/>
      <c r="DZ24" s="1050"/>
      <c r="EA24" s="408"/>
      <c r="EB24" s="385"/>
      <c r="EC24" s="385"/>
      <c r="ED24" s="741" t="s">
        <v>108</v>
      </c>
      <c r="EE24" s="741"/>
      <c r="EF24" s="742"/>
      <c r="EG24" s="742"/>
      <c r="EH24" s="743"/>
      <c r="EI24" s="743"/>
      <c r="EJ24" s="743"/>
      <c r="EK24" s="743"/>
      <c r="EL24" s="743"/>
      <c r="EM24" s="743"/>
      <c r="EN24" s="1051"/>
      <c r="EO24" s="408"/>
      <c r="EP24" s="408"/>
      <c r="EQ24" s="1405"/>
      <c r="ER24" s="1405"/>
      <c r="ES24" s="790"/>
      <c r="ET24" s="847"/>
      <c r="EU24" s="587"/>
      <c r="EV24" s="587"/>
      <c r="EW24" s="587"/>
      <c r="EX24" s="587"/>
      <c r="EY24" s="1215"/>
      <c r="EZ24" s="1212"/>
      <c r="FA24" s="421"/>
      <c r="FB24" s="586"/>
      <c r="FC24" s="409"/>
      <c r="FD24" s="370"/>
      <c r="FE24" s="370"/>
      <c r="FF24" s="370"/>
      <c r="FG24" s="370"/>
      <c r="FI24" s="562" t="s">
        <v>60</v>
      </c>
      <c r="FJ24" s="460">
        <v>1582.7399999999998</v>
      </c>
      <c r="FK24" s="461">
        <v>1540.7199999999998</v>
      </c>
      <c r="FL24" s="565">
        <v>2.73</v>
      </c>
      <c r="FM24" s="575"/>
      <c r="FN24" s="459"/>
      <c r="FO24" s="411" t="s">
        <v>106</v>
      </c>
      <c r="FP24" s="161">
        <v>1247</v>
      </c>
      <c r="FQ24" s="162">
        <v>964</v>
      </c>
      <c r="FR24" s="163">
        <v>1845</v>
      </c>
      <c r="FS24" s="167">
        <v>4056</v>
      </c>
      <c r="FT24" s="165">
        <v>3722</v>
      </c>
      <c r="FU24" s="578">
        <v>8.9700000000000006</v>
      </c>
      <c r="FV24" s="754"/>
      <c r="FW24" s="436" t="s">
        <v>83</v>
      </c>
      <c r="FX24" s="466">
        <v>171.23</v>
      </c>
      <c r="FY24" s="424">
        <v>158.85</v>
      </c>
      <c r="FZ24" s="425">
        <v>7.79</v>
      </c>
      <c r="GA24" s="423">
        <v>136.25</v>
      </c>
      <c r="GB24" s="424">
        <v>133.12</v>
      </c>
      <c r="GC24" s="425">
        <v>2.35</v>
      </c>
      <c r="GD24" s="423">
        <v>169.98</v>
      </c>
      <c r="GE24" s="424">
        <v>157.94999999999999</v>
      </c>
      <c r="GF24" s="425">
        <v>7.62</v>
      </c>
      <c r="GG24" s="754"/>
      <c r="GH24" s="754"/>
      <c r="GI24" s="754" t="s">
        <v>43</v>
      </c>
      <c r="GJ24" s="807">
        <v>63.24</v>
      </c>
      <c r="GK24" s="807">
        <v>59.33</v>
      </c>
      <c r="GL24" s="807">
        <v>53.59</v>
      </c>
      <c r="GM24" s="807">
        <v>58.72</v>
      </c>
      <c r="GN24" s="987"/>
      <c r="GO24" s="987"/>
      <c r="GP24" s="987"/>
      <c r="GQ24" s="987"/>
      <c r="GR24" s="792"/>
      <c r="GS24" s="754"/>
      <c r="GT24" s="741" t="s">
        <v>107</v>
      </c>
      <c r="GU24" s="741"/>
      <c r="GV24" s="742"/>
      <c r="GW24" s="742"/>
      <c r="GX24" s="743"/>
      <c r="GY24" s="743"/>
      <c r="GZ24" s="743"/>
      <c r="HA24" s="743"/>
      <c r="HB24" s="743"/>
      <c r="HC24" s="743"/>
      <c r="HD24" s="1050"/>
      <c r="HE24" s="408"/>
      <c r="HF24" s="754"/>
      <c r="HG24" s="754"/>
      <c r="HH24" s="741" t="s">
        <v>108</v>
      </c>
      <c r="HI24" s="741"/>
      <c r="HJ24" s="742"/>
      <c r="HK24" s="742"/>
      <c r="HL24" s="743"/>
      <c r="HM24" s="743"/>
      <c r="HN24" s="743"/>
      <c r="HO24" s="743"/>
      <c r="HP24" s="743"/>
      <c r="HQ24" s="743"/>
      <c r="HR24" s="1051"/>
      <c r="HS24" s="408"/>
      <c r="HT24" s="408"/>
      <c r="HU24" s="1405"/>
      <c r="HV24" s="1405"/>
      <c r="HW24" s="790"/>
      <c r="HX24" s="847"/>
      <c r="HY24" s="587"/>
      <c r="HZ24" s="587"/>
      <c r="IA24" s="587"/>
      <c r="IB24" s="587"/>
      <c r="IC24" s="1215"/>
      <c r="ID24" s="1212"/>
      <c r="IE24" s="421"/>
      <c r="IF24" s="586"/>
      <c r="IG24" s="409"/>
      <c r="IH24" s="370"/>
      <c r="II24" s="370"/>
      <c r="IJ24" s="370"/>
      <c r="IK24" s="370"/>
      <c r="IM24" s="562" t="s">
        <v>60</v>
      </c>
      <c r="IN24" s="460">
        <v>1630.9699999999998</v>
      </c>
      <c r="IO24" s="461">
        <v>1546.8200000000002</v>
      </c>
      <c r="IP24" s="565">
        <v>5.44</v>
      </c>
      <c r="IQ24" s="575"/>
      <c r="IR24" s="459"/>
      <c r="IS24" s="411" t="s">
        <v>106</v>
      </c>
      <c r="IT24" s="161">
        <v>852</v>
      </c>
      <c r="IU24" s="162">
        <v>957</v>
      </c>
      <c r="IV24" s="163">
        <v>868</v>
      </c>
      <c r="IW24" s="167">
        <v>2677</v>
      </c>
      <c r="IX24" s="165">
        <v>2164</v>
      </c>
      <c r="IY24" s="578">
        <v>23.71</v>
      </c>
      <c r="IZ24" s="754"/>
      <c r="JA24" s="436" t="s">
        <v>83</v>
      </c>
      <c r="JB24" s="466">
        <v>296.7</v>
      </c>
      <c r="JC24" s="424">
        <v>281.08999999999997</v>
      </c>
      <c r="JD24" s="425">
        <v>5.55</v>
      </c>
      <c r="JE24" s="423">
        <v>230.41</v>
      </c>
      <c r="JF24" s="424">
        <v>223.44</v>
      </c>
      <c r="JG24" s="425">
        <v>3.12</v>
      </c>
      <c r="JH24" s="423">
        <v>294.19</v>
      </c>
      <c r="JI24" s="424">
        <v>278.69</v>
      </c>
      <c r="JJ24" s="425">
        <v>5.56</v>
      </c>
      <c r="JK24" s="754"/>
      <c r="JL24" s="754"/>
      <c r="JM24" s="754" t="s">
        <v>43</v>
      </c>
      <c r="JN24" s="807">
        <v>59.7</v>
      </c>
      <c r="JO24" s="807">
        <v>64.06</v>
      </c>
      <c r="JP24" s="807">
        <v>63.76</v>
      </c>
      <c r="JQ24" s="807">
        <v>62.51</v>
      </c>
      <c r="JR24" s="987"/>
      <c r="JS24" s="987"/>
      <c r="JT24" s="987"/>
      <c r="JU24" s="987"/>
      <c r="JV24" s="792"/>
      <c r="JW24" s="754"/>
      <c r="JX24" s="741" t="s">
        <v>107</v>
      </c>
      <c r="JY24" s="741"/>
      <c r="JZ24" s="742"/>
      <c r="KA24" s="742"/>
      <c r="KB24" s="743"/>
      <c r="KC24" s="743"/>
      <c r="KD24" s="743"/>
      <c r="KE24" s="743"/>
      <c r="KF24" s="743"/>
      <c r="KG24" s="743"/>
      <c r="KH24" s="1050"/>
      <c r="KI24" s="408"/>
      <c r="KJ24" s="754"/>
      <c r="KK24" s="754"/>
      <c r="KL24" s="741" t="s">
        <v>108</v>
      </c>
      <c r="KM24" s="741"/>
      <c r="KN24" s="742"/>
      <c r="KO24" s="742"/>
      <c r="KP24" s="743"/>
      <c r="KQ24" s="743"/>
      <c r="KR24" s="743"/>
      <c r="KS24" s="743"/>
      <c r="KT24" s="743"/>
      <c r="KU24" s="743"/>
      <c r="KV24" s="1051"/>
      <c r="KW24" s="408"/>
      <c r="KX24" s="408"/>
      <c r="KY24" s="1405"/>
      <c r="KZ24" s="1405"/>
      <c r="LA24" s="790"/>
      <c r="LB24" s="847"/>
      <c r="LC24" s="587"/>
      <c r="LD24" s="587"/>
      <c r="LE24" s="587"/>
      <c r="LF24" s="587"/>
      <c r="LG24" s="1215"/>
      <c r="LH24" s="1212"/>
      <c r="LI24" s="421"/>
      <c r="LJ24" s="586"/>
      <c r="LK24" s="409"/>
      <c r="LL24" s="370"/>
      <c r="LM24" s="370"/>
      <c r="LN24" s="370"/>
      <c r="LO24" s="370"/>
      <c r="LQ24" s="562" t="s">
        <v>60</v>
      </c>
      <c r="LR24" s="852">
        <v>1466.7700000000002</v>
      </c>
      <c r="LS24" s="461">
        <v>1404.63</v>
      </c>
      <c r="LT24" s="517">
        <v>4.42</v>
      </c>
      <c r="LU24" s="600"/>
      <c r="LV24" s="853"/>
      <c r="LW24" s="411" t="s">
        <v>106</v>
      </c>
      <c r="LX24" s="563">
        <v>9555</v>
      </c>
      <c r="LY24" s="902">
        <v>8505</v>
      </c>
      <c r="LZ24" s="903">
        <v>12.35</v>
      </c>
      <c r="MA24" s="349"/>
      <c r="MB24" s="436" t="s">
        <v>83</v>
      </c>
      <c r="MC24" s="423">
        <v>200.91</v>
      </c>
      <c r="MD24" s="1859">
        <v>188.32</v>
      </c>
      <c r="ME24" s="746">
        <v>6.69</v>
      </c>
      <c r="MF24" s="423">
        <v>128.18</v>
      </c>
      <c r="MG24" s="1859">
        <v>125.34</v>
      </c>
      <c r="MH24" s="746">
        <v>2.27</v>
      </c>
      <c r="MI24" s="423">
        <v>195.9</v>
      </c>
      <c r="MJ24" s="1859">
        <v>184.03</v>
      </c>
      <c r="MK24" s="746">
        <v>6.45</v>
      </c>
      <c r="ML24" s="385"/>
      <c r="MM24" s="385"/>
      <c r="MN24" s="385" t="s">
        <v>43</v>
      </c>
      <c r="MO24" s="1325">
        <v>59.47</v>
      </c>
      <c r="MP24" s="1325">
        <v>64.34</v>
      </c>
      <c r="MQ24" s="1325">
        <v>58.72</v>
      </c>
      <c r="MR24" s="1325">
        <v>62.51</v>
      </c>
      <c r="MS24" s="1326">
        <v>61.26</v>
      </c>
      <c r="MT24" s="891"/>
      <c r="MU24" s="898"/>
      <c r="MV24" s="898"/>
      <c r="MW24" s="916"/>
      <c r="MX24" s="898"/>
      <c r="MY24" s="898"/>
      <c r="MZ24" s="741" t="s">
        <v>206</v>
      </c>
      <c r="NA24" s="1255"/>
      <c r="NB24" s="1254"/>
      <c r="NC24" s="1254"/>
      <c r="ND24" s="1251"/>
      <c r="NE24" s="1251"/>
      <c r="NF24" s="1251"/>
      <c r="NG24" s="1251"/>
      <c r="NH24" s="1251"/>
      <c r="NI24" s="1251"/>
      <c r="NJ24" s="1251"/>
      <c r="NK24" s="1253"/>
      <c r="NL24" s="1238"/>
      <c r="NM24" s="1238"/>
      <c r="NN24" s="1255" t="s">
        <v>108</v>
      </c>
      <c r="NO24" s="1255"/>
      <c r="NP24" s="1254"/>
      <c r="NQ24" s="1254"/>
      <c r="NR24" s="1251"/>
      <c r="NS24" s="1251"/>
      <c r="NT24" s="1251"/>
      <c r="NU24" s="1251"/>
      <c r="NV24" s="1251"/>
      <c r="NW24" s="1251"/>
      <c r="NX24" s="1251"/>
      <c r="NY24" s="1253"/>
    </row>
    <row r="25" spans="1:389" ht="17.25" customHeight="1" thickTop="1" thickBot="1">
      <c r="A25" s="571" t="s">
        <v>40</v>
      </c>
      <c r="B25" s="467">
        <v>1353.8000000000002</v>
      </c>
      <c r="C25" s="468">
        <v>1318.9</v>
      </c>
      <c r="D25" s="574">
        <v>2.65</v>
      </c>
      <c r="E25" s="575"/>
      <c r="F25" s="459"/>
      <c r="G25" s="394" t="s">
        <v>109</v>
      </c>
      <c r="H25" s="278">
        <v>124</v>
      </c>
      <c r="I25" s="279">
        <v>92</v>
      </c>
      <c r="J25" s="280">
        <v>85</v>
      </c>
      <c r="K25" s="284">
        <v>301</v>
      </c>
      <c r="L25" s="282">
        <v>282</v>
      </c>
      <c r="M25" s="578">
        <v>6.74</v>
      </c>
      <c r="N25" s="349"/>
      <c r="O25" s="439" t="s">
        <v>86</v>
      </c>
      <c r="P25" s="440">
        <v>2236.6799999999998</v>
      </c>
      <c r="Q25" s="441">
        <v>2176.94</v>
      </c>
      <c r="R25" s="442">
        <v>2.74</v>
      </c>
      <c r="S25" s="443">
        <v>1353.8000000000002</v>
      </c>
      <c r="T25" s="441">
        <v>1318.9</v>
      </c>
      <c r="U25" s="442">
        <v>2.65</v>
      </c>
      <c r="V25" s="443">
        <v>2129.7199999999998</v>
      </c>
      <c r="W25" s="441">
        <v>2075.7199999999998</v>
      </c>
      <c r="X25" s="442">
        <v>2.6</v>
      </c>
      <c r="Y25" s="349"/>
      <c r="Z25" s="349"/>
      <c r="AA25" s="349" t="s">
        <v>57</v>
      </c>
      <c r="AB25" s="363">
        <v>65.11</v>
      </c>
      <c r="AC25" s="363">
        <v>65.83</v>
      </c>
      <c r="AD25" s="363">
        <v>61.74</v>
      </c>
      <c r="AE25" s="363">
        <v>64.23</v>
      </c>
      <c r="AF25" s="987"/>
      <c r="AG25" s="987"/>
      <c r="AH25" s="987"/>
      <c r="AI25" s="987"/>
      <c r="AJ25" s="349"/>
      <c r="AK25" s="349"/>
      <c r="AL25" s="756" t="s">
        <v>110</v>
      </c>
      <c r="AM25" s="2216" t="s">
        <v>26</v>
      </c>
      <c r="AN25" s="2217"/>
      <c r="AO25" s="2217"/>
      <c r="AP25" s="2217"/>
      <c r="AQ25" s="2217"/>
      <c r="AR25" s="2217"/>
      <c r="AS25" s="2217"/>
      <c r="AT25" s="2217"/>
      <c r="AU25" s="2218"/>
      <c r="AV25" s="757" t="s">
        <v>27</v>
      </c>
      <c r="AW25" s="1036" t="s">
        <v>38</v>
      </c>
      <c r="AX25" s="385"/>
      <c r="AY25" s="385"/>
      <c r="AZ25" s="756" t="s">
        <v>110</v>
      </c>
      <c r="BA25" s="1398" t="s">
        <v>26</v>
      </c>
      <c r="BB25" s="1399"/>
      <c r="BC25" s="1399"/>
      <c r="BD25" s="1399"/>
      <c r="BE25" s="1399"/>
      <c r="BF25" s="1399"/>
      <c r="BG25" s="1399"/>
      <c r="BH25" s="1399"/>
      <c r="BI25" s="1210"/>
      <c r="BJ25" s="757" t="s">
        <v>27</v>
      </c>
      <c r="BK25" s="1036" t="s">
        <v>38</v>
      </c>
      <c r="BL25" s="420"/>
      <c r="BM25" s="1405"/>
      <c r="BN25" s="1405"/>
      <c r="BO25" s="790"/>
      <c r="BP25" s="847"/>
      <c r="BQ25" s="587"/>
      <c r="BR25" s="587"/>
      <c r="BS25" s="587"/>
      <c r="BT25" s="587"/>
      <c r="BU25" s="1215"/>
      <c r="BV25" s="1212"/>
      <c r="BW25" s="393"/>
      <c r="BX25" s="586"/>
      <c r="BY25" s="409"/>
      <c r="BZ25" s="370"/>
      <c r="CA25" s="370"/>
      <c r="CB25" s="370"/>
      <c r="CC25" s="370"/>
      <c r="CE25" s="571" t="s">
        <v>40</v>
      </c>
      <c r="CF25" s="467">
        <v>1549.42</v>
      </c>
      <c r="CG25" s="468">
        <v>1446.52</v>
      </c>
      <c r="CH25" s="574">
        <v>7.11</v>
      </c>
      <c r="CI25" s="575"/>
      <c r="CJ25" s="459"/>
      <c r="CK25" s="394" t="s">
        <v>109</v>
      </c>
      <c r="CL25" s="278">
        <v>487</v>
      </c>
      <c r="CM25" s="279">
        <v>618</v>
      </c>
      <c r="CN25" s="280">
        <v>486</v>
      </c>
      <c r="CO25" s="284">
        <v>1591</v>
      </c>
      <c r="CP25" s="282">
        <v>1544</v>
      </c>
      <c r="CQ25" s="578">
        <v>3.04</v>
      </c>
      <c r="CR25" s="349"/>
      <c r="CS25" s="439" t="s">
        <v>86</v>
      </c>
      <c r="CT25" s="440">
        <v>2727.7799999999997</v>
      </c>
      <c r="CU25" s="441">
        <v>2576.1800000000003</v>
      </c>
      <c r="CV25" s="442">
        <v>5.88</v>
      </c>
      <c r="CW25" s="443">
        <v>1549.42</v>
      </c>
      <c r="CX25" s="441">
        <v>1446.52</v>
      </c>
      <c r="CY25" s="442">
        <v>7.11</v>
      </c>
      <c r="CZ25" s="443">
        <v>2645.8900000000003</v>
      </c>
      <c r="DA25" s="441">
        <v>2501.42</v>
      </c>
      <c r="DB25" s="442">
        <v>5.78</v>
      </c>
      <c r="DC25" s="349"/>
      <c r="DD25" s="349"/>
      <c r="DE25" s="349" t="s">
        <v>57</v>
      </c>
      <c r="DF25" s="363">
        <v>77.540000000000006</v>
      </c>
      <c r="DG25" s="363">
        <v>78.709999999999994</v>
      </c>
      <c r="DH25" s="363">
        <v>73.900000000000006</v>
      </c>
      <c r="DI25" s="363">
        <v>76.72</v>
      </c>
      <c r="DJ25" s="987"/>
      <c r="DK25" s="987"/>
      <c r="DL25" s="987"/>
      <c r="DM25" s="987"/>
      <c r="DN25" s="790"/>
      <c r="DO25" s="349"/>
      <c r="DP25" s="756" t="s">
        <v>110</v>
      </c>
      <c r="DQ25" s="2216" t="s">
        <v>26</v>
      </c>
      <c r="DR25" s="2217"/>
      <c r="DS25" s="2217"/>
      <c r="DT25" s="2217"/>
      <c r="DU25" s="2217"/>
      <c r="DV25" s="2217"/>
      <c r="DW25" s="2217"/>
      <c r="DX25" s="2217"/>
      <c r="DY25" s="2218"/>
      <c r="DZ25" s="757" t="s">
        <v>27</v>
      </c>
      <c r="EA25" s="1036" t="s">
        <v>38</v>
      </c>
      <c r="EB25" s="385"/>
      <c r="EC25" s="385"/>
      <c r="ED25" s="756" t="s">
        <v>110</v>
      </c>
      <c r="EE25" s="1398" t="s">
        <v>26</v>
      </c>
      <c r="EF25" s="1399"/>
      <c r="EG25" s="1399"/>
      <c r="EH25" s="1399"/>
      <c r="EI25" s="1399"/>
      <c r="EJ25" s="1399"/>
      <c r="EK25" s="1399"/>
      <c r="EL25" s="1399"/>
      <c r="EM25" s="1210"/>
      <c r="EN25" s="757" t="s">
        <v>27</v>
      </c>
      <c r="EO25" s="1036" t="s">
        <v>38</v>
      </c>
      <c r="EP25" s="420"/>
      <c r="EQ25" s="1405"/>
      <c r="ER25" s="1405"/>
      <c r="ES25" s="790"/>
      <c r="ET25" s="847"/>
      <c r="EU25" s="587"/>
      <c r="EV25" s="587"/>
      <c r="EW25" s="587"/>
      <c r="EX25" s="587"/>
      <c r="EY25" s="1215"/>
      <c r="EZ25" s="1212"/>
      <c r="FA25" s="393"/>
      <c r="FB25" s="586"/>
      <c r="FC25" s="409"/>
      <c r="FD25" s="370"/>
      <c r="FE25" s="370"/>
      <c r="FF25" s="370"/>
      <c r="FG25" s="370"/>
      <c r="FI25" s="571" t="s">
        <v>40</v>
      </c>
      <c r="FJ25" s="467">
        <v>1745.2099999999998</v>
      </c>
      <c r="FK25" s="468">
        <v>1679.4</v>
      </c>
      <c r="FL25" s="574">
        <v>3.92</v>
      </c>
      <c r="FM25" s="575"/>
      <c r="FN25" s="459"/>
      <c r="FO25" s="394" t="s">
        <v>109</v>
      </c>
      <c r="FP25" s="161">
        <v>124</v>
      </c>
      <c r="FQ25" s="162">
        <v>92</v>
      </c>
      <c r="FR25" s="163">
        <v>104</v>
      </c>
      <c r="FS25" s="167">
        <v>320</v>
      </c>
      <c r="FT25" s="165">
        <v>301</v>
      </c>
      <c r="FU25" s="578">
        <v>6.31</v>
      </c>
      <c r="FV25" s="754"/>
      <c r="FW25" s="439" t="s">
        <v>86</v>
      </c>
      <c r="FX25" s="440">
        <v>2789.1099999999997</v>
      </c>
      <c r="FY25" s="441">
        <v>2621.9100000000003</v>
      </c>
      <c r="FZ25" s="442">
        <v>6.38</v>
      </c>
      <c r="GA25" s="443">
        <v>1745.2099999999998</v>
      </c>
      <c r="GB25" s="441">
        <v>1679.4</v>
      </c>
      <c r="GC25" s="442">
        <v>3.92</v>
      </c>
      <c r="GD25" s="443">
        <v>2751.85</v>
      </c>
      <c r="GE25" s="441">
        <v>2588.8799999999997</v>
      </c>
      <c r="GF25" s="442">
        <v>6.3</v>
      </c>
      <c r="GG25" s="754"/>
      <c r="GH25" s="754"/>
      <c r="GI25" s="754" t="s">
        <v>57</v>
      </c>
      <c r="GJ25" s="807">
        <v>64.400000000000006</v>
      </c>
      <c r="GK25" s="807">
        <v>57.01</v>
      </c>
      <c r="GL25" s="807">
        <v>56.22</v>
      </c>
      <c r="GM25" s="807">
        <v>59.21</v>
      </c>
      <c r="GN25" s="987"/>
      <c r="GO25" s="987"/>
      <c r="GP25" s="987"/>
      <c r="GQ25" s="987"/>
      <c r="GR25" s="792"/>
      <c r="GS25" s="754"/>
      <c r="GT25" s="756" t="s">
        <v>110</v>
      </c>
      <c r="GU25" s="2216" t="s">
        <v>26</v>
      </c>
      <c r="GV25" s="2217"/>
      <c r="GW25" s="2217"/>
      <c r="GX25" s="2217"/>
      <c r="GY25" s="2217"/>
      <c r="GZ25" s="2217"/>
      <c r="HA25" s="2217"/>
      <c r="HB25" s="2217"/>
      <c r="HC25" s="2218"/>
      <c r="HD25" s="757" t="s">
        <v>27</v>
      </c>
      <c r="HE25" s="1036" t="s">
        <v>38</v>
      </c>
      <c r="HF25" s="754"/>
      <c r="HG25" s="754"/>
      <c r="HH25" s="756" t="s">
        <v>110</v>
      </c>
      <c r="HI25" s="2216" t="s">
        <v>26</v>
      </c>
      <c r="HJ25" s="2217"/>
      <c r="HK25" s="2217"/>
      <c r="HL25" s="2217"/>
      <c r="HM25" s="2217"/>
      <c r="HN25" s="2217"/>
      <c r="HO25" s="2217"/>
      <c r="HP25" s="2217"/>
      <c r="HQ25" s="2218"/>
      <c r="HR25" s="757" t="s">
        <v>27</v>
      </c>
      <c r="HS25" s="1036" t="s">
        <v>38</v>
      </c>
      <c r="HT25" s="420"/>
      <c r="HU25" s="1405"/>
      <c r="HV25" s="1405"/>
      <c r="HW25" s="790"/>
      <c r="HX25" s="847"/>
      <c r="HY25" s="587"/>
      <c r="HZ25" s="587"/>
      <c r="IA25" s="587"/>
      <c r="IB25" s="587"/>
      <c r="IC25" s="1215"/>
      <c r="ID25" s="1212"/>
      <c r="IE25" s="393"/>
      <c r="IF25" s="586"/>
      <c r="IG25" s="409"/>
      <c r="IH25" s="370"/>
      <c r="II25" s="370"/>
      <c r="IJ25" s="370"/>
      <c r="IK25" s="370"/>
      <c r="IM25" s="571" t="s">
        <v>40</v>
      </c>
      <c r="IN25" s="467">
        <v>1818.18</v>
      </c>
      <c r="IO25" s="468">
        <v>1726.29</v>
      </c>
      <c r="IP25" s="574">
        <v>5.32</v>
      </c>
      <c r="IQ25" s="575"/>
      <c r="IR25" s="459"/>
      <c r="IS25" s="394" t="s">
        <v>109</v>
      </c>
      <c r="IT25" s="161">
        <v>695</v>
      </c>
      <c r="IU25" s="162">
        <v>855</v>
      </c>
      <c r="IV25" s="163">
        <v>635</v>
      </c>
      <c r="IW25" s="167">
        <v>2185</v>
      </c>
      <c r="IX25" s="165">
        <v>2812</v>
      </c>
      <c r="IY25" s="578">
        <v>-22.3</v>
      </c>
      <c r="IZ25" s="754"/>
      <c r="JA25" s="439" t="s">
        <v>86</v>
      </c>
      <c r="JB25" s="440">
        <v>3520.87</v>
      </c>
      <c r="JC25" s="441">
        <v>3331.1400000000003</v>
      </c>
      <c r="JD25" s="442">
        <v>5.7</v>
      </c>
      <c r="JE25" s="443">
        <v>1818.18</v>
      </c>
      <c r="JF25" s="441">
        <v>1726.29</v>
      </c>
      <c r="JG25" s="442">
        <v>5.32</v>
      </c>
      <c r="JH25" s="443">
        <v>3456.52</v>
      </c>
      <c r="JI25" s="441">
        <v>3264.4199999999996</v>
      </c>
      <c r="JJ25" s="442">
        <v>5.88</v>
      </c>
      <c r="JK25" s="754"/>
      <c r="JL25" s="754"/>
      <c r="JM25" s="754" t="s">
        <v>57</v>
      </c>
      <c r="JN25" s="807">
        <v>61.9</v>
      </c>
      <c r="JO25" s="807">
        <v>64.13</v>
      </c>
      <c r="JP25" s="807">
        <v>62.15</v>
      </c>
      <c r="JQ25" s="807">
        <v>62.73</v>
      </c>
      <c r="JR25" s="987"/>
      <c r="JS25" s="987"/>
      <c r="JT25" s="987"/>
      <c r="JU25" s="987"/>
      <c r="JV25" s="792"/>
      <c r="JW25" s="754"/>
      <c r="JX25" s="756" t="s">
        <v>110</v>
      </c>
      <c r="JY25" s="2216" t="s">
        <v>26</v>
      </c>
      <c r="JZ25" s="2217"/>
      <c r="KA25" s="2217"/>
      <c r="KB25" s="2217"/>
      <c r="KC25" s="2217"/>
      <c r="KD25" s="2217"/>
      <c r="KE25" s="2217"/>
      <c r="KF25" s="2217"/>
      <c r="KG25" s="2218"/>
      <c r="KH25" s="757" t="s">
        <v>27</v>
      </c>
      <c r="KI25" s="1036" t="s">
        <v>38</v>
      </c>
      <c r="KJ25" s="754"/>
      <c r="KK25" s="754"/>
      <c r="KL25" s="756" t="s">
        <v>110</v>
      </c>
      <c r="KM25" s="2216" t="s">
        <v>26</v>
      </c>
      <c r="KN25" s="2217"/>
      <c r="KO25" s="2217"/>
      <c r="KP25" s="2217"/>
      <c r="KQ25" s="2217"/>
      <c r="KR25" s="2217"/>
      <c r="KS25" s="2217"/>
      <c r="KT25" s="2217"/>
      <c r="KU25" s="2218"/>
      <c r="KV25" s="757" t="s">
        <v>27</v>
      </c>
      <c r="KW25" s="1036" t="s">
        <v>38</v>
      </c>
      <c r="KX25" s="420"/>
      <c r="KY25" s="1405"/>
      <c r="KZ25" s="1405"/>
      <c r="LA25" s="790"/>
      <c r="LB25" s="847"/>
      <c r="LC25" s="587"/>
      <c r="LD25" s="587"/>
      <c r="LE25" s="587"/>
      <c r="LF25" s="587"/>
      <c r="LG25" s="1215"/>
      <c r="LH25" s="1212"/>
      <c r="LI25" s="393"/>
      <c r="LJ25" s="586"/>
      <c r="LK25" s="409"/>
      <c r="LL25" s="370"/>
      <c r="LM25" s="370"/>
      <c r="LN25" s="370"/>
      <c r="LO25" s="370"/>
      <c r="LQ25" s="571" t="s">
        <v>40</v>
      </c>
      <c r="LR25" s="919">
        <v>1506.4</v>
      </c>
      <c r="LS25" s="468">
        <v>1451.07</v>
      </c>
      <c r="LT25" s="519">
        <v>3.81</v>
      </c>
      <c r="LU25" s="600"/>
      <c r="LV25" s="853"/>
      <c r="LW25" s="394" t="s">
        <v>109</v>
      </c>
      <c r="LX25" s="563">
        <v>4397</v>
      </c>
      <c r="LY25" s="902">
        <v>4939</v>
      </c>
      <c r="LZ25" s="903">
        <v>-10.97</v>
      </c>
      <c r="MA25" s="349"/>
      <c r="MB25" s="439" t="s">
        <v>86</v>
      </c>
      <c r="MC25" s="440">
        <v>2814.4299999999994</v>
      </c>
      <c r="MD25" s="1860">
        <v>2662.98</v>
      </c>
      <c r="ME25" s="752">
        <v>5.69</v>
      </c>
      <c r="MF25" s="440">
        <v>1506.4</v>
      </c>
      <c r="MG25" s="1860">
        <v>1451.07</v>
      </c>
      <c r="MH25" s="752">
        <v>3.81</v>
      </c>
      <c r="MI25" s="440">
        <v>2724.35</v>
      </c>
      <c r="MJ25" s="1860">
        <v>2580.38</v>
      </c>
      <c r="MK25" s="752">
        <v>5.58</v>
      </c>
      <c r="ML25" s="385"/>
      <c r="MM25" s="385"/>
      <c r="MN25" s="385" t="s">
        <v>57</v>
      </c>
      <c r="MO25" s="1325">
        <v>64.23</v>
      </c>
      <c r="MP25" s="1325">
        <v>76.72</v>
      </c>
      <c r="MQ25" s="1325">
        <v>59.21</v>
      </c>
      <c r="MR25" s="1325">
        <v>62.73</v>
      </c>
      <c r="MS25" s="1326">
        <v>65.72</v>
      </c>
      <c r="MT25" s="891"/>
      <c r="MU25" s="898"/>
      <c r="MV25" s="898"/>
      <c r="MW25" s="916"/>
      <c r="MX25" s="898"/>
      <c r="MY25" s="898"/>
      <c r="MZ25" s="1264" t="s">
        <v>110</v>
      </c>
      <c r="NA25" s="1737" t="s">
        <v>26</v>
      </c>
      <c r="NB25" s="1738"/>
      <c r="NC25" s="1738"/>
      <c r="ND25" s="1738"/>
      <c r="NE25" s="1738"/>
      <c r="NF25" s="1738"/>
      <c r="NG25" s="1738"/>
      <c r="NH25" s="1738"/>
      <c r="NI25" s="1739"/>
      <c r="NJ25" s="1256" t="s">
        <v>27</v>
      </c>
      <c r="NK25" s="1256" t="s">
        <v>38</v>
      </c>
      <c r="NL25" s="1238"/>
      <c r="NM25" s="1238"/>
      <c r="NN25" s="1265" t="s">
        <v>110</v>
      </c>
      <c r="NO25" s="1737" t="s">
        <v>26</v>
      </c>
      <c r="NP25" s="1738"/>
      <c r="NQ25" s="1738"/>
      <c r="NR25" s="1738"/>
      <c r="NS25" s="1738"/>
      <c r="NT25" s="1738"/>
      <c r="NU25" s="1738"/>
      <c r="NV25" s="1738"/>
      <c r="NW25" s="1739"/>
      <c r="NX25" s="1256" t="s">
        <v>27</v>
      </c>
      <c r="NY25" s="1256" t="s">
        <v>38</v>
      </c>
    </row>
    <row r="26" spans="1:389" ht="17.25" customHeight="1" thickTop="1" thickBot="1">
      <c r="A26" s="453" t="s">
        <v>111</v>
      </c>
      <c r="B26" s="454"/>
      <c r="C26" s="455"/>
      <c r="D26" s="565"/>
      <c r="E26" s="575"/>
      <c r="F26" s="575"/>
      <c r="G26" s="394" t="s">
        <v>112</v>
      </c>
      <c r="H26" s="278">
        <v>1297</v>
      </c>
      <c r="I26" s="279">
        <v>1165</v>
      </c>
      <c r="J26" s="280">
        <v>1356</v>
      </c>
      <c r="K26" s="284">
        <v>3818</v>
      </c>
      <c r="L26" s="282">
        <v>3528</v>
      </c>
      <c r="M26" s="578">
        <v>8.2200000000000006</v>
      </c>
      <c r="N26" s="349"/>
      <c r="O26" s="382"/>
      <c r="P26" s="382"/>
      <c r="Q26" s="447"/>
      <c r="R26" s="382"/>
      <c r="S26" s="448"/>
      <c r="T26" s="447"/>
      <c r="U26" s="382"/>
      <c r="V26" s="448"/>
      <c r="W26" s="447"/>
      <c r="X26" s="382"/>
      <c r="Y26" s="349"/>
      <c r="Z26" s="349"/>
      <c r="AA26" s="349" t="s">
        <v>63</v>
      </c>
      <c r="AB26" s="363">
        <v>61.72</v>
      </c>
      <c r="AC26" s="363">
        <v>61.8</v>
      </c>
      <c r="AD26" s="363">
        <v>63.35</v>
      </c>
      <c r="AE26" s="363">
        <v>62.29</v>
      </c>
      <c r="AF26" s="988"/>
      <c r="AG26" s="988"/>
      <c r="AH26" s="988"/>
      <c r="AI26" s="988"/>
      <c r="AJ26" s="349"/>
      <c r="AK26" s="349"/>
      <c r="AL26" s="759"/>
      <c r="AM26" s="1040" t="s">
        <v>45</v>
      </c>
      <c r="AN26" s="1041" t="s">
        <v>46</v>
      </c>
      <c r="AO26" s="1042" t="s">
        <v>47</v>
      </c>
      <c r="AP26" s="1043" t="s">
        <v>48</v>
      </c>
      <c r="AQ26" s="1041" t="s">
        <v>49</v>
      </c>
      <c r="AR26" s="1041" t="s">
        <v>50</v>
      </c>
      <c r="AS26" s="1041" t="s">
        <v>51</v>
      </c>
      <c r="AT26" s="1044" t="s">
        <v>52</v>
      </c>
      <c r="AU26" s="1045" t="s">
        <v>53</v>
      </c>
      <c r="AV26" s="1046"/>
      <c r="AW26" s="1049"/>
      <c r="AX26" s="385"/>
      <c r="AY26" s="385"/>
      <c r="AZ26" s="759"/>
      <c r="BA26" s="1040" t="s">
        <v>45</v>
      </c>
      <c r="BB26" s="1041" t="s">
        <v>46</v>
      </c>
      <c r="BC26" s="1042" t="s">
        <v>47</v>
      </c>
      <c r="BD26" s="1043" t="s">
        <v>48</v>
      </c>
      <c r="BE26" s="1041" t="s">
        <v>49</v>
      </c>
      <c r="BF26" s="1041" t="s">
        <v>50</v>
      </c>
      <c r="BG26" s="1041" t="s">
        <v>51</v>
      </c>
      <c r="BH26" s="1044" t="s">
        <v>52</v>
      </c>
      <c r="BI26" s="1045" t="s">
        <v>53</v>
      </c>
      <c r="BJ26" s="1046"/>
      <c r="BK26" s="1049"/>
      <c r="BL26" s="456"/>
      <c r="BM26" s="1405"/>
      <c r="BN26" s="1405"/>
      <c r="BO26" s="1405"/>
      <c r="BP26" s="850"/>
      <c r="BQ26" s="587"/>
      <c r="BR26" s="587"/>
      <c r="BS26" s="587"/>
      <c r="BT26" s="949"/>
      <c r="BU26" s="1215"/>
      <c r="BV26" s="1212"/>
      <c r="BW26" s="393"/>
      <c r="BX26" s="586"/>
      <c r="BY26" s="409"/>
      <c r="BZ26" s="370"/>
      <c r="CA26" s="370"/>
      <c r="CB26" s="370"/>
      <c r="CC26" s="370"/>
      <c r="CE26" s="453" t="s">
        <v>111</v>
      </c>
      <c r="CF26" s="454"/>
      <c r="CG26" s="455"/>
      <c r="CH26" s="565"/>
      <c r="CI26" s="575"/>
      <c r="CJ26" s="575"/>
      <c r="CK26" s="394" t="s">
        <v>112</v>
      </c>
      <c r="CL26" s="278">
        <v>541</v>
      </c>
      <c r="CM26" s="279">
        <v>214</v>
      </c>
      <c r="CN26" s="280">
        <v>425</v>
      </c>
      <c r="CO26" s="284">
        <v>1180</v>
      </c>
      <c r="CP26" s="282">
        <v>1236</v>
      </c>
      <c r="CQ26" s="578">
        <v>-4.53</v>
      </c>
      <c r="CR26" s="349"/>
      <c r="CS26" s="382"/>
      <c r="CT26" s="382"/>
      <c r="CU26" s="447"/>
      <c r="CV26" s="382"/>
      <c r="CW26" s="448"/>
      <c r="CX26" s="447"/>
      <c r="CY26" s="382"/>
      <c r="CZ26" s="448"/>
      <c r="DA26" s="447"/>
      <c r="DB26" s="382"/>
      <c r="DC26" s="349"/>
      <c r="DD26" s="349"/>
      <c r="DE26" s="349" t="s">
        <v>63</v>
      </c>
      <c r="DF26" s="363">
        <v>67.19</v>
      </c>
      <c r="DG26" s="363">
        <v>69.5</v>
      </c>
      <c r="DH26" s="363">
        <v>66.400000000000006</v>
      </c>
      <c r="DI26" s="363">
        <v>67.7</v>
      </c>
      <c r="DJ26" s="988"/>
      <c r="DK26" s="988"/>
      <c r="DL26" s="988"/>
      <c r="DM26" s="988"/>
      <c r="DN26" s="790"/>
      <c r="DO26" s="349"/>
      <c r="DP26" s="759"/>
      <c r="DQ26" s="1040" t="s">
        <v>45</v>
      </c>
      <c r="DR26" s="1041" t="s">
        <v>46</v>
      </c>
      <c r="DS26" s="1042" t="s">
        <v>47</v>
      </c>
      <c r="DT26" s="1043" t="s">
        <v>48</v>
      </c>
      <c r="DU26" s="1041" t="s">
        <v>49</v>
      </c>
      <c r="DV26" s="1041" t="s">
        <v>50</v>
      </c>
      <c r="DW26" s="1041" t="s">
        <v>51</v>
      </c>
      <c r="DX26" s="1044" t="s">
        <v>52</v>
      </c>
      <c r="DY26" s="1045" t="s">
        <v>53</v>
      </c>
      <c r="DZ26" s="1046"/>
      <c r="EA26" s="1049"/>
      <c r="EB26" s="385"/>
      <c r="EC26" s="385"/>
      <c r="ED26" s="759"/>
      <c r="EE26" s="1040" t="s">
        <v>45</v>
      </c>
      <c r="EF26" s="1041" t="s">
        <v>46</v>
      </c>
      <c r="EG26" s="1042" t="s">
        <v>47</v>
      </c>
      <c r="EH26" s="1043" t="s">
        <v>48</v>
      </c>
      <c r="EI26" s="1041" t="s">
        <v>49</v>
      </c>
      <c r="EJ26" s="1041" t="s">
        <v>50</v>
      </c>
      <c r="EK26" s="1041" t="s">
        <v>51</v>
      </c>
      <c r="EL26" s="1044" t="s">
        <v>52</v>
      </c>
      <c r="EM26" s="1045" t="s">
        <v>53</v>
      </c>
      <c r="EN26" s="1046"/>
      <c r="EO26" s="1049"/>
      <c r="EP26" s="456"/>
      <c r="EQ26" s="1405"/>
      <c r="ER26" s="1405"/>
      <c r="ES26" s="1405"/>
      <c r="ET26" s="850"/>
      <c r="EU26" s="587"/>
      <c r="EV26" s="587"/>
      <c r="EW26" s="587"/>
      <c r="EX26" s="949"/>
      <c r="EY26" s="1215"/>
      <c r="EZ26" s="1212"/>
      <c r="FA26" s="393"/>
      <c r="FB26" s="586"/>
      <c r="FC26" s="409"/>
      <c r="FD26" s="370"/>
      <c r="FE26" s="370"/>
      <c r="FF26" s="370"/>
      <c r="FG26" s="370"/>
      <c r="FI26" s="453" t="s">
        <v>111</v>
      </c>
      <c r="FJ26" s="454"/>
      <c r="FK26" s="455"/>
      <c r="FL26" s="565"/>
      <c r="FM26" s="575"/>
      <c r="FN26" s="575"/>
      <c r="FO26" s="394" t="s">
        <v>112</v>
      </c>
      <c r="FP26" s="161">
        <v>327</v>
      </c>
      <c r="FQ26" s="162">
        <v>264</v>
      </c>
      <c r="FR26" s="163">
        <v>330</v>
      </c>
      <c r="FS26" s="167">
        <v>921</v>
      </c>
      <c r="FT26" s="165">
        <v>890</v>
      </c>
      <c r="FU26" s="578">
        <v>3.48</v>
      </c>
      <c r="FV26" s="754"/>
      <c r="FW26" s="382"/>
      <c r="FX26" s="382"/>
      <c r="FY26" s="447"/>
      <c r="FZ26" s="382"/>
      <c r="GA26" s="448"/>
      <c r="GB26" s="447"/>
      <c r="GC26" s="382"/>
      <c r="GD26" s="448"/>
      <c r="GE26" s="447"/>
      <c r="GF26" s="382"/>
      <c r="GG26" s="754"/>
      <c r="GH26" s="754"/>
      <c r="GI26" s="754" t="s">
        <v>63</v>
      </c>
      <c r="GJ26" s="807">
        <v>63.78</v>
      </c>
      <c r="GK26" s="807">
        <v>63.82</v>
      </c>
      <c r="GL26" s="807">
        <v>59.79</v>
      </c>
      <c r="GM26" s="807">
        <v>62.46</v>
      </c>
      <c r="GN26" s="988"/>
      <c r="GO26" s="988"/>
      <c r="GP26" s="988"/>
      <c r="GQ26" s="988"/>
      <c r="GR26" s="792"/>
      <c r="GS26" s="754"/>
      <c r="GT26" s="759"/>
      <c r="GU26" s="1040" t="s">
        <v>45</v>
      </c>
      <c r="GV26" s="1041" t="s">
        <v>46</v>
      </c>
      <c r="GW26" s="1042" t="s">
        <v>47</v>
      </c>
      <c r="GX26" s="1043" t="s">
        <v>48</v>
      </c>
      <c r="GY26" s="1041" t="s">
        <v>49</v>
      </c>
      <c r="GZ26" s="1041" t="s">
        <v>50</v>
      </c>
      <c r="HA26" s="1041" t="s">
        <v>51</v>
      </c>
      <c r="HB26" s="1044" t="s">
        <v>52</v>
      </c>
      <c r="HC26" s="1045" t="s">
        <v>53</v>
      </c>
      <c r="HD26" s="1046"/>
      <c r="HE26" s="1049"/>
      <c r="HF26" s="754"/>
      <c r="HG26" s="754"/>
      <c r="HH26" s="759"/>
      <c r="HI26" s="1040" t="s">
        <v>45</v>
      </c>
      <c r="HJ26" s="1041" t="s">
        <v>46</v>
      </c>
      <c r="HK26" s="1042" t="s">
        <v>47</v>
      </c>
      <c r="HL26" s="1043" t="s">
        <v>48</v>
      </c>
      <c r="HM26" s="1041" t="s">
        <v>49</v>
      </c>
      <c r="HN26" s="1041" t="s">
        <v>50</v>
      </c>
      <c r="HO26" s="1041" t="s">
        <v>51</v>
      </c>
      <c r="HP26" s="1044" t="s">
        <v>52</v>
      </c>
      <c r="HQ26" s="1045" t="s">
        <v>53</v>
      </c>
      <c r="HR26" s="1046"/>
      <c r="HS26" s="1049"/>
      <c r="HT26" s="456"/>
      <c r="HU26" s="1405"/>
      <c r="HV26" s="1405"/>
      <c r="HW26" s="1405"/>
      <c r="HX26" s="850"/>
      <c r="HY26" s="587"/>
      <c r="HZ26" s="587"/>
      <c r="IA26" s="587"/>
      <c r="IB26" s="949"/>
      <c r="IC26" s="1215"/>
      <c r="ID26" s="1212"/>
      <c r="IE26" s="393"/>
      <c r="IF26" s="586"/>
      <c r="IG26" s="409"/>
      <c r="IH26" s="370"/>
      <c r="II26" s="370"/>
      <c r="IJ26" s="370"/>
      <c r="IK26" s="370"/>
      <c r="IM26" s="453" t="s">
        <v>111</v>
      </c>
      <c r="IN26" s="454"/>
      <c r="IO26" s="455"/>
      <c r="IP26" s="565"/>
      <c r="IQ26" s="575"/>
      <c r="IR26" s="575"/>
      <c r="IS26" s="394" t="s">
        <v>112</v>
      </c>
      <c r="IT26" s="161">
        <v>598</v>
      </c>
      <c r="IU26" s="162">
        <v>1025</v>
      </c>
      <c r="IV26" s="163">
        <v>963</v>
      </c>
      <c r="IW26" s="167">
        <v>2586</v>
      </c>
      <c r="IX26" s="165">
        <v>2682</v>
      </c>
      <c r="IY26" s="578">
        <v>-3.58</v>
      </c>
      <c r="IZ26" s="754"/>
      <c r="JA26" s="382"/>
      <c r="JB26" s="382"/>
      <c r="JC26" s="447"/>
      <c r="JD26" s="382"/>
      <c r="JE26" s="448"/>
      <c r="JF26" s="447"/>
      <c r="JG26" s="382"/>
      <c r="JH26" s="448"/>
      <c r="JI26" s="447"/>
      <c r="JJ26" s="382"/>
      <c r="JK26" s="754"/>
      <c r="JL26" s="754"/>
      <c r="JM26" s="754" t="s">
        <v>63</v>
      </c>
      <c r="JN26" s="807">
        <v>60.64</v>
      </c>
      <c r="JO26" s="807">
        <v>63.27</v>
      </c>
      <c r="JP26" s="807">
        <v>62.59</v>
      </c>
      <c r="JQ26" s="807">
        <v>62.16</v>
      </c>
      <c r="JR26" s="988"/>
      <c r="JS26" s="988"/>
      <c r="JT26" s="988"/>
      <c r="JU26" s="988"/>
      <c r="JV26" s="792"/>
      <c r="JW26" s="754"/>
      <c r="JX26" s="759"/>
      <c r="JY26" s="1040" t="s">
        <v>45</v>
      </c>
      <c r="JZ26" s="1041" t="s">
        <v>46</v>
      </c>
      <c r="KA26" s="1042" t="s">
        <v>47</v>
      </c>
      <c r="KB26" s="1043" t="s">
        <v>48</v>
      </c>
      <c r="KC26" s="1041" t="s">
        <v>49</v>
      </c>
      <c r="KD26" s="1041" t="s">
        <v>50</v>
      </c>
      <c r="KE26" s="1041" t="s">
        <v>51</v>
      </c>
      <c r="KF26" s="1044" t="s">
        <v>52</v>
      </c>
      <c r="KG26" s="1045" t="s">
        <v>53</v>
      </c>
      <c r="KH26" s="1046"/>
      <c r="KI26" s="1049"/>
      <c r="KJ26" s="754"/>
      <c r="KK26" s="754"/>
      <c r="KL26" s="759"/>
      <c r="KM26" s="1040" t="s">
        <v>45</v>
      </c>
      <c r="KN26" s="1041" t="s">
        <v>46</v>
      </c>
      <c r="KO26" s="1042" t="s">
        <v>47</v>
      </c>
      <c r="KP26" s="1043" t="s">
        <v>48</v>
      </c>
      <c r="KQ26" s="1041" t="s">
        <v>49</v>
      </c>
      <c r="KR26" s="1041" t="s">
        <v>50</v>
      </c>
      <c r="KS26" s="1041" t="s">
        <v>51</v>
      </c>
      <c r="KT26" s="1044" t="s">
        <v>52</v>
      </c>
      <c r="KU26" s="1045" t="s">
        <v>53</v>
      </c>
      <c r="KV26" s="1046"/>
      <c r="KW26" s="1049"/>
      <c r="KX26" s="456"/>
      <c r="KY26" s="1405"/>
      <c r="KZ26" s="1405"/>
      <c r="LA26" s="1405"/>
      <c r="LB26" s="850"/>
      <c r="LC26" s="587"/>
      <c r="LD26" s="587"/>
      <c r="LE26" s="587"/>
      <c r="LF26" s="949"/>
      <c r="LG26" s="1215"/>
      <c r="LH26" s="1212"/>
      <c r="LI26" s="393"/>
      <c r="LJ26" s="586"/>
      <c r="LK26" s="409"/>
      <c r="LL26" s="370"/>
      <c r="LM26" s="370"/>
      <c r="LN26" s="370"/>
      <c r="LO26" s="370"/>
      <c r="LQ26" s="453" t="s">
        <v>111</v>
      </c>
      <c r="LR26" s="857"/>
      <c r="LS26" s="455"/>
      <c r="LT26" s="517"/>
      <c r="LU26" s="600"/>
      <c r="LV26" s="853"/>
      <c r="LW26" s="394" t="s">
        <v>112</v>
      </c>
      <c r="LX26" s="563">
        <v>8505</v>
      </c>
      <c r="LY26" s="902">
        <v>8336</v>
      </c>
      <c r="LZ26" s="903">
        <v>2.0299999999999998</v>
      </c>
      <c r="MA26" s="349"/>
      <c r="MB26" s="382"/>
      <c r="MC26" s="382"/>
      <c r="MD26" s="532"/>
      <c r="ME26" s="382"/>
      <c r="MF26" s="448"/>
      <c r="MG26" s="532"/>
      <c r="MH26" s="382"/>
      <c r="MI26" s="448"/>
      <c r="MJ26" s="532"/>
      <c r="MK26" s="382"/>
      <c r="ML26" s="385"/>
      <c r="MM26" s="385"/>
      <c r="MN26" s="385" t="s">
        <v>63</v>
      </c>
      <c r="MO26" s="1325">
        <v>62.29</v>
      </c>
      <c r="MP26" s="1325">
        <v>67.7</v>
      </c>
      <c r="MQ26" s="1325">
        <v>62.46</v>
      </c>
      <c r="MR26" s="1325">
        <v>62.16</v>
      </c>
      <c r="MS26" s="1326">
        <v>63.65</v>
      </c>
      <c r="MT26" s="891"/>
      <c r="MU26" s="898"/>
      <c r="MV26" s="898"/>
      <c r="MW26" s="916"/>
      <c r="MX26" s="898"/>
      <c r="MY26" s="898"/>
      <c r="MZ26" s="759"/>
      <c r="NA26" s="1258" t="s">
        <v>45</v>
      </c>
      <c r="NB26" s="1259" t="s">
        <v>46</v>
      </c>
      <c r="NC26" s="1260" t="s">
        <v>47</v>
      </c>
      <c r="ND26" s="1261" t="s">
        <v>48</v>
      </c>
      <c r="NE26" s="1259" t="s">
        <v>49</v>
      </c>
      <c r="NF26" s="1259" t="s">
        <v>50</v>
      </c>
      <c r="NG26" s="1259" t="s">
        <v>51</v>
      </c>
      <c r="NH26" s="1259" t="s">
        <v>52</v>
      </c>
      <c r="NI26" s="1261" t="s">
        <v>53</v>
      </c>
      <c r="NJ26" s="1262"/>
      <c r="NK26" s="1262"/>
      <c r="NL26" s="1238"/>
      <c r="NM26" s="1238"/>
      <c r="NN26" s="1263"/>
      <c r="NO26" s="1258" t="s">
        <v>45</v>
      </c>
      <c r="NP26" s="1259" t="s">
        <v>46</v>
      </c>
      <c r="NQ26" s="1260" t="s">
        <v>47</v>
      </c>
      <c r="NR26" s="1261" t="s">
        <v>48</v>
      </c>
      <c r="NS26" s="1259" t="s">
        <v>49</v>
      </c>
      <c r="NT26" s="1259" t="s">
        <v>50</v>
      </c>
      <c r="NU26" s="1259" t="s">
        <v>51</v>
      </c>
      <c r="NV26" s="1259" t="s">
        <v>52</v>
      </c>
      <c r="NW26" s="1261" t="s">
        <v>53</v>
      </c>
      <c r="NX26" s="1262"/>
      <c r="NY26" s="1262"/>
    </row>
    <row r="27" spans="1:389" ht="17.25" customHeight="1" thickTop="1" thickBot="1">
      <c r="A27" s="570" t="s">
        <v>96</v>
      </c>
      <c r="B27" s="457">
        <v>5274.3499999999995</v>
      </c>
      <c r="C27" s="458">
        <v>4589.41</v>
      </c>
      <c r="D27" s="561">
        <v>14.92</v>
      </c>
      <c r="E27" s="575"/>
      <c r="F27" s="575"/>
      <c r="G27" s="394" t="s">
        <v>113</v>
      </c>
      <c r="H27" s="278">
        <v>251</v>
      </c>
      <c r="I27" s="279">
        <v>194</v>
      </c>
      <c r="J27" s="280">
        <v>318</v>
      </c>
      <c r="K27" s="284">
        <v>763</v>
      </c>
      <c r="L27" s="282">
        <v>691</v>
      </c>
      <c r="M27" s="578">
        <v>10.42</v>
      </c>
      <c r="N27" s="349"/>
      <c r="O27" s="469" t="s">
        <v>114</v>
      </c>
      <c r="P27" s="553"/>
      <c r="Q27" s="386"/>
      <c r="R27" s="553"/>
      <c r="S27" s="553"/>
      <c r="T27" s="386"/>
      <c r="U27" s="553"/>
      <c r="V27" s="553"/>
      <c r="W27" s="386"/>
      <c r="X27" s="389" t="s">
        <v>19</v>
      </c>
      <c r="Y27" s="349"/>
      <c r="Z27" s="349"/>
      <c r="AA27" s="349" t="s">
        <v>68</v>
      </c>
      <c r="AB27" s="363">
        <v>55.41</v>
      </c>
      <c r="AC27" s="363">
        <v>62.81</v>
      </c>
      <c r="AD27" s="363">
        <v>63.06</v>
      </c>
      <c r="AE27" s="363">
        <v>60.43</v>
      </c>
      <c r="AF27" s="987"/>
      <c r="AG27" s="987"/>
      <c r="AH27" s="987"/>
      <c r="AI27" s="987"/>
      <c r="AJ27" s="349"/>
      <c r="AK27" s="349"/>
      <c r="AL27" s="768" t="s">
        <v>59</v>
      </c>
      <c r="AM27" s="1178">
        <v>0</v>
      </c>
      <c r="AN27" s="1176">
        <v>0</v>
      </c>
      <c r="AO27" s="1176">
        <v>0</v>
      </c>
      <c r="AP27" s="1177">
        <v>0</v>
      </c>
      <c r="AQ27" s="1176">
        <v>0</v>
      </c>
      <c r="AR27" s="1176">
        <v>0</v>
      </c>
      <c r="AS27" s="1176">
        <v>0</v>
      </c>
      <c r="AT27" s="1175">
        <v>0</v>
      </c>
      <c r="AU27" s="1209">
        <v>0</v>
      </c>
      <c r="AV27" s="1176">
        <v>0</v>
      </c>
      <c r="AW27" s="1192">
        <v>0</v>
      </c>
      <c r="AX27" s="385"/>
      <c r="AY27" s="385"/>
      <c r="AZ27" s="768" t="s">
        <v>59</v>
      </c>
      <c r="BA27" s="1208">
        <v>0</v>
      </c>
      <c r="BB27" s="1204">
        <v>0</v>
      </c>
      <c r="BC27" s="1204">
        <v>0</v>
      </c>
      <c r="BD27" s="1207">
        <v>0</v>
      </c>
      <c r="BE27" s="1204">
        <v>0</v>
      </c>
      <c r="BF27" s="1204">
        <v>0</v>
      </c>
      <c r="BG27" s="1204">
        <v>0</v>
      </c>
      <c r="BH27" s="1206">
        <v>0</v>
      </c>
      <c r="BI27" s="1205">
        <v>0</v>
      </c>
      <c r="BJ27" s="1204">
        <v>0</v>
      </c>
      <c r="BK27" s="1186">
        <v>0</v>
      </c>
      <c r="BL27" s="286"/>
      <c r="BM27" s="1405"/>
      <c r="BN27" s="1405"/>
      <c r="BO27" s="1405"/>
      <c r="BP27" s="850"/>
      <c r="BQ27" s="585"/>
      <c r="BR27" s="585"/>
      <c r="BS27" s="585"/>
      <c r="BT27" s="952"/>
      <c r="BU27" s="1215"/>
      <c r="BV27" s="1212"/>
      <c r="BW27" s="393"/>
      <c r="BX27" s="586"/>
      <c r="BY27" s="409"/>
      <c r="BZ27" s="370"/>
      <c r="CA27" s="370"/>
      <c r="CB27" s="370"/>
      <c r="CC27" s="370"/>
      <c r="CE27" s="570" t="s">
        <v>96</v>
      </c>
      <c r="CF27" s="457">
        <v>6413.1299999999992</v>
      </c>
      <c r="CG27" s="458">
        <v>5554.33</v>
      </c>
      <c r="CH27" s="561">
        <v>15.46</v>
      </c>
      <c r="CI27" s="575"/>
      <c r="CJ27" s="575"/>
      <c r="CK27" s="394" t="s">
        <v>113</v>
      </c>
      <c r="CL27" s="278">
        <v>226</v>
      </c>
      <c r="CM27" s="279">
        <v>285</v>
      </c>
      <c r="CN27" s="280">
        <v>318</v>
      </c>
      <c r="CO27" s="284">
        <v>829</v>
      </c>
      <c r="CP27" s="282">
        <v>728</v>
      </c>
      <c r="CQ27" s="578">
        <v>13.87</v>
      </c>
      <c r="CR27" s="349"/>
      <c r="CS27" s="469" t="s">
        <v>114</v>
      </c>
      <c r="CT27" s="553"/>
      <c r="CU27" s="386"/>
      <c r="CV27" s="553"/>
      <c r="CW27" s="553"/>
      <c r="CX27" s="386"/>
      <c r="CY27" s="553"/>
      <c r="CZ27" s="553"/>
      <c r="DA27" s="386"/>
      <c r="DB27" s="389" t="s">
        <v>19</v>
      </c>
      <c r="DC27" s="349"/>
      <c r="DD27" s="349"/>
      <c r="DE27" s="349" t="s">
        <v>68</v>
      </c>
      <c r="DF27" s="363">
        <v>76.42</v>
      </c>
      <c r="DG27" s="363">
        <v>82.23</v>
      </c>
      <c r="DH27" s="363">
        <v>63.39</v>
      </c>
      <c r="DI27" s="363">
        <v>74.010000000000005</v>
      </c>
      <c r="DJ27" s="987"/>
      <c r="DK27" s="987"/>
      <c r="DL27" s="987"/>
      <c r="DM27" s="987"/>
      <c r="DN27" s="790"/>
      <c r="DO27" s="349"/>
      <c r="DP27" s="768" t="s">
        <v>59</v>
      </c>
      <c r="DQ27" s="1178">
        <v>0</v>
      </c>
      <c r="DR27" s="1176">
        <v>0</v>
      </c>
      <c r="DS27" s="1176">
        <v>0</v>
      </c>
      <c r="DT27" s="1177">
        <v>0</v>
      </c>
      <c r="DU27" s="1176">
        <v>0</v>
      </c>
      <c r="DV27" s="1176">
        <v>0</v>
      </c>
      <c r="DW27" s="1176">
        <v>0</v>
      </c>
      <c r="DX27" s="1175">
        <v>0</v>
      </c>
      <c r="DY27" s="1209">
        <v>0</v>
      </c>
      <c r="DZ27" s="1176">
        <v>0</v>
      </c>
      <c r="EA27" s="1192">
        <v>0</v>
      </c>
      <c r="EB27" s="385"/>
      <c r="EC27" s="385"/>
      <c r="ED27" s="768" t="s">
        <v>59</v>
      </c>
      <c r="EE27" s="1208">
        <v>0</v>
      </c>
      <c r="EF27" s="1204">
        <v>0</v>
      </c>
      <c r="EG27" s="1204">
        <v>0</v>
      </c>
      <c r="EH27" s="1207">
        <v>0</v>
      </c>
      <c r="EI27" s="1204">
        <v>0</v>
      </c>
      <c r="EJ27" s="1204">
        <v>0</v>
      </c>
      <c r="EK27" s="1204">
        <v>0</v>
      </c>
      <c r="EL27" s="1206">
        <v>0</v>
      </c>
      <c r="EM27" s="1205">
        <v>0</v>
      </c>
      <c r="EN27" s="1204">
        <v>0</v>
      </c>
      <c r="EO27" s="1186">
        <v>0</v>
      </c>
      <c r="EP27" s="286"/>
      <c r="EQ27" s="1405"/>
      <c r="ER27" s="1405"/>
      <c r="ES27" s="1405"/>
      <c r="ET27" s="850"/>
      <c r="EU27" s="585"/>
      <c r="EV27" s="585"/>
      <c r="EW27" s="585"/>
      <c r="EX27" s="952"/>
      <c r="EY27" s="1215"/>
      <c r="EZ27" s="1212"/>
      <c r="FA27" s="393"/>
      <c r="FB27" s="586"/>
      <c r="FC27" s="409"/>
      <c r="FD27" s="370"/>
      <c r="FE27" s="370"/>
      <c r="FF27" s="370"/>
      <c r="FG27" s="370"/>
      <c r="FI27" s="570" t="s">
        <v>96</v>
      </c>
      <c r="FJ27" s="457">
        <v>6107.0999999999995</v>
      </c>
      <c r="FK27" s="458">
        <v>5720.83</v>
      </c>
      <c r="FL27" s="561">
        <v>6.75</v>
      </c>
      <c r="FM27" s="575"/>
      <c r="FN27" s="575"/>
      <c r="FO27" s="394" t="s">
        <v>113</v>
      </c>
      <c r="FP27" s="161">
        <v>186</v>
      </c>
      <c r="FQ27" s="162">
        <v>162</v>
      </c>
      <c r="FR27" s="163">
        <v>206</v>
      </c>
      <c r="FS27" s="167">
        <v>554</v>
      </c>
      <c r="FT27" s="165">
        <v>527</v>
      </c>
      <c r="FU27" s="578">
        <v>5.12</v>
      </c>
      <c r="FV27" s="754"/>
      <c r="FW27" s="469" t="s">
        <v>114</v>
      </c>
      <c r="FX27" s="553"/>
      <c r="FY27" s="386"/>
      <c r="FZ27" s="553"/>
      <c r="GA27" s="553"/>
      <c r="GB27" s="386"/>
      <c r="GC27" s="553"/>
      <c r="GD27" s="553"/>
      <c r="GE27" s="386"/>
      <c r="GF27" s="389" t="s">
        <v>19</v>
      </c>
      <c r="GG27" s="754"/>
      <c r="GH27" s="754"/>
      <c r="GI27" s="754" t="s">
        <v>68</v>
      </c>
      <c r="GJ27" s="807">
        <v>67.03</v>
      </c>
      <c r="GK27" s="807">
        <v>63.57</v>
      </c>
      <c r="GL27" s="807">
        <v>60.66</v>
      </c>
      <c r="GM27" s="807">
        <v>63.75</v>
      </c>
      <c r="GN27" s="987"/>
      <c r="GO27" s="987"/>
      <c r="GP27" s="987"/>
      <c r="GQ27" s="987"/>
      <c r="GR27" s="792"/>
      <c r="GS27" s="754"/>
      <c r="GT27" s="768" t="s">
        <v>59</v>
      </c>
      <c r="GU27" s="1178">
        <v>0</v>
      </c>
      <c r="GV27" s="1176">
        <v>0</v>
      </c>
      <c r="GW27" s="1176">
        <v>0</v>
      </c>
      <c r="GX27" s="1177">
        <v>0</v>
      </c>
      <c r="GY27" s="1176">
        <v>0</v>
      </c>
      <c r="GZ27" s="1176">
        <v>0</v>
      </c>
      <c r="HA27" s="1176">
        <v>0</v>
      </c>
      <c r="HB27" s="1175">
        <v>0</v>
      </c>
      <c r="HC27" s="1209">
        <v>0</v>
      </c>
      <c r="HD27" s="1176">
        <v>0</v>
      </c>
      <c r="HE27" s="1192">
        <v>0</v>
      </c>
      <c r="HF27" s="385"/>
      <c r="HG27" s="385"/>
      <c r="HH27" s="768" t="s">
        <v>59</v>
      </c>
      <c r="HI27" s="1208">
        <v>0</v>
      </c>
      <c r="HJ27" s="1204">
        <v>0</v>
      </c>
      <c r="HK27" s="1204">
        <v>0</v>
      </c>
      <c r="HL27" s="1207">
        <v>0</v>
      </c>
      <c r="HM27" s="1204">
        <v>0</v>
      </c>
      <c r="HN27" s="1204">
        <v>0</v>
      </c>
      <c r="HO27" s="1204">
        <v>0</v>
      </c>
      <c r="HP27" s="1206">
        <v>0</v>
      </c>
      <c r="HQ27" s="1205">
        <v>0</v>
      </c>
      <c r="HR27" s="1204">
        <v>0</v>
      </c>
      <c r="HS27" s="1186">
        <v>0</v>
      </c>
      <c r="HT27" s="169"/>
      <c r="HU27" s="1405"/>
      <c r="HV27" s="1405"/>
      <c r="HW27" s="1405"/>
      <c r="HX27" s="850"/>
      <c r="HY27" s="585"/>
      <c r="HZ27" s="585"/>
      <c r="IA27" s="585"/>
      <c r="IB27" s="952"/>
      <c r="IC27" s="1215"/>
      <c r="ID27" s="1212"/>
      <c r="IE27" s="393"/>
      <c r="IF27" s="586"/>
      <c r="IG27" s="409"/>
      <c r="IH27" s="370"/>
      <c r="II27" s="370"/>
      <c r="IJ27" s="370"/>
      <c r="IK27" s="370"/>
      <c r="IM27" s="570" t="s">
        <v>96</v>
      </c>
      <c r="IN27" s="457">
        <v>10585.08</v>
      </c>
      <c r="IO27" s="458">
        <v>9259.2799999999988</v>
      </c>
      <c r="IP27" s="561">
        <v>14.32</v>
      </c>
      <c r="IQ27" s="575"/>
      <c r="IR27" s="575"/>
      <c r="IS27" s="394" t="s">
        <v>113</v>
      </c>
      <c r="IT27" s="161">
        <v>4</v>
      </c>
      <c r="IU27" s="162">
        <v>6</v>
      </c>
      <c r="IV27" s="163">
        <v>15</v>
      </c>
      <c r="IW27" s="167">
        <v>25</v>
      </c>
      <c r="IX27" s="165">
        <v>16</v>
      </c>
      <c r="IY27" s="578">
        <v>56.25</v>
      </c>
      <c r="IZ27" s="754"/>
      <c r="JA27" s="469" t="s">
        <v>114</v>
      </c>
      <c r="JB27" s="553"/>
      <c r="JC27" s="386"/>
      <c r="JD27" s="553"/>
      <c r="JE27" s="553"/>
      <c r="JF27" s="386"/>
      <c r="JG27" s="553"/>
      <c r="JH27" s="553"/>
      <c r="JI27" s="386"/>
      <c r="JJ27" s="389" t="s">
        <v>19</v>
      </c>
      <c r="JK27" s="754"/>
      <c r="JL27" s="754"/>
      <c r="JM27" s="754" t="s">
        <v>68</v>
      </c>
      <c r="JN27" s="807">
        <v>69.709999999999994</v>
      </c>
      <c r="JO27" s="807">
        <v>75.2</v>
      </c>
      <c r="JP27" s="807">
        <v>69.81</v>
      </c>
      <c r="JQ27" s="807">
        <v>71.569999999999993</v>
      </c>
      <c r="JR27" s="987"/>
      <c r="JS27" s="987"/>
      <c r="JT27" s="987"/>
      <c r="JU27" s="987"/>
      <c r="JV27" s="792"/>
      <c r="JW27" s="754"/>
      <c r="JX27" s="768" t="s">
        <v>59</v>
      </c>
      <c r="JY27" s="1178">
        <v>0</v>
      </c>
      <c r="JZ27" s="1176">
        <v>0</v>
      </c>
      <c r="KA27" s="1176">
        <v>0</v>
      </c>
      <c r="KB27" s="1177">
        <v>0</v>
      </c>
      <c r="KC27" s="1176">
        <v>0</v>
      </c>
      <c r="KD27" s="1176">
        <v>0</v>
      </c>
      <c r="KE27" s="1176">
        <v>0</v>
      </c>
      <c r="KF27" s="1175">
        <v>0</v>
      </c>
      <c r="KG27" s="1209">
        <v>0</v>
      </c>
      <c r="KH27" s="1176">
        <v>0</v>
      </c>
      <c r="KI27" s="1192">
        <v>0</v>
      </c>
      <c r="KJ27" s="385"/>
      <c r="KK27" s="385"/>
      <c r="KL27" s="768" t="s">
        <v>59</v>
      </c>
      <c r="KM27" s="1208">
        <v>0</v>
      </c>
      <c r="KN27" s="1204">
        <v>0</v>
      </c>
      <c r="KO27" s="1204">
        <v>0</v>
      </c>
      <c r="KP27" s="1207">
        <v>0</v>
      </c>
      <c r="KQ27" s="1204">
        <v>0</v>
      </c>
      <c r="KR27" s="1204">
        <v>0</v>
      </c>
      <c r="KS27" s="1204">
        <v>0</v>
      </c>
      <c r="KT27" s="1206">
        <v>0</v>
      </c>
      <c r="KU27" s="1205">
        <v>0</v>
      </c>
      <c r="KV27" s="1204">
        <v>0</v>
      </c>
      <c r="KW27" s="1186">
        <v>0</v>
      </c>
      <c r="KX27" s="169"/>
      <c r="KY27" s="1405"/>
      <c r="KZ27" s="1405"/>
      <c r="LA27" s="1405"/>
      <c r="LB27" s="850"/>
      <c r="LC27" s="585"/>
      <c r="LD27" s="585"/>
      <c r="LE27" s="585"/>
      <c r="LF27" s="952"/>
      <c r="LG27" s="1215"/>
      <c r="LH27" s="1212"/>
      <c r="LI27" s="393"/>
      <c r="LJ27" s="586"/>
      <c r="LK27" s="409"/>
      <c r="LL27" s="370"/>
      <c r="LM27" s="370"/>
      <c r="LN27" s="370"/>
      <c r="LO27" s="370"/>
      <c r="LQ27" s="570" t="s">
        <v>96</v>
      </c>
      <c r="LR27" s="822">
        <v>28379.659999999996</v>
      </c>
      <c r="LS27" s="834">
        <v>25123.849999999995</v>
      </c>
      <c r="LT27" s="612">
        <v>12.96</v>
      </c>
      <c r="LU27" s="600"/>
      <c r="LV27" s="853"/>
      <c r="LW27" s="394" t="s">
        <v>113</v>
      </c>
      <c r="LX27" s="563">
        <v>2171</v>
      </c>
      <c r="LY27" s="902">
        <v>1962</v>
      </c>
      <c r="LZ27" s="903">
        <v>10.65</v>
      </c>
      <c r="MA27" s="349"/>
      <c r="MB27" s="1403" t="s">
        <v>114</v>
      </c>
      <c r="MC27" s="553"/>
      <c r="MD27" s="533"/>
      <c r="ME27" s="553"/>
      <c r="MF27" s="553"/>
      <c r="MG27" s="533"/>
      <c r="MH27" s="553"/>
      <c r="MI27" s="553"/>
      <c r="MJ27" s="533"/>
      <c r="MK27" s="389" t="s">
        <v>19</v>
      </c>
      <c r="ML27" s="385"/>
      <c r="MM27" s="385"/>
      <c r="MN27" s="385" t="s">
        <v>68</v>
      </c>
      <c r="MO27" s="1325">
        <v>60.43</v>
      </c>
      <c r="MP27" s="1325">
        <v>74.010000000000005</v>
      </c>
      <c r="MQ27" s="1325">
        <v>63.75</v>
      </c>
      <c r="MR27" s="1325">
        <v>71.569999999999993</v>
      </c>
      <c r="MS27" s="1326">
        <v>67.44</v>
      </c>
      <c r="MT27" s="891"/>
      <c r="MU27" s="898"/>
      <c r="MV27" s="898"/>
      <c r="MW27" s="916"/>
      <c r="MX27" s="898"/>
      <c r="MY27" s="898"/>
      <c r="MZ27" s="768" t="s">
        <v>141</v>
      </c>
      <c r="NA27" s="1233">
        <v>0</v>
      </c>
      <c r="NB27" s="1234">
        <v>0</v>
      </c>
      <c r="NC27" s="1234">
        <v>0</v>
      </c>
      <c r="ND27" s="1235">
        <v>0</v>
      </c>
      <c r="NE27" s="1234">
        <v>0</v>
      </c>
      <c r="NF27" s="1234">
        <v>0</v>
      </c>
      <c r="NG27" s="1234">
        <v>0</v>
      </c>
      <c r="NH27" s="1236">
        <v>0</v>
      </c>
      <c r="NI27" s="1358">
        <v>0</v>
      </c>
      <c r="NJ27" s="1266">
        <v>0</v>
      </c>
      <c r="NK27" s="1350">
        <v>0</v>
      </c>
      <c r="NL27" s="1238"/>
      <c r="NM27" s="1238"/>
      <c r="NN27" s="1239" t="s">
        <v>141</v>
      </c>
      <c r="NO27" s="1233">
        <v>0</v>
      </c>
      <c r="NP27" s="1234">
        <v>0</v>
      </c>
      <c r="NQ27" s="1234">
        <v>0</v>
      </c>
      <c r="NR27" s="1235">
        <v>0</v>
      </c>
      <c r="NS27" s="1234">
        <v>0</v>
      </c>
      <c r="NT27" s="1234">
        <v>0</v>
      </c>
      <c r="NU27" s="1234">
        <v>0</v>
      </c>
      <c r="NV27" s="1236">
        <v>0</v>
      </c>
      <c r="NW27" s="1359">
        <v>0</v>
      </c>
      <c r="NX27" s="1267">
        <v>0</v>
      </c>
      <c r="NY27" s="1350">
        <v>0</v>
      </c>
    </row>
    <row r="28" spans="1:389" ht="17.25" customHeight="1" thickTop="1">
      <c r="A28" s="562" t="s">
        <v>60</v>
      </c>
      <c r="B28" s="460">
        <v>4298.99</v>
      </c>
      <c r="C28" s="461">
        <v>3688.86</v>
      </c>
      <c r="D28" s="565">
        <v>16.54</v>
      </c>
      <c r="E28" s="575"/>
      <c r="F28" s="575"/>
      <c r="G28" s="394" t="s">
        <v>115</v>
      </c>
      <c r="H28" s="278">
        <v>1369</v>
      </c>
      <c r="I28" s="279">
        <v>1857</v>
      </c>
      <c r="J28" s="280">
        <v>1520</v>
      </c>
      <c r="K28" s="284">
        <v>4746</v>
      </c>
      <c r="L28" s="282">
        <v>4328</v>
      </c>
      <c r="M28" s="578">
        <v>9.66</v>
      </c>
      <c r="N28" s="349"/>
      <c r="O28" s="400" t="s">
        <v>25</v>
      </c>
      <c r="P28" s="401" t="s">
        <v>26</v>
      </c>
      <c r="Q28" s="402"/>
      <c r="R28" s="403"/>
      <c r="S28" s="401" t="s">
        <v>27</v>
      </c>
      <c r="T28" s="402"/>
      <c r="U28" s="403"/>
      <c r="V28" s="401" t="s">
        <v>28</v>
      </c>
      <c r="W28" s="402"/>
      <c r="X28" s="403"/>
      <c r="Y28" s="349"/>
      <c r="Z28" s="349"/>
      <c r="AA28" s="349" t="s">
        <v>74</v>
      </c>
      <c r="AB28" s="363">
        <v>68.02</v>
      </c>
      <c r="AC28" s="363">
        <v>65.09</v>
      </c>
      <c r="AD28" s="363">
        <v>68.62</v>
      </c>
      <c r="AE28" s="363">
        <v>67.239999999999995</v>
      </c>
      <c r="AF28" s="987"/>
      <c r="AG28" s="987"/>
      <c r="AH28" s="987"/>
      <c r="AI28" s="987"/>
      <c r="AJ28" s="349"/>
      <c r="AK28" s="349"/>
      <c r="AL28" s="768" t="s">
        <v>65</v>
      </c>
      <c r="AM28" s="1171">
        <v>0</v>
      </c>
      <c r="AN28" s="1169">
        <v>0</v>
      </c>
      <c r="AO28" s="1169">
        <v>0</v>
      </c>
      <c r="AP28" s="1170">
        <v>0</v>
      </c>
      <c r="AQ28" s="1169">
        <v>0</v>
      </c>
      <c r="AR28" s="1169">
        <v>0</v>
      </c>
      <c r="AS28" s="1169">
        <v>0</v>
      </c>
      <c r="AT28" s="1168">
        <v>0</v>
      </c>
      <c r="AU28" s="1203">
        <v>0</v>
      </c>
      <c r="AV28" s="1169">
        <v>0</v>
      </c>
      <c r="AW28" s="1192">
        <v>0</v>
      </c>
      <c r="AX28" s="385"/>
      <c r="AY28" s="385"/>
      <c r="AZ28" s="768" t="s">
        <v>65</v>
      </c>
      <c r="BA28" s="1202">
        <v>0</v>
      </c>
      <c r="BB28" s="1198">
        <v>0</v>
      </c>
      <c r="BC28" s="1198">
        <v>0</v>
      </c>
      <c r="BD28" s="1201">
        <v>0</v>
      </c>
      <c r="BE28" s="1198">
        <v>0</v>
      </c>
      <c r="BF28" s="1198">
        <v>0</v>
      </c>
      <c r="BG28" s="1198">
        <v>0</v>
      </c>
      <c r="BH28" s="1200">
        <v>0</v>
      </c>
      <c r="BI28" s="1199">
        <v>0</v>
      </c>
      <c r="BJ28" s="1198">
        <v>0</v>
      </c>
      <c r="BK28" s="1186">
        <v>0</v>
      </c>
      <c r="BL28" s="286"/>
      <c r="BM28" s="1405"/>
      <c r="BN28" s="1405"/>
      <c r="BO28" s="1405"/>
      <c r="BP28" s="847"/>
      <c r="BQ28" s="587"/>
      <c r="BR28" s="585"/>
      <c r="BS28" s="587"/>
      <c r="BT28" s="949"/>
      <c r="BU28" s="1215"/>
      <c r="BV28" s="1212"/>
      <c r="BW28" s="393"/>
      <c r="BX28" s="586"/>
      <c r="BY28" s="409"/>
      <c r="BZ28" s="370"/>
      <c r="CA28" s="370"/>
      <c r="CB28" s="370"/>
      <c r="CC28" s="370"/>
      <c r="CE28" s="562" t="s">
        <v>60</v>
      </c>
      <c r="CF28" s="460">
        <v>5701.8899999999994</v>
      </c>
      <c r="CG28" s="461">
        <v>4891.8999999999996</v>
      </c>
      <c r="CH28" s="565">
        <v>16.559999999999999</v>
      </c>
      <c r="CI28" s="575"/>
      <c r="CJ28" s="575"/>
      <c r="CK28" s="394" t="s">
        <v>115</v>
      </c>
      <c r="CL28" s="278">
        <v>658</v>
      </c>
      <c r="CM28" s="279">
        <v>732</v>
      </c>
      <c r="CN28" s="280">
        <v>439</v>
      </c>
      <c r="CO28" s="284">
        <v>1829</v>
      </c>
      <c r="CP28" s="282">
        <v>1859</v>
      </c>
      <c r="CQ28" s="578">
        <v>-1.61</v>
      </c>
      <c r="CR28" s="349"/>
      <c r="CS28" s="400" t="s">
        <v>25</v>
      </c>
      <c r="CT28" s="401" t="s">
        <v>26</v>
      </c>
      <c r="CU28" s="402"/>
      <c r="CV28" s="403"/>
      <c r="CW28" s="401" t="s">
        <v>27</v>
      </c>
      <c r="CX28" s="402"/>
      <c r="CY28" s="403"/>
      <c r="CZ28" s="401" t="s">
        <v>28</v>
      </c>
      <c r="DA28" s="402"/>
      <c r="DB28" s="403"/>
      <c r="DC28" s="349"/>
      <c r="DD28" s="349"/>
      <c r="DE28" s="349" t="s">
        <v>74</v>
      </c>
      <c r="DF28" s="363">
        <v>69.17</v>
      </c>
      <c r="DG28" s="363">
        <v>68.319999999999993</v>
      </c>
      <c r="DH28" s="363">
        <v>55.51</v>
      </c>
      <c r="DI28" s="363">
        <v>64.33</v>
      </c>
      <c r="DJ28" s="987"/>
      <c r="DK28" s="987"/>
      <c r="DL28" s="987"/>
      <c r="DM28" s="987"/>
      <c r="DN28" s="790"/>
      <c r="DO28" s="349"/>
      <c r="DP28" s="768" t="s">
        <v>65</v>
      </c>
      <c r="DQ28" s="1171">
        <v>0</v>
      </c>
      <c r="DR28" s="1169">
        <v>0</v>
      </c>
      <c r="DS28" s="1169">
        <v>0</v>
      </c>
      <c r="DT28" s="1170">
        <v>0</v>
      </c>
      <c r="DU28" s="1169">
        <v>0</v>
      </c>
      <c r="DV28" s="1169">
        <v>0</v>
      </c>
      <c r="DW28" s="1169">
        <v>0</v>
      </c>
      <c r="DX28" s="1168">
        <v>0</v>
      </c>
      <c r="DY28" s="1203">
        <v>0</v>
      </c>
      <c r="DZ28" s="1169">
        <v>0</v>
      </c>
      <c r="EA28" s="1192">
        <v>0</v>
      </c>
      <c r="EB28" s="385"/>
      <c r="EC28" s="385"/>
      <c r="ED28" s="768" t="s">
        <v>65</v>
      </c>
      <c r="EE28" s="1202">
        <v>0</v>
      </c>
      <c r="EF28" s="1198">
        <v>0</v>
      </c>
      <c r="EG28" s="1198">
        <v>0</v>
      </c>
      <c r="EH28" s="1201">
        <v>0</v>
      </c>
      <c r="EI28" s="1198">
        <v>0</v>
      </c>
      <c r="EJ28" s="1198">
        <v>0</v>
      </c>
      <c r="EK28" s="1198">
        <v>0</v>
      </c>
      <c r="EL28" s="1200">
        <v>0</v>
      </c>
      <c r="EM28" s="1199">
        <v>0</v>
      </c>
      <c r="EN28" s="1198">
        <v>0</v>
      </c>
      <c r="EO28" s="1186">
        <v>0</v>
      </c>
      <c r="EP28" s="286"/>
      <c r="EQ28" s="1405"/>
      <c r="ER28" s="1405"/>
      <c r="ES28" s="1405"/>
      <c r="ET28" s="847"/>
      <c r="EU28" s="587"/>
      <c r="EV28" s="585"/>
      <c r="EW28" s="587"/>
      <c r="EX28" s="949"/>
      <c r="EY28" s="1215"/>
      <c r="EZ28" s="1212"/>
      <c r="FA28" s="393"/>
      <c r="FB28" s="586"/>
      <c r="FC28" s="409"/>
      <c r="FD28" s="370"/>
      <c r="FE28" s="370"/>
      <c r="FF28" s="370"/>
      <c r="FG28" s="370"/>
      <c r="FI28" s="562" t="s">
        <v>60</v>
      </c>
      <c r="FJ28" s="460">
        <v>5072.57</v>
      </c>
      <c r="FK28" s="461">
        <v>4784.4800000000005</v>
      </c>
      <c r="FL28" s="565">
        <v>6.02</v>
      </c>
      <c r="FM28" s="575"/>
      <c r="FN28" s="575"/>
      <c r="FO28" s="394" t="s">
        <v>115</v>
      </c>
      <c r="FP28" s="161">
        <v>727</v>
      </c>
      <c r="FQ28" s="162">
        <v>735</v>
      </c>
      <c r="FR28" s="163">
        <v>531</v>
      </c>
      <c r="FS28" s="167">
        <v>1993</v>
      </c>
      <c r="FT28" s="165">
        <v>1873</v>
      </c>
      <c r="FU28" s="578">
        <v>6.41</v>
      </c>
      <c r="FV28" s="754"/>
      <c r="FW28" s="400" t="s">
        <v>25</v>
      </c>
      <c r="FX28" s="401" t="s">
        <v>26</v>
      </c>
      <c r="FY28" s="402"/>
      <c r="FZ28" s="403"/>
      <c r="GA28" s="401" t="s">
        <v>27</v>
      </c>
      <c r="GB28" s="402"/>
      <c r="GC28" s="403"/>
      <c r="GD28" s="401" t="s">
        <v>28</v>
      </c>
      <c r="GE28" s="402"/>
      <c r="GF28" s="403"/>
      <c r="GG28" s="754"/>
      <c r="GH28" s="754"/>
      <c r="GI28" s="754" t="s">
        <v>74</v>
      </c>
      <c r="GJ28" s="807">
        <v>66.680000000000007</v>
      </c>
      <c r="GK28" s="807">
        <v>59.2</v>
      </c>
      <c r="GL28" s="807">
        <v>54.47</v>
      </c>
      <c r="GM28" s="807">
        <v>60.12</v>
      </c>
      <c r="GN28" s="987"/>
      <c r="GO28" s="987"/>
      <c r="GP28" s="987"/>
      <c r="GQ28" s="987"/>
      <c r="GR28" s="792"/>
      <c r="GS28" s="754"/>
      <c r="GT28" s="768" t="s">
        <v>65</v>
      </c>
      <c r="GU28" s="1171">
        <v>0</v>
      </c>
      <c r="GV28" s="1169">
        <v>0</v>
      </c>
      <c r="GW28" s="1169">
        <v>0</v>
      </c>
      <c r="GX28" s="1170">
        <v>0</v>
      </c>
      <c r="GY28" s="1169">
        <v>0</v>
      </c>
      <c r="GZ28" s="1169">
        <v>0</v>
      </c>
      <c r="HA28" s="1169">
        <v>0</v>
      </c>
      <c r="HB28" s="1168">
        <v>0</v>
      </c>
      <c r="HC28" s="1203">
        <v>0</v>
      </c>
      <c r="HD28" s="1169">
        <v>0</v>
      </c>
      <c r="HE28" s="1192">
        <v>0</v>
      </c>
      <c r="HF28" s="385"/>
      <c r="HG28" s="385"/>
      <c r="HH28" s="768" t="s">
        <v>65</v>
      </c>
      <c r="HI28" s="1202">
        <v>0</v>
      </c>
      <c r="HJ28" s="1198">
        <v>0</v>
      </c>
      <c r="HK28" s="1198">
        <v>0</v>
      </c>
      <c r="HL28" s="1201">
        <v>0</v>
      </c>
      <c r="HM28" s="1198">
        <v>0</v>
      </c>
      <c r="HN28" s="1198">
        <v>0</v>
      </c>
      <c r="HO28" s="1198">
        <v>0</v>
      </c>
      <c r="HP28" s="1200">
        <v>0</v>
      </c>
      <c r="HQ28" s="1199">
        <v>0</v>
      </c>
      <c r="HR28" s="1198">
        <v>0</v>
      </c>
      <c r="HS28" s="1186">
        <v>0</v>
      </c>
      <c r="HT28" s="169"/>
      <c r="HU28" s="1405"/>
      <c r="HV28" s="1405"/>
      <c r="HW28" s="1405"/>
      <c r="HX28" s="847"/>
      <c r="HY28" s="587"/>
      <c r="HZ28" s="585"/>
      <c r="IA28" s="587"/>
      <c r="IB28" s="949"/>
      <c r="IC28" s="1215"/>
      <c r="ID28" s="1212"/>
      <c r="IE28" s="393"/>
      <c r="IF28" s="586"/>
      <c r="IG28" s="409"/>
      <c r="IH28" s="370"/>
      <c r="II28" s="370"/>
      <c r="IJ28" s="370"/>
      <c r="IK28" s="370"/>
      <c r="IM28" s="562" t="s">
        <v>60</v>
      </c>
      <c r="IN28" s="460">
        <v>9273.34</v>
      </c>
      <c r="IO28" s="461">
        <v>8131.4</v>
      </c>
      <c r="IP28" s="565">
        <v>14.04</v>
      </c>
      <c r="IQ28" s="575"/>
      <c r="IR28" s="575"/>
      <c r="IS28" s="394" t="s">
        <v>115</v>
      </c>
      <c r="IT28" s="161">
        <v>392</v>
      </c>
      <c r="IU28" s="162">
        <v>565</v>
      </c>
      <c r="IV28" s="163">
        <v>789</v>
      </c>
      <c r="IW28" s="167">
        <v>1746</v>
      </c>
      <c r="IX28" s="165">
        <v>1969</v>
      </c>
      <c r="IY28" s="578">
        <v>-11.33</v>
      </c>
      <c r="IZ28" s="754"/>
      <c r="JA28" s="400" t="s">
        <v>25</v>
      </c>
      <c r="JB28" s="401" t="s">
        <v>26</v>
      </c>
      <c r="JC28" s="402"/>
      <c r="JD28" s="403"/>
      <c r="JE28" s="401" t="s">
        <v>27</v>
      </c>
      <c r="JF28" s="402"/>
      <c r="JG28" s="403"/>
      <c r="JH28" s="401" t="s">
        <v>28</v>
      </c>
      <c r="JI28" s="402"/>
      <c r="JJ28" s="403"/>
      <c r="JK28" s="754"/>
      <c r="JL28" s="754"/>
      <c r="JM28" s="754" t="s">
        <v>74</v>
      </c>
      <c r="JN28" s="807">
        <v>62.17</v>
      </c>
      <c r="JO28" s="807">
        <v>63.88</v>
      </c>
      <c r="JP28" s="807">
        <v>62.89</v>
      </c>
      <c r="JQ28" s="807">
        <v>62.98</v>
      </c>
      <c r="JR28" s="987"/>
      <c r="JS28" s="987"/>
      <c r="JT28" s="987"/>
      <c r="JU28" s="987"/>
      <c r="JV28" s="792"/>
      <c r="JW28" s="754"/>
      <c r="JX28" s="768" t="s">
        <v>65</v>
      </c>
      <c r="JY28" s="1171">
        <v>0</v>
      </c>
      <c r="JZ28" s="1169">
        <v>0</v>
      </c>
      <c r="KA28" s="1169">
        <v>0</v>
      </c>
      <c r="KB28" s="1170">
        <v>0</v>
      </c>
      <c r="KC28" s="1169">
        <v>0</v>
      </c>
      <c r="KD28" s="1169">
        <v>0</v>
      </c>
      <c r="KE28" s="1169">
        <v>0</v>
      </c>
      <c r="KF28" s="1168">
        <v>0</v>
      </c>
      <c r="KG28" s="1203">
        <v>0</v>
      </c>
      <c r="KH28" s="1169">
        <v>0</v>
      </c>
      <c r="KI28" s="1192">
        <v>0</v>
      </c>
      <c r="KJ28" s="385"/>
      <c r="KK28" s="385"/>
      <c r="KL28" s="768" t="s">
        <v>65</v>
      </c>
      <c r="KM28" s="1202">
        <v>0</v>
      </c>
      <c r="KN28" s="1198">
        <v>0</v>
      </c>
      <c r="KO28" s="1198">
        <v>0</v>
      </c>
      <c r="KP28" s="1201">
        <v>0</v>
      </c>
      <c r="KQ28" s="1198">
        <v>0</v>
      </c>
      <c r="KR28" s="1198">
        <v>0</v>
      </c>
      <c r="KS28" s="1198">
        <v>0</v>
      </c>
      <c r="KT28" s="1200">
        <v>0</v>
      </c>
      <c r="KU28" s="1199">
        <v>0</v>
      </c>
      <c r="KV28" s="1198">
        <v>0</v>
      </c>
      <c r="KW28" s="1186">
        <v>0</v>
      </c>
      <c r="KX28" s="169"/>
      <c r="KY28" s="1405"/>
      <c r="KZ28" s="1405"/>
      <c r="LA28" s="1405"/>
      <c r="LB28" s="847"/>
      <c r="LC28" s="587"/>
      <c r="LD28" s="585"/>
      <c r="LE28" s="587"/>
      <c r="LF28" s="949"/>
      <c r="LG28" s="1215"/>
      <c r="LH28" s="1212"/>
      <c r="LI28" s="393"/>
      <c r="LJ28" s="586"/>
      <c r="LK28" s="409"/>
      <c r="LL28" s="370"/>
      <c r="LM28" s="370"/>
      <c r="LN28" s="370"/>
      <c r="LO28" s="370"/>
      <c r="LQ28" s="562" t="s">
        <v>60</v>
      </c>
      <c r="LR28" s="445">
        <v>24346.789999999997</v>
      </c>
      <c r="LS28" s="829">
        <v>21496.639999999996</v>
      </c>
      <c r="LT28" s="517">
        <v>13.26</v>
      </c>
      <c r="LU28" s="600"/>
      <c r="LV28" s="853"/>
      <c r="LW28" s="394" t="s">
        <v>115</v>
      </c>
      <c r="LX28" s="563">
        <v>10314</v>
      </c>
      <c r="LY28" s="902">
        <v>10029</v>
      </c>
      <c r="LZ28" s="903">
        <v>2.84</v>
      </c>
      <c r="MA28" s="349"/>
      <c r="MB28" s="400" t="s">
        <v>25</v>
      </c>
      <c r="MC28" s="401" t="s">
        <v>26</v>
      </c>
      <c r="MD28" s="402"/>
      <c r="ME28" s="403"/>
      <c r="MF28" s="401" t="s">
        <v>27</v>
      </c>
      <c r="MG28" s="402"/>
      <c r="MH28" s="403"/>
      <c r="MI28" s="401" t="s">
        <v>28</v>
      </c>
      <c r="MJ28" s="402"/>
      <c r="MK28" s="403"/>
      <c r="ML28" s="385"/>
      <c r="MM28" s="385"/>
      <c r="MN28" s="385" t="s">
        <v>74</v>
      </c>
      <c r="MO28" s="1325">
        <v>67.239999999999995</v>
      </c>
      <c r="MP28" s="1325">
        <v>64.33</v>
      </c>
      <c r="MQ28" s="1325">
        <v>60.12</v>
      </c>
      <c r="MR28" s="1325">
        <v>62.98</v>
      </c>
      <c r="MS28" s="1326">
        <v>63.67</v>
      </c>
      <c r="MT28" s="891"/>
      <c r="MU28" s="898"/>
      <c r="MV28" s="899"/>
      <c r="MW28" s="900"/>
      <c r="MX28" s="898"/>
      <c r="MY28" s="898"/>
      <c r="MZ28" s="768" t="s">
        <v>65</v>
      </c>
      <c r="NA28" s="1240">
        <v>0</v>
      </c>
      <c r="NB28" s="1241">
        <v>0</v>
      </c>
      <c r="NC28" s="1241">
        <v>0</v>
      </c>
      <c r="ND28" s="1242">
        <v>0</v>
      </c>
      <c r="NE28" s="1241">
        <v>0</v>
      </c>
      <c r="NF28" s="1241">
        <v>0</v>
      </c>
      <c r="NG28" s="1241">
        <v>0</v>
      </c>
      <c r="NH28" s="1243">
        <v>0</v>
      </c>
      <c r="NI28" s="1360">
        <v>0</v>
      </c>
      <c r="NJ28" s="1268">
        <v>0</v>
      </c>
      <c r="NK28" s="1351">
        <v>0</v>
      </c>
      <c r="NL28" s="1238"/>
      <c r="NM28" s="1238"/>
      <c r="NN28" s="1239" t="s">
        <v>65</v>
      </c>
      <c r="NO28" s="1240">
        <v>0</v>
      </c>
      <c r="NP28" s="1241">
        <v>0</v>
      </c>
      <c r="NQ28" s="1241">
        <v>0</v>
      </c>
      <c r="NR28" s="1242">
        <v>0</v>
      </c>
      <c r="NS28" s="1241">
        <v>0</v>
      </c>
      <c r="NT28" s="1241">
        <v>0</v>
      </c>
      <c r="NU28" s="1241">
        <v>0</v>
      </c>
      <c r="NV28" s="1243">
        <v>0</v>
      </c>
      <c r="NW28" s="1361">
        <v>0</v>
      </c>
      <c r="NX28" s="1269">
        <v>0</v>
      </c>
      <c r="NY28" s="1351">
        <v>0</v>
      </c>
    </row>
    <row r="29" spans="1:389" ht="17.25" customHeight="1" thickBot="1">
      <c r="A29" s="571" t="s">
        <v>40</v>
      </c>
      <c r="B29" s="467">
        <v>975.36</v>
      </c>
      <c r="C29" s="468">
        <v>900.54999999999984</v>
      </c>
      <c r="D29" s="574">
        <v>8.31</v>
      </c>
      <c r="E29" s="575"/>
      <c r="F29" s="575"/>
      <c r="G29" s="394" t="s">
        <v>116</v>
      </c>
      <c r="H29" s="278">
        <v>254</v>
      </c>
      <c r="I29" s="279">
        <v>276</v>
      </c>
      <c r="J29" s="280">
        <v>268</v>
      </c>
      <c r="K29" s="284">
        <v>798</v>
      </c>
      <c r="L29" s="282">
        <v>671</v>
      </c>
      <c r="M29" s="578">
        <v>18.93</v>
      </c>
      <c r="N29" s="349"/>
      <c r="O29" s="413" t="s">
        <v>34</v>
      </c>
      <c r="P29" s="414">
        <v>2558</v>
      </c>
      <c r="Q29" s="415">
        <v>2557</v>
      </c>
      <c r="R29" s="416" t="s">
        <v>31</v>
      </c>
      <c r="S29" s="414">
        <v>2558</v>
      </c>
      <c r="T29" s="415">
        <v>2557</v>
      </c>
      <c r="U29" s="416" t="s">
        <v>31</v>
      </c>
      <c r="V29" s="414">
        <v>2558</v>
      </c>
      <c r="W29" s="415">
        <v>2557</v>
      </c>
      <c r="X29" s="416" t="s">
        <v>31</v>
      </c>
      <c r="Y29" s="349"/>
      <c r="Z29" s="349"/>
      <c r="AA29" s="349" t="s">
        <v>79</v>
      </c>
      <c r="AB29" s="363">
        <v>61.25</v>
      </c>
      <c r="AC29" s="363">
        <v>61.66</v>
      </c>
      <c r="AD29" s="363">
        <v>70.08</v>
      </c>
      <c r="AE29" s="363">
        <v>64.33</v>
      </c>
      <c r="AF29" s="987"/>
      <c r="AG29" s="987"/>
      <c r="AH29" s="987"/>
      <c r="AI29" s="987"/>
      <c r="AJ29" s="349"/>
      <c r="AK29" s="349"/>
      <c r="AL29" s="768" t="s">
        <v>70</v>
      </c>
      <c r="AM29" s="1171">
        <v>86529</v>
      </c>
      <c r="AN29" s="1169">
        <v>392</v>
      </c>
      <c r="AO29" s="1169">
        <v>123441</v>
      </c>
      <c r="AP29" s="1170">
        <v>1178</v>
      </c>
      <c r="AQ29" s="1169">
        <v>0</v>
      </c>
      <c r="AR29" s="1169">
        <v>0</v>
      </c>
      <c r="AS29" s="1169">
        <v>0</v>
      </c>
      <c r="AT29" s="1168">
        <v>0</v>
      </c>
      <c r="AU29" s="1203">
        <v>211540</v>
      </c>
      <c r="AV29" s="1169">
        <v>208684</v>
      </c>
      <c r="AW29" s="1192">
        <v>420224</v>
      </c>
      <c r="AX29" s="385"/>
      <c r="AY29" s="385"/>
      <c r="AZ29" s="768" t="s">
        <v>70</v>
      </c>
      <c r="BA29" s="1202">
        <v>5162</v>
      </c>
      <c r="BB29" s="1198">
        <v>51</v>
      </c>
      <c r="BC29" s="1198">
        <v>12721</v>
      </c>
      <c r="BD29" s="1201">
        <v>14193</v>
      </c>
      <c r="BE29" s="1198">
        <v>0</v>
      </c>
      <c r="BF29" s="1198">
        <v>0</v>
      </c>
      <c r="BG29" s="1198">
        <v>0</v>
      </c>
      <c r="BH29" s="1200">
        <v>0</v>
      </c>
      <c r="BI29" s="1199">
        <v>32127</v>
      </c>
      <c r="BJ29" s="1198">
        <v>13869</v>
      </c>
      <c r="BK29" s="1186">
        <v>45996</v>
      </c>
      <c r="BL29" s="286"/>
      <c r="BM29" s="1405"/>
      <c r="BN29" s="1405"/>
      <c r="BO29" s="1405"/>
      <c r="BP29" s="847"/>
      <c r="BQ29" s="587"/>
      <c r="BR29" s="585"/>
      <c r="BS29" s="587"/>
      <c r="BT29" s="949"/>
      <c r="BU29" s="1215"/>
      <c r="BV29" s="1212"/>
      <c r="BW29" s="393"/>
      <c r="BX29" s="586"/>
      <c r="BY29" s="409"/>
      <c r="BZ29" s="370"/>
      <c r="CA29" s="370"/>
      <c r="CB29" s="370"/>
      <c r="CC29" s="370"/>
      <c r="CE29" s="571" t="s">
        <v>40</v>
      </c>
      <c r="CF29" s="467">
        <v>711.24000000000012</v>
      </c>
      <c r="CG29" s="468">
        <v>662.43000000000006</v>
      </c>
      <c r="CH29" s="574">
        <v>7.37</v>
      </c>
      <c r="CI29" s="575"/>
      <c r="CJ29" s="575"/>
      <c r="CK29" s="394" t="s">
        <v>116</v>
      </c>
      <c r="CL29" s="278">
        <v>124</v>
      </c>
      <c r="CM29" s="279">
        <v>112</v>
      </c>
      <c r="CN29" s="280">
        <v>137</v>
      </c>
      <c r="CO29" s="284">
        <v>373</v>
      </c>
      <c r="CP29" s="282">
        <v>340</v>
      </c>
      <c r="CQ29" s="578">
        <v>9.7100000000000009</v>
      </c>
      <c r="CR29" s="349"/>
      <c r="CS29" s="413" t="s">
        <v>39</v>
      </c>
      <c r="CT29" s="414">
        <v>2558</v>
      </c>
      <c r="CU29" s="415">
        <v>2557</v>
      </c>
      <c r="CV29" s="416" t="s">
        <v>31</v>
      </c>
      <c r="CW29" s="414">
        <v>2558</v>
      </c>
      <c r="CX29" s="415">
        <v>2557</v>
      </c>
      <c r="CY29" s="416" t="s">
        <v>31</v>
      </c>
      <c r="CZ29" s="414">
        <v>2558</v>
      </c>
      <c r="DA29" s="415">
        <v>2557</v>
      </c>
      <c r="DB29" s="416" t="s">
        <v>31</v>
      </c>
      <c r="DC29" s="349"/>
      <c r="DD29" s="349"/>
      <c r="DE29" s="349" t="s">
        <v>79</v>
      </c>
      <c r="DF29" s="363">
        <v>74.14</v>
      </c>
      <c r="DG29" s="363">
        <v>68.91</v>
      </c>
      <c r="DH29" s="363">
        <v>80.06</v>
      </c>
      <c r="DI29" s="363">
        <v>74.37</v>
      </c>
      <c r="DJ29" s="987"/>
      <c r="DK29" s="987"/>
      <c r="DL29" s="987"/>
      <c r="DM29" s="987"/>
      <c r="DN29" s="790"/>
      <c r="DO29" s="349"/>
      <c r="DP29" s="768" t="s">
        <v>70</v>
      </c>
      <c r="DQ29" s="1171">
        <v>148503</v>
      </c>
      <c r="DR29" s="1169">
        <v>238</v>
      </c>
      <c r="DS29" s="1169">
        <v>150932</v>
      </c>
      <c r="DT29" s="1170">
        <v>1319</v>
      </c>
      <c r="DU29" s="1169">
        <v>0</v>
      </c>
      <c r="DV29" s="1169">
        <v>0</v>
      </c>
      <c r="DW29" s="1169">
        <v>0</v>
      </c>
      <c r="DX29" s="1168">
        <v>0</v>
      </c>
      <c r="DY29" s="1203">
        <v>300992</v>
      </c>
      <c r="DZ29" s="1169">
        <v>240252</v>
      </c>
      <c r="EA29" s="1192">
        <v>541244</v>
      </c>
      <c r="EB29" s="385"/>
      <c r="EC29" s="385"/>
      <c r="ED29" s="768" t="s">
        <v>70</v>
      </c>
      <c r="EE29" s="1202">
        <v>5521</v>
      </c>
      <c r="EF29" s="1198">
        <v>627</v>
      </c>
      <c r="EG29" s="1198">
        <v>4907</v>
      </c>
      <c r="EH29" s="1201">
        <v>8040</v>
      </c>
      <c r="EI29" s="1198">
        <v>0</v>
      </c>
      <c r="EJ29" s="1198">
        <v>0</v>
      </c>
      <c r="EK29" s="1198">
        <v>0</v>
      </c>
      <c r="EL29" s="1200">
        <v>0</v>
      </c>
      <c r="EM29" s="1199">
        <v>19095</v>
      </c>
      <c r="EN29" s="1198">
        <v>5207</v>
      </c>
      <c r="EO29" s="1186">
        <v>24302</v>
      </c>
      <c r="EP29" s="286"/>
      <c r="EQ29" s="1405"/>
      <c r="ER29" s="1405"/>
      <c r="ES29" s="1405"/>
      <c r="ET29" s="847"/>
      <c r="EU29" s="587"/>
      <c r="EV29" s="585"/>
      <c r="EW29" s="587"/>
      <c r="EX29" s="949"/>
      <c r="EY29" s="1215"/>
      <c r="EZ29" s="1212"/>
      <c r="FA29" s="393"/>
      <c r="FB29" s="586"/>
      <c r="FC29" s="409"/>
      <c r="FD29" s="370"/>
      <c r="FE29" s="370"/>
      <c r="FF29" s="370"/>
      <c r="FG29" s="370"/>
      <c r="FI29" s="571" t="s">
        <v>40</v>
      </c>
      <c r="FJ29" s="467">
        <v>1034.53</v>
      </c>
      <c r="FK29" s="468">
        <v>936.34999999999991</v>
      </c>
      <c r="FL29" s="574">
        <v>10.49</v>
      </c>
      <c r="FM29" s="575"/>
      <c r="FN29" s="575"/>
      <c r="FO29" s="394" t="s">
        <v>116</v>
      </c>
      <c r="FP29" s="161">
        <v>72</v>
      </c>
      <c r="FQ29" s="162">
        <v>49</v>
      </c>
      <c r="FR29" s="163">
        <v>46</v>
      </c>
      <c r="FS29" s="167">
        <v>167</v>
      </c>
      <c r="FT29" s="165">
        <v>151</v>
      </c>
      <c r="FU29" s="578">
        <v>10.6</v>
      </c>
      <c r="FV29" s="754"/>
      <c r="FW29" s="413" t="s">
        <v>193</v>
      </c>
      <c r="FX29" s="414">
        <v>2558</v>
      </c>
      <c r="FY29" s="415">
        <v>2557</v>
      </c>
      <c r="FZ29" s="416" t="s">
        <v>35</v>
      </c>
      <c r="GA29" s="414">
        <v>2558</v>
      </c>
      <c r="GB29" s="415">
        <v>2557</v>
      </c>
      <c r="GC29" s="416" t="s">
        <v>35</v>
      </c>
      <c r="GD29" s="414">
        <v>2558</v>
      </c>
      <c r="GE29" s="415">
        <v>2557</v>
      </c>
      <c r="GF29" s="416" t="s">
        <v>35</v>
      </c>
      <c r="GG29" s="754"/>
      <c r="GH29" s="754"/>
      <c r="GI29" s="754" t="s">
        <v>79</v>
      </c>
      <c r="GJ29" s="807">
        <v>63.6</v>
      </c>
      <c r="GK29" s="807">
        <v>61.75</v>
      </c>
      <c r="GL29" s="807">
        <v>53.07</v>
      </c>
      <c r="GM29" s="807">
        <v>59.47</v>
      </c>
      <c r="GN29" s="987"/>
      <c r="GO29" s="987"/>
      <c r="GP29" s="987"/>
      <c r="GQ29" s="987"/>
      <c r="GR29" s="792"/>
      <c r="GS29" s="754"/>
      <c r="GT29" s="768" t="s">
        <v>70</v>
      </c>
      <c r="GU29" s="1171">
        <v>127175</v>
      </c>
      <c r="GV29" s="1169">
        <v>831</v>
      </c>
      <c r="GW29" s="1169">
        <v>92502</v>
      </c>
      <c r="GX29" s="1170">
        <v>86020</v>
      </c>
      <c r="GY29" s="1169">
        <v>0</v>
      </c>
      <c r="GZ29" s="1169">
        <v>0</v>
      </c>
      <c r="HA29" s="1169">
        <v>0</v>
      </c>
      <c r="HB29" s="1168">
        <v>0</v>
      </c>
      <c r="HC29" s="1203">
        <v>306528</v>
      </c>
      <c r="HD29" s="1169">
        <v>71728</v>
      </c>
      <c r="HE29" s="1192">
        <v>378256</v>
      </c>
      <c r="HF29" s="385"/>
      <c r="HG29" s="385"/>
      <c r="HH29" s="768" t="s">
        <v>70</v>
      </c>
      <c r="HI29" s="1202">
        <v>20086</v>
      </c>
      <c r="HJ29" s="1198">
        <v>0</v>
      </c>
      <c r="HK29" s="1198">
        <v>13914</v>
      </c>
      <c r="HL29" s="1201">
        <v>3488</v>
      </c>
      <c r="HM29" s="1198">
        <v>0</v>
      </c>
      <c r="HN29" s="1198">
        <v>0</v>
      </c>
      <c r="HO29" s="1198">
        <v>0</v>
      </c>
      <c r="HP29" s="1200">
        <v>0</v>
      </c>
      <c r="HQ29" s="1199">
        <v>37488</v>
      </c>
      <c r="HR29" s="1198">
        <v>2883</v>
      </c>
      <c r="HS29" s="1186">
        <v>40371</v>
      </c>
      <c r="HT29" s="169"/>
      <c r="HU29" s="1405"/>
      <c r="HV29" s="1405"/>
      <c r="HW29" s="1405"/>
      <c r="HX29" s="847"/>
      <c r="HY29" s="587"/>
      <c r="HZ29" s="585"/>
      <c r="IA29" s="587"/>
      <c r="IB29" s="949"/>
      <c r="IC29" s="1215"/>
      <c r="ID29" s="1212"/>
      <c r="IE29" s="393"/>
      <c r="IF29" s="586"/>
      <c r="IG29" s="409"/>
      <c r="IH29" s="370"/>
      <c r="II29" s="370"/>
      <c r="IJ29" s="370"/>
      <c r="IK29" s="370"/>
      <c r="IM29" s="571" t="s">
        <v>40</v>
      </c>
      <c r="IN29" s="467">
        <v>1311.74</v>
      </c>
      <c r="IO29" s="468">
        <v>1127.8799999999999</v>
      </c>
      <c r="IP29" s="574">
        <v>16.3</v>
      </c>
      <c r="IQ29" s="575"/>
      <c r="IR29" s="575"/>
      <c r="IS29" s="394" t="s">
        <v>116</v>
      </c>
      <c r="IT29" s="161">
        <v>624</v>
      </c>
      <c r="IU29" s="162">
        <v>699</v>
      </c>
      <c r="IV29" s="163">
        <v>632</v>
      </c>
      <c r="IW29" s="167">
        <v>1955</v>
      </c>
      <c r="IX29" s="165">
        <v>2115</v>
      </c>
      <c r="IY29" s="578">
        <v>-7.57</v>
      </c>
      <c r="IZ29" s="754"/>
      <c r="JA29" s="413" t="s">
        <v>201</v>
      </c>
      <c r="JB29" s="414">
        <v>2558</v>
      </c>
      <c r="JC29" s="415">
        <v>2557</v>
      </c>
      <c r="JD29" s="416" t="s">
        <v>31</v>
      </c>
      <c r="JE29" s="414">
        <v>2558</v>
      </c>
      <c r="JF29" s="415">
        <v>2557</v>
      </c>
      <c r="JG29" s="416" t="s">
        <v>31</v>
      </c>
      <c r="JH29" s="414">
        <v>2558</v>
      </c>
      <c r="JI29" s="415">
        <v>2557</v>
      </c>
      <c r="JJ29" s="416" t="s">
        <v>31</v>
      </c>
      <c r="JK29" s="754"/>
      <c r="JL29" s="754"/>
      <c r="JM29" s="754" t="s">
        <v>79</v>
      </c>
      <c r="JN29" s="807">
        <v>63.22</v>
      </c>
      <c r="JO29" s="807">
        <v>66.19</v>
      </c>
      <c r="JP29" s="807">
        <v>64.06</v>
      </c>
      <c r="JQ29" s="807">
        <v>64.489999999999995</v>
      </c>
      <c r="JR29" s="987"/>
      <c r="JS29" s="987"/>
      <c r="JT29" s="987"/>
      <c r="JU29" s="987"/>
      <c r="JV29" s="792"/>
      <c r="JW29" s="754"/>
      <c r="JX29" s="768" t="s">
        <v>70</v>
      </c>
      <c r="JY29" s="1171">
        <v>97312</v>
      </c>
      <c r="JZ29" s="1169">
        <v>652</v>
      </c>
      <c r="KA29" s="1169">
        <v>105933</v>
      </c>
      <c r="KB29" s="1170">
        <v>120197</v>
      </c>
      <c r="KC29" s="1169">
        <v>0</v>
      </c>
      <c r="KD29" s="1169">
        <v>0</v>
      </c>
      <c r="KE29" s="1169">
        <v>0</v>
      </c>
      <c r="KF29" s="1168">
        <v>0</v>
      </c>
      <c r="KG29" s="1203">
        <v>324094</v>
      </c>
      <c r="KH29" s="1169">
        <v>115993</v>
      </c>
      <c r="KI29" s="1192">
        <v>440087</v>
      </c>
      <c r="KJ29" s="385"/>
      <c r="KK29" s="385"/>
      <c r="KL29" s="768" t="s">
        <v>70</v>
      </c>
      <c r="KM29" s="1202">
        <v>10331</v>
      </c>
      <c r="KN29" s="1198">
        <v>0</v>
      </c>
      <c r="KO29" s="1198">
        <v>10541</v>
      </c>
      <c r="KP29" s="1201">
        <v>7637</v>
      </c>
      <c r="KQ29" s="1198">
        <v>0</v>
      </c>
      <c r="KR29" s="1198">
        <v>0</v>
      </c>
      <c r="KS29" s="1198">
        <v>0</v>
      </c>
      <c r="KT29" s="1200">
        <v>0</v>
      </c>
      <c r="KU29" s="1199">
        <v>28509</v>
      </c>
      <c r="KV29" s="1198">
        <v>1947</v>
      </c>
      <c r="KW29" s="1186">
        <v>30456</v>
      </c>
      <c r="KX29" s="169"/>
      <c r="KY29" s="1405"/>
      <c r="KZ29" s="1405"/>
      <c r="LA29" s="1405"/>
      <c r="LB29" s="847"/>
      <c r="LC29" s="587"/>
      <c r="LD29" s="585"/>
      <c r="LE29" s="587"/>
      <c r="LF29" s="949"/>
      <c r="LG29" s="1215"/>
      <c r="LH29" s="1212"/>
      <c r="LI29" s="393"/>
      <c r="LJ29" s="586"/>
      <c r="LK29" s="409"/>
      <c r="LL29" s="370"/>
      <c r="LM29" s="370"/>
      <c r="LN29" s="370"/>
      <c r="LO29" s="370"/>
      <c r="LQ29" s="571" t="s">
        <v>40</v>
      </c>
      <c r="LR29" s="449">
        <v>4032.87</v>
      </c>
      <c r="LS29" s="885">
        <v>3627.2100000000005</v>
      </c>
      <c r="LT29" s="519">
        <v>11.18</v>
      </c>
      <c r="LU29" s="600"/>
      <c r="LV29" s="853"/>
      <c r="LW29" s="394" t="s">
        <v>116</v>
      </c>
      <c r="LX29" s="563">
        <v>3293</v>
      </c>
      <c r="LY29" s="902">
        <v>3277</v>
      </c>
      <c r="LZ29" s="903">
        <v>0.49</v>
      </c>
      <c r="MA29" s="349"/>
      <c r="MB29" s="413" t="s">
        <v>205</v>
      </c>
      <c r="MC29" s="414">
        <v>2558</v>
      </c>
      <c r="MD29" s="415">
        <v>2557</v>
      </c>
      <c r="ME29" s="416" t="s">
        <v>31</v>
      </c>
      <c r="MF29" s="414">
        <v>2558</v>
      </c>
      <c r="MG29" s="415">
        <v>2557</v>
      </c>
      <c r="MH29" s="416" t="s">
        <v>31</v>
      </c>
      <c r="MI29" s="414">
        <v>2558</v>
      </c>
      <c r="MJ29" s="415">
        <v>2557</v>
      </c>
      <c r="MK29" s="416" t="s">
        <v>31</v>
      </c>
      <c r="ML29" s="385"/>
      <c r="MM29" s="385"/>
      <c r="MN29" s="385" t="s">
        <v>79</v>
      </c>
      <c r="MO29" s="1325">
        <v>64.33</v>
      </c>
      <c r="MP29" s="1325">
        <v>74.37</v>
      </c>
      <c r="MQ29" s="1325">
        <v>59.47</v>
      </c>
      <c r="MR29" s="1325">
        <v>64.489999999999995</v>
      </c>
      <c r="MS29" s="1326">
        <v>65.67</v>
      </c>
      <c r="MT29" s="891"/>
      <c r="MU29" s="898"/>
      <c r="MV29" s="899"/>
      <c r="MW29" s="900"/>
      <c r="MX29" s="898"/>
      <c r="MY29" s="898"/>
      <c r="MZ29" s="768" t="s">
        <v>70</v>
      </c>
      <c r="NA29" s="1240">
        <v>459519</v>
      </c>
      <c r="NB29" s="1241">
        <v>2113</v>
      </c>
      <c r="NC29" s="1241">
        <v>472808</v>
      </c>
      <c r="ND29" s="1242">
        <v>208714</v>
      </c>
      <c r="NE29" s="1241">
        <v>0</v>
      </c>
      <c r="NF29" s="1241">
        <v>0</v>
      </c>
      <c r="NG29" s="1241">
        <v>0</v>
      </c>
      <c r="NH29" s="1243">
        <v>0</v>
      </c>
      <c r="NI29" s="1360">
        <v>1143154</v>
      </c>
      <c r="NJ29" s="1268">
        <v>636657</v>
      </c>
      <c r="NK29" s="1351">
        <v>1779811</v>
      </c>
      <c r="NL29" s="1238"/>
      <c r="NM29" s="1238"/>
      <c r="NN29" s="1239" t="s">
        <v>70</v>
      </c>
      <c r="NO29" s="1240">
        <v>41100</v>
      </c>
      <c r="NP29" s="1241">
        <v>678</v>
      </c>
      <c r="NQ29" s="1241">
        <v>42083</v>
      </c>
      <c r="NR29" s="1242">
        <v>33358</v>
      </c>
      <c r="NS29" s="1241">
        <v>0</v>
      </c>
      <c r="NT29" s="1241">
        <v>0</v>
      </c>
      <c r="NU29" s="1241">
        <v>0</v>
      </c>
      <c r="NV29" s="1243">
        <v>0</v>
      </c>
      <c r="NW29" s="1361">
        <v>117219</v>
      </c>
      <c r="NX29" s="1269">
        <v>23906</v>
      </c>
      <c r="NY29" s="1351">
        <v>141125</v>
      </c>
    </row>
    <row r="30" spans="1:389" ht="17.25" customHeight="1" thickTop="1">
      <c r="A30" s="453" t="s">
        <v>117</v>
      </c>
      <c r="B30" s="454"/>
      <c r="C30" s="470"/>
      <c r="D30" s="565"/>
      <c r="E30" s="575"/>
      <c r="F30" s="575"/>
      <c r="G30" s="394" t="s">
        <v>118</v>
      </c>
      <c r="H30" s="278">
        <v>236</v>
      </c>
      <c r="I30" s="279">
        <v>162</v>
      </c>
      <c r="J30" s="280">
        <v>151</v>
      </c>
      <c r="K30" s="284">
        <v>549</v>
      </c>
      <c r="L30" s="282">
        <v>502</v>
      </c>
      <c r="M30" s="578">
        <v>9.36</v>
      </c>
      <c r="N30" s="349"/>
      <c r="O30" s="422" t="s">
        <v>42</v>
      </c>
      <c r="P30" s="423">
        <v>489.9</v>
      </c>
      <c r="Q30" s="424">
        <v>487.96</v>
      </c>
      <c r="R30" s="425">
        <v>0.4</v>
      </c>
      <c r="S30" s="423">
        <v>0</v>
      </c>
      <c r="T30" s="424">
        <v>0</v>
      </c>
      <c r="U30" s="425">
        <v>0</v>
      </c>
      <c r="V30" s="423">
        <v>384.16</v>
      </c>
      <c r="W30" s="424">
        <v>383.45</v>
      </c>
      <c r="X30" s="425">
        <v>0.19</v>
      </c>
      <c r="Y30" s="349"/>
      <c r="Z30" s="349"/>
      <c r="AA30" s="349" t="s">
        <v>84</v>
      </c>
      <c r="AB30" s="363">
        <v>62.75</v>
      </c>
      <c r="AC30" s="363">
        <v>62.11</v>
      </c>
      <c r="AD30" s="363">
        <v>59.49</v>
      </c>
      <c r="AE30" s="363">
        <v>61.45</v>
      </c>
      <c r="AF30" s="987"/>
      <c r="AG30" s="987"/>
      <c r="AH30" s="987"/>
      <c r="AI30" s="987"/>
      <c r="AJ30" s="349"/>
      <c r="AK30" s="349"/>
      <c r="AL30" s="768" t="s">
        <v>76</v>
      </c>
      <c r="AM30" s="1171">
        <v>328543</v>
      </c>
      <c r="AN30" s="1169">
        <v>2932</v>
      </c>
      <c r="AO30" s="1169">
        <v>319919</v>
      </c>
      <c r="AP30" s="1170">
        <v>2442</v>
      </c>
      <c r="AQ30" s="1169">
        <v>0</v>
      </c>
      <c r="AR30" s="1169">
        <v>0</v>
      </c>
      <c r="AS30" s="1169">
        <v>0</v>
      </c>
      <c r="AT30" s="1168">
        <v>0</v>
      </c>
      <c r="AU30" s="1203">
        <v>653836</v>
      </c>
      <c r="AV30" s="1169">
        <v>347978</v>
      </c>
      <c r="AW30" s="1192">
        <v>1001814</v>
      </c>
      <c r="AX30" s="385"/>
      <c r="AY30" s="385"/>
      <c r="AZ30" s="768" t="s">
        <v>76</v>
      </c>
      <c r="BA30" s="1202">
        <v>11224</v>
      </c>
      <c r="BB30" s="1198">
        <v>114</v>
      </c>
      <c r="BC30" s="1198">
        <v>57493</v>
      </c>
      <c r="BD30" s="1201">
        <v>20262</v>
      </c>
      <c r="BE30" s="1198">
        <v>0</v>
      </c>
      <c r="BF30" s="1198">
        <v>0</v>
      </c>
      <c r="BG30" s="1198">
        <v>0</v>
      </c>
      <c r="BH30" s="1200">
        <v>0</v>
      </c>
      <c r="BI30" s="1199">
        <v>89093</v>
      </c>
      <c r="BJ30" s="1198">
        <v>41678</v>
      </c>
      <c r="BK30" s="1186">
        <v>130771</v>
      </c>
      <c r="BL30" s="286"/>
      <c r="BM30" s="1405"/>
      <c r="BN30" s="1405"/>
      <c r="BO30" s="1405"/>
      <c r="BP30" s="850"/>
      <c r="BQ30" s="587"/>
      <c r="BR30" s="587"/>
      <c r="BS30" s="587"/>
      <c r="BT30" s="949"/>
      <c r="BU30" s="1215"/>
      <c r="BV30" s="1212"/>
      <c r="BW30" s="393"/>
      <c r="BX30" s="586"/>
      <c r="BY30" s="409"/>
      <c r="BZ30" s="370"/>
      <c r="CA30" s="370"/>
      <c r="CB30" s="370"/>
      <c r="CC30" s="370"/>
      <c r="CE30" s="453" t="s">
        <v>117</v>
      </c>
      <c r="CF30" s="454"/>
      <c r="CG30" s="470"/>
      <c r="CH30" s="565"/>
      <c r="CI30" s="575"/>
      <c r="CJ30" s="575"/>
      <c r="CK30" s="394" t="s">
        <v>118</v>
      </c>
      <c r="CL30" s="278">
        <v>132</v>
      </c>
      <c r="CM30" s="279">
        <v>126</v>
      </c>
      <c r="CN30" s="280">
        <v>91</v>
      </c>
      <c r="CO30" s="284">
        <v>349</v>
      </c>
      <c r="CP30" s="282">
        <v>320</v>
      </c>
      <c r="CQ30" s="578">
        <v>9.06</v>
      </c>
      <c r="CR30" s="349"/>
      <c r="CS30" s="422" t="s">
        <v>42</v>
      </c>
      <c r="CT30" s="423">
        <v>421.84</v>
      </c>
      <c r="CU30" s="424">
        <v>396.95</v>
      </c>
      <c r="CV30" s="425">
        <v>6.27</v>
      </c>
      <c r="CW30" s="423">
        <v>0</v>
      </c>
      <c r="CX30" s="424">
        <v>0</v>
      </c>
      <c r="CY30" s="425">
        <v>0</v>
      </c>
      <c r="CZ30" s="423">
        <v>323.89</v>
      </c>
      <c r="DA30" s="424">
        <v>303.48</v>
      </c>
      <c r="DB30" s="425">
        <v>6.73</v>
      </c>
      <c r="DC30" s="349"/>
      <c r="DD30" s="349"/>
      <c r="DE30" s="349" t="s">
        <v>84</v>
      </c>
      <c r="DF30" s="363">
        <v>62.37</v>
      </c>
      <c r="DG30" s="363">
        <v>68.89</v>
      </c>
      <c r="DH30" s="363">
        <v>67.349999999999994</v>
      </c>
      <c r="DI30" s="363">
        <v>66.2</v>
      </c>
      <c r="DJ30" s="987"/>
      <c r="DK30" s="987"/>
      <c r="DL30" s="987"/>
      <c r="DM30" s="987"/>
      <c r="DN30" s="790"/>
      <c r="DO30" s="349"/>
      <c r="DP30" s="768" t="s">
        <v>76</v>
      </c>
      <c r="DQ30" s="1171">
        <v>322212</v>
      </c>
      <c r="DR30" s="1169">
        <v>1018</v>
      </c>
      <c r="DS30" s="1169">
        <v>374841</v>
      </c>
      <c r="DT30" s="1170">
        <v>2712</v>
      </c>
      <c r="DU30" s="1169">
        <v>0</v>
      </c>
      <c r="DV30" s="1169">
        <v>0</v>
      </c>
      <c r="DW30" s="1169">
        <v>0</v>
      </c>
      <c r="DX30" s="1168">
        <v>0</v>
      </c>
      <c r="DY30" s="1203">
        <v>700783</v>
      </c>
      <c r="DZ30" s="1169">
        <v>465502</v>
      </c>
      <c r="EA30" s="1192">
        <v>1166285</v>
      </c>
      <c r="EB30" s="385"/>
      <c r="EC30" s="385"/>
      <c r="ED30" s="768" t="s">
        <v>76</v>
      </c>
      <c r="EE30" s="1202">
        <v>14526</v>
      </c>
      <c r="EF30" s="1198">
        <v>1506</v>
      </c>
      <c r="EG30" s="1198">
        <v>21111</v>
      </c>
      <c r="EH30" s="1201">
        <v>15028</v>
      </c>
      <c r="EI30" s="1198">
        <v>0</v>
      </c>
      <c r="EJ30" s="1198">
        <v>0</v>
      </c>
      <c r="EK30" s="1198">
        <v>0</v>
      </c>
      <c r="EL30" s="1200">
        <v>0</v>
      </c>
      <c r="EM30" s="1199">
        <v>52171</v>
      </c>
      <c r="EN30" s="1198">
        <v>13458</v>
      </c>
      <c r="EO30" s="1186">
        <v>65629</v>
      </c>
      <c r="EP30" s="286"/>
      <c r="EQ30" s="1405"/>
      <c r="ER30" s="1405"/>
      <c r="ES30" s="1405"/>
      <c r="ET30" s="850"/>
      <c r="EU30" s="587"/>
      <c r="EV30" s="587"/>
      <c r="EW30" s="587"/>
      <c r="EX30" s="949"/>
      <c r="EY30" s="1215"/>
      <c r="EZ30" s="1212"/>
      <c r="FA30" s="393"/>
      <c r="FB30" s="586"/>
      <c r="FC30" s="409"/>
      <c r="FD30" s="370"/>
      <c r="FE30" s="370"/>
      <c r="FF30" s="370"/>
      <c r="FG30" s="370"/>
      <c r="FI30" s="453" t="s">
        <v>117</v>
      </c>
      <c r="FJ30" s="454"/>
      <c r="FK30" s="470"/>
      <c r="FL30" s="565"/>
      <c r="FM30" s="575"/>
      <c r="FN30" s="575"/>
      <c r="FO30" s="394" t="s">
        <v>118</v>
      </c>
      <c r="FP30" s="161">
        <v>531</v>
      </c>
      <c r="FQ30" s="162">
        <v>514</v>
      </c>
      <c r="FR30" s="163">
        <v>508</v>
      </c>
      <c r="FS30" s="167">
        <v>1553</v>
      </c>
      <c r="FT30" s="165">
        <v>1536</v>
      </c>
      <c r="FU30" s="578">
        <v>1.1100000000000001</v>
      </c>
      <c r="FV30" s="754"/>
      <c r="FW30" s="422" t="s">
        <v>42</v>
      </c>
      <c r="FX30" s="423">
        <v>592.61</v>
      </c>
      <c r="FY30" s="424">
        <v>540.32000000000005</v>
      </c>
      <c r="FZ30" s="425">
        <v>9.68</v>
      </c>
      <c r="GA30" s="423">
        <v>0</v>
      </c>
      <c r="GB30" s="424">
        <v>0</v>
      </c>
      <c r="GC30" s="425">
        <v>0</v>
      </c>
      <c r="GD30" s="423">
        <v>487.23</v>
      </c>
      <c r="GE30" s="424">
        <v>448.46</v>
      </c>
      <c r="GF30" s="425">
        <v>8.65</v>
      </c>
      <c r="GG30" s="754"/>
      <c r="GH30" s="754"/>
      <c r="GI30" s="754" t="s">
        <v>84</v>
      </c>
      <c r="GJ30" s="807">
        <v>61.69</v>
      </c>
      <c r="GK30" s="807">
        <v>66.3</v>
      </c>
      <c r="GL30" s="807">
        <v>64.709999999999994</v>
      </c>
      <c r="GM30" s="807">
        <v>64.23</v>
      </c>
      <c r="GN30" s="987"/>
      <c r="GO30" s="987"/>
      <c r="GP30" s="987"/>
      <c r="GQ30" s="987"/>
      <c r="GR30" s="792"/>
      <c r="GS30" s="754"/>
      <c r="GT30" s="768" t="s">
        <v>76</v>
      </c>
      <c r="GU30" s="1171">
        <v>184287</v>
      </c>
      <c r="GV30" s="1169">
        <v>2149</v>
      </c>
      <c r="GW30" s="1169">
        <v>249201</v>
      </c>
      <c r="GX30" s="1170">
        <v>118845</v>
      </c>
      <c r="GY30" s="1169">
        <v>0</v>
      </c>
      <c r="GZ30" s="1169">
        <v>0</v>
      </c>
      <c r="HA30" s="1169">
        <v>0</v>
      </c>
      <c r="HB30" s="1168">
        <v>0</v>
      </c>
      <c r="HC30" s="1203">
        <v>554482</v>
      </c>
      <c r="HD30" s="1169">
        <v>373491</v>
      </c>
      <c r="HE30" s="1192">
        <v>927973</v>
      </c>
      <c r="HF30" s="385"/>
      <c r="HG30" s="385"/>
      <c r="HH30" s="768" t="s">
        <v>76</v>
      </c>
      <c r="HI30" s="1202">
        <v>20341</v>
      </c>
      <c r="HJ30" s="1198">
        <v>52</v>
      </c>
      <c r="HK30" s="1198">
        <v>33737</v>
      </c>
      <c r="HL30" s="1201">
        <v>9080</v>
      </c>
      <c r="HM30" s="1198">
        <v>0</v>
      </c>
      <c r="HN30" s="1198">
        <v>0</v>
      </c>
      <c r="HO30" s="1198">
        <v>0</v>
      </c>
      <c r="HP30" s="1200">
        <v>0</v>
      </c>
      <c r="HQ30" s="1199">
        <v>63210</v>
      </c>
      <c r="HR30" s="1198">
        <v>10548</v>
      </c>
      <c r="HS30" s="1186">
        <v>73758</v>
      </c>
      <c r="HT30" s="169"/>
      <c r="HU30" s="1405"/>
      <c r="HV30" s="1405"/>
      <c r="HW30" s="1405"/>
      <c r="HX30" s="850"/>
      <c r="HY30" s="587"/>
      <c r="HZ30" s="587"/>
      <c r="IA30" s="587"/>
      <c r="IB30" s="949"/>
      <c r="IC30" s="1215"/>
      <c r="ID30" s="1212"/>
      <c r="IE30" s="393"/>
      <c r="IF30" s="586"/>
      <c r="IG30" s="409"/>
      <c r="IH30" s="370"/>
      <c r="II30" s="370"/>
      <c r="IJ30" s="370"/>
      <c r="IK30" s="370"/>
      <c r="IM30" s="453" t="s">
        <v>117</v>
      </c>
      <c r="IN30" s="454"/>
      <c r="IO30" s="470"/>
      <c r="IP30" s="565"/>
      <c r="IQ30" s="575"/>
      <c r="IR30" s="575"/>
      <c r="IS30" s="394" t="s">
        <v>118</v>
      </c>
      <c r="IT30" s="161">
        <v>624</v>
      </c>
      <c r="IU30" s="162">
        <v>545</v>
      </c>
      <c r="IV30" s="163">
        <v>635</v>
      </c>
      <c r="IW30" s="167">
        <v>1804</v>
      </c>
      <c r="IX30" s="165">
        <v>1479</v>
      </c>
      <c r="IY30" s="578">
        <v>21.97</v>
      </c>
      <c r="IZ30" s="754"/>
      <c r="JA30" s="422" t="s">
        <v>42</v>
      </c>
      <c r="JB30" s="423">
        <v>922.39</v>
      </c>
      <c r="JC30" s="424">
        <v>868.41</v>
      </c>
      <c r="JD30" s="425">
        <v>6.22</v>
      </c>
      <c r="JE30" s="423">
        <v>0</v>
      </c>
      <c r="JF30" s="424">
        <v>0</v>
      </c>
      <c r="JG30" s="425">
        <v>0</v>
      </c>
      <c r="JH30" s="423">
        <v>764.04</v>
      </c>
      <c r="JI30" s="424">
        <v>714.84</v>
      </c>
      <c r="JJ30" s="425">
        <v>6.88</v>
      </c>
      <c r="JK30" s="754"/>
      <c r="JL30" s="754"/>
      <c r="JM30" s="754" t="s">
        <v>84</v>
      </c>
      <c r="JN30" s="807">
        <v>58.88</v>
      </c>
      <c r="JO30" s="807">
        <v>59.06</v>
      </c>
      <c r="JP30" s="807">
        <v>61.2</v>
      </c>
      <c r="JQ30" s="807">
        <v>59.71</v>
      </c>
      <c r="JR30" s="987"/>
      <c r="JS30" s="987"/>
      <c r="JT30" s="987"/>
      <c r="JU30" s="987"/>
      <c r="JV30" s="792"/>
      <c r="JW30" s="754"/>
      <c r="JX30" s="768" t="s">
        <v>76</v>
      </c>
      <c r="JY30" s="1171">
        <v>258968</v>
      </c>
      <c r="JZ30" s="1169">
        <v>1304</v>
      </c>
      <c r="KA30" s="1169">
        <v>322078</v>
      </c>
      <c r="KB30" s="1170">
        <v>139364</v>
      </c>
      <c r="KC30" s="1169">
        <v>0</v>
      </c>
      <c r="KD30" s="1169">
        <v>0</v>
      </c>
      <c r="KE30" s="1169">
        <v>0</v>
      </c>
      <c r="KF30" s="1168">
        <v>0</v>
      </c>
      <c r="KG30" s="1203">
        <v>721714</v>
      </c>
      <c r="KH30" s="1169">
        <v>553929</v>
      </c>
      <c r="KI30" s="1192">
        <v>1275643</v>
      </c>
      <c r="KJ30" s="385"/>
      <c r="KK30" s="385"/>
      <c r="KL30" s="768" t="s">
        <v>76</v>
      </c>
      <c r="KM30" s="1202">
        <v>32520</v>
      </c>
      <c r="KN30" s="1198">
        <v>1245</v>
      </c>
      <c r="KO30" s="1198">
        <v>28728</v>
      </c>
      <c r="KP30" s="1201">
        <v>13033</v>
      </c>
      <c r="KQ30" s="1198">
        <v>0</v>
      </c>
      <c r="KR30" s="1198">
        <v>0</v>
      </c>
      <c r="KS30" s="1198">
        <v>0</v>
      </c>
      <c r="KT30" s="1200">
        <v>0</v>
      </c>
      <c r="KU30" s="1199">
        <v>75526</v>
      </c>
      <c r="KV30" s="1198">
        <v>12375</v>
      </c>
      <c r="KW30" s="1186">
        <v>87901</v>
      </c>
      <c r="KX30" s="169"/>
      <c r="KY30" s="1405"/>
      <c r="KZ30" s="1405"/>
      <c r="LA30" s="1405"/>
      <c r="LB30" s="850"/>
      <c r="LC30" s="587"/>
      <c r="LD30" s="587"/>
      <c r="LE30" s="587"/>
      <c r="LF30" s="949"/>
      <c r="LG30" s="1215"/>
      <c r="LH30" s="1212"/>
      <c r="LI30" s="393"/>
      <c r="LJ30" s="586"/>
      <c r="LK30" s="409"/>
      <c r="LL30" s="370"/>
      <c r="LM30" s="370"/>
      <c r="LN30" s="370"/>
      <c r="LO30" s="370"/>
      <c r="LQ30" s="453" t="s">
        <v>117</v>
      </c>
      <c r="LR30" s="454"/>
      <c r="LS30" s="470"/>
      <c r="LT30" s="517"/>
      <c r="LU30" s="600"/>
      <c r="LV30" s="853"/>
      <c r="LW30" s="394" t="s">
        <v>118</v>
      </c>
      <c r="LX30" s="563">
        <v>4255</v>
      </c>
      <c r="LY30" s="902">
        <v>3837</v>
      </c>
      <c r="LZ30" s="903">
        <v>10.89</v>
      </c>
      <c r="MA30" s="349"/>
      <c r="MB30" s="422" t="s">
        <v>42</v>
      </c>
      <c r="MC30" s="423">
        <v>638.73</v>
      </c>
      <c r="MD30" s="1859">
        <v>603.30999999999995</v>
      </c>
      <c r="ME30" s="746">
        <v>5.87</v>
      </c>
      <c r="MF30" s="423">
        <v>0</v>
      </c>
      <c r="MG30" s="1859">
        <v>0</v>
      </c>
      <c r="MH30" s="746">
        <v>0</v>
      </c>
      <c r="MI30" s="423">
        <v>512.03</v>
      </c>
      <c r="MJ30" s="1859">
        <v>483.98</v>
      </c>
      <c r="MK30" s="746">
        <v>5.8</v>
      </c>
      <c r="ML30" s="385"/>
      <c r="MM30" s="385"/>
      <c r="MN30" s="385" t="s">
        <v>84</v>
      </c>
      <c r="MO30" s="1325">
        <v>61.45</v>
      </c>
      <c r="MP30" s="1325">
        <v>66.2</v>
      </c>
      <c r="MQ30" s="1325">
        <v>64.23</v>
      </c>
      <c r="MR30" s="1325">
        <v>59.71</v>
      </c>
      <c r="MS30" s="1326">
        <v>62.9</v>
      </c>
      <c r="MT30" s="891"/>
      <c r="MU30" s="898"/>
      <c r="MV30" s="899"/>
      <c r="MW30" s="900"/>
      <c r="MX30" s="898"/>
      <c r="MY30" s="898"/>
      <c r="MZ30" s="768" t="s">
        <v>76</v>
      </c>
      <c r="NA30" s="1240">
        <v>1094010</v>
      </c>
      <c r="NB30" s="1241">
        <v>7403</v>
      </c>
      <c r="NC30" s="1241">
        <v>1266039</v>
      </c>
      <c r="ND30" s="1242">
        <v>263363</v>
      </c>
      <c r="NE30" s="1241">
        <v>0</v>
      </c>
      <c r="NF30" s="1241">
        <v>0</v>
      </c>
      <c r="NG30" s="1241">
        <v>0</v>
      </c>
      <c r="NH30" s="1243">
        <v>0</v>
      </c>
      <c r="NI30" s="1360">
        <v>2630815</v>
      </c>
      <c r="NJ30" s="1268">
        <v>1740900</v>
      </c>
      <c r="NK30" s="1351">
        <v>4371715</v>
      </c>
      <c r="NL30" s="1238"/>
      <c r="NM30" s="1238"/>
      <c r="NN30" s="1239" t="s">
        <v>76</v>
      </c>
      <c r="NO30" s="1240">
        <v>78611</v>
      </c>
      <c r="NP30" s="1241">
        <v>2917</v>
      </c>
      <c r="NQ30" s="1241">
        <v>141069</v>
      </c>
      <c r="NR30" s="1242">
        <v>57403</v>
      </c>
      <c r="NS30" s="1241">
        <v>0</v>
      </c>
      <c r="NT30" s="1241">
        <v>0</v>
      </c>
      <c r="NU30" s="1241">
        <v>0</v>
      </c>
      <c r="NV30" s="1243">
        <v>0</v>
      </c>
      <c r="NW30" s="1361">
        <v>280000</v>
      </c>
      <c r="NX30" s="1269">
        <v>78059</v>
      </c>
      <c r="NY30" s="1351">
        <v>358059</v>
      </c>
    </row>
    <row r="31" spans="1:389" ht="17.25" customHeight="1" thickBot="1">
      <c r="A31" s="570" t="s">
        <v>119</v>
      </c>
      <c r="B31" s="288">
        <v>13636</v>
      </c>
      <c r="C31" s="289">
        <v>12844</v>
      </c>
      <c r="D31" s="561">
        <v>6.17</v>
      </c>
      <c r="E31" s="575"/>
      <c r="F31" s="575"/>
      <c r="G31" s="394" t="s">
        <v>120</v>
      </c>
      <c r="H31" s="278">
        <v>755</v>
      </c>
      <c r="I31" s="279">
        <v>723</v>
      </c>
      <c r="J31" s="280">
        <v>846</v>
      </c>
      <c r="K31" s="284">
        <v>2324</v>
      </c>
      <c r="L31" s="282">
        <v>2095</v>
      </c>
      <c r="M31" s="578">
        <v>10.93</v>
      </c>
      <c r="N31" s="349"/>
      <c r="O31" s="422" t="s">
        <v>56</v>
      </c>
      <c r="P31" s="423">
        <v>491.22</v>
      </c>
      <c r="Q31" s="424">
        <v>476.6</v>
      </c>
      <c r="R31" s="425">
        <v>3.07</v>
      </c>
      <c r="S31" s="423">
        <v>360.48</v>
      </c>
      <c r="T31" s="424">
        <v>349.79</v>
      </c>
      <c r="U31" s="425">
        <v>3.06</v>
      </c>
      <c r="V31" s="423">
        <v>463.01</v>
      </c>
      <c r="W31" s="424">
        <v>449.44</v>
      </c>
      <c r="X31" s="425">
        <v>3.02</v>
      </c>
      <c r="Y31" s="349"/>
      <c r="Z31" s="349"/>
      <c r="AA31" s="349" t="s">
        <v>87</v>
      </c>
      <c r="AB31" s="363">
        <v>58.17</v>
      </c>
      <c r="AC31" s="363">
        <v>57.67</v>
      </c>
      <c r="AD31" s="363">
        <v>63.81</v>
      </c>
      <c r="AE31" s="363">
        <v>59.88</v>
      </c>
      <c r="AF31" s="987"/>
      <c r="AG31" s="987"/>
      <c r="AH31" s="987"/>
      <c r="AI31" s="987"/>
      <c r="AJ31" s="349"/>
      <c r="AK31" s="349"/>
      <c r="AL31" s="768" t="s">
        <v>80</v>
      </c>
      <c r="AM31" s="1197">
        <v>0</v>
      </c>
      <c r="AN31" s="1193">
        <v>0</v>
      </c>
      <c r="AO31" s="1193">
        <v>0</v>
      </c>
      <c r="AP31" s="1196">
        <v>0</v>
      </c>
      <c r="AQ31" s="1193">
        <v>0</v>
      </c>
      <c r="AR31" s="1193">
        <v>0</v>
      </c>
      <c r="AS31" s="1193">
        <v>0</v>
      </c>
      <c r="AT31" s="1195">
        <v>0</v>
      </c>
      <c r="AU31" s="1194">
        <v>0</v>
      </c>
      <c r="AV31" s="1193">
        <v>0</v>
      </c>
      <c r="AW31" s="1192">
        <v>0</v>
      </c>
      <c r="AX31" s="385"/>
      <c r="AY31" s="385"/>
      <c r="AZ31" s="768" t="s">
        <v>81</v>
      </c>
      <c r="BA31" s="1191">
        <v>0</v>
      </c>
      <c r="BB31" s="1187">
        <v>0</v>
      </c>
      <c r="BC31" s="1187">
        <v>0</v>
      </c>
      <c r="BD31" s="1190">
        <v>0</v>
      </c>
      <c r="BE31" s="1187">
        <v>0</v>
      </c>
      <c r="BF31" s="1187">
        <v>0</v>
      </c>
      <c r="BG31" s="1187">
        <v>0</v>
      </c>
      <c r="BH31" s="1189">
        <v>0</v>
      </c>
      <c r="BI31" s="1188">
        <v>0</v>
      </c>
      <c r="BJ31" s="1187">
        <v>0</v>
      </c>
      <c r="BK31" s="1186">
        <v>0</v>
      </c>
      <c r="BL31" s="286"/>
      <c r="BM31" s="1405"/>
      <c r="BN31" s="1405"/>
      <c r="BO31" s="1405"/>
      <c r="BP31" s="850"/>
      <c r="BQ31" s="587"/>
      <c r="BR31" s="587"/>
      <c r="BS31" s="587"/>
      <c r="BT31" s="587"/>
      <c r="BU31" s="1215"/>
      <c r="BV31" s="1212"/>
      <c r="BW31" s="393"/>
      <c r="BX31" s="586"/>
      <c r="BY31" s="409"/>
      <c r="BZ31" s="370"/>
      <c r="CA31" s="370"/>
      <c r="CB31" s="370"/>
      <c r="CC31" s="370"/>
      <c r="CE31" s="570" t="s">
        <v>119</v>
      </c>
      <c r="CF31" s="288">
        <v>13636</v>
      </c>
      <c r="CG31" s="289">
        <v>12844</v>
      </c>
      <c r="CH31" s="561">
        <v>6.17</v>
      </c>
      <c r="CI31" s="575"/>
      <c r="CJ31" s="575"/>
      <c r="CK31" s="394" t="s">
        <v>120</v>
      </c>
      <c r="CL31" s="278">
        <v>312</v>
      </c>
      <c r="CM31" s="279">
        <v>362</v>
      </c>
      <c r="CN31" s="280">
        <v>213</v>
      </c>
      <c r="CO31" s="284">
        <v>887</v>
      </c>
      <c r="CP31" s="282">
        <v>712</v>
      </c>
      <c r="CQ31" s="578">
        <v>24.58</v>
      </c>
      <c r="CR31" s="349"/>
      <c r="CS31" s="422" t="s">
        <v>56</v>
      </c>
      <c r="CT31" s="423">
        <v>572.66</v>
      </c>
      <c r="CU31" s="424">
        <v>548.66999999999996</v>
      </c>
      <c r="CV31" s="425">
        <v>4.37</v>
      </c>
      <c r="CW31" s="423">
        <v>507.87</v>
      </c>
      <c r="CX31" s="424">
        <v>481.41</v>
      </c>
      <c r="CY31" s="425">
        <v>5.5</v>
      </c>
      <c r="CZ31" s="423">
        <v>557.62</v>
      </c>
      <c r="DA31" s="424">
        <v>532.83000000000004</v>
      </c>
      <c r="DB31" s="425">
        <v>4.6500000000000004</v>
      </c>
      <c r="DC31" s="349"/>
      <c r="DD31" s="349"/>
      <c r="DE31" s="349" t="s">
        <v>87</v>
      </c>
      <c r="DF31" s="363">
        <v>66.55</v>
      </c>
      <c r="DG31" s="363">
        <v>64.22</v>
      </c>
      <c r="DH31" s="363">
        <v>65.81</v>
      </c>
      <c r="DI31" s="363">
        <v>65.53</v>
      </c>
      <c r="DJ31" s="987"/>
      <c r="DK31" s="987"/>
      <c r="DL31" s="987"/>
      <c r="DM31" s="987"/>
      <c r="DN31" s="790"/>
      <c r="DO31" s="349"/>
      <c r="DP31" s="768" t="s">
        <v>80</v>
      </c>
      <c r="DQ31" s="1197">
        <v>0</v>
      </c>
      <c r="DR31" s="1193">
        <v>0</v>
      </c>
      <c r="DS31" s="1193">
        <v>0</v>
      </c>
      <c r="DT31" s="1196">
        <v>0</v>
      </c>
      <c r="DU31" s="1193">
        <v>0</v>
      </c>
      <c r="DV31" s="1193">
        <v>0</v>
      </c>
      <c r="DW31" s="1193">
        <v>0</v>
      </c>
      <c r="DX31" s="1195">
        <v>0</v>
      </c>
      <c r="DY31" s="1194">
        <v>0</v>
      </c>
      <c r="DZ31" s="1193">
        <v>0</v>
      </c>
      <c r="EA31" s="1192">
        <v>0</v>
      </c>
      <c r="EB31" s="385"/>
      <c r="EC31" s="385"/>
      <c r="ED31" s="768" t="s">
        <v>81</v>
      </c>
      <c r="EE31" s="1191">
        <v>0</v>
      </c>
      <c r="EF31" s="1187">
        <v>0</v>
      </c>
      <c r="EG31" s="1187">
        <v>0</v>
      </c>
      <c r="EH31" s="1190">
        <v>0</v>
      </c>
      <c r="EI31" s="1187">
        <v>0</v>
      </c>
      <c r="EJ31" s="1187">
        <v>0</v>
      </c>
      <c r="EK31" s="1187">
        <v>0</v>
      </c>
      <c r="EL31" s="1189">
        <v>0</v>
      </c>
      <c r="EM31" s="1188">
        <v>0</v>
      </c>
      <c r="EN31" s="1187">
        <v>0</v>
      </c>
      <c r="EO31" s="1186">
        <v>0</v>
      </c>
      <c r="EP31" s="286"/>
      <c r="EQ31" s="1405"/>
      <c r="ER31" s="1405"/>
      <c r="ES31" s="1405"/>
      <c r="ET31" s="850"/>
      <c r="EU31" s="587"/>
      <c r="EV31" s="587"/>
      <c r="EW31" s="587"/>
      <c r="EX31" s="587"/>
      <c r="EY31" s="1215"/>
      <c r="EZ31" s="1212"/>
      <c r="FA31" s="393"/>
      <c r="FB31" s="586"/>
      <c r="FC31" s="409"/>
      <c r="FD31" s="370"/>
      <c r="FE31" s="370"/>
      <c r="FF31" s="370"/>
      <c r="FG31" s="370"/>
      <c r="FI31" s="570" t="s">
        <v>119</v>
      </c>
      <c r="FJ31" s="171">
        <v>13636</v>
      </c>
      <c r="FK31" s="172">
        <v>12844</v>
      </c>
      <c r="FL31" s="561">
        <v>6.17</v>
      </c>
      <c r="FM31" s="575"/>
      <c r="FN31" s="575"/>
      <c r="FO31" s="394" t="s">
        <v>120</v>
      </c>
      <c r="FP31" s="161">
        <v>41</v>
      </c>
      <c r="FQ31" s="162">
        <v>66</v>
      </c>
      <c r="FR31" s="163">
        <v>93</v>
      </c>
      <c r="FS31" s="167">
        <v>200</v>
      </c>
      <c r="FT31" s="165">
        <v>182</v>
      </c>
      <c r="FU31" s="578">
        <v>9.89</v>
      </c>
      <c r="FV31" s="754"/>
      <c r="FW31" s="422" t="s">
        <v>56</v>
      </c>
      <c r="FX31" s="423">
        <v>637.41</v>
      </c>
      <c r="FY31" s="424">
        <v>625.16999999999996</v>
      </c>
      <c r="FZ31" s="425">
        <v>1.96</v>
      </c>
      <c r="GA31" s="423">
        <v>514.07000000000005</v>
      </c>
      <c r="GB31" s="424">
        <v>507</v>
      </c>
      <c r="GC31" s="425">
        <v>1.39</v>
      </c>
      <c r="GD31" s="423">
        <v>615.48</v>
      </c>
      <c r="GE31" s="424">
        <v>605.08000000000004</v>
      </c>
      <c r="GF31" s="425">
        <v>1.72</v>
      </c>
      <c r="GG31" s="754"/>
      <c r="GH31" s="754"/>
      <c r="GI31" s="754" t="s">
        <v>87</v>
      </c>
      <c r="GJ31" s="807">
        <v>64.48</v>
      </c>
      <c r="GK31" s="807">
        <v>63.29</v>
      </c>
      <c r="GL31" s="807">
        <v>56.4</v>
      </c>
      <c r="GM31" s="807">
        <v>61.39</v>
      </c>
      <c r="GN31" s="987"/>
      <c r="GO31" s="987"/>
      <c r="GP31" s="987"/>
      <c r="GQ31" s="987"/>
      <c r="GR31" s="792"/>
      <c r="GS31" s="754"/>
      <c r="GT31" s="768" t="s">
        <v>80</v>
      </c>
      <c r="GU31" s="1197">
        <v>0</v>
      </c>
      <c r="GV31" s="1193">
        <v>0</v>
      </c>
      <c r="GW31" s="1193">
        <v>0</v>
      </c>
      <c r="GX31" s="1196">
        <v>0</v>
      </c>
      <c r="GY31" s="1193">
        <v>0</v>
      </c>
      <c r="GZ31" s="1193">
        <v>0</v>
      </c>
      <c r="HA31" s="1193">
        <v>0</v>
      </c>
      <c r="HB31" s="1195">
        <v>0</v>
      </c>
      <c r="HC31" s="1194">
        <v>0</v>
      </c>
      <c r="HD31" s="1193">
        <v>0</v>
      </c>
      <c r="HE31" s="1192">
        <v>0</v>
      </c>
      <c r="HF31" s="385"/>
      <c r="HG31" s="385"/>
      <c r="HH31" s="768" t="s">
        <v>81</v>
      </c>
      <c r="HI31" s="1191">
        <v>0</v>
      </c>
      <c r="HJ31" s="1187">
        <v>0</v>
      </c>
      <c r="HK31" s="1187">
        <v>0</v>
      </c>
      <c r="HL31" s="1190">
        <v>0</v>
      </c>
      <c r="HM31" s="1187">
        <v>0</v>
      </c>
      <c r="HN31" s="1187">
        <v>0</v>
      </c>
      <c r="HO31" s="1187">
        <v>0</v>
      </c>
      <c r="HP31" s="1189">
        <v>0</v>
      </c>
      <c r="HQ31" s="1188">
        <v>0</v>
      </c>
      <c r="HR31" s="1187">
        <v>0</v>
      </c>
      <c r="HS31" s="1186">
        <v>0</v>
      </c>
      <c r="HT31" s="169"/>
      <c r="HU31" s="1405"/>
      <c r="HV31" s="1405"/>
      <c r="HW31" s="1405"/>
      <c r="HX31" s="850"/>
      <c r="HY31" s="587"/>
      <c r="HZ31" s="587"/>
      <c r="IA31" s="587"/>
      <c r="IB31" s="587"/>
      <c r="IC31" s="1215"/>
      <c r="ID31" s="1212"/>
      <c r="IE31" s="393"/>
      <c r="IF31" s="586"/>
      <c r="IG31" s="409"/>
      <c r="IH31" s="370"/>
      <c r="II31" s="370"/>
      <c r="IJ31" s="370"/>
      <c r="IK31" s="370"/>
      <c r="IM31" s="570" t="s">
        <v>119</v>
      </c>
      <c r="IN31" s="171">
        <v>13636</v>
      </c>
      <c r="IO31" s="172">
        <v>12844</v>
      </c>
      <c r="IP31" s="561">
        <v>6.17</v>
      </c>
      <c r="IQ31" s="575"/>
      <c r="IR31" s="575"/>
      <c r="IS31" s="394" t="s">
        <v>120</v>
      </c>
      <c r="IT31" s="161">
        <v>314</v>
      </c>
      <c r="IU31" s="162">
        <v>365</v>
      </c>
      <c r="IV31" s="163">
        <v>564</v>
      </c>
      <c r="IW31" s="167">
        <v>1243</v>
      </c>
      <c r="IX31" s="165">
        <v>1025</v>
      </c>
      <c r="IY31" s="578">
        <v>21.27</v>
      </c>
      <c r="IZ31" s="754"/>
      <c r="JA31" s="422" t="s">
        <v>56</v>
      </c>
      <c r="JB31" s="423">
        <v>700.81</v>
      </c>
      <c r="JC31" s="424">
        <v>657.2</v>
      </c>
      <c r="JD31" s="425">
        <v>6.64</v>
      </c>
      <c r="JE31" s="423">
        <v>547.99</v>
      </c>
      <c r="JF31" s="424">
        <v>516.94000000000005</v>
      </c>
      <c r="JG31" s="425">
        <v>6.01</v>
      </c>
      <c r="JH31" s="423">
        <v>674.57</v>
      </c>
      <c r="JI31" s="424">
        <v>632.4</v>
      </c>
      <c r="JJ31" s="425">
        <v>6.67</v>
      </c>
      <c r="JK31" s="754"/>
      <c r="JL31" s="754"/>
      <c r="JM31" s="754" t="s">
        <v>87</v>
      </c>
      <c r="JN31" s="807">
        <v>56</v>
      </c>
      <c r="JO31" s="807">
        <v>63.37</v>
      </c>
      <c r="JP31" s="807">
        <v>60.06</v>
      </c>
      <c r="JQ31" s="807">
        <v>59.81</v>
      </c>
      <c r="JR31" s="987"/>
      <c r="JS31" s="987"/>
      <c r="JT31" s="987"/>
      <c r="JU31" s="987"/>
      <c r="JV31" s="792"/>
      <c r="JW31" s="754"/>
      <c r="JX31" s="768" t="s">
        <v>80</v>
      </c>
      <c r="JY31" s="1197">
        <v>0</v>
      </c>
      <c r="JZ31" s="1193">
        <v>0</v>
      </c>
      <c r="KA31" s="1193">
        <v>0</v>
      </c>
      <c r="KB31" s="1196">
        <v>0</v>
      </c>
      <c r="KC31" s="1193">
        <v>0</v>
      </c>
      <c r="KD31" s="1193">
        <v>0</v>
      </c>
      <c r="KE31" s="1193">
        <v>0</v>
      </c>
      <c r="KF31" s="1195">
        <v>0</v>
      </c>
      <c r="KG31" s="1194">
        <v>0</v>
      </c>
      <c r="KH31" s="1193">
        <v>0</v>
      </c>
      <c r="KI31" s="1192">
        <v>0</v>
      </c>
      <c r="KJ31" s="385"/>
      <c r="KK31" s="385"/>
      <c r="KL31" s="768" t="s">
        <v>81</v>
      </c>
      <c r="KM31" s="1191">
        <v>0</v>
      </c>
      <c r="KN31" s="1187">
        <v>0</v>
      </c>
      <c r="KO31" s="1187">
        <v>0</v>
      </c>
      <c r="KP31" s="1190">
        <v>0</v>
      </c>
      <c r="KQ31" s="1187">
        <v>0</v>
      </c>
      <c r="KR31" s="1187">
        <v>0</v>
      </c>
      <c r="KS31" s="1187">
        <v>0</v>
      </c>
      <c r="KT31" s="1189">
        <v>0</v>
      </c>
      <c r="KU31" s="1188">
        <v>0</v>
      </c>
      <c r="KV31" s="1187">
        <v>0</v>
      </c>
      <c r="KW31" s="1186">
        <v>0</v>
      </c>
      <c r="KX31" s="169"/>
      <c r="KY31" s="1405"/>
      <c r="KZ31" s="1405"/>
      <c r="LA31" s="1405"/>
      <c r="LB31" s="850"/>
      <c r="LC31" s="587"/>
      <c r="LD31" s="587"/>
      <c r="LE31" s="587"/>
      <c r="LF31" s="587"/>
      <c r="LG31" s="1215"/>
      <c r="LH31" s="1212"/>
      <c r="LI31" s="393"/>
      <c r="LJ31" s="586"/>
      <c r="LK31" s="409"/>
      <c r="LL31" s="370"/>
      <c r="LM31" s="370"/>
      <c r="LN31" s="370"/>
      <c r="LO31" s="370"/>
      <c r="LQ31" s="570" t="s">
        <v>119</v>
      </c>
      <c r="LR31" s="920">
        <v>13636</v>
      </c>
      <c r="LS31" s="921">
        <v>12844</v>
      </c>
      <c r="LT31" s="612">
        <v>6.17</v>
      </c>
      <c r="LU31" s="600"/>
      <c r="LV31" s="853"/>
      <c r="LW31" s="394" t="s">
        <v>120</v>
      </c>
      <c r="LX31" s="563">
        <v>4654</v>
      </c>
      <c r="LY31" s="902">
        <v>4014</v>
      </c>
      <c r="LZ31" s="903">
        <v>15.94</v>
      </c>
      <c r="MA31" s="349"/>
      <c r="MB31" s="422" t="s">
        <v>56</v>
      </c>
      <c r="MC31" s="423">
        <v>611.47</v>
      </c>
      <c r="MD31" s="1859">
        <v>586.02</v>
      </c>
      <c r="ME31" s="746">
        <v>4.34</v>
      </c>
      <c r="MF31" s="423">
        <v>483.7</v>
      </c>
      <c r="MG31" s="1859">
        <v>465.18</v>
      </c>
      <c r="MH31" s="746">
        <v>3.98</v>
      </c>
      <c r="MI31" s="423">
        <v>586.12</v>
      </c>
      <c r="MJ31" s="1859">
        <v>562.12</v>
      </c>
      <c r="MK31" s="746">
        <v>4.2699999999999996</v>
      </c>
      <c r="ML31" s="385"/>
      <c r="MM31" s="385"/>
      <c r="MN31" s="385" t="s">
        <v>87</v>
      </c>
      <c r="MO31" s="1325">
        <v>59.88</v>
      </c>
      <c r="MP31" s="1325">
        <v>65.53</v>
      </c>
      <c r="MQ31" s="1325">
        <v>61.39</v>
      </c>
      <c r="MR31" s="1325">
        <v>59.81</v>
      </c>
      <c r="MS31" s="1326">
        <v>61.65</v>
      </c>
      <c r="MT31" s="891"/>
      <c r="MU31" s="898"/>
      <c r="MV31" s="899"/>
      <c r="MW31" s="900"/>
      <c r="MX31" s="898"/>
      <c r="MY31" s="898"/>
      <c r="MZ31" s="768" t="s">
        <v>81</v>
      </c>
      <c r="NA31" s="1245">
        <v>0</v>
      </c>
      <c r="NB31" s="1246">
        <v>0</v>
      </c>
      <c r="NC31" s="1246">
        <v>0</v>
      </c>
      <c r="ND31" s="1247">
        <v>0</v>
      </c>
      <c r="NE31" s="1246">
        <v>0</v>
      </c>
      <c r="NF31" s="1246">
        <v>0</v>
      </c>
      <c r="NG31" s="1246">
        <v>0</v>
      </c>
      <c r="NH31" s="1248">
        <v>0</v>
      </c>
      <c r="NI31" s="1362">
        <v>0</v>
      </c>
      <c r="NJ31" s="1270">
        <v>0</v>
      </c>
      <c r="NK31" s="1353">
        <v>0</v>
      </c>
      <c r="NL31" s="1238"/>
      <c r="NM31" s="1238"/>
      <c r="NN31" s="1239" t="s">
        <v>81</v>
      </c>
      <c r="NO31" s="1245">
        <v>0</v>
      </c>
      <c r="NP31" s="1246">
        <v>0</v>
      </c>
      <c r="NQ31" s="1246">
        <v>0</v>
      </c>
      <c r="NR31" s="1247">
        <v>0</v>
      </c>
      <c r="NS31" s="1246">
        <v>0</v>
      </c>
      <c r="NT31" s="1246">
        <v>0</v>
      </c>
      <c r="NU31" s="1246">
        <v>0</v>
      </c>
      <c r="NV31" s="1248">
        <v>0</v>
      </c>
      <c r="NW31" s="1363">
        <v>0</v>
      </c>
      <c r="NX31" s="1271">
        <v>0</v>
      </c>
      <c r="NY31" s="1353">
        <v>0</v>
      </c>
    </row>
    <row r="32" spans="1:389" ht="17.25" customHeight="1" thickTop="1" thickBot="1">
      <c r="A32" s="570" t="s">
        <v>220</v>
      </c>
      <c r="B32" s="290">
        <v>63.38</v>
      </c>
      <c r="C32" s="291">
        <v>55.67</v>
      </c>
      <c r="D32" s="561">
        <v>7.71</v>
      </c>
      <c r="E32" s="575"/>
      <c r="F32" s="575"/>
      <c r="G32" s="394" t="s">
        <v>122</v>
      </c>
      <c r="H32" s="278">
        <v>2850</v>
      </c>
      <c r="I32" s="279">
        <v>2367</v>
      </c>
      <c r="J32" s="280">
        <v>2841</v>
      </c>
      <c r="K32" s="284">
        <v>8058</v>
      </c>
      <c r="L32" s="282">
        <v>7340</v>
      </c>
      <c r="M32" s="578">
        <v>9.7799999999999994</v>
      </c>
      <c r="N32" s="349"/>
      <c r="O32" s="422" t="s">
        <v>62</v>
      </c>
      <c r="P32" s="423">
        <v>457.87</v>
      </c>
      <c r="Q32" s="424">
        <v>442.63</v>
      </c>
      <c r="R32" s="425">
        <v>3.44</v>
      </c>
      <c r="S32" s="423">
        <v>413.85</v>
      </c>
      <c r="T32" s="424">
        <v>396.87</v>
      </c>
      <c r="U32" s="425">
        <v>4.28</v>
      </c>
      <c r="V32" s="423">
        <v>448.37</v>
      </c>
      <c r="W32" s="424">
        <v>432.83</v>
      </c>
      <c r="X32" s="425">
        <v>3.59</v>
      </c>
      <c r="Y32" s="349"/>
      <c r="Z32" s="355" t="s">
        <v>64</v>
      </c>
      <c r="AA32" s="355"/>
      <c r="AB32" s="276">
        <v>347751</v>
      </c>
      <c r="AC32" s="276">
        <v>294147</v>
      </c>
      <c r="AD32" s="276">
        <v>306623</v>
      </c>
      <c r="AE32" s="276">
        <v>948521</v>
      </c>
      <c r="AF32" s="987"/>
      <c r="AG32" s="987"/>
      <c r="AH32" s="987"/>
      <c r="AI32" s="987"/>
      <c r="AJ32" s="349"/>
      <c r="AK32" s="349"/>
      <c r="AL32" s="779" t="s">
        <v>53</v>
      </c>
      <c r="AM32" s="1164">
        <v>415072</v>
      </c>
      <c r="AN32" s="1162">
        <v>3324</v>
      </c>
      <c r="AO32" s="1162">
        <v>443360</v>
      </c>
      <c r="AP32" s="1163">
        <v>3620</v>
      </c>
      <c r="AQ32" s="1162">
        <v>0</v>
      </c>
      <c r="AR32" s="1162">
        <v>0</v>
      </c>
      <c r="AS32" s="1162">
        <v>0</v>
      </c>
      <c r="AT32" s="1162">
        <v>0</v>
      </c>
      <c r="AU32" s="1185">
        <v>865376</v>
      </c>
      <c r="AV32" s="1162">
        <v>556662</v>
      </c>
      <c r="AW32" s="1184">
        <v>1422038</v>
      </c>
      <c r="AX32" s="385"/>
      <c r="AY32" s="385"/>
      <c r="AZ32" s="779" t="s">
        <v>53</v>
      </c>
      <c r="BA32" s="1183">
        <v>16386</v>
      </c>
      <c r="BB32" s="1180">
        <v>165</v>
      </c>
      <c r="BC32" s="1180">
        <v>70214</v>
      </c>
      <c r="BD32" s="1182">
        <v>34455</v>
      </c>
      <c r="BE32" s="1180">
        <v>0</v>
      </c>
      <c r="BF32" s="1180">
        <v>0</v>
      </c>
      <c r="BG32" s="1180">
        <v>0</v>
      </c>
      <c r="BH32" s="1180">
        <v>0</v>
      </c>
      <c r="BI32" s="1181">
        <v>121220</v>
      </c>
      <c r="BJ32" s="1180">
        <v>55547</v>
      </c>
      <c r="BK32" s="1179">
        <v>176767</v>
      </c>
      <c r="BL32" s="286"/>
      <c r="BM32" s="1405"/>
      <c r="BN32" s="1405"/>
      <c r="BO32" s="1405"/>
      <c r="BP32" s="850"/>
      <c r="BQ32" s="587"/>
      <c r="BR32" s="587"/>
      <c r="BS32" s="1006"/>
      <c r="BT32" s="587"/>
      <c r="BU32" s="1215"/>
      <c r="BV32" s="1213"/>
      <c r="BW32" s="393"/>
      <c r="BX32" s="586"/>
      <c r="BY32" s="409"/>
      <c r="BZ32" s="370"/>
      <c r="CA32" s="370"/>
      <c r="CB32" s="370"/>
      <c r="CC32" s="370"/>
      <c r="CE32" s="570" t="s">
        <v>220</v>
      </c>
      <c r="CF32" s="290">
        <v>72.78</v>
      </c>
      <c r="CG32" s="291">
        <v>66.16</v>
      </c>
      <c r="CH32" s="561">
        <v>6.62</v>
      </c>
      <c r="CI32" s="575"/>
      <c r="CJ32" s="575"/>
      <c r="CK32" s="394" t="s">
        <v>122</v>
      </c>
      <c r="CL32" s="278">
        <v>135</v>
      </c>
      <c r="CM32" s="279">
        <v>152</v>
      </c>
      <c r="CN32" s="280">
        <v>192</v>
      </c>
      <c r="CO32" s="284">
        <v>479</v>
      </c>
      <c r="CP32" s="282">
        <v>408</v>
      </c>
      <c r="CQ32" s="578">
        <v>17.399999999999999</v>
      </c>
      <c r="CR32" s="349"/>
      <c r="CS32" s="422" t="s">
        <v>62</v>
      </c>
      <c r="CT32" s="423">
        <v>538.87</v>
      </c>
      <c r="CU32" s="424">
        <v>516.97</v>
      </c>
      <c r="CV32" s="425">
        <v>4.24</v>
      </c>
      <c r="CW32" s="423">
        <v>423.91</v>
      </c>
      <c r="CX32" s="424">
        <v>406.38</v>
      </c>
      <c r="CY32" s="425">
        <v>4.3099999999999996</v>
      </c>
      <c r="CZ32" s="423">
        <v>512.17999999999995</v>
      </c>
      <c r="DA32" s="424">
        <v>490.93</v>
      </c>
      <c r="DB32" s="425">
        <v>4.33</v>
      </c>
      <c r="DC32" s="349"/>
      <c r="DD32" s="355" t="s">
        <v>64</v>
      </c>
      <c r="DE32" s="355"/>
      <c r="DF32" s="276">
        <v>398699</v>
      </c>
      <c r="DG32" s="276">
        <v>330487</v>
      </c>
      <c r="DH32" s="276">
        <v>316756</v>
      </c>
      <c r="DI32" s="276">
        <v>1045942</v>
      </c>
      <c r="DJ32" s="987"/>
      <c r="DK32" s="987"/>
      <c r="DL32" s="987"/>
      <c r="DM32" s="987"/>
      <c r="DN32" s="790"/>
      <c r="DO32" s="349"/>
      <c r="DP32" s="779" t="s">
        <v>53</v>
      </c>
      <c r="DQ32" s="1164">
        <v>470715</v>
      </c>
      <c r="DR32" s="1162">
        <v>1256</v>
      </c>
      <c r="DS32" s="1162">
        <v>525773</v>
      </c>
      <c r="DT32" s="1163">
        <v>4031</v>
      </c>
      <c r="DU32" s="1162">
        <v>0</v>
      </c>
      <c r="DV32" s="1162">
        <v>0</v>
      </c>
      <c r="DW32" s="1162">
        <v>0</v>
      </c>
      <c r="DX32" s="1162">
        <v>0</v>
      </c>
      <c r="DY32" s="1185">
        <v>1001775</v>
      </c>
      <c r="DZ32" s="1162">
        <v>705754</v>
      </c>
      <c r="EA32" s="1184">
        <v>1707529</v>
      </c>
      <c r="EB32" s="385"/>
      <c r="EC32" s="385"/>
      <c r="ED32" s="779" t="s">
        <v>53</v>
      </c>
      <c r="EE32" s="1183">
        <v>20047</v>
      </c>
      <c r="EF32" s="1180">
        <v>2133</v>
      </c>
      <c r="EG32" s="1180">
        <v>26018</v>
      </c>
      <c r="EH32" s="1182">
        <v>23068</v>
      </c>
      <c r="EI32" s="1180">
        <v>0</v>
      </c>
      <c r="EJ32" s="1180">
        <v>0</v>
      </c>
      <c r="EK32" s="1180">
        <v>0</v>
      </c>
      <c r="EL32" s="1180">
        <v>0</v>
      </c>
      <c r="EM32" s="1181">
        <v>71266</v>
      </c>
      <c r="EN32" s="1180">
        <v>18665</v>
      </c>
      <c r="EO32" s="1179">
        <v>89931</v>
      </c>
      <c r="EP32" s="286"/>
      <c r="EQ32" s="1405"/>
      <c r="ER32" s="1405"/>
      <c r="ES32" s="1405"/>
      <c r="ET32" s="850"/>
      <c r="EU32" s="587"/>
      <c r="EV32" s="587"/>
      <c r="EW32" s="1006"/>
      <c r="EX32" s="587"/>
      <c r="EY32" s="1215"/>
      <c r="EZ32" s="1213"/>
      <c r="FA32" s="393"/>
      <c r="FB32" s="586"/>
      <c r="FC32" s="409"/>
      <c r="FD32" s="370"/>
      <c r="FE32" s="370"/>
      <c r="FF32" s="370"/>
      <c r="FG32" s="370"/>
      <c r="FI32" s="570" t="s">
        <v>220</v>
      </c>
      <c r="FJ32" s="173">
        <v>60.61</v>
      </c>
      <c r="FK32" s="174">
        <v>56.28</v>
      </c>
      <c r="FL32" s="561">
        <v>4.33</v>
      </c>
      <c r="FM32" s="575"/>
      <c r="FN32" s="575"/>
      <c r="FO32" s="394" t="s">
        <v>122</v>
      </c>
      <c r="FP32" s="161">
        <v>1964</v>
      </c>
      <c r="FQ32" s="162">
        <v>2314</v>
      </c>
      <c r="FR32" s="163">
        <v>1756</v>
      </c>
      <c r="FS32" s="167">
        <v>6034</v>
      </c>
      <c r="FT32" s="165">
        <v>5752</v>
      </c>
      <c r="FU32" s="578">
        <v>4.9000000000000004</v>
      </c>
      <c r="FV32" s="754"/>
      <c r="FW32" s="422" t="s">
        <v>62</v>
      </c>
      <c r="FX32" s="423">
        <v>439.08</v>
      </c>
      <c r="FY32" s="424">
        <v>423.64</v>
      </c>
      <c r="FZ32" s="425">
        <v>3.64</v>
      </c>
      <c r="GA32" s="423">
        <v>525.24</v>
      </c>
      <c r="GB32" s="424">
        <v>518.02</v>
      </c>
      <c r="GC32" s="425">
        <v>1.39</v>
      </c>
      <c r="GD32" s="423">
        <v>454.4</v>
      </c>
      <c r="GE32" s="424">
        <v>439.69</v>
      </c>
      <c r="GF32" s="425">
        <v>3.35</v>
      </c>
      <c r="GG32" s="754"/>
      <c r="GH32" s="801" t="s">
        <v>64</v>
      </c>
      <c r="GI32" s="801"/>
      <c r="GJ32" s="159">
        <v>272252</v>
      </c>
      <c r="GK32" s="159">
        <v>234232</v>
      </c>
      <c r="GL32" s="159">
        <v>237791</v>
      </c>
      <c r="GM32" s="159">
        <v>744275</v>
      </c>
      <c r="GN32" s="987"/>
      <c r="GO32" s="987"/>
      <c r="GP32" s="987"/>
      <c r="GQ32" s="987"/>
      <c r="GR32" s="792"/>
      <c r="GS32" s="754"/>
      <c r="GT32" s="779" t="s">
        <v>53</v>
      </c>
      <c r="GU32" s="1164">
        <v>311462</v>
      </c>
      <c r="GV32" s="1162">
        <v>2980</v>
      </c>
      <c r="GW32" s="1162">
        <v>341703</v>
      </c>
      <c r="GX32" s="1163">
        <v>204865</v>
      </c>
      <c r="GY32" s="1162">
        <v>0</v>
      </c>
      <c r="GZ32" s="1162">
        <v>0</v>
      </c>
      <c r="HA32" s="1162">
        <v>0</v>
      </c>
      <c r="HB32" s="1162">
        <v>0</v>
      </c>
      <c r="HC32" s="1185">
        <v>861010</v>
      </c>
      <c r="HD32" s="1162">
        <v>445219</v>
      </c>
      <c r="HE32" s="1184">
        <v>1306229</v>
      </c>
      <c r="HF32" s="385"/>
      <c r="HG32" s="385"/>
      <c r="HH32" s="779" t="s">
        <v>53</v>
      </c>
      <c r="HI32" s="1183">
        <v>40427</v>
      </c>
      <c r="HJ32" s="1180">
        <v>52</v>
      </c>
      <c r="HK32" s="1180">
        <v>47651</v>
      </c>
      <c r="HL32" s="1182">
        <v>12568</v>
      </c>
      <c r="HM32" s="1180">
        <v>0</v>
      </c>
      <c r="HN32" s="1180">
        <v>0</v>
      </c>
      <c r="HO32" s="1180">
        <v>0</v>
      </c>
      <c r="HP32" s="1180">
        <v>0</v>
      </c>
      <c r="HQ32" s="1181">
        <v>100698</v>
      </c>
      <c r="HR32" s="1180">
        <v>13431</v>
      </c>
      <c r="HS32" s="1179">
        <v>114129</v>
      </c>
      <c r="HT32" s="169"/>
      <c r="HU32" s="1405"/>
      <c r="HV32" s="1405"/>
      <c r="HW32" s="1405"/>
      <c r="HX32" s="850"/>
      <c r="HY32" s="587"/>
      <c r="HZ32" s="587"/>
      <c r="IA32" s="1006"/>
      <c r="IB32" s="587"/>
      <c r="IC32" s="1215"/>
      <c r="ID32" s="1213"/>
      <c r="IE32" s="393"/>
      <c r="IF32" s="586"/>
      <c r="IG32" s="409"/>
      <c r="IH32" s="370"/>
      <c r="II32" s="370"/>
      <c r="IJ32" s="370"/>
      <c r="IK32" s="370"/>
      <c r="IM32" s="570" t="s">
        <v>220</v>
      </c>
      <c r="IN32" s="173">
        <v>62.48</v>
      </c>
      <c r="IO32" s="174">
        <v>56.5</v>
      </c>
      <c r="IP32" s="561">
        <v>5.98</v>
      </c>
      <c r="IQ32" s="575"/>
      <c r="IR32" s="575"/>
      <c r="IS32" s="394" t="s">
        <v>122</v>
      </c>
      <c r="IT32" s="161">
        <v>15</v>
      </c>
      <c r="IU32" s="162">
        <v>23</v>
      </c>
      <c r="IV32" s="163">
        <v>15</v>
      </c>
      <c r="IW32" s="167">
        <v>53</v>
      </c>
      <c r="IX32" s="165">
        <v>13</v>
      </c>
      <c r="IY32" s="578">
        <v>307.69</v>
      </c>
      <c r="IZ32" s="754"/>
      <c r="JA32" s="422" t="s">
        <v>62</v>
      </c>
      <c r="JB32" s="423">
        <v>503.36</v>
      </c>
      <c r="JC32" s="424">
        <v>472.17</v>
      </c>
      <c r="JD32" s="425">
        <v>6.61</v>
      </c>
      <c r="JE32" s="423">
        <v>473.25</v>
      </c>
      <c r="JF32" s="424">
        <v>443.51</v>
      </c>
      <c r="JG32" s="425">
        <v>6.71</v>
      </c>
      <c r="JH32" s="423">
        <v>498.19</v>
      </c>
      <c r="JI32" s="424">
        <v>467.1</v>
      </c>
      <c r="JJ32" s="425">
        <v>6.66</v>
      </c>
      <c r="JK32" s="754"/>
      <c r="JL32" s="801" t="s">
        <v>64</v>
      </c>
      <c r="JM32" s="801"/>
      <c r="JN32" s="159">
        <v>284999</v>
      </c>
      <c r="JO32" s="159">
        <v>289777</v>
      </c>
      <c r="JP32" s="159">
        <v>294836</v>
      </c>
      <c r="JQ32" s="159">
        <v>869612</v>
      </c>
      <c r="JR32" s="987"/>
      <c r="JS32" s="987"/>
      <c r="JT32" s="987"/>
      <c r="JU32" s="987"/>
      <c r="JV32" s="792"/>
      <c r="JW32" s="754"/>
      <c r="JX32" s="779" t="s">
        <v>53</v>
      </c>
      <c r="JY32" s="1164">
        <v>356280</v>
      </c>
      <c r="JZ32" s="1162">
        <v>1956</v>
      </c>
      <c r="KA32" s="1162">
        <v>428011</v>
      </c>
      <c r="KB32" s="1163">
        <v>259561</v>
      </c>
      <c r="KC32" s="1162">
        <v>0</v>
      </c>
      <c r="KD32" s="1162">
        <v>0</v>
      </c>
      <c r="KE32" s="1162">
        <v>0</v>
      </c>
      <c r="KF32" s="1162">
        <v>0</v>
      </c>
      <c r="KG32" s="1185">
        <v>1045808</v>
      </c>
      <c r="KH32" s="1162">
        <v>669922</v>
      </c>
      <c r="KI32" s="1184">
        <v>1715730</v>
      </c>
      <c r="KJ32" s="385"/>
      <c r="KK32" s="385"/>
      <c r="KL32" s="779" t="s">
        <v>53</v>
      </c>
      <c r="KM32" s="1183">
        <v>42851</v>
      </c>
      <c r="KN32" s="1180">
        <v>1245</v>
      </c>
      <c r="KO32" s="1180">
        <v>39269</v>
      </c>
      <c r="KP32" s="1182">
        <v>20670</v>
      </c>
      <c r="KQ32" s="1180">
        <v>0</v>
      </c>
      <c r="KR32" s="1180">
        <v>0</v>
      </c>
      <c r="KS32" s="1180">
        <v>0</v>
      </c>
      <c r="KT32" s="1180">
        <v>0</v>
      </c>
      <c r="KU32" s="1181">
        <v>104035</v>
      </c>
      <c r="KV32" s="1180">
        <v>14322</v>
      </c>
      <c r="KW32" s="1179">
        <v>118357</v>
      </c>
      <c r="KX32" s="169"/>
      <c r="KY32" s="1405"/>
      <c r="KZ32" s="1405"/>
      <c r="LA32" s="1405"/>
      <c r="LB32" s="850"/>
      <c r="LC32" s="587"/>
      <c r="LD32" s="587"/>
      <c r="LE32" s="1006"/>
      <c r="LF32" s="587"/>
      <c r="LG32" s="1215"/>
      <c r="LH32" s="1213"/>
      <c r="LI32" s="393"/>
      <c r="LJ32" s="586"/>
      <c r="LK32" s="409"/>
      <c r="LL32" s="370"/>
      <c r="LM32" s="370"/>
      <c r="LN32" s="370"/>
      <c r="LO32" s="370"/>
      <c r="LQ32" s="570" t="s">
        <v>220</v>
      </c>
      <c r="LR32" s="922">
        <v>64.81</v>
      </c>
      <c r="LS32" s="923">
        <v>58.65</v>
      </c>
      <c r="LT32" s="612">
        <v>6.16</v>
      </c>
      <c r="LU32" s="600"/>
      <c r="LV32" s="600"/>
      <c r="LW32" s="394" t="s">
        <v>122</v>
      </c>
      <c r="LX32" s="563">
        <v>14624</v>
      </c>
      <c r="LY32" s="902">
        <v>13513</v>
      </c>
      <c r="LZ32" s="903">
        <v>8.2200000000000006</v>
      </c>
      <c r="MA32" s="349"/>
      <c r="MB32" s="422" t="s">
        <v>62</v>
      </c>
      <c r="MC32" s="423">
        <v>488.97</v>
      </c>
      <c r="MD32" s="1859">
        <v>465.37</v>
      </c>
      <c r="ME32" s="746">
        <v>5.07</v>
      </c>
      <c r="MF32" s="423">
        <v>453.79</v>
      </c>
      <c r="MG32" s="1859">
        <v>435.56</v>
      </c>
      <c r="MH32" s="746">
        <v>4.1900000000000004</v>
      </c>
      <c r="MI32" s="423">
        <v>481.99</v>
      </c>
      <c r="MJ32" s="1859">
        <v>459.48</v>
      </c>
      <c r="MK32" s="746">
        <v>4.9000000000000004</v>
      </c>
      <c r="ML32" s="385"/>
      <c r="MM32" s="417" t="s">
        <v>64</v>
      </c>
      <c r="MN32" s="417"/>
      <c r="MO32" s="1319">
        <v>948521</v>
      </c>
      <c r="MP32" s="1319">
        <v>1045942</v>
      </c>
      <c r="MQ32" s="1319">
        <v>744275</v>
      </c>
      <c r="MR32" s="1319">
        <v>869612</v>
      </c>
      <c r="MS32" s="1319">
        <v>3608350</v>
      </c>
      <c r="MT32" s="891"/>
      <c r="MU32" s="898"/>
      <c r="MV32" s="899"/>
      <c r="MW32" s="900"/>
      <c r="MX32" s="898"/>
      <c r="MY32" s="898"/>
      <c r="MZ32" s="779" t="s">
        <v>53</v>
      </c>
      <c r="NA32" s="1354">
        <v>1553529</v>
      </c>
      <c r="NB32" s="1355">
        <v>9516</v>
      </c>
      <c r="NC32" s="1355">
        <v>1738847</v>
      </c>
      <c r="ND32" s="1356">
        <v>472077</v>
      </c>
      <c r="NE32" s="1355">
        <v>0</v>
      </c>
      <c r="NF32" s="1355">
        <v>0</v>
      </c>
      <c r="NG32" s="1355">
        <v>0</v>
      </c>
      <c r="NH32" s="1355">
        <v>0</v>
      </c>
      <c r="NI32" s="1356">
        <v>3773969</v>
      </c>
      <c r="NJ32" s="1354">
        <v>2377557</v>
      </c>
      <c r="NK32" s="1357">
        <v>6151526</v>
      </c>
      <c r="NL32" s="1238"/>
      <c r="NM32" s="1238"/>
      <c r="NN32" s="1250" t="s">
        <v>53</v>
      </c>
      <c r="NO32" s="1354">
        <v>119711</v>
      </c>
      <c r="NP32" s="1355">
        <v>3595</v>
      </c>
      <c r="NQ32" s="1355">
        <v>183152</v>
      </c>
      <c r="NR32" s="1356">
        <v>90761</v>
      </c>
      <c r="NS32" s="1355">
        <v>0</v>
      </c>
      <c r="NT32" s="1355">
        <v>0</v>
      </c>
      <c r="NU32" s="1355">
        <v>0</v>
      </c>
      <c r="NV32" s="1355">
        <v>0</v>
      </c>
      <c r="NW32" s="1356">
        <v>397219</v>
      </c>
      <c r="NX32" s="1357">
        <v>101965</v>
      </c>
      <c r="NY32" s="1357">
        <v>499184</v>
      </c>
    </row>
    <row r="33" spans="1:389" ht="17.25" customHeight="1" thickTop="1">
      <c r="A33" s="570" t="s">
        <v>123</v>
      </c>
      <c r="B33" s="292">
        <v>948521</v>
      </c>
      <c r="C33" s="289">
        <v>811702</v>
      </c>
      <c r="D33" s="561">
        <v>16.86</v>
      </c>
      <c r="E33" s="575"/>
      <c r="F33" s="575"/>
      <c r="G33" s="394" t="s">
        <v>124</v>
      </c>
      <c r="H33" s="278">
        <v>493</v>
      </c>
      <c r="I33" s="279">
        <v>451</v>
      </c>
      <c r="J33" s="280">
        <v>380</v>
      </c>
      <c r="K33" s="284">
        <v>1324</v>
      </c>
      <c r="L33" s="282">
        <v>1234</v>
      </c>
      <c r="M33" s="578">
        <v>7.29</v>
      </c>
      <c r="N33" s="349"/>
      <c r="O33" s="422" t="s">
        <v>67</v>
      </c>
      <c r="P33" s="423">
        <v>117.66</v>
      </c>
      <c r="Q33" s="424">
        <v>114.72</v>
      </c>
      <c r="R33" s="425">
        <v>2.56</v>
      </c>
      <c r="S33" s="423">
        <v>112.51</v>
      </c>
      <c r="T33" s="424">
        <v>110.98</v>
      </c>
      <c r="U33" s="425">
        <v>1.38</v>
      </c>
      <c r="V33" s="423">
        <v>116.55</v>
      </c>
      <c r="W33" s="424">
        <v>113.92</v>
      </c>
      <c r="X33" s="425">
        <v>2.31</v>
      </c>
      <c r="Y33" s="349"/>
      <c r="Z33" s="349"/>
      <c r="AA33" s="349" t="s">
        <v>43</v>
      </c>
      <c r="AB33" s="287">
        <v>1259</v>
      </c>
      <c r="AC33" s="287">
        <v>1120</v>
      </c>
      <c r="AD33" s="287">
        <v>1110</v>
      </c>
      <c r="AE33" s="276">
        <v>3489</v>
      </c>
      <c r="AF33" s="987"/>
      <c r="AG33" s="987"/>
      <c r="AH33" s="987"/>
      <c r="AI33" s="987"/>
      <c r="AJ33" s="349"/>
      <c r="AL33" s="385"/>
      <c r="AM33" s="385"/>
      <c r="AN33" s="385"/>
      <c r="AO33" s="385"/>
      <c r="AP33" s="385"/>
      <c r="AQ33" s="385"/>
      <c r="AR33" s="385"/>
      <c r="AS33" s="385"/>
      <c r="AT33" s="385"/>
      <c r="AU33" s="385"/>
      <c r="AV33" s="385"/>
      <c r="AW33" s="385"/>
      <c r="AX33" s="385"/>
      <c r="AY33" s="385"/>
      <c r="AZ33" s="385"/>
      <c r="BA33" s="385"/>
      <c r="BB33" s="385"/>
      <c r="BC33" s="385"/>
      <c r="BD33" s="385"/>
      <c r="BE33" s="385"/>
      <c r="BF33" s="385"/>
      <c r="BG33" s="385"/>
      <c r="BH33" s="385"/>
      <c r="BI33" s="385"/>
      <c r="BJ33" s="385"/>
      <c r="BK33" s="385"/>
      <c r="BL33" s="349"/>
      <c r="BM33" s="1405"/>
      <c r="BN33" s="1405"/>
      <c r="BO33" s="1405"/>
      <c r="BP33" s="850"/>
      <c r="BQ33" s="587"/>
      <c r="BR33" s="587"/>
      <c r="BS33" s="585"/>
      <c r="BT33" s="585"/>
      <c r="BU33" s="1215"/>
      <c r="BV33" s="1212"/>
      <c r="BW33" s="393"/>
      <c r="BX33" s="586"/>
      <c r="BY33" s="409"/>
      <c r="BZ33" s="370"/>
      <c r="CA33" s="370"/>
      <c r="CB33" s="370"/>
      <c r="CC33" s="370"/>
      <c r="CE33" s="570" t="s">
        <v>123</v>
      </c>
      <c r="CF33" s="292">
        <v>1045942</v>
      </c>
      <c r="CG33" s="289">
        <v>955792</v>
      </c>
      <c r="CH33" s="561">
        <v>9.43</v>
      </c>
      <c r="CI33" s="575"/>
      <c r="CJ33" s="575"/>
      <c r="CK33" s="394" t="s">
        <v>124</v>
      </c>
      <c r="CL33" s="278">
        <v>405</v>
      </c>
      <c r="CM33" s="279">
        <v>716</v>
      </c>
      <c r="CN33" s="280">
        <v>514</v>
      </c>
      <c r="CO33" s="284">
        <v>1635</v>
      </c>
      <c r="CP33" s="282">
        <v>1435</v>
      </c>
      <c r="CQ33" s="578">
        <v>13.94</v>
      </c>
      <c r="CR33" s="349"/>
      <c r="CS33" s="422" t="s">
        <v>67</v>
      </c>
      <c r="CT33" s="423">
        <v>188.74</v>
      </c>
      <c r="CU33" s="424">
        <v>177.95</v>
      </c>
      <c r="CV33" s="425">
        <v>6.06</v>
      </c>
      <c r="CW33" s="423">
        <v>122.21</v>
      </c>
      <c r="CX33" s="424">
        <v>113.1</v>
      </c>
      <c r="CY33" s="425">
        <v>8.0500000000000007</v>
      </c>
      <c r="CZ33" s="423">
        <v>173.29</v>
      </c>
      <c r="DA33" s="424">
        <v>162.68</v>
      </c>
      <c r="DB33" s="425">
        <v>6.52</v>
      </c>
      <c r="DC33" s="349"/>
      <c r="DD33" s="349"/>
      <c r="DE33" s="349" t="s">
        <v>43</v>
      </c>
      <c r="DF33" s="287">
        <v>1257</v>
      </c>
      <c r="DG33" s="287">
        <v>1160</v>
      </c>
      <c r="DH33" s="287">
        <v>972</v>
      </c>
      <c r="DI33" s="276">
        <v>3389</v>
      </c>
      <c r="DJ33" s="987"/>
      <c r="DK33" s="987"/>
      <c r="DL33" s="987"/>
      <c r="DM33" s="987"/>
      <c r="DN33" s="790"/>
      <c r="DP33" s="385"/>
      <c r="DQ33" s="385"/>
      <c r="DR33" s="385"/>
      <c r="DS33" s="385"/>
      <c r="DT33" s="385"/>
      <c r="DU33" s="385"/>
      <c r="DV33" s="385"/>
      <c r="DW33" s="385"/>
      <c r="DX33" s="385"/>
      <c r="DY33" s="385"/>
      <c r="DZ33" s="385"/>
      <c r="EA33" s="385"/>
      <c r="EB33" s="385"/>
      <c r="EC33" s="385"/>
      <c r="ED33" s="385"/>
      <c r="EE33" s="385"/>
      <c r="EF33" s="385"/>
      <c r="EG33" s="385"/>
      <c r="EH33" s="385"/>
      <c r="EI33" s="385"/>
      <c r="EJ33" s="385"/>
      <c r="EK33" s="385"/>
      <c r="EL33" s="385"/>
      <c r="EM33" s="385"/>
      <c r="EN33" s="385"/>
      <c r="EO33" s="385"/>
      <c r="EP33" s="349"/>
      <c r="EQ33" s="1405"/>
      <c r="ER33" s="1405"/>
      <c r="ES33" s="1405"/>
      <c r="ET33" s="850"/>
      <c r="EU33" s="587"/>
      <c r="EV33" s="587"/>
      <c r="EW33" s="585"/>
      <c r="EX33" s="585"/>
      <c r="EY33" s="1215"/>
      <c r="EZ33" s="1212"/>
      <c r="FA33" s="393"/>
      <c r="FB33" s="586"/>
      <c r="FC33" s="409"/>
      <c r="FD33" s="370"/>
      <c r="FE33" s="370"/>
      <c r="FF33" s="370"/>
      <c r="FG33" s="370"/>
      <c r="FI33" s="570" t="s">
        <v>123</v>
      </c>
      <c r="FJ33" s="175">
        <v>744275</v>
      </c>
      <c r="FK33" s="172">
        <v>695550</v>
      </c>
      <c r="FL33" s="561">
        <v>7.01</v>
      </c>
      <c r="FM33" s="575"/>
      <c r="FN33" s="575"/>
      <c r="FO33" s="394" t="s">
        <v>124</v>
      </c>
      <c r="FP33" s="161">
        <v>119</v>
      </c>
      <c r="FQ33" s="162">
        <v>99</v>
      </c>
      <c r="FR33" s="163">
        <v>119</v>
      </c>
      <c r="FS33" s="167">
        <v>337</v>
      </c>
      <c r="FT33" s="165">
        <v>316</v>
      </c>
      <c r="FU33" s="578">
        <v>6.65</v>
      </c>
      <c r="FV33" s="754"/>
      <c r="FW33" s="422" t="s">
        <v>67</v>
      </c>
      <c r="FX33" s="423">
        <v>259.86</v>
      </c>
      <c r="FY33" s="424">
        <v>247.14</v>
      </c>
      <c r="FZ33" s="425">
        <v>5.15</v>
      </c>
      <c r="GA33" s="423">
        <v>127.24</v>
      </c>
      <c r="GB33" s="424">
        <v>120.25</v>
      </c>
      <c r="GC33" s="425">
        <v>5.81</v>
      </c>
      <c r="GD33" s="423">
        <v>236.27</v>
      </c>
      <c r="GE33" s="424">
        <v>225.57</v>
      </c>
      <c r="GF33" s="425">
        <v>4.74</v>
      </c>
      <c r="GG33" s="754"/>
      <c r="GH33" s="754"/>
      <c r="GI33" s="754" t="s">
        <v>43</v>
      </c>
      <c r="GJ33" s="170">
        <v>1111</v>
      </c>
      <c r="GK33" s="170">
        <v>929</v>
      </c>
      <c r="GL33" s="170">
        <v>992</v>
      </c>
      <c r="GM33" s="159">
        <v>3032</v>
      </c>
      <c r="GN33" s="987"/>
      <c r="GO33" s="987"/>
      <c r="GP33" s="987"/>
      <c r="GQ33" s="987"/>
      <c r="GR33" s="792"/>
      <c r="GS33" s="888"/>
      <c r="GT33" s="754"/>
      <c r="GU33" s="385"/>
      <c r="GV33" s="385"/>
      <c r="GW33" s="385"/>
      <c r="GX33" s="385"/>
      <c r="GY33" s="385"/>
      <c r="GZ33" s="385"/>
      <c r="HA33" s="385"/>
      <c r="HB33" s="385"/>
      <c r="HC33" s="385"/>
      <c r="HD33" s="385"/>
      <c r="HE33" s="385"/>
      <c r="HF33" s="385"/>
      <c r="HG33" s="385"/>
      <c r="HH33" s="385"/>
      <c r="HI33" s="385"/>
      <c r="HJ33" s="385"/>
      <c r="HK33" s="385"/>
      <c r="HL33" s="385"/>
      <c r="HM33" s="385"/>
      <c r="HN33" s="385"/>
      <c r="HO33" s="385"/>
      <c r="HP33" s="385"/>
      <c r="HQ33" s="385"/>
      <c r="HR33" s="385"/>
      <c r="HS33" s="385"/>
      <c r="HT33" s="754"/>
      <c r="HU33" s="1405"/>
      <c r="HV33" s="1405"/>
      <c r="HW33" s="1405"/>
      <c r="HX33" s="850"/>
      <c r="HY33" s="587"/>
      <c r="HZ33" s="587"/>
      <c r="IA33" s="585"/>
      <c r="IB33" s="585"/>
      <c r="IC33" s="1215"/>
      <c r="ID33" s="1212"/>
      <c r="IE33" s="393"/>
      <c r="IF33" s="586"/>
      <c r="IG33" s="409"/>
      <c r="IH33" s="370"/>
      <c r="II33" s="370"/>
      <c r="IJ33" s="370"/>
      <c r="IK33" s="370"/>
      <c r="IM33" s="570" t="s">
        <v>123</v>
      </c>
      <c r="IN33" s="175">
        <v>869612</v>
      </c>
      <c r="IO33" s="172">
        <v>807597</v>
      </c>
      <c r="IP33" s="561">
        <v>7.68</v>
      </c>
      <c r="IQ33" s="575"/>
      <c r="IR33" s="575"/>
      <c r="IS33" s="394" t="s">
        <v>124</v>
      </c>
      <c r="IT33" s="161">
        <v>203</v>
      </c>
      <c r="IU33" s="162">
        <v>215</v>
      </c>
      <c r="IV33" s="163">
        <v>154</v>
      </c>
      <c r="IW33" s="167">
        <v>572</v>
      </c>
      <c r="IX33" s="165">
        <v>757</v>
      </c>
      <c r="IY33" s="578">
        <v>-24.44</v>
      </c>
      <c r="IZ33" s="754"/>
      <c r="JA33" s="422" t="s">
        <v>67</v>
      </c>
      <c r="JB33" s="423">
        <v>202.15</v>
      </c>
      <c r="JC33" s="424">
        <v>190.16</v>
      </c>
      <c r="JD33" s="425">
        <v>6.31</v>
      </c>
      <c r="JE33" s="423">
        <v>131.49</v>
      </c>
      <c r="JF33" s="424">
        <v>123.74</v>
      </c>
      <c r="JG33" s="425">
        <v>6.26</v>
      </c>
      <c r="JH33" s="423">
        <v>190.02</v>
      </c>
      <c r="JI33" s="424">
        <v>178.42</v>
      </c>
      <c r="JJ33" s="425">
        <v>6.5</v>
      </c>
      <c r="JK33" s="754"/>
      <c r="JL33" s="754"/>
      <c r="JM33" s="754" t="s">
        <v>43</v>
      </c>
      <c r="JN33" s="170">
        <v>993</v>
      </c>
      <c r="JO33" s="170">
        <v>1114</v>
      </c>
      <c r="JP33" s="170">
        <v>1094</v>
      </c>
      <c r="JQ33" s="159">
        <v>3201</v>
      </c>
      <c r="JR33" s="987"/>
      <c r="JS33" s="987"/>
      <c r="JT33" s="987"/>
      <c r="JU33" s="987"/>
      <c r="JV33" s="792"/>
      <c r="JX33" s="754"/>
      <c r="JY33" s="385"/>
      <c r="JZ33" s="385"/>
      <c r="KA33" s="385"/>
      <c r="KB33" s="385"/>
      <c r="KC33" s="385"/>
      <c r="KD33" s="385"/>
      <c r="KE33" s="385"/>
      <c r="KF33" s="385"/>
      <c r="KG33" s="385"/>
      <c r="KH33" s="385"/>
      <c r="KI33" s="385"/>
      <c r="KJ33" s="385"/>
      <c r="KK33" s="385"/>
      <c r="KL33" s="385"/>
      <c r="KM33" s="385"/>
      <c r="KN33" s="385"/>
      <c r="KO33" s="385"/>
      <c r="KP33" s="385"/>
      <c r="KQ33" s="385"/>
      <c r="KR33" s="385"/>
      <c r="KS33" s="385"/>
      <c r="KT33" s="385"/>
      <c r="KU33" s="385"/>
      <c r="KV33" s="385"/>
      <c r="KW33" s="385"/>
      <c r="KX33" s="754"/>
      <c r="KY33" s="1405"/>
      <c r="KZ33" s="1405"/>
      <c r="LA33" s="1405"/>
      <c r="LB33" s="850"/>
      <c r="LC33" s="587"/>
      <c r="LD33" s="587"/>
      <c r="LE33" s="585"/>
      <c r="LF33" s="585"/>
      <c r="LG33" s="1215"/>
      <c r="LH33" s="1212"/>
      <c r="LI33" s="393"/>
      <c r="LJ33" s="586"/>
      <c r="LK33" s="409"/>
      <c r="LL33" s="370"/>
      <c r="LM33" s="370"/>
      <c r="LN33" s="370"/>
      <c r="LO33" s="370"/>
      <c r="LQ33" s="570" t="s">
        <v>123</v>
      </c>
      <c r="LR33" s="559">
        <v>3608350</v>
      </c>
      <c r="LS33" s="896">
        <v>3270641</v>
      </c>
      <c r="LT33" s="612">
        <v>10.33</v>
      </c>
      <c r="LU33" s="600"/>
      <c r="LV33" s="600"/>
      <c r="LW33" s="394" t="s">
        <v>124</v>
      </c>
      <c r="LX33" s="563">
        <v>3868</v>
      </c>
      <c r="LY33" s="902">
        <v>3742</v>
      </c>
      <c r="LZ33" s="903">
        <v>3.37</v>
      </c>
      <c r="MA33" s="349"/>
      <c r="MB33" s="422" t="s">
        <v>67</v>
      </c>
      <c r="MC33" s="423">
        <v>192.76</v>
      </c>
      <c r="MD33" s="1859">
        <v>183.96</v>
      </c>
      <c r="ME33" s="746">
        <v>4.78</v>
      </c>
      <c r="MF33" s="423">
        <v>123.31</v>
      </c>
      <c r="MG33" s="1859">
        <v>116.97</v>
      </c>
      <c r="MH33" s="746">
        <v>5.42</v>
      </c>
      <c r="MI33" s="423">
        <v>178.99</v>
      </c>
      <c r="MJ33" s="1859">
        <v>170.71</v>
      </c>
      <c r="MK33" s="746">
        <v>4.8499999999999996</v>
      </c>
      <c r="ML33" s="385"/>
      <c r="MM33" s="385"/>
      <c r="MN33" s="385" t="s">
        <v>43</v>
      </c>
      <c r="MO33" s="1284">
        <v>3489</v>
      </c>
      <c r="MP33" s="1284">
        <v>3389</v>
      </c>
      <c r="MQ33" s="1284">
        <v>3032</v>
      </c>
      <c r="MR33" s="1284">
        <v>3201</v>
      </c>
      <c r="MS33" s="1284">
        <v>13111</v>
      </c>
      <c r="MT33" s="891"/>
      <c r="MU33" s="898"/>
      <c r="MV33" s="899"/>
      <c r="MW33" s="900"/>
      <c r="MX33" s="898"/>
      <c r="MY33" s="898"/>
      <c r="MZ33" s="898"/>
      <c r="NA33" s="898"/>
      <c r="NB33" s="898"/>
      <c r="NC33" s="898"/>
      <c r="ND33" s="898"/>
      <c r="NE33" s="898"/>
      <c r="NF33" s="898"/>
      <c r="NG33" s="898"/>
      <c r="NH33" s="898"/>
      <c r="NI33" s="898"/>
      <c r="NJ33" s="898"/>
      <c r="NK33" s="901"/>
      <c r="NL33" s="898"/>
      <c r="NM33" s="898"/>
      <c r="NN33" s="898"/>
      <c r="NO33" s="898"/>
      <c r="NP33" s="898"/>
      <c r="NQ33" s="898"/>
      <c r="NR33" s="898"/>
      <c r="NS33" s="898"/>
      <c r="NT33" s="898"/>
      <c r="NU33" s="898"/>
      <c r="NV33" s="898"/>
      <c r="NW33" s="898"/>
      <c r="NX33" s="898"/>
      <c r="NY33" s="898"/>
    </row>
    <row r="34" spans="1:389" ht="17.25" customHeight="1" thickBot="1">
      <c r="A34" s="562" t="s">
        <v>125</v>
      </c>
      <c r="B34" s="293">
        <v>861756</v>
      </c>
      <c r="C34" s="294">
        <v>732617</v>
      </c>
      <c r="D34" s="565">
        <v>17.63</v>
      </c>
      <c r="E34" s="575"/>
      <c r="F34" s="575"/>
      <c r="G34" s="394" t="s">
        <v>126</v>
      </c>
      <c r="H34" s="278">
        <v>1016</v>
      </c>
      <c r="I34" s="279">
        <v>952</v>
      </c>
      <c r="J34" s="280">
        <v>876</v>
      </c>
      <c r="K34" s="284">
        <v>2844</v>
      </c>
      <c r="L34" s="282">
        <v>2650</v>
      </c>
      <c r="M34" s="578">
        <v>7.32</v>
      </c>
      <c r="N34" s="349"/>
      <c r="O34" s="422" t="s">
        <v>73</v>
      </c>
      <c r="P34" s="423">
        <v>107.65</v>
      </c>
      <c r="Q34" s="424">
        <v>101.76</v>
      </c>
      <c r="R34" s="425">
        <v>5.79</v>
      </c>
      <c r="S34" s="423">
        <v>104.34</v>
      </c>
      <c r="T34" s="424">
        <v>99.48</v>
      </c>
      <c r="U34" s="425">
        <v>4.8899999999999997</v>
      </c>
      <c r="V34" s="423">
        <v>106.94</v>
      </c>
      <c r="W34" s="424">
        <v>101.27</v>
      </c>
      <c r="X34" s="425">
        <v>5.6</v>
      </c>
      <c r="Y34" s="349"/>
      <c r="Z34" s="349"/>
      <c r="AA34" s="349" t="s">
        <v>57</v>
      </c>
      <c r="AB34" s="287">
        <v>198915</v>
      </c>
      <c r="AC34" s="287">
        <v>153050</v>
      </c>
      <c r="AD34" s="287">
        <v>161609</v>
      </c>
      <c r="AE34" s="276">
        <v>513574</v>
      </c>
      <c r="AF34" s="987"/>
      <c r="AG34" s="987"/>
      <c r="AH34" s="987"/>
      <c r="AI34" s="987"/>
      <c r="AJ34" s="349"/>
      <c r="AK34" s="349"/>
      <c r="AL34" s="408"/>
      <c r="AM34" s="478"/>
      <c r="AN34" s="478"/>
      <c r="AO34" s="479"/>
      <c r="AP34" s="479"/>
      <c r="AQ34" s="479"/>
      <c r="AR34" s="479"/>
      <c r="AS34" s="479"/>
      <c r="AT34" s="479"/>
      <c r="AU34" s="479"/>
      <c r="AV34" s="479"/>
      <c r="AW34" s="479"/>
      <c r="AX34" s="385"/>
      <c r="AY34" s="385"/>
      <c r="AZ34" s="741" t="s">
        <v>127</v>
      </c>
      <c r="BA34" s="741"/>
      <c r="BB34" s="742"/>
      <c r="BC34" s="742"/>
      <c r="BD34" s="743"/>
      <c r="BE34" s="743"/>
      <c r="BF34" s="743"/>
      <c r="BG34" s="743"/>
      <c r="BH34" s="743"/>
      <c r="BI34" s="743"/>
      <c r="BJ34" s="743"/>
      <c r="BK34" s="408"/>
      <c r="BL34" s="408"/>
      <c r="BM34" s="1405"/>
      <c r="BN34" s="1405"/>
      <c r="BO34" s="1405"/>
      <c r="BP34" s="847"/>
      <c r="BQ34" s="587"/>
      <c r="BR34" s="587"/>
      <c r="BS34" s="587"/>
      <c r="BT34" s="585"/>
      <c r="BU34" s="1215"/>
      <c r="BV34" s="1212"/>
      <c r="BW34" s="393"/>
      <c r="BX34" s="586"/>
      <c r="BY34" s="409"/>
      <c r="BZ34" s="370"/>
      <c r="CA34" s="370"/>
      <c r="CB34" s="370"/>
      <c r="CC34" s="370"/>
      <c r="CE34" s="562" t="s">
        <v>125</v>
      </c>
      <c r="CF34" s="293">
        <v>997744</v>
      </c>
      <c r="CG34" s="294">
        <v>912576</v>
      </c>
      <c r="CH34" s="565">
        <v>9.33</v>
      </c>
      <c r="CI34" s="575"/>
      <c r="CJ34" s="575"/>
      <c r="CK34" s="394" t="s">
        <v>126</v>
      </c>
      <c r="CL34" s="278">
        <v>411</v>
      </c>
      <c r="CM34" s="279">
        <v>421</v>
      </c>
      <c r="CN34" s="280">
        <v>533</v>
      </c>
      <c r="CO34" s="284">
        <v>1365</v>
      </c>
      <c r="CP34" s="282">
        <v>1117</v>
      </c>
      <c r="CQ34" s="578">
        <v>22.2</v>
      </c>
      <c r="CR34" s="349"/>
      <c r="CS34" s="422" t="s">
        <v>73</v>
      </c>
      <c r="CT34" s="423">
        <v>115.13</v>
      </c>
      <c r="CU34" s="424">
        <v>110.15</v>
      </c>
      <c r="CV34" s="425">
        <v>4.5199999999999996</v>
      </c>
      <c r="CW34" s="423">
        <v>113.19</v>
      </c>
      <c r="CX34" s="424">
        <v>104.9</v>
      </c>
      <c r="CY34" s="425">
        <v>7.9</v>
      </c>
      <c r="CZ34" s="423">
        <v>114.68</v>
      </c>
      <c r="DA34" s="424">
        <v>108.91</v>
      </c>
      <c r="DB34" s="425">
        <v>5.3</v>
      </c>
      <c r="DC34" s="349"/>
      <c r="DD34" s="349"/>
      <c r="DE34" s="349" t="s">
        <v>57</v>
      </c>
      <c r="DF34" s="287">
        <v>220041</v>
      </c>
      <c r="DG34" s="287">
        <v>163515</v>
      </c>
      <c r="DH34" s="287">
        <v>168235</v>
      </c>
      <c r="DI34" s="276">
        <v>551791</v>
      </c>
      <c r="DJ34" s="987"/>
      <c r="DK34" s="987"/>
      <c r="DL34" s="987"/>
      <c r="DM34" s="987"/>
      <c r="DN34" s="790"/>
      <c r="DO34" s="349"/>
      <c r="DP34" s="408"/>
      <c r="DQ34" s="478"/>
      <c r="DR34" s="478"/>
      <c r="DS34" s="479"/>
      <c r="DT34" s="479"/>
      <c r="DU34" s="479"/>
      <c r="DV34" s="479"/>
      <c r="DW34" s="479"/>
      <c r="DX34" s="479"/>
      <c r="DY34" s="479"/>
      <c r="DZ34" s="479"/>
      <c r="EA34" s="479"/>
      <c r="EB34" s="385"/>
      <c r="EC34" s="385"/>
      <c r="ED34" s="741" t="s">
        <v>127</v>
      </c>
      <c r="EE34" s="741"/>
      <c r="EF34" s="742"/>
      <c r="EG34" s="742"/>
      <c r="EH34" s="743"/>
      <c r="EI34" s="743"/>
      <c r="EJ34" s="743"/>
      <c r="EK34" s="743"/>
      <c r="EL34" s="743"/>
      <c r="EM34" s="743"/>
      <c r="EN34" s="743"/>
      <c r="EO34" s="408"/>
      <c r="EP34" s="408"/>
      <c r="EQ34" s="1405"/>
      <c r="ER34" s="1405"/>
      <c r="ES34" s="1405"/>
      <c r="ET34" s="847"/>
      <c r="EU34" s="587"/>
      <c r="EV34" s="587"/>
      <c r="EW34" s="587"/>
      <c r="EX34" s="585"/>
      <c r="EY34" s="1215"/>
      <c r="EZ34" s="1212"/>
      <c r="FA34" s="393"/>
      <c r="FB34" s="586"/>
      <c r="FC34" s="409"/>
      <c r="FD34" s="370"/>
      <c r="FE34" s="370"/>
      <c r="FF34" s="370"/>
      <c r="FG34" s="370"/>
      <c r="FI34" s="562" t="s">
        <v>125</v>
      </c>
      <c r="FJ34" s="176">
        <v>656145</v>
      </c>
      <c r="FK34" s="177">
        <v>610366</v>
      </c>
      <c r="FL34" s="565">
        <v>7.5</v>
      </c>
      <c r="FM34" s="575"/>
      <c r="FN34" s="575"/>
      <c r="FO34" s="394" t="s">
        <v>126</v>
      </c>
      <c r="FP34" s="161">
        <v>274</v>
      </c>
      <c r="FQ34" s="162">
        <v>192</v>
      </c>
      <c r="FR34" s="163">
        <v>185</v>
      </c>
      <c r="FS34" s="167">
        <v>651</v>
      </c>
      <c r="FT34" s="165">
        <v>567</v>
      </c>
      <c r="FU34" s="578">
        <v>14.81</v>
      </c>
      <c r="FV34" s="754"/>
      <c r="FW34" s="422" t="s">
        <v>73</v>
      </c>
      <c r="FX34" s="423">
        <v>181.53</v>
      </c>
      <c r="FY34" s="424">
        <v>175.36</v>
      </c>
      <c r="FZ34" s="425">
        <v>3.52</v>
      </c>
      <c r="GA34" s="423">
        <v>143.69999999999999</v>
      </c>
      <c r="GB34" s="424">
        <v>132.06</v>
      </c>
      <c r="GC34" s="425">
        <v>8.81</v>
      </c>
      <c r="GD34" s="423">
        <v>174.8</v>
      </c>
      <c r="GE34" s="424">
        <v>168</v>
      </c>
      <c r="GF34" s="425">
        <v>4.05</v>
      </c>
      <c r="GG34" s="754"/>
      <c r="GH34" s="754"/>
      <c r="GI34" s="754" t="s">
        <v>57</v>
      </c>
      <c r="GJ34" s="170">
        <v>150623</v>
      </c>
      <c r="GK34" s="170">
        <v>117628</v>
      </c>
      <c r="GL34" s="170">
        <v>121103</v>
      </c>
      <c r="GM34" s="159">
        <v>389354</v>
      </c>
      <c r="GN34" s="987"/>
      <c r="GO34" s="987"/>
      <c r="GP34" s="987"/>
      <c r="GQ34" s="987"/>
      <c r="GR34" s="792"/>
      <c r="GS34" s="754"/>
      <c r="GT34" s="408"/>
      <c r="GU34" s="478"/>
      <c r="GV34" s="478"/>
      <c r="GW34" s="479"/>
      <c r="GX34" s="479"/>
      <c r="GY34" s="479"/>
      <c r="GZ34" s="479"/>
      <c r="HA34" s="479"/>
      <c r="HB34" s="479"/>
      <c r="HC34" s="479"/>
      <c r="HD34" s="479"/>
      <c r="HE34" s="479"/>
      <c r="HF34" s="385"/>
      <c r="HG34" s="385"/>
      <c r="HH34" s="741" t="s">
        <v>127</v>
      </c>
      <c r="HI34" s="741"/>
      <c r="HJ34" s="742"/>
      <c r="HK34" s="742"/>
      <c r="HL34" s="743"/>
      <c r="HM34" s="743"/>
      <c r="HN34" s="743"/>
      <c r="HO34" s="743"/>
      <c r="HP34" s="743"/>
      <c r="HQ34" s="743"/>
      <c r="HR34" s="743"/>
      <c r="HS34" s="408"/>
      <c r="HT34" s="408"/>
      <c r="HU34" s="1405"/>
      <c r="HV34" s="1405"/>
      <c r="HW34" s="1405"/>
      <c r="HX34" s="847"/>
      <c r="HY34" s="587"/>
      <c r="HZ34" s="587"/>
      <c r="IA34" s="587"/>
      <c r="IB34" s="585"/>
      <c r="IC34" s="1215"/>
      <c r="ID34" s="1212"/>
      <c r="IE34" s="393"/>
      <c r="IF34" s="586"/>
      <c r="IG34" s="409"/>
      <c r="IH34" s="370"/>
      <c r="II34" s="370"/>
      <c r="IJ34" s="370"/>
      <c r="IK34" s="370"/>
      <c r="IM34" s="562" t="s">
        <v>125</v>
      </c>
      <c r="IN34" s="176">
        <v>786247</v>
      </c>
      <c r="IO34" s="177">
        <v>731490</v>
      </c>
      <c r="IP34" s="565">
        <v>7.49</v>
      </c>
      <c r="IQ34" s="575"/>
      <c r="IR34" s="575"/>
      <c r="IS34" s="394" t="s">
        <v>126</v>
      </c>
      <c r="IT34" s="161">
        <v>584</v>
      </c>
      <c r="IU34" s="162">
        <v>654</v>
      </c>
      <c r="IV34" s="163">
        <v>621</v>
      </c>
      <c r="IW34" s="167">
        <v>1859</v>
      </c>
      <c r="IX34" s="165">
        <v>1714</v>
      </c>
      <c r="IY34" s="578">
        <v>8.4600000000000009</v>
      </c>
      <c r="IZ34" s="754"/>
      <c r="JA34" s="422" t="s">
        <v>73</v>
      </c>
      <c r="JB34" s="423">
        <v>147.4</v>
      </c>
      <c r="JC34" s="424">
        <v>135.41</v>
      </c>
      <c r="JD34" s="425">
        <v>8.85</v>
      </c>
      <c r="JE34" s="423">
        <v>149.19</v>
      </c>
      <c r="JF34" s="424">
        <v>145.94999999999999</v>
      </c>
      <c r="JG34" s="425">
        <v>2.2200000000000002</v>
      </c>
      <c r="JH34" s="423">
        <v>147.71</v>
      </c>
      <c r="JI34" s="424">
        <v>137.27000000000001</v>
      </c>
      <c r="JJ34" s="425">
        <v>7.61</v>
      </c>
      <c r="JK34" s="754"/>
      <c r="JL34" s="754"/>
      <c r="JM34" s="754" t="s">
        <v>57</v>
      </c>
      <c r="JN34" s="170">
        <v>152072</v>
      </c>
      <c r="JO34" s="170">
        <v>158027</v>
      </c>
      <c r="JP34" s="170">
        <v>157181</v>
      </c>
      <c r="JQ34" s="159">
        <v>467280</v>
      </c>
      <c r="JR34" s="987"/>
      <c r="JS34" s="987"/>
      <c r="JT34" s="987"/>
      <c r="JU34" s="987"/>
      <c r="JV34" s="792"/>
      <c r="JW34" s="754"/>
      <c r="JX34" s="408"/>
      <c r="JY34" s="478"/>
      <c r="JZ34" s="478"/>
      <c r="KA34" s="479"/>
      <c r="KB34" s="479"/>
      <c r="KC34" s="479"/>
      <c r="KD34" s="479"/>
      <c r="KE34" s="479"/>
      <c r="KF34" s="479"/>
      <c r="KG34" s="479"/>
      <c r="KH34" s="479"/>
      <c r="KI34" s="479"/>
      <c r="KJ34" s="385"/>
      <c r="KK34" s="385"/>
      <c r="KL34" s="741" t="s">
        <v>127</v>
      </c>
      <c r="KM34" s="741"/>
      <c r="KN34" s="742"/>
      <c r="KO34" s="742"/>
      <c r="KP34" s="743"/>
      <c r="KQ34" s="743"/>
      <c r="KR34" s="743"/>
      <c r="KS34" s="743"/>
      <c r="KT34" s="743"/>
      <c r="KU34" s="743"/>
      <c r="KV34" s="743"/>
      <c r="KW34" s="408"/>
      <c r="KX34" s="408"/>
      <c r="KY34" s="1405"/>
      <c r="KZ34" s="1405"/>
      <c r="LA34" s="1405"/>
      <c r="LB34" s="847"/>
      <c r="LC34" s="587"/>
      <c r="LD34" s="587"/>
      <c r="LE34" s="587"/>
      <c r="LF34" s="585"/>
      <c r="LG34" s="1215"/>
      <c r="LH34" s="1212"/>
      <c r="LI34" s="393"/>
      <c r="LJ34" s="586"/>
      <c r="LK34" s="409"/>
      <c r="LL34" s="370"/>
      <c r="LM34" s="370"/>
      <c r="LN34" s="370"/>
      <c r="LO34" s="370"/>
      <c r="LQ34" s="562" t="s">
        <v>125</v>
      </c>
      <c r="LR34" s="563">
        <v>3301892</v>
      </c>
      <c r="LS34" s="924">
        <v>2987049</v>
      </c>
      <c r="LT34" s="517">
        <v>10.54</v>
      </c>
      <c r="LU34" s="600"/>
      <c r="LV34" s="600"/>
      <c r="LW34" s="394" t="s">
        <v>126</v>
      </c>
      <c r="LX34" s="563">
        <v>6719</v>
      </c>
      <c r="LY34" s="902">
        <v>6048</v>
      </c>
      <c r="LZ34" s="903">
        <v>11.09</v>
      </c>
      <c r="MA34" s="349"/>
      <c r="MB34" s="422" t="s">
        <v>73</v>
      </c>
      <c r="MC34" s="423">
        <v>138.34</v>
      </c>
      <c r="MD34" s="1859">
        <v>131.29</v>
      </c>
      <c r="ME34" s="746">
        <v>5.37</v>
      </c>
      <c r="MF34" s="423">
        <v>126.58</v>
      </c>
      <c r="MG34" s="1859">
        <v>120.42</v>
      </c>
      <c r="MH34" s="746">
        <v>5.12</v>
      </c>
      <c r="MI34" s="423">
        <v>136.01</v>
      </c>
      <c r="MJ34" s="1859">
        <v>129.13999999999999</v>
      </c>
      <c r="MK34" s="746">
        <v>5.32</v>
      </c>
      <c r="ML34" s="385"/>
      <c r="MM34" s="385"/>
      <c r="MN34" s="385" t="s">
        <v>57</v>
      </c>
      <c r="MO34" s="1284">
        <v>513574</v>
      </c>
      <c r="MP34" s="1284">
        <v>551791</v>
      </c>
      <c r="MQ34" s="1284">
        <v>389354</v>
      </c>
      <c r="MR34" s="1284">
        <v>467280</v>
      </c>
      <c r="MS34" s="1284">
        <v>1921999</v>
      </c>
      <c r="MT34" s="891"/>
      <c r="MU34" s="898"/>
      <c r="MV34" s="899"/>
      <c r="MW34" s="900"/>
      <c r="MX34" s="898"/>
      <c r="MY34" s="898"/>
      <c r="MZ34" s="898"/>
      <c r="NA34" s="898"/>
      <c r="NB34" s="898"/>
      <c r="NC34" s="898"/>
      <c r="ND34" s="898"/>
      <c r="NE34" s="898"/>
      <c r="NF34" s="898"/>
      <c r="NG34" s="898"/>
      <c r="NH34" s="898"/>
      <c r="NI34" s="898"/>
      <c r="NJ34" s="898"/>
      <c r="NK34" s="898"/>
      <c r="NL34" s="898"/>
      <c r="NM34" s="898"/>
      <c r="NN34" s="741" t="s">
        <v>207</v>
      </c>
      <c r="NO34" s="741"/>
      <c r="NP34" s="742"/>
      <c r="NQ34" s="742"/>
      <c r="NR34" s="743"/>
      <c r="NS34" s="743"/>
      <c r="NT34" s="743"/>
      <c r="NU34" s="743"/>
      <c r="NV34" s="743"/>
      <c r="NW34" s="743"/>
      <c r="NX34" s="743"/>
      <c r="NY34" s="408"/>
    </row>
    <row r="35" spans="1:389" ht="17.25" customHeight="1" thickTop="1" thickBot="1">
      <c r="A35" s="571" t="s">
        <v>128</v>
      </c>
      <c r="B35" s="295">
        <v>86765</v>
      </c>
      <c r="C35" s="296">
        <v>79085</v>
      </c>
      <c r="D35" s="574">
        <v>9.7100000000000009</v>
      </c>
      <c r="E35" s="575"/>
      <c r="F35" s="575"/>
      <c r="G35" s="394" t="s">
        <v>129</v>
      </c>
      <c r="H35" s="278">
        <v>9720</v>
      </c>
      <c r="I35" s="279">
        <v>8194</v>
      </c>
      <c r="J35" s="280">
        <v>7821</v>
      </c>
      <c r="K35" s="284">
        <v>25735</v>
      </c>
      <c r="L35" s="282">
        <v>23579</v>
      </c>
      <c r="M35" s="578">
        <v>9.14</v>
      </c>
      <c r="N35" s="349"/>
      <c r="O35" s="422" t="s">
        <v>78</v>
      </c>
      <c r="P35" s="423">
        <v>301.5</v>
      </c>
      <c r="Q35" s="424">
        <v>290.57</v>
      </c>
      <c r="R35" s="425">
        <v>3.76</v>
      </c>
      <c r="S35" s="423">
        <v>173.65</v>
      </c>
      <c r="T35" s="424">
        <v>166.27</v>
      </c>
      <c r="U35" s="425">
        <v>4.4400000000000004</v>
      </c>
      <c r="V35" s="423">
        <v>273.89999999999998</v>
      </c>
      <c r="W35" s="424">
        <v>263.95</v>
      </c>
      <c r="X35" s="425">
        <v>3.77</v>
      </c>
      <c r="Y35" s="349"/>
      <c r="Z35" s="349"/>
      <c r="AA35" s="349" t="s">
        <v>63</v>
      </c>
      <c r="AB35" s="287">
        <v>147577</v>
      </c>
      <c r="AC35" s="287">
        <v>139977</v>
      </c>
      <c r="AD35" s="287">
        <v>143904</v>
      </c>
      <c r="AE35" s="276">
        <v>431458</v>
      </c>
      <c r="AF35" s="987"/>
      <c r="AG35" s="987"/>
      <c r="AH35" s="987"/>
      <c r="AI35" s="987"/>
      <c r="AJ35" s="349"/>
      <c r="AK35" s="349"/>
      <c r="AL35" s="408"/>
      <c r="AM35" s="478"/>
      <c r="AN35" s="478"/>
      <c r="AO35" s="479"/>
      <c r="AP35" s="479"/>
      <c r="AQ35" s="479"/>
      <c r="AR35" s="479"/>
      <c r="AS35" s="479"/>
      <c r="AT35" s="479"/>
      <c r="AU35" s="479"/>
      <c r="AV35" s="479"/>
      <c r="AW35" s="479"/>
      <c r="AX35" s="385"/>
      <c r="AY35" s="385"/>
      <c r="AZ35" s="756"/>
      <c r="BA35" s="2228" t="s">
        <v>26</v>
      </c>
      <c r="BB35" s="2229"/>
      <c r="BC35" s="2229"/>
      <c r="BD35" s="2229"/>
      <c r="BE35" s="2229"/>
      <c r="BF35" s="2229"/>
      <c r="BG35" s="2229"/>
      <c r="BH35" s="2229"/>
      <c r="BI35" s="2229"/>
      <c r="BJ35" s="757" t="s">
        <v>27</v>
      </c>
      <c r="BK35" s="1036" t="s">
        <v>38</v>
      </c>
      <c r="BL35" s="420"/>
      <c r="BM35" s="1405"/>
      <c r="BN35" s="1405"/>
      <c r="BO35" s="1405"/>
      <c r="BP35" s="847"/>
      <c r="BQ35" s="587"/>
      <c r="BR35" s="587"/>
      <c r="BS35" s="587"/>
      <c r="BT35" s="585"/>
      <c r="BU35" s="1215"/>
      <c r="BV35" s="1212"/>
      <c r="BW35" s="393"/>
      <c r="BX35" s="586"/>
      <c r="BY35" s="409"/>
      <c r="BZ35" s="370"/>
      <c r="CA35" s="370"/>
      <c r="CB35" s="370"/>
      <c r="CC35" s="370"/>
      <c r="CE35" s="571" t="s">
        <v>128</v>
      </c>
      <c r="CF35" s="295">
        <v>48198</v>
      </c>
      <c r="CG35" s="296">
        <v>43216</v>
      </c>
      <c r="CH35" s="574">
        <v>11.53</v>
      </c>
      <c r="CI35" s="575"/>
      <c r="CJ35" s="575"/>
      <c r="CK35" s="394" t="s">
        <v>129</v>
      </c>
      <c r="CL35" s="278">
        <v>1235</v>
      </c>
      <c r="CM35" s="279">
        <v>1005</v>
      </c>
      <c r="CN35" s="280">
        <v>937</v>
      </c>
      <c r="CO35" s="284">
        <v>3177</v>
      </c>
      <c r="CP35" s="282">
        <v>2935</v>
      </c>
      <c r="CQ35" s="578">
        <v>8.25</v>
      </c>
      <c r="CR35" s="349"/>
      <c r="CS35" s="422" t="s">
        <v>78</v>
      </c>
      <c r="CT35" s="423">
        <v>296.92</v>
      </c>
      <c r="CU35" s="424">
        <v>283.04000000000002</v>
      </c>
      <c r="CV35" s="425">
        <v>4.9000000000000004</v>
      </c>
      <c r="CW35" s="423">
        <v>178.86</v>
      </c>
      <c r="CX35" s="424">
        <v>164.12</v>
      </c>
      <c r="CY35" s="425">
        <v>8.98</v>
      </c>
      <c r="CZ35" s="423">
        <v>269.51</v>
      </c>
      <c r="DA35" s="424">
        <v>255.04</v>
      </c>
      <c r="DB35" s="425">
        <v>5.67</v>
      </c>
      <c r="DC35" s="349"/>
      <c r="DD35" s="349"/>
      <c r="DE35" s="349" t="s">
        <v>63</v>
      </c>
      <c r="DF35" s="287">
        <v>177401</v>
      </c>
      <c r="DG35" s="287">
        <v>165812</v>
      </c>
      <c r="DH35" s="287">
        <v>147549</v>
      </c>
      <c r="DI35" s="276">
        <v>490762</v>
      </c>
      <c r="DJ35" s="987"/>
      <c r="DK35" s="987"/>
      <c r="DL35" s="987"/>
      <c r="DM35" s="987"/>
      <c r="DN35" s="790"/>
      <c r="DO35" s="349"/>
      <c r="DP35" s="408"/>
      <c r="DQ35" s="478"/>
      <c r="DR35" s="478"/>
      <c r="DS35" s="479"/>
      <c r="DT35" s="479"/>
      <c r="DU35" s="479"/>
      <c r="DV35" s="479"/>
      <c r="DW35" s="479"/>
      <c r="DX35" s="479"/>
      <c r="DY35" s="479"/>
      <c r="DZ35" s="479"/>
      <c r="EA35" s="479"/>
      <c r="EB35" s="385"/>
      <c r="EC35" s="385"/>
      <c r="ED35" s="756"/>
      <c r="EE35" s="2228" t="s">
        <v>26</v>
      </c>
      <c r="EF35" s="2229"/>
      <c r="EG35" s="2229"/>
      <c r="EH35" s="2229"/>
      <c r="EI35" s="2229"/>
      <c r="EJ35" s="2229"/>
      <c r="EK35" s="2229"/>
      <c r="EL35" s="2229"/>
      <c r="EM35" s="2229"/>
      <c r="EN35" s="757" t="s">
        <v>27</v>
      </c>
      <c r="EO35" s="1036" t="s">
        <v>38</v>
      </c>
      <c r="EP35" s="420"/>
      <c r="EQ35" s="1405"/>
      <c r="ER35" s="1405"/>
      <c r="ES35" s="1405"/>
      <c r="ET35" s="847"/>
      <c r="EU35" s="587"/>
      <c r="EV35" s="587"/>
      <c r="EW35" s="587"/>
      <c r="EX35" s="585"/>
      <c r="EY35" s="1215"/>
      <c r="EZ35" s="1212"/>
      <c r="FA35" s="393"/>
      <c r="FB35" s="586"/>
      <c r="FC35" s="409"/>
      <c r="FD35" s="370"/>
      <c r="FE35" s="370"/>
      <c r="FF35" s="370"/>
      <c r="FG35" s="370"/>
      <c r="FI35" s="571" t="s">
        <v>128</v>
      </c>
      <c r="FJ35" s="178">
        <v>88130</v>
      </c>
      <c r="FK35" s="179">
        <v>85184</v>
      </c>
      <c r="FL35" s="574">
        <v>3.46</v>
      </c>
      <c r="FM35" s="575"/>
      <c r="FN35" s="575"/>
      <c r="FO35" s="394" t="s">
        <v>129</v>
      </c>
      <c r="FP35" s="161">
        <v>2307</v>
      </c>
      <c r="FQ35" s="162">
        <v>1914</v>
      </c>
      <c r="FR35" s="163">
        <v>2012</v>
      </c>
      <c r="FS35" s="167">
        <v>6233</v>
      </c>
      <c r="FT35" s="165">
        <v>6056</v>
      </c>
      <c r="FU35" s="578">
        <v>2.92</v>
      </c>
      <c r="FV35" s="754"/>
      <c r="FW35" s="422" t="s">
        <v>78</v>
      </c>
      <c r="FX35" s="423">
        <v>295.61</v>
      </c>
      <c r="FY35" s="424">
        <v>285.87</v>
      </c>
      <c r="FZ35" s="425">
        <v>3.41</v>
      </c>
      <c r="GA35" s="423">
        <v>183.56</v>
      </c>
      <c r="GB35" s="424">
        <v>177.2</v>
      </c>
      <c r="GC35" s="425">
        <v>3.59</v>
      </c>
      <c r="GD35" s="423">
        <v>275.69</v>
      </c>
      <c r="GE35" s="424">
        <v>267.39999999999998</v>
      </c>
      <c r="GF35" s="425">
        <v>3.1</v>
      </c>
      <c r="GG35" s="754"/>
      <c r="GH35" s="754"/>
      <c r="GI35" s="754" t="s">
        <v>63</v>
      </c>
      <c r="GJ35" s="170">
        <v>120518</v>
      </c>
      <c r="GK35" s="170">
        <v>115675</v>
      </c>
      <c r="GL35" s="170">
        <v>115696</v>
      </c>
      <c r="GM35" s="159">
        <v>351889</v>
      </c>
      <c r="GN35" s="987"/>
      <c r="GO35" s="987"/>
      <c r="GP35" s="987"/>
      <c r="GQ35" s="987"/>
      <c r="GR35" s="792"/>
      <c r="GS35" s="754"/>
      <c r="GT35" s="408"/>
      <c r="GU35" s="478"/>
      <c r="GV35" s="478"/>
      <c r="GW35" s="479"/>
      <c r="GX35" s="479"/>
      <c r="GY35" s="479"/>
      <c r="GZ35" s="479"/>
      <c r="HA35" s="479"/>
      <c r="HB35" s="479"/>
      <c r="HC35" s="479"/>
      <c r="HD35" s="479"/>
      <c r="HE35" s="479"/>
      <c r="HF35" s="385"/>
      <c r="HG35" s="385"/>
      <c r="HH35" s="756"/>
      <c r="HI35" s="2228" t="s">
        <v>26</v>
      </c>
      <c r="HJ35" s="2229"/>
      <c r="HK35" s="2229"/>
      <c r="HL35" s="2229"/>
      <c r="HM35" s="2229"/>
      <c r="HN35" s="2229"/>
      <c r="HO35" s="2229"/>
      <c r="HP35" s="2229"/>
      <c r="HQ35" s="2229"/>
      <c r="HR35" s="757" t="s">
        <v>27</v>
      </c>
      <c r="HS35" s="1036" t="s">
        <v>38</v>
      </c>
      <c r="HT35" s="420"/>
      <c r="HU35" s="1405"/>
      <c r="HV35" s="1405"/>
      <c r="HW35" s="1405"/>
      <c r="HX35" s="847"/>
      <c r="HY35" s="587"/>
      <c r="HZ35" s="587"/>
      <c r="IA35" s="587"/>
      <c r="IB35" s="585"/>
      <c r="IC35" s="1215"/>
      <c r="ID35" s="1212"/>
      <c r="IE35" s="393"/>
      <c r="IF35" s="586"/>
      <c r="IG35" s="409"/>
      <c r="IH35" s="370"/>
      <c r="II35" s="370"/>
      <c r="IJ35" s="370"/>
      <c r="IK35" s="370"/>
      <c r="IM35" s="571" t="s">
        <v>128</v>
      </c>
      <c r="IN35" s="178">
        <v>83365</v>
      </c>
      <c r="IO35" s="179">
        <v>76107</v>
      </c>
      <c r="IP35" s="574">
        <v>9.5399999999999991</v>
      </c>
      <c r="IQ35" s="575"/>
      <c r="IR35" s="575"/>
      <c r="IS35" s="394" t="s">
        <v>129</v>
      </c>
      <c r="IT35" s="161">
        <v>12</v>
      </c>
      <c r="IU35" s="162">
        <v>18</v>
      </c>
      <c r="IV35" s="163">
        <v>29</v>
      </c>
      <c r="IW35" s="167">
        <v>59</v>
      </c>
      <c r="IX35" s="165">
        <v>18</v>
      </c>
      <c r="IY35" s="578">
        <v>227.78</v>
      </c>
      <c r="IZ35" s="754"/>
      <c r="JA35" s="422" t="s">
        <v>78</v>
      </c>
      <c r="JB35" s="423">
        <v>283.89999999999998</v>
      </c>
      <c r="JC35" s="424">
        <v>277.69</v>
      </c>
      <c r="JD35" s="425">
        <v>2.2400000000000002</v>
      </c>
      <c r="JE35" s="423">
        <v>253.89</v>
      </c>
      <c r="JF35" s="424">
        <v>248.52</v>
      </c>
      <c r="JG35" s="425">
        <v>2.16</v>
      </c>
      <c r="JH35" s="423">
        <v>278.75</v>
      </c>
      <c r="JI35" s="424">
        <v>272.52999999999997</v>
      </c>
      <c r="JJ35" s="425">
        <v>2.2799999999999998</v>
      </c>
      <c r="JK35" s="754"/>
      <c r="JL35" s="754"/>
      <c r="JM35" s="754" t="s">
        <v>63</v>
      </c>
      <c r="JN35" s="170">
        <v>131934</v>
      </c>
      <c r="JO35" s="170">
        <v>130636</v>
      </c>
      <c r="JP35" s="170">
        <v>136561</v>
      </c>
      <c r="JQ35" s="159">
        <v>399131</v>
      </c>
      <c r="JR35" s="987"/>
      <c r="JS35" s="987"/>
      <c r="JT35" s="987"/>
      <c r="JU35" s="987"/>
      <c r="JV35" s="792"/>
      <c r="JW35" s="754"/>
      <c r="JX35" s="408"/>
      <c r="JY35" s="478"/>
      <c r="JZ35" s="478"/>
      <c r="KA35" s="479"/>
      <c r="KB35" s="479"/>
      <c r="KC35" s="479"/>
      <c r="KD35" s="479"/>
      <c r="KE35" s="479"/>
      <c r="KF35" s="479"/>
      <c r="KG35" s="479"/>
      <c r="KH35" s="479"/>
      <c r="KI35" s="479"/>
      <c r="KJ35" s="385"/>
      <c r="KK35" s="385"/>
      <c r="KL35" s="756"/>
      <c r="KM35" s="2228" t="s">
        <v>26</v>
      </c>
      <c r="KN35" s="2229"/>
      <c r="KO35" s="2229"/>
      <c r="KP35" s="2229"/>
      <c r="KQ35" s="2229"/>
      <c r="KR35" s="2229"/>
      <c r="KS35" s="2229"/>
      <c r="KT35" s="2229"/>
      <c r="KU35" s="2229"/>
      <c r="KV35" s="757" t="s">
        <v>27</v>
      </c>
      <c r="KW35" s="1036" t="s">
        <v>38</v>
      </c>
      <c r="KX35" s="420"/>
      <c r="KY35" s="1405"/>
      <c r="KZ35" s="1405"/>
      <c r="LA35" s="1405"/>
      <c r="LB35" s="847"/>
      <c r="LC35" s="587"/>
      <c r="LD35" s="587"/>
      <c r="LE35" s="587"/>
      <c r="LF35" s="585"/>
      <c r="LG35" s="1215"/>
      <c r="LH35" s="1212"/>
      <c r="LI35" s="393"/>
      <c r="LJ35" s="586"/>
      <c r="LK35" s="409"/>
      <c r="LL35" s="370"/>
      <c r="LM35" s="370"/>
      <c r="LN35" s="370"/>
      <c r="LO35" s="370"/>
      <c r="LQ35" s="571" t="s">
        <v>128</v>
      </c>
      <c r="LR35" s="687">
        <v>306458</v>
      </c>
      <c r="LS35" s="925">
        <v>283592</v>
      </c>
      <c r="LT35" s="519">
        <v>8.06</v>
      </c>
      <c r="LU35" s="600"/>
      <c r="LV35" s="600"/>
      <c r="LW35" s="394" t="s">
        <v>129</v>
      </c>
      <c r="LX35" s="563">
        <v>35204</v>
      </c>
      <c r="LY35" s="902">
        <v>32588</v>
      </c>
      <c r="LZ35" s="903">
        <v>8.0299999999999994</v>
      </c>
      <c r="MA35" s="349"/>
      <c r="MB35" s="422" t="s">
        <v>78</v>
      </c>
      <c r="MC35" s="423">
        <v>293.83999999999997</v>
      </c>
      <c r="MD35" s="1859">
        <v>283.51</v>
      </c>
      <c r="ME35" s="746">
        <v>3.64</v>
      </c>
      <c r="MF35" s="423">
        <v>199.15</v>
      </c>
      <c r="MG35" s="1859">
        <v>191.19</v>
      </c>
      <c r="MH35" s="746">
        <v>4.16</v>
      </c>
      <c r="MI35" s="423">
        <v>275.06</v>
      </c>
      <c r="MJ35" s="1859">
        <v>265.25</v>
      </c>
      <c r="MK35" s="746">
        <v>3.7</v>
      </c>
      <c r="ML35" s="385"/>
      <c r="MM35" s="385"/>
      <c r="MN35" s="385" t="s">
        <v>63</v>
      </c>
      <c r="MO35" s="1284">
        <v>431458</v>
      </c>
      <c r="MP35" s="1284">
        <v>490762</v>
      </c>
      <c r="MQ35" s="1284">
        <v>351889</v>
      </c>
      <c r="MR35" s="1284">
        <v>399131</v>
      </c>
      <c r="MS35" s="1284">
        <v>1673240</v>
      </c>
      <c r="MT35" s="891"/>
      <c r="MU35" s="898"/>
      <c r="MV35" s="899"/>
      <c r="MW35" s="900"/>
      <c r="MX35" s="898"/>
      <c r="MY35" s="898"/>
      <c r="MZ35" s="898"/>
      <c r="NA35" s="898"/>
      <c r="NB35" s="898"/>
      <c r="NC35" s="898"/>
      <c r="ND35" s="898"/>
      <c r="NE35" s="898"/>
      <c r="NF35" s="898"/>
      <c r="NG35" s="898"/>
      <c r="NH35" s="898"/>
      <c r="NI35" s="898"/>
      <c r="NJ35" s="898"/>
      <c r="NK35" s="898"/>
      <c r="NL35" s="898"/>
      <c r="NM35" s="898"/>
      <c r="NN35" s="1272" t="s">
        <v>137</v>
      </c>
      <c r="NO35" s="1734" t="s">
        <v>26</v>
      </c>
      <c r="NP35" s="1735"/>
      <c r="NQ35" s="1735"/>
      <c r="NR35" s="1735"/>
      <c r="NS35" s="1735"/>
      <c r="NT35" s="1735"/>
      <c r="NU35" s="1735"/>
      <c r="NV35" s="1735"/>
      <c r="NW35" s="1735"/>
      <c r="NX35" s="757" t="s">
        <v>27</v>
      </c>
      <c r="NY35" s="1036" t="s">
        <v>38</v>
      </c>
    </row>
    <row r="36" spans="1:389" ht="17.25" customHeight="1" thickTop="1" thickBot="1">
      <c r="A36" s="1276" t="s">
        <v>218</v>
      </c>
      <c r="B36" s="482"/>
      <c r="C36" s="482"/>
      <c r="D36" s="382"/>
      <c r="E36" s="575"/>
      <c r="F36" s="575"/>
      <c r="G36" s="394" t="s">
        <v>130</v>
      </c>
      <c r="H36" s="278">
        <v>43</v>
      </c>
      <c r="I36" s="279">
        <v>68</v>
      </c>
      <c r="J36" s="280">
        <v>40</v>
      </c>
      <c r="K36" s="284">
        <v>151</v>
      </c>
      <c r="L36" s="282">
        <v>129</v>
      </c>
      <c r="M36" s="578">
        <v>17.05</v>
      </c>
      <c r="N36" s="349"/>
      <c r="O36" s="436" t="s">
        <v>83</v>
      </c>
      <c r="P36" s="423">
        <v>68.040000000000006</v>
      </c>
      <c r="Q36" s="424">
        <v>65.34</v>
      </c>
      <c r="R36" s="425">
        <v>4.13</v>
      </c>
      <c r="S36" s="423">
        <v>76.05</v>
      </c>
      <c r="T36" s="424">
        <v>74.45</v>
      </c>
      <c r="U36" s="425">
        <v>2.15</v>
      </c>
      <c r="V36" s="423">
        <v>69.77</v>
      </c>
      <c r="W36" s="424">
        <v>67.290000000000006</v>
      </c>
      <c r="X36" s="425">
        <v>3.69</v>
      </c>
      <c r="Y36" s="349"/>
      <c r="Z36" s="349"/>
      <c r="AA36" s="349" t="s">
        <v>68</v>
      </c>
      <c r="AB36" s="287">
        <v>16560</v>
      </c>
      <c r="AC36" s="287">
        <v>18267</v>
      </c>
      <c r="AD36" s="287">
        <v>20775</v>
      </c>
      <c r="AE36" s="276">
        <v>55602</v>
      </c>
      <c r="AF36" s="987"/>
      <c r="AG36" s="987"/>
      <c r="AH36" s="987"/>
      <c r="AI36" s="987"/>
      <c r="AJ36" s="349"/>
      <c r="AK36" s="349"/>
      <c r="AL36" s="408"/>
      <c r="AM36" s="478"/>
      <c r="AN36" s="478"/>
      <c r="AO36" s="479"/>
      <c r="AP36" s="479"/>
      <c r="AQ36" s="479"/>
      <c r="AR36" s="479"/>
      <c r="AS36" s="479"/>
      <c r="AT36" s="479"/>
      <c r="AU36" s="479"/>
      <c r="AV36" s="479"/>
      <c r="AW36" s="479"/>
      <c r="AX36" s="385"/>
      <c r="AY36" s="385"/>
      <c r="AZ36" s="759"/>
      <c r="BA36" s="760" t="s">
        <v>45</v>
      </c>
      <c r="BB36" s="761" t="s">
        <v>46</v>
      </c>
      <c r="BC36" s="762" t="s">
        <v>47</v>
      </c>
      <c r="BD36" s="763" t="s">
        <v>48</v>
      </c>
      <c r="BE36" s="761" t="s">
        <v>49</v>
      </c>
      <c r="BF36" s="761" t="s">
        <v>50</v>
      </c>
      <c r="BG36" s="761" t="s">
        <v>51</v>
      </c>
      <c r="BH36" s="1038" t="s">
        <v>52</v>
      </c>
      <c r="BI36" s="761" t="s">
        <v>53</v>
      </c>
      <c r="BJ36" s="765"/>
      <c r="BK36" s="1049"/>
      <c r="BL36" s="456"/>
      <c r="BM36" s="1405"/>
      <c r="BN36" s="1405"/>
      <c r="BO36" s="1405"/>
      <c r="BP36" s="483"/>
      <c r="BQ36" s="949"/>
      <c r="BR36" s="949"/>
      <c r="BS36" s="483"/>
      <c r="BT36" s="949"/>
      <c r="BU36" s="1212"/>
      <c r="BV36" s="1212"/>
      <c r="BW36" s="393"/>
      <c r="BX36" s="586"/>
      <c r="BY36" s="409"/>
      <c r="BZ36" s="370"/>
      <c r="CA36" s="370"/>
      <c r="CB36" s="370"/>
      <c r="CC36" s="370"/>
      <c r="CE36" s="1276" t="s">
        <v>218</v>
      </c>
      <c r="CF36" s="482"/>
      <c r="CG36" s="482"/>
      <c r="CH36" s="382"/>
      <c r="CI36" s="575"/>
      <c r="CJ36" s="575"/>
      <c r="CK36" s="394" t="s">
        <v>130</v>
      </c>
      <c r="CL36" s="278">
        <v>301</v>
      </c>
      <c r="CM36" s="279">
        <v>258</v>
      </c>
      <c r="CN36" s="280">
        <v>162</v>
      </c>
      <c r="CO36" s="284">
        <v>721</v>
      </c>
      <c r="CP36" s="282">
        <v>720</v>
      </c>
      <c r="CQ36" s="578">
        <v>0.14000000000000001</v>
      </c>
      <c r="CR36" s="349"/>
      <c r="CS36" s="436" t="s">
        <v>83</v>
      </c>
      <c r="CT36" s="423">
        <v>112.54</v>
      </c>
      <c r="CU36" s="424">
        <v>108.45</v>
      </c>
      <c r="CV36" s="425">
        <v>3.77</v>
      </c>
      <c r="CW36" s="423">
        <v>81.98</v>
      </c>
      <c r="CX36" s="424">
        <v>76.19</v>
      </c>
      <c r="CY36" s="425">
        <v>7.6</v>
      </c>
      <c r="CZ36" s="423">
        <v>105.44</v>
      </c>
      <c r="DA36" s="424">
        <v>100.85</v>
      </c>
      <c r="DB36" s="425">
        <v>4.55</v>
      </c>
      <c r="DC36" s="349"/>
      <c r="DD36" s="349"/>
      <c r="DE36" s="349" t="s">
        <v>68</v>
      </c>
      <c r="DF36" s="287">
        <v>22642</v>
      </c>
      <c r="DG36" s="287">
        <v>17905</v>
      </c>
      <c r="DH36" s="287">
        <v>13649</v>
      </c>
      <c r="DI36" s="276">
        <v>54196</v>
      </c>
      <c r="DJ36" s="987"/>
      <c r="DK36" s="987"/>
      <c r="DL36" s="987"/>
      <c r="DM36" s="987"/>
      <c r="DN36" s="790"/>
      <c r="DO36" s="349"/>
      <c r="DP36" s="408"/>
      <c r="DQ36" s="478"/>
      <c r="DR36" s="478"/>
      <c r="DS36" s="479"/>
      <c r="DT36" s="479"/>
      <c r="DU36" s="479"/>
      <c r="DV36" s="479"/>
      <c r="DW36" s="479"/>
      <c r="DX36" s="479"/>
      <c r="DY36" s="479"/>
      <c r="DZ36" s="479"/>
      <c r="EA36" s="479"/>
      <c r="EB36" s="385"/>
      <c r="EC36" s="385"/>
      <c r="ED36" s="759"/>
      <c r="EE36" s="760" t="s">
        <v>45</v>
      </c>
      <c r="EF36" s="761" t="s">
        <v>46</v>
      </c>
      <c r="EG36" s="762" t="s">
        <v>47</v>
      </c>
      <c r="EH36" s="763" t="s">
        <v>48</v>
      </c>
      <c r="EI36" s="761" t="s">
        <v>49</v>
      </c>
      <c r="EJ36" s="761" t="s">
        <v>50</v>
      </c>
      <c r="EK36" s="761" t="s">
        <v>51</v>
      </c>
      <c r="EL36" s="1038" t="s">
        <v>52</v>
      </c>
      <c r="EM36" s="761" t="s">
        <v>53</v>
      </c>
      <c r="EN36" s="765"/>
      <c r="EO36" s="1049"/>
      <c r="EP36" s="456"/>
      <c r="EQ36" s="1405"/>
      <c r="ER36" s="1405"/>
      <c r="ES36" s="1405"/>
      <c r="ET36" s="483"/>
      <c r="EU36" s="949"/>
      <c r="EV36" s="949"/>
      <c r="EW36" s="483"/>
      <c r="EX36" s="949"/>
      <c r="EY36" s="1212"/>
      <c r="EZ36" s="1212"/>
      <c r="FA36" s="393"/>
      <c r="FB36" s="586"/>
      <c r="FC36" s="409"/>
      <c r="FD36" s="370"/>
      <c r="FE36" s="370"/>
      <c r="FF36" s="370"/>
      <c r="FG36" s="370"/>
      <c r="FI36" s="1276" t="s">
        <v>218</v>
      </c>
      <c r="FJ36" s="482"/>
      <c r="FK36" s="482"/>
      <c r="FL36" s="382"/>
      <c r="FM36" s="575"/>
      <c r="FN36" s="575"/>
      <c r="FO36" s="394" t="s">
        <v>130</v>
      </c>
      <c r="FP36" s="161">
        <v>60</v>
      </c>
      <c r="FQ36" s="162">
        <v>63</v>
      </c>
      <c r="FR36" s="163">
        <v>63</v>
      </c>
      <c r="FS36" s="167">
        <v>186</v>
      </c>
      <c r="FT36" s="165">
        <v>161</v>
      </c>
      <c r="FU36" s="578">
        <v>15.53</v>
      </c>
      <c r="FV36" s="754"/>
      <c r="FW36" s="436" t="s">
        <v>83</v>
      </c>
      <c r="FX36" s="423">
        <v>132.4</v>
      </c>
      <c r="FY36" s="424">
        <v>122.69</v>
      </c>
      <c r="FZ36" s="425">
        <v>7.91</v>
      </c>
      <c r="GA36" s="423">
        <v>93.67</v>
      </c>
      <c r="GB36" s="424">
        <v>90.31</v>
      </c>
      <c r="GC36" s="425">
        <v>3.72</v>
      </c>
      <c r="GD36" s="423">
        <v>125.51</v>
      </c>
      <c r="GE36" s="424">
        <v>117.18</v>
      </c>
      <c r="GF36" s="425">
        <v>7.11</v>
      </c>
      <c r="GG36" s="754"/>
      <c r="GH36" s="754"/>
      <c r="GI36" s="754" t="s">
        <v>68</v>
      </c>
      <c r="GJ36" s="170">
        <v>15723</v>
      </c>
      <c r="GK36" s="170">
        <v>14567</v>
      </c>
      <c r="GL36" s="170">
        <v>14243</v>
      </c>
      <c r="GM36" s="159">
        <v>44533</v>
      </c>
      <c r="GN36" s="987"/>
      <c r="GO36" s="987"/>
      <c r="GP36" s="987"/>
      <c r="GQ36" s="987"/>
      <c r="GR36" s="792"/>
      <c r="GS36" s="754"/>
      <c r="GT36" s="408"/>
      <c r="GU36" s="478"/>
      <c r="GV36" s="478"/>
      <c r="GW36" s="479"/>
      <c r="GX36" s="479"/>
      <c r="GY36" s="479"/>
      <c r="GZ36" s="479"/>
      <c r="HA36" s="479"/>
      <c r="HB36" s="479"/>
      <c r="HC36" s="479"/>
      <c r="HD36" s="479"/>
      <c r="HE36" s="479"/>
      <c r="HF36" s="385"/>
      <c r="HG36" s="385"/>
      <c r="HH36" s="759"/>
      <c r="HI36" s="760" t="s">
        <v>45</v>
      </c>
      <c r="HJ36" s="761" t="s">
        <v>46</v>
      </c>
      <c r="HK36" s="762" t="s">
        <v>47</v>
      </c>
      <c r="HL36" s="763" t="s">
        <v>48</v>
      </c>
      <c r="HM36" s="761" t="s">
        <v>49</v>
      </c>
      <c r="HN36" s="761" t="s">
        <v>50</v>
      </c>
      <c r="HO36" s="761" t="s">
        <v>51</v>
      </c>
      <c r="HP36" s="1038" t="s">
        <v>52</v>
      </c>
      <c r="HQ36" s="761" t="s">
        <v>53</v>
      </c>
      <c r="HR36" s="765"/>
      <c r="HS36" s="1049"/>
      <c r="HT36" s="456"/>
      <c r="HU36" s="1405"/>
      <c r="HV36" s="1405"/>
      <c r="HW36" s="1405"/>
      <c r="HX36" s="483"/>
      <c r="HY36" s="949"/>
      <c r="HZ36" s="949"/>
      <c r="IA36" s="483"/>
      <c r="IB36" s="949"/>
      <c r="IC36" s="1212"/>
      <c r="ID36" s="1212"/>
      <c r="IE36" s="393"/>
      <c r="IF36" s="586"/>
      <c r="IG36" s="409"/>
      <c r="IH36" s="370"/>
      <c r="II36" s="370"/>
      <c r="IJ36" s="370"/>
      <c r="IK36" s="370"/>
      <c r="IM36" s="1276" t="s">
        <v>218</v>
      </c>
      <c r="IN36" s="482"/>
      <c r="IO36" s="482"/>
      <c r="IP36" s="382"/>
      <c r="IQ36" s="575"/>
      <c r="IR36" s="575"/>
      <c r="IS36" s="394" t="s">
        <v>130</v>
      </c>
      <c r="IT36" s="161">
        <v>251</v>
      </c>
      <c r="IU36" s="162">
        <v>258</v>
      </c>
      <c r="IV36" s="163">
        <v>315</v>
      </c>
      <c r="IW36" s="167">
        <v>824</v>
      </c>
      <c r="IX36" s="165">
        <v>911</v>
      </c>
      <c r="IY36" s="578">
        <v>-9.5500000000000007</v>
      </c>
      <c r="IZ36" s="754"/>
      <c r="JA36" s="436" t="s">
        <v>83</v>
      </c>
      <c r="JB36" s="423">
        <v>105.17</v>
      </c>
      <c r="JC36" s="424">
        <v>95.85</v>
      </c>
      <c r="JD36" s="425">
        <v>9.7200000000000006</v>
      </c>
      <c r="JE36" s="423">
        <v>79.08</v>
      </c>
      <c r="JF36" s="424">
        <v>72.09</v>
      </c>
      <c r="JG36" s="425">
        <v>9.6999999999999993</v>
      </c>
      <c r="JH36" s="423">
        <v>100.69</v>
      </c>
      <c r="JI36" s="424">
        <v>91.65</v>
      </c>
      <c r="JJ36" s="425">
        <v>9.86</v>
      </c>
      <c r="JK36" s="754"/>
      <c r="JL36" s="754"/>
      <c r="JM36" s="754" t="s">
        <v>68</v>
      </c>
      <c r="JN36" s="170">
        <v>16749</v>
      </c>
      <c r="JO36" s="170">
        <v>18865</v>
      </c>
      <c r="JP36" s="170">
        <v>18008</v>
      </c>
      <c r="JQ36" s="159">
        <v>53622</v>
      </c>
      <c r="JR36" s="987"/>
      <c r="JS36" s="987"/>
      <c r="JT36" s="987"/>
      <c r="JU36" s="987"/>
      <c r="JV36" s="792"/>
      <c r="JW36" s="754"/>
      <c r="JX36" s="408"/>
      <c r="JY36" s="478"/>
      <c r="JZ36" s="478"/>
      <c r="KA36" s="479"/>
      <c r="KB36" s="479"/>
      <c r="KC36" s="479"/>
      <c r="KD36" s="479"/>
      <c r="KE36" s="479"/>
      <c r="KF36" s="479"/>
      <c r="KG36" s="479"/>
      <c r="KH36" s="479"/>
      <c r="KI36" s="479"/>
      <c r="KJ36" s="385"/>
      <c r="KK36" s="385"/>
      <c r="KL36" s="759"/>
      <c r="KM36" s="760" t="s">
        <v>45</v>
      </c>
      <c r="KN36" s="761" t="s">
        <v>46</v>
      </c>
      <c r="KO36" s="762" t="s">
        <v>47</v>
      </c>
      <c r="KP36" s="763" t="s">
        <v>48</v>
      </c>
      <c r="KQ36" s="761" t="s">
        <v>49</v>
      </c>
      <c r="KR36" s="761" t="s">
        <v>50</v>
      </c>
      <c r="KS36" s="761" t="s">
        <v>51</v>
      </c>
      <c r="KT36" s="1038" t="s">
        <v>52</v>
      </c>
      <c r="KU36" s="761" t="s">
        <v>53</v>
      </c>
      <c r="KV36" s="765"/>
      <c r="KW36" s="1049"/>
      <c r="KX36" s="456"/>
      <c r="KY36" s="1405"/>
      <c r="KZ36" s="1405"/>
      <c r="LA36" s="1405"/>
      <c r="LB36" s="483"/>
      <c r="LC36" s="949"/>
      <c r="LD36" s="949"/>
      <c r="LE36" s="483"/>
      <c r="LF36" s="949"/>
      <c r="LG36" s="1212"/>
      <c r="LH36" s="1212"/>
      <c r="LI36" s="393"/>
      <c r="LJ36" s="586"/>
      <c r="LK36" s="409"/>
      <c r="LL36" s="370"/>
      <c r="LM36" s="370"/>
      <c r="LN36" s="370"/>
      <c r="LO36" s="370"/>
      <c r="LQ36" s="1276" t="s">
        <v>218</v>
      </c>
      <c r="LR36" s="482"/>
      <c r="LS36" s="482"/>
      <c r="LT36" s="382"/>
      <c r="LU36" s="600"/>
      <c r="LV36" s="600"/>
      <c r="LW36" s="394" t="s">
        <v>130</v>
      </c>
      <c r="LX36" s="563">
        <v>1882</v>
      </c>
      <c r="LY36" s="902">
        <v>1921</v>
      </c>
      <c r="LZ36" s="903">
        <v>-2.0299999999999998</v>
      </c>
      <c r="MA36" s="349"/>
      <c r="MB36" s="436" t="s">
        <v>83</v>
      </c>
      <c r="MC36" s="423">
        <v>104.64</v>
      </c>
      <c r="MD36" s="1859">
        <v>98.27</v>
      </c>
      <c r="ME36" s="746">
        <v>6.48</v>
      </c>
      <c r="MF36" s="423">
        <v>81.88</v>
      </c>
      <c r="MG36" s="1859">
        <v>77.239999999999995</v>
      </c>
      <c r="MH36" s="746">
        <v>6.01</v>
      </c>
      <c r="MI36" s="423">
        <v>100.13</v>
      </c>
      <c r="MJ36" s="1859">
        <v>94.11</v>
      </c>
      <c r="MK36" s="746">
        <v>6.4</v>
      </c>
      <c r="ML36" s="385"/>
      <c r="MM36" s="385"/>
      <c r="MN36" s="385" t="s">
        <v>68</v>
      </c>
      <c r="MO36" s="1284">
        <v>55602</v>
      </c>
      <c r="MP36" s="1284">
        <v>54196</v>
      </c>
      <c r="MQ36" s="1284">
        <v>44533</v>
      </c>
      <c r="MR36" s="1284">
        <v>53622</v>
      </c>
      <c r="MS36" s="1284">
        <v>207953</v>
      </c>
      <c r="MT36" s="891"/>
      <c r="MU36" s="898"/>
      <c r="MV36" s="899"/>
      <c r="MW36" s="900"/>
      <c r="MX36" s="898"/>
      <c r="MY36" s="898"/>
      <c r="MZ36" s="898"/>
      <c r="NA36" s="898"/>
      <c r="NB36" s="898"/>
      <c r="NC36" s="898"/>
      <c r="ND36" s="898"/>
      <c r="NE36" s="898"/>
      <c r="NF36" s="898"/>
      <c r="NG36" s="898"/>
      <c r="NH36" s="898"/>
      <c r="NI36" s="898"/>
      <c r="NJ36" s="898"/>
      <c r="NK36" s="898"/>
      <c r="NL36" s="898"/>
      <c r="NM36" s="898"/>
      <c r="NN36" s="759"/>
      <c r="NO36" s="1040" t="s">
        <v>45</v>
      </c>
      <c r="NP36" s="1041" t="s">
        <v>46</v>
      </c>
      <c r="NQ36" s="1042" t="s">
        <v>47</v>
      </c>
      <c r="NR36" s="1043" t="s">
        <v>48</v>
      </c>
      <c r="NS36" s="1041" t="s">
        <v>49</v>
      </c>
      <c r="NT36" s="1041" t="s">
        <v>50</v>
      </c>
      <c r="NU36" s="1041" t="s">
        <v>51</v>
      </c>
      <c r="NV36" s="1041" t="s">
        <v>52</v>
      </c>
      <c r="NW36" s="1043" t="s">
        <v>53</v>
      </c>
      <c r="NX36" s="1046"/>
      <c r="NY36" s="1047"/>
    </row>
    <row r="37" spans="1:389" ht="17.25" customHeight="1" thickTop="1" thickBot="1">
      <c r="A37" s="484"/>
      <c r="B37" s="482"/>
      <c r="C37" s="482"/>
      <c r="D37" s="382"/>
      <c r="E37" s="575"/>
      <c r="F37" s="575"/>
      <c r="G37" s="394" t="s">
        <v>131</v>
      </c>
      <c r="H37" s="278">
        <v>302</v>
      </c>
      <c r="I37" s="279">
        <v>286</v>
      </c>
      <c r="J37" s="280">
        <v>354</v>
      </c>
      <c r="K37" s="284">
        <v>942</v>
      </c>
      <c r="L37" s="282">
        <v>897</v>
      </c>
      <c r="M37" s="578">
        <v>5.0199999999999996</v>
      </c>
      <c r="N37" s="349"/>
      <c r="O37" s="439" t="s">
        <v>86</v>
      </c>
      <c r="P37" s="440">
        <v>2033.8400000000001</v>
      </c>
      <c r="Q37" s="441">
        <v>1979.58</v>
      </c>
      <c r="R37" s="442">
        <v>2.74</v>
      </c>
      <c r="S37" s="443">
        <v>1240.8800000000001</v>
      </c>
      <c r="T37" s="441">
        <v>1197.8400000000001</v>
      </c>
      <c r="U37" s="442">
        <v>3.59</v>
      </c>
      <c r="V37" s="443">
        <v>1862.6999999999998</v>
      </c>
      <c r="W37" s="441">
        <v>1812.15</v>
      </c>
      <c r="X37" s="442">
        <v>2.79</v>
      </c>
      <c r="Y37" s="349"/>
      <c r="Z37" s="349"/>
      <c r="AA37" s="349" t="s">
        <v>74</v>
      </c>
      <c r="AB37" s="287">
        <v>19261</v>
      </c>
      <c r="AC37" s="287">
        <v>18009</v>
      </c>
      <c r="AD37" s="287">
        <v>13909</v>
      </c>
      <c r="AE37" s="276">
        <v>51179</v>
      </c>
      <c r="AF37" s="987"/>
      <c r="AG37" s="987"/>
      <c r="AH37" s="987"/>
      <c r="AI37" s="987"/>
      <c r="AJ37" s="349"/>
      <c r="AK37" s="349"/>
      <c r="AL37" s="1287"/>
      <c r="AM37" s="1288"/>
      <c r="AN37" s="1288"/>
      <c r="AO37" s="479"/>
      <c r="AP37" s="479"/>
      <c r="AQ37" s="479"/>
      <c r="AR37" s="479"/>
      <c r="AS37" s="479"/>
      <c r="AT37" s="479"/>
      <c r="AU37" s="479"/>
      <c r="AV37" s="479"/>
      <c r="AW37" s="479"/>
      <c r="AX37" s="385"/>
      <c r="AY37" s="385"/>
      <c r="AZ37" s="768" t="s">
        <v>59</v>
      </c>
      <c r="BA37" s="1178">
        <v>0</v>
      </c>
      <c r="BB37" s="1176">
        <v>0</v>
      </c>
      <c r="BC37" s="1176">
        <v>0</v>
      </c>
      <c r="BD37" s="1177">
        <v>0</v>
      </c>
      <c r="BE37" s="1176">
        <v>0</v>
      </c>
      <c r="BF37" s="1176">
        <v>0</v>
      </c>
      <c r="BG37" s="1176">
        <v>0</v>
      </c>
      <c r="BH37" s="1175">
        <v>0</v>
      </c>
      <c r="BI37" s="1174">
        <v>0</v>
      </c>
      <c r="BJ37" s="1173">
        <v>0</v>
      </c>
      <c r="BK37" s="1165">
        <v>0</v>
      </c>
      <c r="BL37" s="286"/>
      <c r="BM37" s="1405"/>
      <c r="BN37" s="1405"/>
      <c r="BO37" s="1405"/>
      <c r="BP37" s="845"/>
      <c r="BQ37" s="859"/>
      <c r="BR37" s="859"/>
      <c r="BS37" s="859"/>
      <c r="BT37" s="950"/>
      <c r="BU37" s="1212"/>
      <c r="BV37" s="1212"/>
      <c r="BW37" s="393"/>
      <c r="BX37" s="586"/>
      <c r="BY37" s="409"/>
      <c r="BZ37" s="370"/>
      <c r="CA37" s="370"/>
      <c r="CB37" s="370"/>
      <c r="CC37" s="370"/>
      <c r="CE37" s="484"/>
      <c r="CF37" s="482"/>
      <c r="CG37" s="482"/>
      <c r="CH37" s="382"/>
      <c r="CI37" s="575"/>
      <c r="CJ37" s="575"/>
      <c r="CK37" s="394" t="s">
        <v>131</v>
      </c>
      <c r="CL37" s="278">
        <v>9</v>
      </c>
      <c r="CM37" s="279">
        <v>2</v>
      </c>
      <c r="CN37" s="280">
        <v>5</v>
      </c>
      <c r="CO37" s="284">
        <v>16</v>
      </c>
      <c r="CP37" s="282">
        <v>13</v>
      </c>
      <c r="CQ37" s="578">
        <v>23.08</v>
      </c>
      <c r="CR37" s="349"/>
      <c r="CS37" s="439" t="s">
        <v>86</v>
      </c>
      <c r="CT37" s="440">
        <v>2246.6999999999998</v>
      </c>
      <c r="CU37" s="441">
        <v>2142.1799999999998</v>
      </c>
      <c r="CV37" s="442">
        <v>4.88</v>
      </c>
      <c r="CW37" s="443">
        <v>1428.02</v>
      </c>
      <c r="CX37" s="441">
        <v>1346.1</v>
      </c>
      <c r="CY37" s="442">
        <v>6.09</v>
      </c>
      <c r="CZ37" s="443">
        <v>2056.61</v>
      </c>
      <c r="DA37" s="441">
        <v>1954.72</v>
      </c>
      <c r="DB37" s="442">
        <v>5.21</v>
      </c>
      <c r="DC37" s="349"/>
      <c r="DD37" s="349"/>
      <c r="DE37" s="349" t="s">
        <v>74</v>
      </c>
      <c r="DF37" s="287">
        <v>23600</v>
      </c>
      <c r="DG37" s="287">
        <v>21723</v>
      </c>
      <c r="DH37" s="287">
        <v>15449</v>
      </c>
      <c r="DI37" s="276">
        <v>60772</v>
      </c>
      <c r="DJ37" s="987"/>
      <c r="DK37" s="987"/>
      <c r="DL37" s="987"/>
      <c r="DM37" s="987"/>
      <c r="DN37" s="790"/>
      <c r="DO37" s="349"/>
      <c r="DP37" s="1287"/>
      <c r="DQ37" s="1288"/>
      <c r="DR37" s="1288"/>
      <c r="DS37" s="479"/>
      <c r="DT37" s="479"/>
      <c r="DU37" s="479"/>
      <c r="DV37" s="479"/>
      <c r="DW37" s="479"/>
      <c r="DX37" s="479"/>
      <c r="DY37" s="479"/>
      <c r="DZ37" s="479"/>
      <c r="EA37" s="479"/>
      <c r="EB37" s="385"/>
      <c r="EC37" s="385"/>
      <c r="ED37" s="768" t="s">
        <v>59</v>
      </c>
      <c r="EE37" s="1178">
        <v>0</v>
      </c>
      <c r="EF37" s="1176">
        <v>0</v>
      </c>
      <c r="EG37" s="1176">
        <v>0</v>
      </c>
      <c r="EH37" s="1177">
        <v>0</v>
      </c>
      <c r="EI37" s="1176">
        <v>0</v>
      </c>
      <c r="EJ37" s="1176">
        <v>0</v>
      </c>
      <c r="EK37" s="1176">
        <v>0</v>
      </c>
      <c r="EL37" s="1175">
        <v>0</v>
      </c>
      <c r="EM37" s="1174">
        <v>0</v>
      </c>
      <c r="EN37" s="1173">
        <v>0</v>
      </c>
      <c r="EO37" s="1165">
        <v>0</v>
      </c>
      <c r="EP37" s="286"/>
      <c r="EQ37" s="1405"/>
      <c r="ER37" s="1405"/>
      <c r="ES37" s="1405"/>
      <c r="ET37" s="845"/>
      <c r="EU37" s="859"/>
      <c r="EV37" s="859"/>
      <c r="EW37" s="859"/>
      <c r="EX37" s="950"/>
      <c r="EY37" s="1212"/>
      <c r="EZ37" s="1212"/>
      <c r="FA37" s="393"/>
      <c r="FB37" s="586"/>
      <c r="FC37" s="409"/>
      <c r="FD37" s="370"/>
      <c r="FE37" s="370"/>
      <c r="FF37" s="370"/>
      <c r="FG37" s="370"/>
      <c r="FI37" s="484"/>
      <c r="FJ37" s="482"/>
      <c r="FK37" s="482"/>
      <c r="FL37" s="382"/>
      <c r="FM37" s="575"/>
      <c r="FN37" s="575"/>
      <c r="FO37" s="394" t="s">
        <v>131</v>
      </c>
      <c r="FP37" s="161">
        <v>562</v>
      </c>
      <c r="FQ37" s="162">
        <v>362</v>
      </c>
      <c r="FR37" s="163">
        <v>534</v>
      </c>
      <c r="FS37" s="167">
        <v>1458</v>
      </c>
      <c r="FT37" s="165">
        <v>1431</v>
      </c>
      <c r="FU37" s="578">
        <v>1.89</v>
      </c>
      <c r="FV37" s="754"/>
      <c r="FW37" s="439" t="s">
        <v>86</v>
      </c>
      <c r="FX37" s="440">
        <v>2538.5000000000005</v>
      </c>
      <c r="FY37" s="441">
        <v>2420.19</v>
      </c>
      <c r="FZ37" s="442">
        <v>4.8899999999999997</v>
      </c>
      <c r="GA37" s="443">
        <v>1587.48</v>
      </c>
      <c r="GB37" s="441">
        <v>1544.84</v>
      </c>
      <c r="GC37" s="442">
        <v>2.76</v>
      </c>
      <c r="GD37" s="443">
        <v>2369.38</v>
      </c>
      <c r="GE37" s="441">
        <v>2271.3799999999997</v>
      </c>
      <c r="GF37" s="442">
        <v>4.3099999999999996</v>
      </c>
      <c r="GG37" s="754"/>
      <c r="GH37" s="754"/>
      <c r="GI37" s="754" t="s">
        <v>74</v>
      </c>
      <c r="GJ37" s="170">
        <v>17725</v>
      </c>
      <c r="GK37" s="170">
        <v>16238</v>
      </c>
      <c r="GL37" s="170">
        <v>15226</v>
      </c>
      <c r="GM37" s="159">
        <v>49189</v>
      </c>
      <c r="GN37" s="987"/>
      <c r="GO37" s="987"/>
      <c r="GP37" s="987"/>
      <c r="GQ37" s="987"/>
      <c r="GR37" s="792"/>
      <c r="GS37" s="754"/>
      <c r="GT37" s="1289"/>
      <c r="GU37" s="1288"/>
      <c r="GV37" s="1288"/>
      <c r="GW37" s="479"/>
      <c r="GX37" s="479"/>
      <c r="GY37" s="479"/>
      <c r="GZ37" s="479"/>
      <c r="HA37" s="479"/>
      <c r="HB37" s="479"/>
      <c r="HC37" s="479"/>
      <c r="HD37" s="479"/>
      <c r="HE37" s="479"/>
      <c r="HF37" s="385"/>
      <c r="HG37" s="385"/>
      <c r="HH37" s="768" t="s">
        <v>59</v>
      </c>
      <c r="HI37" s="1178">
        <v>0</v>
      </c>
      <c r="HJ37" s="1176">
        <v>0</v>
      </c>
      <c r="HK37" s="1176">
        <v>0</v>
      </c>
      <c r="HL37" s="1177">
        <v>0</v>
      </c>
      <c r="HM37" s="1176">
        <v>0</v>
      </c>
      <c r="HN37" s="1176">
        <v>0</v>
      </c>
      <c r="HO37" s="1176">
        <v>0</v>
      </c>
      <c r="HP37" s="1175">
        <v>0</v>
      </c>
      <c r="HQ37" s="1174">
        <v>0</v>
      </c>
      <c r="HR37" s="1173">
        <v>0</v>
      </c>
      <c r="HS37" s="1165">
        <v>0</v>
      </c>
      <c r="HT37" s="169"/>
      <c r="HU37" s="1405"/>
      <c r="HV37" s="1405"/>
      <c r="HW37" s="1405"/>
      <c r="HX37" s="845"/>
      <c r="HY37" s="859"/>
      <c r="HZ37" s="859"/>
      <c r="IA37" s="859"/>
      <c r="IB37" s="950"/>
      <c r="IC37" s="1212"/>
      <c r="ID37" s="1212"/>
      <c r="IE37" s="393"/>
      <c r="IF37" s="586"/>
      <c r="IG37" s="409"/>
      <c r="IH37" s="370"/>
      <c r="II37" s="370"/>
      <c r="IJ37" s="370"/>
      <c r="IK37" s="370"/>
      <c r="IM37" s="484"/>
      <c r="IN37" s="482"/>
      <c r="IO37" s="482"/>
      <c r="IP37" s="382"/>
      <c r="IQ37" s="575"/>
      <c r="IR37" s="575"/>
      <c r="IS37" s="394" t="s">
        <v>131</v>
      </c>
      <c r="IT37" s="161">
        <v>211</v>
      </c>
      <c r="IU37" s="162">
        <v>184</v>
      </c>
      <c r="IV37" s="163">
        <v>305</v>
      </c>
      <c r="IW37" s="167">
        <v>700</v>
      </c>
      <c r="IX37" s="165">
        <v>497</v>
      </c>
      <c r="IY37" s="578">
        <v>40.85</v>
      </c>
      <c r="IZ37" s="754"/>
      <c r="JA37" s="439" t="s">
        <v>86</v>
      </c>
      <c r="JB37" s="440">
        <v>2865.1800000000003</v>
      </c>
      <c r="JC37" s="441">
        <v>2696.89</v>
      </c>
      <c r="JD37" s="442">
        <v>6.24</v>
      </c>
      <c r="JE37" s="443">
        <v>1634.8899999999999</v>
      </c>
      <c r="JF37" s="441">
        <v>1550.75</v>
      </c>
      <c r="JG37" s="442">
        <v>5.43</v>
      </c>
      <c r="JH37" s="443">
        <v>2653.9700000000003</v>
      </c>
      <c r="JI37" s="441">
        <v>2494.2100000000005</v>
      </c>
      <c r="JJ37" s="442">
        <v>6.41</v>
      </c>
      <c r="JK37" s="754"/>
      <c r="JL37" s="754"/>
      <c r="JM37" s="754" t="s">
        <v>74</v>
      </c>
      <c r="JN37" s="170">
        <v>17254</v>
      </c>
      <c r="JO37" s="170">
        <v>16561</v>
      </c>
      <c r="JP37" s="170">
        <v>16270</v>
      </c>
      <c r="JQ37" s="159">
        <v>50085</v>
      </c>
      <c r="JR37" s="987"/>
      <c r="JS37" s="987"/>
      <c r="JT37" s="987"/>
      <c r="JU37" s="987"/>
      <c r="JV37" s="792"/>
      <c r="JW37" s="754"/>
      <c r="JX37" s="1289"/>
      <c r="JY37" s="1288"/>
      <c r="JZ37" s="1288"/>
      <c r="KA37" s="479"/>
      <c r="KB37" s="479"/>
      <c r="KC37" s="479"/>
      <c r="KD37" s="479"/>
      <c r="KE37" s="479"/>
      <c r="KF37" s="479"/>
      <c r="KG37" s="479"/>
      <c r="KH37" s="479"/>
      <c r="KI37" s="479"/>
      <c r="KJ37" s="385"/>
      <c r="KK37" s="385"/>
      <c r="KL37" s="768" t="s">
        <v>59</v>
      </c>
      <c r="KM37" s="1178">
        <v>0</v>
      </c>
      <c r="KN37" s="1176">
        <v>0</v>
      </c>
      <c r="KO37" s="1176">
        <v>0</v>
      </c>
      <c r="KP37" s="1177">
        <v>0</v>
      </c>
      <c r="KQ37" s="1176">
        <v>0</v>
      </c>
      <c r="KR37" s="1176">
        <v>0</v>
      </c>
      <c r="KS37" s="1176">
        <v>0</v>
      </c>
      <c r="KT37" s="1175">
        <v>0</v>
      </c>
      <c r="KU37" s="1174">
        <v>0</v>
      </c>
      <c r="KV37" s="1173">
        <v>0</v>
      </c>
      <c r="KW37" s="1165">
        <v>0</v>
      </c>
      <c r="KX37" s="169"/>
      <c r="KY37" s="1405"/>
      <c r="KZ37" s="1405"/>
      <c r="LA37" s="1405"/>
      <c r="LB37" s="845"/>
      <c r="LC37" s="859"/>
      <c r="LD37" s="859"/>
      <c r="LE37" s="859"/>
      <c r="LF37" s="950"/>
      <c r="LG37" s="1212"/>
      <c r="LH37" s="1212"/>
      <c r="LI37" s="393"/>
      <c r="LJ37" s="586"/>
      <c r="LK37" s="409"/>
      <c r="LL37" s="370"/>
      <c r="LM37" s="370"/>
      <c r="LN37" s="370"/>
      <c r="LO37" s="370"/>
      <c r="LQ37" s="382"/>
      <c r="LR37" s="482"/>
      <c r="LS37" s="482"/>
      <c r="LT37" s="382"/>
      <c r="LU37" s="600"/>
      <c r="LV37" s="600"/>
      <c r="LW37" s="394" t="s">
        <v>131</v>
      </c>
      <c r="LX37" s="563">
        <v>3116</v>
      </c>
      <c r="LY37" s="902">
        <v>2838</v>
      </c>
      <c r="LZ37" s="903">
        <v>9.8000000000000007</v>
      </c>
      <c r="MA37" s="349"/>
      <c r="MB37" s="439" t="s">
        <v>86</v>
      </c>
      <c r="MC37" s="440">
        <v>2468.75</v>
      </c>
      <c r="MD37" s="1860">
        <v>2351.73</v>
      </c>
      <c r="ME37" s="752">
        <v>4.9800000000000004</v>
      </c>
      <c r="MF37" s="440">
        <v>1468.4099999999999</v>
      </c>
      <c r="MG37" s="1860">
        <v>1406.5600000000002</v>
      </c>
      <c r="MH37" s="752">
        <v>4.4000000000000004</v>
      </c>
      <c r="MI37" s="440">
        <v>2270.3300000000004</v>
      </c>
      <c r="MJ37" s="1860">
        <v>2164.79</v>
      </c>
      <c r="MK37" s="752">
        <v>4.88</v>
      </c>
      <c r="ML37" s="385"/>
      <c r="MM37" s="385"/>
      <c r="MN37" s="385" t="s">
        <v>74</v>
      </c>
      <c r="MO37" s="1284">
        <v>51179</v>
      </c>
      <c r="MP37" s="1284">
        <v>60772</v>
      </c>
      <c r="MQ37" s="1284">
        <v>49189</v>
      </c>
      <c r="MR37" s="1284">
        <v>50085</v>
      </c>
      <c r="MS37" s="1284">
        <v>211225</v>
      </c>
      <c r="MT37" s="891"/>
      <c r="MU37" s="898"/>
      <c r="MV37" s="899"/>
      <c r="MW37" s="900"/>
      <c r="MX37" s="898"/>
      <c r="MY37" s="898"/>
      <c r="MZ37" s="898"/>
      <c r="NA37" s="898"/>
      <c r="NB37" s="898"/>
      <c r="NC37" s="898"/>
      <c r="ND37" s="898"/>
      <c r="NE37" s="898"/>
      <c r="NF37" s="898"/>
      <c r="NG37" s="898"/>
      <c r="NH37" s="898"/>
      <c r="NI37" s="898"/>
      <c r="NJ37" s="898"/>
      <c r="NK37" s="898"/>
      <c r="NL37" s="898"/>
      <c r="NM37" s="898"/>
      <c r="NN37" s="768" t="s">
        <v>141</v>
      </c>
      <c r="NO37" s="1364">
        <v>0</v>
      </c>
      <c r="NP37" s="1365">
        <v>0</v>
      </c>
      <c r="NQ37" s="1365">
        <v>0</v>
      </c>
      <c r="NR37" s="1366">
        <v>0</v>
      </c>
      <c r="NS37" s="1365">
        <v>0</v>
      </c>
      <c r="NT37" s="1365">
        <v>0</v>
      </c>
      <c r="NU37" s="1365">
        <v>0</v>
      </c>
      <c r="NV37" s="1367">
        <v>0</v>
      </c>
      <c r="NW37" s="1368">
        <v>0</v>
      </c>
      <c r="NX37" s="1369">
        <v>0</v>
      </c>
      <c r="NY37" s="1370">
        <v>0</v>
      </c>
    </row>
    <row r="38" spans="1:389" ht="17.25" customHeight="1" thickTop="1">
      <c r="A38" s="484"/>
      <c r="B38" s="382"/>
      <c r="C38" s="382"/>
      <c r="D38" s="382"/>
      <c r="E38" s="575"/>
      <c r="F38" s="575"/>
      <c r="G38" s="394" t="s">
        <v>132</v>
      </c>
      <c r="H38" s="278">
        <v>21</v>
      </c>
      <c r="I38" s="279">
        <v>18</v>
      </c>
      <c r="J38" s="280">
        <v>7</v>
      </c>
      <c r="K38" s="284">
        <v>46</v>
      </c>
      <c r="L38" s="282">
        <v>43</v>
      </c>
      <c r="M38" s="578">
        <v>6.98</v>
      </c>
      <c r="N38" s="349"/>
      <c r="O38" s="382"/>
      <c r="P38" s="382"/>
      <c r="Q38" s="447"/>
      <c r="R38" s="382"/>
      <c r="S38" s="382"/>
      <c r="T38" s="447"/>
      <c r="U38" s="382"/>
      <c r="V38" s="382"/>
      <c r="W38" s="447"/>
      <c r="X38" s="382"/>
      <c r="Y38" s="349"/>
      <c r="Z38" s="349"/>
      <c r="AA38" s="349" t="s">
        <v>79</v>
      </c>
      <c r="AB38" s="287">
        <v>26342</v>
      </c>
      <c r="AC38" s="287">
        <v>21693</v>
      </c>
      <c r="AD38" s="287">
        <v>20874</v>
      </c>
      <c r="AE38" s="276">
        <v>68909</v>
      </c>
      <c r="AF38" s="987"/>
      <c r="AG38" s="987"/>
      <c r="AH38" s="987"/>
      <c r="AI38" s="987"/>
      <c r="AJ38" s="349"/>
      <c r="AK38" s="349"/>
      <c r="AL38" s="408"/>
      <c r="AM38" s="478"/>
      <c r="AN38" s="478"/>
      <c r="AO38" s="479"/>
      <c r="AP38" s="479"/>
      <c r="AQ38" s="479"/>
      <c r="AR38" s="479"/>
      <c r="AS38" s="479"/>
      <c r="AT38" s="479"/>
      <c r="AU38" s="479"/>
      <c r="AV38" s="479"/>
      <c r="AW38" s="479"/>
      <c r="AX38" s="385"/>
      <c r="AY38" s="385"/>
      <c r="AZ38" s="768" t="s">
        <v>65</v>
      </c>
      <c r="BA38" s="1171">
        <v>0</v>
      </c>
      <c r="BB38" s="1169">
        <v>0</v>
      </c>
      <c r="BC38" s="1169">
        <v>0</v>
      </c>
      <c r="BD38" s="1170">
        <v>0</v>
      </c>
      <c r="BE38" s="1169">
        <v>0</v>
      </c>
      <c r="BF38" s="1169">
        <v>0</v>
      </c>
      <c r="BG38" s="1169">
        <v>0</v>
      </c>
      <c r="BH38" s="1168">
        <v>0</v>
      </c>
      <c r="BI38" s="1167">
        <v>0</v>
      </c>
      <c r="BJ38" s="1172">
        <v>0</v>
      </c>
      <c r="BK38" s="1165">
        <v>0</v>
      </c>
      <c r="BL38" s="286"/>
      <c r="BM38" s="1405"/>
      <c r="BN38" s="1405"/>
      <c r="BO38" s="1405"/>
      <c r="BP38" s="483"/>
      <c r="BQ38" s="949"/>
      <c r="BR38" s="949"/>
      <c r="BS38" s="949"/>
      <c r="BT38" s="949"/>
      <c r="BU38" s="1212"/>
      <c r="BV38" s="1212"/>
      <c r="BW38" s="393"/>
      <c r="BX38" s="586"/>
      <c r="BY38" s="409"/>
      <c r="BZ38" s="370"/>
      <c r="CA38" s="370"/>
      <c r="CB38" s="370"/>
      <c r="CC38" s="370"/>
      <c r="CE38" s="484"/>
      <c r="CF38" s="382"/>
      <c r="CG38" s="382"/>
      <c r="CH38" s="382"/>
      <c r="CI38" s="575"/>
      <c r="CJ38" s="575"/>
      <c r="CK38" s="394" t="s">
        <v>132</v>
      </c>
      <c r="CL38" s="278">
        <v>29</v>
      </c>
      <c r="CM38" s="279">
        <v>10</v>
      </c>
      <c r="CN38" s="280">
        <v>19</v>
      </c>
      <c r="CO38" s="284">
        <v>58</v>
      </c>
      <c r="CP38" s="282">
        <v>46</v>
      </c>
      <c r="CQ38" s="578">
        <v>26.09</v>
      </c>
      <c r="CR38" s="349"/>
      <c r="CS38" s="382"/>
      <c r="CT38" s="382"/>
      <c r="CU38" s="447"/>
      <c r="CV38" s="382"/>
      <c r="CW38" s="382"/>
      <c r="CX38" s="447"/>
      <c r="CY38" s="382"/>
      <c r="CZ38" s="382"/>
      <c r="DA38" s="447"/>
      <c r="DB38" s="382"/>
      <c r="DC38" s="349"/>
      <c r="DD38" s="349"/>
      <c r="DE38" s="349" t="s">
        <v>79</v>
      </c>
      <c r="DF38" s="287">
        <v>24568</v>
      </c>
      <c r="DG38" s="287">
        <v>18728</v>
      </c>
      <c r="DH38" s="287">
        <v>22074</v>
      </c>
      <c r="DI38" s="276">
        <v>65370</v>
      </c>
      <c r="DJ38" s="987"/>
      <c r="DK38" s="987"/>
      <c r="DL38" s="987"/>
      <c r="DM38" s="987"/>
      <c r="DN38" s="790"/>
      <c r="DO38" s="349"/>
      <c r="DP38" s="408"/>
      <c r="DQ38" s="478"/>
      <c r="DR38" s="478"/>
      <c r="DS38" s="479"/>
      <c r="DT38" s="479"/>
      <c r="DU38" s="479"/>
      <c r="DV38" s="479"/>
      <c r="DW38" s="479"/>
      <c r="DX38" s="479"/>
      <c r="DY38" s="479"/>
      <c r="DZ38" s="479"/>
      <c r="EA38" s="479"/>
      <c r="EB38" s="385"/>
      <c r="EC38" s="385"/>
      <c r="ED38" s="768" t="s">
        <v>65</v>
      </c>
      <c r="EE38" s="1171">
        <v>0</v>
      </c>
      <c r="EF38" s="1169">
        <v>0</v>
      </c>
      <c r="EG38" s="1169">
        <v>0</v>
      </c>
      <c r="EH38" s="1170">
        <v>0</v>
      </c>
      <c r="EI38" s="1169">
        <v>0</v>
      </c>
      <c r="EJ38" s="1169">
        <v>0</v>
      </c>
      <c r="EK38" s="1169">
        <v>0</v>
      </c>
      <c r="EL38" s="1168">
        <v>0</v>
      </c>
      <c r="EM38" s="1167">
        <v>0</v>
      </c>
      <c r="EN38" s="1172">
        <v>0</v>
      </c>
      <c r="EO38" s="1165">
        <v>0</v>
      </c>
      <c r="EP38" s="286"/>
      <c r="EQ38" s="1405"/>
      <c r="ER38" s="1405"/>
      <c r="ES38" s="1405"/>
      <c r="ET38" s="483"/>
      <c r="EU38" s="949"/>
      <c r="EV38" s="949"/>
      <c r="EW38" s="949"/>
      <c r="EX38" s="949"/>
      <c r="EY38" s="1212"/>
      <c r="EZ38" s="1212"/>
      <c r="FA38" s="393"/>
      <c r="FB38" s="586"/>
      <c r="FC38" s="409"/>
      <c r="FD38" s="370"/>
      <c r="FE38" s="370"/>
      <c r="FF38" s="370"/>
      <c r="FG38" s="370"/>
      <c r="FI38" s="484"/>
      <c r="FJ38" s="382"/>
      <c r="FK38" s="382"/>
      <c r="FL38" s="382"/>
      <c r="FM38" s="575"/>
      <c r="FN38" s="575"/>
      <c r="FO38" s="394" t="s">
        <v>132</v>
      </c>
      <c r="FP38" s="161">
        <v>128</v>
      </c>
      <c r="FQ38" s="162">
        <v>118</v>
      </c>
      <c r="FR38" s="163">
        <v>286</v>
      </c>
      <c r="FS38" s="167">
        <v>532</v>
      </c>
      <c r="FT38" s="165">
        <v>508</v>
      </c>
      <c r="FU38" s="578">
        <v>4.72</v>
      </c>
      <c r="FV38" s="754"/>
      <c r="FW38" s="382"/>
      <c r="FX38" s="382"/>
      <c r="FY38" s="447"/>
      <c r="FZ38" s="382"/>
      <c r="GA38" s="382"/>
      <c r="GB38" s="447"/>
      <c r="GC38" s="382"/>
      <c r="GD38" s="382"/>
      <c r="GE38" s="447"/>
      <c r="GF38" s="382"/>
      <c r="GG38" s="754"/>
      <c r="GH38" s="754"/>
      <c r="GI38" s="754" t="s">
        <v>79</v>
      </c>
      <c r="GJ38" s="170">
        <v>13506</v>
      </c>
      <c r="GK38" s="170">
        <v>14404</v>
      </c>
      <c r="GL38" s="170">
        <v>15667</v>
      </c>
      <c r="GM38" s="159">
        <v>43577</v>
      </c>
      <c r="GN38" s="987"/>
      <c r="GO38" s="987"/>
      <c r="GP38" s="987"/>
      <c r="GQ38" s="987"/>
      <c r="GR38" s="792"/>
      <c r="GS38" s="754"/>
      <c r="GT38" s="408"/>
      <c r="GU38" s="478"/>
      <c r="GV38" s="478"/>
      <c r="GW38" s="479"/>
      <c r="GX38" s="479"/>
      <c r="GY38" s="479"/>
      <c r="GZ38" s="479"/>
      <c r="HA38" s="479"/>
      <c r="HB38" s="479"/>
      <c r="HC38" s="479"/>
      <c r="HD38" s="479"/>
      <c r="HE38" s="479"/>
      <c r="HF38" s="385"/>
      <c r="HG38" s="385"/>
      <c r="HH38" s="768" t="s">
        <v>65</v>
      </c>
      <c r="HI38" s="1171">
        <v>0</v>
      </c>
      <c r="HJ38" s="1169">
        <v>0</v>
      </c>
      <c r="HK38" s="1169">
        <v>0</v>
      </c>
      <c r="HL38" s="1170">
        <v>0</v>
      </c>
      <c r="HM38" s="1169">
        <v>0</v>
      </c>
      <c r="HN38" s="1169">
        <v>0</v>
      </c>
      <c r="HO38" s="1169">
        <v>0</v>
      </c>
      <c r="HP38" s="1168">
        <v>0</v>
      </c>
      <c r="HQ38" s="1167">
        <v>0</v>
      </c>
      <c r="HR38" s="1172">
        <v>0</v>
      </c>
      <c r="HS38" s="1165">
        <v>0</v>
      </c>
      <c r="HT38" s="169"/>
      <c r="HU38" s="1405"/>
      <c r="HV38" s="1405"/>
      <c r="HW38" s="1405"/>
      <c r="HX38" s="483"/>
      <c r="HY38" s="949"/>
      <c r="HZ38" s="949"/>
      <c r="IA38" s="949"/>
      <c r="IB38" s="949"/>
      <c r="IC38" s="1212"/>
      <c r="ID38" s="1212"/>
      <c r="IE38" s="393"/>
      <c r="IF38" s="586"/>
      <c r="IG38" s="409"/>
      <c r="IH38" s="370"/>
      <c r="II38" s="370"/>
      <c r="IJ38" s="370"/>
      <c r="IK38" s="370"/>
      <c r="IM38" s="484"/>
      <c r="IN38" s="382"/>
      <c r="IO38" s="382"/>
      <c r="IP38" s="382"/>
      <c r="IQ38" s="575"/>
      <c r="IR38" s="575"/>
      <c r="IS38" s="394" t="s">
        <v>132</v>
      </c>
      <c r="IT38" s="161">
        <v>33</v>
      </c>
      <c r="IU38" s="162">
        <v>69</v>
      </c>
      <c r="IV38" s="163">
        <v>39</v>
      </c>
      <c r="IW38" s="167">
        <v>141</v>
      </c>
      <c r="IX38" s="165">
        <v>110</v>
      </c>
      <c r="IY38" s="578">
        <v>28.18</v>
      </c>
      <c r="IZ38" s="754"/>
      <c r="JA38" s="382"/>
      <c r="JB38" s="382"/>
      <c r="JC38" s="447"/>
      <c r="JD38" s="382"/>
      <c r="JE38" s="382"/>
      <c r="JF38" s="447"/>
      <c r="JG38" s="382"/>
      <c r="JH38" s="382"/>
      <c r="JI38" s="447"/>
      <c r="JJ38" s="382"/>
      <c r="JK38" s="754"/>
      <c r="JL38" s="754"/>
      <c r="JM38" s="754" t="s">
        <v>79</v>
      </c>
      <c r="JN38" s="170">
        <v>19094</v>
      </c>
      <c r="JO38" s="170">
        <v>20604</v>
      </c>
      <c r="JP38" s="170">
        <v>18377</v>
      </c>
      <c r="JQ38" s="159">
        <v>58075</v>
      </c>
      <c r="JR38" s="987"/>
      <c r="JS38" s="987"/>
      <c r="JT38" s="987"/>
      <c r="JU38" s="987"/>
      <c r="JV38" s="792"/>
      <c r="JW38" s="754"/>
      <c r="JX38" s="408"/>
      <c r="JY38" s="478"/>
      <c r="JZ38" s="478"/>
      <c r="KA38" s="479"/>
      <c r="KB38" s="479"/>
      <c r="KC38" s="479"/>
      <c r="KD38" s="479"/>
      <c r="KE38" s="479"/>
      <c r="KF38" s="479"/>
      <c r="KG38" s="479"/>
      <c r="KH38" s="479"/>
      <c r="KI38" s="479"/>
      <c r="KJ38" s="385"/>
      <c r="KK38" s="385"/>
      <c r="KL38" s="768" t="s">
        <v>65</v>
      </c>
      <c r="KM38" s="1171">
        <v>0</v>
      </c>
      <c r="KN38" s="1169">
        <v>0</v>
      </c>
      <c r="KO38" s="1169">
        <v>0</v>
      </c>
      <c r="KP38" s="1170">
        <v>0</v>
      </c>
      <c r="KQ38" s="1169">
        <v>0</v>
      </c>
      <c r="KR38" s="1169">
        <v>0</v>
      </c>
      <c r="KS38" s="1169">
        <v>0</v>
      </c>
      <c r="KT38" s="1168">
        <v>0</v>
      </c>
      <c r="KU38" s="1167">
        <v>0</v>
      </c>
      <c r="KV38" s="1172">
        <v>0</v>
      </c>
      <c r="KW38" s="1165">
        <v>0</v>
      </c>
      <c r="KX38" s="169"/>
      <c r="KY38" s="1405"/>
      <c r="KZ38" s="1405"/>
      <c r="LA38" s="1405"/>
      <c r="LB38" s="483"/>
      <c r="LC38" s="949"/>
      <c r="LD38" s="949"/>
      <c r="LE38" s="949"/>
      <c r="LF38" s="949"/>
      <c r="LG38" s="1212"/>
      <c r="LH38" s="1212"/>
      <c r="LI38" s="393"/>
      <c r="LJ38" s="586"/>
      <c r="LK38" s="409"/>
      <c r="LL38" s="370"/>
      <c r="LM38" s="370"/>
      <c r="LN38" s="370"/>
      <c r="LO38" s="370"/>
      <c r="LQ38" s="382"/>
      <c r="LR38" s="382"/>
      <c r="LS38" s="382"/>
      <c r="LT38" s="382"/>
      <c r="LU38" s="600"/>
      <c r="LV38" s="600"/>
      <c r="LW38" s="394" t="s">
        <v>132</v>
      </c>
      <c r="LX38" s="563">
        <v>777</v>
      </c>
      <c r="LY38" s="902">
        <v>707</v>
      </c>
      <c r="LZ38" s="903">
        <v>9.9</v>
      </c>
      <c r="MA38" s="349"/>
      <c r="MB38" s="382"/>
      <c r="MC38" s="382"/>
      <c r="MD38" s="447"/>
      <c r="ME38" s="382"/>
      <c r="MF38" s="382"/>
      <c r="MG38" s="447"/>
      <c r="MH38" s="382"/>
      <c r="MI38" s="382"/>
      <c r="MJ38" s="447"/>
      <c r="MK38" s="382"/>
      <c r="ML38" s="385"/>
      <c r="MM38" s="385"/>
      <c r="MN38" s="385" t="s">
        <v>79</v>
      </c>
      <c r="MO38" s="1284">
        <v>68909</v>
      </c>
      <c r="MP38" s="1284">
        <v>65370</v>
      </c>
      <c r="MQ38" s="1284">
        <v>43577</v>
      </c>
      <c r="MR38" s="1284">
        <v>58075</v>
      </c>
      <c r="MS38" s="1284">
        <v>235931</v>
      </c>
      <c r="MT38" s="891"/>
      <c r="MU38" s="898"/>
      <c r="MV38" s="899"/>
      <c r="MW38" s="900"/>
      <c r="MX38" s="898"/>
      <c r="MY38" s="898"/>
      <c r="MZ38" s="898"/>
      <c r="NA38" s="898"/>
      <c r="NB38" s="898"/>
      <c r="NC38" s="898"/>
      <c r="ND38" s="898"/>
      <c r="NE38" s="898"/>
      <c r="NF38" s="898"/>
      <c r="NG38" s="898"/>
      <c r="NH38" s="898"/>
      <c r="NI38" s="898"/>
      <c r="NJ38" s="898"/>
      <c r="NK38" s="898"/>
      <c r="NL38" s="898"/>
      <c r="NM38" s="898"/>
      <c r="NN38" s="768" t="s">
        <v>65</v>
      </c>
      <c r="NO38" s="1371">
        <v>0</v>
      </c>
      <c r="NP38" s="1372">
        <v>0</v>
      </c>
      <c r="NQ38" s="1372">
        <v>0</v>
      </c>
      <c r="NR38" s="1373">
        <v>0</v>
      </c>
      <c r="NS38" s="1372">
        <v>0</v>
      </c>
      <c r="NT38" s="1372">
        <v>0</v>
      </c>
      <c r="NU38" s="1372">
        <v>0</v>
      </c>
      <c r="NV38" s="1374">
        <v>0</v>
      </c>
      <c r="NW38" s="1375">
        <v>0</v>
      </c>
      <c r="NX38" s="1376">
        <v>0</v>
      </c>
      <c r="NY38" s="1377">
        <v>0</v>
      </c>
    </row>
    <row r="39" spans="1:389" ht="17.25" customHeight="1">
      <c r="A39" s="484"/>
      <c r="B39" s="485"/>
      <c r="C39" s="485"/>
      <c r="D39" s="486"/>
      <c r="E39" s="575"/>
      <c r="F39" s="575"/>
      <c r="G39" s="394" t="s">
        <v>133</v>
      </c>
      <c r="H39" s="278">
        <v>246</v>
      </c>
      <c r="I39" s="279">
        <v>97</v>
      </c>
      <c r="J39" s="280">
        <v>108</v>
      </c>
      <c r="K39" s="284">
        <v>451</v>
      </c>
      <c r="L39" s="282">
        <v>443</v>
      </c>
      <c r="M39" s="578">
        <v>1.81</v>
      </c>
      <c r="N39" s="349"/>
      <c r="O39" s="382"/>
      <c r="P39" s="382"/>
      <c r="Q39" s="447"/>
      <c r="R39" s="382"/>
      <c r="S39" s="382"/>
      <c r="T39" s="447"/>
      <c r="U39" s="382"/>
      <c r="V39" s="382"/>
      <c r="W39" s="447"/>
      <c r="X39" s="382"/>
      <c r="Y39" s="349"/>
      <c r="Z39" s="349"/>
      <c r="AA39" s="349" t="s">
        <v>84</v>
      </c>
      <c r="AB39" s="287">
        <v>59046</v>
      </c>
      <c r="AC39" s="287">
        <v>56714</v>
      </c>
      <c r="AD39" s="287">
        <v>61589</v>
      </c>
      <c r="AE39" s="276">
        <v>177349</v>
      </c>
      <c r="AF39" s="987"/>
      <c r="AG39" s="987"/>
      <c r="AH39" s="987"/>
      <c r="AI39" s="987"/>
      <c r="AJ39" s="349"/>
      <c r="AK39" s="349"/>
      <c r="AL39" s="1397"/>
      <c r="AM39" s="478"/>
      <c r="AN39" s="478"/>
      <c r="AO39" s="479"/>
      <c r="AP39" s="479"/>
      <c r="AQ39" s="479"/>
      <c r="AR39" s="479"/>
      <c r="AS39" s="479"/>
      <c r="AT39" s="479"/>
      <c r="AU39" s="479"/>
      <c r="AV39" s="479"/>
      <c r="AW39" s="479"/>
      <c r="AX39" s="385"/>
      <c r="AY39" s="385"/>
      <c r="AZ39" s="768" t="s">
        <v>70</v>
      </c>
      <c r="BA39" s="1171">
        <v>91691</v>
      </c>
      <c r="BB39" s="1169">
        <v>443</v>
      </c>
      <c r="BC39" s="1169">
        <v>136162</v>
      </c>
      <c r="BD39" s="1170">
        <v>15371</v>
      </c>
      <c r="BE39" s="1169">
        <v>0</v>
      </c>
      <c r="BF39" s="1169">
        <v>0</v>
      </c>
      <c r="BG39" s="1169">
        <v>0</v>
      </c>
      <c r="BH39" s="1168">
        <v>0</v>
      </c>
      <c r="BI39" s="1167">
        <v>243667</v>
      </c>
      <c r="BJ39" s="1172">
        <v>222553</v>
      </c>
      <c r="BK39" s="1165">
        <v>466220</v>
      </c>
      <c r="BL39" s="286"/>
      <c r="BM39" s="1405"/>
      <c r="BN39" s="1405"/>
      <c r="BO39" s="1405"/>
      <c r="BP39" s="483"/>
      <c r="BQ39" s="949"/>
      <c r="BR39" s="949"/>
      <c r="BS39" s="949"/>
      <c r="BT39" s="949"/>
      <c r="BU39" s="1212"/>
      <c r="BV39" s="1212"/>
      <c r="BW39" s="393"/>
      <c r="BX39" s="586"/>
      <c r="BY39" s="409"/>
      <c r="BZ39" s="370"/>
      <c r="CA39" s="370"/>
      <c r="CB39" s="370"/>
      <c r="CC39" s="370"/>
      <c r="CE39" s="484"/>
      <c r="CF39" s="485"/>
      <c r="CG39" s="485"/>
      <c r="CH39" s="486"/>
      <c r="CI39" s="575"/>
      <c r="CJ39" s="575"/>
      <c r="CK39" s="394" t="s">
        <v>133</v>
      </c>
      <c r="CL39" s="278">
        <v>232</v>
      </c>
      <c r="CM39" s="279">
        <v>135</v>
      </c>
      <c r="CN39" s="280">
        <v>92</v>
      </c>
      <c r="CO39" s="284">
        <v>459</v>
      </c>
      <c r="CP39" s="282">
        <v>415</v>
      </c>
      <c r="CQ39" s="578">
        <v>10.6</v>
      </c>
      <c r="CR39" s="349"/>
      <c r="CS39" s="382"/>
      <c r="CT39" s="382"/>
      <c r="CU39" s="447"/>
      <c r="CV39" s="382"/>
      <c r="CW39" s="382"/>
      <c r="CX39" s="447"/>
      <c r="CY39" s="382"/>
      <c r="CZ39" s="382"/>
      <c r="DA39" s="447"/>
      <c r="DB39" s="382"/>
      <c r="DC39" s="349"/>
      <c r="DD39" s="349"/>
      <c r="DE39" s="349" t="s">
        <v>84</v>
      </c>
      <c r="DF39" s="287">
        <v>72993</v>
      </c>
      <c r="DG39" s="287">
        <v>84399</v>
      </c>
      <c r="DH39" s="287">
        <v>64115</v>
      </c>
      <c r="DI39" s="276">
        <v>221507</v>
      </c>
      <c r="DJ39" s="987"/>
      <c r="DK39" s="987"/>
      <c r="DL39" s="987"/>
      <c r="DM39" s="987"/>
      <c r="DN39" s="790"/>
      <c r="DO39" s="349"/>
      <c r="DP39" s="1397"/>
      <c r="DQ39" s="478"/>
      <c r="DR39" s="478"/>
      <c r="DS39" s="479"/>
      <c r="DT39" s="479"/>
      <c r="DU39" s="479"/>
      <c r="DV39" s="479"/>
      <c r="DW39" s="479"/>
      <c r="DX39" s="479"/>
      <c r="DY39" s="479"/>
      <c r="DZ39" s="479"/>
      <c r="EA39" s="479"/>
      <c r="EB39" s="385"/>
      <c r="EC39" s="385"/>
      <c r="ED39" s="768" t="s">
        <v>70</v>
      </c>
      <c r="EE39" s="1171">
        <v>154024</v>
      </c>
      <c r="EF39" s="1169">
        <v>865</v>
      </c>
      <c r="EG39" s="1169">
        <v>155839</v>
      </c>
      <c r="EH39" s="1170">
        <v>9359</v>
      </c>
      <c r="EI39" s="1169">
        <v>0</v>
      </c>
      <c r="EJ39" s="1169">
        <v>0</v>
      </c>
      <c r="EK39" s="1169">
        <v>0</v>
      </c>
      <c r="EL39" s="1168">
        <v>0</v>
      </c>
      <c r="EM39" s="1167">
        <v>320087</v>
      </c>
      <c r="EN39" s="1172">
        <v>245459</v>
      </c>
      <c r="EO39" s="1165">
        <v>565546</v>
      </c>
      <c r="EP39" s="286"/>
      <c r="EQ39" s="1405"/>
      <c r="ER39" s="1405"/>
      <c r="ES39" s="1405"/>
      <c r="ET39" s="483"/>
      <c r="EU39" s="949"/>
      <c r="EV39" s="949"/>
      <c r="EW39" s="949"/>
      <c r="EX39" s="949"/>
      <c r="EY39" s="1212"/>
      <c r="EZ39" s="1212"/>
      <c r="FA39" s="393"/>
      <c r="FB39" s="586"/>
      <c r="FC39" s="409"/>
      <c r="FD39" s="370"/>
      <c r="FE39" s="370"/>
      <c r="FF39" s="370"/>
      <c r="FG39" s="370"/>
      <c r="FI39" s="484"/>
      <c r="FJ39" s="485"/>
      <c r="FK39" s="485"/>
      <c r="FL39" s="486"/>
      <c r="FM39" s="575"/>
      <c r="FN39" s="575"/>
      <c r="FO39" s="394" t="s">
        <v>133</v>
      </c>
      <c r="FP39" s="161">
        <v>19</v>
      </c>
      <c r="FQ39" s="162">
        <v>13</v>
      </c>
      <c r="FR39" s="163">
        <v>16</v>
      </c>
      <c r="FS39" s="167">
        <v>48</v>
      </c>
      <c r="FT39" s="165">
        <v>39</v>
      </c>
      <c r="FU39" s="578">
        <v>23.08</v>
      </c>
      <c r="FV39" s="754"/>
      <c r="FW39" s="382"/>
      <c r="FX39" s="382"/>
      <c r="FY39" s="447"/>
      <c r="FZ39" s="382"/>
      <c r="GA39" s="382"/>
      <c r="GB39" s="447"/>
      <c r="GC39" s="382"/>
      <c r="GD39" s="382"/>
      <c r="GE39" s="447"/>
      <c r="GF39" s="382"/>
      <c r="GG39" s="754"/>
      <c r="GH39" s="754"/>
      <c r="GI39" s="754" t="s">
        <v>84</v>
      </c>
      <c r="GJ39" s="170">
        <v>48510</v>
      </c>
      <c r="GK39" s="170">
        <v>47444</v>
      </c>
      <c r="GL39" s="170">
        <v>49845</v>
      </c>
      <c r="GM39" s="159">
        <v>145799</v>
      </c>
      <c r="GN39" s="987"/>
      <c r="GO39" s="987"/>
      <c r="GP39" s="987"/>
      <c r="GQ39" s="987"/>
      <c r="GR39" s="792"/>
      <c r="GS39" s="754"/>
      <c r="GT39" s="1397"/>
      <c r="GU39" s="478"/>
      <c r="GV39" s="478"/>
      <c r="GW39" s="479"/>
      <c r="GX39" s="479"/>
      <c r="GY39" s="479"/>
      <c r="GZ39" s="479"/>
      <c r="HA39" s="479"/>
      <c r="HB39" s="479"/>
      <c r="HC39" s="479"/>
      <c r="HD39" s="479"/>
      <c r="HE39" s="479"/>
      <c r="HF39" s="385"/>
      <c r="HG39" s="385"/>
      <c r="HH39" s="768" t="s">
        <v>70</v>
      </c>
      <c r="HI39" s="1171">
        <v>147261</v>
      </c>
      <c r="HJ39" s="1169">
        <v>831</v>
      </c>
      <c r="HK39" s="1169">
        <v>106416</v>
      </c>
      <c r="HL39" s="1170">
        <v>89508</v>
      </c>
      <c r="HM39" s="1169">
        <v>0</v>
      </c>
      <c r="HN39" s="1169">
        <v>0</v>
      </c>
      <c r="HO39" s="1169">
        <v>0</v>
      </c>
      <c r="HP39" s="1168">
        <v>0</v>
      </c>
      <c r="HQ39" s="1167">
        <v>344016</v>
      </c>
      <c r="HR39" s="1172">
        <v>74611</v>
      </c>
      <c r="HS39" s="1165">
        <v>418627</v>
      </c>
      <c r="HT39" s="169"/>
      <c r="HU39" s="1405"/>
      <c r="HV39" s="1405"/>
      <c r="HW39" s="1405"/>
      <c r="HX39" s="483"/>
      <c r="HY39" s="949"/>
      <c r="HZ39" s="949"/>
      <c r="IA39" s="949"/>
      <c r="IB39" s="949"/>
      <c r="IC39" s="1212"/>
      <c r="ID39" s="1212"/>
      <c r="IE39" s="393"/>
      <c r="IF39" s="586"/>
      <c r="IG39" s="409"/>
      <c r="IH39" s="370"/>
      <c r="II39" s="370"/>
      <c r="IJ39" s="370"/>
      <c r="IK39" s="370"/>
      <c r="IM39" s="484"/>
      <c r="IN39" s="485"/>
      <c r="IO39" s="485"/>
      <c r="IP39" s="486"/>
      <c r="IQ39" s="575"/>
      <c r="IR39" s="575"/>
      <c r="IS39" s="394" t="s">
        <v>133</v>
      </c>
      <c r="IT39" s="161">
        <v>254</v>
      </c>
      <c r="IU39" s="162">
        <v>185</v>
      </c>
      <c r="IV39" s="163">
        <v>152</v>
      </c>
      <c r="IW39" s="167">
        <v>591</v>
      </c>
      <c r="IX39" s="165">
        <v>532</v>
      </c>
      <c r="IY39" s="578">
        <v>11.09</v>
      </c>
      <c r="IZ39" s="754"/>
      <c r="JA39" s="382"/>
      <c r="JB39" s="382"/>
      <c r="JC39" s="447"/>
      <c r="JD39" s="382"/>
      <c r="JE39" s="382"/>
      <c r="JF39" s="447"/>
      <c r="JG39" s="382"/>
      <c r="JH39" s="382"/>
      <c r="JI39" s="447"/>
      <c r="JJ39" s="382"/>
      <c r="JK39" s="754"/>
      <c r="JL39" s="754"/>
      <c r="JM39" s="754" t="s">
        <v>84</v>
      </c>
      <c r="JN39" s="170">
        <v>56634</v>
      </c>
      <c r="JO39" s="170">
        <v>55009</v>
      </c>
      <c r="JP39" s="170">
        <v>57195</v>
      </c>
      <c r="JQ39" s="159">
        <v>168838</v>
      </c>
      <c r="JR39" s="987"/>
      <c r="JS39" s="987"/>
      <c r="JT39" s="987"/>
      <c r="JU39" s="987"/>
      <c r="JV39" s="792"/>
      <c r="JW39" s="754"/>
      <c r="JX39" s="1397"/>
      <c r="JY39" s="478"/>
      <c r="JZ39" s="478"/>
      <c r="KA39" s="479"/>
      <c r="KB39" s="479"/>
      <c r="KC39" s="479"/>
      <c r="KD39" s="479"/>
      <c r="KE39" s="479"/>
      <c r="KF39" s="479"/>
      <c r="KG39" s="479"/>
      <c r="KH39" s="479"/>
      <c r="KI39" s="479"/>
      <c r="KJ39" s="385"/>
      <c r="KK39" s="385"/>
      <c r="KL39" s="768" t="s">
        <v>70</v>
      </c>
      <c r="KM39" s="1171">
        <v>107643</v>
      </c>
      <c r="KN39" s="1169">
        <v>652</v>
      </c>
      <c r="KO39" s="1169">
        <v>116474</v>
      </c>
      <c r="KP39" s="1170">
        <v>127834</v>
      </c>
      <c r="KQ39" s="1169">
        <v>0</v>
      </c>
      <c r="KR39" s="1169">
        <v>0</v>
      </c>
      <c r="KS39" s="1169">
        <v>0</v>
      </c>
      <c r="KT39" s="1168">
        <v>0</v>
      </c>
      <c r="KU39" s="1167">
        <v>352603</v>
      </c>
      <c r="KV39" s="1172">
        <v>117940</v>
      </c>
      <c r="KW39" s="1165">
        <v>470543</v>
      </c>
      <c r="KX39" s="169"/>
      <c r="KY39" s="1405"/>
      <c r="KZ39" s="1405"/>
      <c r="LA39" s="1405"/>
      <c r="LB39" s="483"/>
      <c r="LC39" s="949"/>
      <c r="LD39" s="949"/>
      <c r="LE39" s="949"/>
      <c r="LF39" s="949"/>
      <c r="LG39" s="1212"/>
      <c r="LH39" s="1212"/>
      <c r="LI39" s="393"/>
      <c r="LJ39" s="586"/>
      <c r="LK39" s="409"/>
      <c r="LL39" s="370"/>
      <c r="LM39" s="370"/>
      <c r="LN39" s="370"/>
      <c r="LO39" s="370"/>
      <c r="LQ39" s="382"/>
      <c r="LR39" s="485"/>
      <c r="LS39" s="485"/>
      <c r="LT39" s="382"/>
      <c r="LU39" s="600"/>
      <c r="LV39" s="600"/>
      <c r="LW39" s="394" t="s">
        <v>133</v>
      </c>
      <c r="LX39" s="563">
        <v>1549</v>
      </c>
      <c r="LY39" s="902">
        <v>1429</v>
      </c>
      <c r="LZ39" s="903">
        <v>8.4</v>
      </c>
      <c r="MA39" s="349"/>
      <c r="MB39" s="382"/>
      <c r="MC39" s="382"/>
      <c r="MD39" s="447"/>
      <c r="ME39" s="382"/>
      <c r="MF39" s="382"/>
      <c r="MG39" s="447"/>
      <c r="MH39" s="382"/>
      <c r="MI39" s="382"/>
      <c r="MJ39" s="447"/>
      <c r="MK39" s="382"/>
      <c r="ML39" s="385"/>
      <c r="MM39" s="385"/>
      <c r="MN39" s="385" t="s">
        <v>84</v>
      </c>
      <c r="MO39" s="1284">
        <v>177349</v>
      </c>
      <c r="MP39" s="1284">
        <v>221507</v>
      </c>
      <c r="MQ39" s="1284">
        <v>145799</v>
      </c>
      <c r="MR39" s="1284">
        <v>168838</v>
      </c>
      <c r="MS39" s="1284">
        <v>713493</v>
      </c>
      <c r="MT39" s="891"/>
      <c r="MU39" s="898"/>
      <c r="MV39" s="899"/>
      <c r="MW39" s="900"/>
      <c r="MX39" s="898"/>
      <c r="MY39" s="931"/>
      <c r="MZ39" s="898"/>
      <c r="NA39" s="898"/>
      <c r="NB39" s="898"/>
      <c r="NC39" s="898"/>
      <c r="ND39" s="898"/>
      <c r="NE39" s="898"/>
      <c r="NF39" s="898"/>
      <c r="NG39" s="898"/>
      <c r="NH39" s="898"/>
      <c r="NI39" s="898"/>
      <c r="NJ39" s="898"/>
      <c r="NK39" s="898"/>
      <c r="NL39" s="898"/>
      <c r="NM39" s="898"/>
      <c r="NN39" s="768" t="s">
        <v>142</v>
      </c>
      <c r="NO39" s="1371">
        <v>500619</v>
      </c>
      <c r="NP39" s="1372">
        <v>2791</v>
      </c>
      <c r="NQ39" s="1372">
        <v>514891</v>
      </c>
      <c r="NR39" s="1373">
        <v>242072</v>
      </c>
      <c r="NS39" s="1372">
        <v>0</v>
      </c>
      <c r="NT39" s="1372">
        <v>0</v>
      </c>
      <c r="NU39" s="1372">
        <v>0</v>
      </c>
      <c r="NV39" s="1374">
        <v>0</v>
      </c>
      <c r="NW39" s="1375">
        <v>1260373</v>
      </c>
      <c r="NX39" s="1376">
        <v>660563</v>
      </c>
      <c r="NY39" s="1377">
        <v>1920936</v>
      </c>
    </row>
    <row r="40" spans="1:389" ht="17.25" customHeight="1">
      <c r="A40" s="487"/>
      <c r="B40" s="485"/>
      <c r="C40" s="485"/>
      <c r="D40" s="488"/>
      <c r="E40" s="575"/>
      <c r="F40" s="575"/>
      <c r="G40" s="394" t="s">
        <v>134</v>
      </c>
      <c r="H40" s="278">
        <v>0</v>
      </c>
      <c r="I40" s="279">
        <v>21</v>
      </c>
      <c r="J40" s="280">
        <v>6</v>
      </c>
      <c r="K40" s="284">
        <v>27</v>
      </c>
      <c r="L40" s="282">
        <v>25</v>
      </c>
      <c r="M40" s="578">
        <v>8</v>
      </c>
      <c r="N40" s="349"/>
      <c r="O40" s="382"/>
      <c r="P40" s="382"/>
      <c r="Q40" s="447"/>
      <c r="R40" s="382"/>
      <c r="S40" s="382"/>
      <c r="T40" s="447"/>
      <c r="U40" s="382"/>
      <c r="V40" s="382"/>
      <c r="W40" s="447"/>
      <c r="X40" s="382"/>
      <c r="Y40" s="349"/>
      <c r="Z40" s="349"/>
      <c r="AA40" s="349" t="s">
        <v>87</v>
      </c>
      <c r="AB40" s="287">
        <v>26368</v>
      </c>
      <c r="AC40" s="287">
        <v>25294</v>
      </c>
      <c r="AD40" s="287">
        <v>26757</v>
      </c>
      <c r="AE40" s="276">
        <v>78419</v>
      </c>
      <c r="AF40" s="987"/>
      <c r="AG40" s="987"/>
      <c r="AH40" s="987"/>
      <c r="AI40" s="987"/>
      <c r="AJ40" s="349"/>
      <c r="AK40" s="349"/>
      <c r="AL40" s="479"/>
      <c r="AM40" s="1397"/>
      <c r="AN40" s="1397"/>
      <c r="AO40" s="489"/>
      <c r="AP40" s="1397"/>
      <c r="AQ40" s="1397"/>
      <c r="AR40" s="1397"/>
      <c r="AS40" s="1397"/>
      <c r="AT40" s="1397"/>
      <c r="AU40" s="1397"/>
      <c r="AV40" s="479"/>
      <c r="AW40" s="479"/>
      <c r="AX40" s="385"/>
      <c r="AY40" s="385"/>
      <c r="AZ40" s="768" t="s">
        <v>76</v>
      </c>
      <c r="BA40" s="1171">
        <v>339767</v>
      </c>
      <c r="BB40" s="1169">
        <v>3046</v>
      </c>
      <c r="BC40" s="1169">
        <v>377412</v>
      </c>
      <c r="BD40" s="1170">
        <v>22704</v>
      </c>
      <c r="BE40" s="1169">
        <v>0</v>
      </c>
      <c r="BF40" s="1169">
        <v>0</v>
      </c>
      <c r="BG40" s="1169">
        <v>0</v>
      </c>
      <c r="BH40" s="1168">
        <v>0</v>
      </c>
      <c r="BI40" s="1167">
        <v>742929</v>
      </c>
      <c r="BJ40" s="1172">
        <v>389656</v>
      </c>
      <c r="BK40" s="1165">
        <v>1132585</v>
      </c>
      <c r="BL40" s="286"/>
      <c r="BM40" s="1405"/>
      <c r="BN40" s="1405"/>
      <c r="BO40" s="1405"/>
      <c r="BP40" s="483"/>
      <c r="BQ40" s="949"/>
      <c r="BR40" s="949"/>
      <c r="BS40" s="949"/>
      <c r="BT40" s="949"/>
      <c r="BU40" s="1212"/>
      <c r="BV40" s="1212"/>
      <c r="BW40" s="393"/>
      <c r="BX40" s="586"/>
      <c r="BY40" s="409"/>
      <c r="BZ40" s="370"/>
      <c r="CA40" s="370"/>
      <c r="CB40" s="370"/>
      <c r="CC40" s="370"/>
      <c r="CE40" s="487"/>
      <c r="CF40" s="485"/>
      <c r="CG40" s="485"/>
      <c r="CH40" s="488"/>
      <c r="CI40" s="575"/>
      <c r="CJ40" s="575"/>
      <c r="CK40" s="394" t="s">
        <v>134</v>
      </c>
      <c r="CL40" s="278">
        <v>1</v>
      </c>
      <c r="CM40" s="279">
        <v>2</v>
      </c>
      <c r="CN40" s="280">
        <v>4</v>
      </c>
      <c r="CO40" s="284">
        <v>7</v>
      </c>
      <c r="CP40" s="282">
        <v>6</v>
      </c>
      <c r="CQ40" s="578">
        <v>16.670000000000002</v>
      </c>
      <c r="CR40" s="349"/>
      <c r="CS40" s="382"/>
      <c r="CT40" s="382"/>
      <c r="CU40" s="447"/>
      <c r="CV40" s="382"/>
      <c r="CW40" s="382"/>
      <c r="CX40" s="447"/>
      <c r="CY40" s="382"/>
      <c r="CZ40" s="382"/>
      <c r="DA40" s="447"/>
      <c r="DB40" s="382"/>
      <c r="DC40" s="349"/>
      <c r="DD40" s="349"/>
      <c r="DE40" s="349" t="s">
        <v>87</v>
      </c>
      <c r="DF40" s="287">
        <v>33598</v>
      </c>
      <c r="DG40" s="287">
        <v>23057</v>
      </c>
      <c r="DH40" s="287">
        <v>32262</v>
      </c>
      <c r="DI40" s="276">
        <v>88917</v>
      </c>
      <c r="DJ40" s="987"/>
      <c r="DK40" s="987"/>
      <c r="DL40" s="987"/>
      <c r="DM40" s="987"/>
      <c r="DN40" s="790"/>
      <c r="DO40" s="349"/>
      <c r="DP40" s="479"/>
      <c r="DQ40" s="1397"/>
      <c r="DR40" s="1397"/>
      <c r="DS40" s="489"/>
      <c r="DT40" s="1397"/>
      <c r="DU40" s="1397"/>
      <c r="DV40" s="1397"/>
      <c r="DW40" s="1397"/>
      <c r="DX40" s="1397"/>
      <c r="DY40" s="1397"/>
      <c r="DZ40" s="479"/>
      <c r="EA40" s="479"/>
      <c r="EB40" s="385"/>
      <c r="EC40" s="385"/>
      <c r="ED40" s="768" t="s">
        <v>76</v>
      </c>
      <c r="EE40" s="1171">
        <v>336738</v>
      </c>
      <c r="EF40" s="1169">
        <v>2524</v>
      </c>
      <c r="EG40" s="1169">
        <v>395952</v>
      </c>
      <c r="EH40" s="1170">
        <v>17740</v>
      </c>
      <c r="EI40" s="1169">
        <v>0</v>
      </c>
      <c r="EJ40" s="1169">
        <v>0</v>
      </c>
      <c r="EK40" s="1169">
        <v>0</v>
      </c>
      <c r="EL40" s="1168">
        <v>0</v>
      </c>
      <c r="EM40" s="1167">
        <v>752954</v>
      </c>
      <c r="EN40" s="1172">
        <v>478960</v>
      </c>
      <c r="EO40" s="1165">
        <v>1231914</v>
      </c>
      <c r="EP40" s="286"/>
      <c r="EQ40" s="1405"/>
      <c r="ER40" s="1405"/>
      <c r="ES40" s="1405"/>
      <c r="ET40" s="483"/>
      <c r="EU40" s="949"/>
      <c r="EV40" s="949"/>
      <c r="EW40" s="949"/>
      <c r="EX40" s="949"/>
      <c r="EY40" s="1212"/>
      <c r="EZ40" s="1212"/>
      <c r="FA40" s="393"/>
      <c r="FB40" s="586"/>
      <c r="FC40" s="409"/>
      <c r="FD40" s="370"/>
      <c r="FE40" s="370"/>
      <c r="FF40" s="370"/>
      <c r="FG40" s="370"/>
      <c r="FI40" s="487"/>
      <c r="FJ40" s="485"/>
      <c r="FK40" s="485"/>
      <c r="FL40" s="488"/>
      <c r="FM40" s="575"/>
      <c r="FN40" s="575"/>
      <c r="FO40" s="394" t="s">
        <v>134</v>
      </c>
      <c r="FP40" s="161">
        <v>26</v>
      </c>
      <c r="FQ40" s="162">
        <v>9</v>
      </c>
      <c r="FR40" s="163">
        <v>25</v>
      </c>
      <c r="FS40" s="167">
        <v>60</v>
      </c>
      <c r="FT40" s="165">
        <v>58</v>
      </c>
      <c r="FU40" s="578">
        <v>3.45</v>
      </c>
      <c r="FV40" s="754"/>
      <c r="FW40" s="382"/>
      <c r="FX40" s="382"/>
      <c r="FY40" s="447"/>
      <c r="FZ40" s="382"/>
      <c r="GA40" s="382"/>
      <c r="GB40" s="447"/>
      <c r="GC40" s="382"/>
      <c r="GD40" s="382"/>
      <c r="GE40" s="447"/>
      <c r="GF40" s="382"/>
      <c r="GG40" s="754"/>
      <c r="GH40" s="754"/>
      <c r="GI40" s="754" t="s">
        <v>87</v>
      </c>
      <c r="GJ40" s="170">
        <v>25054</v>
      </c>
      <c r="GK40" s="170">
        <v>23022</v>
      </c>
      <c r="GL40" s="170">
        <v>20715</v>
      </c>
      <c r="GM40" s="159">
        <v>68791</v>
      </c>
      <c r="GN40" s="987"/>
      <c r="GO40" s="987"/>
      <c r="GP40" s="987"/>
      <c r="GQ40" s="987"/>
      <c r="GR40" s="792"/>
      <c r="GS40" s="754"/>
      <c r="GT40" s="792"/>
      <c r="GU40" s="1397"/>
      <c r="GV40" s="1397"/>
      <c r="GW40" s="489"/>
      <c r="GX40" s="1397"/>
      <c r="GY40" s="1397"/>
      <c r="GZ40" s="1397"/>
      <c r="HA40" s="1397"/>
      <c r="HB40" s="1397"/>
      <c r="HC40" s="1397"/>
      <c r="HD40" s="479"/>
      <c r="HE40" s="479"/>
      <c r="HF40" s="385"/>
      <c r="HG40" s="385"/>
      <c r="HH40" s="768" t="s">
        <v>76</v>
      </c>
      <c r="HI40" s="1171">
        <v>204628</v>
      </c>
      <c r="HJ40" s="1169">
        <v>2201</v>
      </c>
      <c r="HK40" s="1169">
        <v>282938</v>
      </c>
      <c r="HL40" s="1170">
        <v>127925</v>
      </c>
      <c r="HM40" s="1169">
        <v>0</v>
      </c>
      <c r="HN40" s="1169">
        <v>0</v>
      </c>
      <c r="HO40" s="1169">
        <v>0</v>
      </c>
      <c r="HP40" s="1168">
        <v>0</v>
      </c>
      <c r="HQ40" s="1167">
        <v>617692</v>
      </c>
      <c r="HR40" s="1172">
        <v>384039</v>
      </c>
      <c r="HS40" s="1165">
        <v>1001731</v>
      </c>
      <c r="HT40" s="169"/>
      <c r="HU40" s="1405"/>
      <c r="HV40" s="1405"/>
      <c r="HW40" s="1405"/>
      <c r="HX40" s="483"/>
      <c r="HY40" s="949"/>
      <c r="HZ40" s="949"/>
      <c r="IA40" s="949"/>
      <c r="IB40" s="949"/>
      <c r="IC40" s="1212"/>
      <c r="ID40" s="1212"/>
      <c r="IE40" s="393"/>
      <c r="IF40" s="586"/>
      <c r="IG40" s="409"/>
      <c r="IH40" s="370"/>
      <c r="II40" s="370"/>
      <c r="IJ40" s="370"/>
      <c r="IK40" s="370"/>
      <c r="IM40" s="487"/>
      <c r="IN40" s="485"/>
      <c r="IO40" s="485"/>
      <c r="IP40" s="488"/>
      <c r="IQ40" s="575"/>
      <c r="IR40" s="575"/>
      <c r="IS40" s="394" t="s">
        <v>134</v>
      </c>
      <c r="IT40" s="161">
        <v>3</v>
      </c>
      <c r="IU40" s="162">
        <v>9</v>
      </c>
      <c r="IV40" s="163">
        <v>10</v>
      </c>
      <c r="IW40" s="167">
        <v>22</v>
      </c>
      <c r="IX40" s="165">
        <v>5</v>
      </c>
      <c r="IY40" s="578">
        <v>340</v>
      </c>
      <c r="IZ40" s="754"/>
      <c r="JA40" s="382"/>
      <c r="JB40" s="382"/>
      <c r="JC40" s="447"/>
      <c r="JD40" s="382"/>
      <c r="JE40" s="382"/>
      <c r="JF40" s="447"/>
      <c r="JG40" s="382"/>
      <c r="JH40" s="382"/>
      <c r="JI40" s="447"/>
      <c r="JJ40" s="382"/>
      <c r="JK40" s="754"/>
      <c r="JL40" s="754"/>
      <c r="JM40" s="754" t="s">
        <v>87</v>
      </c>
      <c r="JN40" s="170">
        <v>22203</v>
      </c>
      <c r="JO40" s="170">
        <v>19597</v>
      </c>
      <c r="JP40" s="170">
        <v>26711</v>
      </c>
      <c r="JQ40" s="159">
        <v>68511</v>
      </c>
      <c r="JR40" s="987"/>
      <c r="JS40" s="987"/>
      <c r="JT40" s="987"/>
      <c r="JU40" s="987"/>
      <c r="JV40" s="792"/>
      <c r="JW40" s="754"/>
      <c r="JX40" s="792"/>
      <c r="JY40" s="1397"/>
      <c r="JZ40" s="1397"/>
      <c r="KA40" s="489"/>
      <c r="KB40" s="1397"/>
      <c r="KC40" s="1397"/>
      <c r="KD40" s="1397"/>
      <c r="KE40" s="1397"/>
      <c r="KF40" s="1397"/>
      <c r="KG40" s="1397"/>
      <c r="KH40" s="479"/>
      <c r="KI40" s="479"/>
      <c r="KJ40" s="385"/>
      <c r="KK40" s="385"/>
      <c r="KL40" s="768" t="s">
        <v>76</v>
      </c>
      <c r="KM40" s="1171">
        <v>291488</v>
      </c>
      <c r="KN40" s="1169">
        <v>2549</v>
      </c>
      <c r="KO40" s="1169">
        <v>350806</v>
      </c>
      <c r="KP40" s="1170">
        <v>152397</v>
      </c>
      <c r="KQ40" s="1169">
        <v>0</v>
      </c>
      <c r="KR40" s="1169">
        <v>0</v>
      </c>
      <c r="KS40" s="1169">
        <v>0</v>
      </c>
      <c r="KT40" s="1168">
        <v>0</v>
      </c>
      <c r="KU40" s="1167">
        <v>797240</v>
      </c>
      <c r="KV40" s="1172">
        <v>566304</v>
      </c>
      <c r="KW40" s="1165">
        <v>1363544</v>
      </c>
      <c r="KX40" s="169"/>
      <c r="KY40" s="1405"/>
      <c r="KZ40" s="1405"/>
      <c r="LA40" s="1405"/>
      <c r="LB40" s="483"/>
      <c r="LC40" s="949"/>
      <c r="LD40" s="949"/>
      <c r="LE40" s="949"/>
      <c r="LF40" s="949"/>
      <c r="LG40" s="1212"/>
      <c r="LH40" s="1212"/>
      <c r="LI40" s="393"/>
      <c r="LJ40" s="586"/>
      <c r="LK40" s="409"/>
      <c r="LL40" s="370"/>
      <c r="LM40" s="370"/>
      <c r="LN40" s="370"/>
      <c r="LO40" s="370"/>
      <c r="LQ40" s="382"/>
      <c r="LR40" s="485"/>
      <c r="LS40" s="485"/>
      <c r="LT40" s="382"/>
      <c r="LU40" s="275"/>
      <c r="LV40" s="275"/>
      <c r="LW40" s="394" t="s">
        <v>134</v>
      </c>
      <c r="LX40" s="563">
        <v>116</v>
      </c>
      <c r="LY40" s="902">
        <v>94</v>
      </c>
      <c r="LZ40" s="903">
        <v>23.4</v>
      </c>
      <c r="MA40" s="349"/>
      <c r="MB40" s="485"/>
      <c r="MC40" s="382"/>
      <c r="MD40" s="447"/>
      <c r="ME40" s="382"/>
      <c r="MF40" s="382"/>
      <c r="MG40" s="447"/>
      <c r="MH40" s="382"/>
      <c r="MI40" s="382"/>
      <c r="MJ40" s="447"/>
      <c r="MK40" s="382"/>
      <c r="ML40" s="385"/>
      <c r="MM40" s="385"/>
      <c r="MN40" s="385" t="s">
        <v>87</v>
      </c>
      <c r="MO40" s="1284">
        <v>78419</v>
      </c>
      <c r="MP40" s="1284">
        <v>88917</v>
      </c>
      <c r="MQ40" s="1284">
        <v>68791</v>
      </c>
      <c r="MR40" s="1284">
        <v>68511</v>
      </c>
      <c r="MS40" s="1284">
        <v>304638</v>
      </c>
      <c r="MT40" s="891"/>
      <c r="MU40" s="898"/>
      <c r="MV40" s="899"/>
      <c r="MW40" s="900"/>
      <c r="MX40" s="898"/>
      <c r="MY40" s="931"/>
      <c r="MZ40" s="931"/>
      <c r="NA40" s="931"/>
      <c r="NB40" s="931"/>
      <c r="NC40" s="931"/>
      <c r="ND40" s="931"/>
      <c r="NE40" s="931"/>
      <c r="NF40" s="931"/>
      <c r="NG40" s="931"/>
      <c r="NH40" s="931"/>
      <c r="NI40" s="931"/>
      <c r="NJ40" s="931"/>
      <c r="NK40" s="898"/>
      <c r="NL40" s="898"/>
      <c r="NM40" s="898"/>
      <c r="NN40" s="768" t="s">
        <v>76</v>
      </c>
      <c r="NO40" s="1371">
        <v>1172621</v>
      </c>
      <c r="NP40" s="1372">
        <v>10320</v>
      </c>
      <c r="NQ40" s="1372">
        <v>1407108</v>
      </c>
      <c r="NR40" s="1373">
        <v>320766</v>
      </c>
      <c r="NS40" s="1372">
        <v>0</v>
      </c>
      <c r="NT40" s="1372">
        <v>0</v>
      </c>
      <c r="NU40" s="1372">
        <v>0</v>
      </c>
      <c r="NV40" s="1374">
        <v>0</v>
      </c>
      <c r="NW40" s="1375">
        <v>2910815</v>
      </c>
      <c r="NX40" s="1376">
        <v>1818959</v>
      </c>
      <c r="NY40" s="1377">
        <v>4729774</v>
      </c>
    </row>
    <row r="41" spans="1:389" ht="17.25" customHeight="1" thickBot="1">
      <c r="A41" s="487"/>
      <c r="B41" s="485"/>
      <c r="C41" s="485"/>
      <c r="D41" s="382"/>
      <c r="E41" s="575"/>
      <c r="F41" s="575"/>
      <c r="G41" s="394" t="s">
        <v>135</v>
      </c>
      <c r="H41" s="278">
        <v>424</v>
      </c>
      <c r="I41" s="279">
        <v>279</v>
      </c>
      <c r="J41" s="280">
        <v>372</v>
      </c>
      <c r="K41" s="284">
        <v>1075</v>
      </c>
      <c r="L41" s="282">
        <v>1054</v>
      </c>
      <c r="M41" s="578">
        <v>1.99</v>
      </c>
      <c r="N41" s="349"/>
      <c r="O41" s="382"/>
      <c r="P41" s="382"/>
      <c r="Q41" s="447"/>
      <c r="R41" s="382"/>
      <c r="S41" s="382"/>
      <c r="T41" s="447"/>
      <c r="U41" s="382"/>
      <c r="V41" s="382"/>
      <c r="W41" s="447"/>
      <c r="X41" s="382"/>
      <c r="Y41" s="349"/>
      <c r="Z41" s="355" t="s">
        <v>69</v>
      </c>
      <c r="AA41" s="355"/>
      <c r="AB41" s="310">
        <v>1.6</v>
      </c>
      <c r="AC41" s="310">
        <v>1.55</v>
      </c>
      <c r="AD41" s="310">
        <v>1.94</v>
      </c>
      <c r="AE41" s="310">
        <v>1.7</v>
      </c>
      <c r="AF41" s="988"/>
      <c r="AG41" s="988"/>
      <c r="AH41" s="988"/>
      <c r="AI41" s="988"/>
      <c r="AJ41" s="349"/>
      <c r="AK41" s="349"/>
      <c r="AL41" s="479"/>
      <c r="AM41" s="479"/>
      <c r="AN41" s="479"/>
      <c r="AO41" s="479"/>
      <c r="AP41" s="479"/>
      <c r="AQ41" s="479"/>
      <c r="AR41" s="479"/>
      <c r="AS41" s="479"/>
      <c r="AT41" s="479"/>
      <c r="AU41" s="479"/>
      <c r="AV41" s="479"/>
      <c r="AW41" s="479"/>
      <c r="AX41" s="385"/>
      <c r="AY41" s="385"/>
      <c r="AZ41" s="768" t="s">
        <v>81</v>
      </c>
      <c r="BA41" s="1171">
        <v>0</v>
      </c>
      <c r="BB41" s="1169">
        <v>0</v>
      </c>
      <c r="BC41" s="1169">
        <v>0</v>
      </c>
      <c r="BD41" s="1170">
        <v>0</v>
      </c>
      <c r="BE41" s="1169">
        <v>0</v>
      </c>
      <c r="BF41" s="1169">
        <v>0</v>
      </c>
      <c r="BG41" s="1169">
        <v>0</v>
      </c>
      <c r="BH41" s="1168">
        <v>0</v>
      </c>
      <c r="BI41" s="1167">
        <v>0</v>
      </c>
      <c r="BJ41" s="1166">
        <v>0</v>
      </c>
      <c r="BK41" s="1165">
        <v>0</v>
      </c>
      <c r="BL41" s="286"/>
      <c r="BM41" s="1405"/>
      <c r="BN41" s="1405"/>
      <c r="BO41" s="1405"/>
      <c r="BP41" s="483"/>
      <c r="BQ41" s="483"/>
      <c r="BR41" s="483"/>
      <c r="BS41" s="483"/>
      <c r="BT41" s="949"/>
      <c r="BU41" s="1212"/>
      <c r="BV41" s="1212"/>
      <c r="BW41" s="393"/>
      <c r="BX41" s="586"/>
      <c r="BY41" s="409"/>
      <c r="BZ41" s="370"/>
      <c r="CA41" s="370"/>
      <c r="CB41" s="370"/>
      <c r="CC41" s="370"/>
      <c r="CE41" s="487"/>
      <c r="CF41" s="485"/>
      <c r="CG41" s="485"/>
      <c r="CH41" s="382"/>
      <c r="CI41" s="575"/>
      <c r="CJ41" s="575"/>
      <c r="CK41" s="394" t="s">
        <v>135</v>
      </c>
      <c r="CL41" s="278">
        <v>3</v>
      </c>
      <c r="CM41" s="279">
        <v>3</v>
      </c>
      <c r="CN41" s="280">
        <v>31</v>
      </c>
      <c r="CO41" s="284">
        <v>37</v>
      </c>
      <c r="CP41" s="282">
        <v>33</v>
      </c>
      <c r="CQ41" s="578">
        <v>12.12</v>
      </c>
      <c r="CR41" s="349"/>
      <c r="CS41" s="382"/>
      <c r="CT41" s="382"/>
      <c r="CU41" s="447"/>
      <c r="CV41" s="382"/>
      <c r="CW41" s="382"/>
      <c r="CX41" s="447"/>
      <c r="CY41" s="382"/>
      <c r="CZ41" s="382"/>
      <c r="DA41" s="447"/>
      <c r="DB41" s="382"/>
      <c r="DC41" s="349"/>
      <c r="DD41" s="355" t="s">
        <v>69</v>
      </c>
      <c r="DE41" s="355"/>
      <c r="DF41" s="310">
        <v>1.52</v>
      </c>
      <c r="DG41" s="310">
        <v>1.81</v>
      </c>
      <c r="DH41" s="310">
        <v>1.73</v>
      </c>
      <c r="DI41" s="310">
        <v>1.69</v>
      </c>
      <c r="DJ41" s="988"/>
      <c r="DK41" s="988"/>
      <c r="DL41" s="988"/>
      <c r="DM41" s="988"/>
      <c r="DN41" s="790"/>
      <c r="DO41" s="349"/>
      <c r="DP41" s="479"/>
      <c r="DQ41" s="479"/>
      <c r="DR41" s="479"/>
      <c r="DS41" s="479"/>
      <c r="DT41" s="479"/>
      <c r="DU41" s="479"/>
      <c r="DV41" s="479"/>
      <c r="DW41" s="479"/>
      <c r="DX41" s="479"/>
      <c r="DY41" s="479"/>
      <c r="DZ41" s="479"/>
      <c r="EA41" s="479"/>
      <c r="EB41" s="385"/>
      <c r="EC41" s="385"/>
      <c r="ED41" s="768" t="s">
        <v>81</v>
      </c>
      <c r="EE41" s="1171">
        <v>0</v>
      </c>
      <c r="EF41" s="1169">
        <v>0</v>
      </c>
      <c r="EG41" s="1169">
        <v>0</v>
      </c>
      <c r="EH41" s="1170">
        <v>0</v>
      </c>
      <c r="EI41" s="1169">
        <v>0</v>
      </c>
      <c r="EJ41" s="1169">
        <v>0</v>
      </c>
      <c r="EK41" s="1169">
        <v>0</v>
      </c>
      <c r="EL41" s="1168">
        <v>0</v>
      </c>
      <c r="EM41" s="1167">
        <v>0</v>
      </c>
      <c r="EN41" s="1166">
        <v>0</v>
      </c>
      <c r="EO41" s="1165">
        <v>0</v>
      </c>
      <c r="EP41" s="286"/>
      <c r="EQ41" s="1405"/>
      <c r="ER41" s="1405"/>
      <c r="ES41" s="1405"/>
      <c r="ET41" s="483"/>
      <c r="EU41" s="483"/>
      <c r="EV41" s="483"/>
      <c r="EW41" s="483"/>
      <c r="EX41" s="949"/>
      <c r="EY41" s="1212"/>
      <c r="EZ41" s="1212"/>
      <c r="FA41" s="393"/>
      <c r="FB41" s="586"/>
      <c r="FC41" s="409"/>
      <c r="FD41" s="370"/>
      <c r="FE41" s="370"/>
      <c r="FF41" s="370"/>
      <c r="FG41" s="370"/>
      <c r="FI41" s="487"/>
      <c r="FJ41" s="485"/>
      <c r="FK41" s="485"/>
      <c r="FL41" s="382"/>
      <c r="FM41" s="575"/>
      <c r="FN41" s="575"/>
      <c r="FO41" s="394" t="s">
        <v>135</v>
      </c>
      <c r="FP41" s="161">
        <v>287</v>
      </c>
      <c r="FQ41" s="162">
        <v>261</v>
      </c>
      <c r="FR41" s="163">
        <v>458</v>
      </c>
      <c r="FS41" s="167">
        <v>1006</v>
      </c>
      <c r="FT41" s="165">
        <v>1049</v>
      </c>
      <c r="FU41" s="578">
        <v>-4.0999999999999996</v>
      </c>
      <c r="FV41" s="754"/>
      <c r="FW41" s="382"/>
      <c r="FX41" s="382"/>
      <c r="FY41" s="447"/>
      <c r="FZ41" s="382"/>
      <c r="GA41" s="382"/>
      <c r="GB41" s="447"/>
      <c r="GC41" s="382"/>
      <c r="GD41" s="382"/>
      <c r="GE41" s="447"/>
      <c r="GF41" s="382"/>
      <c r="GG41" s="754"/>
      <c r="GH41" s="801" t="s">
        <v>69</v>
      </c>
      <c r="GI41" s="801"/>
      <c r="GJ41" s="193">
        <v>1.89</v>
      </c>
      <c r="GK41" s="193">
        <v>2.02</v>
      </c>
      <c r="GL41" s="193">
        <v>1.83</v>
      </c>
      <c r="GM41" s="193">
        <v>1.92</v>
      </c>
      <c r="GN41" s="988"/>
      <c r="GO41" s="988"/>
      <c r="GP41" s="988"/>
      <c r="GQ41" s="988"/>
      <c r="GR41" s="792"/>
      <c r="GS41" s="754"/>
      <c r="GT41" s="792"/>
      <c r="GU41" s="479"/>
      <c r="GV41" s="479"/>
      <c r="GW41" s="479"/>
      <c r="GX41" s="479"/>
      <c r="GY41" s="479"/>
      <c r="GZ41" s="479"/>
      <c r="HA41" s="479"/>
      <c r="HB41" s="479"/>
      <c r="HC41" s="479"/>
      <c r="HD41" s="479"/>
      <c r="HE41" s="479"/>
      <c r="HF41" s="385"/>
      <c r="HG41" s="385"/>
      <c r="HH41" s="768" t="s">
        <v>81</v>
      </c>
      <c r="HI41" s="1171">
        <v>0</v>
      </c>
      <c r="HJ41" s="1169">
        <v>0</v>
      </c>
      <c r="HK41" s="1169">
        <v>0</v>
      </c>
      <c r="HL41" s="1170">
        <v>0</v>
      </c>
      <c r="HM41" s="1169">
        <v>0</v>
      </c>
      <c r="HN41" s="1169">
        <v>0</v>
      </c>
      <c r="HO41" s="1169">
        <v>0</v>
      </c>
      <c r="HP41" s="1168">
        <v>0</v>
      </c>
      <c r="HQ41" s="1167">
        <v>0</v>
      </c>
      <c r="HR41" s="1166">
        <v>0</v>
      </c>
      <c r="HS41" s="1165">
        <v>0</v>
      </c>
      <c r="HT41" s="169"/>
      <c r="HU41" s="1405"/>
      <c r="HV41" s="1405"/>
      <c r="HW41" s="1405"/>
      <c r="HX41" s="483"/>
      <c r="HY41" s="483"/>
      <c r="HZ41" s="483"/>
      <c r="IA41" s="483"/>
      <c r="IB41" s="949"/>
      <c r="IC41" s="1212"/>
      <c r="ID41" s="1212"/>
      <c r="IE41" s="393"/>
      <c r="IF41" s="586"/>
      <c r="IG41" s="409"/>
      <c r="IH41" s="370"/>
      <c r="II41" s="370"/>
      <c r="IJ41" s="370"/>
      <c r="IK41" s="370"/>
      <c r="IM41" s="487"/>
      <c r="IN41" s="485"/>
      <c r="IO41" s="485"/>
      <c r="IP41" s="382"/>
      <c r="IQ41" s="575"/>
      <c r="IR41" s="575"/>
      <c r="IS41" s="394" t="s">
        <v>135</v>
      </c>
      <c r="IT41" s="161">
        <v>0</v>
      </c>
      <c r="IU41" s="162">
        <v>20</v>
      </c>
      <c r="IV41" s="163">
        <v>14</v>
      </c>
      <c r="IW41" s="167">
        <v>34</v>
      </c>
      <c r="IX41" s="165">
        <v>8</v>
      </c>
      <c r="IY41" s="578">
        <v>325</v>
      </c>
      <c r="IZ41" s="754"/>
      <c r="JA41" s="382"/>
      <c r="JB41" s="382"/>
      <c r="JC41" s="447"/>
      <c r="JD41" s="382"/>
      <c r="JE41" s="382"/>
      <c r="JF41" s="447"/>
      <c r="JG41" s="382"/>
      <c r="JH41" s="382"/>
      <c r="JI41" s="447"/>
      <c r="JJ41" s="382"/>
      <c r="JK41" s="754"/>
      <c r="JL41" s="801" t="s">
        <v>69</v>
      </c>
      <c r="JM41" s="801"/>
      <c r="JN41" s="193">
        <v>1.79</v>
      </c>
      <c r="JO41" s="193">
        <v>1.8</v>
      </c>
      <c r="JP41" s="193">
        <v>1.68</v>
      </c>
      <c r="JQ41" s="193">
        <v>1.76</v>
      </c>
      <c r="JR41" s="988"/>
      <c r="JS41" s="988"/>
      <c r="JT41" s="988"/>
      <c r="JU41" s="988"/>
      <c r="JV41" s="792"/>
      <c r="JW41" s="754"/>
      <c r="JX41" s="792"/>
      <c r="JY41" s="479"/>
      <c r="JZ41" s="479"/>
      <c r="KA41" s="479"/>
      <c r="KB41" s="479"/>
      <c r="KC41" s="479"/>
      <c r="KD41" s="479"/>
      <c r="KE41" s="479"/>
      <c r="KF41" s="479"/>
      <c r="KG41" s="479"/>
      <c r="KH41" s="479"/>
      <c r="KI41" s="479"/>
      <c r="KJ41" s="385"/>
      <c r="KK41" s="385"/>
      <c r="KL41" s="768" t="s">
        <v>81</v>
      </c>
      <c r="KM41" s="1171">
        <v>0</v>
      </c>
      <c r="KN41" s="1169">
        <v>0</v>
      </c>
      <c r="KO41" s="1169">
        <v>0</v>
      </c>
      <c r="KP41" s="1170">
        <v>0</v>
      </c>
      <c r="KQ41" s="1169">
        <v>0</v>
      </c>
      <c r="KR41" s="1169">
        <v>0</v>
      </c>
      <c r="KS41" s="1169">
        <v>0</v>
      </c>
      <c r="KT41" s="1168">
        <v>0</v>
      </c>
      <c r="KU41" s="1167">
        <v>0</v>
      </c>
      <c r="KV41" s="1166">
        <v>0</v>
      </c>
      <c r="KW41" s="1165">
        <v>0</v>
      </c>
      <c r="KX41" s="169"/>
      <c r="KY41" s="1405"/>
      <c r="KZ41" s="1405"/>
      <c r="LA41" s="1405"/>
      <c r="LB41" s="483"/>
      <c r="LC41" s="483"/>
      <c r="LD41" s="483"/>
      <c r="LE41" s="483"/>
      <c r="LF41" s="949"/>
      <c r="LG41" s="1212"/>
      <c r="LH41" s="1212"/>
      <c r="LI41" s="393"/>
      <c r="LJ41" s="586"/>
      <c r="LK41" s="409"/>
      <c r="LL41" s="370"/>
      <c r="LM41" s="370"/>
      <c r="LN41" s="370"/>
      <c r="LO41" s="370"/>
      <c r="LQ41" s="382"/>
      <c r="LR41" s="485"/>
      <c r="LS41" s="485"/>
      <c r="LT41" s="382"/>
      <c r="LU41" s="275"/>
      <c r="LV41" s="275"/>
      <c r="LW41" s="394" t="s">
        <v>135</v>
      </c>
      <c r="LX41" s="563">
        <v>2152</v>
      </c>
      <c r="LY41" s="902">
        <v>2144</v>
      </c>
      <c r="LZ41" s="903">
        <v>0.37</v>
      </c>
      <c r="MA41" s="349"/>
      <c r="MB41" s="485"/>
      <c r="MC41" s="382"/>
      <c r="MD41" s="447"/>
      <c r="ME41" s="382"/>
      <c r="MF41" s="382"/>
      <c r="MG41" s="447"/>
      <c r="MH41" s="382"/>
      <c r="MI41" s="382"/>
      <c r="MJ41" s="447"/>
      <c r="MK41" s="382"/>
      <c r="ML41" s="385"/>
      <c r="MM41" s="417" t="s">
        <v>69</v>
      </c>
      <c r="MN41" s="417"/>
      <c r="MO41" s="1327">
        <v>1.7</v>
      </c>
      <c r="MP41" s="1327">
        <v>1.69</v>
      </c>
      <c r="MQ41" s="1327">
        <v>1.92</v>
      </c>
      <c r="MR41" s="1327">
        <v>1.76</v>
      </c>
      <c r="MS41" s="1328">
        <v>1.74</v>
      </c>
      <c r="MT41" s="891"/>
      <c r="MU41" s="898"/>
      <c r="MV41" s="898"/>
      <c r="MW41" s="916"/>
      <c r="MX41" s="898"/>
      <c r="MY41" s="931"/>
      <c r="MZ41" s="931"/>
      <c r="NA41" s="931"/>
      <c r="NB41" s="931"/>
      <c r="NC41" s="931"/>
      <c r="ND41" s="931"/>
      <c r="NE41" s="931"/>
      <c r="NF41" s="931"/>
      <c r="NG41" s="931"/>
      <c r="NH41" s="931"/>
      <c r="NI41" s="931"/>
      <c r="NJ41" s="931"/>
      <c r="NK41" s="898"/>
      <c r="NL41" s="898"/>
      <c r="NM41" s="898"/>
      <c r="NN41" s="768" t="s">
        <v>81</v>
      </c>
      <c r="NO41" s="1378">
        <v>0</v>
      </c>
      <c r="NP41" s="1379">
        <v>0</v>
      </c>
      <c r="NQ41" s="1379">
        <v>0</v>
      </c>
      <c r="NR41" s="1380">
        <v>0</v>
      </c>
      <c r="NS41" s="1379">
        <v>0</v>
      </c>
      <c r="NT41" s="1379">
        <v>0</v>
      </c>
      <c r="NU41" s="1379">
        <v>0</v>
      </c>
      <c r="NV41" s="1381">
        <v>0</v>
      </c>
      <c r="NW41" s="1375">
        <v>0</v>
      </c>
      <c r="NX41" s="1382">
        <v>0</v>
      </c>
      <c r="NY41" s="1377">
        <v>0</v>
      </c>
    </row>
    <row r="42" spans="1:389" ht="17.25" customHeight="1" thickTop="1" thickBot="1">
      <c r="A42" s="484"/>
      <c r="B42" s="485"/>
      <c r="C42" s="485"/>
      <c r="D42" s="382"/>
      <c r="E42" s="575"/>
      <c r="F42" s="575"/>
      <c r="G42" s="411" t="s">
        <v>136</v>
      </c>
      <c r="H42" s="278">
        <v>753</v>
      </c>
      <c r="I42" s="279">
        <v>704</v>
      </c>
      <c r="J42" s="280">
        <v>689</v>
      </c>
      <c r="K42" s="297">
        <v>2146</v>
      </c>
      <c r="L42" s="282">
        <v>2420</v>
      </c>
      <c r="M42" s="579">
        <v>-11.32</v>
      </c>
      <c r="N42" s="349"/>
      <c r="O42" s="382"/>
      <c r="P42" s="382"/>
      <c r="Q42" s="447"/>
      <c r="R42" s="382"/>
      <c r="S42" s="382"/>
      <c r="T42" s="447"/>
      <c r="U42" s="382"/>
      <c r="V42" s="382"/>
      <c r="W42" s="447"/>
      <c r="X42" s="382"/>
      <c r="Y42" s="349"/>
      <c r="Z42" s="349"/>
      <c r="AA42" s="349" t="s">
        <v>43</v>
      </c>
      <c r="AB42" s="311">
        <v>1.18</v>
      </c>
      <c r="AC42" s="311">
        <v>1.21</v>
      </c>
      <c r="AD42" s="311">
        <v>1.48</v>
      </c>
      <c r="AE42" s="311">
        <v>1.29</v>
      </c>
      <c r="AF42" s="987"/>
      <c r="AG42" s="987"/>
      <c r="AH42" s="987"/>
      <c r="AI42" s="987"/>
      <c r="AJ42" s="349"/>
      <c r="AK42" s="349"/>
      <c r="AL42" s="479"/>
      <c r="AM42" s="479"/>
      <c r="AN42" s="479"/>
      <c r="AO42" s="479"/>
      <c r="AP42" s="479"/>
      <c r="AQ42" s="479"/>
      <c r="AR42" s="479"/>
      <c r="AS42" s="479"/>
      <c r="AT42" s="479"/>
      <c r="AU42" s="479"/>
      <c r="AV42" s="479"/>
      <c r="AW42" s="479"/>
      <c r="AX42" s="385"/>
      <c r="AY42" s="385"/>
      <c r="AZ42" s="779" t="s">
        <v>53</v>
      </c>
      <c r="BA42" s="1164">
        <v>431458</v>
      </c>
      <c r="BB42" s="1162">
        <v>3489</v>
      </c>
      <c r="BC42" s="1162">
        <v>513574</v>
      </c>
      <c r="BD42" s="1163">
        <v>38075</v>
      </c>
      <c r="BE42" s="1162">
        <v>0</v>
      </c>
      <c r="BF42" s="1162">
        <v>0</v>
      </c>
      <c r="BG42" s="1162">
        <v>0</v>
      </c>
      <c r="BH42" s="1161">
        <v>0</v>
      </c>
      <c r="BI42" s="1160">
        <v>986596</v>
      </c>
      <c r="BJ42" s="1159">
        <v>612209</v>
      </c>
      <c r="BK42" s="1158">
        <v>1598805</v>
      </c>
      <c r="BL42" s="298"/>
      <c r="BM42" s="1405"/>
      <c r="BN42" s="1405"/>
      <c r="BO42" s="1405"/>
      <c r="BP42" s="483"/>
      <c r="BQ42" s="1405"/>
      <c r="BR42" s="1405"/>
      <c r="BS42" s="1405"/>
      <c r="BT42" s="588"/>
      <c r="BU42" s="1212"/>
      <c r="BV42" s="1212"/>
      <c r="BW42" s="421"/>
      <c r="BX42" s="586"/>
      <c r="BY42" s="409"/>
      <c r="BZ42" s="370"/>
      <c r="CA42" s="370"/>
      <c r="CB42" s="370"/>
      <c r="CC42" s="370"/>
      <c r="CE42" s="484"/>
      <c r="CF42" s="485"/>
      <c r="CG42" s="485"/>
      <c r="CH42" s="382"/>
      <c r="CI42" s="575"/>
      <c r="CJ42" s="575"/>
      <c r="CK42" s="411" t="s">
        <v>136</v>
      </c>
      <c r="CL42" s="278">
        <v>562</v>
      </c>
      <c r="CM42" s="279">
        <v>542</v>
      </c>
      <c r="CN42" s="280">
        <v>462</v>
      </c>
      <c r="CO42" s="297">
        <v>1566</v>
      </c>
      <c r="CP42" s="282">
        <v>2054</v>
      </c>
      <c r="CQ42" s="579">
        <v>-23.76</v>
      </c>
      <c r="CR42" s="349"/>
      <c r="CS42" s="382"/>
      <c r="CT42" s="382"/>
      <c r="CU42" s="447"/>
      <c r="CV42" s="382"/>
      <c r="CW42" s="382"/>
      <c r="CX42" s="447"/>
      <c r="CY42" s="382"/>
      <c r="CZ42" s="382"/>
      <c r="DA42" s="447"/>
      <c r="DB42" s="382"/>
      <c r="DC42" s="349"/>
      <c r="DD42" s="349"/>
      <c r="DE42" s="349" t="s">
        <v>43</v>
      </c>
      <c r="DF42" s="311">
        <v>1.26</v>
      </c>
      <c r="DG42" s="311">
        <v>1.34</v>
      </c>
      <c r="DH42" s="311">
        <v>1.61</v>
      </c>
      <c r="DI42" s="311">
        <v>1.4</v>
      </c>
      <c r="DJ42" s="987"/>
      <c r="DK42" s="987"/>
      <c r="DL42" s="987"/>
      <c r="DM42" s="987"/>
      <c r="DN42" s="790"/>
      <c r="DO42" s="349"/>
      <c r="DP42" s="479"/>
      <c r="DQ42" s="479"/>
      <c r="DR42" s="479"/>
      <c r="DS42" s="479"/>
      <c r="DT42" s="479"/>
      <c r="DU42" s="479"/>
      <c r="DV42" s="479"/>
      <c r="DW42" s="479"/>
      <c r="DX42" s="479"/>
      <c r="DY42" s="479"/>
      <c r="DZ42" s="479"/>
      <c r="EA42" s="479"/>
      <c r="EB42" s="385"/>
      <c r="EC42" s="385"/>
      <c r="ED42" s="779" t="s">
        <v>53</v>
      </c>
      <c r="EE42" s="1164">
        <v>490762</v>
      </c>
      <c r="EF42" s="1162">
        <v>3389</v>
      </c>
      <c r="EG42" s="1162">
        <v>551791</v>
      </c>
      <c r="EH42" s="1163">
        <v>27099</v>
      </c>
      <c r="EI42" s="1162">
        <v>0</v>
      </c>
      <c r="EJ42" s="1162">
        <v>0</v>
      </c>
      <c r="EK42" s="1162">
        <v>0</v>
      </c>
      <c r="EL42" s="1161">
        <v>0</v>
      </c>
      <c r="EM42" s="1160">
        <v>1073041</v>
      </c>
      <c r="EN42" s="1159">
        <v>724419</v>
      </c>
      <c r="EO42" s="1158">
        <v>1797460</v>
      </c>
      <c r="EP42" s="298"/>
      <c r="EQ42" s="1405"/>
      <c r="ER42" s="1405"/>
      <c r="ES42" s="1405"/>
      <c r="ET42" s="483"/>
      <c r="EU42" s="1405"/>
      <c r="EV42" s="1405"/>
      <c r="EW42" s="1405"/>
      <c r="EX42" s="588"/>
      <c r="EY42" s="1212"/>
      <c r="EZ42" s="1212"/>
      <c r="FA42" s="421"/>
      <c r="FB42" s="586"/>
      <c r="FC42" s="409"/>
      <c r="FD42" s="370"/>
      <c r="FE42" s="370"/>
      <c r="FF42" s="370"/>
      <c r="FG42" s="370"/>
      <c r="FI42" s="484"/>
      <c r="FJ42" s="485"/>
      <c r="FK42" s="485"/>
      <c r="FL42" s="382"/>
      <c r="FM42" s="575"/>
      <c r="FN42" s="575"/>
      <c r="FO42" s="411" t="s">
        <v>136</v>
      </c>
      <c r="FP42" s="161">
        <v>925</v>
      </c>
      <c r="FQ42" s="162">
        <v>845</v>
      </c>
      <c r="FR42" s="163">
        <v>854</v>
      </c>
      <c r="FS42" s="180">
        <v>2624</v>
      </c>
      <c r="FT42" s="165">
        <v>3504</v>
      </c>
      <c r="FU42" s="579">
        <v>-25.11</v>
      </c>
      <c r="FV42" s="754"/>
      <c r="FW42" s="382"/>
      <c r="FX42" s="382"/>
      <c r="FY42" s="447"/>
      <c r="FZ42" s="382"/>
      <c r="GA42" s="382"/>
      <c r="GB42" s="447"/>
      <c r="GC42" s="382"/>
      <c r="GD42" s="382"/>
      <c r="GE42" s="447"/>
      <c r="GF42" s="382"/>
      <c r="GG42" s="754"/>
      <c r="GH42" s="754"/>
      <c r="GI42" s="754" t="s">
        <v>43</v>
      </c>
      <c r="GJ42" s="194">
        <v>1.44</v>
      </c>
      <c r="GK42" s="194">
        <v>1.57</v>
      </c>
      <c r="GL42" s="194">
        <v>1.28</v>
      </c>
      <c r="GM42" s="194">
        <v>1.43</v>
      </c>
      <c r="GN42" s="987"/>
      <c r="GO42" s="987"/>
      <c r="GP42" s="987"/>
      <c r="GQ42" s="987"/>
      <c r="GR42" s="792"/>
      <c r="GS42" s="754"/>
      <c r="GT42" s="792"/>
      <c r="GU42" s="479"/>
      <c r="GV42" s="479"/>
      <c r="GW42" s="479"/>
      <c r="GX42" s="479"/>
      <c r="GY42" s="479"/>
      <c r="GZ42" s="479"/>
      <c r="HA42" s="479"/>
      <c r="HB42" s="479"/>
      <c r="HC42" s="479"/>
      <c r="HD42" s="479"/>
      <c r="HE42" s="479"/>
      <c r="HF42" s="385"/>
      <c r="HG42" s="385"/>
      <c r="HH42" s="779" t="s">
        <v>53</v>
      </c>
      <c r="HI42" s="1164">
        <v>351889</v>
      </c>
      <c r="HJ42" s="1162">
        <v>3032</v>
      </c>
      <c r="HK42" s="1162">
        <v>389354</v>
      </c>
      <c r="HL42" s="1163">
        <v>217433</v>
      </c>
      <c r="HM42" s="1162">
        <v>0</v>
      </c>
      <c r="HN42" s="1162">
        <v>0</v>
      </c>
      <c r="HO42" s="1162">
        <v>0</v>
      </c>
      <c r="HP42" s="1161">
        <v>0</v>
      </c>
      <c r="HQ42" s="1160">
        <v>961708</v>
      </c>
      <c r="HR42" s="1159">
        <v>458650</v>
      </c>
      <c r="HS42" s="1158">
        <v>1420358</v>
      </c>
      <c r="HT42" s="181"/>
      <c r="HU42" s="1405"/>
      <c r="HV42" s="1405"/>
      <c r="HW42" s="1405"/>
      <c r="HX42" s="483"/>
      <c r="HY42" s="1405"/>
      <c r="HZ42" s="1405"/>
      <c r="IA42" s="1405"/>
      <c r="IB42" s="588"/>
      <c r="IC42" s="1212"/>
      <c r="ID42" s="1212"/>
      <c r="IE42" s="421"/>
      <c r="IF42" s="586"/>
      <c r="IG42" s="409"/>
      <c r="IH42" s="370"/>
      <c r="II42" s="370"/>
      <c r="IJ42" s="370"/>
      <c r="IK42" s="370"/>
      <c r="IM42" s="484"/>
      <c r="IN42" s="485"/>
      <c r="IO42" s="485"/>
      <c r="IP42" s="382"/>
      <c r="IQ42" s="575"/>
      <c r="IR42" s="575"/>
      <c r="IS42" s="411" t="s">
        <v>136</v>
      </c>
      <c r="IT42" s="161">
        <v>1024</v>
      </c>
      <c r="IU42" s="162">
        <v>1235</v>
      </c>
      <c r="IV42" s="163">
        <v>1512</v>
      </c>
      <c r="IW42" s="180">
        <v>3771</v>
      </c>
      <c r="IX42" s="165">
        <v>3269</v>
      </c>
      <c r="IY42" s="579">
        <v>15.36</v>
      </c>
      <c r="IZ42" s="754"/>
      <c r="JA42" s="382"/>
      <c r="JB42" s="382"/>
      <c r="JC42" s="447"/>
      <c r="JD42" s="382"/>
      <c r="JE42" s="382"/>
      <c r="JF42" s="447"/>
      <c r="JG42" s="382"/>
      <c r="JH42" s="382"/>
      <c r="JI42" s="447"/>
      <c r="JJ42" s="382"/>
      <c r="JK42" s="754"/>
      <c r="JL42" s="754"/>
      <c r="JM42" s="754" t="s">
        <v>43</v>
      </c>
      <c r="JN42" s="194">
        <v>1.56</v>
      </c>
      <c r="JO42" s="194">
        <v>1.43</v>
      </c>
      <c r="JP42" s="194">
        <v>1.5</v>
      </c>
      <c r="JQ42" s="194">
        <v>1.5</v>
      </c>
      <c r="JR42" s="987"/>
      <c r="JS42" s="987"/>
      <c r="JT42" s="987"/>
      <c r="JU42" s="987"/>
      <c r="JV42" s="792"/>
      <c r="JW42" s="754"/>
      <c r="JX42" s="792"/>
      <c r="JY42" s="479"/>
      <c r="JZ42" s="479"/>
      <c r="KA42" s="479"/>
      <c r="KB42" s="479"/>
      <c r="KC42" s="479"/>
      <c r="KD42" s="479"/>
      <c r="KE42" s="479"/>
      <c r="KF42" s="479"/>
      <c r="KG42" s="479"/>
      <c r="KH42" s="479"/>
      <c r="KI42" s="479"/>
      <c r="KJ42" s="385"/>
      <c r="KK42" s="385"/>
      <c r="KL42" s="779" t="s">
        <v>53</v>
      </c>
      <c r="KM42" s="1164">
        <v>399131</v>
      </c>
      <c r="KN42" s="1162">
        <v>3201</v>
      </c>
      <c r="KO42" s="1162">
        <v>467280</v>
      </c>
      <c r="KP42" s="1163">
        <v>280231</v>
      </c>
      <c r="KQ42" s="1162">
        <v>0</v>
      </c>
      <c r="KR42" s="1162">
        <v>0</v>
      </c>
      <c r="KS42" s="1162">
        <v>0</v>
      </c>
      <c r="KT42" s="1161">
        <v>0</v>
      </c>
      <c r="KU42" s="1160">
        <v>1149843</v>
      </c>
      <c r="KV42" s="1159">
        <v>684244</v>
      </c>
      <c r="KW42" s="1158">
        <v>1834087</v>
      </c>
      <c r="KX42" s="181"/>
      <c r="KY42" s="1405"/>
      <c r="KZ42" s="1405"/>
      <c r="LA42" s="1405"/>
      <c r="LB42" s="483"/>
      <c r="LC42" s="1405"/>
      <c r="LD42" s="1405"/>
      <c r="LE42" s="1405"/>
      <c r="LF42" s="588"/>
      <c r="LG42" s="1212"/>
      <c r="LH42" s="1212"/>
      <c r="LI42" s="421"/>
      <c r="LJ42" s="586"/>
      <c r="LK42" s="409"/>
      <c r="LL42" s="370"/>
      <c r="LM42" s="370"/>
      <c r="LN42" s="370"/>
      <c r="LO42" s="370"/>
      <c r="LQ42" s="382"/>
      <c r="LR42" s="485"/>
      <c r="LS42" s="485"/>
      <c r="LT42" s="382"/>
      <c r="LU42" s="275"/>
      <c r="LV42" s="275"/>
      <c r="LW42" s="411" t="s">
        <v>136</v>
      </c>
      <c r="LX42" s="563">
        <v>10107</v>
      </c>
      <c r="LY42" s="902">
        <v>11247</v>
      </c>
      <c r="LZ42" s="903">
        <v>-10.14</v>
      </c>
      <c r="MA42" s="349"/>
      <c r="MB42" s="485"/>
      <c r="MC42" s="382"/>
      <c r="MD42" s="447"/>
      <c r="ME42" s="382"/>
      <c r="MF42" s="382"/>
      <c r="MG42" s="447"/>
      <c r="MH42" s="382"/>
      <c r="MI42" s="382"/>
      <c r="MJ42" s="447"/>
      <c r="MK42" s="382"/>
      <c r="ML42" s="385"/>
      <c r="MM42" s="385"/>
      <c r="MN42" s="385" t="s">
        <v>43</v>
      </c>
      <c r="MO42" s="1290">
        <v>1.29</v>
      </c>
      <c r="MP42" s="1290">
        <v>1.4</v>
      </c>
      <c r="MQ42" s="1290">
        <v>1.43</v>
      </c>
      <c r="MR42" s="1290">
        <v>1.5</v>
      </c>
      <c r="MS42" s="1291">
        <v>1.4</v>
      </c>
      <c r="MT42" s="891"/>
      <c r="MU42" s="898"/>
      <c r="MV42" s="898"/>
      <c r="MW42" s="916"/>
      <c r="MX42" s="898"/>
      <c r="MY42" s="931"/>
      <c r="MZ42" s="931"/>
      <c r="NA42" s="931"/>
      <c r="NB42" s="931"/>
      <c r="NC42" s="931"/>
      <c r="ND42" s="931"/>
      <c r="NE42" s="931"/>
      <c r="NF42" s="931"/>
      <c r="NG42" s="931"/>
      <c r="NH42" s="931"/>
      <c r="NI42" s="931"/>
      <c r="NJ42" s="931"/>
      <c r="NK42" s="898"/>
      <c r="NL42" s="898"/>
      <c r="NM42" s="898"/>
      <c r="NN42" s="779" t="s">
        <v>53</v>
      </c>
      <c r="NO42" s="1383">
        <v>1673240</v>
      </c>
      <c r="NP42" s="1384">
        <v>13111</v>
      </c>
      <c r="NQ42" s="1384">
        <v>1921999</v>
      </c>
      <c r="NR42" s="1385">
        <v>562838</v>
      </c>
      <c r="NS42" s="1384">
        <v>0</v>
      </c>
      <c r="NT42" s="1384">
        <v>0</v>
      </c>
      <c r="NU42" s="1384">
        <v>0</v>
      </c>
      <c r="NV42" s="1384">
        <v>0</v>
      </c>
      <c r="NW42" s="1385">
        <v>4171188</v>
      </c>
      <c r="NX42" s="1386">
        <v>2479522</v>
      </c>
      <c r="NY42" s="1386">
        <v>6650710</v>
      </c>
    </row>
    <row r="43" spans="1:389" ht="17.25" customHeight="1" thickTop="1" thickBot="1">
      <c r="A43" s="493"/>
      <c r="B43" s="485"/>
      <c r="C43" s="485"/>
      <c r="D43" s="382"/>
      <c r="E43" s="575"/>
      <c r="F43" s="575"/>
      <c r="G43" s="492" t="s">
        <v>137</v>
      </c>
      <c r="H43" s="299">
        <v>347751</v>
      </c>
      <c r="I43" s="299">
        <v>294147</v>
      </c>
      <c r="J43" s="299">
        <v>306623</v>
      </c>
      <c r="K43" s="299">
        <v>948521</v>
      </c>
      <c r="L43" s="300">
        <v>811702</v>
      </c>
      <c r="M43" s="580">
        <v>16.86</v>
      </c>
      <c r="N43" s="349"/>
      <c r="O43" s="382"/>
      <c r="P43" s="382"/>
      <c r="Q43" s="447"/>
      <c r="R43" s="382"/>
      <c r="S43" s="382"/>
      <c r="T43" s="447"/>
      <c r="U43" s="382"/>
      <c r="V43" s="382"/>
      <c r="W43" s="447"/>
      <c r="X43" s="382"/>
      <c r="Y43" s="349"/>
      <c r="Z43" s="349"/>
      <c r="AA43" s="349" t="s">
        <v>57</v>
      </c>
      <c r="AB43" s="311">
        <v>1.65</v>
      </c>
      <c r="AC43" s="311">
        <v>1.65</v>
      </c>
      <c r="AD43" s="311">
        <v>2.02</v>
      </c>
      <c r="AE43" s="311">
        <v>1.77</v>
      </c>
      <c r="AF43" s="987"/>
      <c r="AG43" s="987"/>
      <c r="AH43" s="987"/>
      <c r="AI43" s="987"/>
      <c r="AJ43" s="349"/>
      <c r="AK43" s="349"/>
      <c r="AL43" s="385"/>
      <c r="AM43" s="385"/>
      <c r="AN43" s="385"/>
      <c r="AO43" s="385"/>
      <c r="AP43" s="385"/>
      <c r="AQ43" s="385"/>
      <c r="AR43" s="385"/>
      <c r="AS43" s="385"/>
      <c r="AT43" s="385"/>
      <c r="AU43" s="385"/>
      <c r="AV43" s="385"/>
      <c r="AW43" s="385"/>
      <c r="AX43" s="385"/>
      <c r="AY43" s="385"/>
      <c r="AZ43" s="410" t="s">
        <v>138</v>
      </c>
      <c r="BA43" s="500">
        <v>0</v>
      </c>
      <c r="BB43" s="500">
        <v>0</v>
      </c>
      <c r="BC43" s="500">
        <v>0</v>
      </c>
      <c r="BD43" s="479"/>
      <c r="BE43" s="479"/>
      <c r="BF43" s="479"/>
      <c r="BG43" s="479"/>
      <c r="BH43" s="479"/>
      <c r="BI43" s="479"/>
      <c r="BJ43" s="479"/>
      <c r="BK43" s="479"/>
      <c r="BL43" s="790"/>
      <c r="BM43" s="1405"/>
      <c r="BN43" s="1405"/>
      <c r="BO43" s="1405"/>
      <c r="BP43" s="483"/>
      <c r="BQ43" s="589"/>
      <c r="BR43" s="589"/>
      <c r="BS43" s="589"/>
      <c r="BT43" s="589"/>
      <c r="BU43" s="1212"/>
      <c r="BV43" s="1212"/>
      <c r="BW43" s="496"/>
      <c r="BX43" s="586"/>
      <c r="BY43" s="409"/>
      <c r="BZ43" s="370"/>
      <c r="CA43" s="370"/>
      <c r="CB43" s="370"/>
      <c r="CC43" s="370"/>
      <c r="CE43" s="493"/>
      <c r="CF43" s="485"/>
      <c r="CG43" s="485"/>
      <c r="CH43" s="382"/>
      <c r="CI43" s="575"/>
      <c r="CJ43" s="575"/>
      <c r="CK43" s="492" t="s">
        <v>137</v>
      </c>
      <c r="CL43" s="299">
        <v>398699</v>
      </c>
      <c r="CM43" s="299">
        <v>330487</v>
      </c>
      <c r="CN43" s="299">
        <v>316756</v>
      </c>
      <c r="CO43" s="299">
        <v>1045942</v>
      </c>
      <c r="CP43" s="300">
        <v>955792</v>
      </c>
      <c r="CQ43" s="580">
        <v>9.43</v>
      </c>
      <c r="CR43" s="349"/>
      <c r="CS43" s="382"/>
      <c r="CT43" s="382"/>
      <c r="CU43" s="447"/>
      <c r="CV43" s="382"/>
      <c r="CW43" s="382"/>
      <c r="CX43" s="447"/>
      <c r="CY43" s="382"/>
      <c r="CZ43" s="382"/>
      <c r="DA43" s="447"/>
      <c r="DB43" s="382"/>
      <c r="DC43" s="349"/>
      <c r="DD43" s="349"/>
      <c r="DE43" s="349" t="s">
        <v>57</v>
      </c>
      <c r="DF43" s="311">
        <v>1.68</v>
      </c>
      <c r="DG43" s="311">
        <v>2.02</v>
      </c>
      <c r="DH43" s="311">
        <v>1.85</v>
      </c>
      <c r="DI43" s="311">
        <v>1.85</v>
      </c>
      <c r="DJ43" s="987"/>
      <c r="DK43" s="987"/>
      <c r="DL43" s="987"/>
      <c r="DM43" s="987"/>
      <c r="DN43" s="790"/>
      <c r="DO43" s="349"/>
      <c r="DP43" s="385"/>
      <c r="DQ43" s="385"/>
      <c r="DR43" s="385"/>
      <c r="DS43" s="385"/>
      <c r="DT43" s="385"/>
      <c r="DU43" s="385"/>
      <c r="DV43" s="385"/>
      <c r="DW43" s="385"/>
      <c r="DX43" s="385"/>
      <c r="DY43" s="385"/>
      <c r="DZ43" s="385"/>
      <c r="EA43" s="385"/>
      <c r="EB43" s="385"/>
      <c r="EC43" s="385"/>
      <c r="ED43" s="410" t="s">
        <v>138</v>
      </c>
      <c r="EE43" s="500">
        <v>0</v>
      </c>
      <c r="EF43" s="500">
        <v>0</v>
      </c>
      <c r="EG43" s="500">
        <v>0</v>
      </c>
      <c r="EH43" s="479"/>
      <c r="EI43" s="479"/>
      <c r="EJ43" s="479"/>
      <c r="EK43" s="479"/>
      <c r="EL43" s="479"/>
      <c r="EM43" s="479"/>
      <c r="EN43" s="479"/>
      <c r="EO43" s="479"/>
      <c r="EP43" s="790"/>
      <c r="EQ43" s="1405"/>
      <c r="ER43" s="1405"/>
      <c r="ES43" s="1405"/>
      <c r="ET43" s="483"/>
      <c r="EU43" s="589"/>
      <c r="EV43" s="589"/>
      <c r="EW43" s="589"/>
      <c r="EX43" s="589"/>
      <c r="EY43" s="1212"/>
      <c r="EZ43" s="1212"/>
      <c r="FA43" s="496"/>
      <c r="FB43" s="586"/>
      <c r="FC43" s="409"/>
      <c r="FD43" s="370"/>
      <c r="FE43" s="370"/>
      <c r="FF43" s="370"/>
      <c r="FG43" s="370"/>
      <c r="FI43" s="493"/>
      <c r="FJ43" s="485"/>
      <c r="FK43" s="485"/>
      <c r="FL43" s="382"/>
      <c r="FM43" s="575"/>
      <c r="FN43" s="575"/>
      <c r="FO43" s="492" t="s">
        <v>137</v>
      </c>
      <c r="FP43" s="182">
        <v>272252</v>
      </c>
      <c r="FQ43" s="182">
        <v>234232</v>
      </c>
      <c r="FR43" s="182">
        <v>237791</v>
      </c>
      <c r="FS43" s="182">
        <v>744275</v>
      </c>
      <c r="FT43" s="183">
        <v>695550</v>
      </c>
      <c r="FU43" s="580">
        <v>7.01</v>
      </c>
      <c r="FV43" s="754"/>
      <c r="FW43" s="382"/>
      <c r="FX43" s="382"/>
      <c r="FY43" s="447"/>
      <c r="FZ43" s="382"/>
      <c r="GA43" s="382"/>
      <c r="GB43" s="447"/>
      <c r="GC43" s="382"/>
      <c r="GD43" s="382"/>
      <c r="GE43" s="447"/>
      <c r="GF43" s="382"/>
      <c r="GG43" s="754"/>
      <c r="GH43" s="754"/>
      <c r="GI43" s="754" t="s">
        <v>57</v>
      </c>
      <c r="GJ43" s="194">
        <v>1.86</v>
      </c>
      <c r="GK43" s="194">
        <v>2.0699999999999998</v>
      </c>
      <c r="GL43" s="194">
        <v>1.87</v>
      </c>
      <c r="GM43" s="194">
        <v>1.93</v>
      </c>
      <c r="GN43" s="987"/>
      <c r="GO43" s="987"/>
      <c r="GP43" s="987"/>
      <c r="GQ43" s="987"/>
      <c r="GR43" s="792"/>
      <c r="GS43" s="754"/>
      <c r="GT43" s="754"/>
      <c r="GU43" s="385"/>
      <c r="GV43" s="385"/>
      <c r="GW43" s="385"/>
      <c r="GX43" s="385"/>
      <c r="GY43" s="385"/>
      <c r="GZ43" s="385"/>
      <c r="HA43" s="385"/>
      <c r="HB43" s="385"/>
      <c r="HC43" s="385"/>
      <c r="HD43" s="385"/>
      <c r="HE43" s="385"/>
      <c r="HF43" s="385"/>
      <c r="HG43" s="385"/>
      <c r="HH43" s="410" t="s">
        <v>138</v>
      </c>
      <c r="HI43" s="500">
        <v>0</v>
      </c>
      <c r="HJ43" s="500">
        <v>0</v>
      </c>
      <c r="HK43" s="500">
        <v>0</v>
      </c>
      <c r="HL43" s="479"/>
      <c r="HM43" s="479"/>
      <c r="HN43" s="479"/>
      <c r="HO43" s="479"/>
      <c r="HP43" s="479"/>
      <c r="HQ43" s="479"/>
      <c r="HR43" s="479"/>
      <c r="HS43" s="479"/>
      <c r="HT43" s="792"/>
      <c r="HU43" s="1405"/>
      <c r="HV43" s="1405"/>
      <c r="HW43" s="1405"/>
      <c r="HX43" s="483"/>
      <c r="HY43" s="589"/>
      <c r="HZ43" s="589"/>
      <c r="IA43" s="589"/>
      <c r="IB43" s="589"/>
      <c r="IC43" s="1212"/>
      <c r="ID43" s="1212"/>
      <c r="IE43" s="496"/>
      <c r="IF43" s="586"/>
      <c r="IG43" s="409"/>
      <c r="IH43" s="370"/>
      <c r="II43" s="370"/>
      <c r="IJ43" s="370"/>
      <c r="IK43" s="370"/>
      <c r="IM43" s="493"/>
      <c r="IN43" s="485"/>
      <c r="IO43" s="485"/>
      <c r="IP43" s="382"/>
      <c r="IQ43" s="575"/>
      <c r="IR43" s="575"/>
      <c r="IS43" s="492" t="s">
        <v>137</v>
      </c>
      <c r="IT43" s="182">
        <v>284999</v>
      </c>
      <c r="IU43" s="182">
        <v>289777</v>
      </c>
      <c r="IV43" s="182">
        <v>294836</v>
      </c>
      <c r="IW43" s="182">
        <v>869612</v>
      </c>
      <c r="IX43" s="183">
        <v>807597</v>
      </c>
      <c r="IY43" s="580">
        <v>7.68</v>
      </c>
      <c r="IZ43" s="754"/>
      <c r="JA43" s="382"/>
      <c r="JB43" s="382"/>
      <c r="JC43" s="447"/>
      <c r="JD43" s="382"/>
      <c r="JE43" s="382"/>
      <c r="JF43" s="447"/>
      <c r="JG43" s="382"/>
      <c r="JH43" s="382"/>
      <c r="JI43" s="447"/>
      <c r="JJ43" s="382"/>
      <c r="JK43" s="754"/>
      <c r="JL43" s="754"/>
      <c r="JM43" s="754" t="s">
        <v>57</v>
      </c>
      <c r="JN43" s="194">
        <v>1.92</v>
      </c>
      <c r="JO43" s="194">
        <v>1.87</v>
      </c>
      <c r="JP43" s="194">
        <v>1.71</v>
      </c>
      <c r="JQ43" s="194">
        <v>1.83</v>
      </c>
      <c r="JR43" s="987"/>
      <c r="JS43" s="987"/>
      <c r="JT43" s="987"/>
      <c r="JU43" s="987"/>
      <c r="JV43" s="792"/>
      <c r="JW43" s="754"/>
      <c r="JX43" s="754"/>
      <c r="JY43" s="385"/>
      <c r="JZ43" s="385"/>
      <c r="KA43" s="385"/>
      <c r="KB43" s="385"/>
      <c r="KC43" s="385"/>
      <c r="KD43" s="385"/>
      <c r="KE43" s="385"/>
      <c r="KF43" s="385"/>
      <c r="KG43" s="385"/>
      <c r="KH43" s="385"/>
      <c r="KI43" s="385"/>
      <c r="KJ43" s="385"/>
      <c r="KK43" s="385"/>
      <c r="KL43" s="410" t="s">
        <v>138</v>
      </c>
      <c r="KM43" s="500">
        <v>0</v>
      </c>
      <c r="KN43" s="500">
        <v>0</v>
      </c>
      <c r="KO43" s="500">
        <v>0</v>
      </c>
      <c r="KP43" s="479"/>
      <c r="KQ43" s="479"/>
      <c r="KR43" s="479"/>
      <c r="KS43" s="479"/>
      <c r="KT43" s="479"/>
      <c r="KU43" s="479"/>
      <c r="KV43" s="479"/>
      <c r="KW43" s="479"/>
      <c r="KX43" s="792"/>
      <c r="KY43" s="1405"/>
      <c r="KZ43" s="1405"/>
      <c r="LA43" s="1405"/>
      <c r="LB43" s="483"/>
      <c r="LC43" s="589"/>
      <c r="LD43" s="589"/>
      <c r="LE43" s="589"/>
      <c r="LF43" s="589"/>
      <c r="LG43" s="1212"/>
      <c r="LH43" s="1212"/>
      <c r="LI43" s="496"/>
      <c r="LJ43" s="586"/>
      <c r="LK43" s="409"/>
      <c r="LL43" s="370"/>
      <c r="LM43" s="370"/>
      <c r="LN43" s="370"/>
      <c r="LO43" s="370"/>
      <c r="LQ43" s="382"/>
      <c r="LR43" s="485"/>
      <c r="LS43" s="485"/>
      <c r="LT43" s="382"/>
      <c r="LU43" s="275"/>
      <c r="LV43" s="275"/>
      <c r="LW43" s="492" t="s">
        <v>137</v>
      </c>
      <c r="LX43" s="892">
        <v>3608350</v>
      </c>
      <c r="LY43" s="893">
        <v>3270641</v>
      </c>
      <c r="LZ43" s="926">
        <v>10.33</v>
      </c>
      <c r="MA43" s="349"/>
      <c r="MB43" s="485"/>
      <c r="MC43" s="382"/>
      <c r="MD43" s="447"/>
      <c r="ME43" s="382"/>
      <c r="MF43" s="382"/>
      <c r="MG43" s="447"/>
      <c r="MH43" s="382"/>
      <c r="MI43" s="382"/>
      <c r="MJ43" s="447"/>
      <c r="MK43" s="382"/>
      <c r="ML43" s="385"/>
      <c r="MM43" s="385"/>
      <c r="MN43" s="385" t="s">
        <v>57</v>
      </c>
      <c r="MO43" s="1290">
        <v>1.77</v>
      </c>
      <c r="MP43" s="1290">
        <v>1.85</v>
      </c>
      <c r="MQ43" s="1290">
        <v>1.93</v>
      </c>
      <c r="MR43" s="1290">
        <v>1.83</v>
      </c>
      <c r="MS43" s="1291">
        <v>1.84</v>
      </c>
      <c r="MT43" s="891"/>
      <c r="MU43" s="898"/>
      <c r="MV43" s="898"/>
      <c r="MW43" s="916"/>
      <c r="MX43" s="898"/>
      <c r="MY43" s="931"/>
      <c r="MZ43" s="931"/>
      <c r="NA43" s="931"/>
      <c r="NB43" s="931"/>
      <c r="NC43" s="931"/>
      <c r="ND43" s="931"/>
      <c r="NE43" s="931"/>
      <c r="NF43" s="931"/>
      <c r="NG43" s="931"/>
      <c r="NH43" s="931"/>
      <c r="NI43" s="931"/>
      <c r="NJ43" s="931"/>
      <c r="NK43" s="898"/>
      <c r="NL43" s="898"/>
      <c r="NM43" s="898"/>
      <c r="NN43" s="898"/>
      <c r="NO43" s="898"/>
      <c r="NP43" s="898"/>
      <c r="NQ43" s="898"/>
      <c r="NR43" s="898"/>
      <c r="NS43" s="898"/>
      <c r="NT43" s="898"/>
      <c r="NU43" s="898"/>
      <c r="NV43" s="898"/>
      <c r="NW43" s="898"/>
      <c r="NX43" s="898"/>
      <c r="NY43" s="898"/>
    </row>
    <row r="44" spans="1:389" ht="17.25" customHeight="1" thickTop="1">
      <c r="A44" s="493"/>
      <c r="B44" s="460"/>
      <c r="C44" s="460"/>
      <c r="D44" s="544"/>
      <c r="E44" s="575"/>
      <c r="F44" s="575"/>
      <c r="G44" s="497" t="s">
        <v>24</v>
      </c>
      <c r="H44" s="367">
        <v>316440</v>
      </c>
      <c r="I44" s="367">
        <v>266168</v>
      </c>
      <c r="J44" s="367">
        <v>279148</v>
      </c>
      <c r="K44" s="367">
        <v>861756</v>
      </c>
      <c r="L44" s="368">
        <v>732617</v>
      </c>
      <c r="M44" s="581">
        <v>17.63</v>
      </c>
      <c r="N44" s="349"/>
      <c r="O44" s="382"/>
      <c r="P44" s="382"/>
      <c r="Q44" s="447"/>
      <c r="R44" s="382"/>
      <c r="S44" s="382"/>
      <c r="T44" s="447"/>
      <c r="U44" s="382"/>
      <c r="V44" s="382"/>
      <c r="W44" s="447"/>
      <c r="X44" s="382"/>
      <c r="Y44" s="349"/>
      <c r="Z44" s="349"/>
      <c r="AA44" s="349" t="s">
        <v>63</v>
      </c>
      <c r="AB44" s="311">
        <v>1.53</v>
      </c>
      <c r="AC44" s="311">
        <v>1.43</v>
      </c>
      <c r="AD44" s="311">
        <v>1.83</v>
      </c>
      <c r="AE44" s="311">
        <v>1.6</v>
      </c>
      <c r="AF44" s="988"/>
      <c r="AG44" s="988"/>
      <c r="AH44" s="988"/>
      <c r="AI44" s="988"/>
      <c r="AJ44" s="349"/>
      <c r="AK44" s="349"/>
      <c r="AL44" s="349"/>
      <c r="AM44" s="349"/>
      <c r="AN44" s="349"/>
      <c r="AO44" s="349"/>
      <c r="AP44" s="349"/>
      <c r="AQ44" s="349"/>
      <c r="AR44" s="349"/>
      <c r="AS44" s="349"/>
      <c r="AT44" s="349"/>
      <c r="AU44" s="349"/>
      <c r="AV44" s="349"/>
      <c r="AW44" s="349"/>
      <c r="AX44" s="349"/>
      <c r="AY44" s="349"/>
      <c r="AZ44" s="354"/>
      <c r="BA44" s="369"/>
      <c r="BB44" s="369"/>
      <c r="BC44" s="369"/>
      <c r="BD44" s="349"/>
      <c r="BE44" s="349"/>
      <c r="BF44" s="349"/>
      <c r="BG44" s="349"/>
      <c r="BH44" s="349"/>
      <c r="BI44" s="349"/>
      <c r="BJ44" s="349"/>
      <c r="BK44" s="349"/>
      <c r="BL44" s="790"/>
      <c r="BM44" s="1405"/>
      <c r="BN44" s="1405"/>
      <c r="BO44" s="1405"/>
      <c r="BP44" s="1007"/>
      <c r="BQ44" s="501"/>
      <c r="BR44" s="501"/>
      <c r="BS44" s="501"/>
      <c r="BT44" s="949"/>
      <c r="BU44" s="1212"/>
      <c r="BV44" s="1212"/>
      <c r="BW44" s="393"/>
      <c r="BX44" s="586"/>
      <c r="BY44" s="409"/>
      <c r="BZ44" s="370"/>
      <c r="CA44" s="370"/>
      <c r="CB44" s="370"/>
      <c r="CC44" s="370"/>
      <c r="CE44" s="493"/>
      <c r="CF44" s="485"/>
      <c r="CG44" s="485"/>
      <c r="CH44" s="382"/>
      <c r="CI44" s="575"/>
      <c r="CJ44" s="575"/>
      <c r="CK44" s="497" t="s">
        <v>24</v>
      </c>
      <c r="CL44" s="367">
        <v>381015</v>
      </c>
      <c r="CM44" s="367">
        <v>313102</v>
      </c>
      <c r="CN44" s="367">
        <v>303627</v>
      </c>
      <c r="CO44" s="367">
        <v>997744</v>
      </c>
      <c r="CP44" s="368">
        <v>912576</v>
      </c>
      <c r="CQ44" s="581">
        <v>9.33</v>
      </c>
      <c r="CR44" s="349"/>
      <c r="CS44" s="382"/>
      <c r="CT44" s="382"/>
      <c r="CU44" s="447"/>
      <c r="CV44" s="382"/>
      <c r="CW44" s="382"/>
      <c r="CX44" s="447"/>
      <c r="CY44" s="382"/>
      <c r="CZ44" s="382"/>
      <c r="DA44" s="447"/>
      <c r="DB44" s="382"/>
      <c r="DC44" s="349"/>
      <c r="DD44" s="349"/>
      <c r="DE44" s="349" t="s">
        <v>63</v>
      </c>
      <c r="DF44" s="311">
        <v>1.31</v>
      </c>
      <c r="DG44" s="311">
        <v>1.55</v>
      </c>
      <c r="DH44" s="311">
        <v>1.57</v>
      </c>
      <c r="DI44" s="311">
        <v>1.48</v>
      </c>
      <c r="DJ44" s="988"/>
      <c r="DK44" s="988"/>
      <c r="DL44" s="988"/>
      <c r="DM44" s="988"/>
      <c r="DN44" s="790"/>
      <c r="DO44" s="349"/>
      <c r="DP44" s="349"/>
      <c r="DQ44" s="349"/>
      <c r="DR44" s="349"/>
      <c r="DS44" s="349"/>
      <c r="DT44" s="349"/>
      <c r="DU44" s="349"/>
      <c r="DV44" s="349"/>
      <c r="DW44" s="349"/>
      <c r="DX44" s="349"/>
      <c r="DY44" s="349"/>
      <c r="DZ44" s="349"/>
      <c r="EA44" s="349"/>
      <c r="EB44" s="349"/>
      <c r="EC44" s="349"/>
      <c r="ED44" s="354"/>
      <c r="EE44" s="369"/>
      <c r="EF44" s="369"/>
      <c r="EG44" s="369"/>
      <c r="EH44" s="349"/>
      <c r="EI44" s="349"/>
      <c r="EJ44" s="349"/>
      <c r="EK44" s="349"/>
      <c r="EL44" s="349"/>
      <c r="EM44" s="349"/>
      <c r="EN44" s="349"/>
      <c r="EO44" s="349"/>
      <c r="EP44" s="790"/>
      <c r="EQ44" s="1405"/>
      <c r="ER44" s="1405"/>
      <c r="ES44" s="1405"/>
      <c r="ET44" s="1007"/>
      <c r="EU44" s="501"/>
      <c r="EV44" s="501"/>
      <c r="EW44" s="501"/>
      <c r="EX44" s="949"/>
      <c r="EY44" s="1212"/>
      <c r="EZ44" s="1212"/>
      <c r="FA44" s="393"/>
      <c r="FB44" s="586"/>
      <c r="FC44" s="409"/>
      <c r="FD44" s="370"/>
      <c r="FE44" s="370"/>
      <c r="FF44" s="370"/>
      <c r="FG44" s="370"/>
      <c r="FI44" s="493"/>
      <c r="FJ44" s="485"/>
      <c r="FK44" s="485"/>
      <c r="FL44" s="382"/>
      <c r="FM44" s="575"/>
      <c r="FN44" s="575"/>
      <c r="FO44" s="497" t="s">
        <v>24</v>
      </c>
      <c r="FP44" s="707">
        <v>241339</v>
      </c>
      <c r="FQ44" s="707">
        <v>207360</v>
      </c>
      <c r="FR44" s="707">
        <v>207446</v>
      </c>
      <c r="FS44" s="707">
        <v>656145</v>
      </c>
      <c r="FT44" s="786">
        <v>610366</v>
      </c>
      <c r="FU44" s="581">
        <v>7.5</v>
      </c>
      <c r="FV44" s="754"/>
      <c r="FW44" s="382"/>
      <c r="FX44" s="382"/>
      <c r="FY44" s="447"/>
      <c r="FZ44" s="382"/>
      <c r="GA44" s="382"/>
      <c r="GB44" s="447"/>
      <c r="GC44" s="382"/>
      <c r="GD44" s="382"/>
      <c r="GE44" s="447"/>
      <c r="GF44" s="382"/>
      <c r="GG44" s="754"/>
      <c r="GH44" s="754"/>
      <c r="GI44" s="754" t="s">
        <v>63</v>
      </c>
      <c r="GJ44" s="194">
        <v>1.95</v>
      </c>
      <c r="GK44" s="194">
        <v>1.95</v>
      </c>
      <c r="GL44" s="194">
        <v>1.8</v>
      </c>
      <c r="GM44" s="194">
        <v>1.9</v>
      </c>
      <c r="GN44" s="988"/>
      <c r="GO44" s="988"/>
      <c r="GP44" s="988"/>
      <c r="GQ44" s="988"/>
      <c r="GR44" s="792"/>
      <c r="GS44" s="754"/>
      <c r="GT44" s="754"/>
      <c r="GU44" s="754"/>
      <c r="GV44" s="754"/>
      <c r="GW44" s="754"/>
      <c r="GX44" s="754"/>
      <c r="GY44" s="754"/>
      <c r="GZ44" s="754"/>
      <c r="HA44" s="754"/>
      <c r="HB44" s="754"/>
      <c r="HC44" s="754"/>
      <c r="HD44" s="754"/>
      <c r="HE44" s="754"/>
      <c r="HF44" s="754"/>
      <c r="HG44" s="754"/>
      <c r="HH44" s="627"/>
      <c r="HI44" s="794"/>
      <c r="HJ44" s="794"/>
      <c r="HK44" s="794"/>
      <c r="HL44" s="754"/>
      <c r="HM44" s="754"/>
      <c r="HN44" s="754"/>
      <c r="HO44" s="754"/>
      <c r="HP44" s="754"/>
      <c r="HQ44" s="754"/>
      <c r="HR44" s="754"/>
      <c r="HS44" s="754"/>
      <c r="HT44" s="792"/>
      <c r="HU44" s="1405"/>
      <c r="HV44" s="1405"/>
      <c r="HW44" s="1405"/>
      <c r="HX44" s="1007"/>
      <c r="HY44" s="501"/>
      <c r="HZ44" s="501"/>
      <c r="IA44" s="501"/>
      <c r="IB44" s="949"/>
      <c r="IC44" s="1212"/>
      <c r="ID44" s="1212"/>
      <c r="IE44" s="393"/>
      <c r="IF44" s="586"/>
      <c r="IG44" s="409"/>
      <c r="IH44" s="370"/>
      <c r="II44" s="370"/>
      <c r="IJ44" s="370"/>
      <c r="IK44" s="370"/>
      <c r="IM44" s="493"/>
      <c r="IN44" s="485"/>
      <c r="IO44" s="485"/>
      <c r="IP44" s="382"/>
      <c r="IQ44" s="575"/>
      <c r="IR44" s="575"/>
      <c r="IS44" s="497" t="s">
        <v>24</v>
      </c>
      <c r="IT44" s="707">
        <v>260796</v>
      </c>
      <c r="IU44" s="707">
        <v>260225</v>
      </c>
      <c r="IV44" s="707">
        <v>265226</v>
      </c>
      <c r="IW44" s="707">
        <v>786247</v>
      </c>
      <c r="IX44" s="786">
        <v>731490</v>
      </c>
      <c r="IY44" s="581">
        <v>7.49</v>
      </c>
      <c r="IZ44" s="754"/>
      <c r="JA44" s="382"/>
      <c r="JB44" s="382"/>
      <c r="JC44" s="447"/>
      <c r="JD44" s="382"/>
      <c r="JE44" s="382"/>
      <c r="JF44" s="447"/>
      <c r="JG44" s="382"/>
      <c r="JH44" s="382"/>
      <c r="JI44" s="447"/>
      <c r="JJ44" s="382"/>
      <c r="JK44" s="754"/>
      <c r="JL44" s="754"/>
      <c r="JM44" s="754" t="s">
        <v>63</v>
      </c>
      <c r="JN44" s="194">
        <v>1.61</v>
      </c>
      <c r="JO44" s="194">
        <v>1.71</v>
      </c>
      <c r="JP44" s="194">
        <v>1.64</v>
      </c>
      <c r="JQ44" s="194">
        <v>1.66</v>
      </c>
      <c r="JR44" s="988"/>
      <c r="JS44" s="988"/>
      <c r="JT44" s="988"/>
      <c r="JU44" s="988"/>
      <c r="JV44" s="792"/>
      <c r="JW44" s="754"/>
      <c r="JX44" s="754"/>
      <c r="JY44" s="754"/>
      <c r="JZ44" s="754"/>
      <c r="KA44" s="754"/>
      <c r="KB44" s="754"/>
      <c r="KC44" s="754"/>
      <c r="KD44" s="754"/>
      <c r="KE44" s="754"/>
      <c r="KF44" s="754"/>
      <c r="KG44" s="754"/>
      <c r="KH44" s="754"/>
      <c r="KI44" s="754"/>
      <c r="KJ44" s="754"/>
      <c r="KK44" s="754"/>
      <c r="KL44" s="627"/>
      <c r="KM44" s="794"/>
      <c r="KN44" s="794"/>
      <c r="KO44" s="794"/>
      <c r="KP44" s="754"/>
      <c r="KQ44" s="754"/>
      <c r="KR44" s="754"/>
      <c r="KS44" s="754"/>
      <c r="KT44" s="754"/>
      <c r="KU44" s="754"/>
      <c r="KV44" s="754"/>
      <c r="KW44" s="754"/>
      <c r="KX44" s="792"/>
      <c r="KY44" s="1405"/>
      <c r="KZ44" s="1405"/>
      <c r="LA44" s="1405"/>
      <c r="LB44" s="1007"/>
      <c r="LC44" s="501"/>
      <c r="LD44" s="501"/>
      <c r="LE44" s="501"/>
      <c r="LF44" s="949"/>
      <c r="LG44" s="1212"/>
      <c r="LH44" s="1212"/>
      <c r="LI44" s="393"/>
      <c r="LJ44" s="586"/>
      <c r="LK44" s="409"/>
      <c r="LL44" s="370"/>
      <c r="LM44" s="370"/>
      <c r="LN44" s="370"/>
      <c r="LO44" s="370"/>
      <c r="LQ44" s="382"/>
      <c r="LR44" s="485"/>
      <c r="LS44" s="485"/>
      <c r="LT44" s="382"/>
      <c r="LU44" s="275"/>
      <c r="LV44" s="275"/>
      <c r="LW44" s="497" t="s">
        <v>24</v>
      </c>
      <c r="LX44" s="563">
        <v>3301892</v>
      </c>
      <c r="LY44" s="882">
        <v>2987049</v>
      </c>
      <c r="LZ44" s="927">
        <v>10.54</v>
      </c>
      <c r="MA44" s="790"/>
      <c r="MB44" s="485"/>
      <c r="MC44" s="382"/>
      <c r="MD44" s="447"/>
      <c r="ME44" s="382"/>
      <c r="MF44" s="382"/>
      <c r="MG44" s="447"/>
      <c r="MH44" s="382"/>
      <c r="MI44" s="382"/>
      <c r="MJ44" s="447"/>
      <c r="MK44" s="382"/>
      <c r="ML44" s="385"/>
      <c r="MM44" s="385"/>
      <c r="MN44" s="385" t="s">
        <v>63</v>
      </c>
      <c r="MO44" s="1290">
        <v>1.6</v>
      </c>
      <c r="MP44" s="1290">
        <v>1.48</v>
      </c>
      <c r="MQ44" s="1290">
        <v>1.9</v>
      </c>
      <c r="MR44" s="1290">
        <v>1.66</v>
      </c>
      <c r="MS44" s="1291">
        <v>1.62</v>
      </c>
      <c r="MT44" s="891"/>
      <c r="MU44" s="898"/>
      <c r="MV44" s="898"/>
      <c r="MW44" s="916"/>
      <c r="MX44" s="898"/>
      <c r="MY44" s="931"/>
      <c r="MZ44" s="538"/>
      <c r="NA44" s="538"/>
      <c r="NB44" s="539"/>
      <c r="NC44" s="539"/>
      <c r="ND44" s="408"/>
      <c r="NE44" s="408"/>
      <c r="NF44" s="408"/>
      <c r="NG44" s="408"/>
      <c r="NH44" s="408"/>
      <c r="NI44" s="408"/>
      <c r="NJ44" s="408"/>
      <c r="NK44" s="408"/>
      <c r="NL44" s="898"/>
      <c r="NM44" s="931"/>
      <c r="NN44" s="538"/>
      <c r="NO44" s="538"/>
      <c r="NP44" s="539"/>
      <c r="NQ44" s="539"/>
      <c r="NR44" s="408"/>
      <c r="NS44" s="408"/>
      <c r="NT44" s="408"/>
      <c r="NU44" s="408"/>
      <c r="NV44" s="408"/>
      <c r="NW44" s="408"/>
      <c r="NX44" s="408"/>
      <c r="NY44" s="408"/>
    </row>
    <row r="45" spans="1:389" ht="17.25" customHeight="1">
      <c r="A45" s="505"/>
      <c r="B45" s="460"/>
      <c r="C45" s="460"/>
      <c r="D45" s="544"/>
      <c r="E45" s="575"/>
      <c r="F45" s="575"/>
      <c r="G45" s="497" t="s">
        <v>139</v>
      </c>
      <c r="H45" s="367">
        <v>31311</v>
      </c>
      <c r="I45" s="367">
        <v>27979</v>
      </c>
      <c r="J45" s="367">
        <v>27475</v>
      </c>
      <c r="K45" s="367">
        <v>86765</v>
      </c>
      <c r="L45" s="368">
        <v>79085</v>
      </c>
      <c r="M45" s="582">
        <v>9.7100000000000009</v>
      </c>
      <c r="N45" s="349"/>
      <c r="O45" s="382"/>
      <c r="P45" s="382"/>
      <c r="Q45" s="447"/>
      <c r="R45" s="382"/>
      <c r="S45" s="382"/>
      <c r="T45" s="447"/>
      <c r="U45" s="382"/>
      <c r="V45" s="382"/>
      <c r="W45" s="447"/>
      <c r="X45" s="382"/>
      <c r="Y45" s="349"/>
      <c r="Z45" s="349"/>
      <c r="AA45" s="349" t="s">
        <v>68</v>
      </c>
      <c r="AB45" s="311">
        <v>1.41</v>
      </c>
      <c r="AC45" s="311">
        <v>1.21</v>
      </c>
      <c r="AD45" s="311">
        <v>1.32</v>
      </c>
      <c r="AE45" s="311">
        <v>1.31</v>
      </c>
      <c r="AF45" s="987"/>
      <c r="AG45" s="987"/>
      <c r="AH45" s="987"/>
      <c r="AI45" s="987"/>
      <c r="AJ45" s="349"/>
      <c r="AK45" s="349"/>
      <c r="AL45" s="2240"/>
      <c r="AM45" s="2240"/>
      <c r="AN45" s="2240"/>
      <c r="AO45" s="2240"/>
      <c r="AP45" s="2240"/>
      <c r="AQ45" s="2240"/>
      <c r="AR45" s="2240"/>
      <c r="AS45" s="2240"/>
      <c r="AT45" s="2240"/>
      <c r="AU45" s="2240"/>
      <c r="AV45" s="2240"/>
      <c r="AW45" s="2240"/>
      <c r="AX45" s="862"/>
      <c r="AY45" s="787"/>
      <c r="AZ45" s="502"/>
      <c r="BA45" s="502"/>
      <c r="BB45" s="502"/>
      <c r="BC45" s="502"/>
      <c r="BD45" s="503"/>
      <c r="BE45" s="503"/>
      <c r="BF45" s="503"/>
      <c r="BG45" s="503"/>
      <c r="BH45" s="503"/>
      <c r="BI45" s="504"/>
      <c r="BJ45" s="504"/>
      <c r="BK45" s="504"/>
      <c r="BL45" s="790"/>
      <c r="BM45" s="1405"/>
      <c r="BN45" s="1405"/>
      <c r="BO45" s="1405"/>
      <c r="BP45" s="1008"/>
      <c r="BQ45" s="501"/>
      <c r="BR45" s="501"/>
      <c r="BS45" s="501"/>
      <c r="BT45" s="949"/>
      <c r="BU45" s="1212"/>
      <c r="BV45" s="1212"/>
      <c r="BW45" s="393"/>
      <c r="BX45" s="586"/>
      <c r="BY45" s="409"/>
      <c r="BZ45" s="370"/>
      <c r="CA45" s="370"/>
      <c r="CB45" s="370"/>
      <c r="CC45" s="370"/>
      <c r="CE45" s="410"/>
      <c r="CF45" s="485"/>
      <c r="CG45" s="485"/>
      <c r="CH45" s="382"/>
      <c r="CI45" s="575"/>
      <c r="CJ45" s="575"/>
      <c r="CK45" s="497" t="s">
        <v>139</v>
      </c>
      <c r="CL45" s="367">
        <v>17684</v>
      </c>
      <c r="CM45" s="367">
        <v>17385</v>
      </c>
      <c r="CN45" s="367">
        <v>13129</v>
      </c>
      <c r="CO45" s="367">
        <v>48198</v>
      </c>
      <c r="CP45" s="368">
        <v>43216</v>
      </c>
      <c r="CQ45" s="582">
        <v>11.53</v>
      </c>
      <c r="CR45" s="349"/>
      <c r="CS45" s="382"/>
      <c r="CT45" s="382"/>
      <c r="CU45" s="447"/>
      <c r="CV45" s="382"/>
      <c r="CW45" s="382"/>
      <c r="CX45" s="447"/>
      <c r="CY45" s="382"/>
      <c r="CZ45" s="382"/>
      <c r="DA45" s="447"/>
      <c r="DB45" s="382"/>
      <c r="DC45" s="349"/>
      <c r="DD45" s="349"/>
      <c r="DE45" s="349" t="s">
        <v>68</v>
      </c>
      <c r="DF45" s="311">
        <v>1.35</v>
      </c>
      <c r="DG45" s="311">
        <v>1.68</v>
      </c>
      <c r="DH45" s="311">
        <v>1.74</v>
      </c>
      <c r="DI45" s="311">
        <v>1.59</v>
      </c>
      <c r="DJ45" s="987"/>
      <c r="DK45" s="987"/>
      <c r="DL45" s="987"/>
      <c r="DM45" s="987"/>
      <c r="DN45" s="790"/>
      <c r="DO45" s="349"/>
      <c r="DP45" s="502"/>
      <c r="DQ45" s="502"/>
      <c r="DR45" s="502"/>
      <c r="DS45" s="502"/>
      <c r="DT45" s="503"/>
      <c r="DU45" s="503"/>
      <c r="DV45" s="503"/>
      <c r="DW45" s="503"/>
      <c r="DX45" s="503"/>
      <c r="DY45" s="504"/>
      <c r="DZ45" s="504"/>
      <c r="EA45" s="503"/>
      <c r="EB45" s="963"/>
      <c r="EC45" s="370"/>
      <c r="ED45" s="502"/>
      <c r="EE45" s="502"/>
      <c r="EF45" s="502"/>
      <c r="EG45" s="502"/>
      <c r="EH45" s="503"/>
      <c r="EI45" s="503"/>
      <c r="EJ45" s="503"/>
      <c r="EK45" s="503"/>
      <c r="EL45" s="503"/>
      <c r="EM45" s="504"/>
      <c r="EN45" s="504"/>
      <c r="EO45" s="504"/>
      <c r="EP45" s="790"/>
      <c r="EQ45" s="1405"/>
      <c r="ER45" s="1405"/>
      <c r="ES45" s="1405"/>
      <c r="ET45" s="1008"/>
      <c r="EU45" s="501"/>
      <c r="EV45" s="501"/>
      <c r="EW45" s="501"/>
      <c r="EX45" s="949"/>
      <c r="EY45" s="1212"/>
      <c r="EZ45" s="1212"/>
      <c r="FA45" s="393"/>
      <c r="FB45" s="586"/>
      <c r="FC45" s="409"/>
      <c r="FD45" s="370"/>
      <c r="FE45" s="370"/>
      <c r="FF45" s="370"/>
      <c r="FG45" s="370"/>
      <c r="FI45" s="410"/>
      <c r="FJ45" s="485"/>
      <c r="FK45" s="485"/>
      <c r="FL45" s="382"/>
      <c r="FM45" s="575"/>
      <c r="FN45" s="575"/>
      <c r="FO45" s="497" t="s">
        <v>139</v>
      </c>
      <c r="FP45" s="707">
        <v>30913</v>
      </c>
      <c r="FQ45" s="707">
        <v>26872</v>
      </c>
      <c r="FR45" s="707">
        <v>30345</v>
      </c>
      <c r="FS45" s="707">
        <v>88130</v>
      </c>
      <c r="FT45" s="786">
        <v>85184</v>
      </c>
      <c r="FU45" s="582">
        <v>3.46</v>
      </c>
      <c r="FV45" s="754"/>
      <c r="FW45" s="382"/>
      <c r="FX45" s="382"/>
      <c r="FY45" s="447"/>
      <c r="FZ45" s="382"/>
      <c r="GA45" s="382"/>
      <c r="GB45" s="447"/>
      <c r="GC45" s="382"/>
      <c r="GD45" s="382"/>
      <c r="GE45" s="447"/>
      <c r="GF45" s="382"/>
      <c r="GG45" s="754"/>
      <c r="GH45" s="754"/>
      <c r="GI45" s="754" t="s">
        <v>68</v>
      </c>
      <c r="GJ45" s="194">
        <v>1.78</v>
      </c>
      <c r="GK45" s="194">
        <v>1.88</v>
      </c>
      <c r="GL45" s="194">
        <v>1.68</v>
      </c>
      <c r="GM45" s="194">
        <v>1.78</v>
      </c>
      <c r="GN45" s="987"/>
      <c r="GO45" s="987"/>
      <c r="GP45" s="987"/>
      <c r="GQ45" s="987"/>
      <c r="GR45" s="792"/>
      <c r="GS45" s="754"/>
      <c r="GT45" s="502"/>
      <c r="GU45" s="502"/>
      <c r="GV45" s="502"/>
      <c r="GW45" s="502"/>
      <c r="GX45" s="503"/>
      <c r="GY45" s="503"/>
      <c r="GZ45" s="503"/>
      <c r="HA45" s="503"/>
      <c r="HB45" s="503"/>
      <c r="HC45" s="504"/>
      <c r="HD45" s="504"/>
      <c r="HE45" s="503"/>
      <c r="HF45" s="862"/>
      <c r="HG45" s="787"/>
      <c r="HH45" s="502"/>
      <c r="HI45" s="502"/>
      <c r="HJ45" s="502"/>
      <c r="HK45" s="502"/>
      <c r="HL45" s="503"/>
      <c r="HM45" s="503"/>
      <c r="HN45" s="503"/>
      <c r="HO45" s="503"/>
      <c r="HP45" s="503"/>
      <c r="HQ45" s="504"/>
      <c r="HR45" s="504"/>
      <c r="HS45" s="504"/>
      <c r="HT45" s="792"/>
      <c r="HU45" s="1405"/>
      <c r="HV45" s="1405"/>
      <c r="HW45" s="1405"/>
      <c r="HX45" s="1008"/>
      <c r="HY45" s="501"/>
      <c r="HZ45" s="501"/>
      <c r="IA45" s="501"/>
      <c r="IB45" s="949"/>
      <c r="IC45" s="1212"/>
      <c r="ID45" s="1212"/>
      <c r="IE45" s="393"/>
      <c r="IF45" s="586"/>
      <c r="IG45" s="409"/>
      <c r="IH45" s="370"/>
      <c r="II45" s="370"/>
      <c r="IJ45" s="370"/>
      <c r="IK45" s="370"/>
      <c r="IM45" s="505"/>
      <c r="IN45" s="460"/>
      <c r="IO45" s="460"/>
      <c r="IP45" s="544"/>
      <c r="IQ45" s="575"/>
      <c r="IR45" s="575"/>
      <c r="IS45" s="497" t="s">
        <v>139</v>
      </c>
      <c r="IT45" s="707">
        <v>24203</v>
      </c>
      <c r="IU45" s="707">
        <v>29552</v>
      </c>
      <c r="IV45" s="707">
        <v>29610</v>
      </c>
      <c r="IW45" s="707">
        <v>83365</v>
      </c>
      <c r="IX45" s="786">
        <v>76107</v>
      </c>
      <c r="IY45" s="582">
        <v>9.5399999999999991</v>
      </c>
      <c r="IZ45" s="754"/>
      <c r="JA45" s="382"/>
      <c r="JB45" s="382"/>
      <c r="JC45" s="447"/>
      <c r="JD45" s="382"/>
      <c r="JE45" s="382"/>
      <c r="JF45" s="447"/>
      <c r="JG45" s="382"/>
      <c r="JH45" s="382"/>
      <c r="JI45" s="447"/>
      <c r="JJ45" s="382"/>
      <c r="JK45" s="754"/>
      <c r="JL45" s="754"/>
      <c r="JM45" s="754" t="s">
        <v>68</v>
      </c>
      <c r="JN45" s="194">
        <v>1.57</v>
      </c>
      <c r="JO45" s="194">
        <v>1.62</v>
      </c>
      <c r="JP45" s="194">
        <v>1.64</v>
      </c>
      <c r="JQ45" s="194">
        <v>1.61</v>
      </c>
      <c r="JR45" s="987"/>
      <c r="JS45" s="987"/>
      <c r="JT45" s="987"/>
      <c r="JU45" s="987"/>
      <c r="JV45" s="792"/>
      <c r="JW45" s="754"/>
      <c r="JX45" s="502"/>
      <c r="JY45" s="502"/>
      <c r="JZ45" s="502"/>
      <c r="KA45" s="502"/>
      <c r="KB45" s="503"/>
      <c r="KC45" s="503"/>
      <c r="KD45" s="503"/>
      <c r="KE45" s="503"/>
      <c r="KF45" s="503"/>
      <c r="KG45" s="504"/>
      <c r="KH45" s="504"/>
      <c r="KI45" s="503"/>
      <c r="KJ45" s="862"/>
      <c r="KK45" s="787"/>
      <c r="KL45" s="502"/>
      <c r="KM45" s="502"/>
      <c r="KN45" s="502"/>
      <c r="KO45" s="502"/>
      <c r="KP45" s="503"/>
      <c r="KQ45" s="503"/>
      <c r="KR45" s="503"/>
      <c r="KS45" s="503"/>
      <c r="KT45" s="503"/>
      <c r="KU45" s="504"/>
      <c r="KV45" s="504"/>
      <c r="KW45" s="504"/>
      <c r="KX45" s="792"/>
      <c r="KY45" s="1405"/>
      <c r="KZ45" s="1405"/>
      <c r="LA45" s="1405"/>
      <c r="LB45" s="1008"/>
      <c r="LC45" s="501"/>
      <c r="LD45" s="501"/>
      <c r="LE45" s="501"/>
      <c r="LF45" s="949"/>
      <c r="LG45" s="1212"/>
      <c r="LH45" s="1212"/>
      <c r="LI45" s="393"/>
      <c r="LJ45" s="586"/>
      <c r="LK45" s="409"/>
      <c r="LL45" s="370"/>
      <c r="LM45" s="370"/>
      <c r="LN45" s="370"/>
      <c r="LO45" s="370"/>
      <c r="LQ45" s="382"/>
      <c r="LR45" s="485"/>
      <c r="LS45" s="485"/>
      <c r="LT45" s="382"/>
      <c r="LU45" s="275"/>
      <c r="LV45" s="275"/>
      <c r="LW45" s="497" t="s">
        <v>139</v>
      </c>
      <c r="LX45" s="563">
        <v>306458</v>
      </c>
      <c r="LY45" s="882">
        <v>283592</v>
      </c>
      <c r="LZ45" s="927">
        <v>8.06</v>
      </c>
      <c r="MA45" s="790"/>
      <c r="MB45" s="485"/>
      <c r="MC45" s="382"/>
      <c r="MD45" s="447"/>
      <c r="ME45" s="382"/>
      <c r="MF45" s="382"/>
      <c r="MG45" s="447"/>
      <c r="MH45" s="382"/>
      <c r="MI45" s="382"/>
      <c r="MJ45" s="447"/>
      <c r="MK45" s="382"/>
      <c r="ML45" s="385"/>
      <c r="MM45" s="385"/>
      <c r="MN45" s="385" t="s">
        <v>68</v>
      </c>
      <c r="MO45" s="1290">
        <v>1.31</v>
      </c>
      <c r="MP45" s="1290">
        <v>1.59</v>
      </c>
      <c r="MQ45" s="1290">
        <v>1.78</v>
      </c>
      <c r="MR45" s="1290">
        <v>1.61</v>
      </c>
      <c r="MS45" s="1291">
        <v>1.56</v>
      </c>
      <c r="MT45" s="891"/>
      <c r="MU45" s="898"/>
      <c r="MV45" s="898"/>
      <c r="MW45" s="916"/>
      <c r="MX45" s="898"/>
      <c r="MY45" s="931"/>
      <c r="MZ45" s="541"/>
      <c r="NA45" s="2230"/>
      <c r="NB45" s="2230"/>
      <c r="NC45" s="2230"/>
      <c r="ND45" s="2230"/>
      <c r="NE45" s="541"/>
      <c r="NF45" s="2230"/>
      <c r="NG45" s="2230"/>
      <c r="NH45" s="2230"/>
      <c r="NI45" s="2230"/>
      <c r="NJ45" s="1397"/>
      <c r="NK45" s="420"/>
      <c r="NL45" s="898"/>
      <c r="NM45" s="931"/>
      <c r="NN45" s="541"/>
      <c r="NO45" s="2230"/>
      <c r="NP45" s="2230"/>
      <c r="NQ45" s="2230"/>
      <c r="NR45" s="2230"/>
      <c r="NS45" s="541"/>
      <c r="NT45" s="2230"/>
      <c r="NU45" s="2230"/>
      <c r="NV45" s="2230"/>
      <c r="NW45" s="2230"/>
      <c r="NX45" s="1397"/>
      <c r="NY45" s="420"/>
    </row>
    <row r="46" spans="1:389" ht="17.25" customHeight="1">
      <c r="A46" s="544"/>
      <c r="B46" s="544"/>
      <c r="C46" s="544"/>
      <c r="D46" s="544"/>
      <c r="E46" s="576"/>
      <c r="F46" s="576"/>
      <c r="G46" s="349"/>
      <c r="H46" s="349"/>
      <c r="I46" s="349"/>
      <c r="J46" s="349"/>
      <c r="K46" s="349"/>
      <c r="L46" s="349"/>
      <c r="M46" s="385"/>
      <c r="N46" s="349"/>
      <c r="O46" s="382"/>
      <c r="P46" s="382"/>
      <c r="Q46" s="447"/>
      <c r="R46" s="382"/>
      <c r="S46" s="382"/>
      <c r="T46" s="447"/>
      <c r="U46" s="382"/>
      <c r="V46" s="382"/>
      <c r="W46" s="447"/>
      <c r="X46" s="382"/>
      <c r="Y46" s="349"/>
      <c r="Z46" s="349"/>
      <c r="AA46" s="349" t="s">
        <v>74</v>
      </c>
      <c r="AB46" s="311">
        <v>1.89</v>
      </c>
      <c r="AC46" s="311">
        <v>1.66</v>
      </c>
      <c r="AD46" s="311">
        <v>2.64</v>
      </c>
      <c r="AE46" s="311">
        <v>2.06</v>
      </c>
      <c r="AF46" s="987"/>
      <c r="AG46" s="987"/>
      <c r="AH46" s="987"/>
      <c r="AI46" s="987"/>
      <c r="AJ46" s="349"/>
      <c r="AK46" s="349"/>
      <c r="AL46" s="2240"/>
      <c r="AM46" s="2240"/>
      <c r="AN46" s="2240"/>
      <c r="AO46" s="2240"/>
      <c r="AP46" s="2240"/>
      <c r="AQ46" s="2240"/>
      <c r="AR46" s="2240"/>
      <c r="AS46" s="2240"/>
      <c r="AT46" s="2240"/>
      <c r="AU46" s="2240"/>
      <c r="AV46" s="2240"/>
      <c r="AW46" s="2240"/>
      <c r="AX46" s="862"/>
      <c r="AY46" s="787"/>
      <c r="AZ46" s="936"/>
      <c r="BA46" s="936"/>
      <c r="BB46" s="936"/>
      <c r="BC46" s="936"/>
      <c r="BD46" s="939"/>
      <c r="BE46" s="939"/>
      <c r="BF46" s="939"/>
      <c r="BG46" s="939"/>
      <c r="BH46" s="939"/>
      <c r="BI46" s="936"/>
      <c r="BJ46" s="936"/>
      <c r="BK46" s="503"/>
      <c r="BL46" s="349"/>
      <c r="BM46" s="1405"/>
      <c r="BN46" s="1405"/>
      <c r="BO46" s="1405"/>
      <c r="BP46" s="483"/>
      <c r="BQ46" s="501"/>
      <c r="BR46" s="501"/>
      <c r="BS46" s="501"/>
      <c r="BT46" s="949"/>
      <c r="BU46" s="1212"/>
      <c r="BV46" s="1212"/>
      <c r="BW46" s="590"/>
      <c r="BX46" s="1405"/>
      <c r="BY46" s="409"/>
      <c r="BZ46" s="370"/>
      <c r="CA46" s="370"/>
      <c r="CB46" s="370"/>
      <c r="CC46" s="370"/>
      <c r="CE46" s="544"/>
      <c r="CF46" s="544"/>
      <c r="CG46" s="544"/>
      <c r="CH46" s="544"/>
      <c r="CI46" s="576"/>
      <c r="CJ46" s="576"/>
      <c r="CK46" s="349"/>
      <c r="CL46" s="349"/>
      <c r="CM46" s="349"/>
      <c r="CN46" s="349"/>
      <c r="CO46" s="349"/>
      <c r="CP46" s="349"/>
      <c r="CQ46" s="385"/>
      <c r="CR46" s="349"/>
      <c r="CS46" s="382"/>
      <c r="CT46" s="382"/>
      <c r="CU46" s="447"/>
      <c r="CV46" s="382"/>
      <c r="CW46" s="382"/>
      <c r="CX46" s="447"/>
      <c r="CY46" s="382"/>
      <c r="CZ46" s="382"/>
      <c r="DA46" s="447"/>
      <c r="DB46" s="382"/>
      <c r="DC46" s="349"/>
      <c r="DD46" s="349"/>
      <c r="DE46" s="349" t="s">
        <v>74</v>
      </c>
      <c r="DF46" s="311">
        <v>1.51</v>
      </c>
      <c r="DG46" s="311">
        <v>1.79</v>
      </c>
      <c r="DH46" s="311">
        <v>1.63</v>
      </c>
      <c r="DI46" s="311">
        <v>1.64</v>
      </c>
      <c r="DJ46" s="987"/>
      <c r="DK46" s="987"/>
      <c r="DL46" s="987"/>
      <c r="DM46" s="987"/>
      <c r="DN46" s="790"/>
      <c r="DO46" s="349"/>
      <c r="DP46" s="502"/>
      <c r="DQ46" s="504"/>
      <c r="DR46" s="504"/>
      <c r="DS46" s="504"/>
      <c r="DT46" s="504"/>
      <c r="DU46" s="504"/>
      <c r="DV46" s="504"/>
      <c r="DW46" s="504"/>
      <c r="DX46" s="504"/>
      <c r="DY46" s="504"/>
      <c r="DZ46" s="1393"/>
      <c r="EA46" s="506"/>
      <c r="EB46" s="963"/>
      <c r="EC46" s="370"/>
      <c r="ED46" s="502"/>
      <c r="EE46" s="504"/>
      <c r="EF46" s="504"/>
      <c r="EG46" s="504"/>
      <c r="EH46" s="504"/>
      <c r="EI46" s="504"/>
      <c r="EJ46" s="504"/>
      <c r="EK46" s="504"/>
      <c r="EL46" s="504"/>
      <c r="EM46" s="504"/>
      <c r="EN46" s="1393"/>
      <c r="EO46" s="506"/>
      <c r="EP46" s="349"/>
      <c r="EQ46" s="1405"/>
      <c r="ER46" s="1405"/>
      <c r="ES46" s="1405"/>
      <c r="ET46" s="483"/>
      <c r="EU46" s="501"/>
      <c r="EV46" s="501"/>
      <c r="EW46" s="501"/>
      <c r="EX46" s="949"/>
      <c r="EY46" s="1212"/>
      <c r="EZ46" s="1212"/>
      <c r="FA46" s="590"/>
      <c r="FB46" s="1405"/>
      <c r="FC46" s="409"/>
      <c r="FD46" s="370"/>
      <c r="FE46" s="370"/>
      <c r="FF46" s="370"/>
      <c r="FG46" s="370"/>
      <c r="FI46" s="544"/>
      <c r="FJ46" s="544"/>
      <c r="FK46" s="544"/>
      <c r="FL46" s="544"/>
      <c r="FM46" s="1665"/>
      <c r="FN46" s="576"/>
      <c r="FO46" s="754"/>
      <c r="FP46" s="754"/>
      <c r="FQ46" s="754"/>
      <c r="FR46" s="754"/>
      <c r="FS46" s="754"/>
      <c r="FT46" s="754"/>
      <c r="FU46" s="754"/>
      <c r="FV46" s="754"/>
      <c r="FW46" s="382"/>
      <c r="FX46" s="382"/>
      <c r="FY46" s="447"/>
      <c r="FZ46" s="382"/>
      <c r="GA46" s="382"/>
      <c r="GB46" s="447"/>
      <c r="GC46" s="382"/>
      <c r="GD46" s="382"/>
      <c r="GE46" s="447"/>
      <c r="GF46" s="382"/>
      <c r="GG46" s="754"/>
      <c r="GH46" s="754"/>
      <c r="GI46" s="754" t="s">
        <v>74</v>
      </c>
      <c r="GJ46" s="194">
        <v>1.87</v>
      </c>
      <c r="GK46" s="194">
        <v>1.95</v>
      </c>
      <c r="GL46" s="194">
        <v>1.69</v>
      </c>
      <c r="GM46" s="194">
        <v>1.84</v>
      </c>
      <c r="GN46" s="987"/>
      <c r="GO46" s="987"/>
      <c r="GP46" s="987"/>
      <c r="GQ46" s="987"/>
      <c r="GR46" s="792"/>
      <c r="GS46" s="754"/>
      <c r="GT46" s="502"/>
      <c r="GU46" s="504"/>
      <c r="GV46" s="504"/>
      <c r="GW46" s="504"/>
      <c r="GX46" s="504"/>
      <c r="GY46" s="504"/>
      <c r="GZ46" s="504"/>
      <c r="HA46" s="504"/>
      <c r="HB46" s="504"/>
      <c r="HC46" s="504"/>
      <c r="HD46" s="1393"/>
      <c r="HE46" s="506"/>
      <c r="HF46" s="862"/>
      <c r="HG46" s="787"/>
      <c r="HH46" s="502"/>
      <c r="HI46" s="504"/>
      <c r="HJ46" s="504"/>
      <c r="HK46" s="504"/>
      <c r="HL46" s="504"/>
      <c r="HM46" s="504"/>
      <c r="HN46" s="504"/>
      <c r="HO46" s="504"/>
      <c r="HP46" s="504"/>
      <c r="HQ46" s="504"/>
      <c r="HR46" s="1393"/>
      <c r="HS46" s="506"/>
      <c r="HT46" s="754"/>
      <c r="HU46" s="1405"/>
      <c r="HV46" s="1405"/>
      <c r="HW46" s="1405"/>
      <c r="HX46" s="483"/>
      <c r="HY46" s="501"/>
      <c r="HZ46" s="501"/>
      <c r="IA46" s="501"/>
      <c r="IB46" s="949"/>
      <c r="IC46" s="1212"/>
      <c r="ID46" s="1212"/>
      <c r="IE46" s="590"/>
      <c r="IF46" s="1405"/>
      <c r="IG46" s="409"/>
      <c r="IH46" s="370"/>
      <c r="II46" s="370"/>
      <c r="IJ46" s="370"/>
      <c r="IK46" s="370"/>
      <c r="IM46" s="544"/>
      <c r="IN46" s="544"/>
      <c r="IO46" s="544"/>
      <c r="IP46" s="544"/>
      <c r="IQ46" s="576"/>
      <c r="IR46" s="576"/>
      <c r="IS46" s="754"/>
      <c r="IT46" s="754"/>
      <c r="IU46" s="754"/>
      <c r="IV46" s="754"/>
      <c r="IW46" s="754"/>
      <c r="IX46" s="754"/>
      <c r="IY46" s="754"/>
      <c r="IZ46" s="754"/>
      <c r="JA46" s="382"/>
      <c r="JB46" s="382"/>
      <c r="JC46" s="447"/>
      <c r="JD46" s="382"/>
      <c r="JE46" s="382"/>
      <c r="JF46" s="447"/>
      <c r="JG46" s="382"/>
      <c r="JH46" s="382"/>
      <c r="JI46" s="447"/>
      <c r="JJ46" s="382"/>
      <c r="JK46" s="754"/>
      <c r="JL46" s="754"/>
      <c r="JM46" s="754" t="s">
        <v>74</v>
      </c>
      <c r="JN46" s="194">
        <v>1.9</v>
      </c>
      <c r="JO46" s="194">
        <v>1.97</v>
      </c>
      <c r="JP46" s="194">
        <v>1.96</v>
      </c>
      <c r="JQ46" s="194">
        <v>1.94</v>
      </c>
      <c r="JR46" s="987"/>
      <c r="JS46" s="987"/>
      <c r="JT46" s="987"/>
      <c r="JU46" s="987"/>
      <c r="JV46" s="792"/>
      <c r="JW46" s="754"/>
      <c r="JX46" s="502"/>
      <c r="JY46" s="504"/>
      <c r="JZ46" s="504"/>
      <c r="KA46" s="504"/>
      <c r="KB46" s="504"/>
      <c r="KC46" s="504"/>
      <c r="KD46" s="504"/>
      <c r="KE46" s="504"/>
      <c r="KF46" s="504"/>
      <c r="KG46" s="504"/>
      <c r="KH46" s="1393"/>
      <c r="KI46" s="506"/>
      <c r="KJ46" s="862"/>
      <c r="KK46" s="787"/>
      <c r="KL46" s="502"/>
      <c r="KM46" s="504"/>
      <c r="KN46" s="504"/>
      <c r="KO46" s="504"/>
      <c r="KP46" s="504"/>
      <c r="KQ46" s="504"/>
      <c r="KR46" s="504"/>
      <c r="KS46" s="504"/>
      <c r="KT46" s="504"/>
      <c r="KU46" s="504"/>
      <c r="KV46" s="1393"/>
      <c r="KW46" s="506"/>
      <c r="KX46" s="754"/>
      <c r="KY46" s="1405"/>
      <c r="KZ46" s="1405"/>
      <c r="LA46" s="1405"/>
      <c r="LB46" s="483"/>
      <c r="LC46" s="501"/>
      <c r="LD46" s="501"/>
      <c r="LE46" s="501"/>
      <c r="LF46" s="949"/>
      <c r="LG46" s="1212"/>
      <c r="LH46" s="1212"/>
      <c r="LI46" s="590"/>
      <c r="LJ46" s="1405"/>
      <c r="LK46" s="409"/>
      <c r="LL46" s="370"/>
      <c r="LM46" s="370"/>
      <c r="LN46" s="370"/>
      <c r="LO46" s="370"/>
      <c r="LQ46" s="544"/>
      <c r="LR46" s="544"/>
      <c r="LS46" s="544"/>
      <c r="LT46" s="544"/>
      <c r="LU46" s="1387"/>
      <c r="LV46" s="1387"/>
      <c r="LW46" s="349"/>
      <c r="LX46" s="349"/>
      <c r="LY46" s="365"/>
      <c r="LZ46" s="790"/>
      <c r="MA46" s="790"/>
      <c r="MB46" s="485"/>
      <c r="MC46" s="382"/>
      <c r="MD46" s="447"/>
      <c r="ME46" s="382"/>
      <c r="MF46" s="382"/>
      <c r="MG46" s="447"/>
      <c r="MH46" s="382"/>
      <c r="MI46" s="382"/>
      <c r="MJ46" s="447"/>
      <c r="MK46" s="382"/>
      <c r="ML46" s="385"/>
      <c r="MM46" s="385"/>
      <c r="MN46" s="385" t="s">
        <v>74</v>
      </c>
      <c r="MO46" s="1290">
        <v>2.06</v>
      </c>
      <c r="MP46" s="1290">
        <v>1.64</v>
      </c>
      <c r="MQ46" s="1290">
        <v>1.84</v>
      </c>
      <c r="MR46" s="1290">
        <v>1.94</v>
      </c>
      <c r="MS46" s="1291">
        <v>1.86</v>
      </c>
      <c r="MT46" s="891"/>
      <c r="MU46" s="898"/>
      <c r="MV46" s="898"/>
      <c r="MW46" s="916"/>
      <c r="MX46" s="898"/>
      <c r="MY46" s="931"/>
      <c r="MZ46" s="541"/>
      <c r="NA46" s="1397"/>
      <c r="NB46" s="1397"/>
      <c r="NC46" s="489"/>
      <c r="ND46" s="1397"/>
      <c r="NE46" s="541"/>
      <c r="NF46" s="1397"/>
      <c r="NG46" s="1397"/>
      <c r="NH46" s="489"/>
      <c r="NI46" s="1397"/>
      <c r="NJ46" s="1397"/>
      <c r="NK46" s="420"/>
      <c r="NL46" s="898"/>
      <c r="NM46" s="931"/>
      <c r="NN46" s="541"/>
      <c r="NO46" s="1397"/>
      <c r="NP46" s="1397"/>
      <c r="NQ46" s="489"/>
      <c r="NR46" s="1397"/>
      <c r="NS46" s="541"/>
      <c r="NT46" s="1397"/>
      <c r="NU46" s="1397"/>
      <c r="NV46" s="489"/>
      <c r="NW46" s="1397"/>
      <c r="NX46" s="1397"/>
      <c r="NY46" s="420"/>
    </row>
    <row r="47" spans="1:389" ht="17.25" customHeight="1">
      <c r="A47" s="544"/>
      <c r="B47" s="1211"/>
      <c r="C47" s="544"/>
      <c r="D47" s="544"/>
      <c r="E47" s="575"/>
      <c r="F47" s="575"/>
      <c r="G47" s="349"/>
      <c r="H47" s="349"/>
      <c r="I47" s="349"/>
      <c r="J47" s="349"/>
      <c r="K47" s="360"/>
      <c r="L47" s="350"/>
      <c r="M47" s="385"/>
      <c r="N47" s="349"/>
      <c r="O47" s="382"/>
      <c r="P47" s="382"/>
      <c r="Q47" s="447"/>
      <c r="R47" s="382"/>
      <c r="S47" s="382"/>
      <c r="T47" s="447"/>
      <c r="U47" s="382"/>
      <c r="V47" s="382"/>
      <c r="W47" s="447"/>
      <c r="X47" s="382"/>
      <c r="Y47" s="349"/>
      <c r="Z47" s="349"/>
      <c r="AA47" s="349" t="s">
        <v>79</v>
      </c>
      <c r="AB47" s="311">
        <v>1.08</v>
      </c>
      <c r="AC47" s="311">
        <v>1.17</v>
      </c>
      <c r="AD47" s="311">
        <v>1.62</v>
      </c>
      <c r="AE47" s="311">
        <v>1.29</v>
      </c>
      <c r="AF47" s="987"/>
      <c r="AG47" s="987"/>
      <c r="AH47" s="987"/>
      <c r="AI47" s="987"/>
      <c r="AJ47" s="349"/>
      <c r="AK47" s="349"/>
      <c r="AL47" s="2241"/>
      <c r="AM47" s="2241"/>
      <c r="AN47" s="2241"/>
      <c r="AO47" s="2241"/>
      <c r="AP47" s="2241"/>
      <c r="AQ47" s="2241"/>
      <c r="AR47" s="2241"/>
      <c r="AS47" s="2241"/>
      <c r="AT47" s="2241"/>
      <c r="AU47" s="2241"/>
      <c r="AV47" s="2241"/>
      <c r="AW47" s="2241"/>
      <c r="AX47" s="862"/>
      <c r="AY47" s="787"/>
      <c r="AZ47" s="1408"/>
      <c r="BA47" s="2232"/>
      <c r="BB47" s="2232"/>
      <c r="BC47" s="2232"/>
      <c r="BD47" s="2232"/>
      <c r="BE47" s="2232"/>
      <c r="BF47" s="2232"/>
      <c r="BG47" s="2232"/>
      <c r="BH47" s="2232"/>
      <c r="BI47" s="2232"/>
      <c r="BJ47" s="2233"/>
      <c r="BK47" s="2233"/>
      <c r="BL47" s="349"/>
      <c r="BM47" s="1405"/>
      <c r="BN47" s="1405"/>
      <c r="BO47" s="1405"/>
      <c r="BP47" s="483"/>
      <c r="BQ47" s="483"/>
      <c r="BR47" s="483"/>
      <c r="BS47" s="483"/>
      <c r="BT47" s="949"/>
      <c r="BU47" s="1212"/>
      <c r="BV47" s="1212"/>
      <c r="BW47" s="591"/>
      <c r="BX47" s="592"/>
      <c r="BY47" s="592"/>
      <c r="BZ47" s="592"/>
      <c r="CA47" s="409"/>
      <c r="CB47" s="370"/>
      <c r="CC47" s="370"/>
      <c r="CE47" s="544"/>
      <c r="CF47" s="1211"/>
      <c r="CG47" s="544"/>
      <c r="CH47" s="544"/>
      <c r="CI47" s="575"/>
      <c r="CJ47" s="575"/>
      <c r="CK47" s="349"/>
      <c r="CL47" s="349"/>
      <c r="CM47" s="349"/>
      <c r="CN47" s="349"/>
      <c r="CO47" s="360"/>
      <c r="CP47" s="350"/>
      <c r="CQ47" s="385"/>
      <c r="CR47" s="349"/>
      <c r="CS47" s="382"/>
      <c r="CT47" s="382"/>
      <c r="CU47" s="447"/>
      <c r="CV47" s="382"/>
      <c r="CW47" s="382"/>
      <c r="CX47" s="447"/>
      <c r="CY47" s="382"/>
      <c r="CZ47" s="382"/>
      <c r="DA47" s="447"/>
      <c r="DB47" s="382"/>
      <c r="DC47" s="349"/>
      <c r="DD47" s="349"/>
      <c r="DE47" s="349" t="s">
        <v>79</v>
      </c>
      <c r="DF47" s="311">
        <v>1.33</v>
      </c>
      <c r="DG47" s="311">
        <v>1.61</v>
      </c>
      <c r="DH47" s="311">
        <v>1.63</v>
      </c>
      <c r="DI47" s="311">
        <v>1.52</v>
      </c>
      <c r="DJ47" s="987"/>
      <c r="DK47" s="987"/>
      <c r="DL47" s="987"/>
      <c r="DM47" s="987"/>
      <c r="DN47" s="790"/>
      <c r="DO47" s="349"/>
      <c r="DP47" s="507"/>
      <c r="DQ47" s="508"/>
      <c r="DR47" s="508"/>
      <c r="DS47" s="509"/>
      <c r="DT47" s="508"/>
      <c r="DU47" s="508"/>
      <c r="DV47" s="508"/>
      <c r="DW47" s="508"/>
      <c r="DX47" s="508"/>
      <c r="DY47" s="1393"/>
      <c r="DZ47" s="1393"/>
      <c r="EA47" s="510"/>
      <c r="EB47" s="963"/>
      <c r="EC47" s="370"/>
      <c r="ED47" s="511"/>
      <c r="EE47" s="508"/>
      <c r="EF47" s="508"/>
      <c r="EG47" s="509"/>
      <c r="EH47" s="508"/>
      <c r="EI47" s="508"/>
      <c r="EJ47" s="508"/>
      <c r="EK47" s="508"/>
      <c r="EL47" s="508"/>
      <c r="EM47" s="1393"/>
      <c r="EN47" s="1393"/>
      <c r="EO47" s="506"/>
      <c r="EP47" s="349"/>
      <c r="EQ47" s="1405"/>
      <c r="ER47" s="1405"/>
      <c r="ES47" s="1405"/>
      <c r="ET47" s="483"/>
      <c r="EU47" s="483"/>
      <c r="EV47" s="483"/>
      <c r="EW47" s="483"/>
      <c r="EX47" s="949"/>
      <c r="EY47" s="1212"/>
      <c r="EZ47" s="1212"/>
      <c r="FA47" s="591"/>
      <c r="FB47" s="592"/>
      <c r="FC47" s="592"/>
      <c r="FD47" s="592"/>
      <c r="FE47" s="409"/>
      <c r="FF47" s="370"/>
      <c r="FG47" s="370"/>
      <c r="FI47" s="544"/>
      <c r="FJ47" s="1211"/>
      <c r="FK47" s="544"/>
      <c r="FL47" s="544"/>
      <c r="FM47" s="978"/>
      <c r="FN47" s="575"/>
      <c r="FO47" s="754"/>
      <c r="FP47" s="754"/>
      <c r="FQ47" s="754"/>
      <c r="FR47" s="754"/>
      <c r="FS47" s="805"/>
      <c r="FT47" s="755"/>
      <c r="FU47" s="754"/>
      <c r="FV47" s="754"/>
      <c r="FW47" s="382"/>
      <c r="FX47" s="382"/>
      <c r="FY47" s="447"/>
      <c r="FZ47" s="382"/>
      <c r="GA47" s="382"/>
      <c r="GB47" s="447"/>
      <c r="GC47" s="382"/>
      <c r="GD47" s="382"/>
      <c r="GE47" s="447"/>
      <c r="GF47" s="382"/>
      <c r="GG47" s="754"/>
      <c r="GH47" s="754"/>
      <c r="GI47" s="754" t="s">
        <v>79</v>
      </c>
      <c r="GJ47" s="194">
        <v>2.1800000000000002</v>
      </c>
      <c r="GK47" s="194">
        <v>2.08</v>
      </c>
      <c r="GL47" s="194">
        <v>1.43</v>
      </c>
      <c r="GM47" s="194">
        <v>1.9</v>
      </c>
      <c r="GN47" s="987"/>
      <c r="GO47" s="987"/>
      <c r="GP47" s="987"/>
      <c r="GQ47" s="987"/>
      <c r="GR47" s="792"/>
      <c r="GS47" s="754"/>
      <c r="GT47" s="507"/>
      <c r="GU47" s="508"/>
      <c r="GV47" s="508"/>
      <c r="GW47" s="509"/>
      <c r="GX47" s="508"/>
      <c r="GY47" s="508"/>
      <c r="GZ47" s="508"/>
      <c r="HA47" s="508"/>
      <c r="HB47" s="508"/>
      <c r="HC47" s="1393"/>
      <c r="HD47" s="1393"/>
      <c r="HE47" s="510"/>
      <c r="HF47" s="862"/>
      <c r="HG47" s="787"/>
      <c r="HH47" s="511"/>
      <c r="HI47" s="508"/>
      <c r="HJ47" s="508"/>
      <c r="HK47" s="509"/>
      <c r="HL47" s="508"/>
      <c r="HM47" s="508"/>
      <c r="HN47" s="508"/>
      <c r="HO47" s="508"/>
      <c r="HP47" s="508"/>
      <c r="HQ47" s="1393"/>
      <c r="HR47" s="1393"/>
      <c r="HS47" s="506"/>
      <c r="HT47" s="754"/>
      <c r="HU47" s="1405"/>
      <c r="HV47" s="1405"/>
      <c r="HW47" s="1405"/>
      <c r="HX47" s="483"/>
      <c r="HY47" s="483"/>
      <c r="HZ47" s="483"/>
      <c r="IA47" s="483"/>
      <c r="IB47" s="949"/>
      <c r="IC47" s="1212"/>
      <c r="ID47" s="1212"/>
      <c r="IE47" s="591"/>
      <c r="IF47" s="592"/>
      <c r="IG47" s="592"/>
      <c r="IH47" s="592"/>
      <c r="II47" s="409"/>
      <c r="IJ47" s="370"/>
      <c r="IK47" s="370"/>
      <c r="IM47" s="544"/>
      <c r="IN47" s="1211"/>
      <c r="IO47" s="544"/>
      <c r="IP47" s="544"/>
      <c r="IQ47" s="575"/>
      <c r="IR47" s="575"/>
      <c r="IS47" s="754"/>
      <c r="IT47" s="754"/>
      <c r="IU47" s="754"/>
      <c r="IV47" s="754"/>
      <c r="IW47" s="805"/>
      <c r="IX47" s="755"/>
      <c r="IY47" s="754"/>
      <c r="IZ47" s="754"/>
      <c r="JA47" s="382"/>
      <c r="JB47" s="382"/>
      <c r="JC47" s="447"/>
      <c r="JD47" s="382"/>
      <c r="JE47" s="382"/>
      <c r="JF47" s="447"/>
      <c r="JG47" s="382"/>
      <c r="JH47" s="382"/>
      <c r="JI47" s="447"/>
      <c r="JJ47" s="382"/>
      <c r="JK47" s="754"/>
      <c r="JL47" s="754"/>
      <c r="JM47" s="754" t="s">
        <v>79</v>
      </c>
      <c r="JN47" s="194">
        <v>1.41</v>
      </c>
      <c r="JO47" s="194">
        <v>1.41</v>
      </c>
      <c r="JP47" s="194">
        <v>1.55</v>
      </c>
      <c r="JQ47" s="194">
        <v>1.46</v>
      </c>
      <c r="JR47" s="987"/>
      <c r="JS47" s="987"/>
      <c r="JT47" s="987"/>
      <c r="JU47" s="987"/>
      <c r="JV47" s="792"/>
      <c r="JW47" s="754"/>
      <c r="JX47" s="507"/>
      <c r="JY47" s="508"/>
      <c r="JZ47" s="508"/>
      <c r="KA47" s="509"/>
      <c r="KB47" s="508"/>
      <c r="KC47" s="508"/>
      <c r="KD47" s="508"/>
      <c r="KE47" s="508"/>
      <c r="KF47" s="508"/>
      <c r="KG47" s="1393"/>
      <c r="KH47" s="1393"/>
      <c r="KI47" s="510"/>
      <c r="KJ47" s="862"/>
      <c r="KK47" s="787"/>
      <c r="KL47" s="511"/>
      <c r="KM47" s="508"/>
      <c r="KN47" s="508"/>
      <c r="KO47" s="509"/>
      <c r="KP47" s="508"/>
      <c r="KQ47" s="508"/>
      <c r="KR47" s="508"/>
      <c r="KS47" s="508"/>
      <c r="KT47" s="508"/>
      <c r="KU47" s="1393"/>
      <c r="KV47" s="1393"/>
      <c r="KW47" s="506"/>
      <c r="KX47" s="754"/>
      <c r="KY47" s="1405"/>
      <c r="KZ47" s="1405"/>
      <c r="LA47" s="1405"/>
      <c r="LB47" s="483"/>
      <c r="LC47" s="483"/>
      <c r="LD47" s="483"/>
      <c r="LE47" s="483"/>
      <c r="LF47" s="949"/>
      <c r="LG47" s="1212"/>
      <c r="LH47" s="1212"/>
      <c r="LI47" s="591"/>
      <c r="LJ47" s="592"/>
      <c r="LK47" s="592"/>
      <c r="LL47" s="592"/>
      <c r="LM47" s="409"/>
      <c r="LN47" s="370"/>
      <c r="LO47" s="370"/>
      <c r="LQ47" s="886"/>
      <c r="LR47" s="544"/>
      <c r="LS47" s="544"/>
      <c r="LT47" s="544"/>
      <c r="LU47" s="820"/>
      <c r="LV47" s="820"/>
      <c r="LW47" s="349"/>
      <c r="LX47" s="349"/>
      <c r="LY47" s="928"/>
      <c r="LZ47" s="349"/>
      <c r="MA47" s="349"/>
      <c r="MB47" s="485"/>
      <c r="MC47" s="382"/>
      <c r="MD47" s="447"/>
      <c r="ME47" s="382"/>
      <c r="MF47" s="382"/>
      <c r="MG47" s="447"/>
      <c r="MH47" s="382"/>
      <c r="MI47" s="382"/>
      <c r="MJ47" s="447"/>
      <c r="MK47" s="382"/>
      <c r="ML47" s="385"/>
      <c r="MM47" s="385"/>
      <c r="MN47" s="385" t="s">
        <v>79</v>
      </c>
      <c r="MO47" s="1290">
        <v>1.29</v>
      </c>
      <c r="MP47" s="1290">
        <v>1.52</v>
      </c>
      <c r="MQ47" s="1290">
        <v>1.9</v>
      </c>
      <c r="MR47" s="1290">
        <v>1.46</v>
      </c>
      <c r="MS47" s="1291">
        <v>1.51</v>
      </c>
      <c r="MT47" s="891"/>
      <c r="MU47" s="898"/>
      <c r="MV47" s="898"/>
      <c r="MW47" s="916"/>
      <c r="MX47" s="898"/>
      <c r="MY47" s="931"/>
      <c r="MZ47" s="408"/>
      <c r="NA47" s="563"/>
      <c r="NB47" s="563"/>
      <c r="NC47" s="563"/>
      <c r="ND47" s="563"/>
      <c r="NE47" s="408"/>
      <c r="NF47" s="865"/>
      <c r="NG47" s="865"/>
      <c r="NH47" s="865"/>
      <c r="NI47" s="865"/>
      <c r="NJ47" s="563"/>
      <c r="NK47" s="929"/>
      <c r="NL47" s="898"/>
      <c r="NM47" s="931"/>
      <c r="NN47" s="408"/>
      <c r="NO47" s="563"/>
      <c r="NP47" s="563"/>
      <c r="NQ47" s="563"/>
      <c r="NR47" s="563"/>
      <c r="NS47" s="408"/>
      <c r="NT47" s="865"/>
      <c r="NU47" s="865"/>
      <c r="NV47" s="865"/>
      <c r="NW47" s="865"/>
      <c r="NX47" s="563"/>
      <c r="NY47" s="929"/>
    </row>
    <row r="48" spans="1:389" ht="17.25" customHeight="1">
      <c r="A48" s="512"/>
      <c r="B48" s="819"/>
      <c r="C48" s="819"/>
      <c r="D48" s="479"/>
      <c r="E48" s="575"/>
      <c r="F48" s="575"/>
      <c r="G48" s="497"/>
      <c r="H48" s="350"/>
      <c r="I48" s="350"/>
      <c r="J48" s="350"/>
      <c r="K48" s="360"/>
      <c r="L48" s="350"/>
      <c r="M48" s="513"/>
      <c r="N48" s="349"/>
      <c r="O48" s="544"/>
      <c r="P48" s="544"/>
      <c r="Q48" s="720"/>
      <c r="R48" s="544"/>
      <c r="S48" s="544"/>
      <c r="T48" s="720"/>
      <c r="U48" s="544"/>
      <c r="V48" s="544"/>
      <c r="W48" s="720"/>
      <c r="X48" s="544"/>
      <c r="Y48" s="349"/>
      <c r="Z48" s="349"/>
      <c r="AA48" s="349" t="s">
        <v>84</v>
      </c>
      <c r="AB48" s="311">
        <v>1.67</v>
      </c>
      <c r="AC48" s="311">
        <v>1.55</v>
      </c>
      <c r="AD48" s="311">
        <v>1.84</v>
      </c>
      <c r="AE48" s="311">
        <v>1.69</v>
      </c>
      <c r="AF48" s="987"/>
      <c r="AG48" s="987"/>
      <c r="AH48" s="987"/>
      <c r="AI48" s="987"/>
      <c r="AJ48" s="349"/>
      <c r="AK48" s="349"/>
      <c r="AL48" s="936"/>
      <c r="AM48" s="936"/>
      <c r="AN48" s="936"/>
      <c r="AO48" s="936"/>
      <c r="AP48" s="939"/>
      <c r="AQ48" s="939"/>
      <c r="AR48" s="939"/>
      <c r="AS48" s="939"/>
      <c r="AT48" s="939"/>
      <c r="AU48" s="936"/>
      <c r="AV48" s="936"/>
      <c r="AW48" s="503"/>
      <c r="AX48" s="964"/>
      <c r="AY48" s="787"/>
      <c r="AZ48" s="1408"/>
      <c r="BA48" s="1100"/>
      <c r="BB48" s="1100"/>
      <c r="BC48" s="1100"/>
      <c r="BD48" s="1100"/>
      <c r="BE48" s="1100"/>
      <c r="BF48" s="1408"/>
      <c r="BG48" s="1408"/>
      <c r="BH48" s="1408"/>
      <c r="BI48" s="1408"/>
      <c r="BJ48" s="1408"/>
      <c r="BK48" s="1408"/>
      <c r="BL48" s="349"/>
      <c r="BM48" s="1405"/>
      <c r="BN48" s="1405"/>
      <c r="BO48" s="1405"/>
      <c r="BP48" s="483"/>
      <c r="BQ48" s="1004"/>
      <c r="BR48" s="1004"/>
      <c r="BS48" s="1004"/>
      <c r="BT48" s="1004"/>
      <c r="BU48" s="1212"/>
      <c r="BV48" s="1212"/>
      <c r="BW48" s="593"/>
      <c r="BX48" s="594"/>
      <c r="BY48" s="594"/>
      <c r="BZ48" s="594"/>
      <c r="CA48" s="409"/>
      <c r="CB48" s="370"/>
      <c r="CC48" s="370"/>
      <c r="CE48" s="512"/>
      <c r="CF48" s="819"/>
      <c r="CG48" s="819"/>
      <c r="CH48" s="479"/>
      <c r="CI48" s="575"/>
      <c r="CJ48" s="575"/>
      <c r="CK48" s="497"/>
      <c r="CL48" s="350"/>
      <c r="CM48" s="350"/>
      <c r="CN48" s="350"/>
      <c r="CO48" s="360"/>
      <c r="CP48" s="350"/>
      <c r="CQ48" s="513"/>
      <c r="CR48" s="349"/>
      <c r="CS48" s="382"/>
      <c r="CT48" s="382"/>
      <c r="CU48" s="447"/>
      <c r="CV48" s="382"/>
      <c r="CW48" s="382"/>
      <c r="CX48" s="447"/>
      <c r="CY48" s="382"/>
      <c r="CZ48" s="382"/>
      <c r="DA48" s="447"/>
      <c r="DB48" s="382"/>
      <c r="DC48" s="349"/>
      <c r="DD48" s="349"/>
      <c r="DE48" s="349" t="s">
        <v>84</v>
      </c>
      <c r="DF48" s="311">
        <v>1.27</v>
      </c>
      <c r="DG48" s="311">
        <v>1.38</v>
      </c>
      <c r="DH48" s="311">
        <v>1.56</v>
      </c>
      <c r="DI48" s="311">
        <v>1.4</v>
      </c>
      <c r="DJ48" s="987"/>
      <c r="DK48" s="987"/>
      <c r="DL48" s="987"/>
      <c r="DM48" s="987"/>
      <c r="DN48" s="790"/>
      <c r="DO48" s="349"/>
      <c r="DP48" s="503"/>
      <c r="DQ48" s="301"/>
      <c r="DR48" s="301"/>
      <c r="DS48" s="301"/>
      <c r="DT48" s="301"/>
      <c r="DU48" s="301"/>
      <c r="DV48" s="301"/>
      <c r="DW48" s="301"/>
      <c r="DX48" s="301"/>
      <c r="DY48" s="302"/>
      <c r="DZ48" s="302"/>
      <c r="EA48" s="303"/>
      <c r="EB48" s="968"/>
      <c r="EC48" s="370"/>
      <c r="ED48" s="503"/>
      <c r="EE48" s="301"/>
      <c r="EF48" s="301"/>
      <c r="EG48" s="301"/>
      <c r="EH48" s="301"/>
      <c r="EI48" s="301"/>
      <c r="EJ48" s="301"/>
      <c r="EK48" s="301"/>
      <c r="EL48" s="301"/>
      <c r="EM48" s="302"/>
      <c r="EN48" s="302"/>
      <c r="EO48" s="303"/>
      <c r="EP48" s="349"/>
      <c r="EQ48" s="1405"/>
      <c r="ER48" s="1405"/>
      <c r="ES48" s="1405"/>
      <c r="ET48" s="483"/>
      <c r="EU48" s="1004"/>
      <c r="EV48" s="1004"/>
      <c r="EW48" s="1004"/>
      <c r="EX48" s="1004"/>
      <c r="EY48" s="1212"/>
      <c r="EZ48" s="1212"/>
      <c r="FA48" s="593"/>
      <c r="FB48" s="594"/>
      <c r="FC48" s="594"/>
      <c r="FD48" s="594"/>
      <c r="FE48" s="409"/>
      <c r="FF48" s="370"/>
      <c r="FG48" s="370"/>
      <c r="FI48" s="512"/>
      <c r="FJ48" s="819"/>
      <c r="FK48" s="819"/>
      <c r="FL48" s="479"/>
      <c r="FM48" s="978"/>
      <c r="FN48" s="575"/>
      <c r="FO48" s="497"/>
      <c r="FP48" s="755"/>
      <c r="FQ48" s="755"/>
      <c r="FR48" s="755"/>
      <c r="FS48" s="805"/>
      <c r="FT48" s="755"/>
      <c r="FU48" s="513"/>
      <c r="FV48" s="754"/>
      <c r="FW48" s="544"/>
      <c r="FX48" s="544"/>
      <c r="FY48" s="720"/>
      <c r="FZ48" s="544"/>
      <c r="GA48" s="544"/>
      <c r="GB48" s="720"/>
      <c r="GC48" s="544"/>
      <c r="GD48" s="544"/>
      <c r="GE48" s="720"/>
      <c r="GF48" s="544"/>
      <c r="GG48" s="754"/>
      <c r="GH48" s="754"/>
      <c r="GI48" s="754" t="s">
        <v>84</v>
      </c>
      <c r="GJ48" s="194">
        <v>2.0299999999999998</v>
      </c>
      <c r="GK48" s="194">
        <v>1.98</v>
      </c>
      <c r="GL48" s="194">
        <v>1.98</v>
      </c>
      <c r="GM48" s="194">
        <v>2</v>
      </c>
      <c r="GN48" s="987"/>
      <c r="GO48" s="987"/>
      <c r="GP48" s="987"/>
      <c r="GQ48" s="987"/>
      <c r="GR48" s="792"/>
      <c r="GS48" s="754"/>
      <c r="GT48" s="503"/>
      <c r="GU48" s="184"/>
      <c r="GV48" s="184"/>
      <c r="GW48" s="184"/>
      <c r="GX48" s="184"/>
      <c r="GY48" s="184"/>
      <c r="GZ48" s="184"/>
      <c r="HA48" s="184"/>
      <c r="HB48" s="184"/>
      <c r="HC48" s="185"/>
      <c r="HD48" s="185"/>
      <c r="HE48" s="186"/>
      <c r="HF48" s="966"/>
      <c r="HG48" s="787"/>
      <c r="HH48" s="503"/>
      <c r="HI48" s="184"/>
      <c r="HJ48" s="184"/>
      <c r="HK48" s="184"/>
      <c r="HL48" s="184"/>
      <c r="HM48" s="184"/>
      <c r="HN48" s="184"/>
      <c r="HO48" s="184"/>
      <c r="HP48" s="184"/>
      <c r="HQ48" s="185"/>
      <c r="HR48" s="185"/>
      <c r="HS48" s="186"/>
      <c r="HT48" s="754"/>
      <c r="HU48" s="1405"/>
      <c r="HV48" s="1405"/>
      <c r="HW48" s="1405"/>
      <c r="HX48" s="483"/>
      <c r="HY48" s="1004"/>
      <c r="HZ48" s="1004"/>
      <c r="IA48" s="1004"/>
      <c r="IB48" s="1004"/>
      <c r="IC48" s="1212"/>
      <c r="ID48" s="1212"/>
      <c r="IE48" s="593"/>
      <c r="IF48" s="594"/>
      <c r="IG48" s="594"/>
      <c r="IH48" s="594"/>
      <c r="II48" s="409"/>
      <c r="IJ48" s="370"/>
      <c r="IK48" s="370"/>
      <c r="IM48" s="512"/>
      <c r="IN48" s="819"/>
      <c r="IO48" s="819"/>
      <c r="IP48" s="479"/>
      <c r="IQ48" s="575"/>
      <c r="IR48" s="575"/>
      <c r="IS48" s="497"/>
      <c r="IT48" s="755"/>
      <c r="IU48" s="755"/>
      <c r="IV48" s="755"/>
      <c r="IW48" s="805"/>
      <c r="IX48" s="755"/>
      <c r="IY48" s="513"/>
      <c r="IZ48" s="754"/>
      <c r="JA48" s="382"/>
      <c r="JB48" s="382"/>
      <c r="JC48" s="447"/>
      <c r="JD48" s="382"/>
      <c r="JE48" s="382"/>
      <c r="JF48" s="447"/>
      <c r="JG48" s="382"/>
      <c r="JH48" s="382"/>
      <c r="JI48" s="447"/>
      <c r="JJ48" s="382"/>
      <c r="JK48" s="754"/>
      <c r="JL48" s="754"/>
      <c r="JM48" s="754" t="s">
        <v>84</v>
      </c>
      <c r="JN48" s="194">
        <v>1.63</v>
      </c>
      <c r="JO48" s="194">
        <v>1.63</v>
      </c>
      <c r="JP48" s="194">
        <v>1.67</v>
      </c>
      <c r="JQ48" s="194">
        <v>1.64</v>
      </c>
      <c r="JR48" s="987"/>
      <c r="JS48" s="987"/>
      <c r="JT48" s="987"/>
      <c r="JU48" s="987"/>
      <c r="JV48" s="792"/>
      <c r="JW48" s="754"/>
      <c r="JX48" s="503"/>
      <c r="JY48" s="184"/>
      <c r="JZ48" s="184"/>
      <c r="KA48" s="184"/>
      <c r="KB48" s="184"/>
      <c r="KC48" s="184"/>
      <c r="KD48" s="184"/>
      <c r="KE48" s="184"/>
      <c r="KF48" s="184"/>
      <c r="KG48" s="185"/>
      <c r="KH48" s="185"/>
      <c r="KI48" s="186"/>
      <c r="KJ48" s="966"/>
      <c r="KK48" s="787"/>
      <c r="KL48" s="503"/>
      <c r="KM48" s="184"/>
      <c r="KN48" s="184"/>
      <c r="KO48" s="184"/>
      <c r="KP48" s="184"/>
      <c r="KQ48" s="184"/>
      <c r="KR48" s="184"/>
      <c r="KS48" s="184"/>
      <c r="KT48" s="184"/>
      <c r="KU48" s="185"/>
      <c r="KV48" s="185"/>
      <c r="KW48" s="186"/>
      <c r="KX48" s="754"/>
      <c r="KY48" s="1405"/>
      <c r="KZ48" s="1405"/>
      <c r="LA48" s="1405"/>
      <c r="LB48" s="483"/>
      <c r="LC48" s="1004"/>
      <c r="LD48" s="1004"/>
      <c r="LE48" s="1004"/>
      <c r="LF48" s="1004"/>
      <c r="LG48" s="1212"/>
      <c r="LH48" s="1212"/>
      <c r="LI48" s="593"/>
      <c r="LJ48" s="594"/>
      <c r="LK48" s="594"/>
      <c r="LL48" s="594"/>
      <c r="LM48" s="409"/>
      <c r="LN48" s="370"/>
      <c r="LO48" s="370"/>
      <c r="LQ48" s="512"/>
      <c r="LR48" s="563"/>
      <c r="LS48" s="563"/>
      <c r="LT48" s="790"/>
      <c r="LU48" s="820"/>
      <c r="LV48" s="1153"/>
      <c r="LW48" s="349"/>
      <c r="LX48" s="349"/>
      <c r="LY48" s="928"/>
      <c r="LZ48" s="349"/>
      <c r="MA48" s="349"/>
      <c r="MB48" s="485"/>
      <c r="MC48" s="382"/>
      <c r="MD48" s="447"/>
      <c r="ME48" s="382"/>
      <c r="MF48" s="382"/>
      <c r="MG48" s="447"/>
      <c r="MH48" s="382"/>
      <c r="MI48" s="382"/>
      <c r="MJ48" s="447"/>
      <c r="MK48" s="382"/>
      <c r="ML48" s="385"/>
      <c r="MM48" s="385"/>
      <c r="MN48" s="385" t="s">
        <v>84</v>
      </c>
      <c r="MO48" s="1290">
        <v>1.69</v>
      </c>
      <c r="MP48" s="1290">
        <v>1.4</v>
      </c>
      <c r="MQ48" s="1290">
        <v>2</v>
      </c>
      <c r="MR48" s="1290">
        <v>1.64</v>
      </c>
      <c r="MS48" s="1291">
        <v>1.65</v>
      </c>
      <c r="MT48" s="891"/>
      <c r="MU48" s="898"/>
      <c r="MV48" s="898"/>
      <c r="MW48" s="916"/>
      <c r="MX48" s="898"/>
      <c r="MY48" s="931"/>
      <c r="MZ48" s="408"/>
      <c r="NA48" s="563"/>
      <c r="NB48" s="563"/>
      <c r="NC48" s="563"/>
      <c r="ND48" s="563"/>
      <c r="NE48" s="408"/>
      <c r="NF48" s="865"/>
      <c r="NG48" s="865"/>
      <c r="NH48" s="865"/>
      <c r="NI48" s="865"/>
      <c r="NJ48" s="563"/>
      <c r="NK48" s="929"/>
      <c r="NL48" s="898"/>
      <c r="NM48" s="931"/>
      <c r="NN48" s="408"/>
      <c r="NO48" s="563"/>
      <c r="NP48" s="563"/>
      <c r="NQ48" s="563"/>
      <c r="NR48" s="563"/>
      <c r="NS48" s="408"/>
      <c r="NT48" s="865"/>
      <c r="NU48" s="865"/>
      <c r="NV48" s="865"/>
      <c r="NW48" s="865"/>
      <c r="NX48" s="563"/>
      <c r="NY48" s="929"/>
    </row>
    <row r="49" spans="1:389" ht="17.25" customHeight="1">
      <c r="A49" s="512"/>
      <c r="B49" s="819"/>
      <c r="C49" s="819"/>
      <c r="D49" s="479"/>
      <c r="E49" s="575"/>
      <c r="F49" s="575"/>
      <c r="G49" s="497"/>
      <c r="H49" s="350"/>
      <c r="I49" s="350"/>
      <c r="J49" s="350"/>
      <c r="K49" s="350"/>
      <c r="L49" s="350"/>
      <c r="M49" s="513"/>
      <c r="N49" s="349"/>
      <c r="O49" s="544"/>
      <c r="P49" s="544"/>
      <c r="Q49" s="720"/>
      <c r="R49" s="544"/>
      <c r="S49" s="544"/>
      <c r="T49" s="720"/>
      <c r="U49" s="544"/>
      <c r="V49" s="544"/>
      <c r="W49" s="720"/>
      <c r="X49" s="544"/>
      <c r="Y49" s="349"/>
      <c r="Z49" s="349"/>
      <c r="AA49" s="349" t="s">
        <v>87</v>
      </c>
      <c r="AB49" s="311">
        <v>1.26</v>
      </c>
      <c r="AC49" s="311">
        <v>1.25</v>
      </c>
      <c r="AD49" s="311">
        <v>1.61</v>
      </c>
      <c r="AE49" s="311">
        <v>1.37</v>
      </c>
      <c r="AF49" s="987"/>
      <c r="AG49" s="987"/>
      <c r="AH49" s="987"/>
      <c r="AI49" s="987"/>
      <c r="AJ49" s="349"/>
      <c r="AK49" s="349"/>
      <c r="AL49" s="1408"/>
      <c r="AM49" s="1408"/>
      <c r="AN49" s="1408"/>
      <c r="AO49" s="1408"/>
      <c r="AP49" s="1408"/>
      <c r="AQ49" s="1408"/>
      <c r="AR49" s="1408"/>
      <c r="AS49" s="1408"/>
      <c r="AT49" s="1408"/>
      <c r="AU49" s="1408"/>
      <c r="AV49" s="1409"/>
      <c r="AW49" s="1409"/>
      <c r="AX49" s="964"/>
      <c r="AY49" s="787"/>
      <c r="AZ49" s="939"/>
      <c r="BA49" s="937"/>
      <c r="BB49" s="937"/>
      <c r="BC49" s="937"/>
      <c r="BD49" s="937"/>
      <c r="BE49" s="937"/>
      <c r="BF49" s="1101"/>
      <c r="BG49" s="1154"/>
      <c r="BH49" s="1101"/>
      <c r="BI49" s="1154"/>
      <c r="BJ49" s="1155"/>
      <c r="BK49" s="1154"/>
      <c r="BL49" s="349"/>
      <c r="BM49" s="1405"/>
      <c r="BN49" s="1405"/>
      <c r="BO49" s="1405"/>
      <c r="BP49" s="590"/>
      <c r="BQ49" s="1009"/>
      <c r="BR49" s="1009"/>
      <c r="BS49" s="1009"/>
      <c r="BT49" s="1010"/>
      <c r="BU49" s="1212"/>
      <c r="BV49" s="1212"/>
      <c r="BW49" s="593"/>
      <c r="BX49" s="594"/>
      <c r="BY49" s="594"/>
      <c r="BZ49" s="594"/>
      <c r="CA49" s="409"/>
      <c r="CB49" s="370"/>
      <c r="CC49" s="370"/>
      <c r="CE49" s="512"/>
      <c r="CF49" s="819"/>
      <c r="CG49" s="819"/>
      <c r="CH49" s="479"/>
      <c r="CI49" s="575"/>
      <c r="CJ49" s="575"/>
      <c r="CK49" s="497"/>
      <c r="CL49" s="350"/>
      <c r="CM49" s="350"/>
      <c r="CN49" s="350"/>
      <c r="CO49" s="350"/>
      <c r="CP49" s="350"/>
      <c r="CQ49" s="513"/>
      <c r="CR49" s="349"/>
      <c r="CS49" s="544"/>
      <c r="CT49" s="544"/>
      <c r="CU49" s="720"/>
      <c r="CV49" s="544"/>
      <c r="CW49" s="544"/>
      <c r="CX49" s="720"/>
      <c r="CY49" s="544"/>
      <c r="CZ49" s="544"/>
      <c r="DA49" s="720"/>
      <c r="DB49" s="544"/>
      <c r="DC49" s="349"/>
      <c r="DD49" s="349"/>
      <c r="DE49" s="349" t="s">
        <v>87</v>
      </c>
      <c r="DF49" s="311">
        <v>1.21</v>
      </c>
      <c r="DG49" s="311">
        <v>1.62</v>
      </c>
      <c r="DH49" s="311">
        <v>1.39</v>
      </c>
      <c r="DI49" s="311">
        <v>1.41</v>
      </c>
      <c r="DJ49" s="987"/>
      <c r="DK49" s="987"/>
      <c r="DL49" s="987"/>
      <c r="DM49" s="987"/>
      <c r="DN49" s="790"/>
      <c r="DO49" s="349"/>
      <c r="DP49" s="503"/>
      <c r="DQ49" s="301"/>
      <c r="DR49" s="301"/>
      <c r="DS49" s="301"/>
      <c r="DT49" s="301"/>
      <c r="DU49" s="301"/>
      <c r="DV49" s="301"/>
      <c r="DW49" s="301"/>
      <c r="DX49" s="301"/>
      <c r="DY49" s="302"/>
      <c r="DZ49" s="302"/>
      <c r="EA49" s="303"/>
      <c r="EB49" s="968"/>
      <c r="EC49" s="370"/>
      <c r="ED49" s="503"/>
      <c r="EE49" s="301"/>
      <c r="EF49" s="301"/>
      <c r="EG49" s="301"/>
      <c r="EH49" s="301"/>
      <c r="EI49" s="301"/>
      <c r="EJ49" s="301"/>
      <c r="EK49" s="301"/>
      <c r="EL49" s="301"/>
      <c r="EM49" s="302"/>
      <c r="EN49" s="302"/>
      <c r="EO49" s="303"/>
      <c r="EP49" s="349"/>
      <c r="EQ49" s="1405"/>
      <c r="ER49" s="1405"/>
      <c r="ES49" s="1405"/>
      <c r="ET49" s="590"/>
      <c r="EU49" s="1009"/>
      <c r="EV49" s="1009"/>
      <c r="EW49" s="1009"/>
      <c r="EX49" s="1010"/>
      <c r="EY49" s="1212"/>
      <c r="EZ49" s="1212"/>
      <c r="FA49" s="593"/>
      <c r="FB49" s="594"/>
      <c r="FC49" s="594"/>
      <c r="FD49" s="594"/>
      <c r="FE49" s="409"/>
      <c r="FF49" s="370"/>
      <c r="FG49" s="370"/>
      <c r="FI49" s="512"/>
      <c r="FJ49" s="819"/>
      <c r="FK49" s="819"/>
      <c r="FL49" s="479"/>
      <c r="FM49" s="978"/>
      <c r="FN49" s="575"/>
      <c r="FO49" s="497"/>
      <c r="FP49" s="755"/>
      <c r="FQ49" s="755"/>
      <c r="FR49" s="755"/>
      <c r="FS49" s="755"/>
      <c r="FT49" s="755"/>
      <c r="FU49" s="513"/>
      <c r="FV49" s="754"/>
      <c r="FW49" s="544"/>
      <c r="FX49" s="544"/>
      <c r="FY49" s="720"/>
      <c r="FZ49" s="544"/>
      <c r="GA49" s="544"/>
      <c r="GB49" s="720"/>
      <c r="GC49" s="544"/>
      <c r="GD49" s="544"/>
      <c r="GE49" s="720"/>
      <c r="GF49" s="544"/>
      <c r="GG49" s="754"/>
      <c r="GH49" s="754"/>
      <c r="GI49" s="754" t="s">
        <v>87</v>
      </c>
      <c r="GJ49" s="194">
        <v>1.75</v>
      </c>
      <c r="GK49" s="194">
        <v>1.82</v>
      </c>
      <c r="GL49" s="194">
        <v>1.77</v>
      </c>
      <c r="GM49" s="194">
        <v>1.78</v>
      </c>
      <c r="GN49" s="987"/>
      <c r="GO49" s="987"/>
      <c r="GP49" s="987"/>
      <c r="GQ49" s="987"/>
      <c r="GR49" s="792"/>
      <c r="GS49" s="754"/>
      <c r="GT49" s="503"/>
      <c r="GU49" s="184"/>
      <c r="GV49" s="184"/>
      <c r="GW49" s="184"/>
      <c r="GX49" s="184"/>
      <c r="GY49" s="184"/>
      <c r="GZ49" s="184"/>
      <c r="HA49" s="184"/>
      <c r="HB49" s="184"/>
      <c r="HC49" s="185"/>
      <c r="HD49" s="185"/>
      <c r="HE49" s="186"/>
      <c r="HF49" s="966"/>
      <c r="HG49" s="787"/>
      <c r="HH49" s="503"/>
      <c r="HI49" s="184"/>
      <c r="HJ49" s="184"/>
      <c r="HK49" s="184"/>
      <c r="HL49" s="184"/>
      <c r="HM49" s="184"/>
      <c r="HN49" s="184"/>
      <c r="HO49" s="184"/>
      <c r="HP49" s="184"/>
      <c r="HQ49" s="185"/>
      <c r="HR49" s="185"/>
      <c r="HS49" s="186"/>
      <c r="HT49" s="754"/>
      <c r="HU49" s="1405"/>
      <c r="HV49" s="1405"/>
      <c r="HW49" s="1405"/>
      <c r="HX49" s="590"/>
      <c r="HY49" s="1009"/>
      <c r="HZ49" s="1009"/>
      <c r="IA49" s="1009"/>
      <c r="IB49" s="1010"/>
      <c r="IC49" s="1212"/>
      <c r="ID49" s="1212"/>
      <c r="IE49" s="593"/>
      <c r="IF49" s="594"/>
      <c r="IG49" s="594"/>
      <c r="IH49" s="594"/>
      <c r="II49" s="409"/>
      <c r="IJ49" s="370"/>
      <c r="IK49" s="370"/>
      <c r="IM49" s="512"/>
      <c r="IN49" s="819"/>
      <c r="IO49" s="819"/>
      <c r="IP49" s="479"/>
      <c r="IQ49" s="575"/>
      <c r="IR49" s="575"/>
      <c r="IS49" s="497"/>
      <c r="IT49" s="755"/>
      <c r="IU49" s="755"/>
      <c r="IV49" s="755"/>
      <c r="IW49" s="755"/>
      <c r="IX49" s="755"/>
      <c r="IY49" s="513"/>
      <c r="IZ49" s="754"/>
      <c r="JA49" s="544"/>
      <c r="JB49" s="544"/>
      <c r="JC49" s="720"/>
      <c r="JD49" s="544"/>
      <c r="JE49" s="544"/>
      <c r="JF49" s="720"/>
      <c r="JG49" s="544"/>
      <c r="JH49" s="544"/>
      <c r="JI49" s="720"/>
      <c r="JJ49" s="544"/>
      <c r="JK49" s="792"/>
      <c r="JL49" s="754"/>
      <c r="JM49" s="754" t="s">
        <v>87</v>
      </c>
      <c r="JN49" s="194">
        <v>1.5</v>
      </c>
      <c r="JO49" s="194">
        <v>1.98</v>
      </c>
      <c r="JP49" s="194">
        <v>1.39</v>
      </c>
      <c r="JQ49" s="194">
        <v>1.62</v>
      </c>
      <c r="JR49" s="987"/>
      <c r="JS49" s="987"/>
      <c r="JT49" s="987"/>
      <c r="JU49" s="987"/>
      <c r="JV49" s="792"/>
      <c r="JW49" s="754"/>
      <c r="JX49" s="503"/>
      <c r="JY49" s="184"/>
      <c r="JZ49" s="184"/>
      <c r="KA49" s="184"/>
      <c r="KB49" s="184"/>
      <c r="KC49" s="184"/>
      <c r="KD49" s="184"/>
      <c r="KE49" s="184"/>
      <c r="KF49" s="184"/>
      <c r="KG49" s="185"/>
      <c r="KH49" s="185"/>
      <c r="KI49" s="186"/>
      <c r="KJ49" s="966"/>
      <c r="KK49" s="787"/>
      <c r="KL49" s="503"/>
      <c r="KM49" s="184"/>
      <c r="KN49" s="184"/>
      <c r="KO49" s="184"/>
      <c r="KP49" s="184"/>
      <c r="KQ49" s="184"/>
      <c r="KR49" s="184"/>
      <c r="KS49" s="184"/>
      <c r="KT49" s="184"/>
      <c r="KU49" s="185"/>
      <c r="KV49" s="185"/>
      <c r="KW49" s="186"/>
      <c r="KX49" s="754"/>
      <c r="KY49" s="1405"/>
      <c r="KZ49" s="1405"/>
      <c r="LA49" s="1405"/>
      <c r="LB49" s="590"/>
      <c r="LC49" s="1009"/>
      <c r="LD49" s="1009"/>
      <c r="LE49" s="1009"/>
      <c r="LF49" s="1010"/>
      <c r="LG49" s="1212"/>
      <c r="LH49" s="1212"/>
      <c r="LI49" s="593"/>
      <c r="LJ49" s="594"/>
      <c r="LK49" s="594"/>
      <c r="LL49" s="594"/>
      <c r="LM49" s="409"/>
      <c r="LN49" s="370"/>
      <c r="LO49" s="370"/>
      <c r="LQ49" s="512"/>
      <c r="LR49" s="563"/>
      <c r="LS49" s="563"/>
      <c r="LT49" s="790"/>
      <c r="LU49" s="820"/>
      <c r="LV49" s="1153"/>
      <c r="LW49" s="349"/>
      <c r="LX49" s="349"/>
      <c r="LY49" s="928"/>
      <c r="LZ49" s="349"/>
      <c r="MA49" s="349"/>
      <c r="MB49" s="485"/>
      <c r="MC49" s="382"/>
      <c r="MD49" s="447"/>
      <c r="ME49" s="382"/>
      <c r="MF49" s="382"/>
      <c r="MG49" s="447"/>
      <c r="MH49" s="382"/>
      <c r="MI49" s="382"/>
      <c r="MJ49" s="447"/>
      <c r="MK49" s="382"/>
      <c r="ML49" s="385"/>
      <c r="MM49" s="385"/>
      <c r="MN49" s="385" t="s">
        <v>87</v>
      </c>
      <c r="MO49" s="1290">
        <v>1.37</v>
      </c>
      <c r="MP49" s="1290">
        <v>1.41</v>
      </c>
      <c r="MQ49" s="1290">
        <v>1.78</v>
      </c>
      <c r="MR49" s="1290">
        <v>1.62</v>
      </c>
      <c r="MS49" s="1291">
        <v>1.53</v>
      </c>
      <c r="MT49" s="891"/>
      <c r="MU49" s="898"/>
      <c r="MV49" s="898"/>
      <c r="MW49" s="916"/>
      <c r="MX49" s="898"/>
      <c r="MY49" s="931"/>
      <c r="MZ49" s="408"/>
      <c r="NA49" s="563"/>
      <c r="NB49" s="563"/>
      <c r="NC49" s="563"/>
      <c r="ND49" s="563"/>
      <c r="NE49" s="408"/>
      <c r="NF49" s="865"/>
      <c r="NG49" s="865"/>
      <c r="NH49" s="865"/>
      <c r="NI49" s="865"/>
      <c r="NJ49" s="563"/>
      <c r="NK49" s="929"/>
      <c r="NL49" s="898"/>
      <c r="NM49" s="931"/>
      <c r="NN49" s="408"/>
      <c r="NO49" s="563"/>
      <c r="NP49" s="563"/>
      <c r="NQ49" s="563"/>
      <c r="NR49" s="563"/>
      <c r="NS49" s="408"/>
      <c r="NT49" s="865"/>
      <c r="NU49" s="865"/>
      <c r="NV49" s="865"/>
      <c r="NW49" s="865"/>
      <c r="NX49" s="563"/>
      <c r="NY49" s="929"/>
    </row>
    <row r="50" spans="1:389" ht="17.25" customHeight="1">
      <c r="A50" s="479"/>
      <c r="B50" s="479"/>
      <c r="C50" s="479"/>
      <c r="D50" s="479"/>
      <c r="E50" s="575"/>
      <c r="F50" s="575"/>
      <c r="G50" s="349"/>
      <c r="H50" s="349"/>
      <c r="I50" s="349"/>
      <c r="J50" s="349"/>
      <c r="K50" s="349"/>
      <c r="L50" s="349"/>
      <c r="M50" s="479"/>
      <c r="N50" s="349"/>
      <c r="O50" s="544"/>
      <c r="P50" s="544"/>
      <c r="Q50" s="720"/>
      <c r="R50" s="544"/>
      <c r="S50" s="544"/>
      <c r="T50" s="720"/>
      <c r="U50" s="544"/>
      <c r="V50" s="544"/>
      <c r="W50" s="720"/>
      <c r="X50" s="544"/>
      <c r="Y50" s="349"/>
      <c r="Z50" s="355" t="s">
        <v>75</v>
      </c>
      <c r="AA50" s="355"/>
      <c r="AB50" s="312">
        <v>2.0299999999999998</v>
      </c>
      <c r="AC50" s="312">
        <v>1.84</v>
      </c>
      <c r="AD50" s="312">
        <v>2.11</v>
      </c>
      <c r="AE50" s="312">
        <v>1.99</v>
      </c>
      <c r="AF50" s="988"/>
      <c r="AG50" s="988"/>
      <c r="AH50" s="988"/>
      <c r="AI50" s="988"/>
      <c r="AJ50" s="349"/>
      <c r="AK50" s="349"/>
      <c r="AL50" s="1408"/>
      <c r="AM50" s="1100"/>
      <c r="AN50" s="1100"/>
      <c r="AO50" s="1100"/>
      <c r="AP50" s="1100"/>
      <c r="AQ50" s="1100"/>
      <c r="AR50" s="1408"/>
      <c r="AS50" s="1408"/>
      <c r="AT50" s="1408"/>
      <c r="AU50" s="1408"/>
      <c r="AV50" s="1408"/>
      <c r="AW50" s="1408"/>
      <c r="AX50" s="964"/>
      <c r="AY50" s="787"/>
      <c r="AZ50" s="939"/>
      <c r="BA50" s="937"/>
      <c r="BB50" s="937"/>
      <c r="BC50" s="937"/>
      <c r="BD50" s="937"/>
      <c r="BE50" s="937"/>
      <c r="BF50" s="1101"/>
      <c r="BG50" s="1154"/>
      <c r="BH50" s="1101"/>
      <c r="BI50" s="1154"/>
      <c r="BJ50" s="1155"/>
      <c r="BK50" s="1154"/>
      <c r="BL50" s="349"/>
      <c r="BM50" s="1405"/>
      <c r="BN50" s="1405"/>
      <c r="BO50" s="1405"/>
      <c r="BP50" s="590"/>
      <c r="BQ50" s="1009"/>
      <c r="BR50" s="1009"/>
      <c r="BS50" s="1009"/>
      <c r="BT50" s="1010"/>
      <c r="BU50" s="1212"/>
      <c r="BV50" s="1212"/>
      <c r="BW50" s="590"/>
      <c r="BX50" s="587"/>
      <c r="BY50" s="587"/>
      <c r="BZ50" s="587"/>
      <c r="CA50" s="409"/>
      <c r="CB50" s="370"/>
      <c r="CC50" s="370"/>
      <c r="CE50" s="479"/>
      <c r="CF50" s="479"/>
      <c r="CG50" s="479"/>
      <c r="CH50" s="479"/>
      <c r="CI50" s="575"/>
      <c r="CJ50" s="575"/>
      <c r="CK50" s="349"/>
      <c r="CL50" s="349"/>
      <c r="CM50" s="349"/>
      <c r="CN50" s="349"/>
      <c r="CO50" s="349"/>
      <c r="CP50" s="349"/>
      <c r="CQ50" s="479"/>
      <c r="CR50" s="349"/>
      <c r="CS50" s="544"/>
      <c r="CT50" s="544"/>
      <c r="CU50" s="720"/>
      <c r="CV50" s="544"/>
      <c r="CW50" s="544"/>
      <c r="CX50" s="720"/>
      <c r="CY50" s="544"/>
      <c r="CZ50" s="544"/>
      <c r="DA50" s="720"/>
      <c r="DB50" s="544"/>
      <c r="DC50" s="349"/>
      <c r="DD50" s="355" t="s">
        <v>75</v>
      </c>
      <c r="DE50" s="355"/>
      <c r="DF50" s="312">
        <v>2.0099999999999998</v>
      </c>
      <c r="DG50" s="312">
        <v>1.81</v>
      </c>
      <c r="DH50" s="312">
        <v>1.86</v>
      </c>
      <c r="DI50" s="312">
        <v>1.89</v>
      </c>
      <c r="DJ50" s="988"/>
      <c r="DK50" s="988"/>
      <c r="DL50" s="988"/>
      <c r="DM50" s="988"/>
      <c r="DN50" s="790"/>
      <c r="DO50" s="349"/>
      <c r="DP50" s="503"/>
      <c r="DQ50" s="301"/>
      <c r="DR50" s="301"/>
      <c r="DS50" s="301"/>
      <c r="DT50" s="301"/>
      <c r="DU50" s="301"/>
      <c r="DV50" s="301"/>
      <c r="DW50" s="301"/>
      <c r="DX50" s="301"/>
      <c r="DY50" s="302"/>
      <c r="DZ50" s="302"/>
      <c r="EA50" s="303"/>
      <c r="EB50" s="968"/>
      <c r="EC50" s="370"/>
      <c r="ED50" s="503"/>
      <c r="EE50" s="301"/>
      <c r="EF50" s="301"/>
      <c r="EG50" s="301"/>
      <c r="EH50" s="301"/>
      <c r="EI50" s="301"/>
      <c r="EJ50" s="301"/>
      <c r="EK50" s="301"/>
      <c r="EL50" s="301"/>
      <c r="EM50" s="302"/>
      <c r="EN50" s="302"/>
      <c r="EO50" s="303"/>
      <c r="EP50" s="349"/>
      <c r="EQ50" s="1405"/>
      <c r="ER50" s="1405"/>
      <c r="ES50" s="1405"/>
      <c r="ET50" s="590"/>
      <c r="EU50" s="1009"/>
      <c r="EV50" s="1009"/>
      <c r="EW50" s="1009"/>
      <c r="EX50" s="1010"/>
      <c r="EY50" s="1212"/>
      <c r="EZ50" s="1212"/>
      <c r="FA50" s="590"/>
      <c r="FB50" s="587"/>
      <c r="FC50" s="587"/>
      <c r="FD50" s="587"/>
      <c r="FE50" s="409"/>
      <c r="FF50" s="370"/>
      <c r="FG50" s="370"/>
      <c r="FI50" s="479"/>
      <c r="FJ50" s="479"/>
      <c r="FK50" s="479"/>
      <c r="FL50" s="479"/>
      <c r="FM50" s="978"/>
      <c r="FN50" s="575"/>
      <c r="FO50" s="754"/>
      <c r="FP50" s="754"/>
      <c r="FQ50" s="754"/>
      <c r="FR50" s="754"/>
      <c r="FS50" s="754"/>
      <c r="FT50" s="754"/>
      <c r="FU50" s="792"/>
      <c r="FV50" s="754"/>
      <c r="FW50" s="544"/>
      <c r="FX50" s="544"/>
      <c r="FY50" s="720"/>
      <c r="FZ50" s="544"/>
      <c r="GA50" s="544"/>
      <c r="GB50" s="720"/>
      <c r="GC50" s="544"/>
      <c r="GD50" s="544"/>
      <c r="GE50" s="720"/>
      <c r="GF50" s="544"/>
      <c r="GG50" s="754"/>
      <c r="GH50" s="801" t="s">
        <v>75</v>
      </c>
      <c r="GI50" s="801"/>
      <c r="GJ50" s="195">
        <v>1.89</v>
      </c>
      <c r="GK50" s="195">
        <v>1.82</v>
      </c>
      <c r="GL50" s="195">
        <v>1.82</v>
      </c>
      <c r="GM50" s="195">
        <v>1.85</v>
      </c>
      <c r="GN50" s="988"/>
      <c r="GO50" s="988"/>
      <c r="GP50" s="988"/>
      <c r="GQ50" s="988"/>
      <c r="GR50" s="792"/>
      <c r="GS50" s="754"/>
      <c r="GT50" s="503"/>
      <c r="GU50" s="184"/>
      <c r="GV50" s="184"/>
      <c r="GW50" s="184"/>
      <c r="GX50" s="184"/>
      <c r="GY50" s="184"/>
      <c r="GZ50" s="184"/>
      <c r="HA50" s="184"/>
      <c r="HB50" s="184"/>
      <c r="HC50" s="185"/>
      <c r="HD50" s="185"/>
      <c r="HE50" s="186"/>
      <c r="HF50" s="966"/>
      <c r="HG50" s="787"/>
      <c r="HH50" s="503"/>
      <c r="HI50" s="184"/>
      <c r="HJ50" s="184"/>
      <c r="HK50" s="184"/>
      <c r="HL50" s="184"/>
      <c r="HM50" s="184"/>
      <c r="HN50" s="184"/>
      <c r="HO50" s="184"/>
      <c r="HP50" s="184"/>
      <c r="HQ50" s="185"/>
      <c r="HR50" s="185"/>
      <c r="HS50" s="186"/>
      <c r="HT50" s="754"/>
      <c r="HU50" s="1405"/>
      <c r="HV50" s="1405"/>
      <c r="HW50" s="1405"/>
      <c r="HX50" s="590"/>
      <c r="HY50" s="1009"/>
      <c r="HZ50" s="1009"/>
      <c r="IA50" s="1009"/>
      <c r="IB50" s="1010"/>
      <c r="IC50" s="1212"/>
      <c r="ID50" s="1212"/>
      <c r="IE50" s="590"/>
      <c r="IF50" s="587"/>
      <c r="IG50" s="587"/>
      <c r="IH50" s="587"/>
      <c r="II50" s="409"/>
      <c r="IJ50" s="370"/>
      <c r="IK50" s="370"/>
      <c r="IM50" s="479"/>
      <c r="IN50" s="479"/>
      <c r="IO50" s="479"/>
      <c r="IP50" s="479"/>
      <c r="IQ50" s="575"/>
      <c r="IR50" s="575"/>
      <c r="IS50" s="754"/>
      <c r="IT50" s="754"/>
      <c r="IU50" s="754"/>
      <c r="IV50" s="754"/>
      <c r="IW50" s="754"/>
      <c r="IX50" s="754"/>
      <c r="IY50" s="792"/>
      <c r="IZ50" s="754"/>
      <c r="JA50" s="544"/>
      <c r="JB50" s="544"/>
      <c r="JC50" s="720"/>
      <c r="JD50" s="544"/>
      <c r="JE50" s="544"/>
      <c r="JF50" s="720"/>
      <c r="JG50" s="544"/>
      <c r="JH50" s="544"/>
      <c r="JI50" s="720"/>
      <c r="JJ50" s="544"/>
      <c r="JK50" s="792"/>
      <c r="JL50" s="801" t="s">
        <v>75</v>
      </c>
      <c r="JM50" s="801"/>
      <c r="JN50" s="195">
        <v>1.94</v>
      </c>
      <c r="JO50" s="195">
        <v>1.97</v>
      </c>
      <c r="JP50" s="195">
        <v>1.85</v>
      </c>
      <c r="JQ50" s="195">
        <v>1.92</v>
      </c>
      <c r="JR50" s="988"/>
      <c r="JS50" s="988"/>
      <c r="JT50" s="988"/>
      <c r="JU50" s="988"/>
      <c r="JV50" s="792"/>
      <c r="JW50" s="754"/>
      <c r="JX50" s="503"/>
      <c r="JY50" s="184"/>
      <c r="JZ50" s="184"/>
      <c r="KA50" s="184"/>
      <c r="KB50" s="184"/>
      <c r="KC50" s="184"/>
      <c r="KD50" s="184"/>
      <c r="KE50" s="184"/>
      <c r="KF50" s="184"/>
      <c r="KG50" s="185"/>
      <c r="KH50" s="185"/>
      <c r="KI50" s="186"/>
      <c r="KJ50" s="966"/>
      <c r="KK50" s="787"/>
      <c r="KL50" s="503"/>
      <c r="KM50" s="184"/>
      <c r="KN50" s="184"/>
      <c r="KO50" s="184"/>
      <c r="KP50" s="184"/>
      <c r="KQ50" s="184"/>
      <c r="KR50" s="184"/>
      <c r="KS50" s="184"/>
      <c r="KT50" s="184"/>
      <c r="KU50" s="185"/>
      <c r="KV50" s="185"/>
      <c r="KW50" s="186"/>
      <c r="KX50" s="754"/>
      <c r="KY50" s="1405"/>
      <c r="KZ50" s="1405"/>
      <c r="LA50" s="1405"/>
      <c r="LB50" s="590"/>
      <c r="LC50" s="1009"/>
      <c r="LD50" s="1009"/>
      <c r="LE50" s="1009"/>
      <c r="LF50" s="1010"/>
      <c r="LG50" s="1212"/>
      <c r="LH50" s="1212"/>
      <c r="LI50" s="590"/>
      <c r="LJ50" s="587"/>
      <c r="LK50" s="587"/>
      <c r="LL50" s="587"/>
      <c r="LM50" s="409"/>
      <c r="LN50" s="370"/>
      <c r="LO50" s="370"/>
      <c r="LQ50" s="790"/>
      <c r="LR50" s="790"/>
      <c r="LS50" s="790"/>
      <c r="LT50" s="790"/>
      <c r="LU50" s="820"/>
      <c r="LV50" s="1153"/>
      <c r="LW50" s="349"/>
      <c r="LX50" s="349"/>
      <c r="LY50" s="365"/>
      <c r="LZ50" s="349"/>
      <c r="MA50" s="790"/>
      <c r="MB50" s="790"/>
      <c r="MC50" s="544"/>
      <c r="MD50" s="720"/>
      <c r="ME50" s="544"/>
      <c r="MF50" s="544"/>
      <c r="MG50" s="720"/>
      <c r="MH50" s="544"/>
      <c r="MI50" s="544"/>
      <c r="MJ50" s="720"/>
      <c r="MK50" s="544"/>
      <c r="ML50" s="479"/>
      <c r="MM50" s="417" t="s">
        <v>75</v>
      </c>
      <c r="MN50" s="417"/>
      <c r="MO50" s="1327">
        <v>1.99</v>
      </c>
      <c r="MP50" s="1327">
        <v>1.89</v>
      </c>
      <c r="MQ50" s="1327">
        <v>1.85</v>
      </c>
      <c r="MR50" s="1327">
        <v>1.92</v>
      </c>
      <c r="MS50" s="1327">
        <v>1.92</v>
      </c>
      <c r="MT50" s="891"/>
      <c r="MU50" s="898"/>
      <c r="MV50" s="898"/>
      <c r="MW50" s="916"/>
      <c r="MX50" s="898"/>
      <c r="MY50" s="931"/>
      <c r="MZ50" s="408"/>
      <c r="NA50" s="563"/>
      <c r="NB50" s="563"/>
      <c r="NC50" s="563"/>
      <c r="ND50" s="563"/>
      <c r="NE50" s="408"/>
      <c r="NF50" s="865"/>
      <c r="NG50" s="865"/>
      <c r="NH50" s="865"/>
      <c r="NI50" s="865"/>
      <c r="NJ50" s="563"/>
      <c r="NK50" s="929"/>
      <c r="NL50" s="898"/>
      <c r="NM50" s="931"/>
      <c r="NN50" s="408"/>
      <c r="NO50" s="563"/>
      <c r="NP50" s="563"/>
      <c r="NQ50" s="563"/>
      <c r="NR50" s="563"/>
      <c r="NS50" s="408"/>
      <c r="NT50" s="865"/>
      <c r="NU50" s="865"/>
      <c r="NV50" s="865"/>
      <c r="NW50" s="865"/>
      <c r="NX50" s="563"/>
      <c r="NY50" s="929"/>
    </row>
    <row r="51" spans="1:389" ht="17.25" customHeight="1">
      <c r="A51" s="733"/>
      <c r="B51" s="822"/>
      <c r="C51" s="822"/>
      <c r="D51" s="513"/>
      <c r="E51" s="575"/>
      <c r="F51" s="575"/>
      <c r="G51" s="354"/>
      <c r="H51" s="367"/>
      <c r="I51" s="367"/>
      <c r="J51" s="367"/>
      <c r="K51" s="367"/>
      <c r="L51" s="354"/>
      <c r="M51" s="385"/>
      <c r="N51" s="354"/>
      <c r="O51" s="823"/>
      <c r="P51" s="824"/>
      <c r="Q51" s="825"/>
      <c r="R51" s="824"/>
      <c r="S51" s="824"/>
      <c r="T51" s="825"/>
      <c r="U51" s="824"/>
      <c r="V51" s="824"/>
      <c r="W51" s="825"/>
      <c r="X51" s="826"/>
      <c r="Y51" s="349"/>
      <c r="Z51" s="349"/>
      <c r="AA51" s="349" t="s">
        <v>43</v>
      </c>
      <c r="AB51" s="313">
        <v>2.08</v>
      </c>
      <c r="AC51" s="313">
        <v>1.95</v>
      </c>
      <c r="AD51" s="313">
        <v>2.02</v>
      </c>
      <c r="AE51" s="313">
        <v>2.02</v>
      </c>
      <c r="AF51" s="987"/>
      <c r="AG51" s="987"/>
      <c r="AH51" s="987"/>
      <c r="AI51" s="987"/>
      <c r="AJ51" s="349"/>
      <c r="AK51" s="349"/>
      <c r="AL51" s="939"/>
      <c r="AM51" s="937"/>
      <c r="AN51" s="937"/>
      <c r="AO51" s="937"/>
      <c r="AP51" s="937"/>
      <c r="AQ51" s="937"/>
      <c r="AR51" s="1101"/>
      <c r="AS51" s="1154"/>
      <c r="AT51" s="1101"/>
      <c r="AU51" s="1154"/>
      <c r="AV51" s="1155"/>
      <c r="AW51" s="1154"/>
      <c r="AX51" s="964"/>
      <c r="AY51" s="787"/>
      <c r="AZ51" s="939"/>
      <c r="BA51" s="937"/>
      <c r="BB51" s="937"/>
      <c r="BC51" s="937"/>
      <c r="BD51" s="937"/>
      <c r="BE51" s="937"/>
      <c r="BF51" s="1101"/>
      <c r="BG51" s="1154"/>
      <c r="BH51" s="1101"/>
      <c r="BI51" s="1154"/>
      <c r="BJ51" s="1155"/>
      <c r="BK51" s="1154"/>
      <c r="BL51" s="349"/>
      <c r="BM51" s="1405"/>
      <c r="BN51" s="1405"/>
      <c r="BO51" s="1405"/>
      <c r="BP51" s="483"/>
      <c r="BQ51" s="1011"/>
      <c r="BR51" s="1011"/>
      <c r="BS51" s="1011"/>
      <c r="BT51" s="1011"/>
      <c r="BU51" s="1212"/>
      <c r="BV51" s="1212"/>
      <c r="BW51" s="590"/>
      <c r="BX51" s="587"/>
      <c r="BY51" s="587"/>
      <c r="BZ51" s="587"/>
      <c r="CA51" s="409"/>
      <c r="CB51" s="370"/>
      <c r="CC51" s="370"/>
      <c r="CE51" s="733"/>
      <c r="CF51" s="822"/>
      <c r="CG51" s="822"/>
      <c r="CH51" s="513"/>
      <c r="CI51" s="575"/>
      <c r="CJ51" s="575"/>
      <c r="CK51" s="354"/>
      <c r="CL51" s="367"/>
      <c r="CM51" s="367"/>
      <c r="CN51" s="367"/>
      <c r="CO51" s="367"/>
      <c r="CP51" s="354"/>
      <c r="CQ51" s="385"/>
      <c r="CR51" s="354"/>
      <c r="CS51" s="823"/>
      <c r="CT51" s="824"/>
      <c r="CU51" s="825"/>
      <c r="CV51" s="824"/>
      <c r="CW51" s="824"/>
      <c r="CX51" s="825"/>
      <c r="CY51" s="824"/>
      <c r="CZ51" s="824"/>
      <c r="DA51" s="825"/>
      <c r="DB51" s="826"/>
      <c r="DC51" s="349"/>
      <c r="DD51" s="349"/>
      <c r="DE51" s="349" t="s">
        <v>43</v>
      </c>
      <c r="DF51" s="313">
        <v>1.93</v>
      </c>
      <c r="DG51" s="313">
        <v>2.0299999999999998</v>
      </c>
      <c r="DH51" s="313">
        <v>1.93</v>
      </c>
      <c r="DI51" s="313">
        <v>1.96</v>
      </c>
      <c r="DJ51" s="987"/>
      <c r="DK51" s="987"/>
      <c r="DL51" s="987"/>
      <c r="DM51" s="987"/>
      <c r="DN51" s="790"/>
      <c r="DO51" s="349"/>
      <c r="DP51" s="503"/>
      <c r="DQ51" s="301"/>
      <c r="DR51" s="301"/>
      <c r="DS51" s="301"/>
      <c r="DT51" s="301"/>
      <c r="DU51" s="301"/>
      <c r="DV51" s="301"/>
      <c r="DW51" s="301"/>
      <c r="DX51" s="301"/>
      <c r="DY51" s="302"/>
      <c r="DZ51" s="302"/>
      <c r="EA51" s="303"/>
      <c r="EB51" s="968"/>
      <c r="EC51" s="370"/>
      <c r="ED51" s="503"/>
      <c r="EE51" s="301"/>
      <c r="EF51" s="301"/>
      <c r="EG51" s="301"/>
      <c r="EH51" s="301"/>
      <c r="EI51" s="301"/>
      <c r="EJ51" s="301"/>
      <c r="EK51" s="301"/>
      <c r="EL51" s="301"/>
      <c r="EM51" s="302"/>
      <c r="EN51" s="302"/>
      <c r="EO51" s="303"/>
      <c r="EP51" s="349"/>
      <c r="EQ51" s="1405"/>
      <c r="ER51" s="1405"/>
      <c r="ES51" s="1405"/>
      <c r="ET51" s="483"/>
      <c r="EU51" s="1011"/>
      <c r="EV51" s="1011"/>
      <c r="EW51" s="1011"/>
      <c r="EX51" s="1011"/>
      <c r="EY51" s="1212"/>
      <c r="EZ51" s="1212"/>
      <c r="FA51" s="590"/>
      <c r="FB51" s="587"/>
      <c r="FC51" s="587"/>
      <c r="FD51" s="587"/>
      <c r="FE51" s="409"/>
      <c r="FF51" s="370"/>
      <c r="FG51" s="370"/>
      <c r="FI51" s="733"/>
      <c r="FJ51" s="822"/>
      <c r="FK51" s="822"/>
      <c r="FL51" s="513"/>
      <c r="FM51" s="978"/>
      <c r="FN51" s="575"/>
      <c r="FO51" s="627"/>
      <c r="FP51" s="707"/>
      <c r="FQ51" s="707"/>
      <c r="FR51" s="707"/>
      <c r="FS51" s="707"/>
      <c r="FT51" s="627"/>
      <c r="FU51" s="627"/>
      <c r="FV51" s="627"/>
      <c r="FW51" s="823"/>
      <c r="FX51" s="824"/>
      <c r="FY51" s="825"/>
      <c r="FZ51" s="824"/>
      <c r="GA51" s="824"/>
      <c r="GB51" s="825"/>
      <c r="GC51" s="824"/>
      <c r="GD51" s="824"/>
      <c r="GE51" s="825"/>
      <c r="GF51" s="826"/>
      <c r="GG51" s="754"/>
      <c r="GH51" s="754"/>
      <c r="GI51" s="754" t="s">
        <v>43</v>
      </c>
      <c r="GJ51" s="196">
        <v>1.95</v>
      </c>
      <c r="GK51" s="196">
        <v>1.94</v>
      </c>
      <c r="GL51" s="196">
        <v>1.92</v>
      </c>
      <c r="GM51" s="196">
        <v>1.94</v>
      </c>
      <c r="GN51" s="987"/>
      <c r="GO51" s="987"/>
      <c r="GP51" s="987"/>
      <c r="GQ51" s="987"/>
      <c r="GR51" s="792"/>
      <c r="GS51" s="754"/>
      <c r="GT51" s="503"/>
      <c r="GU51" s="184"/>
      <c r="GV51" s="184"/>
      <c r="GW51" s="184"/>
      <c r="GX51" s="184"/>
      <c r="GY51" s="184"/>
      <c r="GZ51" s="184"/>
      <c r="HA51" s="184"/>
      <c r="HB51" s="184"/>
      <c r="HC51" s="185"/>
      <c r="HD51" s="185"/>
      <c r="HE51" s="186"/>
      <c r="HF51" s="966"/>
      <c r="HG51" s="787"/>
      <c r="HH51" s="503"/>
      <c r="HI51" s="184"/>
      <c r="HJ51" s="184"/>
      <c r="HK51" s="184"/>
      <c r="HL51" s="184"/>
      <c r="HM51" s="184"/>
      <c r="HN51" s="184"/>
      <c r="HO51" s="184"/>
      <c r="HP51" s="184"/>
      <c r="HQ51" s="185"/>
      <c r="HR51" s="185"/>
      <c r="HS51" s="186"/>
      <c r="HT51" s="754"/>
      <c r="HU51" s="1405"/>
      <c r="HV51" s="1405"/>
      <c r="HW51" s="1405"/>
      <c r="HX51" s="483"/>
      <c r="HY51" s="1011"/>
      <c r="HZ51" s="1011"/>
      <c r="IA51" s="1011"/>
      <c r="IB51" s="1011"/>
      <c r="IC51" s="1212"/>
      <c r="ID51" s="1212"/>
      <c r="IE51" s="590"/>
      <c r="IF51" s="587"/>
      <c r="IG51" s="587"/>
      <c r="IH51" s="587"/>
      <c r="II51" s="409"/>
      <c r="IJ51" s="370"/>
      <c r="IK51" s="370"/>
      <c r="IM51" s="733"/>
      <c r="IN51" s="822"/>
      <c r="IO51" s="822"/>
      <c r="IP51" s="513"/>
      <c r="IQ51" s="575"/>
      <c r="IR51" s="575"/>
      <c r="IS51" s="627"/>
      <c r="IT51" s="707"/>
      <c r="IU51" s="707"/>
      <c r="IV51" s="707"/>
      <c r="IW51" s="707"/>
      <c r="IX51" s="627"/>
      <c r="IY51" s="627"/>
      <c r="IZ51" s="627"/>
      <c r="JA51" s="823"/>
      <c r="JB51" s="824"/>
      <c r="JC51" s="825"/>
      <c r="JD51" s="824"/>
      <c r="JE51" s="824"/>
      <c r="JF51" s="825"/>
      <c r="JG51" s="824"/>
      <c r="JH51" s="824"/>
      <c r="JI51" s="825"/>
      <c r="JJ51" s="826"/>
      <c r="JK51" s="792"/>
      <c r="JL51" s="754"/>
      <c r="JM51" s="754" t="s">
        <v>43</v>
      </c>
      <c r="JN51" s="196">
        <v>2.0299999999999998</v>
      </c>
      <c r="JO51" s="196">
        <v>2.02</v>
      </c>
      <c r="JP51" s="196">
        <v>2</v>
      </c>
      <c r="JQ51" s="196">
        <v>2.02</v>
      </c>
      <c r="JR51" s="987"/>
      <c r="JS51" s="987"/>
      <c r="JT51" s="987"/>
      <c r="JU51" s="987"/>
      <c r="JV51" s="792"/>
      <c r="JW51" s="754"/>
      <c r="JX51" s="503"/>
      <c r="JY51" s="184"/>
      <c r="JZ51" s="184"/>
      <c r="KA51" s="184"/>
      <c r="KB51" s="184"/>
      <c r="KC51" s="184"/>
      <c r="KD51" s="184"/>
      <c r="KE51" s="184"/>
      <c r="KF51" s="184"/>
      <c r="KG51" s="185"/>
      <c r="KH51" s="185"/>
      <c r="KI51" s="186"/>
      <c r="KJ51" s="966"/>
      <c r="KK51" s="787"/>
      <c r="KL51" s="503"/>
      <c r="KM51" s="184"/>
      <c r="KN51" s="184"/>
      <c r="KO51" s="184"/>
      <c r="KP51" s="184"/>
      <c r="KQ51" s="184"/>
      <c r="KR51" s="184"/>
      <c r="KS51" s="184"/>
      <c r="KT51" s="184"/>
      <c r="KU51" s="185"/>
      <c r="KV51" s="185"/>
      <c r="KW51" s="186"/>
      <c r="KX51" s="754"/>
      <c r="KY51" s="1405"/>
      <c r="KZ51" s="1405"/>
      <c r="LA51" s="1405"/>
      <c r="LB51" s="483"/>
      <c r="LC51" s="1011"/>
      <c r="LD51" s="1011"/>
      <c r="LE51" s="1011"/>
      <c r="LF51" s="1011"/>
      <c r="LG51" s="1212"/>
      <c r="LH51" s="1212"/>
      <c r="LI51" s="590"/>
      <c r="LJ51" s="587"/>
      <c r="LK51" s="587"/>
      <c r="LL51" s="587"/>
      <c r="LM51" s="409"/>
      <c r="LN51" s="370"/>
      <c r="LO51" s="370"/>
      <c r="LQ51" s="733"/>
      <c r="LR51" s="559"/>
      <c r="LS51" s="822"/>
      <c r="LT51" s="513"/>
      <c r="LU51" s="1388"/>
      <c r="LV51" s="1153"/>
      <c r="LW51" s="349"/>
      <c r="LX51" s="349"/>
      <c r="LY51" s="365"/>
      <c r="LZ51" s="349"/>
      <c r="MA51" s="790"/>
      <c r="MB51" s="823"/>
      <c r="MC51" s="824"/>
      <c r="MD51" s="825"/>
      <c r="ME51" s="824"/>
      <c r="MF51" s="824"/>
      <c r="MG51" s="825"/>
      <c r="MH51" s="824"/>
      <c r="MI51" s="824"/>
      <c r="MJ51" s="825"/>
      <c r="MK51" s="826"/>
      <c r="ML51" s="479"/>
      <c r="MM51" s="385"/>
      <c r="MN51" s="385" t="s">
        <v>43</v>
      </c>
      <c r="MO51" s="1290">
        <v>2.02</v>
      </c>
      <c r="MP51" s="1290">
        <v>1.96</v>
      </c>
      <c r="MQ51" s="1290">
        <v>1.94</v>
      </c>
      <c r="MR51" s="1290">
        <v>2.02</v>
      </c>
      <c r="MS51" s="1291">
        <v>1.99</v>
      </c>
      <c r="MT51" s="891"/>
      <c r="MU51" s="898"/>
      <c r="MV51" s="898"/>
      <c r="MW51" s="916"/>
      <c r="MX51" s="898"/>
      <c r="MY51" s="931"/>
      <c r="MZ51" s="408"/>
      <c r="NA51" s="563"/>
      <c r="NB51" s="563"/>
      <c r="NC51" s="563"/>
      <c r="ND51" s="563"/>
      <c r="NE51" s="408"/>
      <c r="NF51" s="865"/>
      <c r="NG51" s="865"/>
      <c r="NH51" s="865"/>
      <c r="NI51" s="865"/>
      <c r="NJ51" s="563"/>
      <c r="NK51" s="929"/>
      <c r="NL51" s="898"/>
      <c r="NM51" s="931"/>
      <c r="NN51" s="408"/>
      <c r="NO51" s="563"/>
      <c r="NP51" s="563"/>
      <c r="NQ51" s="563"/>
      <c r="NR51" s="563"/>
      <c r="NS51" s="408"/>
      <c r="NT51" s="865"/>
      <c r="NU51" s="865"/>
      <c r="NV51" s="865"/>
      <c r="NW51" s="865"/>
      <c r="NX51" s="563"/>
      <c r="NY51" s="929"/>
    </row>
    <row r="52" spans="1:389" ht="17.25" customHeight="1">
      <c r="A52" s="534"/>
      <c r="B52" s="445"/>
      <c r="C52" s="445"/>
      <c r="D52" s="513"/>
      <c r="E52" s="575"/>
      <c r="F52" s="575"/>
      <c r="G52" s="354"/>
      <c r="H52" s="354"/>
      <c r="I52" s="354"/>
      <c r="J52" s="354"/>
      <c r="K52" s="354"/>
      <c r="L52" s="354"/>
      <c r="M52" s="385"/>
      <c r="N52" s="354"/>
      <c r="O52" s="618"/>
      <c r="P52" s="618"/>
      <c r="Q52" s="827"/>
      <c r="R52" s="618"/>
      <c r="S52" s="618"/>
      <c r="T52" s="827"/>
      <c r="U52" s="618"/>
      <c r="V52" s="618"/>
      <c r="W52" s="827"/>
      <c r="X52" s="618"/>
      <c r="Y52" s="349"/>
      <c r="Z52" s="349"/>
      <c r="AA52" s="349" t="s">
        <v>57</v>
      </c>
      <c r="AB52" s="313">
        <v>2.1</v>
      </c>
      <c r="AC52" s="313">
        <v>1.77</v>
      </c>
      <c r="AD52" s="313">
        <v>2.14</v>
      </c>
      <c r="AE52" s="313">
        <v>2</v>
      </c>
      <c r="AF52" s="987"/>
      <c r="AG52" s="987"/>
      <c r="AH52" s="987"/>
      <c r="AI52" s="987"/>
      <c r="AJ52" s="349"/>
      <c r="AK52" s="349"/>
      <c r="AL52" s="939"/>
      <c r="AM52" s="937"/>
      <c r="AN52" s="937"/>
      <c r="AO52" s="937"/>
      <c r="AP52" s="937"/>
      <c r="AQ52" s="937"/>
      <c r="AR52" s="1101"/>
      <c r="AS52" s="1154"/>
      <c r="AT52" s="1101"/>
      <c r="AU52" s="1154"/>
      <c r="AV52" s="1155"/>
      <c r="AW52" s="1154"/>
      <c r="AX52" s="964"/>
      <c r="AY52" s="787"/>
      <c r="AZ52" s="939"/>
      <c r="BA52" s="937"/>
      <c r="BB52" s="937"/>
      <c r="BC52" s="937"/>
      <c r="BD52" s="937"/>
      <c r="BE52" s="937"/>
      <c r="BF52" s="1101"/>
      <c r="BG52" s="1154"/>
      <c r="BH52" s="1101"/>
      <c r="BI52" s="1154"/>
      <c r="BJ52" s="1155"/>
      <c r="BK52" s="1154"/>
      <c r="BL52" s="349"/>
      <c r="BM52" s="1405"/>
      <c r="BN52" s="1405"/>
      <c r="BO52" s="1405"/>
      <c r="BP52" s="590"/>
      <c r="BQ52" s="1011"/>
      <c r="BR52" s="1011"/>
      <c r="BS52" s="1011"/>
      <c r="BT52" s="1011"/>
      <c r="BU52" s="1212"/>
      <c r="BV52" s="1212"/>
      <c r="BW52" s="584"/>
      <c r="BX52" s="1009"/>
      <c r="BY52" s="501"/>
      <c r="BZ52" s="501"/>
      <c r="CA52" s="409"/>
      <c r="CB52" s="370"/>
      <c r="CC52" s="370"/>
      <c r="CE52" s="534"/>
      <c r="CF52" s="445"/>
      <c r="CG52" s="445"/>
      <c r="CH52" s="513"/>
      <c r="CI52" s="575"/>
      <c r="CJ52" s="575"/>
      <c r="CK52" s="354"/>
      <c r="CL52" s="354"/>
      <c r="CM52" s="354"/>
      <c r="CN52" s="354"/>
      <c r="CO52" s="354"/>
      <c r="CP52" s="354"/>
      <c r="CQ52" s="385"/>
      <c r="CR52" s="354"/>
      <c r="CS52" s="618"/>
      <c r="CT52" s="618"/>
      <c r="CU52" s="827"/>
      <c r="CV52" s="618"/>
      <c r="CW52" s="618"/>
      <c r="CX52" s="827"/>
      <c r="CY52" s="618"/>
      <c r="CZ52" s="618"/>
      <c r="DA52" s="827"/>
      <c r="DB52" s="618"/>
      <c r="DC52" s="349"/>
      <c r="DD52" s="349"/>
      <c r="DE52" s="349" t="s">
        <v>57</v>
      </c>
      <c r="DF52" s="313">
        <v>2.0699999999999998</v>
      </c>
      <c r="DG52" s="313">
        <v>1.75</v>
      </c>
      <c r="DH52" s="313">
        <v>1.8</v>
      </c>
      <c r="DI52" s="313">
        <v>1.87</v>
      </c>
      <c r="DJ52" s="987"/>
      <c r="DK52" s="987"/>
      <c r="DL52" s="987"/>
      <c r="DM52" s="987"/>
      <c r="DN52" s="790"/>
      <c r="DO52" s="349"/>
      <c r="DP52" s="503"/>
      <c r="DQ52" s="301"/>
      <c r="DR52" s="301"/>
      <c r="DS52" s="301"/>
      <c r="DT52" s="301"/>
      <c r="DU52" s="301"/>
      <c r="DV52" s="301"/>
      <c r="DW52" s="301"/>
      <c r="DX52" s="301"/>
      <c r="DY52" s="302"/>
      <c r="DZ52" s="302"/>
      <c r="EA52" s="303"/>
      <c r="EB52" s="968"/>
      <c r="EC52" s="370"/>
      <c r="ED52" s="503"/>
      <c r="EE52" s="301"/>
      <c r="EF52" s="301"/>
      <c r="EG52" s="301"/>
      <c r="EH52" s="301"/>
      <c r="EI52" s="301"/>
      <c r="EJ52" s="301"/>
      <c r="EK52" s="301"/>
      <c r="EL52" s="301"/>
      <c r="EM52" s="302"/>
      <c r="EN52" s="302"/>
      <c r="EO52" s="303"/>
      <c r="EP52" s="349"/>
      <c r="EQ52" s="1405"/>
      <c r="ER52" s="1405"/>
      <c r="ES52" s="1405"/>
      <c r="ET52" s="590"/>
      <c r="EU52" s="1011"/>
      <c r="EV52" s="1011"/>
      <c r="EW52" s="1011"/>
      <c r="EX52" s="1011"/>
      <c r="EY52" s="1212"/>
      <c r="EZ52" s="1212"/>
      <c r="FA52" s="584"/>
      <c r="FB52" s="1009"/>
      <c r="FC52" s="501"/>
      <c r="FD52" s="501"/>
      <c r="FE52" s="409"/>
      <c r="FF52" s="370"/>
      <c r="FG52" s="370"/>
      <c r="FI52" s="534"/>
      <c r="FJ52" s="445"/>
      <c r="FK52" s="445"/>
      <c r="FL52" s="513"/>
      <c r="FM52" s="978"/>
      <c r="FN52" s="575"/>
      <c r="FO52" s="627"/>
      <c r="FP52" s="627"/>
      <c r="FQ52" s="627"/>
      <c r="FR52" s="627"/>
      <c r="FS52" s="627"/>
      <c r="FT52" s="627"/>
      <c r="FU52" s="627"/>
      <c r="FV52" s="627"/>
      <c r="FW52" s="618"/>
      <c r="FX52" s="618"/>
      <c r="FY52" s="827"/>
      <c r="FZ52" s="618"/>
      <c r="GA52" s="618"/>
      <c r="GB52" s="827"/>
      <c r="GC52" s="618"/>
      <c r="GD52" s="618"/>
      <c r="GE52" s="827"/>
      <c r="GF52" s="618"/>
      <c r="GG52" s="754"/>
      <c r="GH52" s="754"/>
      <c r="GI52" s="754" t="s">
        <v>57</v>
      </c>
      <c r="GJ52" s="196">
        <v>1.81</v>
      </c>
      <c r="GK52" s="196">
        <v>1.76</v>
      </c>
      <c r="GL52" s="196">
        <v>1.73</v>
      </c>
      <c r="GM52" s="196">
        <v>1.77</v>
      </c>
      <c r="GN52" s="987"/>
      <c r="GO52" s="987"/>
      <c r="GP52" s="987"/>
      <c r="GQ52" s="987"/>
      <c r="GR52" s="792"/>
      <c r="GS52" s="754"/>
      <c r="GT52" s="503"/>
      <c r="GU52" s="184"/>
      <c r="GV52" s="184"/>
      <c r="GW52" s="184"/>
      <c r="GX52" s="184"/>
      <c r="GY52" s="184"/>
      <c r="GZ52" s="184"/>
      <c r="HA52" s="184"/>
      <c r="HB52" s="184"/>
      <c r="HC52" s="185"/>
      <c r="HD52" s="185"/>
      <c r="HE52" s="186"/>
      <c r="HF52" s="966"/>
      <c r="HG52" s="787"/>
      <c r="HH52" s="503"/>
      <c r="HI52" s="184"/>
      <c r="HJ52" s="184"/>
      <c r="HK52" s="184"/>
      <c r="HL52" s="184"/>
      <c r="HM52" s="184"/>
      <c r="HN52" s="184"/>
      <c r="HO52" s="184"/>
      <c r="HP52" s="184"/>
      <c r="HQ52" s="185"/>
      <c r="HR52" s="185"/>
      <c r="HS52" s="186"/>
      <c r="HT52" s="754"/>
      <c r="HU52" s="1405"/>
      <c r="HV52" s="1405"/>
      <c r="HW52" s="1405"/>
      <c r="HX52" s="590"/>
      <c r="HY52" s="1011"/>
      <c r="HZ52" s="1011"/>
      <c r="IA52" s="1011"/>
      <c r="IB52" s="1011"/>
      <c r="IC52" s="1212"/>
      <c r="ID52" s="1212"/>
      <c r="IE52" s="584"/>
      <c r="IF52" s="1009"/>
      <c r="IG52" s="501"/>
      <c r="IH52" s="501"/>
      <c r="II52" s="409"/>
      <c r="IJ52" s="370"/>
      <c r="IK52" s="370"/>
      <c r="IM52" s="534"/>
      <c r="IN52" s="445"/>
      <c r="IO52" s="445"/>
      <c r="IP52" s="513"/>
      <c r="IQ52" s="575"/>
      <c r="IR52" s="575"/>
      <c r="IS52" s="627"/>
      <c r="IT52" s="627"/>
      <c r="IU52" s="627"/>
      <c r="IV52" s="627"/>
      <c r="IW52" s="627"/>
      <c r="IX52" s="627"/>
      <c r="IY52" s="627"/>
      <c r="IZ52" s="627"/>
      <c r="JA52" s="618"/>
      <c r="JB52" s="618"/>
      <c r="JC52" s="827"/>
      <c r="JD52" s="618"/>
      <c r="JE52" s="618"/>
      <c r="JF52" s="827"/>
      <c r="JG52" s="618"/>
      <c r="JH52" s="618"/>
      <c r="JI52" s="827"/>
      <c r="JJ52" s="618"/>
      <c r="JK52" s="792"/>
      <c r="JL52" s="754"/>
      <c r="JM52" s="754" t="s">
        <v>57</v>
      </c>
      <c r="JN52" s="196">
        <v>1.97</v>
      </c>
      <c r="JO52" s="196">
        <v>1.98</v>
      </c>
      <c r="JP52" s="196">
        <v>1.79</v>
      </c>
      <c r="JQ52" s="196">
        <v>1.91</v>
      </c>
      <c r="JR52" s="987"/>
      <c r="JS52" s="987"/>
      <c r="JT52" s="987"/>
      <c r="JU52" s="987"/>
      <c r="JV52" s="792"/>
      <c r="JW52" s="754"/>
      <c r="JX52" s="503"/>
      <c r="JY52" s="184"/>
      <c r="JZ52" s="184"/>
      <c r="KA52" s="184"/>
      <c r="KB52" s="184"/>
      <c r="KC52" s="184"/>
      <c r="KD52" s="184"/>
      <c r="KE52" s="184"/>
      <c r="KF52" s="184"/>
      <c r="KG52" s="185"/>
      <c r="KH52" s="185"/>
      <c r="KI52" s="186"/>
      <c r="KJ52" s="966"/>
      <c r="KK52" s="787"/>
      <c r="KL52" s="503"/>
      <c r="KM52" s="184"/>
      <c r="KN52" s="184"/>
      <c r="KO52" s="184"/>
      <c r="KP52" s="184"/>
      <c r="KQ52" s="184"/>
      <c r="KR52" s="184"/>
      <c r="KS52" s="184"/>
      <c r="KT52" s="184"/>
      <c r="KU52" s="185"/>
      <c r="KV52" s="185"/>
      <c r="KW52" s="186"/>
      <c r="KX52" s="754"/>
      <c r="KY52" s="1405"/>
      <c r="KZ52" s="1405"/>
      <c r="LA52" s="1405"/>
      <c r="LB52" s="590"/>
      <c r="LC52" s="1011"/>
      <c r="LD52" s="1011"/>
      <c r="LE52" s="1011"/>
      <c r="LF52" s="1011"/>
      <c r="LG52" s="1212"/>
      <c r="LH52" s="1212"/>
      <c r="LI52" s="584"/>
      <c r="LJ52" s="1009"/>
      <c r="LK52" s="501"/>
      <c r="LL52" s="501"/>
      <c r="LM52" s="409"/>
      <c r="LN52" s="370"/>
      <c r="LO52" s="370"/>
      <c r="LQ52" s="534"/>
      <c r="LR52" s="563"/>
      <c r="LS52" s="445"/>
      <c r="LT52" s="513"/>
      <c r="LU52" s="820"/>
      <c r="LV52" s="1153"/>
      <c r="LW52" s="349"/>
      <c r="LX52" s="349"/>
      <c r="LY52" s="365"/>
      <c r="LZ52" s="349"/>
      <c r="MA52" s="790"/>
      <c r="MB52" s="618"/>
      <c r="MC52" s="618"/>
      <c r="MD52" s="827"/>
      <c r="ME52" s="618"/>
      <c r="MF52" s="618"/>
      <c r="MG52" s="827"/>
      <c r="MH52" s="618"/>
      <c r="MI52" s="618"/>
      <c r="MJ52" s="827"/>
      <c r="MK52" s="618"/>
      <c r="ML52" s="479"/>
      <c r="MM52" s="385"/>
      <c r="MN52" s="385" t="s">
        <v>57</v>
      </c>
      <c r="MO52" s="1290">
        <v>2</v>
      </c>
      <c r="MP52" s="1290">
        <v>1.87</v>
      </c>
      <c r="MQ52" s="1290">
        <v>1.77</v>
      </c>
      <c r="MR52" s="1290">
        <v>1.91</v>
      </c>
      <c r="MS52" s="1291">
        <v>1.89</v>
      </c>
      <c r="MT52" s="891"/>
      <c r="MU52" s="898"/>
      <c r="MV52" s="898"/>
      <c r="MW52" s="916"/>
      <c r="MX52" s="898"/>
      <c r="MY52" s="931"/>
      <c r="MZ52" s="1397"/>
      <c r="NA52" s="930"/>
      <c r="NB52" s="930"/>
      <c r="NC52" s="930"/>
      <c r="ND52" s="930"/>
      <c r="NE52" s="1397"/>
      <c r="NF52" s="1389"/>
      <c r="NG52" s="1389"/>
      <c r="NH52" s="1389"/>
      <c r="NI52" s="1389"/>
      <c r="NJ52" s="930"/>
      <c r="NK52" s="930"/>
      <c r="NL52" s="898"/>
      <c r="NM52" s="931"/>
      <c r="NN52" s="1397"/>
      <c r="NO52" s="930"/>
      <c r="NP52" s="930"/>
      <c r="NQ52" s="930"/>
      <c r="NR52" s="930"/>
      <c r="NS52" s="1397"/>
      <c r="NT52" s="1389"/>
      <c r="NU52" s="1389"/>
      <c r="NV52" s="1389"/>
      <c r="NW52" s="1389"/>
      <c r="NX52" s="930"/>
      <c r="NY52" s="930"/>
    </row>
    <row r="53" spans="1:389" ht="17.25" customHeight="1">
      <c r="A53" s="534"/>
      <c r="B53" s="445"/>
      <c r="C53" s="445"/>
      <c r="D53" s="513"/>
      <c r="E53" s="575"/>
      <c r="F53" s="575"/>
      <c r="G53" s="354"/>
      <c r="H53" s="354"/>
      <c r="I53" s="354"/>
      <c r="J53" s="354"/>
      <c r="K53" s="354"/>
      <c r="L53" s="354"/>
      <c r="M53" s="385"/>
      <c r="N53" s="354"/>
      <c r="O53" s="1394"/>
      <c r="P53" s="1394"/>
      <c r="Q53" s="828"/>
      <c r="R53" s="1394"/>
      <c r="S53" s="1394"/>
      <c r="T53" s="828"/>
      <c r="U53" s="1394"/>
      <c r="V53" s="1394"/>
      <c r="W53" s="828"/>
      <c r="X53" s="1394"/>
      <c r="Y53" s="349"/>
      <c r="Z53" s="349"/>
      <c r="AA53" s="349" t="s">
        <v>63</v>
      </c>
      <c r="AB53" s="313">
        <v>1.94</v>
      </c>
      <c r="AC53" s="313">
        <v>1.93</v>
      </c>
      <c r="AD53" s="313">
        <v>2.08</v>
      </c>
      <c r="AE53" s="313">
        <v>1.98</v>
      </c>
      <c r="AF53" s="987"/>
      <c r="AG53" s="987"/>
      <c r="AH53" s="987"/>
      <c r="AI53" s="987"/>
      <c r="AJ53" s="349"/>
      <c r="AK53" s="349"/>
      <c r="AL53" s="939"/>
      <c r="AM53" s="937"/>
      <c r="AN53" s="937"/>
      <c r="AO53" s="937"/>
      <c r="AP53" s="937"/>
      <c r="AQ53" s="937"/>
      <c r="AR53" s="1101"/>
      <c r="AS53" s="1154"/>
      <c r="AT53" s="1101"/>
      <c r="AU53" s="1154"/>
      <c r="AV53" s="1155"/>
      <c r="AW53" s="1154"/>
      <c r="AX53" s="868"/>
      <c r="AY53" s="810"/>
      <c r="AZ53" s="939"/>
      <c r="BA53" s="937"/>
      <c r="BB53" s="937"/>
      <c r="BC53" s="937"/>
      <c r="BD53" s="937"/>
      <c r="BE53" s="937"/>
      <c r="BF53" s="1101"/>
      <c r="BG53" s="1154"/>
      <c r="BH53" s="1101"/>
      <c r="BI53" s="1154"/>
      <c r="BJ53" s="1155"/>
      <c r="BK53" s="1154"/>
      <c r="BL53" s="349"/>
      <c r="BM53" s="1405"/>
      <c r="BN53" s="1405"/>
      <c r="BO53" s="1405"/>
      <c r="BP53" s="483"/>
      <c r="BQ53" s="1011"/>
      <c r="BR53" s="1011"/>
      <c r="BS53" s="1011"/>
      <c r="BT53" s="1011"/>
      <c r="BU53" s="1212"/>
      <c r="BV53" s="1212"/>
      <c r="BW53" s="370"/>
      <c r="BX53" s="370"/>
      <c r="BY53" s="483"/>
      <c r="BZ53" s="483"/>
      <c r="CA53" s="409"/>
      <c r="CB53" s="370"/>
      <c r="CC53" s="370"/>
      <c r="CE53" s="534"/>
      <c r="CF53" s="445"/>
      <c r="CG53" s="445"/>
      <c r="CH53" s="513"/>
      <c r="CI53" s="575"/>
      <c r="CJ53" s="575"/>
      <c r="CK53" s="354"/>
      <c r="CL53" s="354"/>
      <c r="CM53" s="354"/>
      <c r="CN53" s="354"/>
      <c r="CO53" s="354"/>
      <c r="CP53" s="354"/>
      <c r="CQ53" s="385"/>
      <c r="CR53" s="354"/>
      <c r="CS53" s="1394"/>
      <c r="CT53" s="1394"/>
      <c r="CU53" s="828"/>
      <c r="CV53" s="1394"/>
      <c r="CW53" s="1394"/>
      <c r="CX53" s="828"/>
      <c r="CY53" s="1394"/>
      <c r="CZ53" s="1394"/>
      <c r="DA53" s="828"/>
      <c r="DB53" s="1394"/>
      <c r="DC53" s="349"/>
      <c r="DD53" s="349"/>
      <c r="DE53" s="349" t="s">
        <v>63</v>
      </c>
      <c r="DF53" s="313">
        <v>1.93</v>
      </c>
      <c r="DG53" s="313">
        <v>1.89</v>
      </c>
      <c r="DH53" s="313">
        <v>1.92</v>
      </c>
      <c r="DI53" s="313">
        <v>1.91</v>
      </c>
      <c r="DJ53" s="987"/>
      <c r="DK53" s="987"/>
      <c r="DL53" s="987"/>
      <c r="DM53" s="987"/>
      <c r="DN53" s="790"/>
      <c r="DO53" s="349"/>
      <c r="DP53" s="1393"/>
      <c r="DQ53" s="302"/>
      <c r="DR53" s="302"/>
      <c r="DS53" s="302"/>
      <c r="DT53" s="302"/>
      <c r="DU53" s="302"/>
      <c r="DV53" s="302"/>
      <c r="DW53" s="302"/>
      <c r="DX53" s="302"/>
      <c r="DY53" s="302"/>
      <c r="DZ53" s="302"/>
      <c r="EA53" s="303"/>
      <c r="EB53" s="967"/>
      <c r="EC53" s="371"/>
      <c r="ED53" s="1393"/>
      <c r="EE53" s="302"/>
      <c r="EF53" s="302"/>
      <c r="EG53" s="302"/>
      <c r="EH53" s="302"/>
      <c r="EI53" s="302"/>
      <c r="EJ53" s="302"/>
      <c r="EK53" s="302"/>
      <c r="EL53" s="302"/>
      <c r="EM53" s="302"/>
      <c r="EN53" s="302"/>
      <c r="EO53" s="303"/>
      <c r="EP53" s="349"/>
      <c r="EQ53" s="1405"/>
      <c r="ER53" s="1405"/>
      <c r="ES53" s="1405"/>
      <c r="ET53" s="483"/>
      <c r="EU53" s="1011"/>
      <c r="EV53" s="1011"/>
      <c r="EW53" s="1011"/>
      <c r="EX53" s="1011"/>
      <c r="EY53" s="1212"/>
      <c r="EZ53" s="1212"/>
      <c r="FA53" s="370"/>
      <c r="FB53" s="370"/>
      <c r="FC53" s="483"/>
      <c r="FD53" s="483"/>
      <c r="FE53" s="409"/>
      <c r="FF53" s="370"/>
      <c r="FG53" s="370"/>
      <c r="FI53" s="534"/>
      <c r="FJ53" s="445"/>
      <c r="FK53" s="445"/>
      <c r="FL53" s="513"/>
      <c r="FM53" s="978"/>
      <c r="FN53" s="575"/>
      <c r="FO53" s="627"/>
      <c r="FP53" s="627"/>
      <c r="FQ53" s="627"/>
      <c r="FR53" s="627"/>
      <c r="FS53" s="627"/>
      <c r="FT53" s="627"/>
      <c r="FU53" s="627"/>
      <c r="FV53" s="627"/>
      <c r="FW53" s="1394"/>
      <c r="FX53" s="1394"/>
      <c r="FY53" s="828"/>
      <c r="FZ53" s="1394"/>
      <c r="GA53" s="1394"/>
      <c r="GB53" s="828"/>
      <c r="GC53" s="1394"/>
      <c r="GD53" s="1394"/>
      <c r="GE53" s="828"/>
      <c r="GF53" s="1394"/>
      <c r="GG53" s="754"/>
      <c r="GH53" s="754"/>
      <c r="GI53" s="754" t="s">
        <v>63</v>
      </c>
      <c r="GJ53" s="196">
        <v>1.99</v>
      </c>
      <c r="GK53" s="196">
        <v>1.91</v>
      </c>
      <c r="GL53" s="196">
        <v>1.95</v>
      </c>
      <c r="GM53" s="196">
        <v>1.95</v>
      </c>
      <c r="GN53" s="987"/>
      <c r="GO53" s="987"/>
      <c r="GP53" s="987"/>
      <c r="GQ53" s="987"/>
      <c r="GR53" s="792"/>
      <c r="GS53" s="754"/>
      <c r="GT53" s="1393"/>
      <c r="GU53" s="185"/>
      <c r="GV53" s="185"/>
      <c r="GW53" s="185"/>
      <c r="GX53" s="185"/>
      <c r="GY53" s="185"/>
      <c r="GZ53" s="185"/>
      <c r="HA53" s="185"/>
      <c r="HB53" s="185"/>
      <c r="HC53" s="185"/>
      <c r="HD53" s="185"/>
      <c r="HE53" s="186"/>
      <c r="HF53" s="868"/>
      <c r="HG53" s="810"/>
      <c r="HH53" s="1393"/>
      <c r="HI53" s="185"/>
      <c r="HJ53" s="185"/>
      <c r="HK53" s="185"/>
      <c r="HL53" s="185"/>
      <c r="HM53" s="185"/>
      <c r="HN53" s="185"/>
      <c r="HO53" s="185"/>
      <c r="HP53" s="185"/>
      <c r="HQ53" s="185"/>
      <c r="HR53" s="185"/>
      <c r="HS53" s="186"/>
      <c r="HT53" s="754"/>
      <c r="HU53" s="1405"/>
      <c r="HV53" s="1405"/>
      <c r="HW53" s="1405"/>
      <c r="HX53" s="483"/>
      <c r="HY53" s="1011"/>
      <c r="HZ53" s="1011"/>
      <c r="IA53" s="1011"/>
      <c r="IB53" s="1011"/>
      <c r="IC53" s="1212"/>
      <c r="ID53" s="1212"/>
      <c r="IE53" s="370"/>
      <c r="IF53" s="370"/>
      <c r="IG53" s="483"/>
      <c r="IH53" s="483"/>
      <c r="II53" s="409"/>
      <c r="IJ53" s="370"/>
      <c r="IK53" s="370"/>
      <c r="IM53" s="534"/>
      <c r="IN53" s="445"/>
      <c r="IO53" s="445"/>
      <c r="IP53" s="513"/>
      <c r="IQ53" s="575"/>
      <c r="IR53" s="575"/>
      <c r="IS53" s="627"/>
      <c r="IT53" s="627"/>
      <c r="IU53" s="627"/>
      <c r="IV53" s="627"/>
      <c r="IW53" s="627"/>
      <c r="IX53" s="627"/>
      <c r="IY53" s="627"/>
      <c r="IZ53" s="627"/>
      <c r="JA53" s="1394"/>
      <c r="JB53" s="1394"/>
      <c r="JC53" s="828"/>
      <c r="JD53" s="1394"/>
      <c r="JE53" s="1394"/>
      <c r="JF53" s="828"/>
      <c r="JG53" s="1394"/>
      <c r="JH53" s="1394"/>
      <c r="JI53" s="828"/>
      <c r="JJ53" s="1394"/>
      <c r="JK53" s="792"/>
      <c r="JL53" s="754"/>
      <c r="JM53" s="754" t="s">
        <v>63</v>
      </c>
      <c r="JN53" s="196">
        <v>1.9</v>
      </c>
      <c r="JO53" s="196">
        <v>1.95</v>
      </c>
      <c r="JP53" s="196">
        <v>1.93</v>
      </c>
      <c r="JQ53" s="196">
        <v>1.93</v>
      </c>
      <c r="JR53" s="987"/>
      <c r="JS53" s="987"/>
      <c r="JT53" s="987"/>
      <c r="JU53" s="987"/>
      <c r="JV53" s="792"/>
      <c r="JW53" s="754"/>
      <c r="JX53" s="1393"/>
      <c r="JY53" s="185"/>
      <c r="JZ53" s="185"/>
      <c r="KA53" s="185"/>
      <c r="KB53" s="185"/>
      <c r="KC53" s="185"/>
      <c r="KD53" s="185"/>
      <c r="KE53" s="185"/>
      <c r="KF53" s="185"/>
      <c r="KG53" s="185"/>
      <c r="KH53" s="185"/>
      <c r="KI53" s="186"/>
      <c r="KJ53" s="868"/>
      <c r="KK53" s="810"/>
      <c r="KL53" s="1393"/>
      <c r="KM53" s="185"/>
      <c r="KN53" s="185"/>
      <c r="KO53" s="185"/>
      <c r="KP53" s="185"/>
      <c r="KQ53" s="185"/>
      <c r="KR53" s="185"/>
      <c r="KS53" s="185"/>
      <c r="KT53" s="185"/>
      <c r="KU53" s="185"/>
      <c r="KV53" s="185"/>
      <c r="KW53" s="186"/>
      <c r="KX53" s="754"/>
      <c r="KY53" s="1405"/>
      <c r="KZ53" s="1405"/>
      <c r="LA53" s="1405"/>
      <c r="LB53" s="483"/>
      <c r="LC53" s="1011"/>
      <c r="LD53" s="1011"/>
      <c r="LE53" s="1011"/>
      <c r="LF53" s="1011"/>
      <c r="LG53" s="1212"/>
      <c r="LH53" s="1212"/>
      <c r="LI53" s="370"/>
      <c r="LJ53" s="370"/>
      <c r="LK53" s="483"/>
      <c r="LL53" s="483"/>
      <c r="LM53" s="409"/>
      <c r="LN53" s="370"/>
      <c r="LO53" s="370"/>
      <c r="LQ53" s="534"/>
      <c r="LR53" s="563"/>
      <c r="LS53" s="445"/>
      <c r="LT53" s="513"/>
      <c r="LU53" s="820"/>
      <c r="LV53" s="978"/>
      <c r="LW53" s="349"/>
      <c r="LX53" s="349"/>
      <c r="LY53" s="365"/>
      <c r="LZ53" s="349"/>
      <c r="MA53" s="790"/>
      <c r="MB53" s="1394"/>
      <c r="MC53" s="1394"/>
      <c r="MD53" s="828"/>
      <c r="ME53" s="1394"/>
      <c r="MF53" s="1394"/>
      <c r="MG53" s="828"/>
      <c r="MH53" s="1394"/>
      <c r="MI53" s="1394"/>
      <c r="MJ53" s="828"/>
      <c r="MK53" s="1394"/>
      <c r="ML53" s="479"/>
      <c r="MM53" s="385"/>
      <c r="MN53" s="385" t="s">
        <v>63</v>
      </c>
      <c r="MO53" s="1290">
        <v>1.98</v>
      </c>
      <c r="MP53" s="1290">
        <v>1.91</v>
      </c>
      <c r="MQ53" s="1290">
        <v>1.95</v>
      </c>
      <c r="MR53" s="1290">
        <v>1.93</v>
      </c>
      <c r="MS53" s="1291">
        <v>1.95</v>
      </c>
      <c r="MT53" s="891"/>
      <c r="MU53" s="898"/>
      <c r="MV53" s="898"/>
      <c r="MW53" s="916"/>
      <c r="MX53" s="898"/>
      <c r="MY53" s="931"/>
      <c r="MZ53" s="931"/>
      <c r="NA53" s="931"/>
      <c r="NB53" s="931"/>
      <c r="NC53" s="931"/>
      <c r="ND53" s="931"/>
      <c r="NE53" s="931"/>
      <c r="NF53" s="931"/>
      <c r="NG53" s="931"/>
      <c r="NH53" s="931"/>
      <c r="NI53" s="931"/>
      <c r="NJ53" s="931"/>
      <c r="NK53" s="901"/>
      <c r="NL53" s="898"/>
      <c r="NM53" s="931"/>
      <c r="NN53" s="931"/>
      <c r="NO53" s="931"/>
      <c r="NP53" s="931"/>
      <c r="NQ53" s="931"/>
      <c r="NR53" s="931"/>
      <c r="NS53" s="931"/>
      <c r="NT53" s="931"/>
      <c r="NU53" s="931"/>
      <c r="NV53" s="931"/>
      <c r="NW53" s="931"/>
      <c r="NX53" s="931"/>
      <c r="NY53" s="898"/>
    </row>
    <row r="54" spans="1:389" ht="17.25" customHeight="1">
      <c r="A54" s="733"/>
      <c r="B54" s="521"/>
      <c r="C54" s="522"/>
      <c r="D54" s="513"/>
      <c r="E54" s="575"/>
      <c r="F54" s="575"/>
      <c r="G54" s="354"/>
      <c r="H54" s="354"/>
      <c r="I54" s="354"/>
      <c r="J54" s="354"/>
      <c r="K54" s="354"/>
      <c r="L54" s="354"/>
      <c r="M54" s="385"/>
      <c r="N54" s="354"/>
      <c r="O54" s="544"/>
      <c r="P54" s="545"/>
      <c r="Q54" s="545"/>
      <c r="R54" s="547"/>
      <c r="S54" s="545"/>
      <c r="T54" s="545"/>
      <c r="U54" s="547"/>
      <c r="V54" s="545"/>
      <c r="W54" s="545"/>
      <c r="X54" s="547"/>
      <c r="Y54" s="349"/>
      <c r="Z54" s="349"/>
      <c r="AA54" s="349" t="s">
        <v>68</v>
      </c>
      <c r="AB54" s="313">
        <v>2</v>
      </c>
      <c r="AC54" s="313">
        <v>1.87</v>
      </c>
      <c r="AD54" s="313">
        <v>1.98</v>
      </c>
      <c r="AE54" s="313">
        <v>1.95</v>
      </c>
      <c r="AF54" s="987"/>
      <c r="AG54" s="987"/>
      <c r="AH54" s="987"/>
      <c r="AI54" s="987"/>
      <c r="AJ54" s="349"/>
      <c r="AK54" s="349"/>
      <c r="AL54" s="939"/>
      <c r="AM54" s="937"/>
      <c r="AN54" s="937"/>
      <c r="AO54" s="937"/>
      <c r="AP54" s="937"/>
      <c r="AQ54" s="937"/>
      <c r="AR54" s="1101"/>
      <c r="AS54" s="1154"/>
      <c r="AT54" s="1101"/>
      <c r="AU54" s="1154"/>
      <c r="AV54" s="1155"/>
      <c r="AW54" s="1154"/>
      <c r="AX54" s="862"/>
      <c r="AY54" s="787"/>
      <c r="AZ54" s="1408"/>
      <c r="BA54" s="1101"/>
      <c r="BB54" s="1101"/>
      <c r="BC54" s="1101"/>
      <c r="BD54" s="1101"/>
      <c r="BE54" s="1101"/>
      <c r="BF54" s="1101"/>
      <c r="BG54" s="1154"/>
      <c r="BH54" s="1101"/>
      <c r="BI54" s="1154"/>
      <c r="BJ54" s="1155"/>
      <c r="BK54" s="1154"/>
      <c r="BL54" s="349"/>
      <c r="BM54" s="1405"/>
      <c r="BN54" s="1405"/>
      <c r="BO54" s="1405"/>
      <c r="BP54" s="483"/>
      <c r="BQ54" s="1011"/>
      <c r="BR54" s="1011"/>
      <c r="BS54" s="1011"/>
      <c r="BT54" s="1011"/>
      <c r="BU54" s="1212"/>
      <c r="BV54" s="1212"/>
      <c r="BW54" s="584"/>
      <c r="BX54" s="1402"/>
      <c r="BY54" s="1402"/>
      <c r="BZ54" s="1402"/>
      <c r="CA54" s="1214"/>
      <c r="CB54" s="590"/>
      <c r="CC54" s="590"/>
      <c r="CE54" s="733"/>
      <c r="CF54" s="521"/>
      <c r="CG54" s="522"/>
      <c r="CH54" s="513"/>
      <c r="CI54" s="575"/>
      <c r="CJ54" s="575"/>
      <c r="CK54" s="354"/>
      <c r="CL54" s="354"/>
      <c r="CM54" s="354"/>
      <c r="CN54" s="354"/>
      <c r="CO54" s="354"/>
      <c r="CP54" s="354"/>
      <c r="CQ54" s="385"/>
      <c r="CR54" s="354"/>
      <c r="CS54" s="544"/>
      <c r="CT54" s="545"/>
      <c r="CU54" s="545"/>
      <c r="CV54" s="547"/>
      <c r="CW54" s="545"/>
      <c r="CX54" s="545"/>
      <c r="CY54" s="547"/>
      <c r="CZ54" s="545"/>
      <c r="DA54" s="545"/>
      <c r="DB54" s="547"/>
      <c r="DC54" s="349"/>
      <c r="DD54" s="349"/>
      <c r="DE54" s="349" t="s">
        <v>68</v>
      </c>
      <c r="DF54" s="313">
        <v>1.93</v>
      </c>
      <c r="DG54" s="313">
        <v>1.75</v>
      </c>
      <c r="DH54" s="313">
        <v>1.85</v>
      </c>
      <c r="DI54" s="313">
        <v>1.84</v>
      </c>
      <c r="DJ54" s="987"/>
      <c r="DK54" s="987"/>
      <c r="DL54" s="987"/>
      <c r="DM54" s="987"/>
      <c r="DN54" s="790"/>
      <c r="DO54" s="349"/>
      <c r="DP54" s="523"/>
      <c r="DQ54" s="304"/>
      <c r="DR54" s="304"/>
      <c r="DS54" s="304"/>
      <c r="DT54" s="304"/>
      <c r="DU54" s="304"/>
      <c r="DV54" s="304"/>
      <c r="DW54" s="304"/>
      <c r="DX54" s="304"/>
      <c r="DY54" s="304"/>
      <c r="DZ54" s="305"/>
      <c r="EA54" s="305"/>
      <c r="EB54" s="963"/>
      <c r="EC54" s="370"/>
      <c r="ED54" s="523"/>
      <c r="EE54" s="304"/>
      <c r="EF54" s="304"/>
      <c r="EG54" s="304"/>
      <c r="EH54" s="304"/>
      <c r="EI54" s="304"/>
      <c r="EJ54" s="304"/>
      <c r="EK54" s="304"/>
      <c r="EL54" s="304"/>
      <c r="EM54" s="304"/>
      <c r="EN54" s="305"/>
      <c r="EO54" s="305"/>
      <c r="EP54" s="349"/>
      <c r="EQ54" s="1405"/>
      <c r="ER54" s="1405"/>
      <c r="ES54" s="1405"/>
      <c r="ET54" s="483"/>
      <c r="EU54" s="1011"/>
      <c r="EV54" s="1011"/>
      <c r="EW54" s="1011"/>
      <c r="EX54" s="1011"/>
      <c r="EY54" s="1212"/>
      <c r="EZ54" s="1212"/>
      <c r="FA54" s="584"/>
      <c r="FB54" s="1402"/>
      <c r="FC54" s="1402"/>
      <c r="FD54" s="1402"/>
      <c r="FE54" s="1214"/>
      <c r="FF54" s="590"/>
      <c r="FG54" s="590"/>
      <c r="FI54" s="733"/>
      <c r="FJ54" s="521"/>
      <c r="FK54" s="522"/>
      <c r="FL54" s="513"/>
      <c r="FM54" s="978"/>
      <c r="FN54" s="575"/>
      <c r="FO54" s="627"/>
      <c r="FP54" s="627"/>
      <c r="FQ54" s="627"/>
      <c r="FR54" s="627"/>
      <c r="FS54" s="627"/>
      <c r="FT54" s="627"/>
      <c r="FU54" s="627"/>
      <c r="FV54" s="627"/>
      <c r="FW54" s="544"/>
      <c r="FX54" s="545"/>
      <c r="FY54" s="545"/>
      <c r="FZ54" s="547"/>
      <c r="GA54" s="545"/>
      <c r="GB54" s="545"/>
      <c r="GC54" s="547"/>
      <c r="GD54" s="545"/>
      <c r="GE54" s="545"/>
      <c r="GF54" s="547"/>
      <c r="GG54" s="754"/>
      <c r="GH54" s="754"/>
      <c r="GI54" s="754" t="s">
        <v>68</v>
      </c>
      <c r="GJ54" s="196">
        <v>1.99</v>
      </c>
      <c r="GK54" s="196">
        <v>2.0299999999999998</v>
      </c>
      <c r="GL54" s="196">
        <v>1.96</v>
      </c>
      <c r="GM54" s="196">
        <v>1.99</v>
      </c>
      <c r="GN54" s="987"/>
      <c r="GO54" s="987"/>
      <c r="GP54" s="987"/>
      <c r="GQ54" s="987"/>
      <c r="GR54" s="792"/>
      <c r="GS54" s="754"/>
      <c r="GT54" s="523"/>
      <c r="GU54" s="187"/>
      <c r="GV54" s="187"/>
      <c r="GW54" s="187"/>
      <c r="GX54" s="187"/>
      <c r="GY54" s="187"/>
      <c r="GZ54" s="187"/>
      <c r="HA54" s="187"/>
      <c r="HB54" s="187"/>
      <c r="HC54" s="187"/>
      <c r="HD54" s="188"/>
      <c r="HE54" s="188"/>
      <c r="HF54" s="862"/>
      <c r="HG54" s="787"/>
      <c r="HH54" s="523"/>
      <c r="HI54" s="187"/>
      <c r="HJ54" s="187"/>
      <c r="HK54" s="187"/>
      <c r="HL54" s="187"/>
      <c r="HM54" s="187"/>
      <c r="HN54" s="187"/>
      <c r="HO54" s="187"/>
      <c r="HP54" s="187"/>
      <c r="HQ54" s="187"/>
      <c r="HR54" s="188"/>
      <c r="HS54" s="188"/>
      <c r="HT54" s="754"/>
      <c r="HU54" s="1405"/>
      <c r="HV54" s="1405"/>
      <c r="HW54" s="1405"/>
      <c r="HX54" s="483"/>
      <c r="HY54" s="1011"/>
      <c r="HZ54" s="1011"/>
      <c r="IA54" s="1011"/>
      <c r="IB54" s="1011"/>
      <c r="IC54" s="1212"/>
      <c r="ID54" s="1212"/>
      <c r="IE54" s="584"/>
      <c r="IF54" s="1402"/>
      <c r="IG54" s="1402"/>
      <c r="IH54" s="1402"/>
      <c r="II54" s="1214"/>
      <c r="IJ54" s="590"/>
      <c r="IK54" s="590"/>
      <c r="IM54" s="733"/>
      <c r="IN54" s="521"/>
      <c r="IO54" s="522"/>
      <c r="IP54" s="513"/>
      <c r="IQ54" s="575"/>
      <c r="IR54" s="575"/>
      <c r="IS54" s="627"/>
      <c r="IT54" s="627"/>
      <c r="IU54" s="627"/>
      <c r="IV54" s="627"/>
      <c r="IW54" s="627"/>
      <c r="IX54" s="627"/>
      <c r="IY54" s="627"/>
      <c r="IZ54" s="627"/>
      <c r="JA54" s="544"/>
      <c r="JB54" s="545"/>
      <c r="JC54" s="545"/>
      <c r="JD54" s="547"/>
      <c r="JE54" s="545"/>
      <c r="JF54" s="545"/>
      <c r="JG54" s="547"/>
      <c r="JH54" s="545"/>
      <c r="JI54" s="545"/>
      <c r="JJ54" s="547"/>
      <c r="JK54" s="792"/>
      <c r="JL54" s="754"/>
      <c r="JM54" s="754" t="s">
        <v>68</v>
      </c>
      <c r="JN54" s="196">
        <v>1.84</v>
      </c>
      <c r="JO54" s="196">
        <v>2.02</v>
      </c>
      <c r="JP54" s="196">
        <v>2.0299999999999998</v>
      </c>
      <c r="JQ54" s="196">
        <v>1.96</v>
      </c>
      <c r="JR54" s="987"/>
      <c r="JS54" s="987"/>
      <c r="JT54" s="987"/>
      <c r="JU54" s="987"/>
      <c r="JV54" s="792"/>
      <c r="JW54" s="754"/>
      <c r="JX54" s="523"/>
      <c r="JY54" s="187"/>
      <c r="JZ54" s="187"/>
      <c r="KA54" s="187"/>
      <c r="KB54" s="187"/>
      <c r="KC54" s="187"/>
      <c r="KD54" s="187"/>
      <c r="KE54" s="187"/>
      <c r="KF54" s="187"/>
      <c r="KG54" s="187"/>
      <c r="KH54" s="188"/>
      <c r="KI54" s="188"/>
      <c r="KJ54" s="862"/>
      <c r="KK54" s="787"/>
      <c r="KL54" s="523"/>
      <c r="KM54" s="187"/>
      <c r="KN54" s="187"/>
      <c r="KO54" s="187"/>
      <c r="KP54" s="187"/>
      <c r="KQ54" s="187"/>
      <c r="KR54" s="187"/>
      <c r="KS54" s="187"/>
      <c r="KT54" s="187"/>
      <c r="KU54" s="187"/>
      <c r="KV54" s="188"/>
      <c r="KW54" s="188"/>
      <c r="KX54" s="754"/>
      <c r="KY54" s="1405"/>
      <c r="KZ54" s="1405"/>
      <c r="LA54" s="1405"/>
      <c r="LB54" s="483"/>
      <c r="LC54" s="1011"/>
      <c r="LD54" s="1011"/>
      <c r="LE54" s="1011"/>
      <c r="LF54" s="1011"/>
      <c r="LG54" s="1212"/>
      <c r="LH54" s="1212"/>
      <c r="LI54" s="584"/>
      <c r="LJ54" s="1402"/>
      <c r="LK54" s="1402"/>
      <c r="LL54" s="1402"/>
      <c r="LM54" s="1214"/>
      <c r="LN54" s="590"/>
      <c r="LO54" s="590"/>
      <c r="LQ54" s="733"/>
      <c r="LR54" s="521"/>
      <c r="LS54" s="522"/>
      <c r="LT54" s="513"/>
      <c r="LU54" s="820"/>
      <c r="LV54" s="1153"/>
      <c r="LW54" s="349"/>
      <c r="LX54" s="349"/>
      <c r="LY54" s="365"/>
      <c r="LZ54" s="349"/>
      <c r="MA54" s="790"/>
      <c r="MB54" s="544"/>
      <c r="MC54" s="460"/>
      <c r="MD54" s="943"/>
      <c r="ME54" s="944"/>
      <c r="MF54" s="460"/>
      <c r="MG54" s="943"/>
      <c r="MH54" s="944"/>
      <c r="MI54" s="460"/>
      <c r="MJ54" s="821"/>
      <c r="MK54" s="544"/>
      <c r="ML54" s="479"/>
      <c r="MM54" s="385"/>
      <c r="MN54" s="385" t="s">
        <v>68</v>
      </c>
      <c r="MO54" s="1290">
        <v>1.95</v>
      </c>
      <c r="MP54" s="1290">
        <v>1.84</v>
      </c>
      <c r="MQ54" s="1290">
        <v>1.99</v>
      </c>
      <c r="MR54" s="1290">
        <v>1.96</v>
      </c>
      <c r="MS54" s="1291">
        <v>1.93</v>
      </c>
      <c r="MT54" s="891"/>
      <c r="MU54" s="898"/>
      <c r="MV54" s="898"/>
      <c r="MW54" s="916"/>
      <c r="MX54" s="898"/>
      <c r="MY54" s="931"/>
      <c r="MZ54" s="931"/>
      <c r="NA54" s="931"/>
      <c r="NB54" s="931"/>
      <c r="NC54" s="931"/>
      <c r="ND54" s="931"/>
      <c r="NE54" s="931"/>
      <c r="NF54" s="931"/>
      <c r="NG54" s="931"/>
      <c r="NH54" s="931"/>
      <c r="NI54" s="931"/>
      <c r="NJ54" s="931"/>
      <c r="NK54" s="898"/>
      <c r="NL54" s="898"/>
      <c r="NM54" s="931"/>
      <c r="NN54" s="538"/>
      <c r="NO54" s="538"/>
      <c r="NP54" s="539"/>
      <c r="NQ54" s="539"/>
      <c r="NR54" s="408"/>
      <c r="NS54" s="408"/>
      <c r="NT54" s="408"/>
      <c r="NU54" s="408"/>
      <c r="NV54" s="408"/>
      <c r="NW54" s="408"/>
      <c r="NX54" s="408"/>
      <c r="NY54" s="408"/>
    </row>
    <row r="55" spans="1:389" ht="17.25" customHeight="1">
      <c r="A55" s="733"/>
      <c r="B55" s="457"/>
      <c r="C55" s="457"/>
      <c r="D55" s="513"/>
      <c r="E55" s="575"/>
      <c r="F55" s="575"/>
      <c r="G55" s="354"/>
      <c r="H55" s="354"/>
      <c r="I55" s="354"/>
      <c r="J55" s="354"/>
      <c r="K55" s="354"/>
      <c r="L55" s="354"/>
      <c r="M55" s="385"/>
      <c r="N55" s="354"/>
      <c r="O55" s="544"/>
      <c r="P55" s="545"/>
      <c r="Q55" s="545"/>
      <c r="R55" s="547"/>
      <c r="S55" s="545"/>
      <c r="T55" s="545"/>
      <c r="U55" s="547"/>
      <c r="V55" s="545"/>
      <c r="W55" s="545"/>
      <c r="X55" s="547"/>
      <c r="Y55" s="349"/>
      <c r="Z55" s="349"/>
      <c r="AA55" s="349" t="s">
        <v>74</v>
      </c>
      <c r="AB55" s="313">
        <v>1.93</v>
      </c>
      <c r="AC55" s="313">
        <v>1.84</v>
      </c>
      <c r="AD55" s="313">
        <v>1.89</v>
      </c>
      <c r="AE55" s="313">
        <v>1.89</v>
      </c>
      <c r="AF55" s="987"/>
      <c r="AG55" s="987"/>
      <c r="AH55" s="987"/>
      <c r="AI55" s="987"/>
      <c r="AJ55" s="349"/>
      <c r="AK55" s="349"/>
      <c r="AL55" s="939"/>
      <c r="AM55" s="937"/>
      <c r="AN55" s="937"/>
      <c r="AO55" s="937"/>
      <c r="AP55" s="937"/>
      <c r="AQ55" s="937"/>
      <c r="AR55" s="1101"/>
      <c r="AS55" s="1154"/>
      <c r="AT55" s="1101"/>
      <c r="AU55" s="1154"/>
      <c r="AV55" s="1155"/>
      <c r="AW55" s="1154"/>
      <c r="AX55" s="862"/>
      <c r="AY55" s="787"/>
      <c r="AZ55" s="1097"/>
      <c r="BA55" s="1098"/>
      <c r="BB55" s="1098"/>
      <c r="BC55" s="1098"/>
      <c r="BD55" s="1098"/>
      <c r="BE55" s="1098"/>
      <c r="BF55" s="1098"/>
      <c r="BG55" s="1156"/>
      <c r="BH55" s="1156"/>
      <c r="BI55" s="1156"/>
      <c r="BJ55" s="1156"/>
      <c r="BK55" s="1156"/>
      <c r="BL55" s="349"/>
      <c r="BM55" s="1405"/>
      <c r="BN55" s="1405"/>
      <c r="BO55" s="1405"/>
      <c r="BP55" s="483"/>
      <c r="BQ55" s="501"/>
      <c r="BR55" s="501"/>
      <c r="BS55" s="501"/>
      <c r="BT55" s="501"/>
      <c r="BU55" s="1212"/>
      <c r="BV55" s="1212"/>
      <c r="BW55" s="483"/>
      <c r="BX55" s="501"/>
      <c r="BY55" s="501"/>
      <c r="BZ55" s="501"/>
      <c r="CA55" s="409"/>
      <c r="CB55" s="409"/>
      <c r="CC55" s="409"/>
      <c r="CE55" s="733"/>
      <c r="CF55" s="457"/>
      <c r="CG55" s="457"/>
      <c r="CH55" s="513"/>
      <c r="CI55" s="575"/>
      <c r="CJ55" s="575"/>
      <c r="CK55" s="354"/>
      <c r="CL55" s="354"/>
      <c r="CM55" s="354"/>
      <c r="CN55" s="354"/>
      <c r="CO55" s="354"/>
      <c r="CP55" s="354"/>
      <c r="CQ55" s="385"/>
      <c r="CR55" s="354"/>
      <c r="CS55" s="544"/>
      <c r="CT55" s="545"/>
      <c r="CU55" s="545"/>
      <c r="CV55" s="547"/>
      <c r="CW55" s="545"/>
      <c r="CX55" s="545"/>
      <c r="CY55" s="547"/>
      <c r="CZ55" s="545"/>
      <c r="DA55" s="545"/>
      <c r="DB55" s="547"/>
      <c r="DC55" s="349"/>
      <c r="DD55" s="349"/>
      <c r="DE55" s="349" t="s">
        <v>74</v>
      </c>
      <c r="DF55" s="313">
        <v>1.92</v>
      </c>
      <c r="DG55" s="313">
        <v>2.0299999999999998</v>
      </c>
      <c r="DH55" s="313">
        <v>1.68</v>
      </c>
      <c r="DI55" s="313">
        <v>1.88</v>
      </c>
      <c r="DJ55" s="987"/>
      <c r="DK55" s="987"/>
      <c r="DL55" s="987"/>
      <c r="DM55" s="987"/>
      <c r="DN55" s="790"/>
      <c r="DO55" s="349"/>
      <c r="DP55" s="502"/>
      <c r="DQ55" s="502"/>
      <c r="DR55" s="502"/>
      <c r="DS55" s="502"/>
      <c r="DT55" s="503"/>
      <c r="DU55" s="503"/>
      <c r="DV55" s="503"/>
      <c r="DW55" s="503"/>
      <c r="DX55" s="503"/>
      <c r="DY55" s="504"/>
      <c r="DZ55" s="504"/>
      <c r="EA55" s="526"/>
      <c r="EB55" s="963"/>
      <c r="EC55" s="370"/>
      <c r="ED55" s="502"/>
      <c r="EE55" s="502"/>
      <c r="EF55" s="502"/>
      <c r="EG55" s="502"/>
      <c r="EH55" s="503"/>
      <c r="EI55" s="503"/>
      <c r="EJ55" s="503"/>
      <c r="EK55" s="503"/>
      <c r="EL55" s="503"/>
      <c r="EM55" s="504"/>
      <c r="EN55" s="504"/>
      <c r="EO55" s="527"/>
      <c r="EP55" s="349"/>
      <c r="EQ55" s="1405"/>
      <c r="ER55" s="1405"/>
      <c r="ES55" s="1405"/>
      <c r="ET55" s="483"/>
      <c r="EU55" s="501"/>
      <c r="EV55" s="501"/>
      <c r="EW55" s="501"/>
      <c r="EX55" s="501"/>
      <c r="EY55" s="1212"/>
      <c r="EZ55" s="1212"/>
      <c r="FA55" s="483"/>
      <c r="FB55" s="501"/>
      <c r="FC55" s="501"/>
      <c r="FD55" s="501"/>
      <c r="FE55" s="409"/>
      <c r="FF55" s="409"/>
      <c r="FG55" s="409"/>
      <c r="FI55" s="733"/>
      <c r="FJ55" s="457"/>
      <c r="FK55" s="457"/>
      <c r="FL55" s="513"/>
      <c r="FM55" s="978"/>
      <c r="FN55" s="575"/>
      <c r="FO55" s="627"/>
      <c r="FP55" s="627"/>
      <c r="FQ55" s="627"/>
      <c r="FR55" s="627"/>
      <c r="FS55" s="627"/>
      <c r="FT55" s="627"/>
      <c r="FU55" s="627"/>
      <c r="FV55" s="627"/>
      <c r="FW55" s="544"/>
      <c r="FX55" s="545"/>
      <c r="FY55" s="545"/>
      <c r="FZ55" s="547"/>
      <c r="GA55" s="545"/>
      <c r="GB55" s="545"/>
      <c r="GC55" s="547"/>
      <c r="GD55" s="545"/>
      <c r="GE55" s="545"/>
      <c r="GF55" s="547"/>
      <c r="GG55" s="754"/>
      <c r="GH55" s="754"/>
      <c r="GI55" s="754" t="s">
        <v>74</v>
      </c>
      <c r="GJ55" s="196">
        <v>1.8</v>
      </c>
      <c r="GK55" s="196">
        <v>1.92</v>
      </c>
      <c r="GL55" s="196">
        <v>1.77</v>
      </c>
      <c r="GM55" s="196">
        <v>1.83</v>
      </c>
      <c r="GN55" s="987"/>
      <c r="GO55" s="987"/>
      <c r="GP55" s="987"/>
      <c r="GQ55" s="987"/>
      <c r="GR55" s="792"/>
      <c r="GS55" s="754"/>
      <c r="GT55" s="502"/>
      <c r="GU55" s="502"/>
      <c r="GV55" s="502"/>
      <c r="GW55" s="502"/>
      <c r="GX55" s="503"/>
      <c r="GY55" s="503"/>
      <c r="GZ55" s="503"/>
      <c r="HA55" s="503"/>
      <c r="HB55" s="503"/>
      <c r="HC55" s="504"/>
      <c r="HD55" s="504"/>
      <c r="HE55" s="526"/>
      <c r="HF55" s="862"/>
      <c r="HG55" s="787"/>
      <c r="HH55" s="502"/>
      <c r="HI55" s="502"/>
      <c r="HJ55" s="502"/>
      <c r="HK55" s="502"/>
      <c r="HL55" s="503"/>
      <c r="HM55" s="503"/>
      <c r="HN55" s="503"/>
      <c r="HO55" s="503"/>
      <c r="HP55" s="503"/>
      <c r="HQ55" s="504"/>
      <c r="HR55" s="504"/>
      <c r="HS55" s="527"/>
      <c r="HT55" s="754"/>
      <c r="HU55" s="1405"/>
      <c r="HV55" s="1405"/>
      <c r="HW55" s="1405"/>
      <c r="HX55" s="483"/>
      <c r="HY55" s="501"/>
      <c r="HZ55" s="501"/>
      <c r="IA55" s="501"/>
      <c r="IB55" s="501"/>
      <c r="IC55" s="1212"/>
      <c r="ID55" s="1212"/>
      <c r="IE55" s="483"/>
      <c r="IF55" s="501"/>
      <c r="IG55" s="501"/>
      <c r="IH55" s="501"/>
      <c r="II55" s="409"/>
      <c r="IJ55" s="409"/>
      <c r="IK55" s="409"/>
      <c r="IM55" s="733"/>
      <c r="IN55" s="457"/>
      <c r="IO55" s="457"/>
      <c r="IP55" s="513"/>
      <c r="IQ55" s="575"/>
      <c r="IR55" s="575"/>
      <c r="IS55" s="627"/>
      <c r="IT55" s="627"/>
      <c r="IU55" s="627"/>
      <c r="IV55" s="627"/>
      <c r="IW55" s="627"/>
      <c r="IX55" s="627"/>
      <c r="IY55" s="627"/>
      <c r="IZ55" s="627"/>
      <c r="JA55" s="544"/>
      <c r="JB55" s="545"/>
      <c r="JC55" s="545"/>
      <c r="JD55" s="547"/>
      <c r="JE55" s="545"/>
      <c r="JF55" s="545"/>
      <c r="JG55" s="547"/>
      <c r="JH55" s="545"/>
      <c r="JI55" s="545"/>
      <c r="JJ55" s="547"/>
      <c r="JK55" s="792"/>
      <c r="JL55" s="754"/>
      <c r="JM55" s="754" t="s">
        <v>74</v>
      </c>
      <c r="JN55" s="196">
        <v>1.89</v>
      </c>
      <c r="JO55" s="196">
        <v>1.91</v>
      </c>
      <c r="JP55" s="196">
        <v>1.83</v>
      </c>
      <c r="JQ55" s="196">
        <v>1.88</v>
      </c>
      <c r="JR55" s="987"/>
      <c r="JS55" s="987"/>
      <c r="JT55" s="987"/>
      <c r="JU55" s="987"/>
      <c r="JV55" s="792"/>
      <c r="JW55" s="754"/>
      <c r="JX55" s="502"/>
      <c r="JY55" s="502"/>
      <c r="JZ55" s="502"/>
      <c r="KA55" s="502"/>
      <c r="KB55" s="503"/>
      <c r="KC55" s="503"/>
      <c r="KD55" s="503"/>
      <c r="KE55" s="503"/>
      <c r="KF55" s="503"/>
      <c r="KG55" s="504"/>
      <c r="KH55" s="504"/>
      <c r="KI55" s="526"/>
      <c r="KJ55" s="862"/>
      <c r="KK55" s="787"/>
      <c r="KL55" s="502"/>
      <c r="KM55" s="502"/>
      <c r="KN55" s="502"/>
      <c r="KO55" s="502"/>
      <c r="KP55" s="503"/>
      <c r="KQ55" s="503"/>
      <c r="KR55" s="503"/>
      <c r="KS55" s="503"/>
      <c r="KT55" s="503"/>
      <c r="KU55" s="504"/>
      <c r="KV55" s="504"/>
      <c r="KW55" s="527"/>
      <c r="KX55" s="754"/>
      <c r="KY55" s="1405"/>
      <c r="KZ55" s="1405"/>
      <c r="LA55" s="1405"/>
      <c r="LB55" s="483"/>
      <c r="LC55" s="501"/>
      <c r="LD55" s="501"/>
      <c r="LE55" s="501"/>
      <c r="LF55" s="501"/>
      <c r="LG55" s="1212"/>
      <c r="LH55" s="1212"/>
      <c r="LI55" s="483"/>
      <c r="LJ55" s="501"/>
      <c r="LK55" s="501"/>
      <c r="LL55" s="501"/>
      <c r="LM55" s="409"/>
      <c r="LN55" s="409"/>
      <c r="LO55" s="409"/>
      <c r="LQ55" s="733"/>
      <c r="LR55" s="559"/>
      <c r="LS55" s="457"/>
      <c r="LT55" s="513"/>
      <c r="LU55" s="820"/>
      <c r="LV55" s="1153"/>
      <c r="LW55" s="349"/>
      <c r="LX55" s="349"/>
      <c r="LY55" s="365"/>
      <c r="LZ55" s="349"/>
      <c r="MA55" s="790"/>
      <c r="MB55" s="544"/>
      <c r="MC55" s="460"/>
      <c r="MD55" s="943"/>
      <c r="ME55" s="944"/>
      <c r="MF55" s="460"/>
      <c r="MG55" s="943"/>
      <c r="MH55" s="944"/>
      <c r="MI55" s="460"/>
      <c r="MJ55" s="821"/>
      <c r="MK55" s="544"/>
      <c r="ML55" s="479"/>
      <c r="MM55" s="385"/>
      <c r="MN55" s="385" t="s">
        <v>74</v>
      </c>
      <c r="MO55" s="1290">
        <v>1.89</v>
      </c>
      <c r="MP55" s="1290">
        <v>1.88</v>
      </c>
      <c r="MQ55" s="1290">
        <v>1.83</v>
      </c>
      <c r="MR55" s="1290">
        <v>1.88</v>
      </c>
      <c r="MS55" s="1291">
        <v>1.87</v>
      </c>
      <c r="MT55" s="891"/>
      <c r="MU55" s="898"/>
      <c r="MV55" s="898"/>
      <c r="MW55" s="916"/>
      <c r="MX55" s="898"/>
      <c r="MY55" s="931"/>
      <c r="MZ55" s="931"/>
      <c r="NA55" s="931"/>
      <c r="NB55" s="931"/>
      <c r="NC55" s="931"/>
      <c r="ND55" s="931"/>
      <c r="NE55" s="931"/>
      <c r="NF55" s="931"/>
      <c r="NG55" s="931"/>
      <c r="NH55" s="931"/>
      <c r="NI55" s="931"/>
      <c r="NJ55" s="931"/>
      <c r="NK55" s="898"/>
      <c r="NL55" s="898"/>
      <c r="NM55" s="931"/>
      <c r="NN55" s="541"/>
      <c r="NO55" s="2230"/>
      <c r="NP55" s="2230"/>
      <c r="NQ55" s="2230"/>
      <c r="NR55" s="2230"/>
      <c r="NS55" s="541"/>
      <c r="NT55" s="2230"/>
      <c r="NU55" s="2230"/>
      <c r="NV55" s="2230"/>
      <c r="NW55" s="2230"/>
      <c r="NX55" s="1397"/>
      <c r="NY55" s="420"/>
    </row>
    <row r="56" spans="1:389" ht="17.25" customHeight="1">
      <c r="A56" s="534"/>
      <c r="B56" s="460"/>
      <c r="C56" s="460"/>
      <c r="D56" s="513"/>
      <c r="E56" s="575"/>
      <c r="F56" s="575"/>
      <c r="G56" s="354"/>
      <c r="H56" s="354"/>
      <c r="I56" s="354"/>
      <c r="J56" s="354"/>
      <c r="K56" s="354"/>
      <c r="L56" s="354"/>
      <c r="M56" s="385"/>
      <c r="N56" s="354"/>
      <c r="O56" s="544"/>
      <c r="P56" s="545"/>
      <c r="Q56" s="545"/>
      <c r="R56" s="547"/>
      <c r="S56" s="545"/>
      <c r="T56" s="545"/>
      <c r="U56" s="547"/>
      <c r="V56" s="545"/>
      <c r="W56" s="545"/>
      <c r="X56" s="547"/>
      <c r="Y56" s="349"/>
      <c r="Z56" s="349"/>
      <c r="AA56" s="349" t="s">
        <v>79</v>
      </c>
      <c r="AB56" s="313">
        <v>2.06</v>
      </c>
      <c r="AC56" s="313">
        <v>2.02</v>
      </c>
      <c r="AD56" s="313">
        <v>2.09</v>
      </c>
      <c r="AE56" s="313">
        <v>2.06</v>
      </c>
      <c r="AF56" s="987"/>
      <c r="AG56" s="987"/>
      <c r="AH56" s="987"/>
      <c r="AI56" s="987"/>
      <c r="AJ56" s="349"/>
      <c r="AK56" s="349"/>
      <c r="AL56" s="1408"/>
      <c r="AM56" s="1101"/>
      <c r="AN56" s="1101"/>
      <c r="AO56" s="1101"/>
      <c r="AP56" s="1101"/>
      <c r="AQ56" s="1101"/>
      <c r="AR56" s="1101"/>
      <c r="AS56" s="1154"/>
      <c r="AT56" s="1101"/>
      <c r="AU56" s="1154"/>
      <c r="AV56" s="1155"/>
      <c r="AW56" s="1154"/>
      <c r="AX56" s="862"/>
      <c r="AY56" s="787"/>
      <c r="AZ56" s="936"/>
      <c r="BA56" s="936"/>
      <c r="BB56" s="936"/>
      <c r="BC56" s="936"/>
      <c r="BD56" s="939"/>
      <c r="BE56" s="939"/>
      <c r="BF56" s="936"/>
      <c r="BG56" s="936"/>
      <c r="BH56" s="936"/>
      <c r="BI56" s="936"/>
      <c r="BJ56" s="938"/>
      <c r="BK56" s="938"/>
      <c r="BL56" s="349"/>
      <c r="BM56" s="1405"/>
      <c r="BN56" s="1405"/>
      <c r="BO56" s="1405"/>
      <c r="BP56" s="483"/>
      <c r="BQ56" s="790"/>
      <c r="BR56" s="483"/>
      <c r="BS56" s="483"/>
      <c r="BT56" s="949"/>
      <c r="BU56" s="1212"/>
      <c r="BV56" s="1212"/>
      <c r="BW56" s="483"/>
      <c r="BX56" s="501"/>
      <c r="BY56" s="501"/>
      <c r="BZ56" s="501"/>
      <c r="CA56" s="409"/>
      <c r="CB56" s="409"/>
      <c r="CC56" s="409"/>
      <c r="CE56" s="534"/>
      <c r="CF56" s="460"/>
      <c r="CG56" s="460"/>
      <c r="CH56" s="513"/>
      <c r="CI56" s="575"/>
      <c r="CJ56" s="575"/>
      <c r="CK56" s="354"/>
      <c r="CL56" s="354"/>
      <c r="CM56" s="354"/>
      <c r="CN56" s="354"/>
      <c r="CO56" s="354"/>
      <c r="CP56" s="354"/>
      <c r="CQ56" s="385"/>
      <c r="CR56" s="354"/>
      <c r="CS56" s="544"/>
      <c r="CT56" s="545"/>
      <c r="CU56" s="545"/>
      <c r="CV56" s="547"/>
      <c r="CW56" s="545"/>
      <c r="CX56" s="545"/>
      <c r="CY56" s="547"/>
      <c r="CZ56" s="545"/>
      <c r="DA56" s="545"/>
      <c r="DB56" s="547"/>
      <c r="DC56" s="349"/>
      <c r="DD56" s="349"/>
      <c r="DE56" s="349" t="s">
        <v>79</v>
      </c>
      <c r="DF56" s="313">
        <v>1.98</v>
      </c>
      <c r="DG56" s="313">
        <v>1.92</v>
      </c>
      <c r="DH56" s="313">
        <v>2.0499999999999998</v>
      </c>
      <c r="DI56" s="313">
        <v>1.98</v>
      </c>
      <c r="DJ56" s="987"/>
      <c r="DK56" s="987"/>
      <c r="DL56" s="987"/>
      <c r="DM56" s="987"/>
      <c r="DN56" s="790"/>
      <c r="DO56" s="349"/>
      <c r="DP56" s="502"/>
      <c r="DQ56" s="504"/>
      <c r="DR56" s="504"/>
      <c r="DS56" s="504"/>
      <c r="DT56" s="504"/>
      <c r="DU56" s="504"/>
      <c r="DV56" s="504"/>
      <c r="DW56" s="504"/>
      <c r="DX56" s="504"/>
      <c r="DY56" s="504"/>
      <c r="DZ56" s="1393"/>
      <c r="EA56" s="506"/>
      <c r="EB56" s="963"/>
      <c r="EC56" s="370"/>
      <c r="ED56" s="502"/>
      <c r="EE56" s="504"/>
      <c r="EF56" s="504"/>
      <c r="EG56" s="504"/>
      <c r="EH56" s="504"/>
      <c r="EI56" s="504"/>
      <c r="EJ56" s="504"/>
      <c r="EK56" s="504"/>
      <c r="EL56" s="504"/>
      <c r="EM56" s="504"/>
      <c r="EN56" s="1393"/>
      <c r="EO56" s="506"/>
      <c r="EP56" s="349"/>
      <c r="EQ56" s="1405"/>
      <c r="ER56" s="1405"/>
      <c r="ES56" s="1405"/>
      <c r="ET56" s="483"/>
      <c r="EU56" s="790"/>
      <c r="EV56" s="483"/>
      <c r="EW56" s="483"/>
      <c r="EX56" s="949"/>
      <c r="EY56" s="1212"/>
      <c r="EZ56" s="1212"/>
      <c r="FA56" s="483"/>
      <c r="FB56" s="501"/>
      <c r="FC56" s="501"/>
      <c r="FD56" s="501"/>
      <c r="FE56" s="409"/>
      <c r="FF56" s="409"/>
      <c r="FG56" s="409"/>
      <c r="FI56" s="534"/>
      <c r="FJ56" s="460"/>
      <c r="FK56" s="460"/>
      <c r="FL56" s="513"/>
      <c r="FM56" s="978"/>
      <c r="FN56" s="575"/>
      <c r="FO56" s="627"/>
      <c r="FP56" s="627"/>
      <c r="FQ56" s="627"/>
      <c r="FR56" s="627"/>
      <c r="FS56" s="627"/>
      <c r="FT56" s="627"/>
      <c r="FU56" s="627"/>
      <c r="FV56" s="627"/>
      <c r="FW56" s="544"/>
      <c r="FX56" s="545"/>
      <c r="FY56" s="545"/>
      <c r="FZ56" s="547"/>
      <c r="GA56" s="545"/>
      <c r="GB56" s="545"/>
      <c r="GC56" s="547"/>
      <c r="GD56" s="545"/>
      <c r="GE56" s="545"/>
      <c r="GF56" s="547"/>
      <c r="GG56" s="754"/>
      <c r="GH56" s="754"/>
      <c r="GI56" s="754" t="s">
        <v>79</v>
      </c>
      <c r="GJ56" s="196">
        <v>2.06</v>
      </c>
      <c r="GK56" s="196">
        <v>2.1</v>
      </c>
      <c r="GL56" s="196">
        <v>1.91</v>
      </c>
      <c r="GM56" s="196">
        <v>2.02</v>
      </c>
      <c r="GN56" s="987"/>
      <c r="GO56" s="987"/>
      <c r="GP56" s="987"/>
      <c r="GQ56" s="987"/>
      <c r="GR56" s="792"/>
      <c r="GS56" s="754"/>
      <c r="GT56" s="502"/>
      <c r="GU56" s="504"/>
      <c r="GV56" s="504"/>
      <c r="GW56" s="504"/>
      <c r="GX56" s="504"/>
      <c r="GY56" s="504"/>
      <c r="GZ56" s="504"/>
      <c r="HA56" s="504"/>
      <c r="HB56" s="504"/>
      <c r="HC56" s="504"/>
      <c r="HD56" s="1393"/>
      <c r="HE56" s="506"/>
      <c r="HF56" s="862"/>
      <c r="HG56" s="787"/>
      <c r="HH56" s="502"/>
      <c r="HI56" s="504"/>
      <c r="HJ56" s="504"/>
      <c r="HK56" s="504"/>
      <c r="HL56" s="504"/>
      <c r="HM56" s="504"/>
      <c r="HN56" s="504"/>
      <c r="HO56" s="504"/>
      <c r="HP56" s="504"/>
      <c r="HQ56" s="504"/>
      <c r="HR56" s="1393"/>
      <c r="HS56" s="506"/>
      <c r="HT56" s="754"/>
      <c r="HU56" s="1405"/>
      <c r="HV56" s="1405"/>
      <c r="HW56" s="1405"/>
      <c r="HX56" s="483"/>
      <c r="HY56" s="790"/>
      <c r="HZ56" s="483"/>
      <c r="IA56" s="483"/>
      <c r="IB56" s="949"/>
      <c r="IC56" s="1212"/>
      <c r="ID56" s="1212"/>
      <c r="IE56" s="483"/>
      <c r="IF56" s="501"/>
      <c r="IG56" s="501"/>
      <c r="IH56" s="501"/>
      <c r="II56" s="409"/>
      <c r="IJ56" s="409"/>
      <c r="IK56" s="409"/>
      <c r="IM56" s="534"/>
      <c r="IN56" s="460"/>
      <c r="IO56" s="460"/>
      <c r="IP56" s="513"/>
      <c r="IQ56" s="575"/>
      <c r="IR56" s="575"/>
      <c r="IS56" s="627"/>
      <c r="IT56" s="627"/>
      <c r="IU56" s="627"/>
      <c r="IV56" s="627"/>
      <c r="IW56" s="627"/>
      <c r="IX56" s="627"/>
      <c r="IY56" s="627"/>
      <c r="IZ56" s="627"/>
      <c r="JA56" s="544"/>
      <c r="JB56" s="545"/>
      <c r="JC56" s="545"/>
      <c r="JD56" s="547"/>
      <c r="JE56" s="545"/>
      <c r="JF56" s="545"/>
      <c r="JG56" s="547"/>
      <c r="JH56" s="545"/>
      <c r="JI56" s="545"/>
      <c r="JJ56" s="547"/>
      <c r="JK56" s="792"/>
      <c r="JL56" s="754"/>
      <c r="JM56" s="754" t="s">
        <v>79</v>
      </c>
      <c r="JN56" s="196">
        <v>1.88</v>
      </c>
      <c r="JO56" s="196">
        <v>1.94</v>
      </c>
      <c r="JP56" s="196">
        <v>1.97</v>
      </c>
      <c r="JQ56" s="196">
        <v>1.93</v>
      </c>
      <c r="JR56" s="987"/>
      <c r="JS56" s="987"/>
      <c r="JT56" s="987"/>
      <c r="JU56" s="987"/>
      <c r="JV56" s="792"/>
      <c r="JW56" s="754"/>
      <c r="JX56" s="502"/>
      <c r="JY56" s="504"/>
      <c r="JZ56" s="504"/>
      <c r="KA56" s="504"/>
      <c r="KB56" s="504"/>
      <c r="KC56" s="504"/>
      <c r="KD56" s="504"/>
      <c r="KE56" s="504"/>
      <c r="KF56" s="504"/>
      <c r="KG56" s="504"/>
      <c r="KH56" s="1393"/>
      <c r="KI56" s="506"/>
      <c r="KJ56" s="862"/>
      <c r="KK56" s="787"/>
      <c r="KL56" s="502"/>
      <c r="KM56" s="504"/>
      <c r="KN56" s="504"/>
      <c r="KO56" s="504"/>
      <c r="KP56" s="504"/>
      <c r="KQ56" s="504"/>
      <c r="KR56" s="504"/>
      <c r="KS56" s="504"/>
      <c r="KT56" s="504"/>
      <c r="KU56" s="504"/>
      <c r="KV56" s="1393"/>
      <c r="KW56" s="506"/>
      <c r="KX56" s="754"/>
      <c r="KY56" s="1405"/>
      <c r="KZ56" s="1405"/>
      <c r="LA56" s="1405"/>
      <c r="LB56" s="483"/>
      <c r="LC56" s="790"/>
      <c r="LD56" s="483"/>
      <c r="LE56" s="483"/>
      <c r="LF56" s="949"/>
      <c r="LG56" s="1212"/>
      <c r="LH56" s="1212"/>
      <c r="LI56" s="483"/>
      <c r="LJ56" s="501"/>
      <c r="LK56" s="501"/>
      <c r="LL56" s="501"/>
      <c r="LM56" s="409"/>
      <c r="LN56" s="409"/>
      <c r="LO56" s="409"/>
      <c r="LQ56" s="534"/>
      <c r="LR56" s="563"/>
      <c r="LS56" s="460"/>
      <c r="LT56" s="513"/>
      <c r="LU56" s="820"/>
      <c r="LV56" s="1153"/>
      <c r="LW56" s="349"/>
      <c r="LX56" s="349"/>
      <c r="LY56" s="365"/>
      <c r="LZ56" s="349"/>
      <c r="MA56" s="790"/>
      <c r="MB56" s="544"/>
      <c r="MC56" s="460"/>
      <c r="MD56" s="943"/>
      <c r="ME56" s="944"/>
      <c r="MF56" s="460"/>
      <c r="MG56" s="943"/>
      <c r="MH56" s="944"/>
      <c r="MI56" s="460"/>
      <c r="MJ56" s="821"/>
      <c r="MK56" s="544"/>
      <c r="ML56" s="479"/>
      <c r="MM56" s="385"/>
      <c r="MN56" s="385" t="s">
        <v>79</v>
      </c>
      <c r="MO56" s="1290">
        <v>2.06</v>
      </c>
      <c r="MP56" s="1290">
        <v>1.98</v>
      </c>
      <c r="MQ56" s="1290">
        <v>2.02</v>
      </c>
      <c r="MR56" s="1290">
        <v>1.93</v>
      </c>
      <c r="MS56" s="1291">
        <v>2</v>
      </c>
      <c r="MT56" s="891"/>
      <c r="MU56" s="898"/>
      <c r="MV56" s="898"/>
      <c r="MW56" s="916"/>
      <c r="MX56" s="898"/>
      <c r="MY56" s="931"/>
      <c r="MZ56" s="931"/>
      <c r="NA56" s="931"/>
      <c r="NB56" s="931"/>
      <c r="NC56" s="931"/>
      <c r="ND56" s="931"/>
      <c r="NE56" s="931"/>
      <c r="NF56" s="931"/>
      <c r="NG56" s="931"/>
      <c r="NH56" s="931"/>
      <c r="NI56" s="931"/>
      <c r="NJ56" s="931"/>
      <c r="NK56" s="898"/>
      <c r="NL56" s="898"/>
      <c r="NM56" s="931"/>
      <c r="NN56" s="541"/>
      <c r="NO56" s="1397"/>
      <c r="NP56" s="1397"/>
      <c r="NQ56" s="489"/>
      <c r="NR56" s="1397"/>
      <c r="NS56" s="541"/>
      <c r="NT56" s="1397"/>
      <c r="NU56" s="1397"/>
      <c r="NV56" s="489"/>
      <c r="NW56" s="1397"/>
      <c r="NX56" s="1397"/>
      <c r="NY56" s="420"/>
    </row>
    <row r="57" spans="1:389" ht="17.25" customHeight="1">
      <c r="A57" s="534"/>
      <c r="B57" s="460"/>
      <c r="C57" s="460"/>
      <c r="D57" s="513"/>
      <c r="E57" s="575"/>
      <c r="F57" s="575"/>
      <c r="G57" s="354"/>
      <c r="H57" s="354"/>
      <c r="I57" s="354"/>
      <c r="J57" s="354"/>
      <c r="K57" s="354"/>
      <c r="L57" s="354"/>
      <c r="M57" s="385"/>
      <c r="N57" s="354"/>
      <c r="O57" s="544"/>
      <c r="P57" s="545"/>
      <c r="Q57" s="545"/>
      <c r="R57" s="547"/>
      <c r="S57" s="545"/>
      <c r="T57" s="545"/>
      <c r="U57" s="547"/>
      <c r="V57" s="545"/>
      <c r="W57" s="545"/>
      <c r="X57" s="547"/>
      <c r="Y57" s="349"/>
      <c r="Z57" s="349"/>
      <c r="AA57" s="349" t="s">
        <v>84</v>
      </c>
      <c r="AB57" s="313">
        <v>1.96</v>
      </c>
      <c r="AC57" s="313">
        <v>1.98</v>
      </c>
      <c r="AD57" s="313">
        <v>2.23</v>
      </c>
      <c r="AE57" s="313">
        <v>2.06</v>
      </c>
      <c r="AF57" s="987"/>
      <c r="AG57" s="987"/>
      <c r="AH57" s="987"/>
      <c r="AI57" s="987"/>
      <c r="AJ57" s="349"/>
      <c r="AK57" s="349"/>
      <c r="AL57" s="1097"/>
      <c r="AM57" s="1098"/>
      <c r="AN57" s="1098"/>
      <c r="AO57" s="1098"/>
      <c r="AP57" s="1098"/>
      <c r="AQ57" s="1098"/>
      <c r="AR57" s="1098"/>
      <c r="AS57" s="1156"/>
      <c r="AT57" s="1156"/>
      <c r="AU57" s="1156"/>
      <c r="AV57" s="1156"/>
      <c r="AW57" s="1156"/>
      <c r="AX57" s="862"/>
      <c r="AY57" s="787"/>
      <c r="AZ57" s="1408"/>
      <c r="BA57" s="2232"/>
      <c r="BB57" s="2232"/>
      <c r="BC57" s="2232"/>
      <c r="BD57" s="2232"/>
      <c r="BE57" s="2232"/>
      <c r="BF57" s="2232"/>
      <c r="BG57" s="2232"/>
      <c r="BH57" s="2232"/>
      <c r="BI57" s="2232"/>
      <c r="BJ57" s="2233"/>
      <c r="BK57" s="2233"/>
      <c r="BL57" s="349"/>
      <c r="BM57" s="1405"/>
      <c r="BN57" s="1405"/>
      <c r="BO57" s="1405"/>
      <c r="BP57" s="483"/>
      <c r="BQ57" s="483"/>
      <c r="BR57" s="870"/>
      <c r="BS57" s="871"/>
      <c r="BT57" s="1298"/>
      <c r="BU57" s="1212"/>
      <c r="BV57" s="1212"/>
      <c r="BW57" s="483"/>
      <c r="BX57" s="501"/>
      <c r="BY57" s="501"/>
      <c r="BZ57" s="501"/>
      <c r="CA57" s="409"/>
      <c r="CB57" s="409"/>
      <c r="CC57" s="409"/>
      <c r="CE57" s="534"/>
      <c r="CF57" s="460"/>
      <c r="CG57" s="460"/>
      <c r="CH57" s="513"/>
      <c r="CI57" s="575"/>
      <c r="CJ57" s="575"/>
      <c r="CK57" s="354"/>
      <c r="CL57" s="354"/>
      <c r="CM57" s="354"/>
      <c r="CN57" s="354"/>
      <c r="CO57" s="354"/>
      <c r="CP57" s="354"/>
      <c r="CQ57" s="385"/>
      <c r="CR57" s="354"/>
      <c r="CS57" s="544"/>
      <c r="CT57" s="545"/>
      <c r="CU57" s="545"/>
      <c r="CV57" s="547"/>
      <c r="CW57" s="545"/>
      <c r="CX57" s="545"/>
      <c r="CY57" s="547"/>
      <c r="CZ57" s="545"/>
      <c r="DA57" s="545"/>
      <c r="DB57" s="547"/>
      <c r="DC57" s="349"/>
      <c r="DD57" s="349"/>
      <c r="DE57" s="349" t="s">
        <v>84</v>
      </c>
      <c r="DF57" s="313">
        <v>1.92</v>
      </c>
      <c r="DG57" s="313">
        <v>1.95</v>
      </c>
      <c r="DH57" s="313">
        <v>1.94</v>
      </c>
      <c r="DI57" s="313">
        <v>1.94</v>
      </c>
      <c r="DJ57" s="987"/>
      <c r="DK57" s="987"/>
      <c r="DL57" s="987"/>
      <c r="DM57" s="987"/>
      <c r="DN57" s="790"/>
      <c r="DO57" s="349"/>
      <c r="DP57" s="507"/>
      <c r="DQ57" s="508"/>
      <c r="DR57" s="508"/>
      <c r="DS57" s="509"/>
      <c r="DT57" s="508"/>
      <c r="DU57" s="508"/>
      <c r="DV57" s="508"/>
      <c r="DW57" s="508"/>
      <c r="DX57" s="508"/>
      <c r="DY57" s="1393"/>
      <c r="DZ57" s="1393"/>
      <c r="EA57" s="510"/>
      <c r="EB57" s="963"/>
      <c r="EC57" s="370"/>
      <c r="ED57" s="511"/>
      <c r="EE57" s="508"/>
      <c r="EF57" s="508"/>
      <c r="EG57" s="509"/>
      <c r="EH57" s="508"/>
      <c r="EI57" s="508"/>
      <c r="EJ57" s="508"/>
      <c r="EK57" s="508"/>
      <c r="EL57" s="508"/>
      <c r="EM57" s="1393"/>
      <c r="EN57" s="1393"/>
      <c r="EO57" s="506"/>
      <c r="EP57" s="349"/>
      <c r="EQ57" s="1405"/>
      <c r="ER57" s="1405"/>
      <c r="ES57" s="1405"/>
      <c r="ET57" s="483"/>
      <c r="EU57" s="483"/>
      <c r="EV57" s="870"/>
      <c r="EW57" s="871"/>
      <c r="EX57" s="1298"/>
      <c r="EY57" s="1212"/>
      <c r="EZ57" s="1212"/>
      <c r="FA57" s="483"/>
      <c r="FB57" s="501"/>
      <c r="FC57" s="501"/>
      <c r="FD57" s="501"/>
      <c r="FE57" s="409"/>
      <c r="FF57" s="409"/>
      <c r="FG57" s="409"/>
      <c r="FI57" s="534"/>
      <c r="FJ57" s="460"/>
      <c r="FK57" s="460"/>
      <c r="FL57" s="513"/>
      <c r="FM57" s="978"/>
      <c r="FN57" s="575"/>
      <c r="FO57" s="627"/>
      <c r="FP57" s="627"/>
      <c r="FQ57" s="627"/>
      <c r="FR57" s="627"/>
      <c r="FS57" s="627"/>
      <c r="FT57" s="627"/>
      <c r="FU57" s="627"/>
      <c r="FV57" s="627"/>
      <c r="FW57" s="544"/>
      <c r="FX57" s="545"/>
      <c r="FY57" s="545"/>
      <c r="FZ57" s="547"/>
      <c r="GA57" s="545"/>
      <c r="GB57" s="545"/>
      <c r="GC57" s="547"/>
      <c r="GD57" s="545"/>
      <c r="GE57" s="545"/>
      <c r="GF57" s="547"/>
      <c r="GG57" s="754"/>
      <c r="GH57" s="754"/>
      <c r="GI57" s="754" t="s">
        <v>84</v>
      </c>
      <c r="GJ57" s="196">
        <v>2</v>
      </c>
      <c r="GK57" s="196">
        <v>1.77</v>
      </c>
      <c r="GL57" s="196">
        <v>1.99</v>
      </c>
      <c r="GM57" s="196">
        <v>1.92</v>
      </c>
      <c r="GN57" s="987"/>
      <c r="GO57" s="987"/>
      <c r="GP57" s="987"/>
      <c r="GQ57" s="987"/>
      <c r="GR57" s="792"/>
      <c r="GS57" s="754"/>
      <c r="GT57" s="507"/>
      <c r="GU57" s="508"/>
      <c r="GV57" s="508"/>
      <c r="GW57" s="509"/>
      <c r="GX57" s="508"/>
      <c r="GY57" s="508"/>
      <c r="GZ57" s="508"/>
      <c r="HA57" s="508"/>
      <c r="HB57" s="508"/>
      <c r="HC57" s="1393"/>
      <c r="HD57" s="1393"/>
      <c r="HE57" s="510"/>
      <c r="HF57" s="862"/>
      <c r="HG57" s="787"/>
      <c r="HH57" s="511"/>
      <c r="HI57" s="508"/>
      <c r="HJ57" s="508"/>
      <c r="HK57" s="509"/>
      <c r="HL57" s="508"/>
      <c r="HM57" s="508"/>
      <c r="HN57" s="508"/>
      <c r="HO57" s="508"/>
      <c r="HP57" s="508"/>
      <c r="HQ57" s="1393"/>
      <c r="HR57" s="1393"/>
      <c r="HS57" s="506"/>
      <c r="HT57" s="754"/>
      <c r="HU57" s="1405"/>
      <c r="HV57" s="1405"/>
      <c r="HW57" s="1405"/>
      <c r="HX57" s="483"/>
      <c r="HY57" s="483"/>
      <c r="HZ57" s="870"/>
      <c r="IA57" s="871"/>
      <c r="IB57" s="1298"/>
      <c r="IC57" s="1212"/>
      <c r="ID57" s="1212"/>
      <c r="IE57" s="483"/>
      <c r="IF57" s="501"/>
      <c r="IG57" s="501"/>
      <c r="IH57" s="501"/>
      <c r="II57" s="409"/>
      <c r="IJ57" s="409"/>
      <c r="IK57" s="409"/>
      <c r="IM57" s="534"/>
      <c r="IN57" s="460"/>
      <c r="IO57" s="460"/>
      <c r="IP57" s="513"/>
      <c r="IQ57" s="575"/>
      <c r="IR57" s="575"/>
      <c r="IS57" s="627"/>
      <c r="IT57" s="627"/>
      <c r="IU57" s="627"/>
      <c r="IV57" s="627"/>
      <c r="IW57" s="627"/>
      <c r="IX57" s="627"/>
      <c r="IY57" s="627"/>
      <c r="IZ57" s="627"/>
      <c r="JA57" s="544"/>
      <c r="JB57" s="545"/>
      <c r="JC57" s="545"/>
      <c r="JD57" s="547"/>
      <c r="JE57" s="545"/>
      <c r="JF57" s="545"/>
      <c r="JG57" s="547"/>
      <c r="JH57" s="545"/>
      <c r="JI57" s="545"/>
      <c r="JJ57" s="547"/>
      <c r="JK57" s="792"/>
      <c r="JL57" s="754"/>
      <c r="JM57" s="754" t="s">
        <v>84</v>
      </c>
      <c r="JN57" s="196">
        <v>1.95</v>
      </c>
      <c r="JO57" s="196">
        <v>1.97</v>
      </c>
      <c r="JP57" s="196">
        <v>1.95</v>
      </c>
      <c r="JQ57" s="196">
        <v>1.96</v>
      </c>
      <c r="JR57" s="987"/>
      <c r="JS57" s="987"/>
      <c r="JT57" s="987"/>
      <c r="JU57" s="987"/>
      <c r="JV57" s="792"/>
      <c r="JW57" s="754"/>
      <c r="JX57" s="507"/>
      <c r="JY57" s="508"/>
      <c r="JZ57" s="508"/>
      <c r="KA57" s="509"/>
      <c r="KB57" s="508"/>
      <c r="KC57" s="508"/>
      <c r="KD57" s="508"/>
      <c r="KE57" s="508"/>
      <c r="KF57" s="508"/>
      <c r="KG57" s="1393"/>
      <c r="KH57" s="1393"/>
      <c r="KI57" s="510"/>
      <c r="KJ57" s="862"/>
      <c r="KK57" s="787"/>
      <c r="KL57" s="511"/>
      <c r="KM57" s="508"/>
      <c r="KN57" s="508"/>
      <c r="KO57" s="509"/>
      <c r="KP57" s="508"/>
      <c r="KQ57" s="508"/>
      <c r="KR57" s="508"/>
      <c r="KS57" s="508"/>
      <c r="KT57" s="508"/>
      <c r="KU57" s="1393"/>
      <c r="KV57" s="1393"/>
      <c r="KW57" s="506"/>
      <c r="KX57" s="754"/>
      <c r="KY57" s="1405"/>
      <c r="KZ57" s="1405"/>
      <c r="LA57" s="1405"/>
      <c r="LB57" s="483"/>
      <c r="LC57" s="483"/>
      <c r="LD57" s="870"/>
      <c r="LE57" s="871"/>
      <c r="LF57" s="1298"/>
      <c r="LG57" s="1212"/>
      <c r="LH57" s="1212"/>
      <c r="LI57" s="483"/>
      <c r="LJ57" s="501"/>
      <c r="LK57" s="501"/>
      <c r="LL57" s="501"/>
      <c r="LM57" s="409"/>
      <c r="LN57" s="409"/>
      <c r="LO57" s="409"/>
      <c r="LQ57" s="534"/>
      <c r="LR57" s="563"/>
      <c r="LS57" s="460"/>
      <c r="LT57" s="513"/>
      <c r="LU57" s="820"/>
      <c r="LV57" s="1153"/>
      <c r="LW57" s="349"/>
      <c r="LX57" s="349"/>
      <c r="LY57" s="365"/>
      <c r="LZ57" s="349"/>
      <c r="MA57" s="790"/>
      <c r="MB57" s="544"/>
      <c r="MC57" s="460"/>
      <c r="MD57" s="943"/>
      <c r="ME57" s="944"/>
      <c r="MF57" s="460"/>
      <c r="MG57" s="943"/>
      <c r="MH57" s="944"/>
      <c r="MI57" s="460"/>
      <c r="MJ57" s="821"/>
      <c r="MK57" s="544"/>
      <c r="ML57" s="479"/>
      <c r="MM57" s="385"/>
      <c r="MN57" s="385" t="s">
        <v>84</v>
      </c>
      <c r="MO57" s="1290">
        <v>2.06</v>
      </c>
      <c r="MP57" s="1290">
        <v>1.94</v>
      </c>
      <c r="MQ57" s="1290">
        <v>1.92</v>
      </c>
      <c r="MR57" s="1290">
        <v>1.96</v>
      </c>
      <c r="MS57" s="1291">
        <v>1.97</v>
      </c>
      <c r="MT57" s="891"/>
      <c r="MU57" s="898"/>
      <c r="MV57" s="899"/>
      <c r="MW57" s="900"/>
      <c r="MX57" s="898"/>
      <c r="MY57" s="931"/>
      <c r="MZ57" s="931"/>
      <c r="NA57" s="931"/>
      <c r="NB57" s="931"/>
      <c r="NC57" s="931"/>
      <c r="ND57" s="931"/>
      <c r="NE57" s="931"/>
      <c r="NF57" s="931"/>
      <c r="NG57" s="931"/>
      <c r="NH57" s="931"/>
      <c r="NI57" s="931"/>
      <c r="NJ57" s="931"/>
      <c r="NK57" s="898"/>
      <c r="NL57" s="898"/>
      <c r="NM57" s="931"/>
      <c r="NN57" s="408"/>
      <c r="NO57" s="563"/>
      <c r="NP57" s="563"/>
      <c r="NQ57" s="563"/>
      <c r="NR57" s="563"/>
      <c r="NS57" s="408"/>
      <c r="NT57" s="865"/>
      <c r="NU57" s="865"/>
      <c r="NV57" s="865"/>
      <c r="NW57" s="865"/>
      <c r="NX57" s="563"/>
      <c r="NY57" s="929"/>
    </row>
    <row r="58" spans="1:389" ht="17.25" customHeight="1">
      <c r="A58" s="831"/>
      <c r="B58" s="457"/>
      <c r="C58" s="457"/>
      <c r="D58" s="513"/>
      <c r="E58" s="575"/>
      <c r="F58" s="575"/>
      <c r="G58" s="354"/>
      <c r="H58" s="354"/>
      <c r="I58" s="354"/>
      <c r="J58" s="354"/>
      <c r="K58" s="354"/>
      <c r="L58" s="354"/>
      <c r="M58" s="385"/>
      <c r="N58" s="354"/>
      <c r="O58" s="544"/>
      <c r="P58" s="545"/>
      <c r="Q58" s="545"/>
      <c r="R58" s="547"/>
      <c r="S58" s="545"/>
      <c r="T58" s="545"/>
      <c r="U58" s="547"/>
      <c r="V58" s="545"/>
      <c r="W58" s="545"/>
      <c r="X58" s="547"/>
      <c r="Y58" s="349"/>
      <c r="Z58" s="349"/>
      <c r="AA58" s="349" t="s">
        <v>87</v>
      </c>
      <c r="AB58" s="309">
        <v>1.77</v>
      </c>
      <c r="AC58" s="309">
        <v>1.87</v>
      </c>
      <c r="AD58" s="309">
        <v>1.93</v>
      </c>
      <c r="AE58" s="372">
        <v>1.86</v>
      </c>
      <c r="AF58" s="987"/>
      <c r="AG58" s="987"/>
      <c r="AH58" s="987"/>
      <c r="AI58" s="987"/>
      <c r="AJ58" s="349"/>
      <c r="AK58" s="349"/>
      <c r="AL58" s="936"/>
      <c r="AM58" s="936"/>
      <c r="AN58" s="936"/>
      <c r="AO58" s="936"/>
      <c r="AP58" s="939"/>
      <c r="AQ58" s="939"/>
      <c r="AR58" s="936"/>
      <c r="AS58" s="936"/>
      <c r="AT58" s="936"/>
      <c r="AU58" s="936"/>
      <c r="AV58" s="938"/>
      <c r="AW58" s="938"/>
      <c r="AX58" s="964"/>
      <c r="AY58" s="787"/>
      <c r="AZ58" s="1408"/>
      <c r="BA58" s="1100"/>
      <c r="BB58" s="1100"/>
      <c r="BC58" s="1100"/>
      <c r="BD58" s="1100"/>
      <c r="BE58" s="1100"/>
      <c r="BF58" s="1408"/>
      <c r="BG58" s="1408"/>
      <c r="BH58" s="1408"/>
      <c r="BI58" s="1408"/>
      <c r="BJ58" s="1408"/>
      <c r="BK58" s="1408"/>
      <c r="BM58" s="1405"/>
      <c r="BN58" s="1405"/>
      <c r="BO58" s="1405"/>
      <c r="BP58" s="483"/>
      <c r="BQ58" s="483"/>
      <c r="BR58" s="870"/>
      <c r="BS58" s="871"/>
      <c r="BT58" s="1298"/>
      <c r="BU58" s="1212"/>
      <c r="BV58" s="1212"/>
      <c r="BW58" s="483"/>
      <c r="BX58" s="501"/>
      <c r="BY58" s="501"/>
      <c r="BZ58" s="501"/>
      <c r="CA58" s="409"/>
      <c r="CB58" s="409"/>
      <c r="CC58" s="409"/>
      <c r="CE58" s="831"/>
      <c r="CF58" s="457"/>
      <c r="CG58" s="457"/>
      <c r="CH58" s="513"/>
      <c r="CI58" s="575"/>
      <c r="CJ58" s="575"/>
      <c r="CK58" s="354"/>
      <c r="CL58" s="354"/>
      <c r="CM58" s="354"/>
      <c r="CN58" s="354"/>
      <c r="CO58" s="354"/>
      <c r="CP58" s="354"/>
      <c r="CQ58" s="385"/>
      <c r="CR58" s="354"/>
      <c r="CS58" s="544"/>
      <c r="CT58" s="545"/>
      <c r="CU58" s="545"/>
      <c r="CV58" s="547"/>
      <c r="CW58" s="545"/>
      <c r="CX58" s="545"/>
      <c r="CY58" s="547"/>
      <c r="CZ58" s="545"/>
      <c r="DA58" s="545"/>
      <c r="DB58" s="547"/>
      <c r="DC58" s="349"/>
      <c r="DD58" s="349"/>
      <c r="DE58" s="349" t="s">
        <v>87</v>
      </c>
      <c r="DF58" s="309">
        <v>1.94</v>
      </c>
      <c r="DG58" s="309">
        <v>1.67</v>
      </c>
      <c r="DH58" s="309">
        <v>2.06</v>
      </c>
      <c r="DI58" s="372">
        <v>1.89</v>
      </c>
      <c r="DJ58" s="987"/>
      <c r="DK58" s="987"/>
      <c r="DL58" s="987"/>
      <c r="DM58" s="987"/>
      <c r="DN58" s="790"/>
      <c r="DO58" s="349"/>
      <c r="DP58" s="503"/>
      <c r="DQ58" s="301"/>
      <c r="DR58" s="301"/>
      <c r="DS58" s="301"/>
      <c r="DT58" s="301"/>
      <c r="DU58" s="301"/>
      <c r="DV58" s="301"/>
      <c r="DW58" s="301"/>
      <c r="DX58" s="301"/>
      <c r="DY58" s="302"/>
      <c r="DZ58" s="302"/>
      <c r="EA58" s="303"/>
      <c r="EB58" s="968"/>
      <c r="EC58" s="370"/>
      <c r="ED58" s="503"/>
      <c r="EE58" s="301"/>
      <c r="EF58" s="301"/>
      <c r="EG58" s="301"/>
      <c r="EH58" s="301"/>
      <c r="EI58" s="301"/>
      <c r="EJ58" s="301"/>
      <c r="EK58" s="301"/>
      <c r="EL58" s="301"/>
      <c r="EM58" s="302"/>
      <c r="EN58" s="302"/>
      <c r="EO58" s="303"/>
      <c r="EP58" s="348"/>
      <c r="EQ58" s="1405"/>
      <c r="ER58" s="1405"/>
      <c r="ES58" s="1405"/>
      <c r="ET58" s="483"/>
      <c r="EU58" s="483"/>
      <c r="EV58" s="870"/>
      <c r="EW58" s="871"/>
      <c r="EX58" s="1298"/>
      <c r="EY58" s="1212"/>
      <c r="EZ58" s="1212"/>
      <c r="FA58" s="483"/>
      <c r="FB58" s="501"/>
      <c r="FC58" s="501"/>
      <c r="FD58" s="501"/>
      <c r="FE58" s="409"/>
      <c r="FF58" s="409"/>
      <c r="FG58" s="409"/>
      <c r="FI58" s="831"/>
      <c r="FJ58" s="457"/>
      <c r="FK58" s="457"/>
      <c r="FL58" s="513"/>
      <c r="FM58" s="978"/>
      <c r="FN58" s="575"/>
      <c r="FO58" s="627"/>
      <c r="FP58" s="627"/>
      <c r="FQ58" s="627"/>
      <c r="FR58" s="627"/>
      <c r="FS58" s="627"/>
      <c r="FT58" s="627"/>
      <c r="FU58" s="627"/>
      <c r="FV58" s="627"/>
      <c r="FW58" s="544"/>
      <c r="FX58" s="545"/>
      <c r="FY58" s="545"/>
      <c r="FZ58" s="547"/>
      <c r="GA58" s="545"/>
      <c r="GB58" s="545"/>
      <c r="GC58" s="547"/>
      <c r="GD58" s="545"/>
      <c r="GE58" s="545"/>
      <c r="GF58" s="547"/>
      <c r="GG58" s="754"/>
      <c r="GH58" s="754"/>
      <c r="GI58" s="754" t="s">
        <v>87</v>
      </c>
      <c r="GJ58" s="192">
        <v>2.09</v>
      </c>
      <c r="GK58" s="192">
        <v>2.0299999999999998</v>
      </c>
      <c r="GL58" s="192">
        <v>2.04</v>
      </c>
      <c r="GM58" s="811">
        <v>2.0499999999999998</v>
      </c>
      <c r="GN58" s="987"/>
      <c r="GO58" s="987"/>
      <c r="GP58" s="987"/>
      <c r="GQ58" s="987"/>
      <c r="GR58" s="792"/>
      <c r="GS58" s="754"/>
      <c r="GT58" s="503"/>
      <c r="GU58" s="184"/>
      <c r="GV58" s="184"/>
      <c r="GW58" s="184"/>
      <c r="GX58" s="184"/>
      <c r="GY58" s="184"/>
      <c r="GZ58" s="184"/>
      <c r="HA58" s="184"/>
      <c r="HB58" s="184"/>
      <c r="HC58" s="185"/>
      <c r="HD58" s="185"/>
      <c r="HE58" s="186"/>
      <c r="HF58" s="966"/>
      <c r="HG58" s="787"/>
      <c r="HH58" s="503"/>
      <c r="HI58" s="184"/>
      <c r="HJ58" s="184"/>
      <c r="HK58" s="184"/>
      <c r="HL58" s="184"/>
      <c r="HM58" s="184"/>
      <c r="HN58" s="184"/>
      <c r="HO58" s="184"/>
      <c r="HP58" s="184"/>
      <c r="HQ58" s="185"/>
      <c r="HR58" s="185"/>
      <c r="HS58" s="186"/>
      <c r="HT58" s="721"/>
      <c r="HU58" s="1405"/>
      <c r="HV58" s="1405"/>
      <c r="HW58" s="1405"/>
      <c r="HX58" s="483"/>
      <c r="HY58" s="483"/>
      <c r="HZ58" s="870"/>
      <c r="IA58" s="871"/>
      <c r="IB58" s="1298"/>
      <c r="IC58" s="1212"/>
      <c r="ID58" s="1212"/>
      <c r="IE58" s="483"/>
      <c r="IF58" s="501"/>
      <c r="IG58" s="501"/>
      <c r="IH58" s="501"/>
      <c r="II58" s="409"/>
      <c r="IJ58" s="409"/>
      <c r="IK58" s="409"/>
      <c r="IM58" s="831"/>
      <c r="IN58" s="457"/>
      <c r="IO58" s="457"/>
      <c r="IP58" s="513"/>
      <c r="IQ58" s="575"/>
      <c r="IR58" s="575"/>
      <c r="IS58" s="627"/>
      <c r="IT58" s="627"/>
      <c r="IU58" s="627"/>
      <c r="IV58" s="627"/>
      <c r="IW58" s="627"/>
      <c r="IX58" s="627"/>
      <c r="IY58" s="627"/>
      <c r="IZ58" s="627"/>
      <c r="JA58" s="544"/>
      <c r="JB58" s="545"/>
      <c r="JC58" s="545"/>
      <c r="JD58" s="547"/>
      <c r="JE58" s="545"/>
      <c r="JF58" s="545"/>
      <c r="JG58" s="547"/>
      <c r="JH58" s="545"/>
      <c r="JI58" s="545"/>
      <c r="JJ58" s="547"/>
      <c r="JK58" s="792"/>
      <c r="JL58" s="754"/>
      <c r="JM58" s="754" t="s">
        <v>87</v>
      </c>
      <c r="JN58" s="192">
        <v>1.83</v>
      </c>
      <c r="JO58" s="192">
        <v>1.89</v>
      </c>
      <c r="JP58" s="192">
        <v>1.89</v>
      </c>
      <c r="JQ58" s="811">
        <v>1.87</v>
      </c>
      <c r="JR58" s="987"/>
      <c r="JS58" s="987"/>
      <c r="JT58" s="987"/>
      <c r="JU58" s="987"/>
      <c r="JV58" s="792"/>
      <c r="JW58" s="754"/>
      <c r="JX58" s="503"/>
      <c r="JY58" s="184"/>
      <c r="JZ58" s="184"/>
      <c r="KA58" s="184"/>
      <c r="KB58" s="184"/>
      <c r="KC58" s="184"/>
      <c r="KD58" s="184"/>
      <c r="KE58" s="184"/>
      <c r="KF58" s="184"/>
      <c r="KG58" s="185"/>
      <c r="KH58" s="185"/>
      <c r="KI58" s="186"/>
      <c r="KJ58" s="966"/>
      <c r="KK58" s="787"/>
      <c r="KL58" s="503"/>
      <c r="KM58" s="184"/>
      <c r="KN58" s="184"/>
      <c r="KO58" s="184"/>
      <c r="KP58" s="184"/>
      <c r="KQ58" s="184"/>
      <c r="KR58" s="184"/>
      <c r="KS58" s="184"/>
      <c r="KT58" s="184"/>
      <c r="KU58" s="185"/>
      <c r="KV58" s="185"/>
      <c r="KW58" s="186"/>
      <c r="KX58" s="721"/>
      <c r="KY58" s="1405"/>
      <c r="KZ58" s="1405"/>
      <c r="LA58" s="1405"/>
      <c r="LB58" s="483"/>
      <c r="LC58" s="483"/>
      <c r="LD58" s="870"/>
      <c r="LE58" s="871"/>
      <c r="LF58" s="1298"/>
      <c r="LG58" s="1212"/>
      <c r="LH58" s="1212"/>
      <c r="LI58" s="483"/>
      <c r="LJ58" s="501"/>
      <c r="LK58" s="501"/>
      <c r="LL58" s="501"/>
      <c r="LM58" s="409"/>
      <c r="LN58" s="409"/>
      <c r="LO58" s="409"/>
      <c r="LQ58" s="831"/>
      <c r="LR58" s="559"/>
      <c r="LS58" s="457"/>
      <c r="LT58" s="513"/>
      <c r="LU58" s="1719"/>
      <c r="LV58" s="832"/>
      <c r="LW58" s="1292"/>
      <c r="LX58" s="1292"/>
      <c r="LY58" s="1292"/>
      <c r="LZ58" s="1292"/>
      <c r="MA58" s="1719"/>
      <c r="MB58" s="544"/>
      <c r="MC58" s="460"/>
      <c r="MD58" s="943"/>
      <c r="ME58" s="944"/>
      <c r="MF58" s="460"/>
      <c r="MG58" s="943"/>
      <c r="MH58" s="944"/>
      <c r="MI58" s="460"/>
      <c r="MJ58" s="821"/>
      <c r="MK58" s="544"/>
      <c r="ML58" s="1720"/>
      <c r="MM58" s="1294"/>
      <c r="MN58" s="383" t="s">
        <v>87</v>
      </c>
      <c r="MO58" s="1290">
        <v>1.86</v>
      </c>
      <c r="MP58" s="1290">
        <v>1.89</v>
      </c>
      <c r="MQ58" s="1290">
        <v>2.0499999999999998</v>
      </c>
      <c r="MR58" s="1290">
        <v>1.87</v>
      </c>
      <c r="MS58" s="1291">
        <v>1.92</v>
      </c>
      <c r="MT58" s="891"/>
      <c r="MU58" s="898"/>
      <c r="MV58" s="899"/>
      <c r="MW58" s="900"/>
      <c r="MX58" s="898"/>
      <c r="MY58" s="931"/>
      <c r="MZ58" s="931"/>
      <c r="NA58" s="931"/>
      <c r="NB58" s="931"/>
      <c r="NC58" s="931"/>
      <c r="ND58" s="931"/>
      <c r="NE58" s="931"/>
      <c r="NF58" s="931"/>
      <c r="NG58" s="931"/>
      <c r="NH58" s="931"/>
      <c r="NI58" s="931"/>
      <c r="NJ58" s="931"/>
      <c r="NK58" s="898"/>
      <c r="NL58" s="898"/>
      <c r="NM58" s="931"/>
      <c r="NN58" s="408"/>
      <c r="NO58" s="563"/>
      <c r="NP58" s="563"/>
      <c r="NQ58" s="563"/>
      <c r="NR58" s="563"/>
      <c r="NS58" s="408"/>
      <c r="NT58" s="865"/>
      <c r="NU58" s="865"/>
      <c r="NV58" s="865"/>
      <c r="NW58" s="865"/>
      <c r="NX58" s="563"/>
      <c r="NY58" s="929"/>
    </row>
    <row r="59" spans="1:389" ht="17.25" customHeight="1">
      <c r="A59" s="534"/>
      <c r="B59" s="460"/>
      <c r="C59" s="460"/>
      <c r="D59" s="513"/>
      <c r="E59" s="575"/>
      <c r="F59" s="575"/>
      <c r="G59" s="354"/>
      <c r="H59" s="354"/>
      <c r="I59" s="354"/>
      <c r="J59" s="354"/>
      <c r="K59" s="354"/>
      <c r="L59" s="354"/>
      <c r="M59" s="385"/>
      <c r="N59" s="354"/>
      <c r="O59" s="544"/>
      <c r="P59" s="545"/>
      <c r="Q59" s="545"/>
      <c r="R59" s="547"/>
      <c r="S59" s="545"/>
      <c r="T59" s="545"/>
      <c r="U59" s="547"/>
      <c r="V59" s="545"/>
      <c r="W59" s="545"/>
      <c r="X59" s="547"/>
      <c r="Y59" s="349"/>
      <c r="Z59" s="349"/>
      <c r="AA59" s="349"/>
      <c r="AB59" s="306"/>
      <c r="AC59" s="306"/>
      <c r="AD59" s="306"/>
      <c r="AE59" s="306"/>
      <c r="AF59" s="790"/>
      <c r="AG59" s="790"/>
      <c r="AH59" s="286"/>
      <c r="AI59" s="991"/>
      <c r="AJ59" s="349"/>
      <c r="AK59" s="349"/>
      <c r="AL59" s="1408"/>
      <c r="AM59" s="1408"/>
      <c r="AN59" s="1408"/>
      <c r="AO59" s="1408"/>
      <c r="AP59" s="1408"/>
      <c r="AQ59" s="1408"/>
      <c r="AR59" s="1408"/>
      <c r="AS59" s="1408"/>
      <c r="AT59" s="1408"/>
      <c r="AU59" s="1408"/>
      <c r="AV59" s="1409"/>
      <c r="AW59" s="1409"/>
      <c r="AX59" s="964"/>
      <c r="AY59" s="787"/>
      <c r="AZ59" s="939"/>
      <c r="BA59" s="937"/>
      <c r="BB59" s="937"/>
      <c r="BC59" s="937"/>
      <c r="BD59" s="937"/>
      <c r="BE59" s="937"/>
      <c r="BF59" s="1101"/>
      <c r="BG59" s="1154"/>
      <c r="BH59" s="1101"/>
      <c r="BI59" s="1154"/>
      <c r="BJ59" s="1155"/>
      <c r="BK59" s="1154"/>
      <c r="BM59" s="1405"/>
      <c r="BN59" s="1405"/>
      <c r="BO59" s="1405"/>
      <c r="BP59" s="483"/>
      <c r="BQ59" s="483"/>
      <c r="BR59" s="483"/>
      <c r="BS59" s="483"/>
      <c r="BT59" s="949"/>
      <c r="BU59" s="1212"/>
      <c r="BV59" s="1212"/>
      <c r="BW59" s="483"/>
      <c r="BX59" s="501"/>
      <c r="BY59" s="501"/>
      <c r="BZ59" s="501"/>
      <c r="CA59" s="409"/>
      <c r="CB59" s="409"/>
      <c r="CC59" s="409"/>
      <c r="CE59" s="534"/>
      <c r="CF59" s="460"/>
      <c r="CG59" s="460"/>
      <c r="CH59" s="513"/>
      <c r="CI59" s="575"/>
      <c r="CJ59" s="575"/>
      <c r="CK59" s="354"/>
      <c r="CL59" s="354"/>
      <c r="CM59" s="354"/>
      <c r="CN59" s="354"/>
      <c r="CO59" s="354"/>
      <c r="CP59" s="354"/>
      <c r="CQ59" s="385"/>
      <c r="CR59" s="354"/>
      <c r="CS59" s="544"/>
      <c r="CT59" s="545"/>
      <c r="CU59" s="545"/>
      <c r="CV59" s="547"/>
      <c r="CW59" s="545"/>
      <c r="CX59" s="545"/>
      <c r="CY59" s="547"/>
      <c r="CZ59" s="545"/>
      <c r="DA59" s="545"/>
      <c r="DB59" s="547"/>
      <c r="DC59" s="349"/>
      <c r="DD59" s="349"/>
      <c r="DE59" s="349"/>
      <c r="DF59" s="313">
        <v>1.94</v>
      </c>
      <c r="DG59" s="313">
        <v>1.67</v>
      </c>
      <c r="DH59" s="313">
        <v>2.06</v>
      </c>
      <c r="DI59" s="313">
        <v>1.89</v>
      </c>
      <c r="DJ59" s="790"/>
      <c r="DK59" s="790"/>
      <c r="DL59" s="286"/>
      <c r="DM59" s="991"/>
      <c r="DN59" s="790"/>
      <c r="DO59" s="349"/>
      <c r="DP59" s="503"/>
      <c r="DQ59" s="301"/>
      <c r="DR59" s="301"/>
      <c r="DS59" s="301"/>
      <c r="DT59" s="301"/>
      <c r="DU59" s="301"/>
      <c r="DV59" s="301"/>
      <c r="DW59" s="301"/>
      <c r="DX59" s="301"/>
      <c r="DY59" s="302"/>
      <c r="DZ59" s="302"/>
      <c r="EA59" s="303"/>
      <c r="EB59" s="968"/>
      <c r="EC59" s="370"/>
      <c r="ED59" s="503"/>
      <c r="EE59" s="301"/>
      <c r="EF59" s="301"/>
      <c r="EG59" s="301"/>
      <c r="EH59" s="301"/>
      <c r="EI59" s="301"/>
      <c r="EJ59" s="301"/>
      <c r="EK59" s="301"/>
      <c r="EL59" s="301"/>
      <c r="EM59" s="302"/>
      <c r="EN59" s="302"/>
      <c r="EO59" s="303"/>
      <c r="EP59" s="348"/>
      <c r="EQ59" s="1405"/>
      <c r="ER59" s="1405"/>
      <c r="ES59" s="1405"/>
      <c r="ET59" s="483"/>
      <c r="EU59" s="483"/>
      <c r="EV59" s="483"/>
      <c r="EW59" s="483"/>
      <c r="EX59" s="949"/>
      <c r="EY59" s="1212"/>
      <c r="EZ59" s="1212"/>
      <c r="FA59" s="483"/>
      <c r="FB59" s="501"/>
      <c r="FC59" s="501"/>
      <c r="FD59" s="501"/>
      <c r="FE59" s="409"/>
      <c r="FF59" s="409"/>
      <c r="FG59" s="409"/>
      <c r="FI59" s="534"/>
      <c r="FJ59" s="460"/>
      <c r="FK59" s="460"/>
      <c r="FL59" s="513"/>
      <c r="FM59" s="978"/>
      <c r="FN59" s="575"/>
      <c r="FO59" s="627"/>
      <c r="FP59" s="627"/>
      <c r="FQ59" s="627"/>
      <c r="FR59" s="627"/>
      <c r="FS59" s="627"/>
      <c r="FT59" s="627"/>
      <c r="FU59" s="627"/>
      <c r="FV59" s="627"/>
      <c r="FW59" s="544"/>
      <c r="FX59" s="545"/>
      <c r="FY59" s="545"/>
      <c r="FZ59" s="547"/>
      <c r="GA59" s="545"/>
      <c r="GB59" s="545"/>
      <c r="GC59" s="547"/>
      <c r="GD59" s="545"/>
      <c r="GE59" s="545"/>
      <c r="GF59" s="547"/>
      <c r="GG59" s="754"/>
      <c r="GH59" s="754"/>
      <c r="GI59" s="754"/>
      <c r="GJ59" s="189"/>
      <c r="GK59" s="189"/>
      <c r="GL59" s="189"/>
      <c r="GM59" s="189"/>
      <c r="GN59" s="792"/>
      <c r="GO59" s="792"/>
      <c r="GP59" s="169"/>
      <c r="GQ59" s="993"/>
      <c r="GR59" s="792"/>
      <c r="GS59" s="754"/>
      <c r="GT59" s="503"/>
      <c r="GU59" s="184"/>
      <c r="GV59" s="184"/>
      <c r="GW59" s="184"/>
      <c r="GX59" s="184"/>
      <c r="GY59" s="184"/>
      <c r="GZ59" s="184"/>
      <c r="HA59" s="184"/>
      <c r="HB59" s="184"/>
      <c r="HC59" s="185"/>
      <c r="HD59" s="185"/>
      <c r="HE59" s="186"/>
      <c r="HF59" s="966"/>
      <c r="HG59" s="787"/>
      <c r="HH59" s="503"/>
      <c r="HI59" s="184"/>
      <c r="HJ59" s="184"/>
      <c r="HK59" s="184"/>
      <c r="HL59" s="184"/>
      <c r="HM59" s="184"/>
      <c r="HN59" s="184"/>
      <c r="HO59" s="184"/>
      <c r="HP59" s="184"/>
      <c r="HQ59" s="185"/>
      <c r="HR59" s="185"/>
      <c r="HS59" s="186"/>
      <c r="HT59" s="721"/>
      <c r="HU59" s="1405"/>
      <c r="HV59" s="1405"/>
      <c r="HW59" s="1405"/>
      <c r="HX59" s="483"/>
      <c r="HY59" s="483"/>
      <c r="HZ59" s="483"/>
      <c r="IA59" s="483"/>
      <c r="IB59" s="949"/>
      <c r="IC59" s="1212"/>
      <c r="ID59" s="1212"/>
      <c r="IE59" s="483"/>
      <c r="IF59" s="501"/>
      <c r="IG59" s="501"/>
      <c r="IH59" s="501"/>
      <c r="II59" s="409"/>
      <c r="IJ59" s="409"/>
      <c r="IK59" s="409"/>
      <c r="IM59" s="534"/>
      <c r="IN59" s="460"/>
      <c r="IO59" s="460"/>
      <c r="IP59" s="513"/>
      <c r="IQ59" s="575"/>
      <c r="IR59" s="575"/>
      <c r="IS59" s="627"/>
      <c r="IT59" s="627"/>
      <c r="IU59" s="627"/>
      <c r="IV59" s="627"/>
      <c r="IW59" s="627"/>
      <c r="IX59" s="627"/>
      <c r="IY59" s="627"/>
      <c r="IZ59" s="627"/>
      <c r="JA59" s="544"/>
      <c r="JB59" s="545"/>
      <c r="JC59" s="545"/>
      <c r="JD59" s="547"/>
      <c r="JE59" s="545"/>
      <c r="JF59" s="545"/>
      <c r="JG59" s="547"/>
      <c r="JH59" s="545"/>
      <c r="JI59" s="545"/>
      <c r="JJ59" s="547"/>
      <c r="JK59" s="792"/>
      <c r="JL59" s="754"/>
      <c r="JM59" s="754"/>
      <c r="JN59" s="189"/>
      <c r="JO59" s="189"/>
      <c r="JP59" s="189"/>
      <c r="JQ59" s="189"/>
      <c r="JR59" s="792"/>
      <c r="JS59" s="792"/>
      <c r="JT59" s="169"/>
      <c r="JU59" s="993"/>
      <c r="JV59" s="792"/>
      <c r="JW59" s="754"/>
      <c r="JX59" s="503"/>
      <c r="JY59" s="184"/>
      <c r="JZ59" s="184"/>
      <c r="KA59" s="184"/>
      <c r="KB59" s="184"/>
      <c r="KC59" s="184"/>
      <c r="KD59" s="184"/>
      <c r="KE59" s="184"/>
      <c r="KF59" s="184"/>
      <c r="KG59" s="185"/>
      <c r="KH59" s="185"/>
      <c r="KI59" s="186"/>
      <c r="KJ59" s="966"/>
      <c r="KK59" s="787"/>
      <c r="KL59" s="503"/>
      <c r="KM59" s="184"/>
      <c r="KN59" s="184"/>
      <c r="KO59" s="184"/>
      <c r="KP59" s="184"/>
      <c r="KQ59" s="184"/>
      <c r="KR59" s="184"/>
      <c r="KS59" s="184"/>
      <c r="KT59" s="184"/>
      <c r="KU59" s="185"/>
      <c r="KV59" s="185"/>
      <c r="KW59" s="186"/>
      <c r="KX59" s="721"/>
      <c r="KY59" s="1405"/>
      <c r="KZ59" s="1405"/>
      <c r="LA59" s="1405"/>
      <c r="LB59" s="483"/>
      <c r="LC59" s="483"/>
      <c r="LD59" s="483"/>
      <c r="LE59" s="483"/>
      <c r="LF59" s="949"/>
      <c r="LG59" s="1212"/>
      <c r="LH59" s="1212"/>
      <c r="LI59" s="483"/>
      <c r="LJ59" s="501"/>
      <c r="LK59" s="501"/>
      <c r="LL59" s="501"/>
      <c r="LM59" s="409"/>
      <c r="LN59" s="409"/>
      <c r="LO59" s="409"/>
      <c r="LQ59" s="534"/>
      <c r="LR59" s="563"/>
      <c r="LS59" s="460"/>
      <c r="LT59" s="513"/>
      <c r="LU59" s="725"/>
      <c r="LV59" s="832"/>
      <c r="LW59" s="596"/>
      <c r="LX59" s="596"/>
      <c r="LY59" s="596"/>
      <c r="LZ59" s="596"/>
      <c r="MA59" s="725"/>
      <c r="MB59" s="544"/>
      <c r="MC59" s="460"/>
      <c r="MD59" s="943"/>
      <c r="ME59" s="944"/>
      <c r="MF59" s="460"/>
      <c r="MG59" s="943"/>
      <c r="MH59" s="944"/>
      <c r="MI59" s="460"/>
      <c r="MJ59" s="821"/>
      <c r="MK59" s="544"/>
      <c r="ML59" s="1721"/>
      <c r="MM59" s="383"/>
      <c r="MN59" s="895"/>
      <c r="MO59" s="895"/>
      <c r="MP59" s="895"/>
      <c r="MQ59" s="895"/>
      <c r="MR59" s="895"/>
      <c r="MS59" s="894"/>
      <c r="MT59" s="858"/>
      <c r="MU59" s="898"/>
      <c r="MV59" s="899"/>
      <c r="MW59" s="900"/>
      <c r="MX59" s="898"/>
      <c r="MY59" s="931"/>
      <c r="MZ59" s="931"/>
      <c r="NA59" s="931"/>
      <c r="NB59" s="931"/>
      <c r="NC59" s="931"/>
      <c r="ND59" s="931"/>
      <c r="NE59" s="931"/>
      <c r="NF59" s="931"/>
      <c r="NG59" s="931"/>
      <c r="NH59" s="931"/>
      <c r="NI59" s="931"/>
      <c r="NJ59" s="931"/>
      <c r="NK59" s="898"/>
      <c r="NL59" s="898"/>
      <c r="NM59" s="931"/>
      <c r="NN59" s="408"/>
      <c r="NO59" s="563"/>
      <c r="NP59" s="563"/>
      <c r="NQ59" s="563"/>
      <c r="NR59" s="563"/>
      <c r="NS59" s="408"/>
      <c r="NT59" s="865"/>
      <c r="NU59" s="865"/>
      <c r="NV59" s="865"/>
      <c r="NW59" s="865"/>
      <c r="NX59" s="563"/>
      <c r="NY59" s="929"/>
    </row>
    <row r="60" spans="1:389" ht="17.25" customHeight="1">
      <c r="A60" s="534"/>
      <c r="B60" s="460"/>
      <c r="C60" s="460"/>
      <c r="D60" s="513"/>
      <c r="E60" s="575"/>
      <c r="F60" s="575"/>
      <c r="G60" s="354"/>
      <c r="H60" s="354"/>
      <c r="I60" s="354"/>
      <c r="J60" s="354"/>
      <c r="K60" s="354"/>
      <c r="L60" s="354"/>
      <c r="M60" s="385"/>
      <c r="N60" s="354"/>
      <c r="O60" s="544"/>
      <c r="P60" s="545"/>
      <c r="Q60" s="545"/>
      <c r="R60" s="547"/>
      <c r="S60" s="545"/>
      <c r="T60" s="545"/>
      <c r="U60" s="547"/>
      <c r="V60" s="545"/>
      <c r="W60" s="545"/>
      <c r="X60" s="547"/>
      <c r="Y60" s="349"/>
      <c r="Z60" s="349"/>
      <c r="AA60" s="349"/>
      <c r="AB60" s="306"/>
      <c r="AC60" s="306"/>
      <c r="AD60" s="306"/>
      <c r="AE60" s="306"/>
      <c r="AF60" s="790"/>
      <c r="AG60" s="790"/>
      <c r="AH60" s="286"/>
      <c r="AI60" s="991"/>
      <c r="AJ60" s="349"/>
      <c r="AK60" s="349"/>
      <c r="AL60" s="1408"/>
      <c r="AM60" s="1100"/>
      <c r="AN60" s="1100"/>
      <c r="AO60" s="1100"/>
      <c r="AP60" s="1100"/>
      <c r="AQ60" s="1100"/>
      <c r="AR60" s="1408"/>
      <c r="AS60" s="1408"/>
      <c r="AT60" s="1408"/>
      <c r="AU60" s="1408"/>
      <c r="AV60" s="1408"/>
      <c r="AW60" s="1408"/>
      <c r="AX60" s="964"/>
      <c r="AY60" s="787"/>
      <c r="AZ60" s="939"/>
      <c r="BA60" s="937"/>
      <c r="BB60" s="937"/>
      <c r="BC60" s="937"/>
      <c r="BD60" s="937"/>
      <c r="BE60" s="937"/>
      <c r="BF60" s="1101"/>
      <c r="BG60" s="1154"/>
      <c r="BH60" s="1101"/>
      <c r="BI60" s="1154"/>
      <c r="BJ60" s="1155"/>
      <c r="BK60" s="1154"/>
      <c r="BM60" s="1405"/>
      <c r="BN60" s="1405"/>
      <c r="BO60" s="1405"/>
      <c r="BP60" s="483"/>
      <c r="BQ60" s="483"/>
      <c r="BR60" s="483"/>
      <c r="BS60" s="483"/>
      <c r="BT60" s="949"/>
      <c r="BU60" s="1212"/>
      <c r="BV60" s="1212"/>
      <c r="BW60" s="590"/>
      <c r="BX60" s="501"/>
      <c r="BY60" s="501"/>
      <c r="BZ60" s="501"/>
      <c r="CA60" s="409"/>
      <c r="CB60" s="409"/>
      <c r="CC60" s="409"/>
      <c r="CE60" s="534"/>
      <c r="CF60" s="460"/>
      <c r="CG60" s="460"/>
      <c r="CH60" s="513"/>
      <c r="CI60" s="575"/>
      <c r="CJ60" s="575"/>
      <c r="CK60" s="354"/>
      <c r="CL60" s="354"/>
      <c r="CM60" s="354"/>
      <c r="CN60" s="354"/>
      <c r="CO60" s="354"/>
      <c r="CP60" s="354"/>
      <c r="CQ60" s="385"/>
      <c r="CR60" s="354"/>
      <c r="CS60" s="544"/>
      <c r="CT60" s="545"/>
      <c r="CU60" s="545"/>
      <c r="CV60" s="547"/>
      <c r="CW60" s="545"/>
      <c r="CX60" s="545"/>
      <c r="CY60" s="547"/>
      <c r="CZ60" s="545"/>
      <c r="DA60" s="545"/>
      <c r="DB60" s="547"/>
      <c r="DC60" s="349"/>
      <c r="DD60" s="349"/>
      <c r="DE60" s="349"/>
      <c r="DF60" s="306"/>
      <c r="DG60" s="306"/>
      <c r="DH60" s="306"/>
      <c r="DI60" s="306"/>
      <c r="DJ60" s="790"/>
      <c r="DK60" s="790"/>
      <c r="DL60" s="286"/>
      <c r="DM60" s="991"/>
      <c r="DN60" s="790"/>
      <c r="DO60" s="349"/>
      <c r="DP60" s="503"/>
      <c r="DQ60" s="301"/>
      <c r="DR60" s="301"/>
      <c r="DS60" s="301"/>
      <c r="DT60" s="301"/>
      <c r="DU60" s="301"/>
      <c r="DV60" s="301"/>
      <c r="DW60" s="301"/>
      <c r="DX60" s="301"/>
      <c r="DY60" s="302"/>
      <c r="DZ60" s="302"/>
      <c r="EA60" s="303"/>
      <c r="EB60" s="968"/>
      <c r="EC60" s="370"/>
      <c r="ED60" s="503"/>
      <c r="EE60" s="301"/>
      <c r="EF60" s="301"/>
      <c r="EG60" s="301"/>
      <c r="EH60" s="301"/>
      <c r="EI60" s="301"/>
      <c r="EJ60" s="301"/>
      <c r="EK60" s="301"/>
      <c r="EL60" s="301"/>
      <c r="EM60" s="302"/>
      <c r="EN60" s="302"/>
      <c r="EO60" s="303"/>
      <c r="EP60" s="348"/>
      <c r="EQ60" s="1405"/>
      <c r="ER60" s="1405"/>
      <c r="ES60" s="1405"/>
      <c r="ET60" s="483"/>
      <c r="EU60" s="483"/>
      <c r="EV60" s="483"/>
      <c r="EW60" s="483"/>
      <c r="EX60" s="949"/>
      <c r="EY60" s="1212"/>
      <c r="EZ60" s="1212"/>
      <c r="FA60" s="590"/>
      <c r="FB60" s="501"/>
      <c r="FC60" s="501"/>
      <c r="FD60" s="501"/>
      <c r="FE60" s="409"/>
      <c r="FF60" s="409"/>
      <c r="FG60" s="409"/>
      <c r="FI60" s="534"/>
      <c r="FJ60" s="460"/>
      <c r="FK60" s="460"/>
      <c r="FL60" s="513"/>
      <c r="FM60" s="978"/>
      <c r="FN60" s="575"/>
      <c r="FO60" s="627"/>
      <c r="FP60" s="627"/>
      <c r="FQ60" s="627"/>
      <c r="FR60" s="627"/>
      <c r="FS60" s="627"/>
      <c r="FT60" s="627"/>
      <c r="FU60" s="627"/>
      <c r="FV60" s="627"/>
      <c r="FW60" s="544"/>
      <c r="FX60" s="545"/>
      <c r="FY60" s="545"/>
      <c r="FZ60" s="547"/>
      <c r="GA60" s="545"/>
      <c r="GB60" s="545"/>
      <c r="GC60" s="547"/>
      <c r="GD60" s="545"/>
      <c r="GE60" s="545"/>
      <c r="GF60" s="547"/>
      <c r="GG60" s="754"/>
      <c r="GH60" s="754"/>
      <c r="GI60" s="754"/>
      <c r="GJ60" s="189"/>
      <c r="GK60" s="189"/>
      <c r="GL60" s="189"/>
      <c r="GM60" s="189"/>
      <c r="GN60" s="792"/>
      <c r="GO60" s="792"/>
      <c r="GP60" s="169"/>
      <c r="GQ60" s="993"/>
      <c r="GR60" s="792"/>
      <c r="GS60" s="754"/>
      <c r="GT60" s="503"/>
      <c r="GU60" s="184"/>
      <c r="GV60" s="184"/>
      <c r="GW60" s="184"/>
      <c r="GX60" s="184"/>
      <c r="GY60" s="184"/>
      <c r="GZ60" s="184"/>
      <c r="HA60" s="184"/>
      <c r="HB60" s="184"/>
      <c r="HC60" s="185"/>
      <c r="HD60" s="185"/>
      <c r="HE60" s="186"/>
      <c r="HF60" s="966"/>
      <c r="HG60" s="787"/>
      <c r="HH60" s="503"/>
      <c r="HI60" s="184"/>
      <c r="HJ60" s="184"/>
      <c r="HK60" s="184"/>
      <c r="HL60" s="184"/>
      <c r="HM60" s="184"/>
      <c r="HN60" s="184"/>
      <c r="HO60" s="184"/>
      <c r="HP60" s="184"/>
      <c r="HQ60" s="185"/>
      <c r="HR60" s="185"/>
      <c r="HS60" s="186"/>
      <c r="HT60" s="721"/>
      <c r="HU60" s="1405"/>
      <c r="HV60" s="1405"/>
      <c r="HW60" s="1405"/>
      <c r="HX60" s="483"/>
      <c r="HY60" s="483"/>
      <c r="HZ60" s="483"/>
      <c r="IA60" s="483"/>
      <c r="IB60" s="949"/>
      <c r="IC60" s="1212"/>
      <c r="ID60" s="1212"/>
      <c r="IE60" s="590"/>
      <c r="IF60" s="501"/>
      <c r="IG60" s="501"/>
      <c r="IH60" s="501"/>
      <c r="II60" s="409"/>
      <c r="IJ60" s="409"/>
      <c r="IK60" s="409"/>
      <c r="IM60" s="534"/>
      <c r="IN60" s="460"/>
      <c r="IO60" s="460"/>
      <c r="IP60" s="513"/>
      <c r="IQ60" s="575"/>
      <c r="IR60" s="575"/>
      <c r="IS60" s="627"/>
      <c r="IT60" s="627"/>
      <c r="IU60" s="627"/>
      <c r="IV60" s="627"/>
      <c r="IW60" s="627"/>
      <c r="IX60" s="627"/>
      <c r="IY60" s="627"/>
      <c r="IZ60" s="627"/>
      <c r="JA60" s="544"/>
      <c r="JB60" s="545"/>
      <c r="JC60" s="545"/>
      <c r="JD60" s="547"/>
      <c r="JE60" s="545"/>
      <c r="JF60" s="545"/>
      <c r="JG60" s="547"/>
      <c r="JH60" s="545"/>
      <c r="JI60" s="545"/>
      <c r="JJ60" s="547"/>
      <c r="JK60" s="792"/>
      <c r="JL60" s="754"/>
      <c r="JM60" s="754"/>
      <c r="JN60" s="189"/>
      <c r="JO60" s="189"/>
      <c r="JP60" s="189"/>
      <c r="JQ60" s="189"/>
      <c r="JR60" s="792"/>
      <c r="JS60" s="792"/>
      <c r="JT60" s="169"/>
      <c r="JU60" s="993"/>
      <c r="JV60" s="792"/>
      <c r="JW60" s="754"/>
      <c r="JX60" s="503"/>
      <c r="JY60" s="184"/>
      <c r="JZ60" s="184"/>
      <c r="KA60" s="184"/>
      <c r="KB60" s="184"/>
      <c r="KC60" s="184"/>
      <c r="KD60" s="184"/>
      <c r="KE60" s="184"/>
      <c r="KF60" s="184"/>
      <c r="KG60" s="185"/>
      <c r="KH60" s="185"/>
      <c r="KI60" s="186"/>
      <c r="KJ60" s="966"/>
      <c r="KK60" s="787"/>
      <c r="KL60" s="503"/>
      <c r="KM60" s="184"/>
      <c r="KN60" s="184"/>
      <c r="KO60" s="184"/>
      <c r="KP60" s="184"/>
      <c r="KQ60" s="184"/>
      <c r="KR60" s="184"/>
      <c r="KS60" s="184"/>
      <c r="KT60" s="184"/>
      <c r="KU60" s="185"/>
      <c r="KV60" s="185"/>
      <c r="KW60" s="186"/>
      <c r="KX60" s="721"/>
      <c r="KY60" s="1405"/>
      <c r="KZ60" s="1405"/>
      <c r="LA60" s="1405"/>
      <c r="LB60" s="483"/>
      <c r="LC60" s="483"/>
      <c r="LD60" s="483"/>
      <c r="LE60" s="483"/>
      <c r="LF60" s="949"/>
      <c r="LG60" s="1212"/>
      <c r="LH60" s="1212"/>
      <c r="LI60" s="590"/>
      <c r="LJ60" s="501"/>
      <c r="LK60" s="501"/>
      <c r="LL60" s="501"/>
      <c r="LM60" s="409"/>
      <c r="LN60" s="409"/>
      <c r="LO60" s="409"/>
      <c r="LQ60" s="534"/>
      <c r="LR60" s="563"/>
      <c r="LS60" s="460"/>
      <c r="LT60" s="513"/>
      <c r="LU60" s="1719"/>
      <c r="LV60" s="832"/>
      <c r="LW60" s="1293"/>
      <c r="LX60" s="1293"/>
      <c r="LY60" s="1293"/>
      <c r="LZ60" s="1293"/>
      <c r="MA60" s="1719"/>
      <c r="MB60" s="544"/>
      <c r="MC60" s="460"/>
      <c r="MD60" s="943"/>
      <c r="ME60" s="944"/>
      <c r="MF60" s="460"/>
      <c r="MG60" s="943"/>
      <c r="MH60" s="944"/>
      <c r="MI60" s="460"/>
      <c r="MJ60" s="821"/>
      <c r="MK60" s="544"/>
      <c r="ML60" s="1720"/>
      <c r="MM60" s="1294"/>
      <c r="MN60" s="1294"/>
      <c r="MO60" s="1294"/>
      <c r="MP60" s="1294"/>
      <c r="MQ60" s="897"/>
      <c r="MR60" s="897"/>
      <c r="MS60" s="1294"/>
      <c r="MT60" s="858"/>
      <c r="MU60" s="898"/>
      <c r="MV60" s="899"/>
      <c r="MW60" s="900"/>
      <c r="MX60" s="898"/>
      <c r="MY60" s="931"/>
      <c r="MZ60" s="931"/>
      <c r="NA60" s="931"/>
      <c r="NB60" s="931"/>
      <c r="NC60" s="931"/>
      <c r="ND60" s="931"/>
      <c r="NE60" s="931"/>
      <c r="NF60" s="931"/>
      <c r="NG60" s="931"/>
      <c r="NH60" s="931"/>
      <c r="NI60" s="931"/>
      <c r="NJ60" s="931"/>
      <c r="NK60" s="898"/>
      <c r="NL60" s="898"/>
      <c r="NM60" s="931"/>
      <c r="NN60" s="408"/>
      <c r="NO60" s="563"/>
      <c r="NP60" s="563"/>
      <c r="NQ60" s="563"/>
      <c r="NR60" s="563"/>
      <c r="NS60" s="408"/>
      <c r="NT60" s="865"/>
      <c r="NU60" s="865"/>
      <c r="NV60" s="865"/>
      <c r="NW60" s="865"/>
      <c r="NX60" s="563"/>
      <c r="NY60" s="929"/>
    </row>
    <row r="61" spans="1:389" ht="17.25" customHeight="1">
      <c r="A61" s="733"/>
      <c r="B61" s="457"/>
      <c r="C61" s="457"/>
      <c r="D61" s="513"/>
      <c r="E61" s="575"/>
      <c r="F61" s="575"/>
      <c r="G61" s="354"/>
      <c r="H61" s="354"/>
      <c r="I61" s="354"/>
      <c r="J61" s="354"/>
      <c r="K61" s="354"/>
      <c r="L61" s="354"/>
      <c r="M61" s="385"/>
      <c r="N61" s="354"/>
      <c r="O61" s="833"/>
      <c r="P61" s="791"/>
      <c r="Q61" s="791"/>
      <c r="R61" s="655"/>
      <c r="S61" s="791"/>
      <c r="T61" s="791"/>
      <c r="U61" s="655"/>
      <c r="V61" s="791"/>
      <c r="W61" s="791"/>
      <c r="X61" s="655"/>
      <c r="Y61" s="349"/>
      <c r="Z61" s="349"/>
      <c r="AA61" s="349"/>
      <c r="AB61" s="306"/>
      <c r="AC61" s="306"/>
      <c r="AD61" s="306"/>
      <c r="AE61" s="306"/>
      <c r="AF61" s="349"/>
      <c r="AG61" s="349"/>
      <c r="AH61" s="276"/>
      <c r="AI61" s="277"/>
      <c r="AJ61" s="349"/>
      <c r="AK61" s="349"/>
      <c r="AL61" s="939"/>
      <c r="AM61" s="937"/>
      <c r="AN61" s="937"/>
      <c r="AO61" s="937"/>
      <c r="AP61" s="937"/>
      <c r="AQ61" s="937"/>
      <c r="AR61" s="1101"/>
      <c r="AS61" s="1154"/>
      <c r="AT61" s="1101"/>
      <c r="AU61" s="1154"/>
      <c r="AV61" s="1155"/>
      <c r="AW61" s="1154"/>
      <c r="AX61" s="964"/>
      <c r="AY61" s="787"/>
      <c r="AZ61" s="939"/>
      <c r="BA61" s="937"/>
      <c r="BB61" s="937"/>
      <c r="BC61" s="937"/>
      <c r="BD61" s="937"/>
      <c r="BE61" s="937"/>
      <c r="BF61" s="1101"/>
      <c r="BG61" s="1154"/>
      <c r="BH61" s="1101"/>
      <c r="BI61" s="1154"/>
      <c r="BJ61" s="1155"/>
      <c r="BK61" s="1154"/>
      <c r="BM61" s="1405"/>
      <c r="BN61" s="1405"/>
      <c r="BO61" s="1017"/>
      <c r="BP61" s="874"/>
      <c r="BQ61" s="874"/>
      <c r="BR61" s="874"/>
      <c r="BS61" s="874"/>
      <c r="BT61" s="949"/>
      <c r="BU61" s="1212"/>
      <c r="BV61" s="1212"/>
      <c r="BW61" s="590"/>
      <c r="BX61" s="501"/>
      <c r="BY61" s="501"/>
      <c r="BZ61" s="501"/>
      <c r="CA61" s="590"/>
      <c r="CB61" s="590"/>
      <c r="CC61" s="590"/>
      <c r="CE61" s="733"/>
      <c r="CF61" s="457"/>
      <c r="CG61" s="457"/>
      <c r="CH61" s="513"/>
      <c r="CI61" s="575"/>
      <c r="CJ61" s="575"/>
      <c r="CK61" s="354"/>
      <c r="CL61" s="354"/>
      <c r="CM61" s="354"/>
      <c r="CN61" s="354"/>
      <c r="CO61" s="354"/>
      <c r="CP61" s="354"/>
      <c r="CQ61" s="385"/>
      <c r="CR61" s="354"/>
      <c r="CS61" s="833"/>
      <c r="CT61" s="791"/>
      <c r="CU61" s="791"/>
      <c r="CV61" s="655"/>
      <c r="CW61" s="791"/>
      <c r="CX61" s="791"/>
      <c r="CY61" s="655"/>
      <c r="CZ61" s="791"/>
      <c r="DA61" s="791"/>
      <c r="DB61" s="655"/>
      <c r="DC61" s="349"/>
      <c r="DD61" s="349"/>
      <c r="DE61" s="349"/>
      <c r="DF61" s="306"/>
      <c r="DG61" s="306"/>
      <c r="DH61" s="306"/>
      <c r="DI61" s="306"/>
      <c r="DJ61" s="790"/>
      <c r="DK61" s="790"/>
      <c r="DL61" s="286"/>
      <c r="DM61" s="991"/>
      <c r="DN61" s="790"/>
      <c r="DO61" s="349"/>
      <c r="DP61" s="503"/>
      <c r="DQ61" s="301"/>
      <c r="DR61" s="301"/>
      <c r="DS61" s="301"/>
      <c r="DT61" s="301"/>
      <c r="DU61" s="301"/>
      <c r="DV61" s="301"/>
      <c r="DW61" s="301"/>
      <c r="DX61" s="301"/>
      <c r="DY61" s="302"/>
      <c r="DZ61" s="302"/>
      <c r="EA61" s="303"/>
      <c r="EB61" s="968"/>
      <c r="EC61" s="370"/>
      <c r="ED61" s="503"/>
      <c r="EE61" s="301"/>
      <c r="EF61" s="301"/>
      <c r="EG61" s="301"/>
      <c r="EH61" s="301"/>
      <c r="EI61" s="301"/>
      <c r="EJ61" s="301"/>
      <c r="EK61" s="301"/>
      <c r="EL61" s="301"/>
      <c r="EM61" s="302"/>
      <c r="EN61" s="302"/>
      <c r="EO61" s="303"/>
      <c r="EP61" s="348"/>
      <c r="EQ61" s="1405"/>
      <c r="ER61" s="1405"/>
      <c r="ES61" s="1017"/>
      <c r="ET61" s="874"/>
      <c r="EU61" s="874"/>
      <c r="EV61" s="874"/>
      <c r="EW61" s="874"/>
      <c r="EX61" s="949"/>
      <c r="EY61" s="1212"/>
      <c r="EZ61" s="1212"/>
      <c r="FA61" s="590"/>
      <c r="FB61" s="501"/>
      <c r="FC61" s="501"/>
      <c r="FD61" s="501"/>
      <c r="FE61" s="590"/>
      <c r="FF61" s="590"/>
      <c r="FG61" s="590"/>
      <c r="FI61" s="733"/>
      <c r="FJ61" s="457"/>
      <c r="FK61" s="457"/>
      <c r="FL61" s="513"/>
      <c r="FM61" s="978"/>
      <c r="FN61" s="575"/>
      <c r="FO61" s="627"/>
      <c r="FP61" s="627"/>
      <c r="FQ61" s="627"/>
      <c r="FR61" s="627"/>
      <c r="FS61" s="627"/>
      <c r="FT61" s="627"/>
      <c r="FU61" s="627"/>
      <c r="FV61" s="627"/>
      <c r="FW61" s="833"/>
      <c r="FX61" s="791"/>
      <c r="FY61" s="791"/>
      <c r="FZ61" s="655"/>
      <c r="GA61" s="791"/>
      <c r="GB61" s="791"/>
      <c r="GC61" s="655"/>
      <c r="GD61" s="791"/>
      <c r="GE61" s="791"/>
      <c r="GF61" s="655"/>
      <c r="GG61" s="754"/>
      <c r="GH61" s="754"/>
      <c r="GI61" s="754"/>
      <c r="GJ61" s="189"/>
      <c r="GK61" s="189"/>
      <c r="GL61" s="189"/>
      <c r="GM61" s="189"/>
      <c r="GN61" s="792"/>
      <c r="GO61" s="792"/>
      <c r="GP61" s="169"/>
      <c r="GQ61" s="993"/>
      <c r="GR61" s="792"/>
      <c r="GS61" s="754"/>
      <c r="GT61" s="503"/>
      <c r="GU61" s="184"/>
      <c r="GV61" s="184"/>
      <c r="GW61" s="184"/>
      <c r="GX61" s="184"/>
      <c r="GY61" s="184"/>
      <c r="GZ61" s="184"/>
      <c r="HA61" s="184"/>
      <c r="HB61" s="184"/>
      <c r="HC61" s="185"/>
      <c r="HD61" s="185"/>
      <c r="HE61" s="186"/>
      <c r="HF61" s="966"/>
      <c r="HG61" s="787"/>
      <c r="HH61" s="503"/>
      <c r="HI61" s="184"/>
      <c r="HJ61" s="184"/>
      <c r="HK61" s="184"/>
      <c r="HL61" s="184"/>
      <c r="HM61" s="184"/>
      <c r="HN61" s="184"/>
      <c r="HO61" s="184"/>
      <c r="HP61" s="184"/>
      <c r="HQ61" s="185"/>
      <c r="HR61" s="185"/>
      <c r="HS61" s="186"/>
      <c r="HT61" s="721"/>
      <c r="HU61" s="1405"/>
      <c r="HV61" s="1405"/>
      <c r="HW61" s="1017"/>
      <c r="HX61" s="874"/>
      <c r="HY61" s="874"/>
      <c r="HZ61" s="874"/>
      <c r="IA61" s="874"/>
      <c r="IB61" s="949"/>
      <c r="IC61" s="1212"/>
      <c r="ID61" s="1212"/>
      <c r="IE61" s="590"/>
      <c r="IF61" s="501"/>
      <c r="IG61" s="501"/>
      <c r="IH61" s="501"/>
      <c r="II61" s="590"/>
      <c r="IJ61" s="590"/>
      <c r="IK61" s="590"/>
      <c r="IM61" s="733"/>
      <c r="IN61" s="457"/>
      <c r="IO61" s="457"/>
      <c r="IP61" s="513"/>
      <c r="IQ61" s="575"/>
      <c r="IR61" s="575"/>
      <c r="IS61" s="627"/>
      <c r="IT61" s="627"/>
      <c r="IU61" s="627"/>
      <c r="IV61" s="627"/>
      <c r="IW61" s="627"/>
      <c r="IX61" s="627"/>
      <c r="IY61" s="627"/>
      <c r="IZ61" s="627"/>
      <c r="JA61" s="833"/>
      <c r="JB61" s="791"/>
      <c r="JC61" s="791"/>
      <c r="JD61" s="655"/>
      <c r="JE61" s="791"/>
      <c r="JF61" s="791"/>
      <c r="JG61" s="655"/>
      <c r="JH61" s="791"/>
      <c r="JI61" s="791"/>
      <c r="JJ61" s="655"/>
      <c r="JK61" s="792"/>
      <c r="JL61" s="754"/>
      <c r="JM61" s="754"/>
      <c r="JN61" s="189"/>
      <c r="JO61" s="189"/>
      <c r="JP61" s="189"/>
      <c r="JQ61" s="189"/>
      <c r="JR61" s="792"/>
      <c r="JS61" s="792"/>
      <c r="JT61" s="169"/>
      <c r="JU61" s="993"/>
      <c r="JV61" s="792"/>
      <c r="JW61" s="754"/>
      <c r="JX61" s="503"/>
      <c r="JY61" s="184"/>
      <c r="JZ61" s="184"/>
      <c r="KA61" s="184"/>
      <c r="KB61" s="184"/>
      <c r="KC61" s="184"/>
      <c r="KD61" s="184"/>
      <c r="KE61" s="184"/>
      <c r="KF61" s="184"/>
      <c r="KG61" s="185"/>
      <c r="KH61" s="185"/>
      <c r="KI61" s="186"/>
      <c r="KJ61" s="966"/>
      <c r="KK61" s="787"/>
      <c r="KL61" s="503"/>
      <c r="KM61" s="184"/>
      <c r="KN61" s="184"/>
      <c r="KO61" s="184"/>
      <c r="KP61" s="184"/>
      <c r="KQ61" s="184"/>
      <c r="KR61" s="184"/>
      <c r="KS61" s="184"/>
      <c r="KT61" s="184"/>
      <c r="KU61" s="185"/>
      <c r="KV61" s="185"/>
      <c r="KW61" s="186"/>
      <c r="KX61" s="721"/>
      <c r="KY61" s="1405"/>
      <c r="KZ61" s="1405"/>
      <c r="LA61" s="1017"/>
      <c r="LB61" s="874"/>
      <c r="LC61" s="874"/>
      <c r="LD61" s="874"/>
      <c r="LE61" s="874"/>
      <c r="LF61" s="949"/>
      <c r="LG61" s="1212"/>
      <c r="LH61" s="1212"/>
      <c r="LI61" s="590"/>
      <c r="LJ61" s="501"/>
      <c r="LK61" s="501"/>
      <c r="LL61" s="501"/>
      <c r="LM61" s="590"/>
      <c r="LN61" s="590"/>
      <c r="LO61" s="590"/>
      <c r="LQ61" s="733"/>
      <c r="LR61" s="559"/>
      <c r="LS61" s="457"/>
      <c r="LT61" s="513"/>
      <c r="LU61" s="544"/>
      <c r="LV61" s="832"/>
      <c r="LW61" s="1292"/>
      <c r="LX61" s="1292"/>
      <c r="LY61" s="1292"/>
      <c r="LZ61" s="1292"/>
      <c r="MA61" s="1719"/>
      <c r="MB61" s="833"/>
      <c r="MC61" s="457"/>
      <c r="MD61" s="945"/>
      <c r="ME61" s="946"/>
      <c r="MF61" s="457"/>
      <c r="MG61" s="945"/>
      <c r="MH61" s="946"/>
      <c r="MI61" s="457"/>
      <c r="MJ61" s="947"/>
      <c r="MK61" s="689"/>
      <c r="ML61" s="1720"/>
      <c r="MM61" s="1294"/>
      <c r="MN61" s="1294"/>
      <c r="MO61" s="1294"/>
      <c r="MP61" s="1294"/>
      <c r="MQ61" s="897"/>
      <c r="MR61" s="897"/>
      <c r="MS61" s="1294"/>
      <c r="MT61" s="858"/>
      <c r="MU61" s="898"/>
      <c r="MV61" s="899"/>
      <c r="MW61" s="900"/>
      <c r="MX61" s="898"/>
      <c r="MY61" s="931"/>
      <c r="MZ61" s="931"/>
      <c r="NA61" s="931"/>
      <c r="NB61" s="931"/>
      <c r="NC61" s="931"/>
      <c r="ND61" s="931"/>
      <c r="NE61" s="931"/>
      <c r="NF61" s="931"/>
      <c r="NG61" s="931"/>
      <c r="NH61" s="931"/>
      <c r="NI61" s="931"/>
      <c r="NJ61" s="931"/>
      <c r="NK61" s="898"/>
      <c r="NL61" s="898"/>
      <c r="NM61" s="931"/>
      <c r="NN61" s="408"/>
      <c r="NO61" s="563"/>
      <c r="NP61" s="563"/>
      <c r="NQ61" s="563"/>
      <c r="NR61" s="563"/>
      <c r="NS61" s="408"/>
      <c r="NT61" s="865"/>
      <c r="NU61" s="865"/>
      <c r="NV61" s="865"/>
      <c r="NW61" s="865"/>
      <c r="NX61" s="563"/>
      <c r="NY61" s="929"/>
    </row>
    <row r="62" spans="1:389" ht="17.25" customHeight="1">
      <c r="A62" s="534"/>
      <c r="B62" s="460"/>
      <c r="C62" s="460"/>
      <c r="D62" s="513"/>
      <c r="E62" s="575"/>
      <c r="F62" s="575"/>
      <c r="G62" s="354"/>
      <c r="H62" s="354"/>
      <c r="I62" s="354"/>
      <c r="J62" s="354"/>
      <c r="K62" s="354"/>
      <c r="L62" s="354"/>
      <c r="M62" s="385"/>
      <c r="N62" s="354"/>
      <c r="O62" s="544"/>
      <c r="P62" s="544"/>
      <c r="Q62" s="546"/>
      <c r="R62" s="544"/>
      <c r="S62" s="545"/>
      <c r="T62" s="546"/>
      <c r="U62" s="544"/>
      <c r="V62" s="545"/>
      <c r="W62" s="546"/>
      <c r="X62" s="544"/>
      <c r="Y62" s="349"/>
      <c r="Z62" s="349"/>
      <c r="AA62" s="349"/>
      <c r="AB62" s="306"/>
      <c r="AC62" s="306"/>
      <c r="AD62" s="306"/>
      <c r="AE62" s="306"/>
      <c r="AF62" s="349"/>
      <c r="AG62" s="349"/>
      <c r="AH62" s="276"/>
      <c r="AI62" s="277"/>
      <c r="AJ62" s="349"/>
      <c r="AK62" s="349"/>
      <c r="AL62" s="939"/>
      <c r="AM62" s="937"/>
      <c r="AN62" s="937"/>
      <c r="AO62" s="937"/>
      <c r="AP62" s="937"/>
      <c r="AQ62" s="937"/>
      <c r="AR62" s="1101"/>
      <c r="AS62" s="1154"/>
      <c r="AT62" s="1101"/>
      <c r="AU62" s="1154"/>
      <c r="AV62" s="1155"/>
      <c r="AW62" s="1154"/>
      <c r="AX62" s="964"/>
      <c r="AY62" s="787"/>
      <c r="AZ62" s="939"/>
      <c r="BA62" s="937"/>
      <c r="BB62" s="937"/>
      <c r="BC62" s="937"/>
      <c r="BD62" s="937"/>
      <c r="BE62" s="937"/>
      <c r="BF62" s="1101"/>
      <c r="BG62" s="1154"/>
      <c r="BH62" s="1101"/>
      <c r="BI62" s="1154"/>
      <c r="BJ62" s="1155"/>
      <c r="BK62" s="1154"/>
      <c r="BM62" s="1405"/>
      <c r="BN62" s="1012"/>
      <c r="BO62" s="1013"/>
      <c r="BP62" s="1014"/>
      <c r="BQ62" s="1014"/>
      <c r="BR62" s="1014"/>
      <c r="BS62" s="1014"/>
      <c r="BT62" s="949"/>
      <c r="BU62" s="1212"/>
      <c r="BV62" s="1212"/>
      <c r="BW62" s="590"/>
      <c r="BX62" s="590"/>
      <c r="BY62" s="590"/>
      <c r="BZ62" s="590"/>
      <c r="CA62" s="590"/>
      <c r="CB62" s="590"/>
      <c r="CC62" s="590"/>
      <c r="CE62" s="534"/>
      <c r="CF62" s="460"/>
      <c r="CG62" s="460"/>
      <c r="CH62" s="513"/>
      <c r="CI62" s="575"/>
      <c r="CJ62" s="575"/>
      <c r="CK62" s="354"/>
      <c r="CL62" s="354"/>
      <c r="CM62" s="354"/>
      <c r="CN62" s="354"/>
      <c r="CO62" s="354"/>
      <c r="CP62" s="354"/>
      <c r="CQ62" s="385"/>
      <c r="CR62" s="354"/>
      <c r="CS62" s="544"/>
      <c r="CT62" s="544"/>
      <c r="CU62" s="546"/>
      <c r="CV62" s="544"/>
      <c r="CW62" s="545"/>
      <c r="CX62" s="546"/>
      <c r="CY62" s="544"/>
      <c r="CZ62" s="545"/>
      <c r="DA62" s="546"/>
      <c r="DB62" s="544"/>
      <c r="DC62" s="349"/>
      <c r="DD62" s="349"/>
      <c r="DE62" s="349"/>
      <c r="DF62" s="306"/>
      <c r="DG62" s="306"/>
      <c r="DH62" s="306"/>
      <c r="DI62" s="306"/>
      <c r="DJ62" s="790"/>
      <c r="DK62" s="790"/>
      <c r="DL62" s="286"/>
      <c r="DM62" s="991"/>
      <c r="DN62" s="790"/>
      <c r="DO62" s="349"/>
      <c r="DP62" s="503"/>
      <c r="DQ62" s="301"/>
      <c r="DR62" s="301"/>
      <c r="DS62" s="301"/>
      <c r="DT62" s="301"/>
      <c r="DU62" s="301"/>
      <c r="DV62" s="301"/>
      <c r="DW62" s="301"/>
      <c r="DX62" s="301"/>
      <c r="DY62" s="302"/>
      <c r="DZ62" s="302"/>
      <c r="EA62" s="303"/>
      <c r="EB62" s="968"/>
      <c r="EC62" s="370"/>
      <c r="ED62" s="503"/>
      <c r="EE62" s="301"/>
      <c r="EF62" s="301"/>
      <c r="EG62" s="301"/>
      <c r="EH62" s="301"/>
      <c r="EI62" s="301"/>
      <c r="EJ62" s="301"/>
      <c r="EK62" s="301"/>
      <c r="EL62" s="301"/>
      <c r="EM62" s="302"/>
      <c r="EN62" s="302"/>
      <c r="EO62" s="303"/>
      <c r="EP62" s="348"/>
      <c r="EQ62" s="1405"/>
      <c r="ER62" s="1012"/>
      <c r="ES62" s="1013"/>
      <c r="ET62" s="1014"/>
      <c r="EU62" s="1014"/>
      <c r="EV62" s="1014"/>
      <c r="EW62" s="1014"/>
      <c r="EX62" s="949"/>
      <c r="EY62" s="1212"/>
      <c r="EZ62" s="1212"/>
      <c r="FA62" s="590"/>
      <c r="FB62" s="590"/>
      <c r="FC62" s="590"/>
      <c r="FD62" s="590"/>
      <c r="FE62" s="590"/>
      <c r="FF62" s="590"/>
      <c r="FG62" s="590"/>
      <c r="FI62" s="534"/>
      <c r="FJ62" s="460"/>
      <c r="FK62" s="460"/>
      <c r="FL62" s="513"/>
      <c r="FM62" s="978"/>
      <c r="FN62" s="575"/>
      <c r="FO62" s="627"/>
      <c r="FP62" s="627"/>
      <c r="FQ62" s="627"/>
      <c r="FR62" s="627"/>
      <c r="FS62" s="627"/>
      <c r="FT62" s="627"/>
      <c r="FU62" s="627"/>
      <c r="FV62" s="627"/>
      <c r="FW62" s="544"/>
      <c r="FX62" s="544"/>
      <c r="FY62" s="546"/>
      <c r="FZ62" s="544"/>
      <c r="GA62" s="545"/>
      <c r="GB62" s="546"/>
      <c r="GC62" s="544"/>
      <c r="GD62" s="545"/>
      <c r="GE62" s="546"/>
      <c r="GF62" s="544"/>
      <c r="GG62" s="754"/>
      <c r="GH62" s="754"/>
      <c r="GI62" s="754"/>
      <c r="GJ62" s="189"/>
      <c r="GK62" s="189"/>
      <c r="GL62" s="189"/>
      <c r="GM62" s="189"/>
      <c r="GN62" s="792"/>
      <c r="GO62" s="792"/>
      <c r="GP62" s="169"/>
      <c r="GQ62" s="993"/>
      <c r="GR62" s="792"/>
      <c r="GS62" s="754"/>
      <c r="GT62" s="503"/>
      <c r="GU62" s="184"/>
      <c r="GV62" s="184"/>
      <c r="GW62" s="184"/>
      <c r="GX62" s="184"/>
      <c r="GY62" s="184"/>
      <c r="GZ62" s="184"/>
      <c r="HA62" s="184"/>
      <c r="HB62" s="184"/>
      <c r="HC62" s="185"/>
      <c r="HD62" s="185"/>
      <c r="HE62" s="186"/>
      <c r="HF62" s="966"/>
      <c r="HG62" s="787"/>
      <c r="HH62" s="503"/>
      <c r="HI62" s="184"/>
      <c r="HJ62" s="184"/>
      <c r="HK62" s="184"/>
      <c r="HL62" s="184"/>
      <c r="HM62" s="184"/>
      <c r="HN62" s="184"/>
      <c r="HO62" s="184"/>
      <c r="HP62" s="184"/>
      <c r="HQ62" s="185"/>
      <c r="HR62" s="185"/>
      <c r="HS62" s="186"/>
      <c r="HT62" s="721"/>
      <c r="HU62" s="1405"/>
      <c r="HV62" s="1012"/>
      <c r="HW62" s="1013"/>
      <c r="HX62" s="1014"/>
      <c r="HY62" s="1014"/>
      <c r="HZ62" s="1014"/>
      <c r="IA62" s="1014"/>
      <c r="IB62" s="949"/>
      <c r="IC62" s="1212"/>
      <c r="ID62" s="1212"/>
      <c r="IE62" s="590"/>
      <c r="IF62" s="590"/>
      <c r="IG62" s="590"/>
      <c r="IH62" s="590"/>
      <c r="II62" s="590"/>
      <c r="IJ62" s="590"/>
      <c r="IK62" s="590"/>
      <c r="IM62" s="534"/>
      <c r="IN62" s="460"/>
      <c r="IO62" s="460"/>
      <c r="IP62" s="513"/>
      <c r="IQ62" s="575"/>
      <c r="IR62" s="575"/>
      <c r="IS62" s="627"/>
      <c r="IT62" s="627"/>
      <c r="IU62" s="627"/>
      <c r="IV62" s="627"/>
      <c r="IW62" s="627"/>
      <c r="IX62" s="627"/>
      <c r="IY62" s="627"/>
      <c r="IZ62" s="627"/>
      <c r="JA62" s="544"/>
      <c r="JB62" s="544"/>
      <c r="JC62" s="546"/>
      <c r="JD62" s="544"/>
      <c r="JE62" s="545"/>
      <c r="JF62" s="546"/>
      <c r="JG62" s="544"/>
      <c r="JH62" s="545"/>
      <c r="JI62" s="546"/>
      <c r="JJ62" s="544"/>
      <c r="JK62" s="792"/>
      <c r="JL62" s="754"/>
      <c r="JM62" s="754"/>
      <c r="JN62" s="189"/>
      <c r="JO62" s="189"/>
      <c r="JP62" s="189"/>
      <c r="JQ62" s="189"/>
      <c r="JR62" s="792"/>
      <c r="JS62" s="792"/>
      <c r="JT62" s="169"/>
      <c r="JU62" s="993"/>
      <c r="JV62" s="792"/>
      <c r="JW62" s="754"/>
      <c r="JX62" s="503"/>
      <c r="JY62" s="184"/>
      <c r="JZ62" s="184"/>
      <c r="KA62" s="184"/>
      <c r="KB62" s="184"/>
      <c r="KC62" s="184"/>
      <c r="KD62" s="184"/>
      <c r="KE62" s="184"/>
      <c r="KF62" s="184"/>
      <c r="KG62" s="185"/>
      <c r="KH62" s="185"/>
      <c r="KI62" s="186"/>
      <c r="KJ62" s="966"/>
      <c r="KK62" s="787"/>
      <c r="KL62" s="503"/>
      <c r="KM62" s="184"/>
      <c r="KN62" s="184"/>
      <c r="KO62" s="184"/>
      <c r="KP62" s="184"/>
      <c r="KQ62" s="184"/>
      <c r="KR62" s="184"/>
      <c r="KS62" s="184"/>
      <c r="KT62" s="184"/>
      <c r="KU62" s="185"/>
      <c r="KV62" s="185"/>
      <c r="KW62" s="186"/>
      <c r="KX62" s="721"/>
      <c r="KY62" s="1405"/>
      <c r="KZ62" s="1012"/>
      <c r="LA62" s="1013"/>
      <c r="LB62" s="1014"/>
      <c r="LC62" s="1014"/>
      <c r="LD62" s="1014"/>
      <c r="LE62" s="1014"/>
      <c r="LF62" s="949"/>
      <c r="LG62" s="1212"/>
      <c r="LH62" s="1212"/>
      <c r="LI62" s="590"/>
      <c r="LJ62" s="590"/>
      <c r="LK62" s="590"/>
      <c r="LL62" s="590"/>
      <c r="LM62" s="590"/>
      <c r="LN62" s="590"/>
      <c r="LO62" s="590"/>
      <c r="LQ62" s="534"/>
      <c r="LR62" s="563"/>
      <c r="LS62" s="460"/>
      <c r="LT62" s="513"/>
      <c r="LU62" s="1719"/>
      <c r="LV62" s="832"/>
      <c r="LW62" s="1292"/>
      <c r="LX62" s="1292"/>
      <c r="LY62" s="1292"/>
      <c r="LZ62" s="1292"/>
      <c r="MA62" s="1719"/>
      <c r="MB62" s="544"/>
      <c r="MC62" s="544"/>
      <c r="MD62" s="546"/>
      <c r="ME62" s="544"/>
      <c r="MF62" s="545"/>
      <c r="MG62" s="546"/>
      <c r="MH62" s="544"/>
      <c r="MI62" s="545"/>
      <c r="MJ62" s="821"/>
      <c r="MK62" s="1719"/>
      <c r="ML62" s="1720"/>
      <c r="MM62" s="1294"/>
      <c r="MN62" s="1294"/>
      <c r="MO62" s="1294"/>
      <c r="MP62" s="1294"/>
      <c r="MQ62" s="897"/>
      <c r="MR62" s="897"/>
      <c r="MS62" s="1294"/>
      <c r="MT62" s="858"/>
      <c r="MU62" s="898"/>
      <c r="MV62" s="899"/>
      <c r="MW62" s="900"/>
      <c r="MX62" s="898"/>
      <c r="MY62" s="898"/>
      <c r="MZ62" s="898"/>
      <c r="NA62" s="898"/>
      <c r="NB62" s="898"/>
      <c r="NC62" s="898"/>
      <c r="ND62" s="898"/>
      <c r="NE62" s="898"/>
      <c r="NF62" s="898"/>
      <c r="NG62" s="898"/>
      <c r="NH62" s="898"/>
      <c r="NI62" s="898"/>
      <c r="NJ62" s="898"/>
      <c r="NK62" s="898"/>
      <c r="NL62" s="898"/>
      <c r="NM62" s="931"/>
      <c r="NN62" s="1397"/>
      <c r="NO62" s="930"/>
      <c r="NP62" s="930"/>
      <c r="NQ62" s="930"/>
      <c r="NR62" s="930"/>
      <c r="NS62" s="1397"/>
      <c r="NT62" s="1389"/>
      <c r="NU62" s="1389"/>
      <c r="NV62" s="1389"/>
      <c r="NW62" s="1389"/>
      <c r="NX62" s="930"/>
      <c r="NY62" s="930"/>
    </row>
    <row r="63" spans="1:389" ht="17.25" customHeight="1">
      <c r="A63" s="534"/>
      <c r="B63" s="460"/>
      <c r="C63" s="460"/>
      <c r="D63" s="513"/>
      <c r="E63" s="575"/>
      <c r="F63" s="575"/>
      <c r="G63" s="354"/>
      <c r="H63" s="354"/>
      <c r="I63" s="354"/>
      <c r="J63" s="354"/>
      <c r="K63" s="354"/>
      <c r="L63" s="354"/>
      <c r="M63" s="385"/>
      <c r="N63" s="354"/>
      <c r="O63" s="835"/>
      <c r="P63" s="824"/>
      <c r="Q63" s="836"/>
      <c r="R63" s="824"/>
      <c r="S63" s="824"/>
      <c r="T63" s="836"/>
      <c r="U63" s="824"/>
      <c r="V63" s="824"/>
      <c r="W63" s="836"/>
      <c r="X63" s="826"/>
      <c r="Y63" s="349"/>
      <c r="Z63" s="349"/>
      <c r="AA63" s="349"/>
      <c r="AB63" s="306"/>
      <c r="AC63" s="306"/>
      <c r="AD63" s="306"/>
      <c r="AE63" s="306"/>
      <c r="AF63" s="349"/>
      <c r="AG63" s="349"/>
      <c r="AH63" s="276"/>
      <c r="AI63" s="277"/>
      <c r="AJ63" s="349"/>
      <c r="AK63" s="349"/>
      <c r="AL63" s="939"/>
      <c r="AM63" s="937"/>
      <c r="AN63" s="937"/>
      <c r="AO63" s="937"/>
      <c r="AP63" s="937"/>
      <c r="AQ63" s="937"/>
      <c r="AR63" s="1101"/>
      <c r="AS63" s="1154"/>
      <c r="AT63" s="1101"/>
      <c r="AU63" s="1154"/>
      <c r="AV63" s="1155"/>
      <c r="AW63" s="1154"/>
      <c r="AX63" s="868"/>
      <c r="AY63" s="810"/>
      <c r="AZ63" s="939"/>
      <c r="BA63" s="937"/>
      <c r="BB63" s="937"/>
      <c r="BC63" s="937"/>
      <c r="BD63" s="937"/>
      <c r="BE63" s="937"/>
      <c r="BF63" s="1101"/>
      <c r="BG63" s="1154"/>
      <c r="BH63" s="1101"/>
      <c r="BI63" s="1154"/>
      <c r="BJ63" s="1155"/>
      <c r="BK63" s="1154"/>
      <c r="BM63" s="1405"/>
      <c r="BN63" s="790"/>
      <c r="BO63" s="1015"/>
      <c r="BP63" s="1014"/>
      <c r="BQ63" s="1014"/>
      <c r="BR63" s="1014"/>
      <c r="BS63" s="1014"/>
      <c r="BT63" s="949"/>
      <c r="BU63" s="1212"/>
      <c r="BV63" s="1212"/>
      <c r="BW63" s="584"/>
      <c r="BX63" s="1402"/>
      <c r="BY63" s="1402"/>
      <c r="BZ63" s="1402"/>
      <c r="CA63" s="1214"/>
      <c r="CB63" s="590"/>
      <c r="CC63" s="590"/>
      <c r="CE63" s="534"/>
      <c r="CF63" s="460"/>
      <c r="CG63" s="460"/>
      <c r="CH63" s="513"/>
      <c r="CI63" s="575"/>
      <c r="CJ63" s="575"/>
      <c r="CK63" s="354"/>
      <c r="CL63" s="354"/>
      <c r="CM63" s="354"/>
      <c r="CN63" s="354"/>
      <c r="CO63" s="354"/>
      <c r="CP63" s="354"/>
      <c r="CQ63" s="385"/>
      <c r="CR63" s="354"/>
      <c r="CS63" s="835"/>
      <c r="CT63" s="824"/>
      <c r="CU63" s="836"/>
      <c r="CV63" s="824"/>
      <c r="CW63" s="824"/>
      <c r="CX63" s="836"/>
      <c r="CY63" s="824"/>
      <c r="CZ63" s="824"/>
      <c r="DA63" s="836"/>
      <c r="DB63" s="826"/>
      <c r="DC63" s="349"/>
      <c r="DD63" s="349"/>
      <c r="DE63" s="349"/>
      <c r="DF63" s="306"/>
      <c r="DG63" s="306"/>
      <c r="DH63" s="306"/>
      <c r="DI63" s="306"/>
      <c r="DJ63" s="790"/>
      <c r="DK63" s="790"/>
      <c r="DL63" s="286"/>
      <c r="DM63" s="991"/>
      <c r="DN63" s="790"/>
      <c r="DO63" s="349"/>
      <c r="DP63" s="1393"/>
      <c r="DQ63" s="302"/>
      <c r="DR63" s="302"/>
      <c r="DS63" s="302"/>
      <c r="DT63" s="302"/>
      <c r="DU63" s="302"/>
      <c r="DV63" s="302"/>
      <c r="DW63" s="302"/>
      <c r="DX63" s="302"/>
      <c r="DY63" s="302"/>
      <c r="DZ63" s="302"/>
      <c r="EA63" s="303"/>
      <c r="EB63" s="967"/>
      <c r="EC63" s="371"/>
      <c r="ED63" s="1393"/>
      <c r="EE63" s="302"/>
      <c r="EF63" s="302"/>
      <c r="EG63" s="302"/>
      <c r="EH63" s="302"/>
      <c r="EI63" s="302"/>
      <c r="EJ63" s="302"/>
      <c r="EK63" s="302"/>
      <c r="EL63" s="302"/>
      <c r="EM63" s="302"/>
      <c r="EN63" s="302"/>
      <c r="EO63" s="303"/>
      <c r="EP63" s="348"/>
      <c r="EQ63" s="1405"/>
      <c r="ER63" s="790"/>
      <c r="ES63" s="1015"/>
      <c r="ET63" s="1014"/>
      <c r="EU63" s="1014"/>
      <c r="EV63" s="1014"/>
      <c r="EW63" s="1014"/>
      <c r="EX63" s="949"/>
      <c r="EY63" s="1212"/>
      <c r="EZ63" s="1212"/>
      <c r="FA63" s="584"/>
      <c r="FB63" s="1402"/>
      <c r="FC63" s="1402"/>
      <c r="FD63" s="1402"/>
      <c r="FE63" s="1214"/>
      <c r="FF63" s="590"/>
      <c r="FG63" s="590"/>
      <c r="FI63" s="534"/>
      <c r="FJ63" s="460"/>
      <c r="FK63" s="460"/>
      <c r="FL63" s="513"/>
      <c r="FM63" s="978"/>
      <c r="FN63" s="575"/>
      <c r="FO63" s="627"/>
      <c r="FP63" s="627"/>
      <c r="FQ63" s="627"/>
      <c r="FR63" s="627"/>
      <c r="FS63" s="627"/>
      <c r="FT63" s="627"/>
      <c r="FU63" s="627"/>
      <c r="FV63" s="627"/>
      <c r="FW63" s="835"/>
      <c r="FX63" s="824"/>
      <c r="FY63" s="836"/>
      <c r="FZ63" s="824"/>
      <c r="GA63" s="824"/>
      <c r="GB63" s="836"/>
      <c r="GC63" s="824"/>
      <c r="GD63" s="824"/>
      <c r="GE63" s="836"/>
      <c r="GF63" s="826"/>
      <c r="GG63" s="754"/>
      <c r="GH63" s="754"/>
      <c r="GI63" s="754"/>
      <c r="GJ63" s="189"/>
      <c r="GK63" s="189"/>
      <c r="GL63" s="189"/>
      <c r="GM63" s="189"/>
      <c r="GN63" s="792"/>
      <c r="GO63" s="792"/>
      <c r="GP63" s="169"/>
      <c r="GQ63" s="993"/>
      <c r="GR63" s="792"/>
      <c r="GS63" s="754"/>
      <c r="GT63" s="1393"/>
      <c r="GU63" s="185"/>
      <c r="GV63" s="185"/>
      <c r="GW63" s="185"/>
      <c r="GX63" s="185"/>
      <c r="GY63" s="185"/>
      <c r="GZ63" s="185"/>
      <c r="HA63" s="185"/>
      <c r="HB63" s="185"/>
      <c r="HC63" s="185"/>
      <c r="HD63" s="185"/>
      <c r="HE63" s="186"/>
      <c r="HF63" s="868"/>
      <c r="HG63" s="810"/>
      <c r="HH63" s="1393"/>
      <c r="HI63" s="185"/>
      <c r="HJ63" s="185"/>
      <c r="HK63" s="185"/>
      <c r="HL63" s="185"/>
      <c r="HM63" s="185"/>
      <c r="HN63" s="185"/>
      <c r="HO63" s="185"/>
      <c r="HP63" s="185"/>
      <c r="HQ63" s="185"/>
      <c r="HR63" s="185"/>
      <c r="HS63" s="186"/>
      <c r="HT63" s="721"/>
      <c r="HU63" s="1405"/>
      <c r="HV63" s="790"/>
      <c r="HW63" s="1015"/>
      <c r="HX63" s="1014"/>
      <c r="HY63" s="1014"/>
      <c r="HZ63" s="1014"/>
      <c r="IA63" s="1014"/>
      <c r="IB63" s="949"/>
      <c r="IC63" s="1212"/>
      <c r="ID63" s="1212"/>
      <c r="IE63" s="584"/>
      <c r="IF63" s="1402"/>
      <c r="IG63" s="1402"/>
      <c r="IH63" s="1402"/>
      <c r="II63" s="1214"/>
      <c r="IJ63" s="590"/>
      <c r="IK63" s="590"/>
      <c r="IM63" s="534"/>
      <c r="IN63" s="460"/>
      <c r="IO63" s="460"/>
      <c r="IP63" s="513"/>
      <c r="IQ63" s="575"/>
      <c r="IR63" s="575"/>
      <c r="IS63" s="627"/>
      <c r="IT63" s="627"/>
      <c r="IU63" s="627"/>
      <c r="IV63" s="627"/>
      <c r="IW63" s="627"/>
      <c r="IX63" s="627"/>
      <c r="IY63" s="627"/>
      <c r="IZ63" s="627"/>
      <c r="JA63" s="835"/>
      <c r="JB63" s="824"/>
      <c r="JC63" s="836"/>
      <c r="JD63" s="824"/>
      <c r="JE63" s="824"/>
      <c r="JF63" s="836"/>
      <c r="JG63" s="824"/>
      <c r="JH63" s="824"/>
      <c r="JI63" s="836"/>
      <c r="JJ63" s="826"/>
      <c r="JK63" s="792"/>
      <c r="JL63" s="754"/>
      <c r="JM63" s="754"/>
      <c r="JN63" s="189"/>
      <c r="JO63" s="189"/>
      <c r="JP63" s="189"/>
      <c r="JQ63" s="189"/>
      <c r="JR63" s="792"/>
      <c r="JS63" s="792"/>
      <c r="JT63" s="169"/>
      <c r="JU63" s="993"/>
      <c r="JV63" s="792"/>
      <c r="JW63" s="754"/>
      <c r="JX63" s="1393"/>
      <c r="JY63" s="185"/>
      <c r="JZ63" s="185"/>
      <c r="KA63" s="185"/>
      <c r="KB63" s="185"/>
      <c r="KC63" s="185"/>
      <c r="KD63" s="185"/>
      <c r="KE63" s="185"/>
      <c r="KF63" s="185"/>
      <c r="KG63" s="185"/>
      <c r="KH63" s="185"/>
      <c r="KI63" s="186"/>
      <c r="KJ63" s="868"/>
      <c r="KK63" s="810"/>
      <c r="KL63" s="1393"/>
      <c r="KM63" s="185"/>
      <c r="KN63" s="185"/>
      <c r="KO63" s="185"/>
      <c r="KP63" s="185"/>
      <c r="KQ63" s="185"/>
      <c r="KR63" s="185"/>
      <c r="KS63" s="185"/>
      <c r="KT63" s="185"/>
      <c r="KU63" s="185"/>
      <c r="KV63" s="185"/>
      <c r="KW63" s="186"/>
      <c r="KX63" s="721"/>
      <c r="KY63" s="1405"/>
      <c r="KZ63" s="790"/>
      <c r="LA63" s="1015"/>
      <c r="LB63" s="1014"/>
      <c r="LC63" s="1014"/>
      <c r="LD63" s="1014"/>
      <c r="LE63" s="1014"/>
      <c r="LF63" s="949"/>
      <c r="LG63" s="1212"/>
      <c r="LH63" s="1212"/>
      <c r="LI63" s="584"/>
      <c r="LJ63" s="1402"/>
      <c r="LK63" s="1402"/>
      <c r="LL63" s="1402"/>
      <c r="LM63" s="1214"/>
      <c r="LN63" s="590"/>
      <c r="LO63" s="590"/>
      <c r="LQ63" s="534"/>
      <c r="LR63" s="563"/>
      <c r="LS63" s="460"/>
      <c r="LT63" s="513"/>
      <c r="LU63" s="1719"/>
      <c r="LV63" s="832"/>
      <c r="LW63" s="1292"/>
      <c r="LX63" s="1292"/>
      <c r="LY63" s="1292"/>
      <c r="LZ63" s="1292"/>
      <c r="MA63" s="1719"/>
      <c r="MB63" s="835"/>
      <c r="MC63" s="824"/>
      <c r="MD63" s="836"/>
      <c r="ME63" s="824"/>
      <c r="MF63" s="824"/>
      <c r="MG63" s="836"/>
      <c r="MH63" s="824"/>
      <c r="MI63" s="824"/>
      <c r="MJ63" s="836"/>
      <c r="MK63" s="826"/>
      <c r="ML63" s="1720"/>
      <c r="MM63" s="1294"/>
      <c r="MN63" s="1294"/>
      <c r="MO63" s="1294"/>
      <c r="MP63" s="1294"/>
      <c r="MQ63" s="897"/>
      <c r="MR63" s="897"/>
      <c r="MS63" s="1295"/>
      <c r="MT63" s="891"/>
      <c r="MU63" s="898"/>
      <c r="MV63" s="899"/>
      <c r="MW63" s="900"/>
      <c r="MX63" s="898"/>
      <c r="MY63" s="898"/>
      <c r="MZ63" s="858"/>
      <c r="NA63" s="858"/>
      <c r="NB63" s="858"/>
      <c r="NC63" s="858"/>
      <c r="ND63" s="858"/>
      <c r="NE63" s="858"/>
      <c r="NF63" s="858"/>
      <c r="NG63" s="858"/>
      <c r="NH63" s="858"/>
      <c r="NI63" s="858"/>
      <c r="NJ63" s="858"/>
      <c r="NK63" s="858"/>
      <c r="NL63" s="858"/>
      <c r="NM63" s="887"/>
      <c r="NN63" s="887"/>
      <c r="NO63" s="887"/>
      <c r="NP63" s="887"/>
      <c r="NQ63" s="887"/>
      <c r="NR63" s="887"/>
      <c r="NS63" s="887"/>
      <c r="NT63" s="887"/>
      <c r="NU63" s="887"/>
      <c r="NV63" s="887"/>
      <c r="NW63" s="887"/>
      <c r="NX63" s="887"/>
      <c r="NY63" s="858"/>
    </row>
    <row r="64" spans="1:389" ht="17.25" customHeight="1">
      <c r="A64" s="534"/>
      <c r="B64" s="535"/>
      <c r="C64" s="536"/>
      <c r="D64" s="536"/>
      <c r="E64" s="575"/>
      <c r="F64" s="575"/>
      <c r="G64" s="354"/>
      <c r="H64" s="354"/>
      <c r="I64" s="354"/>
      <c r="J64" s="354"/>
      <c r="K64" s="354"/>
      <c r="L64" s="354"/>
      <c r="M64" s="385"/>
      <c r="N64" s="354"/>
      <c r="O64" s="618"/>
      <c r="P64" s="618"/>
      <c r="Q64" s="837"/>
      <c r="R64" s="618"/>
      <c r="S64" s="618"/>
      <c r="T64" s="837"/>
      <c r="U64" s="618"/>
      <c r="V64" s="618"/>
      <c r="W64" s="837"/>
      <c r="X64" s="618"/>
      <c r="Y64" s="349"/>
      <c r="Z64" s="355"/>
      <c r="AA64" s="355"/>
      <c r="AB64" s="559"/>
      <c r="AC64" s="559"/>
      <c r="AD64" s="559"/>
      <c r="AE64" s="559"/>
      <c r="AF64" s="349"/>
      <c r="AG64" s="349"/>
      <c r="AH64" s="276"/>
      <c r="AI64" s="277"/>
      <c r="AJ64" s="349"/>
      <c r="AK64" s="349"/>
      <c r="AL64" s="939"/>
      <c r="AM64" s="937"/>
      <c r="AN64" s="937"/>
      <c r="AO64" s="937"/>
      <c r="AP64" s="937"/>
      <c r="AQ64" s="937"/>
      <c r="AR64" s="1101"/>
      <c r="AS64" s="1154"/>
      <c r="AT64" s="1101"/>
      <c r="AU64" s="1154"/>
      <c r="AV64" s="1155"/>
      <c r="AW64" s="1154"/>
      <c r="AX64" s="862"/>
      <c r="AY64" s="787"/>
      <c r="AZ64" s="1408"/>
      <c r="BA64" s="1101"/>
      <c r="BB64" s="1101"/>
      <c r="BC64" s="1101"/>
      <c r="BD64" s="1101"/>
      <c r="BE64" s="1101"/>
      <c r="BF64" s="1101"/>
      <c r="BG64" s="1154"/>
      <c r="BH64" s="1101"/>
      <c r="BI64" s="1154"/>
      <c r="BJ64" s="1155"/>
      <c r="BK64" s="1154"/>
      <c r="BM64" s="1405"/>
      <c r="BN64" s="790"/>
      <c r="BO64" s="1015"/>
      <c r="BP64" s="1014"/>
      <c r="BQ64" s="1014"/>
      <c r="BR64" s="1014"/>
      <c r="BS64" s="1014"/>
      <c r="BT64" s="949"/>
      <c r="BU64" s="1212"/>
      <c r="BV64" s="1212"/>
      <c r="BW64" s="483"/>
      <c r="BX64" s="501"/>
      <c r="BY64" s="501"/>
      <c r="BZ64" s="501"/>
      <c r="CA64" s="409"/>
      <c r="CB64" s="409"/>
      <c r="CC64" s="409"/>
      <c r="CE64" s="534"/>
      <c r="CF64" s="535"/>
      <c r="CG64" s="536"/>
      <c r="CH64" s="536"/>
      <c r="CI64" s="575"/>
      <c r="CJ64" s="575"/>
      <c r="CK64" s="354"/>
      <c r="CL64" s="354"/>
      <c r="CM64" s="354"/>
      <c r="CN64" s="354"/>
      <c r="CO64" s="354"/>
      <c r="CP64" s="354"/>
      <c r="CQ64" s="385"/>
      <c r="CR64" s="354"/>
      <c r="CS64" s="618"/>
      <c r="CT64" s="618"/>
      <c r="CU64" s="837"/>
      <c r="CV64" s="618"/>
      <c r="CW64" s="618"/>
      <c r="CX64" s="837"/>
      <c r="CY64" s="618"/>
      <c r="CZ64" s="618"/>
      <c r="DA64" s="837"/>
      <c r="DB64" s="618"/>
      <c r="DC64" s="349"/>
      <c r="DD64" s="355"/>
      <c r="DE64" s="355"/>
      <c r="DF64" s="559"/>
      <c r="DG64" s="559"/>
      <c r="DH64" s="559"/>
      <c r="DI64" s="559"/>
      <c r="DJ64" s="349"/>
      <c r="DK64" s="349"/>
      <c r="DL64" s="276"/>
      <c r="DM64" s="277"/>
      <c r="DN64" s="349"/>
      <c r="DO64" s="349"/>
      <c r="DP64" s="523"/>
      <c r="DQ64" s="304"/>
      <c r="DR64" s="304"/>
      <c r="DS64" s="304"/>
      <c r="DT64" s="304"/>
      <c r="DU64" s="304"/>
      <c r="DV64" s="304"/>
      <c r="DW64" s="304"/>
      <c r="DX64" s="304"/>
      <c r="DY64" s="304"/>
      <c r="DZ64" s="304"/>
      <c r="EA64" s="304"/>
      <c r="EB64" s="963"/>
      <c r="EC64" s="370"/>
      <c r="ED64" s="523"/>
      <c r="EE64" s="304"/>
      <c r="EF64" s="304"/>
      <c r="EG64" s="304"/>
      <c r="EH64" s="304"/>
      <c r="EI64" s="304"/>
      <c r="EJ64" s="304"/>
      <c r="EK64" s="304"/>
      <c r="EL64" s="304"/>
      <c r="EM64" s="304"/>
      <c r="EN64" s="304"/>
      <c r="EO64" s="304"/>
      <c r="EP64" s="348"/>
      <c r="EQ64" s="1405"/>
      <c r="ER64" s="790"/>
      <c r="ES64" s="1015"/>
      <c r="ET64" s="1014"/>
      <c r="EU64" s="1014"/>
      <c r="EV64" s="1014"/>
      <c r="EW64" s="1014"/>
      <c r="EX64" s="949"/>
      <c r="EY64" s="1212"/>
      <c r="EZ64" s="1212"/>
      <c r="FA64" s="483"/>
      <c r="FB64" s="501"/>
      <c r="FC64" s="501"/>
      <c r="FD64" s="501"/>
      <c r="FE64" s="409"/>
      <c r="FF64" s="409"/>
      <c r="FG64" s="409"/>
      <c r="FI64" s="534"/>
      <c r="FJ64" s="535"/>
      <c r="FK64" s="536"/>
      <c r="FL64" s="536"/>
      <c r="FM64" s="978"/>
      <c r="FN64" s="575"/>
      <c r="FO64" s="627"/>
      <c r="FP64" s="627"/>
      <c r="FQ64" s="627"/>
      <c r="FR64" s="627"/>
      <c r="FS64" s="627"/>
      <c r="FT64" s="627"/>
      <c r="FU64" s="627"/>
      <c r="FV64" s="627"/>
      <c r="FW64" s="618"/>
      <c r="FX64" s="618"/>
      <c r="FY64" s="837"/>
      <c r="FZ64" s="618"/>
      <c r="GA64" s="618"/>
      <c r="GB64" s="837"/>
      <c r="GC64" s="618"/>
      <c r="GD64" s="618"/>
      <c r="GE64" s="837"/>
      <c r="GF64" s="618"/>
      <c r="GG64" s="754"/>
      <c r="GH64" s="355"/>
      <c r="GI64" s="355"/>
      <c r="GJ64" s="559"/>
      <c r="GK64" s="559"/>
      <c r="GL64" s="559"/>
      <c r="GM64" s="559"/>
      <c r="GN64" s="792"/>
      <c r="GO64" s="792"/>
      <c r="GP64" s="169"/>
      <c r="GQ64" s="993"/>
      <c r="GR64" s="792"/>
      <c r="GS64" s="754"/>
      <c r="GT64" s="523"/>
      <c r="GU64" s="187"/>
      <c r="GV64" s="187"/>
      <c r="GW64" s="187"/>
      <c r="GX64" s="187"/>
      <c r="GY64" s="187"/>
      <c r="GZ64" s="187"/>
      <c r="HA64" s="187"/>
      <c r="HB64" s="187"/>
      <c r="HC64" s="187"/>
      <c r="HD64" s="187"/>
      <c r="HE64" s="187"/>
      <c r="HF64" s="862"/>
      <c r="HG64" s="787"/>
      <c r="HH64" s="523"/>
      <c r="HI64" s="187"/>
      <c r="HJ64" s="187"/>
      <c r="HK64" s="187"/>
      <c r="HL64" s="187"/>
      <c r="HM64" s="187"/>
      <c r="HN64" s="187"/>
      <c r="HO64" s="187"/>
      <c r="HP64" s="187"/>
      <c r="HQ64" s="187"/>
      <c r="HR64" s="187"/>
      <c r="HS64" s="187"/>
      <c r="HT64" s="721"/>
      <c r="HU64" s="1405"/>
      <c r="HV64" s="790"/>
      <c r="HW64" s="1015"/>
      <c r="HX64" s="1014"/>
      <c r="HY64" s="1014"/>
      <c r="HZ64" s="1014"/>
      <c r="IA64" s="1014"/>
      <c r="IB64" s="949"/>
      <c r="IC64" s="1212"/>
      <c r="ID64" s="1212"/>
      <c r="IE64" s="483"/>
      <c r="IF64" s="501"/>
      <c r="IG64" s="501"/>
      <c r="IH64" s="501"/>
      <c r="II64" s="409"/>
      <c r="IJ64" s="409"/>
      <c r="IK64" s="409"/>
      <c r="IM64" s="534"/>
      <c r="IN64" s="535"/>
      <c r="IO64" s="536"/>
      <c r="IP64" s="536"/>
      <c r="IQ64" s="575"/>
      <c r="IR64" s="575"/>
      <c r="IS64" s="627"/>
      <c r="IT64" s="627"/>
      <c r="IU64" s="627"/>
      <c r="IV64" s="627"/>
      <c r="IW64" s="627"/>
      <c r="IX64" s="627"/>
      <c r="IY64" s="627"/>
      <c r="IZ64" s="627"/>
      <c r="JA64" s="618"/>
      <c r="JB64" s="618"/>
      <c r="JC64" s="837"/>
      <c r="JD64" s="618"/>
      <c r="JE64" s="618"/>
      <c r="JF64" s="837"/>
      <c r="JG64" s="618"/>
      <c r="JH64" s="618"/>
      <c r="JI64" s="837"/>
      <c r="JJ64" s="618"/>
      <c r="JK64" s="792"/>
      <c r="JL64" s="355"/>
      <c r="JM64" s="355"/>
      <c r="JN64" s="559"/>
      <c r="JO64" s="559"/>
      <c r="JP64" s="559"/>
      <c r="JQ64" s="559"/>
      <c r="JR64" s="792"/>
      <c r="JS64" s="792"/>
      <c r="JT64" s="169"/>
      <c r="JU64" s="993"/>
      <c r="JV64" s="792"/>
      <c r="JW64" s="754"/>
      <c r="JX64" s="523"/>
      <c r="JY64" s="187"/>
      <c r="JZ64" s="187"/>
      <c r="KA64" s="187"/>
      <c r="KB64" s="187"/>
      <c r="KC64" s="187"/>
      <c r="KD64" s="187"/>
      <c r="KE64" s="187"/>
      <c r="KF64" s="187"/>
      <c r="KG64" s="187"/>
      <c r="KH64" s="187"/>
      <c r="KI64" s="187"/>
      <c r="KJ64" s="862"/>
      <c r="KK64" s="787"/>
      <c r="KL64" s="523"/>
      <c r="KM64" s="187"/>
      <c r="KN64" s="187"/>
      <c r="KO64" s="187"/>
      <c r="KP64" s="187"/>
      <c r="KQ64" s="187"/>
      <c r="KR64" s="187"/>
      <c r="KS64" s="187"/>
      <c r="KT64" s="187"/>
      <c r="KU64" s="187"/>
      <c r="KV64" s="187"/>
      <c r="KW64" s="187"/>
      <c r="KX64" s="721"/>
      <c r="KY64" s="1405"/>
      <c r="KZ64" s="790"/>
      <c r="LA64" s="1015"/>
      <c r="LB64" s="1014"/>
      <c r="LC64" s="1014"/>
      <c r="LD64" s="1014"/>
      <c r="LE64" s="1014"/>
      <c r="LF64" s="949"/>
      <c r="LG64" s="1212"/>
      <c r="LH64" s="1212"/>
      <c r="LI64" s="483"/>
      <c r="LJ64" s="501"/>
      <c r="LK64" s="501"/>
      <c r="LL64" s="501"/>
      <c r="LM64" s="409"/>
      <c r="LN64" s="409"/>
      <c r="LO64" s="409"/>
      <c r="LQ64" s="534"/>
      <c r="LR64" s="563"/>
      <c r="LS64" s="460"/>
      <c r="LT64" s="513"/>
      <c r="LU64" s="1719"/>
      <c r="LV64" s="1719"/>
      <c r="LW64" s="1292"/>
      <c r="LX64" s="1292"/>
      <c r="LY64" s="1292"/>
      <c r="LZ64" s="1292"/>
      <c r="MA64" s="1719"/>
      <c r="MB64" s="618"/>
      <c r="MC64" s="618"/>
      <c r="MD64" s="837"/>
      <c r="ME64" s="618"/>
      <c r="MF64" s="618"/>
      <c r="MG64" s="837"/>
      <c r="MH64" s="618"/>
      <c r="MI64" s="618"/>
      <c r="MJ64" s="837"/>
      <c r="MK64" s="618"/>
      <c r="ML64" s="1720"/>
      <c r="MM64" s="1294"/>
      <c r="MN64" s="385"/>
      <c r="MO64" s="1294"/>
      <c r="MP64" s="1294"/>
      <c r="MQ64" s="1294"/>
      <c r="MR64" s="1294"/>
      <c r="MS64" s="1295"/>
      <c r="MT64" s="891"/>
      <c r="MU64" s="898"/>
      <c r="MV64" s="899"/>
      <c r="MW64" s="900"/>
      <c r="MX64" s="898"/>
      <c r="MY64" s="898"/>
      <c r="MZ64" s="858"/>
      <c r="NA64" s="858"/>
      <c r="NB64" s="858"/>
      <c r="NC64" s="858"/>
      <c r="ND64" s="858"/>
      <c r="NE64" s="858"/>
      <c r="NF64" s="858"/>
      <c r="NG64" s="858"/>
      <c r="NH64" s="858"/>
      <c r="NI64" s="858"/>
      <c r="NJ64" s="858"/>
      <c r="NK64" s="858"/>
      <c r="NL64" s="858"/>
      <c r="NM64" s="887"/>
      <c r="NN64" s="887"/>
      <c r="NO64" s="887"/>
      <c r="NP64" s="887"/>
      <c r="NQ64" s="887"/>
      <c r="NR64" s="887"/>
      <c r="NS64" s="887"/>
      <c r="NT64" s="887"/>
      <c r="NU64" s="887"/>
      <c r="NV64" s="887"/>
      <c r="NW64" s="887"/>
      <c r="NX64" s="887"/>
      <c r="NY64" s="858"/>
    </row>
    <row r="65" spans="1:389" ht="17.25" customHeight="1">
      <c r="A65" s="534"/>
      <c r="B65" s="373"/>
      <c r="C65" s="374"/>
      <c r="D65" s="374"/>
      <c r="E65" s="275"/>
      <c r="F65" s="275"/>
      <c r="G65" s="354"/>
      <c r="H65" s="354"/>
      <c r="I65" s="354"/>
      <c r="J65" s="354"/>
      <c r="K65" s="354"/>
      <c r="L65" s="354"/>
      <c r="M65" s="385"/>
      <c r="N65" s="354"/>
      <c r="O65" s="1394"/>
      <c r="P65" s="1394"/>
      <c r="Q65" s="828"/>
      <c r="R65" s="1394"/>
      <c r="S65" s="1394"/>
      <c r="T65" s="828"/>
      <c r="U65" s="1394"/>
      <c r="V65" s="1394"/>
      <c r="W65" s="828"/>
      <c r="X65" s="1394"/>
      <c r="Y65" s="349"/>
      <c r="Z65" s="349"/>
      <c r="AA65" s="349"/>
      <c r="AB65" s="563"/>
      <c r="AC65" s="563"/>
      <c r="AD65" s="563"/>
      <c r="AE65" s="563"/>
      <c r="AF65" s="349"/>
      <c r="AG65" s="349"/>
      <c r="AH65" s="276"/>
      <c r="AI65" s="277"/>
      <c r="AJ65" s="349"/>
      <c r="AK65" s="349"/>
      <c r="AL65" s="939"/>
      <c r="AM65" s="937"/>
      <c r="AN65" s="937"/>
      <c r="AO65" s="937"/>
      <c r="AP65" s="937"/>
      <c r="AQ65" s="937"/>
      <c r="AR65" s="1101"/>
      <c r="AS65" s="1154"/>
      <c r="AT65" s="1101"/>
      <c r="AU65" s="1154"/>
      <c r="AV65" s="1155"/>
      <c r="AW65" s="1154"/>
      <c r="AX65" s="862"/>
      <c r="AY65" s="787"/>
      <c r="AZ65" s="1097"/>
      <c r="BA65" s="1098"/>
      <c r="BB65" s="1098"/>
      <c r="BC65" s="1098"/>
      <c r="BD65" s="1098"/>
      <c r="BE65" s="1098"/>
      <c r="BF65" s="1098"/>
      <c r="BG65" s="1156"/>
      <c r="BH65" s="1156"/>
      <c r="BI65" s="1156"/>
      <c r="BJ65" s="1098"/>
      <c r="BK65" s="1098"/>
      <c r="BM65" s="1405"/>
      <c r="BN65" s="790"/>
      <c r="BO65" s="1015"/>
      <c r="BP65" s="1014"/>
      <c r="BQ65" s="1014"/>
      <c r="BR65" s="1014"/>
      <c r="BS65" s="1014"/>
      <c r="BT65" s="949"/>
      <c r="BU65" s="1212"/>
      <c r="BV65" s="1212"/>
      <c r="BW65" s="483"/>
      <c r="BX65" s="501"/>
      <c r="BY65" s="501"/>
      <c r="BZ65" s="501"/>
      <c r="CA65" s="409"/>
      <c r="CB65" s="409"/>
      <c r="CC65" s="409"/>
      <c r="CE65" s="534"/>
      <c r="CF65" s="535"/>
      <c r="CG65" s="536"/>
      <c r="CH65" s="536"/>
      <c r="CI65" s="275"/>
      <c r="CJ65" s="275"/>
      <c r="CK65" s="354"/>
      <c r="CL65" s="354"/>
      <c r="CM65" s="354"/>
      <c r="CN65" s="354"/>
      <c r="CO65" s="354"/>
      <c r="CP65" s="354"/>
      <c r="CQ65" s="385"/>
      <c r="CR65" s="354"/>
      <c r="CS65" s="1394"/>
      <c r="CT65" s="1394"/>
      <c r="CU65" s="828"/>
      <c r="CV65" s="1394"/>
      <c r="CW65" s="1394"/>
      <c r="CX65" s="828"/>
      <c r="CY65" s="1394"/>
      <c r="CZ65" s="1394"/>
      <c r="DA65" s="828"/>
      <c r="DB65" s="1394"/>
      <c r="DC65" s="349"/>
      <c r="DD65" s="349"/>
      <c r="DE65" s="349"/>
      <c r="DF65" s="563"/>
      <c r="DG65" s="563"/>
      <c r="DH65" s="563"/>
      <c r="DI65" s="563"/>
      <c r="DJ65" s="349"/>
      <c r="DK65" s="349"/>
      <c r="DL65" s="276"/>
      <c r="DM65" s="277"/>
      <c r="DN65" s="349"/>
      <c r="DO65" s="349"/>
      <c r="DP65" s="502"/>
      <c r="DQ65" s="502"/>
      <c r="DR65" s="502"/>
      <c r="DS65" s="502"/>
      <c r="DT65" s="503"/>
      <c r="DU65" s="503"/>
      <c r="DV65" s="503"/>
      <c r="DW65" s="503"/>
      <c r="DX65" s="503"/>
      <c r="DY65" s="504"/>
      <c r="DZ65" s="504"/>
      <c r="EA65" s="503"/>
      <c r="EB65" s="963"/>
      <c r="EC65" s="370"/>
      <c r="ED65" s="502"/>
      <c r="EE65" s="502"/>
      <c r="EF65" s="502"/>
      <c r="EG65" s="502"/>
      <c r="EH65" s="503"/>
      <c r="EI65" s="503"/>
      <c r="EJ65" s="503"/>
      <c r="EK65" s="503"/>
      <c r="EL65" s="503"/>
      <c r="EM65" s="504"/>
      <c r="EN65" s="504"/>
      <c r="EO65" s="504"/>
      <c r="EP65" s="348"/>
      <c r="EQ65" s="1405"/>
      <c r="ER65" s="790"/>
      <c r="ES65" s="1015"/>
      <c r="ET65" s="1014"/>
      <c r="EU65" s="1014"/>
      <c r="EV65" s="1014"/>
      <c r="EW65" s="1014"/>
      <c r="EX65" s="949"/>
      <c r="EY65" s="1212"/>
      <c r="EZ65" s="1212"/>
      <c r="FA65" s="483"/>
      <c r="FB65" s="501"/>
      <c r="FC65" s="501"/>
      <c r="FD65" s="501"/>
      <c r="FE65" s="409"/>
      <c r="FF65" s="409"/>
      <c r="FG65" s="409"/>
      <c r="FI65" s="534"/>
      <c r="FJ65" s="535"/>
      <c r="FK65" s="536"/>
      <c r="FL65" s="536"/>
      <c r="FM65" s="980"/>
      <c r="FN65" s="275"/>
      <c r="FO65" s="627"/>
      <c r="FP65" s="627"/>
      <c r="FQ65" s="627"/>
      <c r="FR65" s="627"/>
      <c r="FS65" s="627"/>
      <c r="FT65" s="627"/>
      <c r="FU65" s="627"/>
      <c r="FV65" s="627"/>
      <c r="FW65" s="1394"/>
      <c r="FX65" s="1394"/>
      <c r="FY65" s="828"/>
      <c r="FZ65" s="1394"/>
      <c r="GA65" s="1394"/>
      <c r="GB65" s="828"/>
      <c r="GC65" s="1394"/>
      <c r="GD65" s="1394"/>
      <c r="GE65" s="828"/>
      <c r="GF65" s="1394"/>
      <c r="GG65" s="754"/>
      <c r="GH65" s="349"/>
      <c r="GI65" s="349"/>
      <c r="GJ65" s="563"/>
      <c r="GK65" s="563"/>
      <c r="GL65" s="563"/>
      <c r="GM65" s="563"/>
      <c r="GN65" s="792"/>
      <c r="GO65" s="792"/>
      <c r="GP65" s="169"/>
      <c r="GQ65" s="993"/>
      <c r="GR65" s="792"/>
      <c r="GS65" s="754"/>
      <c r="GT65" s="502"/>
      <c r="GU65" s="502"/>
      <c r="GV65" s="502"/>
      <c r="GW65" s="502"/>
      <c r="GX65" s="503"/>
      <c r="GY65" s="503"/>
      <c r="GZ65" s="503"/>
      <c r="HA65" s="503"/>
      <c r="HB65" s="503"/>
      <c r="HC65" s="504"/>
      <c r="HD65" s="504"/>
      <c r="HE65" s="503"/>
      <c r="HF65" s="862"/>
      <c r="HG65" s="787"/>
      <c r="HH65" s="502"/>
      <c r="HI65" s="502"/>
      <c r="HJ65" s="502"/>
      <c r="HK65" s="502"/>
      <c r="HL65" s="503"/>
      <c r="HM65" s="503"/>
      <c r="HN65" s="503"/>
      <c r="HO65" s="503"/>
      <c r="HP65" s="503"/>
      <c r="HQ65" s="504"/>
      <c r="HR65" s="504"/>
      <c r="HS65" s="504"/>
      <c r="HT65" s="721"/>
      <c r="HU65" s="1405"/>
      <c r="HV65" s="790"/>
      <c r="HW65" s="1015"/>
      <c r="HX65" s="1014"/>
      <c r="HY65" s="1014"/>
      <c r="HZ65" s="1014"/>
      <c r="IA65" s="1014"/>
      <c r="IB65" s="949"/>
      <c r="IC65" s="1212"/>
      <c r="ID65" s="1212"/>
      <c r="IE65" s="483"/>
      <c r="IF65" s="501"/>
      <c r="IG65" s="501"/>
      <c r="IH65" s="501"/>
      <c r="II65" s="409"/>
      <c r="IJ65" s="409"/>
      <c r="IK65" s="409"/>
      <c r="IM65" s="534"/>
      <c r="IN65" s="812"/>
      <c r="IO65" s="813"/>
      <c r="IP65" s="813"/>
      <c r="IQ65" s="158"/>
      <c r="IR65" s="158"/>
      <c r="IS65" s="627"/>
      <c r="IT65" s="627"/>
      <c r="IU65" s="627"/>
      <c r="IV65" s="627"/>
      <c r="IW65" s="627"/>
      <c r="IX65" s="627"/>
      <c r="IY65" s="627"/>
      <c r="IZ65" s="627"/>
      <c r="JA65" s="1394"/>
      <c r="JB65" s="1394"/>
      <c r="JC65" s="828"/>
      <c r="JD65" s="1394"/>
      <c r="JE65" s="1394"/>
      <c r="JF65" s="828"/>
      <c r="JG65" s="1394"/>
      <c r="JH65" s="1394"/>
      <c r="JI65" s="828"/>
      <c r="JJ65" s="1394"/>
      <c r="JK65" s="792"/>
      <c r="JL65" s="349"/>
      <c r="JM65" s="349"/>
      <c r="JN65" s="563"/>
      <c r="JO65" s="563"/>
      <c r="JP65" s="563"/>
      <c r="JQ65" s="563"/>
      <c r="JR65" s="754"/>
      <c r="JS65" s="754"/>
      <c r="JT65" s="159"/>
      <c r="JU65" s="160"/>
      <c r="JV65" s="754"/>
      <c r="JW65" s="754"/>
      <c r="JX65" s="502"/>
      <c r="JY65" s="502"/>
      <c r="JZ65" s="502"/>
      <c r="KA65" s="502"/>
      <c r="KB65" s="503"/>
      <c r="KC65" s="503"/>
      <c r="KD65" s="503"/>
      <c r="KE65" s="503"/>
      <c r="KF65" s="503"/>
      <c r="KG65" s="504"/>
      <c r="KH65" s="504"/>
      <c r="KI65" s="503"/>
      <c r="KJ65" s="862"/>
      <c r="KK65" s="787"/>
      <c r="KL65" s="502"/>
      <c r="KM65" s="502"/>
      <c r="KN65" s="502"/>
      <c r="KO65" s="502"/>
      <c r="KP65" s="503"/>
      <c r="KQ65" s="503"/>
      <c r="KR65" s="503"/>
      <c r="KS65" s="503"/>
      <c r="KT65" s="503"/>
      <c r="KU65" s="504"/>
      <c r="KV65" s="504"/>
      <c r="KW65" s="504"/>
      <c r="KX65" s="721"/>
      <c r="KY65" s="1405"/>
      <c r="KZ65" s="790"/>
      <c r="LA65" s="1015"/>
      <c r="LB65" s="1014"/>
      <c r="LC65" s="1014"/>
      <c r="LD65" s="1014"/>
      <c r="LE65" s="1014"/>
      <c r="LF65" s="949"/>
      <c r="LG65" s="1212"/>
      <c r="LH65" s="1212"/>
      <c r="LI65" s="483"/>
      <c r="LJ65" s="501"/>
      <c r="LK65" s="501"/>
      <c r="LL65" s="501"/>
      <c r="LM65" s="409"/>
      <c r="LN65" s="409"/>
      <c r="LO65" s="409"/>
      <c r="LQ65" s="1719"/>
      <c r="LR65" s="1719"/>
      <c r="LS65" s="1719"/>
      <c r="LT65" s="1719"/>
      <c r="LU65" s="1719"/>
      <c r="LV65" s="1719"/>
      <c r="LW65" s="1292"/>
      <c r="LX65" s="1292"/>
      <c r="LY65" s="1292"/>
      <c r="LZ65" s="1292"/>
      <c r="MA65" s="1719"/>
      <c r="MB65" s="1394"/>
      <c r="MC65" s="1394"/>
      <c r="MD65" s="828"/>
      <c r="ME65" s="1394"/>
      <c r="MF65" s="1394"/>
      <c r="MG65" s="828"/>
      <c r="MH65" s="1394"/>
      <c r="MI65" s="1394"/>
      <c r="MJ65" s="828"/>
      <c r="MK65" s="1394"/>
      <c r="ML65" s="1720"/>
      <c r="MM65" s="1294"/>
      <c r="MN65" s="385"/>
      <c r="MO65" s="1294"/>
      <c r="MP65" s="1294"/>
      <c r="MQ65" s="1294"/>
      <c r="MR65" s="1294"/>
      <c r="MS65" s="1295"/>
      <c r="MT65" s="891"/>
      <c r="MU65" s="898"/>
      <c r="MV65" s="899"/>
      <c r="MW65" s="900"/>
      <c r="MX65" s="898"/>
      <c r="MY65" s="898"/>
      <c r="MZ65" s="858"/>
      <c r="NA65" s="858"/>
      <c r="NB65" s="858"/>
      <c r="NC65" s="858"/>
      <c r="ND65" s="858"/>
      <c r="NE65" s="858"/>
      <c r="NF65" s="858"/>
      <c r="NG65" s="858"/>
      <c r="NH65" s="858"/>
      <c r="NI65" s="858"/>
      <c r="NJ65" s="858"/>
      <c r="NK65" s="858"/>
      <c r="NL65" s="858"/>
      <c r="NM65" s="887"/>
      <c r="NN65" s="887"/>
      <c r="NO65" s="887"/>
      <c r="NP65" s="887"/>
      <c r="NQ65" s="887"/>
      <c r="NR65" s="887"/>
      <c r="NS65" s="887"/>
      <c r="NT65" s="887"/>
      <c r="NU65" s="887"/>
      <c r="NV65" s="887"/>
      <c r="NW65" s="887"/>
      <c r="NX65" s="887"/>
      <c r="NY65" s="858"/>
    </row>
    <row r="66" spans="1:389" ht="17.25" customHeight="1">
      <c r="A66" s="534"/>
      <c r="B66" s="373"/>
      <c r="C66" s="374"/>
      <c r="D66" s="374"/>
      <c r="E66" s="275"/>
      <c r="F66" s="275"/>
      <c r="G66" s="354"/>
      <c r="H66" s="354"/>
      <c r="I66" s="354"/>
      <c r="J66" s="354"/>
      <c r="K66" s="354"/>
      <c r="L66" s="354"/>
      <c r="M66" s="385"/>
      <c r="N66" s="354"/>
      <c r="O66" s="544"/>
      <c r="P66" s="545"/>
      <c r="Q66" s="545"/>
      <c r="R66" s="547"/>
      <c r="S66" s="545"/>
      <c r="T66" s="545"/>
      <c r="U66" s="547"/>
      <c r="V66" s="545"/>
      <c r="W66" s="545"/>
      <c r="X66" s="547"/>
      <c r="Y66" s="349"/>
      <c r="Z66" s="349"/>
      <c r="AA66" s="349"/>
      <c r="AB66" s="563"/>
      <c r="AC66" s="563"/>
      <c r="AD66" s="563"/>
      <c r="AE66" s="563"/>
      <c r="AF66" s="349"/>
      <c r="AG66" s="349"/>
      <c r="AH66" s="276"/>
      <c r="AI66" s="277"/>
      <c r="AJ66" s="349"/>
      <c r="AK66" s="349"/>
      <c r="AL66" s="1408"/>
      <c r="AM66" s="1101"/>
      <c r="AN66" s="1101"/>
      <c r="AO66" s="1101"/>
      <c r="AP66" s="1101"/>
      <c r="AQ66" s="1101"/>
      <c r="AR66" s="1101"/>
      <c r="AS66" s="1154"/>
      <c r="AT66" s="1101"/>
      <c r="AU66" s="1154"/>
      <c r="AV66" s="1155"/>
      <c r="AW66" s="1154"/>
      <c r="AX66" s="862"/>
      <c r="AY66" s="787"/>
      <c r="AZ66" s="936"/>
      <c r="BA66" s="936"/>
      <c r="BB66" s="936"/>
      <c r="BC66" s="936"/>
      <c r="BD66" s="939"/>
      <c r="BE66" s="939"/>
      <c r="BF66" s="936"/>
      <c r="BG66" s="1099"/>
      <c r="BH66" s="1099"/>
      <c r="BI66" s="1099"/>
      <c r="BJ66" s="939"/>
      <c r="BK66" s="939"/>
      <c r="BM66" s="1405"/>
      <c r="BN66" s="790"/>
      <c r="BO66" s="1015"/>
      <c r="BP66" s="1014"/>
      <c r="BQ66" s="1014"/>
      <c r="BR66" s="1014"/>
      <c r="BS66" s="1014"/>
      <c r="BT66" s="949"/>
      <c r="BU66" s="1212"/>
      <c r="BV66" s="1212"/>
      <c r="BW66" s="483"/>
      <c r="BX66" s="501"/>
      <c r="BY66" s="501"/>
      <c r="BZ66" s="501"/>
      <c r="CA66" s="409"/>
      <c r="CB66" s="409"/>
      <c r="CC66" s="409"/>
      <c r="CE66" s="534"/>
      <c r="CF66" s="373"/>
      <c r="CG66" s="374"/>
      <c r="CH66" s="374"/>
      <c r="CI66" s="275"/>
      <c r="CJ66" s="275"/>
      <c r="CK66" s="354"/>
      <c r="CL66" s="354"/>
      <c r="CM66" s="354"/>
      <c r="CN66" s="354"/>
      <c r="CO66" s="354"/>
      <c r="CP66" s="354"/>
      <c r="CQ66" s="385"/>
      <c r="CR66" s="354"/>
      <c r="CS66" s="544"/>
      <c r="CT66" s="545"/>
      <c r="CU66" s="545"/>
      <c r="CV66" s="547"/>
      <c r="CW66" s="545"/>
      <c r="CX66" s="545"/>
      <c r="CY66" s="547"/>
      <c r="CZ66" s="545"/>
      <c r="DA66" s="545"/>
      <c r="DB66" s="547"/>
      <c r="DC66" s="349"/>
      <c r="DD66" s="349"/>
      <c r="DE66" s="349"/>
      <c r="DF66" s="563"/>
      <c r="DG66" s="563"/>
      <c r="DH66" s="563"/>
      <c r="DI66" s="563"/>
      <c r="DJ66" s="349"/>
      <c r="DK66" s="349"/>
      <c r="DL66" s="276"/>
      <c r="DM66" s="277"/>
      <c r="DN66" s="349"/>
      <c r="DO66" s="349"/>
      <c r="DP66" s="502"/>
      <c r="DQ66" s="504"/>
      <c r="DR66" s="504"/>
      <c r="DS66" s="504"/>
      <c r="DT66" s="504"/>
      <c r="DU66" s="504"/>
      <c r="DV66" s="504"/>
      <c r="DW66" s="504"/>
      <c r="DX66" s="504"/>
      <c r="DY66" s="504"/>
      <c r="DZ66" s="1393"/>
      <c r="EA66" s="506"/>
      <c r="EB66" s="963"/>
      <c r="EC66" s="370"/>
      <c r="ED66" s="502"/>
      <c r="EE66" s="504"/>
      <c r="EF66" s="504"/>
      <c r="EG66" s="504"/>
      <c r="EH66" s="504"/>
      <c r="EI66" s="504"/>
      <c r="EJ66" s="504"/>
      <c r="EK66" s="504"/>
      <c r="EL66" s="504"/>
      <c r="EM66" s="504"/>
      <c r="EN66" s="1393"/>
      <c r="EO66" s="506"/>
      <c r="EP66" s="348"/>
      <c r="EQ66" s="1405"/>
      <c r="ER66" s="790"/>
      <c r="ES66" s="1015"/>
      <c r="ET66" s="1014"/>
      <c r="EU66" s="1014"/>
      <c r="EV66" s="1014"/>
      <c r="EW66" s="1014"/>
      <c r="EX66" s="949"/>
      <c r="EY66" s="1212"/>
      <c r="EZ66" s="1212"/>
      <c r="FA66" s="483"/>
      <c r="FB66" s="501"/>
      <c r="FC66" s="501"/>
      <c r="FD66" s="501"/>
      <c r="FE66" s="409"/>
      <c r="FF66" s="409"/>
      <c r="FG66" s="409"/>
      <c r="FI66" s="534"/>
      <c r="FJ66" s="812"/>
      <c r="FK66" s="813"/>
      <c r="FL66" s="813"/>
      <c r="FM66" s="158"/>
      <c r="FN66" s="158"/>
      <c r="FO66" s="627"/>
      <c r="FP66" s="627"/>
      <c r="FQ66" s="627"/>
      <c r="FR66" s="627"/>
      <c r="FS66" s="627"/>
      <c r="FT66" s="627"/>
      <c r="FU66" s="627"/>
      <c r="FV66" s="627"/>
      <c r="FW66" s="544"/>
      <c r="FX66" s="545"/>
      <c r="FY66" s="545"/>
      <c r="FZ66" s="547"/>
      <c r="GA66" s="545"/>
      <c r="GB66" s="545"/>
      <c r="GC66" s="547"/>
      <c r="GD66" s="545"/>
      <c r="GE66" s="545"/>
      <c r="GF66" s="547"/>
      <c r="GG66" s="754"/>
      <c r="GH66" s="349"/>
      <c r="GI66" s="349"/>
      <c r="GJ66" s="563"/>
      <c r="GK66" s="563"/>
      <c r="GL66" s="563"/>
      <c r="GM66" s="563"/>
      <c r="GN66" s="792"/>
      <c r="GO66" s="792"/>
      <c r="GP66" s="169"/>
      <c r="GQ66" s="993"/>
      <c r="GR66" s="792"/>
      <c r="GS66" s="754"/>
      <c r="GT66" s="502"/>
      <c r="GU66" s="504"/>
      <c r="GV66" s="504"/>
      <c r="GW66" s="504"/>
      <c r="GX66" s="504"/>
      <c r="GY66" s="504"/>
      <c r="GZ66" s="504"/>
      <c r="HA66" s="504"/>
      <c r="HB66" s="504"/>
      <c r="HC66" s="504"/>
      <c r="HD66" s="1393"/>
      <c r="HE66" s="506"/>
      <c r="HF66" s="862"/>
      <c r="HG66" s="787"/>
      <c r="HH66" s="502"/>
      <c r="HI66" s="504"/>
      <c r="HJ66" s="504"/>
      <c r="HK66" s="504"/>
      <c r="HL66" s="504"/>
      <c r="HM66" s="504"/>
      <c r="HN66" s="504"/>
      <c r="HO66" s="504"/>
      <c r="HP66" s="504"/>
      <c r="HQ66" s="504"/>
      <c r="HR66" s="1393"/>
      <c r="HS66" s="506"/>
      <c r="HT66" s="721"/>
      <c r="HU66" s="1405"/>
      <c r="HV66" s="790"/>
      <c r="HW66" s="1015"/>
      <c r="HX66" s="1014"/>
      <c r="HY66" s="1014"/>
      <c r="HZ66" s="1014"/>
      <c r="IA66" s="1014"/>
      <c r="IB66" s="949"/>
      <c r="IC66" s="1212"/>
      <c r="ID66" s="1212"/>
      <c r="IE66" s="483"/>
      <c r="IF66" s="501"/>
      <c r="IG66" s="501"/>
      <c r="IH66" s="501"/>
      <c r="II66" s="409"/>
      <c r="IJ66" s="409"/>
      <c r="IK66" s="409"/>
      <c r="IM66" s="534"/>
      <c r="IN66" s="812"/>
      <c r="IO66" s="813"/>
      <c r="IP66" s="813"/>
      <c r="IQ66" s="158"/>
      <c r="IR66" s="158"/>
      <c r="IS66" s="627"/>
      <c r="IT66" s="627"/>
      <c r="IU66" s="627"/>
      <c r="IV66" s="627"/>
      <c r="IW66" s="627"/>
      <c r="IX66" s="627"/>
      <c r="IY66" s="627"/>
      <c r="IZ66" s="627"/>
      <c r="JA66" s="544"/>
      <c r="JB66" s="545"/>
      <c r="JC66" s="545"/>
      <c r="JD66" s="547"/>
      <c r="JE66" s="545"/>
      <c r="JF66" s="545"/>
      <c r="JG66" s="547"/>
      <c r="JH66" s="545"/>
      <c r="JI66" s="545"/>
      <c r="JJ66" s="547"/>
      <c r="JK66" s="792"/>
      <c r="JL66" s="349"/>
      <c r="JM66" s="349"/>
      <c r="JN66" s="563"/>
      <c r="JO66" s="563"/>
      <c r="JP66" s="563"/>
      <c r="JQ66" s="563"/>
      <c r="JR66" s="754"/>
      <c r="JS66" s="754"/>
      <c r="JT66" s="159"/>
      <c r="JU66" s="160"/>
      <c r="JV66" s="754"/>
      <c r="JW66" s="754"/>
      <c r="JX66" s="502"/>
      <c r="JY66" s="504"/>
      <c r="JZ66" s="504"/>
      <c r="KA66" s="504"/>
      <c r="KB66" s="504"/>
      <c r="KC66" s="504"/>
      <c r="KD66" s="504"/>
      <c r="KE66" s="504"/>
      <c r="KF66" s="504"/>
      <c r="KG66" s="504"/>
      <c r="KH66" s="1393"/>
      <c r="KI66" s="506"/>
      <c r="KJ66" s="862"/>
      <c r="KK66" s="787"/>
      <c r="KL66" s="502"/>
      <c r="KM66" s="504"/>
      <c r="KN66" s="504"/>
      <c r="KO66" s="504"/>
      <c r="KP66" s="504"/>
      <c r="KQ66" s="504"/>
      <c r="KR66" s="504"/>
      <c r="KS66" s="504"/>
      <c r="KT66" s="504"/>
      <c r="KU66" s="504"/>
      <c r="KV66" s="1393"/>
      <c r="KW66" s="506"/>
      <c r="KX66" s="721"/>
      <c r="KY66" s="1405"/>
      <c r="KZ66" s="790"/>
      <c r="LA66" s="1015"/>
      <c r="LB66" s="1014"/>
      <c r="LC66" s="1014"/>
      <c r="LD66" s="1014"/>
      <c r="LE66" s="1014"/>
      <c r="LF66" s="949"/>
      <c r="LG66" s="1212"/>
      <c r="LH66" s="1212"/>
      <c r="LI66" s="483"/>
      <c r="LJ66" s="501"/>
      <c r="LK66" s="501"/>
      <c r="LL66" s="501"/>
      <c r="LM66" s="409"/>
      <c r="LN66" s="409"/>
      <c r="LO66" s="409"/>
      <c r="LQ66" s="1719"/>
      <c r="LR66" s="1719"/>
      <c r="LS66" s="1719"/>
      <c r="LT66" s="1719"/>
      <c r="LU66" s="1719"/>
      <c r="LV66" s="1719"/>
      <c r="LW66" s="1292"/>
      <c r="LX66" s="1292"/>
      <c r="LY66" s="1292"/>
      <c r="LZ66" s="1292"/>
      <c r="MA66" s="1719"/>
      <c r="MB66" s="544"/>
      <c r="MC66" s="460"/>
      <c r="MD66" s="943"/>
      <c r="ME66" s="944"/>
      <c r="MF66" s="460"/>
      <c r="MG66" s="829"/>
      <c r="MH66" s="547"/>
      <c r="MI66" s="545"/>
      <c r="MJ66" s="821"/>
      <c r="MK66" s="544"/>
      <c r="ML66" s="1720"/>
      <c r="MM66" s="1294"/>
      <c r="MN66" s="385"/>
      <c r="MO66" s="1294"/>
      <c r="MP66" s="1294"/>
      <c r="MQ66" s="1294"/>
      <c r="MR66" s="1294"/>
      <c r="MS66" s="1295"/>
      <c r="MT66" s="858"/>
      <c r="MU66" s="898"/>
      <c r="MV66" s="899"/>
      <c r="MW66" s="900"/>
      <c r="MX66" s="898"/>
      <c r="MY66" s="898"/>
      <c r="MZ66" s="858"/>
      <c r="NA66" s="858"/>
      <c r="NB66" s="858"/>
      <c r="NC66" s="858"/>
      <c r="ND66" s="858"/>
      <c r="NE66" s="858"/>
      <c r="NF66" s="858"/>
      <c r="NG66" s="858"/>
      <c r="NH66" s="858"/>
      <c r="NI66" s="858"/>
      <c r="NJ66" s="858"/>
      <c r="NK66" s="858"/>
      <c r="NL66" s="858"/>
      <c r="NM66" s="887"/>
      <c r="NN66" s="887"/>
      <c r="NO66" s="887"/>
      <c r="NP66" s="887"/>
      <c r="NQ66" s="887"/>
      <c r="NR66" s="887"/>
      <c r="NS66" s="887"/>
      <c r="NT66" s="887"/>
      <c r="NU66" s="887"/>
      <c r="NV66" s="887"/>
      <c r="NW66" s="887"/>
      <c r="NX66" s="887"/>
      <c r="NY66" s="858"/>
    </row>
    <row r="67" spans="1:389" ht="17.25" customHeight="1">
      <c r="A67" s="534"/>
      <c r="B67" s="373"/>
      <c r="C67" s="374"/>
      <c r="D67" s="374"/>
      <c r="E67" s="275"/>
      <c r="F67" s="275"/>
      <c r="G67" s="354"/>
      <c r="H67" s="354"/>
      <c r="I67" s="354"/>
      <c r="J67" s="354"/>
      <c r="K67" s="354"/>
      <c r="L67" s="354"/>
      <c r="M67" s="385"/>
      <c r="N67" s="354"/>
      <c r="O67" s="544"/>
      <c r="P67" s="545"/>
      <c r="Q67" s="545"/>
      <c r="R67" s="547"/>
      <c r="S67" s="545"/>
      <c r="T67" s="545"/>
      <c r="U67" s="547"/>
      <c r="V67" s="545"/>
      <c r="W67" s="545"/>
      <c r="X67" s="547"/>
      <c r="Y67" s="349"/>
      <c r="Z67" s="349"/>
      <c r="AA67" s="349"/>
      <c r="AB67" s="563"/>
      <c r="AC67" s="563"/>
      <c r="AD67" s="563"/>
      <c r="AE67" s="563"/>
      <c r="AF67" s="349"/>
      <c r="AG67" s="349"/>
      <c r="AH67" s="276"/>
      <c r="AI67" s="277"/>
      <c r="AJ67" s="349"/>
      <c r="AK67" s="349"/>
      <c r="AL67" s="1097"/>
      <c r="AM67" s="1098"/>
      <c r="AN67" s="1098"/>
      <c r="AO67" s="1098"/>
      <c r="AP67" s="1098"/>
      <c r="AQ67" s="1098"/>
      <c r="AR67" s="1098"/>
      <c r="AS67" s="1156"/>
      <c r="AT67" s="1156"/>
      <c r="AU67" s="1156"/>
      <c r="AV67" s="1098"/>
      <c r="AW67" s="1098"/>
      <c r="AX67" s="862"/>
      <c r="AY67" s="787"/>
      <c r="AZ67" s="1408"/>
      <c r="BA67" s="2232"/>
      <c r="BB67" s="2232"/>
      <c r="BC67" s="2232"/>
      <c r="BD67" s="2232"/>
      <c r="BE67" s="2232"/>
      <c r="BF67" s="2232"/>
      <c r="BG67" s="2232"/>
      <c r="BH67" s="2232"/>
      <c r="BI67" s="2232"/>
      <c r="BJ67" s="2233"/>
      <c r="BK67" s="2233"/>
      <c r="BM67" s="1405"/>
      <c r="BN67" s="790"/>
      <c r="BO67" s="1015"/>
      <c r="BP67" s="1014"/>
      <c r="BQ67" s="1014"/>
      <c r="BR67" s="1014"/>
      <c r="BS67" s="1014"/>
      <c r="BT67" s="949"/>
      <c r="BU67" s="1212"/>
      <c r="BV67" s="1212"/>
      <c r="BW67" s="483"/>
      <c r="BX67" s="501"/>
      <c r="BY67" s="501"/>
      <c r="BZ67" s="501"/>
      <c r="CA67" s="409"/>
      <c r="CB67" s="409"/>
      <c r="CC67" s="409"/>
      <c r="CE67" s="534"/>
      <c r="CF67" s="373"/>
      <c r="CG67" s="374"/>
      <c r="CH67" s="374"/>
      <c r="CI67" s="275"/>
      <c r="CJ67" s="275"/>
      <c r="CK67" s="354"/>
      <c r="CL67" s="354"/>
      <c r="CM67" s="354"/>
      <c r="CN67" s="354"/>
      <c r="CO67" s="354"/>
      <c r="CP67" s="354"/>
      <c r="CQ67" s="385"/>
      <c r="CR67" s="354"/>
      <c r="CS67" s="544"/>
      <c r="CT67" s="545"/>
      <c r="CU67" s="545"/>
      <c r="CV67" s="547"/>
      <c r="CW67" s="545"/>
      <c r="CX67" s="545"/>
      <c r="CY67" s="547"/>
      <c r="CZ67" s="545"/>
      <c r="DA67" s="545"/>
      <c r="DB67" s="547"/>
      <c r="DC67" s="349"/>
      <c r="DD67" s="349"/>
      <c r="DE67" s="349"/>
      <c r="DF67" s="563"/>
      <c r="DG67" s="563"/>
      <c r="DH67" s="563"/>
      <c r="DI67" s="563"/>
      <c r="DJ67" s="349"/>
      <c r="DK67" s="349"/>
      <c r="DL67" s="276"/>
      <c r="DM67" s="277"/>
      <c r="DN67" s="349"/>
      <c r="DO67" s="349"/>
      <c r="DP67" s="507"/>
      <c r="DQ67" s="508"/>
      <c r="DR67" s="508"/>
      <c r="DS67" s="509"/>
      <c r="DT67" s="508"/>
      <c r="DU67" s="508"/>
      <c r="DV67" s="508"/>
      <c r="DW67" s="508"/>
      <c r="DX67" s="508"/>
      <c r="DY67" s="1393"/>
      <c r="DZ67" s="1393"/>
      <c r="EA67" s="510"/>
      <c r="EB67" s="963"/>
      <c r="EC67" s="370"/>
      <c r="ED67" s="511"/>
      <c r="EE67" s="508"/>
      <c r="EF67" s="508"/>
      <c r="EG67" s="509"/>
      <c r="EH67" s="508"/>
      <c r="EI67" s="508"/>
      <c r="EJ67" s="508"/>
      <c r="EK67" s="508"/>
      <c r="EL67" s="508"/>
      <c r="EM67" s="1393"/>
      <c r="EN67" s="1393"/>
      <c r="EO67" s="506"/>
      <c r="EP67" s="348"/>
      <c r="EQ67" s="1405"/>
      <c r="ER67" s="790"/>
      <c r="ES67" s="1015"/>
      <c r="ET67" s="1014"/>
      <c r="EU67" s="1014"/>
      <c r="EV67" s="1014"/>
      <c r="EW67" s="1014"/>
      <c r="EX67" s="949"/>
      <c r="EY67" s="1212"/>
      <c r="EZ67" s="1212"/>
      <c r="FA67" s="483"/>
      <c r="FB67" s="501"/>
      <c r="FC67" s="501"/>
      <c r="FD67" s="501"/>
      <c r="FE67" s="409"/>
      <c r="FF67" s="409"/>
      <c r="FG67" s="409"/>
      <c r="FI67" s="534"/>
      <c r="FJ67" s="812"/>
      <c r="FK67" s="813"/>
      <c r="FL67" s="813"/>
      <c r="FM67" s="158"/>
      <c r="FN67" s="158"/>
      <c r="FO67" s="627"/>
      <c r="FP67" s="627"/>
      <c r="FQ67" s="627"/>
      <c r="FR67" s="627"/>
      <c r="FS67" s="627"/>
      <c r="FT67" s="627"/>
      <c r="FU67" s="627"/>
      <c r="FV67" s="627"/>
      <c r="FW67" s="544"/>
      <c r="FX67" s="545"/>
      <c r="FY67" s="545"/>
      <c r="FZ67" s="547"/>
      <c r="GA67" s="545"/>
      <c r="GB67" s="545"/>
      <c r="GC67" s="547"/>
      <c r="GD67" s="545"/>
      <c r="GE67" s="545"/>
      <c r="GF67" s="547"/>
      <c r="GG67" s="754"/>
      <c r="GH67" s="349"/>
      <c r="GI67" s="349"/>
      <c r="GJ67" s="563"/>
      <c r="GK67" s="563"/>
      <c r="GL67" s="563"/>
      <c r="GM67" s="563"/>
      <c r="GN67" s="792"/>
      <c r="GO67" s="792"/>
      <c r="GP67" s="169"/>
      <c r="GQ67" s="993"/>
      <c r="GR67" s="792"/>
      <c r="GS67" s="754"/>
      <c r="GT67" s="507"/>
      <c r="GU67" s="508"/>
      <c r="GV67" s="508"/>
      <c r="GW67" s="509"/>
      <c r="GX67" s="508"/>
      <c r="GY67" s="508"/>
      <c r="GZ67" s="508"/>
      <c r="HA67" s="508"/>
      <c r="HB67" s="508"/>
      <c r="HC67" s="1393"/>
      <c r="HD67" s="1393"/>
      <c r="HE67" s="510"/>
      <c r="HF67" s="862"/>
      <c r="HG67" s="787"/>
      <c r="HH67" s="511"/>
      <c r="HI67" s="508"/>
      <c r="HJ67" s="508"/>
      <c r="HK67" s="509"/>
      <c r="HL67" s="508"/>
      <c r="HM67" s="508"/>
      <c r="HN67" s="508"/>
      <c r="HO67" s="508"/>
      <c r="HP67" s="508"/>
      <c r="HQ67" s="1393"/>
      <c r="HR67" s="1393"/>
      <c r="HS67" s="506"/>
      <c r="HT67" s="721"/>
      <c r="HU67" s="1405"/>
      <c r="HV67" s="790"/>
      <c r="HW67" s="1015"/>
      <c r="HX67" s="1014"/>
      <c r="HY67" s="1014"/>
      <c r="HZ67" s="1014"/>
      <c r="IA67" s="1014"/>
      <c r="IB67" s="949"/>
      <c r="IC67" s="1212"/>
      <c r="ID67" s="1212"/>
      <c r="IE67" s="483"/>
      <c r="IF67" s="501"/>
      <c r="IG67" s="501"/>
      <c r="IH67" s="501"/>
      <c r="II67" s="409"/>
      <c r="IJ67" s="409"/>
      <c r="IK67" s="409"/>
      <c r="IM67" s="534"/>
      <c r="IN67" s="812"/>
      <c r="IO67" s="813"/>
      <c r="IP67" s="813"/>
      <c r="IQ67" s="158"/>
      <c r="IR67" s="158"/>
      <c r="IS67" s="627"/>
      <c r="IT67" s="627"/>
      <c r="IU67" s="627"/>
      <c r="IV67" s="627"/>
      <c r="IW67" s="627"/>
      <c r="IX67" s="627"/>
      <c r="IY67" s="627"/>
      <c r="IZ67" s="627"/>
      <c r="JA67" s="544"/>
      <c r="JB67" s="545"/>
      <c r="JC67" s="545"/>
      <c r="JD67" s="547"/>
      <c r="JE67" s="545"/>
      <c r="JF67" s="545"/>
      <c r="JG67" s="547"/>
      <c r="JH67" s="545"/>
      <c r="JI67" s="545"/>
      <c r="JJ67" s="547"/>
      <c r="JK67" s="792"/>
      <c r="JL67" s="349"/>
      <c r="JM67" s="349"/>
      <c r="JN67" s="563"/>
      <c r="JO67" s="563"/>
      <c r="JP67" s="563"/>
      <c r="JQ67" s="563"/>
      <c r="JR67" s="754"/>
      <c r="JS67" s="754"/>
      <c r="JT67" s="159"/>
      <c r="JU67" s="160"/>
      <c r="JV67" s="754"/>
      <c r="JW67" s="754"/>
      <c r="JX67" s="507"/>
      <c r="JY67" s="508"/>
      <c r="JZ67" s="508"/>
      <c r="KA67" s="509"/>
      <c r="KB67" s="508"/>
      <c r="KC67" s="508"/>
      <c r="KD67" s="508"/>
      <c r="KE67" s="508"/>
      <c r="KF67" s="508"/>
      <c r="KG67" s="1393"/>
      <c r="KH67" s="1393"/>
      <c r="KI67" s="510"/>
      <c r="KJ67" s="862"/>
      <c r="KK67" s="787"/>
      <c r="KL67" s="511"/>
      <c r="KM67" s="508"/>
      <c r="KN67" s="508"/>
      <c r="KO67" s="509"/>
      <c r="KP67" s="508"/>
      <c r="KQ67" s="508"/>
      <c r="KR67" s="508"/>
      <c r="KS67" s="508"/>
      <c r="KT67" s="508"/>
      <c r="KU67" s="1393"/>
      <c r="KV67" s="1393"/>
      <c r="KW67" s="506"/>
      <c r="KX67" s="721"/>
      <c r="KY67" s="1405"/>
      <c r="KZ67" s="790"/>
      <c r="LA67" s="1015"/>
      <c r="LB67" s="1014"/>
      <c r="LC67" s="1014"/>
      <c r="LD67" s="1014"/>
      <c r="LE67" s="1014"/>
      <c r="LF67" s="949"/>
      <c r="LG67" s="1212"/>
      <c r="LH67" s="1212"/>
      <c r="LI67" s="483"/>
      <c r="LJ67" s="501"/>
      <c r="LK67" s="501"/>
      <c r="LL67" s="501"/>
      <c r="LM67" s="409"/>
      <c r="LN67" s="409"/>
      <c r="LO67" s="409"/>
      <c r="LQ67" s="1719"/>
      <c r="LR67" s="1719"/>
      <c r="LS67" s="1719"/>
      <c r="LT67" s="1719"/>
      <c r="LU67" s="1719"/>
      <c r="LV67" s="1719"/>
      <c r="LW67" s="1292"/>
      <c r="LX67" s="1292"/>
      <c r="LY67" s="1292"/>
      <c r="LZ67" s="1292"/>
      <c r="MA67" s="1719"/>
      <c r="MB67" s="544"/>
      <c r="MC67" s="460"/>
      <c r="MD67" s="943"/>
      <c r="ME67" s="944"/>
      <c r="MF67" s="460"/>
      <c r="MG67" s="829"/>
      <c r="MH67" s="547"/>
      <c r="MI67" s="545"/>
      <c r="MJ67" s="821"/>
      <c r="MK67" s="544"/>
      <c r="ML67" s="1720"/>
      <c r="MM67" s="1294"/>
      <c r="MN67" s="385"/>
      <c r="MO67" s="1294"/>
      <c r="MP67" s="1294"/>
      <c r="MQ67" s="1294"/>
      <c r="MR67" s="1294"/>
      <c r="MS67" s="1295"/>
      <c r="MT67" s="858"/>
      <c r="MU67" s="898"/>
      <c r="MV67" s="899"/>
      <c r="MW67" s="900"/>
      <c r="MX67" s="898"/>
      <c r="MY67" s="898"/>
      <c r="MZ67" s="858"/>
      <c r="NA67" s="858"/>
      <c r="NB67" s="858"/>
      <c r="NC67" s="858"/>
      <c r="ND67" s="858"/>
      <c r="NE67" s="858"/>
      <c r="NF67" s="858"/>
      <c r="NG67" s="858"/>
      <c r="NH67" s="858"/>
      <c r="NI67" s="858"/>
      <c r="NJ67" s="858"/>
      <c r="NK67" s="858"/>
      <c r="NL67" s="858"/>
      <c r="NM67" s="887"/>
      <c r="NN67" s="887"/>
      <c r="NO67" s="887"/>
      <c r="NP67" s="887"/>
      <c r="NQ67" s="887"/>
      <c r="NR67" s="887"/>
      <c r="NS67" s="887"/>
      <c r="NT67" s="887"/>
      <c r="NU67" s="887"/>
      <c r="NV67" s="887"/>
      <c r="NW67" s="887"/>
      <c r="NX67" s="887"/>
      <c r="NY67" s="858"/>
    </row>
    <row r="68" spans="1:389" ht="17.25" customHeight="1">
      <c r="A68" s="534"/>
      <c r="B68" s="373"/>
      <c r="C68" s="374"/>
      <c r="D68" s="374"/>
      <c r="E68" s="275"/>
      <c r="F68" s="275"/>
      <c r="G68" s="354"/>
      <c r="H68" s="354"/>
      <c r="I68" s="354"/>
      <c r="J68" s="354"/>
      <c r="K68" s="354"/>
      <c r="L68" s="354"/>
      <c r="M68" s="385"/>
      <c r="N68" s="354"/>
      <c r="O68" s="544"/>
      <c r="P68" s="545"/>
      <c r="Q68" s="545"/>
      <c r="R68" s="547"/>
      <c r="S68" s="545"/>
      <c r="T68" s="545"/>
      <c r="U68" s="547"/>
      <c r="V68" s="545"/>
      <c r="W68" s="545"/>
      <c r="X68" s="547"/>
      <c r="Y68" s="349"/>
      <c r="Z68" s="349"/>
      <c r="AA68" s="349"/>
      <c r="AB68" s="563"/>
      <c r="AC68" s="563"/>
      <c r="AD68" s="563"/>
      <c r="AE68" s="563"/>
      <c r="AF68" s="349"/>
      <c r="AG68" s="349"/>
      <c r="AH68" s="276"/>
      <c r="AI68" s="277"/>
      <c r="AJ68" s="349"/>
      <c r="AK68" s="349"/>
      <c r="AL68" s="936"/>
      <c r="AM68" s="936"/>
      <c r="AN68" s="936"/>
      <c r="AO68" s="936"/>
      <c r="AP68" s="939"/>
      <c r="AQ68" s="939"/>
      <c r="AR68" s="936"/>
      <c r="AS68" s="1099"/>
      <c r="AT68" s="1099"/>
      <c r="AU68" s="1099"/>
      <c r="AV68" s="939"/>
      <c r="AW68" s="939"/>
      <c r="AX68" s="964"/>
      <c r="AY68" s="787"/>
      <c r="AZ68" s="1408"/>
      <c r="BA68" s="1100"/>
      <c r="BB68" s="1100"/>
      <c r="BC68" s="1100"/>
      <c r="BD68" s="1100"/>
      <c r="BE68" s="1100"/>
      <c r="BF68" s="1408"/>
      <c r="BG68" s="1408"/>
      <c r="BH68" s="1408"/>
      <c r="BI68" s="1408"/>
      <c r="BJ68" s="1408"/>
      <c r="BK68" s="1408"/>
      <c r="BM68" s="1405"/>
      <c r="BN68" s="790"/>
      <c r="BO68" s="790"/>
      <c r="BP68" s="1016"/>
      <c r="BQ68" s="1016"/>
      <c r="BR68" s="1016"/>
      <c r="BS68" s="1016"/>
      <c r="BT68" s="949"/>
      <c r="BU68" s="1212"/>
      <c r="BV68" s="1212"/>
      <c r="BW68" s="483"/>
      <c r="BX68" s="501"/>
      <c r="BY68" s="501"/>
      <c r="BZ68" s="501"/>
      <c r="CA68" s="409"/>
      <c r="CB68" s="409"/>
      <c r="CC68" s="409"/>
      <c r="CE68" s="534"/>
      <c r="CF68" s="373"/>
      <c r="CG68" s="374"/>
      <c r="CH68" s="374"/>
      <c r="CI68" s="275"/>
      <c r="CJ68" s="275"/>
      <c r="CK68" s="354"/>
      <c r="CL68" s="354"/>
      <c r="CM68" s="354"/>
      <c r="CN68" s="354"/>
      <c r="CO68" s="354"/>
      <c r="CP68" s="354"/>
      <c r="CQ68" s="385"/>
      <c r="CR68" s="354"/>
      <c r="CS68" s="544"/>
      <c r="CT68" s="545"/>
      <c r="CU68" s="545"/>
      <c r="CV68" s="547"/>
      <c r="CW68" s="545"/>
      <c r="CX68" s="545"/>
      <c r="CY68" s="547"/>
      <c r="CZ68" s="545"/>
      <c r="DA68" s="545"/>
      <c r="DB68" s="547"/>
      <c r="DC68" s="349"/>
      <c r="DD68" s="349"/>
      <c r="DE68" s="349"/>
      <c r="DF68" s="563"/>
      <c r="DG68" s="563"/>
      <c r="DH68" s="563"/>
      <c r="DI68" s="563"/>
      <c r="DJ68" s="349"/>
      <c r="DK68" s="349"/>
      <c r="DL68" s="276"/>
      <c r="DM68" s="277"/>
      <c r="DN68" s="349"/>
      <c r="DO68" s="349"/>
      <c r="DP68" s="503"/>
      <c r="DQ68" s="301"/>
      <c r="DR68" s="301"/>
      <c r="DS68" s="301"/>
      <c r="DT68" s="301"/>
      <c r="DU68" s="301"/>
      <c r="DV68" s="301"/>
      <c r="DW68" s="301"/>
      <c r="DX68" s="301"/>
      <c r="DY68" s="302"/>
      <c r="DZ68" s="302"/>
      <c r="EA68" s="303"/>
      <c r="EB68" s="968"/>
      <c r="EC68" s="370"/>
      <c r="ED68" s="503"/>
      <c r="EE68" s="301"/>
      <c r="EF68" s="301"/>
      <c r="EG68" s="301"/>
      <c r="EH68" s="301"/>
      <c r="EI68" s="301"/>
      <c r="EJ68" s="301"/>
      <c r="EK68" s="301"/>
      <c r="EL68" s="301"/>
      <c r="EM68" s="302"/>
      <c r="EN68" s="302"/>
      <c r="EO68" s="303"/>
      <c r="EP68" s="348"/>
      <c r="EQ68" s="1405"/>
      <c r="ER68" s="790"/>
      <c r="ES68" s="790"/>
      <c r="ET68" s="1016"/>
      <c r="EU68" s="1016"/>
      <c r="EV68" s="1016"/>
      <c r="EW68" s="1016"/>
      <c r="EX68" s="949"/>
      <c r="EY68" s="1212"/>
      <c r="EZ68" s="1212"/>
      <c r="FA68" s="483"/>
      <c r="FB68" s="501"/>
      <c r="FC68" s="501"/>
      <c r="FD68" s="501"/>
      <c r="FE68" s="409"/>
      <c r="FF68" s="409"/>
      <c r="FG68" s="409"/>
      <c r="FI68" s="534"/>
      <c r="FJ68" s="812"/>
      <c r="FK68" s="813"/>
      <c r="FL68" s="813"/>
      <c r="FM68" s="158"/>
      <c r="FN68" s="158"/>
      <c r="FO68" s="627"/>
      <c r="FP68" s="627"/>
      <c r="FQ68" s="627"/>
      <c r="FR68" s="627"/>
      <c r="FS68" s="627"/>
      <c r="FT68" s="627"/>
      <c r="FU68" s="627"/>
      <c r="FV68" s="627"/>
      <c r="FW68" s="544"/>
      <c r="FX68" s="545"/>
      <c r="FY68" s="545"/>
      <c r="FZ68" s="547"/>
      <c r="GA68" s="545"/>
      <c r="GB68" s="545"/>
      <c r="GC68" s="547"/>
      <c r="GD68" s="545"/>
      <c r="GE68" s="545"/>
      <c r="GF68" s="547"/>
      <c r="GG68" s="754"/>
      <c r="GH68" s="349"/>
      <c r="GI68" s="349"/>
      <c r="GJ68" s="563"/>
      <c r="GK68" s="563"/>
      <c r="GL68" s="563"/>
      <c r="GM68" s="563"/>
      <c r="GN68" s="792"/>
      <c r="GO68" s="792"/>
      <c r="GP68" s="169"/>
      <c r="GQ68" s="993"/>
      <c r="GR68" s="792"/>
      <c r="GS68" s="754"/>
      <c r="GT68" s="503"/>
      <c r="GU68" s="184"/>
      <c r="GV68" s="184"/>
      <c r="GW68" s="184"/>
      <c r="GX68" s="184"/>
      <c r="GY68" s="184"/>
      <c r="GZ68" s="184"/>
      <c r="HA68" s="184"/>
      <c r="HB68" s="184"/>
      <c r="HC68" s="185"/>
      <c r="HD68" s="185"/>
      <c r="HE68" s="186"/>
      <c r="HF68" s="966"/>
      <c r="HG68" s="787"/>
      <c r="HH68" s="503"/>
      <c r="HI68" s="184"/>
      <c r="HJ68" s="184"/>
      <c r="HK68" s="184"/>
      <c r="HL68" s="184"/>
      <c r="HM68" s="184"/>
      <c r="HN68" s="184"/>
      <c r="HO68" s="184"/>
      <c r="HP68" s="184"/>
      <c r="HQ68" s="185"/>
      <c r="HR68" s="185"/>
      <c r="HS68" s="186"/>
      <c r="HT68" s="721"/>
      <c r="HU68" s="1405"/>
      <c r="HV68" s="790"/>
      <c r="HW68" s="790"/>
      <c r="HX68" s="1016"/>
      <c r="HY68" s="1016"/>
      <c r="HZ68" s="1016"/>
      <c r="IA68" s="1016"/>
      <c r="IB68" s="949"/>
      <c r="IC68" s="1212"/>
      <c r="ID68" s="1212"/>
      <c r="IE68" s="483"/>
      <c r="IF68" s="501"/>
      <c r="IG68" s="501"/>
      <c r="IH68" s="501"/>
      <c r="II68" s="409"/>
      <c r="IJ68" s="409"/>
      <c r="IK68" s="409"/>
      <c r="IM68" s="534"/>
      <c r="IN68" s="812"/>
      <c r="IO68" s="813"/>
      <c r="IP68" s="813"/>
      <c r="IQ68" s="158"/>
      <c r="IR68" s="158"/>
      <c r="IS68" s="627"/>
      <c r="IT68" s="627"/>
      <c r="IU68" s="627"/>
      <c r="IV68" s="627"/>
      <c r="IW68" s="627"/>
      <c r="IX68" s="627"/>
      <c r="IY68" s="627"/>
      <c r="IZ68" s="627"/>
      <c r="JA68" s="544"/>
      <c r="JB68" s="545"/>
      <c r="JC68" s="545"/>
      <c r="JD68" s="547"/>
      <c r="JE68" s="545"/>
      <c r="JF68" s="545"/>
      <c r="JG68" s="547"/>
      <c r="JH68" s="545"/>
      <c r="JI68" s="545"/>
      <c r="JJ68" s="547"/>
      <c r="JK68" s="792"/>
      <c r="JL68" s="349"/>
      <c r="JM68" s="349"/>
      <c r="JN68" s="563"/>
      <c r="JO68" s="563"/>
      <c r="JP68" s="563"/>
      <c r="JQ68" s="563"/>
      <c r="JR68" s="754"/>
      <c r="JS68" s="754"/>
      <c r="JT68" s="159"/>
      <c r="JU68" s="160"/>
      <c r="JV68" s="754"/>
      <c r="JW68" s="754"/>
      <c r="JX68" s="503"/>
      <c r="JY68" s="184"/>
      <c r="JZ68" s="184"/>
      <c r="KA68" s="184"/>
      <c r="KB68" s="184"/>
      <c r="KC68" s="184"/>
      <c r="KD68" s="184"/>
      <c r="KE68" s="184"/>
      <c r="KF68" s="184"/>
      <c r="KG68" s="185"/>
      <c r="KH68" s="185"/>
      <c r="KI68" s="186"/>
      <c r="KJ68" s="966"/>
      <c r="KK68" s="787"/>
      <c r="KL68" s="503"/>
      <c r="KM68" s="184"/>
      <c r="KN68" s="184"/>
      <c r="KO68" s="184"/>
      <c r="KP68" s="184"/>
      <c r="KQ68" s="184"/>
      <c r="KR68" s="184"/>
      <c r="KS68" s="184"/>
      <c r="KT68" s="184"/>
      <c r="KU68" s="185"/>
      <c r="KV68" s="185"/>
      <c r="KW68" s="186"/>
      <c r="KX68" s="721"/>
      <c r="KY68" s="1405"/>
      <c r="KZ68" s="790"/>
      <c r="LA68" s="790"/>
      <c r="LB68" s="1016"/>
      <c r="LC68" s="1016"/>
      <c r="LD68" s="1016"/>
      <c r="LE68" s="1016"/>
      <c r="LF68" s="949"/>
      <c r="LG68" s="1212"/>
      <c r="LH68" s="1212"/>
      <c r="LI68" s="483"/>
      <c r="LJ68" s="501"/>
      <c r="LK68" s="501"/>
      <c r="LL68" s="501"/>
      <c r="LM68" s="409"/>
      <c r="LN68" s="409"/>
      <c r="LO68" s="409"/>
      <c r="LQ68" s="1719"/>
      <c r="LR68" s="1719"/>
      <c r="LS68" s="1719"/>
      <c r="LT68" s="1719"/>
      <c r="LU68" s="1719"/>
      <c r="LV68" s="1719"/>
      <c r="LW68" s="1292"/>
      <c r="LX68" s="1292"/>
      <c r="LY68" s="1292"/>
      <c r="LZ68" s="1292"/>
      <c r="MA68" s="1719"/>
      <c r="MB68" s="544"/>
      <c r="MC68" s="460"/>
      <c r="MD68" s="943"/>
      <c r="ME68" s="944"/>
      <c r="MF68" s="460"/>
      <c r="MG68" s="829"/>
      <c r="MH68" s="547"/>
      <c r="MI68" s="545"/>
      <c r="MJ68" s="821"/>
      <c r="MK68" s="544"/>
      <c r="ML68" s="1720"/>
      <c r="MM68" s="392"/>
      <c r="MN68" s="385"/>
      <c r="MO68" s="1294"/>
      <c r="MP68" s="1294"/>
      <c r="MQ68" s="1294"/>
      <c r="MR68" s="1294"/>
      <c r="MS68" s="1295"/>
      <c r="MT68" s="858"/>
      <c r="MU68" s="898"/>
      <c r="MV68" s="899"/>
      <c r="MW68" s="900"/>
      <c r="MX68" s="898"/>
      <c r="MY68" s="898"/>
      <c r="MZ68" s="858"/>
      <c r="NA68" s="858"/>
      <c r="NB68" s="858"/>
      <c r="NC68" s="858"/>
      <c r="ND68" s="858"/>
      <c r="NE68" s="858"/>
      <c r="NF68" s="858"/>
      <c r="NG68" s="858"/>
      <c r="NH68" s="858"/>
      <c r="NI68" s="858"/>
      <c r="NJ68" s="858"/>
      <c r="NK68" s="858"/>
      <c r="NL68" s="858"/>
      <c r="NM68" s="858"/>
      <c r="NN68" s="858"/>
      <c r="NO68" s="858"/>
      <c r="NP68" s="858"/>
      <c r="NQ68" s="858"/>
      <c r="NR68" s="858"/>
      <c r="NS68" s="858"/>
      <c r="NT68" s="858"/>
      <c r="NU68" s="858"/>
      <c r="NV68" s="858"/>
      <c r="NW68" s="858"/>
      <c r="NX68" s="858"/>
      <c r="NY68" s="858"/>
    </row>
    <row r="69" spans="1:389" ht="17.25" customHeight="1">
      <c r="A69" s="534"/>
      <c r="B69" s="373"/>
      <c r="C69" s="374"/>
      <c r="D69" s="374"/>
      <c r="E69" s="275"/>
      <c r="F69" s="275"/>
      <c r="G69" s="354"/>
      <c r="H69" s="354"/>
      <c r="I69" s="354"/>
      <c r="J69" s="354"/>
      <c r="K69" s="354"/>
      <c r="L69" s="354"/>
      <c r="M69" s="385"/>
      <c r="N69" s="354"/>
      <c r="O69" s="544"/>
      <c r="P69" s="545"/>
      <c r="Q69" s="545"/>
      <c r="R69" s="547"/>
      <c r="S69" s="545"/>
      <c r="T69" s="545"/>
      <c r="U69" s="547"/>
      <c r="V69" s="545"/>
      <c r="W69" s="545"/>
      <c r="X69" s="547"/>
      <c r="Y69" s="349"/>
      <c r="Z69" s="349"/>
      <c r="AA69" s="349"/>
      <c r="AB69" s="563"/>
      <c r="AC69" s="563"/>
      <c r="AD69" s="563"/>
      <c r="AE69" s="563"/>
      <c r="AF69" s="349"/>
      <c r="AG69" s="349"/>
      <c r="AH69" s="276"/>
      <c r="AI69" s="277"/>
      <c r="AJ69" s="349"/>
      <c r="AK69" s="349"/>
      <c r="AL69" s="1408"/>
      <c r="AM69" s="1408"/>
      <c r="AN69" s="1408"/>
      <c r="AO69" s="1408"/>
      <c r="AP69" s="1408"/>
      <c r="AQ69" s="1408"/>
      <c r="AR69" s="1408"/>
      <c r="AS69" s="1408"/>
      <c r="AT69" s="1408"/>
      <c r="AU69" s="1408"/>
      <c r="AV69" s="1409"/>
      <c r="AW69" s="1409"/>
      <c r="AX69" s="964"/>
      <c r="AY69" s="787"/>
      <c r="AZ69" s="939"/>
      <c r="BA69" s="937"/>
      <c r="BB69" s="937"/>
      <c r="BC69" s="937"/>
      <c r="BD69" s="937"/>
      <c r="BE69" s="937"/>
      <c r="BF69" s="1101"/>
      <c r="BG69" s="1154"/>
      <c r="BH69" s="1101"/>
      <c r="BI69" s="1154"/>
      <c r="BJ69" s="1155"/>
      <c r="BK69" s="1154"/>
      <c r="BM69" s="1405"/>
      <c r="BN69" s="790"/>
      <c r="BO69" s="790"/>
      <c r="BP69" s="1016"/>
      <c r="BQ69" s="1016"/>
      <c r="BR69" s="1016"/>
      <c r="BS69" s="1016"/>
      <c r="BT69" s="949"/>
      <c r="BU69" s="1212"/>
      <c r="BV69" s="1212"/>
      <c r="BW69" s="590"/>
      <c r="BX69" s="501"/>
      <c r="BY69" s="501"/>
      <c r="BZ69" s="501"/>
      <c r="CA69" s="409"/>
      <c r="CB69" s="409"/>
      <c r="CC69" s="409"/>
      <c r="CE69" s="534"/>
      <c r="CF69" s="373"/>
      <c r="CG69" s="374"/>
      <c r="CH69" s="374"/>
      <c r="CI69" s="275"/>
      <c r="CJ69" s="275"/>
      <c r="CK69" s="354"/>
      <c r="CL69" s="354"/>
      <c r="CM69" s="354"/>
      <c r="CN69" s="354"/>
      <c r="CO69" s="354"/>
      <c r="CP69" s="354"/>
      <c r="CQ69" s="385"/>
      <c r="CR69" s="354"/>
      <c r="CS69" s="544"/>
      <c r="CT69" s="545"/>
      <c r="CU69" s="545"/>
      <c r="CV69" s="547"/>
      <c r="CW69" s="545"/>
      <c r="CX69" s="545"/>
      <c r="CY69" s="547"/>
      <c r="CZ69" s="545"/>
      <c r="DA69" s="545"/>
      <c r="DB69" s="547"/>
      <c r="DC69" s="349"/>
      <c r="DD69" s="349"/>
      <c r="DE69" s="349"/>
      <c r="DF69" s="563"/>
      <c r="DG69" s="563"/>
      <c r="DH69" s="563"/>
      <c r="DI69" s="563"/>
      <c r="DJ69" s="349"/>
      <c r="DK69" s="349"/>
      <c r="DL69" s="276"/>
      <c r="DM69" s="277"/>
      <c r="DN69" s="349"/>
      <c r="DO69" s="349"/>
      <c r="DP69" s="503"/>
      <c r="DQ69" s="301"/>
      <c r="DR69" s="301"/>
      <c r="DS69" s="301"/>
      <c r="DT69" s="301"/>
      <c r="DU69" s="301"/>
      <c r="DV69" s="301"/>
      <c r="DW69" s="301"/>
      <c r="DX69" s="301"/>
      <c r="DY69" s="302"/>
      <c r="DZ69" s="302"/>
      <c r="EA69" s="303"/>
      <c r="EB69" s="968"/>
      <c r="EC69" s="370"/>
      <c r="ED69" s="503"/>
      <c r="EE69" s="301"/>
      <c r="EF69" s="301"/>
      <c r="EG69" s="301"/>
      <c r="EH69" s="301"/>
      <c r="EI69" s="301"/>
      <c r="EJ69" s="301"/>
      <c r="EK69" s="301"/>
      <c r="EL69" s="301"/>
      <c r="EM69" s="302"/>
      <c r="EN69" s="302"/>
      <c r="EO69" s="303"/>
      <c r="EP69" s="348"/>
      <c r="EQ69" s="1405"/>
      <c r="ER69" s="790"/>
      <c r="ES69" s="790"/>
      <c r="ET69" s="1016"/>
      <c r="EU69" s="1016"/>
      <c r="EV69" s="1016"/>
      <c r="EW69" s="1016"/>
      <c r="EX69" s="949"/>
      <c r="EY69" s="1212"/>
      <c r="EZ69" s="1212"/>
      <c r="FA69" s="590"/>
      <c r="FB69" s="501"/>
      <c r="FC69" s="501"/>
      <c r="FD69" s="501"/>
      <c r="FE69" s="409"/>
      <c r="FF69" s="409"/>
      <c r="FG69" s="409"/>
      <c r="FI69" s="534"/>
      <c r="FJ69" s="812"/>
      <c r="FK69" s="813"/>
      <c r="FL69" s="813"/>
      <c r="FM69" s="158"/>
      <c r="FN69" s="158"/>
      <c r="FO69" s="627"/>
      <c r="FP69" s="627"/>
      <c r="FQ69" s="627"/>
      <c r="FR69" s="627"/>
      <c r="FS69" s="627"/>
      <c r="FT69" s="627"/>
      <c r="FU69" s="627"/>
      <c r="FV69" s="627"/>
      <c r="FW69" s="544"/>
      <c r="FX69" s="545"/>
      <c r="FY69" s="545"/>
      <c r="FZ69" s="547"/>
      <c r="GA69" s="545"/>
      <c r="GB69" s="545"/>
      <c r="GC69" s="547"/>
      <c r="GD69" s="545"/>
      <c r="GE69" s="545"/>
      <c r="GF69" s="547"/>
      <c r="GG69" s="754"/>
      <c r="GH69" s="349"/>
      <c r="GI69" s="349"/>
      <c r="GJ69" s="563"/>
      <c r="GK69" s="563"/>
      <c r="GL69" s="563"/>
      <c r="GM69" s="563"/>
      <c r="GN69" s="792"/>
      <c r="GO69" s="792"/>
      <c r="GP69" s="169"/>
      <c r="GQ69" s="993"/>
      <c r="GR69" s="792"/>
      <c r="GS69" s="754"/>
      <c r="GT69" s="503"/>
      <c r="GU69" s="184"/>
      <c r="GV69" s="184"/>
      <c r="GW69" s="184"/>
      <c r="GX69" s="184"/>
      <c r="GY69" s="184"/>
      <c r="GZ69" s="184"/>
      <c r="HA69" s="184"/>
      <c r="HB69" s="184"/>
      <c r="HC69" s="185"/>
      <c r="HD69" s="185"/>
      <c r="HE69" s="186"/>
      <c r="HF69" s="966"/>
      <c r="HG69" s="787"/>
      <c r="HH69" s="503"/>
      <c r="HI69" s="184"/>
      <c r="HJ69" s="184"/>
      <c r="HK69" s="184"/>
      <c r="HL69" s="184"/>
      <c r="HM69" s="184"/>
      <c r="HN69" s="184"/>
      <c r="HO69" s="184"/>
      <c r="HP69" s="184"/>
      <c r="HQ69" s="185"/>
      <c r="HR69" s="185"/>
      <c r="HS69" s="186"/>
      <c r="HT69" s="721"/>
      <c r="HU69" s="1405"/>
      <c r="HV69" s="790"/>
      <c r="HW69" s="790"/>
      <c r="HX69" s="1016"/>
      <c r="HY69" s="1016"/>
      <c r="HZ69" s="1016"/>
      <c r="IA69" s="1016"/>
      <c r="IB69" s="949"/>
      <c r="IC69" s="1212"/>
      <c r="ID69" s="1212"/>
      <c r="IE69" s="590"/>
      <c r="IF69" s="501"/>
      <c r="IG69" s="501"/>
      <c r="IH69" s="501"/>
      <c r="II69" s="409"/>
      <c r="IJ69" s="409"/>
      <c r="IK69" s="409"/>
      <c r="IM69" s="534"/>
      <c r="IN69" s="812"/>
      <c r="IO69" s="813"/>
      <c r="IP69" s="813"/>
      <c r="IQ69" s="158"/>
      <c r="IR69" s="158"/>
      <c r="IS69" s="627"/>
      <c r="IT69" s="627"/>
      <c r="IU69" s="627"/>
      <c r="IV69" s="627"/>
      <c r="IW69" s="627"/>
      <c r="IX69" s="627"/>
      <c r="IY69" s="627"/>
      <c r="IZ69" s="627"/>
      <c r="JA69" s="544"/>
      <c r="JB69" s="545"/>
      <c r="JC69" s="545"/>
      <c r="JD69" s="547"/>
      <c r="JE69" s="545"/>
      <c r="JF69" s="545"/>
      <c r="JG69" s="547"/>
      <c r="JH69" s="545"/>
      <c r="JI69" s="545"/>
      <c r="JJ69" s="547"/>
      <c r="JK69" s="792"/>
      <c r="JL69" s="349"/>
      <c r="JM69" s="349"/>
      <c r="JN69" s="563"/>
      <c r="JO69" s="563"/>
      <c r="JP69" s="563"/>
      <c r="JQ69" s="563"/>
      <c r="JR69" s="754"/>
      <c r="JS69" s="754"/>
      <c r="JT69" s="159"/>
      <c r="JU69" s="160"/>
      <c r="JV69" s="754"/>
      <c r="JW69" s="754"/>
      <c r="JX69" s="503"/>
      <c r="JY69" s="184"/>
      <c r="JZ69" s="184"/>
      <c r="KA69" s="184"/>
      <c r="KB69" s="184"/>
      <c r="KC69" s="184"/>
      <c r="KD69" s="184"/>
      <c r="KE69" s="184"/>
      <c r="KF69" s="184"/>
      <c r="KG69" s="185"/>
      <c r="KH69" s="185"/>
      <c r="KI69" s="186"/>
      <c r="KJ69" s="966"/>
      <c r="KK69" s="787"/>
      <c r="KL69" s="503"/>
      <c r="KM69" s="184"/>
      <c r="KN69" s="184"/>
      <c r="KO69" s="184"/>
      <c r="KP69" s="184"/>
      <c r="KQ69" s="184"/>
      <c r="KR69" s="184"/>
      <c r="KS69" s="184"/>
      <c r="KT69" s="184"/>
      <c r="KU69" s="185"/>
      <c r="KV69" s="185"/>
      <c r="KW69" s="186"/>
      <c r="KX69" s="721"/>
      <c r="KY69" s="1405"/>
      <c r="KZ69" s="790"/>
      <c r="LA69" s="790"/>
      <c r="LB69" s="1016"/>
      <c r="LC69" s="1016"/>
      <c r="LD69" s="1016"/>
      <c r="LE69" s="1016"/>
      <c r="LF69" s="949"/>
      <c r="LG69" s="1212"/>
      <c r="LH69" s="1212"/>
      <c r="LI69" s="590"/>
      <c r="LJ69" s="501"/>
      <c r="LK69" s="501"/>
      <c r="LL69" s="501"/>
      <c r="LM69" s="409"/>
      <c r="LN69" s="409"/>
      <c r="LO69" s="409"/>
      <c r="LQ69" s="1719"/>
      <c r="LR69" s="1719"/>
      <c r="LS69" s="1719"/>
      <c r="LT69" s="1719"/>
      <c r="LU69" s="1719"/>
      <c r="LV69" s="1719"/>
      <c r="LW69" s="1292"/>
      <c r="LX69" s="1292"/>
      <c r="LY69" s="1292"/>
      <c r="LZ69" s="1292"/>
      <c r="MA69" s="1719"/>
      <c r="MB69" s="544"/>
      <c r="MC69" s="460"/>
      <c r="MD69" s="943"/>
      <c r="ME69" s="944"/>
      <c r="MF69" s="460"/>
      <c r="MG69" s="829"/>
      <c r="MH69" s="547"/>
      <c r="MI69" s="545"/>
      <c r="MJ69" s="821"/>
      <c r="MK69" s="544"/>
      <c r="ML69" s="1720"/>
      <c r="MM69" s="1294"/>
      <c r="MN69" s="385"/>
      <c r="MO69" s="1294"/>
      <c r="MP69" s="1294"/>
      <c r="MQ69" s="1294"/>
      <c r="MR69" s="1294"/>
      <c r="MS69" s="1295"/>
      <c r="MT69" s="858"/>
      <c r="MU69" s="898"/>
      <c r="MV69" s="899"/>
      <c r="MW69" s="900"/>
      <c r="MX69" s="898"/>
      <c r="MY69" s="898"/>
      <c r="MZ69" s="858"/>
      <c r="NA69" s="858"/>
      <c r="NB69" s="858"/>
      <c r="NC69" s="858"/>
      <c r="ND69" s="858"/>
      <c r="NE69" s="858"/>
      <c r="NF69" s="858"/>
      <c r="NG69" s="858"/>
      <c r="NH69" s="858"/>
      <c r="NI69" s="858"/>
      <c r="NJ69" s="858"/>
      <c r="NK69" s="858"/>
      <c r="NL69" s="858"/>
      <c r="NM69" s="858"/>
      <c r="NN69" s="858"/>
      <c r="NO69" s="858"/>
      <c r="NP69" s="858"/>
      <c r="NQ69" s="858"/>
      <c r="NR69" s="858"/>
      <c r="NS69" s="858"/>
      <c r="NT69" s="858"/>
      <c r="NU69" s="858"/>
      <c r="NV69" s="858"/>
      <c r="NW69" s="858"/>
      <c r="NX69" s="858"/>
      <c r="NY69" s="858"/>
    </row>
    <row r="70" spans="1:389" ht="17.25" customHeight="1">
      <c r="A70" s="534"/>
      <c r="B70" s="373"/>
      <c r="C70" s="374"/>
      <c r="D70" s="374"/>
      <c r="E70" s="275"/>
      <c r="F70" s="275"/>
      <c r="G70" s="354"/>
      <c r="H70" s="354"/>
      <c r="I70" s="354"/>
      <c r="J70" s="354"/>
      <c r="K70" s="354"/>
      <c r="L70" s="354"/>
      <c r="M70" s="385"/>
      <c r="N70" s="354"/>
      <c r="O70" s="544"/>
      <c r="P70" s="545"/>
      <c r="Q70" s="545"/>
      <c r="R70" s="547"/>
      <c r="S70" s="545"/>
      <c r="T70" s="545"/>
      <c r="U70" s="547"/>
      <c r="V70" s="545"/>
      <c r="W70" s="545"/>
      <c r="X70" s="547"/>
      <c r="Y70" s="349"/>
      <c r="Z70" s="349"/>
      <c r="AA70" s="349"/>
      <c r="AB70" s="563"/>
      <c r="AC70" s="563"/>
      <c r="AD70" s="563"/>
      <c r="AE70" s="563"/>
      <c r="AF70" s="349"/>
      <c r="AG70" s="349"/>
      <c r="AH70" s="276"/>
      <c r="AI70" s="277"/>
      <c r="AJ70" s="349"/>
      <c r="AK70" s="349"/>
      <c r="AL70" s="1408"/>
      <c r="AM70" s="1100"/>
      <c r="AN70" s="1100"/>
      <c r="AO70" s="1100"/>
      <c r="AP70" s="1100"/>
      <c r="AQ70" s="1100"/>
      <c r="AR70" s="1408"/>
      <c r="AS70" s="1408"/>
      <c r="AT70" s="1408"/>
      <c r="AU70" s="1408"/>
      <c r="AV70" s="1408"/>
      <c r="AW70" s="1408"/>
      <c r="AX70" s="964"/>
      <c r="AY70" s="787"/>
      <c r="AZ70" s="939"/>
      <c r="BA70" s="937"/>
      <c r="BB70" s="937"/>
      <c r="BC70" s="937"/>
      <c r="BD70" s="937"/>
      <c r="BE70" s="937"/>
      <c r="BF70" s="1101"/>
      <c r="BG70" s="1154"/>
      <c r="BH70" s="1101"/>
      <c r="BI70" s="1154"/>
      <c r="BJ70" s="1155"/>
      <c r="BK70" s="1154"/>
      <c r="BM70" s="375"/>
      <c r="BN70" s="790"/>
      <c r="BO70" s="790"/>
      <c r="BP70" s="1016"/>
      <c r="BQ70" s="1016"/>
      <c r="BR70" s="1016"/>
      <c r="BS70" s="1016"/>
      <c r="BT70" s="949"/>
      <c r="BU70" s="375"/>
      <c r="BV70" s="375"/>
      <c r="BW70" s="590"/>
      <c r="BX70" s="1405"/>
      <c r="BY70" s="409"/>
      <c r="BZ70" s="590"/>
      <c r="CA70" s="590"/>
      <c r="CB70" s="590"/>
      <c r="CC70" s="590"/>
      <c r="CE70" s="534"/>
      <c r="CF70" s="373"/>
      <c r="CG70" s="374"/>
      <c r="CH70" s="374"/>
      <c r="CI70" s="275"/>
      <c r="CJ70" s="275"/>
      <c r="CK70" s="354"/>
      <c r="CL70" s="354"/>
      <c r="CM70" s="354"/>
      <c r="CN70" s="354"/>
      <c r="CO70" s="354"/>
      <c r="CP70" s="354"/>
      <c r="CQ70" s="385"/>
      <c r="CR70" s="354"/>
      <c r="CS70" s="544"/>
      <c r="CT70" s="545"/>
      <c r="CU70" s="545"/>
      <c r="CV70" s="547"/>
      <c r="CW70" s="545"/>
      <c r="CX70" s="545"/>
      <c r="CY70" s="547"/>
      <c r="CZ70" s="545"/>
      <c r="DA70" s="545"/>
      <c r="DB70" s="547"/>
      <c r="DC70" s="349"/>
      <c r="DD70" s="349"/>
      <c r="DE70" s="349"/>
      <c r="DF70" s="563"/>
      <c r="DG70" s="563"/>
      <c r="DH70" s="563"/>
      <c r="DI70" s="563"/>
      <c r="DJ70" s="349"/>
      <c r="DK70" s="349"/>
      <c r="DL70" s="276"/>
      <c r="DM70" s="277"/>
      <c r="DN70" s="349"/>
      <c r="DO70" s="349"/>
      <c r="DP70" s="503"/>
      <c r="DQ70" s="301"/>
      <c r="DR70" s="301"/>
      <c r="DS70" s="301"/>
      <c r="DT70" s="301"/>
      <c r="DU70" s="301"/>
      <c r="DV70" s="301"/>
      <c r="DW70" s="301"/>
      <c r="DX70" s="301"/>
      <c r="DY70" s="302"/>
      <c r="DZ70" s="302"/>
      <c r="EA70" s="303"/>
      <c r="EB70" s="968"/>
      <c r="EC70" s="370"/>
      <c r="ED70" s="503"/>
      <c r="EE70" s="301"/>
      <c r="EF70" s="301"/>
      <c r="EG70" s="301"/>
      <c r="EH70" s="301"/>
      <c r="EI70" s="301"/>
      <c r="EJ70" s="301"/>
      <c r="EK70" s="301"/>
      <c r="EL70" s="301"/>
      <c r="EM70" s="302"/>
      <c r="EN70" s="302"/>
      <c r="EO70" s="303"/>
      <c r="EP70" s="348"/>
      <c r="EQ70" s="375"/>
      <c r="ER70" s="790"/>
      <c r="ES70" s="790"/>
      <c r="ET70" s="1016"/>
      <c r="EU70" s="1016"/>
      <c r="EV70" s="1016"/>
      <c r="EW70" s="1016"/>
      <c r="EX70" s="949"/>
      <c r="EY70" s="375"/>
      <c r="EZ70" s="375"/>
      <c r="FA70" s="590"/>
      <c r="FB70" s="1405"/>
      <c r="FC70" s="409"/>
      <c r="FD70" s="590"/>
      <c r="FE70" s="590"/>
      <c r="FF70" s="590"/>
      <c r="FG70" s="590"/>
      <c r="FI70" s="534"/>
      <c r="FJ70" s="812"/>
      <c r="FK70" s="813"/>
      <c r="FL70" s="813"/>
      <c r="FM70" s="158"/>
      <c r="FN70" s="158"/>
      <c r="FO70" s="627"/>
      <c r="FP70" s="627"/>
      <c r="FQ70" s="627"/>
      <c r="FR70" s="627"/>
      <c r="FS70" s="627"/>
      <c r="FT70" s="627"/>
      <c r="FU70" s="627"/>
      <c r="FV70" s="627"/>
      <c r="FW70" s="544"/>
      <c r="FX70" s="545"/>
      <c r="FY70" s="545"/>
      <c r="FZ70" s="547"/>
      <c r="GA70" s="545"/>
      <c r="GB70" s="545"/>
      <c r="GC70" s="547"/>
      <c r="GD70" s="545"/>
      <c r="GE70" s="545"/>
      <c r="GF70" s="547"/>
      <c r="GG70" s="754"/>
      <c r="GH70" s="349"/>
      <c r="GI70" s="349"/>
      <c r="GJ70" s="563"/>
      <c r="GK70" s="563"/>
      <c r="GL70" s="563"/>
      <c r="GM70" s="563"/>
      <c r="GN70" s="792"/>
      <c r="GO70" s="792"/>
      <c r="GP70" s="169"/>
      <c r="GQ70" s="993"/>
      <c r="GR70" s="792"/>
      <c r="GS70" s="754"/>
      <c r="GT70" s="503"/>
      <c r="GU70" s="184"/>
      <c r="GV70" s="184"/>
      <c r="GW70" s="184"/>
      <c r="GX70" s="184"/>
      <c r="GY70" s="184"/>
      <c r="GZ70" s="184"/>
      <c r="HA70" s="184"/>
      <c r="HB70" s="184"/>
      <c r="HC70" s="185"/>
      <c r="HD70" s="185"/>
      <c r="HE70" s="186"/>
      <c r="HF70" s="966"/>
      <c r="HG70" s="787"/>
      <c r="HH70" s="503"/>
      <c r="HI70" s="184"/>
      <c r="HJ70" s="184"/>
      <c r="HK70" s="184"/>
      <c r="HL70" s="184"/>
      <c r="HM70" s="184"/>
      <c r="HN70" s="184"/>
      <c r="HO70" s="184"/>
      <c r="HP70" s="184"/>
      <c r="HQ70" s="185"/>
      <c r="HR70" s="185"/>
      <c r="HS70" s="186"/>
      <c r="HT70" s="721"/>
      <c r="HU70" s="375"/>
      <c r="HV70" s="790"/>
      <c r="HW70" s="790"/>
      <c r="HX70" s="1016"/>
      <c r="HY70" s="1016"/>
      <c r="HZ70" s="1016"/>
      <c r="IA70" s="1016"/>
      <c r="IB70" s="949"/>
      <c r="IC70" s="375"/>
      <c r="ID70" s="375"/>
      <c r="IE70" s="590"/>
      <c r="IF70" s="1405"/>
      <c r="IG70" s="409"/>
      <c r="IH70" s="590"/>
      <c r="II70" s="590"/>
      <c r="IJ70" s="590"/>
      <c r="IK70" s="590"/>
      <c r="IM70" s="534"/>
      <c r="IN70" s="812"/>
      <c r="IO70" s="813"/>
      <c r="IP70" s="813"/>
      <c r="IQ70" s="158"/>
      <c r="IR70" s="158"/>
      <c r="IS70" s="627"/>
      <c r="IT70" s="627"/>
      <c r="IU70" s="627"/>
      <c r="IV70" s="627"/>
      <c r="IW70" s="627"/>
      <c r="IX70" s="627"/>
      <c r="IY70" s="627"/>
      <c r="IZ70" s="627"/>
      <c r="JA70" s="544"/>
      <c r="JB70" s="545"/>
      <c r="JC70" s="545"/>
      <c r="JD70" s="547"/>
      <c r="JE70" s="545"/>
      <c r="JF70" s="545"/>
      <c r="JG70" s="547"/>
      <c r="JH70" s="545"/>
      <c r="JI70" s="545"/>
      <c r="JJ70" s="547"/>
      <c r="JK70" s="792"/>
      <c r="JL70" s="349"/>
      <c r="JM70" s="349"/>
      <c r="JN70" s="563"/>
      <c r="JO70" s="563"/>
      <c r="JP70" s="563"/>
      <c r="JQ70" s="563"/>
      <c r="JR70" s="754"/>
      <c r="JS70" s="754"/>
      <c r="JT70" s="159"/>
      <c r="JU70" s="160"/>
      <c r="JV70" s="754"/>
      <c r="JW70" s="754"/>
      <c r="JX70" s="503"/>
      <c r="JY70" s="184"/>
      <c r="JZ70" s="184"/>
      <c r="KA70" s="184"/>
      <c r="KB70" s="184"/>
      <c r="KC70" s="184"/>
      <c r="KD70" s="184"/>
      <c r="KE70" s="184"/>
      <c r="KF70" s="184"/>
      <c r="KG70" s="185"/>
      <c r="KH70" s="185"/>
      <c r="KI70" s="186"/>
      <c r="KJ70" s="966"/>
      <c r="KK70" s="787"/>
      <c r="KL70" s="503"/>
      <c r="KM70" s="184"/>
      <c r="KN70" s="184"/>
      <c r="KO70" s="184"/>
      <c r="KP70" s="184"/>
      <c r="KQ70" s="184"/>
      <c r="KR70" s="184"/>
      <c r="KS70" s="184"/>
      <c r="KT70" s="184"/>
      <c r="KU70" s="185"/>
      <c r="KV70" s="185"/>
      <c r="KW70" s="186"/>
      <c r="KX70" s="721"/>
      <c r="KY70" s="375"/>
      <c r="KZ70" s="790"/>
      <c r="LA70" s="790"/>
      <c r="LB70" s="1016"/>
      <c r="LC70" s="1016"/>
      <c r="LD70" s="1016"/>
      <c r="LE70" s="1016"/>
      <c r="LF70" s="949"/>
      <c r="LG70" s="375"/>
      <c r="LH70" s="375"/>
      <c r="LI70" s="590"/>
      <c r="LJ70" s="1405"/>
      <c r="LK70" s="409"/>
      <c r="LL70" s="590"/>
      <c r="LM70" s="590"/>
      <c r="LN70" s="590"/>
      <c r="LO70" s="590"/>
      <c r="LQ70" s="1719"/>
      <c r="LR70" s="1719"/>
      <c r="LS70" s="1719"/>
      <c r="LT70" s="1719"/>
      <c r="LU70" s="1719"/>
      <c r="LV70" s="1719"/>
      <c r="LW70" s="1292"/>
      <c r="LX70" s="1292"/>
      <c r="LY70" s="1292"/>
      <c r="LZ70" s="1292"/>
      <c r="MA70" s="1719"/>
      <c r="MB70" s="544"/>
      <c r="MC70" s="460"/>
      <c r="MD70" s="943"/>
      <c r="ME70" s="944"/>
      <c r="MF70" s="460"/>
      <c r="MG70" s="829"/>
      <c r="MH70" s="547"/>
      <c r="MI70" s="545"/>
      <c r="MJ70" s="821"/>
      <c r="MK70" s="544"/>
      <c r="ML70" s="1720"/>
      <c r="MM70" s="1294"/>
      <c r="MN70" s="385"/>
      <c r="MO70" s="1294"/>
      <c r="MP70" s="1294"/>
      <c r="MQ70" s="1294"/>
      <c r="MR70" s="1294"/>
      <c r="MS70" s="1295"/>
      <c r="MT70" s="858"/>
      <c r="MU70" s="898"/>
      <c r="MV70" s="899"/>
      <c r="MW70" s="900"/>
      <c r="MX70" s="898"/>
      <c r="MY70" s="898"/>
      <c r="MZ70" s="858"/>
      <c r="NA70" s="858"/>
      <c r="NB70" s="858"/>
      <c r="NC70" s="858"/>
      <c r="ND70" s="858"/>
      <c r="NE70" s="858"/>
      <c r="NF70" s="858"/>
      <c r="NG70" s="858"/>
      <c r="NH70" s="858"/>
      <c r="NI70" s="858"/>
      <c r="NJ70" s="858"/>
      <c r="NK70" s="858"/>
      <c r="NL70" s="858"/>
      <c r="NM70" s="858"/>
      <c r="NN70" s="858"/>
      <c r="NO70" s="858"/>
      <c r="NP70" s="858"/>
      <c r="NQ70" s="858"/>
      <c r="NR70" s="858"/>
      <c r="NS70" s="858"/>
      <c r="NT70" s="858"/>
      <c r="NU70" s="858"/>
      <c r="NV70" s="858"/>
      <c r="NW70" s="858"/>
      <c r="NX70" s="858"/>
      <c r="NY70" s="858"/>
    </row>
    <row r="71" spans="1:389" ht="17.25" customHeight="1">
      <c r="A71" s="534"/>
      <c r="B71" s="373"/>
      <c r="C71" s="374"/>
      <c r="D71" s="374"/>
      <c r="E71" s="275"/>
      <c r="F71" s="275"/>
      <c r="G71" s="354"/>
      <c r="H71" s="354"/>
      <c r="I71" s="354"/>
      <c r="J71" s="354"/>
      <c r="K71" s="354"/>
      <c r="L71" s="354"/>
      <c r="M71" s="385"/>
      <c r="N71" s="354"/>
      <c r="O71" s="544"/>
      <c r="P71" s="545"/>
      <c r="Q71" s="545"/>
      <c r="R71" s="547"/>
      <c r="S71" s="545"/>
      <c r="T71" s="545"/>
      <c r="U71" s="547"/>
      <c r="V71" s="545"/>
      <c r="W71" s="545"/>
      <c r="X71" s="547"/>
      <c r="Y71" s="349"/>
      <c r="Z71" s="349"/>
      <c r="AA71" s="349"/>
      <c r="AB71" s="563"/>
      <c r="AC71" s="563"/>
      <c r="AD71" s="563"/>
      <c r="AE71" s="563"/>
      <c r="AF71" s="349"/>
      <c r="AG71" s="349"/>
      <c r="AH71" s="276"/>
      <c r="AI71" s="277"/>
      <c r="AJ71" s="349"/>
      <c r="AK71" s="349"/>
      <c r="AL71" s="939"/>
      <c r="AM71" s="937"/>
      <c r="AN71" s="937"/>
      <c r="AO71" s="937"/>
      <c r="AP71" s="937"/>
      <c r="AQ71" s="937"/>
      <c r="AR71" s="1101"/>
      <c r="AS71" s="1154"/>
      <c r="AT71" s="1101"/>
      <c r="AU71" s="1154"/>
      <c r="AV71" s="1155"/>
      <c r="AW71" s="1154"/>
      <c r="AX71" s="964"/>
      <c r="AY71" s="787"/>
      <c r="AZ71" s="939"/>
      <c r="BA71" s="937"/>
      <c r="BB71" s="937"/>
      <c r="BC71" s="937"/>
      <c r="BD71" s="937"/>
      <c r="BE71" s="937"/>
      <c r="BF71" s="1101"/>
      <c r="BG71" s="1154"/>
      <c r="BH71" s="1101"/>
      <c r="BI71" s="1154"/>
      <c r="BJ71" s="1155"/>
      <c r="BK71" s="1154"/>
      <c r="BM71" s="375"/>
      <c r="BN71" s="375"/>
      <c r="BO71" s="375"/>
      <c r="BP71" s="375"/>
      <c r="BQ71" s="375"/>
      <c r="BR71" s="375"/>
      <c r="BS71" s="375"/>
      <c r="BT71" s="375"/>
      <c r="BU71" s="375"/>
      <c r="BV71" s="375"/>
      <c r="BW71" s="590"/>
      <c r="BX71" s="1009"/>
      <c r="BY71" s="1009"/>
      <c r="BZ71" s="590"/>
      <c r="CA71" s="1009"/>
      <c r="CB71" s="1009"/>
      <c r="CC71" s="590"/>
      <c r="CE71" s="534"/>
      <c r="CF71" s="373"/>
      <c r="CG71" s="374"/>
      <c r="CH71" s="374"/>
      <c r="CI71" s="275"/>
      <c r="CJ71" s="275"/>
      <c r="CK71" s="354"/>
      <c r="CL71" s="354"/>
      <c r="CM71" s="354"/>
      <c r="CN71" s="354"/>
      <c r="CO71" s="354"/>
      <c r="CP71" s="354"/>
      <c r="CQ71" s="385"/>
      <c r="CR71" s="354"/>
      <c r="CS71" s="544"/>
      <c r="CT71" s="545"/>
      <c r="CU71" s="545"/>
      <c r="CV71" s="547"/>
      <c r="CW71" s="545"/>
      <c r="CX71" s="545"/>
      <c r="CY71" s="547"/>
      <c r="CZ71" s="545"/>
      <c r="DA71" s="545"/>
      <c r="DB71" s="547"/>
      <c r="DC71" s="349"/>
      <c r="DD71" s="349"/>
      <c r="DE71" s="349"/>
      <c r="DF71" s="563"/>
      <c r="DG71" s="563"/>
      <c r="DH71" s="563"/>
      <c r="DI71" s="563"/>
      <c r="DJ71" s="349"/>
      <c r="DK71" s="349"/>
      <c r="DL71" s="276"/>
      <c r="DM71" s="277"/>
      <c r="DN71" s="349"/>
      <c r="DO71" s="349"/>
      <c r="DP71" s="503"/>
      <c r="DQ71" s="301"/>
      <c r="DR71" s="301"/>
      <c r="DS71" s="301"/>
      <c r="DT71" s="301"/>
      <c r="DU71" s="301"/>
      <c r="DV71" s="301"/>
      <c r="DW71" s="301"/>
      <c r="DX71" s="301"/>
      <c r="DY71" s="302"/>
      <c r="DZ71" s="302"/>
      <c r="EA71" s="303"/>
      <c r="EB71" s="968"/>
      <c r="EC71" s="370"/>
      <c r="ED71" s="503"/>
      <c r="EE71" s="301"/>
      <c r="EF71" s="301"/>
      <c r="EG71" s="301"/>
      <c r="EH71" s="301"/>
      <c r="EI71" s="301"/>
      <c r="EJ71" s="301"/>
      <c r="EK71" s="301"/>
      <c r="EL71" s="301"/>
      <c r="EM71" s="302"/>
      <c r="EN71" s="302"/>
      <c r="EO71" s="303"/>
      <c r="EP71" s="348"/>
      <c r="EQ71" s="375"/>
      <c r="ER71" s="375"/>
      <c r="ES71" s="375"/>
      <c r="ET71" s="375"/>
      <c r="EU71" s="375"/>
      <c r="EV71" s="375"/>
      <c r="EW71" s="375"/>
      <c r="EX71" s="375"/>
      <c r="EY71" s="375"/>
      <c r="EZ71" s="375"/>
      <c r="FA71" s="590"/>
      <c r="FB71" s="1009"/>
      <c r="FC71" s="1009"/>
      <c r="FD71" s="590"/>
      <c r="FE71" s="1009"/>
      <c r="FF71" s="1009"/>
      <c r="FG71" s="590"/>
      <c r="FI71" s="534"/>
      <c r="FJ71" s="812"/>
      <c r="FK71" s="813"/>
      <c r="FL71" s="813"/>
      <c r="FM71" s="158"/>
      <c r="FN71" s="158"/>
      <c r="FO71" s="627"/>
      <c r="FP71" s="627"/>
      <c r="FQ71" s="627"/>
      <c r="FR71" s="627"/>
      <c r="FS71" s="627"/>
      <c r="FT71" s="627"/>
      <c r="FU71" s="627"/>
      <c r="FV71" s="627"/>
      <c r="FW71" s="544"/>
      <c r="FX71" s="545"/>
      <c r="FY71" s="545"/>
      <c r="FZ71" s="547"/>
      <c r="GA71" s="545"/>
      <c r="GB71" s="545"/>
      <c r="GC71" s="547"/>
      <c r="GD71" s="545"/>
      <c r="GE71" s="545"/>
      <c r="GF71" s="547"/>
      <c r="GG71" s="754"/>
      <c r="GH71" s="349"/>
      <c r="GI71" s="349"/>
      <c r="GJ71" s="563"/>
      <c r="GK71" s="563"/>
      <c r="GL71" s="563"/>
      <c r="GM71" s="563"/>
      <c r="GN71" s="792"/>
      <c r="GO71" s="792"/>
      <c r="GP71" s="169"/>
      <c r="GQ71" s="993"/>
      <c r="GR71" s="792"/>
      <c r="GS71" s="754"/>
      <c r="GT71" s="503"/>
      <c r="GU71" s="184"/>
      <c r="GV71" s="184"/>
      <c r="GW71" s="184"/>
      <c r="GX71" s="184"/>
      <c r="GY71" s="184"/>
      <c r="GZ71" s="184"/>
      <c r="HA71" s="184"/>
      <c r="HB71" s="184"/>
      <c r="HC71" s="185"/>
      <c r="HD71" s="185"/>
      <c r="HE71" s="186"/>
      <c r="HF71" s="966"/>
      <c r="HG71" s="787"/>
      <c r="HH71" s="503"/>
      <c r="HI71" s="184"/>
      <c r="HJ71" s="184"/>
      <c r="HK71" s="184"/>
      <c r="HL71" s="184"/>
      <c r="HM71" s="184"/>
      <c r="HN71" s="184"/>
      <c r="HO71" s="184"/>
      <c r="HP71" s="184"/>
      <c r="HQ71" s="185"/>
      <c r="HR71" s="185"/>
      <c r="HS71" s="186"/>
      <c r="HT71" s="721"/>
      <c r="HU71" s="375"/>
      <c r="HV71" s="375"/>
      <c r="HW71" s="375"/>
      <c r="HX71" s="375"/>
      <c r="HY71" s="375"/>
      <c r="HZ71" s="375"/>
      <c r="IA71" s="375"/>
      <c r="IB71" s="375"/>
      <c r="IC71" s="375"/>
      <c r="ID71" s="375"/>
      <c r="IE71" s="590"/>
      <c r="IF71" s="1009"/>
      <c r="IG71" s="1009"/>
      <c r="IH71" s="590"/>
      <c r="II71" s="1009"/>
      <c r="IJ71" s="1009"/>
      <c r="IK71" s="590"/>
      <c r="IM71" s="534"/>
      <c r="IN71" s="812"/>
      <c r="IO71" s="813"/>
      <c r="IP71" s="813"/>
      <c r="IQ71" s="158"/>
      <c r="IR71" s="158"/>
      <c r="IS71" s="627"/>
      <c r="IT71" s="627"/>
      <c r="IU71" s="627"/>
      <c r="IV71" s="627"/>
      <c r="IW71" s="627"/>
      <c r="IX71" s="627"/>
      <c r="IY71" s="627"/>
      <c r="IZ71" s="627"/>
      <c r="JA71" s="544"/>
      <c r="JB71" s="545"/>
      <c r="JC71" s="545"/>
      <c r="JD71" s="547"/>
      <c r="JE71" s="545"/>
      <c r="JF71" s="545"/>
      <c r="JG71" s="547"/>
      <c r="JH71" s="545"/>
      <c r="JI71" s="545"/>
      <c r="JJ71" s="547"/>
      <c r="JK71" s="792"/>
      <c r="JL71" s="349"/>
      <c r="JM71" s="349"/>
      <c r="JN71" s="563"/>
      <c r="JO71" s="563"/>
      <c r="JP71" s="563"/>
      <c r="JQ71" s="563"/>
      <c r="JR71" s="754"/>
      <c r="JS71" s="754"/>
      <c r="JT71" s="159"/>
      <c r="JU71" s="160"/>
      <c r="JV71" s="754"/>
      <c r="JW71" s="754"/>
      <c r="JX71" s="503"/>
      <c r="JY71" s="184"/>
      <c r="JZ71" s="184"/>
      <c r="KA71" s="184"/>
      <c r="KB71" s="184"/>
      <c r="KC71" s="184"/>
      <c r="KD71" s="184"/>
      <c r="KE71" s="184"/>
      <c r="KF71" s="184"/>
      <c r="KG71" s="185"/>
      <c r="KH71" s="185"/>
      <c r="KI71" s="186"/>
      <c r="KJ71" s="966"/>
      <c r="KK71" s="787"/>
      <c r="KL71" s="503"/>
      <c r="KM71" s="184"/>
      <c r="KN71" s="184"/>
      <c r="KO71" s="184"/>
      <c r="KP71" s="184"/>
      <c r="KQ71" s="184"/>
      <c r="KR71" s="184"/>
      <c r="KS71" s="184"/>
      <c r="KT71" s="184"/>
      <c r="KU71" s="185"/>
      <c r="KV71" s="185"/>
      <c r="KW71" s="186"/>
      <c r="KX71" s="721"/>
      <c r="KY71" s="375"/>
      <c r="KZ71" s="375"/>
      <c r="LA71" s="375"/>
      <c r="LB71" s="375"/>
      <c r="LC71" s="375"/>
      <c r="LD71" s="375"/>
      <c r="LE71" s="375"/>
      <c r="LF71" s="375"/>
      <c r="LG71" s="375"/>
      <c r="LH71" s="375"/>
      <c r="LI71" s="590"/>
      <c r="LJ71" s="1009"/>
      <c r="LK71" s="1009"/>
      <c r="LL71" s="590"/>
      <c r="LM71" s="1009"/>
      <c r="LN71" s="1009"/>
      <c r="LO71" s="590"/>
      <c r="LQ71" s="1719"/>
      <c r="LR71" s="1719"/>
      <c r="LS71" s="1719"/>
      <c r="LT71" s="1719"/>
      <c r="LU71" s="1719"/>
      <c r="LV71" s="1719"/>
      <c r="LW71" s="1292"/>
      <c r="LX71" s="1292"/>
      <c r="LY71" s="1292"/>
      <c r="LZ71" s="1292"/>
      <c r="MA71" s="1719"/>
      <c r="MB71" s="544"/>
      <c r="MC71" s="460"/>
      <c r="MD71" s="943"/>
      <c r="ME71" s="944"/>
      <c r="MF71" s="460"/>
      <c r="MG71" s="829"/>
      <c r="MH71" s="547"/>
      <c r="MI71" s="545"/>
      <c r="MJ71" s="821"/>
      <c r="MK71" s="544"/>
      <c r="ML71" s="1720"/>
      <c r="MM71" s="1294"/>
      <c r="MN71" s="385"/>
      <c r="MO71" s="1294"/>
      <c r="MP71" s="1294"/>
      <c r="MQ71" s="1294"/>
      <c r="MR71" s="1294"/>
      <c r="MS71" s="1295"/>
      <c r="MT71" s="858"/>
      <c r="MU71" s="898"/>
      <c r="MV71" s="899"/>
      <c r="MW71" s="900"/>
      <c r="MX71" s="898"/>
      <c r="MY71" s="898"/>
      <c r="MZ71" s="858"/>
      <c r="NA71" s="858"/>
      <c r="NB71" s="858"/>
      <c r="NC71" s="858"/>
      <c r="ND71" s="858"/>
      <c r="NE71" s="858"/>
      <c r="NF71" s="858"/>
      <c r="NG71" s="858"/>
      <c r="NH71" s="858"/>
      <c r="NI71" s="858"/>
      <c r="NJ71" s="858"/>
      <c r="NK71" s="858"/>
      <c r="NL71" s="858"/>
      <c r="NM71" s="858"/>
      <c r="NN71" s="858"/>
      <c r="NO71" s="858"/>
      <c r="NP71" s="858"/>
      <c r="NQ71" s="858"/>
      <c r="NR71" s="858"/>
      <c r="NS71" s="858"/>
      <c r="NT71" s="858"/>
      <c r="NU71" s="858"/>
      <c r="NV71" s="858"/>
      <c r="NW71" s="858"/>
      <c r="NX71" s="858"/>
      <c r="NY71" s="858"/>
    </row>
    <row r="72" spans="1:389" ht="17.25" customHeight="1">
      <c r="A72" s="534"/>
      <c r="B72" s="373"/>
      <c r="C72" s="374"/>
      <c r="D72" s="374"/>
      <c r="E72" s="275"/>
      <c r="F72" s="275"/>
      <c r="G72" s="354"/>
      <c r="H72" s="354"/>
      <c r="I72" s="354"/>
      <c r="J72" s="354"/>
      <c r="K72" s="354"/>
      <c r="L72" s="354"/>
      <c r="M72" s="385"/>
      <c r="N72" s="354"/>
      <c r="O72" s="544"/>
      <c r="P72" s="545"/>
      <c r="Q72" s="545"/>
      <c r="R72" s="547"/>
      <c r="S72" s="545"/>
      <c r="T72" s="545"/>
      <c r="U72" s="547"/>
      <c r="V72" s="545"/>
      <c r="W72" s="545"/>
      <c r="X72" s="547"/>
      <c r="Y72" s="349"/>
      <c r="Z72" s="349"/>
      <c r="AA72" s="349"/>
      <c r="AB72" s="563"/>
      <c r="AC72" s="563"/>
      <c r="AD72" s="563"/>
      <c r="AE72" s="563"/>
      <c r="AF72" s="349"/>
      <c r="AG72" s="349"/>
      <c r="AH72" s="276"/>
      <c r="AI72" s="277"/>
      <c r="AJ72" s="349"/>
      <c r="AK72" s="349"/>
      <c r="AL72" s="939"/>
      <c r="AM72" s="937"/>
      <c r="AN72" s="937"/>
      <c r="AO72" s="937"/>
      <c r="AP72" s="937"/>
      <c r="AQ72" s="937"/>
      <c r="AR72" s="1101"/>
      <c r="AS72" s="1154"/>
      <c r="AT72" s="1101"/>
      <c r="AU72" s="1154"/>
      <c r="AV72" s="1155"/>
      <c r="AW72" s="1154"/>
      <c r="AX72" s="964"/>
      <c r="AY72" s="787"/>
      <c r="AZ72" s="939"/>
      <c r="BA72" s="937"/>
      <c r="BB72" s="937"/>
      <c r="BC72" s="937"/>
      <c r="BD72" s="937"/>
      <c r="BE72" s="937"/>
      <c r="BF72" s="1101"/>
      <c r="BG72" s="1154"/>
      <c r="BH72" s="1101"/>
      <c r="BI72" s="1154"/>
      <c r="BJ72" s="1155"/>
      <c r="BK72" s="1154"/>
      <c r="BM72" s="375"/>
      <c r="BN72" s="375"/>
      <c r="BO72" s="375"/>
      <c r="BP72" s="375"/>
      <c r="BQ72" s="375"/>
      <c r="BR72" s="375"/>
      <c r="BS72" s="375"/>
      <c r="BT72" s="375"/>
      <c r="BU72" s="375"/>
      <c r="BV72" s="375"/>
      <c r="BW72" s="590"/>
      <c r="BX72" s="590"/>
      <c r="BY72" s="590"/>
      <c r="BZ72" s="590"/>
      <c r="CA72" s="590"/>
      <c r="CB72" s="590"/>
      <c r="CC72" s="590"/>
      <c r="CE72" s="534"/>
      <c r="CF72" s="373"/>
      <c r="CG72" s="374"/>
      <c r="CH72" s="374"/>
      <c r="CI72" s="275"/>
      <c r="CJ72" s="275"/>
      <c r="CK72" s="354"/>
      <c r="CL72" s="354"/>
      <c r="CM72" s="354"/>
      <c r="CN72" s="354"/>
      <c r="CO72" s="354"/>
      <c r="CP72" s="354"/>
      <c r="CQ72" s="385"/>
      <c r="CR72" s="354"/>
      <c r="CS72" s="544"/>
      <c r="CT72" s="545"/>
      <c r="CU72" s="545"/>
      <c r="CV72" s="547"/>
      <c r="CW72" s="545"/>
      <c r="CX72" s="545"/>
      <c r="CY72" s="547"/>
      <c r="CZ72" s="545"/>
      <c r="DA72" s="545"/>
      <c r="DB72" s="547"/>
      <c r="DC72" s="349"/>
      <c r="DD72" s="349"/>
      <c r="DE72" s="349"/>
      <c r="DF72" s="563"/>
      <c r="DG72" s="563"/>
      <c r="DH72" s="563"/>
      <c r="DI72" s="563"/>
      <c r="DJ72" s="349"/>
      <c r="DK72" s="349"/>
      <c r="DL72" s="276"/>
      <c r="DM72" s="277"/>
      <c r="DN72" s="349"/>
      <c r="DO72" s="349"/>
      <c r="DP72" s="503"/>
      <c r="DQ72" s="301"/>
      <c r="DR72" s="301"/>
      <c r="DS72" s="301"/>
      <c r="DT72" s="301"/>
      <c r="DU72" s="301"/>
      <c r="DV72" s="301"/>
      <c r="DW72" s="301"/>
      <c r="DX72" s="301"/>
      <c r="DY72" s="302"/>
      <c r="DZ72" s="302"/>
      <c r="EA72" s="303"/>
      <c r="EB72" s="968"/>
      <c r="EC72" s="370"/>
      <c r="ED72" s="503"/>
      <c r="EE72" s="301"/>
      <c r="EF72" s="301"/>
      <c r="EG72" s="301"/>
      <c r="EH72" s="301"/>
      <c r="EI72" s="301"/>
      <c r="EJ72" s="301"/>
      <c r="EK72" s="301"/>
      <c r="EL72" s="301"/>
      <c r="EM72" s="302"/>
      <c r="EN72" s="302"/>
      <c r="EO72" s="303"/>
      <c r="EP72" s="348"/>
      <c r="EQ72" s="375"/>
      <c r="ER72" s="375"/>
      <c r="ES72" s="375"/>
      <c r="ET72" s="375"/>
      <c r="EU72" s="375"/>
      <c r="EV72" s="375"/>
      <c r="EW72" s="375"/>
      <c r="EX72" s="375"/>
      <c r="EY72" s="375"/>
      <c r="EZ72" s="375"/>
      <c r="FA72" s="590"/>
      <c r="FB72" s="590"/>
      <c r="FC72" s="590"/>
      <c r="FD72" s="590"/>
      <c r="FE72" s="590"/>
      <c r="FF72" s="590"/>
      <c r="FG72" s="590"/>
      <c r="FI72" s="534"/>
      <c r="FJ72" s="812"/>
      <c r="FK72" s="813"/>
      <c r="FL72" s="813"/>
      <c r="FM72" s="158"/>
      <c r="FN72" s="158"/>
      <c r="FO72" s="627"/>
      <c r="FP72" s="627"/>
      <c r="FQ72" s="627"/>
      <c r="FR72" s="627"/>
      <c r="FS72" s="627"/>
      <c r="FT72" s="627"/>
      <c r="FU72" s="627"/>
      <c r="FV72" s="627"/>
      <c r="FW72" s="544"/>
      <c r="FX72" s="545"/>
      <c r="FY72" s="545"/>
      <c r="FZ72" s="547"/>
      <c r="GA72" s="545"/>
      <c r="GB72" s="545"/>
      <c r="GC72" s="547"/>
      <c r="GD72" s="545"/>
      <c r="GE72" s="545"/>
      <c r="GF72" s="547"/>
      <c r="GG72" s="754"/>
      <c r="GH72" s="349"/>
      <c r="GI72" s="349"/>
      <c r="GJ72" s="563"/>
      <c r="GK72" s="563"/>
      <c r="GL72" s="563"/>
      <c r="GM72" s="563"/>
      <c r="GN72" s="792"/>
      <c r="GO72" s="792"/>
      <c r="GP72" s="169"/>
      <c r="GQ72" s="993"/>
      <c r="GR72" s="792"/>
      <c r="GS72" s="754"/>
      <c r="GT72" s="503"/>
      <c r="GU72" s="184"/>
      <c r="GV72" s="184"/>
      <c r="GW72" s="184"/>
      <c r="GX72" s="184"/>
      <c r="GY72" s="184"/>
      <c r="GZ72" s="184"/>
      <c r="HA72" s="184"/>
      <c r="HB72" s="184"/>
      <c r="HC72" s="185"/>
      <c r="HD72" s="185"/>
      <c r="HE72" s="186"/>
      <c r="HF72" s="966"/>
      <c r="HG72" s="787"/>
      <c r="HH72" s="503"/>
      <c r="HI72" s="184"/>
      <c r="HJ72" s="184"/>
      <c r="HK72" s="184"/>
      <c r="HL72" s="184"/>
      <c r="HM72" s="184"/>
      <c r="HN72" s="184"/>
      <c r="HO72" s="184"/>
      <c r="HP72" s="184"/>
      <c r="HQ72" s="185"/>
      <c r="HR72" s="185"/>
      <c r="HS72" s="186"/>
      <c r="HT72" s="721"/>
      <c r="HU72" s="375"/>
      <c r="HV72" s="375"/>
      <c r="HW72" s="375"/>
      <c r="HX72" s="375"/>
      <c r="HY72" s="375"/>
      <c r="HZ72" s="375"/>
      <c r="IA72" s="375"/>
      <c r="IB72" s="375"/>
      <c r="IC72" s="375"/>
      <c r="ID72" s="375"/>
      <c r="IE72" s="590"/>
      <c r="IF72" s="590"/>
      <c r="IG72" s="590"/>
      <c r="IH72" s="590"/>
      <c r="II72" s="590"/>
      <c r="IJ72" s="590"/>
      <c r="IK72" s="590"/>
      <c r="IM72" s="534"/>
      <c r="IN72" s="812"/>
      <c r="IO72" s="813"/>
      <c r="IP72" s="813"/>
      <c r="IQ72" s="158"/>
      <c r="IR72" s="158"/>
      <c r="IS72" s="627"/>
      <c r="IT72" s="627"/>
      <c r="IU72" s="627"/>
      <c r="IV72" s="627"/>
      <c r="IW72" s="627"/>
      <c r="IX72" s="627"/>
      <c r="IY72" s="627"/>
      <c r="IZ72" s="627"/>
      <c r="JA72" s="544"/>
      <c r="JB72" s="545"/>
      <c r="JC72" s="545"/>
      <c r="JD72" s="547"/>
      <c r="JE72" s="545"/>
      <c r="JF72" s="545"/>
      <c r="JG72" s="547"/>
      <c r="JH72" s="545"/>
      <c r="JI72" s="545"/>
      <c r="JJ72" s="547"/>
      <c r="JK72" s="792"/>
      <c r="JL72" s="349"/>
      <c r="JM72" s="349"/>
      <c r="JN72" s="563"/>
      <c r="JO72" s="563"/>
      <c r="JP72" s="563"/>
      <c r="JQ72" s="563"/>
      <c r="JR72" s="754"/>
      <c r="JS72" s="754"/>
      <c r="JT72" s="159"/>
      <c r="JU72" s="160"/>
      <c r="JV72" s="754"/>
      <c r="JW72" s="754"/>
      <c r="JX72" s="503"/>
      <c r="JY72" s="184"/>
      <c r="JZ72" s="184"/>
      <c r="KA72" s="184"/>
      <c r="KB72" s="184"/>
      <c r="KC72" s="184"/>
      <c r="KD72" s="184"/>
      <c r="KE72" s="184"/>
      <c r="KF72" s="184"/>
      <c r="KG72" s="185"/>
      <c r="KH72" s="185"/>
      <c r="KI72" s="186"/>
      <c r="KJ72" s="966"/>
      <c r="KK72" s="787"/>
      <c r="KL72" s="503"/>
      <c r="KM72" s="184"/>
      <c r="KN72" s="184"/>
      <c r="KO72" s="184"/>
      <c r="KP72" s="184"/>
      <c r="KQ72" s="184"/>
      <c r="KR72" s="184"/>
      <c r="KS72" s="184"/>
      <c r="KT72" s="184"/>
      <c r="KU72" s="185"/>
      <c r="KV72" s="185"/>
      <c r="KW72" s="186"/>
      <c r="KX72" s="721"/>
      <c r="KY72" s="375"/>
      <c r="KZ72" s="375"/>
      <c r="LA72" s="375"/>
      <c r="LB72" s="375"/>
      <c r="LC72" s="375"/>
      <c r="LD72" s="375"/>
      <c r="LE72" s="375"/>
      <c r="LF72" s="375"/>
      <c r="LG72" s="375"/>
      <c r="LH72" s="375"/>
      <c r="LI72" s="590"/>
      <c r="LJ72" s="590"/>
      <c r="LK72" s="590"/>
      <c r="LL72" s="590"/>
      <c r="LM72" s="590"/>
      <c r="LN72" s="590"/>
      <c r="LO72" s="590"/>
      <c r="LQ72" s="1719"/>
      <c r="LR72" s="1719"/>
      <c r="LS72" s="1719"/>
      <c r="LT72" s="1719"/>
      <c r="LU72" s="1719"/>
      <c r="LV72" s="1719"/>
      <c r="LW72" s="1292"/>
      <c r="LX72" s="1292"/>
      <c r="LY72" s="1292"/>
      <c r="LZ72" s="1292"/>
      <c r="MA72" s="1719"/>
      <c r="MB72" s="544"/>
      <c r="MC72" s="460"/>
      <c r="MD72" s="943"/>
      <c r="ME72" s="944"/>
      <c r="MF72" s="460"/>
      <c r="MG72" s="829"/>
      <c r="MH72" s="547"/>
      <c r="MI72" s="545"/>
      <c r="MJ72" s="821"/>
      <c r="MK72" s="544"/>
      <c r="ML72" s="1720"/>
      <c r="MM72" s="1294"/>
      <c r="MN72" s="1294"/>
      <c r="MO72" s="1294"/>
      <c r="MP72" s="1294"/>
      <c r="MQ72" s="1294"/>
      <c r="MR72" s="1294"/>
      <c r="MS72" s="1317"/>
      <c r="MT72" s="858"/>
      <c r="MU72" s="898"/>
      <c r="MV72" s="899"/>
      <c r="MW72" s="900"/>
      <c r="MX72" s="898"/>
      <c r="MY72" s="898"/>
      <c r="MZ72" s="858"/>
      <c r="NA72" s="858"/>
      <c r="NB72" s="858"/>
      <c r="NC72" s="858"/>
      <c r="ND72" s="858"/>
      <c r="NE72" s="858"/>
      <c r="NF72" s="858"/>
      <c r="NG72" s="858"/>
      <c r="NH72" s="858"/>
      <c r="NI72" s="858"/>
      <c r="NJ72" s="858"/>
      <c r="NK72" s="858"/>
      <c r="NL72" s="858"/>
      <c r="NM72" s="858"/>
      <c r="NN72" s="858"/>
      <c r="NO72" s="858"/>
      <c r="NP72" s="858"/>
      <c r="NQ72" s="858"/>
      <c r="NR72" s="858"/>
      <c r="NS72" s="858"/>
      <c r="NT72" s="858"/>
      <c r="NU72" s="858"/>
      <c r="NV72" s="858"/>
      <c r="NW72" s="858"/>
      <c r="NX72" s="858"/>
      <c r="NY72" s="858"/>
    </row>
    <row r="73" spans="1:389" ht="17.25" customHeight="1">
      <c r="A73" s="534"/>
      <c r="B73" s="373"/>
      <c r="C73" s="374"/>
      <c r="D73" s="374"/>
      <c r="E73" s="275"/>
      <c r="F73" s="275"/>
      <c r="G73" s="354"/>
      <c r="H73" s="354"/>
      <c r="I73" s="354"/>
      <c r="J73" s="354"/>
      <c r="K73" s="354"/>
      <c r="L73" s="354"/>
      <c r="M73" s="385"/>
      <c r="N73" s="354"/>
      <c r="O73" s="833"/>
      <c r="P73" s="791"/>
      <c r="Q73" s="791"/>
      <c r="R73" s="655"/>
      <c r="S73" s="791"/>
      <c r="T73" s="791"/>
      <c r="U73" s="655"/>
      <c r="V73" s="791"/>
      <c r="W73" s="791"/>
      <c r="X73" s="655"/>
      <c r="Y73" s="349"/>
      <c r="Z73" s="355"/>
      <c r="AA73" s="355"/>
      <c r="AB73" s="559"/>
      <c r="AC73" s="559"/>
      <c r="AD73" s="559"/>
      <c r="AE73" s="559"/>
      <c r="AF73" s="349"/>
      <c r="AG73" s="349"/>
      <c r="AH73" s="276"/>
      <c r="AI73" s="277"/>
      <c r="AJ73" s="349"/>
      <c r="AK73" s="349"/>
      <c r="AL73" s="939"/>
      <c r="AM73" s="937"/>
      <c r="AN73" s="937"/>
      <c r="AO73" s="937"/>
      <c r="AP73" s="937"/>
      <c r="AQ73" s="937"/>
      <c r="AR73" s="1101"/>
      <c r="AS73" s="1154"/>
      <c r="AT73" s="1101"/>
      <c r="AU73" s="1154"/>
      <c r="AV73" s="1155"/>
      <c r="AW73" s="1154"/>
      <c r="AX73" s="868"/>
      <c r="AY73" s="810"/>
      <c r="AZ73" s="939"/>
      <c r="BA73" s="937"/>
      <c r="BB73" s="937"/>
      <c r="BC73" s="937"/>
      <c r="BD73" s="937"/>
      <c r="BE73" s="937"/>
      <c r="BF73" s="1101"/>
      <c r="BG73" s="1154"/>
      <c r="BH73" s="1101"/>
      <c r="BI73" s="1154"/>
      <c r="BJ73" s="1155"/>
      <c r="BK73" s="1154"/>
      <c r="BM73" s="375"/>
      <c r="BN73" s="375"/>
      <c r="BO73" s="375"/>
      <c r="BP73" s="375"/>
      <c r="BQ73" s="375"/>
      <c r="BR73" s="375"/>
      <c r="BS73" s="375"/>
      <c r="BT73" s="375"/>
      <c r="BU73" s="375"/>
      <c r="BV73" s="375"/>
      <c r="BW73" s="590"/>
      <c r="BX73" s="1405"/>
      <c r="BY73" s="1405"/>
      <c r="BZ73" s="1405"/>
      <c r="CA73" s="1405"/>
      <c r="CB73" s="590"/>
      <c r="CC73" s="590"/>
      <c r="CE73" s="534"/>
      <c r="CF73" s="373"/>
      <c r="CG73" s="374"/>
      <c r="CH73" s="374"/>
      <c r="CI73" s="275"/>
      <c r="CJ73" s="275"/>
      <c r="CK73" s="354"/>
      <c r="CL73" s="354"/>
      <c r="CM73" s="354"/>
      <c r="CN73" s="354"/>
      <c r="CO73" s="354"/>
      <c r="CP73" s="354"/>
      <c r="CQ73" s="385"/>
      <c r="CR73" s="354"/>
      <c r="CS73" s="833"/>
      <c r="CT73" s="791"/>
      <c r="CU73" s="791"/>
      <c r="CV73" s="655"/>
      <c r="CW73" s="791"/>
      <c r="CX73" s="791"/>
      <c r="CY73" s="655"/>
      <c r="CZ73" s="791"/>
      <c r="DA73" s="791"/>
      <c r="DB73" s="655"/>
      <c r="DC73" s="349"/>
      <c r="DD73" s="355"/>
      <c r="DE73" s="355"/>
      <c r="DF73" s="559"/>
      <c r="DG73" s="559"/>
      <c r="DH73" s="559"/>
      <c r="DI73" s="559"/>
      <c r="DJ73" s="349"/>
      <c r="DK73" s="349"/>
      <c r="DL73" s="276"/>
      <c r="DM73" s="277"/>
      <c r="DN73" s="349"/>
      <c r="DO73" s="349"/>
      <c r="DP73" s="1393"/>
      <c r="DQ73" s="302"/>
      <c r="DR73" s="302"/>
      <c r="DS73" s="302"/>
      <c r="DT73" s="302"/>
      <c r="DU73" s="302"/>
      <c r="DV73" s="302"/>
      <c r="DW73" s="302"/>
      <c r="DX73" s="302"/>
      <c r="DY73" s="302"/>
      <c r="DZ73" s="302"/>
      <c r="EA73" s="303"/>
      <c r="EB73" s="967"/>
      <c r="EC73" s="371"/>
      <c r="ED73" s="1393"/>
      <c r="EE73" s="302"/>
      <c r="EF73" s="302"/>
      <c r="EG73" s="302"/>
      <c r="EH73" s="302"/>
      <c r="EI73" s="302"/>
      <c r="EJ73" s="302"/>
      <c r="EK73" s="302"/>
      <c r="EL73" s="302"/>
      <c r="EM73" s="302"/>
      <c r="EN73" s="302"/>
      <c r="EO73" s="303"/>
      <c r="EP73" s="348"/>
      <c r="EQ73" s="375"/>
      <c r="ER73" s="375"/>
      <c r="ES73" s="375"/>
      <c r="ET73" s="375"/>
      <c r="EU73" s="375"/>
      <c r="EV73" s="375"/>
      <c r="EW73" s="375"/>
      <c r="EX73" s="375"/>
      <c r="EY73" s="375"/>
      <c r="EZ73" s="375"/>
      <c r="FA73" s="590"/>
      <c r="FB73" s="1405"/>
      <c r="FC73" s="1405"/>
      <c r="FD73" s="1405"/>
      <c r="FE73" s="1405"/>
      <c r="FF73" s="590"/>
      <c r="FG73" s="590"/>
      <c r="FI73" s="534"/>
      <c r="FJ73" s="812"/>
      <c r="FK73" s="813"/>
      <c r="FL73" s="813"/>
      <c r="FM73" s="158"/>
      <c r="FN73" s="158"/>
      <c r="FO73" s="627"/>
      <c r="FP73" s="627"/>
      <c r="FQ73" s="627"/>
      <c r="FR73" s="627"/>
      <c r="FS73" s="627"/>
      <c r="FT73" s="627"/>
      <c r="FU73" s="627"/>
      <c r="FV73" s="627"/>
      <c r="FW73" s="833"/>
      <c r="FX73" s="791"/>
      <c r="FY73" s="791"/>
      <c r="FZ73" s="655"/>
      <c r="GA73" s="791"/>
      <c r="GB73" s="791"/>
      <c r="GC73" s="655"/>
      <c r="GD73" s="791"/>
      <c r="GE73" s="791"/>
      <c r="GF73" s="655"/>
      <c r="GG73" s="754"/>
      <c r="GH73" s="355"/>
      <c r="GI73" s="355"/>
      <c r="GJ73" s="559"/>
      <c r="GK73" s="559"/>
      <c r="GL73" s="559"/>
      <c r="GM73" s="559"/>
      <c r="GN73" s="792"/>
      <c r="GO73" s="792"/>
      <c r="GP73" s="169"/>
      <c r="GQ73" s="993"/>
      <c r="GR73" s="792"/>
      <c r="GS73" s="754"/>
      <c r="GT73" s="1393"/>
      <c r="GU73" s="185"/>
      <c r="GV73" s="185"/>
      <c r="GW73" s="185"/>
      <c r="GX73" s="185"/>
      <c r="GY73" s="185"/>
      <c r="GZ73" s="185"/>
      <c r="HA73" s="185"/>
      <c r="HB73" s="185"/>
      <c r="HC73" s="185"/>
      <c r="HD73" s="185"/>
      <c r="HE73" s="186"/>
      <c r="HF73" s="868"/>
      <c r="HG73" s="810"/>
      <c r="HH73" s="1393"/>
      <c r="HI73" s="185"/>
      <c r="HJ73" s="185"/>
      <c r="HK73" s="185"/>
      <c r="HL73" s="185"/>
      <c r="HM73" s="185"/>
      <c r="HN73" s="185"/>
      <c r="HO73" s="185"/>
      <c r="HP73" s="185"/>
      <c r="HQ73" s="185"/>
      <c r="HR73" s="185"/>
      <c r="HS73" s="186"/>
      <c r="HT73" s="721"/>
      <c r="HU73" s="375"/>
      <c r="HV73" s="375"/>
      <c r="HW73" s="375"/>
      <c r="HX73" s="375"/>
      <c r="HY73" s="375"/>
      <c r="HZ73" s="375"/>
      <c r="IA73" s="375"/>
      <c r="IB73" s="375"/>
      <c r="IC73" s="375"/>
      <c r="ID73" s="375"/>
      <c r="IE73" s="590"/>
      <c r="IF73" s="1405"/>
      <c r="IG73" s="1405"/>
      <c r="IH73" s="1405"/>
      <c r="II73" s="1405"/>
      <c r="IJ73" s="590"/>
      <c r="IK73" s="590"/>
      <c r="IM73" s="534"/>
      <c r="IN73" s="812"/>
      <c r="IO73" s="813"/>
      <c r="IP73" s="813"/>
      <c r="IQ73" s="158"/>
      <c r="IR73" s="158"/>
      <c r="IS73" s="627"/>
      <c r="IT73" s="627"/>
      <c r="IU73" s="627"/>
      <c r="IV73" s="627"/>
      <c r="IW73" s="627"/>
      <c r="IX73" s="627"/>
      <c r="IY73" s="627"/>
      <c r="IZ73" s="627"/>
      <c r="JA73" s="833"/>
      <c r="JB73" s="791"/>
      <c r="JC73" s="791"/>
      <c r="JD73" s="655"/>
      <c r="JE73" s="791"/>
      <c r="JF73" s="791"/>
      <c r="JG73" s="655"/>
      <c r="JH73" s="791"/>
      <c r="JI73" s="791"/>
      <c r="JJ73" s="655"/>
      <c r="JK73" s="792"/>
      <c r="JL73" s="355"/>
      <c r="JM73" s="355"/>
      <c r="JN73" s="559"/>
      <c r="JO73" s="559"/>
      <c r="JP73" s="559"/>
      <c r="JQ73" s="559"/>
      <c r="JR73" s="754"/>
      <c r="JS73" s="754"/>
      <c r="JT73" s="159"/>
      <c r="JU73" s="160"/>
      <c r="JV73" s="754"/>
      <c r="JW73" s="754"/>
      <c r="JX73" s="1393"/>
      <c r="JY73" s="185"/>
      <c r="JZ73" s="185"/>
      <c r="KA73" s="185"/>
      <c r="KB73" s="185"/>
      <c r="KC73" s="185"/>
      <c r="KD73" s="185"/>
      <c r="KE73" s="185"/>
      <c r="KF73" s="185"/>
      <c r="KG73" s="185"/>
      <c r="KH73" s="185"/>
      <c r="KI73" s="186"/>
      <c r="KJ73" s="868"/>
      <c r="KK73" s="810"/>
      <c r="KL73" s="1393"/>
      <c r="KM73" s="185"/>
      <c r="KN73" s="185"/>
      <c r="KO73" s="185"/>
      <c r="KP73" s="185"/>
      <c r="KQ73" s="185"/>
      <c r="KR73" s="185"/>
      <c r="KS73" s="185"/>
      <c r="KT73" s="185"/>
      <c r="KU73" s="185"/>
      <c r="KV73" s="185"/>
      <c r="KW73" s="186"/>
      <c r="KX73" s="721"/>
      <c r="KY73" s="375"/>
      <c r="KZ73" s="375"/>
      <c r="LA73" s="375"/>
      <c r="LB73" s="375"/>
      <c r="LC73" s="375"/>
      <c r="LD73" s="375"/>
      <c r="LE73" s="375"/>
      <c r="LF73" s="375"/>
      <c r="LG73" s="375"/>
      <c r="LH73" s="375"/>
      <c r="LI73" s="590"/>
      <c r="LJ73" s="1405"/>
      <c r="LK73" s="1405"/>
      <c r="LL73" s="1405"/>
      <c r="LM73" s="1405"/>
      <c r="LN73" s="590"/>
      <c r="LO73" s="590"/>
      <c r="LQ73" s="1719"/>
      <c r="LR73" s="1719"/>
      <c r="LS73" s="1719"/>
      <c r="LT73" s="1719"/>
      <c r="LU73" s="1719"/>
      <c r="LV73" s="1719"/>
      <c r="LW73" s="1292"/>
      <c r="LX73" s="1292"/>
      <c r="LY73" s="1292"/>
      <c r="LZ73" s="1292"/>
      <c r="MA73" s="1719"/>
      <c r="MB73" s="833"/>
      <c r="MC73" s="457"/>
      <c r="MD73" s="945"/>
      <c r="ME73" s="946"/>
      <c r="MF73" s="457"/>
      <c r="MG73" s="834"/>
      <c r="MH73" s="655"/>
      <c r="MI73" s="791"/>
      <c r="MJ73" s="947"/>
      <c r="MK73" s="689"/>
      <c r="ML73" s="1720"/>
      <c r="MM73" s="1294"/>
      <c r="MN73" s="385"/>
      <c r="MO73" s="1294"/>
      <c r="MP73" s="1294"/>
      <c r="MQ73" s="1294"/>
      <c r="MR73" s="1294"/>
      <c r="MS73" s="1295"/>
      <c r="MT73" s="858"/>
      <c r="MU73" s="898"/>
      <c r="MV73" s="899"/>
      <c r="MW73" s="900"/>
      <c r="MX73" s="898"/>
      <c r="MY73" s="898"/>
      <c r="MZ73" s="858"/>
      <c r="NA73" s="858"/>
      <c r="NB73" s="858"/>
      <c r="NC73" s="858"/>
      <c r="ND73" s="858"/>
      <c r="NE73" s="858"/>
      <c r="NF73" s="858"/>
      <c r="NG73" s="858"/>
      <c r="NH73" s="858"/>
      <c r="NI73" s="858"/>
      <c r="NJ73" s="858"/>
      <c r="NK73" s="858"/>
      <c r="NL73" s="858"/>
      <c r="NM73" s="858"/>
      <c r="NN73" s="858"/>
      <c r="NO73" s="858"/>
      <c r="NP73" s="858"/>
      <c r="NQ73" s="858"/>
      <c r="NR73" s="858"/>
      <c r="NS73" s="858"/>
      <c r="NT73" s="858"/>
      <c r="NU73" s="858"/>
      <c r="NV73" s="858"/>
      <c r="NW73" s="858"/>
      <c r="NX73" s="858"/>
      <c r="NY73" s="858"/>
    </row>
    <row r="74" spans="1:389" ht="17.25" customHeight="1">
      <c r="A74" s="534"/>
      <c r="B74" s="373"/>
      <c r="C74" s="374"/>
      <c r="D74" s="374"/>
      <c r="E74" s="275"/>
      <c r="F74" s="275"/>
      <c r="G74" s="354"/>
      <c r="H74" s="354"/>
      <c r="I74" s="354"/>
      <c r="J74" s="354"/>
      <c r="K74" s="354"/>
      <c r="L74" s="354"/>
      <c r="M74" s="385"/>
      <c r="N74" s="354"/>
      <c r="O74" s="544"/>
      <c r="P74" s="544"/>
      <c r="Q74" s="546"/>
      <c r="R74" s="544"/>
      <c r="S74" s="545"/>
      <c r="T74" s="546"/>
      <c r="U74" s="544"/>
      <c r="V74" s="545"/>
      <c r="W74" s="546"/>
      <c r="X74" s="544"/>
      <c r="Y74" s="349"/>
      <c r="Z74" s="349"/>
      <c r="AA74" s="349"/>
      <c r="AB74" s="563"/>
      <c r="AC74" s="563"/>
      <c r="AD74" s="563"/>
      <c r="AE74" s="563"/>
      <c r="AF74" s="349"/>
      <c r="AG74" s="349"/>
      <c r="AH74" s="276"/>
      <c r="AI74" s="277"/>
      <c r="AJ74" s="349"/>
      <c r="AK74" s="349"/>
      <c r="AL74" s="939"/>
      <c r="AM74" s="937"/>
      <c r="AN74" s="937"/>
      <c r="AO74" s="937"/>
      <c r="AP74" s="937"/>
      <c r="AQ74" s="937"/>
      <c r="AR74" s="1101"/>
      <c r="AS74" s="1154"/>
      <c r="AT74" s="1101"/>
      <c r="AU74" s="1154"/>
      <c r="AV74" s="1155"/>
      <c r="AW74" s="1154"/>
      <c r="AX74" s="862"/>
      <c r="AY74" s="787"/>
      <c r="AZ74" s="1408"/>
      <c r="BA74" s="1101"/>
      <c r="BB74" s="1101"/>
      <c r="BC74" s="1101"/>
      <c r="BD74" s="1101"/>
      <c r="BE74" s="1101"/>
      <c r="BF74" s="1101"/>
      <c r="BG74" s="1154"/>
      <c r="BH74" s="1101"/>
      <c r="BI74" s="1154"/>
      <c r="BJ74" s="1155"/>
      <c r="BK74" s="1154"/>
      <c r="BM74" s="1405"/>
      <c r="BN74" s="1405"/>
      <c r="BO74" s="1405"/>
      <c r="BP74" s="375"/>
      <c r="BQ74" s="375"/>
      <c r="BR74" s="375"/>
      <c r="BS74" s="375"/>
      <c r="BT74" s="375"/>
      <c r="BU74" s="1212"/>
      <c r="BV74" s="1212"/>
      <c r="BW74" s="590"/>
      <c r="BX74" s="586"/>
      <c r="BY74" s="586"/>
      <c r="BZ74" s="586"/>
      <c r="CA74" s="1405"/>
      <c r="CB74" s="590"/>
      <c r="CC74" s="590"/>
      <c r="CE74" s="534"/>
      <c r="CF74" s="373"/>
      <c r="CG74" s="374"/>
      <c r="CH74" s="374"/>
      <c r="CI74" s="275"/>
      <c r="CJ74" s="275"/>
      <c r="CK74" s="354"/>
      <c r="CL74" s="354"/>
      <c r="CM74" s="354"/>
      <c r="CN74" s="354"/>
      <c r="CO74" s="354"/>
      <c r="CP74" s="354"/>
      <c r="CQ74" s="385"/>
      <c r="CR74" s="354"/>
      <c r="CS74" s="544"/>
      <c r="CT74" s="544"/>
      <c r="CU74" s="546"/>
      <c r="CV74" s="544"/>
      <c r="CW74" s="545"/>
      <c r="CX74" s="546"/>
      <c r="CY74" s="544"/>
      <c r="CZ74" s="545"/>
      <c r="DA74" s="546"/>
      <c r="DB74" s="544"/>
      <c r="DC74" s="349"/>
      <c r="DD74" s="349"/>
      <c r="DE74" s="349"/>
      <c r="DF74" s="563"/>
      <c r="DG74" s="563"/>
      <c r="DH74" s="563"/>
      <c r="DI74" s="563"/>
      <c r="DJ74" s="349"/>
      <c r="DK74" s="349"/>
      <c r="DL74" s="276"/>
      <c r="DM74" s="277"/>
      <c r="DN74" s="349"/>
      <c r="DO74" s="349"/>
      <c r="DP74" s="523"/>
      <c r="DQ74" s="307"/>
      <c r="DR74" s="307"/>
      <c r="DS74" s="305"/>
      <c r="DT74" s="307"/>
      <c r="DU74" s="307"/>
      <c r="DV74" s="307"/>
      <c r="DW74" s="307"/>
      <c r="DX74" s="307"/>
      <c r="DY74" s="307"/>
      <c r="DZ74" s="307"/>
      <c r="EA74" s="307"/>
      <c r="EB74" s="963"/>
      <c r="EC74" s="370"/>
      <c r="ED74" s="523"/>
      <c r="EE74" s="307"/>
      <c r="EF74" s="307"/>
      <c r="EG74" s="307"/>
      <c r="EH74" s="307"/>
      <c r="EI74" s="307"/>
      <c r="EJ74" s="307"/>
      <c r="EK74" s="307"/>
      <c r="EL74" s="307"/>
      <c r="EM74" s="307"/>
      <c r="EN74" s="307"/>
      <c r="EO74" s="307"/>
      <c r="EP74" s="348"/>
      <c r="EQ74" s="1405"/>
      <c r="ER74" s="1405"/>
      <c r="ES74" s="1405"/>
      <c r="ET74" s="375"/>
      <c r="EU74" s="375"/>
      <c r="EV74" s="375"/>
      <c r="EW74" s="375"/>
      <c r="EX74" s="375"/>
      <c r="EY74" s="1212"/>
      <c r="EZ74" s="1212"/>
      <c r="FA74" s="590"/>
      <c r="FB74" s="586"/>
      <c r="FC74" s="586"/>
      <c r="FD74" s="586"/>
      <c r="FE74" s="1405"/>
      <c r="FF74" s="590"/>
      <c r="FG74" s="590"/>
      <c r="FI74" s="534"/>
      <c r="FJ74" s="812"/>
      <c r="FK74" s="813"/>
      <c r="FL74" s="813"/>
      <c r="FM74" s="158"/>
      <c r="FN74" s="158"/>
      <c r="FO74" s="627"/>
      <c r="FP74" s="627"/>
      <c r="FQ74" s="627"/>
      <c r="FR74" s="627"/>
      <c r="FS74" s="627"/>
      <c r="FT74" s="627"/>
      <c r="FU74" s="627"/>
      <c r="FV74" s="627"/>
      <c r="FW74" s="544"/>
      <c r="FX74" s="544"/>
      <c r="FY74" s="546"/>
      <c r="FZ74" s="544"/>
      <c r="GA74" s="545"/>
      <c r="GB74" s="546"/>
      <c r="GC74" s="544"/>
      <c r="GD74" s="545"/>
      <c r="GE74" s="546"/>
      <c r="GF74" s="544"/>
      <c r="GG74" s="754"/>
      <c r="GH74" s="349"/>
      <c r="GI74" s="349"/>
      <c r="GJ74" s="563"/>
      <c r="GK74" s="563"/>
      <c r="GL74" s="563"/>
      <c r="GM74" s="563"/>
      <c r="GN74" s="754"/>
      <c r="GO74" s="754"/>
      <c r="GP74" s="159"/>
      <c r="GQ74" s="160"/>
      <c r="GR74" s="754"/>
      <c r="GS74" s="754"/>
      <c r="GT74" s="523"/>
      <c r="GU74" s="190"/>
      <c r="GV74" s="190"/>
      <c r="GW74" s="188"/>
      <c r="GX74" s="190"/>
      <c r="GY74" s="190"/>
      <c r="GZ74" s="190"/>
      <c r="HA74" s="190"/>
      <c r="HB74" s="190"/>
      <c r="HC74" s="190"/>
      <c r="HD74" s="190"/>
      <c r="HE74" s="190"/>
      <c r="HF74" s="862"/>
      <c r="HG74" s="787"/>
      <c r="HH74" s="523"/>
      <c r="HI74" s="190"/>
      <c r="HJ74" s="190"/>
      <c r="HK74" s="190"/>
      <c r="HL74" s="190"/>
      <c r="HM74" s="190"/>
      <c r="HN74" s="190"/>
      <c r="HO74" s="190"/>
      <c r="HP74" s="190"/>
      <c r="HQ74" s="190"/>
      <c r="HR74" s="190"/>
      <c r="HS74" s="190"/>
      <c r="HT74" s="721"/>
      <c r="HU74" s="1405"/>
      <c r="HV74" s="1405"/>
      <c r="HW74" s="1405"/>
      <c r="HX74" s="375"/>
      <c r="HY74" s="375"/>
      <c r="HZ74" s="375"/>
      <c r="IA74" s="375"/>
      <c r="IB74" s="375"/>
      <c r="IC74" s="1212"/>
      <c r="ID74" s="1212"/>
      <c r="IE74" s="590"/>
      <c r="IF74" s="586"/>
      <c r="IG74" s="586"/>
      <c r="IH74" s="586"/>
      <c r="II74" s="1405"/>
      <c r="IJ74" s="590"/>
      <c r="IK74" s="590"/>
      <c r="IM74" s="534"/>
      <c r="IN74" s="812"/>
      <c r="IO74" s="813"/>
      <c r="IP74" s="813"/>
      <c r="IQ74" s="158"/>
      <c r="IR74" s="158"/>
      <c r="IS74" s="627"/>
      <c r="IT74" s="627"/>
      <c r="IU74" s="627"/>
      <c r="IV74" s="627"/>
      <c r="IW74" s="627"/>
      <c r="IX74" s="627"/>
      <c r="IY74" s="627"/>
      <c r="IZ74" s="627"/>
      <c r="JA74" s="544"/>
      <c r="JB74" s="544"/>
      <c r="JC74" s="546"/>
      <c r="JD74" s="544"/>
      <c r="JE74" s="545"/>
      <c r="JF74" s="546"/>
      <c r="JG74" s="544"/>
      <c r="JH74" s="545"/>
      <c r="JI74" s="546"/>
      <c r="JJ74" s="544"/>
      <c r="JK74" s="792"/>
      <c r="JL74" s="349"/>
      <c r="JM74" s="349"/>
      <c r="JN74" s="563"/>
      <c r="JO74" s="563"/>
      <c r="JP74" s="563"/>
      <c r="JQ74" s="563"/>
      <c r="JR74" s="754"/>
      <c r="JS74" s="754"/>
      <c r="JT74" s="159"/>
      <c r="JU74" s="160"/>
      <c r="JV74" s="754"/>
      <c r="JW74" s="754"/>
      <c r="JX74" s="523"/>
      <c r="JY74" s="190"/>
      <c r="JZ74" s="190"/>
      <c r="KA74" s="188"/>
      <c r="KB74" s="190"/>
      <c r="KC74" s="190"/>
      <c r="KD74" s="190"/>
      <c r="KE74" s="190"/>
      <c r="KF74" s="190"/>
      <c r="KG74" s="190"/>
      <c r="KH74" s="190"/>
      <c r="KI74" s="190"/>
      <c r="KJ74" s="862"/>
      <c r="KK74" s="787"/>
      <c r="KL74" s="523"/>
      <c r="KM74" s="190"/>
      <c r="KN74" s="190"/>
      <c r="KO74" s="190"/>
      <c r="KP74" s="190"/>
      <c r="KQ74" s="190"/>
      <c r="KR74" s="190"/>
      <c r="KS74" s="190"/>
      <c r="KT74" s="190"/>
      <c r="KU74" s="190"/>
      <c r="KV74" s="190"/>
      <c r="KW74" s="190"/>
      <c r="KX74" s="721"/>
      <c r="KY74" s="1405"/>
      <c r="KZ74" s="1405"/>
      <c r="LA74" s="1405"/>
      <c r="LB74" s="375"/>
      <c r="LC74" s="375"/>
      <c r="LD74" s="375"/>
      <c r="LE74" s="375"/>
      <c r="LF74" s="375"/>
      <c r="LG74" s="1212"/>
      <c r="LH74" s="1212"/>
      <c r="LI74" s="590"/>
      <c r="LJ74" s="586"/>
      <c r="LK74" s="586"/>
      <c r="LL74" s="586"/>
      <c r="LM74" s="1405"/>
      <c r="LN74" s="590"/>
      <c r="LO74" s="590"/>
      <c r="LQ74" s="1292"/>
      <c r="LR74" s="1292"/>
      <c r="LS74" s="1292"/>
      <c r="LT74" s="1292"/>
      <c r="LU74" s="1292"/>
      <c r="LV74" s="1292"/>
      <c r="LW74" s="1292"/>
      <c r="LX74" s="1292"/>
      <c r="LY74" s="1292"/>
      <c r="LZ74" s="1292"/>
      <c r="MA74" s="1719"/>
      <c r="MB74" s="544"/>
      <c r="MC74" s="544"/>
      <c r="MD74" s="546"/>
      <c r="ME74" s="544"/>
      <c r="MF74" s="545"/>
      <c r="MG74" s="546"/>
      <c r="MH74" s="544"/>
      <c r="MI74" s="545"/>
      <c r="MJ74" s="821"/>
      <c r="MK74" s="1719"/>
      <c r="ML74" s="1720"/>
      <c r="MM74" s="1294"/>
      <c r="MN74" s="385"/>
      <c r="MO74" s="1294"/>
      <c r="MP74" s="1294"/>
      <c r="MQ74" s="1294"/>
      <c r="MR74" s="1294"/>
      <c r="MS74" s="1295"/>
      <c r="MT74" s="858"/>
      <c r="MU74" s="898"/>
      <c r="MV74" s="899"/>
      <c r="MW74" s="900"/>
      <c r="MX74" s="898"/>
      <c r="MY74" s="898"/>
      <c r="MZ74" s="858"/>
      <c r="NA74" s="858"/>
      <c r="NB74" s="858"/>
      <c r="NC74" s="858"/>
      <c r="ND74" s="858"/>
      <c r="NE74" s="858"/>
      <c r="NF74" s="858"/>
      <c r="NG74" s="858"/>
      <c r="NH74" s="858"/>
      <c r="NI74" s="858"/>
      <c r="NJ74" s="858"/>
      <c r="NK74" s="858"/>
      <c r="NL74" s="858"/>
      <c r="NM74" s="858"/>
      <c r="NN74" s="858"/>
      <c r="NO74" s="858"/>
      <c r="NP74" s="858"/>
      <c r="NQ74" s="858"/>
      <c r="NR74" s="858"/>
      <c r="NS74" s="858"/>
      <c r="NT74" s="858"/>
      <c r="NU74" s="858"/>
      <c r="NV74" s="858"/>
      <c r="NW74" s="858"/>
      <c r="NX74" s="858"/>
      <c r="NY74" s="858"/>
    </row>
    <row r="75" spans="1:389" ht="17.25" customHeight="1">
      <c r="A75" s="534"/>
      <c r="B75" s="373"/>
      <c r="C75" s="374"/>
      <c r="D75" s="374"/>
      <c r="E75" s="275"/>
      <c r="F75" s="275"/>
      <c r="G75" s="354"/>
      <c r="H75" s="354"/>
      <c r="I75" s="354"/>
      <c r="J75" s="354"/>
      <c r="K75" s="354"/>
      <c r="L75" s="354"/>
      <c r="M75" s="385"/>
      <c r="N75" s="354"/>
      <c r="O75" s="838"/>
      <c r="P75" s="824"/>
      <c r="Q75" s="836"/>
      <c r="R75" s="824"/>
      <c r="S75" s="824"/>
      <c r="T75" s="836"/>
      <c r="U75" s="824"/>
      <c r="V75" s="824"/>
      <c r="W75" s="836"/>
      <c r="X75" s="826"/>
      <c r="Y75" s="349"/>
      <c r="Z75" s="349"/>
      <c r="AA75" s="349"/>
      <c r="AB75" s="563"/>
      <c r="AC75" s="563"/>
      <c r="AD75" s="563"/>
      <c r="AE75" s="563"/>
      <c r="AF75" s="349"/>
      <c r="AG75" s="349"/>
      <c r="AH75" s="276"/>
      <c r="AI75" s="277"/>
      <c r="AJ75" s="349"/>
      <c r="AK75" s="349"/>
      <c r="AL75" s="939"/>
      <c r="AM75" s="937"/>
      <c r="AN75" s="937"/>
      <c r="AO75" s="937"/>
      <c r="AP75" s="937"/>
      <c r="AQ75" s="937"/>
      <c r="AR75" s="1101"/>
      <c r="AS75" s="1154"/>
      <c r="AT75" s="1101"/>
      <c r="AU75" s="1154"/>
      <c r="AV75" s="1155"/>
      <c r="AW75" s="1154"/>
      <c r="AX75" s="862"/>
      <c r="AY75" s="787"/>
      <c r="AZ75" s="538"/>
      <c r="BA75" s="538"/>
      <c r="BB75" s="539"/>
      <c r="BC75" s="539"/>
      <c r="BD75" s="408"/>
      <c r="BE75" s="408"/>
      <c r="BF75" s="408"/>
      <c r="BG75" s="408"/>
      <c r="BH75" s="408"/>
      <c r="BI75" s="408"/>
      <c r="BJ75" s="408"/>
      <c r="BK75" s="408"/>
      <c r="BM75" s="725"/>
      <c r="BN75" s="725"/>
      <c r="BO75" s="725"/>
      <c r="BP75" s="725"/>
      <c r="BQ75" s="725"/>
      <c r="BR75" s="725"/>
      <c r="BS75" s="725"/>
      <c r="BT75" s="725"/>
      <c r="BU75" s="725"/>
      <c r="BV75" s="725"/>
      <c r="BW75" s="725"/>
      <c r="BX75" s="725"/>
      <c r="BY75" s="725"/>
      <c r="BZ75" s="725"/>
      <c r="CA75" s="725"/>
      <c r="CB75" s="725"/>
      <c r="CC75" s="725"/>
      <c r="CE75" s="534"/>
      <c r="CF75" s="373"/>
      <c r="CG75" s="374"/>
      <c r="CH75" s="374"/>
      <c r="CI75" s="275"/>
      <c r="CJ75" s="275"/>
      <c r="CK75" s="354"/>
      <c r="CL75" s="354"/>
      <c r="CM75" s="354"/>
      <c r="CN75" s="354"/>
      <c r="CO75" s="354"/>
      <c r="CP75" s="354"/>
      <c r="CQ75" s="385"/>
      <c r="CR75" s="354"/>
      <c r="CS75" s="838"/>
      <c r="CT75" s="824"/>
      <c r="CU75" s="836"/>
      <c r="CV75" s="824"/>
      <c r="CW75" s="824"/>
      <c r="CX75" s="836"/>
      <c r="CY75" s="824"/>
      <c r="CZ75" s="824"/>
      <c r="DA75" s="836"/>
      <c r="DB75" s="826"/>
      <c r="DC75" s="349"/>
      <c r="DD75" s="349"/>
      <c r="DE75" s="349"/>
      <c r="DF75" s="563"/>
      <c r="DG75" s="563"/>
      <c r="DH75" s="563"/>
      <c r="DI75" s="563"/>
      <c r="DJ75" s="349"/>
      <c r="DK75" s="349"/>
      <c r="DL75" s="276"/>
      <c r="DM75" s="277"/>
      <c r="DN75" s="349"/>
      <c r="DO75" s="349"/>
      <c r="DP75" s="370"/>
      <c r="DQ75" s="370"/>
      <c r="DR75" s="370"/>
      <c r="DS75" s="370"/>
      <c r="DT75" s="370"/>
      <c r="DU75" s="370"/>
      <c r="DV75" s="370"/>
      <c r="DW75" s="370"/>
      <c r="DX75" s="370"/>
      <c r="DY75" s="371"/>
      <c r="DZ75" s="371"/>
      <c r="EA75" s="370"/>
      <c r="EB75" s="963"/>
      <c r="EC75" s="370"/>
      <c r="ED75" s="538"/>
      <c r="EE75" s="538"/>
      <c r="EF75" s="539"/>
      <c r="EG75" s="539"/>
      <c r="EH75" s="408"/>
      <c r="EI75" s="408"/>
      <c r="EJ75" s="408"/>
      <c r="EK75" s="408"/>
      <c r="EL75" s="408"/>
      <c r="EM75" s="408"/>
      <c r="EN75" s="408"/>
      <c r="EO75" s="408"/>
      <c r="EP75" s="348"/>
      <c r="EQ75" s="725"/>
      <c r="ER75" s="725"/>
      <c r="ES75" s="725"/>
      <c r="ET75" s="725"/>
      <c r="EU75" s="725"/>
      <c r="EV75" s="725"/>
      <c r="EW75" s="725"/>
      <c r="EX75" s="725"/>
      <c r="EY75" s="725"/>
      <c r="EZ75" s="725"/>
      <c r="FA75" s="725"/>
      <c r="FB75" s="725"/>
      <c r="FC75" s="725"/>
      <c r="FD75" s="725"/>
      <c r="FE75" s="725"/>
      <c r="FF75" s="725"/>
      <c r="FG75" s="725"/>
      <c r="FI75" s="534"/>
      <c r="FJ75" s="812"/>
      <c r="FK75" s="813"/>
      <c r="FL75" s="813"/>
      <c r="FM75" s="158"/>
      <c r="FN75" s="158"/>
      <c r="FO75" s="627"/>
      <c r="FP75" s="627"/>
      <c r="FQ75" s="627"/>
      <c r="FR75" s="627"/>
      <c r="FS75" s="627"/>
      <c r="FT75" s="627"/>
      <c r="FU75" s="627"/>
      <c r="FV75" s="627"/>
      <c r="FW75" s="838"/>
      <c r="FX75" s="824"/>
      <c r="FY75" s="836"/>
      <c r="FZ75" s="824"/>
      <c r="GA75" s="824"/>
      <c r="GB75" s="836"/>
      <c r="GC75" s="824"/>
      <c r="GD75" s="824"/>
      <c r="GE75" s="836"/>
      <c r="GF75" s="826"/>
      <c r="GG75" s="754"/>
      <c r="GH75" s="349"/>
      <c r="GI75" s="349"/>
      <c r="GJ75" s="563"/>
      <c r="GK75" s="563"/>
      <c r="GL75" s="563"/>
      <c r="GM75" s="563"/>
      <c r="GN75" s="754"/>
      <c r="GO75" s="754"/>
      <c r="GP75" s="159"/>
      <c r="GQ75" s="160"/>
      <c r="GR75" s="754"/>
      <c r="GS75" s="754"/>
      <c r="GT75" s="787"/>
      <c r="GU75" s="787"/>
      <c r="GV75" s="787"/>
      <c r="GW75" s="787"/>
      <c r="GX75" s="787"/>
      <c r="GY75" s="787"/>
      <c r="GZ75" s="787"/>
      <c r="HA75" s="787"/>
      <c r="HB75" s="787"/>
      <c r="HC75" s="810"/>
      <c r="HD75" s="810"/>
      <c r="HE75" s="787"/>
      <c r="HF75" s="862"/>
      <c r="HG75" s="787"/>
      <c r="HH75" s="538"/>
      <c r="HI75" s="538"/>
      <c r="HJ75" s="539"/>
      <c r="HK75" s="539"/>
      <c r="HL75" s="408"/>
      <c r="HM75" s="408"/>
      <c r="HN75" s="408"/>
      <c r="HO75" s="408"/>
      <c r="HP75" s="408"/>
      <c r="HQ75" s="408"/>
      <c r="HR75" s="408"/>
      <c r="HS75" s="408"/>
      <c r="HT75" s="721"/>
      <c r="HU75" s="725"/>
      <c r="HV75" s="725"/>
      <c r="HW75" s="725"/>
      <c r="HX75" s="725"/>
      <c r="HY75" s="725"/>
      <c r="HZ75" s="725"/>
      <c r="IA75" s="725"/>
      <c r="IB75" s="725"/>
      <c r="IC75" s="725"/>
      <c r="ID75" s="725"/>
      <c r="IE75" s="725"/>
      <c r="IF75" s="725"/>
      <c r="IG75" s="725"/>
      <c r="IH75" s="725"/>
      <c r="II75" s="725"/>
      <c r="IJ75" s="725"/>
      <c r="IK75" s="725"/>
      <c r="IM75" s="534"/>
      <c r="IN75" s="812"/>
      <c r="IO75" s="813"/>
      <c r="IP75" s="813"/>
      <c r="IQ75" s="158"/>
      <c r="IR75" s="158"/>
      <c r="IS75" s="627"/>
      <c r="IT75" s="627"/>
      <c r="IU75" s="627"/>
      <c r="IV75" s="627"/>
      <c r="IW75" s="627"/>
      <c r="IX75" s="627"/>
      <c r="IY75" s="627"/>
      <c r="IZ75" s="627"/>
      <c r="JA75" s="838"/>
      <c r="JB75" s="824"/>
      <c r="JC75" s="836"/>
      <c r="JD75" s="824"/>
      <c r="JE75" s="824"/>
      <c r="JF75" s="836"/>
      <c r="JG75" s="824"/>
      <c r="JH75" s="824"/>
      <c r="JI75" s="836"/>
      <c r="JJ75" s="826"/>
      <c r="JK75" s="792"/>
      <c r="JL75" s="349"/>
      <c r="JM75" s="349"/>
      <c r="JN75" s="563"/>
      <c r="JO75" s="563"/>
      <c r="JP75" s="563"/>
      <c r="JQ75" s="563"/>
      <c r="JR75" s="754"/>
      <c r="JS75" s="754"/>
      <c r="JT75" s="159"/>
      <c r="JU75" s="160"/>
      <c r="JV75" s="754"/>
      <c r="JW75" s="754"/>
      <c r="JX75" s="787"/>
      <c r="JY75" s="787"/>
      <c r="JZ75" s="787"/>
      <c r="KA75" s="787"/>
      <c r="KB75" s="787"/>
      <c r="KC75" s="787"/>
      <c r="KD75" s="787"/>
      <c r="KE75" s="787"/>
      <c r="KF75" s="787"/>
      <c r="KG75" s="810"/>
      <c r="KH75" s="810"/>
      <c r="KI75" s="787"/>
      <c r="KJ75" s="862"/>
      <c r="KK75" s="787"/>
      <c r="KL75" s="538"/>
      <c r="KM75" s="538"/>
      <c r="KN75" s="539"/>
      <c r="KO75" s="539"/>
      <c r="KP75" s="408"/>
      <c r="KQ75" s="408"/>
      <c r="KR75" s="408"/>
      <c r="KS75" s="408"/>
      <c r="KT75" s="408"/>
      <c r="KU75" s="408"/>
      <c r="KV75" s="408"/>
      <c r="KW75" s="408"/>
      <c r="KX75" s="721"/>
      <c r="KY75" s="725"/>
      <c r="KZ75" s="725"/>
      <c r="LA75" s="725"/>
      <c r="LB75" s="725"/>
      <c r="LC75" s="725"/>
      <c r="LD75" s="725"/>
      <c r="LE75" s="725"/>
      <c r="LF75" s="725"/>
      <c r="LG75" s="725"/>
      <c r="LH75" s="725"/>
      <c r="LI75" s="725"/>
      <c r="LJ75" s="725"/>
      <c r="LK75" s="725"/>
      <c r="LL75" s="725"/>
      <c r="LM75" s="725"/>
      <c r="LN75" s="725"/>
      <c r="LO75" s="725"/>
      <c r="LQ75" s="1292"/>
      <c r="LR75" s="1292"/>
      <c r="LS75" s="1292"/>
      <c r="LT75" s="1292"/>
      <c r="LU75" s="1292"/>
      <c r="LV75" s="1292"/>
      <c r="LW75" s="1292"/>
      <c r="LX75" s="1292"/>
      <c r="LY75" s="1292"/>
      <c r="LZ75" s="1292"/>
      <c r="MA75" s="1719"/>
      <c r="MB75" s="838"/>
      <c r="MC75" s="824"/>
      <c r="MD75" s="836"/>
      <c r="ME75" s="824"/>
      <c r="MF75" s="824"/>
      <c r="MG75" s="836"/>
      <c r="MH75" s="824"/>
      <c r="MI75" s="824"/>
      <c r="MJ75" s="836"/>
      <c r="MK75" s="826"/>
      <c r="ML75" s="1720"/>
      <c r="MM75" s="1294"/>
      <c r="MN75" s="385"/>
      <c r="MO75" s="1294"/>
      <c r="MP75" s="1294"/>
      <c r="MQ75" s="1294"/>
      <c r="MR75" s="1294"/>
      <c r="MS75" s="1294"/>
      <c r="MT75" s="858"/>
      <c r="MU75" s="898"/>
      <c r="MV75" s="899"/>
      <c r="MW75" s="900"/>
      <c r="MX75" s="898"/>
      <c r="MY75" s="898"/>
      <c r="MZ75" s="858"/>
      <c r="NA75" s="858"/>
      <c r="NB75" s="858"/>
      <c r="NC75" s="858"/>
      <c r="ND75" s="858"/>
      <c r="NE75" s="858"/>
      <c r="NF75" s="858"/>
      <c r="NG75" s="858"/>
      <c r="NH75" s="858"/>
      <c r="NI75" s="858"/>
      <c r="NJ75" s="858"/>
      <c r="NK75" s="858"/>
      <c r="NL75" s="858"/>
      <c r="NM75" s="858"/>
      <c r="NN75" s="858"/>
      <c r="NO75" s="858"/>
      <c r="NP75" s="858"/>
      <c r="NQ75" s="858"/>
      <c r="NR75" s="858"/>
      <c r="NS75" s="858"/>
      <c r="NT75" s="858"/>
      <c r="NU75" s="858"/>
      <c r="NV75" s="858"/>
      <c r="NW75" s="858"/>
      <c r="NX75" s="858"/>
      <c r="NY75" s="858"/>
    </row>
    <row r="76" spans="1:389" ht="17.25" customHeight="1">
      <c r="A76" s="534"/>
      <c r="B76" s="373"/>
      <c r="C76" s="374"/>
      <c r="D76" s="374"/>
      <c r="E76" s="275"/>
      <c r="F76" s="275"/>
      <c r="G76" s="354"/>
      <c r="H76" s="354"/>
      <c r="I76" s="354"/>
      <c r="J76" s="354"/>
      <c r="K76" s="354"/>
      <c r="L76" s="354"/>
      <c r="M76" s="385"/>
      <c r="N76" s="354"/>
      <c r="O76" s="618"/>
      <c r="P76" s="618"/>
      <c r="Q76" s="837"/>
      <c r="R76" s="618"/>
      <c r="S76" s="618"/>
      <c r="T76" s="837"/>
      <c r="U76" s="618"/>
      <c r="V76" s="618"/>
      <c r="W76" s="837"/>
      <c r="X76" s="618"/>
      <c r="Y76" s="349"/>
      <c r="Z76" s="349"/>
      <c r="AA76" s="349"/>
      <c r="AB76" s="563"/>
      <c r="AC76" s="563"/>
      <c r="AD76" s="563"/>
      <c r="AE76" s="563"/>
      <c r="AF76" s="349"/>
      <c r="AG76" s="349"/>
      <c r="AH76" s="276"/>
      <c r="AI76" s="277"/>
      <c r="AJ76" s="349"/>
      <c r="AK76" s="349"/>
      <c r="AL76" s="1408"/>
      <c r="AM76" s="1101"/>
      <c r="AN76" s="1101"/>
      <c r="AO76" s="1101"/>
      <c r="AP76" s="1101"/>
      <c r="AQ76" s="1101"/>
      <c r="AR76" s="1101"/>
      <c r="AS76" s="1154"/>
      <c r="AT76" s="1101"/>
      <c r="AU76" s="1154"/>
      <c r="AV76" s="1155"/>
      <c r="AW76" s="1154"/>
      <c r="AX76" s="862"/>
      <c r="AY76" s="787"/>
      <c r="AZ76" s="936"/>
      <c r="BA76" s="936"/>
      <c r="BB76" s="936"/>
      <c r="BC76" s="936"/>
      <c r="BD76" s="939"/>
      <c r="BE76" s="939"/>
      <c r="BF76" s="936"/>
      <c r="BG76" s="1099"/>
      <c r="BH76" s="1099"/>
      <c r="BI76" s="1099"/>
      <c r="BJ76" s="939"/>
      <c r="BK76" s="939"/>
      <c r="BM76" s="725"/>
      <c r="BN76" s="725"/>
      <c r="BO76" s="725"/>
      <c r="BP76" s="725"/>
      <c r="BQ76" s="725"/>
      <c r="BR76" s="725"/>
      <c r="BS76" s="725"/>
      <c r="BT76" s="725"/>
      <c r="BU76" s="725"/>
      <c r="BV76" s="725"/>
      <c r="BW76" s="725"/>
      <c r="BX76" s="725"/>
      <c r="BY76" s="725"/>
      <c r="BZ76" s="725"/>
      <c r="CA76" s="725"/>
      <c r="CB76" s="725"/>
      <c r="CC76" s="725"/>
      <c r="CE76" s="534"/>
      <c r="CF76" s="373"/>
      <c r="CG76" s="374"/>
      <c r="CH76" s="374"/>
      <c r="CI76" s="275"/>
      <c r="CJ76" s="275"/>
      <c r="CK76" s="354"/>
      <c r="CL76" s="354"/>
      <c r="CM76" s="354"/>
      <c r="CN76" s="354"/>
      <c r="CO76" s="354"/>
      <c r="CP76" s="354"/>
      <c r="CQ76" s="385"/>
      <c r="CR76" s="354"/>
      <c r="CS76" s="618"/>
      <c r="CT76" s="618"/>
      <c r="CU76" s="837"/>
      <c r="CV76" s="618"/>
      <c r="CW76" s="618"/>
      <c r="CX76" s="837"/>
      <c r="CY76" s="618"/>
      <c r="CZ76" s="618"/>
      <c r="DA76" s="837"/>
      <c r="DB76" s="618"/>
      <c r="DC76" s="349"/>
      <c r="DD76" s="349"/>
      <c r="DE76" s="349"/>
      <c r="DF76" s="563"/>
      <c r="DG76" s="563"/>
      <c r="DH76" s="563"/>
      <c r="DI76" s="563"/>
      <c r="DJ76" s="349"/>
      <c r="DK76" s="349"/>
      <c r="DL76" s="276"/>
      <c r="DM76" s="277"/>
      <c r="DN76" s="349"/>
      <c r="DO76" s="349"/>
      <c r="DP76" s="370"/>
      <c r="DQ76" s="370"/>
      <c r="DR76" s="370"/>
      <c r="DS76" s="370"/>
      <c r="DT76" s="370"/>
      <c r="DU76" s="370"/>
      <c r="DV76" s="370"/>
      <c r="DW76" s="370"/>
      <c r="DX76" s="370"/>
      <c r="DY76" s="371"/>
      <c r="DZ76" s="371"/>
      <c r="EA76" s="370"/>
      <c r="EB76" s="963"/>
      <c r="EC76" s="370"/>
      <c r="ED76" s="539"/>
      <c r="EE76" s="540"/>
      <c r="EF76" s="540"/>
      <c r="EG76" s="540"/>
      <c r="EH76" s="540"/>
      <c r="EI76" s="540"/>
      <c r="EJ76" s="540"/>
      <c r="EK76" s="540"/>
      <c r="EL76" s="540"/>
      <c r="EM76" s="540"/>
      <c r="EN76" s="1397"/>
      <c r="EO76" s="420"/>
      <c r="EP76" s="348"/>
      <c r="EQ76" s="725"/>
      <c r="ER76" s="725"/>
      <c r="ES76" s="725"/>
      <c r="ET76" s="725"/>
      <c r="EU76" s="725"/>
      <c r="EV76" s="725"/>
      <c r="EW76" s="725"/>
      <c r="EX76" s="725"/>
      <c r="EY76" s="725"/>
      <c r="EZ76" s="725"/>
      <c r="FA76" s="725"/>
      <c r="FB76" s="725"/>
      <c r="FC76" s="725"/>
      <c r="FD76" s="725"/>
      <c r="FE76" s="725"/>
      <c r="FF76" s="725"/>
      <c r="FG76" s="725"/>
      <c r="FI76" s="534"/>
      <c r="FJ76" s="812"/>
      <c r="FK76" s="813"/>
      <c r="FL76" s="813"/>
      <c r="FM76" s="158"/>
      <c r="FN76" s="158"/>
      <c r="FO76" s="627"/>
      <c r="FP76" s="627"/>
      <c r="FQ76" s="627"/>
      <c r="FR76" s="627"/>
      <c r="FS76" s="627"/>
      <c r="FT76" s="627"/>
      <c r="FU76" s="627"/>
      <c r="FV76" s="627"/>
      <c r="FW76" s="618"/>
      <c r="FX76" s="618"/>
      <c r="FY76" s="837"/>
      <c r="FZ76" s="618"/>
      <c r="GA76" s="618"/>
      <c r="GB76" s="837"/>
      <c r="GC76" s="618"/>
      <c r="GD76" s="618"/>
      <c r="GE76" s="837"/>
      <c r="GF76" s="618"/>
      <c r="GG76" s="754"/>
      <c r="GH76" s="349"/>
      <c r="GI76" s="349"/>
      <c r="GJ76" s="563"/>
      <c r="GK76" s="563"/>
      <c r="GL76" s="563"/>
      <c r="GM76" s="563"/>
      <c r="GN76" s="754"/>
      <c r="GO76" s="754"/>
      <c r="GP76" s="159"/>
      <c r="GQ76" s="160"/>
      <c r="GR76" s="754"/>
      <c r="GS76" s="754"/>
      <c r="GT76" s="787"/>
      <c r="GU76" s="787"/>
      <c r="GV76" s="787"/>
      <c r="GW76" s="787"/>
      <c r="GX76" s="787"/>
      <c r="GY76" s="787"/>
      <c r="GZ76" s="787"/>
      <c r="HA76" s="787"/>
      <c r="HB76" s="787"/>
      <c r="HC76" s="810"/>
      <c r="HD76" s="810"/>
      <c r="HE76" s="787"/>
      <c r="HF76" s="862"/>
      <c r="HG76" s="787"/>
      <c r="HH76" s="539"/>
      <c r="HI76" s="540"/>
      <c r="HJ76" s="540"/>
      <c r="HK76" s="540"/>
      <c r="HL76" s="540"/>
      <c r="HM76" s="540"/>
      <c r="HN76" s="540"/>
      <c r="HO76" s="540"/>
      <c r="HP76" s="540"/>
      <c r="HQ76" s="540"/>
      <c r="HR76" s="1397"/>
      <c r="HS76" s="420"/>
      <c r="HT76" s="721"/>
      <c r="HU76" s="725"/>
      <c r="HV76" s="725"/>
      <c r="HW76" s="725"/>
      <c r="HX76" s="725"/>
      <c r="HY76" s="725"/>
      <c r="HZ76" s="725"/>
      <c r="IA76" s="725"/>
      <c r="IB76" s="725"/>
      <c r="IC76" s="725"/>
      <c r="ID76" s="725"/>
      <c r="IE76" s="725"/>
      <c r="IF76" s="725"/>
      <c r="IG76" s="725"/>
      <c r="IH76" s="725"/>
      <c r="II76" s="725"/>
      <c r="IJ76" s="725"/>
      <c r="IK76" s="725"/>
      <c r="IM76" s="534"/>
      <c r="IN76" s="812"/>
      <c r="IO76" s="813"/>
      <c r="IP76" s="813"/>
      <c r="IQ76" s="158"/>
      <c r="IR76" s="158"/>
      <c r="IS76" s="627"/>
      <c r="IT76" s="627"/>
      <c r="IU76" s="627"/>
      <c r="IV76" s="627"/>
      <c r="IW76" s="627"/>
      <c r="IX76" s="627"/>
      <c r="IY76" s="627"/>
      <c r="IZ76" s="627"/>
      <c r="JA76" s="618"/>
      <c r="JB76" s="618"/>
      <c r="JC76" s="837"/>
      <c r="JD76" s="618"/>
      <c r="JE76" s="618"/>
      <c r="JF76" s="837"/>
      <c r="JG76" s="618"/>
      <c r="JH76" s="618"/>
      <c r="JI76" s="837"/>
      <c r="JJ76" s="618"/>
      <c r="JK76" s="792"/>
      <c r="JL76" s="349"/>
      <c r="JM76" s="349"/>
      <c r="JN76" s="563"/>
      <c r="JO76" s="563"/>
      <c r="JP76" s="563"/>
      <c r="JQ76" s="563"/>
      <c r="JR76" s="754"/>
      <c r="JS76" s="754"/>
      <c r="JT76" s="159"/>
      <c r="JU76" s="160"/>
      <c r="JV76" s="754"/>
      <c r="JW76" s="754"/>
      <c r="JX76" s="787"/>
      <c r="JY76" s="787"/>
      <c r="JZ76" s="787"/>
      <c r="KA76" s="787"/>
      <c r="KB76" s="787"/>
      <c r="KC76" s="787"/>
      <c r="KD76" s="787"/>
      <c r="KE76" s="787"/>
      <c r="KF76" s="787"/>
      <c r="KG76" s="810"/>
      <c r="KH76" s="810"/>
      <c r="KI76" s="787"/>
      <c r="KJ76" s="862"/>
      <c r="KK76" s="787"/>
      <c r="KL76" s="539"/>
      <c r="KM76" s="540"/>
      <c r="KN76" s="540"/>
      <c r="KO76" s="540"/>
      <c r="KP76" s="540"/>
      <c r="KQ76" s="540"/>
      <c r="KR76" s="540"/>
      <c r="KS76" s="540"/>
      <c r="KT76" s="540"/>
      <c r="KU76" s="540"/>
      <c r="KV76" s="1397"/>
      <c r="KW76" s="420"/>
      <c r="KX76" s="721"/>
      <c r="KY76" s="725"/>
      <c r="KZ76" s="725"/>
      <c r="LA76" s="725"/>
      <c r="LB76" s="725"/>
      <c r="LC76" s="725"/>
      <c r="LD76" s="725"/>
      <c r="LE76" s="725"/>
      <c r="LF76" s="725"/>
      <c r="LG76" s="725"/>
      <c r="LH76" s="725"/>
      <c r="LI76" s="725"/>
      <c r="LJ76" s="725"/>
      <c r="LK76" s="725"/>
      <c r="LL76" s="725"/>
      <c r="LM76" s="725"/>
      <c r="LN76" s="725"/>
      <c r="LO76" s="725"/>
      <c r="LQ76" s="1292"/>
      <c r="LR76" s="1292"/>
      <c r="LS76" s="1292"/>
      <c r="LT76" s="1292"/>
      <c r="LU76" s="1292"/>
      <c r="LV76" s="1292"/>
      <c r="LW76" s="1292"/>
      <c r="LX76" s="1292"/>
      <c r="LY76" s="1292"/>
      <c r="LZ76" s="1292"/>
      <c r="MA76" s="1719"/>
      <c r="MB76" s="618"/>
      <c r="MC76" s="618"/>
      <c r="MD76" s="837"/>
      <c r="ME76" s="618"/>
      <c r="MF76" s="618"/>
      <c r="MG76" s="837"/>
      <c r="MH76" s="618"/>
      <c r="MI76" s="618"/>
      <c r="MJ76" s="837"/>
      <c r="MK76" s="618"/>
      <c r="ML76" s="1720"/>
      <c r="MM76" s="1294"/>
      <c r="MN76" s="385"/>
      <c r="MO76" s="1294"/>
      <c r="MP76" s="1294"/>
      <c r="MQ76" s="1294"/>
      <c r="MR76" s="1294"/>
      <c r="MS76" s="1295"/>
      <c r="MT76" s="858"/>
      <c r="MU76" s="898"/>
      <c r="MV76" s="899"/>
      <c r="MW76" s="900"/>
      <c r="MX76" s="898"/>
      <c r="MY76" s="898"/>
      <c r="MZ76" s="858"/>
      <c r="NA76" s="858"/>
      <c r="NB76" s="858"/>
      <c r="NC76" s="858"/>
      <c r="ND76" s="858"/>
      <c r="NE76" s="858"/>
      <c r="NF76" s="858"/>
      <c r="NG76" s="858"/>
      <c r="NH76" s="858"/>
      <c r="NI76" s="858"/>
      <c r="NJ76" s="858"/>
      <c r="NK76" s="858"/>
      <c r="NL76" s="858"/>
      <c r="NM76" s="858"/>
      <c r="NN76" s="858"/>
      <c r="NO76" s="858"/>
      <c r="NP76" s="858"/>
      <c r="NQ76" s="858"/>
      <c r="NR76" s="858"/>
      <c r="NS76" s="858"/>
      <c r="NT76" s="858"/>
      <c r="NU76" s="858"/>
      <c r="NV76" s="858"/>
      <c r="NW76" s="858"/>
      <c r="NX76" s="858"/>
      <c r="NY76" s="858"/>
    </row>
    <row r="77" spans="1:389" ht="17.25" customHeight="1">
      <c r="A77" s="534"/>
      <c r="B77" s="373"/>
      <c r="C77" s="374"/>
      <c r="D77" s="374"/>
      <c r="E77" s="275"/>
      <c r="F77" s="275"/>
      <c r="G77" s="354"/>
      <c r="H77" s="354"/>
      <c r="I77" s="354"/>
      <c r="J77" s="354"/>
      <c r="K77" s="354"/>
      <c r="L77" s="354"/>
      <c r="M77" s="385"/>
      <c r="N77" s="354"/>
      <c r="O77" s="1394"/>
      <c r="P77" s="1394"/>
      <c r="Q77" s="828"/>
      <c r="R77" s="1394"/>
      <c r="S77" s="1394"/>
      <c r="T77" s="828"/>
      <c r="U77" s="1394"/>
      <c r="V77" s="1394"/>
      <c r="W77" s="828"/>
      <c r="X77" s="1394"/>
      <c r="Y77" s="349"/>
      <c r="Z77" s="349"/>
      <c r="AA77" s="349"/>
      <c r="AB77" s="563"/>
      <c r="AC77" s="563"/>
      <c r="AD77" s="563"/>
      <c r="AE77" s="563"/>
      <c r="AF77" s="349"/>
      <c r="AG77" s="349"/>
      <c r="AH77" s="276"/>
      <c r="AI77" s="277"/>
      <c r="AJ77" s="349"/>
      <c r="AK77" s="349"/>
      <c r="AL77" s="523"/>
      <c r="AM77" s="940"/>
      <c r="AN77" s="940"/>
      <c r="AO77" s="940"/>
      <c r="AP77" s="940"/>
      <c r="AQ77" s="940"/>
      <c r="AR77" s="940"/>
      <c r="AS77" s="940"/>
      <c r="AT77" s="940"/>
      <c r="AU77" s="940"/>
      <c r="AV77" s="940"/>
      <c r="AW77" s="940"/>
      <c r="AX77" s="862"/>
      <c r="AY77" s="787"/>
      <c r="AZ77" s="1408"/>
      <c r="BA77" s="2232"/>
      <c r="BB77" s="2232"/>
      <c r="BC77" s="2232"/>
      <c r="BD77" s="2232"/>
      <c r="BE77" s="2232"/>
      <c r="BF77" s="2232"/>
      <c r="BG77" s="2232"/>
      <c r="BH77" s="2232"/>
      <c r="BI77" s="2232"/>
      <c r="BJ77" s="2233"/>
      <c r="BK77" s="2233"/>
      <c r="BM77" s="725"/>
      <c r="BN77" s="725"/>
      <c r="BO77" s="725"/>
      <c r="BP77" s="725"/>
      <c r="BQ77" s="725"/>
      <c r="BR77" s="725"/>
      <c r="BS77" s="725"/>
      <c r="BT77" s="725"/>
      <c r="BU77" s="725"/>
      <c r="BV77" s="725"/>
      <c r="BW77" s="725"/>
      <c r="BX77" s="725"/>
      <c r="BY77" s="725"/>
      <c r="BZ77" s="725"/>
      <c r="CA77" s="725"/>
      <c r="CB77" s="725"/>
      <c r="CC77" s="725"/>
      <c r="CE77" s="534"/>
      <c r="CF77" s="373"/>
      <c r="CG77" s="374"/>
      <c r="CH77" s="374"/>
      <c r="CI77" s="275"/>
      <c r="CJ77" s="275"/>
      <c r="CK77" s="354"/>
      <c r="CL77" s="354"/>
      <c r="CM77" s="354"/>
      <c r="CN77" s="354"/>
      <c r="CO77" s="354"/>
      <c r="CP77" s="354"/>
      <c r="CQ77" s="385"/>
      <c r="CR77" s="354"/>
      <c r="CS77" s="1394"/>
      <c r="CT77" s="1394"/>
      <c r="CU77" s="828"/>
      <c r="CV77" s="1394"/>
      <c r="CW77" s="1394"/>
      <c r="CX77" s="828"/>
      <c r="CY77" s="1394"/>
      <c r="CZ77" s="1394"/>
      <c r="DA77" s="828"/>
      <c r="DB77" s="1394"/>
      <c r="DC77" s="349"/>
      <c r="DD77" s="349"/>
      <c r="DE77" s="349"/>
      <c r="DF77" s="563"/>
      <c r="DG77" s="563"/>
      <c r="DH77" s="563"/>
      <c r="DI77" s="563"/>
      <c r="DJ77" s="349"/>
      <c r="DK77" s="349"/>
      <c r="DL77" s="276"/>
      <c r="DM77" s="277"/>
      <c r="DN77" s="349"/>
      <c r="DO77" s="349"/>
      <c r="DP77" s="523"/>
      <c r="DQ77" s="307"/>
      <c r="DR77" s="307"/>
      <c r="DS77" s="307"/>
      <c r="DT77" s="307"/>
      <c r="DU77" s="307"/>
      <c r="DV77" s="307"/>
      <c r="DW77" s="307"/>
      <c r="DX77" s="307"/>
      <c r="DY77" s="307"/>
      <c r="DZ77" s="307"/>
      <c r="EA77" s="307"/>
      <c r="EB77" s="963"/>
      <c r="EC77" s="370"/>
      <c r="ED77" s="541"/>
      <c r="EE77" s="1397"/>
      <c r="EF77" s="1397"/>
      <c r="EG77" s="489"/>
      <c r="EH77" s="1397"/>
      <c r="EI77" s="1397"/>
      <c r="EJ77" s="1397"/>
      <c r="EK77" s="1397"/>
      <c r="EL77" s="1397"/>
      <c r="EM77" s="1397"/>
      <c r="EN77" s="1397"/>
      <c r="EO77" s="456"/>
      <c r="EP77" s="348"/>
      <c r="EQ77" s="725"/>
      <c r="ER77" s="725"/>
      <c r="ES77" s="725"/>
      <c r="ET77" s="725"/>
      <c r="EU77" s="725"/>
      <c r="EV77" s="725"/>
      <c r="EW77" s="725"/>
      <c r="EX77" s="725"/>
      <c r="EY77" s="725"/>
      <c r="EZ77" s="725"/>
      <c r="FA77" s="725"/>
      <c r="FB77" s="725"/>
      <c r="FC77" s="725"/>
      <c r="FD77" s="725"/>
      <c r="FE77" s="725"/>
      <c r="FF77" s="725"/>
      <c r="FG77" s="725"/>
      <c r="FI77" s="534"/>
      <c r="FJ77" s="812"/>
      <c r="FK77" s="813"/>
      <c r="FL77" s="813"/>
      <c r="FM77" s="158"/>
      <c r="FN77" s="158"/>
      <c r="FO77" s="627"/>
      <c r="FP77" s="627"/>
      <c r="FQ77" s="627"/>
      <c r="FR77" s="627"/>
      <c r="FS77" s="627"/>
      <c r="FT77" s="627"/>
      <c r="FU77" s="627"/>
      <c r="FV77" s="627"/>
      <c r="FW77" s="1394"/>
      <c r="FX77" s="1394"/>
      <c r="FY77" s="828"/>
      <c r="FZ77" s="1394"/>
      <c r="GA77" s="1394"/>
      <c r="GB77" s="828"/>
      <c r="GC77" s="1394"/>
      <c r="GD77" s="1394"/>
      <c r="GE77" s="828"/>
      <c r="GF77" s="1394"/>
      <c r="GG77" s="754"/>
      <c r="GH77" s="349"/>
      <c r="GI77" s="349"/>
      <c r="GJ77" s="563"/>
      <c r="GK77" s="563"/>
      <c r="GL77" s="563"/>
      <c r="GM77" s="563"/>
      <c r="GN77" s="754"/>
      <c r="GO77" s="754"/>
      <c r="GP77" s="159"/>
      <c r="GQ77" s="160"/>
      <c r="GR77" s="754"/>
      <c r="GS77" s="754"/>
      <c r="GT77" s="523"/>
      <c r="GU77" s="190"/>
      <c r="GV77" s="190"/>
      <c r="GW77" s="190"/>
      <c r="GX77" s="190"/>
      <c r="GY77" s="190"/>
      <c r="GZ77" s="190"/>
      <c r="HA77" s="190"/>
      <c r="HB77" s="190"/>
      <c r="HC77" s="190"/>
      <c r="HD77" s="190"/>
      <c r="HE77" s="190"/>
      <c r="HF77" s="862"/>
      <c r="HG77" s="787"/>
      <c r="HH77" s="541"/>
      <c r="HI77" s="1397"/>
      <c r="HJ77" s="1397"/>
      <c r="HK77" s="489"/>
      <c r="HL77" s="1397"/>
      <c r="HM77" s="1397"/>
      <c r="HN77" s="1397"/>
      <c r="HO77" s="1397"/>
      <c r="HP77" s="1397"/>
      <c r="HQ77" s="1397"/>
      <c r="HR77" s="1397"/>
      <c r="HS77" s="456"/>
      <c r="HT77" s="721"/>
      <c r="HU77" s="725"/>
      <c r="HV77" s="725"/>
      <c r="HW77" s="725"/>
      <c r="HX77" s="725"/>
      <c r="HY77" s="725"/>
      <c r="HZ77" s="725"/>
      <c r="IA77" s="725"/>
      <c r="IB77" s="725"/>
      <c r="IC77" s="725"/>
      <c r="ID77" s="725"/>
      <c r="IE77" s="725"/>
      <c r="IF77" s="725"/>
      <c r="IG77" s="725"/>
      <c r="IH77" s="725"/>
      <c r="II77" s="725"/>
      <c r="IJ77" s="725"/>
      <c r="IK77" s="725"/>
      <c r="IM77" s="534"/>
      <c r="IN77" s="812"/>
      <c r="IO77" s="813"/>
      <c r="IP77" s="813"/>
      <c r="IQ77" s="158"/>
      <c r="IR77" s="158"/>
      <c r="IS77" s="627"/>
      <c r="IT77" s="627"/>
      <c r="IU77" s="627"/>
      <c r="IV77" s="627"/>
      <c r="IW77" s="627"/>
      <c r="IX77" s="627"/>
      <c r="IY77" s="627"/>
      <c r="IZ77" s="627"/>
      <c r="JA77" s="1394"/>
      <c r="JB77" s="1394"/>
      <c r="JC77" s="828"/>
      <c r="JD77" s="1394"/>
      <c r="JE77" s="1394"/>
      <c r="JF77" s="828"/>
      <c r="JG77" s="1394"/>
      <c r="JH77" s="1394"/>
      <c r="JI77" s="828"/>
      <c r="JJ77" s="1394"/>
      <c r="JK77" s="792"/>
      <c r="JL77" s="349"/>
      <c r="JM77" s="349"/>
      <c r="JN77" s="563"/>
      <c r="JO77" s="563"/>
      <c r="JP77" s="563"/>
      <c r="JQ77" s="563"/>
      <c r="JR77" s="754"/>
      <c r="JS77" s="754"/>
      <c r="JT77" s="159"/>
      <c r="JU77" s="160"/>
      <c r="JV77" s="754"/>
      <c r="JW77" s="754"/>
      <c r="JX77" s="523"/>
      <c r="JY77" s="190"/>
      <c r="JZ77" s="190"/>
      <c r="KA77" s="190"/>
      <c r="KB77" s="190"/>
      <c r="KC77" s="190"/>
      <c r="KD77" s="190"/>
      <c r="KE77" s="190"/>
      <c r="KF77" s="190"/>
      <c r="KG77" s="190"/>
      <c r="KH77" s="190"/>
      <c r="KI77" s="190"/>
      <c r="KJ77" s="862"/>
      <c r="KK77" s="787"/>
      <c r="KL77" s="541"/>
      <c r="KM77" s="1397"/>
      <c r="KN77" s="1397"/>
      <c r="KO77" s="489"/>
      <c r="KP77" s="1397"/>
      <c r="KQ77" s="1397"/>
      <c r="KR77" s="1397"/>
      <c r="KS77" s="1397"/>
      <c r="KT77" s="1397"/>
      <c r="KU77" s="1397"/>
      <c r="KV77" s="1397"/>
      <c r="KW77" s="456"/>
      <c r="KX77" s="721"/>
      <c r="KY77" s="725"/>
      <c r="KZ77" s="725"/>
      <c r="LA77" s="725"/>
      <c r="LB77" s="725"/>
      <c r="LC77" s="725"/>
      <c r="LD77" s="725"/>
      <c r="LE77" s="725"/>
      <c r="LF77" s="725"/>
      <c r="LG77" s="725"/>
      <c r="LH77" s="725"/>
      <c r="LI77" s="725"/>
      <c r="LJ77" s="725"/>
      <c r="LK77" s="725"/>
      <c r="LL77" s="725"/>
      <c r="LM77" s="725"/>
      <c r="LN77" s="725"/>
      <c r="LO77" s="725"/>
      <c r="LQ77" s="1292"/>
      <c r="LR77" s="1292"/>
      <c r="LS77" s="1292"/>
      <c r="LT77" s="1292"/>
      <c r="LU77" s="1292"/>
      <c r="LV77" s="1292"/>
      <c r="LW77" s="1292"/>
      <c r="LX77" s="1292"/>
      <c r="LY77" s="1292"/>
      <c r="LZ77" s="1292"/>
      <c r="MA77" s="1719"/>
      <c r="MB77" s="1394"/>
      <c r="MC77" s="1394"/>
      <c r="MD77" s="828"/>
      <c r="ME77" s="1394"/>
      <c r="MF77" s="1394"/>
      <c r="MG77" s="828"/>
      <c r="MH77" s="1394"/>
      <c r="MI77" s="1394"/>
      <c r="MJ77" s="828"/>
      <c r="MK77" s="1394"/>
      <c r="ML77" s="1720"/>
      <c r="MM77" s="392"/>
      <c r="MN77" s="385"/>
      <c r="MO77" s="1294"/>
      <c r="MP77" s="1294"/>
      <c r="MQ77" s="1294"/>
      <c r="MR77" s="1294"/>
      <c r="MS77" s="1295"/>
      <c r="MT77" s="858"/>
      <c r="MU77" s="898"/>
      <c r="MV77" s="899"/>
      <c r="MW77" s="900"/>
      <c r="MX77" s="898"/>
      <c r="MY77" s="898"/>
      <c r="MZ77" s="858"/>
      <c r="NA77" s="858"/>
      <c r="NB77" s="858"/>
      <c r="NC77" s="858"/>
      <c r="ND77" s="858"/>
      <c r="NE77" s="858"/>
      <c r="NF77" s="858"/>
      <c r="NG77" s="858"/>
      <c r="NH77" s="858"/>
      <c r="NI77" s="858"/>
      <c r="NJ77" s="858"/>
      <c r="NK77" s="858"/>
      <c r="NL77" s="858"/>
      <c r="NM77" s="858"/>
      <c r="NN77" s="858"/>
      <c r="NO77" s="858"/>
      <c r="NP77" s="858"/>
      <c r="NQ77" s="858"/>
      <c r="NR77" s="858"/>
      <c r="NS77" s="858"/>
      <c r="NT77" s="858"/>
      <c r="NU77" s="858"/>
      <c r="NV77" s="858"/>
      <c r="NW77" s="858"/>
      <c r="NX77" s="858"/>
      <c r="NY77" s="858"/>
    </row>
    <row r="78" spans="1:389" ht="17.25" customHeight="1">
      <c r="A78" s="534"/>
      <c r="B78" s="373"/>
      <c r="C78" s="374"/>
      <c r="D78" s="374"/>
      <c r="E78" s="275"/>
      <c r="F78" s="275"/>
      <c r="G78" s="354"/>
      <c r="H78" s="354"/>
      <c r="I78" s="354"/>
      <c r="J78" s="354"/>
      <c r="K78" s="354"/>
      <c r="L78" s="354"/>
      <c r="M78" s="385"/>
      <c r="N78" s="354"/>
      <c r="O78" s="544"/>
      <c r="P78" s="545"/>
      <c r="Q78" s="545"/>
      <c r="R78" s="547"/>
      <c r="S78" s="545"/>
      <c r="T78" s="545"/>
      <c r="U78" s="547"/>
      <c r="V78" s="545"/>
      <c r="W78" s="545"/>
      <c r="X78" s="547"/>
      <c r="Y78" s="349"/>
      <c r="Z78" s="349"/>
      <c r="AA78" s="349"/>
      <c r="AB78" s="563"/>
      <c r="AC78" s="563"/>
      <c r="AD78" s="563"/>
      <c r="AE78" s="563"/>
      <c r="AF78" s="349"/>
      <c r="AG78" s="349"/>
      <c r="AH78" s="276"/>
      <c r="AI78" s="277"/>
      <c r="AJ78" s="349"/>
      <c r="AK78" s="349"/>
      <c r="AL78" s="787"/>
      <c r="AM78" s="940"/>
      <c r="AN78" s="940"/>
      <c r="AO78" s="787"/>
      <c r="AP78" s="787"/>
      <c r="AQ78" s="787"/>
      <c r="AR78" s="787"/>
      <c r="AS78" s="787"/>
      <c r="AT78" s="787"/>
      <c r="AU78" s="810"/>
      <c r="AV78" s="810"/>
      <c r="AW78" s="787"/>
      <c r="AX78" s="862"/>
      <c r="AY78" s="787"/>
      <c r="AZ78" s="1408"/>
      <c r="BA78" s="1100"/>
      <c r="BB78" s="1100"/>
      <c r="BC78" s="1100"/>
      <c r="BD78" s="1100"/>
      <c r="BE78" s="1100"/>
      <c r="BF78" s="1408"/>
      <c r="BG78" s="1408"/>
      <c r="BH78" s="1408"/>
      <c r="BI78" s="1408"/>
      <c r="BJ78" s="1408"/>
      <c r="BK78" s="1408"/>
      <c r="BM78" s="725"/>
      <c r="BN78" s="725"/>
      <c r="BO78" s="725"/>
      <c r="BP78" s="725"/>
      <c r="BQ78" s="725"/>
      <c r="BR78" s="725"/>
      <c r="BS78" s="725"/>
      <c r="BT78" s="725"/>
      <c r="BU78" s="725"/>
      <c r="BV78" s="725"/>
      <c r="BW78" s="725"/>
      <c r="BX78" s="725"/>
      <c r="BY78" s="725"/>
      <c r="BZ78" s="725"/>
      <c r="CA78" s="725"/>
      <c r="CB78" s="725"/>
      <c r="CC78" s="725"/>
      <c r="CE78" s="534"/>
      <c r="CF78" s="373"/>
      <c r="CG78" s="374"/>
      <c r="CH78" s="374"/>
      <c r="CI78" s="275"/>
      <c r="CJ78" s="275"/>
      <c r="CK78" s="354"/>
      <c r="CL78" s="354"/>
      <c r="CM78" s="354"/>
      <c r="CN78" s="354"/>
      <c r="CO78" s="354"/>
      <c r="CP78" s="354"/>
      <c r="CQ78" s="385"/>
      <c r="CR78" s="354"/>
      <c r="CS78" s="544"/>
      <c r="CT78" s="545"/>
      <c r="CU78" s="545"/>
      <c r="CV78" s="547"/>
      <c r="CW78" s="545"/>
      <c r="CX78" s="545"/>
      <c r="CY78" s="547"/>
      <c r="CZ78" s="545"/>
      <c r="DA78" s="545"/>
      <c r="DB78" s="547"/>
      <c r="DC78" s="349"/>
      <c r="DD78" s="349"/>
      <c r="DE78" s="349"/>
      <c r="DF78" s="563"/>
      <c r="DG78" s="563"/>
      <c r="DH78" s="563"/>
      <c r="DI78" s="563"/>
      <c r="DJ78" s="349"/>
      <c r="DK78" s="349"/>
      <c r="DL78" s="276"/>
      <c r="DM78" s="277"/>
      <c r="DN78" s="349"/>
      <c r="DO78" s="349"/>
      <c r="DP78" s="370"/>
      <c r="DQ78" s="307"/>
      <c r="DR78" s="307"/>
      <c r="DS78" s="370"/>
      <c r="DT78" s="370"/>
      <c r="DU78" s="370"/>
      <c r="DV78" s="370"/>
      <c r="DW78" s="370"/>
      <c r="DX78" s="370"/>
      <c r="DY78" s="371"/>
      <c r="DZ78" s="371"/>
      <c r="EA78" s="370"/>
      <c r="EB78" s="963"/>
      <c r="EC78" s="370"/>
      <c r="ED78" s="408"/>
      <c r="EE78" s="308"/>
      <c r="EF78" s="308"/>
      <c r="EG78" s="308"/>
      <c r="EH78" s="308"/>
      <c r="EI78" s="308"/>
      <c r="EJ78" s="308"/>
      <c r="EK78" s="308"/>
      <c r="EL78" s="308"/>
      <c r="EM78" s="298"/>
      <c r="EN78" s="308"/>
      <c r="EO78" s="286"/>
      <c r="EP78" s="348"/>
      <c r="EQ78" s="725"/>
      <c r="ER78" s="725"/>
      <c r="ES78" s="725"/>
      <c r="ET78" s="725"/>
      <c r="EU78" s="725"/>
      <c r="EV78" s="725"/>
      <c r="EW78" s="725"/>
      <c r="EX78" s="725"/>
      <c r="EY78" s="725"/>
      <c r="EZ78" s="725"/>
      <c r="FA78" s="725"/>
      <c r="FB78" s="725"/>
      <c r="FC78" s="725"/>
      <c r="FD78" s="725"/>
      <c r="FE78" s="725"/>
      <c r="FF78" s="725"/>
      <c r="FG78" s="725"/>
      <c r="FI78" s="534"/>
      <c r="FJ78" s="812"/>
      <c r="FK78" s="813"/>
      <c r="FL78" s="813"/>
      <c r="FM78" s="158"/>
      <c r="FN78" s="158"/>
      <c r="FO78" s="627"/>
      <c r="FP78" s="627"/>
      <c r="FQ78" s="627"/>
      <c r="FR78" s="627"/>
      <c r="FS78" s="627"/>
      <c r="FT78" s="627"/>
      <c r="FU78" s="627"/>
      <c r="FV78" s="627"/>
      <c r="FW78" s="544"/>
      <c r="FX78" s="545"/>
      <c r="FY78" s="545"/>
      <c r="FZ78" s="547"/>
      <c r="GA78" s="545"/>
      <c r="GB78" s="545"/>
      <c r="GC78" s="547"/>
      <c r="GD78" s="545"/>
      <c r="GE78" s="545"/>
      <c r="GF78" s="547"/>
      <c r="GG78" s="754"/>
      <c r="GH78" s="349"/>
      <c r="GI78" s="349"/>
      <c r="GJ78" s="563"/>
      <c r="GK78" s="563"/>
      <c r="GL78" s="563"/>
      <c r="GM78" s="563"/>
      <c r="GN78" s="754"/>
      <c r="GO78" s="754"/>
      <c r="GP78" s="159"/>
      <c r="GQ78" s="160"/>
      <c r="GR78" s="754"/>
      <c r="GS78" s="754"/>
      <c r="GT78" s="787"/>
      <c r="GU78" s="190"/>
      <c r="GV78" s="190"/>
      <c r="GW78" s="787"/>
      <c r="GX78" s="787"/>
      <c r="GY78" s="787"/>
      <c r="GZ78" s="787"/>
      <c r="HA78" s="787"/>
      <c r="HB78" s="787"/>
      <c r="HC78" s="810"/>
      <c r="HD78" s="810"/>
      <c r="HE78" s="787"/>
      <c r="HF78" s="862"/>
      <c r="HG78" s="787"/>
      <c r="HH78" s="408"/>
      <c r="HI78" s="191"/>
      <c r="HJ78" s="191"/>
      <c r="HK78" s="191"/>
      <c r="HL78" s="191"/>
      <c r="HM78" s="191"/>
      <c r="HN78" s="191"/>
      <c r="HO78" s="191"/>
      <c r="HP78" s="191"/>
      <c r="HQ78" s="181"/>
      <c r="HR78" s="191"/>
      <c r="HS78" s="169"/>
      <c r="HT78" s="721"/>
      <c r="HU78" s="725"/>
      <c r="HV78" s="725"/>
      <c r="HW78" s="725"/>
      <c r="HX78" s="725"/>
      <c r="HY78" s="725"/>
      <c r="HZ78" s="725"/>
      <c r="IA78" s="725"/>
      <c r="IB78" s="725"/>
      <c r="IC78" s="725"/>
      <c r="ID78" s="725"/>
      <c r="IE78" s="725"/>
      <c r="IF78" s="725"/>
      <c r="IG78" s="725"/>
      <c r="IH78" s="725"/>
      <c r="II78" s="725"/>
      <c r="IJ78" s="725"/>
      <c r="IK78" s="725"/>
      <c r="IM78" s="534"/>
      <c r="IN78" s="812"/>
      <c r="IO78" s="813"/>
      <c r="IP78" s="813"/>
      <c r="IQ78" s="158"/>
      <c r="IR78" s="158"/>
      <c r="IS78" s="627"/>
      <c r="IT78" s="627"/>
      <c r="IU78" s="627"/>
      <c r="IV78" s="627"/>
      <c r="IW78" s="627"/>
      <c r="IX78" s="627"/>
      <c r="IY78" s="627"/>
      <c r="IZ78" s="627"/>
      <c r="JA78" s="544"/>
      <c r="JB78" s="545"/>
      <c r="JC78" s="545"/>
      <c r="JD78" s="547"/>
      <c r="JE78" s="545"/>
      <c r="JF78" s="545"/>
      <c r="JG78" s="547"/>
      <c r="JH78" s="545"/>
      <c r="JI78" s="545"/>
      <c r="JJ78" s="547"/>
      <c r="JK78" s="792"/>
      <c r="JL78" s="349"/>
      <c r="JM78" s="349"/>
      <c r="JN78" s="563"/>
      <c r="JO78" s="563"/>
      <c r="JP78" s="563"/>
      <c r="JQ78" s="563"/>
      <c r="JR78" s="754"/>
      <c r="JS78" s="754"/>
      <c r="JT78" s="159"/>
      <c r="JU78" s="160"/>
      <c r="JV78" s="754"/>
      <c r="JW78" s="754"/>
      <c r="JX78" s="787"/>
      <c r="JY78" s="190"/>
      <c r="JZ78" s="190"/>
      <c r="KA78" s="787"/>
      <c r="KB78" s="787"/>
      <c r="KC78" s="787"/>
      <c r="KD78" s="787"/>
      <c r="KE78" s="787"/>
      <c r="KF78" s="787"/>
      <c r="KG78" s="810"/>
      <c r="KH78" s="810"/>
      <c r="KI78" s="787"/>
      <c r="KJ78" s="862"/>
      <c r="KK78" s="787"/>
      <c r="KL78" s="408"/>
      <c r="KM78" s="191"/>
      <c r="KN78" s="191"/>
      <c r="KO78" s="191"/>
      <c r="KP78" s="191"/>
      <c r="KQ78" s="191"/>
      <c r="KR78" s="191"/>
      <c r="KS78" s="191"/>
      <c r="KT78" s="191"/>
      <c r="KU78" s="181"/>
      <c r="KV78" s="191"/>
      <c r="KW78" s="169"/>
      <c r="KX78" s="721"/>
      <c r="KY78" s="725"/>
      <c r="KZ78" s="725"/>
      <c r="LA78" s="725"/>
      <c r="LB78" s="725"/>
      <c r="LC78" s="725"/>
      <c r="LD78" s="725"/>
      <c r="LE78" s="725"/>
      <c r="LF78" s="725"/>
      <c r="LG78" s="725"/>
      <c r="LH78" s="725"/>
      <c r="LI78" s="725"/>
      <c r="LJ78" s="725"/>
      <c r="LK78" s="725"/>
      <c r="LL78" s="725"/>
      <c r="LM78" s="725"/>
      <c r="LN78" s="725"/>
      <c r="LO78" s="725"/>
      <c r="LQ78" s="1292"/>
      <c r="LR78" s="1292"/>
      <c r="LS78" s="1292"/>
      <c r="LT78" s="1292"/>
      <c r="LU78" s="1292"/>
      <c r="LV78" s="1292"/>
      <c r="LW78" s="1292"/>
      <c r="LX78" s="1292"/>
      <c r="LY78" s="1292"/>
      <c r="LZ78" s="1292"/>
      <c r="MA78" s="1719"/>
      <c r="MB78" s="544"/>
      <c r="MC78" s="545"/>
      <c r="MD78" s="829"/>
      <c r="ME78" s="547"/>
      <c r="MF78" s="545"/>
      <c r="MG78" s="829"/>
      <c r="MH78" s="547"/>
      <c r="MI78" s="545"/>
      <c r="MJ78" s="821"/>
      <c r="MK78" s="544"/>
      <c r="ML78" s="1720"/>
      <c r="MM78" s="1294"/>
      <c r="MN78" s="385"/>
      <c r="MO78" s="1294"/>
      <c r="MP78" s="1294"/>
      <c r="MQ78" s="1294"/>
      <c r="MR78" s="1294"/>
      <c r="MS78" s="1295"/>
      <c r="MT78" s="858"/>
      <c r="MU78" s="898"/>
      <c r="MV78" s="899"/>
      <c r="MW78" s="900"/>
      <c r="MX78" s="898"/>
      <c r="MY78" s="898"/>
      <c r="MZ78" s="858"/>
      <c r="NA78" s="858"/>
      <c r="NB78" s="858"/>
      <c r="NC78" s="858"/>
      <c r="ND78" s="858"/>
      <c r="NE78" s="858"/>
      <c r="NF78" s="858"/>
      <c r="NG78" s="858"/>
      <c r="NH78" s="858"/>
      <c r="NI78" s="858"/>
      <c r="NJ78" s="858"/>
      <c r="NK78" s="858"/>
      <c r="NL78" s="858"/>
      <c r="NM78" s="858"/>
      <c r="NN78" s="858"/>
      <c r="NO78" s="858"/>
      <c r="NP78" s="858"/>
      <c r="NQ78" s="858"/>
      <c r="NR78" s="858"/>
      <c r="NS78" s="858"/>
      <c r="NT78" s="858"/>
      <c r="NU78" s="858"/>
      <c r="NV78" s="858"/>
      <c r="NW78" s="858"/>
      <c r="NX78" s="858"/>
      <c r="NY78" s="858"/>
    </row>
    <row r="79" spans="1:389" ht="17.25" customHeight="1">
      <c r="A79" s="534"/>
      <c r="B79" s="373"/>
      <c r="C79" s="374"/>
      <c r="D79" s="374"/>
      <c r="E79" s="275"/>
      <c r="F79" s="275"/>
      <c r="G79" s="354"/>
      <c r="H79" s="354"/>
      <c r="I79" s="354"/>
      <c r="J79" s="354"/>
      <c r="K79" s="354"/>
      <c r="L79" s="354"/>
      <c r="M79" s="385"/>
      <c r="N79" s="354"/>
      <c r="O79" s="544"/>
      <c r="P79" s="545"/>
      <c r="Q79" s="545"/>
      <c r="R79" s="547"/>
      <c r="S79" s="545"/>
      <c r="T79" s="545"/>
      <c r="U79" s="547"/>
      <c r="V79" s="545"/>
      <c r="W79" s="545"/>
      <c r="X79" s="547"/>
      <c r="Y79" s="349"/>
      <c r="Z79" s="349"/>
      <c r="AA79" s="349"/>
      <c r="AB79" s="563"/>
      <c r="AC79" s="563"/>
      <c r="AD79" s="563"/>
      <c r="AE79" s="563"/>
      <c r="AF79" s="349"/>
      <c r="AG79" s="349"/>
      <c r="AH79" s="276"/>
      <c r="AI79" s="277"/>
      <c r="AJ79" s="349"/>
      <c r="AK79" s="349"/>
      <c r="AL79" s="787"/>
      <c r="AM79" s="787"/>
      <c r="AN79" s="787"/>
      <c r="AO79" s="787"/>
      <c r="AP79" s="787"/>
      <c r="AQ79" s="787"/>
      <c r="AR79" s="787"/>
      <c r="AS79" s="787"/>
      <c r="AT79" s="787"/>
      <c r="AU79" s="810"/>
      <c r="AV79" s="810"/>
      <c r="AW79" s="787"/>
      <c r="AX79" s="862"/>
      <c r="AY79" s="787"/>
      <c r="AZ79" s="939"/>
      <c r="BA79" s="937"/>
      <c r="BB79" s="937"/>
      <c r="BC79" s="937"/>
      <c r="BD79" s="937"/>
      <c r="BE79" s="937"/>
      <c r="BF79" s="1101"/>
      <c r="BG79" s="1154"/>
      <c r="BH79" s="1101"/>
      <c r="BI79" s="1154"/>
      <c r="BJ79" s="1155"/>
      <c r="BK79" s="1154"/>
      <c r="BM79" s="725"/>
      <c r="BN79" s="725"/>
      <c r="BO79" s="725"/>
      <c r="BP79" s="725"/>
      <c r="BQ79" s="725"/>
      <c r="BR79" s="725"/>
      <c r="BS79" s="725"/>
      <c r="BT79" s="725"/>
      <c r="BU79" s="725"/>
      <c r="BV79" s="725"/>
      <c r="BW79" s="725"/>
      <c r="BX79" s="725"/>
      <c r="BY79" s="725"/>
      <c r="BZ79" s="725"/>
      <c r="CA79" s="725"/>
      <c r="CB79" s="725"/>
      <c r="CC79" s="725"/>
      <c r="CE79" s="534"/>
      <c r="CF79" s="373"/>
      <c r="CG79" s="374"/>
      <c r="CH79" s="374"/>
      <c r="CI79" s="275"/>
      <c r="CJ79" s="275"/>
      <c r="CK79" s="354"/>
      <c r="CL79" s="354"/>
      <c r="CM79" s="354"/>
      <c r="CN79" s="354"/>
      <c r="CO79" s="354"/>
      <c r="CP79" s="354"/>
      <c r="CQ79" s="385"/>
      <c r="CR79" s="354"/>
      <c r="CS79" s="544"/>
      <c r="CT79" s="545"/>
      <c r="CU79" s="545"/>
      <c r="CV79" s="547"/>
      <c r="CW79" s="545"/>
      <c r="CX79" s="545"/>
      <c r="CY79" s="547"/>
      <c r="CZ79" s="545"/>
      <c r="DA79" s="545"/>
      <c r="DB79" s="547"/>
      <c r="DC79" s="349"/>
      <c r="DD79" s="349"/>
      <c r="DE79" s="349"/>
      <c r="DF79" s="563"/>
      <c r="DG79" s="563"/>
      <c r="DH79" s="563"/>
      <c r="DI79" s="563"/>
      <c r="DJ79" s="349"/>
      <c r="DK79" s="349"/>
      <c r="DL79" s="276"/>
      <c r="DM79" s="277"/>
      <c r="DN79" s="349"/>
      <c r="DO79" s="349"/>
      <c r="DP79" s="370"/>
      <c r="DQ79" s="370"/>
      <c r="DR79" s="370"/>
      <c r="DS79" s="370"/>
      <c r="DT79" s="370"/>
      <c r="DU79" s="370"/>
      <c r="DV79" s="370"/>
      <c r="DW79" s="370"/>
      <c r="DX79" s="370"/>
      <c r="DY79" s="371"/>
      <c r="DZ79" s="371"/>
      <c r="EA79" s="370"/>
      <c r="EB79" s="963"/>
      <c r="EC79" s="370"/>
      <c r="ED79" s="408"/>
      <c r="EE79" s="308"/>
      <c r="EF79" s="308"/>
      <c r="EG79" s="308"/>
      <c r="EH79" s="308"/>
      <c r="EI79" s="308"/>
      <c r="EJ79" s="308"/>
      <c r="EK79" s="308"/>
      <c r="EL79" s="308"/>
      <c r="EM79" s="298"/>
      <c r="EN79" s="308"/>
      <c r="EO79" s="286"/>
      <c r="EP79" s="348"/>
      <c r="EQ79" s="725"/>
      <c r="ER79" s="725"/>
      <c r="ES79" s="725"/>
      <c r="ET79" s="725"/>
      <c r="EU79" s="725"/>
      <c r="EV79" s="725"/>
      <c r="EW79" s="725"/>
      <c r="EX79" s="725"/>
      <c r="EY79" s="725"/>
      <c r="EZ79" s="725"/>
      <c r="FA79" s="725"/>
      <c r="FB79" s="725"/>
      <c r="FC79" s="725"/>
      <c r="FD79" s="725"/>
      <c r="FE79" s="725"/>
      <c r="FF79" s="725"/>
      <c r="FG79" s="725"/>
      <c r="FI79" s="534"/>
      <c r="FJ79" s="812"/>
      <c r="FK79" s="813"/>
      <c r="FL79" s="813"/>
      <c r="FM79" s="158"/>
      <c r="FN79" s="158"/>
      <c r="FO79" s="627"/>
      <c r="FP79" s="627"/>
      <c r="FQ79" s="627"/>
      <c r="FR79" s="627"/>
      <c r="FS79" s="627"/>
      <c r="FT79" s="627"/>
      <c r="FU79" s="627"/>
      <c r="FV79" s="627"/>
      <c r="FW79" s="544"/>
      <c r="FX79" s="545"/>
      <c r="FY79" s="545"/>
      <c r="FZ79" s="547"/>
      <c r="GA79" s="545"/>
      <c r="GB79" s="545"/>
      <c r="GC79" s="547"/>
      <c r="GD79" s="545"/>
      <c r="GE79" s="545"/>
      <c r="GF79" s="547"/>
      <c r="GG79" s="754"/>
      <c r="GH79" s="349"/>
      <c r="GI79" s="349"/>
      <c r="GJ79" s="563"/>
      <c r="GK79" s="563"/>
      <c r="GL79" s="563"/>
      <c r="GM79" s="563"/>
      <c r="GN79" s="754"/>
      <c r="GO79" s="754"/>
      <c r="GP79" s="159"/>
      <c r="GQ79" s="160"/>
      <c r="GR79" s="754"/>
      <c r="GS79" s="754"/>
      <c r="GT79" s="787"/>
      <c r="GU79" s="787"/>
      <c r="GV79" s="787"/>
      <c r="GW79" s="787"/>
      <c r="GX79" s="787"/>
      <c r="GY79" s="787"/>
      <c r="GZ79" s="787"/>
      <c r="HA79" s="787"/>
      <c r="HB79" s="787"/>
      <c r="HC79" s="810"/>
      <c r="HD79" s="810"/>
      <c r="HE79" s="787"/>
      <c r="HF79" s="862"/>
      <c r="HG79" s="787"/>
      <c r="HH79" s="408"/>
      <c r="HI79" s="191"/>
      <c r="HJ79" s="191"/>
      <c r="HK79" s="191"/>
      <c r="HL79" s="191"/>
      <c r="HM79" s="191"/>
      <c r="HN79" s="191"/>
      <c r="HO79" s="191"/>
      <c r="HP79" s="191"/>
      <c r="HQ79" s="181"/>
      <c r="HR79" s="191"/>
      <c r="HS79" s="169"/>
      <c r="HT79" s="721"/>
      <c r="HU79" s="725"/>
      <c r="HV79" s="725"/>
      <c r="HW79" s="725"/>
      <c r="HX79" s="725"/>
      <c r="HY79" s="725"/>
      <c r="HZ79" s="725"/>
      <c r="IA79" s="725"/>
      <c r="IB79" s="725"/>
      <c r="IC79" s="725"/>
      <c r="ID79" s="725"/>
      <c r="IE79" s="725"/>
      <c r="IF79" s="725"/>
      <c r="IG79" s="725"/>
      <c r="IH79" s="725"/>
      <c r="II79" s="725"/>
      <c r="IJ79" s="725"/>
      <c r="IK79" s="725"/>
      <c r="IM79" s="534"/>
      <c r="IN79" s="812"/>
      <c r="IO79" s="813"/>
      <c r="IP79" s="813"/>
      <c r="IQ79" s="158"/>
      <c r="IR79" s="158"/>
      <c r="IS79" s="627"/>
      <c r="IT79" s="627"/>
      <c r="IU79" s="627"/>
      <c r="IV79" s="627"/>
      <c r="IW79" s="627"/>
      <c r="IX79" s="627"/>
      <c r="IY79" s="627"/>
      <c r="IZ79" s="627"/>
      <c r="JA79" s="544"/>
      <c r="JB79" s="545"/>
      <c r="JC79" s="545"/>
      <c r="JD79" s="547"/>
      <c r="JE79" s="545"/>
      <c r="JF79" s="545"/>
      <c r="JG79" s="547"/>
      <c r="JH79" s="545"/>
      <c r="JI79" s="545"/>
      <c r="JJ79" s="547"/>
      <c r="JK79" s="792"/>
      <c r="JL79" s="349"/>
      <c r="JM79" s="349"/>
      <c r="JN79" s="563"/>
      <c r="JO79" s="563"/>
      <c r="JP79" s="563"/>
      <c r="JQ79" s="563"/>
      <c r="JR79" s="754"/>
      <c r="JS79" s="754"/>
      <c r="JT79" s="159"/>
      <c r="JU79" s="160"/>
      <c r="JV79" s="754"/>
      <c r="JW79" s="754"/>
      <c r="JX79" s="787"/>
      <c r="JY79" s="787"/>
      <c r="JZ79" s="787"/>
      <c r="KA79" s="787"/>
      <c r="KB79" s="787"/>
      <c r="KC79" s="787"/>
      <c r="KD79" s="787"/>
      <c r="KE79" s="787"/>
      <c r="KF79" s="787"/>
      <c r="KG79" s="810"/>
      <c r="KH79" s="810"/>
      <c r="KI79" s="787"/>
      <c r="KJ79" s="862"/>
      <c r="KK79" s="787"/>
      <c r="KL79" s="408"/>
      <c r="KM79" s="191"/>
      <c r="KN79" s="191"/>
      <c r="KO79" s="191"/>
      <c r="KP79" s="191"/>
      <c r="KQ79" s="191"/>
      <c r="KR79" s="191"/>
      <c r="KS79" s="191"/>
      <c r="KT79" s="191"/>
      <c r="KU79" s="181"/>
      <c r="KV79" s="191"/>
      <c r="KW79" s="169"/>
      <c r="KX79" s="721"/>
      <c r="KY79" s="725"/>
      <c r="KZ79" s="725"/>
      <c r="LA79" s="725"/>
      <c r="LB79" s="725"/>
      <c r="LC79" s="725"/>
      <c r="LD79" s="725"/>
      <c r="LE79" s="725"/>
      <c r="LF79" s="725"/>
      <c r="LG79" s="725"/>
      <c r="LH79" s="725"/>
      <c r="LI79" s="725"/>
      <c r="LJ79" s="725"/>
      <c r="LK79" s="725"/>
      <c r="LL79" s="725"/>
      <c r="LM79" s="725"/>
      <c r="LN79" s="725"/>
      <c r="LO79" s="725"/>
      <c r="LQ79" s="1292"/>
      <c r="LR79" s="1292"/>
      <c r="LS79" s="1292"/>
      <c r="LT79" s="1292"/>
      <c r="LU79" s="1292"/>
      <c r="LV79" s="1292"/>
      <c r="LW79" s="1292"/>
      <c r="LX79" s="1292"/>
      <c r="LY79" s="1292"/>
      <c r="LZ79" s="1292"/>
      <c r="MA79" s="1719"/>
      <c r="MB79" s="544"/>
      <c r="MC79" s="545"/>
      <c r="MD79" s="829"/>
      <c r="ME79" s="547"/>
      <c r="MF79" s="545"/>
      <c r="MG79" s="829"/>
      <c r="MH79" s="547"/>
      <c r="MI79" s="545"/>
      <c r="MJ79" s="821"/>
      <c r="MK79" s="544"/>
      <c r="ML79" s="1720"/>
      <c r="MM79" s="1294"/>
      <c r="MN79" s="385"/>
      <c r="MO79" s="1294"/>
      <c r="MP79" s="1294"/>
      <c r="MQ79" s="1294"/>
      <c r="MR79" s="1294"/>
      <c r="MS79" s="1295"/>
      <c r="MT79" s="858"/>
      <c r="MU79" s="898"/>
      <c r="MV79" s="899"/>
      <c r="MW79" s="900"/>
      <c r="MX79" s="898"/>
      <c r="MY79" s="898"/>
      <c r="MZ79" s="858"/>
      <c r="NA79" s="858"/>
      <c r="NB79" s="858"/>
      <c r="NC79" s="858"/>
      <c r="ND79" s="858"/>
      <c r="NE79" s="858"/>
      <c r="NF79" s="858"/>
      <c r="NG79" s="858"/>
      <c r="NH79" s="858"/>
      <c r="NI79" s="858"/>
      <c r="NJ79" s="858"/>
      <c r="NK79" s="858"/>
      <c r="NL79" s="858"/>
      <c r="NM79" s="858"/>
      <c r="NN79" s="858"/>
      <c r="NO79" s="858"/>
      <c r="NP79" s="858"/>
      <c r="NQ79" s="858"/>
      <c r="NR79" s="858"/>
      <c r="NS79" s="858"/>
      <c r="NT79" s="858"/>
      <c r="NU79" s="858"/>
      <c r="NV79" s="858"/>
      <c r="NW79" s="858"/>
      <c r="NX79" s="858"/>
      <c r="NY79" s="858"/>
    </row>
    <row r="80" spans="1:389" ht="17.25" customHeight="1">
      <c r="A80" s="534"/>
      <c r="B80" s="373"/>
      <c r="C80" s="374"/>
      <c r="D80" s="374"/>
      <c r="E80" s="275"/>
      <c r="F80" s="275"/>
      <c r="G80" s="354"/>
      <c r="H80" s="354"/>
      <c r="I80" s="354"/>
      <c r="J80" s="354"/>
      <c r="K80" s="354"/>
      <c r="L80" s="354"/>
      <c r="M80" s="385"/>
      <c r="N80" s="354"/>
      <c r="O80" s="544"/>
      <c r="P80" s="545"/>
      <c r="Q80" s="545"/>
      <c r="R80" s="547"/>
      <c r="S80" s="545"/>
      <c r="T80" s="545"/>
      <c r="U80" s="547"/>
      <c r="V80" s="545"/>
      <c r="W80" s="545"/>
      <c r="X80" s="547"/>
      <c r="Y80" s="349"/>
      <c r="Z80" s="349"/>
      <c r="AA80" s="349"/>
      <c r="AB80" s="563"/>
      <c r="AC80" s="563"/>
      <c r="AD80" s="563"/>
      <c r="AE80" s="563"/>
      <c r="AF80" s="349"/>
      <c r="AG80" s="349"/>
      <c r="AH80" s="276"/>
      <c r="AI80" s="277"/>
      <c r="AJ80" s="349"/>
      <c r="AK80" s="349"/>
      <c r="AL80" s="787"/>
      <c r="AM80" s="787"/>
      <c r="AN80" s="787"/>
      <c r="AO80" s="787"/>
      <c r="AP80" s="787"/>
      <c r="AQ80" s="787"/>
      <c r="AR80" s="787"/>
      <c r="AS80" s="787"/>
      <c r="AT80" s="787"/>
      <c r="AU80" s="810"/>
      <c r="AV80" s="810"/>
      <c r="AW80" s="787"/>
      <c r="AX80" s="862"/>
      <c r="AY80" s="787"/>
      <c r="AZ80" s="939"/>
      <c r="BA80" s="937"/>
      <c r="BB80" s="937"/>
      <c r="BC80" s="937"/>
      <c r="BD80" s="937"/>
      <c r="BE80" s="937"/>
      <c r="BF80" s="1101"/>
      <c r="BG80" s="1154"/>
      <c r="BH80" s="1101"/>
      <c r="BI80" s="1154"/>
      <c r="BJ80" s="1155"/>
      <c r="BK80" s="1154"/>
      <c r="BM80" s="725"/>
      <c r="BN80" s="725"/>
      <c r="BO80" s="725"/>
      <c r="BP80" s="725"/>
      <c r="BQ80" s="725"/>
      <c r="BR80" s="725"/>
      <c r="BS80" s="725"/>
      <c r="BT80" s="725"/>
      <c r="BU80" s="725"/>
      <c r="BV80" s="725"/>
      <c r="BW80" s="725"/>
      <c r="BX80" s="725"/>
      <c r="BY80" s="725"/>
      <c r="BZ80" s="725"/>
      <c r="CA80" s="725"/>
      <c r="CB80" s="725"/>
      <c r="CC80" s="725"/>
      <c r="CE80" s="534"/>
      <c r="CF80" s="373"/>
      <c r="CG80" s="374"/>
      <c r="CH80" s="374"/>
      <c r="CI80" s="275"/>
      <c r="CJ80" s="275"/>
      <c r="CK80" s="354"/>
      <c r="CL80" s="354"/>
      <c r="CM80" s="354"/>
      <c r="CN80" s="354"/>
      <c r="CO80" s="354"/>
      <c r="CP80" s="354"/>
      <c r="CQ80" s="385"/>
      <c r="CR80" s="354"/>
      <c r="CS80" s="544"/>
      <c r="CT80" s="545"/>
      <c r="CU80" s="545"/>
      <c r="CV80" s="547"/>
      <c r="CW80" s="545"/>
      <c r="CX80" s="545"/>
      <c r="CY80" s="547"/>
      <c r="CZ80" s="545"/>
      <c r="DA80" s="545"/>
      <c r="DB80" s="547"/>
      <c r="DC80" s="349"/>
      <c r="DD80" s="349"/>
      <c r="DE80" s="349"/>
      <c r="DF80" s="563"/>
      <c r="DG80" s="563"/>
      <c r="DH80" s="563"/>
      <c r="DI80" s="563"/>
      <c r="DJ80" s="349"/>
      <c r="DK80" s="349"/>
      <c r="DL80" s="276"/>
      <c r="DM80" s="277"/>
      <c r="DN80" s="349"/>
      <c r="DO80" s="349"/>
      <c r="DP80" s="370"/>
      <c r="DQ80" s="370"/>
      <c r="DR80" s="370"/>
      <c r="DS80" s="370"/>
      <c r="DT80" s="370"/>
      <c r="DU80" s="370"/>
      <c r="DV80" s="370"/>
      <c r="DW80" s="370"/>
      <c r="DX80" s="370"/>
      <c r="DY80" s="371"/>
      <c r="DZ80" s="371"/>
      <c r="EA80" s="370"/>
      <c r="EB80" s="963"/>
      <c r="EC80" s="370"/>
      <c r="ED80" s="408"/>
      <c r="EE80" s="308"/>
      <c r="EF80" s="308"/>
      <c r="EG80" s="308"/>
      <c r="EH80" s="308"/>
      <c r="EI80" s="308"/>
      <c r="EJ80" s="308"/>
      <c r="EK80" s="308"/>
      <c r="EL80" s="308"/>
      <c r="EM80" s="298"/>
      <c r="EN80" s="308"/>
      <c r="EO80" s="286"/>
      <c r="EP80" s="348"/>
      <c r="EQ80" s="725"/>
      <c r="ER80" s="725"/>
      <c r="ES80" s="725"/>
      <c r="ET80" s="725"/>
      <c r="EU80" s="725"/>
      <c r="EV80" s="725"/>
      <c r="EW80" s="725"/>
      <c r="EX80" s="725"/>
      <c r="EY80" s="725"/>
      <c r="EZ80" s="725"/>
      <c r="FA80" s="725"/>
      <c r="FB80" s="725"/>
      <c r="FC80" s="725"/>
      <c r="FD80" s="725"/>
      <c r="FE80" s="725"/>
      <c r="FF80" s="725"/>
      <c r="FG80" s="725"/>
      <c r="FI80" s="534"/>
      <c r="FJ80" s="812"/>
      <c r="FK80" s="813"/>
      <c r="FL80" s="813"/>
      <c r="FM80" s="158"/>
      <c r="FN80" s="158"/>
      <c r="FO80" s="627"/>
      <c r="FP80" s="627"/>
      <c r="FQ80" s="627"/>
      <c r="FR80" s="627"/>
      <c r="FS80" s="627"/>
      <c r="FT80" s="627"/>
      <c r="FU80" s="627"/>
      <c r="FV80" s="627"/>
      <c r="FW80" s="544"/>
      <c r="FX80" s="545"/>
      <c r="FY80" s="545"/>
      <c r="FZ80" s="547"/>
      <c r="GA80" s="545"/>
      <c r="GB80" s="545"/>
      <c r="GC80" s="547"/>
      <c r="GD80" s="545"/>
      <c r="GE80" s="545"/>
      <c r="GF80" s="547"/>
      <c r="GG80" s="754"/>
      <c r="GH80" s="349"/>
      <c r="GI80" s="349"/>
      <c r="GJ80" s="563"/>
      <c r="GK80" s="563"/>
      <c r="GL80" s="563"/>
      <c r="GM80" s="563"/>
      <c r="GN80" s="754"/>
      <c r="GO80" s="754"/>
      <c r="GP80" s="159"/>
      <c r="GQ80" s="160"/>
      <c r="GR80" s="754"/>
      <c r="GS80" s="754"/>
      <c r="GT80" s="787"/>
      <c r="GU80" s="787"/>
      <c r="GV80" s="787"/>
      <c r="GW80" s="787"/>
      <c r="GX80" s="787"/>
      <c r="GY80" s="787"/>
      <c r="GZ80" s="787"/>
      <c r="HA80" s="787"/>
      <c r="HB80" s="787"/>
      <c r="HC80" s="810"/>
      <c r="HD80" s="810"/>
      <c r="HE80" s="787"/>
      <c r="HF80" s="862"/>
      <c r="HG80" s="787"/>
      <c r="HH80" s="408"/>
      <c r="HI80" s="191"/>
      <c r="HJ80" s="191"/>
      <c r="HK80" s="191"/>
      <c r="HL80" s="191"/>
      <c r="HM80" s="191"/>
      <c r="HN80" s="191"/>
      <c r="HO80" s="191"/>
      <c r="HP80" s="191"/>
      <c r="HQ80" s="181"/>
      <c r="HR80" s="191"/>
      <c r="HS80" s="169"/>
      <c r="HT80" s="721"/>
      <c r="HU80" s="725"/>
      <c r="HV80" s="725"/>
      <c r="HW80" s="725"/>
      <c r="HX80" s="725"/>
      <c r="HY80" s="725"/>
      <c r="HZ80" s="725"/>
      <c r="IA80" s="725"/>
      <c r="IB80" s="725"/>
      <c r="IC80" s="725"/>
      <c r="ID80" s="725"/>
      <c r="IE80" s="725"/>
      <c r="IF80" s="725"/>
      <c r="IG80" s="725"/>
      <c r="IH80" s="725"/>
      <c r="II80" s="725"/>
      <c r="IJ80" s="725"/>
      <c r="IK80" s="725"/>
      <c r="IM80" s="534"/>
      <c r="IN80" s="812"/>
      <c r="IO80" s="813"/>
      <c r="IP80" s="813"/>
      <c r="IQ80" s="158"/>
      <c r="IR80" s="158"/>
      <c r="IS80" s="627"/>
      <c r="IT80" s="627"/>
      <c r="IU80" s="627"/>
      <c r="IV80" s="627"/>
      <c r="IW80" s="627"/>
      <c r="IX80" s="627"/>
      <c r="IY80" s="627"/>
      <c r="IZ80" s="627"/>
      <c r="JA80" s="544"/>
      <c r="JB80" s="545"/>
      <c r="JC80" s="545"/>
      <c r="JD80" s="547"/>
      <c r="JE80" s="545"/>
      <c r="JF80" s="545"/>
      <c r="JG80" s="547"/>
      <c r="JH80" s="545"/>
      <c r="JI80" s="545"/>
      <c r="JJ80" s="547"/>
      <c r="JK80" s="792"/>
      <c r="JL80" s="349"/>
      <c r="JM80" s="349"/>
      <c r="JN80" s="563"/>
      <c r="JO80" s="563"/>
      <c r="JP80" s="563"/>
      <c r="JQ80" s="563"/>
      <c r="JR80" s="754"/>
      <c r="JS80" s="754"/>
      <c r="JT80" s="159"/>
      <c r="JU80" s="160"/>
      <c r="JV80" s="754"/>
      <c r="JW80" s="754"/>
      <c r="JX80" s="787"/>
      <c r="JY80" s="787"/>
      <c r="JZ80" s="787"/>
      <c r="KA80" s="787"/>
      <c r="KB80" s="787"/>
      <c r="KC80" s="787"/>
      <c r="KD80" s="787"/>
      <c r="KE80" s="787"/>
      <c r="KF80" s="787"/>
      <c r="KG80" s="810"/>
      <c r="KH80" s="810"/>
      <c r="KI80" s="787"/>
      <c r="KJ80" s="862"/>
      <c r="KK80" s="787"/>
      <c r="KL80" s="408"/>
      <c r="KM80" s="191"/>
      <c r="KN80" s="191"/>
      <c r="KO80" s="191"/>
      <c r="KP80" s="191"/>
      <c r="KQ80" s="191"/>
      <c r="KR80" s="191"/>
      <c r="KS80" s="191"/>
      <c r="KT80" s="191"/>
      <c r="KU80" s="181"/>
      <c r="KV80" s="191"/>
      <c r="KW80" s="169"/>
      <c r="KX80" s="721"/>
      <c r="KY80" s="725"/>
      <c r="KZ80" s="725"/>
      <c r="LA80" s="725"/>
      <c r="LB80" s="725"/>
      <c r="LC80" s="725"/>
      <c r="LD80" s="725"/>
      <c r="LE80" s="725"/>
      <c r="LF80" s="725"/>
      <c r="LG80" s="725"/>
      <c r="LH80" s="725"/>
      <c r="LI80" s="725"/>
      <c r="LJ80" s="725"/>
      <c r="LK80" s="725"/>
      <c r="LL80" s="725"/>
      <c r="LM80" s="725"/>
      <c r="LN80" s="725"/>
      <c r="LO80" s="725"/>
      <c r="LQ80" s="1292"/>
      <c r="LR80" s="1292"/>
      <c r="LS80" s="1292"/>
      <c r="LT80" s="1292"/>
      <c r="LU80" s="1292"/>
      <c r="LV80" s="1292"/>
      <c r="LW80" s="1292"/>
      <c r="LX80" s="1292"/>
      <c r="LY80" s="1292"/>
      <c r="LZ80" s="1292"/>
      <c r="MA80" s="1719"/>
      <c r="MB80" s="544"/>
      <c r="MC80" s="545"/>
      <c r="MD80" s="829"/>
      <c r="ME80" s="547"/>
      <c r="MF80" s="545"/>
      <c r="MG80" s="829"/>
      <c r="MH80" s="547"/>
      <c r="MI80" s="545"/>
      <c r="MJ80" s="821"/>
      <c r="MK80" s="544"/>
      <c r="ML80" s="1720"/>
      <c r="MM80" s="1294"/>
      <c r="MN80" s="385"/>
      <c r="MO80" s="1294"/>
      <c r="MP80" s="1294"/>
      <c r="MQ80" s="1294"/>
      <c r="MR80" s="1294"/>
      <c r="MS80" s="1295"/>
      <c r="MT80" s="858"/>
      <c r="MU80" s="898"/>
      <c r="MV80" s="899"/>
      <c r="MW80" s="900"/>
      <c r="MX80" s="898"/>
      <c r="MY80" s="898"/>
      <c r="MZ80" s="858"/>
      <c r="NA80" s="858"/>
      <c r="NB80" s="858"/>
      <c r="NC80" s="858"/>
      <c r="ND80" s="858"/>
      <c r="NE80" s="858"/>
      <c r="NF80" s="858"/>
      <c r="NG80" s="858"/>
      <c r="NH80" s="858"/>
      <c r="NI80" s="858"/>
      <c r="NJ80" s="858"/>
      <c r="NK80" s="858"/>
      <c r="NL80" s="858"/>
      <c r="NM80" s="858"/>
      <c r="NN80" s="858"/>
      <c r="NO80" s="858"/>
      <c r="NP80" s="858"/>
      <c r="NQ80" s="858"/>
      <c r="NR80" s="858"/>
      <c r="NS80" s="858"/>
      <c r="NT80" s="858"/>
      <c r="NU80" s="858"/>
      <c r="NV80" s="858"/>
      <c r="NW80" s="858"/>
      <c r="NX80" s="858"/>
      <c r="NY80" s="858"/>
    </row>
    <row r="81" spans="1:389" ht="17.25" customHeight="1">
      <c r="A81" s="534"/>
      <c r="B81" s="373"/>
      <c r="C81" s="374"/>
      <c r="D81" s="374"/>
      <c r="E81" s="275"/>
      <c r="F81" s="275"/>
      <c r="G81" s="354"/>
      <c r="H81" s="354"/>
      <c r="I81" s="354"/>
      <c r="J81" s="354"/>
      <c r="K81" s="354"/>
      <c r="L81" s="354"/>
      <c r="M81" s="385"/>
      <c r="N81" s="354"/>
      <c r="O81" s="544"/>
      <c r="P81" s="545"/>
      <c r="Q81" s="545"/>
      <c r="R81" s="547"/>
      <c r="S81" s="545"/>
      <c r="T81" s="545"/>
      <c r="U81" s="547"/>
      <c r="V81" s="545"/>
      <c r="W81" s="545"/>
      <c r="X81" s="547"/>
      <c r="Y81" s="349"/>
      <c r="Z81" s="349"/>
      <c r="AA81" s="349"/>
      <c r="AB81" s="563"/>
      <c r="AC81" s="563"/>
      <c r="AD81" s="563"/>
      <c r="AE81" s="563"/>
      <c r="AF81" s="349"/>
      <c r="AG81" s="349"/>
      <c r="AH81" s="276"/>
      <c r="AI81" s="277"/>
      <c r="AJ81" s="349"/>
      <c r="AK81" s="349"/>
      <c r="AL81" s="787"/>
      <c r="AM81" s="787"/>
      <c r="AN81" s="787"/>
      <c r="AO81" s="787"/>
      <c r="AP81" s="787"/>
      <c r="AQ81" s="787"/>
      <c r="AR81" s="787"/>
      <c r="AS81" s="787"/>
      <c r="AT81" s="787"/>
      <c r="AU81" s="810"/>
      <c r="AV81" s="810"/>
      <c r="AW81" s="787"/>
      <c r="AX81" s="862"/>
      <c r="AY81" s="787"/>
      <c r="AZ81" s="939"/>
      <c r="BA81" s="937"/>
      <c r="BB81" s="937"/>
      <c r="BC81" s="937"/>
      <c r="BD81" s="937"/>
      <c r="BE81" s="937"/>
      <c r="BF81" s="1101"/>
      <c r="BG81" s="1154"/>
      <c r="BH81" s="1101"/>
      <c r="BI81" s="1154"/>
      <c r="BJ81" s="1155"/>
      <c r="BK81" s="1154"/>
      <c r="BM81" s="725"/>
      <c r="BN81" s="725"/>
      <c r="BO81" s="725"/>
      <c r="BP81" s="725"/>
      <c r="BQ81" s="725"/>
      <c r="BR81" s="725"/>
      <c r="BS81" s="725"/>
      <c r="BT81" s="725"/>
      <c r="BU81" s="725"/>
      <c r="BV81" s="725"/>
      <c r="BW81" s="725"/>
      <c r="BX81" s="725"/>
      <c r="BY81" s="725"/>
      <c r="BZ81" s="725"/>
      <c r="CA81" s="725"/>
      <c r="CB81" s="725"/>
      <c r="CC81" s="725"/>
      <c r="CE81" s="534"/>
      <c r="CF81" s="373"/>
      <c r="CG81" s="374"/>
      <c r="CH81" s="374"/>
      <c r="CI81" s="275"/>
      <c r="CJ81" s="275"/>
      <c r="CK81" s="354"/>
      <c r="CL81" s="354"/>
      <c r="CM81" s="354"/>
      <c r="CN81" s="354"/>
      <c r="CO81" s="354"/>
      <c r="CP81" s="354"/>
      <c r="CQ81" s="385"/>
      <c r="CR81" s="354"/>
      <c r="CS81" s="544"/>
      <c r="CT81" s="545"/>
      <c r="CU81" s="545"/>
      <c r="CV81" s="547"/>
      <c r="CW81" s="545"/>
      <c r="CX81" s="545"/>
      <c r="CY81" s="547"/>
      <c r="CZ81" s="545"/>
      <c r="DA81" s="545"/>
      <c r="DB81" s="547"/>
      <c r="DC81" s="349"/>
      <c r="DD81" s="349"/>
      <c r="DE81" s="349"/>
      <c r="DF81" s="563"/>
      <c r="DG81" s="563"/>
      <c r="DH81" s="563"/>
      <c r="DI81" s="563"/>
      <c r="DJ81" s="349"/>
      <c r="DK81" s="349"/>
      <c r="DL81" s="276"/>
      <c r="DM81" s="277"/>
      <c r="DN81" s="349"/>
      <c r="DO81" s="349"/>
      <c r="DP81" s="370"/>
      <c r="DQ81" s="370"/>
      <c r="DR81" s="370"/>
      <c r="DS81" s="370"/>
      <c r="DT81" s="370"/>
      <c r="DU81" s="370"/>
      <c r="DV81" s="370"/>
      <c r="DW81" s="370"/>
      <c r="DX81" s="370"/>
      <c r="DY81" s="371"/>
      <c r="DZ81" s="371"/>
      <c r="EA81" s="370"/>
      <c r="EB81" s="963"/>
      <c r="EC81" s="370"/>
      <c r="ED81" s="408"/>
      <c r="EE81" s="308"/>
      <c r="EF81" s="308"/>
      <c r="EG81" s="308"/>
      <c r="EH81" s="308"/>
      <c r="EI81" s="308"/>
      <c r="EJ81" s="308"/>
      <c r="EK81" s="308"/>
      <c r="EL81" s="308"/>
      <c r="EM81" s="298"/>
      <c r="EN81" s="308"/>
      <c r="EO81" s="286"/>
      <c r="EP81" s="348"/>
      <c r="EQ81" s="725"/>
      <c r="ER81" s="725"/>
      <c r="ES81" s="725"/>
      <c r="ET81" s="725"/>
      <c r="EU81" s="725"/>
      <c r="EV81" s="725"/>
      <c r="EW81" s="725"/>
      <c r="EX81" s="725"/>
      <c r="EY81" s="725"/>
      <c r="EZ81" s="725"/>
      <c r="FA81" s="725"/>
      <c r="FB81" s="725"/>
      <c r="FC81" s="725"/>
      <c r="FD81" s="725"/>
      <c r="FE81" s="725"/>
      <c r="FF81" s="725"/>
      <c r="FG81" s="725"/>
      <c r="FI81" s="534"/>
      <c r="FJ81" s="812"/>
      <c r="FK81" s="813"/>
      <c r="FL81" s="813"/>
      <c r="FM81" s="158"/>
      <c r="FN81" s="158"/>
      <c r="FO81" s="627"/>
      <c r="FP81" s="627"/>
      <c r="FQ81" s="627"/>
      <c r="FR81" s="627"/>
      <c r="FS81" s="627"/>
      <c r="FT81" s="627"/>
      <c r="FU81" s="627"/>
      <c r="FV81" s="627"/>
      <c r="FW81" s="544"/>
      <c r="FX81" s="545"/>
      <c r="FY81" s="545"/>
      <c r="FZ81" s="547"/>
      <c r="GA81" s="545"/>
      <c r="GB81" s="545"/>
      <c r="GC81" s="547"/>
      <c r="GD81" s="545"/>
      <c r="GE81" s="545"/>
      <c r="GF81" s="547"/>
      <c r="GG81" s="754"/>
      <c r="GH81" s="349"/>
      <c r="GI81" s="349"/>
      <c r="GJ81" s="563"/>
      <c r="GK81" s="563"/>
      <c r="GL81" s="563"/>
      <c r="GM81" s="563"/>
      <c r="GN81" s="754"/>
      <c r="GO81" s="754"/>
      <c r="GP81" s="159"/>
      <c r="GQ81" s="160"/>
      <c r="GR81" s="754"/>
      <c r="GS81" s="754"/>
      <c r="GT81" s="787"/>
      <c r="GU81" s="787"/>
      <c r="GV81" s="787"/>
      <c r="GW81" s="787"/>
      <c r="GX81" s="787"/>
      <c r="GY81" s="787"/>
      <c r="GZ81" s="787"/>
      <c r="HA81" s="787"/>
      <c r="HB81" s="787"/>
      <c r="HC81" s="810"/>
      <c r="HD81" s="810"/>
      <c r="HE81" s="787"/>
      <c r="HF81" s="862"/>
      <c r="HG81" s="787"/>
      <c r="HH81" s="408"/>
      <c r="HI81" s="191"/>
      <c r="HJ81" s="191"/>
      <c r="HK81" s="191"/>
      <c r="HL81" s="191"/>
      <c r="HM81" s="191"/>
      <c r="HN81" s="191"/>
      <c r="HO81" s="191"/>
      <c r="HP81" s="191"/>
      <c r="HQ81" s="181"/>
      <c r="HR81" s="191"/>
      <c r="HS81" s="169"/>
      <c r="HT81" s="721"/>
      <c r="HU81" s="725"/>
      <c r="HV81" s="725"/>
      <c r="HW81" s="725"/>
      <c r="HX81" s="725"/>
      <c r="HY81" s="725"/>
      <c r="HZ81" s="725"/>
      <c r="IA81" s="725"/>
      <c r="IB81" s="725"/>
      <c r="IC81" s="725"/>
      <c r="ID81" s="725"/>
      <c r="IE81" s="725"/>
      <c r="IF81" s="725"/>
      <c r="IG81" s="725"/>
      <c r="IH81" s="725"/>
      <c r="II81" s="725"/>
      <c r="IJ81" s="725"/>
      <c r="IK81" s="725"/>
      <c r="IM81" s="534"/>
      <c r="IN81" s="812"/>
      <c r="IO81" s="813"/>
      <c r="IP81" s="813"/>
      <c r="IQ81" s="158"/>
      <c r="IR81" s="158"/>
      <c r="IS81" s="627"/>
      <c r="IT81" s="627"/>
      <c r="IU81" s="627"/>
      <c r="IV81" s="627"/>
      <c r="IW81" s="627"/>
      <c r="IX81" s="627"/>
      <c r="IY81" s="627"/>
      <c r="IZ81" s="627"/>
      <c r="JA81" s="544"/>
      <c r="JB81" s="545"/>
      <c r="JC81" s="545"/>
      <c r="JD81" s="547"/>
      <c r="JE81" s="545"/>
      <c r="JF81" s="545"/>
      <c r="JG81" s="547"/>
      <c r="JH81" s="545"/>
      <c r="JI81" s="545"/>
      <c r="JJ81" s="547"/>
      <c r="JK81" s="792"/>
      <c r="JL81" s="349"/>
      <c r="JM81" s="349"/>
      <c r="JN81" s="563"/>
      <c r="JO81" s="563"/>
      <c r="JP81" s="563"/>
      <c r="JQ81" s="563"/>
      <c r="JR81" s="754"/>
      <c r="JS81" s="754"/>
      <c r="JT81" s="159"/>
      <c r="JU81" s="160"/>
      <c r="JV81" s="754"/>
      <c r="JW81" s="754"/>
      <c r="JX81" s="787"/>
      <c r="JY81" s="787"/>
      <c r="JZ81" s="787"/>
      <c r="KA81" s="787"/>
      <c r="KB81" s="787"/>
      <c r="KC81" s="787"/>
      <c r="KD81" s="787"/>
      <c r="KE81" s="787"/>
      <c r="KF81" s="787"/>
      <c r="KG81" s="810"/>
      <c r="KH81" s="810"/>
      <c r="KI81" s="787"/>
      <c r="KJ81" s="862"/>
      <c r="KK81" s="787"/>
      <c r="KL81" s="408"/>
      <c r="KM81" s="191"/>
      <c r="KN81" s="191"/>
      <c r="KO81" s="191"/>
      <c r="KP81" s="191"/>
      <c r="KQ81" s="191"/>
      <c r="KR81" s="191"/>
      <c r="KS81" s="191"/>
      <c r="KT81" s="191"/>
      <c r="KU81" s="181"/>
      <c r="KV81" s="191"/>
      <c r="KW81" s="169"/>
      <c r="KX81" s="721"/>
      <c r="KY81" s="725"/>
      <c r="KZ81" s="725"/>
      <c r="LA81" s="725"/>
      <c r="LB81" s="725"/>
      <c r="LC81" s="725"/>
      <c r="LD81" s="725"/>
      <c r="LE81" s="725"/>
      <c r="LF81" s="725"/>
      <c r="LG81" s="725"/>
      <c r="LH81" s="725"/>
      <c r="LI81" s="725"/>
      <c r="LJ81" s="725"/>
      <c r="LK81" s="725"/>
      <c r="LL81" s="725"/>
      <c r="LM81" s="725"/>
      <c r="LN81" s="725"/>
      <c r="LO81" s="725"/>
      <c r="LQ81" s="1292"/>
      <c r="LR81" s="1292"/>
      <c r="LS81" s="1292"/>
      <c r="LT81" s="1292"/>
      <c r="LU81" s="1292"/>
      <c r="LV81" s="1292"/>
      <c r="LW81" s="1292"/>
      <c r="LX81" s="1292"/>
      <c r="LY81" s="1292"/>
      <c r="LZ81" s="1292"/>
      <c r="MA81" s="1719"/>
      <c r="MB81" s="544"/>
      <c r="MC81" s="545"/>
      <c r="MD81" s="829"/>
      <c r="ME81" s="547"/>
      <c r="MF81" s="545"/>
      <c r="MG81" s="829"/>
      <c r="MH81" s="547"/>
      <c r="MI81" s="545"/>
      <c r="MJ81" s="821"/>
      <c r="MK81" s="544"/>
      <c r="ML81" s="1720"/>
      <c r="MM81" s="1294"/>
      <c r="MN81" s="1294"/>
      <c r="MO81" s="1294"/>
      <c r="MP81" s="1294"/>
      <c r="MQ81" s="1294"/>
      <c r="MR81" s="1294"/>
      <c r="MS81" s="1317"/>
      <c r="MT81" s="858"/>
      <c r="MU81" s="898"/>
      <c r="MV81" s="899"/>
      <c r="MW81" s="900"/>
      <c r="MX81" s="898"/>
      <c r="MY81" s="898"/>
      <c r="MZ81" s="858"/>
      <c r="NA81" s="858"/>
      <c r="NB81" s="858"/>
      <c r="NC81" s="858"/>
      <c r="ND81" s="858"/>
      <c r="NE81" s="858"/>
      <c r="NF81" s="858"/>
      <c r="NG81" s="858"/>
      <c r="NH81" s="858"/>
      <c r="NI81" s="858"/>
      <c r="NJ81" s="858"/>
      <c r="NK81" s="858"/>
      <c r="NL81" s="858"/>
      <c r="NM81" s="858"/>
      <c r="NN81" s="858"/>
      <c r="NO81" s="858"/>
      <c r="NP81" s="858"/>
      <c r="NQ81" s="858"/>
      <c r="NR81" s="858"/>
      <c r="NS81" s="858"/>
      <c r="NT81" s="858"/>
      <c r="NU81" s="858"/>
      <c r="NV81" s="858"/>
      <c r="NW81" s="858"/>
      <c r="NX81" s="858"/>
      <c r="NY81" s="858"/>
    </row>
    <row r="82" spans="1:389" ht="17.25" customHeight="1">
      <c r="A82" s="534"/>
      <c r="B82" s="373"/>
      <c r="C82" s="374"/>
      <c r="D82" s="374"/>
      <c r="E82" s="275"/>
      <c r="F82" s="275"/>
      <c r="G82" s="354"/>
      <c r="H82" s="354"/>
      <c r="I82" s="354"/>
      <c r="J82" s="354"/>
      <c r="K82" s="354"/>
      <c r="L82" s="354"/>
      <c r="M82" s="385"/>
      <c r="N82" s="354"/>
      <c r="O82" s="544"/>
      <c r="P82" s="545"/>
      <c r="Q82" s="545"/>
      <c r="R82" s="547"/>
      <c r="S82" s="545"/>
      <c r="T82" s="545"/>
      <c r="U82" s="547"/>
      <c r="V82" s="545"/>
      <c r="W82" s="545"/>
      <c r="X82" s="547"/>
      <c r="Y82" s="349"/>
      <c r="Z82" s="355"/>
      <c r="AA82" s="355"/>
      <c r="AB82" s="559"/>
      <c r="AC82" s="559"/>
      <c r="AD82" s="559"/>
      <c r="AE82" s="559"/>
      <c r="AF82" s="349"/>
      <c r="AG82" s="349"/>
      <c r="AH82" s="276"/>
      <c r="AI82" s="277"/>
      <c r="AJ82" s="349"/>
      <c r="AK82" s="349"/>
      <c r="AL82" s="787"/>
      <c r="AM82" s="787"/>
      <c r="AN82" s="787"/>
      <c r="AO82" s="787"/>
      <c r="AP82" s="787"/>
      <c r="AQ82" s="787"/>
      <c r="AR82" s="787"/>
      <c r="AS82" s="787"/>
      <c r="AT82" s="787"/>
      <c r="AU82" s="810"/>
      <c r="AV82" s="810"/>
      <c r="AW82" s="787"/>
      <c r="AX82" s="862"/>
      <c r="AY82" s="787"/>
      <c r="AZ82" s="939"/>
      <c r="BA82" s="937"/>
      <c r="BB82" s="937"/>
      <c r="BC82" s="937"/>
      <c r="BD82" s="937"/>
      <c r="BE82" s="937"/>
      <c r="BF82" s="1101"/>
      <c r="BG82" s="1154"/>
      <c r="BH82" s="1101"/>
      <c r="BI82" s="1154"/>
      <c r="BJ82" s="1155"/>
      <c r="BK82" s="1154"/>
      <c r="BM82" s="725"/>
      <c r="BN82" s="725"/>
      <c r="BO82" s="725"/>
      <c r="BP82" s="725"/>
      <c r="BQ82" s="725"/>
      <c r="BR82" s="725"/>
      <c r="BS82" s="725"/>
      <c r="BT82" s="725"/>
      <c r="BU82" s="725"/>
      <c r="BV82" s="725"/>
      <c r="BW82" s="725"/>
      <c r="BX82" s="725"/>
      <c r="BY82" s="725"/>
      <c r="BZ82" s="725"/>
      <c r="CA82" s="725"/>
      <c r="CB82" s="725"/>
      <c r="CC82" s="725"/>
      <c r="CE82" s="534"/>
      <c r="CF82" s="373"/>
      <c r="CG82" s="374"/>
      <c r="CH82" s="374"/>
      <c r="CI82" s="275"/>
      <c r="CJ82" s="275"/>
      <c r="CK82" s="354"/>
      <c r="CL82" s="354"/>
      <c r="CM82" s="354"/>
      <c r="CN82" s="354"/>
      <c r="CO82" s="354"/>
      <c r="CP82" s="354"/>
      <c r="CQ82" s="385"/>
      <c r="CR82" s="354"/>
      <c r="CS82" s="544"/>
      <c r="CT82" s="545"/>
      <c r="CU82" s="545"/>
      <c r="CV82" s="547"/>
      <c r="CW82" s="545"/>
      <c r="CX82" s="545"/>
      <c r="CY82" s="547"/>
      <c r="CZ82" s="545"/>
      <c r="DA82" s="545"/>
      <c r="DB82" s="547"/>
      <c r="DC82" s="349"/>
      <c r="DD82" s="355"/>
      <c r="DE82" s="355"/>
      <c r="DF82" s="559"/>
      <c r="DG82" s="559"/>
      <c r="DH82" s="559"/>
      <c r="DI82" s="559"/>
      <c r="DJ82" s="349"/>
      <c r="DK82" s="349"/>
      <c r="DL82" s="276"/>
      <c r="DM82" s="277"/>
      <c r="DN82" s="349"/>
      <c r="DO82" s="349"/>
      <c r="DP82" s="370"/>
      <c r="DQ82" s="370"/>
      <c r="DR82" s="370"/>
      <c r="DS82" s="370"/>
      <c r="DT82" s="370"/>
      <c r="DU82" s="370"/>
      <c r="DV82" s="370"/>
      <c r="DW82" s="370"/>
      <c r="DX82" s="370"/>
      <c r="DY82" s="371"/>
      <c r="DZ82" s="371"/>
      <c r="EA82" s="370"/>
      <c r="EB82" s="963"/>
      <c r="EC82" s="370"/>
      <c r="ED82" s="408"/>
      <c r="EE82" s="308"/>
      <c r="EF82" s="308"/>
      <c r="EG82" s="308"/>
      <c r="EH82" s="308"/>
      <c r="EI82" s="308"/>
      <c r="EJ82" s="308"/>
      <c r="EK82" s="308"/>
      <c r="EL82" s="308"/>
      <c r="EM82" s="298"/>
      <c r="EN82" s="308"/>
      <c r="EO82" s="286"/>
      <c r="EP82" s="348"/>
      <c r="EQ82" s="725"/>
      <c r="ER82" s="725"/>
      <c r="ES82" s="725"/>
      <c r="ET82" s="725"/>
      <c r="EU82" s="725"/>
      <c r="EV82" s="725"/>
      <c r="EW82" s="725"/>
      <c r="EX82" s="725"/>
      <c r="EY82" s="725"/>
      <c r="EZ82" s="725"/>
      <c r="FA82" s="725"/>
      <c r="FB82" s="725"/>
      <c r="FC82" s="725"/>
      <c r="FD82" s="725"/>
      <c r="FE82" s="725"/>
      <c r="FF82" s="725"/>
      <c r="FG82" s="725"/>
      <c r="FI82" s="534"/>
      <c r="FJ82" s="812"/>
      <c r="FK82" s="813"/>
      <c r="FL82" s="813"/>
      <c r="FM82" s="158"/>
      <c r="FN82" s="158"/>
      <c r="FO82" s="627"/>
      <c r="FP82" s="627"/>
      <c r="FQ82" s="627"/>
      <c r="FR82" s="627"/>
      <c r="FS82" s="627"/>
      <c r="FT82" s="627"/>
      <c r="FU82" s="627"/>
      <c r="FV82" s="627"/>
      <c r="FW82" s="544"/>
      <c r="FX82" s="545"/>
      <c r="FY82" s="545"/>
      <c r="FZ82" s="547"/>
      <c r="GA82" s="545"/>
      <c r="GB82" s="545"/>
      <c r="GC82" s="547"/>
      <c r="GD82" s="545"/>
      <c r="GE82" s="545"/>
      <c r="GF82" s="547"/>
      <c r="GG82" s="754"/>
      <c r="GH82" s="355"/>
      <c r="GI82" s="355"/>
      <c r="GJ82" s="559"/>
      <c r="GK82" s="559"/>
      <c r="GL82" s="559"/>
      <c r="GM82" s="559"/>
      <c r="GN82" s="754"/>
      <c r="GO82" s="754"/>
      <c r="GP82" s="159"/>
      <c r="GQ82" s="160"/>
      <c r="GR82" s="754"/>
      <c r="GS82" s="754"/>
      <c r="GT82" s="787"/>
      <c r="GU82" s="787"/>
      <c r="GV82" s="787"/>
      <c r="GW82" s="787"/>
      <c r="GX82" s="787"/>
      <c r="GY82" s="787"/>
      <c r="GZ82" s="787"/>
      <c r="HA82" s="787"/>
      <c r="HB82" s="787"/>
      <c r="HC82" s="810"/>
      <c r="HD82" s="810"/>
      <c r="HE82" s="787"/>
      <c r="HF82" s="862"/>
      <c r="HG82" s="787"/>
      <c r="HH82" s="408"/>
      <c r="HI82" s="191"/>
      <c r="HJ82" s="191"/>
      <c r="HK82" s="191"/>
      <c r="HL82" s="191"/>
      <c r="HM82" s="191"/>
      <c r="HN82" s="191"/>
      <c r="HO82" s="191"/>
      <c r="HP82" s="191"/>
      <c r="HQ82" s="181"/>
      <c r="HR82" s="191"/>
      <c r="HS82" s="169"/>
      <c r="HT82" s="721"/>
      <c r="HU82" s="725"/>
      <c r="HV82" s="725"/>
      <c r="HW82" s="725"/>
      <c r="HX82" s="725"/>
      <c r="HY82" s="725"/>
      <c r="HZ82" s="725"/>
      <c r="IA82" s="725"/>
      <c r="IB82" s="725"/>
      <c r="IC82" s="725"/>
      <c r="ID82" s="725"/>
      <c r="IE82" s="725"/>
      <c r="IF82" s="725"/>
      <c r="IG82" s="725"/>
      <c r="IH82" s="725"/>
      <c r="II82" s="725"/>
      <c r="IJ82" s="725"/>
      <c r="IK82" s="725"/>
      <c r="IM82" s="534"/>
      <c r="IN82" s="812"/>
      <c r="IO82" s="813"/>
      <c r="IP82" s="813"/>
      <c r="IQ82" s="158"/>
      <c r="IR82" s="158"/>
      <c r="IS82" s="627"/>
      <c r="IT82" s="627"/>
      <c r="IU82" s="627"/>
      <c r="IV82" s="627"/>
      <c r="IW82" s="627"/>
      <c r="IX82" s="627"/>
      <c r="IY82" s="627"/>
      <c r="IZ82" s="627"/>
      <c r="JA82" s="544"/>
      <c r="JB82" s="545"/>
      <c r="JC82" s="545"/>
      <c r="JD82" s="547"/>
      <c r="JE82" s="545"/>
      <c r="JF82" s="545"/>
      <c r="JG82" s="547"/>
      <c r="JH82" s="545"/>
      <c r="JI82" s="545"/>
      <c r="JJ82" s="547"/>
      <c r="JK82" s="792"/>
      <c r="JL82" s="355"/>
      <c r="JM82" s="355"/>
      <c r="JN82" s="559"/>
      <c r="JO82" s="559"/>
      <c r="JP82" s="559"/>
      <c r="JQ82" s="559"/>
      <c r="JR82" s="754"/>
      <c r="JS82" s="754"/>
      <c r="JT82" s="159"/>
      <c r="JU82" s="160"/>
      <c r="JV82" s="754"/>
      <c r="JW82" s="754"/>
      <c r="JX82" s="787"/>
      <c r="JY82" s="787"/>
      <c r="JZ82" s="787"/>
      <c r="KA82" s="787"/>
      <c r="KB82" s="787"/>
      <c r="KC82" s="787"/>
      <c r="KD82" s="787"/>
      <c r="KE82" s="787"/>
      <c r="KF82" s="787"/>
      <c r="KG82" s="810"/>
      <c r="KH82" s="810"/>
      <c r="KI82" s="787"/>
      <c r="KJ82" s="862"/>
      <c r="KK82" s="787"/>
      <c r="KL82" s="408"/>
      <c r="KM82" s="191"/>
      <c r="KN82" s="191"/>
      <c r="KO82" s="191"/>
      <c r="KP82" s="191"/>
      <c r="KQ82" s="191"/>
      <c r="KR82" s="191"/>
      <c r="KS82" s="191"/>
      <c r="KT82" s="191"/>
      <c r="KU82" s="181"/>
      <c r="KV82" s="191"/>
      <c r="KW82" s="169"/>
      <c r="KX82" s="721"/>
      <c r="KY82" s="725"/>
      <c r="KZ82" s="725"/>
      <c r="LA82" s="725"/>
      <c r="LB82" s="725"/>
      <c r="LC82" s="725"/>
      <c r="LD82" s="725"/>
      <c r="LE82" s="725"/>
      <c r="LF82" s="725"/>
      <c r="LG82" s="725"/>
      <c r="LH82" s="725"/>
      <c r="LI82" s="725"/>
      <c r="LJ82" s="725"/>
      <c r="LK82" s="725"/>
      <c r="LL82" s="725"/>
      <c r="LM82" s="725"/>
      <c r="LN82" s="725"/>
      <c r="LO82" s="725"/>
      <c r="LQ82" s="1292"/>
      <c r="LR82" s="1292"/>
      <c r="LS82" s="1292"/>
      <c r="LT82" s="1292"/>
      <c r="LU82" s="1292"/>
      <c r="LV82" s="1292"/>
      <c r="LW82" s="1292"/>
      <c r="LX82" s="1292"/>
      <c r="LY82" s="1292"/>
      <c r="LZ82" s="1292"/>
      <c r="MA82" s="1719"/>
      <c r="MB82" s="544"/>
      <c r="MC82" s="545"/>
      <c r="MD82" s="829"/>
      <c r="ME82" s="547"/>
      <c r="MF82" s="545"/>
      <c r="MG82" s="829"/>
      <c r="MH82" s="547"/>
      <c r="MI82" s="545"/>
      <c r="MJ82" s="821"/>
      <c r="MK82" s="544"/>
      <c r="ML82" s="1720"/>
      <c r="MM82" s="1294"/>
      <c r="MN82" s="385"/>
      <c r="MO82" s="1295"/>
      <c r="MP82" s="1295"/>
      <c r="MQ82" s="1295"/>
      <c r="MR82" s="1295"/>
      <c r="MS82" s="1295"/>
      <c r="MT82" s="858"/>
      <c r="MU82" s="898"/>
      <c r="MV82" s="899"/>
      <c r="MW82" s="900"/>
      <c r="MX82" s="898"/>
      <c r="MY82" s="898"/>
      <c r="MZ82" s="858"/>
      <c r="NA82" s="858"/>
      <c r="NB82" s="858"/>
      <c r="NC82" s="858"/>
      <c r="ND82" s="858"/>
      <c r="NE82" s="858"/>
      <c r="NF82" s="858"/>
      <c r="NG82" s="858"/>
      <c r="NH82" s="858"/>
      <c r="NI82" s="858"/>
      <c r="NJ82" s="858"/>
      <c r="NK82" s="858"/>
      <c r="NL82" s="858"/>
      <c r="NM82" s="858"/>
      <c r="NN82" s="858"/>
      <c r="NO82" s="858"/>
      <c r="NP82" s="858"/>
      <c r="NQ82" s="858"/>
      <c r="NR82" s="858"/>
      <c r="NS82" s="858"/>
      <c r="NT82" s="858"/>
      <c r="NU82" s="858"/>
      <c r="NV82" s="858"/>
      <c r="NW82" s="858"/>
      <c r="NX82" s="858"/>
      <c r="NY82" s="858"/>
    </row>
    <row r="83" spans="1:389" ht="17.25" customHeight="1">
      <c r="A83" s="534"/>
      <c r="B83" s="373"/>
      <c r="C83" s="374"/>
      <c r="D83" s="374"/>
      <c r="E83" s="275"/>
      <c r="F83" s="275"/>
      <c r="G83" s="354"/>
      <c r="H83" s="354"/>
      <c r="I83" s="354"/>
      <c r="J83" s="354"/>
      <c r="K83" s="354"/>
      <c r="L83" s="354"/>
      <c r="M83" s="385"/>
      <c r="N83" s="354"/>
      <c r="O83" s="544"/>
      <c r="P83" s="545"/>
      <c r="Q83" s="545"/>
      <c r="R83" s="547"/>
      <c r="S83" s="545"/>
      <c r="T83" s="545"/>
      <c r="U83" s="547"/>
      <c r="V83" s="545"/>
      <c r="W83" s="545"/>
      <c r="X83" s="547"/>
      <c r="Y83" s="349"/>
      <c r="Z83" s="349"/>
      <c r="AA83" s="349"/>
      <c r="AB83" s="563"/>
      <c r="AC83" s="563"/>
      <c r="AD83" s="563"/>
      <c r="AE83" s="563"/>
      <c r="AF83" s="349"/>
      <c r="AG83" s="349"/>
      <c r="AH83" s="276"/>
      <c r="AI83" s="277"/>
      <c r="AJ83" s="349"/>
      <c r="AK83" s="349"/>
      <c r="AL83" s="787"/>
      <c r="AM83" s="787"/>
      <c r="AN83" s="787"/>
      <c r="AO83" s="787"/>
      <c r="AP83" s="787"/>
      <c r="AQ83" s="787"/>
      <c r="AR83" s="787"/>
      <c r="AS83" s="787"/>
      <c r="AT83" s="787"/>
      <c r="AU83" s="810"/>
      <c r="AV83" s="810"/>
      <c r="AW83" s="787"/>
      <c r="AX83" s="862"/>
      <c r="AY83" s="787"/>
      <c r="AZ83" s="939"/>
      <c r="BA83" s="937"/>
      <c r="BB83" s="937"/>
      <c r="BC83" s="937"/>
      <c r="BD83" s="937"/>
      <c r="BE83" s="937"/>
      <c r="BF83" s="1101"/>
      <c r="BG83" s="1154"/>
      <c r="BH83" s="1101"/>
      <c r="BI83" s="1154"/>
      <c r="BJ83" s="1155"/>
      <c r="BK83" s="1154"/>
      <c r="BM83" s="725"/>
      <c r="BN83" s="725"/>
      <c r="BO83" s="725"/>
      <c r="BP83" s="725"/>
      <c r="BQ83" s="725"/>
      <c r="BR83" s="725"/>
      <c r="BS83" s="725"/>
      <c r="BT83" s="725"/>
      <c r="BU83" s="725"/>
      <c r="BV83" s="725"/>
      <c r="BW83" s="725"/>
      <c r="BX83" s="725"/>
      <c r="BY83" s="725"/>
      <c r="BZ83" s="725"/>
      <c r="CA83" s="725"/>
      <c r="CB83" s="725"/>
      <c r="CC83" s="725"/>
      <c r="CE83" s="534"/>
      <c r="CF83" s="373"/>
      <c r="CG83" s="374"/>
      <c r="CH83" s="374"/>
      <c r="CI83" s="275"/>
      <c r="CJ83" s="275"/>
      <c r="CK83" s="354"/>
      <c r="CL83" s="354"/>
      <c r="CM83" s="354"/>
      <c r="CN83" s="354"/>
      <c r="CO83" s="354"/>
      <c r="CP83" s="354"/>
      <c r="CQ83" s="385"/>
      <c r="CR83" s="354"/>
      <c r="CS83" s="544"/>
      <c r="CT83" s="545"/>
      <c r="CU83" s="545"/>
      <c r="CV83" s="547"/>
      <c r="CW83" s="545"/>
      <c r="CX83" s="545"/>
      <c r="CY83" s="547"/>
      <c r="CZ83" s="545"/>
      <c r="DA83" s="545"/>
      <c r="DB83" s="547"/>
      <c r="DC83" s="349"/>
      <c r="DD83" s="349"/>
      <c r="DE83" s="349"/>
      <c r="DF83" s="563"/>
      <c r="DG83" s="563"/>
      <c r="DH83" s="563"/>
      <c r="DI83" s="563"/>
      <c r="DJ83" s="349"/>
      <c r="DK83" s="349"/>
      <c r="DL83" s="276"/>
      <c r="DM83" s="277"/>
      <c r="DN83" s="349"/>
      <c r="DO83" s="349"/>
      <c r="DP83" s="370"/>
      <c r="DQ83" s="370"/>
      <c r="DR83" s="370"/>
      <c r="DS83" s="370"/>
      <c r="DT83" s="370"/>
      <c r="DU83" s="370"/>
      <c r="DV83" s="370"/>
      <c r="DW83" s="370"/>
      <c r="DX83" s="370"/>
      <c r="DY83" s="371"/>
      <c r="DZ83" s="371"/>
      <c r="EA83" s="370"/>
      <c r="EB83" s="963"/>
      <c r="EC83" s="370"/>
      <c r="ED83" s="1397"/>
      <c r="EE83" s="298"/>
      <c r="EF83" s="298"/>
      <c r="EG83" s="298"/>
      <c r="EH83" s="298"/>
      <c r="EI83" s="298"/>
      <c r="EJ83" s="298"/>
      <c r="EK83" s="298"/>
      <c r="EL83" s="298"/>
      <c r="EM83" s="298"/>
      <c r="EN83" s="298"/>
      <c r="EO83" s="298"/>
      <c r="EP83" s="348"/>
      <c r="EQ83" s="725"/>
      <c r="ER83" s="725"/>
      <c r="ES83" s="725"/>
      <c r="ET83" s="725"/>
      <c r="EU83" s="725"/>
      <c r="EV83" s="725"/>
      <c r="EW83" s="725"/>
      <c r="EX83" s="725"/>
      <c r="EY83" s="725"/>
      <c r="EZ83" s="725"/>
      <c r="FA83" s="725"/>
      <c r="FB83" s="725"/>
      <c r="FC83" s="725"/>
      <c r="FD83" s="725"/>
      <c r="FE83" s="725"/>
      <c r="FF83" s="725"/>
      <c r="FG83" s="725"/>
      <c r="FI83" s="534"/>
      <c r="FJ83" s="812"/>
      <c r="FK83" s="813"/>
      <c r="FL83" s="813"/>
      <c r="FM83" s="158"/>
      <c r="FN83" s="158"/>
      <c r="FO83" s="627"/>
      <c r="FP83" s="627"/>
      <c r="FQ83" s="627"/>
      <c r="FR83" s="627"/>
      <c r="FS83" s="627"/>
      <c r="FT83" s="627"/>
      <c r="FU83" s="627"/>
      <c r="FV83" s="627"/>
      <c r="FW83" s="544"/>
      <c r="FX83" s="545"/>
      <c r="FY83" s="545"/>
      <c r="FZ83" s="547"/>
      <c r="GA83" s="545"/>
      <c r="GB83" s="545"/>
      <c r="GC83" s="547"/>
      <c r="GD83" s="545"/>
      <c r="GE83" s="545"/>
      <c r="GF83" s="547"/>
      <c r="GG83" s="754"/>
      <c r="GH83" s="349"/>
      <c r="GI83" s="349"/>
      <c r="GJ83" s="563"/>
      <c r="GK83" s="563"/>
      <c r="GL83" s="563"/>
      <c r="GM83" s="563"/>
      <c r="GN83" s="754"/>
      <c r="GO83" s="754"/>
      <c r="GP83" s="159"/>
      <c r="GQ83" s="160"/>
      <c r="GR83" s="754"/>
      <c r="GS83" s="754"/>
      <c r="GT83" s="787"/>
      <c r="GU83" s="787"/>
      <c r="GV83" s="787"/>
      <c r="GW83" s="787"/>
      <c r="GX83" s="787"/>
      <c r="GY83" s="787"/>
      <c r="GZ83" s="787"/>
      <c r="HA83" s="787"/>
      <c r="HB83" s="787"/>
      <c r="HC83" s="810"/>
      <c r="HD83" s="810"/>
      <c r="HE83" s="787"/>
      <c r="HF83" s="862"/>
      <c r="HG83" s="787"/>
      <c r="HH83" s="1397"/>
      <c r="HI83" s="181"/>
      <c r="HJ83" s="181"/>
      <c r="HK83" s="181"/>
      <c r="HL83" s="181"/>
      <c r="HM83" s="181"/>
      <c r="HN83" s="181"/>
      <c r="HO83" s="181"/>
      <c r="HP83" s="181"/>
      <c r="HQ83" s="181"/>
      <c r="HR83" s="181"/>
      <c r="HS83" s="181"/>
      <c r="HT83" s="721"/>
      <c r="HU83" s="725"/>
      <c r="HV83" s="725"/>
      <c r="HW83" s="725"/>
      <c r="HX83" s="725"/>
      <c r="HY83" s="725"/>
      <c r="HZ83" s="725"/>
      <c r="IA83" s="725"/>
      <c r="IB83" s="725"/>
      <c r="IC83" s="725"/>
      <c r="ID83" s="725"/>
      <c r="IE83" s="725"/>
      <c r="IF83" s="725"/>
      <c r="IG83" s="725"/>
      <c r="IH83" s="725"/>
      <c r="II83" s="725"/>
      <c r="IJ83" s="725"/>
      <c r="IK83" s="725"/>
      <c r="IM83" s="534"/>
      <c r="IN83" s="812"/>
      <c r="IO83" s="813"/>
      <c r="IP83" s="813"/>
      <c r="IQ83" s="158"/>
      <c r="IR83" s="158"/>
      <c r="IS83" s="627"/>
      <c r="IT83" s="627"/>
      <c r="IU83" s="627"/>
      <c r="IV83" s="627"/>
      <c r="IW83" s="627"/>
      <c r="IX83" s="627"/>
      <c r="IY83" s="627"/>
      <c r="IZ83" s="627"/>
      <c r="JA83" s="544"/>
      <c r="JB83" s="545"/>
      <c r="JC83" s="545"/>
      <c r="JD83" s="547"/>
      <c r="JE83" s="545"/>
      <c r="JF83" s="545"/>
      <c r="JG83" s="547"/>
      <c r="JH83" s="545"/>
      <c r="JI83" s="545"/>
      <c r="JJ83" s="547"/>
      <c r="JK83" s="792"/>
      <c r="JL83" s="349"/>
      <c r="JM83" s="349"/>
      <c r="JN83" s="563"/>
      <c r="JO83" s="563"/>
      <c r="JP83" s="563"/>
      <c r="JQ83" s="563"/>
      <c r="JR83" s="754"/>
      <c r="JS83" s="754"/>
      <c r="JT83" s="159"/>
      <c r="JU83" s="160"/>
      <c r="JV83" s="754"/>
      <c r="JW83" s="754"/>
      <c r="JX83" s="787"/>
      <c r="JY83" s="787"/>
      <c r="JZ83" s="787"/>
      <c r="KA83" s="787"/>
      <c r="KB83" s="787"/>
      <c r="KC83" s="787"/>
      <c r="KD83" s="787"/>
      <c r="KE83" s="787"/>
      <c r="KF83" s="787"/>
      <c r="KG83" s="810"/>
      <c r="KH83" s="810"/>
      <c r="KI83" s="787"/>
      <c r="KJ83" s="862"/>
      <c r="KK83" s="787"/>
      <c r="KL83" s="1397"/>
      <c r="KM83" s="181"/>
      <c r="KN83" s="181"/>
      <c r="KO83" s="181"/>
      <c r="KP83" s="181"/>
      <c r="KQ83" s="181"/>
      <c r="KR83" s="181"/>
      <c r="KS83" s="181"/>
      <c r="KT83" s="181"/>
      <c r="KU83" s="181"/>
      <c r="KV83" s="181"/>
      <c r="KW83" s="181"/>
      <c r="KX83" s="721"/>
      <c r="KY83" s="725"/>
      <c r="KZ83" s="725"/>
      <c r="LA83" s="725"/>
      <c r="LB83" s="725"/>
      <c r="LC83" s="725"/>
      <c r="LD83" s="725"/>
      <c r="LE83" s="725"/>
      <c r="LF83" s="725"/>
      <c r="LG83" s="725"/>
      <c r="LH83" s="725"/>
      <c r="LI83" s="725"/>
      <c r="LJ83" s="725"/>
      <c r="LK83" s="725"/>
      <c r="LL83" s="725"/>
      <c r="LM83" s="725"/>
      <c r="LN83" s="725"/>
      <c r="LO83" s="725"/>
      <c r="LQ83" s="1292"/>
      <c r="LR83" s="1292"/>
      <c r="LS83" s="1292"/>
      <c r="LT83" s="1292"/>
      <c r="LU83" s="1292"/>
      <c r="LV83" s="1292"/>
      <c r="LW83" s="1292"/>
      <c r="LX83" s="1292"/>
      <c r="LY83" s="1292"/>
      <c r="LZ83" s="1292"/>
      <c r="MA83" s="1719"/>
      <c r="MB83" s="544"/>
      <c r="MC83" s="545"/>
      <c r="MD83" s="829"/>
      <c r="ME83" s="547"/>
      <c r="MF83" s="545"/>
      <c r="MG83" s="829"/>
      <c r="MH83" s="547"/>
      <c r="MI83" s="545"/>
      <c r="MJ83" s="821"/>
      <c r="MK83" s="544"/>
      <c r="ML83" s="1720"/>
      <c r="MM83" s="1294"/>
      <c r="MN83" s="385"/>
      <c r="MO83" s="1295"/>
      <c r="MP83" s="1295"/>
      <c r="MQ83" s="1295"/>
      <c r="MR83" s="1295"/>
      <c r="MS83" s="1295"/>
      <c r="MT83" s="858"/>
      <c r="MU83" s="898"/>
      <c r="MV83" s="899"/>
      <c r="MW83" s="900"/>
      <c r="MX83" s="898"/>
      <c r="MY83" s="898"/>
      <c r="MZ83" s="858"/>
      <c r="NA83" s="858"/>
      <c r="NB83" s="858"/>
      <c r="NC83" s="858"/>
      <c r="ND83" s="858"/>
      <c r="NE83" s="858"/>
      <c r="NF83" s="858"/>
      <c r="NG83" s="858"/>
      <c r="NH83" s="858"/>
      <c r="NI83" s="858"/>
      <c r="NJ83" s="858"/>
      <c r="NK83" s="858"/>
      <c r="NL83" s="858"/>
      <c r="NM83" s="858"/>
      <c r="NN83" s="858"/>
      <c r="NO83" s="858"/>
      <c r="NP83" s="858"/>
      <c r="NQ83" s="858"/>
      <c r="NR83" s="858"/>
      <c r="NS83" s="858"/>
      <c r="NT83" s="858"/>
      <c r="NU83" s="858"/>
      <c r="NV83" s="858"/>
      <c r="NW83" s="858"/>
      <c r="NX83" s="858"/>
      <c r="NY83" s="858"/>
    </row>
    <row r="84" spans="1:389" ht="17.25" customHeight="1">
      <c r="A84" s="534"/>
      <c r="B84" s="373"/>
      <c r="C84" s="374"/>
      <c r="D84" s="374"/>
      <c r="E84" s="275"/>
      <c r="F84" s="275"/>
      <c r="G84" s="354"/>
      <c r="H84" s="354"/>
      <c r="I84" s="354"/>
      <c r="J84" s="354"/>
      <c r="K84" s="354"/>
      <c r="L84" s="354"/>
      <c r="M84" s="385"/>
      <c r="N84" s="354"/>
      <c r="O84" s="544"/>
      <c r="P84" s="545"/>
      <c r="Q84" s="545"/>
      <c r="R84" s="547"/>
      <c r="S84" s="545"/>
      <c r="T84" s="545"/>
      <c r="U84" s="547"/>
      <c r="V84" s="545"/>
      <c r="W84" s="545"/>
      <c r="X84" s="547"/>
      <c r="Y84" s="349"/>
      <c r="Z84" s="349"/>
      <c r="AA84" s="349"/>
      <c r="AB84" s="563"/>
      <c r="AC84" s="563"/>
      <c r="AD84" s="563"/>
      <c r="AE84" s="563"/>
      <c r="AF84" s="349"/>
      <c r="AG84" s="349"/>
      <c r="AH84" s="276"/>
      <c r="AI84" s="277"/>
      <c r="AJ84" s="349"/>
      <c r="AK84" s="349"/>
      <c r="AL84" s="534"/>
      <c r="AM84" s="792"/>
      <c r="AN84" s="792"/>
      <c r="AO84" s="792"/>
      <c r="AP84" s="941"/>
      <c r="AQ84" s="941"/>
      <c r="AR84" s="792"/>
      <c r="AS84" s="544"/>
      <c r="AT84" s="544"/>
      <c r="AU84" s="544"/>
      <c r="AV84" s="544"/>
      <c r="AW84" s="792"/>
      <c r="AX84" s="792"/>
      <c r="AY84" s="792"/>
      <c r="AZ84" s="1408"/>
      <c r="BA84" s="1101"/>
      <c r="BB84" s="1101"/>
      <c r="BC84" s="1101"/>
      <c r="BD84" s="1101"/>
      <c r="BE84" s="1101"/>
      <c r="BF84" s="1101"/>
      <c r="BG84" s="1154"/>
      <c r="BH84" s="1101"/>
      <c r="BI84" s="1154"/>
      <c r="BJ84" s="1155"/>
      <c r="BK84" s="1154"/>
      <c r="BM84" s="725"/>
      <c r="BN84" s="725"/>
      <c r="BO84" s="725"/>
      <c r="BP84" s="725"/>
      <c r="BQ84" s="725"/>
      <c r="BR84" s="725"/>
      <c r="BS84" s="725"/>
      <c r="BT84" s="725"/>
      <c r="BU84" s="725"/>
      <c r="BV84" s="725"/>
      <c r="BW84" s="725"/>
      <c r="BX84" s="725"/>
      <c r="BY84" s="725"/>
      <c r="BZ84" s="725"/>
      <c r="CA84" s="725"/>
      <c r="CB84" s="725"/>
      <c r="CC84" s="725"/>
      <c r="CE84" s="534"/>
      <c r="CF84" s="373"/>
      <c r="CG84" s="374"/>
      <c r="CH84" s="374"/>
      <c r="CI84" s="275"/>
      <c r="CJ84" s="275"/>
      <c r="CK84" s="354"/>
      <c r="CL84" s="354"/>
      <c r="CM84" s="354"/>
      <c r="CN84" s="354"/>
      <c r="CO84" s="354"/>
      <c r="CP84" s="354"/>
      <c r="CQ84" s="385"/>
      <c r="CR84" s="354"/>
      <c r="CS84" s="544"/>
      <c r="CT84" s="545"/>
      <c r="CU84" s="545"/>
      <c r="CV84" s="547"/>
      <c r="CW84" s="545"/>
      <c r="CX84" s="545"/>
      <c r="CY84" s="547"/>
      <c r="CZ84" s="545"/>
      <c r="DA84" s="545"/>
      <c r="DB84" s="547"/>
      <c r="DC84" s="349"/>
      <c r="DD84" s="349"/>
      <c r="DE84" s="349"/>
      <c r="DF84" s="563"/>
      <c r="DG84" s="563"/>
      <c r="DH84" s="563"/>
      <c r="DI84" s="563"/>
      <c r="DJ84" s="349"/>
      <c r="DK84" s="349"/>
      <c r="DL84" s="276"/>
      <c r="DM84" s="277"/>
      <c r="DN84" s="349"/>
      <c r="DO84" s="349"/>
      <c r="DP84" s="375"/>
      <c r="DQ84" s="375"/>
      <c r="DR84" s="375"/>
      <c r="DS84" s="375"/>
      <c r="DT84" s="375"/>
      <c r="DU84" s="375"/>
      <c r="DV84" s="375"/>
      <c r="DW84" s="375"/>
      <c r="DX84" s="375"/>
      <c r="DY84" s="375"/>
      <c r="DZ84" s="375"/>
      <c r="EA84" s="375"/>
      <c r="EB84" s="375"/>
      <c r="EC84" s="375"/>
      <c r="ED84" s="375"/>
      <c r="EE84" s="375"/>
      <c r="EF84" s="375"/>
      <c r="EG84" s="375"/>
      <c r="EH84" s="375"/>
      <c r="EI84" s="375"/>
      <c r="EJ84" s="375"/>
      <c r="EK84" s="375"/>
      <c r="EL84" s="375"/>
      <c r="EM84" s="375"/>
      <c r="EN84" s="375"/>
      <c r="EO84" s="375"/>
      <c r="EP84" s="348"/>
      <c r="EQ84" s="725"/>
      <c r="ER84" s="725"/>
      <c r="ES84" s="725"/>
      <c r="ET84" s="725"/>
      <c r="EU84" s="725"/>
      <c r="EV84" s="725"/>
      <c r="EW84" s="725"/>
      <c r="EX84" s="725"/>
      <c r="EY84" s="725"/>
      <c r="EZ84" s="725"/>
      <c r="FA84" s="725"/>
      <c r="FB84" s="725"/>
      <c r="FC84" s="725"/>
      <c r="FD84" s="725"/>
      <c r="FE84" s="725"/>
      <c r="FF84" s="725"/>
      <c r="FG84" s="725"/>
      <c r="FI84" s="534"/>
      <c r="FJ84" s="812"/>
      <c r="FK84" s="813"/>
      <c r="FL84" s="813"/>
      <c r="FM84" s="158"/>
      <c r="FN84" s="158"/>
      <c r="FO84" s="627"/>
      <c r="FP84" s="627"/>
      <c r="FQ84" s="627"/>
      <c r="FR84" s="627"/>
      <c r="FS84" s="627"/>
      <c r="FT84" s="627"/>
      <c r="FU84" s="627"/>
      <c r="FV84" s="627"/>
      <c r="FW84" s="544"/>
      <c r="FX84" s="545"/>
      <c r="FY84" s="545"/>
      <c r="FZ84" s="547"/>
      <c r="GA84" s="545"/>
      <c r="GB84" s="545"/>
      <c r="GC84" s="547"/>
      <c r="GD84" s="545"/>
      <c r="GE84" s="545"/>
      <c r="GF84" s="547"/>
      <c r="GG84" s="754"/>
      <c r="GH84" s="349"/>
      <c r="GI84" s="349"/>
      <c r="GJ84" s="563"/>
      <c r="GK84" s="563"/>
      <c r="GL84" s="563"/>
      <c r="GM84" s="563"/>
      <c r="GN84" s="754"/>
      <c r="GO84" s="754"/>
      <c r="GP84" s="159"/>
      <c r="GQ84" s="160"/>
      <c r="GR84" s="754"/>
      <c r="GS84" s="754"/>
      <c r="GT84" s="814"/>
      <c r="GU84" s="814"/>
      <c r="GV84" s="814"/>
      <c r="GW84" s="814"/>
      <c r="GX84" s="814"/>
      <c r="GY84" s="814"/>
      <c r="GZ84" s="814"/>
      <c r="HA84" s="814"/>
      <c r="HB84" s="814"/>
      <c r="HC84" s="814"/>
      <c r="HD84" s="814"/>
      <c r="HE84" s="814"/>
      <c r="HF84" s="814"/>
      <c r="HG84" s="814"/>
      <c r="HH84" s="814"/>
      <c r="HI84" s="814"/>
      <c r="HJ84" s="814"/>
      <c r="HK84" s="814"/>
      <c r="HL84" s="814"/>
      <c r="HM84" s="814"/>
      <c r="HN84" s="814"/>
      <c r="HO84" s="814"/>
      <c r="HP84" s="814"/>
      <c r="HQ84" s="814"/>
      <c r="HR84" s="814"/>
      <c r="HS84" s="814"/>
      <c r="HT84" s="721"/>
      <c r="HU84" s="725"/>
      <c r="HV84" s="725"/>
      <c r="HW84" s="725"/>
      <c r="HX84" s="725"/>
      <c r="HY84" s="725"/>
      <c r="HZ84" s="725"/>
      <c r="IA84" s="725"/>
      <c r="IB84" s="725"/>
      <c r="IC84" s="725"/>
      <c r="ID84" s="725"/>
      <c r="IE84" s="725"/>
      <c r="IF84" s="725"/>
      <c r="IG84" s="725"/>
      <c r="IH84" s="725"/>
      <c r="II84" s="725"/>
      <c r="IJ84" s="725"/>
      <c r="IK84" s="725"/>
      <c r="IM84" s="534"/>
      <c r="IN84" s="812"/>
      <c r="IO84" s="813"/>
      <c r="IP84" s="813"/>
      <c r="IQ84" s="158"/>
      <c r="IR84" s="158"/>
      <c r="IS84" s="627"/>
      <c r="IT84" s="627"/>
      <c r="IU84" s="627"/>
      <c r="IV84" s="627"/>
      <c r="IW84" s="627"/>
      <c r="IX84" s="627"/>
      <c r="IY84" s="627"/>
      <c r="IZ84" s="627"/>
      <c r="JA84" s="544"/>
      <c r="JB84" s="545"/>
      <c r="JC84" s="545"/>
      <c r="JD84" s="547"/>
      <c r="JE84" s="545"/>
      <c r="JF84" s="545"/>
      <c r="JG84" s="547"/>
      <c r="JH84" s="545"/>
      <c r="JI84" s="545"/>
      <c r="JJ84" s="547"/>
      <c r="JK84" s="792"/>
      <c r="JL84" s="349"/>
      <c r="JM84" s="349"/>
      <c r="JN84" s="563"/>
      <c r="JO84" s="563"/>
      <c r="JP84" s="563"/>
      <c r="JQ84" s="563"/>
      <c r="JR84" s="754"/>
      <c r="JS84" s="754"/>
      <c r="JT84" s="159"/>
      <c r="JU84" s="160"/>
      <c r="JV84" s="754"/>
      <c r="JW84" s="754"/>
      <c r="JX84" s="814"/>
      <c r="JY84" s="814"/>
      <c r="JZ84" s="814"/>
      <c r="KA84" s="814"/>
      <c r="KB84" s="814"/>
      <c r="KC84" s="814"/>
      <c r="KD84" s="814"/>
      <c r="KE84" s="814"/>
      <c r="KF84" s="814"/>
      <c r="KG84" s="814"/>
      <c r="KH84" s="814"/>
      <c r="KI84" s="814"/>
      <c r="KJ84" s="814"/>
      <c r="KK84" s="814"/>
      <c r="KL84" s="814"/>
      <c r="KM84" s="814"/>
      <c r="KN84" s="814"/>
      <c r="KO84" s="814"/>
      <c r="KP84" s="814"/>
      <c r="KQ84" s="814"/>
      <c r="KR84" s="814"/>
      <c r="KS84" s="814"/>
      <c r="KT84" s="814"/>
      <c r="KU84" s="814"/>
      <c r="KV84" s="814"/>
      <c r="KW84" s="814"/>
      <c r="KX84" s="721"/>
      <c r="KY84" s="725"/>
      <c r="KZ84" s="725"/>
      <c r="LA84" s="725"/>
      <c r="LB84" s="725"/>
      <c r="LC84" s="725"/>
      <c r="LD84" s="725"/>
      <c r="LE84" s="725"/>
      <c r="LF84" s="725"/>
      <c r="LG84" s="725"/>
      <c r="LH84" s="725"/>
      <c r="LI84" s="725"/>
      <c r="LJ84" s="725"/>
      <c r="LK84" s="725"/>
      <c r="LL84" s="725"/>
      <c r="LM84" s="725"/>
      <c r="LN84" s="725"/>
      <c r="LO84" s="725"/>
      <c r="LQ84" s="1292"/>
      <c r="LR84" s="1292"/>
      <c r="LS84" s="1292"/>
      <c r="LT84" s="1292"/>
      <c r="LU84" s="1292"/>
      <c r="LV84" s="1292"/>
      <c r="LW84" s="1292"/>
      <c r="LX84" s="1292"/>
      <c r="LY84" s="1292"/>
      <c r="LZ84" s="1292"/>
      <c r="MA84" s="1719"/>
      <c r="MB84" s="544"/>
      <c r="MC84" s="545"/>
      <c r="MD84" s="829"/>
      <c r="ME84" s="547"/>
      <c r="MF84" s="545"/>
      <c r="MG84" s="829"/>
      <c r="MH84" s="547"/>
      <c r="MI84" s="545"/>
      <c r="MJ84" s="821"/>
      <c r="MK84" s="544"/>
      <c r="ML84" s="1720"/>
      <c r="MM84" s="1294"/>
      <c r="MN84" s="385"/>
      <c r="MO84" s="1295"/>
      <c r="MP84" s="1295"/>
      <c r="MQ84" s="1295"/>
      <c r="MR84" s="1295"/>
      <c r="MS84" s="1294"/>
      <c r="MT84" s="858"/>
      <c r="MU84" s="898"/>
      <c r="MV84" s="899"/>
      <c r="MW84" s="900"/>
      <c r="MX84" s="898"/>
      <c r="MY84" s="898"/>
      <c r="MZ84" s="858"/>
      <c r="NA84" s="858"/>
      <c r="NB84" s="858"/>
      <c r="NC84" s="858"/>
      <c r="ND84" s="858"/>
      <c r="NE84" s="858"/>
      <c r="NF84" s="858"/>
      <c r="NG84" s="858"/>
      <c r="NH84" s="858"/>
      <c r="NI84" s="858"/>
      <c r="NJ84" s="858"/>
      <c r="NK84" s="858"/>
      <c r="NL84" s="858"/>
      <c r="NM84" s="858"/>
      <c r="NN84" s="858"/>
      <c r="NO84" s="858"/>
      <c r="NP84" s="858"/>
      <c r="NQ84" s="858"/>
      <c r="NR84" s="858"/>
      <c r="NS84" s="858"/>
      <c r="NT84" s="858"/>
      <c r="NU84" s="858"/>
      <c r="NV84" s="858"/>
      <c r="NW84" s="858"/>
      <c r="NX84" s="858"/>
      <c r="NY84" s="858"/>
    </row>
    <row r="85" spans="1:389" ht="17.25" customHeight="1">
      <c r="A85" s="534"/>
      <c r="B85" s="373"/>
      <c r="C85" s="374"/>
      <c r="D85" s="374"/>
      <c r="E85" s="275"/>
      <c r="F85" s="275"/>
      <c r="G85" s="354"/>
      <c r="H85" s="354"/>
      <c r="I85" s="354"/>
      <c r="J85" s="354"/>
      <c r="K85" s="354"/>
      <c r="L85" s="354"/>
      <c r="M85" s="385"/>
      <c r="N85" s="354"/>
      <c r="O85" s="833"/>
      <c r="P85" s="791"/>
      <c r="Q85" s="791"/>
      <c r="R85" s="655"/>
      <c r="S85" s="791"/>
      <c r="T85" s="791"/>
      <c r="U85" s="655"/>
      <c r="V85" s="791"/>
      <c r="W85" s="791"/>
      <c r="X85" s="655"/>
      <c r="Y85" s="349"/>
      <c r="Z85" s="349"/>
      <c r="AA85" s="349"/>
      <c r="AB85" s="563"/>
      <c r="AC85" s="563"/>
      <c r="AD85" s="563"/>
      <c r="AE85" s="563"/>
      <c r="AF85" s="349"/>
      <c r="AG85" s="349"/>
      <c r="AH85" s="276"/>
      <c r="AI85" s="277"/>
      <c r="AJ85" s="349"/>
      <c r="AK85" s="349"/>
      <c r="AL85" s="375"/>
      <c r="AM85" s="375"/>
      <c r="AN85" s="375"/>
      <c r="AO85" s="375"/>
      <c r="AP85" s="375"/>
      <c r="AQ85" s="375"/>
      <c r="AR85" s="375"/>
      <c r="AS85" s="375"/>
      <c r="AT85" s="375"/>
      <c r="AU85" s="375"/>
      <c r="AV85" s="375"/>
      <c r="AW85" s="375"/>
      <c r="AX85" s="375"/>
      <c r="AY85" s="375"/>
      <c r="AZ85" s="375"/>
      <c r="BA85" s="375"/>
      <c r="BB85" s="375"/>
      <c r="BC85" s="375"/>
      <c r="BD85" s="375"/>
      <c r="BE85" s="375"/>
      <c r="BF85" s="375"/>
      <c r="BG85" s="375"/>
      <c r="BH85" s="375"/>
      <c r="BI85" s="375"/>
      <c r="BJ85" s="375"/>
      <c r="BK85" s="375"/>
      <c r="BM85" s="725"/>
      <c r="BN85" s="725"/>
      <c r="BO85" s="725"/>
      <c r="BP85" s="725"/>
      <c r="BQ85" s="725"/>
      <c r="BR85" s="725"/>
      <c r="BS85" s="725"/>
      <c r="BT85" s="725"/>
      <c r="BU85" s="725"/>
      <c r="BV85" s="725"/>
      <c r="BW85" s="725"/>
      <c r="BX85" s="725"/>
      <c r="BY85" s="725"/>
      <c r="BZ85" s="725"/>
      <c r="CA85" s="725"/>
      <c r="CB85" s="725"/>
      <c r="CC85" s="725"/>
      <c r="CE85" s="534"/>
      <c r="CF85" s="373"/>
      <c r="CG85" s="374"/>
      <c r="CH85" s="374"/>
      <c r="CI85" s="275"/>
      <c r="CJ85" s="275"/>
      <c r="CK85" s="354"/>
      <c r="CL85" s="354"/>
      <c r="CM85" s="354"/>
      <c r="CN85" s="354"/>
      <c r="CO85" s="354"/>
      <c r="CP85" s="354"/>
      <c r="CQ85" s="385"/>
      <c r="CR85" s="354"/>
      <c r="CS85" s="833"/>
      <c r="CT85" s="791"/>
      <c r="CU85" s="791"/>
      <c r="CV85" s="655"/>
      <c r="CW85" s="791"/>
      <c r="CX85" s="791"/>
      <c r="CY85" s="655"/>
      <c r="CZ85" s="791"/>
      <c r="DA85" s="791"/>
      <c r="DB85" s="655"/>
      <c r="DC85" s="349"/>
      <c r="DD85" s="349"/>
      <c r="DE85" s="349"/>
      <c r="DF85" s="563"/>
      <c r="DG85" s="563"/>
      <c r="DH85" s="563"/>
      <c r="DI85" s="563"/>
      <c r="DJ85" s="349"/>
      <c r="DK85" s="349"/>
      <c r="DL85" s="276"/>
      <c r="DM85" s="277"/>
      <c r="DN85" s="349"/>
      <c r="DO85" s="349"/>
      <c r="DP85" s="375"/>
      <c r="DQ85" s="375"/>
      <c r="DR85" s="375"/>
      <c r="DS85" s="375"/>
      <c r="DT85" s="375"/>
      <c r="DU85" s="375"/>
      <c r="DV85" s="375"/>
      <c r="DW85" s="375"/>
      <c r="DX85" s="375"/>
      <c r="DY85" s="375"/>
      <c r="DZ85" s="375"/>
      <c r="EA85" s="375"/>
      <c r="EB85" s="375"/>
      <c r="EC85" s="375"/>
      <c r="ED85" s="375"/>
      <c r="EE85" s="375"/>
      <c r="EF85" s="375"/>
      <c r="EG85" s="375"/>
      <c r="EH85" s="375"/>
      <c r="EI85" s="375"/>
      <c r="EJ85" s="375"/>
      <c r="EK85" s="375"/>
      <c r="EL85" s="375"/>
      <c r="EM85" s="375"/>
      <c r="EN85" s="375"/>
      <c r="EO85" s="375"/>
      <c r="EP85" s="348"/>
      <c r="EQ85" s="725"/>
      <c r="ER85" s="725"/>
      <c r="ES85" s="725"/>
      <c r="ET85" s="725"/>
      <c r="EU85" s="725"/>
      <c r="EV85" s="725"/>
      <c r="EW85" s="725"/>
      <c r="EX85" s="725"/>
      <c r="EY85" s="725"/>
      <c r="EZ85" s="725"/>
      <c r="FA85" s="725"/>
      <c r="FB85" s="725"/>
      <c r="FC85" s="725"/>
      <c r="FD85" s="725"/>
      <c r="FE85" s="725"/>
      <c r="FF85" s="725"/>
      <c r="FG85" s="725"/>
      <c r="FI85" s="534"/>
      <c r="FJ85" s="812"/>
      <c r="FK85" s="813"/>
      <c r="FL85" s="813"/>
      <c r="FM85" s="158"/>
      <c r="FN85" s="158"/>
      <c r="FO85" s="627"/>
      <c r="FP85" s="627"/>
      <c r="FQ85" s="627"/>
      <c r="FR85" s="627"/>
      <c r="FS85" s="627"/>
      <c r="FT85" s="627"/>
      <c r="FU85" s="627"/>
      <c r="FV85" s="627"/>
      <c r="FW85" s="833"/>
      <c r="FX85" s="791"/>
      <c r="FY85" s="791"/>
      <c r="FZ85" s="655"/>
      <c r="GA85" s="791"/>
      <c r="GB85" s="791"/>
      <c r="GC85" s="655"/>
      <c r="GD85" s="791"/>
      <c r="GE85" s="791"/>
      <c r="GF85" s="655"/>
      <c r="GG85" s="754"/>
      <c r="GH85" s="349"/>
      <c r="GI85" s="349"/>
      <c r="GJ85" s="563"/>
      <c r="GK85" s="563"/>
      <c r="GL85" s="563"/>
      <c r="GM85" s="563"/>
      <c r="GN85" s="754"/>
      <c r="GO85" s="754"/>
      <c r="GP85" s="159"/>
      <c r="GQ85" s="160"/>
      <c r="GR85" s="754"/>
      <c r="GS85" s="754"/>
      <c r="GT85" s="814"/>
      <c r="GU85" s="814"/>
      <c r="GV85" s="814"/>
      <c r="GW85" s="814"/>
      <c r="GX85" s="814"/>
      <c r="GY85" s="814"/>
      <c r="GZ85" s="814"/>
      <c r="HA85" s="814"/>
      <c r="HB85" s="814"/>
      <c r="HC85" s="814"/>
      <c r="HD85" s="814"/>
      <c r="HE85" s="814"/>
      <c r="HF85" s="814"/>
      <c r="HG85" s="814"/>
      <c r="HH85" s="814"/>
      <c r="HI85" s="814"/>
      <c r="HJ85" s="814"/>
      <c r="HK85" s="814"/>
      <c r="HL85" s="814"/>
      <c r="HM85" s="814"/>
      <c r="HN85" s="814"/>
      <c r="HO85" s="814"/>
      <c r="HP85" s="814"/>
      <c r="HQ85" s="814"/>
      <c r="HR85" s="814"/>
      <c r="HS85" s="814"/>
      <c r="HT85" s="721"/>
      <c r="HU85" s="725"/>
      <c r="HV85" s="725"/>
      <c r="HW85" s="725"/>
      <c r="HX85" s="725"/>
      <c r="HY85" s="725"/>
      <c r="HZ85" s="725"/>
      <c r="IA85" s="725"/>
      <c r="IB85" s="725"/>
      <c r="IC85" s="725"/>
      <c r="ID85" s="725"/>
      <c r="IE85" s="725"/>
      <c r="IF85" s="725"/>
      <c r="IG85" s="725"/>
      <c r="IH85" s="725"/>
      <c r="II85" s="725"/>
      <c r="IJ85" s="725"/>
      <c r="IK85" s="725"/>
      <c r="IM85" s="534"/>
      <c r="IN85" s="812"/>
      <c r="IO85" s="813"/>
      <c r="IP85" s="813"/>
      <c r="IQ85" s="158"/>
      <c r="IR85" s="158"/>
      <c r="IS85" s="627"/>
      <c r="IT85" s="627"/>
      <c r="IU85" s="627"/>
      <c r="IV85" s="627"/>
      <c r="IW85" s="627"/>
      <c r="IX85" s="627"/>
      <c r="IY85" s="627"/>
      <c r="IZ85" s="627"/>
      <c r="JA85" s="833"/>
      <c r="JB85" s="791"/>
      <c r="JC85" s="791"/>
      <c r="JD85" s="655"/>
      <c r="JE85" s="791"/>
      <c r="JF85" s="791"/>
      <c r="JG85" s="655"/>
      <c r="JH85" s="791"/>
      <c r="JI85" s="791"/>
      <c r="JJ85" s="655"/>
      <c r="JK85" s="792"/>
      <c r="JL85" s="349"/>
      <c r="JM85" s="349"/>
      <c r="JN85" s="563"/>
      <c r="JO85" s="563"/>
      <c r="JP85" s="563"/>
      <c r="JQ85" s="563"/>
      <c r="JR85" s="754"/>
      <c r="JS85" s="754"/>
      <c r="JT85" s="159"/>
      <c r="JU85" s="160"/>
      <c r="JV85" s="754"/>
      <c r="JW85" s="754"/>
      <c r="JX85" s="814"/>
      <c r="JY85" s="814"/>
      <c r="JZ85" s="814"/>
      <c r="KA85" s="814"/>
      <c r="KB85" s="814"/>
      <c r="KC85" s="814"/>
      <c r="KD85" s="814"/>
      <c r="KE85" s="814"/>
      <c r="KF85" s="814"/>
      <c r="KG85" s="814"/>
      <c r="KH85" s="814"/>
      <c r="KI85" s="814"/>
      <c r="KJ85" s="814"/>
      <c r="KK85" s="814"/>
      <c r="KL85" s="814"/>
      <c r="KM85" s="814"/>
      <c r="KN85" s="814"/>
      <c r="KO85" s="814"/>
      <c r="KP85" s="814"/>
      <c r="KQ85" s="814"/>
      <c r="KR85" s="814"/>
      <c r="KS85" s="814"/>
      <c r="KT85" s="814"/>
      <c r="KU85" s="814"/>
      <c r="KV85" s="814"/>
      <c r="KW85" s="814"/>
      <c r="KX85" s="721"/>
      <c r="KY85" s="725"/>
      <c r="KZ85" s="725"/>
      <c r="LA85" s="725"/>
      <c r="LB85" s="725"/>
      <c r="LC85" s="725"/>
      <c r="LD85" s="725"/>
      <c r="LE85" s="725"/>
      <c r="LF85" s="725"/>
      <c r="LG85" s="725"/>
      <c r="LH85" s="725"/>
      <c r="LI85" s="725"/>
      <c r="LJ85" s="725"/>
      <c r="LK85" s="725"/>
      <c r="LL85" s="725"/>
      <c r="LM85" s="725"/>
      <c r="LN85" s="725"/>
      <c r="LO85" s="725"/>
      <c r="LQ85" s="1292"/>
      <c r="LR85" s="1292"/>
      <c r="LS85" s="1292"/>
      <c r="LT85" s="1292"/>
      <c r="LU85" s="1292"/>
      <c r="LV85" s="1292"/>
      <c r="LW85" s="1292"/>
      <c r="LX85" s="1292"/>
      <c r="LY85" s="1292"/>
      <c r="LZ85" s="1292"/>
      <c r="MA85" s="1719"/>
      <c r="MB85" s="833"/>
      <c r="MC85" s="791"/>
      <c r="MD85" s="791"/>
      <c r="ME85" s="655"/>
      <c r="MF85" s="791"/>
      <c r="MG85" s="791"/>
      <c r="MH85" s="655"/>
      <c r="MI85" s="791"/>
      <c r="MJ85" s="689"/>
      <c r="MK85" s="689"/>
      <c r="ML85" s="1720"/>
      <c r="MM85" s="1294"/>
      <c r="MN85" s="385"/>
      <c r="MO85" s="1295"/>
      <c r="MP85" s="1295"/>
      <c r="MQ85" s="1295"/>
      <c r="MR85" s="1295"/>
      <c r="MS85" s="1295"/>
      <c r="MT85" s="858"/>
      <c r="MU85" s="898"/>
      <c r="MV85" s="899"/>
      <c r="MW85" s="900"/>
      <c r="MX85" s="898"/>
      <c r="MY85" s="898"/>
      <c r="MZ85" s="858"/>
      <c r="NA85" s="858"/>
      <c r="NB85" s="858"/>
      <c r="NC85" s="858"/>
      <c r="ND85" s="858"/>
      <c r="NE85" s="858"/>
      <c r="NF85" s="858"/>
      <c r="NG85" s="858"/>
      <c r="NH85" s="858"/>
      <c r="NI85" s="858"/>
      <c r="NJ85" s="858"/>
      <c r="NK85" s="858"/>
      <c r="NL85" s="858"/>
      <c r="NM85" s="858"/>
      <c r="NN85" s="858"/>
      <c r="NO85" s="858"/>
      <c r="NP85" s="858"/>
      <c r="NQ85" s="858"/>
      <c r="NR85" s="858"/>
      <c r="NS85" s="858"/>
      <c r="NT85" s="858"/>
      <c r="NU85" s="858"/>
      <c r="NV85" s="858"/>
      <c r="NW85" s="858"/>
      <c r="NX85" s="858"/>
      <c r="NY85" s="858"/>
    </row>
    <row r="86" spans="1:389" ht="17.25" customHeight="1">
      <c r="A86" s="534"/>
      <c r="B86" s="373"/>
      <c r="C86" s="374"/>
      <c r="D86" s="374"/>
      <c r="E86" s="275"/>
      <c r="F86" s="275"/>
      <c r="G86" s="354"/>
      <c r="H86" s="354"/>
      <c r="I86" s="354"/>
      <c r="J86" s="354"/>
      <c r="K86" s="354"/>
      <c r="L86" s="354"/>
      <c r="M86" s="385"/>
      <c r="N86" s="354"/>
      <c r="O86" s="544"/>
      <c r="P86" s="545"/>
      <c r="Q86" s="546"/>
      <c r="R86" s="547"/>
      <c r="S86" s="545"/>
      <c r="T86" s="546"/>
      <c r="U86" s="547"/>
      <c r="V86" s="545"/>
      <c r="W86" s="546"/>
      <c r="X86" s="547"/>
      <c r="Y86" s="349"/>
      <c r="Z86" s="349"/>
      <c r="AA86" s="349"/>
      <c r="AB86" s="563"/>
      <c r="AC86" s="563"/>
      <c r="AD86" s="563"/>
      <c r="AE86" s="563"/>
      <c r="AF86" s="349"/>
      <c r="AG86" s="349"/>
      <c r="AH86" s="276"/>
      <c r="AI86" s="277"/>
      <c r="AJ86" s="349"/>
      <c r="AK86" s="349"/>
      <c r="AL86" s="375"/>
      <c r="AM86" s="375"/>
      <c r="AN86" s="375"/>
      <c r="AO86" s="375"/>
      <c r="AP86" s="375"/>
      <c r="AQ86" s="375"/>
      <c r="AR86" s="375"/>
      <c r="AS86" s="375"/>
      <c r="AT86" s="375"/>
      <c r="AU86" s="375"/>
      <c r="AV86" s="375"/>
      <c r="AW86" s="375"/>
      <c r="AX86" s="375"/>
      <c r="AY86" s="375"/>
      <c r="AZ86" s="375"/>
      <c r="BA86" s="375"/>
      <c r="BB86" s="375"/>
      <c r="BC86" s="375"/>
      <c r="BD86" s="375"/>
      <c r="BE86" s="375"/>
      <c r="BF86" s="375"/>
      <c r="BG86" s="375"/>
      <c r="BH86" s="375"/>
      <c r="BI86" s="375"/>
      <c r="BJ86" s="375"/>
      <c r="BK86" s="375"/>
      <c r="BM86" s="725"/>
      <c r="BN86" s="725"/>
      <c r="BO86" s="725"/>
      <c r="BP86" s="725"/>
      <c r="BQ86" s="725"/>
      <c r="BR86" s="725"/>
      <c r="BS86" s="725"/>
      <c r="BT86" s="725"/>
      <c r="BU86" s="725"/>
      <c r="BV86" s="725"/>
      <c r="BW86" s="725"/>
      <c r="BX86" s="725"/>
      <c r="BY86" s="725"/>
      <c r="BZ86" s="725"/>
      <c r="CA86" s="725"/>
      <c r="CB86" s="725"/>
      <c r="CC86" s="725"/>
      <c r="CE86" s="534"/>
      <c r="CF86" s="373"/>
      <c r="CG86" s="374"/>
      <c r="CH86" s="374"/>
      <c r="CI86" s="275"/>
      <c r="CJ86" s="275"/>
      <c r="CK86" s="349"/>
      <c r="CL86" s="349"/>
      <c r="CM86" s="349"/>
      <c r="CN86" s="349"/>
      <c r="CO86" s="349"/>
      <c r="CP86" s="349"/>
      <c r="CQ86" s="385"/>
      <c r="CR86" s="349"/>
      <c r="CS86" s="544"/>
      <c r="CT86" s="545"/>
      <c r="CU86" s="546"/>
      <c r="CV86" s="547"/>
      <c r="CW86" s="545"/>
      <c r="CX86" s="546"/>
      <c r="CY86" s="547"/>
      <c r="CZ86" s="545"/>
      <c r="DA86" s="546"/>
      <c r="DB86" s="547"/>
      <c r="DC86" s="349"/>
      <c r="DD86" s="349"/>
      <c r="DE86" s="349"/>
      <c r="DF86" s="563"/>
      <c r="DG86" s="563"/>
      <c r="DH86" s="563"/>
      <c r="DI86" s="563"/>
      <c r="DJ86" s="349"/>
      <c r="DK86" s="349"/>
      <c r="DL86" s="276"/>
      <c r="DM86" s="277"/>
      <c r="DN86" s="349"/>
      <c r="DO86" s="349"/>
      <c r="DP86" s="375"/>
      <c r="DQ86" s="375"/>
      <c r="DR86" s="375"/>
      <c r="DS86" s="375"/>
      <c r="DT86" s="375"/>
      <c r="DU86" s="375"/>
      <c r="DV86" s="375"/>
      <c r="DW86" s="375"/>
      <c r="DX86" s="375"/>
      <c r="DY86" s="375"/>
      <c r="DZ86" s="375"/>
      <c r="EA86" s="375"/>
      <c r="EB86" s="375"/>
      <c r="EC86" s="375"/>
      <c r="ED86" s="375"/>
      <c r="EE86" s="375"/>
      <c r="EF86" s="375"/>
      <c r="EG86" s="375"/>
      <c r="EH86" s="375"/>
      <c r="EI86" s="375"/>
      <c r="EJ86" s="375"/>
      <c r="EK86" s="375"/>
      <c r="EL86" s="375"/>
      <c r="EM86" s="375"/>
      <c r="EN86" s="375"/>
      <c r="EO86" s="375"/>
      <c r="EP86" s="348"/>
      <c r="EQ86" s="725"/>
      <c r="ER86" s="725"/>
      <c r="ES86" s="725"/>
      <c r="ET86" s="725"/>
      <c r="EU86" s="725"/>
      <c r="EV86" s="725"/>
      <c r="EW86" s="725"/>
      <c r="EX86" s="725"/>
      <c r="EY86" s="725"/>
      <c r="EZ86" s="725"/>
      <c r="FA86" s="725"/>
      <c r="FB86" s="725"/>
      <c r="FC86" s="725"/>
      <c r="FD86" s="725"/>
      <c r="FE86" s="725"/>
      <c r="FF86" s="725"/>
      <c r="FG86" s="725"/>
      <c r="FI86" s="534"/>
      <c r="FJ86" s="812"/>
      <c r="FK86" s="813"/>
      <c r="FL86" s="813"/>
      <c r="FM86" s="158"/>
      <c r="FN86" s="158"/>
      <c r="FO86" s="754"/>
      <c r="FP86" s="754"/>
      <c r="FQ86" s="754"/>
      <c r="FR86" s="754"/>
      <c r="FS86" s="754"/>
      <c r="FT86" s="754"/>
      <c r="FU86" s="754"/>
      <c r="FV86" s="754"/>
      <c r="FW86" s="544"/>
      <c r="FX86" s="545"/>
      <c r="FY86" s="546"/>
      <c r="FZ86" s="547"/>
      <c r="GA86" s="545"/>
      <c r="GB86" s="546"/>
      <c r="GC86" s="547"/>
      <c r="GD86" s="545"/>
      <c r="GE86" s="546"/>
      <c r="GF86" s="547"/>
      <c r="GG86" s="754"/>
      <c r="GH86" s="349"/>
      <c r="GI86" s="349"/>
      <c r="GJ86" s="563"/>
      <c r="GK86" s="563"/>
      <c r="GL86" s="563"/>
      <c r="GM86" s="563"/>
      <c r="GN86" s="754"/>
      <c r="GO86" s="754"/>
      <c r="GP86" s="159"/>
      <c r="GQ86" s="160"/>
      <c r="GR86" s="754"/>
      <c r="GS86" s="754"/>
      <c r="GT86" s="814"/>
      <c r="GU86" s="814"/>
      <c r="GV86" s="814"/>
      <c r="GW86" s="814"/>
      <c r="GX86" s="814"/>
      <c r="GY86" s="814"/>
      <c r="GZ86" s="814"/>
      <c r="HA86" s="814"/>
      <c r="HB86" s="814"/>
      <c r="HC86" s="814"/>
      <c r="HD86" s="814"/>
      <c r="HE86" s="814"/>
      <c r="HF86" s="814"/>
      <c r="HG86" s="814"/>
      <c r="HH86" s="814"/>
      <c r="HI86" s="814"/>
      <c r="HJ86" s="814"/>
      <c r="HK86" s="814"/>
      <c r="HL86" s="814"/>
      <c r="HM86" s="814"/>
      <c r="HN86" s="814"/>
      <c r="HO86" s="814"/>
      <c r="HP86" s="814"/>
      <c r="HQ86" s="814"/>
      <c r="HR86" s="814"/>
      <c r="HS86" s="814"/>
      <c r="HT86" s="721"/>
      <c r="HU86" s="725"/>
      <c r="HV86" s="725"/>
      <c r="HW86" s="725"/>
      <c r="HX86" s="725"/>
      <c r="HY86" s="725"/>
      <c r="HZ86" s="725"/>
      <c r="IA86" s="725"/>
      <c r="IB86" s="725"/>
      <c r="IC86" s="725"/>
      <c r="ID86" s="725"/>
      <c r="IE86" s="725"/>
      <c r="IF86" s="725"/>
      <c r="IG86" s="725"/>
      <c r="IH86" s="725"/>
      <c r="II86" s="725"/>
      <c r="IJ86" s="725"/>
      <c r="IK86" s="725"/>
      <c r="IM86" s="534"/>
      <c r="IN86" s="812"/>
      <c r="IO86" s="813"/>
      <c r="IP86" s="813"/>
      <c r="IQ86" s="158"/>
      <c r="IR86" s="158"/>
      <c r="IS86" s="754"/>
      <c r="IT86" s="754"/>
      <c r="IU86" s="754"/>
      <c r="IV86" s="754"/>
      <c r="IW86" s="754"/>
      <c r="IX86" s="754"/>
      <c r="IY86" s="754"/>
      <c r="IZ86" s="754"/>
      <c r="JA86" s="544"/>
      <c r="JB86" s="545"/>
      <c r="JC86" s="546"/>
      <c r="JD86" s="547"/>
      <c r="JE86" s="545"/>
      <c r="JF86" s="546"/>
      <c r="JG86" s="547"/>
      <c r="JH86" s="545"/>
      <c r="JI86" s="546"/>
      <c r="JJ86" s="547"/>
      <c r="JK86" s="792"/>
      <c r="JL86" s="349"/>
      <c r="JM86" s="349"/>
      <c r="JN86" s="563"/>
      <c r="JO86" s="563"/>
      <c r="JP86" s="563"/>
      <c r="JQ86" s="563"/>
      <c r="JR86" s="754"/>
      <c r="JS86" s="754"/>
      <c r="JT86" s="159"/>
      <c r="JU86" s="160"/>
      <c r="JV86" s="754"/>
      <c r="JW86" s="754"/>
      <c r="JX86" s="814"/>
      <c r="JY86" s="814"/>
      <c r="JZ86" s="814"/>
      <c r="KA86" s="814"/>
      <c r="KB86" s="814"/>
      <c r="KC86" s="814"/>
      <c r="KD86" s="814"/>
      <c r="KE86" s="814"/>
      <c r="KF86" s="814"/>
      <c r="KG86" s="814"/>
      <c r="KH86" s="814"/>
      <c r="KI86" s="814"/>
      <c r="KJ86" s="814"/>
      <c r="KK86" s="814"/>
      <c r="KL86" s="814"/>
      <c r="KM86" s="814"/>
      <c r="KN86" s="814"/>
      <c r="KO86" s="814"/>
      <c r="KP86" s="814"/>
      <c r="KQ86" s="814"/>
      <c r="KR86" s="814"/>
      <c r="KS86" s="814"/>
      <c r="KT86" s="814"/>
      <c r="KU86" s="814"/>
      <c r="KV86" s="814"/>
      <c r="KW86" s="814"/>
      <c r="KX86" s="721"/>
      <c r="KY86" s="725"/>
      <c r="KZ86" s="725"/>
      <c r="LA86" s="725"/>
      <c r="LB86" s="725"/>
      <c r="LC86" s="725"/>
      <c r="LD86" s="725"/>
      <c r="LE86" s="725"/>
      <c r="LF86" s="725"/>
      <c r="LG86" s="725"/>
      <c r="LH86" s="725"/>
      <c r="LI86" s="725"/>
      <c r="LJ86" s="725"/>
      <c r="LK86" s="725"/>
      <c r="LL86" s="725"/>
      <c r="LM86" s="725"/>
      <c r="LN86" s="725"/>
      <c r="LO86" s="725"/>
      <c r="LQ86" s="1292"/>
      <c r="LR86" s="1292"/>
      <c r="LS86" s="1292"/>
      <c r="LT86" s="1292"/>
      <c r="LU86" s="1292"/>
      <c r="LV86" s="1292"/>
      <c r="LW86" s="1292"/>
      <c r="LX86" s="1292"/>
      <c r="LY86" s="1292"/>
      <c r="LZ86" s="1292"/>
      <c r="MA86" s="1719"/>
      <c r="MB86" s="1719"/>
      <c r="MC86" s="1719"/>
      <c r="MD86" s="1719"/>
      <c r="ME86" s="1719"/>
      <c r="MF86" s="1719"/>
      <c r="MG86" s="1719"/>
      <c r="MH86" s="1719"/>
      <c r="MI86" s="1719"/>
      <c r="MJ86" s="1719"/>
      <c r="MK86" s="1719"/>
      <c r="ML86" s="1719"/>
      <c r="MM86" s="1293"/>
      <c r="MN86" s="385"/>
      <c r="MO86" s="1295"/>
      <c r="MP86" s="1295"/>
      <c r="MQ86" s="1295"/>
      <c r="MR86" s="1295"/>
      <c r="MS86" s="1295"/>
      <c r="MT86" s="858"/>
      <c r="MU86" s="898"/>
      <c r="MV86" s="899"/>
      <c r="MW86" s="900"/>
      <c r="MX86" s="898"/>
      <c r="MY86" s="898"/>
      <c r="MZ86" s="858"/>
      <c r="NA86" s="858"/>
      <c r="NB86" s="858"/>
      <c r="NC86" s="858"/>
      <c r="ND86" s="858"/>
      <c r="NE86" s="858"/>
      <c r="NF86" s="858"/>
      <c r="NG86" s="858"/>
      <c r="NH86" s="858"/>
      <c r="NI86" s="858"/>
      <c r="NJ86" s="858"/>
      <c r="NK86" s="858"/>
      <c r="NL86" s="858"/>
      <c r="NM86" s="858"/>
      <c r="NN86" s="858"/>
      <c r="NO86" s="858"/>
      <c r="NP86" s="858"/>
      <c r="NQ86" s="858"/>
      <c r="NR86" s="858"/>
      <c r="NS86" s="858"/>
      <c r="NT86" s="858"/>
      <c r="NU86" s="858"/>
      <c r="NV86" s="858"/>
      <c r="NW86" s="858"/>
      <c r="NX86" s="858"/>
      <c r="NY86" s="858"/>
    </row>
    <row r="87" spans="1:389" ht="17.25" customHeight="1">
      <c r="A87" s="534"/>
      <c r="B87" s="373"/>
      <c r="C87" s="374"/>
      <c r="D87" s="374"/>
      <c r="E87" s="275"/>
      <c r="F87" s="275"/>
      <c r="G87" s="354"/>
      <c r="H87" s="354"/>
      <c r="I87" s="354"/>
      <c r="J87" s="354"/>
      <c r="K87" s="354"/>
      <c r="L87" s="354"/>
      <c r="M87" s="385"/>
      <c r="N87" s="354"/>
      <c r="O87" s="544"/>
      <c r="P87" s="545"/>
      <c r="Q87" s="546"/>
      <c r="R87" s="547"/>
      <c r="S87" s="545"/>
      <c r="T87" s="546"/>
      <c r="U87" s="547"/>
      <c r="V87" s="545"/>
      <c r="W87" s="546"/>
      <c r="X87" s="547"/>
      <c r="Y87" s="349"/>
      <c r="Z87" s="349"/>
      <c r="AA87" s="349"/>
      <c r="AB87" s="563"/>
      <c r="AC87" s="563"/>
      <c r="AD87" s="563"/>
      <c r="AE87" s="563"/>
      <c r="AF87" s="349"/>
      <c r="AG87" s="349"/>
      <c r="AH87" s="276"/>
      <c r="AI87" s="277"/>
      <c r="AJ87" s="349"/>
      <c r="AK87" s="349"/>
      <c r="AL87" s="375"/>
      <c r="AM87" s="375"/>
      <c r="AN87" s="375"/>
      <c r="AO87" s="375"/>
      <c r="AP87" s="375"/>
      <c r="AQ87" s="375"/>
      <c r="AR87" s="375"/>
      <c r="AS87" s="375"/>
      <c r="AT87" s="375"/>
      <c r="AU87" s="375"/>
      <c r="AV87" s="375"/>
      <c r="AW87" s="375"/>
      <c r="AX87" s="375"/>
      <c r="AY87" s="375"/>
      <c r="AZ87" s="375"/>
      <c r="BA87" s="375"/>
      <c r="BB87" s="375"/>
      <c r="BC87" s="375"/>
      <c r="BD87" s="375"/>
      <c r="BE87" s="375"/>
      <c r="BF87" s="375"/>
      <c r="BG87" s="375"/>
      <c r="BH87" s="375"/>
      <c r="BI87" s="375"/>
      <c r="BJ87" s="375"/>
      <c r="BK87" s="375"/>
      <c r="BM87" s="725"/>
      <c r="BN87" s="725"/>
      <c r="BO87" s="725"/>
      <c r="BP87" s="725"/>
      <c r="BQ87" s="725"/>
      <c r="BR87" s="725"/>
      <c r="BS87" s="725"/>
      <c r="BT87" s="725"/>
      <c r="BU87" s="725"/>
      <c r="BV87" s="725"/>
      <c r="BW87" s="725"/>
      <c r="BX87" s="725"/>
      <c r="BY87" s="725"/>
      <c r="BZ87" s="725"/>
      <c r="CA87" s="725"/>
      <c r="CB87" s="725"/>
      <c r="CC87" s="725"/>
      <c r="CE87" s="534"/>
      <c r="CF87" s="373"/>
      <c r="CG87" s="374"/>
      <c r="CH87" s="374"/>
      <c r="CI87" s="275"/>
      <c r="CJ87" s="275"/>
      <c r="CK87" s="349"/>
      <c r="CL87" s="349"/>
      <c r="CM87" s="349"/>
      <c r="CN87" s="349"/>
      <c r="CO87" s="349"/>
      <c r="CP87" s="349"/>
      <c r="CQ87" s="385"/>
      <c r="CR87" s="349"/>
      <c r="CS87" s="544"/>
      <c r="CT87" s="545"/>
      <c r="CU87" s="546"/>
      <c r="CV87" s="547"/>
      <c r="CW87" s="545"/>
      <c r="CX87" s="546"/>
      <c r="CY87" s="547"/>
      <c r="CZ87" s="545"/>
      <c r="DA87" s="546"/>
      <c r="DB87" s="547"/>
      <c r="DC87" s="349"/>
      <c r="DD87" s="349"/>
      <c r="DE87" s="349"/>
      <c r="DF87" s="563"/>
      <c r="DG87" s="563"/>
      <c r="DH87" s="563"/>
      <c r="DI87" s="563"/>
      <c r="DJ87" s="349"/>
      <c r="DK87" s="349"/>
      <c r="DL87" s="276"/>
      <c r="DM87" s="277"/>
      <c r="DN87" s="349"/>
      <c r="DO87" s="349"/>
      <c r="DP87" s="375"/>
      <c r="DQ87" s="375"/>
      <c r="DR87" s="375"/>
      <c r="DS87" s="375"/>
      <c r="DT87" s="375"/>
      <c r="DU87" s="375"/>
      <c r="DV87" s="375"/>
      <c r="DW87" s="375"/>
      <c r="DX87" s="375"/>
      <c r="DY87" s="375"/>
      <c r="DZ87" s="375"/>
      <c r="EA87" s="375"/>
      <c r="EB87" s="375"/>
      <c r="EC87" s="375"/>
      <c r="ED87" s="375"/>
      <c r="EE87" s="375"/>
      <c r="EF87" s="375"/>
      <c r="EG87" s="375"/>
      <c r="EH87" s="375"/>
      <c r="EI87" s="375"/>
      <c r="EJ87" s="375"/>
      <c r="EK87" s="375"/>
      <c r="EL87" s="375"/>
      <c r="EM87" s="375"/>
      <c r="EN87" s="375"/>
      <c r="EO87" s="375"/>
      <c r="EP87" s="348"/>
      <c r="EQ87" s="725"/>
      <c r="ER87" s="725"/>
      <c r="ES87" s="725"/>
      <c r="ET87" s="725"/>
      <c r="EU87" s="725"/>
      <c r="EV87" s="725"/>
      <c r="EW87" s="725"/>
      <c r="EX87" s="725"/>
      <c r="EY87" s="725"/>
      <c r="EZ87" s="725"/>
      <c r="FA87" s="725"/>
      <c r="FB87" s="725"/>
      <c r="FC87" s="725"/>
      <c r="FD87" s="725"/>
      <c r="FE87" s="725"/>
      <c r="FF87" s="725"/>
      <c r="FG87" s="725"/>
      <c r="FI87" s="534"/>
      <c r="FJ87" s="812"/>
      <c r="FK87" s="813"/>
      <c r="FL87" s="813"/>
      <c r="FM87" s="158"/>
      <c r="FN87" s="158"/>
      <c r="FO87" s="754"/>
      <c r="FP87" s="754"/>
      <c r="FQ87" s="754"/>
      <c r="FR87" s="754"/>
      <c r="FS87" s="754"/>
      <c r="FT87" s="754"/>
      <c r="FU87" s="754"/>
      <c r="FV87" s="754"/>
      <c r="FW87" s="544"/>
      <c r="FX87" s="545"/>
      <c r="FY87" s="546"/>
      <c r="FZ87" s="547"/>
      <c r="GA87" s="545"/>
      <c r="GB87" s="546"/>
      <c r="GC87" s="547"/>
      <c r="GD87" s="545"/>
      <c r="GE87" s="546"/>
      <c r="GF87" s="547"/>
      <c r="GG87" s="754"/>
      <c r="GH87" s="349"/>
      <c r="GI87" s="349"/>
      <c r="GJ87" s="563"/>
      <c r="GK87" s="563"/>
      <c r="GL87" s="563"/>
      <c r="GM87" s="563"/>
      <c r="GN87" s="754"/>
      <c r="GO87" s="754"/>
      <c r="GP87" s="159"/>
      <c r="GQ87" s="160"/>
      <c r="GR87" s="754"/>
      <c r="GS87" s="754"/>
      <c r="GT87" s="814"/>
      <c r="GU87" s="814"/>
      <c r="GV87" s="814"/>
      <c r="GW87" s="814"/>
      <c r="GX87" s="814"/>
      <c r="GY87" s="814"/>
      <c r="GZ87" s="814"/>
      <c r="HA87" s="814"/>
      <c r="HB87" s="814"/>
      <c r="HC87" s="814"/>
      <c r="HD87" s="814"/>
      <c r="HE87" s="814"/>
      <c r="HF87" s="814"/>
      <c r="HG87" s="814"/>
      <c r="HH87" s="814"/>
      <c r="HI87" s="814"/>
      <c r="HJ87" s="814"/>
      <c r="HK87" s="814"/>
      <c r="HL87" s="814"/>
      <c r="HM87" s="814"/>
      <c r="HN87" s="814"/>
      <c r="HO87" s="814"/>
      <c r="HP87" s="814"/>
      <c r="HQ87" s="814"/>
      <c r="HR87" s="814"/>
      <c r="HS87" s="814"/>
      <c r="HT87" s="721"/>
      <c r="HU87" s="725"/>
      <c r="HV87" s="725"/>
      <c r="HW87" s="725"/>
      <c r="HX87" s="725"/>
      <c r="HY87" s="725"/>
      <c r="HZ87" s="725"/>
      <c r="IA87" s="725"/>
      <c r="IB87" s="725"/>
      <c r="IC87" s="725"/>
      <c r="ID87" s="725"/>
      <c r="IE87" s="725"/>
      <c r="IF87" s="725"/>
      <c r="IG87" s="725"/>
      <c r="IH87" s="725"/>
      <c r="II87" s="725"/>
      <c r="IJ87" s="725"/>
      <c r="IK87" s="725"/>
      <c r="IM87" s="534"/>
      <c r="IN87" s="812"/>
      <c r="IO87" s="813"/>
      <c r="IP87" s="813"/>
      <c r="IQ87" s="158"/>
      <c r="IR87" s="158"/>
      <c r="IS87" s="754"/>
      <c r="IT87" s="754"/>
      <c r="IU87" s="754"/>
      <c r="IV87" s="754"/>
      <c r="IW87" s="754"/>
      <c r="IX87" s="754"/>
      <c r="IY87" s="754"/>
      <c r="IZ87" s="754"/>
      <c r="JA87" s="544"/>
      <c r="JB87" s="545"/>
      <c r="JC87" s="546"/>
      <c r="JD87" s="547"/>
      <c r="JE87" s="545"/>
      <c r="JF87" s="546"/>
      <c r="JG87" s="547"/>
      <c r="JH87" s="545"/>
      <c r="JI87" s="546"/>
      <c r="JJ87" s="547"/>
      <c r="JK87" s="792"/>
      <c r="JL87" s="349"/>
      <c r="JM87" s="349"/>
      <c r="JN87" s="563"/>
      <c r="JO87" s="563"/>
      <c r="JP87" s="563"/>
      <c r="JQ87" s="563"/>
      <c r="JR87" s="754"/>
      <c r="JS87" s="754"/>
      <c r="JT87" s="159"/>
      <c r="JU87" s="160"/>
      <c r="JV87" s="754"/>
      <c r="JW87" s="754"/>
      <c r="JX87" s="814"/>
      <c r="JY87" s="814"/>
      <c r="JZ87" s="814"/>
      <c r="KA87" s="814"/>
      <c r="KB87" s="814"/>
      <c r="KC87" s="814"/>
      <c r="KD87" s="814"/>
      <c r="KE87" s="814"/>
      <c r="KF87" s="814"/>
      <c r="KG87" s="814"/>
      <c r="KH87" s="814"/>
      <c r="KI87" s="814"/>
      <c r="KJ87" s="814"/>
      <c r="KK87" s="814"/>
      <c r="KL87" s="814"/>
      <c r="KM87" s="814"/>
      <c r="KN87" s="814"/>
      <c r="KO87" s="814"/>
      <c r="KP87" s="814"/>
      <c r="KQ87" s="814"/>
      <c r="KR87" s="814"/>
      <c r="KS87" s="814"/>
      <c r="KT87" s="814"/>
      <c r="KU87" s="814"/>
      <c r="KV87" s="814"/>
      <c r="KW87" s="814"/>
      <c r="KX87" s="721"/>
      <c r="KY87" s="725"/>
      <c r="KZ87" s="725"/>
      <c r="LA87" s="725"/>
      <c r="LB87" s="725"/>
      <c r="LC87" s="725"/>
      <c r="LD87" s="725"/>
      <c r="LE87" s="725"/>
      <c r="LF87" s="725"/>
      <c r="LG87" s="725"/>
      <c r="LH87" s="725"/>
      <c r="LI87" s="725"/>
      <c r="LJ87" s="725"/>
      <c r="LK87" s="725"/>
      <c r="LL87" s="725"/>
      <c r="LM87" s="725"/>
      <c r="LN87" s="725"/>
      <c r="LO87" s="725"/>
      <c r="LQ87" s="1292"/>
      <c r="LR87" s="1292"/>
      <c r="LS87" s="1292"/>
      <c r="LT87" s="1292"/>
      <c r="LU87" s="1292"/>
      <c r="LV87" s="1292"/>
      <c r="LW87" s="1292"/>
      <c r="LX87" s="1292"/>
      <c r="LY87" s="1292"/>
      <c r="LZ87" s="1292"/>
      <c r="MA87" s="1719"/>
      <c r="MB87" s="1719"/>
      <c r="MC87" s="1719"/>
      <c r="MD87" s="1719"/>
      <c r="ME87" s="1719"/>
      <c r="MF87" s="1719"/>
      <c r="MG87" s="1719"/>
      <c r="MH87" s="1719"/>
      <c r="MI87" s="1719"/>
      <c r="MJ87" s="1719"/>
      <c r="MK87" s="1719"/>
      <c r="ML87" s="1719"/>
      <c r="MM87" s="1293"/>
      <c r="MN87" s="385"/>
      <c r="MO87" s="1295"/>
      <c r="MP87" s="1295"/>
      <c r="MQ87" s="1295"/>
      <c r="MR87" s="1295"/>
      <c r="MS87" s="1295"/>
      <c r="MT87" s="858"/>
      <c r="MU87" s="898"/>
      <c r="MV87" s="899"/>
      <c r="MW87" s="900"/>
      <c r="MX87" s="898"/>
      <c r="MY87" s="898"/>
      <c r="MZ87" s="858"/>
      <c r="NA87" s="858"/>
      <c r="NB87" s="858"/>
      <c r="NC87" s="858"/>
      <c r="ND87" s="858"/>
      <c r="NE87" s="858"/>
      <c r="NF87" s="858"/>
      <c r="NG87" s="858"/>
      <c r="NH87" s="858"/>
      <c r="NI87" s="858"/>
      <c r="NJ87" s="858"/>
      <c r="NK87" s="858"/>
      <c r="NL87" s="858"/>
      <c r="NM87" s="858"/>
      <c r="NN87" s="858"/>
      <c r="NO87" s="858"/>
      <c r="NP87" s="858"/>
      <c r="NQ87" s="858"/>
      <c r="NR87" s="858"/>
      <c r="NS87" s="858"/>
      <c r="NT87" s="858"/>
      <c r="NU87" s="858"/>
      <c r="NV87" s="858"/>
      <c r="NW87" s="858"/>
      <c r="NX87" s="858"/>
      <c r="NY87" s="858"/>
    </row>
    <row r="88" spans="1:389" ht="17.25" customHeight="1">
      <c r="A88" s="534"/>
      <c r="B88" s="373"/>
      <c r="C88" s="374"/>
      <c r="D88" s="374"/>
      <c r="E88" s="275"/>
      <c r="F88" s="275"/>
      <c r="G88" s="354"/>
      <c r="H88" s="354"/>
      <c r="I88" s="354"/>
      <c r="J88" s="354"/>
      <c r="K88" s="354"/>
      <c r="L88" s="354"/>
      <c r="M88" s="385"/>
      <c r="N88" s="354"/>
      <c r="O88" s="544"/>
      <c r="P88" s="545"/>
      <c r="Q88" s="546"/>
      <c r="R88" s="547"/>
      <c r="S88" s="545"/>
      <c r="T88" s="546"/>
      <c r="U88" s="547"/>
      <c r="V88" s="545"/>
      <c r="W88" s="546"/>
      <c r="X88" s="547"/>
      <c r="Y88" s="349"/>
      <c r="Z88" s="349"/>
      <c r="AA88" s="349"/>
      <c r="AB88" s="563"/>
      <c r="AC88" s="563"/>
      <c r="AD88" s="563"/>
      <c r="AE88" s="563"/>
      <c r="AF88" s="349"/>
      <c r="AG88" s="349"/>
      <c r="AH88" s="276"/>
      <c r="AI88" s="277"/>
      <c r="AJ88" s="349"/>
      <c r="AK88" s="349"/>
      <c r="AL88" s="375"/>
      <c r="AM88" s="375"/>
      <c r="AN88" s="375"/>
      <c r="AO88" s="375"/>
      <c r="AP88" s="375"/>
      <c r="AQ88" s="375"/>
      <c r="AR88" s="375"/>
      <c r="AS88" s="375"/>
      <c r="AT88" s="375"/>
      <c r="AU88" s="375"/>
      <c r="AV88" s="375"/>
      <c r="AW88" s="375"/>
      <c r="AX88" s="375"/>
      <c r="AY88" s="375"/>
      <c r="AZ88" s="375"/>
      <c r="BA88" s="375"/>
      <c r="BB88" s="375"/>
      <c r="BC88" s="375"/>
      <c r="BD88" s="375"/>
      <c r="BE88" s="375"/>
      <c r="BF88" s="375"/>
      <c r="BG88" s="375"/>
      <c r="BH88" s="375"/>
      <c r="BI88" s="375"/>
      <c r="BJ88" s="375"/>
      <c r="BK88" s="375"/>
      <c r="BM88" s="725"/>
      <c r="BN88" s="725"/>
      <c r="BO88" s="725"/>
      <c r="BP88" s="725"/>
      <c r="BQ88" s="725"/>
      <c r="BR88" s="725"/>
      <c r="BS88" s="725"/>
      <c r="BT88" s="725"/>
      <c r="BU88" s="725"/>
      <c r="BV88" s="725"/>
      <c r="BW88" s="725"/>
      <c r="BX88" s="725"/>
      <c r="BY88" s="725"/>
      <c r="BZ88" s="725"/>
      <c r="CA88" s="725"/>
      <c r="CB88" s="725"/>
      <c r="CC88" s="725"/>
      <c r="CE88" s="534"/>
      <c r="CF88" s="373"/>
      <c r="CG88" s="374"/>
      <c r="CH88" s="374"/>
      <c r="CI88" s="275"/>
      <c r="CJ88" s="275"/>
      <c r="CK88" s="349"/>
      <c r="CL88" s="349"/>
      <c r="CM88" s="349"/>
      <c r="CN88" s="349"/>
      <c r="CO88" s="349"/>
      <c r="CP88" s="349"/>
      <c r="CQ88" s="385"/>
      <c r="CR88" s="349"/>
      <c r="CS88" s="544"/>
      <c r="CT88" s="545"/>
      <c r="CU88" s="546"/>
      <c r="CV88" s="547"/>
      <c r="CW88" s="545"/>
      <c r="CX88" s="546"/>
      <c r="CY88" s="547"/>
      <c r="CZ88" s="545"/>
      <c r="DA88" s="546"/>
      <c r="DB88" s="547"/>
      <c r="DC88" s="349"/>
      <c r="DD88" s="349"/>
      <c r="DE88" s="349"/>
      <c r="DF88" s="563"/>
      <c r="DG88" s="563"/>
      <c r="DH88" s="563"/>
      <c r="DI88" s="563"/>
      <c r="DJ88" s="349"/>
      <c r="DK88" s="349"/>
      <c r="DL88" s="276"/>
      <c r="DM88" s="277"/>
      <c r="DN88" s="349"/>
      <c r="DO88" s="349"/>
      <c r="DP88" s="375"/>
      <c r="DQ88" s="375"/>
      <c r="DR88" s="375"/>
      <c r="DS88" s="375"/>
      <c r="DT88" s="375"/>
      <c r="DU88" s="375"/>
      <c r="DV88" s="375"/>
      <c r="DW88" s="375"/>
      <c r="DX88" s="375"/>
      <c r="DY88" s="375"/>
      <c r="DZ88" s="375"/>
      <c r="EA88" s="375"/>
      <c r="EB88" s="375"/>
      <c r="EC88" s="375"/>
      <c r="ED88" s="375"/>
      <c r="EE88" s="375"/>
      <c r="EF88" s="375"/>
      <c r="EG88" s="375"/>
      <c r="EH88" s="375"/>
      <c r="EI88" s="375"/>
      <c r="EJ88" s="375"/>
      <c r="EK88" s="375"/>
      <c r="EL88" s="375"/>
      <c r="EM88" s="375"/>
      <c r="EN88" s="375"/>
      <c r="EO88" s="375"/>
      <c r="EP88" s="348"/>
      <c r="EQ88" s="725"/>
      <c r="ER88" s="725"/>
      <c r="ES88" s="725"/>
      <c r="ET88" s="725"/>
      <c r="EU88" s="725"/>
      <c r="EV88" s="725"/>
      <c r="EW88" s="725"/>
      <c r="EX88" s="725"/>
      <c r="EY88" s="725"/>
      <c r="EZ88" s="725"/>
      <c r="FA88" s="725"/>
      <c r="FB88" s="725"/>
      <c r="FC88" s="725"/>
      <c r="FD88" s="725"/>
      <c r="FE88" s="725"/>
      <c r="FF88" s="725"/>
      <c r="FG88" s="725"/>
      <c r="FI88" s="534"/>
      <c r="FJ88" s="812"/>
      <c r="FK88" s="813"/>
      <c r="FL88" s="813"/>
      <c r="FM88" s="158"/>
      <c r="FN88" s="158"/>
      <c r="FO88" s="754"/>
      <c r="FP88" s="754"/>
      <c r="FQ88" s="754"/>
      <c r="FR88" s="754"/>
      <c r="FS88" s="754"/>
      <c r="FT88" s="754"/>
      <c r="FU88" s="754"/>
      <c r="FV88" s="754"/>
      <c r="FW88" s="544"/>
      <c r="FX88" s="545"/>
      <c r="FY88" s="546"/>
      <c r="FZ88" s="547"/>
      <c r="GA88" s="545"/>
      <c r="GB88" s="546"/>
      <c r="GC88" s="547"/>
      <c r="GD88" s="545"/>
      <c r="GE88" s="546"/>
      <c r="GF88" s="547"/>
      <c r="GG88" s="754"/>
      <c r="GH88" s="349"/>
      <c r="GI88" s="349"/>
      <c r="GJ88" s="563"/>
      <c r="GK88" s="563"/>
      <c r="GL88" s="563"/>
      <c r="GM88" s="563"/>
      <c r="GN88" s="754"/>
      <c r="GO88" s="754"/>
      <c r="GP88" s="159"/>
      <c r="GQ88" s="160"/>
      <c r="GR88" s="754"/>
      <c r="GS88" s="754"/>
      <c r="GT88" s="814"/>
      <c r="GU88" s="814"/>
      <c r="GV88" s="814"/>
      <c r="GW88" s="814"/>
      <c r="GX88" s="814"/>
      <c r="GY88" s="814"/>
      <c r="GZ88" s="814"/>
      <c r="HA88" s="814"/>
      <c r="HB88" s="814"/>
      <c r="HC88" s="814"/>
      <c r="HD88" s="814"/>
      <c r="HE88" s="814"/>
      <c r="HF88" s="814"/>
      <c r="HG88" s="814"/>
      <c r="HH88" s="814"/>
      <c r="HI88" s="814"/>
      <c r="HJ88" s="814"/>
      <c r="HK88" s="814"/>
      <c r="HL88" s="814"/>
      <c r="HM88" s="814"/>
      <c r="HN88" s="814"/>
      <c r="HO88" s="814"/>
      <c r="HP88" s="814"/>
      <c r="HQ88" s="814"/>
      <c r="HR88" s="814"/>
      <c r="HS88" s="814"/>
      <c r="HT88" s="721"/>
      <c r="HU88" s="725"/>
      <c r="HV88" s="725"/>
      <c r="HW88" s="725"/>
      <c r="HX88" s="725"/>
      <c r="HY88" s="725"/>
      <c r="HZ88" s="725"/>
      <c r="IA88" s="725"/>
      <c r="IB88" s="725"/>
      <c r="IC88" s="725"/>
      <c r="ID88" s="725"/>
      <c r="IE88" s="725"/>
      <c r="IF88" s="725"/>
      <c r="IG88" s="725"/>
      <c r="IH88" s="725"/>
      <c r="II88" s="725"/>
      <c r="IJ88" s="725"/>
      <c r="IK88" s="725"/>
      <c r="IM88" s="534"/>
      <c r="IN88" s="812"/>
      <c r="IO88" s="813"/>
      <c r="IP88" s="813"/>
      <c r="IQ88" s="158"/>
      <c r="IR88" s="158"/>
      <c r="IS88" s="754"/>
      <c r="IT88" s="754"/>
      <c r="IU88" s="754"/>
      <c r="IV88" s="754"/>
      <c r="IW88" s="754"/>
      <c r="IX88" s="754"/>
      <c r="IY88" s="754"/>
      <c r="IZ88" s="754"/>
      <c r="JA88" s="544"/>
      <c r="JB88" s="545"/>
      <c r="JC88" s="546"/>
      <c r="JD88" s="547"/>
      <c r="JE88" s="545"/>
      <c r="JF88" s="546"/>
      <c r="JG88" s="547"/>
      <c r="JH88" s="545"/>
      <c r="JI88" s="546"/>
      <c r="JJ88" s="547"/>
      <c r="JK88" s="754"/>
      <c r="JL88" s="349"/>
      <c r="JM88" s="349"/>
      <c r="JN88" s="563"/>
      <c r="JO88" s="563"/>
      <c r="JP88" s="563"/>
      <c r="JQ88" s="563"/>
      <c r="JR88" s="754"/>
      <c r="JS88" s="754"/>
      <c r="JT88" s="159"/>
      <c r="JU88" s="160"/>
      <c r="JV88" s="754"/>
      <c r="JW88" s="754"/>
      <c r="JX88" s="814"/>
      <c r="JY88" s="814"/>
      <c r="JZ88" s="814"/>
      <c r="KA88" s="814"/>
      <c r="KB88" s="814"/>
      <c r="KC88" s="814"/>
      <c r="KD88" s="814"/>
      <c r="KE88" s="814"/>
      <c r="KF88" s="814"/>
      <c r="KG88" s="814"/>
      <c r="KH88" s="814"/>
      <c r="KI88" s="814"/>
      <c r="KJ88" s="814"/>
      <c r="KK88" s="814"/>
      <c r="KL88" s="814"/>
      <c r="KM88" s="814"/>
      <c r="KN88" s="814"/>
      <c r="KO88" s="814"/>
      <c r="KP88" s="814"/>
      <c r="KQ88" s="814"/>
      <c r="KR88" s="814"/>
      <c r="KS88" s="814"/>
      <c r="KT88" s="814"/>
      <c r="KU88" s="814"/>
      <c r="KV88" s="814"/>
      <c r="KW88" s="814"/>
      <c r="KX88" s="721"/>
      <c r="KY88" s="725"/>
      <c r="KZ88" s="725"/>
      <c r="LA88" s="725"/>
      <c r="LB88" s="725"/>
      <c r="LC88" s="725"/>
      <c r="LD88" s="725"/>
      <c r="LE88" s="725"/>
      <c r="LF88" s="725"/>
      <c r="LG88" s="725"/>
      <c r="LH88" s="725"/>
      <c r="LI88" s="725"/>
      <c r="LJ88" s="725"/>
      <c r="LK88" s="725"/>
      <c r="LL88" s="725"/>
      <c r="LM88" s="725"/>
      <c r="LN88" s="725"/>
      <c r="LO88" s="725"/>
      <c r="MA88" s="886"/>
      <c r="MB88" s="886"/>
      <c r="MC88" s="886"/>
      <c r="MD88" s="886"/>
      <c r="ME88" s="886"/>
      <c r="MF88" s="886"/>
      <c r="MG88" s="886"/>
      <c r="MH88" s="886"/>
      <c r="MI88" s="886"/>
      <c r="MJ88" s="886"/>
      <c r="MK88" s="886"/>
      <c r="ML88" s="886"/>
      <c r="MN88" s="385"/>
      <c r="MO88" s="1295"/>
      <c r="MP88" s="1295"/>
      <c r="MQ88" s="1295"/>
      <c r="MR88" s="1295"/>
      <c r="MS88" s="1295"/>
      <c r="MT88" s="858"/>
      <c r="MU88" s="898"/>
      <c r="MV88" s="899"/>
      <c r="MW88" s="900"/>
      <c r="MX88" s="898"/>
      <c r="MY88" s="898"/>
      <c r="MZ88" s="858"/>
      <c r="NA88" s="858"/>
      <c r="NB88" s="858"/>
      <c r="NC88" s="858"/>
      <c r="ND88" s="858"/>
      <c r="NE88" s="858"/>
      <c r="NF88" s="858"/>
      <c r="NG88" s="858"/>
      <c r="NH88" s="858"/>
      <c r="NI88" s="858"/>
      <c r="NJ88" s="858"/>
      <c r="NK88" s="858"/>
      <c r="NL88" s="858"/>
      <c r="NM88" s="858"/>
      <c r="NN88" s="858"/>
      <c r="NO88" s="858"/>
      <c r="NP88" s="858"/>
      <c r="NQ88" s="858"/>
      <c r="NR88" s="858"/>
      <c r="NS88" s="858"/>
      <c r="NT88" s="858"/>
      <c r="NU88" s="858"/>
      <c r="NV88" s="858"/>
      <c r="NW88" s="858"/>
      <c r="NX88" s="858"/>
      <c r="NY88" s="858"/>
    </row>
    <row r="89" spans="1:389" ht="17.25" customHeight="1">
      <c r="A89" s="534"/>
      <c r="B89" s="373"/>
      <c r="C89" s="374"/>
      <c r="D89" s="374"/>
      <c r="E89" s="275"/>
      <c r="F89" s="275"/>
      <c r="G89" s="354"/>
      <c r="H89" s="354"/>
      <c r="I89" s="354"/>
      <c r="J89" s="354"/>
      <c r="K89" s="354"/>
      <c r="L89" s="354"/>
      <c r="M89" s="385"/>
      <c r="N89" s="354"/>
      <c r="O89" s="544"/>
      <c r="P89" s="545"/>
      <c r="Q89" s="546"/>
      <c r="R89" s="547"/>
      <c r="S89" s="545"/>
      <c r="T89" s="546"/>
      <c r="U89" s="547"/>
      <c r="V89" s="545"/>
      <c r="W89" s="546"/>
      <c r="X89" s="547"/>
      <c r="Y89" s="349"/>
      <c r="Z89" s="349"/>
      <c r="AA89" s="349"/>
      <c r="AB89" s="563"/>
      <c r="AC89" s="563"/>
      <c r="AD89" s="563"/>
      <c r="AE89" s="563"/>
      <c r="AF89" s="349"/>
      <c r="AG89" s="349"/>
      <c r="AH89" s="276"/>
      <c r="AI89" s="277"/>
      <c r="AJ89" s="349"/>
      <c r="AK89" s="349"/>
      <c r="AL89" s="375"/>
      <c r="AM89" s="375"/>
      <c r="AN89" s="375"/>
      <c r="AO89" s="375"/>
      <c r="AP89" s="375"/>
      <c r="AQ89" s="375"/>
      <c r="AR89" s="375"/>
      <c r="AS89" s="375"/>
      <c r="AT89" s="375"/>
      <c r="AU89" s="375"/>
      <c r="AV89" s="375"/>
      <c r="AW89" s="375"/>
      <c r="AX89" s="375"/>
      <c r="AY89" s="375"/>
      <c r="AZ89" s="375"/>
      <c r="BA89" s="375"/>
      <c r="BB89" s="375"/>
      <c r="BC89" s="375"/>
      <c r="BD89" s="375"/>
      <c r="BE89" s="375"/>
      <c r="BF89" s="375"/>
      <c r="BG89" s="375"/>
      <c r="BH89" s="375"/>
      <c r="BI89" s="375"/>
      <c r="BJ89" s="375"/>
      <c r="BK89" s="375"/>
      <c r="BM89" s="725"/>
      <c r="BN89" s="725"/>
      <c r="BO89" s="725"/>
      <c r="BP89" s="725"/>
      <c r="BQ89" s="725"/>
      <c r="BR89" s="725"/>
      <c r="BS89" s="725"/>
      <c r="BT89" s="725"/>
      <c r="BU89" s="725"/>
      <c r="BV89" s="725"/>
      <c r="BW89" s="725"/>
      <c r="BX89" s="725"/>
      <c r="BY89" s="725"/>
      <c r="BZ89" s="725"/>
      <c r="CA89" s="725"/>
      <c r="CB89" s="725"/>
      <c r="CC89" s="725"/>
      <c r="CE89" s="534"/>
      <c r="CF89" s="373"/>
      <c r="CG89" s="374"/>
      <c r="CH89" s="374"/>
      <c r="CI89" s="275"/>
      <c r="CJ89" s="275"/>
      <c r="CK89" s="349"/>
      <c r="CL89" s="349"/>
      <c r="CM89" s="349"/>
      <c r="CN89" s="349"/>
      <c r="CO89" s="349"/>
      <c r="CP89" s="349"/>
      <c r="CQ89" s="385"/>
      <c r="CR89" s="349"/>
      <c r="CS89" s="544"/>
      <c r="CT89" s="545"/>
      <c r="CU89" s="546"/>
      <c r="CV89" s="547"/>
      <c r="CW89" s="545"/>
      <c r="CX89" s="546"/>
      <c r="CY89" s="547"/>
      <c r="CZ89" s="545"/>
      <c r="DA89" s="546"/>
      <c r="DB89" s="547"/>
      <c r="DC89" s="349"/>
      <c r="DD89" s="349"/>
      <c r="DE89" s="349"/>
      <c r="DF89" s="563"/>
      <c r="DG89" s="563"/>
      <c r="DH89" s="563"/>
      <c r="DI89" s="563"/>
      <c r="DJ89" s="349"/>
      <c r="DK89" s="349"/>
      <c r="DL89" s="276"/>
      <c r="DM89" s="277"/>
      <c r="DN89" s="349"/>
      <c r="DO89" s="349"/>
      <c r="DP89" s="375"/>
      <c r="DQ89" s="375"/>
      <c r="DR89" s="375"/>
      <c r="DS89" s="375"/>
      <c r="DT89" s="375"/>
      <c r="DU89" s="375"/>
      <c r="DV89" s="375"/>
      <c r="DW89" s="375"/>
      <c r="DX89" s="375"/>
      <c r="DY89" s="375"/>
      <c r="DZ89" s="375"/>
      <c r="EA89" s="375"/>
      <c r="EB89" s="375"/>
      <c r="EC89" s="375"/>
      <c r="ED89" s="375"/>
      <c r="EE89" s="375"/>
      <c r="EF89" s="375"/>
      <c r="EG89" s="375"/>
      <c r="EH89" s="375"/>
      <c r="EI89" s="375"/>
      <c r="EJ89" s="375"/>
      <c r="EK89" s="375"/>
      <c r="EL89" s="375"/>
      <c r="EM89" s="375"/>
      <c r="EN89" s="375"/>
      <c r="EO89" s="375"/>
      <c r="EP89" s="348"/>
      <c r="EQ89" s="725"/>
      <c r="ER89" s="725"/>
      <c r="ES89" s="725"/>
      <c r="ET89" s="725"/>
      <c r="EU89" s="725"/>
      <c r="EV89" s="725"/>
      <c r="EW89" s="725"/>
      <c r="EX89" s="725"/>
      <c r="EY89" s="725"/>
      <c r="EZ89" s="725"/>
      <c r="FA89" s="725"/>
      <c r="FB89" s="725"/>
      <c r="FC89" s="725"/>
      <c r="FD89" s="725"/>
      <c r="FE89" s="725"/>
      <c r="FF89" s="725"/>
      <c r="FG89" s="725"/>
      <c r="FI89" s="534"/>
      <c r="FJ89" s="812"/>
      <c r="FK89" s="813"/>
      <c r="FL89" s="813"/>
      <c r="FM89" s="158"/>
      <c r="FN89" s="158"/>
      <c r="FO89" s="754"/>
      <c r="FP89" s="754"/>
      <c r="FQ89" s="754"/>
      <c r="FR89" s="754"/>
      <c r="FS89" s="754"/>
      <c r="FT89" s="754"/>
      <c r="FU89" s="754"/>
      <c r="FV89" s="754"/>
      <c r="FW89" s="544"/>
      <c r="FX89" s="545"/>
      <c r="FY89" s="546"/>
      <c r="FZ89" s="547"/>
      <c r="GA89" s="545"/>
      <c r="GB89" s="546"/>
      <c r="GC89" s="547"/>
      <c r="GD89" s="545"/>
      <c r="GE89" s="546"/>
      <c r="GF89" s="547"/>
      <c r="GG89" s="754"/>
      <c r="GH89" s="349"/>
      <c r="GI89" s="349"/>
      <c r="GJ89" s="563"/>
      <c r="GK89" s="563"/>
      <c r="GL89" s="563"/>
      <c r="GM89" s="563"/>
      <c r="GN89" s="754"/>
      <c r="GO89" s="754"/>
      <c r="GP89" s="159"/>
      <c r="GQ89" s="160"/>
      <c r="GR89" s="754"/>
      <c r="GS89" s="754"/>
      <c r="GT89" s="814"/>
      <c r="GU89" s="814"/>
      <c r="GV89" s="814"/>
      <c r="GW89" s="814"/>
      <c r="GX89" s="814"/>
      <c r="GY89" s="814"/>
      <c r="GZ89" s="814"/>
      <c r="HA89" s="814"/>
      <c r="HB89" s="814"/>
      <c r="HC89" s="814"/>
      <c r="HD89" s="814"/>
      <c r="HE89" s="814"/>
      <c r="HF89" s="814"/>
      <c r="HG89" s="814"/>
      <c r="HH89" s="814"/>
      <c r="HI89" s="814"/>
      <c r="HJ89" s="814"/>
      <c r="HK89" s="814"/>
      <c r="HL89" s="814"/>
      <c r="HM89" s="814"/>
      <c r="HN89" s="814"/>
      <c r="HO89" s="814"/>
      <c r="HP89" s="814"/>
      <c r="HQ89" s="814"/>
      <c r="HR89" s="814"/>
      <c r="HS89" s="814"/>
      <c r="HT89" s="721"/>
      <c r="HU89" s="725"/>
      <c r="HV89" s="725"/>
      <c r="HW89" s="725"/>
      <c r="HX89" s="725"/>
      <c r="HY89" s="725"/>
      <c r="HZ89" s="725"/>
      <c r="IA89" s="725"/>
      <c r="IB89" s="725"/>
      <c r="IC89" s="725"/>
      <c r="ID89" s="725"/>
      <c r="IE89" s="725"/>
      <c r="IF89" s="725"/>
      <c r="IG89" s="725"/>
      <c r="IH89" s="725"/>
      <c r="II89" s="725"/>
      <c r="IJ89" s="725"/>
      <c r="IK89" s="725"/>
      <c r="IM89" s="534"/>
      <c r="IN89" s="812"/>
      <c r="IO89" s="813"/>
      <c r="IP89" s="813"/>
      <c r="IQ89" s="158"/>
      <c r="IR89" s="158"/>
      <c r="IS89" s="754"/>
      <c r="IT89" s="754"/>
      <c r="IU89" s="754"/>
      <c r="IV89" s="754"/>
      <c r="IW89" s="754"/>
      <c r="IX89" s="754"/>
      <c r="IY89" s="754"/>
      <c r="IZ89" s="754"/>
      <c r="JA89" s="544"/>
      <c r="JB89" s="545"/>
      <c r="JC89" s="546"/>
      <c r="JD89" s="547"/>
      <c r="JE89" s="545"/>
      <c r="JF89" s="546"/>
      <c r="JG89" s="547"/>
      <c r="JH89" s="545"/>
      <c r="JI89" s="546"/>
      <c r="JJ89" s="547"/>
      <c r="JK89" s="754"/>
      <c r="JL89" s="349"/>
      <c r="JM89" s="349"/>
      <c r="JN89" s="563"/>
      <c r="JO89" s="563"/>
      <c r="JP89" s="563"/>
      <c r="JQ89" s="563"/>
      <c r="JR89" s="754"/>
      <c r="JS89" s="754"/>
      <c r="JT89" s="159"/>
      <c r="JU89" s="160"/>
      <c r="JV89" s="754"/>
      <c r="JW89" s="754"/>
      <c r="JX89" s="814"/>
      <c r="JY89" s="814"/>
      <c r="JZ89" s="814"/>
      <c r="KA89" s="814"/>
      <c r="KB89" s="814"/>
      <c r="KC89" s="814"/>
      <c r="KD89" s="814"/>
      <c r="KE89" s="814"/>
      <c r="KF89" s="814"/>
      <c r="KG89" s="814"/>
      <c r="KH89" s="814"/>
      <c r="KI89" s="814"/>
      <c r="KJ89" s="814"/>
      <c r="KK89" s="814"/>
      <c r="KL89" s="814"/>
      <c r="KM89" s="814"/>
      <c r="KN89" s="814"/>
      <c r="KO89" s="814"/>
      <c r="KP89" s="814"/>
      <c r="KQ89" s="814"/>
      <c r="KR89" s="814"/>
      <c r="KS89" s="814"/>
      <c r="KT89" s="814"/>
      <c r="KU89" s="814"/>
      <c r="KV89" s="814"/>
      <c r="KW89" s="814"/>
      <c r="KX89" s="721"/>
      <c r="KY89" s="725"/>
      <c r="KZ89" s="725"/>
      <c r="LA89" s="725"/>
      <c r="LB89" s="725"/>
      <c r="LC89" s="725"/>
      <c r="LD89" s="725"/>
      <c r="LE89" s="725"/>
      <c r="LF89" s="725"/>
      <c r="LG89" s="725"/>
      <c r="LH89" s="725"/>
      <c r="LI89" s="725"/>
      <c r="LJ89" s="725"/>
      <c r="LK89" s="725"/>
      <c r="LL89" s="725"/>
      <c r="LM89" s="725"/>
      <c r="LN89" s="725"/>
      <c r="LO89" s="725"/>
      <c r="MN89" s="385"/>
      <c r="MO89" s="1295"/>
      <c r="MP89" s="1295"/>
      <c r="MQ89" s="1295"/>
      <c r="MR89" s="1295"/>
      <c r="MS89" s="1295"/>
      <c r="MT89" s="858"/>
      <c r="MU89" s="898"/>
      <c r="MV89" s="899"/>
      <c r="MW89" s="900"/>
      <c r="MX89" s="898"/>
      <c r="MY89" s="898"/>
      <c r="MZ89" s="858"/>
      <c r="NA89" s="858"/>
      <c r="NB89" s="858"/>
      <c r="NC89" s="858"/>
      <c r="ND89" s="858"/>
      <c r="NE89" s="858"/>
      <c r="NF89" s="858"/>
      <c r="NG89" s="858"/>
      <c r="NH89" s="858"/>
      <c r="NI89" s="858"/>
      <c r="NJ89" s="858"/>
      <c r="NK89" s="858"/>
      <c r="NL89" s="858"/>
      <c r="NM89" s="858"/>
      <c r="NN89" s="858"/>
      <c r="NO89" s="858"/>
      <c r="NP89" s="858"/>
      <c r="NQ89" s="858"/>
      <c r="NR89" s="858"/>
      <c r="NS89" s="858"/>
      <c r="NT89" s="858"/>
      <c r="NU89" s="858"/>
      <c r="NV89" s="858"/>
      <c r="NW89" s="858"/>
      <c r="NX89" s="858"/>
      <c r="NY89" s="858"/>
    </row>
    <row r="90" spans="1:389" s="888" customFormat="1" ht="17.25" customHeight="1">
      <c r="A90" s="534"/>
      <c r="B90" s="373"/>
      <c r="C90" s="374"/>
      <c r="D90" s="374"/>
      <c r="E90" s="275"/>
      <c r="F90" s="275"/>
      <c r="G90" s="354"/>
      <c r="H90" s="354"/>
      <c r="I90" s="354"/>
      <c r="J90" s="354"/>
      <c r="K90" s="354"/>
      <c r="L90" s="354"/>
      <c r="M90" s="385"/>
      <c r="N90" s="354"/>
      <c r="O90" s="544"/>
      <c r="P90" s="545"/>
      <c r="Q90" s="546"/>
      <c r="R90" s="547"/>
      <c r="S90" s="545"/>
      <c r="T90" s="546"/>
      <c r="U90" s="547"/>
      <c r="V90" s="545"/>
      <c r="W90" s="546"/>
      <c r="X90" s="547"/>
      <c r="Y90" s="349"/>
      <c r="Z90" s="349"/>
      <c r="AA90" s="349"/>
      <c r="AB90" s="563"/>
      <c r="AC90" s="563"/>
      <c r="AD90" s="563"/>
      <c r="AE90" s="563"/>
      <c r="AF90" s="349"/>
      <c r="AG90" s="349"/>
      <c r="AH90" s="276"/>
      <c r="AI90" s="277"/>
      <c r="AJ90" s="349"/>
      <c r="AK90" s="349"/>
      <c r="AL90" s="375"/>
      <c r="AM90" s="375"/>
      <c r="AN90" s="375"/>
      <c r="AO90" s="375"/>
      <c r="AP90" s="375"/>
      <c r="AQ90" s="375"/>
      <c r="AR90" s="375"/>
      <c r="AS90" s="375"/>
      <c r="AT90" s="375"/>
      <c r="AU90" s="375"/>
      <c r="AV90" s="375"/>
      <c r="AW90" s="375"/>
      <c r="AX90" s="375"/>
      <c r="AY90" s="375"/>
      <c r="AZ90" s="375"/>
      <c r="BA90" s="375"/>
      <c r="BB90" s="375"/>
      <c r="BC90" s="375"/>
      <c r="BD90" s="375"/>
      <c r="BE90" s="375"/>
      <c r="BF90" s="375"/>
      <c r="BG90" s="375"/>
      <c r="BH90" s="375"/>
      <c r="BI90" s="375"/>
      <c r="BJ90" s="375"/>
      <c r="BK90" s="375"/>
      <c r="BM90" s="725"/>
      <c r="BN90" s="725"/>
      <c r="BO90" s="725"/>
      <c r="BP90" s="725"/>
      <c r="BQ90" s="725"/>
      <c r="BR90" s="725"/>
      <c r="BS90" s="725"/>
      <c r="BT90" s="725"/>
      <c r="BU90" s="725"/>
      <c r="BV90" s="725"/>
      <c r="BW90" s="725"/>
      <c r="BX90" s="725"/>
      <c r="BY90" s="725"/>
      <c r="BZ90" s="725"/>
      <c r="CA90" s="725"/>
      <c r="CB90" s="725"/>
      <c r="CC90" s="725"/>
      <c r="CD90" s="1279"/>
      <c r="CE90" s="534"/>
      <c r="CF90" s="373"/>
      <c r="CG90" s="374"/>
      <c r="CH90" s="374"/>
      <c r="CI90" s="275"/>
      <c r="CJ90" s="275"/>
      <c r="CK90" s="349"/>
      <c r="CL90" s="349"/>
      <c r="CM90" s="349"/>
      <c r="CN90" s="349"/>
      <c r="CO90" s="349"/>
      <c r="CP90" s="349"/>
      <c r="CQ90" s="385"/>
      <c r="CR90" s="349"/>
      <c r="CS90" s="544"/>
      <c r="CT90" s="545"/>
      <c r="CU90" s="546"/>
      <c r="CV90" s="547"/>
      <c r="CW90" s="545"/>
      <c r="CX90" s="546"/>
      <c r="CY90" s="547"/>
      <c r="CZ90" s="545"/>
      <c r="DA90" s="546"/>
      <c r="DB90" s="547"/>
      <c r="DC90" s="349"/>
      <c r="DD90" s="349"/>
      <c r="DE90" s="349"/>
      <c r="DF90" s="563"/>
      <c r="DG90" s="563"/>
      <c r="DH90" s="563"/>
      <c r="DI90" s="563"/>
      <c r="DJ90" s="349"/>
      <c r="DK90" s="349"/>
      <c r="DL90" s="276"/>
      <c r="DM90" s="277"/>
      <c r="DN90" s="349"/>
      <c r="DO90" s="349"/>
      <c r="DP90" s="375"/>
      <c r="DQ90" s="375"/>
      <c r="DR90" s="375"/>
      <c r="DS90" s="375"/>
      <c r="DT90" s="375"/>
      <c r="DU90" s="375"/>
      <c r="DV90" s="375"/>
      <c r="DW90" s="375"/>
      <c r="DX90" s="375"/>
      <c r="DY90" s="375"/>
      <c r="DZ90" s="375"/>
      <c r="EA90" s="375"/>
      <c r="EB90" s="375"/>
      <c r="EC90" s="375"/>
      <c r="ED90" s="375"/>
      <c r="EE90" s="375"/>
      <c r="EF90" s="375"/>
      <c r="EG90" s="375"/>
      <c r="EH90" s="375"/>
      <c r="EI90" s="375"/>
      <c r="EJ90" s="375"/>
      <c r="EK90" s="375"/>
      <c r="EL90" s="375"/>
      <c r="EM90" s="375"/>
      <c r="EN90" s="375"/>
      <c r="EO90" s="375"/>
      <c r="EP90" s="348"/>
      <c r="EQ90" s="725"/>
      <c r="ER90" s="725"/>
      <c r="ES90" s="725"/>
      <c r="ET90" s="725"/>
      <c r="EU90" s="725"/>
      <c r="EV90" s="725"/>
      <c r="EW90" s="725"/>
      <c r="EX90" s="725"/>
      <c r="EY90" s="725"/>
      <c r="EZ90" s="725"/>
      <c r="FA90" s="725"/>
      <c r="FB90" s="725"/>
      <c r="FC90" s="725"/>
      <c r="FD90" s="725"/>
      <c r="FE90" s="725"/>
      <c r="FF90" s="725"/>
      <c r="FG90" s="725"/>
      <c r="FH90" s="1279"/>
      <c r="FI90" s="534"/>
      <c r="FJ90" s="812"/>
      <c r="FK90" s="813"/>
      <c r="FL90" s="813"/>
      <c r="FM90" s="158"/>
      <c r="FN90" s="158"/>
      <c r="FO90" s="754"/>
      <c r="FP90" s="754"/>
      <c r="FQ90" s="754"/>
      <c r="FR90" s="754"/>
      <c r="FS90" s="754"/>
      <c r="FT90" s="754"/>
      <c r="FU90" s="754"/>
      <c r="FV90" s="754"/>
      <c r="FW90" s="544"/>
      <c r="FX90" s="545"/>
      <c r="FY90" s="546"/>
      <c r="FZ90" s="547"/>
      <c r="GA90" s="545"/>
      <c r="GB90" s="546"/>
      <c r="GC90" s="547"/>
      <c r="GD90" s="545"/>
      <c r="GE90" s="546"/>
      <c r="GF90" s="547"/>
      <c r="GG90" s="754"/>
      <c r="GH90" s="349"/>
      <c r="GI90" s="349"/>
      <c r="GJ90" s="563"/>
      <c r="GK90" s="563"/>
      <c r="GL90" s="563"/>
      <c r="GM90" s="563"/>
      <c r="GN90" s="754"/>
      <c r="GO90" s="754"/>
      <c r="GP90" s="159"/>
      <c r="GQ90" s="160"/>
      <c r="GR90" s="754"/>
      <c r="GS90" s="754"/>
      <c r="GT90" s="814"/>
      <c r="GU90" s="814"/>
      <c r="GV90" s="814"/>
      <c r="GW90" s="814"/>
      <c r="GX90" s="814"/>
      <c r="GY90" s="814"/>
      <c r="GZ90" s="814"/>
      <c r="HA90" s="814"/>
      <c r="HB90" s="814"/>
      <c r="HC90" s="814"/>
      <c r="HD90" s="814"/>
      <c r="HE90" s="814"/>
      <c r="HF90" s="814"/>
      <c r="HG90" s="814"/>
      <c r="HH90" s="814"/>
      <c r="HI90" s="814"/>
      <c r="HJ90" s="814"/>
      <c r="HK90" s="814"/>
      <c r="HL90" s="814"/>
      <c r="HM90" s="814"/>
      <c r="HN90" s="814"/>
      <c r="HO90" s="814"/>
      <c r="HP90" s="814"/>
      <c r="HQ90" s="814"/>
      <c r="HR90" s="814"/>
      <c r="HS90" s="814"/>
      <c r="HT90" s="721"/>
      <c r="HU90" s="725"/>
      <c r="HV90" s="725"/>
      <c r="HW90" s="725"/>
      <c r="HX90" s="725"/>
      <c r="HY90" s="725"/>
      <c r="HZ90" s="725"/>
      <c r="IA90" s="725"/>
      <c r="IB90" s="725"/>
      <c r="IC90" s="725"/>
      <c r="ID90" s="725"/>
      <c r="IE90" s="725"/>
      <c r="IF90" s="725"/>
      <c r="IG90" s="725"/>
      <c r="IH90" s="725"/>
      <c r="II90" s="725"/>
      <c r="IJ90" s="725"/>
      <c r="IK90" s="725"/>
      <c r="IL90" s="1279"/>
      <c r="IM90" s="534"/>
      <c r="IN90" s="812"/>
      <c r="IO90" s="813"/>
      <c r="IP90" s="813"/>
      <c r="IQ90" s="158"/>
      <c r="IR90" s="158"/>
      <c r="IS90" s="754"/>
      <c r="IT90" s="754"/>
      <c r="IU90" s="754"/>
      <c r="IV90" s="754"/>
      <c r="IW90" s="754"/>
      <c r="IX90" s="754"/>
      <c r="IY90" s="754"/>
      <c r="IZ90" s="754"/>
      <c r="JA90" s="544"/>
      <c r="JB90" s="545"/>
      <c r="JC90" s="546"/>
      <c r="JD90" s="547"/>
      <c r="JE90" s="545"/>
      <c r="JF90" s="546"/>
      <c r="JG90" s="547"/>
      <c r="JH90" s="545"/>
      <c r="JI90" s="546"/>
      <c r="JJ90" s="547"/>
      <c r="JK90" s="754"/>
      <c r="JL90" s="349"/>
      <c r="JM90" s="349"/>
      <c r="JN90" s="563"/>
      <c r="JO90" s="563"/>
      <c r="JP90" s="563"/>
      <c r="JQ90" s="563"/>
      <c r="JR90" s="754"/>
      <c r="JS90" s="754"/>
      <c r="JT90" s="159"/>
      <c r="JU90" s="160"/>
      <c r="JV90" s="754"/>
      <c r="JW90" s="754"/>
      <c r="JX90" s="814"/>
      <c r="JY90" s="814"/>
      <c r="JZ90" s="814"/>
      <c r="KA90" s="814"/>
      <c r="KB90" s="814"/>
      <c r="KC90" s="814"/>
      <c r="KD90" s="814"/>
      <c r="KE90" s="814"/>
      <c r="KF90" s="814"/>
      <c r="KG90" s="814"/>
      <c r="KH90" s="814"/>
      <c r="KI90" s="814"/>
      <c r="KJ90" s="814"/>
      <c r="KK90" s="814"/>
      <c r="KL90" s="814"/>
      <c r="KM90" s="814"/>
      <c r="KN90" s="814"/>
      <c r="KO90" s="814"/>
      <c r="KP90" s="814"/>
      <c r="KQ90" s="814"/>
      <c r="KR90" s="814"/>
      <c r="KS90" s="814"/>
      <c r="KT90" s="814"/>
      <c r="KU90" s="814"/>
      <c r="KV90" s="814"/>
      <c r="KW90" s="814"/>
      <c r="KX90" s="721"/>
      <c r="KY90" s="725"/>
      <c r="KZ90" s="725"/>
      <c r="LA90" s="725"/>
      <c r="LB90" s="725"/>
      <c r="LC90" s="725"/>
      <c r="LD90" s="725"/>
      <c r="LE90" s="725"/>
      <c r="LF90" s="725"/>
      <c r="LG90" s="725"/>
      <c r="LH90" s="725"/>
      <c r="LI90" s="725"/>
      <c r="LJ90" s="725"/>
      <c r="LK90" s="725"/>
      <c r="LL90" s="725"/>
      <c r="LM90" s="725"/>
      <c r="LN90" s="725"/>
      <c r="LO90" s="725"/>
      <c r="LP90" s="1279"/>
      <c r="MN90" s="385"/>
      <c r="MO90" s="1295"/>
      <c r="MP90" s="1295"/>
      <c r="MQ90" s="1295"/>
      <c r="MR90" s="1295"/>
      <c r="MS90" s="1295"/>
      <c r="MT90" s="858"/>
      <c r="MU90" s="898"/>
      <c r="MV90" s="899"/>
      <c r="MW90" s="900"/>
      <c r="MX90" s="898"/>
      <c r="MY90" s="898"/>
      <c r="MZ90" s="858"/>
      <c r="NA90" s="858"/>
      <c r="NB90" s="858"/>
      <c r="NC90" s="858"/>
      <c r="ND90" s="858"/>
      <c r="NE90" s="858"/>
      <c r="NF90" s="858"/>
      <c r="NG90" s="858"/>
      <c r="NH90" s="858"/>
      <c r="NI90" s="858"/>
      <c r="NJ90" s="858"/>
      <c r="NK90" s="858"/>
      <c r="NL90" s="858"/>
      <c r="NM90" s="858"/>
      <c r="NN90" s="858"/>
      <c r="NO90" s="858"/>
      <c r="NP90" s="858"/>
      <c r="NQ90" s="858"/>
      <c r="NR90" s="858"/>
      <c r="NS90" s="858"/>
      <c r="NT90" s="858"/>
      <c r="NU90" s="858"/>
      <c r="NV90" s="858"/>
      <c r="NW90" s="858"/>
      <c r="NX90" s="858"/>
      <c r="NY90" s="858"/>
    </row>
  </sheetData>
  <mergeCells count="128">
    <mergeCell ref="KM25:KU25"/>
    <mergeCell ref="LW1:LZ1"/>
    <mergeCell ref="MB1:MK1"/>
    <mergeCell ref="MM1:MS1"/>
    <mergeCell ref="LR2:LT2"/>
    <mergeCell ref="LX2:LY2"/>
    <mergeCell ref="MB2:MK2"/>
    <mergeCell ref="MM2:MS2"/>
    <mergeCell ref="MU3:MX3"/>
    <mergeCell ref="MU1:MX1"/>
    <mergeCell ref="MU2:MX2"/>
    <mergeCell ref="HI35:HQ35"/>
    <mergeCell ref="KL1:KW1"/>
    <mergeCell ref="IN2:IP2"/>
    <mergeCell ref="IT2:IV2"/>
    <mergeCell ref="IW2:IX2"/>
    <mergeCell ref="JL2:JQ2"/>
    <mergeCell ref="JS2:JV2"/>
    <mergeCell ref="JX2:KI2"/>
    <mergeCell ref="KL2:KW2"/>
    <mergeCell ref="IS1:IY1"/>
    <mergeCell ref="JA1:JJ1"/>
    <mergeCell ref="JL1:JQ1"/>
    <mergeCell ref="JS1:JV1"/>
    <mergeCell ref="JX1:KI1"/>
    <mergeCell ref="KM35:KU35"/>
    <mergeCell ref="JS3:JV3"/>
    <mergeCell ref="JA2:JJ2"/>
    <mergeCell ref="JX3:KI3"/>
    <mergeCell ref="KL3:KW3"/>
    <mergeCell ref="JY5:KG5"/>
    <mergeCell ref="KM5:KU5"/>
    <mergeCell ref="JY15:KG15"/>
    <mergeCell ref="KM15:KU15"/>
    <mergeCell ref="JY25:KG25"/>
    <mergeCell ref="GT3:HE3"/>
    <mergeCell ref="HH3:HS3"/>
    <mergeCell ref="GU5:HC5"/>
    <mergeCell ref="HI5:HQ5"/>
    <mergeCell ref="GU15:HC15"/>
    <mergeCell ref="HI15:HQ15"/>
    <mergeCell ref="GU25:HC25"/>
    <mergeCell ref="HI25:HQ25"/>
    <mergeCell ref="HH1:HS1"/>
    <mergeCell ref="FP2:FR2"/>
    <mergeCell ref="FS2:FT2"/>
    <mergeCell ref="GH2:GM2"/>
    <mergeCell ref="GO2:GR2"/>
    <mergeCell ref="GT2:HE2"/>
    <mergeCell ref="HH2:HS2"/>
    <mergeCell ref="FO1:FU1"/>
    <mergeCell ref="FW1:GF1"/>
    <mergeCell ref="GH1:GM1"/>
    <mergeCell ref="GO1:GR1"/>
    <mergeCell ref="GT1:HE1"/>
    <mergeCell ref="FW2:GF2"/>
    <mergeCell ref="DP3:EA3"/>
    <mergeCell ref="ED3:EO3"/>
    <mergeCell ref="DQ5:DY5"/>
    <mergeCell ref="EE5:EM5"/>
    <mergeCell ref="DQ15:DY15"/>
    <mergeCell ref="EE15:EM15"/>
    <mergeCell ref="DQ25:DY25"/>
    <mergeCell ref="EE35:EM35"/>
    <mergeCell ref="FJ2:FL2"/>
    <mergeCell ref="ED1:EO1"/>
    <mergeCell ref="CF2:CH2"/>
    <mergeCell ref="CL2:CN2"/>
    <mergeCell ref="CO2:CP2"/>
    <mergeCell ref="DD2:DI2"/>
    <mergeCell ref="DK2:DN2"/>
    <mergeCell ref="DP2:EA2"/>
    <mergeCell ref="ED2:EO2"/>
    <mergeCell ref="CK1:CQ1"/>
    <mergeCell ref="CS1:DB1"/>
    <mergeCell ref="DD1:DI1"/>
    <mergeCell ref="DK1:DN1"/>
    <mergeCell ref="DP1:EA1"/>
    <mergeCell ref="CS2:DB2"/>
    <mergeCell ref="AL1:AW1"/>
    <mergeCell ref="AZ1:BK1"/>
    <mergeCell ref="B2:D2"/>
    <mergeCell ref="H2:J2"/>
    <mergeCell ref="K2:L2"/>
    <mergeCell ref="Z2:AE2"/>
    <mergeCell ref="AG2:AJ2"/>
    <mergeCell ref="Z1:AE1"/>
    <mergeCell ref="AG1:AJ1"/>
    <mergeCell ref="AL2:AW2"/>
    <mergeCell ref="AZ2:BK2"/>
    <mergeCell ref="BJ57:BK57"/>
    <mergeCell ref="AL3:AW3"/>
    <mergeCell ref="AZ3:BK3"/>
    <mergeCell ref="BA35:BI35"/>
    <mergeCell ref="AM5:AU5"/>
    <mergeCell ref="BA5:BI5"/>
    <mergeCell ref="AM15:AU15"/>
    <mergeCell ref="BA15:BI15"/>
    <mergeCell ref="AM25:AU25"/>
    <mergeCell ref="GO3:GR3"/>
    <mergeCell ref="AG3:AJ3"/>
    <mergeCell ref="DK3:DN3"/>
    <mergeCell ref="BA67:BG67"/>
    <mergeCell ref="BH67:BI67"/>
    <mergeCell ref="BJ67:BK67"/>
    <mergeCell ref="BA77:BG77"/>
    <mergeCell ref="BH77:BI77"/>
    <mergeCell ref="BJ77:BK77"/>
    <mergeCell ref="AL45:AW45"/>
    <mergeCell ref="AL46:AW46"/>
    <mergeCell ref="AL47:AW47"/>
    <mergeCell ref="BA47:BG47"/>
    <mergeCell ref="BH47:BI47"/>
    <mergeCell ref="BJ47:BK47"/>
    <mergeCell ref="BA57:BG57"/>
    <mergeCell ref="BH57:BI57"/>
    <mergeCell ref="MZ3:NK3"/>
    <mergeCell ref="MZ1:NK1"/>
    <mergeCell ref="MZ2:NK2"/>
    <mergeCell ref="NN1:NY1"/>
    <mergeCell ref="NN2:NY2"/>
    <mergeCell ref="NN3:NY3"/>
    <mergeCell ref="NO55:NR55"/>
    <mergeCell ref="NT55:NW55"/>
    <mergeCell ref="NA45:ND45"/>
    <mergeCell ref="NF45:NI45"/>
    <mergeCell ref="NO45:NR45"/>
    <mergeCell ref="NT45:NW45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B90"/>
  <sheetViews>
    <sheetView tabSelected="1" topLeftCell="NK19" zoomScale="115" zoomScaleNormal="115" workbookViewId="0">
      <selection activeCell="A85" sqref="A85"/>
    </sheetView>
  </sheetViews>
  <sheetFormatPr defaultColWidth="13.7109375" defaultRowHeight="17.25" customHeight="1"/>
  <cols>
    <col min="1" max="1" width="35" style="1280" bestFit="1" customWidth="1"/>
    <col min="2" max="3" width="13.140625" style="1280" bestFit="1" customWidth="1"/>
    <col min="4" max="4" width="8.7109375" style="1280" bestFit="1" customWidth="1"/>
    <col min="5" max="6" width="9.85546875" style="1280" bestFit="1" customWidth="1"/>
    <col min="7" max="7" width="26.28515625" style="1280" customWidth="1"/>
    <col min="8" max="10" width="7.7109375" style="1280" bestFit="1" customWidth="1"/>
    <col min="11" max="13" width="8.7109375" style="1280" bestFit="1" customWidth="1"/>
    <col min="14" max="14" width="13.7109375" style="1280" customWidth="1"/>
    <col min="15" max="15" width="27.5703125" style="1280" customWidth="1"/>
    <col min="16" max="24" width="10" style="1280" customWidth="1"/>
    <col min="25" max="37" width="13.7109375" style="1280" customWidth="1"/>
    <col min="38" max="63" width="13.7109375" style="888" customWidth="1"/>
    <col min="64" max="64" width="7.140625" style="888" customWidth="1"/>
    <col min="65" max="81" width="7.140625" style="886" customWidth="1"/>
    <col min="82" max="82" width="13.7109375" style="1279" customWidth="1"/>
    <col min="83" max="83" width="40.140625" style="1280" bestFit="1" customWidth="1"/>
    <col min="84" max="86" width="13.7109375" style="1280" customWidth="1"/>
    <col min="87" max="88" width="8.7109375" style="1280" customWidth="1"/>
    <col min="89" max="96" width="13.7109375" style="1280" customWidth="1"/>
    <col min="97" max="97" width="29.28515625" style="1280" bestFit="1" customWidth="1"/>
    <col min="98" max="119" width="13.7109375" style="1280" customWidth="1"/>
    <col min="120" max="120" width="32.5703125" style="888" bestFit="1" customWidth="1"/>
    <col min="121" max="133" width="13.7109375" style="888" customWidth="1"/>
    <col min="134" max="134" width="37.140625" style="888" bestFit="1" customWidth="1"/>
    <col min="135" max="145" width="13.7109375" style="888" customWidth="1"/>
    <col min="146" max="146" width="5.85546875" style="888" customWidth="1"/>
    <col min="147" max="163" width="5.85546875" style="886" customWidth="1"/>
    <col min="164" max="164" width="13.7109375" style="1279" customWidth="1"/>
    <col min="165" max="165" width="40.42578125" style="1280" bestFit="1" customWidth="1"/>
    <col min="166" max="178" width="13.7109375" style="1280" customWidth="1"/>
    <col min="179" max="179" width="28" style="1280" bestFit="1" customWidth="1"/>
    <col min="180" max="196" width="13.7109375" style="1280" customWidth="1"/>
    <col min="197" max="197" width="36.5703125" style="1280" bestFit="1" customWidth="1"/>
    <col min="198" max="201" width="13.7109375" style="1280" customWidth="1"/>
    <col min="202" max="202" width="32.5703125" style="888" bestFit="1" customWidth="1"/>
    <col min="203" max="215" width="13.7109375" style="888" customWidth="1"/>
    <col min="216" max="216" width="37.140625" style="888" bestFit="1" customWidth="1"/>
    <col min="217" max="227" width="13.7109375" style="888" customWidth="1"/>
    <col min="228" max="228" width="6.28515625" style="888" customWidth="1"/>
    <col min="229" max="245" width="6.28515625" style="886" customWidth="1"/>
    <col min="246" max="246" width="13.7109375" style="1279"/>
    <col min="247" max="247" width="40.28515625" style="1280" customWidth="1"/>
    <col min="248" max="250" width="13.85546875" style="1280" bestFit="1" customWidth="1"/>
    <col min="251" max="252" width="13.7109375" style="1280"/>
    <col min="253" max="253" width="18.42578125" style="1280" customWidth="1"/>
    <col min="254" max="259" width="11.7109375" style="1280" customWidth="1"/>
    <col min="260" max="260" width="9.85546875" style="1280" customWidth="1"/>
    <col min="261" max="261" width="32.140625" style="1280" customWidth="1"/>
    <col min="262" max="270" width="13.85546875" style="1280" bestFit="1" customWidth="1"/>
    <col min="271" max="272" width="13.7109375" style="1280"/>
    <col min="273" max="273" width="14.42578125" style="1280" customWidth="1"/>
    <col min="274" max="277" width="12.28515625" style="1280" customWidth="1"/>
    <col min="278" max="278" width="13.7109375" style="1280"/>
    <col min="279" max="279" width="38.5703125" style="1280" customWidth="1"/>
    <col min="280" max="282" width="13.85546875" style="1280" bestFit="1" customWidth="1"/>
    <col min="283" max="283" width="13.7109375" style="1280"/>
    <col min="284" max="284" width="29.42578125" style="888" customWidth="1"/>
    <col min="285" max="295" width="10.5703125" style="888" customWidth="1"/>
    <col min="296" max="297" width="6.5703125" style="888" customWidth="1"/>
    <col min="298" max="298" width="26" style="888" customWidth="1"/>
    <col min="299" max="309" width="10.7109375" style="888" customWidth="1"/>
    <col min="310" max="310" width="9" style="888" customWidth="1"/>
    <col min="311" max="327" width="4.5703125" style="886" customWidth="1"/>
    <col min="328" max="328" width="13.7109375" style="1279"/>
    <col min="329" max="329" width="43.5703125" style="1280" customWidth="1"/>
    <col min="330" max="332" width="13.85546875" style="1280" bestFit="1" customWidth="1"/>
    <col min="333" max="335" width="13.7109375" style="1280"/>
    <col min="336" max="338" width="13.85546875" style="1280" bestFit="1" customWidth="1"/>
    <col min="339" max="339" width="13.7109375" style="1280"/>
    <col min="340" max="340" width="28" style="1280" bestFit="1" customWidth="1"/>
    <col min="341" max="349" width="13.85546875" style="1280" bestFit="1" customWidth="1"/>
    <col min="350" max="350" width="13.7109375" style="1280"/>
    <col min="351" max="352" width="13.7109375" style="888"/>
    <col min="353" max="357" width="13.85546875" style="888" bestFit="1" customWidth="1"/>
    <col min="358" max="358" width="13.7109375" style="1280"/>
    <col min="359" max="359" width="32" style="1280" customWidth="1"/>
    <col min="360" max="362" width="13.85546875" style="1280" bestFit="1" customWidth="1"/>
    <col min="363" max="363" width="13.7109375" style="1280"/>
    <col min="364" max="364" width="25.85546875" style="888" customWidth="1"/>
    <col min="365" max="375" width="13.85546875" style="888" bestFit="1" customWidth="1"/>
    <col min="376" max="377" width="13.7109375" style="888"/>
    <col min="378" max="378" width="24.28515625" style="888" customWidth="1"/>
    <col min="379" max="389" width="13.85546875" style="888" bestFit="1" customWidth="1"/>
    <col min="390" max="390" width="13.7109375" style="888"/>
    <col min="391" max="16384" width="13.7109375" style="1280"/>
  </cols>
  <sheetData>
    <row r="1" spans="1:392" s="1831" customFormat="1" ht="18.75" customHeight="1" thickBot="1">
      <c r="A1" s="1838" t="s">
        <v>170</v>
      </c>
      <c r="B1" s="1834"/>
      <c r="C1" s="1834"/>
      <c r="D1" s="1834"/>
      <c r="E1" s="1839"/>
      <c r="F1" s="1839"/>
      <c r="G1" s="1840" t="s">
        <v>171</v>
      </c>
      <c r="H1" s="1840"/>
      <c r="I1" s="1840"/>
      <c r="J1" s="1840"/>
      <c r="K1" s="1840"/>
      <c r="L1" s="1840"/>
      <c r="M1" s="1840"/>
      <c r="N1" s="1839"/>
      <c r="O1" s="1838" t="s">
        <v>2</v>
      </c>
      <c r="P1" s="1838"/>
      <c r="Q1" s="1838"/>
      <c r="R1" s="1838"/>
      <c r="S1" s="1838"/>
      <c r="T1" s="1838"/>
      <c r="U1" s="1838"/>
      <c r="V1" s="1838"/>
      <c r="W1" s="1838"/>
      <c r="X1" s="1838"/>
      <c r="Y1" s="1834"/>
      <c r="Z1" s="2238" t="s">
        <v>170</v>
      </c>
      <c r="AA1" s="2238"/>
      <c r="AB1" s="2238"/>
      <c r="AC1" s="2238"/>
      <c r="AD1" s="2238"/>
      <c r="AE1" s="2238"/>
      <c r="AF1" s="1841"/>
      <c r="AG1" s="2237" t="s">
        <v>170</v>
      </c>
      <c r="AH1" s="2237"/>
      <c r="AI1" s="2237"/>
      <c r="AJ1" s="2237"/>
      <c r="AK1" s="1839"/>
      <c r="AL1" s="2239" t="s">
        <v>170</v>
      </c>
      <c r="AM1" s="2239"/>
      <c r="AN1" s="2239"/>
      <c r="AO1" s="2239"/>
      <c r="AP1" s="2239"/>
      <c r="AQ1" s="2239"/>
      <c r="AR1" s="2239"/>
      <c r="AS1" s="2239"/>
      <c r="AT1" s="2239"/>
      <c r="AU1" s="2239"/>
      <c r="AV1" s="2239"/>
      <c r="AW1" s="2239"/>
      <c r="AX1" s="1842"/>
      <c r="AY1" s="1842"/>
      <c r="AZ1" s="2239" t="s">
        <v>170</v>
      </c>
      <c r="BA1" s="2239"/>
      <c r="BB1" s="2239"/>
      <c r="BC1" s="2239"/>
      <c r="BD1" s="2239"/>
      <c r="BE1" s="2239"/>
      <c r="BF1" s="2239"/>
      <c r="BG1" s="2239"/>
      <c r="BH1" s="2239"/>
      <c r="BI1" s="2239"/>
      <c r="BJ1" s="2239"/>
      <c r="BK1" s="2239"/>
      <c r="BL1" s="1843"/>
      <c r="BM1" s="1844"/>
      <c r="BN1" s="1844"/>
      <c r="BO1" s="1844"/>
      <c r="BP1" s="855"/>
      <c r="BQ1" s="861"/>
      <c r="BR1" s="861"/>
      <c r="BS1" s="861"/>
      <c r="BT1" s="1845"/>
      <c r="BU1" s="1846"/>
      <c r="BV1" s="1846"/>
      <c r="BW1" s="1847"/>
      <c r="BX1" s="1844"/>
      <c r="BY1" s="1845"/>
      <c r="BZ1" s="1845"/>
      <c r="CA1" s="1845"/>
      <c r="CB1" s="1845"/>
      <c r="CC1" s="1845"/>
      <c r="CD1" s="1835" t="s">
        <v>245</v>
      </c>
      <c r="CE1" s="1838" t="s">
        <v>170</v>
      </c>
      <c r="CF1" s="1834"/>
      <c r="CG1" s="1834"/>
      <c r="CH1" s="1834"/>
      <c r="CI1" s="1839"/>
      <c r="CJ1" s="1839"/>
      <c r="CK1" s="2235" t="s">
        <v>171</v>
      </c>
      <c r="CL1" s="2235"/>
      <c r="CM1" s="2235"/>
      <c r="CN1" s="2235"/>
      <c r="CO1" s="2235"/>
      <c r="CP1" s="2235"/>
      <c r="CQ1" s="2235"/>
      <c r="CR1" s="1839"/>
      <c r="CS1" s="2164" t="s">
        <v>2</v>
      </c>
      <c r="CT1" s="2164"/>
      <c r="CU1" s="2164"/>
      <c r="CV1" s="2164"/>
      <c r="CW1" s="2164"/>
      <c r="CX1" s="2164"/>
      <c r="CY1" s="2164"/>
      <c r="CZ1" s="2164"/>
      <c r="DA1" s="2164"/>
      <c r="DB1" s="2164"/>
      <c r="DC1" s="1834"/>
      <c r="DD1" s="2236" t="s">
        <v>170</v>
      </c>
      <c r="DE1" s="2236"/>
      <c r="DF1" s="2236"/>
      <c r="DG1" s="2236"/>
      <c r="DH1" s="2236"/>
      <c r="DI1" s="2236"/>
      <c r="DJ1" s="1841"/>
      <c r="DK1" s="2237" t="s">
        <v>170</v>
      </c>
      <c r="DL1" s="2237"/>
      <c r="DM1" s="2237"/>
      <c r="DN1" s="2237"/>
      <c r="DO1" s="1839"/>
      <c r="DP1" s="2162" t="s">
        <v>170</v>
      </c>
      <c r="DQ1" s="2162"/>
      <c r="DR1" s="2162"/>
      <c r="DS1" s="2162"/>
      <c r="DT1" s="2162"/>
      <c r="DU1" s="2162"/>
      <c r="DV1" s="2162"/>
      <c r="DW1" s="2162"/>
      <c r="DX1" s="2162"/>
      <c r="DY1" s="2162"/>
      <c r="DZ1" s="2162"/>
      <c r="EA1" s="2162"/>
      <c r="EB1" s="1842"/>
      <c r="EC1" s="1842"/>
      <c r="ED1" s="2162" t="s">
        <v>170</v>
      </c>
      <c r="EE1" s="2162"/>
      <c r="EF1" s="2162"/>
      <c r="EG1" s="2162"/>
      <c r="EH1" s="2162"/>
      <c r="EI1" s="2162"/>
      <c r="EJ1" s="2162"/>
      <c r="EK1" s="2162"/>
      <c r="EL1" s="2162"/>
      <c r="EM1" s="2162"/>
      <c r="EN1" s="2162"/>
      <c r="EO1" s="2162"/>
      <c r="EP1" s="1843"/>
      <c r="EQ1" s="1844"/>
      <c r="ER1" s="1844"/>
      <c r="ES1" s="1844"/>
      <c r="ET1" s="855"/>
      <c r="EU1" s="861"/>
      <c r="EV1" s="861"/>
      <c r="EW1" s="861"/>
      <c r="EX1" s="1845"/>
      <c r="EY1" s="1846"/>
      <c r="EZ1" s="1846"/>
      <c r="FA1" s="1847"/>
      <c r="FB1" s="625"/>
      <c r="FC1" s="625"/>
      <c r="FD1" s="1845"/>
      <c r="FE1" s="1845"/>
      <c r="FF1" s="1845"/>
      <c r="FG1" s="1845"/>
      <c r="FH1" s="1835" t="s">
        <v>246</v>
      </c>
      <c r="FI1" s="1838" t="s">
        <v>170</v>
      </c>
      <c r="FJ1" s="1834"/>
      <c r="FK1" s="1834"/>
      <c r="FL1" s="1834"/>
      <c r="FM1" s="1839"/>
      <c r="FN1" s="1839"/>
      <c r="FO1" s="2235" t="s">
        <v>171</v>
      </c>
      <c r="FP1" s="2235"/>
      <c r="FQ1" s="2235"/>
      <c r="FR1" s="2235"/>
      <c r="FS1" s="2235"/>
      <c r="FT1" s="2235"/>
      <c r="FU1" s="2235"/>
      <c r="FV1" s="1839"/>
      <c r="FW1" s="2164" t="s">
        <v>2</v>
      </c>
      <c r="FX1" s="2164"/>
      <c r="FY1" s="2164"/>
      <c r="FZ1" s="2164"/>
      <c r="GA1" s="2164"/>
      <c r="GB1" s="2164"/>
      <c r="GC1" s="2164"/>
      <c r="GD1" s="2164"/>
      <c r="GE1" s="2164"/>
      <c r="GF1" s="2164"/>
      <c r="GG1" s="1834"/>
      <c r="GH1" s="2236" t="s">
        <v>170</v>
      </c>
      <c r="GI1" s="2236"/>
      <c r="GJ1" s="2236"/>
      <c r="GK1" s="2236"/>
      <c r="GL1" s="2236"/>
      <c r="GM1" s="2236"/>
      <c r="GN1" s="1841"/>
      <c r="GO1" s="2237" t="s">
        <v>170</v>
      </c>
      <c r="GP1" s="2237"/>
      <c r="GQ1" s="2237"/>
      <c r="GR1" s="2237"/>
      <c r="GS1" s="1839"/>
      <c r="GT1" s="2162" t="s">
        <v>170</v>
      </c>
      <c r="GU1" s="2162"/>
      <c r="GV1" s="2162"/>
      <c r="GW1" s="2162"/>
      <c r="GX1" s="2162"/>
      <c r="GY1" s="2162"/>
      <c r="GZ1" s="2162"/>
      <c r="HA1" s="2162"/>
      <c r="HB1" s="2162"/>
      <c r="HC1" s="2162"/>
      <c r="HD1" s="2162"/>
      <c r="HE1" s="2162"/>
      <c r="HF1" s="1842"/>
      <c r="HG1" s="1842"/>
      <c r="HH1" s="2162" t="s">
        <v>170</v>
      </c>
      <c r="HI1" s="2162"/>
      <c r="HJ1" s="2162"/>
      <c r="HK1" s="2162"/>
      <c r="HL1" s="2162"/>
      <c r="HM1" s="2162"/>
      <c r="HN1" s="2162"/>
      <c r="HO1" s="2162"/>
      <c r="HP1" s="2162"/>
      <c r="HQ1" s="2162"/>
      <c r="HR1" s="2162"/>
      <c r="HS1" s="2162"/>
      <c r="HT1" s="1843"/>
      <c r="HU1" s="1844"/>
      <c r="HV1" s="1844"/>
      <c r="HW1" s="1844"/>
      <c r="HX1" s="855"/>
      <c r="HY1" s="861"/>
      <c r="HZ1" s="861"/>
      <c r="IA1" s="861"/>
      <c r="IB1" s="1845"/>
      <c r="IC1" s="1846"/>
      <c r="ID1" s="1846"/>
      <c r="IE1" s="1847"/>
      <c r="IF1" s="1844"/>
      <c r="IG1" s="1845"/>
      <c r="IH1" s="1845"/>
      <c r="II1" s="1845"/>
      <c r="IJ1" s="1845"/>
      <c r="IK1" s="1845"/>
      <c r="IL1" s="1835" t="s">
        <v>247</v>
      </c>
      <c r="IM1" s="1838" t="s">
        <v>170</v>
      </c>
      <c r="IN1" s="1834"/>
      <c r="IO1" s="1834"/>
      <c r="IP1" s="1834"/>
      <c r="IQ1" s="1839"/>
      <c r="IR1" s="1839"/>
      <c r="IS1" s="2235" t="s">
        <v>171</v>
      </c>
      <c r="IT1" s="2235"/>
      <c r="IU1" s="2235"/>
      <c r="IV1" s="2235"/>
      <c r="IW1" s="2235"/>
      <c r="IX1" s="2235"/>
      <c r="IY1" s="2235"/>
      <c r="IZ1" s="1839"/>
      <c r="JA1" s="2164" t="s">
        <v>2</v>
      </c>
      <c r="JB1" s="2164"/>
      <c r="JC1" s="2164"/>
      <c r="JD1" s="2164"/>
      <c r="JE1" s="2164"/>
      <c r="JF1" s="2164"/>
      <c r="JG1" s="2164"/>
      <c r="JH1" s="2164"/>
      <c r="JI1" s="2164"/>
      <c r="JJ1" s="2164"/>
      <c r="JK1" s="1834"/>
      <c r="JL1" s="2236" t="s">
        <v>170</v>
      </c>
      <c r="JM1" s="2236"/>
      <c r="JN1" s="2236"/>
      <c r="JO1" s="2236"/>
      <c r="JP1" s="2236"/>
      <c r="JQ1" s="2236"/>
      <c r="JR1" s="1841"/>
      <c r="JS1" s="2237" t="s">
        <v>170</v>
      </c>
      <c r="JT1" s="2237"/>
      <c r="JU1" s="2237"/>
      <c r="JV1" s="2237"/>
      <c r="JW1" s="1839"/>
      <c r="JX1" s="2162" t="s">
        <v>170</v>
      </c>
      <c r="JY1" s="2162"/>
      <c r="JZ1" s="2162"/>
      <c r="KA1" s="2162"/>
      <c r="KB1" s="2162"/>
      <c r="KC1" s="2162"/>
      <c r="KD1" s="2162"/>
      <c r="KE1" s="2162"/>
      <c r="KF1" s="2162"/>
      <c r="KG1" s="2162"/>
      <c r="KH1" s="2162"/>
      <c r="KI1" s="2162"/>
      <c r="KJ1" s="1842"/>
      <c r="KK1" s="1842"/>
      <c r="KL1" s="2162" t="s">
        <v>170</v>
      </c>
      <c r="KM1" s="2162"/>
      <c r="KN1" s="2162"/>
      <c r="KO1" s="2162"/>
      <c r="KP1" s="2162"/>
      <c r="KQ1" s="2162"/>
      <c r="KR1" s="2162"/>
      <c r="KS1" s="2162"/>
      <c r="KT1" s="2162"/>
      <c r="KU1" s="2162"/>
      <c r="KV1" s="2162"/>
      <c r="KW1" s="2162"/>
      <c r="KX1" s="1843"/>
      <c r="KY1" s="1844"/>
      <c r="KZ1" s="1844"/>
      <c r="LA1" s="1844"/>
      <c r="LB1" s="855"/>
      <c r="LC1" s="861"/>
      <c r="LD1" s="861"/>
      <c r="LE1" s="861"/>
      <c r="LF1" s="1845"/>
      <c r="LG1" s="1846"/>
      <c r="LH1" s="1846"/>
      <c r="LI1" s="1847"/>
      <c r="LJ1" s="1844"/>
      <c r="LK1" s="1845"/>
      <c r="LL1" s="1845"/>
      <c r="LM1" s="1845"/>
      <c r="LN1" s="1845"/>
      <c r="LO1" s="1845"/>
      <c r="LP1" s="1835" t="s">
        <v>230</v>
      </c>
      <c r="LQ1" s="1838" t="s">
        <v>170</v>
      </c>
      <c r="LR1" s="1834"/>
      <c r="LS1" s="1834"/>
      <c r="LT1" s="1834"/>
      <c r="LU1" s="1848"/>
      <c r="LV1" s="1839"/>
      <c r="LW1" s="2249" t="s">
        <v>171</v>
      </c>
      <c r="LX1" s="2249"/>
      <c r="LY1" s="2249"/>
      <c r="LZ1" s="2249"/>
      <c r="MA1" s="1834"/>
      <c r="MB1" s="2164" t="s">
        <v>2</v>
      </c>
      <c r="MC1" s="2164"/>
      <c r="MD1" s="2164"/>
      <c r="ME1" s="2164"/>
      <c r="MF1" s="2164"/>
      <c r="MG1" s="2164"/>
      <c r="MH1" s="2164"/>
      <c r="MI1" s="2164"/>
      <c r="MJ1" s="2164"/>
      <c r="MK1" s="2164"/>
      <c r="ML1" s="1849"/>
      <c r="MM1" s="2250" t="s">
        <v>170</v>
      </c>
      <c r="MN1" s="2250"/>
      <c r="MO1" s="2250"/>
      <c r="MP1" s="2250"/>
      <c r="MQ1" s="2250"/>
      <c r="MR1" s="2250"/>
      <c r="MS1" s="2250"/>
      <c r="MT1" s="1832"/>
      <c r="MU1" s="2169" t="str">
        <f>MM1</f>
        <v>Internal tourism in  Prachinburi</v>
      </c>
      <c r="MV1" s="2169"/>
      <c r="MW1" s="2169"/>
      <c r="MX1" s="2169"/>
      <c r="MY1" s="1833"/>
      <c r="MZ1" s="2170" t="str">
        <f>KL1</f>
        <v>Internal tourism in  Prachinburi</v>
      </c>
      <c r="NA1" s="2170"/>
      <c r="NB1" s="2170"/>
      <c r="NC1" s="2170"/>
      <c r="ND1" s="2170"/>
      <c r="NE1" s="2170"/>
      <c r="NF1" s="2170"/>
      <c r="NG1" s="2170"/>
      <c r="NH1" s="2170"/>
      <c r="NI1" s="2170"/>
      <c r="NJ1" s="2170"/>
      <c r="NK1" s="2170"/>
      <c r="NL1" s="1832"/>
      <c r="NM1" s="1832"/>
      <c r="NN1" s="2170" t="s">
        <v>170</v>
      </c>
      <c r="NO1" s="2170"/>
      <c r="NP1" s="2170"/>
      <c r="NQ1" s="2170"/>
      <c r="NR1" s="2170"/>
      <c r="NS1" s="2170"/>
      <c r="NT1" s="2170"/>
      <c r="NU1" s="2170"/>
      <c r="NV1" s="2170"/>
      <c r="NW1" s="2170"/>
      <c r="NX1" s="2170"/>
      <c r="NY1" s="2170"/>
    </row>
    <row r="2" spans="1:392" s="1742" customFormat="1" ht="18.75" customHeight="1" thickTop="1">
      <c r="A2" s="599"/>
      <c r="B2" s="2173" t="s">
        <v>5</v>
      </c>
      <c r="C2" s="2174"/>
      <c r="D2" s="2175"/>
      <c r="E2" s="600"/>
      <c r="F2" s="600"/>
      <c r="G2" s="1800" t="s">
        <v>6</v>
      </c>
      <c r="H2" s="2242">
        <v>2015</v>
      </c>
      <c r="I2" s="2243"/>
      <c r="J2" s="2243"/>
      <c r="K2" s="2244" t="s">
        <v>7</v>
      </c>
      <c r="L2" s="2245"/>
      <c r="M2" s="1850" t="s">
        <v>210</v>
      </c>
      <c r="N2" s="354"/>
      <c r="O2" s="1836" t="s">
        <v>172</v>
      </c>
      <c r="P2" s="1836"/>
      <c r="Q2" s="1836"/>
      <c r="R2" s="1836"/>
      <c r="S2" s="1836"/>
      <c r="T2" s="1836"/>
      <c r="U2" s="1836"/>
      <c r="V2" s="1836"/>
      <c r="W2" s="1836"/>
      <c r="X2" s="1836"/>
      <c r="Y2" s="553"/>
      <c r="Z2" s="2246" t="s">
        <v>9</v>
      </c>
      <c r="AA2" s="2246"/>
      <c r="AB2" s="2246"/>
      <c r="AC2" s="2246"/>
      <c r="AD2" s="2246"/>
      <c r="AE2" s="2246"/>
      <c r="AF2" s="354"/>
      <c r="AG2" s="2247" t="s">
        <v>9</v>
      </c>
      <c r="AH2" s="2247"/>
      <c r="AI2" s="2247"/>
      <c r="AJ2" s="2247"/>
      <c r="AK2" s="354"/>
      <c r="AL2" s="2239" t="s">
        <v>10</v>
      </c>
      <c r="AM2" s="2239"/>
      <c r="AN2" s="2239"/>
      <c r="AO2" s="2239"/>
      <c r="AP2" s="2239"/>
      <c r="AQ2" s="2239"/>
      <c r="AR2" s="2239"/>
      <c r="AS2" s="2239"/>
      <c r="AT2" s="2239"/>
      <c r="AU2" s="2239"/>
      <c r="AV2" s="2239"/>
      <c r="AW2" s="2239"/>
      <c r="AX2" s="601"/>
      <c r="AY2" s="601"/>
      <c r="AZ2" s="2239" t="s">
        <v>10</v>
      </c>
      <c r="BA2" s="2239"/>
      <c r="BB2" s="2239"/>
      <c r="BC2" s="2239"/>
      <c r="BD2" s="2239"/>
      <c r="BE2" s="2239"/>
      <c r="BF2" s="2239"/>
      <c r="BG2" s="2239"/>
      <c r="BH2" s="2239"/>
      <c r="BI2" s="2239"/>
      <c r="BJ2" s="2239"/>
      <c r="BK2" s="2239"/>
      <c r="BL2" s="721"/>
      <c r="BM2" s="1400"/>
      <c r="BN2" s="1400"/>
      <c r="BO2" s="1400"/>
      <c r="BP2" s="1837"/>
      <c r="BQ2" s="845"/>
      <c r="BR2" s="845"/>
      <c r="BS2" s="845"/>
      <c r="BT2" s="1851"/>
      <c r="BU2" s="1852"/>
      <c r="BV2" s="1722"/>
      <c r="BW2" s="1801"/>
      <c r="BX2" s="712"/>
      <c r="BY2" s="712"/>
      <c r="BZ2" s="1400"/>
      <c r="CA2" s="1400"/>
      <c r="CB2" s="1400"/>
      <c r="CC2" s="1400"/>
      <c r="CD2" s="1743"/>
      <c r="CE2" s="554"/>
      <c r="CF2" s="2173" t="s">
        <v>11</v>
      </c>
      <c r="CG2" s="2174"/>
      <c r="CH2" s="2175"/>
      <c r="CI2" s="1762"/>
      <c r="CJ2" s="1762"/>
      <c r="CK2" s="1800" t="s">
        <v>6</v>
      </c>
      <c r="CL2" s="2185">
        <v>2014</v>
      </c>
      <c r="CM2" s="2186"/>
      <c r="CN2" s="2186"/>
      <c r="CO2" s="2187" t="s">
        <v>12</v>
      </c>
      <c r="CP2" s="2188"/>
      <c r="CQ2" s="1799" t="s">
        <v>210</v>
      </c>
      <c r="CR2" s="354"/>
      <c r="CS2" s="2189" t="s">
        <v>172</v>
      </c>
      <c r="CT2" s="2189"/>
      <c r="CU2" s="2189"/>
      <c r="CV2" s="2189"/>
      <c r="CW2" s="2189"/>
      <c r="CX2" s="2189"/>
      <c r="CY2" s="2189"/>
      <c r="CZ2" s="2189"/>
      <c r="DA2" s="2189"/>
      <c r="DB2" s="2189"/>
      <c r="DC2" s="553"/>
      <c r="DD2" s="2248" t="s">
        <v>9</v>
      </c>
      <c r="DE2" s="2248"/>
      <c r="DF2" s="2248"/>
      <c r="DG2" s="2248"/>
      <c r="DH2" s="2248"/>
      <c r="DI2" s="2248"/>
      <c r="DJ2" s="354"/>
      <c r="DK2" s="2247" t="s">
        <v>9</v>
      </c>
      <c r="DL2" s="2247"/>
      <c r="DM2" s="2247"/>
      <c r="DN2" s="2247"/>
      <c r="DO2" s="354"/>
      <c r="DP2" s="2162" t="s">
        <v>10</v>
      </c>
      <c r="DQ2" s="2162"/>
      <c r="DR2" s="2162"/>
      <c r="DS2" s="2162"/>
      <c r="DT2" s="2162"/>
      <c r="DU2" s="2162"/>
      <c r="DV2" s="2162"/>
      <c r="DW2" s="2162"/>
      <c r="DX2" s="2162"/>
      <c r="DY2" s="2162"/>
      <c r="DZ2" s="2162"/>
      <c r="EA2" s="2162"/>
      <c r="EB2" s="601"/>
      <c r="EC2" s="601"/>
      <c r="ED2" s="2162" t="s">
        <v>10</v>
      </c>
      <c r="EE2" s="2162"/>
      <c r="EF2" s="2162"/>
      <c r="EG2" s="2162"/>
      <c r="EH2" s="2162"/>
      <c r="EI2" s="2162"/>
      <c r="EJ2" s="2162"/>
      <c r="EK2" s="2162"/>
      <c r="EL2" s="2162"/>
      <c r="EM2" s="2162"/>
      <c r="EN2" s="2162"/>
      <c r="EO2" s="2162"/>
      <c r="EP2" s="1853"/>
      <c r="EQ2" s="1400"/>
      <c r="ER2" s="1400"/>
      <c r="ES2" s="1400"/>
      <c r="ET2" s="1837"/>
      <c r="EU2" s="845"/>
      <c r="EV2" s="845"/>
      <c r="EW2" s="845"/>
      <c r="EX2" s="1851"/>
      <c r="EY2" s="1852"/>
      <c r="EZ2" s="1722"/>
      <c r="FA2" s="1801"/>
      <c r="FB2" s="625"/>
      <c r="FC2" s="625"/>
      <c r="FD2" s="1400"/>
      <c r="FE2" s="1400"/>
      <c r="FF2" s="1400"/>
      <c r="FG2" s="1400"/>
      <c r="FH2" s="1743"/>
      <c r="FI2" s="554"/>
      <c r="FJ2" s="2173" t="s">
        <v>187</v>
      </c>
      <c r="FK2" s="2174"/>
      <c r="FL2" s="2175"/>
      <c r="FM2" s="1762"/>
      <c r="FN2" s="1762"/>
      <c r="FO2" s="1800" t="s">
        <v>6</v>
      </c>
      <c r="FP2" s="2185">
        <v>2015</v>
      </c>
      <c r="FQ2" s="2186"/>
      <c r="FR2" s="2186"/>
      <c r="FS2" s="2187" t="s">
        <v>188</v>
      </c>
      <c r="FT2" s="2188"/>
      <c r="FU2" s="1799" t="s">
        <v>210</v>
      </c>
      <c r="FV2" s="354"/>
      <c r="FW2" s="2189" t="s">
        <v>172</v>
      </c>
      <c r="FX2" s="2189"/>
      <c r="FY2" s="2189"/>
      <c r="FZ2" s="2189"/>
      <c r="GA2" s="2189"/>
      <c r="GB2" s="2189"/>
      <c r="GC2" s="2189"/>
      <c r="GD2" s="2189"/>
      <c r="GE2" s="2189"/>
      <c r="GF2" s="2189"/>
      <c r="GG2" s="553"/>
      <c r="GH2" s="2248" t="s">
        <v>9</v>
      </c>
      <c r="GI2" s="2248"/>
      <c r="GJ2" s="2248"/>
      <c r="GK2" s="2248"/>
      <c r="GL2" s="2248"/>
      <c r="GM2" s="2248"/>
      <c r="GN2" s="354"/>
      <c r="GO2" s="2247" t="s">
        <v>9</v>
      </c>
      <c r="GP2" s="2247"/>
      <c r="GQ2" s="2247"/>
      <c r="GR2" s="2247"/>
      <c r="GS2" s="354"/>
      <c r="GT2" s="2162" t="s">
        <v>10</v>
      </c>
      <c r="GU2" s="2162"/>
      <c r="GV2" s="2162"/>
      <c r="GW2" s="2162"/>
      <c r="GX2" s="2162"/>
      <c r="GY2" s="2162"/>
      <c r="GZ2" s="2162"/>
      <c r="HA2" s="2162"/>
      <c r="HB2" s="2162"/>
      <c r="HC2" s="2162"/>
      <c r="HD2" s="2162"/>
      <c r="HE2" s="2162"/>
      <c r="HF2" s="601"/>
      <c r="HG2" s="601"/>
      <c r="HH2" s="2162" t="s">
        <v>10</v>
      </c>
      <c r="HI2" s="2162"/>
      <c r="HJ2" s="2162"/>
      <c r="HK2" s="2162"/>
      <c r="HL2" s="2162"/>
      <c r="HM2" s="2162"/>
      <c r="HN2" s="2162"/>
      <c r="HO2" s="2162"/>
      <c r="HP2" s="2162"/>
      <c r="HQ2" s="2162"/>
      <c r="HR2" s="2162"/>
      <c r="HS2" s="2162"/>
      <c r="HT2" s="1853"/>
      <c r="HU2" s="1400"/>
      <c r="HV2" s="1400"/>
      <c r="HW2" s="1400"/>
      <c r="HX2" s="1837"/>
      <c r="HY2" s="845"/>
      <c r="HZ2" s="845"/>
      <c r="IA2" s="845"/>
      <c r="IB2" s="1851"/>
      <c r="IC2" s="1852"/>
      <c r="ID2" s="1722"/>
      <c r="IE2" s="1801"/>
      <c r="IF2" s="712"/>
      <c r="IG2" s="712"/>
      <c r="IH2" s="1400"/>
      <c r="II2" s="1400"/>
      <c r="IJ2" s="1400"/>
      <c r="IK2" s="1400"/>
      <c r="IL2" s="1743"/>
      <c r="IM2" s="554"/>
      <c r="IN2" s="2210" t="s">
        <v>196</v>
      </c>
      <c r="IO2" s="2174"/>
      <c r="IP2" s="2175"/>
      <c r="IQ2" s="1762"/>
      <c r="IR2" s="1762"/>
      <c r="IS2" s="1800" t="s">
        <v>6</v>
      </c>
      <c r="IT2" s="2211" t="s">
        <v>196</v>
      </c>
      <c r="IU2" s="2212"/>
      <c r="IV2" s="2212"/>
      <c r="IW2" s="2190" t="s">
        <v>197</v>
      </c>
      <c r="IX2" s="2191"/>
      <c r="IY2" s="1830" t="s">
        <v>210</v>
      </c>
      <c r="IZ2" s="354"/>
      <c r="JA2" s="2189" t="s">
        <v>172</v>
      </c>
      <c r="JB2" s="2189"/>
      <c r="JC2" s="2189"/>
      <c r="JD2" s="2189"/>
      <c r="JE2" s="2189"/>
      <c r="JF2" s="2189"/>
      <c r="JG2" s="2189"/>
      <c r="JH2" s="2189"/>
      <c r="JI2" s="2189"/>
      <c r="JJ2" s="2189"/>
      <c r="JK2" s="553"/>
      <c r="JL2" s="2248" t="s">
        <v>9</v>
      </c>
      <c r="JM2" s="2248"/>
      <c r="JN2" s="2248"/>
      <c r="JO2" s="2248"/>
      <c r="JP2" s="2248"/>
      <c r="JQ2" s="2248"/>
      <c r="JR2" s="354"/>
      <c r="JS2" s="2247" t="s">
        <v>9</v>
      </c>
      <c r="JT2" s="2247"/>
      <c r="JU2" s="2247"/>
      <c r="JV2" s="2247"/>
      <c r="JW2" s="354"/>
      <c r="JX2" s="2162" t="s">
        <v>10</v>
      </c>
      <c r="JY2" s="2162"/>
      <c r="JZ2" s="2162"/>
      <c r="KA2" s="2162"/>
      <c r="KB2" s="2162"/>
      <c r="KC2" s="2162"/>
      <c r="KD2" s="2162"/>
      <c r="KE2" s="2162"/>
      <c r="KF2" s="2162"/>
      <c r="KG2" s="2162"/>
      <c r="KH2" s="2162"/>
      <c r="KI2" s="2162"/>
      <c r="KJ2" s="601"/>
      <c r="KK2" s="601"/>
      <c r="KL2" s="2162" t="s">
        <v>10</v>
      </c>
      <c r="KM2" s="2162"/>
      <c r="KN2" s="2162"/>
      <c r="KO2" s="2162"/>
      <c r="KP2" s="2162"/>
      <c r="KQ2" s="2162"/>
      <c r="KR2" s="2162"/>
      <c r="KS2" s="2162"/>
      <c r="KT2" s="2162"/>
      <c r="KU2" s="2162"/>
      <c r="KV2" s="2162"/>
      <c r="KW2" s="2162"/>
      <c r="KX2" s="1853"/>
      <c r="KY2" s="1400"/>
      <c r="KZ2" s="1400"/>
      <c r="LA2" s="1400"/>
      <c r="LB2" s="1837"/>
      <c r="LC2" s="845"/>
      <c r="LD2" s="845"/>
      <c r="LE2" s="845"/>
      <c r="LF2" s="1851"/>
      <c r="LG2" s="1852"/>
      <c r="LH2" s="1722"/>
      <c r="LI2" s="1801"/>
      <c r="LJ2" s="712"/>
      <c r="LK2" s="712"/>
      <c r="LL2" s="1400"/>
      <c r="LM2" s="1400"/>
      <c r="LN2" s="1400"/>
      <c r="LO2" s="1400"/>
      <c r="LP2" s="1743"/>
      <c r="LQ2" s="554"/>
      <c r="LR2" s="2173" t="s">
        <v>208</v>
      </c>
      <c r="LS2" s="2174"/>
      <c r="LT2" s="2175"/>
      <c r="LU2" s="275"/>
      <c r="LV2" s="275"/>
      <c r="LW2" s="1800" t="s">
        <v>6</v>
      </c>
      <c r="LX2" s="2251" t="s">
        <v>204</v>
      </c>
      <c r="LY2" s="2252"/>
      <c r="LZ2" s="1854" t="s">
        <v>210</v>
      </c>
      <c r="MA2" s="349"/>
      <c r="MB2" s="2189" t="s">
        <v>172</v>
      </c>
      <c r="MC2" s="2189"/>
      <c r="MD2" s="2189"/>
      <c r="ME2" s="2189"/>
      <c r="MF2" s="2189"/>
      <c r="MG2" s="2189"/>
      <c r="MH2" s="2189"/>
      <c r="MI2" s="2189"/>
      <c r="MJ2" s="2189"/>
      <c r="MK2" s="2189"/>
      <c r="ML2" s="385"/>
      <c r="MM2" s="2253" t="s">
        <v>9</v>
      </c>
      <c r="MN2" s="2253"/>
      <c r="MO2" s="2253"/>
      <c r="MP2" s="2253"/>
      <c r="MQ2" s="2253"/>
      <c r="MR2" s="2253"/>
      <c r="MS2" s="2253"/>
      <c r="MT2" s="1757"/>
      <c r="MU2" s="2203" t="str">
        <f>MM2</f>
        <v xml:space="preserve">Accommodation Establishments of Tourist </v>
      </c>
      <c r="MV2" s="2203"/>
      <c r="MW2" s="2203"/>
      <c r="MX2" s="2203"/>
      <c r="MY2" s="1746"/>
      <c r="MZ2" s="2169" t="str">
        <f>KL2</f>
        <v>จำนวนผู้เข้าพักแรมจำแนกตามประเภทที่พักและพาหนะ</v>
      </c>
      <c r="NA2" s="2169"/>
      <c r="NB2" s="2169"/>
      <c r="NC2" s="2169"/>
      <c r="ND2" s="2169"/>
      <c r="NE2" s="2169"/>
      <c r="NF2" s="2169"/>
      <c r="NG2" s="2169"/>
      <c r="NH2" s="2169"/>
      <c r="NI2" s="2169"/>
      <c r="NJ2" s="2169"/>
      <c r="NK2" s="2169"/>
      <c r="NL2" s="1746"/>
      <c r="NM2" s="1746"/>
      <c r="NN2" s="2169" t="s">
        <v>10</v>
      </c>
      <c r="NO2" s="2169"/>
      <c r="NP2" s="2169"/>
      <c r="NQ2" s="2169"/>
      <c r="NR2" s="2169"/>
      <c r="NS2" s="2169"/>
      <c r="NT2" s="2169"/>
      <c r="NU2" s="2169"/>
      <c r="NV2" s="2169"/>
      <c r="NW2" s="2169"/>
      <c r="NX2" s="2169"/>
      <c r="NY2" s="2169"/>
      <c r="NZ2" s="1744"/>
      <c r="OA2" s="1744"/>
      <c r="OB2" s="1744"/>
    </row>
    <row r="3" spans="1:392" s="1742" customFormat="1" ht="18.75" customHeight="1" thickBot="1">
      <c r="A3" s="603"/>
      <c r="B3" s="604">
        <v>2015</v>
      </c>
      <c r="C3" s="557">
        <v>2014</v>
      </c>
      <c r="D3" s="1790" t="s">
        <v>31</v>
      </c>
      <c r="E3" s="600"/>
      <c r="F3" s="600"/>
      <c r="G3" s="1798" t="s">
        <v>14</v>
      </c>
      <c r="H3" s="605" t="s">
        <v>15</v>
      </c>
      <c r="I3" s="605" t="s">
        <v>16</v>
      </c>
      <c r="J3" s="606" t="s">
        <v>17</v>
      </c>
      <c r="K3" s="607">
        <v>2015</v>
      </c>
      <c r="L3" s="1348">
        <v>2014</v>
      </c>
      <c r="M3" s="1829" t="s">
        <v>31</v>
      </c>
      <c r="N3" s="354"/>
      <c r="O3" s="608" t="s">
        <v>18</v>
      </c>
      <c r="P3" s="553"/>
      <c r="Q3" s="386"/>
      <c r="R3" s="553"/>
      <c r="S3" s="553"/>
      <c r="T3" s="386"/>
      <c r="U3" s="553"/>
      <c r="V3" s="553"/>
      <c r="W3" s="386"/>
      <c r="X3" s="389" t="s">
        <v>19</v>
      </c>
      <c r="Y3" s="389"/>
      <c r="Z3" s="354"/>
      <c r="AA3" s="354"/>
      <c r="AB3" s="354"/>
      <c r="AC3" s="354"/>
      <c r="AD3" s="354"/>
      <c r="AE3" s="609"/>
      <c r="AF3" s="354"/>
      <c r="AG3" s="2231" t="s">
        <v>221</v>
      </c>
      <c r="AH3" s="2231"/>
      <c r="AI3" s="2231"/>
      <c r="AJ3" s="2231"/>
      <c r="AK3" s="354"/>
      <c r="AL3" s="2234" t="s">
        <v>212</v>
      </c>
      <c r="AM3" s="2234"/>
      <c r="AN3" s="2234"/>
      <c r="AO3" s="2234"/>
      <c r="AP3" s="2234"/>
      <c r="AQ3" s="2234"/>
      <c r="AR3" s="2234"/>
      <c r="AS3" s="2234"/>
      <c r="AT3" s="2234"/>
      <c r="AU3" s="2234"/>
      <c r="AV3" s="2234"/>
      <c r="AW3" s="2234"/>
      <c r="AX3" s="703"/>
      <c r="AY3" s="703"/>
      <c r="AZ3" s="2234" t="s">
        <v>212</v>
      </c>
      <c r="BA3" s="2234"/>
      <c r="BB3" s="2234"/>
      <c r="BC3" s="2234"/>
      <c r="BD3" s="2234"/>
      <c r="BE3" s="2234"/>
      <c r="BF3" s="2234"/>
      <c r="BG3" s="2234"/>
      <c r="BH3" s="2234"/>
      <c r="BI3" s="2234"/>
      <c r="BJ3" s="2234"/>
      <c r="BK3" s="2234"/>
      <c r="BL3" s="627"/>
      <c r="BM3" s="1400"/>
      <c r="BN3" s="1400"/>
      <c r="BO3" s="1400"/>
      <c r="BP3" s="840"/>
      <c r="BQ3" s="841"/>
      <c r="BR3" s="841"/>
      <c r="BS3" s="1828"/>
      <c r="BT3" s="1851"/>
      <c r="BU3" s="1722"/>
      <c r="BV3" s="1722"/>
      <c r="BW3" s="1769"/>
      <c r="BX3" s="1400"/>
      <c r="BY3" s="1153"/>
      <c r="BZ3" s="1153"/>
      <c r="CA3" s="1153"/>
      <c r="CB3" s="1153"/>
      <c r="CC3" s="1153"/>
      <c r="CD3" s="1743"/>
      <c r="CE3" s="555"/>
      <c r="CF3" s="556">
        <v>2015</v>
      </c>
      <c r="CG3" s="557">
        <v>2014</v>
      </c>
      <c r="CH3" s="1790" t="s">
        <v>31</v>
      </c>
      <c r="CI3" s="1762"/>
      <c r="CJ3" s="1762"/>
      <c r="CK3" s="1798" t="s">
        <v>11</v>
      </c>
      <c r="CL3" s="387" t="s">
        <v>20</v>
      </c>
      <c r="CM3" s="387" t="s">
        <v>21</v>
      </c>
      <c r="CN3" s="388" t="s">
        <v>22</v>
      </c>
      <c r="CO3" s="1797">
        <v>2015</v>
      </c>
      <c r="CP3" s="1796">
        <v>2014</v>
      </c>
      <c r="CQ3" s="1790" t="s">
        <v>31</v>
      </c>
      <c r="CR3" s="354"/>
      <c r="CS3" s="608" t="s">
        <v>18</v>
      </c>
      <c r="CT3" s="553"/>
      <c r="CU3" s="386"/>
      <c r="CV3" s="553"/>
      <c r="CW3" s="553"/>
      <c r="CX3" s="386"/>
      <c r="CY3" s="553"/>
      <c r="CZ3" s="553"/>
      <c r="DA3" s="386"/>
      <c r="DB3" s="389" t="s">
        <v>19</v>
      </c>
      <c r="DC3" s="389"/>
      <c r="DD3" s="354"/>
      <c r="DE3" s="354"/>
      <c r="DF3" s="354"/>
      <c r="DG3" s="354"/>
      <c r="DH3" s="354"/>
      <c r="DI3" s="609"/>
      <c r="DJ3" s="354"/>
      <c r="DK3" s="2231" t="s">
        <v>222</v>
      </c>
      <c r="DL3" s="2231"/>
      <c r="DM3" s="2231"/>
      <c r="DN3" s="2231"/>
      <c r="DO3" s="354"/>
      <c r="DP3" s="2200" t="s">
        <v>214</v>
      </c>
      <c r="DQ3" s="2200"/>
      <c r="DR3" s="2200"/>
      <c r="DS3" s="2200"/>
      <c r="DT3" s="2200"/>
      <c r="DU3" s="2200"/>
      <c r="DV3" s="2200"/>
      <c r="DW3" s="2200"/>
      <c r="DX3" s="2200"/>
      <c r="DY3" s="2200"/>
      <c r="DZ3" s="2200"/>
      <c r="EA3" s="2200"/>
      <c r="EB3" s="1771"/>
      <c r="EC3" s="1771"/>
      <c r="ED3" s="2200" t="s">
        <v>214</v>
      </c>
      <c r="EE3" s="2200"/>
      <c r="EF3" s="2200"/>
      <c r="EG3" s="2200"/>
      <c r="EH3" s="2200"/>
      <c r="EI3" s="2200"/>
      <c r="EJ3" s="2200"/>
      <c r="EK3" s="2200"/>
      <c r="EL3" s="2200"/>
      <c r="EM3" s="2200"/>
      <c r="EN3" s="2200"/>
      <c r="EO3" s="2200"/>
      <c r="EP3" s="1855"/>
      <c r="EQ3" s="1400"/>
      <c r="ER3" s="1400"/>
      <c r="ES3" s="1400"/>
      <c r="ET3" s="840"/>
      <c r="EU3" s="841"/>
      <c r="EV3" s="841"/>
      <c r="EW3" s="1822"/>
      <c r="EX3" s="1851"/>
      <c r="EY3" s="1722"/>
      <c r="EZ3" s="1722"/>
      <c r="FA3" s="1769"/>
      <c r="FB3" s="1400"/>
      <c r="FC3" s="1153"/>
      <c r="FD3" s="1153"/>
      <c r="FE3" s="1153"/>
      <c r="FF3" s="1153"/>
      <c r="FG3" s="1153"/>
      <c r="FH3" s="1743"/>
      <c r="FI3" s="555"/>
      <c r="FJ3" s="556">
        <v>2015</v>
      </c>
      <c r="FK3" s="557">
        <v>2014</v>
      </c>
      <c r="FL3" s="1790" t="s">
        <v>31</v>
      </c>
      <c r="FM3" s="1762"/>
      <c r="FN3" s="1762"/>
      <c r="FO3" s="1798" t="s">
        <v>187</v>
      </c>
      <c r="FP3" s="387" t="s">
        <v>189</v>
      </c>
      <c r="FQ3" s="387" t="s">
        <v>190</v>
      </c>
      <c r="FR3" s="388" t="s">
        <v>191</v>
      </c>
      <c r="FS3" s="1797">
        <v>2015</v>
      </c>
      <c r="FT3" s="1796">
        <v>2014</v>
      </c>
      <c r="FU3" s="1790" t="s">
        <v>31</v>
      </c>
      <c r="FV3" s="354"/>
      <c r="FW3" s="608" t="s">
        <v>18</v>
      </c>
      <c r="FX3" s="553"/>
      <c r="FY3" s="386"/>
      <c r="FZ3" s="553"/>
      <c r="GA3" s="553"/>
      <c r="GB3" s="386"/>
      <c r="GC3" s="553"/>
      <c r="GD3" s="553"/>
      <c r="GE3" s="386"/>
      <c r="GF3" s="389" t="s">
        <v>19</v>
      </c>
      <c r="GG3" s="389"/>
      <c r="GH3" s="354"/>
      <c r="GI3" s="354"/>
      <c r="GJ3" s="354"/>
      <c r="GK3" s="354"/>
      <c r="GL3" s="354"/>
      <c r="GM3" s="609"/>
      <c r="GN3" s="354"/>
      <c r="GO3" s="2201" t="s">
        <v>227</v>
      </c>
      <c r="GP3" s="2201"/>
      <c r="GQ3" s="2201"/>
      <c r="GR3" s="2202"/>
      <c r="GS3" s="354"/>
      <c r="GT3" s="2200" t="s">
        <v>228</v>
      </c>
      <c r="GU3" s="2200"/>
      <c r="GV3" s="2200"/>
      <c r="GW3" s="2200"/>
      <c r="GX3" s="2200"/>
      <c r="GY3" s="2200"/>
      <c r="GZ3" s="2200"/>
      <c r="HA3" s="2200"/>
      <c r="HB3" s="2200"/>
      <c r="HC3" s="2200"/>
      <c r="HD3" s="2200"/>
      <c r="HE3" s="2200"/>
      <c r="HF3" s="1771"/>
      <c r="HG3" s="1771"/>
      <c r="HH3" s="2200" t="s">
        <v>228</v>
      </c>
      <c r="HI3" s="2200"/>
      <c r="HJ3" s="2200"/>
      <c r="HK3" s="2200"/>
      <c r="HL3" s="2200"/>
      <c r="HM3" s="2200"/>
      <c r="HN3" s="2200"/>
      <c r="HO3" s="2200"/>
      <c r="HP3" s="2200"/>
      <c r="HQ3" s="2200"/>
      <c r="HR3" s="2200"/>
      <c r="HS3" s="2200"/>
      <c r="HT3" s="1855"/>
      <c r="HU3" s="1400"/>
      <c r="HV3" s="1400"/>
      <c r="HW3" s="1400"/>
      <c r="HX3" s="840"/>
      <c r="HY3" s="841"/>
      <c r="HZ3" s="841"/>
      <c r="IA3" s="1822"/>
      <c r="IB3" s="1851"/>
      <c r="IC3" s="1722"/>
      <c r="ID3" s="1722"/>
      <c r="IE3" s="1769"/>
      <c r="IF3" s="1400"/>
      <c r="IG3" s="1153"/>
      <c r="IH3" s="1153"/>
      <c r="II3" s="1153"/>
      <c r="IJ3" s="1153"/>
      <c r="IK3" s="1153"/>
      <c r="IL3" s="1743"/>
      <c r="IM3" s="555"/>
      <c r="IN3" s="604">
        <v>2015</v>
      </c>
      <c r="IO3" s="557">
        <v>2014</v>
      </c>
      <c r="IP3" s="1789" t="s">
        <v>31</v>
      </c>
      <c r="IQ3" s="1762"/>
      <c r="IR3" s="1762"/>
      <c r="IS3" s="1827" t="s">
        <v>196</v>
      </c>
      <c r="IT3" s="1826" t="s">
        <v>198</v>
      </c>
      <c r="IU3" s="1826" t="s">
        <v>199</v>
      </c>
      <c r="IV3" s="1826" t="s">
        <v>200</v>
      </c>
      <c r="IW3" s="1825">
        <v>2015</v>
      </c>
      <c r="IX3" s="1824">
        <v>2014</v>
      </c>
      <c r="IY3" s="1789" t="s">
        <v>31</v>
      </c>
      <c r="IZ3" s="354"/>
      <c r="JA3" s="608" t="s">
        <v>18</v>
      </c>
      <c r="JB3" s="553"/>
      <c r="JC3" s="386"/>
      <c r="JD3" s="553"/>
      <c r="JE3" s="553"/>
      <c r="JF3" s="386"/>
      <c r="JG3" s="553"/>
      <c r="JH3" s="553"/>
      <c r="JI3" s="386"/>
      <c r="JJ3" s="389" t="s">
        <v>19</v>
      </c>
      <c r="JK3" s="389"/>
      <c r="JL3" s="354"/>
      <c r="JM3" s="354"/>
      <c r="JN3" s="354"/>
      <c r="JO3" s="354"/>
      <c r="JP3" s="354"/>
      <c r="JQ3" s="609"/>
      <c r="JR3" s="354"/>
      <c r="JS3" s="2213" t="s">
        <v>232</v>
      </c>
      <c r="JT3" s="2213"/>
      <c r="JU3" s="2213"/>
      <c r="JV3" s="2213"/>
      <c r="JW3" s="354"/>
      <c r="JX3" s="2214" t="s">
        <v>234</v>
      </c>
      <c r="JY3" s="2214"/>
      <c r="JZ3" s="2214"/>
      <c r="KA3" s="2214"/>
      <c r="KB3" s="2214"/>
      <c r="KC3" s="2214"/>
      <c r="KD3" s="2214"/>
      <c r="KE3" s="2214"/>
      <c r="KF3" s="2214"/>
      <c r="KG3" s="2214"/>
      <c r="KH3" s="2214"/>
      <c r="KI3" s="2214"/>
      <c r="KJ3" s="1823"/>
      <c r="KK3" s="1823"/>
      <c r="KL3" s="2214" t="s">
        <v>234</v>
      </c>
      <c r="KM3" s="2214"/>
      <c r="KN3" s="2214"/>
      <c r="KO3" s="2214"/>
      <c r="KP3" s="2214"/>
      <c r="KQ3" s="2214"/>
      <c r="KR3" s="2214"/>
      <c r="KS3" s="2214"/>
      <c r="KT3" s="2214"/>
      <c r="KU3" s="2214"/>
      <c r="KV3" s="2214"/>
      <c r="KW3" s="2214"/>
      <c r="KX3" s="1855"/>
      <c r="KY3" s="1400"/>
      <c r="KZ3" s="1400"/>
      <c r="LA3" s="1400"/>
      <c r="LB3" s="840"/>
      <c r="LC3" s="841"/>
      <c r="LD3" s="841"/>
      <c r="LE3" s="1822"/>
      <c r="LF3" s="1851"/>
      <c r="LG3" s="1722"/>
      <c r="LH3" s="1722"/>
      <c r="LI3" s="1769"/>
      <c r="LJ3" s="1400"/>
      <c r="LK3" s="1153"/>
      <c r="LL3" s="1153"/>
      <c r="LM3" s="1153"/>
      <c r="LN3" s="1153"/>
      <c r="LO3" s="1153"/>
      <c r="LP3" s="1743"/>
      <c r="LQ3" s="555"/>
      <c r="LR3" s="556">
        <v>2015</v>
      </c>
      <c r="LS3" s="557">
        <v>2014</v>
      </c>
      <c r="LT3" s="1789" t="s">
        <v>31</v>
      </c>
      <c r="LU3" s="275"/>
      <c r="LV3" s="275"/>
      <c r="LW3" s="1821"/>
      <c r="LX3" s="1277">
        <v>2015</v>
      </c>
      <c r="LY3" s="1278">
        <v>2014</v>
      </c>
      <c r="LZ3" s="1789" t="s">
        <v>31</v>
      </c>
      <c r="MA3" s="349"/>
      <c r="MB3" s="1838" t="s">
        <v>18</v>
      </c>
      <c r="MC3" s="553"/>
      <c r="MD3" s="386"/>
      <c r="ME3" s="553"/>
      <c r="MF3" s="553"/>
      <c r="MG3" s="386"/>
      <c r="MH3" s="553"/>
      <c r="MI3" s="553"/>
      <c r="MJ3" s="386"/>
      <c r="MK3" s="389" t="s">
        <v>19</v>
      </c>
      <c r="ML3" s="385"/>
      <c r="MM3" s="385"/>
      <c r="MN3" s="385"/>
      <c r="MO3" s="385"/>
      <c r="MP3" s="385"/>
      <c r="MQ3" s="385"/>
      <c r="MR3" s="385"/>
      <c r="MS3" s="1336"/>
      <c r="MT3" s="1757"/>
      <c r="MU3" s="2215" t="s">
        <v>233</v>
      </c>
      <c r="MV3" s="2215"/>
      <c r="MW3" s="2215"/>
      <c r="MX3" s="2215"/>
      <c r="MY3" s="1746"/>
      <c r="MZ3" s="2170" t="s">
        <v>240</v>
      </c>
      <c r="NA3" s="2170"/>
      <c r="NB3" s="2170"/>
      <c r="NC3" s="2170"/>
      <c r="ND3" s="2170"/>
      <c r="NE3" s="2170"/>
      <c r="NF3" s="2170"/>
      <c r="NG3" s="2170"/>
      <c r="NH3" s="2170"/>
      <c r="NI3" s="2170"/>
      <c r="NJ3" s="2170"/>
      <c r="NK3" s="2170"/>
      <c r="NN3" s="2170" t="s">
        <v>240</v>
      </c>
      <c r="NO3" s="2170"/>
      <c r="NP3" s="2170"/>
      <c r="NQ3" s="2170"/>
      <c r="NR3" s="2170"/>
      <c r="NS3" s="2170"/>
      <c r="NT3" s="2170"/>
      <c r="NU3" s="2170"/>
      <c r="NV3" s="2170"/>
      <c r="NW3" s="2170"/>
      <c r="NX3" s="2170"/>
      <c r="NY3" s="2170"/>
      <c r="NZ3" s="1744"/>
      <c r="OA3" s="1744"/>
      <c r="OB3" s="1744"/>
    </row>
    <row r="4" spans="1:392" ht="17.25" customHeight="1" thickTop="1" thickBot="1">
      <c r="A4" s="558" t="s">
        <v>23</v>
      </c>
      <c r="B4" s="559">
        <v>377502</v>
      </c>
      <c r="C4" s="560">
        <v>368708</v>
      </c>
      <c r="D4" s="561">
        <v>2.39</v>
      </c>
      <c r="E4" s="575"/>
      <c r="F4" s="575"/>
      <c r="G4" s="394" t="s">
        <v>24</v>
      </c>
      <c r="H4" s="239">
        <v>58722</v>
      </c>
      <c r="I4" s="240">
        <v>70534</v>
      </c>
      <c r="J4" s="241">
        <v>51837</v>
      </c>
      <c r="K4" s="242">
        <v>181093</v>
      </c>
      <c r="L4" s="243">
        <v>178031</v>
      </c>
      <c r="M4" s="578">
        <v>1.72</v>
      </c>
      <c r="N4" s="349"/>
      <c r="O4" s="400" t="s">
        <v>25</v>
      </c>
      <c r="P4" s="401" t="s">
        <v>26</v>
      </c>
      <c r="Q4" s="402"/>
      <c r="R4" s="403"/>
      <c r="S4" s="401" t="s">
        <v>27</v>
      </c>
      <c r="T4" s="402"/>
      <c r="U4" s="403"/>
      <c r="V4" s="401" t="s">
        <v>28</v>
      </c>
      <c r="W4" s="402"/>
      <c r="X4" s="403"/>
      <c r="Y4" s="349"/>
      <c r="Z4" s="349"/>
      <c r="AA4" s="349"/>
      <c r="AB4" s="244" t="s">
        <v>15</v>
      </c>
      <c r="AC4" s="244" t="s">
        <v>16</v>
      </c>
      <c r="AD4" s="244" t="s">
        <v>17</v>
      </c>
      <c r="AE4" s="1407" t="s">
        <v>211</v>
      </c>
      <c r="AF4" s="349"/>
      <c r="AG4" s="351"/>
      <c r="AH4" s="352">
        <v>2015</v>
      </c>
      <c r="AI4" s="353">
        <v>2014</v>
      </c>
      <c r="AJ4" s="1030" t="s">
        <v>31</v>
      </c>
      <c r="AK4" s="349"/>
      <c r="AL4" s="741" t="s">
        <v>29</v>
      </c>
      <c r="AM4" s="741"/>
      <c r="AN4" s="742"/>
      <c r="AO4" s="742"/>
      <c r="AP4" s="743"/>
      <c r="AQ4" s="743"/>
      <c r="AR4" s="743"/>
      <c r="AS4" s="743"/>
      <c r="AT4" s="743"/>
      <c r="AU4" s="743"/>
      <c r="AV4" s="743"/>
      <c r="AW4" s="408"/>
      <c r="AX4" s="349"/>
      <c r="AY4" s="349"/>
      <c r="AZ4" s="741" t="s">
        <v>30</v>
      </c>
      <c r="BA4" s="741"/>
      <c r="BB4" s="742"/>
      <c r="BC4" s="742"/>
      <c r="BD4" s="743"/>
      <c r="BE4" s="743"/>
      <c r="BF4" s="743"/>
      <c r="BG4" s="743"/>
      <c r="BH4" s="743"/>
      <c r="BI4" s="743"/>
      <c r="BJ4" s="743"/>
      <c r="BK4" s="408"/>
      <c r="BL4" s="408"/>
      <c r="BM4" s="1000"/>
      <c r="BN4" s="1000"/>
      <c r="BO4" s="1000"/>
      <c r="BP4" s="845"/>
      <c r="BQ4" s="585"/>
      <c r="BR4" s="585"/>
      <c r="BS4" s="585"/>
      <c r="BT4" s="585"/>
      <c r="BU4" s="1215"/>
      <c r="BV4" s="1212"/>
      <c r="BW4" s="393"/>
      <c r="BX4" s="586"/>
      <c r="BY4" s="409"/>
      <c r="BZ4" s="370"/>
      <c r="CA4" s="370"/>
      <c r="CB4" s="370"/>
      <c r="CC4" s="370"/>
      <c r="CE4" s="558" t="s">
        <v>23</v>
      </c>
      <c r="CF4" s="559">
        <v>348658</v>
      </c>
      <c r="CG4" s="560">
        <v>340641</v>
      </c>
      <c r="CH4" s="561">
        <v>2.35</v>
      </c>
      <c r="CI4" s="575"/>
      <c r="CJ4" s="575"/>
      <c r="CK4" s="394" t="s">
        <v>24</v>
      </c>
      <c r="CL4" s="239">
        <v>57719</v>
      </c>
      <c r="CM4" s="240">
        <v>74574</v>
      </c>
      <c r="CN4" s="241">
        <v>59101</v>
      </c>
      <c r="CO4" s="242">
        <v>191394</v>
      </c>
      <c r="CP4" s="243">
        <v>188725</v>
      </c>
      <c r="CQ4" s="577">
        <v>1.41</v>
      </c>
      <c r="CR4" s="349"/>
      <c r="CS4" s="400" t="s">
        <v>25</v>
      </c>
      <c r="CT4" s="401" t="s">
        <v>26</v>
      </c>
      <c r="CU4" s="402"/>
      <c r="CV4" s="403"/>
      <c r="CW4" s="401" t="s">
        <v>27</v>
      </c>
      <c r="CX4" s="402"/>
      <c r="CY4" s="403"/>
      <c r="CZ4" s="401" t="s">
        <v>28</v>
      </c>
      <c r="DA4" s="402"/>
      <c r="DB4" s="403"/>
      <c r="DC4" s="349"/>
      <c r="DD4" s="349"/>
      <c r="DE4" s="349"/>
      <c r="DF4" s="244" t="s">
        <v>20</v>
      </c>
      <c r="DG4" s="244" t="s">
        <v>21</v>
      </c>
      <c r="DH4" s="244" t="s">
        <v>22</v>
      </c>
      <c r="DI4" s="1407" t="s">
        <v>213</v>
      </c>
      <c r="DJ4" s="349"/>
      <c r="DK4" s="351"/>
      <c r="DL4" s="352">
        <v>2015</v>
      </c>
      <c r="DM4" s="353">
        <v>2014</v>
      </c>
      <c r="DN4" s="1030" t="s">
        <v>31</v>
      </c>
      <c r="DO4" s="349"/>
      <c r="DP4" s="741" t="s">
        <v>29</v>
      </c>
      <c r="DQ4" s="741"/>
      <c r="DR4" s="742"/>
      <c r="DS4" s="742"/>
      <c r="DT4" s="743"/>
      <c r="DU4" s="743"/>
      <c r="DV4" s="743"/>
      <c r="DW4" s="743"/>
      <c r="DX4" s="743"/>
      <c r="DY4" s="743"/>
      <c r="DZ4" s="743"/>
      <c r="EA4" s="408"/>
      <c r="EB4" s="349"/>
      <c r="EC4" s="349"/>
      <c r="ED4" s="741" t="s">
        <v>30</v>
      </c>
      <c r="EE4" s="741"/>
      <c r="EF4" s="742"/>
      <c r="EG4" s="742"/>
      <c r="EH4" s="743"/>
      <c r="EI4" s="743"/>
      <c r="EJ4" s="743"/>
      <c r="EK4" s="743"/>
      <c r="EL4" s="743"/>
      <c r="EM4" s="743"/>
      <c r="EN4" s="743"/>
      <c r="EO4" s="408"/>
      <c r="EP4" s="408"/>
      <c r="EQ4" s="1000"/>
      <c r="ER4" s="587"/>
      <c r="ES4" s="587"/>
      <c r="ET4" s="587"/>
      <c r="EU4" s="587"/>
      <c r="EV4" s="587"/>
      <c r="EW4" s="587"/>
      <c r="EX4" s="587"/>
      <c r="EY4" s="587"/>
      <c r="EZ4" s="587"/>
      <c r="FA4" s="587"/>
      <c r="FB4" s="587"/>
      <c r="FC4" s="587"/>
      <c r="FD4" s="370"/>
      <c r="FE4" s="370"/>
      <c r="FF4" s="370"/>
      <c r="FG4" s="370"/>
      <c r="FI4" s="558" t="s">
        <v>23</v>
      </c>
      <c r="FJ4" s="559">
        <v>271320</v>
      </c>
      <c r="FK4" s="560">
        <v>258482</v>
      </c>
      <c r="FL4" s="561">
        <v>4.97</v>
      </c>
      <c r="FM4" s="575"/>
      <c r="FN4" s="575"/>
      <c r="FO4" s="394" t="s">
        <v>24</v>
      </c>
      <c r="FP4" s="161">
        <v>52035</v>
      </c>
      <c r="FQ4" s="162">
        <v>53924</v>
      </c>
      <c r="FR4" s="163">
        <v>52982</v>
      </c>
      <c r="FS4" s="164">
        <v>158941</v>
      </c>
      <c r="FT4" s="165">
        <v>154700</v>
      </c>
      <c r="FU4" s="577">
        <v>2.74</v>
      </c>
      <c r="FV4" s="754"/>
      <c r="FW4" s="400" t="s">
        <v>25</v>
      </c>
      <c r="FX4" s="401" t="s">
        <v>26</v>
      </c>
      <c r="FY4" s="402"/>
      <c r="FZ4" s="403"/>
      <c r="GA4" s="401" t="s">
        <v>27</v>
      </c>
      <c r="GB4" s="402"/>
      <c r="GC4" s="403"/>
      <c r="GD4" s="401" t="s">
        <v>28</v>
      </c>
      <c r="GE4" s="402"/>
      <c r="GF4" s="403"/>
      <c r="GG4" s="754"/>
      <c r="GH4" s="754"/>
      <c r="GI4" s="754"/>
      <c r="GJ4" s="816" t="s">
        <v>189</v>
      </c>
      <c r="GK4" s="816" t="s">
        <v>190</v>
      </c>
      <c r="GL4" s="816" t="s">
        <v>191</v>
      </c>
      <c r="GM4" s="1404" t="s">
        <v>226</v>
      </c>
      <c r="GN4" s="754"/>
      <c r="GO4" s="798"/>
      <c r="GP4" s="799">
        <v>2015</v>
      </c>
      <c r="GQ4" s="800">
        <v>2014</v>
      </c>
      <c r="GR4" s="1030" t="s">
        <v>31</v>
      </c>
      <c r="GS4" s="754"/>
      <c r="GT4" s="741" t="s">
        <v>29</v>
      </c>
      <c r="GU4" s="741"/>
      <c r="GV4" s="742"/>
      <c r="GW4" s="742"/>
      <c r="GX4" s="743"/>
      <c r="GY4" s="743"/>
      <c r="GZ4" s="743"/>
      <c r="HA4" s="743"/>
      <c r="HB4" s="743"/>
      <c r="HC4" s="743"/>
      <c r="HD4" s="743"/>
      <c r="HE4" s="408"/>
      <c r="HF4" s="754"/>
      <c r="HG4" s="754"/>
      <c r="HH4" s="741" t="s">
        <v>30</v>
      </c>
      <c r="HI4" s="741"/>
      <c r="HJ4" s="742"/>
      <c r="HK4" s="742"/>
      <c r="HL4" s="743"/>
      <c r="HM4" s="743"/>
      <c r="HN4" s="743"/>
      <c r="HO4" s="743"/>
      <c r="HP4" s="743"/>
      <c r="HQ4" s="743"/>
      <c r="HR4" s="743"/>
      <c r="HS4" s="408"/>
      <c r="HT4" s="408"/>
      <c r="HU4" s="1000"/>
      <c r="HV4" s="1000"/>
      <c r="HW4" s="1215"/>
      <c r="HX4" s="1215"/>
      <c r="HY4" s="1215"/>
      <c r="HZ4" s="1215"/>
      <c r="IA4" s="1215"/>
      <c r="IB4" s="1215"/>
      <c r="IC4" s="1215"/>
      <c r="ID4" s="1215"/>
      <c r="IE4" s="1215"/>
      <c r="IF4" s="1215"/>
      <c r="IG4" s="1215"/>
      <c r="IH4" s="370"/>
      <c r="II4" s="370"/>
      <c r="IJ4" s="370"/>
      <c r="IK4" s="370"/>
      <c r="IM4" s="558" t="s">
        <v>23</v>
      </c>
      <c r="IN4" s="559">
        <v>340789</v>
      </c>
      <c r="IO4" s="560">
        <v>325276</v>
      </c>
      <c r="IP4" s="561">
        <v>4.7699999999999996</v>
      </c>
      <c r="IQ4" s="575" t="e">
        <f>IO4-#REF!</f>
        <v>#REF!</v>
      </c>
      <c r="IR4" s="575"/>
      <c r="IS4" s="394" t="s">
        <v>24</v>
      </c>
      <c r="IT4" s="161">
        <v>54299</v>
      </c>
      <c r="IU4" s="162">
        <v>54019</v>
      </c>
      <c r="IV4" s="163">
        <v>55784</v>
      </c>
      <c r="IW4" s="164">
        <v>164102</v>
      </c>
      <c r="IX4" s="165">
        <v>154820</v>
      </c>
      <c r="IY4" s="577">
        <v>6</v>
      </c>
      <c r="IZ4" s="754"/>
      <c r="JA4" s="400" t="s">
        <v>25</v>
      </c>
      <c r="JB4" s="401" t="s">
        <v>26</v>
      </c>
      <c r="JC4" s="402"/>
      <c r="JD4" s="403"/>
      <c r="JE4" s="401" t="s">
        <v>27</v>
      </c>
      <c r="JF4" s="402"/>
      <c r="JG4" s="403"/>
      <c r="JH4" s="401" t="s">
        <v>28</v>
      </c>
      <c r="JI4" s="402"/>
      <c r="JJ4" s="403"/>
      <c r="JK4" s="754"/>
      <c r="JL4" s="754"/>
      <c r="JM4" s="754"/>
      <c r="JN4" s="816" t="s">
        <v>198</v>
      </c>
      <c r="JO4" s="816" t="s">
        <v>199</v>
      </c>
      <c r="JP4" s="816" t="s">
        <v>200</v>
      </c>
      <c r="JQ4" s="1404" t="s">
        <v>231</v>
      </c>
      <c r="JR4" s="754"/>
      <c r="JS4" s="798"/>
      <c r="JT4" s="799">
        <v>2015</v>
      </c>
      <c r="JU4" s="800">
        <v>2014</v>
      </c>
      <c r="JV4" s="1337" t="s">
        <v>31</v>
      </c>
      <c r="JW4" s="754"/>
      <c r="JX4" s="741" t="s">
        <v>29</v>
      </c>
      <c r="JY4" s="741"/>
      <c r="JZ4" s="742"/>
      <c r="KA4" s="742"/>
      <c r="KB4" s="743"/>
      <c r="KC4" s="743"/>
      <c r="KD4" s="743"/>
      <c r="KE4" s="743"/>
      <c r="KF4" s="743"/>
      <c r="KG4" s="743"/>
      <c r="KH4" s="743"/>
      <c r="KI4" s="408"/>
      <c r="KJ4" s="754"/>
      <c r="KK4" s="754"/>
      <c r="KL4" s="741" t="s">
        <v>30</v>
      </c>
      <c r="KM4" s="741"/>
      <c r="KN4" s="742"/>
      <c r="KO4" s="742"/>
      <c r="KP4" s="743"/>
      <c r="KQ4" s="743"/>
      <c r="KR4" s="743"/>
      <c r="KS4" s="743"/>
      <c r="KT4" s="743"/>
      <c r="KU4" s="743"/>
      <c r="KV4" s="743"/>
      <c r="KW4" s="408"/>
      <c r="KX4" s="408"/>
      <c r="KY4" s="1000"/>
      <c r="KZ4" s="1000"/>
      <c r="LA4" s="1000"/>
      <c r="LB4" s="845"/>
      <c r="LC4" s="585"/>
      <c r="LD4" s="585"/>
      <c r="LE4" s="585"/>
      <c r="LF4" s="585"/>
      <c r="LG4" s="1215"/>
      <c r="LH4" s="1212"/>
      <c r="LI4" s="393"/>
      <c r="LJ4" s="586"/>
      <c r="LK4" s="409"/>
      <c r="LL4" s="370"/>
      <c r="LM4" s="370"/>
      <c r="LN4" s="370"/>
      <c r="LO4" s="370"/>
      <c r="LQ4" s="558" t="s">
        <v>23</v>
      </c>
      <c r="LR4" s="559">
        <v>1338269</v>
      </c>
      <c r="LS4" s="560">
        <v>1293107</v>
      </c>
      <c r="LT4" s="612">
        <v>3.49</v>
      </c>
      <c r="LU4" s="600"/>
      <c r="LV4" s="600"/>
      <c r="LW4" s="394" t="s">
        <v>24</v>
      </c>
      <c r="LX4" s="563">
        <v>695530</v>
      </c>
      <c r="LY4" s="902">
        <v>676276</v>
      </c>
      <c r="LZ4" s="903">
        <v>2.85</v>
      </c>
      <c r="MA4" s="349"/>
      <c r="MB4" s="400" t="s">
        <v>25</v>
      </c>
      <c r="MC4" s="401" t="s">
        <v>26</v>
      </c>
      <c r="MD4" s="402"/>
      <c r="ME4" s="403"/>
      <c r="MF4" s="401" t="s">
        <v>27</v>
      </c>
      <c r="MG4" s="402"/>
      <c r="MH4" s="403"/>
      <c r="MI4" s="401" t="s">
        <v>28</v>
      </c>
      <c r="MJ4" s="402"/>
      <c r="MK4" s="403"/>
      <c r="ML4" s="385"/>
      <c r="MM4" s="385"/>
      <c r="MN4" s="385"/>
      <c r="MO4" s="904" t="s">
        <v>7</v>
      </c>
      <c r="MP4" s="904" t="s">
        <v>12</v>
      </c>
      <c r="MQ4" s="904" t="s">
        <v>188</v>
      </c>
      <c r="MR4" s="904" t="s">
        <v>197</v>
      </c>
      <c r="MS4" s="1406">
        <v>2015</v>
      </c>
      <c r="MT4" s="891"/>
      <c r="MU4" s="798"/>
      <c r="MV4" s="799">
        <v>2015</v>
      </c>
      <c r="MW4" s="800">
        <v>2014</v>
      </c>
      <c r="MX4" s="1337" t="s">
        <v>31</v>
      </c>
      <c r="MY4" s="898"/>
      <c r="MZ4" s="741" t="s">
        <v>29</v>
      </c>
      <c r="NA4" s="741"/>
      <c r="NB4" s="742"/>
      <c r="NC4" s="742"/>
      <c r="ND4" s="743"/>
      <c r="NE4" s="743"/>
      <c r="NF4" s="743"/>
      <c r="NG4" s="743"/>
      <c r="NH4" s="743"/>
      <c r="NI4" s="743"/>
      <c r="NJ4" s="743"/>
      <c r="NK4" s="408"/>
      <c r="NL4" s="898"/>
      <c r="NM4" s="898"/>
      <c r="NN4" s="741" t="s">
        <v>30</v>
      </c>
      <c r="NO4" s="741"/>
      <c r="NP4" s="742"/>
      <c r="NQ4" s="742"/>
      <c r="NR4" s="743"/>
      <c r="NS4" s="743"/>
      <c r="NT4" s="743"/>
      <c r="NU4" s="743"/>
      <c r="NV4" s="743"/>
      <c r="NW4" s="743"/>
      <c r="NX4" s="743"/>
      <c r="NY4" s="408"/>
    </row>
    <row r="5" spans="1:392" ht="17.25" customHeight="1" thickTop="1" thickBot="1">
      <c r="A5" s="562" t="s">
        <v>32</v>
      </c>
      <c r="B5" s="563">
        <v>351542</v>
      </c>
      <c r="C5" s="564">
        <v>343447</v>
      </c>
      <c r="D5" s="565">
        <v>2.36</v>
      </c>
      <c r="E5" s="575"/>
      <c r="F5" s="575"/>
      <c r="G5" s="411" t="s">
        <v>33</v>
      </c>
      <c r="H5" s="239">
        <v>0</v>
      </c>
      <c r="I5" s="240">
        <v>3</v>
      </c>
      <c r="J5" s="241">
        <v>0</v>
      </c>
      <c r="K5" s="245">
        <v>3</v>
      </c>
      <c r="L5" s="243">
        <v>0</v>
      </c>
      <c r="M5" s="578">
        <v>0</v>
      </c>
      <c r="N5" s="349"/>
      <c r="O5" s="413" t="s">
        <v>34</v>
      </c>
      <c r="P5" s="414">
        <v>2558</v>
      </c>
      <c r="Q5" s="415">
        <v>2557</v>
      </c>
      <c r="R5" s="416" t="s">
        <v>31</v>
      </c>
      <c r="S5" s="414">
        <v>2558</v>
      </c>
      <c r="T5" s="415">
        <v>2557</v>
      </c>
      <c r="U5" s="416" t="s">
        <v>31</v>
      </c>
      <c r="V5" s="414">
        <v>2558</v>
      </c>
      <c r="W5" s="415">
        <v>2557</v>
      </c>
      <c r="X5" s="416" t="s">
        <v>31</v>
      </c>
      <c r="Y5" s="349"/>
      <c r="Z5" s="355" t="s">
        <v>36</v>
      </c>
      <c r="AA5" s="355"/>
      <c r="AB5" s="356">
        <v>59</v>
      </c>
      <c r="AC5" s="356">
        <v>59</v>
      </c>
      <c r="AD5" s="356">
        <v>59</v>
      </c>
      <c r="AE5" s="237">
        <v>59</v>
      </c>
      <c r="AF5" s="349"/>
      <c r="AG5" s="744" t="s">
        <v>36</v>
      </c>
      <c r="AH5" s="953">
        <v>59</v>
      </c>
      <c r="AI5" s="357">
        <v>58</v>
      </c>
      <c r="AJ5" s="1281">
        <v>1.72</v>
      </c>
      <c r="AK5" s="350"/>
      <c r="AL5" s="756" t="s">
        <v>37</v>
      </c>
      <c r="AM5" s="2216" t="s">
        <v>26</v>
      </c>
      <c r="AN5" s="2217"/>
      <c r="AO5" s="2217"/>
      <c r="AP5" s="2217"/>
      <c r="AQ5" s="2217"/>
      <c r="AR5" s="2217"/>
      <c r="AS5" s="2217"/>
      <c r="AT5" s="2217"/>
      <c r="AU5" s="2217"/>
      <c r="AV5" s="757" t="s">
        <v>27</v>
      </c>
      <c r="AW5" s="1036" t="s">
        <v>38</v>
      </c>
      <c r="AX5" s="349"/>
      <c r="AY5" s="349"/>
      <c r="AZ5" s="756" t="s">
        <v>37</v>
      </c>
      <c r="BA5" s="2216" t="s">
        <v>26</v>
      </c>
      <c r="BB5" s="2217"/>
      <c r="BC5" s="2217"/>
      <c r="BD5" s="2217"/>
      <c r="BE5" s="2217"/>
      <c r="BF5" s="2217"/>
      <c r="BG5" s="2217"/>
      <c r="BH5" s="2217"/>
      <c r="BI5" s="2218"/>
      <c r="BJ5" s="757" t="s">
        <v>27</v>
      </c>
      <c r="BK5" s="1036" t="s">
        <v>38</v>
      </c>
      <c r="BL5" s="420"/>
      <c r="BM5" s="586"/>
      <c r="BN5" s="586"/>
      <c r="BO5" s="1001"/>
      <c r="BP5" s="847"/>
      <c r="BQ5" s="587"/>
      <c r="BR5" s="587"/>
      <c r="BS5" s="587"/>
      <c r="BT5" s="587"/>
      <c r="BU5" s="1215"/>
      <c r="BV5" s="1212"/>
      <c r="BW5" s="421"/>
      <c r="BX5" s="586"/>
      <c r="BY5" s="409"/>
      <c r="BZ5" s="370"/>
      <c r="CA5" s="370"/>
      <c r="CB5" s="370"/>
      <c r="CC5" s="370"/>
      <c r="CE5" s="562" t="s">
        <v>32</v>
      </c>
      <c r="CF5" s="563">
        <v>329389</v>
      </c>
      <c r="CG5" s="564">
        <v>320448</v>
      </c>
      <c r="CH5" s="565">
        <v>2.79</v>
      </c>
      <c r="CI5" s="575"/>
      <c r="CJ5" s="575"/>
      <c r="CK5" s="411" t="s">
        <v>33</v>
      </c>
      <c r="CL5" s="239">
        <v>0</v>
      </c>
      <c r="CM5" s="240">
        <v>0</v>
      </c>
      <c r="CN5" s="241">
        <v>0</v>
      </c>
      <c r="CO5" s="245">
        <v>0</v>
      </c>
      <c r="CP5" s="243">
        <v>0</v>
      </c>
      <c r="CQ5" s="578">
        <v>0</v>
      </c>
      <c r="CR5" s="349"/>
      <c r="CS5" s="413" t="s">
        <v>39</v>
      </c>
      <c r="CT5" s="414">
        <v>2558</v>
      </c>
      <c r="CU5" s="415">
        <v>2557</v>
      </c>
      <c r="CV5" s="416" t="s">
        <v>31</v>
      </c>
      <c r="CW5" s="414">
        <v>2558</v>
      </c>
      <c r="CX5" s="414">
        <v>2557</v>
      </c>
      <c r="CY5" s="416" t="s">
        <v>31</v>
      </c>
      <c r="CZ5" s="414">
        <v>2558</v>
      </c>
      <c r="DA5" s="415">
        <v>2557</v>
      </c>
      <c r="DB5" s="416" t="s">
        <v>31</v>
      </c>
      <c r="DC5" s="349"/>
      <c r="DD5" s="355" t="s">
        <v>36</v>
      </c>
      <c r="DE5" s="355"/>
      <c r="DF5" s="356">
        <v>59</v>
      </c>
      <c r="DG5" s="356">
        <v>59</v>
      </c>
      <c r="DH5" s="356">
        <v>59</v>
      </c>
      <c r="DI5" s="237">
        <v>59</v>
      </c>
      <c r="DJ5" s="349"/>
      <c r="DK5" s="744" t="s">
        <v>36</v>
      </c>
      <c r="DL5" s="953">
        <v>59</v>
      </c>
      <c r="DM5" s="357">
        <v>58</v>
      </c>
      <c r="DN5" s="1281">
        <v>1.72</v>
      </c>
      <c r="DO5" s="350"/>
      <c r="DP5" s="756" t="s">
        <v>37</v>
      </c>
      <c r="DQ5" s="2216" t="s">
        <v>26</v>
      </c>
      <c r="DR5" s="2217"/>
      <c r="DS5" s="2217"/>
      <c r="DT5" s="2217"/>
      <c r="DU5" s="2217"/>
      <c r="DV5" s="2217"/>
      <c r="DW5" s="2217"/>
      <c r="DX5" s="2217"/>
      <c r="DY5" s="2217"/>
      <c r="DZ5" s="757" t="s">
        <v>27</v>
      </c>
      <c r="EA5" s="1036" t="s">
        <v>38</v>
      </c>
      <c r="EB5" s="349"/>
      <c r="EC5" s="349"/>
      <c r="ED5" s="756" t="s">
        <v>37</v>
      </c>
      <c r="EE5" s="2216" t="s">
        <v>26</v>
      </c>
      <c r="EF5" s="2217"/>
      <c r="EG5" s="2217"/>
      <c r="EH5" s="2217"/>
      <c r="EI5" s="2217"/>
      <c r="EJ5" s="2217"/>
      <c r="EK5" s="2217"/>
      <c r="EL5" s="2217"/>
      <c r="EM5" s="2218"/>
      <c r="EN5" s="757" t="s">
        <v>27</v>
      </c>
      <c r="EO5" s="1036" t="s">
        <v>38</v>
      </c>
      <c r="EP5" s="420"/>
      <c r="EQ5" s="586"/>
      <c r="ER5" s="587"/>
      <c r="ES5" s="587"/>
      <c r="ET5" s="587"/>
      <c r="EU5" s="587"/>
      <c r="EV5" s="587"/>
      <c r="EW5" s="587"/>
      <c r="EX5" s="587"/>
      <c r="EY5" s="587"/>
      <c r="EZ5" s="587"/>
      <c r="FA5" s="587"/>
      <c r="FB5" s="587"/>
      <c r="FC5" s="587"/>
      <c r="FD5" s="370"/>
      <c r="FE5" s="370"/>
      <c r="FF5" s="370"/>
      <c r="FG5" s="370"/>
      <c r="FI5" s="562" t="s">
        <v>32</v>
      </c>
      <c r="FJ5" s="563">
        <v>258129</v>
      </c>
      <c r="FK5" s="564">
        <v>245889</v>
      </c>
      <c r="FL5" s="565">
        <v>4.9800000000000004</v>
      </c>
      <c r="FM5" s="575"/>
      <c r="FN5" s="575"/>
      <c r="FO5" s="411" t="s">
        <v>33</v>
      </c>
      <c r="FP5" s="161">
        <v>0</v>
      </c>
      <c r="FQ5" s="162">
        <v>0</v>
      </c>
      <c r="FR5" s="163">
        <v>0</v>
      </c>
      <c r="FS5" s="167">
        <v>0</v>
      </c>
      <c r="FT5" s="165">
        <v>0</v>
      </c>
      <c r="FU5" s="578">
        <v>0</v>
      </c>
      <c r="FV5" s="754"/>
      <c r="FW5" s="413" t="s">
        <v>193</v>
      </c>
      <c r="FX5" s="414">
        <v>2558</v>
      </c>
      <c r="FY5" s="415">
        <v>2557</v>
      </c>
      <c r="FZ5" s="416" t="s">
        <v>31</v>
      </c>
      <c r="GA5" s="414">
        <v>2558</v>
      </c>
      <c r="GB5" s="415">
        <v>2557</v>
      </c>
      <c r="GC5" s="416" t="s">
        <v>31</v>
      </c>
      <c r="GD5" s="414">
        <v>2558</v>
      </c>
      <c r="GE5" s="415">
        <v>2557</v>
      </c>
      <c r="GF5" s="416" t="s">
        <v>31</v>
      </c>
      <c r="GG5" s="754"/>
      <c r="GH5" s="801" t="s">
        <v>36</v>
      </c>
      <c r="GI5" s="801"/>
      <c r="GJ5" s="802">
        <v>59</v>
      </c>
      <c r="GK5" s="802">
        <v>59</v>
      </c>
      <c r="GL5" s="802">
        <v>59</v>
      </c>
      <c r="GM5" s="159">
        <v>59</v>
      </c>
      <c r="GN5" s="754"/>
      <c r="GO5" s="744" t="s">
        <v>36</v>
      </c>
      <c r="GP5" s="954">
        <v>59</v>
      </c>
      <c r="GQ5" s="745">
        <v>58</v>
      </c>
      <c r="GR5" s="1281">
        <v>1.72</v>
      </c>
      <c r="GS5" s="755"/>
      <c r="GT5" s="756" t="s">
        <v>37</v>
      </c>
      <c r="GU5" s="2216" t="s">
        <v>26</v>
      </c>
      <c r="GV5" s="2217"/>
      <c r="GW5" s="2217"/>
      <c r="GX5" s="2217"/>
      <c r="GY5" s="2217"/>
      <c r="GZ5" s="2217"/>
      <c r="HA5" s="2217"/>
      <c r="HB5" s="2217"/>
      <c r="HC5" s="2217"/>
      <c r="HD5" s="757" t="s">
        <v>27</v>
      </c>
      <c r="HE5" s="1036" t="s">
        <v>38</v>
      </c>
      <c r="HF5" s="754"/>
      <c r="HG5" s="754"/>
      <c r="HH5" s="756" t="s">
        <v>37</v>
      </c>
      <c r="HI5" s="2216" t="s">
        <v>26</v>
      </c>
      <c r="HJ5" s="2217"/>
      <c r="HK5" s="2217"/>
      <c r="HL5" s="2217"/>
      <c r="HM5" s="2217"/>
      <c r="HN5" s="2217"/>
      <c r="HO5" s="2217"/>
      <c r="HP5" s="2217"/>
      <c r="HQ5" s="2218"/>
      <c r="HR5" s="757" t="s">
        <v>27</v>
      </c>
      <c r="HS5" s="1036" t="s">
        <v>38</v>
      </c>
      <c r="HT5" s="420"/>
      <c r="HU5" s="586"/>
      <c r="HV5" s="586"/>
      <c r="HW5" s="1215"/>
      <c r="HX5" s="1215"/>
      <c r="HY5" s="1215"/>
      <c r="HZ5" s="1215"/>
      <c r="IA5" s="1215"/>
      <c r="IB5" s="1215"/>
      <c r="IC5" s="1215"/>
      <c r="ID5" s="1215"/>
      <c r="IE5" s="1215"/>
      <c r="IF5" s="1215"/>
      <c r="IG5" s="1215"/>
      <c r="IH5" s="370"/>
      <c r="II5" s="370"/>
      <c r="IJ5" s="370"/>
      <c r="IK5" s="370"/>
      <c r="IM5" s="562" t="s">
        <v>32</v>
      </c>
      <c r="IN5" s="563">
        <v>310134</v>
      </c>
      <c r="IO5" s="564">
        <v>295147</v>
      </c>
      <c r="IP5" s="565">
        <v>5.08</v>
      </c>
      <c r="IQ5" s="575"/>
      <c r="IR5" s="575"/>
      <c r="IS5" s="411" t="s">
        <v>33</v>
      </c>
      <c r="IT5" s="161">
        <v>0</v>
      </c>
      <c r="IU5" s="162">
        <v>0</v>
      </c>
      <c r="IV5" s="163">
        <v>0</v>
      </c>
      <c r="IW5" s="167">
        <v>0</v>
      </c>
      <c r="IX5" s="165">
        <v>0</v>
      </c>
      <c r="IY5" s="578">
        <v>0</v>
      </c>
      <c r="IZ5" s="754"/>
      <c r="JA5" s="413" t="s">
        <v>201</v>
      </c>
      <c r="JB5" s="414">
        <v>2558</v>
      </c>
      <c r="JC5" s="415">
        <v>2557</v>
      </c>
      <c r="JD5" s="416" t="s">
        <v>31</v>
      </c>
      <c r="JE5" s="414">
        <v>2558</v>
      </c>
      <c r="JF5" s="415">
        <v>2557</v>
      </c>
      <c r="JG5" s="416" t="s">
        <v>31</v>
      </c>
      <c r="JH5" s="414">
        <v>2558</v>
      </c>
      <c r="JI5" s="415">
        <v>2557</v>
      </c>
      <c r="JJ5" s="416" t="s">
        <v>31</v>
      </c>
      <c r="JK5" s="754"/>
      <c r="JL5" s="801" t="s">
        <v>36</v>
      </c>
      <c r="JM5" s="801"/>
      <c r="JN5" s="802">
        <v>59</v>
      </c>
      <c r="JO5" s="802">
        <v>59</v>
      </c>
      <c r="JP5" s="802">
        <v>59</v>
      </c>
      <c r="JQ5" s="159">
        <v>59</v>
      </c>
      <c r="JR5" s="754"/>
      <c r="JS5" s="744" t="s">
        <v>36</v>
      </c>
      <c r="JT5" s="954">
        <v>59</v>
      </c>
      <c r="JU5" s="745">
        <v>58</v>
      </c>
      <c r="JV5" s="1281">
        <v>1.72</v>
      </c>
      <c r="JW5" s="755"/>
      <c r="JX5" s="756" t="s">
        <v>37</v>
      </c>
      <c r="JY5" s="2216" t="s">
        <v>26</v>
      </c>
      <c r="JZ5" s="2217"/>
      <c r="KA5" s="2217"/>
      <c r="KB5" s="2217"/>
      <c r="KC5" s="2217"/>
      <c r="KD5" s="2217"/>
      <c r="KE5" s="2217"/>
      <c r="KF5" s="2217"/>
      <c r="KG5" s="2217"/>
      <c r="KH5" s="757" t="s">
        <v>27</v>
      </c>
      <c r="KI5" s="1036" t="s">
        <v>38</v>
      </c>
      <c r="KJ5" s="754"/>
      <c r="KK5" s="754"/>
      <c r="KL5" s="756" t="s">
        <v>37</v>
      </c>
      <c r="KM5" s="2216" t="s">
        <v>26</v>
      </c>
      <c r="KN5" s="2217"/>
      <c r="KO5" s="2217"/>
      <c r="KP5" s="2217"/>
      <c r="KQ5" s="2217"/>
      <c r="KR5" s="2217"/>
      <c r="KS5" s="2217"/>
      <c r="KT5" s="2217"/>
      <c r="KU5" s="2218"/>
      <c r="KV5" s="757" t="s">
        <v>27</v>
      </c>
      <c r="KW5" s="1036" t="s">
        <v>38</v>
      </c>
      <c r="KX5" s="420"/>
      <c r="KY5" s="586"/>
      <c r="KZ5" s="586"/>
      <c r="LA5" s="1001"/>
      <c r="LB5" s="847"/>
      <c r="LC5" s="587"/>
      <c r="LD5" s="587"/>
      <c r="LE5" s="587"/>
      <c r="LF5" s="587"/>
      <c r="LG5" s="1215"/>
      <c r="LH5" s="1212"/>
      <c r="LI5" s="421"/>
      <c r="LJ5" s="586"/>
      <c r="LK5" s="409"/>
      <c r="LL5" s="370"/>
      <c r="LM5" s="370"/>
      <c r="LN5" s="370"/>
      <c r="LO5" s="370"/>
      <c r="LQ5" s="562" t="s">
        <v>32</v>
      </c>
      <c r="LR5" s="563">
        <v>1249194</v>
      </c>
      <c r="LS5" s="882">
        <v>1204931</v>
      </c>
      <c r="LT5" s="517">
        <v>3.67</v>
      </c>
      <c r="LU5" s="600"/>
      <c r="LV5" s="600"/>
      <c r="LW5" s="411" t="s">
        <v>33</v>
      </c>
      <c r="LX5" s="563">
        <v>3</v>
      </c>
      <c r="LY5" s="902">
        <v>0</v>
      </c>
      <c r="LZ5" s="903">
        <v>0</v>
      </c>
      <c r="MA5" s="349"/>
      <c r="MB5" s="413" t="s">
        <v>205</v>
      </c>
      <c r="MC5" s="414">
        <v>2558</v>
      </c>
      <c r="MD5" s="415">
        <v>2557</v>
      </c>
      <c r="ME5" s="416" t="s">
        <v>31</v>
      </c>
      <c r="MF5" s="414">
        <v>2558</v>
      </c>
      <c r="MG5" s="415">
        <v>2557</v>
      </c>
      <c r="MH5" s="416" t="s">
        <v>31</v>
      </c>
      <c r="MI5" s="414">
        <v>2558</v>
      </c>
      <c r="MJ5" s="415">
        <v>2557</v>
      </c>
      <c r="MK5" s="416" t="s">
        <v>31</v>
      </c>
      <c r="ML5" s="385"/>
      <c r="MM5" s="417" t="s">
        <v>36</v>
      </c>
      <c r="MN5" s="417"/>
      <c r="MO5" s="1319">
        <v>59</v>
      </c>
      <c r="MP5" s="1319">
        <v>59</v>
      </c>
      <c r="MQ5" s="1319">
        <v>59</v>
      </c>
      <c r="MR5" s="1319">
        <v>59</v>
      </c>
      <c r="MS5" s="1319">
        <v>59</v>
      </c>
      <c r="MT5" s="891"/>
      <c r="MU5" s="744" t="s">
        <v>36</v>
      </c>
      <c r="MV5" s="905">
        <v>59</v>
      </c>
      <c r="MW5" s="906">
        <v>58</v>
      </c>
      <c r="MX5" s="1861">
        <v>1.72</v>
      </c>
      <c r="MY5" s="901"/>
      <c r="MZ5" s="756" t="s">
        <v>37</v>
      </c>
      <c r="NA5" s="1734" t="s">
        <v>26</v>
      </c>
      <c r="NB5" s="1735"/>
      <c r="NC5" s="1735"/>
      <c r="ND5" s="1735"/>
      <c r="NE5" s="1735"/>
      <c r="NF5" s="1735"/>
      <c r="NG5" s="1735"/>
      <c r="NH5" s="1735"/>
      <c r="NI5" s="1736"/>
      <c r="NJ5" s="757" t="s">
        <v>27</v>
      </c>
      <c r="NK5" s="1036" t="s">
        <v>38</v>
      </c>
      <c r="NL5" s="898"/>
      <c r="NM5" s="898"/>
      <c r="NN5" s="756" t="s">
        <v>37</v>
      </c>
      <c r="NO5" s="1734" t="s">
        <v>26</v>
      </c>
      <c r="NP5" s="1735"/>
      <c r="NQ5" s="1735"/>
      <c r="NR5" s="1735"/>
      <c r="NS5" s="1735"/>
      <c r="NT5" s="1735"/>
      <c r="NU5" s="1735"/>
      <c r="NV5" s="1735"/>
      <c r="NW5" s="1736"/>
      <c r="NX5" s="757" t="s">
        <v>27</v>
      </c>
      <c r="NY5" s="1036" t="s">
        <v>38</v>
      </c>
    </row>
    <row r="6" spans="1:392" ht="17.25" customHeight="1" thickTop="1" thickBot="1">
      <c r="A6" s="566" t="s">
        <v>40</v>
      </c>
      <c r="B6" s="567">
        <v>25960</v>
      </c>
      <c r="C6" s="568">
        <v>25261</v>
      </c>
      <c r="D6" s="569">
        <v>2.77</v>
      </c>
      <c r="E6" s="575"/>
      <c r="F6" s="575"/>
      <c r="G6" s="411" t="s">
        <v>41</v>
      </c>
      <c r="H6" s="239">
        <v>0</v>
      </c>
      <c r="I6" s="240">
        <v>0</v>
      </c>
      <c r="J6" s="241">
        <v>0</v>
      </c>
      <c r="K6" s="245">
        <v>0</v>
      </c>
      <c r="L6" s="243">
        <v>0</v>
      </c>
      <c r="M6" s="578">
        <v>0</v>
      </c>
      <c r="N6" s="349"/>
      <c r="O6" s="422" t="s">
        <v>42</v>
      </c>
      <c r="P6" s="423">
        <v>369.89</v>
      </c>
      <c r="Q6" s="424">
        <v>367.88</v>
      </c>
      <c r="R6" s="425">
        <v>0.55000000000000004</v>
      </c>
      <c r="S6" s="423">
        <v>0</v>
      </c>
      <c r="T6" s="424">
        <v>0</v>
      </c>
      <c r="U6" s="425">
        <v>0</v>
      </c>
      <c r="V6" s="423">
        <v>259.3</v>
      </c>
      <c r="W6" s="424">
        <v>261.89</v>
      </c>
      <c r="X6" s="425">
        <v>-0.99</v>
      </c>
      <c r="Y6" s="349"/>
      <c r="Z6" s="349"/>
      <c r="AA6" s="349" t="s">
        <v>43</v>
      </c>
      <c r="AB6" s="350">
        <v>1</v>
      </c>
      <c r="AC6" s="350">
        <v>1</v>
      </c>
      <c r="AD6" s="350">
        <v>1</v>
      </c>
      <c r="AE6" s="237">
        <v>1</v>
      </c>
      <c r="AF6" s="349"/>
      <c r="AG6" s="744" t="s">
        <v>44</v>
      </c>
      <c r="AH6" s="955">
        <v>2278</v>
      </c>
      <c r="AI6" s="246">
        <v>2315</v>
      </c>
      <c r="AJ6" s="1282">
        <v>-1.6</v>
      </c>
      <c r="AK6" s="358"/>
      <c r="AL6" s="759"/>
      <c r="AM6" s="760" t="s">
        <v>45</v>
      </c>
      <c r="AN6" s="761" t="s">
        <v>46</v>
      </c>
      <c r="AO6" s="762" t="s">
        <v>47</v>
      </c>
      <c r="AP6" s="763" t="s">
        <v>48</v>
      </c>
      <c r="AQ6" s="761" t="s">
        <v>49</v>
      </c>
      <c r="AR6" s="761" t="s">
        <v>50</v>
      </c>
      <c r="AS6" s="761" t="s">
        <v>51</v>
      </c>
      <c r="AT6" s="1038" t="s">
        <v>52</v>
      </c>
      <c r="AU6" s="761" t="s">
        <v>53</v>
      </c>
      <c r="AV6" s="765"/>
      <c r="AW6" s="1039"/>
      <c r="AX6" s="349"/>
      <c r="AY6" s="349"/>
      <c r="AZ6" s="759"/>
      <c r="BA6" s="1040" t="s">
        <v>45</v>
      </c>
      <c r="BB6" s="1041" t="s">
        <v>46</v>
      </c>
      <c r="BC6" s="1042" t="s">
        <v>47</v>
      </c>
      <c r="BD6" s="1043" t="s">
        <v>48</v>
      </c>
      <c r="BE6" s="1041" t="s">
        <v>49</v>
      </c>
      <c r="BF6" s="1041" t="s">
        <v>50</v>
      </c>
      <c r="BG6" s="1041" t="s">
        <v>51</v>
      </c>
      <c r="BH6" s="1044" t="s">
        <v>52</v>
      </c>
      <c r="BI6" s="1045" t="s">
        <v>53</v>
      </c>
      <c r="BJ6" s="1046"/>
      <c r="BK6" s="1047"/>
      <c r="BL6" s="420"/>
      <c r="BM6" s="1002"/>
      <c r="BN6" s="1002"/>
      <c r="BO6" s="1001"/>
      <c r="BP6" s="847"/>
      <c r="BQ6" s="587"/>
      <c r="BR6" s="587"/>
      <c r="BS6" s="1003"/>
      <c r="BT6" s="587"/>
      <c r="BU6" s="1215"/>
      <c r="BV6" s="1212"/>
      <c r="BW6" s="421"/>
      <c r="BX6" s="586"/>
      <c r="BY6" s="409"/>
      <c r="BZ6" s="370"/>
      <c r="CA6" s="370"/>
      <c r="CB6" s="370"/>
      <c r="CC6" s="370"/>
      <c r="CE6" s="566" t="s">
        <v>40</v>
      </c>
      <c r="CF6" s="567">
        <v>19269</v>
      </c>
      <c r="CG6" s="568">
        <v>20193</v>
      </c>
      <c r="CH6" s="569">
        <v>-4.58</v>
      </c>
      <c r="CI6" s="575"/>
      <c r="CJ6" s="575"/>
      <c r="CK6" s="411" t="s">
        <v>41</v>
      </c>
      <c r="CL6" s="239">
        <v>0</v>
      </c>
      <c r="CM6" s="240">
        <v>0</v>
      </c>
      <c r="CN6" s="241">
        <v>0</v>
      </c>
      <c r="CO6" s="245">
        <v>0</v>
      </c>
      <c r="CP6" s="243">
        <v>0</v>
      </c>
      <c r="CQ6" s="578">
        <v>0</v>
      </c>
      <c r="CR6" s="349"/>
      <c r="CS6" s="422" t="s">
        <v>42</v>
      </c>
      <c r="CT6" s="423">
        <v>390.03</v>
      </c>
      <c r="CU6" s="424">
        <v>364.62</v>
      </c>
      <c r="CV6" s="425">
        <v>6.97</v>
      </c>
      <c r="CW6" s="423">
        <v>0</v>
      </c>
      <c r="CX6" s="424">
        <v>0</v>
      </c>
      <c r="CY6" s="425">
        <v>0</v>
      </c>
      <c r="CZ6" s="423">
        <v>291.07</v>
      </c>
      <c r="DA6" s="424">
        <v>273.83</v>
      </c>
      <c r="DB6" s="425">
        <v>6.3</v>
      </c>
      <c r="DC6" s="349"/>
      <c r="DD6" s="349"/>
      <c r="DE6" s="349" t="s">
        <v>43</v>
      </c>
      <c r="DF6" s="350">
        <v>1</v>
      </c>
      <c r="DG6" s="350">
        <v>1</v>
      </c>
      <c r="DH6" s="350">
        <v>1</v>
      </c>
      <c r="DI6" s="237">
        <v>1</v>
      </c>
      <c r="DJ6" s="349"/>
      <c r="DK6" s="744" t="s">
        <v>44</v>
      </c>
      <c r="DL6" s="955">
        <v>2278</v>
      </c>
      <c r="DM6" s="357">
        <v>2315</v>
      </c>
      <c r="DN6" s="1282">
        <v>-1.6</v>
      </c>
      <c r="DO6" s="358"/>
      <c r="DP6" s="759"/>
      <c r="DQ6" s="760" t="s">
        <v>45</v>
      </c>
      <c r="DR6" s="761" t="s">
        <v>46</v>
      </c>
      <c r="DS6" s="762" t="s">
        <v>47</v>
      </c>
      <c r="DT6" s="763" t="s">
        <v>48</v>
      </c>
      <c r="DU6" s="761" t="s">
        <v>49</v>
      </c>
      <c r="DV6" s="761" t="s">
        <v>50</v>
      </c>
      <c r="DW6" s="761" t="s">
        <v>51</v>
      </c>
      <c r="DX6" s="1038" t="s">
        <v>52</v>
      </c>
      <c r="DY6" s="761" t="s">
        <v>53</v>
      </c>
      <c r="DZ6" s="765"/>
      <c r="EA6" s="1039"/>
      <c r="EB6" s="349"/>
      <c r="EC6" s="349"/>
      <c r="ED6" s="759"/>
      <c r="EE6" s="1040" t="s">
        <v>45</v>
      </c>
      <c r="EF6" s="1041" t="s">
        <v>46</v>
      </c>
      <c r="EG6" s="1042" t="s">
        <v>47</v>
      </c>
      <c r="EH6" s="1043" t="s">
        <v>48</v>
      </c>
      <c r="EI6" s="1041" t="s">
        <v>49</v>
      </c>
      <c r="EJ6" s="1041" t="s">
        <v>50</v>
      </c>
      <c r="EK6" s="1041" t="s">
        <v>51</v>
      </c>
      <c r="EL6" s="1044" t="s">
        <v>52</v>
      </c>
      <c r="EM6" s="1045" t="s">
        <v>53</v>
      </c>
      <c r="EN6" s="1046"/>
      <c r="EO6" s="1047"/>
      <c r="EP6" s="420"/>
      <c r="EQ6" s="1002"/>
      <c r="ER6" s="587"/>
      <c r="ES6" s="587"/>
      <c r="ET6" s="587"/>
      <c r="EU6" s="587"/>
      <c r="EV6" s="587"/>
      <c r="EW6" s="587"/>
      <c r="EX6" s="587"/>
      <c r="EY6" s="587"/>
      <c r="EZ6" s="587"/>
      <c r="FA6" s="587"/>
      <c r="FB6" s="587"/>
      <c r="FC6" s="587"/>
      <c r="FD6" s="370"/>
      <c r="FE6" s="370"/>
      <c r="FF6" s="370"/>
      <c r="FG6" s="370"/>
      <c r="FI6" s="566" t="s">
        <v>40</v>
      </c>
      <c r="FJ6" s="567">
        <v>13191</v>
      </c>
      <c r="FK6" s="568">
        <v>12593</v>
      </c>
      <c r="FL6" s="569">
        <v>4.75</v>
      </c>
      <c r="FM6" s="575"/>
      <c r="FN6" s="575"/>
      <c r="FO6" s="411" t="s">
        <v>41</v>
      </c>
      <c r="FP6" s="161">
        <v>19</v>
      </c>
      <c r="FQ6" s="162">
        <v>45</v>
      </c>
      <c r="FR6" s="163">
        <v>29</v>
      </c>
      <c r="FS6" s="167">
        <v>93</v>
      </c>
      <c r="FT6" s="165">
        <v>83</v>
      </c>
      <c r="FU6" s="578">
        <v>12.05</v>
      </c>
      <c r="FV6" s="754"/>
      <c r="FW6" s="422" t="s">
        <v>42</v>
      </c>
      <c r="FX6" s="423">
        <v>491.99</v>
      </c>
      <c r="FY6" s="424">
        <v>467</v>
      </c>
      <c r="FZ6" s="425">
        <v>5.35</v>
      </c>
      <c r="GA6" s="423">
        <v>0</v>
      </c>
      <c r="GB6" s="424">
        <v>0</v>
      </c>
      <c r="GC6" s="425">
        <v>0</v>
      </c>
      <c r="GD6" s="423">
        <v>375.81</v>
      </c>
      <c r="GE6" s="424">
        <v>364.3</v>
      </c>
      <c r="GF6" s="425">
        <v>3.16</v>
      </c>
      <c r="GG6" s="754"/>
      <c r="GH6" s="754"/>
      <c r="GI6" s="754" t="s">
        <v>43</v>
      </c>
      <c r="GJ6" s="755">
        <v>1</v>
      </c>
      <c r="GK6" s="755">
        <v>1</v>
      </c>
      <c r="GL6" s="755">
        <v>1</v>
      </c>
      <c r="GM6" s="159">
        <v>1</v>
      </c>
      <c r="GN6" s="754"/>
      <c r="GO6" s="744" t="s">
        <v>44</v>
      </c>
      <c r="GP6" s="956">
        <v>2278</v>
      </c>
      <c r="GQ6" s="168">
        <v>2315</v>
      </c>
      <c r="GR6" s="1282">
        <v>-1.6</v>
      </c>
      <c r="GS6" s="803"/>
      <c r="GT6" s="759"/>
      <c r="GU6" s="760" t="s">
        <v>45</v>
      </c>
      <c r="GV6" s="761" t="s">
        <v>46</v>
      </c>
      <c r="GW6" s="762" t="s">
        <v>47</v>
      </c>
      <c r="GX6" s="763" t="s">
        <v>48</v>
      </c>
      <c r="GY6" s="761" t="s">
        <v>49</v>
      </c>
      <c r="GZ6" s="761" t="s">
        <v>50</v>
      </c>
      <c r="HA6" s="761" t="s">
        <v>51</v>
      </c>
      <c r="HB6" s="1038" t="s">
        <v>52</v>
      </c>
      <c r="HC6" s="761" t="s">
        <v>53</v>
      </c>
      <c r="HD6" s="765"/>
      <c r="HE6" s="1039"/>
      <c r="HF6" s="754"/>
      <c r="HG6" s="754"/>
      <c r="HH6" s="759"/>
      <c r="HI6" s="1040" t="s">
        <v>45</v>
      </c>
      <c r="HJ6" s="1041" t="s">
        <v>46</v>
      </c>
      <c r="HK6" s="1042" t="s">
        <v>47</v>
      </c>
      <c r="HL6" s="1043" t="s">
        <v>48</v>
      </c>
      <c r="HM6" s="1041" t="s">
        <v>49</v>
      </c>
      <c r="HN6" s="1041" t="s">
        <v>50</v>
      </c>
      <c r="HO6" s="1041" t="s">
        <v>51</v>
      </c>
      <c r="HP6" s="1044" t="s">
        <v>52</v>
      </c>
      <c r="HQ6" s="1045" t="s">
        <v>53</v>
      </c>
      <c r="HR6" s="1046"/>
      <c r="HS6" s="1047"/>
      <c r="HT6" s="420"/>
      <c r="HU6" s="1002"/>
      <c r="HV6" s="1002"/>
      <c r="HW6" s="1215"/>
      <c r="HX6" s="1215"/>
      <c r="HY6" s="1215"/>
      <c r="HZ6" s="1215"/>
      <c r="IA6" s="1215"/>
      <c r="IB6" s="1215"/>
      <c r="IC6" s="1215"/>
      <c r="ID6" s="1215"/>
      <c r="IE6" s="1215"/>
      <c r="IF6" s="1215"/>
      <c r="IG6" s="1215"/>
      <c r="IH6" s="370"/>
      <c r="II6" s="370"/>
      <c r="IJ6" s="370"/>
      <c r="IK6" s="370"/>
      <c r="IM6" s="566" t="s">
        <v>40</v>
      </c>
      <c r="IN6" s="567">
        <v>30655</v>
      </c>
      <c r="IO6" s="568">
        <v>30129</v>
      </c>
      <c r="IP6" s="569">
        <v>1.75</v>
      </c>
      <c r="IQ6" s="575"/>
      <c r="IR6" s="575"/>
      <c r="IS6" s="411" t="s">
        <v>41</v>
      </c>
      <c r="IT6" s="161">
        <v>0</v>
      </c>
      <c r="IU6" s="162">
        <v>0</v>
      </c>
      <c r="IV6" s="163">
        <v>0</v>
      </c>
      <c r="IW6" s="167">
        <v>0</v>
      </c>
      <c r="IX6" s="165">
        <v>2</v>
      </c>
      <c r="IY6" s="578">
        <v>-100</v>
      </c>
      <c r="IZ6" s="754"/>
      <c r="JA6" s="422" t="s">
        <v>42</v>
      </c>
      <c r="JB6" s="423">
        <v>412.99</v>
      </c>
      <c r="JC6" s="424">
        <v>376.73</v>
      </c>
      <c r="JD6" s="425">
        <v>9.6199999999999992</v>
      </c>
      <c r="JE6" s="423">
        <v>0</v>
      </c>
      <c r="JF6" s="424">
        <v>0</v>
      </c>
      <c r="JG6" s="425">
        <v>0</v>
      </c>
      <c r="JH6" s="423">
        <v>307.2</v>
      </c>
      <c r="JI6" s="424">
        <v>273.06</v>
      </c>
      <c r="JJ6" s="425">
        <v>12.5</v>
      </c>
      <c r="JK6" s="754"/>
      <c r="JL6" s="754"/>
      <c r="JM6" s="754" t="s">
        <v>43</v>
      </c>
      <c r="JN6" s="755">
        <v>1</v>
      </c>
      <c r="JO6" s="755">
        <v>1</v>
      </c>
      <c r="JP6" s="755">
        <v>1</v>
      </c>
      <c r="JQ6" s="159">
        <v>1</v>
      </c>
      <c r="JR6" s="754"/>
      <c r="JS6" s="744" t="s">
        <v>44</v>
      </c>
      <c r="JT6" s="956">
        <v>2278</v>
      </c>
      <c r="JU6" s="168">
        <v>2315</v>
      </c>
      <c r="JV6" s="1282">
        <v>-1.6</v>
      </c>
      <c r="JW6" s="803"/>
      <c r="JX6" s="759"/>
      <c r="JY6" s="760" t="s">
        <v>45</v>
      </c>
      <c r="JZ6" s="761" t="s">
        <v>46</v>
      </c>
      <c r="KA6" s="762" t="s">
        <v>47</v>
      </c>
      <c r="KB6" s="763" t="s">
        <v>48</v>
      </c>
      <c r="KC6" s="761" t="s">
        <v>49</v>
      </c>
      <c r="KD6" s="761" t="s">
        <v>50</v>
      </c>
      <c r="KE6" s="761" t="s">
        <v>51</v>
      </c>
      <c r="KF6" s="1038" t="s">
        <v>52</v>
      </c>
      <c r="KG6" s="761" t="s">
        <v>53</v>
      </c>
      <c r="KH6" s="765"/>
      <c r="KI6" s="1039"/>
      <c r="KJ6" s="754"/>
      <c r="KK6" s="754"/>
      <c r="KL6" s="759"/>
      <c r="KM6" s="1040" t="s">
        <v>45</v>
      </c>
      <c r="KN6" s="1041" t="s">
        <v>46</v>
      </c>
      <c r="KO6" s="1042" t="s">
        <v>47</v>
      </c>
      <c r="KP6" s="1043" t="s">
        <v>48</v>
      </c>
      <c r="KQ6" s="1041" t="s">
        <v>49</v>
      </c>
      <c r="KR6" s="1041" t="s">
        <v>50</v>
      </c>
      <c r="KS6" s="1041" t="s">
        <v>51</v>
      </c>
      <c r="KT6" s="1044" t="s">
        <v>52</v>
      </c>
      <c r="KU6" s="1045" t="s">
        <v>53</v>
      </c>
      <c r="KV6" s="1046"/>
      <c r="KW6" s="1047"/>
      <c r="KX6" s="420"/>
      <c r="KY6" s="1002"/>
      <c r="KZ6" s="1002"/>
      <c r="LA6" s="1001"/>
      <c r="LB6" s="847"/>
      <c r="LC6" s="587"/>
      <c r="LD6" s="587"/>
      <c r="LE6" s="1003"/>
      <c r="LF6" s="587"/>
      <c r="LG6" s="1215"/>
      <c r="LH6" s="1212"/>
      <c r="LI6" s="421"/>
      <c r="LJ6" s="586"/>
      <c r="LK6" s="409"/>
      <c r="LL6" s="370"/>
      <c r="LM6" s="370"/>
      <c r="LN6" s="370"/>
      <c r="LO6" s="370"/>
      <c r="LQ6" s="566" t="s">
        <v>40</v>
      </c>
      <c r="LR6" s="646">
        <v>89075</v>
      </c>
      <c r="LS6" s="883">
        <v>88176</v>
      </c>
      <c r="LT6" s="528">
        <v>1.02</v>
      </c>
      <c r="LU6" s="600"/>
      <c r="LV6" s="600"/>
      <c r="LW6" s="411" t="s">
        <v>41</v>
      </c>
      <c r="LX6" s="563">
        <v>93</v>
      </c>
      <c r="LY6" s="902">
        <v>85</v>
      </c>
      <c r="LZ6" s="903">
        <v>9.41</v>
      </c>
      <c r="MA6" s="349"/>
      <c r="MB6" s="422" t="s">
        <v>42</v>
      </c>
      <c r="MC6" s="423">
        <v>411.93</v>
      </c>
      <c r="MD6" s="1856">
        <v>390.9</v>
      </c>
      <c r="ME6" s="746">
        <v>5.38</v>
      </c>
      <c r="MF6" s="423">
        <v>0</v>
      </c>
      <c r="MG6" s="1856">
        <v>0</v>
      </c>
      <c r="MH6" s="746">
        <v>0</v>
      </c>
      <c r="MI6" s="423">
        <v>303.82</v>
      </c>
      <c r="MJ6" s="1859">
        <v>289.38</v>
      </c>
      <c r="MK6" s="746">
        <v>4.99</v>
      </c>
      <c r="ML6" s="385"/>
      <c r="MM6" s="385"/>
      <c r="MN6" s="385" t="s">
        <v>43</v>
      </c>
      <c r="MO6" s="1284">
        <v>1</v>
      </c>
      <c r="MP6" s="1284">
        <v>1</v>
      </c>
      <c r="MQ6" s="1284">
        <v>1</v>
      </c>
      <c r="MR6" s="1284">
        <v>1</v>
      </c>
      <c r="MS6" s="1284">
        <v>1</v>
      </c>
      <c r="MT6" s="891"/>
      <c r="MU6" s="744" t="s">
        <v>44</v>
      </c>
      <c r="MV6" s="907">
        <v>2278</v>
      </c>
      <c r="MW6" s="906">
        <v>2315</v>
      </c>
      <c r="MX6" s="1283">
        <v>-1.6</v>
      </c>
      <c r="MY6" s="908"/>
      <c r="MZ6" s="759"/>
      <c r="NA6" s="1040" t="s">
        <v>45</v>
      </c>
      <c r="NB6" s="1041" t="s">
        <v>46</v>
      </c>
      <c r="NC6" s="1042" t="s">
        <v>47</v>
      </c>
      <c r="ND6" s="1043" t="s">
        <v>48</v>
      </c>
      <c r="NE6" s="1041" t="s">
        <v>49</v>
      </c>
      <c r="NF6" s="1041" t="s">
        <v>50</v>
      </c>
      <c r="NG6" s="1041" t="s">
        <v>51</v>
      </c>
      <c r="NH6" s="1041" t="s">
        <v>52</v>
      </c>
      <c r="NI6" s="1043" t="s">
        <v>53</v>
      </c>
      <c r="NJ6" s="1046"/>
      <c r="NK6" s="1047"/>
      <c r="NL6" s="898"/>
      <c r="NM6" s="898"/>
      <c r="NN6" s="759"/>
      <c r="NO6" s="1040" t="s">
        <v>45</v>
      </c>
      <c r="NP6" s="1041" t="s">
        <v>46</v>
      </c>
      <c r="NQ6" s="1042" t="s">
        <v>47</v>
      </c>
      <c r="NR6" s="1043" t="s">
        <v>48</v>
      </c>
      <c r="NS6" s="1041" t="s">
        <v>49</v>
      </c>
      <c r="NT6" s="1041" t="s">
        <v>50</v>
      </c>
      <c r="NU6" s="1041" t="s">
        <v>51</v>
      </c>
      <c r="NV6" s="1041" t="s">
        <v>52</v>
      </c>
      <c r="NW6" s="1043" t="s">
        <v>53</v>
      </c>
      <c r="NX6" s="1046"/>
      <c r="NY6" s="1047"/>
    </row>
    <row r="7" spans="1:392" ht="17.25" customHeight="1" thickTop="1">
      <c r="A7" s="558" t="s">
        <v>54</v>
      </c>
      <c r="B7" s="559">
        <v>209865</v>
      </c>
      <c r="C7" s="560">
        <v>207176</v>
      </c>
      <c r="D7" s="561">
        <v>1.3</v>
      </c>
      <c r="E7" s="575"/>
      <c r="F7" s="575"/>
      <c r="G7" s="411" t="s">
        <v>55</v>
      </c>
      <c r="H7" s="239">
        <v>6</v>
      </c>
      <c r="I7" s="240">
        <v>4</v>
      </c>
      <c r="J7" s="241">
        <v>5</v>
      </c>
      <c r="K7" s="245">
        <v>15</v>
      </c>
      <c r="L7" s="243">
        <v>13</v>
      </c>
      <c r="M7" s="578">
        <v>15.38</v>
      </c>
      <c r="N7" s="349"/>
      <c r="O7" s="422" t="s">
        <v>56</v>
      </c>
      <c r="P7" s="423">
        <v>451.02</v>
      </c>
      <c r="Q7" s="424">
        <v>432.28</v>
      </c>
      <c r="R7" s="425">
        <v>4.34</v>
      </c>
      <c r="S7" s="423">
        <v>314.22000000000003</v>
      </c>
      <c r="T7" s="424">
        <v>305.73</v>
      </c>
      <c r="U7" s="425">
        <v>2.78</v>
      </c>
      <c r="V7" s="423">
        <v>410.12</v>
      </c>
      <c r="W7" s="424">
        <v>395.82</v>
      </c>
      <c r="X7" s="425">
        <v>3.61</v>
      </c>
      <c r="Y7" s="349"/>
      <c r="Z7" s="349"/>
      <c r="AA7" s="349" t="s">
        <v>57</v>
      </c>
      <c r="AB7" s="350">
        <v>39</v>
      </c>
      <c r="AC7" s="350">
        <v>39</v>
      </c>
      <c r="AD7" s="350">
        <v>39</v>
      </c>
      <c r="AE7" s="237">
        <v>39</v>
      </c>
      <c r="AF7" s="349"/>
      <c r="AG7" s="744" t="s">
        <v>215</v>
      </c>
      <c r="AH7" s="957">
        <v>60.35</v>
      </c>
      <c r="AI7" s="359">
        <v>57.49</v>
      </c>
      <c r="AJ7" s="1282">
        <v>2.86</v>
      </c>
      <c r="AK7" s="360"/>
      <c r="AL7" s="768" t="s">
        <v>59</v>
      </c>
      <c r="AM7" s="1550">
        <v>0</v>
      </c>
      <c r="AN7" s="1551">
        <v>0</v>
      </c>
      <c r="AO7" s="1551">
        <v>0</v>
      </c>
      <c r="AP7" s="1552">
        <v>0</v>
      </c>
      <c r="AQ7" s="1551">
        <v>0</v>
      </c>
      <c r="AR7" s="1551">
        <v>0</v>
      </c>
      <c r="AS7" s="1551">
        <v>0</v>
      </c>
      <c r="AT7" s="1553">
        <v>0</v>
      </c>
      <c r="AU7" s="1554">
        <v>0</v>
      </c>
      <c r="AV7" s="1555">
        <v>0</v>
      </c>
      <c r="AW7" s="1556">
        <v>0</v>
      </c>
      <c r="AX7" s="349"/>
      <c r="AY7" s="349"/>
      <c r="AZ7" s="768" t="s">
        <v>59</v>
      </c>
      <c r="BA7" s="1550">
        <v>0</v>
      </c>
      <c r="BB7" s="1551">
        <v>0</v>
      </c>
      <c r="BC7" s="1551">
        <v>0</v>
      </c>
      <c r="BD7" s="1552">
        <v>0</v>
      </c>
      <c r="BE7" s="1551">
        <v>0</v>
      </c>
      <c r="BF7" s="1551">
        <v>0</v>
      </c>
      <c r="BG7" s="1551">
        <v>0</v>
      </c>
      <c r="BH7" s="1553">
        <v>0</v>
      </c>
      <c r="BI7" s="1554">
        <v>0</v>
      </c>
      <c r="BJ7" s="1555">
        <v>0</v>
      </c>
      <c r="BK7" s="1556">
        <v>0</v>
      </c>
      <c r="BL7" s="247"/>
      <c r="BM7" s="1001"/>
      <c r="BN7" s="1002"/>
      <c r="BO7" s="1001"/>
      <c r="BP7" s="845"/>
      <c r="BQ7" s="585"/>
      <c r="BR7" s="585"/>
      <c r="BS7" s="585"/>
      <c r="BT7" s="585"/>
      <c r="BU7" s="1215"/>
      <c r="BV7" s="1212"/>
      <c r="BW7" s="421"/>
      <c r="BX7" s="586"/>
      <c r="BY7" s="409"/>
      <c r="BZ7" s="370"/>
      <c r="CA7" s="370"/>
      <c r="CB7" s="370"/>
      <c r="CC7" s="370"/>
      <c r="CE7" s="558" t="s">
        <v>54</v>
      </c>
      <c r="CF7" s="559">
        <v>212092</v>
      </c>
      <c r="CG7" s="560">
        <v>210340</v>
      </c>
      <c r="CH7" s="561">
        <v>0.83</v>
      </c>
      <c r="CI7" s="575"/>
      <c r="CJ7" s="575"/>
      <c r="CK7" s="411" t="s">
        <v>55</v>
      </c>
      <c r="CL7" s="239">
        <v>4</v>
      </c>
      <c r="CM7" s="240">
        <v>10</v>
      </c>
      <c r="CN7" s="241">
        <v>0</v>
      </c>
      <c r="CO7" s="245">
        <v>14</v>
      </c>
      <c r="CP7" s="243">
        <v>16</v>
      </c>
      <c r="CQ7" s="578">
        <v>-12.5</v>
      </c>
      <c r="CR7" s="349"/>
      <c r="CS7" s="422" t="s">
        <v>56</v>
      </c>
      <c r="CT7" s="423">
        <v>354.83</v>
      </c>
      <c r="CU7" s="424">
        <v>332.91</v>
      </c>
      <c r="CV7" s="425">
        <v>6.58</v>
      </c>
      <c r="CW7" s="423">
        <v>318.58</v>
      </c>
      <c r="CX7" s="424">
        <v>300.41000000000003</v>
      </c>
      <c r="CY7" s="425">
        <v>6.05</v>
      </c>
      <c r="CZ7" s="423">
        <v>345.63</v>
      </c>
      <c r="DA7" s="424">
        <v>324.82</v>
      </c>
      <c r="DB7" s="425">
        <v>6.41</v>
      </c>
      <c r="DC7" s="349"/>
      <c r="DD7" s="349"/>
      <c r="DE7" s="349" t="s">
        <v>57</v>
      </c>
      <c r="DF7" s="350">
        <v>39</v>
      </c>
      <c r="DG7" s="350">
        <v>39</v>
      </c>
      <c r="DH7" s="350">
        <v>39</v>
      </c>
      <c r="DI7" s="237">
        <v>39</v>
      </c>
      <c r="DJ7" s="349"/>
      <c r="DK7" s="744" t="s">
        <v>215</v>
      </c>
      <c r="DL7" s="957">
        <v>52.83</v>
      </c>
      <c r="DM7" s="357">
        <v>51.51</v>
      </c>
      <c r="DN7" s="1282">
        <v>1.32</v>
      </c>
      <c r="DO7" s="360"/>
      <c r="DP7" s="768" t="s">
        <v>59</v>
      </c>
      <c r="DQ7" s="1550">
        <v>0</v>
      </c>
      <c r="DR7" s="1551">
        <v>0</v>
      </c>
      <c r="DS7" s="1551">
        <v>0</v>
      </c>
      <c r="DT7" s="1552">
        <v>0</v>
      </c>
      <c r="DU7" s="1551">
        <v>0</v>
      </c>
      <c r="DV7" s="1551">
        <v>0</v>
      </c>
      <c r="DW7" s="1551">
        <v>0</v>
      </c>
      <c r="DX7" s="1553">
        <v>0</v>
      </c>
      <c r="DY7" s="1695">
        <v>0</v>
      </c>
      <c r="DZ7" s="1555">
        <v>0</v>
      </c>
      <c r="EA7" s="1696">
        <v>0</v>
      </c>
      <c r="EB7" s="349"/>
      <c r="EC7" s="349"/>
      <c r="ED7" s="768" t="s">
        <v>59</v>
      </c>
      <c r="EE7" s="1550">
        <v>0</v>
      </c>
      <c r="EF7" s="1551">
        <v>0</v>
      </c>
      <c r="EG7" s="1551">
        <v>0</v>
      </c>
      <c r="EH7" s="1552">
        <v>0</v>
      </c>
      <c r="EI7" s="1551">
        <v>0</v>
      </c>
      <c r="EJ7" s="1551">
        <v>0</v>
      </c>
      <c r="EK7" s="1551">
        <v>0</v>
      </c>
      <c r="EL7" s="1553">
        <v>0</v>
      </c>
      <c r="EM7" s="1695">
        <v>0</v>
      </c>
      <c r="EN7" s="1555">
        <v>0</v>
      </c>
      <c r="EO7" s="1696">
        <v>0</v>
      </c>
      <c r="EP7" s="247"/>
      <c r="EQ7" s="1001"/>
      <c r="ER7" s="587"/>
      <c r="ES7" s="587"/>
      <c r="ET7" s="587"/>
      <c r="EU7" s="587"/>
      <c r="EV7" s="587"/>
      <c r="EW7" s="587"/>
      <c r="EX7" s="587"/>
      <c r="EY7" s="587"/>
      <c r="EZ7" s="587"/>
      <c r="FA7" s="587"/>
      <c r="FB7" s="587"/>
      <c r="FC7" s="587"/>
      <c r="FD7" s="370"/>
      <c r="FE7" s="370"/>
      <c r="FF7" s="370"/>
      <c r="FG7" s="370"/>
      <c r="FI7" s="558" t="s">
        <v>54</v>
      </c>
      <c r="FJ7" s="559">
        <v>167607</v>
      </c>
      <c r="FK7" s="560">
        <v>162988</v>
      </c>
      <c r="FL7" s="561">
        <v>2.83</v>
      </c>
      <c r="FM7" s="575"/>
      <c r="FN7" s="575"/>
      <c r="FO7" s="411" t="s">
        <v>55</v>
      </c>
      <c r="FP7" s="161">
        <v>41</v>
      </c>
      <c r="FQ7" s="162">
        <v>54</v>
      </c>
      <c r="FR7" s="163">
        <v>52</v>
      </c>
      <c r="FS7" s="167">
        <v>147</v>
      </c>
      <c r="FT7" s="165">
        <v>162</v>
      </c>
      <c r="FU7" s="578">
        <v>-9.26</v>
      </c>
      <c r="FV7" s="754"/>
      <c r="FW7" s="422" t="s">
        <v>56</v>
      </c>
      <c r="FX7" s="423">
        <v>354.05</v>
      </c>
      <c r="FY7" s="424">
        <v>335.18</v>
      </c>
      <c r="FZ7" s="425">
        <v>5.63</v>
      </c>
      <c r="GA7" s="423">
        <v>232.23</v>
      </c>
      <c r="GB7" s="424">
        <v>211.61</v>
      </c>
      <c r="GC7" s="425">
        <v>9.74</v>
      </c>
      <c r="GD7" s="423">
        <v>325.27999999999997</v>
      </c>
      <c r="GE7" s="424">
        <v>308</v>
      </c>
      <c r="GF7" s="425">
        <v>5.61</v>
      </c>
      <c r="GG7" s="754"/>
      <c r="GH7" s="754"/>
      <c r="GI7" s="754" t="s">
        <v>57</v>
      </c>
      <c r="GJ7" s="755">
        <v>39</v>
      </c>
      <c r="GK7" s="755">
        <v>39</v>
      </c>
      <c r="GL7" s="755">
        <v>39</v>
      </c>
      <c r="GM7" s="159">
        <v>39</v>
      </c>
      <c r="GN7" s="754"/>
      <c r="GO7" s="744" t="s">
        <v>215</v>
      </c>
      <c r="GP7" s="958">
        <v>56.03</v>
      </c>
      <c r="GQ7" s="804">
        <v>53.2</v>
      </c>
      <c r="GR7" s="1282">
        <v>2.83</v>
      </c>
      <c r="GS7" s="805"/>
      <c r="GT7" s="768" t="s">
        <v>59</v>
      </c>
      <c r="GU7" s="1216">
        <v>0</v>
      </c>
      <c r="GV7" s="1217">
        <v>0</v>
      </c>
      <c r="GW7" s="1217">
        <v>0</v>
      </c>
      <c r="GX7" s="1218">
        <v>0</v>
      </c>
      <c r="GY7" s="1217">
        <v>0</v>
      </c>
      <c r="GZ7" s="1217">
        <v>0</v>
      </c>
      <c r="HA7" s="1217">
        <v>0</v>
      </c>
      <c r="HB7" s="1219">
        <v>0</v>
      </c>
      <c r="HC7" s="1220">
        <v>0</v>
      </c>
      <c r="HD7" s="1221">
        <v>0</v>
      </c>
      <c r="HE7" s="1222">
        <v>0</v>
      </c>
      <c r="HF7" s="754"/>
      <c r="HG7" s="754"/>
      <c r="HH7" s="768" t="s">
        <v>59</v>
      </c>
      <c r="HI7" s="1216">
        <v>0</v>
      </c>
      <c r="HJ7" s="1217">
        <v>0</v>
      </c>
      <c r="HK7" s="1217">
        <v>0</v>
      </c>
      <c r="HL7" s="1218">
        <v>0</v>
      </c>
      <c r="HM7" s="1217">
        <v>0</v>
      </c>
      <c r="HN7" s="1217">
        <v>0</v>
      </c>
      <c r="HO7" s="1217">
        <v>0</v>
      </c>
      <c r="HP7" s="1219">
        <v>0</v>
      </c>
      <c r="HQ7" s="1220">
        <v>0</v>
      </c>
      <c r="HR7" s="1221">
        <v>0</v>
      </c>
      <c r="HS7" s="1222">
        <v>0</v>
      </c>
      <c r="HT7" s="169"/>
      <c r="HU7" s="1001"/>
      <c r="HV7" s="1002"/>
      <c r="HW7" s="1215"/>
      <c r="HX7" s="1215"/>
      <c r="HY7" s="1215"/>
      <c r="HZ7" s="1215"/>
      <c r="IA7" s="1215"/>
      <c r="IB7" s="1215"/>
      <c r="IC7" s="1215"/>
      <c r="ID7" s="1215"/>
      <c r="IE7" s="1215"/>
      <c r="IF7" s="1215"/>
      <c r="IG7" s="1215"/>
      <c r="IH7" s="370"/>
      <c r="II7" s="370"/>
      <c r="IJ7" s="370"/>
      <c r="IK7" s="370"/>
      <c r="IM7" s="558" t="s">
        <v>54</v>
      </c>
      <c r="IN7" s="559">
        <v>203737</v>
      </c>
      <c r="IO7" s="560">
        <v>193944</v>
      </c>
      <c r="IP7" s="561">
        <v>5.05</v>
      </c>
      <c r="IQ7" s="575"/>
      <c r="IR7" s="575"/>
      <c r="IS7" s="411" t="s">
        <v>55</v>
      </c>
      <c r="IT7" s="161">
        <v>9</v>
      </c>
      <c r="IU7" s="162">
        <v>0</v>
      </c>
      <c r="IV7" s="163">
        <v>12</v>
      </c>
      <c r="IW7" s="167">
        <v>21</v>
      </c>
      <c r="IX7" s="165">
        <v>24</v>
      </c>
      <c r="IY7" s="578">
        <v>-12.5</v>
      </c>
      <c r="IZ7" s="754"/>
      <c r="JA7" s="422" t="s">
        <v>56</v>
      </c>
      <c r="JB7" s="423">
        <v>391.19</v>
      </c>
      <c r="JC7" s="424">
        <v>364.59</v>
      </c>
      <c r="JD7" s="425">
        <v>7.3</v>
      </c>
      <c r="JE7" s="423">
        <v>302</v>
      </c>
      <c r="JF7" s="424">
        <v>283.06</v>
      </c>
      <c r="JG7" s="425">
        <v>6.69</v>
      </c>
      <c r="JH7" s="423">
        <v>368.34</v>
      </c>
      <c r="JI7" s="424">
        <v>342.15</v>
      </c>
      <c r="JJ7" s="425">
        <v>7.65</v>
      </c>
      <c r="JK7" s="754"/>
      <c r="JL7" s="754"/>
      <c r="JM7" s="754" t="s">
        <v>57</v>
      </c>
      <c r="JN7" s="755">
        <v>39</v>
      </c>
      <c r="JO7" s="755">
        <v>39</v>
      </c>
      <c r="JP7" s="755">
        <v>39</v>
      </c>
      <c r="JQ7" s="159">
        <v>39</v>
      </c>
      <c r="JR7" s="754"/>
      <c r="JS7" s="744" t="s">
        <v>215</v>
      </c>
      <c r="JT7" s="958">
        <v>56.16</v>
      </c>
      <c r="JU7" s="804">
        <v>51.29</v>
      </c>
      <c r="JV7" s="1282">
        <v>4.87</v>
      </c>
      <c r="JW7" s="805"/>
      <c r="JX7" s="768" t="s">
        <v>59</v>
      </c>
      <c r="JY7" s="1216">
        <v>0</v>
      </c>
      <c r="JZ7" s="1217">
        <v>0</v>
      </c>
      <c r="KA7" s="1217">
        <v>0</v>
      </c>
      <c r="KB7" s="1218">
        <v>0</v>
      </c>
      <c r="KC7" s="1217">
        <v>0</v>
      </c>
      <c r="KD7" s="1217">
        <v>0</v>
      </c>
      <c r="KE7" s="1217">
        <v>0</v>
      </c>
      <c r="KF7" s="1219">
        <v>0</v>
      </c>
      <c r="KG7" s="1220">
        <v>0</v>
      </c>
      <c r="KH7" s="1221">
        <v>0</v>
      </c>
      <c r="KI7" s="1222">
        <v>0</v>
      </c>
      <c r="KJ7" s="754"/>
      <c r="KK7" s="754"/>
      <c r="KL7" s="768" t="s">
        <v>59</v>
      </c>
      <c r="KM7" s="1216">
        <v>0</v>
      </c>
      <c r="KN7" s="1217">
        <v>0</v>
      </c>
      <c r="KO7" s="1217">
        <v>0</v>
      </c>
      <c r="KP7" s="1218">
        <v>0</v>
      </c>
      <c r="KQ7" s="1217">
        <v>0</v>
      </c>
      <c r="KR7" s="1217">
        <v>0</v>
      </c>
      <c r="KS7" s="1217">
        <v>0</v>
      </c>
      <c r="KT7" s="1219">
        <v>0</v>
      </c>
      <c r="KU7" s="1220">
        <v>0</v>
      </c>
      <c r="KV7" s="1221">
        <v>0</v>
      </c>
      <c r="KW7" s="1222">
        <v>0</v>
      </c>
      <c r="KX7" s="169"/>
      <c r="KY7" s="1001"/>
      <c r="KZ7" s="1002"/>
      <c r="LA7" s="1001"/>
      <c r="LB7" s="845"/>
      <c r="LC7" s="585"/>
      <c r="LD7" s="585"/>
      <c r="LE7" s="585"/>
      <c r="LF7" s="585"/>
      <c r="LG7" s="1215"/>
      <c r="LH7" s="1212"/>
      <c r="LI7" s="421"/>
      <c r="LJ7" s="586"/>
      <c r="LK7" s="409"/>
      <c r="LL7" s="370"/>
      <c r="LM7" s="370"/>
      <c r="LN7" s="370"/>
      <c r="LO7" s="370"/>
      <c r="LQ7" s="558" t="s">
        <v>54</v>
      </c>
      <c r="LR7" s="559">
        <v>793301</v>
      </c>
      <c r="LS7" s="560">
        <v>774448</v>
      </c>
      <c r="LT7" s="612">
        <v>2.4300000000000002</v>
      </c>
      <c r="LU7" s="600"/>
      <c r="LV7" s="600"/>
      <c r="LW7" s="411" t="s">
        <v>55</v>
      </c>
      <c r="LX7" s="563">
        <v>197</v>
      </c>
      <c r="LY7" s="902">
        <v>215</v>
      </c>
      <c r="LZ7" s="903">
        <v>-8.3699999999999992</v>
      </c>
      <c r="MA7" s="349"/>
      <c r="MB7" s="422" t="s">
        <v>56</v>
      </c>
      <c r="MC7" s="423">
        <v>387.78</v>
      </c>
      <c r="MD7" s="1856">
        <v>367.01</v>
      </c>
      <c r="ME7" s="746">
        <v>5.66</v>
      </c>
      <c r="MF7" s="423">
        <v>296.95</v>
      </c>
      <c r="MG7" s="1856">
        <v>281.64</v>
      </c>
      <c r="MH7" s="746">
        <v>5.44</v>
      </c>
      <c r="MI7" s="423">
        <v>363.95</v>
      </c>
      <c r="MJ7" s="1859">
        <v>344.84</v>
      </c>
      <c r="MK7" s="746">
        <v>5.54</v>
      </c>
      <c r="ML7" s="385"/>
      <c r="MM7" s="385"/>
      <c r="MN7" s="385" t="s">
        <v>57</v>
      </c>
      <c r="MO7" s="1284">
        <v>39</v>
      </c>
      <c r="MP7" s="1284">
        <v>39</v>
      </c>
      <c r="MQ7" s="1284">
        <v>39</v>
      </c>
      <c r="MR7" s="1284">
        <v>39</v>
      </c>
      <c r="MS7" s="1284">
        <v>39</v>
      </c>
      <c r="MT7" s="891"/>
      <c r="MU7" s="744" t="s">
        <v>215</v>
      </c>
      <c r="MV7" s="909">
        <v>56.35</v>
      </c>
      <c r="MW7" s="910">
        <v>53.37</v>
      </c>
      <c r="MX7" s="1283">
        <v>2.98</v>
      </c>
      <c r="MY7" s="911"/>
      <c r="MZ7" s="768" t="s">
        <v>141</v>
      </c>
      <c r="NA7" s="1233">
        <v>0</v>
      </c>
      <c r="NB7" s="1234">
        <v>0</v>
      </c>
      <c r="NC7" s="1234">
        <v>0</v>
      </c>
      <c r="ND7" s="1235">
        <v>0</v>
      </c>
      <c r="NE7" s="1234">
        <v>0</v>
      </c>
      <c r="NF7" s="1234">
        <v>0</v>
      </c>
      <c r="NG7" s="1234">
        <v>0</v>
      </c>
      <c r="NH7" s="1236">
        <v>0</v>
      </c>
      <c r="NI7" s="1349">
        <v>0</v>
      </c>
      <c r="NJ7" s="1237">
        <v>0</v>
      </c>
      <c r="NK7" s="1350">
        <v>0</v>
      </c>
      <c r="NL7" s="1238"/>
      <c r="NM7" s="1238"/>
      <c r="NN7" s="1239" t="s">
        <v>141</v>
      </c>
      <c r="NO7" s="1233">
        <v>0</v>
      </c>
      <c r="NP7" s="1234">
        <v>0</v>
      </c>
      <c r="NQ7" s="1234">
        <v>0</v>
      </c>
      <c r="NR7" s="1235">
        <v>0</v>
      </c>
      <c r="NS7" s="1234">
        <v>0</v>
      </c>
      <c r="NT7" s="1234">
        <v>0</v>
      </c>
      <c r="NU7" s="1234">
        <v>0</v>
      </c>
      <c r="NV7" s="1236">
        <v>0</v>
      </c>
      <c r="NW7" s="1349">
        <v>0</v>
      </c>
      <c r="NX7" s="1237">
        <v>0</v>
      </c>
      <c r="NY7" s="1350">
        <v>0</v>
      </c>
    </row>
    <row r="8" spans="1:392" ht="17.25" customHeight="1">
      <c r="A8" s="562" t="s">
        <v>60</v>
      </c>
      <c r="B8" s="563">
        <v>191939</v>
      </c>
      <c r="C8" s="564">
        <v>189814</v>
      </c>
      <c r="D8" s="565">
        <v>1.1200000000000001</v>
      </c>
      <c r="E8" s="575"/>
      <c r="F8" s="575"/>
      <c r="G8" s="411" t="s">
        <v>61</v>
      </c>
      <c r="H8" s="239">
        <v>0</v>
      </c>
      <c r="I8" s="240">
        <v>0</v>
      </c>
      <c r="J8" s="241">
        <v>0</v>
      </c>
      <c r="K8" s="245">
        <v>0</v>
      </c>
      <c r="L8" s="243">
        <v>0</v>
      </c>
      <c r="M8" s="578">
        <v>0</v>
      </c>
      <c r="N8" s="349"/>
      <c r="O8" s="422" t="s">
        <v>62</v>
      </c>
      <c r="P8" s="423">
        <v>392.12</v>
      </c>
      <c r="Q8" s="424">
        <v>387.5</v>
      </c>
      <c r="R8" s="425">
        <v>1.19</v>
      </c>
      <c r="S8" s="423">
        <v>336.21</v>
      </c>
      <c r="T8" s="424">
        <v>332.48</v>
      </c>
      <c r="U8" s="425">
        <v>1.1200000000000001</v>
      </c>
      <c r="V8" s="423">
        <v>375.41</v>
      </c>
      <c r="W8" s="424">
        <v>371.65</v>
      </c>
      <c r="X8" s="425">
        <v>1.01</v>
      </c>
      <c r="Y8" s="349"/>
      <c r="Z8" s="349"/>
      <c r="AA8" s="349" t="s">
        <v>63</v>
      </c>
      <c r="AB8" s="350">
        <v>19</v>
      </c>
      <c r="AC8" s="350">
        <v>19</v>
      </c>
      <c r="AD8" s="350">
        <v>19</v>
      </c>
      <c r="AE8" s="237">
        <v>19</v>
      </c>
      <c r="AF8" s="349"/>
      <c r="AG8" s="744" t="s">
        <v>64</v>
      </c>
      <c r="AH8" s="953">
        <v>199019</v>
      </c>
      <c r="AI8" s="361">
        <v>195393</v>
      </c>
      <c r="AJ8" s="1282">
        <v>1.86</v>
      </c>
      <c r="AK8" s="350"/>
      <c r="AL8" s="768" t="s">
        <v>65</v>
      </c>
      <c r="AM8" s="1557">
        <v>0</v>
      </c>
      <c r="AN8" s="269">
        <v>0</v>
      </c>
      <c r="AO8" s="269">
        <v>0</v>
      </c>
      <c r="AP8" s="1558">
        <v>0</v>
      </c>
      <c r="AQ8" s="269">
        <v>0</v>
      </c>
      <c r="AR8" s="269">
        <v>0</v>
      </c>
      <c r="AS8" s="269">
        <v>0</v>
      </c>
      <c r="AT8" s="1559">
        <v>0</v>
      </c>
      <c r="AU8" s="1560">
        <v>0</v>
      </c>
      <c r="AV8" s="1561">
        <v>0</v>
      </c>
      <c r="AW8" s="1556">
        <v>0</v>
      </c>
      <c r="AX8" s="349"/>
      <c r="AY8" s="349"/>
      <c r="AZ8" s="768" t="s">
        <v>65</v>
      </c>
      <c r="BA8" s="1557">
        <v>0</v>
      </c>
      <c r="BB8" s="269">
        <v>0</v>
      </c>
      <c r="BC8" s="269">
        <v>0</v>
      </c>
      <c r="BD8" s="1558">
        <v>0</v>
      </c>
      <c r="BE8" s="269">
        <v>0</v>
      </c>
      <c r="BF8" s="269">
        <v>0</v>
      </c>
      <c r="BG8" s="269">
        <v>0</v>
      </c>
      <c r="BH8" s="1559">
        <v>0</v>
      </c>
      <c r="BI8" s="1560">
        <v>0</v>
      </c>
      <c r="BJ8" s="1561">
        <v>0</v>
      </c>
      <c r="BK8" s="1556">
        <v>0</v>
      </c>
      <c r="BL8" s="247"/>
      <c r="BM8" s="586"/>
      <c r="BN8" s="1002"/>
      <c r="BO8" s="1001"/>
      <c r="BP8" s="847"/>
      <c r="BQ8" s="587"/>
      <c r="BR8" s="587"/>
      <c r="BS8" s="587"/>
      <c r="BT8" s="587"/>
      <c r="BU8" s="1215"/>
      <c r="BV8" s="1212"/>
      <c r="BW8" s="421"/>
      <c r="BX8" s="586"/>
      <c r="BY8" s="409"/>
      <c r="BZ8" s="370"/>
      <c r="CA8" s="370"/>
      <c r="CB8" s="370"/>
      <c r="CC8" s="370"/>
      <c r="CE8" s="562" t="s">
        <v>60</v>
      </c>
      <c r="CF8" s="563">
        <v>194949</v>
      </c>
      <c r="CG8" s="564">
        <v>192258</v>
      </c>
      <c r="CH8" s="565">
        <v>1.4</v>
      </c>
      <c r="CI8" s="575"/>
      <c r="CJ8" s="575"/>
      <c r="CK8" s="411" t="s">
        <v>61</v>
      </c>
      <c r="CL8" s="239">
        <v>0</v>
      </c>
      <c r="CM8" s="240">
        <v>1</v>
      </c>
      <c r="CN8" s="241">
        <v>0</v>
      </c>
      <c r="CO8" s="245">
        <v>1</v>
      </c>
      <c r="CP8" s="243">
        <v>2</v>
      </c>
      <c r="CQ8" s="578">
        <v>-50</v>
      </c>
      <c r="CR8" s="349"/>
      <c r="CS8" s="422" t="s">
        <v>62</v>
      </c>
      <c r="CT8" s="423">
        <v>429.36</v>
      </c>
      <c r="CU8" s="424">
        <v>396.49</v>
      </c>
      <c r="CV8" s="425">
        <v>8.2899999999999991</v>
      </c>
      <c r="CW8" s="423">
        <v>342.46</v>
      </c>
      <c r="CX8" s="424">
        <v>329.59</v>
      </c>
      <c r="CY8" s="425">
        <v>3.9</v>
      </c>
      <c r="CZ8" s="423">
        <v>407.31</v>
      </c>
      <c r="DA8" s="424">
        <v>379.83</v>
      </c>
      <c r="DB8" s="425">
        <v>7.23</v>
      </c>
      <c r="DC8" s="349"/>
      <c r="DD8" s="349"/>
      <c r="DE8" s="349" t="s">
        <v>63</v>
      </c>
      <c r="DF8" s="350">
        <v>19</v>
      </c>
      <c r="DG8" s="350">
        <v>19</v>
      </c>
      <c r="DH8" s="350">
        <v>19</v>
      </c>
      <c r="DI8" s="237">
        <v>19</v>
      </c>
      <c r="DJ8" s="349"/>
      <c r="DK8" s="744" t="s">
        <v>64</v>
      </c>
      <c r="DL8" s="953">
        <v>208537</v>
      </c>
      <c r="DM8" s="357">
        <v>206807</v>
      </c>
      <c r="DN8" s="1282">
        <v>0.84</v>
      </c>
      <c r="DO8" s="350"/>
      <c r="DP8" s="768" t="s">
        <v>65</v>
      </c>
      <c r="DQ8" s="1557">
        <v>0</v>
      </c>
      <c r="DR8" s="269">
        <v>0</v>
      </c>
      <c r="DS8" s="269">
        <v>0</v>
      </c>
      <c r="DT8" s="1558">
        <v>0</v>
      </c>
      <c r="DU8" s="269">
        <v>0</v>
      </c>
      <c r="DV8" s="269">
        <v>0</v>
      </c>
      <c r="DW8" s="269">
        <v>0</v>
      </c>
      <c r="DX8" s="1559">
        <v>0</v>
      </c>
      <c r="DY8" s="259">
        <v>0</v>
      </c>
      <c r="DZ8" s="1561">
        <v>0</v>
      </c>
      <c r="EA8" s="1556">
        <v>0</v>
      </c>
      <c r="EB8" s="349"/>
      <c r="EC8" s="349"/>
      <c r="ED8" s="768" t="s">
        <v>65</v>
      </c>
      <c r="EE8" s="1557">
        <v>0</v>
      </c>
      <c r="EF8" s="269">
        <v>0</v>
      </c>
      <c r="EG8" s="269">
        <v>0</v>
      </c>
      <c r="EH8" s="1558">
        <v>0</v>
      </c>
      <c r="EI8" s="269">
        <v>0</v>
      </c>
      <c r="EJ8" s="269">
        <v>0</v>
      </c>
      <c r="EK8" s="269">
        <v>0</v>
      </c>
      <c r="EL8" s="1559">
        <v>0</v>
      </c>
      <c r="EM8" s="259">
        <v>0</v>
      </c>
      <c r="EN8" s="1561">
        <v>0</v>
      </c>
      <c r="EO8" s="1556">
        <v>0</v>
      </c>
      <c r="EP8" s="247"/>
      <c r="EQ8" s="586"/>
      <c r="ER8" s="587"/>
      <c r="ES8" s="587"/>
      <c r="ET8" s="587"/>
      <c r="EU8" s="587"/>
      <c r="EV8" s="587"/>
      <c r="EW8" s="587"/>
      <c r="EX8" s="587"/>
      <c r="EY8" s="587"/>
      <c r="EZ8" s="587"/>
      <c r="FA8" s="587"/>
      <c r="FB8" s="587"/>
      <c r="FC8" s="587"/>
      <c r="FD8" s="370"/>
      <c r="FE8" s="370"/>
      <c r="FF8" s="370"/>
      <c r="FG8" s="370"/>
      <c r="FI8" s="562" t="s">
        <v>60</v>
      </c>
      <c r="FJ8" s="563">
        <v>160509</v>
      </c>
      <c r="FK8" s="564">
        <v>156147</v>
      </c>
      <c r="FL8" s="565">
        <v>2.79</v>
      </c>
      <c r="FM8" s="575"/>
      <c r="FN8" s="575"/>
      <c r="FO8" s="411" t="s">
        <v>61</v>
      </c>
      <c r="FP8" s="161">
        <v>0</v>
      </c>
      <c r="FQ8" s="162">
        <v>0</v>
      </c>
      <c r="FR8" s="163">
        <v>0</v>
      </c>
      <c r="FS8" s="167">
        <v>0</v>
      </c>
      <c r="FT8" s="165">
        <v>0</v>
      </c>
      <c r="FU8" s="578">
        <v>0</v>
      </c>
      <c r="FV8" s="754"/>
      <c r="FW8" s="422" t="s">
        <v>62</v>
      </c>
      <c r="FX8" s="423">
        <v>371.97</v>
      </c>
      <c r="FY8" s="424">
        <v>361.19</v>
      </c>
      <c r="FZ8" s="425">
        <v>2.98</v>
      </c>
      <c r="GA8" s="423">
        <v>390.9</v>
      </c>
      <c r="GB8" s="424">
        <v>378.98</v>
      </c>
      <c r="GC8" s="425">
        <v>3.15</v>
      </c>
      <c r="GD8" s="423">
        <v>376.44</v>
      </c>
      <c r="GE8" s="424">
        <v>365.1</v>
      </c>
      <c r="GF8" s="425">
        <v>3.11</v>
      </c>
      <c r="GG8" s="754"/>
      <c r="GH8" s="754"/>
      <c r="GI8" s="754" t="s">
        <v>63</v>
      </c>
      <c r="GJ8" s="755">
        <v>19</v>
      </c>
      <c r="GK8" s="755">
        <v>19</v>
      </c>
      <c r="GL8" s="755">
        <v>19</v>
      </c>
      <c r="GM8" s="159">
        <v>19</v>
      </c>
      <c r="GN8" s="754"/>
      <c r="GO8" s="744" t="s">
        <v>64</v>
      </c>
      <c r="GP8" s="954">
        <v>166039</v>
      </c>
      <c r="GQ8" s="806">
        <v>161541</v>
      </c>
      <c r="GR8" s="1282">
        <v>2.78</v>
      </c>
      <c r="GS8" s="755"/>
      <c r="GT8" s="768" t="s">
        <v>65</v>
      </c>
      <c r="GU8" s="1223">
        <v>0</v>
      </c>
      <c r="GV8" s="191">
        <v>0</v>
      </c>
      <c r="GW8" s="191">
        <v>0</v>
      </c>
      <c r="GX8" s="1224">
        <v>0</v>
      </c>
      <c r="GY8" s="191">
        <v>0</v>
      </c>
      <c r="GZ8" s="191">
        <v>0</v>
      </c>
      <c r="HA8" s="191">
        <v>0</v>
      </c>
      <c r="HB8" s="1225">
        <v>0</v>
      </c>
      <c r="HC8" s="181">
        <v>0</v>
      </c>
      <c r="HD8" s="1226">
        <v>0</v>
      </c>
      <c r="HE8" s="1227">
        <v>0</v>
      </c>
      <c r="HF8" s="754"/>
      <c r="HG8" s="754"/>
      <c r="HH8" s="768" t="s">
        <v>65</v>
      </c>
      <c r="HI8" s="1223">
        <v>0</v>
      </c>
      <c r="HJ8" s="191">
        <v>0</v>
      </c>
      <c r="HK8" s="191">
        <v>0</v>
      </c>
      <c r="HL8" s="1224">
        <v>0</v>
      </c>
      <c r="HM8" s="191">
        <v>0</v>
      </c>
      <c r="HN8" s="191">
        <v>0</v>
      </c>
      <c r="HO8" s="191">
        <v>0</v>
      </c>
      <c r="HP8" s="1225">
        <v>0</v>
      </c>
      <c r="HQ8" s="181">
        <v>0</v>
      </c>
      <c r="HR8" s="1226">
        <v>0</v>
      </c>
      <c r="HS8" s="1227">
        <v>0</v>
      </c>
      <c r="HT8" s="169"/>
      <c r="HU8" s="586"/>
      <c r="HV8" s="1002"/>
      <c r="HW8" s="1001"/>
      <c r="HX8" s="847"/>
      <c r="HY8" s="587"/>
      <c r="HZ8" s="587"/>
      <c r="IA8" s="587"/>
      <c r="IB8" s="587"/>
      <c r="IC8" s="1215"/>
      <c r="ID8" s="1212"/>
      <c r="IE8" s="421"/>
      <c r="IF8" s="586"/>
      <c r="IG8" s="409"/>
      <c r="IH8" s="370"/>
      <c r="II8" s="370"/>
      <c r="IJ8" s="370"/>
      <c r="IK8" s="370"/>
      <c r="IM8" s="562" t="s">
        <v>60</v>
      </c>
      <c r="IN8" s="563">
        <v>180927</v>
      </c>
      <c r="IO8" s="564">
        <v>171320</v>
      </c>
      <c r="IP8" s="565">
        <v>5.61</v>
      </c>
      <c r="IQ8" s="575"/>
      <c r="IR8" s="575"/>
      <c r="IS8" s="411" t="s">
        <v>61</v>
      </c>
      <c r="IT8" s="161">
        <v>0</v>
      </c>
      <c r="IU8" s="162">
        <v>0</v>
      </c>
      <c r="IV8" s="163">
        <v>0</v>
      </c>
      <c r="IW8" s="167">
        <v>0</v>
      </c>
      <c r="IX8" s="165">
        <v>0</v>
      </c>
      <c r="IY8" s="578">
        <v>0</v>
      </c>
      <c r="IZ8" s="754"/>
      <c r="JA8" s="422" t="s">
        <v>62</v>
      </c>
      <c r="JB8" s="423">
        <v>328.19</v>
      </c>
      <c r="JC8" s="424">
        <v>314.89</v>
      </c>
      <c r="JD8" s="425">
        <v>4.22</v>
      </c>
      <c r="JE8" s="423">
        <v>278.24</v>
      </c>
      <c r="JF8" s="424">
        <v>261.17</v>
      </c>
      <c r="JG8" s="425">
        <v>6.54</v>
      </c>
      <c r="JH8" s="423">
        <v>315.39</v>
      </c>
      <c r="JI8" s="424">
        <v>300.11</v>
      </c>
      <c r="JJ8" s="425">
        <v>5.09</v>
      </c>
      <c r="JK8" s="754"/>
      <c r="JL8" s="754"/>
      <c r="JM8" s="754" t="s">
        <v>63</v>
      </c>
      <c r="JN8" s="755">
        <v>19</v>
      </c>
      <c r="JO8" s="755">
        <v>19</v>
      </c>
      <c r="JP8" s="755">
        <v>19</v>
      </c>
      <c r="JQ8" s="159">
        <v>19</v>
      </c>
      <c r="JR8" s="754"/>
      <c r="JS8" s="744" t="s">
        <v>64</v>
      </c>
      <c r="JT8" s="954">
        <v>186912</v>
      </c>
      <c r="JU8" s="806">
        <v>177444</v>
      </c>
      <c r="JV8" s="1282">
        <v>5.34</v>
      </c>
      <c r="JW8" s="755"/>
      <c r="JX8" s="768" t="s">
        <v>65</v>
      </c>
      <c r="JY8" s="1223">
        <v>0</v>
      </c>
      <c r="JZ8" s="191">
        <v>0</v>
      </c>
      <c r="KA8" s="191">
        <v>0</v>
      </c>
      <c r="KB8" s="1224">
        <v>0</v>
      </c>
      <c r="KC8" s="191">
        <v>0</v>
      </c>
      <c r="KD8" s="191">
        <v>0</v>
      </c>
      <c r="KE8" s="191">
        <v>0</v>
      </c>
      <c r="KF8" s="1225">
        <v>0</v>
      </c>
      <c r="KG8" s="181">
        <v>0</v>
      </c>
      <c r="KH8" s="1226">
        <v>0</v>
      </c>
      <c r="KI8" s="1227">
        <v>0</v>
      </c>
      <c r="KJ8" s="754"/>
      <c r="KK8" s="754"/>
      <c r="KL8" s="768" t="s">
        <v>65</v>
      </c>
      <c r="KM8" s="1223">
        <v>0</v>
      </c>
      <c r="KN8" s="191">
        <v>0</v>
      </c>
      <c r="KO8" s="191">
        <v>0</v>
      </c>
      <c r="KP8" s="1224">
        <v>0</v>
      </c>
      <c r="KQ8" s="191">
        <v>0</v>
      </c>
      <c r="KR8" s="191">
        <v>0</v>
      </c>
      <c r="KS8" s="191">
        <v>0</v>
      </c>
      <c r="KT8" s="1225">
        <v>0</v>
      </c>
      <c r="KU8" s="181">
        <v>0</v>
      </c>
      <c r="KV8" s="1226">
        <v>0</v>
      </c>
      <c r="KW8" s="1227">
        <v>0</v>
      </c>
      <c r="KX8" s="169"/>
      <c r="KY8" s="586"/>
      <c r="KZ8" s="1002"/>
      <c r="LA8" s="1001"/>
      <c r="LB8" s="847"/>
      <c r="LC8" s="587"/>
      <c r="LD8" s="587"/>
      <c r="LE8" s="587"/>
      <c r="LF8" s="587"/>
      <c r="LG8" s="1215"/>
      <c r="LH8" s="1212"/>
      <c r="LI8" s="421"/>
      <c r="LJ8" s="586"/>
      <c r="LK8" s="409"/>
      <c r="LL8" s="370"/>
      <c r="LM8" s="370"/>
      <c r="LN8" s="370"/>
      <c r="LO8" s="370"/>
      <c r="LQ8" s="562" t="s">
        <v>60</v>
      </c>
      <c r="LR8" s="563">
        <v>728324</v>
      </c>
      <c r="LS8" s="564">
        <v>709539</v>
      </c>
      <c r="LT8" s="517">
        <v>2.65</v>
      </c>
      <c r="LU8" s="600"/>
      <c r="LV8" s="600"/>
      <c r="LW8" s="411" t="s">
        <v>61</v>
      </c>
      <c r="LX8" s="563">
        <v>1</v>
      </c>
      <c r="LY8" s="902">
        <v>2</v>
      </c>
      <c r="LZ8" s="903">
        <v>-50</v>
      </c>
      <c r="MA8" s="349"/>
      <c r="MB8" s="422" t="s">
        <v>62</v>
      </c>
      <c r="MC8" s="423">
        <v>380.63</v>
      </c>
      <c r="MD8" s="1856">
        <v>366.77</v>
      </c>
      <c r="ME8" s="746">
        <v>3.78</v>
      </c>
      <c r="MF8" s="423">
        <v>333.69</v>
      </c>
      <c r="MG8" s="1856">
        <v>322.33</v>
      </c>
      <c r="MH8" s="746">
        <v>3.52</v>
      </c>
      <c r="MI8" s="423">
        <v>368.31</v>
      </c>
      <c r="MJ8" s="1859">
        <v>355.23</v>
      </c>
      <c r="MK8" s="746">
        <v>3.68</v>
      </c>
      <c r="ML8" s="385"/>
      <c r="MM8" s="385"/>
      <c r="MN8" s="385" t="s">
        <v>63</v>
      </c>
      <c r="MO8" s="1284">
        <v>19</v>
      </c>
      <c r="MP8" s="1284">
        <v>19</v>
      </c>
      <c r="MQ8" s="1284">
        <v>19</v>
      </c>
      <c r="MR8" s="1284">
        <v>19</v>
      </c>
      <c r="MS8" s="1284">
        <v>19</v>
      </c>
      <c r="MT8" s="891"/>
      <c r="MU8" s="744" t="s">
        <v>64</v>
      </c>
      <c r="MV8" s="905">
        <v>760507</v>
      </c>
      <c r="MW8" s="906">
        <v>741185</v>
      </c>
      <c r="MX8" s="1283">
        <v>2.61</v>
      </c>
      <c r="MY8" s="901"/>
      <c r="MZ8" s="768" t="s">
        <v>65</v>
      </c>
      <c r="NA8" s="1240">
        <v>0</v>
      </c>
      <c r="NB8" s="1241">
        <v>0</v>
      </c>
      <c r="NC8" s="1241">
        <v>0</v>
      </c>
      <c r="ND8" s="1242">
        <v>0</v>
      </c>
      <c r="NE8" s="1241">
        <v>0</v>
      </c>
      <c r="NF8" s="1241">
        <v>0</v>
      </c>
      <c r="NG8" s="1241">
        <v>0</v>
      </c>
      <c r="NH8" s="1243">
        <v>0</v>
      </c>
      <c r="NI8" s="1338">
        <v>0</v>
      </c>
      <c r="NJ8" s="1244">
        <v>0</v>
      </c>
      <c r="NK8" s="1351">
        <v>0</v>
      </c>
      <c r="NL8" s="1238"/>
      <c r="NM8" s="1238"/>
      <c r="NN8" s="1239" t="s">
        <v>65</v>
      </c>
      <c r="NO8" s="1240">
        <v>0</v>
      </c>
      <c r="NP8" s="1241">
        <v>0</v>
      </c>
      <c r="NQ8" s="1241">
        <v>0</v>
      </c>
      <c r="NR8" s="1242">
        <v>0</v>
      </c>
      <c r="NS8" s="1241">
        <v>0</v>
      </c>
      <c r="NT8" s="1241">
        <v>0</v>
      </c>
      <c r="NU8" s="1241">
        <v>0</v>
      </c>
      <c r="NV8" s="1243">
        <v>0</v>
      </c>
      <c r="NW8" s="1338">
        <v>0</v>
      </c>
      <c r="NX8" s="1244">
        <v>0</v>
      </c>
      <c r="NY8" s="1351">
        <v>0</v>
      </c>
    </row>
    <row r="9" spans="1:392" ht="17.25" customHeight="1">
      <c r="A9" s="566" t="s">
        <v>40</v>
      </c>
      <c r="B9" s="567">
        <v>17926</v>
      </c>
      <c r="C9" s="568">
        <v>17362</v>
      </c>
      <c r="D9" s="569">
        <v>3.25</v>
      </c>
      <c r="E9" s="575"/>
      <c r="F9" s="575"/>
      <c r="G9" s="411" t="s">
        <v>66</v>
      </c>
      <c r="H9" s="239">
        <v>7</v>
      </c>
      <c r="I9" s="240">
        <v>7</v>
      </c>
      <c r="J9" s="241">
        <v>13</v>
      </c>
      <c r="K9" s="245">
        <v>27</v>
      </c>
      <c r="L9" s="243">
        <v>27</v>
      </c>
      <c r="M9" s="578">
        <v>0</v>
      </c>
      <c r="N9" s="349"/>
      <c r="O9" s="422" t="s">
        <v>67</v>
      </c>
      <c r="P9" s="423">
        <v>166.24</v>
      </c>
      <c r="Q9" s="424">
        <v>158.63999999999999</v>
      </c>
      <c r="R9" s="425">
        <v>4.79</v>
      </c>
      <c r="S9" s="423">
        <v>130.13999999999999</v>
      </c>
      <c r="T9" s="424">
        <v>125.82</v>
      </c>
      <c r="U9" s="425">
        <v>3.43</v>
      </c>
      <c r="V9" s="423">
        <v>155.44</v>
      </c>
      <c r="W9" s="424">
        <v>149.18</v>
      </c>
      <c r="X9" s="425">
        <v>4.2</v>
      </c>
      <c r="Y9" s="349"/>
      <c r="Z9" s="349"/>
      <c r="AA9" s="349" t="s">
        <v>68</v>
      </c>
      <c r="AB9" s="350">
        <v>1</v>
      </c>
      <c r="AC9" s="350">
        <v>1</v>
      </c>
      <c r="AD9" s="350">
        <v>1</v>
      </c>
      <c r="AE9" s="237">
        <v>1</v>
      </c>
      <c r="AF9" s="349"/>
      <c r="AG9" s="744" t="s">
        <v>216</v>
      </c>
      <c r="AH9" s="959">
        <v>1.69</v>
      </c>
      <c r="AI9" s="362">
        <v>1.64</v>
      </c>
      <c r="AJ9" s="1282">
        <v>0.05</v>
      </c>
      <c r="AK9" s="363"/>
      <c r="AL9" s="768" t="s">
        <v>70</v>
      </c>
      <c r="AM9" s="1557">
        <v>0</v>
      </c>
      <c r="AN9" s="269">
        <v>0</v>
      </c>
      <c r="AO9" s="269">
        <v>0</v>
      </c>
      <c r="AP9" s="1558">
        <v>0</v>
      </c>
      <c r="AQ9" s="269">
        <v>0</v>
      </c>
      <c r="AR9" s="269">
        <v>0</v>
      </c>
      <c r="AS9" s="269">
        <v>0</v>
      </c>
      <c r="AT9" s="1559">
        <v>0</v>
      </c>
      <c r="AU9" s="1560">
        <v>0</v>
      </c>
      <c r="AV9" s="1561">
        <v>0</v>
      </c>
      <c r="AW9" s="1556">
        <v>0</v>
      </c>
      <c r="AX9" s="349"/>
      <c r="AY9" s="349"/>
      <c r="AZ9" s="768" t="s">
        <v>70</v>
      </c>
      <c r="BA9" s="1557">
        <v>0</v>
      </c>
      <c r="BB9" s="269">
        <v>0</v>
      </c>
      <c r="BC9" s="269">
        <v>0</v>
      </c>
      <c r="BD9" s="1558">
        <v>0</v>
      </c>
      <c r="BE9" s="269">
        <v>0</v>
      </c>
      <c r="BF9" s="269">
        <v>0</v>
      </c>
      <c r="BG9" s="269">
        <v>0</v>
      </c>
      <c r="BH9" s="1559">
        <v>0</v>
      </c>
      <c r="BI9" s="1560">
        <v>0</v>
      </c>
      <c r="BJ9" s="1561">
        <v>0</v>
      </c>
      <c r="BK9" s="1556">
        <v>0</v>
      </c>
      <c r="BL9" s="247"/>
      <c r="BM9" s="1004"/>
      <c r="BN9" s="1004"/>
      <c r="BO9" s="1001"/>
      <c r="BP9" s="847"/>
      <c r="BQ9" s="587"/>
      <c r="BR9" s="587"/>
      <c r="BS9" s="587"/>
      <c r="BT9" s="587"/>
      <c r="BU9" s="1215"/>
      <c r="BV9" s="1212"/>
      <c r="BW9" s="421"/>
      <c r="BX9" s="586"/>
      <c r="BY9" s="409"/>
      <c r="BZ9" s="370"/>
      <c r="CA9" s="370"/>
      <c r="CB9" s="370"/>
      <c r="CC9" s="370"/>
      <c r="CE9" s="566" t="s">
        <v>40</v>
      </c>
      <c r="CF9" s="567">
        <v>17143</v>
      </c>
      <c r="CG9" s="568">
        <v>18082</v>
      </c>
      <c r="CH9" s="569">
        <v>-5.19</v>
      </c>
      <c r="CI9" s="575"/>
      <c r="CJ9" s="575"/>
      <c r="CK9" s="411" t="s">
        <v>66</v>
      </c>
      <c r="CL9" s="239">
        <v>36</v>
      </c>
      <c r="CM9" s="240">
        <v>83</v>
      </c>
      <c r="CN9" s="241">
        <v>25</v>
      </c>
      <c r="CO9" s="245">
        <v>144</v>
      </c>
      <c r="CP9" s="243">
        <v>171</v>
      </c>
      <c r="CQ9" s="578">
        <v>-15.79</v>
      </c>
      <c r="CR9" s="349"/>
      <c r="CS9" s="422" t="s">
        <v>67</v>
      </c>
      <c r="CT9" s="423">
        <v>180.01</v>
      </c>
      <c r="CU9" s="424">
        <v>164.45</v>
      </c>
      <c r="CV9" s="425">
        <v>9.4600000000000009</v>
      </c>
      <c r="CW9" s="423">
        <v>133.29</v>
      </c>
      <c r="CX9" s="424">
        <v>129.18</v>
      </c>
      <c r="CY9" s="425">
        <v>3.18</v>
      </c>
      <c r="CZ9" s="423">
        <v>168.15</v>
      </c>
      <c r="DA9" s="424">
        <v>155.66999999999999</v>
      </c>
      <c r="DB9" s="425">
        <v>8.02</v>
      </c>
      <c r="DC9" s="349"/>
      <c r="DD9" s="349"/>
      <c r="DE9" s="349" t="s">
        <v>68</v>
      </c>
      <c r="DF9" s="350">
        <v>1</v>
      </c>
      <c r="DG9" s="350">
        <v>1</v>
      </c>
      <c r="DH9" s="350">
        <v>1</v>
      </c>
      <c r="DI9" s="237">
        <v>1</v>
      </c>
      <c r="DJ9" s="349"/>
      <c r="DK9" s="744" t="s">
        <v>216</v>
      </c>
      <c r="DL9" s="959">
        <v>1.21</v>
      </c>
      <c r="DM9" s="357">
        <v>1.1399999999999999</v>
      </c>
      <c r="DN9" s="1282">
        <v>7.0000000000000007E-2</v>
      </c>
      <c r="DO9" s="363"/>
      <c r="DP9" s="768" t="s">
        <v>70</v>
      </c>
      <c r="DQ9" s="1557">
        <v>0</v>
      </c>
      <c r="DR9" s="269">
        <v>0</v>
      </c>
      <c r="DS9" s="269">
        <v>0</v>
      </c>
      <c r="DT9" s="1558">
        <v>0</v>
      </c>
      <c r="DU9" s="269">
        <v>0</v>
      </c>
      <c r="DV9" s="269">
        <v>0</v>
      </c>
      <c r="DW9" s="269">
        <v>0</v>
      </c>
      <c r="DX9" s="1559">
        <v>0</v>
      </c>
      <c r="DY9" s="259">
        <v>0</v>
      </c>
      <c r="DZ9" s="1561">
        <v>0</v>
      </c>
      <c r="EA9" s="1556">
        <v>0</v>
      </c>
      <c r="EB9" s="349"/>
      <c r="EC9" s="349"/>
      <c r="ED9" s="768" t="s">
        <v>70</v>
      </c>
      <c r="EE9" s="1557">
        <v>0</v>
      </c>
      <c r="EF9" s="269">
        <v>0</v>
      </c>
      <c r="EG9" s="269">
        <v>0</v>
      </c>
      <c r="EH9" s="1558">
        <v>0</v>
      </c>
      <c r="EI9" s="269">
        <v>0</v>
      </c>
      <c r="EJ9" s="269">
        <v>0</v>
      </c>
      <c r="EK9" s="269">
        <v>0</v>
      </c>
      <c r="EL9" s="1559">
        <v>0</v>
      </c>
      <c r="EM9" s="259">
        <v>0</v>
      </c>
      <c r="EN9" s="1561">
        <v>0</v>
      </c>
      <c r="EO9" s="1556">
        <v>0</v>
      </c>
      <c r="EP9" s="247"/>
      <c r="EQ9" s="1004"/>
      <c r="ER9" s="587"/>
      <c r="ES9" s="587"/>
      <c r="ET9" s="587"/>
      <c r="EU9" s="587"/>
      <c r="EV9" s="587"/>
      <c r="EW9" s="587"/>
      <c r="EX9" s="587"/>
      <c r="EY9" s="587"/>
      <c r="EZ9" s="587"/>
      <c r="FA9" s="587"/>
      <c r="FB9" s="587"/>
      <c r="FC9" s="587"/>
      <c r="FD9" s="370"/>
      <c r="FE9" s="370"/>
      <c r="FF9" s="370"/>
      <c r="FG9" s="370"/>
      <c r="FI9" s="566" t="s">
        <v>40</v>
      </c>
      <c r="FJ9" s="567">
        <v>7098</v>
      </c>
      <c r="FK9" s="568">
        <v>6841</v>
      </c>
      <c r="FL9" s="569">
        <v>3.76</v>
      </c>
      <c r="FM9" s="575"/>
      <c r="FN9" s="575"/>
      <c r="FO9" s="411" t="s">
        <v>66</v>
      </c>
      <c r="FP9" s="161">
        <v>93</v>
      </c>
      <c r="FQ9" s="162">
        <v>72</v>
      </c>
      <c r="FR9" s="163">
        <v>125</v>
      </c>
      <c r="FS9" s="167">
        <v>290</v>
      </c>
      <c r="FT9" s="165">
        <v>256</v>
      </c>
      <c r="FU9" s="578">
        <v>13.28</v>
      </c>
      <c r="FV9" s="754"/>
      <c r="FW9" s="422" t="s">
        <v>67</v>
      </c>
      <c r="FX9" s="423">
        <v>261.99</v>
      </c>
      <c r="FY9" s="424">
        <v>238.83</v>
      </c>
      <c r="FZ9" s="425">
        <v>9.6999999999999993</v>
      </c>
      <c r="GA9" s="423">
        <v>183.26</v>
      </c>
      <c r="GB9" s="424">
        <v>177.73</v>
      </c>
      <c r="GC9" s="425">
        <v>3.11</v>
      </c>
      <c r="GD9" s="423">
        <v>243.4</v>
      </c>
      <c r="GE9" s="424">
        <v>225.39</v>
      </c>
      <c r="GF9" s="425">
        <v>7.99</v>
      </c>
      <c r="GG9" s="754"/>
      <c r="GH9" s="754"/>
      <c r="GI9" s="754" t="s">
        <v>68</v>
      </c>
      <c r="GJ9" s="755">
        <v>1</v>
      </c>
      <c r="GK9" s="755">
        <v>1</v>
      </c>
      <c r="GL9" s="755">
        <v>1</v>
      </c>
      <c r="GM9" s="159">
        <v>1</v>
      </c>
      <c r="GN9" s="754"/>
      <c r="GO9" s="744" t="s">
        <v>216</v>
      </c>
      <c r="GP9" s="960">
        <v>1.39</v>
      </c>
      <c r="GQ9" s="748">
        <v>1.35</v>
      </c>
      <c r="GR9" s="1282">
        <v>0.04</v>
      </c>
      <c r="GS9" s="807"/>
      <c r="GT9" s="768" t="s">
        <v>70</v>
      </c>
      <c r="GU9" s="1223">
        <v>0</v>
      </c>
      <c r="GV9" s="191">
        <v>0</v>
      </c>
      <c r="GW9" s="191">
        <v>0</v>
      </c>
      <c r="GX9" s="1224">
        <v>0</v>
      </c>
      <c r="GY9" s="191">
        <v>0</v>
      </c>
      <c r="GZ9" s="191">
        <v>0</v>
      </c>
      <c r="HA9" s="191">
        <v>0</v>
      </c>
      <c r="HB9" s="1225">
        <v>0</v>
      </c>
      <c r="HC9" s="181">
        <v>0</v>
      </c>
      <c r="HD9" s="1226">
        <v>0</v>
      </c>
      <c r="HE9" s="1227">
        <v>0</v>
      </c>
      <c r="HF9" s="754"/>
      <c r="HG9" s="754"/>
      <c r="HH9" s="768" t="s">
        <v>70</v>
      </c>
      <c r="HI9" s="1223">
        <v>0</v>
      </c>
      <c r="HJ9" s="191">
        <v>0</v>
      </c>
      <c r="HK9" s="191">
        <v>0</v>
      </c>
      <c r="HL9" s="1224">
        <v>0</v>
      </c>
      <c r="HM9" s="191">
        <v>0</v>
      </c>
      <c r="HN9" s="191">
        <v>0</v>
      </c>
      <c r="HO9" s="191">
        <v>0</v>
      </c>
      <c r="HP9" s="1225">
        <v>0</v>
      </c>
      <c r="HQ9" s="181">
        <v>0</v>
      </c>
      <c r="HR9" s="1226">
        <v>0</v>
      </c>
      <c r="HS9" s="1227">
        <v>0</v>
      </c>
      <c r="HT9" s="169"/>
      <c r="HU9" s="1004"/>
      <c r="HV9" s="1004"/>
      <c r="HW9" s="1001"/>
      <c r="HX9" s="847"/>
      <c r="HY9" s="587"/>
      <c r="HZ9" s="587"/>
      <c r="IA9" s="587"/>
      <c r="IB9" s="587"/>
      <c r="IC9" s="1215"/>
      <c r="ID9" s="1212"/>
      <c r="IE9" s="421"/>
      <c r="IF9" s="586"/>
      <c r="IG9" s="409"/>
      <c r="IH9" s="370"/>
      <c r="II9" s="370"/>
      <c r="IJ9" s="370"/>
      <c r="IK9" s="370"/>
      <c r="IM9" s="566" t="s">
        <v>40</v>
      </c>
      <c r="IN9" s="567">
        <v>22810</v>
      </c>
      <c r="IO9" s="568">
        <v>22624</v>
      </c>
      <c r="IP9" s="569">
        <v>0.82</v>
      </c>
      <c r="IQ9" s="575"/>
      <c r="IR9" s="575"/>
      <c r="IS9" s="411" t="s">
        <v>66</v>
      </c>
      <c r="IT9" s="161">
        <v>121</v>
      </c>
      <c r="IU9" s="162">
        <v>120</v>
      </c>
      <c r="IV9" s="163">
        <v>118</v>
      </c>
      <c r="IW9" s="167">
        <v>359</v>
      </c>
      <c r="IX9" s="165">
        <v>343</v>
      </c>
      <c r="IY9" s="578">
        <v>4.66</v>
      </c>
      <c r="IZ9" s="754"/>
      <c r="JA9" s="422" t="s">
        <v>67</v>
      </c>
      <c r="JB9" s="423">
        <v>155.22</v>
      </c>
      <c r="JC9" s="424">
        <v>148.86000000000001</v>
      </c>
      <c r="JD9" s="425">
        <v>4.2699999999999996</v>
      </c>
      <c r="JE9" s="423">
        <v>145.43</v>
      </c>
      <c r="JF9" s="424">
        <v>133.72999999999999</v>
      </c>
      <c r="JG9" s="425">
        <v>8.75</v>
      </c>
      <c r="JH9" s="423">
        <v>152.71</v>
      </c>
      <c r="JI9" s="424">
        <v>144.69999999999999</v>
      </c>
      <c r="JJ9" s="425">
        <v>5.54</v>
      </c>
      <c r="JK9" s="754"/>
      <c r="JL9" s="754"/>
      <c r="JM9" s="754" t="s">
        <v>68</v>
      </c>
      <c r="JN9" s="755">
        <v>1</v>
      </c>
      <c r="JO9" s="755">
        <v>1</v>
      </c>
      <c r="JP9" s="755">
        <v>1</v>
      </c>
      <c r="JQ9" s="159">
        <v>1</v>
      </c>
      <c r="JR9" s="754"/>
      <c r="JS9" s="744" t="s">
        <v>216</v>
      </c>
      <c r="JT9" s="960">
        <v>1.31</v>
      </c>
      <c r="JU9" s="748">
        <v>1.25</v>
      </c>
      <c r="JV9" s="1282">
        <v>0.06</v>
      </c>
      <c r="JW9" s="807"/>
      <c r="JX9" s="768" t="s">
        <v>70</v>
      </c>
      <c r="JY9" s="1223">
        <v>0</v>
      </c>
      <c r="JZ9" s="191">
        <v>0</v>
      </c>
      <c r="KA9" s="191">
        <v>0</v>
      </c>
      <c r="KB9" s="1224">
        <v>0</v>
      </c>
      <c r="KC9" s="191">
        <v>0</v>
      </c>
      <c r="KD9" s="191">
        <v>0</v>
      </c>
      <c r="KE9" s="191">
        <v>0</v>
      </c>
      <c r="KF9" s="1225">
        <v>0</v>
      </c>
      <c r="KG9" s="181">
        <v>0</v>
      </c>
      <c r="KH9" s="1226">
        <v>0</v>
      </c>
      <c r="KI9" s="1227">
        <v>0</v>
      </c>
      <c r="KJ9" s="754"/>
      <c r="KK9" s="754"/>
      <c r="KL9" s="768" t="s">
        <v>70</v>
      </c>
      <c r="KM9" s="1223">
        <v>0</v>
      </c>
      <c r="KN9" s="191">
        <v>0</v>
      </c>
      <c r="KO9" s="191">
        <v>0</v>
      </c>
      <c r="KP9" s="1224">
        <v>0</v>
      </c>
      <c r="KQ9" s="191">
        <v>0</v>
      </c>
      <c r="KR9" s="191">
        <v>0</v>
      </c>
      <c r="KS9" s="191">
        <v>0</v>
      </c>
      <c r="KT9" s="1225">
        <v>0</v>
      </c>
      <c r="KU9" s="181">
        <v>0</v>
      </c>
      <c r="KV9" s="1226">
        <v>0</v>
      </c>
      <c r="KW9" s="1227">
        <v>0</v>
      </c>
      <c r="KX9" s="169"/>
      <c r="KY9" s="1004"/>
      <c r="KZ9" s="1004"/>
      <c r="LA9" s="1001"/>
      <c r="LB9" s="847"/>
      <c r="LC9" s="587"/>
      <c r="LD9" s="587"/>
      <c r="LE9" s="587"/>
      <c r="LF9" s="587"/>
      <c r="LG9" s="1215"/>
      <c r="LH9" s="1212"/>
      <c r="LI9" s="421"/>
      <c r="LJ9" s="586"/>
      <c r="LK9" s="409"/>
      <c r="LL9" s="370"/>
      <c r="LM9" s="370"/>
      <c r="LN9" s="370"/>
      <c r="LO9" s="370"/>
      <c r="LQ9" s="566" t="s">
        <v>40</v>
      </c>
      <c r="LR9" s="646">
        <v>64977</v>
      </c>
      <c r="LS9" s="883">
        <v>64909</v>
      </c>
      <c r="LT9" s="528">
        <v>0.1</v>
      </c>
      <c r="LU9" s="600"/>
      <c r="LV9" s="600"/>
      <c r="LW9" s="411" t="s">
        <v>66</v>
      </c>
      <c r="LX9" s="563">
        <v>820</v>
      </c>
      <c r="LY9" s="902">
        <v>797</v>
      </c>
      <c r="LZ9" s="903">
        <v>2.89</v>
      </c>
      <c r="MA9" s="349"/>
      <c r="MB9" s="422" t="s">
        <v>67</v>
      </c>
      <c r="MC9" s="423">
        <v>187.46</v>
      </c>
      <c r="MD9" s="1856">
        <v>175.86</v>
      </c>
      <c r="ME9" s="746">
        <v>6.6</v>
      </c>
      <c r="MF9" s="423">
        <v>144.69999999999999</v>
      </c>
      <c r="MG9" s="1856">
        <v>138.07</v>
      </c>
      <c r="MH9" s="746">
        <v>4.8</v>
      </c>
      <c r="MI9" s="423">
        <v>176.24</v>
      </c>
      <c r="MJ9" s="1859">
        <v>166.04</v>
      </c>
      <c r="MK9" s="746">
        <v>6.14</v>
      </c>
      <c r="ML9" s="385"/>
      <c r="MM9" s="385"/>
      <c r="MN9" s="385" t="s">
        <v>68</v>
      </c>
      <c r="MO9" s="1284">
        <v>1</v>
      </c>
      <c r="MP9" s="1284">
        <v>1</v>
      </c>
      <c r="MQ9" s="1284">
        <v>1</v>
      </c>
      <c r="MR9" s="1284">
        <v>1</v>
      </c>
      <c r="MS9" s="1284">
        <v>1</v>
      </c>
      <c r="MT9" s="891"/>
      <c r="MU9" s="744" t="s">
        <v>216</v>
      </c>
      <c r="MV9" s="912">
        <v>1.39</v>
      </c>
      <c r="MW9" s="910">
        <v>1.34</v>
      </c>
      <c r="MX9" s="1283">
        <v>0.05</v>
      </c>
      <c r="MY9" s="913"/>
      <c r="MZ9" s="768" t="s">
        <v>70</v>
      </c>
      <c r="NA9" s="1240">
        <v>0</v>
      </c>
      <c r="NB9" s="1241">
        <v>0</v>
      </c>
      <c r="NC9" s="1241">
        <v>0</v>
      </c>
      <c r="ND9" s="1242">
        <v>0</v>
      </c>
      <c r="NE9" s="1241">
        <v>0</v>
      </c>
      <c r="NF9" s="1241">
        <v>0</v>
      </c>
      <c r="NG9" s="1241">
        <v>0</v>
      </c>
      <c r="NH9" s="1243">
        <v>0</v>
      </c>
      <c r="NI9" s="1338">
        <v>0</v>
      </c>
      <c r="NJ9" s="1244">
        <v>0</v>
      </c>
      <c r="NK9" s="1351">
        <v>0</v>
      </c>
      <c r="NL9" s="1238"/>
      <c r="NM9" s="1238"/>
      <c r="NN9" s="1239" t="s">
        <v>70</v>
      </c>
      <c r="NO9" s="1240">
        <v>0</v>
      </c>
      <c r="NP9" s="1241">
        <v>0</v>
      </c>
      <c r="NQ9" s="1241">
        <v>0</v>
      </c>
      <c r="NR9" s="1242">
        <v>0</v>
      </c>
      <c r="NS9" s="1241">
        <v>0</v>
      </c>
      <c r="NT9" s="1241">
        <v>0</v>
      </c>
      <c r="NU9" s="1241">
        <v>0</v>
      </c>
      <c r="NV9" s="1243">
        <v>0</v>
      </c>
      <c r="NW9" s="1338">
        <v>0</v>
      </c>
      <c r="NX9" s="1244">
        <v>0</v>
      </c>
      <c r="NY9" s="1351">
        <v>0</v>
      </c>
    </row>
    <row r="10" spans="1:392" ht="17.25" customHeight="1" thickBot="1">
      <c r="A10" s="570" t="s">
        <v>71</v>
      </c>
      <c r="B10" s="559">
        <v>167637</v>
      </c>
      <c r="C10" s="560">
        <v>161532</v>
      </c>
      <c r="D10" s="561">
        <v>3.78</v>
      </c>
      <c r="E10" s="575"/>
      <c r="F10" s="575"/>
      <c r="G10" s="411" t="s">
        <v>72</v>
      </c>
      <c r="H10" s="239">
        <v>3</v>
      </c>
      <c r="I10" s="240">
        <v>0</v>
      </c>
      <c r="J10" s="241">
        <v>0</v>
      </c>
      <c r="K10" s="245">
        <v>3</v>
      </c>
      <c r="L10" s="243">
        <v>0</v>
      </c>
      <c r="M10" s="578">
        <v>0</v>
      </c>
      <c r="N10" s="349"/>
      <c r="O10" s="422" t="s">
        <v>73</v>
      </c>
      <c r="P10" s="423">
        <v>148.22999999999999</v>
      </c>
      <c r="Q10" s="424">
        <v>142.83000000000001</v>
      </c>
      <c r="R10" s="425">
        <v>3.78</v>
      </c>
      <c r="S10" s="423">
        <v>125.12</v>
      </c>
      <c r="T10" s="424">
        <v>120.42</v>
      </c>
      <c r="U10" s="425">
        <v>3.9</v>
      </c>
      <c r="V10" s="423">
        <v>141.32</v>
      </c>
      <c r="W10" s="424">
        <v>136.37</v>
      </c>
      <c r="X10" s="425">
        <v>3.63</v>
      </c>
      <c r="Y10" s="349"/>
      <c r="Z10" s="349"/>
      <c r="AA10" s="349" t="s">
        <v>74</v>
      </c>
      <c r="AB10" s="350">
        <v>3</v>
      </c>
      <c r="AC10" s="350">
        <v>3</v>
      </c>
      <c r="AD10" s="350">
        <v>3</v>
      </c>
      <c r="AE10" s="237">
        <v>3</v>
      </c>
      <c r="AF10" s="349"/>
      <c r="AG10" s="750" t="s">
        <v>217</v>
      </c>
      <c r="AH10" s="961">
        <v>2.65</v>
      </c>
      <c r="AI10" s="364">
        <v>2.6</v>
      </c>
      <c r="AJ10" s="1285">
        <v>0.05</v>
      </c>
      <c r="AK10" s="363"/>
      <c r="AL10" s="768" t="s">
        <v>76</v>
      </c>
      <c r="AM10" s="1557">
        <v>61</v>
      </c>
      <c r="AN10" s="269">
        <v>0</v>
      </c>
      <c r="AO10" s="269">
        <v>817</v>
      </c>
      <c r="AP10" s="1558">
        <v>0</v>
      </c>
      <c r="AQ10" s="269">
        <v>0</v>
      </c>
      <c r="AR10" s="269">
        <v>0</v>
      </c>
      <c r="AS10" s="269">
        <v>0</v>
      </c>
      <c r="AT10" s="1559">
        <v>0</v>
      </c>
      <c r="AU10" s="1560">
        <v>878</v>
      </c>
      <c r="AV10" s="1561">
        <v>146</v>
      </c>
      <c r="AW10" s="1556">
        <v>1024</v>
      </c>
      <c r="AX10" s="349"/>
      <c r="AY10" s="349"/>
      <c r="AZ10" s="768" t="s">
        <v>76</v>
      </c>
      <c r="BA10" s="1557">
        <v>109</v>
      </c>
      <c r="BB10" s="269">
        <v>0</v>
      </c>
      <c r="BC10" s="269">
        <v>115</v>
      </c>
      <c r="BD10" s="1558">
        <v>0</v>
      </c>
      <c r="BE10" s="269">
        <v>0</v>
      </c>
      <c r="BF10" s="269">
        <v>0</v>
      </c>
      <c r="BG10" s="269">
        <v>0</v>
      </c>
      <c r="BH10" s="1559">
        <v>0</v>
      </c>
      <c r="BI10" s="1560">
        <v>224</v>
      </c>
      <c r="BJ10" s="1561">
        <v>80</v>
      </c>
      <c r="BK10" s="1556">
        <v>304</v>
      </c>
      <c r="BL10" s="247"/>
      <c r="BM10" s="1004"/>
      <c r="BN10" s="1004"/>
      <c r="BO10" s="1001"/>
      <c r="BP10" s="850"/>
      <c r="BQ10" s="585"/>
      <c r="BR10" s="585"/>
      <c r="BS10" s="585"/>
      <c r="BT10" s="585"/>
      <c r="BU10" s="1215"/>
      <c r="BV10" s="1212"/>
      <c r="BW10" s="421"/>
      <c r="BX10" s="586"/>
      <c r="BY10" s="409"/>
      <c r="BZ10" s="370"/>
      <c r="CA10" s="370"/>
      <c r="CB10" s="370"/>
      <c r="CC10" s="370"/>
      <c r="CE10" s="570" t="s">
        <v>71</v>
      </c>
      <c r="CF10" s="559">
        <v>136566</v>
      </c>
      <c r="CG10" s="560">
        <v>130301</v>
      </c>
      <c r="CH10" s="561">
        <v>4.8099999999999996</v>
      </c>
      <c r="CI10" s="575"/>
      <c r="CJ10" s="575"/>
      <c r="CK10" s="411" t="s">
        <v>72</v>
      </c>
      <c r="CL10" s="239">
        <v>3</v>
      </c>
      <c r="CM10" s="240">
        <v>0</v>
      </c>
      <c r="CN10" s="241">
        <v>0</v>
      </c>
      <c r="CO10" s="245">
        <v>3</v>
      </c>
      <c r="CP10" s="243">
        <v>0</v>
      </c>
      <c r="CQ10" s="578">
        <v>0</v>
      </c>
      <c r="CR10" s="349"/>
      <c r="CS10" s="422" t="s">
        <v>73</v>
      </c>
      <c r="CT10" s="423">
        <v>116.13</v>
      </c>
      <c r="CU10" s="424">
        <v>111.53</v>
      </c>
      <c r="CV10" s="425">
        <v>4.12</v>
      </c>
      <c r="CW10" s="423">
        <v>129.72</v>
      </c>
      <c r="CX10" s="424">
        <v>119.2</v>
      </c>
      <c r="CY10" s="425">
        <v>8.83</v>
      </c>
      <c r="CZ10" s="423">
        <v>119.58</v>
      </c>
      <c r="DA10" s="424">
        <v>113.44</v>
      </c>
      <c r="DB10" s="425">
        <v>5.41</v>
      </c>
      <c r="DC10" s="349"/>
      <c r="DD10" s="349"/>
      <c r="DE10" s="349" t="s">
        <v>74</v>
      </c>
      <c r="DF10" s="350">
        <v>3</v>
      </c>
      <c r="DG10" s="350">
        <v>3</v>
      </c>
      <c r="DH10" s="350">
        <v>3</v>
      </c>
      <c r="DI10" s="237">
        <v>3</v>
      </c>
      <c r="DJ10" s="349"/>
      <c r="DK10" s="750" t="s">
        <v>217</v>
      </c>
      <c r="DL10" s="961">
        <v>2.23</v>
      </c>
      <c r="DM10" s="1028">
        <v>2.14</v>
      </c>
      <c r="DN10" s="1285">
        <v>0.09</v>
      </c>
      <c r="DO10" s="363"/>
      <c r="DP10" s="768" t="s">
        <v>76</v>
      </c>
      <c r="DQ10" s="1557">
        <v>3153</v>
      </c>
      <c r="DR10" s="269">
        <v>0</v>
      </c>
      <c r="DS10" s="269">
        <v>7438</v>
      </c>
      <c r="DT10" s="1558">
        <v>0</v>
      </c>
      <c r="DU10" s="269">
        <v>0</v>
      </c>
      <c r="DV10" s="269">
        <v>0</v>
      </c>
      <c r="DW10" s="269">
        <v>0</v>
      </c>
      <c r="DX10" s="1559">
        <v>0</v>
      </c>
      <c r="DY10" s="259">
        <v>10591</v>
      </c>
      <c r="DZ10" s="1561">
        <v>55603</v>
      </c>
      <c r="EA10" s="1556">
        <v>66194</v>
      </c>
      <c r="EB10" s="349"/>
      <c r="EC10" s="349"/>
      <c r="ED10" s="768" t="s">
        <v>76</v>
      </c>
      <c r="EE10" s="1557">
        <v>3282</v>
      </c>
      <c r="EF10" s="269">
        <v>0</v>
      </c>
      <c r="EG10" s="269">
        <v>499</v>
      </c>
      <c r="EH10" s="1558">
        <v>0</v>
      </c>
      <c r="EI10" s="269">
        <v>0</v>
      </c>
      <c r="EJ10" s="269">
        <v>0</v>
      </c>
      <c r="EK10" s="269">
        <v>0</v>
      </c>
      <c r="EL10" s="1559">
        <v>0</v>
      </c>
      <c r="EM10" s="259">
        <v>3781</v>
      </c>
      <c r="EN10" s="1561">
        <v>1160</v>
      </c>
      <c r="EO10" s="1556">
        <v>4941</v>
      </c>
      <c r="EP10" s="247"/>
      <c r="EQ10" s="1004"/>
      <c r="ER10" s="587"/>
      <c r="ES10" s="587"/>
      <c r="ET10" s="587"/>
      <c r="EU10" s="587"/>
      <c r="EV10" s="587"/>
      <c r="EW10" s="587"/>
      <c r="EX10" s="587"/>
      <c r="EY10" s="587"/>
      <c r="EZ10" s="587"/>
      <c r="FA10" s="587"/>
      <c r="FB10" s="587"/>
      <c r="FC10" s="587"/>
      <c r="FD10" s="370"/>
      <c r="FE10" s="370"/>
      <c r="FF10" s="370"/>
      <c r="FG10" s="370"/>
      <c r="FI10" s="570" t="s">
        <v>71</v>
      </c>
      <c r="FJ10" s="559">
        <v>103713</v>
      </c>
      <c r="FK10" s="560">
        <v>95494</v>
      </c>
      <c r="FL10" s="561">
        <v>8.61</v>
      </c>
      <c r="FM10" s="575"/>
      <c r="FN10" s="575"/>
      <c r="FO10" s="411" t="s">
        <v>72</v>
      </c>
      <c r="FP10" s="161">
        <v>0</v>
      </c>
      <c r="FQ10" s="162">
        <v>0</v>
      </c>
      <c r="FR10" s="163">
        <v>0</v>
      </c>
      <c r="FS10" s="167">
        <v>0</v>
      </c>
      <c r="FT10" s="165">
        <v>0</v>
      </c>
      <c r="FU10" s="578">
        <v>0</v>
      </c>
      <c r="FV10" s="754"/>
      <c r="FW10" s="422" t="s">
        <v>73</v>
      </c>
      <c r="FX10" s="423">
        <v>158.97</v>
      </c>
      <c r="FY10" s="424">
        <v>148.32</v>
      </c>
      <c r="FZ10" s="425">
        <v>7.18</v>
      </c>
      <c r="GA10" s="423">
        <v>112.07</v>
      </c>
      <c r="GB10" s="424">
        <v>104.74</v>
      </c>
      <c r="GC10" s="425">
        <v>7</v>
      </c>
      <c r="GD10" s="423">
        <v>147.9</v>
      </c>
      <c r="GE10" s="424">
        <v>138.72999999999999</v>
      </c>
      <c r="GF10" s="425">
        <v>6.61</v>
      </c>
      <c r="GG10" s="754"/>
      <c r="GH10" s="754"/>
      <c r="GI10" s="754" t="s">
        <v>74</v>
      </c>
      <c r="GJ10" s="755">
        <v>3</v>
      </c>
      <c r="GK10" s="755">
        <v>3</v>
      </c>
      <c r="GL10" s="755">
        <v>3</v>
      </c>
      <c r="GM10" s="159">
        <v>3</v>
      </c>
      <c r="GN10" s="754"/>
      <c r="GO10" s="750" t="s">
        <v>217</v>
      </c>
      <c r="GP10" s="962">
        <v>1.95</v>
      </c>
      <c r="GQ10" s="751">
        <v>1.91</v>
      </c>
      <c r="GR10" s="1285">
        <v>0.04</v>
      </c>
      <c r="GS10" s="807"/>
      <c r="GT10" s="768" t="s">
        <v>76</v>
      </c>
      <c r="GU10" s="1223">
        <v>6629</v>
      </c>
      <c r="GV10" s="191">
        <v>0</v>
      </c>
      <c r="GW10" s="191">
        <v>10203</v>
      </c>
      <c r="GX10" s="1224">
        <v>0</v>
      </c>
      <c r="GY10" s="191">
        <v>0</v>
      </c>
      <c r="GZ10" s="191">
        <v>0</v>
      </c>
      <c r="HA10" s="191">
        <v>0</v>
      </c>
      <c r="HB10" s="1225">
        <v>0</v>
      </c>
      <c r="HC10" s="181">
        <v>16832</v>
      </c>
      <c r="HD10" s="1226">
        <v>7214</v>
      </c>
      <c r="HE10" s="1227">
        <v>24046</v>
      </c>
      <c r="HF10" s="754"/>
      <c r="HG10" s="754"/>
      <c r="HH10" s="768" t="s">
        <v>76</v>
      </c>
      <c r="HI10" s="1223">
        <v>338</v>
      </c>
      <c r="HJ10" s="191">
        <v>0</v>
      </c>
      <c r="HK10" s="191">
        <v>128</v>
      </c>
      <c r="HL10" s="1224">
        <v>0</v>
      </c>
      <c r="HM10" s="191">
        <v>0</v>
      </c>
      <c r="HN10" s="191">
        <v>0</v>
      </c>
      <c r="HO10" s="191">
        <v>0</v>
      </c>
      <c r="HP10" s="1225">
        <v>0</v>
      </c>
      <c r="HQ10" s="181">
        <v>466</v>
      </c>
      <c r="HR10" s="1226">
        <v>135</v>
      </c>
      <c r="HS10" s="1227">
        <v>601</v>
      </c>
      <c r="HT10" s="169"/>
      <c r="HU10" s="1004"/>
      <c r="HV10" s="1004"/>
      <c r="HW10" s="1001"/>
      <c r="HX10" s="850"/>
      <c r="HY10" s="585"/>
      <c r="HZ10" s="585"/>
      <c r="IA10" s="585"/>
      <c r="IB10" s="585"/>
      <c r="IC10" s="1215"/>
      <c r="ID10" s="1212"/>
      <c r="IE10" s="421"/>
      <c r="IF10" s="586"/>
      <c r="IG10" s="409"/>
      <c r="IH10" s="370"/>
      <c r="II10" s="370"/>
      <c r="IJ10" s="370"/>
      <c r="IK10" s="370"/>
      <c r="IM10" s="570" t="s">
        <v>71</v>
      </c>
      <c r="IN10" s="559">
        <v>137052</v>
      </c>
      <c r="IO10" s="560">
        <v>131332</v>
      </c>
      <c r="IP10" s="561">
        <v>4.3600000000000003</v>
      </c>
      <c r="IQ10" s="575"/>
      <c r="IR10" s="575"/>
      <c r="IS10" s="411" t="s">
        <v>72</v>
      </c>
      <c r="IT10" s="161">
        <v>3</v>
      </c>
      <c r="IU10" s="162">
        <v>0</v>
      </c>
      <c r="IV10" s="163">
        <v>4</v>
      </c>
      <c r="IW10" s="167">
        <v>7</v>
      </c>
      <c r="IX10" s="165">
        <v>5</v>
      </c>
      <c r="IY10" s="578">
        <v>40</v>
      </c>
      <c r="IZ10" s="754"/>
      <c r="JA10" s="422" t="s">
        <v>73</v>
      </c>
      <c r="JB10" s="423">
        <v>104.5</v>
      </c>
      <c r="JC10" s="424">
        <v>98.61</v>
      </c>
      <c r="JD10" s="425">
        <v>5.97</v>
      </c>
      <c r="JE10" s="423">
        <v>98.68</v>
      </c>
      <c r="JF10" s="424">
        <v>90.45</v>
      </c>
      <c r="JG10" s="425">
        <v>9.1</v>
      </c>
      <c r="JH10" s="423">
        <v>103.01</v>
      </c>
      <c r="JI10" s="424">
        <v>96.36</v>
      </c>
      <c r="JJ10" s="425">
        <v>6.9</v>
      </c>
      <c r="JK10" s="754"/>
      <c r="JL10" s="754"/>
      <c r="JM10" s="754" t="s">
        <v>74</v>
      </c>
      <c r="JN10" s="755">
        <v>3</v>
      </c>
      <c r="JO10" s="755">
        <v>3</v>
      </c>
      <c r="JP10" s="755">
        <v>3</v>
      </c>
      <c r="JQ10" s="159">
        <v>3</v>
      </c>
      <c r="JR10" s="754"/>
      <c r="JS10" s="750" t="s">
        <v>217</v>
      </c>
      <c r="JT10" s="962">
        <v>2.0499999999999998</v>
      </c>
      <c r="JU10" s="751">
        <v>2.0099999999999998</v>
      </c>
      <c r="JV10" s="1285">
        <v>0.04</v>
      </c>
      <c r="JW10" s="807"/>
      <c r="JX10" s="768" t="s">
        <v>76</v>
      </c>
      <c r="JY10" s="1223">
        <v>6109</v>
      </c>
      <c r="JZ10" s="191">
        <v>0</v>
      </c>
      <c r="KA10" s="191">
        <v>10128</v>
      </c>
      <c r="KB10" s="1224">
        <v>0</v>
      </c>
      <c r="KC10" s="191">
        <v>0</v>
      </c>
      <c r="KD10" s="191">
        <v>0</v>
      </c>
      <c r="KE10" s="191">
        <v>0</v>
      </c>
      <c r="KF10" s="1225">
        <v>0</v>
      </c>
      <c r="KG10" s="181">
        <v>16237</v>
      </c>
      <c r="KH10" s="1226">
        <v>7380</v>
      </c>
      <c r="KI10" s="1227">
        <v>23617</v>
      </c>
      <c r="KJ10" s="754"/>
      <c r="KK10" s="754"/>
      <c r="KL10" s="768" t="s">
        <v>76</v>
      </c>
      <c r="KM10" s="1223">
        <v>1619</v>
      </c>
      <c r="KN10" s="191">
        <v>0</v>
      </c>
      <c r="KO10" s="191">
        <v>641</v>
      </c>
      <c r="KP10" s="1224">
        <v>0</v>
      </c>
      <c r="KQ10" s="191">
        <v>0</v>
      </c>
      <c r="KR10" s="191">
        <v>0</v>
      </c>
      <c r="KS10" s="191">
        <v>0</v>
      </c>
      <c r="KT10" s="1225">
        <v>0</v>
      </c>
      <c r="KU10" s="181">
        <v>2260</v>
      </c>
      <c r="KV10" s="1226">
        <v>753</v>
      </c>
      <c r="KW10" s="1227">
        <v>3013</v>
      </c>
      <c r="KX10" s="169"/>
      <c r="KY10" s="1004"/>
      <c r="KZ10" s="1004"/>
      <c r="LA10" s="1001"/>
      <c r="LB10" s="850"/>
      <c r="LC10" s="585"/>
      <c r="LD10" s="585"/>
      <c r="LE10" s="585"/>
      <c r="LF10" s="585"/>
      <c r="LG10" s="1215"/>
      <c r="LH10" s="1212"/>
      <c r="LI10" s="421"/>
      <c r="LJ10" s="586"/>
      <c r="LK10" s="409"/>
      <c r="LL10" s="370"/>
      <c r="LM10" s="370"/>
      <c r="LN10" s="370"/>
      <c r="LO10" s="370"/>
      <c r="LQ10" s="570" t="s">
        <v>71</v>
      </c>
      <c r="LR10" s="559">
        <v>544968</v>
      </c>
      <c r="LS10" s="560">
        <v>518659</v>
      </c>
      <c r="LT10" s="612">
        <v>5.07</v>
      </c>
      <c r="LU10" s="600"/>
      <c r="LV10" s="600"/>
      <c r="LW10" s="411" t="s">
        <v>72</v>
      </c>
      <c r="LX10" s="563">
        <v>13</v>
      </c>
      <c r="LY10" s="902">
        <v>5</v>
      </c>
      <c r="LZ10" s="903">
        <v>160</v>
      </c>
      <c r="MA10" s="349"/>
      <c r="MB10" s="422" t="s">
        <v>73</v>
      </c>
      <c r="MC10" s="423">
        <v>130.37</v>
      </c>
      <c r="MD10" s="1856">
        <v>125.12</v>
      </c>
      <c r="ME10" s="746">
        <v>4.2</v>
      </c>
      <c r="MF10" s="423">
        <v>117.3</v>
      </c>
      <c r="MG10" s="1856">
        <v>109.77</v>
      </c>
      <c r="MH10" s="746">
        <v>6.86</v>
      </c>
      <c r="MI10" s="423">
        <v>126.94</v>
      </c>
      <c r="MJ10" s="1859">
        <v>121.14</v>
      </c>
      <c r="MK10" s="746">
        <v>4.79</v>
      </c>
      <c r="ML10" s="385"/>
      <c r="MM10" s="385"/>
      <c r="MN10" s="385" t="s">
        <v>74</v>
      </c>
      <c r="MO10" s="1284">
        <v>3</v>
      </c>
      <c r="MP10" s="1284">
        <v>3</v>
      </c>
      <c r="MQ10" s="1284">
        <v>3</v>
      </c>
      <c r="MR10" s="1284">
        <v>3</v>
      </c>
      <c r="MS10" s="1284">
        <v>3</v>
      </c>
      <c r="MT10" s="891"/>
      <c r="MU10" s="750" t="s">
        <v>217</v>
      </c>
      <c r="MV10" s="914">
        <v>2.27</v>
      </c>
      <c r="MW10" s="915">
        <v>2.21</v>
      </c>
      <c r="MX10" s="1286">
        <v>0.06</v>
      </c>
      <c r="MY10" s="913"/>
      <c r="MZ10" s="768" t="s">
        <v>76</v>
      </c>
      <c r="NA10" s="1240">
        <v>15952</v>
      </c>
      <c r="NB10" s="1241">
        <v>0</v>
      </c>
      <c r="NC10" s="1241">
        <v>28586</v>
      </c>
      <c r="ND10" s="1242">
        <v>0</v>
      </c>
      <c r="NE10" s="1241">
        <v>0</v>
      </c>
      <c r="NF10" s="1241">
        <v>0</v>
      </c>
      <c r="NG10" s="1241">
        <v>0</v>
      </c>
      <c r="NH10" s="1243">
        <v>0</v>
      </c>
      <c r="NI10" s="1338">
        <v>44538</v>
      </c>
      <c r="NJ10" s="1244">
        <v>70343</v>
      </c>
      <c r="NK10" s="1351">
        <v>114881</v>
      </c>
      <c r="NL10" s="1238"/>
      <c r="NM10" s="1238"/>
      <c r="NN10" s="1239" t="s">
        <v>76</v>
      </c>
      <c r="NO10" s="1240">
        <v>5348</v>
      </c>
      <c r="NP10" s="1241">
        <v>0</v>
      </c>
      <c r="NQ10" s="1241">
        <v>1383</v>
      </c>
      <c r="NR10" s="1242">
        <v>0</v>
      </c>
      <c r="NS10" s="1241">
        <v>0</v>
      </c>
      <c r="NT10" s="1241">
        <v>0</v>
      </c>
      <c r="NU10" s="1241">
        <v>0</v>
      </c>
      <c r="NV10" s="1243">
        <v>0</v>
      </c>
      <c r="NW10" s="1338">
        <v>6731</v>
      </c>
      <c r="NX10" s="1244">
        <v>2128</v>
      </c>
      <c r="NY10" s="1351">
        <v>8859</v>
      </c>
    </row>
    <row r="11" spans="1:392" ht="17.25" customHeight="1" thickTop="1" thickBot="1">
      <c r="A11" s="562" t="s">
        <v>60</v>
      </c>
      <c r="B11" s="563">
        <v>159603</v>
      </c>
      <c r="C11" s="564">
        <v>153633</v>
      </c>
      <c r="D11" s="565">
        <v>3.89</v>
      </c>
      <c r="E11" s="575"/>
      <c r="F11" s="575"/>
      <c r="G11" s="411" t="s">
        <v>77</v>
      </c>
      <c r="H11" s="239">
        <v>3</v>
      </c>
      <c r="I11" s="240">
        <v>2</v>
      </c>
      <c r="J11" s="241">
        <v>4</v>
      </c>
      <c r="K11" s="245">
        <v>9</v>
      </c>
      <c r="L11" s="243">
        <v>10</v>
      </c>
      <c r="M11" s="578">
        <v>-10</v>
      </c>
      <c r="N11" s="349"/>
      <c r="O11" s="422" t="s">
        <v>78</v>
      </c>
      <c r="P11" s="423">
        <v>210.2</v>
      </c>
      <c r="Q11" s="424">
        <v>205.42</v>
      </c>
      <c r="R11" s="425">
        <v>2.33</v>
      </c>
      <c r="S11" s="423">
        <v>132.52000000000001</v>
      </c>
      <c r="T11" s="424">
        <v>128.41999999999999</v>
      </c>
      <c r="U11" s="425">
        <v>3.19</v>
      </c>
      <c r="V11" s="423">
        <v>186.97</v>
      </c>
      <c r="W11" s="424">
        <v>183.24</v>
      </c>
      <c r="X11" s="425">
        <v>2.04</v>
      </c>
      <c r="Y11" s="349"/>
      <c r="Z11" s="349"/>
      <c r="AA11" s="349" t="s">
        <v>79</v>
      </c>
      <c r="AB11" s="350">
        <v>0</v>
      </c>
      <c r="AC11" s="350">
        <v>0</v>
      </c>
      <c r="AD11" s="350">
        <v>0</v>
      </c>
      <c r="AE11" s="237">
        <v>0</v>
      </c>
      <c r="AF11" s="349"/>
      <c r="AG11" s="627" t="s">
        <v>218</v>
      </c>
      <c r="AH11" s="349"/>
      <c r="AI11" s="365"/>
      <c r="AJ11" s="349"/>
      <c r="AK11" s="349"/>
      <c r="AL11" s="768" t="s">
        <v>80</v>
      </c>
      <c r="AM11" s="1557">
        <v>0</v>
      </c>
      <c r="AN11" s="269">
        <v>0</v>
      </c>
      <c r="AO11" s="269">
        <v>0</v>
      </c>
      <c r="AP11" s="1558">
        <v>0</v>
      </c>
      <c r="AQ11" s="269">
        <v>0</v>
      </c>
      <c r="AR11" s="269">
        <v>0</v>
      </c>
      <c r="AS11" s="269">
        <v>0</v>
      </c>
      <c r="AT11" s="1559">
        <v>0</v>
      </c>
      <c r="AU11" s="1562">
        <v>0</v>
      </c>
      <c r="AV11" s="1561">
        <v>0</v>
      </c>
      <c r="AW11" s="1556">
        <v>0</v>
      </c>
      <c r="AX11" s="349"/>
      <c r="AY11" s="349"/>
      <c r="AZ11" s="768" t="s">
        <v>81</v>
      </c>
      <c r="BA11" s="1557">
        <v>0</v>
      </c>
      <c r="BB11" s="269">
        <v>0</v>
      </c>
      <c r="BC11" s="269">
        <v>0</v>
      </c>
      <c r="BD11" s="1558">
        <v>0</v>
      </c>
      <c r="BE11" s="269">
        <v>0</v>
      </c>
      <c r="BF11" s="269">
        <v>0</v>
      </c>
      <c r="BG11" s="269">
        <v>0</v>
      </c>
      <c r="BH11" s="1559">
        <v>0</v>
      </c>
      <c r="BI11" s="1562">
        <v>0</v>
      </c>
      <c r="BJ11" s="1561">
        <v>0</v>
      </c>
      <c r="BK11" s="1556">
        <v>0</v>
      </c>
      <c r="BL11" s="247"/>
      <c r="BM11" s="1405"/>
      <c r="BN11" s="1405"/>
      <c r="BO11" s="1405"/>
      <c r="BP11" s="847"/>
      <c r="BQ11" s="587"/>
      <c r="BR11" s="587"/>
      <c r="BS11" s="587"/>
      <c r="BT11" s="949"/>
      <c r="BU11" s="1215"/>
      <c r="BV11" s="1212"/>
      <c r="BW11" s="421"/>
      <c r="BX11" s="586"/>
      <c r="BY11" s="409"/>
      <c r="BZ11" s="370"/>
      <c r="CA11" s="370"/>
      <c r="CB11" s="370"/>
      <c r="CC11" s="370"/>
      <c r="CE11" s="562" t="s">
        <v>60</v>
      </c>
      <c r="CF11" s="563">
        <v>134440</v>
      </c>
      <c r="CG11" s="564">
        <v>128190</v>
      </c>
      <c r="CH11" s="565">
        <v>4.88</v>
      </c>
      <c r="CI11" s="575"/>
      <c r="CJ11" s="575"/>
      <c r="CK11" s="411" t="s">
        <v>77</v>
      </c>
      <c r="CL11" s="239">
        <v>4</v>
      </c>
      <c r="CM11" s="240">
        <v>11</v>
      </c>
      <c r="CN11" s="241">
        <v>0</v>
      </c>
      <c r="CO11" s="245">
        <v>15</v>
      </c>
      <c r="CP11" s="243">
        <v>21</v>
      </c>
      <c r="CQ11" s="578">
        <v>-28.57</v>
      </c>
      <c r="CR11" s="349"/>
      <c r="CS11" s="422" t="s">
        <v>78</v>
      </c>
      <c r="CT11" s="423">
        <v>175.61</v>
      </c>
      <c r="CU11" s="424">
        <v>163.96</v>
      </c>
      <c r="CV11" s="425">
        <v>7.11</v>
      </c>
      <c r="CW11" s="423">
        <v>132.85</v>
      </c>
      <c r="CX11" s="424">
        <v>123.96</v>
      </c>
      <c r="CY11" s="425">
        <v>7.17</v>
      </c>
      <c r="CZ11" s="423">
        <v>164.76</v>
      </c>
      <c r="DA11" s="424">
        <v>154</v>
      </c>
      <c r="DB11" s="425">
        <v>6.99</v>
      </c>
      <c r="DC11" s="349"/>
      <c r="DD11" s="349"/>
      <c r="DE11" s="349" t="s">
        <v>79</v>
      </c>
      <c r="DF11" s="350">
        <v>0</v>
      </c>
      <c r="DG11" s="350">
        <v>0</v>
      </c>
      <c r="DH11" s="350">
        <v>0</v>
      </c>
      <c r="DI11" s="237">
        <v>0</v>
      </c>
      <c r="DJ11" s="349"/>
      <c r="DK11" s="627" t="s">
        <v>218</v>
      </c>
      <c r="DL11" s="349"/>
      <c r="DM11" s="365"/>
      <c r="DN11" s="349"/>
      <c r="DO11" s="349"/>
      <c r="DP11" s="768" t="s">
        <v>80</v>
      </c>
      <c r="DQ11" s="1557">
        <v>0</v>
      </c>
      <c r="DR11" s="269">
        <v>0</v>
      </c>
      <c r="DS11" s="269">
        <v>0</v>
      </c>
      <c r="DT11" s="1558">
        <v>0</v>
      </c>
      <c r="DU11" s="269">
        <v>0</v>
      </c>
      <c r="DV11" s="269">
        <v>0</v>
      </c>
      <c r="DW11" s="269">
        <v>0</v>
      </c>
      <c r="DX11" s="1559">
        <v>0</v>
      </c>
      <c r="DY11" s="259">
        <v>0</v>
      </c>
      <c r="DZ11" s="1561">
        <v>0</v>
      </c>
      <c r="EA11" s="1556">
        <v>0</v>
      </c>
      <c r="EB11" s="349"/>
      <c r="EC11" s="349"/>
      <c r="ED11" s="768" t="s">
        <v>81</v>
      </c>
      <c r="EE11" s="1557">
        <v>0</v>
      </c>
      <c r="EF11" s="269">
        <v>0</v>
      </c>
      <c r="EG11" s="269">
        <v>0</v>
      </c>
      <c r="EH11" s="1558">
        <v>0</v>
      </c>
      <c r="EI11" s="269">
        <v>0</v>
      </c>
      <c r="EJ11" s="269">
        <v>0</v>
      </c>
      <c r="EK11" s="269">
        <v>0</v>
      </c>
      <c r="EL11" s="1559">
        <v>0</v>
      </c>
      <c r="EM11" s="259">
        <v>0</v>
      </c>
      <c r="EN11" s="1561">
        <v>0</v>
      </c>
      <c r="EO11" s="1556">
        <v>0</v>
      </c>
      <c r="EP11" s="247"/>
      <c r="EQ11" s="1405"/>
      <c r="ER11" s="1405"/>
      <c r="ES11" s="1405"/>
      <c r="ET11" s="847"/>
      <c r="EU11" s="587"/>
      <c r="EV11" s="587"/>
      <c r="EW11" s="587"/>
      <c r="EX11" s="949"/>
      <c r="EY11" s="1215"/>
      <c r="EZ11" s="1212"/>
      <c r="FA11" s="421"/>
      <c r="FB11" s="586"/>
      <c r="FC11" s="409"/>
      <c r="FD11" s="370"/>
      <c r="FE11" s="370"/>
      <c r="FF11" s="370"/>
      <c r="FG11" s="370"/>
      <c r="FI11" s="562" t="s">
        <v>60</v>
      </c>
      <c r="FJ11" s="563">
        <v>97620</v>
      </c>
      <c r="FK11" s="564">
        <v>89742</v>
      </c>
      <c r="FL11" s="565">
        <v>8.7799999999999994</v>
      </c>
      <c r="FM11" s="575"/>
      <c r="FN11" s="575"/>
      <c r="FO11" s="411" t="s">
        <v>77</v>
      </c>
      <c r="FP11" s="161">
        <v>24</v>
      </c>
      <c r="FQ11" s="162">
        <v>36</v>
      </c>
      <c r="FR11" s="163">
        <v>42</v>
      </c>
      <c r="FS11" s="167">
        <v>102</v>
      </c>
      <c r="FT11" s="165">
        <v>100</v>
      </c>
      <c r="FU11" s="578">
        <v>2</v>
      </c>
      <c r="FV11" s="754"/>
      <c r="FW11" s="422" t="s">
        <v>78</v>
      </c>
      <c r="FX11" s="423">
        <v>55.48</v>
      </c>
      <c r="FY11" s="424">
        <v>51.05</v>
      </c>
      <c r="FZ11" s="425">
        <v>8.68</v>
      </c>
      <c r="GA11" s="423">
        <v>45.38</v>
      </c>
      <c r="GB11" s="424">
        <v>42.23</v>
      </c>
      <c r="GC11" s="425">
        <v>7.46</v>
      </c>
      <c r="GD11" s="423">
        <v>53.1</v>
      </c>
      <c r="GE11" s="424">
        <v>49.11</v>
      </c>
      <c r="GF11" s="425">
        <v>8.1199999999999992</v>
      </c>
      <c r="GG11" s="754"/>
      <c r="GH11" s="754"/>
      <c r="GI11" s="754" t="s">
        <v>79</v>
      </c>
      <c r="GJ11" s="755">
        <v>0</v>
      </c>
      <c r="GK11" s="755">
        <v>0</v>
      </c>
      <c r="GL11" s="755">
        <v>0</v>
      </c>
      <c r="GM11" s="159">
        <v>0</v>
      </c>
      <c r="GN11" s="754"/>
      <c r="GO11" s="627" t="s">
        <v>218</v>
      </c>
      <c r="GP11" s="754"/>
      <c r="GQ11" s="808"/>
      <c r="GR11" s="754"/>
      <c r="GS11" s="754"/>
      <c r="GT11" s="768" t="s">
        <v>80</v>
      </c>
      <c r="GU11" s="1223">
        <v>0</v>
      </c>
      <c r="GV11" s="191">
        <v>0</v>
      </c>
      <c r="GW11" s="191">
        <v>0</v>
      </c>
      <c r="GX11" s="1224">
        <v>0</v>
      </c>
      <c r="GY11" s="191">
        <v>0</v>
      </c>
      <c r="GZ11" s="191">
        <v>0</v>
      </c>
      <c r="HA11" s="191">
        <v>0</v>
      </c>
      <c r="HB11" s="1225">
        <v>0</v>
      </c>
      <c r="HC11" s="181">
        <v>0</v>
      </c>
      <c r="HD11" s="1226">
        <v>0</v>
      </c>
      <c r="HE11" s="1227">
        <v>0</v>
      </c>
      <c r="HF11" s="754"/>
      <c r="HG11" s="754"/>
      <c r="HH11" s="768" t="s">
        <v>81</v>
      </c>
      <c r="HI11" s="1223">
        <v>0</v>
      </c>
      <c r="HJ11" s="191">
        <v>0</v>
      </c>
      <c r="HK11" s="191">
        <v>0</v>
      </c>
      <c r="HL11" s="1224">
        <v>0</v>
      </c>
      <c r="HM11" s="191">
        <v>0</v>
      </c>
      <c r="HN11" s="191">
        <v>0</v>
      </c>
      <c r="HO11" s="191">
        <v>0</v>
      </c>
      <c r="HP11" s="1225">
        <v>0</v>
      </c>
      <c r="HQ11" s="181">
        <v>0</v>
      </c>
      <c r="HR11" s="1226">
        <v>0</v>
      </c>
      <c r="HS11" s="1227">
        <v>0</v>
      </c>
      <c r="HT11" s="169"/>
      <c r="HU11" s="1405"/>
      <c r="HV11" s="1405"/>
      <c r="HW11" s="1405"/>
      <c r="HX11" s="847"/>
      <c r="HY11" s="587"/>
      <c r="HZ11" s="587"/>
      <c r="IA11" s="587"/>
      <c r="IB11" s="949"/>
      <c r="IC11" s="1215"/>
      <c r="ID11" s="1212"/>
      <c r="IE11" s="421"/>
      <c r="IF11" s="586"/>
      <c r="IG11" s="409"/>
      <c r="IH11" s="370"/>
      <c r="II11" s="370"/>
      <c r="IJ11" s="370"/>
      <c r="IK11" s="370"/>
      <c r="IM11" s="562" t="s">
        <v>60</v>
      </c>
      <c r="IN11" s="563">
        <v>129207</v>
      </c>
      <c r="IO11" s="564">
        <v>123827</v>
      </c>
      <c r="IP11" s="565">
        <v>4.34</v>
      </c>
      <c r="IQ11" s="575"/>
      <c r="IR11" s="575"/>
      <c r="IS11" s="411" t="s">
        <v>77</v>
      </c>
      <c r="IT11" s="161">
        <v>31</v>
      </c>
      <c r="IU11" s="162">
        <v>22</v>
      </c>
      <c r="IV11" s="163">
        <v>62</v>
      </c>
      <c r="IW11" s="167">
        <v>115</v>
      </c>
      <c r="IX11" s="165">
        <v>91</v>
      </c>
      <c r="IY11" s="578">
        <v>26.37</v>
      </c>
      <c r="IZ11" s="754"/>
      <c r="JA11" s="422" t="s">
        <v>78</v>
      </c>
      <c r="JB11" s="423">
        <v>167.53</v>
      </c>
      <c r="JC11" s="424">
        <v>155.66999999999999</v>
      </c>
      <c r="JD11" s="425">
        <v>7.62</v>
      </c>
      <c r="JE11" s="423">
        <v>127.7</v>
      </c>
      <c r="JF11" s="424">
        <v>124.29</v>
      </c>
      <c r="JG11" s="425">
        <v>2.74</v>
      </c>
      <c r="JH11" s="423">
        <v>157.33000000000001</v>
      </c>
      <c r="JI11" s="424">
        <v>147.03</v>
      </c>
      <c r="JJ11" s="425">
        <v>7.01</v>
      </c>
      <c r="JK11" s="754"/>
      <c r="JL11" s="754"/>
      <c r="JM11" s="754" t="s">
        <v>79</v>
      </c>
      <c r="JN11" s="755">
        <v>0</v>
      </c>
      <c r="JO11" s="755">
        <v>0</v>
      </c>
      <c r="JP11" s="755">
        <v>0</v>
      </c>
      <c r="JQ11" s="159">
        <v>0</v>
      </c>
      <c r="JR11" s="754"/>
      <c r="JS11" s="627" t="s">
        <v>218</v>
      </c>
      <c r="JT11" s="754"/>
      <c r="JU11" s="808"/>
      <c r="JV11" s="754"/>
      <c r="JW11" s="754"/>
      <c r="JX11" s="768" t="s">
        <v>80</v>
      </c>
      <c r="JY11" s="1223">
        <v>0</v>
      </c>
      <c r="JZ11" s="191">
        <v>0</v>
      </c>
      <c r="KA11" s="191">
        <v>0</v>
      </c>
      <c r="KB11" s="1224">
        <v>0</v>
      </c>
      <c r="KC11" s="191">
        <v>0</v>
      </c>
      <c r="KD11" s="191">
        <v>0</v>
      </c>
      <c r="KE11" s="191">
        <v>0</v>
      </c>
      <c r="KF11" s="1225">
        <v>0</v>
      </c>
      <c r="KG11" s="181">
        <v>0</v>
      </c>
      <c r="KH11" s="1226">
        <v>0</v>
      </c>
      <c r="KI11" s="1227">
        <v>0</v>
      </c>
      <c r="KJ11" s="754"/>
      <c r="KK11" s="754"/>
      <c r="KL11" s="768" t="s">
        <v>81</v>
      </c>
      <c r="KM11" s="1223">
        <v>0</v>
      </c>
      <c r="KN11" s="191">
        <v>0</v>
      </c>
      <c r="KO11" s="191">
        <v>0</v>
      </c>
      <c r="KP11" s="1224">
        <v>0</v>
      </c>
      <c r="KQ11" s="191">
        <v>0</v>
      </c>
      <c r="KR11" s="191">
        <v>0</v>
      </c>
      <c r="KS11" s="191">
        <v>0</v>
      </c>
      <c r="KT11" s="1225">
        <v>0</v>
      </c>
      <c r="KU11" s="181">
        <v>0</v>
      </c>
      <c r="KV11" s="1226">
        <v>0</v>
      </c>
      <c r="KW11" s="1227">
        <v>0</v>
      </c>
      <c r="KX11" s="169"/>
      <c r="KY11" s="1405"/>
      <c r="KZ11" s="1405"/>
      <c r="LA11" s="1405"/>
      <c r="LB11" s="847"/>
      <c r="LC11" s="587"/>
      <c r="LD11" s="587"/>
      <c r="LE11" s="587"/>
      <c r="LF11" s="949"/>
      <c r="LG11" s="1215"/>
      <c r="LH11" s="1212"/>
      <c r="LI11" s="421"/>
      <c r="LJ11" s="586"/>
      <c r="LK11" s="409"/>
      <c r="LL11" s="370"/>
      <c r="LM11" s="370"/>
      <c r="LN11" s="370"/>
      <c r="LO11" s="370"/>
      <c r="LQ11" s="562" t="s">
        <v>60</v>
      </c>
      <c r="LR11" s="563">
        <v>520870</v>
      </c>
      <c r="LS11" s="882">
        <v>495392</v>
      </c>
      <c r="LT11" s="517">
        <v>5.14</v>
      </c>
      <c r="LU11" s="600"/>
      <c r="LV11" s="600"/>
      <c r="LW11" s="411" t="s">
        <v>77</v>
      </c>
      <c r="LX11" s="563">
        <v>241</v>
      </c>
      <c r="LY11" s="902">
        <v>222</v>
      </c>
      <c r="LZ11" s="903">
        <v>8.56</v>
      </c>
      <c r="MA11" s="349"/>
      <c r="MB11" s="422" t="s">
        <v>78</v>
      </c>
      <c r="MC11" s="423">
        <v>156.05000000000001</v>
      </c>
      <c r="MD11" s="1856">
        <v>147.5</v>
      </c>
      <c r="ME11" s="746">
        <v>5.8</v>
      </c>
      <c r="MF11" s="423">
        <v>115.08</v>
      </c>
      <c r="MG11" s="1856">
        <v>110.62</v>
      </c>
      <c r="MH11" s="746">
        <v>4.03</v>
      </c>
      <c r="MI11" s="423">
        <v>145.30000000000001</v>
      </c>
      <c r="MJ11" s="1859">
        <v>137.91999999999999</v>
      </c>
      <c r="MK11" s="746">
        <v>5.35</v>
      </c>
      <c r="ML11" s="385"/>
      <c r="MM11" s="385"/>
      <c r="MN11" s="385" t="s">
        <v>79</v>
      </c>
      <c r="MO11" s="1284">
        <v>0</v>
      </c>
      <c r="MP11" s="1284">
        <v>0</v>
      </c>
      <c r="MQ11" s="1284">
        <v>0</v>
      </c>
      <c r="MR11" s="1284">
        <v>0</v>
      </c>
      <c r="MS11" s="1284">
        <v>0</v>
      </c>
      <c r="MT11" s="891"/>
      <c r="MU11" s="627" t="s">
        <v>218</v>
      </c>
      <c r="MV11" s="898"/>
      <c r="MW11" s="916"/>
      <c r="MX11" s="898"/>
      <c r="MY11" s="898"/>
      <c r="MZ11" s="768" t="s">
        <v>81</v>
      </c>
      <c r="NA11" s="1245">
        <v>0</v>
      </c>
      <c r="NB11" s="1246">
        <v>0</v>
      </c>
      <c r="NC11" s="1246">
        <v>0</v>
      </c>
      <c r="ND11" s="1247">
        <v>0</v>
      </c>
      <c r="NE11" s="1246">
        <v>0</v>
      </c>
      <c r="NF11" s="1246">
        <v>0</v>
      </c>
      <c r="NG11" s="1246">
        <v>0</v>
      </c>
      <c r="NH11" s="1248">
        <v>0</v>
      </c>
      <c r="NI11" s="1352">
        <v>0</v>
      </c>
      <c r="NJ11" s="1249">
        <v>0</v>
      </c>
      <c r="NK11" s="1353">
        <v>0</v>
      </c>
      <c r="NL11" s="1238"/>
      <c r="NM11" s="1238"/>
      <c r="NN11" s="1239" t="s">
        <v>81</v>
      </c>
      <c r="NO11" s="1245">
        <v>0</v>
      </c>
      <c r="NP11" s="1246">
        <v>0</v>
      </c>
      <c r="NQ11" s="1246">
        <v>0</v>
      </c>
      <c r="NR11" s="1247">
        <v>0</v>
      </c>
      <c r="NS11" s="1246">
        <v>0</v>
      </c>
      <c r="NT11" s="1246">
        <v>0</v>
      </c>
      <c r="NU11" s="1246">
        <v>0</v>
      </c>
      <c r="NV11" s="1248">
        <v>0</v>
      </c>
      <c r="NW11" s="1352">
        <v>0</v>
      </c>
      <c r="NX11" s="1249">
        <v>0</v>
      </c>
      <c r="NY11" s="1353">
        <v>0</v>
      </c>
    </row>
    <row r="12" spans="1:392" ht="17.25" customHeight="1" thickTop="1" thickBot="1">
      <c r="A12" s="571" t="s">
        <v>40</v>
      </c>
      <c r="B12" s="572">
        <v>8034</v>
      </c>
      <c r="C12" s="573">
        <v>7899</v>
      </c>
      <c r="D12" s="574">
        <v>1.71</v>
      </c>
      <c r="E12" s="575"/>
      <c r="F12" s="575"/>
      <c r="G12" s="411" t="s">
        <v>82</v>
      </c>
      <c r="H12" s="239">
        <v>160</v>
      </c>
      <c r="I12" s="240">
        <v>128</v>
      </c>
      <c r="J12" s="241">
        <v>86</v>
      </c>
      <c r="K12" s="245">
        <v>374</v>
      </c>
      <c r="L12" s="243">
        <v>345</v>
      </c>
      <c r="M12" s="578">
        <v>8.41</v>
      </c>
      <c r="N12" s="349"/>
      <c r="O12" s="436" t="s">
        <v>83</v>
      </c>
      <c r="P12" s="423">
        <v>60.26</v>
      </c>
      <c r="Q12" s="424">
        <v>56.4</v>
      </c>
      <c r="R12" s="425">
        <v>6.84</v>
      </c>
      <c r="S12" s="423">
        <v>86.59</v>
      </c>
      <c r="T12" s="424">
        <v>82.47</v>
      </c>
      <c r="U12" s="425">
        <v>5</v>
      </c>
      <c r="V12" s="423">
        <v>68.13</v>
      </c>
      <c r="W12" s="424">
        <v>63.91</v>
      </c>
      <c r="X12" s="425">
        <v>6.6</v>
      </c>
      <c r="Y12" s="349"/>
      <c r="Z12" s="349"/>
      <c r="AA12" s="349" t="s">
        <v>84</v>
      </c>
      <c r="AB12" s="350">
        <v>6</v>
      </c>
      <c r="AC12" s="350">
        <v>6</v>
      </c>
      <c r="AD12" s="350">
        <v>6</v>
      </c>
      <c r="AE12" s="237">
        <v>6</v>
      </c>
      <c r="AF12" s="349"/>
      <c r="AG12" s="349"/>
      <c r="AH12" s="358"/>
      <c r="AI12" s="365"/>
      <c r="AJ12" s="349"/>
      <c r="AK12" s="349"/>
      <c r="AL12" s="779" t="s">
        <v>53</v>
      </c>
      <c r="AM12" s="1563">
        <v>61</v>
      </c>
      <c r="AN12" s="1564">
        <v>0</v>
      </c>
      <c r="AO12" s="1564">
        <v>817</v>
      </c>
      <c r="AP12" s="1565">
        <v>0</v>
      </c>
      <c r="AQ12" s="1564">
        <v>0</v>
      </c>
      <c r="AR12" s="1564">
        <v>0</v>
      </c>
      <c r="AS12" s="1564">
        <v>0</v>
      </c>
      <c r="AT12" s="1564">
        <v>0</v>
      </c>
      <c r="AU12" s="1566">
        <v>878</v>
      </c>
      <c r="AV12" s="1564">
        <v>146</v>
      </c>
      <c r="AW12" s="1567">
        <v>1024</v>
      </c>
      <c r="AX12" s="349"/>
      <c r="AY12" s="349"/>
      <c r="AZ12" s="779" t="s">
        <v>53</v>
      </c>
      <c r="BA12" s="1563">
        <v>109</v>
      </c>
      <c r="BB12" s="1564">
        <v>0</v>
      </c>
      <c r="BC12" s="1564">
        <v>115</v>
      </c>
      <c r="BD12" s="1565">
        <v>0</v>
      </c>
      <c r="BE12" s="1564">
        <v>0</v>
      </c>
      <c r="BF12" s="1564">
        <v>0</v>
      </c>
      <c r="BG12" s="1564">
        <v>0</v>
      </c>
      <c r="BH12" s="1564">
        <v>0</v>
      </c>
      <c r="BI12" s="1566">
        <v>224</v>
      </c>
      <c r="BJ12" s="1564">
        <v>80</v>
      </c>
      <c r="BK12" s="1567">
        <v>304</v>
      </c>
      <c r="BL12" s="247"/>
      <c r="BM12" s="1000"/>
      <c r="BN12" s="1000"/>
      <c r="BO12" s="1000"/>
      <c r="BP12" s="847"/>
      <c r="BQ12" s="587"/>
      <c r="BR12" s="587"/>
      <c r="BS12" s="949"/>
      <c r="BT12" s="949"/>
      <c r="BU12" s="1215"/>
      <c r="BV12" s="1212"/>
      <c r="BW12" s="421"/>
      <c r="BX12" s="586"/>
      <c r="BY12" s="409"/>
      <c r="BZ12" s="370"/>
      <c r="CA12" s="370"/>
      <c r="CB12" s="370"/>
      <c r="CC12" s="370"/>
      <c r="CE12" s="571" t="s">
        <v>40</v>
      </c>
      <c r="CF12" s="572">
        <v>2126</v>
      </c>
      <c r="CG12" s="573">
        <v>2111</v>
      </c>
      <c r="CH12" s="574">
        <v>0.71</v>
      </c>
      <c r="CI12" s="575"/>
      <c r="CJ12" s="575"/>
      <c r="CK12" s="411" t="s">
        <v>82</v>
      </c>
      <c r="CL12" s="239">
        <v>369</v>
      </c>
      <c r="CM12" s="240">
        <v>352</v>
      </c>
      <c r="CN12" s="241">
        <v>356</v>
      </c>
      <c r="CO12" s="245">
        <v>1077</v>
      </c>
      <c r="CP12" s="243">
        <v>939</v>
      </c>
      <c r="CQ12" s="578">
        <v>14.7</v>
      </c>
      <c r="CR12" s="349"/>
      <c r="CS12" s="436" t="s">
        <v>83</v>
      </c>
      <c r="CT12" s="423">
        <v>229.47</v>
      </c>
      <c r="CU12" s="424">
        <v>213.75</v>
      </c>
      <c r="CV12" s="425">
        <v>7.35</v>
      </c>
      <c r="CW12" s="423">
        <v>93.13</v>
      </c>
      <c r="CX12" s="424">
        <v>88.23</v>
      </c>
      <c r="CY12" s="425">
        <v>5.55</v>
      </c>
      <c r="CZ12" s="423">
        <v>194.88</v>
      </c>
      <c r="DA12" s="424">
        <v>182.49</v>
      </c>
      <c r="DB12" s="425">
        <v>6.79</v>
      </c>
      <c r="DC12" s="349"/>
      <c r="DD12" s="349"/>
      <c r="DE12" s="349" t="s">
        <v>84</v>
      </c>
      <c r="DF12" s="350">
        <v>6</v>
      </c>
      <c r="DG12" s="350">
        <v>6</v>
      </c>
      <c r="DH12" s="350">
        <v>6</v>
      </c>
      <c r="DI12" s="237">
        <v>6</v>
      </c>
      <c r="DJ12" s="349"/>
      <c r="DK12" s="349"/>
      <c r="DL12" s="358"/>
      <c r="DM12" s="365"/>
      <c r="DN12" s="349"/>
      <c r="DO12" s="349"/>
      <c r="DP12" s="779" t="s">
        <v>53</v>
      </c>
      <c r="DQ12" s="1563">
        <v>3153</v>
      </c>
      <c r="DR12" s="1564">
        <v>0</v>
      </c>
      <c r="DS12" s="1564">
        <v>7438</v>
      </c>
      <c r="DT12" s="1565">
        <v>0</v>
      </c>
      <c r="DU12" s="1564">
        <v>0</v>
      </c>
      <c r="DV12" s="1564">
        <v>0</v>
      </c>
      <c r="DW12" s="1564">
        <v>0</v>
      </c>
      <c r="DX12" s="1697">
        <v>0</v>
      </c>
      <c r="DY12" s="1564">
        <v>10591</v>
      </c>
      <c r="DZ12" s="1698">
        <v>55603</v>
      </c>
      <c r="EA12" s="1698">
        <v>66194</v>
      </c>
      <c r="EB12" s="349"/>
      <c r="EC12" s="349"/>
      <c r="ED12" s="779" t="s">
        <v>53</v>
      </c>
      <c r="EE12" s="1563">
        <v>3282</v>
      </c>
      <c r="EF12" s="1564">
        <v>0</v>
      </c>
      <c r="EG12" s="1564">
        <v>499</v>
      </c>
      <c r="EH12" s="1565">
        <v>0</v>
      </c>
      <c r="EI12" s="1564">
        <v>0</v>
      </c>
      <c r="EJ12" s="1564">
        <v>0</v>
      </c>
      <c r="EK12" s="1564">
        <v>0</v>
      </c>
      <c r="EL12" s="1697">
        <v>0</v>
      </c>
      <c r="EM12" s="1564">
        <v>3781</v>
      </c>
      <c r="EN12" s="1698">
        <v>1160</v>
      </c>
      <c r="EO12" s="1698">
        <v>4941</v>
      </c>
      <c r="EP12" s="247"/>
      <c r="EQ12" s="1000"/>
      <c r="ER12" s="1000"/>
      <c r="ES12" s="1000"/>
      <c r="ET12" s="847"/>
      <c r="EU12" s="587"/>
      <c r="EV12" s="587"/>
      <c r="EW12" s="949"/>
      <c r="EX12" s="949"/>
      <c r="EY12" s="1215"/>
      <c r="EZ12" s="1212"/>
      <c r="FA12" s="421"/>
      <c r="FB12" s="586"/>
      <c r="FC12" s="409"/>
      <c r="FD12" s="370"/>
      <c r="FE12" s="370"/>
      <c r="FF12" s="370"/>
      <c r="FG12" s="370"/>
      <c r="FI12" s="571" t="s">
        <v>40</v>
      </c>
      <c r="FJ12" s="572">
        <v>6093</v>
      </c>
      <c r="FK12" s="573">
        <v>5752</v>
      </c>
      <c r="FL12" s="574">
        <v>5.93</v>
      </c>
      <c r="FM12" s="575"/>
      <c r="FN12" s="575"/>
      <c r="FO12" s="411" t="s">
        <v>82</v>
      </c>
      <c r="FP12" s="161">
        <v>154</v>
      </c>
      <c r="FQ12" s="162">
        <v>125</v>
      </c>
      <c r="FR12" s="163">
        <v>142</v>
      </c>
      <c r="FS12" s="167">
        <v>421</v>
      </c>
      <c r="FT12" s="165">
        <v>403</v>
      </c>
      <c r="FU12" s="578">
        <v>4.47</v>
      </c>
      <c r="FV12" s="754"/>
      <c r="FW12" s="436" t="s">
        <v>83</v>
      </c>
      <c r="FX12" s="423">
        <v>105.01</v>
      </c>
      <c r="FY12" s="424">
        <v>102.48</v>
      </c>
      <c r="FZ12" s="425">
        <v>2.4700000000000002</v>
      </c>
      <c r="GA12" s="423">
        <v>80.31</v>
      </c>
      <c r="GB12" s="424">
        <v>74.88</v>
      </c>
      <c r="GC12" s="425">
        <v>7.25</v>
      </c>
      <c r="GD12" s="423">
        <v>99.18</v>
      </c>
      <c r="GE12" s="424">
        <v>96.41</v>
      </c>
      <c r="GF12" s="425">
        <v>2.87</v>
      </c>
      <c r="GG12" s="754"/>
      <c r="GH12" s="754"/>
      <c r="GI12" s="754" t="s">
        <v>84</v>
      </c>
      <c r="GJ12" s="755">
        <v>6</v>
      </c>
      <c r="GK12" s="755">
        <v>6</v>
      </c>
      <c r="GL12" s="755">
        <v>6</v>
      </c>
      <c r="GM12" s="159">
        <v>6</v>
      </c>
      <c r="GN12" s="754"/>
      <c r="GO12" s="754"/>
      <c r="GP12" s="803"/>
      <c r="GQ12" s="808"/>
      <c r="GR12" s="754"/>
      <c r="GS12" s="754"/>
      <c r="GT12" s="779" t="s">
        <v>53</v>
      </c>
      <c r="GU12" s="1228">
        <v>6629</v>
      </c>
      <c r="GV12" s="1229">
        <v>0</v>
      </c>
      <c r="GW12" s="1229">
        <v>10203</v>
      </c>
      <c r="GX12" s="1230">
        <v>0</v>
      </c>
      <c r="GY12" s="1229">
        <v>0</v>
      </c>
      <c r="GZ12" s="1229">
        <v>0</v>
      </c>
      <c r="HA12" s="1229">
        <v>0</v>
      </c>
      <c r="HB12" s="1231">
        <v>0</v>
      </c>
      <c r="HC12" s="1229">
        <v>16832</v>
      </c>
      <c r="HD12" s="1232">
        <v>7214</v>
      </c>
      <c r="HE12" s="1232">
        <v>24046</v>
      </c>
      <c r="HF12" s="754"/>
      <c r="HG12" s="754"/>
      <c r="HH12" s="779" t="s">
        <v>53</v>
      </c>
      <c r="HI12" s="1228">
        <v>338</v>
      </c>
      <c r="HJ12" s="1229">
        <v>0</v>
      </c>
      <c r="HK12" s="1229">
        <v>128</v>
      </c>
      <c r="HL12" s="1230">
        <v>0</v>
      </c>
      <c r="HM12" s="1229">
        <v>0</v>
      </c>
      <c r="HN12" s="1229">
        <v>0</v>
      </c>
      <c r="HO12" s="1229">
        <v>0</v>
      </c>
      <c r="HP12" s="1231">
        <v>0</v>
      </c>
      <c r="HQ12" s="1229">
        <v>466</v>
      </c>
      <c r="HR12" s="1232">
        <v>135</v>
      </c>
      <c r="HS12" s="1232">
        <v>601</v>
      </c>
      <c r="HT12" s="169"/>
      <c r="HU12" s="1000"/>
      <c r="HV12" s="1000"/>
      <c r="HW12" s="1000"/>
      <c r="HX12" s="847"/>
      <c r="HY12" s="587"/>
      <c r="HZ12" s="587"/>
      <c r="IA12" s="949"/>
      <c r="IB12" s="949"/>
      <c r="IC12" s="1215"/>
      <c r="ID12" s="1212"/>
      <c r="IE12" s="421"/>
      <c r="IF12" s="586"/>
      <c r="IG12" s="409"/>
      <c r="IH12" s="370"/>
      <c r="II12" s="370"/>
      <c r="IJ12" s="370"/>
      <c r="IK12" s="370"/>
      <c r="IM12" s="571" t="s">
        <v>40</v>
      </c>
      <c r="IN12" s="572">
        <v>7845</v>
      </c>
      <c r="IO12" s="573">
        <v>7505</v>
      </c>
      <c r="IP12" s="574">
        <v>4.53</v>
      </c>
      <c r="IQ12" s="575"/>
      <c r="IR12" s="575"/>
      <c r="IS12" s="411" t="s">
        <v>82</v>
      </c>
      <c r="IT12" s="161">
        <v>191</v>
      </c>
      <c r="IU12" s="162">
        <v>215</v>
      </c>
      <c r="IV12" s="163">
        <v>228</v>
      </c>
      <c r="IW12" s="167">
        <v>634</v>
      </c>
      <c r="IX12" s="165">
        <v>614</v>
      </c>
      <c r="IY12" s="578">
        <v>3.26</v>
      </c>
      <c r="IZ12" s="754"/>
      <c r="JA12" s="436" t="s">
        <v>83</v>
      </c>
      <c r="JB12" s="423">
        <v>56.95</v>
      </c>
      <c r="JC12" s="424">
        <v>47.83</v>
      </c>
      <c r="JD12" s="425">
        <v>19.07</v>
      </c>
      <c r="JE12" s="423">
        <v>48.53</v>
      </c>
      <c r="JF12" s="424">
        <v>43.61</v>
      </c>
      <c r="JG12" s="425">
        <v>11.28</v>
      </c>
      <c r="JH12" s="423">
        <v>54.8</v>
      </c>
      <c r="JI12" s="424">
        <v>46.67</v>
      </c>
      <c r="JJ12" s="425">
        <v>17.420000000000002</v>
      </c>
      <c r="JK12" s="754"/>
      <c r="JL12" s="754"/>
      <c r="JM12" s="754" t="s">
        <v>84</v>
      </c>
      <c r="JN12" s="755">
        <v>6</v>
      </c>
      <c r="JO12" s="755">
        <v>6</v>
      </c>
      <c r="JP12" s="755">
        <v>6</v>
      </c>
      <c r="JQ12" s="159">
        <v>6</v>
      </c>
      <c r="JR12" s="754"/>
      <c r="JS12" s="754"/>
      <c r="JT12" s="803"/>
      <c r="JU12" s="808"/>
      <c r="JV12" s="754"/>
      <c r="JW12" s="754"/>
      <c r="JX12" s="779" t="s">
        <v>53</v>
      </c>
      <c r="JY12" s="1228">
        <v>6109</v>
      </c>
      <c r="JZ12" s="1229">
        <v>0</v>
      </c>
      <c r="KA12" s="1229">
        <v>10128</v>
      </c>
      <c r="KB12" s="1230">
        <v>0</v>
      </c>
      <c r="KC12" s="1229">
        <v>0</v>
      </c>
      <c r="KD12" s="1229">
        <v>0</v>
      </c>
      <c r="KE12" s="1229">
        <v>0</v>
      </c>
      <c r="KF12" s="1231">
        <v>0</v>
      </c>
      <c r="KG12" s="1229">
        <v>16237</v>
      </c>
      <c r="KH12" s="1232">
        <v>7380</v>
      </c>
      <c r="KI12" s="1232">
        <v>23617</v>
      </c>
      <c r="KJ12" s="754"/>
      <c r="KK12" s="754"/>
      <c r="KL12" s="779" t="s">
        <v>53</v>
      </c>
      <c r="KM12" s="1228">
        <v>1619</v>
      </c>
      <c r="KN12" s="1229">
        <v>0</v>
      </c>
      <c r="KO12" s="1229">
        <v>641</v>
      </c>
      <c r="KP12" s="1230">
        <v>0</v>
      </c>
      <c r="KQ12" s="1229">
        <v>0</v>
      </c>
      <c r="KR12" s="1229">
        <v>0</v>
      </c>
      <c r="KS12" s="1229">
        <v>0</v>
      </c>
      <c r="KT12" s="1231">
        <v>0</v>
      </c>
      <c r="KU12" s="1229">
        <v>2260</v>
      </c>
      <c r="KV12" s="1232">
        <v>753</v>
      </c>
      <c r="KW12" s="1232">
        <v>3013</v>
      </c>
      <c r="KX12" s="169"/>
      <c r="KY12" s="1000"/>
      <c r="KZ12" s="1000"/>
      <c r="LA12" s="1000"/>
      <c r="LB12" s="847"/>
      <c r="LC12" s="587"/>
      <c r="LD12" s="587"/>
      <c r="LE12" s="949"/>
      <c r="LF12" s="949"/>
      <c r="LG12" s="1215"/>
      <c r="LH12" s="1212"/>
      <c r="LI12" s="421"/>
      <c r="LJ12" s="586"/>
      <c r="LK12" s="409"/>
      <c r="LL12" s="370"/>
      <c r="LM12" s="370"/>
      <c r="LN12" s="370"/>
      <c r="LO12" s="370"/>
      <c r="LQ12" s="571" t="s">
        <v>40</v>
      </c>
      <c r="LR12" s="563">
        <v>24098</v>
      </c>
      <c r="LS12" s="884">
        <v>23267</v>
      </c>
      <c r="LT12" s="519">
        <v>3.57</v>
      </c>
      <c r="LU12" s="600"/>
      <c r="LV12" s="600"/>
      <c r="LW12" s="411" t="s">
        <v>82</v>
      </c>
      <c r="LX12" s="563">
        <v>2506</v>
      </c>
      <c r="LY12" s="902">
        <v>2301</v>
      </c>
      <c r="LZ12" s="903">
        <v>8.91</v>
      </c>
      <c r="MA12" s="349"/>
      <c r="MB12" s="436" t="s">
        <v>83</v>
      </c>
      <c r="MC12" s="423">
        <v>114.68</v>
      </c>
      <c r="MD12" s="1856">
        <v>107.81</v>
      </c>
      <c r="ME12" s="746">
        <v>6.37</v>
      </c>
      <c r="MF12" s="423">
        <v>77.66</v>
      </c>
      <c r="MG12" s="1856">
        <v>72.87</v>
      </c>
      <c r="MH12" s="746">
        <v>6.57</v>
      </c>
      <c r="MI12" s="423">
        <v>104.97</v>
      </c>
      <c r="MJ12" s="1859">
        <v>98.73</v>
      </c>
      <c r="MK12" s="746">
        <v>6.32</v>
      </c>
      <c r="ML12" s="385"/>
      <c r="MM12" s="385"/>
      <c r="MN12" s="385" t="s">
        <v>84</v>
      </c>
      <c r="MO12" s="1284">
        <v>6</v>
      </c>
      <c r="MP12" s="1284">
        <v>6</v>
      </c>
      <c r="MQ12" s="1284">
        <v>6</v>
      </c>
      <c r="MR12" s="1284">
        <v>6</v>
      </c>
      <c r="MS12" s="1284">
        <v>6</v>
      </c>
      <c r="MT12" s="891"/>
      <c r="MU12" s="898"/>
      <c r="MV12" s="898"/>
      <c r="MW12" s="916"/>
      <c r="MX12" s="898"/>
      <c r="MY12" s="898"/>
      <c r="MZ12" s="779" t="s">
        <v>53</v>
      </c>
      <c r="NA12" s="1354">
        <v>15952</v>
      </c>
      <c r="NB12" s="1355">
        <v>0</v>
      </c>
      <c r="NC12" s="1355">
        <v>28586</v>
      </c>
      <c r="ND12" s="1356">
        <v>0</v>
      </c>
      <c r="NE12" s="1355">
        <v>0</v>
      </c>
      <c r="NF12" s="1355">
        <v>0</v>
      </c>
      <c r="NG12" s="1355">
        <v>0</v>
      </c>
      <c r="NH12" s="1355">
        <v>0</v>
      </c>
      <c r="NI12" s="1356">
        <v>44538</v>
      </c>
      <c r="NJ12" s="1354">
        <v>70343</v>
      </c>
      <c r="NK12" s="1357">
        <v>114881</v>
      </c>
      <c r="NL12" s="1238"/>
      <c r="NM12" s="1238"/>
      <c r="NN12" s="1250" t="s">
        <v>53</v>
      </c>
      <c r="NO12" s="1354">
        <v>5348</v>
      </c>
      <c r="NP12" s="1355">
        <v>0</v>
      </c>
      <c r="NQ12" s="1355">
        <v>1383</v>
      </c>
      <c r="NR12" s="1356">
        <v>0</v>
      </c>
      <c r="NS12" s="1355">
        <v>0</v>
      </c>
      <c r="NT12" s="1355">
        <v>0</v>
      </c>
      <c r="NU12" s="1355">
        <v>0</v>
      </c>
      <c r="NV12" s="1355">
        <v>0</v>
      </c>
      <c r="NW12" s="1356">
        <v>6731</v>
      </c>
      <c r="NX12" s="1354">
        <v>2128</v>
      </c>
      <c r="NY12" s="1357">
        <v>8859</v>
      </c>
    </row>
    <row r="13" spans="1:392" ht="17.25" customHeight="1" thickTop="1" thickBot="1">
      <c r="A13" s="570" t="s">
        <v>219</v>
      </c>
      <c r="B13" s="437">
        <v>1.95</v>
      </c>
      <c r="C13" s="438">
        <v>1.99</v>
      </c>
      <c r="D13" s="561">
        <v>-0.04</v>
      </c>
      <c r="E13" s="575"/>
      <c r="F13" s="575"/>
      <c r="G13" s="411" t="s">
        <v>85</v>
      </c>
      <c r="H13" s="239">
        <v>7</v>
      </c>
      <c r="I13" s="240">
        <v>3</v>
      </c>
      <c r="J13" s="241">
        <v>6</v>
      </c>
      <c r="K13" s="245">
        <v>16</v>
      </c>
      <c r="L13" s="243">
        <v>19</v>
      </c>
      <c r="M13" s="578">
        <v>-15.79</v>
      </c>
      <c r="N13" s="349"/>
      <c r="O13" s="439" t="s">
        <v>86</v>
      </c>
      <c r="P13" s="440">
        <v>1797.96</v>
      </c>
      <c r="Q13" s="441">
        <v>1750.9499999999998</v>
      </c>
      <c r="R13" s="442">
        <v>2.68</v>
      </c>
      <c r="S13" s="443">
        <v>1124.8</v>
      </c>
      <c r="T13" s="441">
        <v>1095.3399999999999</v>
      </c>
      <c r="U13" s="442">
        <v>2.69</v>
      </c>
      <c r="V13" s="443">
        <v>1596.69</v>
      </c>
      <c r="W13" s="441">
        <v>1562.0600000000004</v>
      </c>
      <c r="X13" s="442">
        <v>2.2200000000000002</v>
      </c>
      <c r="Y13" s="349"/>
      <c r="Z13" s="349"/>
      <c r="AA13" s="349" t="s">
        <v>87</v>
      </c>
      <c r="AB13" s="350">
        <v>9</v>
      </c>
      <c r="AC13" s="350">
        <v>9</v>
      </c>
      <c r="AD13" s="350">
        <v>9</v>
      </c>
      <c r="AE13" s="237">
        <v>9</v>
      </c>
      <c r="AF13" s="349"/>
      <c r="AG13" s="1342"/>
      <c r="AH13" s="349"/>
      <c r="AI13" s="365"/>
      <c r="AJ13" s="349"/>
      <c r="AK13" s="349"/>
      <c r="AL13" s="743"/>
      <c r="AM13" s="743"/>
      <c r="AN13" s="743"/>
      <c r="AO13" s="743"/>
      <c r="AP13" s="743"/>
      <c r="AQ13" s="743"/>
      <c r="AR13" s="743"/>
      <c r="AS13" s="743"/>
      <c r="AT13" s="743"/>
      <c r="AU13" s="743"/>
      <c r="AV13" s="1048"/>
      <c r="AW13" s="444"/>
      <c r="AX13" s="349"/>
      <c r="AY13" s="349"/>
      <c r="AZ13" s="743"/>
      <c r="BA13" s="743"/>
      <c r="BB13" s="743"/>
      <c r="BC13" s="743"/>
      <c r="BD13" s="743"/>
      <c r="BE13" s="743"/>
      <c r="BF13" s="743"/>
      <c r="BG13" s="743"/>
      <c r="BH13" s="743"/>
      <c r="BI13" s="743"/>
      <c r="BJ13" s="1048"/>
      <c r="BK13" s="444"/>
      <c r="BL13" s="444"/>
      <c r="BM13" s="1005"/>
      <c r="BN13" s="1005"/>
      <c r="BO13" s="1005"/>
      <c r="BP13" s="850"/>
      <c r="BQ13" s="585"/>
      <c r="BR13" s="587"/>
      <c r="BS13" s="950"/>
      <c r="BT13" s="950"/>
      <c r="BU13" s="1215"/>
      <c r="BV13" s="1213"/>
      <c r="BW13" s="421"/>
      <c r="BX13" s="586"/>
      <c r="BY13" s="409"/>
      <c r="BZ13" s="370"/>
      <c r="CA13" s="370"/>
      <c r="CB13" s="370"/>
      <c r="CC13" s="370"/>
      <c r="CE13" s="570" t="s">
        <v>219</v>
      </c>
      <c r="CF13" s="437">
        <v>2.0299999999999998</v>
      </c>
      <c r="CG13" s="438">
        <v>2.0099999999999998</v>
      </c>
      <c r="CH13" s="561">
        <v>0.02</v>
      </c>
      <c r="CI13" s="575"/>
      <c r="CJ13" s="575"/>
      <c r="CK13" s="411" t="s">
        <v>85</v>
      </c>
      <c r="CL13" s="239">
        <v>7</v>
      </c>
      <c r="CM13" s="240">
        <v>13</v>
      </c>
      <c r="CN13" s="241">
        <v>0</v>
      </c>
      <c r="CO13" s="245">
        <v>20</v>
      </c>
      <c r="CP13" s="243">
        <v>17</v>
      </c>
      <c r="CQ13" s="578">
        <v>17.649999999999999</v>
      </c>
      <c r="CR13" s="349"/>
      <c r="CS13" s="439" t="s">
        <v>86</v>
      </c>
      <c r="CT13" s="440">
        <v>1875.4399999999998</v>
      </c>
      <c r="CU13" s="441">
        <v>1747.71</v>
      </c>
      <c r="CV13" s="442">
        <v>7.31</v>
      </c>
      <c r="CW13" s="443">
        <v>1150.0299999999997</v>
      </c>
      <c r="CX13" s="441">
        <v>1090.5700000000002</v>
      </c>
      <c r="CY13" s="442">
        <v>5.45</v>
      </c>
      <c r="CZ13" s="443">
        <v>1691.38</v>
      </c>
      <c r="DA13" s="441">
        <v>1584.0800000000002</v>
      </c>
      <c r="DB13" s="442">
        <v>6.77</v>
      </c>
      <c r="DC13" s="349"/>
      <c r="DD13" s="349"/>
      <c r="DE13" s="349" t="s">
        <v>87</v>
      </c>
      <c r="DF13" s="350">
        <v>9</v>
      </c>
      <c r="DG13" s="350">
        <v>9</v>
      </c>
      <c r="DH13" s="350">
        <v>9</v>
      </c>
      <c r="DI13" s="237">
        <v>9</v>
      </c>
      <c r="DJ13" s="349"/>
      <c r="DK13" s="349"/>
      <c r="DL13" s="349"/>
      <c r="DM13" s="365"/>
      <c r="DN13" s="349"/>
      <c r="DO13" s="349"/>
      <c r="DP13" s="743"/>
      <c r="DQ13" s="743"/>
      <c r="DR13" s="743"/>
      <c r="DS13" s="743"/>
      <c r="DT13" s="743"/>
      <c r="DU13" s="743"/>
      <c r="DV13" s="743"/>
      <c r="DW13" s="743"/>
      <c r="DX13" s="743"/>
      <c r="DY13" s="743"/>
      <c r="DZ13" s="1048"/>
      <c r="EA13" s="444"/>
      <c r="EB13" s="349"/>
      <c r="EC13" s="349"/>
      <c r="ED13" s="743"/>
      <c r="EE13" s="743"/>
      <c r="EF13" s="743"/>
      <c r="EG13" s="743"/>
      <c r="EH13" s="743"/>
      <c r="EI13" s="743"/>
      <c r="EJ13" s="743"/>
      <c r="EK13" s="743"/>
      <c r="EL13" s="743"/>
      <c r="EM13" s="743"/>
      <c r="EN13" s="1048"/>
      <c r="EO13" s="444"/>
      <c r="EP13" s="444"/>
      <c r="EQ13" s="1005"/>
      <c r="ER13" s="1005"/>
      <c r="ES13" s="1005"/>
      <c r="ET13" s="850"/>
      <c r="EU13" s="585"/>
      <c r="EV13" s="587"/>
      <c r="EW13" s="950"/>
      <c r="EX13" s="950"/>
      <c r="EY13" s="1215"/>
      <c r="EZ13" s="1213"/>
      <c r="FA13" s="421"/>
      <c r="FB13" s="586"/>
      <c r="FC13" s="409"/>
      <c r="FD13" s="370"/>
      <c r="FE13" s="370"/>
      <c r="FF13" s="370"/>
      <c r="FG13" s="370"/>
      <c r="FI13" s="570" t="s">
        <v>219</v>
      </c>
      <c r="FJ13" s="437">
        <v>1.97</v>
      </c>
      <c r="FK13" s="438">
        <v>2.04</v>
      </c>
      <c r="FL13" s="561">
        <v>-7.0000000000000007E-2</v>
      </c>
      <c r="FM13" s="575"/>
      <c r="FN13" s="575"/>
      <c r="FO13" s="411" t="s">
        <v>85</v>
      </c>
      <c r="FP13" s="161">
        <v>58</v>
      </c>
      <c r="FQ13" s="162">
        <v>90</v>
      </c>
      <c r="FR13" s="163">
        <v>72</v>
      </c>
      <c r="FS13" s="167">
        <v>220</v>
      </c>
      <c r="FT13" s="165">
        <v>211</v>
      </c>
      <c r="FU13" s="578">
        <v>4.2699999999999996</v>
      </c>
      <c r="FV13" s="754"/>
      <c r="FW13" s="439" t="s">
        <v>86</v>
      </c>
      <c r="FX13" s="440">
        <v>1799.46</v>
      </c>
      <c r="FY13" s="441">
        <v>1704.05</v>
      </c>
      <c r="FZ13" s="442">
        <v>5.6</v>
      </c>
      <c r="GA13" s="443">
        <v>1044.1500000000001</v>
      </c>
      <c r="GB13" s="441">
        <v>990.17000000000007</v>
      </c>
      <c r="GC13" s="442">
        <v>5.45</v>
      </c>
      <c r="GD13" s="443">
        <v>1621.1100000000001</v>
      </c>
      <c r="GE13" s="441">
        <v>1547.04</v>
      </c>
      <c r="GF13" s="442">
        <v>4.79</v>
      </c>
      <c r="GG13" s="754"/>
      <c r="GH13" s="754"/>
      <c r="GI13" s="754" t="s">
        <v>87</v>
      </c>
      <c r="GJ13" s="755">
        <v>9</v>
      </c>
      <c r="GK13" s="755">
        <v>9</v>
      </c>
      <c r="GL13" s="755">
        <v>9</v>
      </c>
      <c r="GM13" s="159">
        <v>9</v>
      </c>
      <c r="GN13" s="754"/>
      <c r="GO13" s="754"/>
      <c r="GP13" s="754"/>
      <c r="GQ13" s="808"/>
      <c r="GR13" s="754"/>
      <c r="GS13" s="754"/>
      <c r="GT13" s="743"/>
      <c r="GU13" s="743"/>
      <c r="GV13" s="743"/>
      <c r="GW13" s="743"/>
      <c r="GX13" s="743"/>
      <c r="GY13" s="743"/>
      <c r="GZ13" s="743"/>
      <c r="HA13" s="743"/>
      <c r="HB13" s="743"/>
      <c r="HC13" s="743"/>
      <c r="HD13" s="1048"/>
      <c r="HE13" s="444"/>
      <c r="HF13" s="754"/>
      <c r="HG13" s="754"/>
      <c r="HH13" s="743"/>
      <c r="HI13" s="743"/>
      <c r="HJ13" s="743"/>
      <c r="HK13" s="743"/>
      <c r="HL13" s="743"/>
      <c r="HM13" s="743"/>
      <c r="HN13" s="743"/>
      <c r="HO13" s="743"/>
      <c r="HP13" s="743"/>
      <c r="HQ13" s="743"/>
      <c r="HR13" s="1048"/>
      <c r="HS13" s="444"/>
      <c r="HT13" s="444"/>
      <c r="HU13" s="1005"/>
      <c r="HV13" s="1005"/>
      <c r="HW13" s="1005"/>
      <c r="HX13" s="850"/>
      <c r="HY13" s="585"/>
      <c r="HZ13" s="587"/>
      <c r="IA13" s="950"/>
      <c r="IB13" s="950"/>
      <c r="IC13" s="1215"/>
      <c r="ID13" s="1213"/>
      <c r="IE13" s="421"/>
      <c r="IF13" s="586"/>
      <c r="IG13" s="409"/>
      <c r="IH13" s="370"/>
      <c r="II13" s="370"/>
      <c r="IJ13" s="370"/>
      <c r="IK13" s="370"/>
      <c r="IM13" s="570" t="s">
        <v>219</v>
      </c>
      <c r="IN13" s="437">
        <v>2.12</v>
      </c>
      <c r="IO13" s="438">
        <v>1.96</v>
      </c>
      <c r="IP13" s="561">
        <v>0.16</v>
      </c>
      <c r="IQ13" s="575"/>
      <c r="IR13" s="575"/>
      <c r="IS13" s="411" t="s">
        <v>85</v>
      </c>
      <c r="IT13" s="161">
        <v>58</v>
      </c>
      <c r="IU13" s="162">
        <v>18</v>
      </c>
      <c r="IV13" s="163">
        <v>71</v>
      </c>
      <c r="IW13" s="167">
        <v>147</v>
      </c>
      <c r="IX13" s="165">
        <v>94</v>
      </c>
      <c r="IY13" s="578">
        <v>56.38</v>
      </c>
      <c r="IZ13" s="754"/>
      <c r="JA13" s="439" t="s">
        <v>86</v>
      </c>
      <c r="JB13" s="440">
        <v>1616.5700000000002</v>
      </c>
      <c r="JC13" s="441">
        <v>1507.18</v>
      </c>
      <c r="JD13" s="442">
        <v>7.26</v>
      </c>
      <c r="JE13" s="443">
        <v>1000.5800000000002</v>
      </c>
      <c r="JF13" s="441">
        <v>936.31000000000006</v>
      </c>
      <c r="JG13" s="442">
        <v>6.86</v>
      </c>
      <c r="JH13" s="443">
        <v>1458.7799999999997</v>
      </c>
      <c r="JI13" s="441">
        <v>1350.08</v>
      </c>
      <c r="JJ13" s="442">
        <v>8.0500000000000007</v>
      </c>
      <c r="JK13" s="754"/>
      <c r="JL13" s="754"/>
      <c r="JM13" s="754" t="s">
        <v>87</v>
      </c>
      <c r="JN13" s="755">
        <v>9</v>
      </c>
      <c r="JO13" s="755">
        <v>9</v>
      </c>
      <c r="JP13" s="755">
        <v>9</v>
      </c>
      <c r="JQ13" s="159">
        <v>9</v>
      </c>
      <c r="JR13" s="754"/>
      <c r="JS13" s="754"/>
      <c r="JT13" s="754"/>
      <c r="JU13" s="808"/>
      <c r="JV13" s="754"/>
      <c r="JW13" s="754"/>
      <c r="JX13" s="743"/>
      <c r="JY13" s="743"/>
      <c r="JZ13" s="743"/>
      <c r="KA13" s="743"/>
      <c r="KB13" s="743"/>
      <c r="KC13" s="743"/>
      <c r="KD13" s="743"/>
      <c r="KE13" s="743"/>
      <c r="KF13" s="743"/>
      <c r="KG13" s="743"/>
      <c r="KH13" s="1048"/>
      <c r="KI13" s="444"/>
      <c r="KJ13" s="754"/>
      <c r="KK13" s="754"/>
      <c r="KL13" s="743"/>
      <c r="KM13" s="743"/>
      <c r="KN13" s="743"/>
      <c r="KO13" s="743"/>
      <c r="KP13" s="743"/>
      <c r="KQ13" s="743"/>
      <c r="KR13" s="743"/>
      <c r="KS13" s="743"/>
      <c r="KT13" s="743"/>
      <c r="KU13" s="743"/>
      <c r="KV13" s="1048"/>
      <c r="KW13" s="444"/>
      <c r="KX13" s="444"/>
      <c r="KY13" s="1005"/>
      <c r="KZ13" s="1005"/>
      <c r="LA13" s="1005"/>
      <c r="LB13" s="850"/>
      <c r="LC13" s="585"/>
      <c r="LD13" s="587"/>
      <c r="LE13" s="950"/>
      <c r="LF13" s="950"/>
      <c r="LG13" s="1215"/>
      <c r="LH13" s="1213"/>
      <c r="LI13" s="421"/>
      <c r="LJ13" s="586"/>
      <c r="LK13" s="409"/>
      <c r="LL13" s="370"/>
      <c r="LM13" s="370"/>
      <c r="LN13" s="370"/>
      <c r="LO13" s="370"/>
      <c r="LQ13" s="570" t="s">
        <v>219</v>
      </c>
      <c r="LR13" s="653">
        <v>2.02</v>
      </c>
      <c r="LS13" s="753">
        <v>2</v>
      </c>
      <c r="LT13" s="612">
        <v>0.02</v>
      </c>
      <c r="LU13" s="600"/>
      <c r="LV13" s="600"/>
      <c r="LW13" s="411" t="s">
        <v>85</v>
      </c>
      <c r="LX13" s="563">
        <v>403</v>
      </c>
      <c r="LY13" s="902">
        <v>341</v>
      </c>
      <c r="LZ13" s="903">
        <v>18.18</v>
      </c>
      <c r="MA13" s="349"/>
      <c r="MB13" s="439" t="s">
        <v>86</v>
      </c>
      <c r="MC13" s="440">
        <v>1768.9</v>
      </c>
      <c r="MD13" s="1857">
        <v>1680.9699999999998</v>
      </c>
      <c r="ME13" s="752">
        <v>5.23</v>
      </c>
      <c r="MF13" s="440">
        <v>1085.3799999999999</v>
      </c>
      <c r="MG13" s="1858">
        <v>1035.3</v>
      </c>
      <c r="MH13" s="752">
        <v>4.84</v>
      </c>
      <c r="MI13" s="440">
        <v>1589.53</v>
      </c>
      <c r="MJ13" s="1860">
        <v>1513.2800000000002</v>
      </c>
      <c r="MK13" s="752">
        <v>5.04</v>
      </c>
      <c r="ML13" s="385"/>
      <c r="MM13" s="385"/>
      <c r="MN13" s="385" t="s">
        <v>87</v>
      </c>
      <c r="MO13" s="1284">
        <v>9</v>
      </c>
      <c r="MP13" s="1284">
        <v>9</v>
      </c>
      <c r="MQ13" s="1284">
        <v>9</v>
      </c>
      <c r="MR13" s="1284">
        <v>9</v>
      </c>
      <c r="MS13" s="1284">
        <v>9</v>
      </c>
      <c r="MT13" s="891"/>
      <c r="MU13" s="898"/>
      <c r="MV13" s="898"/>
      <c r="MW13" s="916"/>
      <c r="MX13" s="898"/>
      <c r="MY13" s="898"/>
      <c r="MZ13" s="743"/>
      <c r="NA13" s="1251"/>
      <c r="NB13" s="1251"/>
      <c r="NC13" s="1251"/>
      <c r="ND13" s="1251"/>
      <c r="NE13" s="1251"/>
      <c r="NF13" s="1251"/>
      <c r="NG13" s="1251"/>
      <c r="NH13" s="1251"/>
      <c r="NI13" s="1251"/>
      <c r="NJ13" s="1252"/>
      <c r="NK13" s="1253"/>
      <c r="NL13" s="1238"/>
      <c r="NM13" s="1238"/>
      <c r="NN13" s="1251"/>
      <c r="NO13" s="1251"/>
      <c r="NP13" s="1251"/>
      <c r="NQ13" s="1251"/>
      <c r="NR13" s="1251"/>
      <c r="NS13" s="1251"/>
      <c r="NT13" s="1251"/>
      <c r="NU13" s="1251"/>
      <c r="NV13" s="1251"/>
      <c r="NW13" s="1251"/>
      <c r="NX13" s="1252"/>
      <c r="NY13" s="1253"/>
    </row>
    <row r="14" spans="1:392" ht="17.25" customHeight="1" thickTop="1" thickBot="1">
      <c r="A14" s="562" t="s">
        <v>60</v>
      </c>
      <c r="B14" s="445">
        <v>1.95</v>
      </c>
      <c r="C14" s="446">
        <v>2</v>
      </c>
      <c r="D14" s="565">
        <v>-0.05</v>
      </c>
      <c r="E14" s="575"/>
      <c r="F14" s="575"/>
      <c r="G14" s="411" t="s">
        <v>88</v>
      </c>
      <c r="H14" s="239">
        <v>182</v>
      </c>
      <c r="I14" s="240">
        <v>141</v>
      </c>
      <c r="J14" s="241">
        <v>151</v>
      </c>
      <c r="K14" s="245">
        <v>474</v>
      </c>
      <c r="L14" s="243">
        <v>443</v>
      </c>
      <c r="M14" s="578">
        <v>7</v>
      </c>
      <c r="N14" s="349"/>
      <c r="O14" s="382"/>
      <c r="P14" s="382"/>
      <c r="Q14" s="447"/>
      <c r="R14" s="382"/>
      <c r="S14" s="448"/>
      <c r="T14" s="447"/>
      <c r="U14" s="382"/>
      <c r="V14" s="448"/>
      <c r="W14" s="447"/>
      <c r="X14" s="382"/>
      <c r="Y14" s="349"/>
      <c r="Z14" s="355" t="s">
        <v>44</v>
      </c>
      <c r="AA14" s="355"/>
      <c r="AB14" s="237">
        <v>2278</v>
      </c>
      <c r="AC14" s="237">
        <v>2278</v>
      </c>
      <c r="AD14" s="237">
        <v>2278</v>
      </c>
      <c r="AE14" s="237">
        <v>2278</v>
      </c>
      <c r="AF14" s="349"/>
      <c r="AG14" s="349"/>
      <c r="AH14" s="349"/>
      <c r="AI14" s="365"/>
      <c r="AJ14" s="349"/>
      <c r="AK14" s="349"/>
      <c r="AL14" s="742" t="s">
        <v>89</v>
      </c>
      <c r="AM14" s="742"/>
      <c r="AN14" s="742"/>
      <c r="AO14" s="742"/>
      <c r="AP14" s="743"/>
      <c r="AQ14" s="743"/>
      <c r="AR14" s="743"/>
      <c r="AS14" s="743"/>
      <c r="AT14" s="743"/>
      <c r="AU14" s="743"/>
      <c r="AV14" s="743"/>
      <c r="AW14" s="444"/>
      <c r="AX14" s="349"/>
      <c r="AY14" s="349"/>
      <c r="AZ14" s="741" t="s">
        <v>90</v>
      </c>
      <c r="BA14" s="742"/>
      <c r="BB14" s="742"/>
      <c r="BC14" s="742"/>
      <c r="BD14" s="743"/>
      <c r="BE14" s="743"/>
      <c r="BF14" s="743"/>
      <c r="BG14" s="743"/>
      <c r="BH14" s="743"/>
      <c r="BI14" s="743"/>
      <c r="BJ14" s="743"/>
      <c r="BK14" s="444"/>
      <c r="BL14" s="444"/>
      <c r="BM14" s="1405"/>
      <c r="BN14" s="1405"/>
      <c r="BO14" s="1405"/>
      <c r="BP14" s="847"/>
      <c r="BQ14" s="587"/>
      <c r="BR14" s="587"/>
      <c r="BS14" s="950"/>
      <c r="BT14" s="951"/>
      <c r="BU14" s="1215"/>
      <c r="BV14" s="1213"/>
      <c r="BW14" s="421"/>
      <c r="BX14" s="586"/>
      <c r="BY14" s="409"/>
      <c r="BZ14" s="370"/>
      <c r="CA14" s="370"/>
      <c r="CB14" s="370"/>
      <c r="CC14" s="370"/>
      <c r="CE14" s="562" t="s">
        <v>60</v>
      </c>
      <c r="CF14" s="445">
        <v>2.0299999999999998</v>
      </c>
      <c r="CG14" s="446">
        <v>2.0099999999999998</v>
      </c>
      <c r="CH14" s="565">
        <v>0.02</v>
      </c>
      <c r="CI14" s="575"/>
      <c r="CJ14" s="575"/>
      <c r="CK14" s="411" t="s">
        <v>88</v>
      </c>
      <c r="CL14" s="239">
        <v>314</v>
      </c>
      <c r="CM14" s="240">
        <v>298</v>
      </c>
      <c r="CN14" s="241">
        <v>216</v>
      </c>
      <c r="CO14" s="245">
        <v>828</v>
      </c>
      <c r="CP14" s="243">
        <v>764</v>
      </c>
      <c r="CQ14" s="578">
        <v>8.3800000000000008</v>
      </c>
      <c r="CR14" s="349"/>
      <c r="CS14" s="382"/>
      <c r="CT14" s="382"/>
      <c r="CU14" s="447"/>
      <c r="CV14" s="382"/>
      <c r="CW14" s="448"/>
      <c r="CX14" s="447"/>
      <c r="CY14" s="382"/>
      <c r="CZ14" s="448"/>
      <c r="DA14" s="447"/>
      <c r="DB14" s="382"/>
      <c r="DC14" s="349"/>
      <c r="DD14" s="355" t="s">
        <v>44</v>
      </c>
      <c r="DE14" s="355"/>
      <c r="DF14" s="237">
        <v>2278</v>
      </c>
      <c r="DG14" s="237">
        <v>2278</v>
      </c>
      <c r="DH14" s="237">
        <v>2278</v>
      </c>
      <c r="DI14" s="237">
        <v>2278</v>
      </c>
      <c r="DJ14" s="349"/>
      <c r="DK14" s="349"/>
      <c r="DL14" s="349"/>
      <c r="DM14" s="365"/>
      <c r="DN14" s="349"/>
      <c r="DO14" s="349"/>
      <c r="DP14" s="742" t="s">
        <v>89</v>
      </c>
      <c r="DQ14" s="742"/>
      <c r="DR14" s="742"/>
      <c r="DS14" s="742"/>
      <c r="DT14" s="743"/>
      <c r="DU14" s="743"/>
      <c r="DV14" s="743"/>
      <c r="DW14" s="743"/>
      <c r="DX14" s="743"/>
      <c r="DY14" s="743"/>
      <c r="DZ14" s="743"/>
      <c r="EA14" s="444"/>
      <c r="EB14" s="349"/>
      <c r="EC14" s="349"/>
      <c r="ED14" s="741" t="s">
        <v>90</v>
      </c>
      <c r="EE14" s="742"/>
      <c r="EF14" s="742"/>
      <c r="EG14" s="742"/>
      <c r="EH14" s="743"/>
      <c r="EI14" s="743"/>
      <c r="EJ14" s="743"/>
      <c r="EK14" s="743"/>
      <c r="EL14" s="743"/>
      <c r="EM14" s="743"/>
      <c r="EN14" s="743"/>
      <c r="EO14" s="444"/>
      <c r="EP14" s="444"/>
      <c r="EQ14" s="1405"/>
      <c r="ER14" s="1405"/>
      <c r="ES14" s="1405"/>
      <c r="ET14" s="847"/>
      <c r="EU14" s="587"/>
      <c r="EV14" s="587"/>
      <c r="EW14" s="950"/>
      <c r="EX14" s="951"/>
      <c r="EY14" s="1215"/>
      <c r="EZ14" s="1213"/>
      <c r="FA14" s="421"/>
      <c r="FB14" s="586"/>
      <c r="FC14" s="409"/>
      <c r="FD14" s="370"/>
      <c r="FE14" s="370"/>
      <c r="FF14" s="370"/>
      <c r="FG14" s="370"/>
      <c r="FI14" s="562" t="s">
        <v>60</v>
      </c>
      <c r="FJ14" s="445">
        <v>1.97</v>
      </c>
      <c r="FK14" s="446">
        <v>2.04</v>
      </c>
      <c r="FL14" s="565">
        <v>-7.0000000000000007E-2</v>
      </c>
      <c r="FM14" s="575"/>
      <c r="FN14" s="575"/>
      <c r="FO14" s="411" t="s">
        <v>88</v>
      </c>
      <c r="FP14" s="161">
        <v>142</v>
      </c>
      <c r="FQ14" s="162">
        <v>192</v>
      </c>
      <c r="FR14" s="163">
        <v>297</v>
      </c>
      <c r="FS14" s="167">
        <v>631</v>
      </c>
      <c r="FT14" s="165">
        <v>569</v>
      </c>
      <c r="FU14" s="578">
        <v>10.9</v>
      </c>
      <c r="FV14" s="754"/>
      <c r="FW14" s="382"/>
      <c r="FX14" s="382"/>
      <c r="FY14" s="447"/>
      <c r="FZ14" s="382"/>
      <c r="GA14" s="448"/>
      <c r="GB14" s="447"/>
      <c r="GC14" s="382"/>
      <c r="GD14" s="448"/>
      <c r="GE14" s="447"/>
      <c r="GF14" s="382"/>
      <c r="GG14" s="754"/>
      <c r="GH14" s="801" t="s">
        <v>44</v>
      </c>
      <c r="GI14" s="801"/>
      <c r="GJ14" s="159">
        <v>2278</v>
      </c>
      <c r="GK14" s="159">
        <v>2278</v>
      </c>
      <c r="GL14" s="159">
        <v>2278</v>
      </c>
      <c r="GM14" s="159">
        <v>2278</v>
      </c>
      <c r="GN14" s="754"/>
      <c r="GO14" s="754"/>
      <c r="GP14" s="754"/>
      <c r="GQ14" s="808"/>
      <c r="GR14" s="754"/>
      <c r="GS14" s="754"/>
      <c r="GT14" s="742" t="s">
        <v>89</v>
      </c>
      <c r="GU14" s="742"/>
      <c r="GV14" s="742"/>
      <c r="GW14" s="742"/>
      <c r="GX14" s="743"/>
      <c r="GY14" s="743"/>
      <c r="GZ14" s="743"/>
      <c r="HA14" s="743"/>
      <c r="HB14" s="743"/>
      <c r="HC14" s="743"/>
      <c r="HD14" s="743"/>
      <c r="HE14" s="444"/>
      <c r="HF14" s="754"/>
      <c r="HG14" s="754"/>
      <c r="HH14" s="741" t="s">
        <v>90</v>
      </c>
      <c r="HI14" s="742"/>
      <c r="HJ14" s="742"/>
      <c r="HK14" s="742"/>
      <c r="HL14" s="743"/>
      <c r="HM14" s="743"/>
      <c r="HN14" s="743"/>
      <c r="HO14" s="743"/>
      <c r="HP14" s="743"/>
      <c r="HQ14" s="743"/>
      <c r="HR14" s="743"/>
      <c r="HS14" s="444"/>
      <c r="HT14" s="444"/>
      <c r="HU14" s="1405"/>
      <c r="HV14" s="1405"/>
      <c r="HW14" s="1405"/>
      <c r="HX14" s="847"/>
      <c r="HY14" s="587"/>
      <c r="HZ14" s="587"/>
      <c r="IA14" s="950"/>
      <c r="IB14" s="951"/>
      <c r="IC14" s="1215"/>
      <c r="ID14" s="1213"/>
      <c r="IE14" s="421"/>
      <c r="IF14" s="586"/>
      <c r="IG14" s="409"/>
      <c r="IH14" s="370"/>
      <c r="II14" s="370"/>
      <c r="IJ14" s="370"/>
      <c r="IK14" s="370"/>
      <c r="IM14" s="562" t="s">
        <v>60</v>
      </c>
      <c r="IN14" s="445">
        <v>2.0699999999999998</v>
      </c>
      <c r="IO14" s="446">
        <v>1.9</v>
      </c>
      <c r="IP14" s="565">
        <v>0.17</v>
      </c>
      <c r="IQ14" s="575"/>
      <c r="IR14" s="575"/>
      <c r="IS14" s="411" t="s">
        <v>88</v>
      </c>
      <c r="IT14" s="161">
        <v>954</v>
      </c>
      <c r="IU14" s="162">
        <v>715</v>
      </c>
      <c r="IV14" s="163">
        <v>895</v>
      </c>
      <c r="IW14" s="167">
        <v>2564</v>
      </c>
      <c r="IX14" s="165">
        <v>1825</v>
      </c>
      <c r="IY14" s="578">
        <v>40.49</v>
      </c>
      <c r="IZ14" s="754"/>
      <c r="JA14" s="382"/>
      <c r="JB14" s="382"/>
      <c r="JC14" s="447"/>
      <c r="JD14" s="382"/>
      <c r="JE14" s="448"/>
      <c r="JF14" s="447"/>
      <c r="JG14" s="382"/>
      <c r="JH14" s="448"/>
      <c r="JI14" s="447"/>
      <c r="JJ14" s="382"/>
      <c r="JK14" s="754"/>
      <c r="JL14" s="801" t="s">
        <v>44</v>
      </c>
      <c r="JM14" s="801"/>
      <c r="JN14" s="159">
        <v>2278</v>
      </c>
      <c r="JO14" s="159">
        <v>2278</v>
      </c>
      <c r="JP14" s="159">
        <v>2278</v>
      </c>
      <c r="JQ14" s="159">
        <v>2278</v>
      </c>
      <c r="JR14" s="754"/>
      <c r="JS14" s="755"/>
      <c r="JT14" s="754"/>
      <c r="JU14" s="808"/>
      <c r="JV14" s="754"/>
      <c r="JW14" s="754"/>
      <c r="JX14" s="742" t="s">
        <v>89</v>
      </c>
      <c r="JY14" s="742"/>
      <c r="JZ14" s="742"/>
      <c r="KA14" s="742"/>
      <c r="KB14" s="743"/>
      <c r="KC14" s="743"/>
      <c r="KD14" s="743"/>
      <c r="KE14" s="743"/>
      <c r="KF14" s="743"/>
      <c r="KG14" s="743"/>
      <c r="KH14" s="743"/>
      <c r="KI14" s="444"/>
      <c r="KJ14" s="754"/>
      <c r="KK14" s="754"/>
      <c r="KL14" s="741" t="s">
        <v>90</v>
      </c>
      <c r="KM14" s="742"/>
      <c r="KN14" s="742"/>
      <c r="KO14" s="742"/>
      <c r="KP14" s="743"/>
      <c r="KQ14" s="743"/>
      <c r="KR14" s="743"/>
      <c r="KS14" s="743"/>
      <c r="KT14" s="743"/>
      <c r="KU14" s="743"/>
      <c r="KV14" s="743"/>
      <c r="KW14" s="444"/>
      <c r="KX14" s="444"/>
      <c r="KY14" s="1405"/>
      <c r="KZ14" s="1405"/>
      <c r="LA14" s="1405"/>
      <c r="LB14" s="847"/>
      <c r="LC14" s="587"/>
      <c r="LD14" s="587"/>
      <c r="LE14" s="950"/>
      <c r="LF14" s="951"/>
      <c r="LG14" s="1215"/>
      <c r="LH14" s="1213"/>
      <c r="LI14" s="421"/>
      <c r="LJ14" s="586"/>
      <c r="LK14" s="409"/>
      <c r="LL14" s="370"/>
      <c r="LM14" s="370"/>
      <c r="LN14" s="370"/>
      <c r="LO14" s="370"/>
      <c r="LQ14" s="562" t="s">
        <v>60</v>
      </c>
      <c r="LR14" s="658">
        <v>2.0099999999999998</v>
      </c>
      <c r="LS14" s="446">
        <v>1.99</v>
      </c>
      <c r="LT14" s="517">
        <v>0.02</v>
      </c>
      <c r="LU14" s="600"/>
      <c r="LV14" s="600"/>
      <c r="LW14" s="411" t="s">
        <v>88</v>
      </c>
      <c r="LX14" s="563">
        <v>4497</v>
      </c>
      <c r="LY14" s="902">
        <v>3601</v>
      </c>
      <c r="LZ14" s="903">
        <v>24.88</v>
      </c>
      <c r="MA14" s="349"/>
      <c r="MB14" s="382"/>
      <c r="MC14" s="382"/>
      <c r="MD14" s="532"/>
      <c r="ME14" s="382"/>
      <c r="MF14" s="448"/>
      <c r="MG14" s="532"/>
      <c r="MH14" s="382"/>
      <c r="MI14" s="448"/>
      <c r="MJ14" s="532"/>
      <c r="MK14" s="382"/>
      <c r="ML14" s="385"/>
      <c r="MM14" s="417" t="s">
        <v>44</v>
      </c>
      <c r="MN14" s="417"/>
      <c r="MO14" s="1319">
        <v>2278</v>
      </c>
      <c r="MP14" s="1319">
        <v>2278</v>
      </c>
      <c r="MQ14" s="1319">
        <v>2278</v>
      </c>
      <c r="MR14" s="1319">
        <v>2278</v>
      </c>
      <c r="MS14" s="1319">
        <v>2278</v>
      </c>
      <c r="MT14" s="891"/>
      <c r="MU14" s="898"/>
      <c r="MV14" s="898"/>
      <c r="MW14" s="916"/>
      <c r="MX14" s="898"/>
      <c r="MY14" s="898"/>
      <c r="MZ14" s="742" t="s">
        <v>89</v>
      </c>
      <c r="NA14" s="1254"/>
      <c r="NB14" s="1254"/>
      <c r="NC14" s="1254"/>
      <c r="ND14" s="1251"/>
      <c r="NE14" s="1251"/>
      <c r="NF14" s="1251"/>
      <c r="NG14" s="1251"/>
      <c r="NH14" s="1251"/>
      <c r="NI14" s="1251"/>
      <c r="NJ14" s="1251"/>
      <c r="NK14" s="1253"/>
      <c r="NL14" s="1238"/>
      <c r="NM14" s="1238"/>
      <c r="NN14" s="1255" t="s">
        <v>90</v>
      </c>
      <c r="NO14" s="1254"/>
      <c r="NP14" s="1254"/>
      <c r="NQ14" s="1254"/>
      <c r="NR14" s="1251"/>
      <c r="NS14" s="1251"/>
      <c r="NT14" s="1251"/>
      <c r="NU14" s="1251"/>
      <c r="NV14" s="1251"/>
      <c r="NW14" s="1251"/>
      <c r="NX14" s="1251"/>
      <c r="NY14" s="1253"/>
    </row>
    <row r="15" spans="1:392" ht="17.25" customHeight="1" thickTop="1" thickBot="1">
      <c r="A15" s="571" t="s">
        <v>40</v>
      </c>
      <c r="B15" s="449">
        <v>1.9</v>
      </c>
      <c r="C15" s="450">
        <v>1.92</v>
      </c>
      <c r="D15" s="574">
        <v>-0.02</v>
      </c>
      <c r="E15" s="575"/>
      <c r="F15" s="575"/>
      <c r="G15" s="411" t="s">
        <v>91</v>
      </c>
      <c r="H15" s="239">
        <v>0</v>
      </c>
      <c r="I15" s="240">
        <v>0</v>
      </c>
      <c r="J15" s="241">
        <v>0</v>
      </c>
      <c r="K15" s="245">
        <v>0</v>
      </c>
      <c r="L15" s="243">
        <v>0</v>
      </c>
      <c r="M15" s="578">
        <v>0</v>
      </c>
      <c r="N15" s="349"/>
      <c r="O15" s="451" t="s">
        <v>92</v>
      </c>
      <c r="P15" s="553"/>
      <c r="Q15" s="386"/>
      <c r="R15" s="553"/>
      <c r="S15" s="553"/>
      <c r="T15" s="386"/>
      <c r="U15" s="553"/>
      <c r="V15" s="553"/>
      <c r="W15" s="386"/>
      <c r="X15" s="389" t="s">
        <v>19</v>
      </c>
      <c r="Y15" s="349"/>
      <c r="Z15" s="349"/>
      <c r="AA15" s="349" t="s">
        <v>43</v>
      </c>
      <c r="AB15" s="248">
        <v>14</v>
      </c>
      <c r="AC15" s="248">
        <v>14</v>
      </c>
      <c r="AD15" s="248">
        <v>14</v>
      </c>
      <c r="AE15" s="237">
        <v>14</v>
      </c>
      <c r="AF15" s="349"/>
      <c r="AG15" s="349"/>
      <c r="AH15" s="349"/>
      <c r="AI15" s="365"/>
      <c r="AJ15" s="349"/>
      <c r="AK15" s="349"/>
      <c r="AL15" s="756" t="s">
        <v>93</v>
      </c>
      <c r="AM15" s="2216" t="s">
        <v>26</v>
      </c>
      <c r="AN15" s="2217"/>
      <c r="AO15" s="2217"/>
      <c r="AP15" s="2217"/>
      <c r="AQ15" s="2217"/>
      <c r="AR15" s="2217"/>
      <c r="AS15" s="2217"/>
      <c r="AT15" s="2217"/>
      <c r="AU15" s="2218"/>
      <c r="AV15" s="757" t="s">
        <v>27</v>
      </c>
      <c r="AW15" s="1036" t="s">
        <v>38</v>
      </c>
      <c r="AX15" s="349"/>
      <c r="AY15" s="349"/>
      <c r="AZ15" s="756" t="s">
        <v>93</v>
      </c>
      <c r="BA15" s="2216" t="s">
        <v>26</v>
      </c>
      <c r="BB15" s="2217"/>
      <c r="BC15" s="2217"/>
      <c r="BD15" s="2217"/>
      <c r="BE15" s="2217"/>
      <c r="BF15" s="2217"/>
      <c r="BG15" s="2217"/>
      <c r="BH15" s="2217"/>
      <c r="BI15" s="2218"/>
      <c r="BJ15" s="757" t="s">
        <v>27</v>
      </c>
      <c r="BK15" s="1036" t="s">
        <v>38</v>
      </c>
      <c r="BL15" s="420"/>
      <c r="BM15" s="1405"/>
      <c r="BN15" s="1405"/>
      <c r="BO15" s="1405"/>
      <c r="BP15" s="847"/>
      <c r="BQ15" s="587"/>
      <c r="BR15" s="587"/>
      <c r="BS15" s="950"/>
      <c r="BT15" s="951"/>
      <c r="BU15" s="1215"/>
      <c r="BV15" s="1213"/>
      <c r="BW15" s="421"/>
      <c r="BX15" s="586"/>
      <c r="BY15" s="409"/>
      <c r="BZ15" s="370"/>
      <c r="CA15" s="370"/>
      <c r="CB15" s="370"/>
      <c r="CC15" s="370"/>
      <c r="CE15" s="571" t="s">
        <v>40</v>
      </c>
      <c r="CF15" s="449">
        <v>2.06</v>
      </c>
      <c r="CG15" s="450">
        <v>2.0499999999999998</v>
      </c>
      <c r="CH15" s="574">
        <v>0.01</v>
      </c>
      <c r="CI15" s="575"/>
      <c r="CJ15" s="575"/>
      <c r="CK15" s="411" t="s">
        <v>91</v>
      </c>
      <c r="CL15" s="239">
        <v>0</v>
      </c>
      <c r="CM15" s="240">
        <v>0</v>
      </c>
      <c r="CN15" s="241">
        <v>0</v>
      </c>
      <c r="CO15" s="245">
        <v>0</v>
      </c>
      <c r="CP15" s="243">
        <v>0</v>
      </c>
      <c r="CQ15" s="578">
        <v>0</v>
      </c>
      <c r="CR15" s="349"/>
      <c r="CS15" s="451" t="s">
        <v>92</v>
      </c>
      <c r="CT15" s="553"/>
      <c r="CU15" s="386"/>
      <c r="CV15" s="553"/>
      <c r="CW15" s="553"/>
      <c r="CX15" s="386"/>
      <c r="CY15" s="553"/>
      <c r="CZ15" s="553"/>
      <c r="DA15" s="386"/>
      <c r="DB15" s="389" t="s">
        <v>19</v>
      </c>
      <c r="DC15" s="349"/>
      <c r="DD15" s="349"/>
      <c r="DE15" s="349" t="s">
        <v>43</v>
      </c>
      <c r="DF15" s="248">
        <v>14</v>
      </c>
      <c r="DG15" s="248">
        <v>14</v>
      </c>
      <c r="DH15" s="248">
        <v>14</v>
      </c>
      <c r="DI15" s="237">
        <v>14</v>
      </c>
      <c r="DJ15" s="349"/>
      <c r="DK15" s="349"/>
      <c r="DL15" s="349"/>
      <c r="DM15" s="365"/>
      <c r="DN15" s="349"/>
      <c r="DO15" s="349"/>
      <c r="DP15" s="756" t="s">
        <v>93</v>
      </c>
      <c r="DQ15" s="2216" t="s">
        <v>26</v>
      </c>
      <c r="DR15" s="2217"/>
      <c r="DS15" s="2217"/>
      <c r="DT15" s="2217"/>
      <c r="DU15" s="2217"/>
      <c r="DV15" s="2217"/>
      <c r="DW15" s="2217"/>
      <c r="DX15" s="2217"/>
      <c r="DY15" s="2218"/>
      <c r="DZ15" s="757" t="s">
        <v>27</v>
      </c>
      <c r="EA15" s="1036" t="s">
        <v>38</v>
      </c>
      <c r="EB15" s="349"/>
      <c r="EC15" s="349"/>
      <c r="ED15" s="756" t="s">
        <v>93</v>
      </c>
      <c r="EE15" s="2216" t="s">
        <v>26</v>
      </c>
      <c r="EF15" s="2217"/>
      <c r="EG15" s="2217"/>
      <c r="EH15" s="2217"/>
      <c r="EI15" s="2217"/>
      <c r="EJ15" s="2217"/>
      <c r="EK15" s="2217"/>
      <c r="EL15" s="2217"/>
      <c r="EM15" s="2218"/>
      <c r="EN15" s="757" t="s">
        <v>27</v>
      </c>
      <c r="EO15" s="1036" t="s">
        <v>38</v>
      </c>
      <c r="EP15" s="420"/>
      <c r="EQ15" s="1405"/>
      <c r="ER15" s="1405"/>
      <c r="ES15" s="1405"/>
      <c r="ET15" s="847"/>
      <c r="EU15" s="587"/>
      <c r="EV15" s="587"/>
      <c r="EW15" s="950"/>
      <c r="EX15" s="951"/>
      <c r="EY15" s="1215"/>
      <c r="EZ15" s="1213"/>
      <c r="FA15" s="421"/>
      <c r="FB15" s="586"/>
      <c r="FC15" s="409"/>
      <c r="FD15" s="370"/>
      <c r="FE15" s="370"/>
      <c r="FF15" s="370"/>
      <c r="FG15" s="370"/>
      <c r="FI15" s="571" t="s">
        <v>40</v>
      </c>
      <c r="FJ15" s="449">
        <v>2.0299999999999998</v>
      </c>
      <c r="FK15" s="450">
        <v>2.0499999999999998</v>
      </c>
      <c r="FL15" s="574">
        <v>-0.02</v>
      </c>
      <c r="FM15" s="575"/>
      <c r="FN15" s="575"/>
      <c r="FO15" s="411" t="s">
        <v>91</v>
      </c>
      <c r="FP15" s="161">
        <v>12</v>
      </c>
      <c r="FQ15" s="162">
        <v>23</v>
      </c>
      <c r="FR15" s="163">
        <v>41</v>
      </c>
      <c r="FS15" s="167">
        <v>76</v>
      </c>
      <c r="FT15" s="165">
        <v>63</v>
      </c>
      <c r="FU15" s="578">
        <v>20.63</v>
      </c>
      <c r="FV15" s="754"/>
      <c r="FW15" s="451" t="s">
        <v>92</v>
      </c>
      <c r="FX15" s="553"/>
      <c r="FY15" s="386"/>
      <c r="FZ15" s="553"/>
      <c r="GA15" s="553"/>
      <c r="GB15" s="386"/>
      <c r="GC15" s="553"/>
      <c r="GD15" s="553"/>
      <c r="GE15" s="386"/>
      <c r="GF15" s="389" t="s">
        <v>19</v>
      </c>
      <c r="GG15" s="754"/>
      <c r="GH15" s="754"/>
      <c r="GI15" s="754" t="s">
        <v>43</v>
      </c>
      <c r="GJ15" s="170">
        <v>14</v>
      </c>
      <c r="GK15" s="170">
        <v>14</v>
      </c>
      <c r="GL15" s="170">
        <v>14</v>
      </c>
      <c r="GM15" s="159">
        <v>14</v>
      </c>
      <c r="GN15" s="754"/>
      <c r="GO15" s="754"/>
      <c r="GP15" s="754"/>
      <c r="GQ15" s="808"/>
      <c r="GR15" s="754"/>
      <c r="GS15" s="754"/>
      <c r="GT15" s="756" t="s">
        <v>93</v>
      </c>
      <c r="GU15" s="2216" t="s">
        <v>26</v>
      </c>
      <c r="GV15" s="2217"/>
      <c r="GW15" s="2217"/>
      <c r="GX15" s="2217"/>
      <c r="GY15" s="2217"/>
      <c r="GZ15" s="2217"/>
      <c r="HA15" s="2217"/>
      <c r="HB15" s="2217"/>
      <c r="HC15" s="2218"/>
      <c r="HD15" s="757" t="s">
        <v>27</v>
      </c>
      <c r="HE15" s="1036" t="s">
        <v>38</v>
      </c>
      <c r="HF15" s="754"/>
      <c r="HG15" s="754"/>
      <c r="HH15" s="756" t="s">
        <v>93</v>
      </c>
      <c r="HI15" s="2216" t="s">
        <v>26</v>
      </c>
      <c r="HJ15" s="2217"/>
      <c r="HK15" s="2217"/>
      <c r="HL15" s="2217"/>
      <c r="HM15" s="2217"/>
      <c r="HN15" s="2217"/>
      <c r="HO15" s="2217"/>
      <c r="HP15" s="2217"/>
      <c r="HQ15" s="2218"/>
      <c r="HR15" s="757" t="s">
        <v>27</v>
      </c>
      <c r="HS15" s="1036" t="s">
        <v>38</v>
      </c>
      <c r="HT15" s="420"/>
      <c r="HU15" s="1405"/>
      <c r="HV15" s="1405"/>
      <c r="HW15" s="1405"/>
      <c r="HX15" s="847"/>
      <c r="HY15" s="587"/>
      <c r="HZ15" s="587"/>
      <c r="IA15" s="950"/>
      <c r="IB15" s="951"/>
      <c r="IC15" s="1215"/>
      <c r="ID15" s="1213"/>
      <c r="IE15" s="421"/>
      <c r="IF15" s="586"/>
      <c r="IG15" s="409"/>
      <c r="IH15" s="370"/>
      <c r="II15" s="370"/>
      <c r="IJ15" s="370"/>
      <c r="IK15" s="370"/>
      <c r="IM15" s="571" t="s">
        <v>40</v>
      </c>
      <c r="IN15" s="449">
        <v>2.5099999999999998</v>
      </c>
      <c r="IO15" s="450">
        <v>2.42</v>
      </c>
      <c r="IP15" s="574">
        <v>0.09</v>
      </c>
      <c r="IQ15" s="575"/>
      <c r="IR15" s="575"/>
      <c r="IS15" s="411" t="s">
        <v>91</v>
      </c>
      <c r="IT15" s="161">
        <v>12</v>
      </c>
      <c r="IU15" s="162">
        <v>12</v>
      </c>
      <c r="IV15" s="163">
        <v>11</v>
      </c>
      <c r="IW15" s="167">
        <v>35</v>
      </c>
      <c r="IX15" s="165">
        <v>35</v>
      </c>
      <c r="IY15" s="578">
        <v>0</v>
      </c>
      <c r="IZ15" s="754"/>
      <c r="JA15" s="451" t="s">
        <v>92</v>
      </c>
      <c r="JB15" s="553"/>
      <c r="JC15" s="386"/>
      <c r="JD15" s="553"/>
      <c r="JE15" s="553"/>
      <c r="JF15" s="386"/>
      <c r="JG15" s="553"/>
      <c r="JH15" s="553"/>
      <c r="JI15" s="386"/>
      <c r="JJ15" s="389" t="s">
        <v>19</v>
      </c>
      <c r="JK15" s="754"/>
      <c r="JL15" s="754"/>
      <c r="JM15" s="754" t="s">
        <v>43</v>
      </c>
      <c r="JN15" s="170">
        <v>14</v>
      </c>
      <c r="JO15" s="170">
        <v>14</v>
      </c>
      <c r="JP15" s="170">
        <v>14</v>
      </c>
      <c r="JQ15" s="159">
        <v>14</v>
      </c>
      <c r="JR15" s="754"/>
      <c r="JS15" s="755"/>
      <c r="JT15" s="754"/>
      <c r="JU15" s="808"/>
      <c r="JV15" s="754"/>
      <c r="JW15" s="754"/>
      <c r="JX15" s="756" t="s">
        <v>93</v>
      </c>
      <c r="JY15" s="2216" t="s">
        <v>26</v>
      </c>
      <c r="JZ15" s="2217"/>
      <c r="KA15" s="2217"/>
      <c r="KB15" s="2217"/>
      <c r="KC15" s="2217"/>
      <c r="KD15" s="2217"/>
      <c r="KE15" s="2217"/>
      <c r="KF15" s="2217"/>
      <c r="KG15" s="2218"/>
      <c r="KH15" s="757" t="s">
        <v>27</v>
      </c>
      <c r="KI15" s="1036" t="s">
        <v>38</v>
      </c>
      <c r="KJ15" s="754"/>
      <c r="KK15" s="754"/>
      <c r="KL15" s="756" t="s">
        <v>93</v>
      </c>
      <c r="KM15" s="2216" t="s">
        <v>26</v>
      </c>
      <c r="KN15" s="2217"/>
      <c r="KO15" s="2217"/>
      <c r="KP15" s="2217"/>
      <c r="KQ15" s="2217"/>
      <c r="KR15" s="2217"/>
      <c r="KS15" s="2217"/>
      <c r="KT15" s="2217"/>
      <c r="KU15" s="2218"/>
      <c r="KV15" s="757" t="s">
        <v>27</v>
      </c>
      <c r="KW15" s="1036" t="s">
        <v>38</v>
      </c>
      <c r="KX15" s="420"/>
      <c r="KY15" s="1405"/>
      <c r="KZ15" s="1405"/>
      <c r="LA15" s="1405"/>
      <c r="LB15" s="847"/>
      <c r="LC15" s="587"/>
      <c r="LD15" s="587"/>
      <c r="LE15" s="950"/>
      <c r="LF15" s="951"/>
      <c r="LG15" s="1215"/>
      <c r="LH15" s="1213"/>
      <c r="LI15" s="421"/>
      <c r="LJ15" s="586"/>
      <c r="LK15" s="409"/>
      <c r="LL15" s="370"/>
      <c r="LM15" s="370"/>
      <c r="LN15" s="370"/>
      <c r="LO15" s="370"/>
      <c r="LQ15" s="571" t="s">
        <v>40</v>
      </c>
      <c r="LR15" s="518">
        <v>2.17</v>
      </c>
      <c r="LS15" s="450">
        <v>2.14</v>
      </c>
      <c r="LT15" s="519">
        <v>0.03</v>
      </c>
      <c r="LU15" s="600"/>
      <c r="LV15" s="600"/>
      <c r="LW15" s="411" t="s">
        <v>91</v>
      </c>
      <c r="LX15" s="563">
        <v>111</v>
      </c>
      <c r="LY15" s="902">
        <v>98</v>
      </c>
      <c r="LZ15" s="903">
        <v>13.27</v>
      </c>
      <c r="MA15" s="349"/>
      <c r="MB15" s="1403" t="s">
        <v>92</v>
      </c>
      <c r="MC15" s="553"/>
      <c r="MD15" s="533"/>
      <c r="ME15" s="553"/>
      <c r="MF15" s="553"/>
      <c r="MG15" s="533"/>
      <c r="MH15" s="553"/>
      <c r="MI15" s="553"/>
      <c r="MJ15" s="533"/>
      <c r="MK15" s="389" t="s">
        <v>19</v>
      </c>
      <c r="ML15" s="385"/>
      <c r="MM15" s="385"/>
      <c r="MN15" s="385" t="s">
        <v>43</v>
      </c>
      <c r="MO15" s="1284">
        <v>14</v>
      </c>
      <c r="MP15" s="1284">
        <v>14</v>
      </c>
      <c r="MQ15" s="1284">
        <v>14</v>
      </c>
      <c r="MR15" s="1284">
        <v>14</v>
      </c>
      <c r="MS15" s="1284">
        <v>14</v>
      </c>
      <c r="MT15" s="891"/>
      <c r="MU15" s="898"/>
      <c r="MV15" s="898"/>
      <c r="MW15" s="916"/>
      <c r="MX15" s="898"/>
      <c r="MY15" s="898"/>
      <c r="MZ15" s="756" t="s">
        <v>93</v>
      </c>
      <c r="NA15" s="1737" t="s">
        <v>26</v>
      </c>
      <c r="NB15" s="1738"/>
      <c r="NC15" s="1738"/>
      <c r="ND15" s="1738"/>
      <c r="NE15" s="1738"/>
      <c r="NF15" s="1738"/>
      <c r="NG15" s="1738"/>
      <c r="NH15" s="1738"/>
      <c r="NI15" s="1739"/>
      <c r="NJ15" s="1256" t="s">
        <v>27</v>
      </c>
      <c r="NK15" s="1256" t="s">
        <v>38</v>
      </c>
      <c r="NL15" s="1238"/>
      <c r="NM15" s="1238"/>
      <c r="NN15" s="1257" t="s">
        <v>93</v>
      </c>
      <c r="NO15" s="1737" t="s">
        <v>26</v>
      </c>
      <c r="NP15" s="1738"/>
      <c r="NQ15" s="1738"/>
      <c r="NR15" s="1738"/>
      <c r="NS15" s="1738"/>
      <c r="NT15" s="1738"/>
      <c r="NU15" s="1738"/>
      <c r="NV15" s="1738"/>
      <c r="NW15" s="1739"/>
      <c r="NX15" s="1256" t="s">
        <v>27</v>
      </c>
      <c r="NY15" s="1256" t="s">
        <v>38</v>
      </c>
    </row>
    <row r="16" spans="1:392" ht="14.25" customHeight="1" thickTop="1" thickBot="1">
      <c r="A16" s="453" t="s">
        <v>94</v>
      </c>
      <c r="B16" s="454"/>
      <c r="C16" s="455"/>
      <c r="D16" s="565"/>
      <c r="E16" s="575"/>
      <c r="F16" s="575"/>
      <c r="G16" s="411" t="s">
        <v>95</v>
      </c>
      <c r="H16" s="239">
        <v>2916</v>
      </c>
      <c r="I16" s="240">
        <v>2615</v>
      </c>
      <c r="J16" s="241">
        <v>1624</v>
      </c>
      <c r="K16" s="245">
        <v>7155</v>
      </c>
      <c r="L16" s="243">
        <v>6979</v>
      </c>
      <c r="M16" s="578">
        <v>2.52</v>
      </c>
      <c r="N16" s="349"/>
      <c r="O16" s="400" t="s">
        <v>25</v>
      </c>
      <c r="P16" s="401" t="s">
        <v>26</v>
      </c>
      <c r="Q16" s="402"/>
      <c r="R16" s="403"/>
      <c r="S16" s="401" t="s">
        <v>27</v>
      </c>
      <c r="T16" s="402"/>
      <c r="U16" s="403"/>
      <c r="V16" s="401" t="s">
        <v>28</v>
      </c>
      <c r="W16" s="402"/>
      <c r="X16" s="403"/>
      <c r="Y16" s="349"/>
      <c r="Z16" s="349"/>
      <c r="AA16" s="349" t="s">
        <v>57</v>
      </c>
      <c r="AB16" s="248">
        <v>1414</v>
      </c>
      <c r="AC16" s="248">
        <v>1414</v>
      </c>
      <c r="AD16" s="248">
        <v>1414</v>
      </c>
      <c r="AE16" s="237">
        <v>1414</v>
      </c>
      <c r="AF16" s="349"/>
      <c r="AG16" s="349"/>
      <c r="AH16" s="349"/>
      <c r="AI16" s="365"/>
      <c r="AJ16" s="349"/>
      <c r="AK16" s="349"/>
      <c r="AL16" s="759"/>
      <c r="AM16" s="1040" t="s">
        <v>45</v>
      </c>
      <c r="AN16" s="1041" t="s">
        <v>46</v>
      </c>
      <c r="AO16" s="1042" t="s">
        <v>47</v>
      </c>
      <c r="AP16" s="1043" t="s">
        <v>48</v>
      </c>
      <c r="AQ16" s="1041" t="s">
        <v>49</v>
      </c>
      <c r="AR16" s="1041" t="s">
        <v>50</v>
      </c>
      <c r="AS16" s="1041" t="s">
        <v>51</v>
      </c>
      <c r="AT16" s="1044" t="s">
        <v>52</v>
      </c>
      <c r="AU16" s="1045" t="s">
        <v>53</v>
      </c>
      <c r="AV16" s="1046"/>
      <c r="AW16" s="1049"/>
      <c r="AX16" s="349"/>
      <c r="AY16" s="349"/>
      <c r="AZ16" s="759"/>
      <c r="BA16" s="1040" t="s">
        <v>45</v>
      </c>
      <c r="BB16" s="1041" t="s">
        <v>46</v>
      </c>
      <c r="BC16" s="1042" t="s">
        <v>47</v>
      </c>
      <c r="BD16" s="1043" t="s">
        <v>48</v>
      </c>
      <c r="BE16" s="1041" t="s">
        <v>49</v>
      </c>
      <c r="BF16" s="1041" t="s">
        <v>50</v>
      </c>
      <c r="BG16" s="1041" t="s">
        <v>51</v>
      </c>
      <c r="BH16" s="1044" t="s">
        <v>52</v>
      </c>
      <c r="BI16" s="1045" t="s">
        <v>53</v>
      </c>
      <c r="BJ16" s="1046"/>
      <c r="BK16" s="1049"/>
      <c r="BL16" s="456"/>
      <c r="BM16" s="1405"/>
      <c r="BN16" s="1405"/>
      <c r="BO16" s="1405"/>
      <c r="BP16" s="850"/>
      <c r="BQ16" s="587"/>
      <c r="BR16" s="587"/>
      <c r="BS16" s="587"/>
      <c r="BT16" s="790"/>
      <c r="BU16" s="1215"/>
      <c r="BV16" s="1212"/>
      <c r="BW16" s="421"/>
      <c r="BX16" s="586"/>
      <c r="BY16" s="409"/>
      <c r="BZ16" s="370"/>
      <c r="CA16" s="370"/>
      <c r="CB16" s="370"/>
      <c r="CC16" s="370"/>
      <c r="CE16" s="453" t="s">
        <v>94</v>
      </c>
      <c r="CF16" s="454"/>
      <c r="CG16" s="455"/>
      <c r="CH16" s="565"/>
      <c r="CI16" s="575"/>
      <c r="CJ16" s="575"/>
      <c r="CK16" s="411" t="s">
        <v>95</v>
      </c>
      <c r="CL16" s="239">
        <v>1685</v>
      </c>
      <c r="CM16" s="240">
        <v>1854</v>
      </c>
      <c r="CN16" s="241">
        <v>1258</v>
      </c>
      <c r="CO16" s="245">
        <v>4797</v>
      </c>
      <c r="CP16" s="243">
        <v>5723</v>
      </c>
      <c r="CQ16" s="578">
        <v>-16.18</v>
      </c>
      <c r="CR16" s="349"/>
      <c r="CS16" s="400" t="s">
        <v>25</v>
      </c>
      <c r="CT16" s="401" t="s">
        <v>26</v>
      </c>
      <c r="CU16" s="402"/>
      <c r="CV16" s="403"/>
      <c r="CW16" s="401" t="s">
        <v>27</v>
      </c>
      <c r="CX16" s="402"/>
      <c r="CY16" s="403"/>
      <c r="CZ16" s="401" t="s">
        <v>28</v>
      </c>
      <c r="DA16" s="402"/>
      <c r="DB16" s="403"/>
      <c r="DC16" s="349"/>
      <c r="DD16" s="349"/>
      <c r="DE16" s="349" t="s">
        <v>57</v>
      </c>
      <c r="DF16" s="248">
        <v>1414</v>
      </c>
      <c r="DG16" s="248">
        <v>1414</v>
      </c>
      <c r="DH16" s="248">
        <v>1414</v>
      </c>
      <c r="DI16" s="237">
        <v>1414</v>
      </c>
      <c r="DJ16" s="349"/>
      <c r="DK16" s="349"/>
      <c r="DL16" s="349"/>
      <c r="DM16" s="365"/>
      <c r="DN16" s="349"/>
      <c r="DO16" s="349"/>
      <c r="DP16" s="759"/>
      <c r="DQ16" s="1040" t="s">
        <v>45</v>
      </c>
      <c r="DR16" s="1041" t="s">
        <v>46</v>
      </c>
      <c r="DS16" s="1042" t="s">
        <v>47</v>
      </c>
      <c r="DT16" s="1043" t="s">
        <v>48</v>
      </c>
      <c r="DU16" s="1041" t="s">
        <v>49</v>
      </c>
      <c r="DV16" s="1041" t="s">
        <v>50</v>
      </c>
      <c r="DW16" s="1041" t="s">
        <v>51</v>
      </c>
      <c r="DX16" s="1044" t="s">
        <v>52</v>
      </c>
      <c r="DY16" s="1045" t="s">
        <v>53</v>
      </c>
      <c r="DZ16" s="1046"/>
      <c r="EA16" s="1049"/>
      <c r="EB16" s="349"/>
      <c r="EC16" s="349"/>
      <c r="ED16" s="759"/>
      <c r="EE16" s="1040" t="s">
        <v>45</v>
      </c>
      <c r="EF16" s="1041" t="s">
        <v>46</v>
      </c>
      <c r="EG16" s="1042" t="s">
        <v>47</v>
      </c>
      <c r="EH16" s="1043" t="s">
        <v>48</v>
      </c>
      <c r="EI16" s="1041" t="s">
        <v>49</v>
      </c>
      <c r="EJ16" s="1041" t="s">
        <v>50</v>
      </c>
      <c r="EK16" s="1041" t="s">
        <v>51</v>
      </c>
      <c r="EL16" s="1044" t="s">
        <v>52</v>
      </c>
      <c r="EM16" s="1045" t="s">
        <v>53</v>
      </c>
      <c r="EN16" s="1046"/>
      <c r="EO16" s="1049"/>
      <c r="EP16" s="456"/>
      <c r="EQ16" s="1405"/>
      <c r="ER16" s="1405"/>
      <c r="ES16" s="1405"/>
      <c r="ET16" s="850"/>
      <c r="EU16" s="587"/>
      <c r="EV16" s="587"/>
      <c r="EW16" s="587"/>
      <c r="EX16" s="790"/>
      <c r="EY16" s="1215"/>
      <c r="EZ16" s="1212"/>
      <c r="FA16" s="421"/>
      <c r="FB16" s="586"/>
      <c r="FC16" s="409"/>
      <c r="FD16" s="370"/>
      <c r="FE16" s="370"/>
      <c r="FF16" s="370"/>
      <c r="FG16" s="370"/>
      <c r="FI16" s="453" t="s">
        <v>94</v>
      </c>
      <c r="FJ16" s="454"/>
      <c r="FK16" s="455"/>
      <c r="FL16" s="565"/>
      <c r="FM16" s="575"/>
      <c r="FN16" s="575"/>
      <c r="FO16" s="411" t="s">
        <v>95</v>
      </c>
      <c r="FP16" s="161">
        <v>603</v>
      </c>
      <c r="FQ16" s="162">
        <v>495</v>
      </c>
      <c r="FR16" s="163">
        <v>552</v>
      </c>
      <c r="FS16" s="167">
        <v>1650</v>
      </c>
      <c r="FT16" s="165">
        <v>1291</v>
      </c>
      <c r="FU16" s="578">
        <v>27.81</v>
      </c>
      <c r="FV16" s="754"/>
      <c r="FW16" s="400" t="s">
        <v>25</v>
      </c>
      <c r="FX16" s="401" t="s">
        <v>26</v>
      </c>
      <c r="FY16" s="402"/>
      <c r="FZ16" s="403"/>
      <c r="GA16" s="401" t="s">
        <v>27</v>
      </c>
      <c r="GB16" s="402"/>
      <c r="GC16" s="403"/>
      <c r="GD16" s="401" t="s">
        <v>28</v>
      </c>
      <c r="GE16" s="402"/>
      <c r="GF16" s="403"/>
      <c r="GG16" s="754"/>
      <c r="GH16" s="754"/>
      <c r="GI16" s="754" t="s">
        <v>57</v>
      </c>
      <c r="GJ16" s="170">
        <v>1414</v>
      </c>
      <c r="GK16" s="170">
        <v>1414</v>
      </c>
      <c r="GL16" s="170">
        <v>1414</v>
      </c>
      <c r="GM16" s="159">
        <v>1414</v>
      </c>
      <c r="GN16" s="754"/>
      <c r="GO16" s="754"/>
      <c r="GP16" s="754"/>
      <c r="GQ16" s="808"/>
      <c r="GR16" s="754"/>
      <c r="GS16" s="754"/>
      <c r="GT16" s="759"/>
      <c r="GU16" s="1040" t="s">
        <v>45</v>
      </c>
      <c r="GV16" s="1041" t="s">
        <v>46</v>
      </c>
      <c r="GW16" s="1042" t="s">
        <v>47</v>
      </c>
      <c r="GX16" s="1043" t="s">
        <v>48</v>
      </c>
      <c r="GY16" s="1041" t="s">
        <v>49</v>
      </c>
      <c r="GZ16" s="1041" t="s">
        <v>50</v>
      </c>
      <c r="HA16" s="1041" t="s">
        <v>51</v>
      </c>
      <c r="HB16" s="1044" t="s">
        <v>52</v>
      </c>
      <c r="HC16" s="1045" t="s">
        <v>53</v>
      </c>
      <c r="HD16" s="1046"/>
      <c r="HE16" s="1049"/>
      <c r="HF16" s="754"/>
      <c r="HG16" s="754"/>
      <c r="HH16" s="759"/>
      <c r="HI16" s="1040" t="s">
        <v>45</v>
      </c>
      <c r="HJ16" s="1041" t="s">
        <v>46</v>
      </c>
      <c r="HK16" s="1042" t="s">
        <v>47</v>
      </c>
      <c r="HL16" s="1043" t="s">
        <v>48</v>
      </c>
      <c r="HM16" s="1041" t="s">
        <v>49</v>
      </c>
      <c r="HN16" s="1041" t="s">
        <v>50</v>
      </c>
      <c r="HO16" s="1041" t="s">
        <v>51</v>
      </c>
      <c r="HP16" s="1044" t="s">
        <v>52</v>
      </c>
      <c r="HQ16" s="1045" t="s">
        <v>53</v>
      </c>
      <c r="HR16" s="1046"/>
      <c r="HS16" s="1049"/>
      <c r="HT16" s="456"/>
      <c r="HU16" s="1405"/>
      <c r="HV16" s="1405"/>
      <c r="HW16" s="1405"/>
      <c r="HX16" s="850"/>
      <c r="HY16" s="587"/>
      <c r="HZ16" s="587"/>
      <c r="IA16" s="587"/>
      <c r="IB16" s="790"/>
      <c r="IC16" s="1215"/>
      <c r="ID16" s="1212"/>
      <c r="IE16" s="421"/>
      <c r="IF16" s="586"/>
      <c r="IG16" s="409"/>
      <c r="IH16" s="370"/>
      <c r="II16" s="370"/>
      <c r="IJ16" s="370"/>
      <c r="IK16" s="370"/>
      <c r="IM16" s="453" t="s">
        <v>94</v>
      </c>
      <c r="IN16" s="454"/>
      <c r="IO16" s="455"/>
      <c r="IP16" s="565"/>
      <c r="IQ16" s="575"/>
      <c r="IR16" s="575"/>
      <c r="IS16" s="411" t="s">
        <v>95</v>
      </c>
      <c r="IT16" s="161">
        <v>2436</v>
      </c>
      <c r="IU16" s="162">
        <v>2437</v>
      </c>
      <c r="IV16" s="163">
        <v>2614</v>
      </c>
      <c r="IW16" s="167">
        <v>7487</v>
      </c>
      <c r="IX16" s="165">
        <v>7418</v>
      </c>
      <c r="IY16" s="578">
        <v>0.93</v>
      </c>
      <c r="IZ16" s="754"/>
      <c r="JA16" s="400" t="s">
        <v>25</v>
      </c>
      <c r="JB16" s="401" t="s">
        <v>26</v>
      </c>
      <c r="JC16" s="402"/>
      <c r="JD16" s="403"/>
      <c r="JE16" s="401" t="s">
        <v>27</v>
      </c>
      <c r="JF16" s="402"/>
      <c r="JG16" s="403"/>
      <c r="JH16" s="401" t="s">
        <v>28</v>
      </c>
      <c r="JI16" s="402"/>
      <c r="JJ16" s="403"/>
      <c r="JK16" s="754"/>
      <c r="JL16" s="754"/>
      <c r="JM16" s="754" t="s">
        <v>57</v>
      </c>
      <c r="JN16" s="170">
        <v>1414</v>
      </c>
      <c r="JO16" s="170">
        <v>1414</v>
      </c>
      <c r="JP16" s="170">
        <v>1414</v>
      </c>
      <c r="JQ16" s="159">
        <v>1414</v>
      </c>
      <c r="JR16" s="754"/>
      <c r="JS16" s="755"/>
      <c r="JT16" s="754"/>
      <c r="JU16" s="808"/>
      <c r="JV16" s="754"/>
      <c r="JW16" s="754"/>
      <c r="JX16" s="759"/>
      <c r="JY16" s="1040" t="s">
        <v>45</v>
      </c>
      <c r="JZ16" s="1041" t="s">
        <v>46</v>
      </c>
      <c r="KA16" s="1042" t="s">
        <v>47</v>
      </c>
      <c r="KB16" s="1043" t="s">
        <v>48</v>
      </c>
      <c r="KC16" s="1041" t="s">
        <v>49</v>
      </c>
      <c r="KD16" s="1041" t="s">
        <v>50</v>
      </c>
      <c r="KE16" s="1041" t="s">
        <v>51</v>
      </c>
      <c r="KF16" s="1044" t="s">
        <v>52</v>
      </c>
      <c r="KG16" s="1045" t="s">
        <v>53</v>
      </c>
      <c r="KH16" s="1046"/>
      <c r="KI16" s="1049"/>
      <c r="KJ16" s="754"/>
      <c r="KK16" s="754"/>
      <c r="KL16" s="759"/>
      <c r="KM16" s="1040" t="s">
        <v>45</v>
      </c>
      <c r="KN16" s="1041" t="s">
        <v>46</v>
      </c>
      <c r="KO16" s="1042" t="s">
        <v>47</v>
      </c>
      <c r="KP16" s="1043" t="s">
        <v>48</v>
      </c>
      <c r="KQ16" s="1041" t="s">
        <v>49</v>
      </c>
      <c r="KR16" s="1041" t="s">
        <v>50</v>
      </c>
      <c r="KS16" s="1041" t="s">
        <v>51</v>
      </c>
      <c r="KT16" s="1044" t="s">
        <v>52</v>
      </c>
      <c r="KU16" s="1045" t="s">
        <v>53</v>
      </c>
      <c r="KV16" s="1046"/>
      <c r="KW16" s="1049"/>
      <c r="KX16" s="456"/>
      <c r="KY16" s="1405"/>
      <c r="KZ16" s="1405"/>
      <c r="LA16" s="1405"/>
      <c r="LB16" s="850"/>
      <c r="LC16" s="587"/>
      <c r="LD16" s="587"/>
      <c r="LE16" s="587"/>
      <c r="LF16" s="790"/>
      <c r="LG16" s="1215"/>
      <c r="LH16" s="1212"/>
      <c r="LI16" s="421"/>
      <c r="LJ16" s="586"/>
      <c r="LK16" s="409"/>
      <c r="LL16" s="370"/>
      <c r="LM16" s="370"/>
      <c r="LN16" s="370"/>
      <c r="LO16" s="370"/>
      <c r="LQ16" s="453" t="s">
        <v>94</v>
      </c>
      <c r="LR16" s="852"/>
      <c r="LS16" s="455"/>
      <c r="LT16" s="517"/>
      <c r="LU16" s="600"/>
      <c r="LV16" s="600"/>
      <c r="LW16" s="411" t="s">
        <v>95</v>
      </c>
      <c r="LX16" s="563">
        <v>21089</v>
      </c>
      <c r="LY16" s="902">
        <v>21411</v>
      </c>
      <c r="LZ16" s="903">
        <v>-1.5</v>
      </c>
      <c r="MA16" s="349"/>
      <c r="MB16" s="400" t="s">
        <v>25</v>
      </c>
      <c r="MC16" s="401" t="s">
        <v>26</v>
      </c>
      <c r="MD16" s="402"/>
      <c r="ME16" s="403"/>
      <c r="MF16" s="401" t="s">
        <v>27</v>
      </c>
      <c r="MG16" s="402"/>
      <c r="MH16" s="403"/>
      <c r="MI16" s="401" t="s">
        <v>28</v>
      </c>
      <c r="MJ16" s="402"/>
      <c r="MK16" s="403"/>
      <c r="ML16" s="385"/>
      <c r="MM16" s="385"/>
      <c r="MN16" s="385" t="s">
        <v>57</v>
      </c>
      <c r="MO16" s="1284">
        <v>1414</v>
      </c>
      <c r="MP16" s="1284">
        <v>1414</v>
      </c>
      <c r="MQ16" s="1284">
        <v>1414</v>
      </c>
      <c r="MR16" s="1284">
        <v>1414</v>
      </c>
      <c r="MS16" s="1284">
        <v>1414</v>
      </c>
      <c r="MT16" s="891"/>
      <c r="MU16" s="898"/>
      <c r="MV16" s="898"/>
      <c r="MW16" s="916"/>
      <c r="MX16" s="898"/>
      <c r="MY16" s="898"/>
      <c r="MZ16" s="759"/>
      <c r="NA16" s="1258" t="s">
        <v>45</v>
      </c>
      <c r="NB16" s="1259" t="s">
        <v>46</v>
      </c>
      <c r="NC16" s="1260" t="s">
        <v>47</v>
      </c>
      <c r="ND16" s="1261" t="s">
        <v>48</v>
      </c>
      <c r="NE16" s="1259" t="s">
        <v>49</v>
      </c>
      <c r="NF16" s="1259" t="s">
        <v>50</v>
      </c>
      <c r="NG16" s="1259" t="s">
        <v>51</v>
      </c>
      <c r="NH16" s="1259" t="s">
        <v>52</v>
      </c>
      <c r="NI16" s="1261" t="s">
        <v>53</v>
      </c>
      <c r="NJ16" s="1262"/>
      <c r="NK16" s="1262"/>
      <c r="NL16" s="1238"/>
      <c r="NM16" s="1238"/>
      <c r="NN16" s="1263"/>
      <c r="NO16" s="1258" t="s">
        <v>45</v>
      </c>
      <c r="NP16" s="1259" t="s">
        <v>46</v>
      </c>
      <c r="NQ16" s="1260" t="s">
        <v>47</v>
      </c>
      <c r="NR16" s="1261" t="s">
        <v>48</v>
      </c>
      <c r="NS16" s="1259" t="s">
        <v>49</v>
      </c>
      <c r="NT16" s="1259" t="s">
        <v>50</v>
      </c>
      <c r="NU16" s="1259" t="s">
        <v>51</v>
      </c>
      <c r="NV16" s="1259" t="s">
        <v>52</v>
      </c>
      <c r="NW16" s="1261" t="s">
        <v>53</v>
      </c>
      <c r="NX16" s="1262"/>
      <c r="NY16" s="1262"/>
    </row>
    <row r="17" spans="1:389" ht="17.25" customHeight="1" thickTop="1" thickBot="1">
      <c r="A17" s="570" t="s">
        <v>96</v>
      </c>
      <c r="B17" s="457">
        <v>1597.73</v>
      </c>
      <c r="C17" s="458">
        <v>1564.15</v>
      </c>
      <c r="D17" s="561">
        <v>2.15</v>
      </c>
      <c r="E17" s="575"/>
      <c r="F17" s="459"/>
      <c r="G17" s="411" t="s">
        <v>97</v>
      </c>
      <c r="H17" s="239">
        <v>2945</v>
      </c>
      <c r="I17" s="240">
        <v>3762</v>
      </c>
      <c r="J17" s="241">
        <v>1796</v>
      </c>
      <c r="K17" s="245">
        <v>8503</v>
      </c>
      <c r="L17" s="243">
        <v>8193</v>
      </c>
      <c r="M17" s="578">
        <v>3.78</v>
      </c>
      <c r="N17" s="349"/>
      <c r="O17" s="413" t="s">
        <v>34</v>
      </c>
      <c r="P17" s="414">
        <v>2558</v>
      </c>
      <c r="Q17" s="415">
        <v>2557</v>
      </c>
      <c r="R17" s="416" t="s">
        <v>31</v>
      </c>
      <c r="S17" s="414">
        <v>2558</v>
      </c>
      <c r="T17" s="415">
        <v>2557</v>
      </c>
      <c r="U17" s="416" t="s">
        <v>31</v>
      </c>
      <c r="V17" s="414">
        <v>2558</v>
      </c>
      <c r="W17" s="415">
        <v>2557</v>
      </c>
      <c r="X17" s="416" t="s">
        <v>31</v>
      </c>
      <c r="Y17" s="349"/>
      <c r="Z17" s="349"/>
      <c r="AA17" s="349" t="s">
        <v>63</v>
      </c>
      <c r="AB17" s="248">
        <v>850</v>
      </c>
      <c r="AC17" s="248">
        <v>850</v>
      </c>
      <c r="AD17" s="248">
        <v>850</v>
      </c>
      <c r="AE17" s="237">
        <v>850</v>
      </c>
      <c r="AF17" s="349"/>
      <c r="AG17" s="349"/>
      <c r="AH17" s="349"/>
      <c r="AI17" s="365"/>
      <c r="AJ17" s="349"/>
      <c r="AK17" s="349"/>
      <c r="AL17" s="768" t="s">
        <v>59</v>
      </c>
      <c r="AM17" s="1550">
        <v>0</v>
      </c>
      <c r="AN17" s="1551">
        <v>0</v>
      </c>
      <c r="AO17" s="1551">
        <v>0</v>
      </c>
      <c r="AP17" s="1552">
        <v>0</v>
      </c>
      <c r="AQ17" s="1551">
        <v>0</v>
      </c>
      <c r="AR17" s="1551">
        <v>0</v>
      </c>
      <c r="AS17" s="1551">
        <v>0</v>
      </c>
      <c r="AT17" s="1553">
        <v>0</v>
      </c>
      <c r="AU17" s="1554">
        <v>0</v>
      </c>
      <c r="AV17" s="1555">
        <v>0</v>
      </c>
      <c r="AW17" s="1556">
        <v>0</v>
      </c>
      <c r="AX17" s="349"/>
      <c r="AY17" s="349"/>
      <c r="AZ17" s="768" t="s">
        <v>59</v>
      </c>
      <c r="BA17" s="1550">
        <v>0</v>
      </c>
      <c r="BB17" s="1551">
        <v>0</v>
      </c>
      <c r="BC17" s="1551">
        <v>0</v>
      </c>
      <c r="BD17" s="1552">
        <v>0</v>
      </c>
      <c r="BE17" s="1551">
        <v>0</v>
      </c>
      <c r="BF17" s="1551">
        <v>0</v>
      </c>
      <c r="BG17" s="1551">
        <v>0</v>
      </c>
      <c r="BH17" s="1553">
        <v>0</v>
      </c>
      <c r="BI17" s="1554">
        <v>0</v>
      </c>
      <c r="BJ17" s="1555">
        <v>0</v>
      </c>
      <c r="BK17" s="1556">
        <v>0</v>
      </c>
      <c r="BL17" s="247"/>
      <c r="BM17" s="1405"/>
      <c r="BN17" s="1405"/>
      <c r="BO17" s="790"/>
      <c r="BP17" s="850"/>
      <c r="BQ17" s="585"/>
      <c r="BR17" s="585"/>
      <c r="BS17" s="949"/>
      <c r="BT17" s="585"/>
      <c r="BU17" s="1215"/>
      <c r="BV17" s="1212"/>
      <c r="BW17" s="421"/>
      <c r="BX17" s="586"/>
      <c r="BY17" s="409"/>
      <c r="BZ17" s="370"/>
      <c r="CA17" s="370"/>
      <c r="CB17" s="370"/>
      <c r="CC17" s="370"/>
      <c r="CE17" s="570" t="s">
        <v>96</v>
      </c>
      <c r="CF17" s="457">
        <v>1749.36</v>
      </c>
      <c r="CG17" s="458">
        <v>1646.53</v>
      </c>
      <c r="CH17" s="561">
        <v>6.25</v>
      </c>
      <c r="CI17" s="575"/>
      <c r="CJ17" s="459"/>
      <c r="CK17" s="411" t="s">
        <v>97</v>
      </c>
      <c r="CL17" s="239">
        <v>1854</v>
      </c>
      <c r="CM17" s="240">
        <v>1956</v>
      </c>
      <c r="CN17" s="241">
        <v>1854</v>
      </c>
      <c r="CO17" s="245">
        <v>5664</v>
      </c>
      <c r="CP17" s="243">
        <v>6187</v>
      </c>
      <c r="CQ17" s="578">
        <v>-8.4499999999999993</v>
      </c>
      <c r="CR17" s="349"/>
      <c r="CS17" s="413" t="s">
        <v>39</v>
      </c>
      <c r="CT17" s="414">
        <v>2558</v>
      </c>
      <c r="CU17" s="415">
        <v>2557</v>
      </c>
      <c r="CV17" s="416" t="s">
        <v>31</v>
      </c>
      <c r="CW17" s="414">
        <v>2558</v>
      </c>
      <c r="CX17" s="415">
        <v>2557</v>
      </c>
      <c r="CY17" s="416" t="s">
        <v>31</v>
      </c>
      <c r="CZ17" s="414">
        <v>2558</v>
      </c>
      <c r="DA17" s="415">
        <v>2557</v>
      </c>
      <c r="DB17" s="416" t="s">
        <v>31</v>
      </c>
      <c r="DC17" s="349"/>
      <c r="DD17" s="349"/>
      <c r="DE17" s="349" t="s">
        <v>63</v>
      </c>
      <c r="DF17" s="248">
        <v>850</v>
      </c>
      <c r="DG17" s="248">
        <v>850</v>
      </c>
      <c r="DH17" s="248">
        <v>850</v>
      </c>
      <c r="DI17" s="237">
        <v>850</v>
      </c>
      <c r="DJ17" s="349"/>
      <c r="DK17" s="349"/>
      <c r="DL17" s="349"/>
      <c r="DM17" s="365"/>
      <c r="DN17" s="349"/>
      <c r="DO17" s="349"/>
      <c r="DP17" s="768" t="s">
        <v>59</v>
      </c>
      <c r="DQ17" s="1550">
        <v>0</v>
      </c>
      <c r="DR17" s="1551">
        <v>0</v>
      </c>
      <c r="DS17" s="1551">
        <v>0</v>
      </c>
      <c r="DT17" s="1552">
        <v>0</v>
      </c>
      <c r="DU17" s="1551">
        <v>0</v>
      </c>
      <c r="DV17" s="1551">
        <v>0</v>
      </c>
      <c r="DW17" s="1551">
        <v>0</v>
      </c>
      <c r="DX17" s="1553">
        <v>0</v>
      </c>
      <c r="DY17" s="1695">
        <v>0</v>
      </c>
      <c r="DZ17" s="1555">
        <v>0</v>
      </c>
      <c r="EA17" s="1696">
        <v>0</v>
      </c>
      <c r="EB17" s="349"/>
      <c r="EC17" s="349"/>
      <c r="ED17" s="768" t="s">
        <v>59</v>
      </c>
      <c r="EE17" s="1550">
        <v>0</v>
      </c>
      <c r="EF17" s="1551">
        <v>0</v>
      </c>
      <c r="EG17" s="1551">
        <v>0</v>
      </c>
      <c r="EH17" s="1552">
        <v>0</v>
      </c>
      <c r="EI17" s="1551">
        <v>0</v>
      </c>
      <c r="EJ17" s="1551">
        <v>0</v>
      </c>
      <c r="EK17" s="1551">
        <v>0</v>
      </c>
      <c r="EL17" s="1553">
        <v>0</v>
      </c>
      <c r="EM17" s="1695">
        <v>0</v>
      </c>
      <c r="EN17" s="1555">
        <v>0</v>
      </c>
      <c r="EO17" s="1696">
        <v>0</v>
      </c>
      <c r="EP17" s="247"/>
      <c r="EQ17" s="1405"/>
      <c r="ER17" s="1405"/>
      <c r="ES17" s="790"/>
      <c r="ET17" s="850"/>
      <c r="EU17" s="585"/>
      <c r="EV17" s="585"/>
      <c r="EW17" s="949"/>
      <c r="EX17" s="585"/>
      <c r="EY17" s="1215"/>
      <c r="EZ17" s="1212"/>
      <c r="FA17" s="421"/>
      <c r="FB17" s="586"/>
      <c r="FC17" s="409"/>
      <c r="FD17" s="370"/>
      <c r="FE17" s="370"/>
      <c r="FF17" s="370"/>
      <c r="FG17" s="370"/>
      <c r="FI17" s="570" t="s">
        <v>96</v>
      </c>
      <c r="FJ17" s="457">
        <v>1632.85</v>
      </c>
      <c r="FK17" s="458">
        <v>1557.51</v>
      </c>
      <c r="FL17" s="561">
        <v>4.84</v>
      </c>
      <c r="FM17" s="575"/>
      <c r="FN17" s="459"/>
      <c r="FO17" s="411" t="s">
        <v>97</v>
      </c>
      <c r="FP17" s="161">
        <v>420</v>
      </c>
      <c r="FQ17" s="162">
        <v>536</v>
      </c>
      <c r="FR17" s="163">
        <v>512</v>
      </c>
      <c r="FS17" s="167">
        <v>1468</v>
      </c>
      <c r="FT17" s="165">
        <v>1655</v>
      </c>
      <c r="FU17" s="578">
        <v>-11.3</v>
      </c>
      <c r="FV17" s="754"/>
      <c r="FW17" s="413" t="s">
        <v>193</v>
      </c>
      <c r="FX17" s="414">
        <v>2558</v>
      </c>
      <c r="FY17" s="415">
        <v>2557</v>
      </c>
      <c r="FZ17" s="416" t="s">
        <v>35</v>
      </c>
      <c r="GA17" s="414">
        <v>2558</v>
      </c>
      <c r="GB17" s="415">
        <v>2557</v>
      </c>
      <c r="GC17" s="416" t="s">
        <v>35</v>
      </c>
      <c r="GD17" s="414">
        <v>2558</v>
      </c>
      <c r="GE17" s="415">
        <v>2557</v>
      </c>
      <c r="GF17" s="416" t="s">
        <v>35</v>
      </c>
      <c r="GG17" s="754"/>
      <c r="GH17" s="754"/>
      <c r="GI17" s="754" t="s">
        <v>63</v>
      </c>
      <c r="GJ17" s="170">
        <v>850</v>
      </c>
      <c r="GK17" s="170">
        <v>850</v>
      </c>
      <c r="GL17" s="170">
        <v>850</v>
      </c>
      <c r="GM17" s="159">
        <v>850</v>
      </c>
      <c r="GN17" s="754"/>
      <c r="GO17" s="754"/>
      <c r="GP17" s="754"/>
      <c r="GQ17" s="808"/>
      <c r="GR17" s="754"/>
      <c r="GS17" s="754"/>
      <c r="GT17" s="768" t="s">
        <v>59</v>
      </c>
      <c r="GU17" s="1216">
        <v>0</v>
      </c>
      <c r="GV17" s="1217">
        <v>0</v>
      </c>
      <c r="GW17" s="1217">
        <v>0</v>
      </c>
      <c r="GX17" s="1218">
        <v>0</v>
      </c>
      <c r="GY17" s="1217">
        <v>0</v>
      </c>
      <c r="GZ17" s="1217">
        <v>0</v>
      </c>
      <c r="HA17" s="1217">
        <v>0</v>
      </c>
      <c r="HB17" s="1219">
        <v>0</v>
      </c>
      <c r="HC17" s="1220">
        <v>0</v>
      </c>
      <c r="HD17" s="1221">
        <v>0</v>
      </c>
      <c r="HE17" s="1222">
        <v>0</v>
      </c>
      <c r="HF17" s="754"/>
      <c r="HG17" s="754"/>
      <c r="HH17" s="768" t="s">
        <v>59</v>
      </c>
      <c r="HI17" s="1216">
        <v>0</v>
      </c>
      <c r="HJ17" s="1217">
        <v>0</v>
      </c>
      <c r="HK17" s="1217">
        <v>0</v>
      </c>
      <c r="HL17" s="1218">
        <v>0</v>
      </c>
      <c r="HM17" s="1217">
        <v>0</v>
      </c>
      <c r="HN17" s="1217">
        <v>0</v>
      </c>
      <c r="HO17" s="1217">
        <v>0</v>
      </c>
      <c r="HP17" s="1219">
        <v>0</v>
      </c>
      <c r="HQ17" s="1220">
        <v>0</v>
      </c>
      <c r="HR17" s="1221">
        <v>0</v>
      </c>
      <c r="HS17" s="1222">
        <v>0</v>
      </c>
      <c r="HT17" s="169"/>
      <c r="HU17" s="1405"/>
      <c r="HV17" s="1405"/>
      <c r="HW17" s="790"/>
      <c r="HX17" s="850"/>
      <c r="HY17" s="585"/>
      <c r="HZ17" s="585"/>
      <c r="IA17" s="949"/>
      <c r="IB17" s="585"/>
      <c r="IC17" s="1215"/>
      <c r="ID17" s="1212"/>
      <c r="IE17" s="421"/>
      <c r="IF17" s="586"/>
      <c r="IG17" s="409"/>
      <c r="IH17" s="370"/>
      <c r="II17" s="370"/>
      <c r="IJ17" s="370"/>
      <c r="IK17" s="370"/>
      <c r="IM17" s="570" t="s">
        <v>96</v>
      </c>
      <c r="IN17" s="457">
        <v>1550.75</v>
      </c>
      <c r="IO17" s="458">
        <v>1444.88</v>
      </c>
      <c r="IP17" s="561">
        <v>7.33</v>
      </c>
      <c r="IQ17" s="575"/>
      <c r="IR17" s="459"/>
      <c r="IS17" s="411" t="s">
        <v>97</v>
      </c>
      <c r="IT17" s="161">
        <v>2212</v>
      </c>
      <c r="IU17" s="162">
        <v>2710</v>
      </c>
      <c r="IV17" s="163">
        <v>2894</v>
      </c>
      <c r="IW17" s="167">
        <v>7816</v>
      </c>
      <c r="IX17" s="165">
        <v>8874</v>
      </c>
      <c r="IY17" s="578">
        <v>-11.92</v>
      </c>
      <c r="IZ17" s="754"/>
      <c r="JA17" s="413" t="s">
        <v>201</v>
      </c>
      <c r="JB17" s="414">
        <v>2558</v>
      </c>
      <c r="JC17" s="415">
        <v>2557</v>
      </c>
      <c r="JD17" s="416" t="s">
        <v>31</v>
      </c>
      <c r="JE17" s="414">
        <v>2558</v>
      </c>
      <c r="JF17" s="415">
        <v>2557</v>
      </c>
      <c r="JG17" s="416" t="s">
        <v>31</v>
      </c>
      <c r="JH17" s="414">
        <v>2558</v>
      </c>
      <c r="JI17" s="415">
        <v>2557</v>
      </c>
      <c r="JJ17" s="416" t="s">
        <v>31</v>
      </c>
      <c r="JK17" s="754"/>
      <c r="JL17" s="754"/>
      <c r="JM17" s="754" t="s">
        <v>63</v>
      </c>
      <c r="JN17" s="170">
        <v>850</v>
      </c>
      <c r="JO17" s="170">
        <v>850</v>
      </c>
      <c r="JP17" s="170">
        <v>850</v>
      </c>
      <c r="JQ17" s="159">
        <v>850</v>
      </c>
      <c r="JR17" s="754"/>
      <c r="JS17" s="754"/>
      <c r="JT17" s="754"/>
      <c r="JU17" s="808"/>
      <c r="JV17" s="754"/>
      <c r="JW17" s="754"/>
      <c r="JX17" s="768" t="s">
        <v>59</v>
      </c>
      <c r="JY17" s="1216">
        <v>0</v>
      </c>
      <c r="JZ17" s="1217">
        <v>0</v>
      </c>
      <c r="KA17" s="1217">
        <v>0</v>
      </c>
      <c r="KB17" s="1218">
        <v>0</v>
      </c>
      <c r="KC17" s="1217">
        <v>0</v>
      </c>
      <c r="KD17" s="1217">
        <v>0</v>
      </c>
      <c r="KE17" s="1217">
        <v>0</v>
      </c>
      <c r="KF17" s="1219">
        <v>0</v>
      </c>
      <c r="KG17" s="1220">
        <v>0</v>
      </c>
      <c r="KH17" s="1221">
        <v>0</v>
      </c>
      <c r="KI17" s="1222">
        <v>0</v>
      </c>
      <c r="KJ17" s="754"/>
      <c r="KK17" s="754"/>
      <c r="KL17" s="768" t="s">
        <v>59</v>
      </c>
      <c r="KM17" s="1216">
        <v>0</v>
      </c>
      <c r="KN17" s="1217">
        <v>0</v>
      </c>
      <c r="KO17" s="1217">
        <v>0</v>
      </c>
      <c r="KP17" s="1218">
        <v>0</v>
      </c>
      <c r="KQ17" s="1217">
        <v>0</v>
      </c>
      <c r="KR17" s="1217">
        <v>0</v>
      </c>
      <c r="KS17" s="1217">
        <v>0</v>
      </c>
      <c r="KT17" s="1219">
        <v>0</v>
      </c>
      <c r="KU17" s="1220">
        <v>0</v>
      </c>
      <c r="KV17" s="1221">
        <v>0</v>
      </c>
      <c r="KW17" s="1222">
        <v>0</v>
      </c>
      <c r="KX17" s="169"/>
      <c r="KY17" s="1405"/>
      <c r="KZ17" s="1405"/>
      <c r="LA17" s="790"/>
      <c r="LB17" s="850"/>
      <c r="LC17" s="585"/>
      <c r="LD17" s="585"/>
      <c r="LE17" s="949"/>
      <c r="LF17" s="585"/>
      <c r="LG17" s="1215"/>
      <c r="LH17" s="1212"/>
      <c r="LI17" s="421"/>
      <c r="LJ17" s="586"/>
      <c r="LK17" s="409"/>
      <c r="LL17" s="370"/>
      <c r="LM17" s="370"/>
      <c r="LN17" s="370"/>
      <c r="LO17" s="370"/>
      <c r="LQ17" s="570" t="s">
        <v>96</v>
      </c>
      <c r="LR17" s="917">
        <v>1630.0700000000002</v>
      </c>
      <c r="LS17" s="458">
        <v>1554.15</v>
      </c>
      <c r="LT17" s="612">
        <v>4.88</v>
      </c>
      <c r="LU17" s="600"/>
      <c r="LV17" s="853"/>
      <c r="LW17" s="411" t="s">
        <v>97</v>
      </c>
      <c r="LX17" s="563">
        <v>23451</v>
      </c>
      <c r="LY17" s="902">
        <v>24909</v>
      </c>
      <c r="LZ17" s="903">
        <v>-5.85</v>
      </c>
      <c r="MA17" s="349"/>
      <c r="MB17" s="413" t="s">
        <v>205</v>
      </c>
      <c r="MC17" s="414">
        <v>2558</v>
      </c>
      <c r="MD17" s="415">
        <v>2557</v>
      </c>
      <c r="ME17" s="416" t="s">
        <v>31</v>
      </c>
      <c r="MF17" s="414">
        <v>2558</v>
      </c>
      <c r="MG17" s="415">
        <v>2557</v>
      </c>
      <c r="MH17" s="416" t="s">
        <v>31</v>
      </c>
      <c r="MI17" s="414">
        <v>2558</v>
      </c>
      <c r="MJ17" s="415">
        <v>2557</v>
      </c>
      <c r="MK17" s="416" t="s">
        <v>31</v>
      </c>
      <c r="ML17" s="385"/>
      <c r="MM17" s="385"/>
      <c r="MN17" s="385" t="s">
        <v>63</v>
      </c>
      <c r="MO17" s="1284">
        <v>850</v>
      </c>
      <c r="MP17" s="1284">
        <v>850</v>
      </c>
      <c r="MQ17" s="1284">
        <v>850</v>
      </c>
      <c r="MR17" s="1284">
        <v>850</v>
      </c>
      <c r="MS17" s="1284">
        <v>850</v>
      </c>
      <c r="MT17" s="891"/>
      <c r="MU17" s="898"/>
      <c r="MV17" s="878"/>
      <c r="MW17" s="916"/>
      <c r="MX17" s="898"/>
      <c r="MY17" s="898"/>
      <c r="MZ17" s="768" t="s">
        <v>141</v>
      </c>
      <c r="NA17" s="1233">
        <v>0</v>
      </c>
      <c r="NB17" s="1234">
        <v>0</v>
      </c>
      <c r="NC17" s="1234">
        <v>0</v>
      </c>
      <c r="ND17" s="1235">
        <v>0</v>
      </c>
      <c r="NE17" s="1234">
        <v>0</v>
      </c>
      <c r="NF17" s="1234">
        <v>0</v>
      </c>
      <c r="NG17" s="1234">
        <v>0</v>
      </c>
      <c r="NH17" s="1236">
        <v>0</v>
      </c>
      <c r="NI17" s="1349">
        <v>0</v>
      </c>
      <c r="NJ17" s="1237">
        <v>0</v>
      </c>
      <c r="NK17" s="1350">
        <v>0</v>
      </c>
      <c r="NL17" s="1238"/>
      <c r="NM17" s="1238"/>
      <c r="NN17" s="1239" t="s">
        <v>141</v>
      </c>
      <c r="NO17" s="1233">
        <v>0</v>
      </c>
      <c r="NP17" s="1234">
        <v>0</v>
      </c>
      <c r="NQ17" s="1234">
        <v>0</v>
      </c>
      <c r="NR17" s="1235">
        <v>0</v>
      </c>
      <c r="NS17" s="1234">
        <v>0</v>
      </c>
      <c r="NT17" s="1234">
        <v>0</v>
      </c>
      <c r="NU17" s="1234">
        <v>0</v>
      </c>
      <c r="NV17" s="1236">
        <v>0</v>
      </c>
      <c r="NW17" s="1349">
        <v>0</v>
      </c>
      <c r="NX17" s="1237">
        <v>0</v>
      </c>
      <c r="NY17" s="1350">
        <v>0</v>
      </c>
    </row>
    <row r="18" spans="1:389" ht="17.25" customHeight="1" thickTop="1">
      <c r="A18" s="562" t="s">
        <v>60</v>
      </c>
      <c r="B18" s="460">
        <v>1596.69</v>
      </c>
      <c r="C18" s="461">
        <v>1562.0600000000004</v>
      </c>
      <c r="D18" s="565">
        <v>2.2200000000000002</v>
      </c>
      <c r="E18" s="575"/>
      <c r="F18" s="459"/>
      <c r="G18" s="411" t="s">
        <v>98</v>
      </c>
      <c r="H18" s="239">
        <v>7</v>
      </c>
      <c r="I18" s="240">
        <v>3</v>
      </c>
      <c r="J18" s="241">
        <v>3</v>
      </c>
      <c r="K18" s="245">
        <v>13</v>
      </c>
      <c r="L18" s="243">
        <v>12</v>
      </c>
      <c r="M18" s="578">
        <v>8.33</v>
      </c>
      <c r="N18" s="349"/>
      <c r="O18" s="422" t="s">
        <v>42</v>
      </c>
      <c r="P18" s="423">
        <v>481.96</v>
      </c>
      <c r="Q18" s="424">
        <v>480.36</v>
      </c>
      <c r="R18" s="425">
        <v>0.33</v>
      </c>
      <c r="S18" s="423">
        <v>0</v>
      </c>
      <c r="T18" s="424">
        <v>0</v>
      </c>
      <c r="U18" s="425">
        <v>0</v>
      </c>
      <c r="V18" s="423">
        <v>389.95</v>
      </c>
      <c r="W18" s="424">
        <v>388.32</v>
      </c>
      <c r="X18" s="425">
        <v>0.42</v>
      </c>
      <c r="Y18" s="349"/>
      <c r="Z18" s="349"/>
      <c r="AA18" s="349" t="s">
        <v>68</v>
      </c>
      <c r="AB18" s="248">
        <v>24</v>
      </c>
      <c r="AC18" s="248">
        <v>24</v>
      </c>
      <c r="AD18" s="248">
        <v>24</v>
      </c>
      <c r="AE18" s="237">
        <v>24</v>
      </c>
      <c r="AF18" s="349"/>
      <c r="AG18" s="358"/>
      <c r="AH18" s="349"/>
      <c r="AI18" s="928"/>
      <c r="AJ18" s="358"/>
      <c r="AK18" s="349"/>
      <c r="AL18" s="768" t="s">
        <v>65</v>
      </c>
      <c r="AM18" s="1557">
        <v>186</v>
      </c>
      <c r="AN18" s="269">
        <v>125</v>
      </c>
      <c r="AO18" s="269">
        <v>755</v>
      </c>
      <c r="AP18" s="1558">
        <v>145</v>
      </c>
      <c r="AQ18" s="269">
        <v>0</v>
      </c>
      <c r="AR18" s="269">
        <v>0</v>
      </c>
      <c r="AS18" s="269">
        <v>0</v>
      </c>
      <c r="AT18" s="1559">
        <v>0</v>
      </c>
      <c r="AU18" s="1560">
        <v>1211</v>
      </c>
      <c r="AV18" s="1561">
        <v>270</v>
      </c>
      <c r="AW18" s="1556">
        <v>1481</v>
      </c>
      <c r="AX18" s="349"/>
      <c r="AY18" s="349"/>
      <c r="AZ18" s="768" t="s">
        <v>65</v>
      </c>
      <c r="BA18" s="1557">
        <v>145</v>
      </c>
      <c r="BB18" s="269">
        <v>0</v>
      </c>
      <c r="BC18" s="269">
        <v>149</v>
      </c>
      <c r="BD18" s="1558">
        <v>0</v>
      </c>
      <c r="BE18" s="269">
        <v>0</v>
      </c>
      <c r="BF18" s="269">
        <v>0</v>
      </c>
      <c r="BG18" s="269">
        <v>0</v>
      </c>
      <c r="BH18" s="1559">
        <v>0</v>
      </c>
      <c r="BI18" s="1560">
        <v>294</v>
      </c>
      <c r="BJ18" s="1561">
        <v>160</v>
      </c>
      <c r="BK18" s="1556">
        <v>454</v>
      </c>
      <c r="BL18" s="247"/>
      <c r="BM18" s="1405"/>
      <c r="BN18" s="1405"/>
      <c r="BO18" s="790"/>
      <c r="BP18" s="847"/>
      <c r="BQ18" s="587"/>
      <c r="BR18" s="587"/>
      <c r="BS18" s="587"/>
      <c r="BT18" s="587"/>
      <c r="BU18" s="1215"/>
      <c r="BV18" s="1212"/>
      <c r="BW18" s="421"/>
      <c r="BX18" s="586"/>
      <c r="BY18" s="409"/>
      <c r="BZ18" s="370"/>
      <c r="CA18" s="370"/>
      <c r="CB18" s="370"/>
      <c r="CC18" s="370"/>
      <c r="CE18" s="562" t="s">
        <v>60</v>
      </c>
      <c r="CF18" s="460">
        <v>1691.38</v>
      </c>
      <c r="CG18" s="461">
        <v>1584.0800000000002</v>
      </c>
      <c r="CH18" s="565">
        <v>6.77</v>
      </c>
      <c r="CI18" s="575"/>
      <c r="CJ18" s="459"/>
      <c r="CK18" s="411" t="s">
        <v>98</v>
      </c>
      <c r="CL18" s="239">
        <v>4</v>
      </c>
      <c r="CM18" s="240">
        <v>8</v>
      </c>
      <c r="CN18" s="241">
        <v>0</v>
      </c>
      <c r="CO18" s="245">
        <v>12</v>
      </c>
      <c r="CP18" s="243">
        <v>8</v>
      </c>
      <c r="CQ18" s="578">
        <v>50</v>
      </c>
      <c r="CR18" s="349"/>
      <c r="CS18" s="422" t="s">
        <v>42</v>
      </c>
      <c r="CT18" s="423">
        <v>1211.45</v>
      </c>
      <c r="CU18" s="424">
        <v>1157.98</v>
      </c>
      <c r="CV18" s="425">
        <v>4.62</v>
      </c>
      <c r="CW18" s="423">
        <v>0</v>
      </c>
      <c r="CX18" s="424">
        <v>0</v>
      </c>
      <c r="CY18" s="425">
        <v>0</v>
      </c>
      <c r="CZ18" s="423">
        <v>1142.7</v>
      </c>
      <c r="DA18" s="424">
        <v>1095.5999999999999</v>
      </c>
      <c r="DB18" s="425">
        <v>4.3</v>
      </c>
      <c r="DC18" s="349"/>
      <c r="DD18" s="349"/>
      <c r="DE18" s="349" t="s">
        <v>68</v>
      </c>
      <c r="DF18" s="248">
        <v>24</v>
      </c>
      <c r="DG18" s="248">
        <v>24</v>
      </c>
      <c r="DH18" s="248">
        <v>24</v>
      </c>
      <c r="DI18" s="237">
        <v>24</v>
      </c>
      <c r="DJ18" s="349"/>
      <c r="DK18" s="349"/>
      <c r="DL18" s="349"/>
      <c r="DM18" s="365"/>
      <c r="DN18" s="349"/>
      <c r="DO18" s="349"/>
      <c r="DP18" s="768" t="s">
        <v>65</v>
      </c>
      <c r="DQ18" s="1557">
        <v>544</v>
      </c>
      <c r="DR18" s="269">
        <v>97</v>
      </c>
      <c r="DS18" s="269">
        <v>793</v>
      </c>
      <c r="DT18" s="1558">
        <v>100</v>
      </c>
      <c r="DU18" s="269">
        <v>0</v>
      </c>
      <c r="DV18" s="269">
        <v>0</v>
      </c>
      <c r="DW18" s="269">
        <v>0</v>
      </c>
      <c r="DX18" s="1559">
        <v>0</v>
      </c>
      <c r="DY18" s="259">
        <v>1534</v>
      </c>
      <c r="DZ18" s="1561">
        <v>511</v>
      </c>
      <c r="EA18" s="1556">
        <v>2045</v>
      </c>
      <c r="EB18" s="349"/>
      <c r="EC18" s="349"/>
      <c r="ED18" s="768" t="s">
        <v>65</v>
      </c>
      <c r="EE18" s="1557">
        <v>17</v>
      </c>
      <c r="EF18" s="269">
        <v>0</v>
      </c>
      <c r="EG18" s="269">
        <v>32</v>
      </c>
      <c r="EH18" s="1558">
        <v>0</v>
      </c>
      <c r="EI18" s="269">
        <v>0</v>
      </c>
      <c r="EJ18" s="269">
        <v>0</v>
      </c>
      <c r="EK18" s="269">
        <v>0</v>
      </c>
      <c r="EL18" s="1559">
        <v>0</v>
      </c>
      <c r="EM18" s="259">
        <v>49</v>
      </c>
      <c r="EN18" s="1561">
        <v>194</v>
      </c>
      <c r="EO18" s="1556">
        <v>243</v>
      </c>
      <c r="EP18" s="247"/>
      <c r="EQ18" s="1405"/>
      <c r="ER18" s="1405"/>
      <c r="ES18" s="790"/>
      <c r="ET18" s="847"/>
      <c r="EU18" s="587"/>
      <c r="EV18" s="587"/>
      <c r="EW18" s="587"/>
      <c r="EX18" s="587"/>
      <c r="EY18" s="1215"/>
      <c r="EZ18" s="1212"/>
      <c r="FA18" s="421"/>
      <c r="FB18" s="586"/>
      <c r="FC18" s="409"/>
      <c r="FD18" s="370"/>
      <c r="FE18" s="370"/>
      <c r="FF18" s="370"/>
      <c r="FG18" s="370"/>
      <c r="FI18" s="562" t="s">
        <v>60</v>
      </c>
      <c r="FJ18" s="460">
        <v>1621.1100000000001</v>
      </c>
      <c r="FK18" s="461">
        <v>1547.04</v>
      </c>
      <c r="FL18" s="565">
        <v>4.79</v>
      </c>
      <c r="FM18" s="575"/>
      <c r="FN18" s="459"/>
      <c r="FO18" s="411" t="s">
        <v>98</v>
      </c>
      <c r="FP18" s="161">
        <v>13</v>
      </c>
      <c r="FQ18" s="162">
        <v>15</v>
      </c>
      <c r="FR18" s="163">
        <v>19</v>
      </c>
      <c r="FS18" s="167">
        <v>47</v>
      </c>
      <c r="FT18" s="165">
        <v>40</v>
      </c>
      <c r="FU18" s="578">
        <v>17.5</v>
      </c>
      <c r="FV18" s="754"/>
      <c r="FW18" s="422" t="s">
        <v>42</v>
      </c>
      <c r="FX18" s="423">
        <v>548.27</v>
      </c>
      <c r="FY18" s="424">
        <v>500.55</v>
      </c>
      <c r="FZ18" s="425">
        <v>9.5299999999999994</v>
      </c>
      <c r="GA18" s="423">
        <v>0</v>
      </c>
      <c r="GB18" s="424">
        <v>0</v>
      </c>
      <c r="GC18" s="425">
        <v>0</v>
      </c>
      <c r="GD18" s="423">
        <v>385.33</v>
      </c>
      <c r="GE18" s="424">
        <v>354.97</v>
      </c>
      <c r="GF18" s="425">
        <v>8.5500000000000007</v>
      </c>
      <c r="GG18" s="754"/>
      <c r="GH18" s="754"/>
      <c r="GI18" s="754" t="s">
        <v>68</v>
      </c>
      <c r="GJ18" s="170">
        <v>24</v>
      </c>
      <c r="GK18" s="170">
        <v>24</v>
      </c>
      <c r="GL18" s="170">
        <v>24</v>
      </c>
      <c r="GM18" s="159">
        <v>24</v>
      </c>
      <c r="GN18" s="754"/>
      <c r="GO18" s="754"/>
      <c r="GP18" s="754"/>
      <c r="GQ18" s="808"/>
      <c r="GR18" s="754"/>
      <c r="GS18" s="754"/>
      <c r="GT18" s="768" t="s">
        <v>65</v>
      </c>
      <c r="GU18" s="1223">
        <v>307</v>
      </c>
      <c r="GV18" s="191">
        <v>0</v>
      </c>
      <c r="GW18" s="191">
        <v>108</v>
      </c>
      <c r="GX18" s="1224">
        <v>0</v>
      </c>
      <c r="GY18" s="191">
        <v>0</v>
      </c>
      <c r="GZ18" s="191">
        <v>0</v>
      </c>
      <c r="HA18" s="191">
        <v>0</v>
      </c>
      <c r="HB18" s="1225">
        <v>0</v>
      </c>
      <c r="HC18" s="181">
        <v>415</v>
      </c>
      <c r="HD18" s="1226">
        <v>519</v>
      </c>
      <c r="HE18" s="1227">
        <v>934</v>
      </c>
      <c r="HF18" s="754"/>
      <c r="HG18" s="754"/>
      <c r="HH18" s="768" t="s">
        <v>65</v>
      </c>
      <c r="HI18" s="1223">
        <v>5</v>
      </c>
      <c r="HJ18" s="191">
        <v>0</v>
      </c>
      <c r="HK18" s="191">
        <v>18</v>
      </c>
      <c r="HL18" s="1224">
        <v>0</v>
      </c>
      <c r="HM18" s="191">
        <v>0</v>
      </c>
      <c r="HN18" s="191">
        <v>0</v>
      </c>
      <c r="HO18" s="191">
        <v>0</v>
      </c>
      <c r="HP18" s="1225">
        <v>0</v>
      </c>
      <c r="HQ18" s="181">
        <v>23</v>
      </c>
      <c r="HR18" s="1226">
        <v>96</v>
      </c>
      <c r="HS18" s="1227">
        <v>119</v>
      </c>
      <c r="HT18" s="169"/>
      <c r="HU18" s="1405"/>
      <c r="HV18" s="1405"/>
      <c r="HW18" s="790"/>
      <c r="HX18" s="847"/>
      <c r="HY18" s="587"/>
      <c r="HZ18" s="587"/>
      <c r="IA18" s="587"/>
      <c r="IB18" s="587"/>
      <c r="IC18" s="1215"/>
      <c r="ID18" s="1212"/>
      <c r="IE18" s="421"/>
      <c r="IF18" s="586"/>
      <c r="IG18" s="409"/>
      <c r="IH18" s="370"/>
      <c r="II18" s="370"/>
      <c r="IJ18" s="370"/>
      <c r="IK18" s="370"/>
      <c r="IM18" s="562" t="s">
        <v>60</v>
      </c>
      <c r="IN18" s="460">
        <v>1458.7799999999997</v>
      </c>
      <c r="IO18" s="461">
        <v>1350.08</v>
      </c>
      <c r="IP18" s="565">
        <v>8.0500000000000007</v>
      </c>
      <c r="IQ18" s="575"/>
      <c r="IR18" s="459"/>
      <c r="IS18" s="411" t="s">
        <v>98</v>
      </c>
      <c r="IT18" s="161">
        <v>37</v>
      </c>
      <c r="IU18" s="162">
        <v>28</v>
      </c>
      <c r="IV18" s="163">
        <v>31</v>
      </c>
      <c r="IW18" s="167">
        <v>96</v>
      </c>
      <c r="IX18" s="165">
        <v>82</v>
      </c>
      <c r="IY18" s="578">
        <v>17.07</v>
      </c>
      <c r="IZ18" s="754"/>
      <c r="JA18" s="422" t="s">
        <v>42</v>
      </c>
      <c r="JB18" s="423">
        <v>545.12</v>
      </c>
      <c r="JC18" s="424">
        <v>492.38</v>
      </c>
      <c r="JD18" s="425">
        <v>10.71</v>
      </c>
      <c r="JE18" s="423">
        <v>0</v>
      </c>
      <c r="JF18" s="424">
        <v>0</v>
      </c>
      <c r="JG18" s="425">
        <v>0</v>
      </c>
      <c r="JH18" s="423">
        <v>479.5</v>
      </c>
      <c r="JI18" s="424">
        <v>432.95</v>
      </c>
      <c r="JJ18" s="425">
        <v>10.75</v>
      </c>
      <c r="JK18" s="754"/>
      <c r="JL18" s="754"/>
      <c r="JM18" s="754" t="s">
        <v>68</v>
      </c>
      <c r="JN18" s="170">
        <v>24</v>
      </c>
      <c r="JO18" s="170">
        <v>24</v>
      </c>
      <c r="JP18" s="170">
        <v>24</v>
      </c>
      <c r="JQ18" s="159">
        <v>24</v>
      </c>
      <c r="JR18" s="754"/>
      <c r="JS18" s="754"/>
      <c r="JT18" s="754"/>
      <c r="JU18" s="808"/>
      <c r="JV18" s="754"/>
      <c r="JW18" s="754"/>
      <c r="JX18" s="768" t="s">
        <v>65</v>
      </c>
      <c r="JY18" s="1223">
        <v>123</v>
      </c>
      <c r="JZ18" s="191">
        <v>0</v>
      </c>
      <c r="KA18" s="191">
        <v>167</v>
      </c>
      <c r="KB18" s="1224">
        <v>135</v>
      </c>
      <c r="KC18" s="191">
        <v>0</v>
      </c>
      <c r="KD18" s="191">
        <v>0</v>
      </c>
      <c r="KE18" s="191">
        <v>0</v>
      </c>
      <c r="KF18" s="1225">
        <v>0</v>
      </c>
      <c r="KG18" s="181">
        <v>425</v>
      </c>
      <c r="KH18" s="1226">
        <v>104</v>
      </c>
      <c r="KI18" s="1227">
        <v>529</v>
      </c>
      <c r="KJ18" s="754"/>
      <c r="KK18" s="754"/>
      <c r="KL18" s="768" t="s">
        <v>65</v>
      </c>
      <c r="KM18" s="1223">
        <v>154</v>
      </c>
      <c r="KN18" s="191">
        <v>0</v>
      </c>
      <c r="KO18" s="191">
        <v>29</v>
      </c>
      <c r="KP18" s="1224">
        <v>0</v>
      </c>
      <c r="KQ18" s="191">
        <v>0</v>
      </c>
      <c r="KR18" s="191">
        <v>0</v>
      </c>
      <c r="KS18" s="191">
        <v>0</v>
      </c>
      <c r="KT18" s="1225">
        <v>0</v>
      </c>
      <c r="KU18" s="181">
        <v>183</v>
      </c>
      <c r="KV18" s="1226">
        <v>123</v>
      </c>
      <c r="KW18" s="1227">
        <v>306</v>
      </c>
      <c r="KX18" s="169"/>
      <c r="KY18" s="1405"/>
      <c r="KZ18" s="1405"/>
      <c r="LA18" s="790"/>
      <c r="LB18" s="847"/>
      <c r="LC18" s="587"/>
      <c r="LD18" s="587"/>
      <c r="LE18" s="587"/>
      <c r="LF18" s="587"/>
      <c r="LG18" s="1215"/>
      <c r="LH18" s="1212"/>
      <c r="LI18" s="421"/>
      <c r="LJ18" s="586"/>
      <c r="LK18" s="409"/>
      <c r="LL18" s="370"/>
      <c r="LM18" s="370"/>
      <c r="LN18" s="370"/>
      <c r="LO18" s="370"/>
      <c r="LQ18" s="562" t="s">
        <v>60</v>
      </c>
      <c r="LR18" s="852">
        <v>1589.53</v>
      </c>
      <c r="LS18" s="461">
        <v>1513.2800000000002</v>
      </c>
      <c r="LT18" s="517">
        <v>5.04</v>
      </c>
      <c r="LU18" s="600"/>
      <c r="LV18" s="853"/>
      <c r="LW18" s="411" t="s">
        <v>98</v>
      </c>
      <c r="LX18" s="563">
        <v>168</v>
      </c>
      <c r="LY18" s="902">
        <v>142</v>
      </c>
      <c r="LZ18" s="903">
        <v>18.309999999999999</v>
      </c>
      <c r="MA18" s="349"/>
      <c r="MB18" s="422" t="s">
        <v>42</v>
      </c>
      <c r="MC18" s="423">
        <v>697.23</v>
      </c>
      <c r="MD18" s="1859">
        <v>668.87</v>
      </c>
      <c r="ME18" s="746">
        <v>4.24</v>
      </c>
      <c r="MF18" s="423">
        <v>0</v>
      </c>
      <c r="MG18" s="1859">
        <v>0</v>
      </c>
      <c r="MH18" s="746">
        <v>0</v>
      </c>
      <c r="MI18" s="423">
        <v>595.46</v>
      </c>
      <c r="MJ18" s="1859">
        <v>572.91</v>
      </c>
      <c r="MK18" s="746">
        <v>3.94</v>
      </c>
      <c r="ML18" s="385"/>
      <c r="MM18" s="385"/>
      <c r="MN18" s="385" t="s">
        <v>68</v>
      </c>
      <c r="MO18" s="1284">
        <v>24</v>
      </c>
      <c r="MP18" s="1284">
        <v>24</v>
      </c>
      <c r="MQ18" s="1284">
        <v>24</v>
      </c>
      <c r="MR18" s="1284">
        <v>24</v>
      </c>
      <c r="MS18" s="1284">
        <v>24</v>
      </c>
      <c r="MT18" s="891"/>
      <c r="MU18" s="908"/>
      <c r="MV18" s="898"/>
      <c r="MW18" s="1882"/>
      <c r="MX18" s="901"/>
      <c r="MY18" s="898"/>
      <c r="MZ18" s="768" t="s">
        <v>65</v>
      </c>
      <c r="NA18" s="1240">
        <v>1160</v>
      </c>
      <c r="NB18" s="1241">
        <v>222</v>
      </c>
      <c r="NC18" s="1241">
        <v>1823</v>
      </c>
      <c r="ND18" s="1242">
        <v>380</v>
      </c>
      <c r="NE18" s="1241">
        <v>0</v>
      </c>
      <c r="NF18" s="1241">
        <v>0</v>
      </c>
      <c r="NG18" s="1241">
        <v>0</v>
      </c>
      <c r="NH18" s="1243">
        <v>0</v>
      </c>
      <c r="NI18" s="1338">
        <v>3585</v>
      </c>
      <c r="NJ18" s="1244">
        <v>1404</v>
      </c>
      <c r="NK18" s="1351">
        <v>4989</v>
      </c>
      <c r="NL18" s="1238"/>
      <c r="NM18" s="1238"/>
      <c r="NN18" s="1239" t="s">
        <v>65</v>
      </c>
      <c r="NO18" s="1240">
        <v>321</v>
      </c>
      <c r="NP18" s="1241">
        <v>0</v>
      </c>
      <c r="NQ18" s="1241">
        <v>228</v>
      </c>
      <c r="NR18" s="1242">
        <v>0</v>
      </c>
      <c r="NS18" s="1241">
        <v>0</v>
      </c>
      <c r="NT18" s="1241">
        <v>0</v>
      </c>
      <c r="NU18" s="1241">
        <v>0</v>
      </c>
      <c r="NV18" s="1243">
        <v>0</v>
      </c>
      <c r="NW18" s="1338">
        <v>549</v>
      </c>
      <c r="NX18" s="1244">
        <v>573</v>
      </c>
      <c r="NY18" s="1351">
        <v>1122</v>
      </c>
    </row>
    <row r="19" spans="1:389" ht="17.25" customHeight="1">
      <c r="A19" s="566" t="s">
        <v>40</v>
      </c>
      <c r="B19" s="462">
        <v>1610.89</v>
      </c>
      <c r="C19" s="463">
        <v>1591.13</v>
      </c>
      <c r="D19" s="569">
        <v>1.24</v>
      </c>
      <c r="E19" s="575"/>
      <c r="F19" s="459"/>
      <c r="G19" s="411" t="s">
        <v>99</v>
      </c>
      <c r="H19" s="239">
        <v>18</v>
      </c>
      <c r="I19" s="240">
        <v>10</v>
      </c>
      <c r="J19" s="241">
        <v>18</v>
      </c>
      <c r="K19" s="245">
        <v>46</v>
      </c>
      <c r="L19" s="243">
        <v>47</v>
      </c>
      <c r="M19" s="578">
        <v>-2.13</v>
      </c>
      <c r="N19" s="349"/>
      <c r="O19" s="422" t="s">
        <v>56</v>
      </c>
      <c r="P19" s="423">
        <v>381.81</v>
      </c>
      <c r="Q19" s="424">
        <v>380.44</v>
      </c>
      <c r="R19" s="425">
        <v>0.36</v>
      </c>
      <c r="S19" s="423">
        <v>365.94</v>
      </c>
      <c r="T19" s="424">
        <v>363.34</v>
      </c>
      <c r="U19" s="425">
        <v>0.72</v>
      </c>
      <c r="V19" s="423">
        <v>378.78</v>
      </c>
      <c r="W19" s="424">
        <v>377.17</v>
      </c>
      <c r="X19" s="425">
        <v>0.43</v>
      </c>
      <c r="Y19" s="349"/>
      <c r="Z19" s="349"/>
      <c r="AA19" s="349" t="s">
        <v>74</v>
      </c>
      <c r="AB19" s="248">
        <v>273</v>
      </c>
      <c r="AC19" s="248">
        <v>273</v>
      </c>
      <c r="AD19" s="248">
        <v>273</v>
      </c>
      <c r="AE19" s="237">
        <v>273</v>
      </c>
      <c r="AF19" s="790"/>
      <c r="AG19" s="358"/>
      <c r="AH19" s="790"/>
      <c r="AI19" s="1415"/>
      <c r="AJ19" s="358"/>
      <c r="AK19" s="349"/>
      <c r="AL19" s="768" t="s">
        <v>70</v>
      </c>
      <c r="AM19" s="1557">
        <v>9408</v>
      </c>
      <c r="AN19" s="269">
        <v>251</v>
      </c>
      <c r="AO19" s="269">
        <v>9275</v>
      </c>
      <c r="AP19" s="1558">
        <v>1793</v>
      </c>
      <c r="AQ19" s="269">
        <v>0</v>
      </c>
      <c r="AR19" s="269">
        <v>0</v>
      </c>
      <c r="AS19" s="269">
        <v>0</v>
      </c>
      <c r="AT19" s="1559">
        <v>0</v>
      </c>
      <c r="AU19" s="1560">
        <v>20727</v>
      </c>
      <c r="AV19" s="1561">
        <v>46145</v>
      </c>
      <c r="AW19" s="1556">
        <v>66872</v>
      </c>
      <c r="AX19" s="349"/>
      <c r="AY19" s="349"/>
      <c r="AZ19" s="768" t="s">
        <v>70</v>
      </c>
      <c r="BA19" s="1557">
        <v>1935</v>
      </c>
      <c r="BB19" s="269">
        <v>0</v>
      </c>
      <c r="BC19" s="269">
        <v>1497</v>
      </c>
      <c r="BD19" s="1558">
        <v>0</v>
      </c>
      <c r="BE19" s="269">
        <v>0</v>
      </c>
      <c r="BF19" s="269">
        <v>0</v>
      </c>
      <c r="BG19" s="269">
        <v>0</v>
      </c>
      <c r="BH19" s="1559">
        <v>0</v>
      </c>
      <c r="BI19" s="1560">
        <v>3432</v>
      </c>
      <c r="BJ19" s="1561">
        <v>1207</v>
      </c>
      <c r="BK19" s="1556">
        <v>4639</v>
      </c>
      <c r="BL19" s="247"/>
      <c r="BM19" s="1405"/>
      <c r="BN19" s="1405"/>
      <c r="BO19" s="790"/>
      <c r="BP19" s="847"/>
      <c r="BQ19" s="587"/>
      <c r="BR19" s="587"/>
      <c r="BS19" s="587"/>
      <c r="BT19" s="587"/>
      <c r="BU19" s="1215"/>
      <c r="BV19" s="1212"/>
      <c r="BW19" s="421"/>
      <c r="BX19" s="586"/>
      <c r="BY19" s="409"/>
      <c r="BZ19" s="370"/>
      <c r="CA19" s="370"/>
      <c r="CB19" s="370"/>
      <c r="CC19" s="370"/>
      <c r="CE19" s="566" t="s">
        <v>40</v>
      </c>
      <c r="CF19" s="462">
        <v>2569.4</v>
      </c>
      <c r="CG19" s="463">
        <v>2467.0700000000002</v>
      </c>
      <c r="CH19" s="569">
        <v>4.1500000000000004</v>
      </c>
      <c r="CI19" s="575"/>
      <c r="CJ19" s="459"/>
      <c r="CK19" s="411" t="s">
        <v>99</v>
      </c>
      <c r="CL19" s="239">
        <v>26</v>
      </c>
      <c r="CM19" s="240">
        <v>0</v>
      </c>
      <c r="CN19" s="241">
        <v>5</v>
      </c>
      <c r="CO19" s="245">
        <v>31</v>
      </c>
      <c r="CP19" s="243">
        <v>35</v>
      </c>
      <c r="CQ19" s="578">
        <v>-11.43</v>
      </c>
      <c r="CR19" s="349"/>
      <c r="CS19" s="422" t="s">
        <v>56</v>
      </c>
      <c r="CT19" s="423">
        <v>309.87</v>
      </c>
      <c r="CU19" s="424">
        <v>294.82</v>
      </c>
      <c r="CV19" s="425">
        <v>5.0999999999999996</v>
      </c>
      <c r="CW19" s="423">
        <v>310.44</v>
      </c>
      <c r="CX19" s="424">
        <v>298.44</v>
      </c>
      <c r="CY19" s="425">
        <v>4.0199999999999996</v>
      </c>
      <c r="CZ19" s="423">
        <v>309.89999999999998</v>
      </c>
      <c r="DA19" s="424">
        <v>295.02</v>
      </c>
      <c r="DB19" s="425">
        <v>5.04</v>
      </c>
      <c r="DC19" s="349"/>
      <c r="DD19" s="349"/>
      <c r="DE19" s="349" t="s">
        <v>74</v>
      </c>
      <c r="DF19" s="248">
        <v>273</v>
      </c>
      <c r="DG19" s="248">
        <v>273</v>
      </c>
      <c r="DH19" s="248">
        <v>273</v>
      </c>
      <c r="DI19" s="237">
        <v>273</v>
      </c>
      <c r="DJ19" s="790"/>
      <c r="DK19" s="790"/>
      <c r="DL19" s="790"/>
      <c r="DM19" s="989"/>
      <c r="DN19" s="790"/>
      <c r="DO19" s="349"/>
      <c r="DP19" s="768" t="s">
        <v>70</v>
      </c>
      <c r="DQ19" s="1557">
        <v>13599</v>
      </c>
      <c r="DR19" s="269">
        <v>195</v>
      </c>
      <c r="DS19" s="269">
        <v>15018</v>
      </c>
      <c r="DT19" s="1558">
        <v>625</v>
      </c>
      <c r="DU19" s="269">
        <v>0</v>
      </c>
      <c r="DV19" s="269">
        <v>0</v>
      </c>
      <c r="DW19" s="269">
        <v>0</v>
      </c>
      <c r="DX19" s="1559">
        <v>0</v>
      </c>
      <c r="DY19" s="259">
        <v>29437</v>
      </c>
      <c r="DZ19" s="1561">
        <v>12799</v>
      </c>
      <c r="EA19" s="1556">
        <v>42236</v>
      </c>
      <c r="EB19" s="349"/>
      <c r="EC19" s="349"/>
      <c r="ED19" s="768" t="s">
        <v>70</v>
      </c>
      <c r="EE19" s="1557">
        <v>1289</v>
      </c>
      <c r="EF19" s="269">
        <v>0</v>
      </c>
      <c r="EG19" s="269">
        <v>1886</v>
      </c>
      <c r="EH19" s="1558">
        <v>0</v>
      </c>
      <c r="EI19" s="269">
        <v>0</v>
      </c>
      <c r="EJ19" s="269">
        <v>0</v>
      </c>
      <c r="EK19" s="269">
        <v>0</v>
      </c>
      <c r="EL19" s="1559">
        <v>0</v>
      </c>
      <c r="EM19" s="259">
        <v>3175</v>
      </c>
      <c r="EN19" s="1561">
        <v>397</v>
      </c>
      <c r="EO19" s="1556">
        <v>3572</v>
      </c>
      <c r="EP19" s="247"/>
      <c r="EQ19" s="1405"/>
      <c r="ER19" s="1405"/>
      <c r="ES19" s="790"/>
      <c r="ET19" s="847"/>
      <c r="EU19" s="587"/>
      <c r="EV19" s="587"/>
      <c r="EW19" s="587"/>
      <c r="EX19" s="587"/>
      <c r="EY19" s="1215"/>
      <c r="EZ19" s="1212"/>
      <c r="FA19" s="421"/>
      <c r="FB19" s="586"/>
      <c r="FC19" s="409"/>
      <c r="FD19" s="370"/>
      <c r="FE19" s="370"/>
      <c r="FF19" s="370"/>
      <c r="FG19" s="370"/>
      <c r="FI19" s="566" t="s">
        <v>40</v>
      </c>
      <c r="FJ19" s="462">
        <v>1869.56</v>
      </c>
      <c r="FK19" s="463">
        <v>1773.3200000000002</v>
      </c>
      <c r="FL19" s="569">
        <v>5.43</v>
      </c>
      <c r="FM19" s="575"/>
      <c r="FN19" s="459"/>
      <c r="FO19" s="411" t="s">
        <v>99</v>
      </c>
      <c r="FP19" s="161">
        <v>4</v>
      </c>
      <c r="FQ19" s="162">
        <v>0</v>
      </c>
      <c r="FR19" s="163">
        <v>0</v>
      </c>
      <c r="FS19" s="167">
        <v>4</v>
      </c>
      <c r="FT19" s="165">
        <v>10</v>
      </c>
      <c r="FU19" s="578">
        <v>-60</v>
      </c>
      <c r="FV19" s="754"/>
      <c r="FW19" s="422" t="s">
        <v>56</v>
      </c>
      <c r="FX19" s="423">
        <v>485.81</v>
      </c>
      <c r="FY19" s="424">
        <v>472.03</v>
      </c>
      <c r="FZ19" s="425">
        <v>2.92</v>
      </c>
      <c r="GA19" s="423">
        <v>388.97</v>
      </c>
      <c r="GB19" s="424">
        <v>370.31</v>
      </c>
      <c r="GC19" s="425">
        <v>5.04</v>
      </c>
      <c r="GD19" s="423">
        <v>457.03</v>
      </c>
      <c r="GE19" s="424">
        <v>442.44</v>
      </c>
      <c r="GF19" s="425">
        <v>3.3</v>
      </c>
      <c r="GG19" s="754"/>
      <c r="GH19" s="754"/>
      <c r="GI19" s="754" t="s">
        <v>74</v>
      </c>
      <c r="GJ19" s="170">
        <v>273</v>
      </c>
      <c r="GK19" s="170">
        <v>273</v>
      </c>
      <c r="GL19" s="170">
        <v>273</v>
      </c>
      <c r="GM19" s="159">
        <v>273</v>
      </c>
      <c r="GN19" s="754"/>
      <c r="GO19" s="754"/>
      <c r="GP19" s="754"/>
      <c r="GQ19" s="808"/>
      <c r="GR19" s="754"/>
      <c r="GS19" s="754"/>
      <c r="GT19" s="768" t="s">
        <v>70</v>
      </c>
      <c r="GU19" s="1223">
        <v>12758</v>
      </c>
      <c r="GV19" s="191">
        <v>148</v>
      </c>
      <c r="GW19" s="191">
        <v>33372</v>
      </c>
      <c r="GX19" s="1224">
        <v>528</v>
      </c>
      <c r="GY19" s="191">
        <v>0</v>
      </c>
      <c r="GZ19" s="191">
        <v>0</v>
      </c>
      <c r="HA19" s="191">
        <v>0</v>
      </c>
      <c r="HB19" s="1225">
        <v>0</v>
      </c>
      <c r="HC19" s="181">
        <v>46806</v>
      </c>
      <c r="HD19" s="1226">
        <v>18596</v>
      </c>
      <c r="HE19" s="1227">
        <v>65402</v>
      </c>
      <c r="HF19" s="754"/>
      <c r="HG19" s="754"/>
      <c r="HH19" s="768" t="s">
        <v>70</v>
      </c>
      <c r="HI19" s="1223">
        <v>481</v>
      </c>
      <c r="HJ19" s="191">
        <v>0</v>
      </c>
      <c r="HK19" s="191">
        <v>1056</v>
      </c>
      <c r="HL19" s="1224">
        <v>0</v>
      </c>
      <c r="HM19" s="191">
        <v>0</v>
      </c>
      <c r="HN19" s="191">
        <v>0</v>
      </c>
      <c r="HO19" s="191">
        <v>0</v>
      </c>
      <c r="HP19" s="1225">
        <v>0</v>
      </c>
      <c r="HQ19" s="181">
        <v>1537</v>
      </c>
      <c r="HR19" s="1226">
        <v>1729</v>
      </c>
      <c r="HS19" s="1227">
        <v>3266</v>
      </c>
      <c r="HT19" s="169"/>
      <c r="HU19" s="1405"/>
      <c r="HV19" s="1405"/>
      <c r="HW19" s="790"/>
      <c r="HX19" s="847"/>
      <c r="HY19" s="587"/>
      <c r="HZ19" s="587"/>
      <c r="IA19" s="587"/>
      <c r="IB19" s="587"/>
      <c r="IC19" s="1215"/>
      <c r="ID19" s="1212"/>
      <c r="IE19" s="421"/>
      <c r="IF19" s="586"/>
      <c r="IG19" s="409"/>
      <c r="IH19" s="370"/>
      <c r="II19" s="370"/>
      <c r="IJ19" s="370"/>
      <c r="IK19" s="370"/>
      <c r="IM19" s="566" t="s">
        <v>40</v>
      </c>
      <c r="IN19" s="462">
        <v>2262.4700000000003</v>
      </c>
      <c r="IO19" s="463">
        <v>2130.81</v>
      </c>
      <c r="IP19" s="569">
        <v>6.18</v>
      </c>
      <c r="IQ19" s="575"/>
      <c r="IR19" s="459"/>
      <c r="IS19" s="411" t="s">
        <v>99</v>
      </c>
      <c r="IT19" s="161">
        <v>6</v>
      </c>
      <c r="IU19" s="162">
        <v>5</v>
      </c>
      <c r="IV19" s="163">
        <v>5</v>
      </c>
      <c r="IW19" s="167">
        <v>16</v>
      </c>
      <c r="IX19" s="165">
        <v>10</v>
      </c>
      <c r="IY19" s="578">
        <v>60</v>
      </c>
      <c r="IZ19" s="754"/>
      <c r="JA19" s="422" t="s">
        <v>56</v>
      </c>
      <c r="JB19" s="423">
        <v>527.66999999999996</v>
      </c>
      <c r="JC19" s="424">
        <v>503.17</v>
      </c>
      <c r="JD19" s="425">
        <v>4.87</v>
      </c>
      <c r="JE19" s="423">
        <v>472.91</v>
      </c>
      <c r="JF19" s="424">
        <v>449.03</v>
      </c>
      <c r="JG19" s="425">
        <v>5.32</v>
      </c>
      <c r="JH19" s="423">
        <v>521.08000000000004</v>
      </c>
      <c r="JI19" s="424">
        <v>496.64</v>
      </c>
      <c r="JJ19" s="425">
        <v>4.92</v>
      </c>
      <c r="JK19" s="754"/>
      <c r="JL19" s="754"/>
      <c r="JM19" s="754" t="s">
        <v>74</v>
      </c>
      <c r="JN19" s="170">
        <v>273</v>
      </c>
      <c r="JO19" s="170">
        <v>273</v>
      </c>
      <c r="JP19" s="170">
        <v>273</v>
      </c>
      <c r="JQ19" s="159">
        <v>273</v>
      </c>
      <c r="JR19" s="792"/>
      <c r="JS19" s="792"/>
      <c r="JT19" s="792"/>
      <c r="JU19" s="839"/>
      <c r="JV19" s="792"/>
      <c r="JW19" s="754"/>
      <c r="JX19" s="768" t="s">
        <v>70</v>
      </c>
      <c r="JY19" s="1223">
        <v>6729</v>
      </c>
      <c r="JZ19" s="191">
        <v>196</v>
      </c>
      <c r="KA19" s="191">
        <v>22228</v>
      </c>
      <c r="KB19" s="1224">
        <v>4516</v>
      </c>
      <c r="KC19" s="191">
        <v>0</v>
      </c>
      <c r="KD19" s="191">
        <v>0</v>
      </c>
      <c r="KE19" s="191">
        <v>0</v>
      </c>
      <c r="KF19" s="1225">
        <v>0</v>
      </c>
      <c r="KG19" s="181">
        <v>33669</v>
      </c>
      <c r="KH19" s="1226">
        <v>41733</v>
      </c>
      <c r="KI19" s="1227">
        <v>75402</v>
      </c>
      <c r="KJ19" s="754"/>
      <c r="KK19" s="754"/>
      <c r="KL19" s="768" t="s">
        <v>70</v>
      </c>
      <c r="KM19" s="1223">
        <v>1706</v>
      </c>
      <c r="KN19" s="191">
        <v>0</v>
      </c>
      <c r="KO19" s="191">
        <v>2902</v>
      </c>
      <c r="KP19" s="1224">
        <v>0</v>
      </c>
      <c r="KQ19" s="191">
        <v>0</v>
      </c>
      <c r="KR19" s="191">
        <v>0</v>
      </c>
      <c r="KS19" s="191">
        <v>0</v>
      </c>
      <c r="KT19" s="1225">
        <v>0</v>
      </c>
      <c r="KU19" s="181">
        <v>4608</v>
      </c>
      <c r="KV19" s="1226">
        <v>1102</v>
      </c>
      <c r="KW19" s="1227">
        <v>5710</v>
      </c>
      <c r="KX19" s="169"/>
      <c r="KY19" s="1405"/>
      <c r="KZ19" s="1405"/>
      <c r="LA19" s="790"/>
      <c r="LB19" s="847"/>
      <c r="LC19" s="587"/>
      <c r="LD19" s="587"/>
      <c r="LE19" s="587"/>
      <c r="LF19" s="587"/>
      <c r="LG19" s="1215"/>
      <c r="LH19" s="1212"/>
      <c r="LI19" s="421"/>
      <c r="LJ19" s="586"/>
      <c r="LK19" s="409"/>
      <c r="LL19" s="370"/>
      <c r="LM19" s="370"/>
      <c r="LN19" s="370"/>
      <c r="LO19" s="370"/>
      <c r="LQ19" s="566" t="s">
        <v>40</v>
      </c>
      <c r="LR19" s="918">
        <v>2117.52</v>
      </c>
      <c r="LS19" s="463">
        <v>2034.88</v>
      </c>
      <c r="LT19" s="528">
        <v>4.0599999999999996</v>
      </c>
      <c r="LU19" s="600"/>
      <c r="LV19" s="853"/>
      <c r="LW19" s="411" t="s">
        <v>99</v>
      </c>
      <c r="LX19" s="563">
        <v>97</v>
      </c>
      <c r="LY19" s="902">
        <v>102</v>
      </c>
      <c r="LZ19" s="903">
        <v>-4.9000000000000004</v>
      </c>
      <c r="MA19" s="349"/>
      <c r="MB19" s="422" t="s">
        <v>56</v>
      </c>
      <c r="MC19" s="423">
        <v>433.69</v>
      </c>
      <c r="MD19" s="1859">
        <v>415.97</v>
      </c>
      <c r="ME19" s="746">
        <v>4.26</v>
      </c>
      <c r="MF19" s="423">
        <v>401.69</v>
      </c>
      <c r="MG19" s="1859">
        <v>386.81</v>
      </c>
      <c r="MH19" s="746">
        <v>3.85</v>
      </c>
      <c r="MI19" s="423">
        <v>429.02</v>
      </c>
      <c r="MJ19" s="1859">
        <v>411.79</v>
      </c>
      <c r="MK19" s="746">
        <v>4.18</v>
      </c>
      <c r="ML19" s="385"/>
      <c r="MM19" s="385"/>
      <c r="MN19" s="385" t="s">
        <v>74</v>
      </c>
      <c r="MO19" s="1284">
        <v>273</v>
      </c>
      <c r="MP19" s="1284">
        <v>273</v>
      </c>
      <c r="MQ19" s="1284">
        <v>273</v>
      </c>
      <c r="MR19" s="1284">
        <v>273</v>
      </c>
      <c r="MS19" s="1284">
        <v>273</v>
      </c>
      <c r="MT19" s="891"/>
      <c r="MU19" s="1886"/>
      <c r="MV19" s="898"/>
      <c r="MW19" s="1884"/>
      <c r="MX19" s="1886"/>
      <c r="MY19" s="898"/>
      <c r="MZ19" s="768" t="s">
        <v>70</v>
      </c>
      <c r="NA19" s="1240">
        <v>42494</v>
      </c>
      <c r="NB19" s="1241">
        <v>790</v>
      </c>
      <c r="NC19" s="1241">
        <v>79893</v>
      </c>
      <c r="ND19" s="1242">
        <v>7462</v>
      </c>
      <c r="NE19" s="1241">
        <v>0</v>
      </c>
      <c r="NF19" s="1241">
        <v>0</v>
      </c>
      <c r="NG19" s="1241">
        <v>0</v>
      </c>
      <c r="NH19" s="1243">
        <v>0</v>
      </c>
      <c r="NI19" s="1338">
        <v>130639</v>
      </c>
      <c r="NJ19" s="1244">
        <v>119273</v>
      </c>
      <c r="NK19" s="1351">
        <v>249912</v>
      </c>
      <c r="NL19" s="1238"/>
      <c r="NM19" s="1238"/>
      <c r="NN19" s="1239" t="s">
        <v>70</v>
      </c>
      <c r="NO19" s="1240">
        <v>5411</v>
      </c>
      <c r="NP19" s="1241">
        <v>0</v>
      </c>
      <c r="NQ19" s="1241">
        <v>7341</v>
      </c>
      <c r="NR19" s="1242">
        <v>0</v>
      </c>
      <c r="NS19" s="1241">
        <v>0</v>
      </c>
      <c r="NT19" s="1241">
        <v>0</v>
      </c>
      <c r="NU19" s="1241">
        <v>0</v>
      </c>
      <c r="NV19" s="1243">
        <v>0</v>
      </c>
      <c r="NW19" s="1338">
        <v>12752</v>
      </c>
      <c r="NX19" s="1244">
        <v>4435</v>
      </c>
      <c r="NY19" s="1351">
        <v>17187</v>
      </c>
    </row>
    <row r="20" spans="1:389" ht="17.25" customHeight="1">
      <c r="A20" s="464" t="s">
        <v>100</v>
      </c>
      <c r="B20" s="457">
        <v>1787.7700000000002</v>
      </c>
      <c r="C20" s="458">
        <v>1743.58</v>
      </c>
      <c r="D20" s="561">
        <v>2.5299999999999998</v>
      </c>
      <c r="E20" s="575"/>
      <c r="F20" s="459"/>
      <c r="G20" s="411" t="s">
        <v>101</v>
      </c>
      <c r="H20" s="239">
        <v>6</v>
      </c>
      <c r="I20" s="240">
        <v>4</v>
      </c>
      <c r="J20" s="241">
        <v>5</v>
      </c>
      <c r="K20" s="245">
        <v>15</v>
      </c>
      <c r="L20" s="243">
        <v>15</v>
      </c>
      <c r="M20" s="578">
        <v>0</v>
      </c>
      <c r="N20" s="349"/>
      <c r="O20" s="422" t="s">
        <v>62</v>
      </c>
      <c r="P20" s="423">
        <v>349.21</v>
      </c>
      <c r="Q20" s="424">
        <v>348.34</v>
      </c>
      <c r="R20" s="425">
        <v>0.25</v>
      </c>
      <c r="S20" s="423">
        <v>470.5</v>
      </c>
      <c r="T20" s="424">
        <v>462.08</v>
      </c>
      <c r="U20" s="425">
        <v>1.82</v>
      </c>
      <c r="V20" s="423">
        <v>372.36</v>
      </c>
      <c r="W20" s="424">
        <v>370.13</v>
      </c>
      <c r="X20" s="425">
        <v>0.6</v>
      </c>
      <c r="Y20" s="349"/>
      <c r="Z20" s="349"/>
      <c r="AA20" s="349" t="s">
        <v>79</v>
      </c>
      <c r="AB20" s="248">
        <v>0</v>
      </c>
      <c r="AC20" s="248">
        <v>0</v>
      </c>
      <c r="AD20" s="248">
        <v>0</v>
      </c>
      <c r="AE20" s="237">
        <v>0</v>
      </c>
      <c r="AF20" s="790"/>
      <c r="AG20" s="358"/>
      <c r="AH20" s="1879"/>
      <c r="AI20" s="1876"/>
      <c r="AJ20" s="358"/>
      <c r="AK20" s="349"/>
      <c r="AL20" s="768" t="s">
        <v>76</v>
      </c>
      <c r="AM20" s="1557">
        <v>67708</v>
      </c>
      <c r="AN20" s="269">
        <v>501</v>
      </c>
      <c r="AO20" s="269">
        <v>92006</v>
      </c>
      <c r="AP20" s="1558">
        <v>8908</v>
      </c>
      <c r="AQ20" s="269">
        <v>0</v>
      </c>
      <c r="AR20" s="269">
        <v>0</v>
      </c>
      <c r="AS20" s="269">
        <v>0</v>
      </c>
      <c r="AT20" s="1559">
        <v>0</v>
      </c>
      <c r="AU20" s="1560">
        <v>169123</v>
      </c>
      <c r="AV20" s="1561">
        <v>113042</v>
      </c>
      <c r="AW20" s="1556">
        <v>282165</v>
      </c>
      <c r="AX20" s="349"/>
      <c r="AY20" s="349"/>
      <c r="AZ20" s="768" t="s">
        <v>76</v>
      </c>
      <c r="BA20" s="1557">
        <v>3871</v>
      </c>
      <c r="BB20" s="269">
        <v>0</v>
      </c>
      <c r="BC20" s="269">
        <v>10105</v>
      </c>
      <c r="BD20" s="1558">
        <v>0</v>
      </c>
      <c r="BE20" s="269">
        <v>0</v>
      </c>
      <c r="BF20" s="269">
        <v>0</v>
      </c>
      <c r="BG20" s="269">
        <v>0</v>
      </c>
      <c r="BH20" s="1559">
        <v>0</v>
      </c>
      <c r="BI20" s="1560">
        <v>13976</v>
      </c>
      <c r="BJ20" s="1561">
        <v>6587</v>
      </c>
      <c r="BK20" s="1556">
        <v>20563</v>
      </c>
      <c r="BL20" s="247"/>
      <c r="BM20" s="1405"/>
      <c r="BN20" s="1405"/>
      <c r="BO20" s="790"/>
      <c r="BP20" s="855"/>
      <c r="BQ20" s="585"/>
      <c r="BR20" s="585"/>
      <c r="BS20" s="585"/>
      <c r="BT20" s="585"/>
      <c r="BU20" s="1215"/>
      <c r="BV20" s="1212"/>
      <c r="BW20" s="421"/>
      <c r="BX20" s="586"/>
      <c r="BY20" s="409"/>
      <c r="BZ20" s="370"/>
      <c r="CA20" s="370"/>
      <c r="CB20" s="370"/>
      <c r="CC20" s="370"/>
      <c r="CE20" s="464" t="s">
        <v>100</v>
      </c>
      <c r="CF20" s="457">
        <v>1939.3200000000004</v>
      </c>
      <c r="CG20" s="458">
        <v>1817.37</v>
      </c>
      <c r="CH20" s="561">
        <v>6.71</v>
      </c>
      <c r="CI20" s="575"/>
      <c r="CJ20" s="459"/>
      <c r="CK20" s="411" t="s">
        <v>101</v>
      </c>
      <c r="CL20" s="239">
        <v>15</v>
      </c>
      <c r="CM20" s="240">
        <v>26</v>
      </c>
      <c r="CN20" s="241">
        <v>14</v>
      </c>
      <c r="CO20" s="245">
        <v>55</v>
      </c>
      <c r="CP20" s="243">
        <v>43</v>
      </c>
      <c r="CQ20" s="578">
        <v>27.91</v>
      </c>
      <c r="CR20" s="349"/>
      <c r="CS20" s="422" t="s">
        <v>62</v>
      </c>
      <c r="CT20" s="423">
        <v>457.02</v>
      </c>
      <c r="CU20" s="424">
        <v>443.72</v>
      </c>
      <c r="CV20" s="425">
        <v>3</v>
      </c>
      <c r="CW20" s="423">
        <v>319.85000000000002</v>
      </c>
      <c r="CX20" s="424">
        <v>307.91000000000003</v>
      </c>
      <c r="CY20" s="425">
        <v>3.88</v>
      </c>
      <c r="CZ20" s="423">
        <v>449.23</v>
      </c>
      <c r="DA20" s="424">
        <v>436.4</v>
      </c>
      <c r="DB20" s="425">
        <v>2.94</v>
      </c>
      <c r="DC20" s="349"/>
      <c r="DD20" s="349"/>
      <c r="DE20" s="349" t="s">
        <v>79</v>
      </c>
      <c r="DF20" s="248">
        <v>0</v>
      </c>
      <c r="DG20" s="248">
        <v>0</v>
      </c>
      <c r="DH20" s="248">
        <v>0</v>
      </c>
      <c r="DI20" s="237">
        <v>0</v>
      </c>
      <c r="DJ20" s="790"/>
      <c r="DK20" s="790"/>
      <c r="DL20" s="790"/>
      <c r="DM20" s="989"/>
      <c r="DN20" s="790"/>
      <c r="DO20" s="349"/>
      <c r="DP20" s="768" t="s">
        <v>76</v>
      </c>
      <c r="DQ20" s="1557">
        <v>31551</v>
      </c>
      <c r="DR20" s="269">
        <v>487</v>
      </c>
      <c r="DS20" s="269">
        <v>118519</v>
      </c>
      <c r="DT20" s="1558">
        <v>2830</v>
      </c>
      <c r="DU20" s="269">
        <v>0</v>
      </c>
      <c r="DV20" s="269">
        <v>0</v>
      </c>
      <c r="DW20" s="269">
        <v>0</v>
      </c>
      <c r="DX20" s="1559">
        <v>0</v>
      </c>
      <c r="DY20" s="259">
        <v>153387</v>
      </c>
      <c r="DZ20" s="1561">
        <v>65527</v>
      </c>
      <c r="EA20" s="1556">
        <v>218914</v>
      </c>
      <c r="EB20" s="349"/>
      <c r="EC20" s="349"/>
      <c r="ED20" s="768" t="s">
        <v>76</v>
      </c>
      <c r="EE20" s="1557">
        <v>3222</v>
      </c>
      <c r="EF20" s="269">
        <v>0</v>
      </c>
      <c r="EG20" s="269">
        <v>6916</v>
      </c>
      <c r="EH20" s="1558">
        <v>0</v>
      </c>
      <c r="EI20" s="269">
        <v>0</v>
      </c>
      <c r="EJ20" s="269">
        <v>0</v>
      </c>
      <c r="EK20" s="269">
        <v>0</v>
      </c>
      <c r="EL20" s="1559">
        <v>0</v>
      </c>
      <c r="EM20" s="259">
        <v>10138</v>
      </c>
      <c r="EN20" s="1561">
        <v>375</v>
      </c>
      <c r="EO20" s="1556">
        <v>10513</v>
      </c>
      <c r="EP20" s="247"/>
      <c r="EQ20" s="1405"/>
      <c r="ER20" s="1405"/>
      <c r="ES20" s="790"/>
      <c r="ET20" s="855"/>
      <c r="EU20" s="585"/>
      <c r="EV20" s="585"/>
      <c r="EW20" s="585"/>
      <c r="EX20" s="585"/>
      <c r="EY20" s="1215"/>
      <c r="EZ20" s="1212"/>
      <c r="FA20" s="421"/>
      <c r="FB20" s="586"/>
      <c r="FC20" s="409"/>
      <c r="FD20" s="370"/>
      <c r="FE20" s="370"/>
      <c r="FF20" s="370"/>
      <c r="FG20" s="370"/>
      <c r="FI20" s="464" t="s">
        <v>100</v>
      </c>
      <c r="FJ20" s="457">
        <v>1815.1000000000001</v>
      </c>
      <c r="FK20" s="458">
        <v>1718.2</v>
      </c>
      <c r="FL20" s="561">
        <v>5.64</v>
      </c>
      <c r="FM20" s="575"/>
      <c r="FN20" s="459"/>
      <c r="FO20" s="411" t="s">
        <v>101</v>
      </c>
      <c r="FP20" s="161">
        <v>15</v>
      </c>
      <c r="FQ20" s="162">
        <v>13</v>
      </c>
      <c r="FR20" s="163">
        <v>18</v>
      </c>
      <c r="FS20" s="167">
        <v>46</v>
      </c>
      <c r="FT20" s="165">
        <v>47</v>
      </c>
      <c r="FU20" s="578">
        <v>-2.13</v>
      </c>
      <c r="FV20" s="754"/>
      <c r="FW20" s="422" t="s">
        <v>62</v>
      </c>
      <c r="FX20" s="423">
        <v>478.17</v>
      </c>
      <c r="FY20" s="424">
        <v>459.91</v>
      </c>
      <c r="FZ20" s="425">
        <v>3.97</v>
      </c>
      <c r="GA20" s="423">
        <v>324.95999999999998</v>
      </c>
      <c r="GB20" s="424">
        <v>316.41000000000003</v>
      </c>
      <c r="GC20" s="425">
        <v>2.7</v>
      </c>
      <c r="GD20" s="423">
        <v>432.64</v>
      </c>
      <c r="GE20" s="424">
        <v>418.17</v>
      </c>
      <c r="GF20" s="425">
        <v>3.46</v>
      </c>
      <c r="GG20" s="754"/>
      <c r="GH20" s="754"/>
      <c r="GI20" s="754" t="s">
        <v>79</v>
      </c>
      <c r="GJ20" s="170">
        <v>0</v>
      </c>
      <c r="GK20" s="170">
        <v>0</v>
      </c>
      <c r="GL20" s="170">
        <v>0</v>
      </c>
      <c r="GM20" s="159">
        <v>0</v>
      </c>
      <c r="GN20" s="792"/>
      <c r="GO20" s="792"/>
      <c r="GP20" s="792"/>
      <c r="GQ20" s="839"/>
      <c r="GR20" s="792"/>
      <c r="GS20" s="754"/>
      <c r="GT20" s="768" t="s">
        <v>76</v>
      </c>
      <c r="GU20" s="1223">
        <v>29605</v>
      </c>
      <c r="GV20" s="191">
        <v>675</v>
      </c>
      <c r="GW20" s="191">
        <v>65136</v>
      </c>
      <c r="GX20" s="1224">
        <v>1040</v>
      </c>
      <c r="GY20" s="191">
        <v>0</v>
      </c>
      <c r="GZ20" s="191">
        <v>0</v>
      </c>
      <c r="HA20" s="191">
        <v>0</v>
      </c>
      <c r="HB20" s="1225">
        <v>0</v>
      </c>
      <c r="HC20" s="181">
        <v>96456</v>
      </c>
      <c r="HD20" s="1226">
        <v>71291</v>
      </c>
      <c r="HE20" s="1227">
        <v>167747</v>
      </c>
      <c r="HF20" s="754"/>
      <c r="HG20" s="754"/>
      <c r="HH20" s="768" t="s">
        <v>76</v>
      </c>
      <c r="HI20" s="1223">
        <v>1201</v>
      </c>
      <c r="HJ20" s="191">
        <v>0</v>
      </c>
      <c r="HK20" s="191">
        <v>3871</v>
      </c>
      <c r="HL20" s="1224">
        <v>0</v>
      </c>
      <c r="HM20" s="191">
        <v>0</v>
      </c>
      <c r="HN20" s="191">
        <v>0</v>
      </c>
      <c r="HO20" s="191">
        <v>0</v>
      </c>
      <c r="HP20" s="1225">
        <v>0</v>
      </c>
      <c r="HQ20" s="181">
        <v>5072</v>
      </c>
      <c r="HR20" s="1226">
        <v>4133</v>
      </c>
      <c r="HS20" s="1227">
        <v>9205</v>
      </c>
      <c r="HT20" s="169"/>
      <c r="HU20" s="1405"/>
      <c r="HV20" s="1405"/>
      <c r="HW20" s="790"/>
      <c r="HX20" s="855"/>
      <c r="HY20" s="585"/>
      <c r="HZ20" s="585"/>
      <c r="IA20" s="585"/>
      <c r="IB20" s="585"/>
      <c r="IC20" s="1215"/>
      <c r="ID20" s="1212"/>
      <c r="IE20" s="421"/>
      <c r="IF20" s="586"/>
      <c r="IG20" s="409"/>
      <c r="IH20" s="370"/>
      <c r="II20" s="370"/>
      <c r="IJ20" s="370"/>
      <c r="IK20" s="370"/>
      <c r="IM20" s="464" t="s">
        <v>100</v>
      </c>
      <c r="IN20" s="457">
        <v>1719.81</v>
      </c>
      <c r="IO20" s="458">
        <v>1615.01</v>
      </c>
      <c r="IP20" s="561">
        <v>6.49</v>
      </c>
      <c r="IQ20" s="575"/>
      <c r="IR20" s="459"/>
      <c r="IS20" s="411" t="s">
        <v>101</v>
      </c>
      <c r="IT20" s="161">
        <v>21</v>
      </c>
      <c r="IU20" s="162">
        <v>19</v>
      </c>
      <c r="IV20" s="163">
        <v>12</v>
      </c>
      <c r="IW20" s="167">
        <v>52</v>
      </c>
      <c r="IX20" s="165">
        <v>38</v>
      </c>
      <c r="IY20" s="578">
        <v>36.840000000000003</v>
      </c>
      <c r="IZ20" s="754"/>
      <c r="JA20" s="422" t="s">
        <v>62</v>
      </c>
      <c r="JB20" s="423">
        <v>519.29999999999995</v>
      </c>
      <c r="JC20" s="424">
        <v>484.51</v>
      </c>
      <c r="JD20" s="425">
        <v>7.18</v>
      </c>
      <c r="JE20" s="423">
        <v>267.69</v>
      </c>
      <c r="JF20" s="424">
        <v>245.17</v>
      </c>
      <c r="JG20" s="425">
        <v>9.19</v>
      </c>
      <c r="JH20" s="423">
        <v>489.01</v>
      </c>
      <c r="JI20" s="424">
        <v>455.62</v>
      </c>
      <c r="JJ20" s="425">
        <v>7.33</v>
      </c>
      <c r="JK20" s="754"/>
      <c r="JL20" s="754"/>
      <c r="JM20" s="754" t="s">
        <v>79</v>
      </c>
      <c r="JN20" s="170">
        <v>0</v>
      </c>
      <c r="JO20" s="170">
        <v>0</v>
      </c>
      <c r="JP20" s="170">
        <v>0</v>
      </c>
      <c r="JQ20" s="159">
        <v>0</v>
      </c>
      <c r="JR20" s="792"/>
      <c r="JS20" s="792"/>
      <c r="JT20" s="792"/>
      <c r="JU20" s="839"/>
      <c r="JV20" s="792"/>
      <c r="JW20" s="754"/>
      <c r="JX20" s="768" t="s">
        <v>76</v>
      </c>
      <c r="JY20" s="1223">
        <v>35466</v>
      </c>
      <c r="JZ20" s="191">
        <v>798</v>
      </c>
      <c r="KA20" s="191">
        <v>82158</v>
      </c>
      <c r="KB20" s="1224">
        <v>12174</v>
      </c>
      <c r="KC20" s="191">
        <v>0</v>
      </c>
      <c r="KD20" s="191">
        <v>0</v>
      </c>
      <c r="KE20" s="191">
        <v>0</v>
      </c>
      <c r="KF20" s="1225">
        <v>0</v>
      </c>
      <c r="KG20" s="181">
        <v>130596</v>
      </c>
      <c r="KH20" s="1226">
        <v>79990</v>
      </c>
      <c r="KI20" s="1227">
        <v>210586</v>
      </c>
      <c r="KJ20" s="754"/>
      <c r="KK20" s="754"/>
      <c r="KL20" s="768" t="s">
        <v>76</v>
      </c>
      <c r="KM20" s="1223">
        <v>5118</v>
      </c>
      <c r="KN20" s="191">
        <v>0</v>
      </c>
      <c r="KO20" s="191">
        <v>10641</v>
      </c>
      <c r="KP20" s="1224">
        <v>0</v>
      </c>
      <c r="KQ20" s="191">
        <v>0</v>
      </c>
      <c r="KR20" s="191">
        <v>0</v>
      </c>
      <c r="KS20" s="191">
        <v>0</v>
      </c>
      <c r="KT20" s="1225">
        <v>0</v>
      </c>
      <c r="KU20" s="181">
        <v>15759</v>
      </c>
      <c r="KV20" s="1226">
        <v>5867</v>
      </c>
      <c r="KW20" s="1227">
        <v>21626</v>
      </c>
      <c r="KX20" s="169"/>
      <c r="KY20" s="1405"/>
      <c r="KZ20" s="1405"/>
      <c r="LA20" s="790"/>
      <c r="LB20" s="855"/>
      <c r="LC20" s="585"/>
      <c r="LD20" s="585"/>
      <c r="LE20" s="585"/>
      <c r="LF20" s="585"/>
      <c r="LG20" s="1215"/>
      <c r="LH20" s="1212"/>
      <c r="LI20" s="421"/>
      <c r="LJ20" s="586"/>
      <c r="LK20" s="409"/>
      <c r="LL20" s="370"/>
      <c r="LM20" s="370"/>
      <c r="LN20" s="370"/>
      <c r="LO20" s="370"/>
      <c r="LQ20" s="464" t="s">
        <v>100</v>
      </c>
      <c r="LR20" s="917">
        <v>1812.29</v>
      </c>
      <c r="LS20" s="458">
        <v>1725.06</v>
      </c>
      <c r="LT20" s="612">
        <v>5.0599999999999996</v>
      </c>
      <c r="LU20" s="600"/>
      <c r="LV20" s="853"/>
      <c r="LW20" s="411" t="s">
        <v>101</v>
      </c>
      <c r="LX20" s="563">
        <v>168</v>
      </c>
      <c r="LY20" s="902">
        <v>143</v>
      </c>
      <c r="LZ20" s="903">
        <v>17.48</v>
      </c>
      <c r="MA20" s="349"/>
      <c r="MB20" s="422" t="s">
        <v>62</v>
      </c>
      <c r="MC20" s="423">
        <v>458.51</v>
      </c>
      <c r="MD20" s="1859">
        <v>439.44</v>
      </c>
      <c r="ME20" s="746">
        <v>4.34</v>
      </c>
      <c r="MF20" s="423">
        <v>354.39</v>
      </c>
      <c r="MG20" s="1859">
        <v>342.12</v>
      </c>
      <c r="MH20" s="746">
        <v>3.59</v>
      </c>
      <c r="MI20" s="423">
        <v>443.31</v>
      </c>
      <c r="MJ20" s="1859">
        <v>425.47</v>
      </c>
      <c r="MK20" s="746">
        <v>4.1900000000000004</v>
      </c>
      <c r="ML20" s="385"/>
      <c r="MM20" s="385"/>
      <c r="MN20" s="385" t="s">
        <v>79</v>
      </c>
      <c r="MO20" s="1284">
        <v>0</v>
      </c>
      <c r="MP20" s="1284">
        <v>0</v>
      </c>
      <c r="MQ20" s="1284">
        <v>0</v>
      </c>
      <c r="MR20" s="1284">
        <v>0</v>
      </c>
      <c r="MS20" s="1284">
        <v>0</v>
      </c>
      <c r="MT20" s="891"/>
      <c r="MU20" s="908"/>
      <c r="MV20" s="1888"/>
      <c r="MW20" s="1882"/>
      <c r="MX20" s="1886"/>
      <c r="MY20" s="898"/>
      <c r="MZ20" s="768" t="s">
        <v>76</v>
      </c>
      <c r="NA20" s="1240">
        <v>164330</v>
      </c>
      <c r="NB20" s="1241">
        <v>2461</v>
      </c>
      <c r="NC20" s="1241">
        <v>357819</v>
      </c>
      <c r="ND20" s="1242">
        <v>24952</v>
      </c>
      <c r="NE20" s="1241">
        <v>0</v>
      </c>
      <c r="NF20" s="1241">
        <v>0</v>
      </c>
      <c r="NG20" s="1241">
        <v>0</v>
      </c>
      <c r="NH20" s="1243">
        <v>0</v>
      </c>
      <c r="NI20" s="1338">
        <v>549562</v>
      </c>
      <c r="NJ20" s="1244">
        <v>329850</v>
      </c>
      <c r="NK20" s="1351">
        <v>879412</v>
      </c>
      <c r="NL20" s="1238"/>
      <c r="NM20" s="1238"/>
      <c r="NN20" s="1239" t="s">
        <v>76</v>
      </c>
      <c r="NO20" s="1240">
        <v>13412</v>
      </c>
      <c r="NP20" s="1241">
        <v>0</v>
      </c>
      <c r="NQ20" s="1241">
        <v>31533</v>
      </c>
      <c r="NR20" s="1242">
        <v>0</v>
      </c>
      <c r="NS20" s="1241">
        <v>0</v>
      </c>
      <c r="NT20" s="1241">
        <v>0</v>
      </c>
      <c r="NU20" s="1241">
        <v>0</v>
      </c>
      <c r="NV20" s="1243">
        <v>0</v>
      </c>
      <c r="NW20" s="1338">
        <v>44945</v>
      </c>
      <c r="NX20" s="1244">
        <v>16962</v>
      </c>
      <c r="NY20" s="1351">
        <v>61907</v>
      </c>
    </row>
    <row r="21" spans="1:389" ht="17.25" customHeight="1" thickBot="1">
      <c r="A21" s="562" t="s">
        <v>60</v>
      </c>
      <c r="B21" s="460">
        <v>1797.96</v>
      </c>
      <c r="C21" s="461">
        <v>1750.9499999999998</v>
      </c>
      <c r="D21" s="565">
        <v>2.68</v>
      </c>
      <c r="E21" s="575"/>
      <c r="F21" s="459"/>
      <c r="G21" s="411" t="s">
        <v>102</v>
      </c>
      <c r="H21" s="239">
        <v>53</v>
      </c>
      <c r="I21" s="240">
        <v>41</v>
      </c>
      <c r="J21" s="241">
        <v>23</v>
      </c>
      <c r="K21" s="245">
        <v>117</v>
      </c>
      <c r="L21" s="243">
        <v>124</v>
      </c>
      <c r="M21" s="578">
        <v>-5.65</v>
      </c>
      <c r="N21" s="349"/>
      <c r="O21" s="422" t="s">
        <v>67</v>
      </c>
      <c r="P21" s="423">
        <v>129.22999999999999</v>
      </c>
      <c r="Q21" s="424">
        <v>123.91</v>
      </c>
      <c r="R21" s="425">
        <v>4.29</v>
      </c>
      <c r="S21" s="423">
        <v>120.74</v>
      </c>
      <c r="T21" s="424">
        <v>108.87</v>
      </c>
      <c r="U21" s="425">
        <v>10.9</v>
      </c>
      <c r="V21" s="423">
        <v>127.61</v>
      </c>
      <c r="W21" s="424">
        <v>121.03</v>
      </c>
      <c r="X21" s="425">
        <v>5.44</v>
      </c>
      <c r="Y21" s="349"/>
      <c r="Z21" s="349"/>
      <c r="AA21" s="349" t="s">
        <v>84</v>
      </c>
      <c r="AB21" s="248">
        <v>234</v>
      </c>
      <c r="AC21" s="248">
        <v>234</v>
      </c>
      <c r="AD21" s="248">
        <v>234</v>
      </c>
      <c r="AE21" s="237">
        <v>234</v>
      </c>
      <c r="AF21" s="790"/>
      <c r="AG21" s="1879"/>
      <c r="AH21" s="790"/>
      <c r="AI21" s="989"/>
      <c r="AJ21" s="349"/>
      <c r="AK21" s="349"/>
      <c r="AL21" s="768" t="s">
        <v>80</v>
      </c>
      <c r="AM21" s="1557">
        <v>0</v>
      </c>
      <c r="AN21" s="269">
        <v>0</v>
      </c>
      <c r="AO21" s="269">
        <v>0</v>
      </c>
      <c r="AP21" s="1558">
        <v>0</v>
      </c>
      <c r="AQ21" s="269">
        <v>0</v>
      </c>
      <c r="AR21" s="269">
        <v>0</v>
      </c>
      <c r="AS21" s="269">
        <v>0</v>
      </c>
      <c r="AT21" s="1559">
        <v>0</v>
      </c>
      <c r="AU21" s="1562">
        <v>0</v>
      </c>
      <c r="AV21" s="1561">
        <v>0</v>
      </c>
      <c r="AW21" s="1556">
        <v>0</v>
      </c>
      <c r="AX21" s="349"/>
      <c r="AY21" s="349"/>
      <c r="AZ21" s="768" t="s">
        <v>81</v>
      </c>
      <c r="BA21" s="1557">
        <v>0</v>
      </c>
      <c r="BB21" s="269">
        <v>0</v>
      </c>
      <c r="BC21" s="269">
        <v>0</v>
      </c>
      <c r="BD21" s="1558">
        <v>0</v>
      </c>
      <c r="BE21" s="269">
        <v>0</v>
      </c>
      <c r="BF21" s="269">
        <v>0</v>
      </c>
      <c r="BG21" s="269">
        <v>0</v>
      </c>
      <c r="BH21" s="1559">
        <v>0</v>
      </c>
      <c r="BI21" s="1562">
        <v>0</v>
      </c>
      <c r="BJ21" s="1561">
        <v>0</v>
      </c>
      <c r="BK21" s="1556">
        <v>0</v>
      </c>
      <c r="BL21" s="247"/>
      <c r="BM21" s="1405"/>
      <c r="BN21" s="1405"/>
      <c r="BO21" s="790"/>
      <c r="BP21" s="847"/>
      <c r="BQ21" s="587"/>
      <c r="BR21" s="587"/>
      <c r="BS21" s="587"/>
      <c r="BT21" s="587"/>
      <c r="BU21" s="1215"/>
      <c r="BV21" s="1212"/>
      <c r="BW21" s="421"/>
      <c r="BX21" s="586"/>
      <c r="BY21" s="409"/>
      <c r="BZ21" s="370"/>
      <c r="CA21" s="370"/>
      <c r="CB21" s="370"/>
      <c r="CC21" s="370"/>
      <c r="CE21" s="562" t="s">
        <v>60</v>
      </c>
      <c r="CF21" s="460">
        <v>1875.4399999999998</v>
      </c>
      <c r="CG21" s="461">
        <v>1747.71</v>
      </c>
      <c r="CH21" s="565">
        <v>7.31</v>
      </c>
      <c r="CI21" s="575"/>
      <c r="CJ21" s="459"/>
      <c r="CK21" s="411" t="s">
        <v>102</v>
      </c>
      <c r="CL21" s="239">
        <v>18</v>
      </c>
      <c r="CM21" s="240">
        <v>3</v>
      </c>
      <c r="CN21" s="241">
        <v>6</v>
      </c>
      <c r="CO21" s="245">
        <v>27</v>
      </c>
      <c r="CP21" s="243">
        <v>22</v>
      </c>
      <c r="CQ21" s="578">
        <v>22.73</v>
      </c>
      <c r="CR21" s="349"/>
      <c r="CS21" s="422" t="s">
        <v>67</v>
      </c>
      <c r="CT21" s="423">
        <v>160.16999999999999</v>
      </c>
      <c r="CU21" s="424">
        <v>155.1</v>
      </c>
      <c r="CV21" s="425">
        <v>3.27</v>
      </c>
      <c r="CW21" s="423">
        <v>159.91999999999999</v>
      </c>
      <c r="CX21" s="424">
        <v>156.32</v>
      </c>
      <c r="CY21" s="425">
        <v>2.2999999999999998</v>
      </c>
      <c r="CZ21" s="423">
        <v>160.15</v>
      </c>
      <c r="DA21" s="424">
        <v>155.16</v>
      </c>
      <c r="DB21" s="425">
        <v>3.22</v>
      </c>
      <c r="DC21" s="349"/>
      <c r="DD21" s="349"/>
      <c r="DE21" s="349" t="s">
        <v>84</v>
      </c>
      <c r="DF21" s="248">
        <v>234</v>
      </c>
      <c r="DG21" s="248">
        <v>234</v>
      </c>
      <c r="DH21" s="248">
        <v>234</v>
      </c>
      <c r="DI21" s="237">
        <v>234</v>
      </c>
      <c r="DJ21" s="790"/>
      <c r="DK21" s="790"/>
      <c r="DL21" s="790"/>
      <c r="DM21" s="989"/>
      <c r="DN21" s="790"/>
      <c r="DO21" s="349"/>
      <c r="DP21" s="768" t="s">
        <v>80</v>
      </c>
      <c r="DQ21" s="1557">
        <v>0</v>
      </c>
      <c r="DR21" s="269">
        <v>0</v>
      </c>
      <c r="DS21" s="269">
        <v>0</v>
      </c>
      <c r="DT21" s="1558">
        <v>0</v>
      </c>
      <c r="DU21" s="269">
        <v>0</v>
      </c>
      <c r="DV21" s="269">
        <v>0</v>
      </c>
      <c r="DW21" s="269">
        <v>0</v>
      </c>
      <c r="DX21" s="1559">
        <v>0</v>
      </c>
      <c r="DY21" s="259">
        <v>0</v>
      </c>
      <c r="DZ21" s="1561">
        <v>0</v>
      </c>
      <c r="EA21" s="1556">
        <v>0</v>
      </c>
      <c r="EB21" s="349"/>
      <c r="EC21" s="349"/>
      <c r="ED21" s="768" t="s">
        <v>81</v>
      </c>
      <c r="EE21" s="1557">
        <v>0</v>
      </c>
      <c r="EF21" s="269">
        <v>0</v>
      </c>
      <c r="EG21" s="269">
        <v>0</v>
      </c>
      <c r="EH21" s="1558">
        <v>0</v>
      </c>
      <c r="EI21" s="269">
        <v>0</v>
      </c>
      <c r="EJ21" s="269">
        <v>0</v>
      </c>
      <c r="EK21" s="269">
        <v>0</v>
      </c>
      <c r="EL21" s="1559">
        <v>0</v>
      </c>
      <c r="EM21" s="259">
        <v>0</v>
      </c>
      <c r="EN21" s="1561">
        <v>0</v>
      </c>
      <c r="EO21" s="1556">
        <v>0</v>
      </c>
      <c r="EP21" s="247"/>
      <c r="EQ21" s="1405"/>
      <c r="ER21" s="1405"/>
      <c r="ES21" s="790"/>
      <c r="ET21" s="847"/>
      <c r="EU21" s="587"/>
      <c r="EV21" s="587"/>
      <c r="EW21" s="587"/>
      <c r="EX21" s="587"/>
      <c r="EY21" s="1215"/>
      <c r="EZ21" s="1212"/>
      <c r="FA21" s="421"/>
      <c r="FB21" s="586"/>
      <c r="FC21" s="409"/>
      <c r="FD21" s="370"/>
      <c r="FE21" s="370"/>
      <c r="FF21" s="370"/>
      <c r="FG21" s="370"/>
      <c r="FI21" s="562" t="s">
        <v>60</v>
      </c>
      <c r="FJ21" s="460">
        <v>1799.46</v>
      </c>
      <c r="FK21" s="461">
        <v>1704.05</v>
      </c>
      <c r="FL21" s="565">
        <v>5.6</v>
      </c>
      <c r="FM21" s="575"/>
      <c r="FN21" s="459"/>
      <c r="FO21" s="411" t="s">
        <v>102</v>
      </c>
      <c r="FP21" s="161">
        <v>2</v>
      </c>
      <c r="FQ21" s="162">
        <v>0</v>
      </c>
      <c r="FR21" s="163">
        <v>0</v>
      </c>
      <c r="FS21" s="167">
        <v>2</v>
      </c>
      <c r="FT21" s="165">
        <v>7</v>
      </c>
      <c r="FU21" s="578">
        <v>-71.430000000000007</v>
      </c>
      <c r="FV21" s="754"/>
      <c r="FW21" s="422" t="s">
        <v>67</v>
      </c>
      <c r="FX21" s="423">
        <v>205.43</v>
      </c>
      <c r="FY21" s="424">
        <v>190.38</v>
      </c>
      <c r="FZ21" s="425">
        <v>7.91</v>
      </c>
      <c r="GA21" s="423">
        <v>155.91999999999999</v>
      </c>
      <c r="GB21" s="424">
        <v>142.56</v>
      </c>
      <c r="GC21" s="425">
        <v>9.3699999999999992</v>
      </c>
      <c r="GD21" s="423">
        <v>190.71</v>
      </c>
      <c r="GE21" s="424">
        <v>176.47</v>
      </c>
      <c r="GF21" s="425">
        <v>8.07</v>
      </c>
      <c r="GG21" s="754"/>
      <c r="GH21" s="754"/>
      <c r="GI21" s="754" t="s">
        <v>84</v>
      </c>
      <c r="GJ21" s="170">
        <v>234</v>
      </c>
      <c r="GK21" s="170">
        <v>234</v>
      </c>
      <c r="GL21" s="170">
        <v>234</v>
      </c>
      <c r="GM21" s="159">
        <v>234</v>
      </c>
      <c r="GN21" s="792"/>
      <c r="GO21" s="792"/>
      <c r="GP21" s="792"/>
      <c r="GQ21" s="839"/>
      <c r="GR21" s="792"/>
      <c r="GS21" s="754"/>
      <c r="GT21" s="768" t="s">
        <v>80</v>
      </c>
      <c r="GU21" s="1223">
        <v>0</v>
      </c>
      <c r="GV21" s="191">
        <v>0</v>
      </c>
      <c r="GW21" s="191">
        <v>0</v>
      </c>
      <c r="GX21" s="1224">
        <v>0</v>
      </c>
      <c r="GY21" s="191">
        <v>0</v>
      </c>
      <c r="GZ21" s="191">
        <v>0</v>
      </c>
      <c r="HA21" s="191">
        <v>0</v>
      </c>
      <c r="HB21" s="1225">
        <v>0</v>
      </c>
      <c r="HC21" s="181">
        <v>0</v>
      </c>
      <c r="HD21" s="1226">
        <v>0</v>
      </c>
      <c r="HE21" s="1227">
        <v>0</v>
      </c>
      <c r="HF21" s="754"/>
      <c r="HG21" s="754"/>
      <c r="HH21" s="768" t="s">
        <v>81</v>
      </c>
      <c r="HI21" s="1223">
        <v>0</v>
      </c>
      <c r="HJ21" s="191">
        <v>0</v>
      </c>
      <c r="HK21" s="191">
        <v>0</v>
      </c>
      <c r="HL21" s="1224">
        <v>0</v>
      </c>
      <c r="HM21" s="191">
        <v>0</v>
      </c>
      <c r="HN21" s="191">
        <v>0</v>
      </c>
      <c r="HO21" s="191">
        <v>0</v>
      </c>
      <c r="HP21" s="1225">
        <v>0</v>
      </c>
      <c r="HQ21" s="181">
        <v>0</v>
      </c>
      <c r="HR21" s="1226">
        <v>0</v>
      </c>
      <c r="HS21" s="1227">
        <v>0</v>
      </c>
      <c r="HT21" s="169"/>
      <c r="HU21" s="1405"/>
      <c r="HV21" s="1405"/>
      <c r="HW21" s="790"/>
      <c r="HX21" s="847"/>
      <c r="HY21" s="587"/>
      <c r="HZ21" s="587"/>
      <c r="IA21" s="587"/>
      <c r="IB21" s="587"/>
      <c r="IC21" s="1215"/>
      <c r="ID21" s="1212"/>
      <c r="IE21" s="421"/>
      <c r="IF21" s="586"/>
      <c r="IG21" s="409"/>
      <c r="IH21" s="370"/>
      <c r="II21" s="370"/>
      <c r="IJ21" s="370"/>
      <c r="IK21" s="370"/>
      <c r="IM21" s="562" t="s">
        <v>60</v>
      </c>
      <c r="IN21" s="460">
        <v>1616.5700000000002</v>
      </c>
      <c r="IO21" s="461">
        <v>1507.18</v>
      </c>
      <c r="IP21" s="565">
        <v>7.26</v>
      </c>
      <c r="IQ21" s="575"/>
      <c r="IR21" s="459"/>
      <c r="IS21" s="411" t="s">
        <v>102</v>
      </c>
      <c r="IT21" s="161">
        <v>6</v>
      </c>
      <c r="IU21" s="162">
        <v>4</v>
      </c>
      <c r="IV21" s="163">
        <v>5</v>
      </c>
      <c r="IW21" s="167">
        <v>15</v>
      </c>
      <c r="IX21" s="165">
        <v>12</v>
      </c>
      <c r="IY21" s="578">
        <v>25</v>
      </c>
      <c r="IZ21" s="754"/>
      <c r="JA21" s="422" t="s">
        <v>67</v>
      </c>
      <c r="JB21" s="423">
        <v>263.57</v>
      </c>
      <c r="JC21" s="424">
        <v>254.79</v>
      </c>
      <c r="JD21" s="425">
        <v>3.45</v>
      </c>
      <c r="JE21" s="423">
        <v>217.97</v>
      </c>
      <c r="JF21" s="424">
        <v>203.86</v>
      </c>
      <c r="JG21" s="425">
        <v>6.92</v>
      </c>
      <c r="JH21" s="423">
        <v>258.08999999999997</v>
      </c>
      <c r="JI21" s="424">
        <v>248.64</v>
      </c>
      <c r="JJ21" s="425">
        <v>3.8</v>
      </c>
      <c r="JK21" s="754"/>
      <c r="JL21" s="754"/>
      <c r="JM21" s="754" t="s">
        <v>84</v>
      </c>
      <c r="JN21" s="170">
        <v>234</v>
      </c>
      <c r="JO21" s="170">
        <v>234</v>
      </c>
      <c r="JP21" s="170">
        <v>234</v>
      </c>
      <c r="JQ21" s="159">
        <v>234</v>
      </c>
      <c r="JR21" s="792"/>
      <c r="JS21" s="792"/>
      <c r="JT21" s="792"/>
      <c r="JU21" s="839"/>
      <c r="JV21" s="792"/>
      <c r="JW21" s="754"/>
      <c r="JX21" s="768" t="s">
        <v>80</v>
      </c>
      <c r="JY21" s="1223">
        <v>0</v>
      </c>
      <c r="JZ21" s="191">
        <v>0</v>
      </c>
      <c r="KA21" s="191">
        <v>0</v>
      </c>
      <c r="KB21" s="1224">
        <v>0</v>
      </c>
      <c r="KC21" s="191">
        <v>0</v>
      </c>
      <c r="KD21" s="191">
        <v>0</v>
      </c>
      <c r="KE21" s="191">
        <v>0</v>
      </c>
      <c r="KF21" s="1225">
        <v>0</v>
      </c>
      <c r="KG21" s="181">
        <v>0</v>
      </c>
      <c r="KH21" s="1226">
        <v>0</v>
      </c>
      <c r="KI21" s="1227">
        <v>0</v>
      </c>
      <c r="KJ21" s="754"/>
      <c r="KK21" s="754"/>
      <c r="KL21" s="768" t="s">
        <v>81</v>
      </c>
      <c r="KM21" s="1223">
        <v>0</v>
      </c>
      <c r="KN21" s="191">
        <v>0</v>
      </c>
      <c r="KO21" s="191">
        <v>0</v>
      </c>
      <c r="KP21" s="1224">
        <v>0</v>
      </c>
      <c r="KQ21" s="191">
        <v>0</v>
      </c>
      <c r="KR21" s="191">
        <v>0</v>
      </c>
      <c r="KS21" s="191">
        <v>0</v>
      </c>
      <c r="KT21" s="1225">
        <v>0</v>
      </c>
      <c r="KU21" s="181">
        <v>0</v>
      </c>
      <c r="KV21" s="1226">
        <v>0</v>
      </c>
      <c r="KW21" s="1227">
        <v>0</v>
      </c>
      <c r="KX21" s="169"/>
      <c r="KY21" s="1405"/>
      <c r="KZ21" s="1405"/>
      <c r="LA21" s="790"/>
      <c r="LB21" s="847"/>
      <c r="LC21" s="587"/>
      <c r="LD21" s="587"/>
      <c r="LE21" s="587"/>
      <c r="LF21" s="587"/>
      <c r="LG21" s="1215"/>
      <c r="LH21" s="1212"/>
      <c r="LI21" s="421"/>
      <c r="LJ21" s="586"/>
      <c r="LK21" s="409"/>
      <c r="LL21" s="370"/>
      <c r="LM21" s="370"/>
      <c r="LN21" s="370"/>
      <c r="LO21" s="370"/>
      <c r="LQ21" s="562" t="s">
        <v>60</v>
      </c>
      <c r="LR21" s="852">
        <v>1768.9</v>
      </c>
      <c r="LS21" s="461">
        <v>1680.9699999999998</v>
      </c>
      <c r="LT21" s="517">
        <v>5.23</v>
      </c>
      <c r="LU21" s="600"/>
      <c r="LV21" s="853"/>
      <c r="LW21" s="411" t="s">
        <v>102</v>
      </c>
      <c r="LX21" s="563">
        <v>161</v>
      </c>
      <c r="LY21" s="902">
        <v>165</v>
      </c>
      <c r="LZ21" s="903">
        <v>-2.42</v>
      </c>
      <c r="MA21" s="349"/>
      <c r="MB21" s="422" t="s">
        <v>67</v>
      </c>
      <c r="MC21" s="423">
        <v>199.36</v>
      </c>
      <c r="MD21" s="1859">
        <v>190.78</v>
      </c>
      <c r="ME21" s="746">
        <v>4.5</v>
      </c>
      <c r="MF21" s="423">
        <v>164.74</v>
      </c>
      <c r="MG21" s="1859">
        <v>152.15</v>
      </c>
      <c r="MH21" s="746">
        <v>8.27</v>
      </c>
      <c r="MI21" s="423">
        <v>194.31</v>
      </c>
      <c r="MJ21" s="1859">
        <v>185.24</v>
      </c>
      <c r="MK21" s="746">
        <v>4.9000000000000004</v>
      </c>
      <c r="ML21" s="385"/>
      <c r="MM21" s="385"/>
      <c r="MN21" s="385" t="s">
        <v>84</v>
      </c>
      <c r="MO21" s="1284">
        <v>234</v>
      </c>
      <c r="MP21" s="1284">
        <v>234</v>
      </c>
      <c r="MQ21" s="1284">
        <v>234</v>
      </c>
      <c r="MR21" s="1284">
        <v>234</v>
      </c>
      <c r="MS21" s="1284">
        <v>234</v>
      </c>
      <c r="MT21" s="891"/>
      <c r="MU21" s="898"/>
      <c r="MV21" s="898"/>
      <c r="MW21" s="916"/>
      <c r="MX21" s="898"/>
      <c r="MY21" s="898"/>
      <c r="MZ21" s="768" t="s">
        <v>81</v>
      </c>
      <c r="NA21" s="1245">
        <v>0</v>
      </c>
      <c r="NB21" s="1246">
        <v>0</v>
      </c>
      <c r="NC21" s="1246">
        <v>0</v>
      </c>
      <c r="ND21" s="1247">
        <v>0</v>
      </c>
      <c r="NE21" s="1246">
        <v>0</v>
      </c>
      <c r="NF21" s="1246">
        <v>0</v>
      </c>
      <c r="NG21" s="1246">
        <v>0</v>
      </c>
      <c r="NH21" s="1248">
        <v>0</v>
      </c>
      <c r="NI21" s="1352">
        <v>0</v>
      </c>
      <c r="NJ21" s="1249">
        <v>0</v>
      </c>
      <c r="NK21" s="1353">
        <v>0</v>
      </c>
      <c r="NL21" s="1238"/>
      <c r="NM21" s="1238"/>
      <c r="NN21" s="1239" t="s">
        <v>81</v>
      </c>
      <c r="NO21" s="1245">
        <v>0</v>
      </c>
      <c r="NP21" s="1246">
        <v>0</v>
      </c>
      <c r="NQ21" s="1246">
        <v>0</v>
      </c>
      <c r="NR21" s="1247">
        <v>0</v>
      </c>
      <c r="NS21" s="1246">
        <v>0</v>
      </c>
      <c r="NT21" s="1246">
        <v>0</v>
      </c>
      <c r="NU21" s="1246">
        <v>0</v>
      </c>
      <c r="NV21" s="1248">
        <v>0</v>
      </c>
      <c r="NW21" s="1352">
        <v>0</v>
      </c>
      <c r="NX21" s="1249">
        <v>0</v>
      </c>
      <c r="NY21" s="1353">
        <v>0</v>
      </c>
    </row>
    <row r="22" spans="1:389" ht="17.25" customHeight="1" thickTop="1" thickBot="1">
      <c r="A22" s="566" t="s">
        <v>40</v>
      </c>
      <c r="B22" s="462">
        <v>1675.8500000000001</v>
      </c>
      <c r="C22" s="463">
        <v>1659.79</v>
      </c>
      <c r="D22" s="569">
        <v>0.97</v>
      </c>
      <c r="E22" s="575"/>
      <c r="F22" s="459"/>
      <c r="G22" s="394" t="s">
        <v>103</v>
      </c>
      <c r="H22" s="239">
        <v>28</v>
      </c>
      <c r="I22" s="240">
        <v>45</v>
      </c>
      <c r="J22" s="241">
        <v>36</v>
      </c>
      <c r="K22" s="245">
        <v>109</v>
      </c>
      <c r="L22" s="243">
        <v>103</v>
      </c>
      <c r="M22" s="578">
        <v>5.83</v>
      </c>
      <c r="N22" s="349"/>
      <c r="O22" s="422" t="s">
        <v>73</v>
      </c>
      <c r="P22" s="423">
        <v>72.25</v>
      </c>
      <c r="Q22" s="424">
        <v>70.209999999999994</v>
      </c>
      <c r="R22" s="425">
        <v>2.91</v>
      </c>
      <c r="S22" s="423">
        <v>105.8</v>
      </c>
      <c r="T22" s="424">
        <v>103.81</v>
      </c>
      <c r="U22" s="425">
        <v>1.92</v>
      </c>
      <c r="V22" s="423">
        <v>78.66</v>
      </c>
      <c r="W22" s="424">
        <v>76.650000000000006</v>
      </c>
      <c r="X22" s="425">
        <v>2.62</v>
      </c>
      <c r="Y22" s="349"/>
      <c r="Z22" s="349"/>
      <c r="AA22" s="349" t="s">
        <v>87</v>
      </c>
      <c r="AB22" s="248">
        <v>319</v>
      </c>
      <c r="AC22" s="248">
        <v>319</v>
      </c>
      <c r="AD22" s="248">
        <v>319</v>
      </c>
      <c r="AE22" s="237">
        <v>319</v>
      </c>
      <c r="AF22" s="790"/>
      <c r="AG22" s="1879"/>
      <c r="AH22" s="790"/>
      <c r="AI22" s="989"/>
      <c r="AJ22" s="349"/>
      <c r="AK22" s="349"/>
      <c r="AL22" s="779" t="s">
        <v>53</v>
      </c>
      <c r="AM22" s="1563">
        <v>77302</v>
      </c>
      <c r="AN22" s="1564">
        <v>877</v>
      </c>
      <c r="AO22" s="1564">
        <v>102036</v>
      </c>
      <c r="AP22" s="1565">
        <v>10846</v>
      </c>
      <c r="AQ22" s="1564">
        <v>0</v>
      </c>
      <c r="AR22" s="1564">
        <v>0</v>
      </c>
      <c r="AS22" s="1564">
        <v>0</v>
      </c>
      <c r="AT22" s="1564">
        <v>0</v>
      </c>
      <c r="AU22" s="1566">
        <v>191061</v>
      </c>
      <c r="AV22" s="1564">
        <v>159457</v>
      </c>
      <c r="AW22" s="1567">
        <v>350518</v>
      </c>
      <c r="AX22" s="349"/>
      <c r="AY22" s="349"/>
      <c r="AZ22" s="779" t="s">
        <v>53</v>
      </c>
      <c r="BA22" s="1563">
        <v>5951</v>
      </c>
      <c r="BB22" s="1564">
        <v>0</v>
      </c>
      <c r="BC22" s="1564">
        <v>11751</v>
      </c>
      <c r="BD22" s="1565">
        <v>0</v>
      </c>
      <c r="BE22" s="1564">
        <v>0</v>
      </c>
      <c r="BF22" s="1564">
        <v>0</v>
      </c>
      <c r="BG22" s="1564">
        <v>0</v>
      </c>
      <c r="BH22" s="1564">
        <v>0</v>
      </c>
      <c r="BI22" s="1566">
        <v>17702</v>
      </c>
      <c r="BJ22" s="1564">
        <v>7954</v>
      </c>
      <c r="BK22" s="1567">
        <v>25656</v>
      </c>
      <c r="BL22" s="247"/>
      <c r="BM22" s="1405"/>
      <c r="BN22" s="1405"/>
      <c r="BO22" s="790"/>
      <c r="BP22" s="847"/>
      <c r="BQ22" s="587"/>
      <c r="BR22" s="587"/>
      <c r="BS22" s="587"/>
      <c r="BT22" s="587"/>
      <c r="BU22" s="1215"/>
      <c r="BV22" s="1212"/>
      <c r="BW22" s="393"/>
      <c r="BX22" s="586"/>
      <c r="BY22" s="409"/>
      <c r="BZ22" s="370"/>
      <c r="CA22" s="370"/>
      <c r="CB22" s="370"/>
      <c r="CC22" s="370"/>
      <c r="CE22" s="566" t="s">
        <v>40</v>
      </c>
      <c r="CF22" s="462">
        <v>2654.1100000000006</v>
      </c>
      <c r="CG22" s="463">
        <v>2543.89</v>
      </c>
      <c r="CH22" s="569">
        <v>4.33</v>
      </c>
      <c r="CI22" s="575"/>
      <c r="CJ22" s="459"/>
      <c r="CK22" s="394" t="s">
        <v>103</v>
      </c>
      <c r="CL22" s="239">
        <v>61</v>
      </c>
      <c r="CM22" s="240">
        <v>53</v>
      </c>
      <c r="CN22" s="241">
        <v>22</v>
      </c>
      <c r="CO22" s="245">
        <v>136</v>
      </c>
      <c r="CP22" s="243">
        <v>131</v>
      </c>
      <c r="CQ22" s="578">
        <v>3.82</v>
      </c>
      <c r="CR22" s="349"/>
      <c r="CS22" s="422" t="s">
        <v>73</v>
      </c>
      <c r="CT22" s="423">
        <v>162.15</v>
      </c>
      <c r="CU22" s="424">
        <v>152.13</v>
      </c>
      <c r="CV22" s="425">
        <v>6.59</v>
      </c>
      <c r="CW22" s="423">
        <v>98.78</v>
      </c>
      <c r="CX22" s="424">
        <v>94.74</v>
      </c>
      <c r="CY22" s="425">
        <v>4.26</v>
      </c>
      <c r="CZ22" s="423">
        <v>158.55000000000001</v>
      </c>
      <c r="DA22" s="424">
        <v>149.04</v>
      </c>
      <c r="DB22" s="425">
        <v>6.38</v>
      </c>
      <c r="DC22" s="349"/>
      <c r="DD22" s="349"/>
      <c r="DE22" s="349" t="s">
        <v>87</v>
      </c>
      <c r="DF22" s="248">
        <v>319</v>
      </c>
      <c r="DG22" s="248">
        <v>319</v>
      </c>
      <c r="DH22" s="248">
        <v>319</v>
      </c>
      <c r="DI22" s="237">
        <v>319</v>
      </c>
      <c r="DJ22" s="790"/>
      <c r="DK22" s="790"/>
      <c r="DL22" s="790"/>
      <c r="DM22" s="989"/>
      <c r="DN22" s="790"/>
      <c r="DO22" s="349"/>
      <c r="DP22" s="779" t="s">
        <v>53</v>
      </c>
      <c r="DQ22" s="1563">
        <v>45694</v>
      </c>
      <c r="DR22" s="1564">
        <v>779</v>
      </c>
      <c r="DS22" s="1564">
        <v>134330</v>
      </c>
      <c r="DT22" s="1565">
        <v>3555</v>
      </c>
      <c r="DU22" s="1564">
        <v>0</v>
      </c>
      <c r="DV22" s="1564">
        <v>0</v>
      </c>
      <c r="DW22" s="1564">
        <v>0</v>
      </c>
      <c r="DX22" s="1697">
        <v>0</v>
      </c>
      <c r="DY22" s="1564">
        <v>184358</v>
      </c>
      <c r="DZ22" s="1698">
        <v>78837</v>
      </c>
      <c r="EA22" s="1698">
        <v>263195</v>
      </c>
      <c r="EB22" s="349"/>
      <c r="EC22" s="349"/>
      <c r="ED22" s="779" t="s">
        <v>53</v>
      </c>
      <c r="EE22" s="1563">
        <v>4528</v>
      </c>
      <c r="EF22" s="1564">
        <v>0</v>
      </c>
      <c r="EG22" s="1564">
        <v>8834</v>
      </c>
      <c r="EH22" s="1565">
        <v>0</v>
      </c>
      <c r="EI22" s="1564">
        <v>0</v>
      </c>
      <c r="EJ22" s="1564">
        <v>0</v>
      </c>
      <c r="EK22" s="1564">
        <v>0</v>
      </c>
      <c r="EL22" s="1697">
        <v>0</v>
      </c>
      <c r="EM22" s="1564">
        <v>13362</v>
      </c>
      <c r="EN22" s="1698">
        <v>966</v>
      </c>
      <c r="EO22" s="1698">
        <v>14328</v>
      </c>
      <c r="EP22" s="247"/>
      <c r="EQ22" s="1405"/>
      <c r="ER22" s="1405"/>
      <c r="ES22" s="790"/>
      <c r="ET22" s="847"/>
      <c r="EU22" s="587"/>
      <c r="EV22" s="587"/>
      <c r="EW22" s="587"/>
      <c r="EX22" s="587"/>
      <c r="EY22" s="1215"/>
      <c r="EZ22" s="1212"/>
      <c r="FA22" s="393"/>
      <c r="FB22" s="586"/>
      <c r="FC22" s="409"/>
      <c r="FD22" s="370"/>
      <c r="FE22" s="370"/>
      <c r="FF22" s="370"/>
      <c r="FG22" s="370"/>
      <c r="FI22" s="566" t="s">
        <v>40</v>
      </c>
      <c r="FJ22" s="462">
        <v>2157.6799999999998</v>
      </c>
      <c r="FK22" s="463">
        <v>2039.28</v>
      </c>
      <c r="FL22" s="569">
        <v>5.81</v>
      </c>
      <c r="FM22" s="575"/>
      <c r="FN22" s="459"/>
      <c r="FO22" s="394" t="s">
        <v>103</v>
      </c>
      <c r="FP22" s="161">
        <v>6</v>
      </c>
      <c r="FQ22" s="162">
        <v>0</v>
      </c>
      <c r="FR22" s="163">
        <v>4</v>
      </c>
      <c r="FS22" s="167">
        <v>10</v>
      </c>
      <c r="FT22" s="165">
        <v>9</v>
      </c>
      <c r="FU22" s="578">
        <v>11.11</v>
      </c>
      <c r="FV22" s="754"/>
      <c r="FW22" s="422" t="s">
        <v>73</v>
      </c>
      <c r="FX22" s="423">
        <v>137.41</v>
      </c>
      <c r="FY22" s="424">
        <v>127.63</v>
      </c>
      <c r="FZ22" s="425">
        <v>7.66</v>
      </c>
      <c r="GA22" s="423">
        <v>96.83</v>
      </c>
      <c r="GB22" s="424">
        <v>90.4</v>
      </c>
      <c r="GC22" s="425">
        <v>7.11</v>
      </c>
      <c r="GD22" s="423">
        <v>125.35</v>
      </c>
      <c r="GE22" s="424">
        <v>116.81</v>
      </c>
      <c r="GF22" s="425">
        <v>7.31</v>
      </c>
      <c r="GG22" s="754"/>
      <c r="GH22" s="754"/>
      <c r="GI22" s="754" t="s">
        <v>87</v>
      </c>
      <c r="GJ22" s="170">
        <v>319</v>
      </c>
      <c r="GK22" s="170">
        <v>319</v>
      </c>
      <c r="GL22" s="170">
        <v>319</v>
      </c>
      <c r="GM22" s="159">
        <v>319</v>
      </c>
      <c r="GN22" s="792"/>
      <c r="GO22" s="792"/>
      <c r="GP22" s="792"/>
      <c r="GQ22" s="839"/>
      <c r="GR22" s="792"/>
      <c r="GS22" s="754"/>
      <c r="GT22" s="779" t="s">
        <v>53</v>
      </c>
      <c r="GU22" s="1228">
        <v>42670</v>
      </c>
      <c r="GV22" s="1229">
        <v>823</v>
      </c>
      <c r="GW22" s="1229">
        <v>98616</v>
      </c>
      <c r="GX22" s="1230">
        <v>1568</v>
      </c>
      <c r="GY22" s="1229">
        <v>0</v>
      </c>
      <c r="GZ22" s="1229">
        <v>0</v>
      </c>
      <c r="HA22" s="1229">
        <v>0</v>
      </c>
      <c r="HB22" s="1231">
        <v>0</v>
      </c>
      <c r="HC22" s="1229">
        <v>143677</v>
      </c>
      <c r="HD22" s="1232">
        <v>90406</v>
      </c>
      <c r="HE22" s="1232">
        <v>234083</v>
      </c>
      <c r="HF22" s="754"/>
      <c r="HG22" s="754"/>
      <c r="HH22" s="779" t="s">
        <v>53</v>
      </c>
      <c r="HI22" s="1228">
        <v>1687</v>
      </c>
      <c r="HJ22" s="1229">
        <v>0</v>
      </c>
      <c r="HK22" s="1229">
        <v>4945</v>
      </c>
      <c r="HL22" s="1230">
        <v>0</v>
      </c>
      <c r="HM22" s="1229">
        <v>0</v>
      </c>
      <c r="HN22" s="1229">
        <v>0</v>
      </c>
      <c r="HO22" s="1229">
        <v>0</v>
      </c>
      <c r="HP22" s="1231">
        <v>0</v>
      </c>
      <c r="HQ22" s="1229">
        <v>6632</v>
      </c>
      <c r="HR22" s="1232">
        <v>5958</v>
      </c>
      <c r="HS22" s="1232">
        <v>12590</v>
      </c>
      <c r="HT22" s="169"/>
      <c r="HU22" s="1405"/>
      <c r="HV22" s="1405"/>
      <c r="HW22" s="790"/>
      <c r="HX22" s="847"/>
      <c r="HY22" s="587"/>
      <c r="HZ22" s="587"/>
      <c r="IA22" s="587"/>
      <c r="IB22" s="587"/>
      <c r="IC22" s="1215"/>
      <c r="ID22" s="1212"/>
      <c r="IE22" s="393"/>
      <c r="IF22" s="586"/>
      <c r="IG22" s="409"/>
      <c r="IH22" s="370"/>
      <c r="II22" s="370"/>
      <c r="IJ22" s="370"/>
      <c r="IK22" s="370"/>
      <c r="IM22" s="566" t="s">
        <v>40</v>
      </c>
      <c r="IN22" s="462">
        <v>2395.54</v>
      </c>
      <c r="IO22" s="463">
        <v>2258.3199999999997</v>
      </c>
      <c r="IP22" s="569">
        <v>6.08</v>
      </c>
      <c r="IQ22" s="575"/>
      <c r="IR22" s="459"/>
      <c r="IS22" s="394" t="s">
        <v>103</v>
      </c>
      <c r="IT22" s="161">
        <v>9</v>
      </c>
      <c r="IU22" s="162">
        <v>6</v>
      </c>
      <c r="IV22" s="163">
        <v>7</v>
      </c>
      <c r="IW22" s="167">
        <v>22</v>
      </c>
      <c r="IX22" s="165">
        <v>18</v>
      </c>
      <c r="IY22" s="578">
        <v>22.22</v>
      </c>
      <c r="IZ22" s="754"/>
      <c r="JA22" s="422" t="s">
        <v>73</v>
      </c>
      <c r="JB22" s="423">
        <v>143.56</v>
      </c>
      <c r="JC22" s="424">
        <v>136.08000000000001</v>
      </c>
      <c r="JD22" s="425">
        <v>5.5</v>
      </c>
      <c r="JE22" s="423">
        <v>132.57</v>
      </c>
      <c r="JF22" s="424">
        <v>121.25</v>
      </c>
      <c r="JG22" s="425">
        <v>9.34</v>
      </c>
      <c r="JH22" s="423">
        <v>142.24</v>
      </c>
      <c r="JI22" s="424">
        <v>134.29</v>
      </c>
      <c r="JJ22" s="425">
        <v>5.92</v>
      </c>
      <c r="JK22" s="754"/>
      <c r="JL22" s="754"/>
      <c r="JM22" s="754" t="s">
        <v>87</v>
      </c>
      <c r="JN22" s="170">
        <v>319</v>
      </c>
      <c r="JO22" s="170">
        <v>319</v>
      </c>
      <c r="JP22" s="170">
        <v>319</v>
      </c>
      <c r="JQ22" s="159">
        <v>319</v>
      </c>
      <c r="JR22" s="792"/>
      <c r="JS22" s="792"/>
      <c r="JT22" s="792"/>
      <c r="JU22" s="839"/>
      <c r="JV22" s="792"/>
      <c r="JW22" s="754"/>
      <c r="JX22" s="779" t="s">
        <v>53</v>
      </c>
      <c r="JY22" s="1228">
        <v>42318</v>
      </c>
      <c r="JZ22" s="1229">
        <v>994</v>
      </c>
      <c r="KA22" s="1229">
        <v>104553</v>
      </c>
      <c r="KB22" s="1230">
        <v>16825</v>
      </c>
      <c r="KC22" s="1229">
        <v>0</v>
      </c>
      <c r="KD22" s="1229">
        <v>0</v>
      </c>
      <c r="KE22" s="1229">
        <v>0</v>
      </c>
      <c r="KF22" s="1231">
        <v>0</v>
      </c>
      <c r="KG22" s="1229">
        <v>164690</v>
      </c>
      <c r="KH22" s="1232">
        <v>121827</v>
      </c>
      <c r="KI22" s="1232">
        <v>286517</v>
      </c>
      <c r="KJ22" s="754"/>
      <c r="KK22" s="754"/>
      <c r="KL22" s="779" t="s">
        <v>53</v>
      </c>
      <c r="KM22" s="1228">
        <v>6978</v>
      </c>
      <c r="KN22" s="1229">
        <v>0</v>
      </c>
      <c r="KO22" s="1229">
        <v>13572</v>
      </c>
      <c r="KP22" s="1230">
        <v>0</v>
      </c>
      <c r="KQ22" s="1229">
        <v>0</v>
      </c>
      <c r="KR22" s="1229">
        <v>0</v>
      </c>
      <c r="KS22" s="1229">
        <v>0</v>
      </c>
      <c r="KT22" s="1231">
        <v>0</v>
      </c>
      <c r="KU22" s="1229">
        <v>20550</v>
      </c>
      <c r="KV22" s="1232">
        <v>7092</v>
      </c>
      <c r="KW22" s="1232">
        <v>27642</v>
      </c>
      <c r="KX22" s="169"/>
      <c r="KY22" s="1405"/>
      <c r="KZ22" s="1405"/>
      <c r="LA22" s="790"/>
      <c r="LB22" s="847"/>
      <c r="LC22" s="587"/>
      <c r="LD22" s="587"/>
      <c r="LE22" s="587"/>
      <c r="LF22" s="587"/>
      <c r="LG22" s="1215"/>
      <c r="LH22" s="1212"/>
      <c r="LI22" s="393"/>
      <c r="LJ22" s="586"/>
      <c r="LK22" s="409"/>
      <c r="LL22" s="370"/>
      <c r="LM22" s="370"/>
      <c r="LN22" s="370"/>
      <c r="LO22" s="370"/>
      <c r="LQ22" s="566" t="s">
        <v>40</v>
      </c>
      <c r="LR22" s="918">
        <v>2262.69</v>
      </c>
      <c r="LS22" s="463">
        <v>2173.2200000000003</v>
      </c>
      <c r="LT22" s="528">
        <v>4.12</v>
      </c>
      <c r="LU22" s="600"/>
      <c r="LV22" s="853"/>
      <c r="LW22" s="394" t="s">
        <v>103</v>
      </c>
      <c r="LX22" s="563">
        <v>277</v>
      </c>
      <c r="LY22" s="902">
        <v>261</v>
      </c>
      <c r="LZ22" s="903">
        <v>6.13</v>
      </c>
      <c r="MA22" s="349"/>
      <c r="MB22" s="422" t="s">
        <v>73</v>
      </c>
      <c r="MC22" s="423">
        <v>130.43</v>
      </c>
      <c r="MD22" s="1859">
        <v>123.97</v>
      </c>
      <c r="ME22" s="746">
        <v>5.21</v>
      </c>
      <c r="MF22" s="423">
        <v>111.63</v>
      </c>
      <c r="MG22" s="1859">
        <v>105.3</v>
      </c>
      <c r="MH22" s="746">
        <v>6.01</v>
      </c>
      <c r="MI22" s="423">
        <v>127.68</v>
      </c>
      <c r="MJ22" s="1859">
        <v>121.29</v>
      </c>
      <c r="MK22" s="746">
        <v>5.27</v>
      </c>
      <c r="ML22" s="385"/>
      <c r="MM22" s="385"/>
      <c r="MN22" s="385" t="s">
        <v>87</v>
      </c>
      <c r="MO22" s="1284">
        <v>319</v>
      </c>
      <c r="MP22" s="1284">
        <v>319</v>
      </c>
      <c r="MQ22" s="1284">
        <v>319</v>
      </c>
      <c r="MR22" s="1284">
        <v>319</v>
      </c>
      <c r="MS22" s="1284">
        <v>319</v>
      </c>
      <c r="MT22" s="891"/>
      <c r="MU22" s="898"/>
      <c r="MV22" s="898"/>
      <c r="MW22" s="916"/>
      <c r="MX22" s="898"/>
      <c r="MY22" s="898"/>
      <c r="MZ22" s="779" t="s">
        <v>53</v>
      </c>
      <c r="NA22" s="1354">
        <v>207984</v>
      </c>
      <c r="NB22" s="1355">
        <v>3473</v>
      </c>
      <c r="NC22" s="1355">
        <v>439535</v>
      </c>
      <c r="ND22" s="1356">
        <v>32794</v>
      </c>
      <c r="NE22" s="1355">
        <v>0</v>
      </c>
      <c r="NF22" s="1355">
        <v>0</v>
      </c>
      <c r="NG22" s="1355">
        <v>0</v>
      </c>
      <c r="NH22" s="1355">
        <v>0</v>
      </c>
      <c r="NI22" s="1356">
        <v>683786</v>
      </c>
      <c r="NJ22" s="1354">
        <v>450527</v>
      </c>
      <c r="NK22" s="1357">
        <v>1134313</v>
      </c>
      <c r="NL22" s="1238"/>
      <c r="NM22" s="1238"/>
      <c r="NN22" s="1250" t="s">
        <v>53</v>
      </c>
      <c r="NO22" s="1354">
        <v>19144</v>
      </c>
      <c r="NP22" s="1355">
        <v>0</v>
      </c>
      <c r="NQ22" s="1355">
        <v>39102</v>
      </c>
      <c r="NR22" s="1356">
        <v>0</v>
      </c>
      <c r="NS22" s="1355">
        <v>0</v>
      </c>
      <c r="NT22" s="1355">
        <v>0</v>
      </c>
      <c r="NU22" s="1355">
        <v>0</v>
      </c>
      <c r="NV22" s="1355">
        <v>0</v>
      </c>
      <c r="NW22" s="1356">
        <v>58246</v>
      </c>
      <c r="NX22" s="1354">
        <v>21970</v>
      </c>
      <c r="NY22" s="1357">
        <v>80216</v>
      </c>
    </row>
    <row r="23" spans="1:389" ht="17.25" customHeight="1" thickTop="1">
      <c r="A23" s="570" t="s">
        <v>104</v>
      </c>
      <c r="B23" s="457">
        <v>1134.9000000000001</v>
      </c>
      <c r="C23" s="458">
        <v>1105.42</v>
      </c>
      <c r="D23" s="561">
        <v>2.67</v>
      </c>
      <c r="E23" s="575"/>
      <c r="F23" s="459"/>
      <c r="G23" s="394" t="s">
        <v>105</v>
      </c>
      <c r="H23" s="239">
        <v>37</v>
      </c>
      <c r="I23" s="240">
        <v>36</v>
      </c>
      <c r="J23" s="241">
        <v>32</v>
      </c>
      <c r="K23" s="245">
        <v>105</v>
      </c>
      <c r="L23" s="243">
        <v>116</v>
      </c>
      <c r="M23" s="578">
        <v>-9.48</v>
      </c>
      <c r="N23" s="349"/>
      <c r="O23" s="422" t="s">
        <v>78</v>
      </c>
      <c r="P23" s="423">
        <v>192.96</v>
      </c>
      <c r="Q23" s="424">
        <v>190.22</v>
      </c>
      <c r="R23" s="425">
        <v>1.44</v>
      </c>
      <c r="S23" s="423">
        <v>187.95</v>
      </c>
      <c r="T23" s="424">
        <v>183.57</v>
      </c>
      <c r="U23" s="425">
        <v>2.39</v>
      </c>
      <c r="V23" s="423">
        <v>192</v>
      </c>
      <c r="W23" s="424">
        <v>188.95</v>
      </c>
      <c r="X23" s="425">
        <v>1.61</v>
      </c>
      <c r="Y23" s="349"/>
      <c r="Z23" s="355" t="s">
        <v>58</v>
      </c>
      <c r="AA23" s="355"/>
      <c r="AB23" s="366">
        <v>56.89</v>
      </c>
      <c r="AC23" s="366">
        <v>64.040000000000006</v>
      </c>
      <c r="AD23" s="366">
        <v>60.12</v>
      </c>
      <c r="AE23" s="366">
        <v>60.35</v>
      </c>
      <c r="AF23" s="988"/>
      <c r="AG23" s="988"/>
      <c r="AH23" s="988"/>
      <c r="AI23" s="988"/>
      <c r="AJ23" s="349"/>
      <c r="AK23" s="349"/>
      <c r="AL23" s="349"/>
      <c r="AM23" s="349"/>
      <c r="AN23" s="349"/>
      <c r="AO23" s="349"/>
      <c r="AP23" s="349"/>
      <c r="AQ23" s="349"/>
      <c r="AR23" s="349"/>
      <c r="AS23" s="349"/>
      <c r="AT23" s="349"/>
      <c r="AU23" s="349"/>
      <c r="AV23" s="350"/>
      <c r="AW23" s="349"/>
      <c r="AX23" s="349"/>
      <c r="AY23" s="349"/>
      <c r="AZ23" s="349"/>
      <c r="BA23" s="349"/>
      <c r="BB23" s="349"/>
      <c r="BC23" s="349"/>
      <c r="BD23" s="349"/>
      <c r="BE23" s="349"/>
      <c r="BF23" s="349"/>
      <c r="BG23" s="349"/>
      <c r="BH23" s="349"/>
      <c r="BI23" s="349"/>
      <c r="BJ23" s="358"/>
      <c r="BK23" s="349"/>
      <c r="BL23" s="349"/>
      <c r="BM23" s="1405"/>
      <c r="BN23" s="1405"/>
      <c r="BO23" s="790"/>
      <c r="BP23" s="850"/>
      <c r="BQ23" s="585"/>
      <c r="BR23" s="585"/>
      <c r="BS23" s="585"/>
      <c r="BT23" s="585"/>
      <c r="BU23" s="1215"/>
      <c r="BV23" s="1212"/>
      <c r="BW23" s="393"/>
      <c r="BX23" s="586"/>
      <c r="BY23" s="409"/>
      <c r="BZ23" s="370"/>
      <c r="CA23" s="370"/>
      <c r="CB23" s="370"/>
      <c r="CC23" s="370"/>
      <c r="CE23" s="570" t="s">
        <v>104</v>
      </c>
      <c r="CF23" s="457">
        <v>1150.2099999999998</v>
      </c>
      <c r="CG23" s="458">
        <v>1091.01</v>
      </c>
      <c r="CH23" s="561">
        <v>5.43</v>
      </c>
      <c r="CI23" s="575"/>
      <c r="CJ23" s="459"/>
      <c r="CK23" s="394" t="s">
        <v>105</v>
      </c>
      <c r="CL23" s="239">
        <v>155</v>
      </c>
      <c r="CM23" s="240">
        <v>171</v>
      </c>
      <c r="CN23" s="241">
        <v>296</v>
      </c>
      <c r="CO23" s="245">
        <v>622</v>
      </c>
      <c r="CP23" s="243">
        <v>575</v>
      </c>
      <c r="CQ23" s="578">
        <v>8.17</v>
      </c>
      <c r="CR23" s="349"/>
      <c r="CS23" s="422" t="s">
        <v>78</v>
      </c>
      <c r="CT23" s="423">
        <v>252.42</v>
      </c>
      <c r="CU23" s="424">
        <v>244.65</v>
      </c>
      <c r="CV23" s="425">
        <v>3.18</v>
      </c>
      <c r="CW23" s="423">
        <v>197.55</v>
      </c>
      <c r="CX23" s="424">
        <v>189.48</v>
      </c>
      <c r="CY23" s="425">
        <v>4.26</v>
      </c>
      <c r="CZ23" s="423">
        <v>249.31</v>
      </c>
      <c r="DA23" s="424">
        <v>241.68</v>
      </c>
      <c r="DB23" s="425">
        <v>3.16</v>
      </c>
      <c r="DC23" s="349"/>
      <c r="DD23" s="355" t="s">
        <v>58</v>
      </c>
      <c r="DE23" s="355"/>
      <c r="DF23" s="366">
        <v>56.07</v>
      </c>
      <c r="DG23" s="366">
        <v>50.33</v>
      </c>
      <c r="DH23" s="366">
        <v>52.11</v>
      </c>
      <c r="DI23" s="366">
        <v>52.83</v>
      </c>
      <c r="DJ23" s="988"/>
      <c r="DK23" s="988"/>
      <c r="DL23" s="988"/>
      <c r="DM23" s="988"/>
      <c r="DN23" s="790"/>
      <c r="DO23" s="349"/>
      <c r="DP23" s="349"/>
      <c r="DQ23" s="349"/>
      <c r="DR23" s="349"/>
      <c r="DS23" s="349"/>
      <c r="DT23" s="349"/>
      <c r="DU23" s="349"/>
      <c r="DV23" s="349"/>
      <c r="DW23" s="349"/>
      <c r="DX23" s="349"/>
      <c r="DY23" s="349"/>
      <c r="DZ23" s="350"/>
      <c r="EA23" s="349"/>
      <c r="EB23" s="349"/>
      <c r="EC23" s="349"/>
      <c r="ED23" s="349"/>
      <c r="EE23" s="349"/>
      <c r="EF23" s="349"/>
      <c r="EG23" s="349"/>
      <c r="EH23" s="349"/>
      <c r="EI23" s="349"/>
      <c r="EJ23" s="349"/>
      <c r="EK23" s="349"/>
      <c r="EL23" s="349"/>
      <c r="EM23" s="349"/>
      <c r="EN23" s="358"/>
      <c r="EO23" s="349"/>
      <c r="EP23" s="349"/>
      <c r="EQ23" s="1405"/>
      <c r="ER23" s="1405"/>
      <c r="ES23" s="790"/>
      <c r="ET23" s="850"/>
      <c r="EU23" s="585"/>
      <c r="EV23" s="585"/>
      <c r="EW23" s="585"/>
      <c r="EX23" s="585"/>
      <c r="EY23" s="1215"/>
      <c r="EZ23" s="1212"/>
      <c r="FA23" s="393"/>
      <c r="FB23" s="586"/>
      <c r="FC23" s="409"/>
      <c r="FD23" s="370"/>
      <c r="FE23" s="370"/>
      <c r="FF23" s="370"/>
      <c r="FG23" s="370"/>
      <c r="FI23" s="570" t="s">
        <v>104</v>
      </c>
      <c r="FJ23" s="457">
        <v>1052.6199999999999</v>
      </c>
      <c r="FK23" s="458">
        <v>998.29</v>
      </c>
      <c r="FL23" s="561">
        <v>5.44</v>
      </c>
      <c r="FM23" s="575"/>
      <c r="FN23" s="459"/>
      <c r="FO23" s="394" t="s">
        <v>105</v>
      </c>
      <c r="FP23" s="161">
        <v>21</v>
      </c>
      <c r="FQ23" s="162">
        <v>20</v>
      </c>
      <c r="FR23" s="163">
        <v>18</v>
      </c>
      <c r="FS23" s="167">
        <v>59</v>
      </c>
      <c r="FT23" s="165">
        <v>55</v>
      </c>
      <c r="FU23" s="578">
        <v>7.27</v>
      </c>
      <c r="FV23" s="754"/>
      <c r="FW23" s="422" t="s">
        <v>78</v>
      </c>
      <c r="FX23" s="423">
        <v>197.1</v>
      </c>
      <c r="FY23" s="424">
        <v>189.67</v>
      </c>
      <c r="FZ23" s="425">
        <v>3.92</v>
      </c>
      <c r="GA23" s="423">
        <v>137.86000000000001</v>
      </c>
      <c r="GB23" s="424">
        <v>125.17</v>
      </c>
      <c r="GC23" s="425">
        <v>10.14</v>
      </c>
      <c r="GD23" s="423">
        <v>179.49</v>
      </c>
      <c r="GE23" s="424">
        <v>170.91</v>
      </c>
      <c r="GF23" s="425">
        <v>5.0199999999999996</v>
      </c>
      <c r="GG23" s="754"/>
      <c r="GH23" s="801" t="s">
        <v>58</v>
      </c>
      <c r="GI23" s="801"/>
      <c r="GJ23" s="809">
        <v>55.18</v>
      </c>
      <c r="GK23" s="809">
        <v>56.95</v>
      </c>
      <c r="GL23" s="809">
        <v>55.97</v>
      </c>
      <c r="GM23" s="809">
        <v>56.03</v>
      </c>
      <c r="GN23" s="988"/>
      <c r="GO23" s="988"/>
      <c r="GP23" s="988"/>
      <c r="GQ23" s="988"/>
      <c r="GR23" s="792"/>
      <c r="GS23" s="754"/>
      <c r="GT23" s="754"/>
      <c r="GU23" s="754"/>
      <c r="GV23" s="754"/>
      <c r="GW23" s="754"/>
      <c r="GX23" s="754"/>
      <c r="GY23" s="754"/>
      <c r="GZ23" s="754"/>
      <c r="HA23" s="754"/>
      <c r="HB23" s="754"/>
      <c r="HC23" s="754"/>
      <c r="HD23" s="755"/>
      <c r="HE23" s="754"/>
      <c r="HF23" s="754"/>
      <c r="HG23" s="754"/>
      <c r="HH23" s="754"/>
      <c r="HI23" s="754"/>
      <c r="HJ23" s="754"/>
      <c r="HK23" s="754"/>
      <c r="HL23" s="754"/>
      <c r="HM23" s="754"/>
      <c r="HN23" s="754"/>
      <c r="HO23" s="754"/>
      <c r="HP23" s="754"/>
      <c r="HQ23" s="754"/>
      <c r="HR23" s="803"/>
      <c r="HS23" s="754"/>
      <c r="HT23" s="754"/>
      <c r="HU23" s="1405"/>
      <c r="HV23" s="1405"/>
      <c r="HW23" s="790"/>
      <c r="HX23" s="850"/>
      <c r="HY23" s="585"/>
      <c r="HZ23" s="585"/>
      <c r="IA23" s="585"/>
      <c r="IB23" s="585"/>
      <c r="IC23" s="1215"/>
      <c r="ID23" s="1212"/>
      <c r="IE23" s="393"/>
      <c r="IF23" s="586"/>
      <c r="IG23" s="409"/>
      <c r="IH23" s="370"/>
      <c r="II23" s="370"/>
      <c r="IJ23" s="370"/>
      <c r="IK23" s="370"/>
      <c r="IM23" s="570" t="s">
        <v>104</v>
      </c>
      <c r="IN23" s="457">
        <v>1017.13</v>
      </c>
      <c r="IO23" s="458">
        <v>951.49</v>
      </c>
      <c r="IP23" s="561">
        <v>6.9</v>
      </c>
      <c r="IQ23" s="575"/>
      <c r="IR23" s="459"/>
      <c r="IS23" s="394" t="s">
        <v>105</v>
      </c>
      <c r="IT23" s="161">
        <v>187</v>
      </c>
      <c r="IU23" s="162">
        <v>181</v>
      </c>
      <c r="IV23" s="163">
        <v>185</v>
      </c>
      <c r="IW23" s="167">
        <v>553</v>
      </c>
      <c r="IX23" s="165">
        <v>456</v>
      </c>
      <c r="IY23" s="578">
        <v>21.27</v>
      </c>
      <c r="IZ23" s="754"/>
      <c r="JA23" s="422" t="s">
        <v>78</v>
      </c>
      <c r="JB23" s="423">
        <v>271.42</v>
      </c>
      <c r="JC23" s="424">
        <v>267.77</v>
      </c>
      <c r="JD23" s="425">
        <v>1.36</v>
      </c>
      <c r="JE23" s="423">
        <v>146.59</v>
      </c>
      <c r="JF23" s="424">
        <v>137.24</v>
      </c>
      <c r="JG23" s="425">
        <v>6.81</v>
      </c>
      <c r="JH23" s="423">
        <v>256.39999999999998</v>
      </c>
      <c r="JI23" s="424">
        <v>252.02</v>
      </c>
      <c r="JJ23" s="425">
        <v>1.74</v>
      </c>
      <c r="JK23" s="754"/>
      <c r="JL23" s="801" t="s">
        <v>58</v>
      </c>
      <c r="JM23" s="801"/>
      <c r="JN23" s="809">
        <v>52.96</v>
      </c>
      <c r="JO23" s="809">
        <v>57.31</v>
      </c>
      <c r="JP23" s="809">
        <v>58.21</v>
      </c>
      <c r="JQ23" s="809">
        <v>56.16</v>
      </c>
      <c r="JR23" s="988"/>
      <c r="JS23" s="988"/>
      <c r="JT23" s="988"/>
      <c r="JU23" s="988"/>
      <c r="JV23" s="792"/>
      <c r="JW23" s="754"/>
      <c r="JX23" s="754"/>
      <c r="JY23" s="754"/>
      <c r="JZ23" s="754"/>
      <c r="KA23" s="754"/>
      <c r="KB23" s="754"/>
      <c r="KC23" s="754"/>
      <c r="KD23" s="754"/>
      <c r="KE23" s="754"/>
      <c r="KF23" s="754"/>
      <c r="KG23" s="754"/>
      <c r="KH23" s="755"/>
      <c r="KI23" s="754"/>
      <c r="KJ23" s="754"/>
      <c r="KK23" s="754"/>
      <c r="KL23" s="754"/>
      <c r="KM23" s="754"/>
      <c r="KN23" s="754"/>
      <c r="KO23" s="754"/>
      <c r="KP23" s="754"/>
      <c r="KQ23" s="754"/>
      <c r="KR23" s="754"/>
      <c r="KS23" s="754"/>
      <c r="KT23" s="754"/>
      <c r="KU23" s="754"/>
      <c r="KV23" s="803"/>
      <c r="KW23" s="754"/>
      <c r="KX23" s="754"/>
      <c r="KY23" s="1405"/>
      <c r="KZ23" s="1405"/>
      <c r="LA23" s="790"/>
      <c r="LB23" s="850"/>
      <c r="LC23" s="585"/>
      <c r="LD23" s="585"/>
      <c r="LE23" s="585"/>
      <c r="LF23" s="585"/>
      <c r="LG23" s="1215"/>
      <c r="LH23" s="1212"/>
      <c r="LI23" s="393"/>
      <c r="LJ23" s="586"/>
      <c r="LK23" s="409"/>
      <c r="LL23" s="370"/>
      <c r="LM23" s="370"/>
      <c r="LN23" s="370"/>
      <c r="LO23" s="370"/>
      <c r="LQ23" s="570" t="s">
        <v>104</v>
      </c>
      <c r="LR23" s="917">
        <v>1093.46</v>
      </c>
      <c r="LS23" s="458">
        <v>1043.0899999999999</v>
      </c>
      <c r="LT23" s="612">
        <v>4.83</v>
      </c>
      <c r="LU23" s="600"/>
      <c r="LV23" s="853"/>
      <c r="LW23" s="394" t="s">
        <v>105</v>
      </c>
      <c r="LX23" s="563">
        <v>1339</v>
      </c>
      <c r="LY23" s="902">
        <v>1202</v>
      </c>
      <c r="LZ23" s="903">
        <v>11.4</v>
      </c>
      <c r="MA23" s="349"/>
      <c r="MB23" s="422" t="s">
        <v>78</v>
      </c>
      <c r="MC23" s="423">
        <v>240.14</v>
      </c>
      <c r="MD23" s="1859">
        <v>235.63</v>
      </c>
      <c r="ME23" s="746">
        <v>1.91</v>
      </c>
      <c r="MF23" s="423">
        <v>162.66999999999999</v>
      </c>
      <c r="MG23" s="1859">
        <v>154.72999999999999</v>
      </c>
      <c r="MH23" s="746">
        <v>5.13</v>
      </c>
      <c r="MI23" s="423">
        <v>228.83</v>
      </c>
      <c r="MJ23" s="1859">
        <v>224.02</v>
      </c>
      <c r="MK23" s="746">
        <v>2.15</v>
      </c>
      <c r="ML23" s="385"/>
      <c r="MM23" s="417" t="s">
        <v>58</v>
      </c>
      <c r="MN23" s="417"/>
      <c r="MO23" s="1324">
        <v>60.35</v>
      </c>
      <c r="MP23" s="1324">
        <v>52.83</v>
      </c>
      <c r="MQ23" s="1324">
        <v>56.03</v>
      </c>
      <c r="MR23" s="1324">
        <v>56.16</v>
      </c>
      <c r="MS23" s="1324">
        <v>56.35</v>
      </c>
      <c r="MT23" s="891"/>
      <c r="MU23" s="898"/>
      <c r="MV23" s="898"/>
      <c r="MW23" s="916"/>
      <c r="MX23" s="898"/>
      <c r="MY23" s="898"/>
      <c r="MZ23" s="898"/>
      <c r="NA23" s="1238"/>
      <c r="NB23" s="1238"/>
      <c r="NC23" s="1238"/>
      <c r="ND23" s="1238"/>
      <c r="NE23" s="1238"/>
      <c r="NF23" s="1238"/>
      <c r="NG23" s="1238"/>
      <c r="NH23" s="1238"/>
      <c r="NI23" s="1238"/>
      <c r="NJ23" s="1238"/>
      <c r="NK23" s="1238"/>
      <c r="NL23" s="1238"/>
      <c r="NM23" s="1238"/>
      <c r="NN23" s="1238"/>
      <c r="NO23" s="1238"/>
      <c r="NP23" s="1238"/>
      <c r="NQ23" s="1238"/>
      <c r="NR23" s="1238"/>
      <c r="NS23" s="1238"/>
      <c r="NT23" s="1238"/>
      <c r="NU23" s="1238"/>
      <c r="NV23" s="1238"/>
      <c r="NW23" s="1238"/>
      <c r="NX23" s="1238"/>
      <c r="NY23" s="1238"/>
    </row>
    <row r="24" spans="1:389" ht="17.25" customHeight="1" thickBot="1">
      <c r="A24" s="562" t="s">
        <v>60</v>
      </c>
      <c r="B24" s="460">
        <v>1124.8</v>
      </c>
      <c r="C24" s="461">
        <v>1095.3399999999999</v>
      </c>
      <c r="D24" s="565">
        <v>2.69</v>
      </c>
      <c r="E24" s="575"/>
      <c r="F24" s="459"/>
      <c r="G24" s="411" t="s">
        <v>106</v>
      </c>
      <c r="H24" s="239">
        <v>29</v>
      </c>
      <c r="I24" s="240">
        <v>18</v>
      </c>
      <c r="J24" s="241">
        <v>25</v>
      </c>
      <c r="K24" s="245">
        <v>72</v>
      </c>
      <c r="L24" s="243">
        <v>68</v>
      </c>
      <c r="M24" s="578">
        <v>5.88</v>
      </c>
      <c r="N24" s="349"/>
      <c r="O24" s="436" t="s">
        <v>83</v>
      </c>
      <c r="P24" s="466">
        <v>68.430000000000007</v>
      </c>
      <c r="Q24" s="424">
        <v>66.31</v>
      </c>
      <c r="R24" s="425">
        <v>3.2</v>
      </c>
      <c r="S24" s="423">
        <v>84.64</v>
      </c>
      <c r="T24" s="424">
        <v>79.760000000000005</v>
      </c>
      <c r="U24" s="425">
        <v>6.12</v>
      </c>
      <c r="V24" s="423">
        <v>71.53</v>
      </c>
      <c r="W24" s="424">
        <v>68.88</v>
      </c>
      <c r="X24" s="425">
        <v>3.85</v>
      </c>
      <c r="Y24" s="349"/>
      <c r="Z24" s="349"/>
      <c r="AA24" s="349" t="s">
        <v>43</v>
      </c>
      <c r="AB24" s="363">
        <v>52.3</v>
      </c>
      <c r="AC24" s="363">
        <v>52.64</v>
      </c>
      <c r="AD24" s="363">
        <v>55.91</v>
      </c>
      <c r="AE24" s="363">
        <v>53.62</v>
      </c>
      <c r="AF24" s="987"/>
      <c r="AG24" s="987"/>
      <c r="AH24" s="987"/>
      <c r="AI24" s="987"/>
      <c r="AJ24" s="349"/>
      <c r="AK24" s="349"/>
      <c r="AL24" s="741" t="s">
        <v>107</v>
      </c>
      <c r="AM24" s="741"/>
      <c r="AN24" s="742"/>
      <c r="AO24" s="742"/>
      <c r="AP24" s="743"/>
      <c r="AQ24" s="743"/>
      <c r="AR24" s="743"/>
      <c r="AS24" s="743"/>
      <c r="AT24" s="743"/>
      <c r="AU24" s="743"/>
      <c r="AV24" s="1050"/>
      <c r="AW24" s="408"/>
      <c r="AX24" s="385"/>
      <c r="AY24" s="385"/>
      <c r="AZ24" s="741" t="s">
        <v>108</v>
      </c>
      <c r="BA24" s="741"/>
      <c r="BB24" s="742"/>
      <c r="BC24" s="742"/>
      <c r="BD24" s="743"/>
      <c r="BE24" s="743"/>
      <c r="BF24" s="743"/>
      <c r="BG24" s="743"/>
      <c r="BH24" s="743"/>
      <c r="BI24" s="743"/>
      <c r="BJ24" s="1051"/>
      <c r="BK24" s="408"/>
      <c r="BL24" s="408"/>
      <c r="BM24" s="1405"/>
      <c r="BN24" s="1405"/>
      <c r="BO24" s="790"/>
      <c r="BP24" s="847"/>
      <c r="BQ24" s="587"/>
      <c r="BR24" s="587"/>
      <c r="BS24" s="587"/>
      <c r="BT24" s="587"/>
      <c r="BU24" s="1215"/>
      <c r="BV24" s="1212"/>
      <c r="BW24" s="421"/>
      <c r="BX24" s="586"/>
      <c r="BY24" s="409"/>
      <c r="BZ24" s="370"/>
      <c r="CA24" s="370"/>
      <c r="CB24" s="370"/>
      <c r="CC24" s="370"/>
      <c r="CE24" s="562" t="s">
        <v>60</v>
      </c>
      <c r="CF24" s="460">
        <v>1150.0299999999997</v>
      </c>
      <c r="CG24" s="461">
        <v>1090.5700000000002</v>
      </c>
      <c r="CH24" s="565">
        <v>5.45</v>
      </c>
      <c r="CI24" s="575"/>
      <c r="CJ24" s="459"/>
      <c r="CK24" s="411" t="s">
        <v>106</v>
      </c>
      <c r="CL24" s="239">
        <v>178</v>
      </c>
      <c r="CM24" s="240">
        <v>252</v>
      </c>
      <c r="CN24" s="241">
        <v>167</v>
      </c>
      <c r="CO24" s="245">
        <v>597</v>
      </c>
      <c r="CP24" s="243">
        <v>570</v>
      </c>
      <c r="CQ24" s="578">
        <v>4.74</v>
      </c>
      <c r="CR24" s="349"/>
      <c r="CS24" s="436" t="s">
        <v>83</v>
      </c>
      <c r="CT24" s="466">
        <v>101.03</v>
      </c>
      <c r="CU24" s="424">
        <v>95.49</v>
      </c>
      <c r="CV24" s="425">
        <v>5.8</v>
      </c>
      <c r="CW24" s="423">
        <v>75.260000000000005</v>
      </c>
      <c r="CX24" s="424">
        <v>71.06</v>
      </c>
      <c r="CY24" s="425">
        <v>5.91</v>
      </c>
      <c r="CZ24" s="423">
        <v>99.56</v>
      </c>
      <c r="DA24" s="424">
        <v>94.17</v>
      </c>
      <c r="DB24" s="425">
        <v>5.72</v>
      </c>
      <c r="DC24" s="349"/>
      <c r="DD24" s="349"/>
      <c r="DE24" s="349" t="s">
        <v>43</v>
      </c>
      <c r="DF24" s="363">
        <v>46.32</v>
      </c>
      <c r="DG24" s="363">
        <v>39.25</v>
      </c>
      <c r="DH24" s="363">
        <v>33.119999999999997</v>
      </c>
      <c r="DI24" s="363">
        <v>39.56</v>
      </c>
      <c r="DJ24" s="987"/>
      <c r="DK24" s="987"/>
      <c r="DL24" s="987"/>
      <c r="DM24" s="987"/>
      <c r="DN24" s="790"/>
      <c r="DO24" s="349"/>
      <c r="DP24" s="741" t="s">
        <v>107</v>
      </c>
      <c r="DQ24" s="741"/>
      <c r="DR24" s="742"/>
      <c r="DS24" s="742"/>
      <c r="DT24" s="743"/>
      <c r="DU24" s="743"/>
      <c r="DV24" s="743"/>
      <c r="DW24" s="743"/>
      <c r="DX24" s="743"/>
      <c r="DY24" s="743"/>
      <c r="DZ24" s="1050"/>
      <c r="EA24" s="408"/>
      <c r="EB24" s="385"/>
      <c r="EC24" s="385"/>
      <c r="ED24" s="741" t="s">
        <v>108</v>
      </c>
      <c r="EE24" s="741"/>
      <c r="EF24" s="742"/>
      <c r="EG24" s="742"/>
      <c r="EH24" s="743"/>
      <c r="EI24" s="743"/>
      <c r="EJ24" s="743"/>
      <c r="EK24" s="743"/>
      <c r="EL24" s="743"/>
      <c r="EM24" s="743"/>
      <c r="EN24" s="1051"/>
      <c r="EO24" s="408"/>
      <c r="EP24" s="408"/>
      <c r="EQ24" s="1405"/>
      <c r="ER24" s="1405"/>
      <c r="ES24" s="790"/>
      <c r="ET24" s="847"/>
      <c r="EU24" s="587"/>
      <c r="EV24" s="587"/>
      <c r="EW24" s="587"/>
      <c r="EX24" s="587"/>
      <c r="EY24" s="1215"/>
      <c r="EZ24" s="1212"/>
      <c r="FA24" s="421"/>
      <c r="FB24" s="586"/>
      <c r="FC24" s="409"/>
      <c r="FD24" s="370"/>
      <c r="FE24" s="370"/>
      <c r="FF24" s="370"/>
      <c r="FG24" s="370"/>
      <c r="FI24" s="562" t="s">
        <v>60</v>
      </c>
      <c r="FJ24" s="460">
        <v>1044.1500000000001</v>
      </c>
      <c r="FK24" s="461">
        <v>990.17000000000007</v>
      </c>
      <c r="FL24" s="565">
        <v>5.45</v>
      </c>
      <c r="FM24" s="575"/>
      <c r="FN24" s="459"/>
      <c r="FO24" s="411" t="s">
        <v>106</v>
      </c>
      <c r="FP24" s="161">
        <v>40</v>
      </c>
      <c r="FQ24" s="162">
        <v>36</v>
      </c>
      <c r="FR24" s="163">
        <v>35</v>
      </c>
      <c r="FS24" s="167">
        <v>111</v>
      </c>
      <c r="FT24" s="165">
        <v>99</v>
      </c>
      <c r="FU24" s="578">
        <v>12.12</v>
      </c>
      <c r="FV24" s="754"/>
      <c r="FW24" s="436" t="s">
        <v>83</v>
      </c>
      <c r="FX24" s="466">
        <v>105.49</v>
      </c>
      <c r="FY24" s="424">
        <v>99.11</v>
      </c>
      <c r="FZ24" s="425">
        <v>6.44</v>
      </c>
      <c r="GA24" s="423">
        <v>83.7</v>
      </c>
      <c r="GB24" s="424">
        <v>79.97</v>
      </c>
      <c r="GC24" s="425">
        <v>4.66</v>
      </c>
      <c r="GD24" s="423">
        <v>99.01</v>
      </c>
      <c r="GE24" s="424">
        <v>93.55</v>
      </c>
      <c r="GF24" s="425">
        <v>5.84</v>
      </c>
      <c r="GG24" s="754"/>
      <c r="GH24" s="754"/>
      <c r="GI24" s="754" t="s">
        <v>43</v>
      </c>
      <c r="GJ24" s="807">
        <v>42.12</v>
      </c>
      <c r="GK24" s="807">
        <v>51.84</v>
      </c>
      <c r="GL24" s="807">
        <v>46.32</v>
      </c>
      <c r="GM24" s="807">
        <v>46.76</v>
      </c>
      <c r="GN24" s="987"/>
      <c r="GO24" s="987"/>
      <c r="GP24" s="987"/>
      <c r="GQ24" s="987"/>
      <c r="GR24" s="792"/>
      <c r="GS24" s="754"/>
      <c r="GT24" s="741" t="s">
        <v>107</v>
      </c>
      <c r="GU24" s="741"/>
      <c r="GV24" s="742"/>
      <c r="GW24" s="742"/>
      <c r="GX24" s="743"/>
      <c r="GY24" s="743"/>
      <c r="GZ24" s="743"/>
      <c r="HA24" s="743"/>
      <c r="HB24" s="743"/>
      <c r="HC24" s="743"/>
      <c r="HD24" s="1050"/>
      <c r="HE24" s="408"/>
      <c r="HF24" s="754"/>
      <c r="HG24" s="754"/>
      <c r="HH24" s="741" t="s">
        <v>108</v>
      </c>
      <c r="HI24" s="741"/>
      <c r="HJ24" s="742"/>
      <c r="HK24" s="742"/>
      <c r="HL24" s="743"/>
      <c r="HM24" s="743"/>
      <c r="HN24" s="743"/>
      <c r="HO24" s="743"/>
      <c r="HP24" s="743"/>
      <c r="HQ24" s="743"/>
      <c r="HR24" s="1051"/>
      <c r="HS24" s="408"/>
      <c r="HT24" s="408"/>
      <c r="HU24" s="1405"/>
      <c r="HV24" s="1405"/>
      <c r="HW24" s="790"/>
      <c r="HX24" s="847"/>
      <c r="HY24" s="587"/>
      <c r="HZ24" s="587"/>
      <c r="IA24" s="587"/>
      <c r="IB24" s="587"/>
      <c r="IC24" s="1215"/>
      <c r="ID24" s="1212"/>
      <c r="IE24" s="421"/>
      <c r="IF24" s="586"/>
      <c r="IG24" s="409"/>
      <c r="IH24" s="370"/>
      <c r="II24" s="370"/>
      <c r="IJ24" s="370"/>
      <c r="IK24" s="370"/>
      <c r="IM24" s="562" t="s">
        <v>60</v>
      </c>
      <c r="IN24" s="460">
        <v>1000.5800000000002</v>
      </c>
      <c r="IO24" s="461">
        <v>936.31000000000006</v>
      </c>
      <c r="IP24" s="565">
        <v>6.86</v>
      </c>
      <c r="IQ24" s="575"/>
      <c r="IR24" s="459"/>
      <c r="IS24" s="411" t="s">
        <v>106</v>
      </c>
      <c r="IT24" s="161">
        <v>119</v>
      </c>
      <c r="IU24" s="162">
        <v>137</v>
      </c>
      <c r="IV24" s="163">
        <v>137</v>
      </c>
      <c r="IW24" s="167">
        <v>393</v>
      </c>
      <c r="IX24" s="165">
        <v>371</v>
      </c>
      <c r="IY24" s="578">
        <v>5.93</v>
      </c>
      <c r="IZ24" s="754"/>
      <c r="JA24" s="436" t="s">
        <v>83</v>
      </c>
      <c r="JB24" s="466">
        <v>124.9</v>
      </c>
      <c r="JC24" s="424">
        <v>119.62</v>
      </c>
      <c r="JD24" s="425">
        <v>4.41</v>
      </c>
      <c r="JE24" s="423">
        <v>52.26</v>
      </c>
      <c r="JF24" s="424">
        <v>45.3</v>
      </c>
      <c r="JG24" s="425">
        <v>15.36</v>
      </c>
      <c r="JH24" s="423">
        <v>116.15</v>
      </c>
      <c r="JI24" s="424">
        <v>110.65</v>
      </c>
      <c r="JJ24" s="425">
        <v>4.97</v>
      </c>
      <c r="JK24" s="754"/>
      <c r="JL24" s="754"/>
      <c r="JM24" s="754" t="s">
        <v>43</v>
      </c>
      <c r="JN24" s="807">
        <v>49.63</v>
      </c>
      <c r="JO24" s="807">
        <v>46.32</v>
      </c>
      <c r="JP24" s="807">
        <v>52.31</v>
      </c>
      <c r="JQ24" s="807">
        <v>49.42</v>
      </c>
      <c r="JR24" s="987"/>
      <c r="JS24" s="987"/>
      <c r="JT24" s="987"/>
      <c r="JU24" s="987"/>
      <c r="JV24" s="792"/>
      <c r="JW24" s="754"/>
      <c r="JX24" s="741" t="s">
        <v>107</v>
      </c>
      <c r="JY24" s="741"/>
      <c r="JZ24" s="742"/>
      <c r="KA24" s="742"/>
      <c r="KB24" s="743"/>
      <c r="KC24" s="743"/>
      <c r="KD24" s="743"/>
      <c r="KE24" s="743"/>
      <c r="KF24" s="743"/>
      <c r="KG24" s="743"/>
      <c r="KH24" s="1050"/>
      <c r="KI24" s="408"/>
      <c r="KJ24" s="754"/>
      <c r="KK24" s="754"/>
      <c r="KL24" s="741" t="s">
        <v>108</v>
      </c>
      <c r="KM24" s="741"/>
      <c r="KN24" s="742"/>
      <c r="KO24" s="742"/>
      <c r="KP24" s="743"/>
      <c r="KQ24" s="743"/>
      <c r="KR24" s="743"/>
      <c r="KS24" s="743"/>
      <c r="KT24" s="743"/>
      <c r="KU24" s="743"/>
      <c r="KV24" s="1051"/>
      <c r="KW24" s="408"/>
      <c r="KX24" s="408"/>
      <c r="KY24" s="1405"/>
      <c r="KZ24" s="1405"/>
      <c r="LA24" s="790"/>
      <c r="LB24" s="847"/>
      <c r="LC24" s="587"/>
      <c r="LD24" s="587"/>
      <c r="LE24" s="587"/>
      <c r="LF24" s="587"/>
      <c r="LG24" s="1215"/>
      <c r="LH24" s="1212"/>
      <c r="LI24" s="421"/>
      <c r="LJ24" s="586"/>
      <c r="LK24" s="409"/>
      <c r="LL24" s="370"/>
      <c r="LM24" s="370"/>
      <c r="LN24" s="370"/>
      <c r="LO24" s="370"/>
      <c r="LQ24" s="562" t="s">
        <v>60</v>
      </c>
      <c r="LR24" s="852">
        <v>1085.3799999999999</v>
      </c>
      <c r="LS24" s="461">
        <v>1035.3</v>
      </c>
      <c r="LT24" s="517">
        <v>4.84</v>
      </c>
      <c r="LU24" s="600"/>
      <c r="LV24" s="853"/>
      <c r="LW24" s="411" t="s">
        <v>106</v>
      </c>
      <c r="LX24" s="563">
        <v>1173</v>
      </c>
      <c r="LY24" s="902">
        <v>1108</v>
      </c>
      <c r="LZ24" s="903">
        <v>5.87</v>
      </c>
      <c r="MA24" s="349"/>
      <c r="MB24" s="436" t="s">
        <v>83</v>
      </c>
      <c r="MC24" s="423">
        <v>103.33</v>
      </c>
      <c r="MD24" s="1859">
        <v>98.56</v>
      </c>
      <c r="ME24" s="746">
        <v>4.84</v>
      </c>
      <c r="MF24" s="423">
        <v>73.040000000000006</v>
      </c>
      <c r="MG24" s="1859">
        <v>67.91</v>
      </c>
      <c r="MH24" s="746">
        <v>7.55</v>
      </c>
      <c r="MI24" s="423">
        <v>98.91</v>
      </c>
      <c r="MJ24" s="1859">
        <v>94.16</v>
      </c>
      <c r="MK24" s="746">
        <v>5.04</v>
      </c>
      <c r="ML24" s="385"/>
      <c r="MM24" s="385"/>
      <c r="MN24" s="385" t="s">
        <v>43</v>
      </c>
      <c r="MO24" s="1325">
        <v>53.62</v>
      </c>
      <c r="MP24" s="1325">
        <v>39.56</v>
      </c>
      <c r="MQ24" s="1325">
        <v>46.76</v>
      </c>
      <c r="MR24" s="1325">
        <v>49.42</v>
      </c>
      <c r="MS24" s="1326">
        <v>47.34</v>
      </c>
      <c r="MT24" s="891"/>
      <c r="MU24" s="898"/>
      <c r="MV24" s="898"/>
      <c r="MW24" s="916"/>
      <c r="MX24" s="898"/>
      <c r="MY24" s="898"/>
      <c r="MZ24" s="741" t="s">
        <v>206</v>
      </c>
      <c r="NA24" s="1255"/>
      <c r="NB24" s="1254"/>
      <c r="NC24" s="1254"/>
      <c r="ND24" s="1251"/>
      <c r="NE24" s="1251"/>
      <c r="NF24" s="1251"/>
      <c r="NG24" s="1251"/>
      <c r="NH24" s="1251"/>
      <c r="NI24" s="1251"/>
      <c r="NJ24" s="1251"/>
      <c r="NK24" s="1253"/>
      <c r="NL24" s="1238"/>
      <c r="NM24" s="1238"/>
      <c r="NN24" s="1255" t="s">
        <v>108</v>
      </c>
      <c r="NO24" s="1255"/>
      <c r="NP24" s="1254"/>
      <c r="NQ24" s="1254"/>
      <c r="NR24" s="1251"/>
      <c r="NS24" s="1251"/>
      <c r="NT24" s="1251"/>
      <c r="NU24" s="1251"/>
      <c r="NV24" s="1251"/>
      <c r="NW24" s="1251"/>
      <c r="NX24" s="1251"/>
      <c r="NY24" s="1253"/>
    </row>
    <row r="25" spans="1:389" ht="17.25" customHeight="1" thickTop="1" thickBot="1">
      <c r="A25" s="571" t="s">
        <v>40</v>
      </c>
      <c r="B25" s="467">
        <v>1335.5700000000002</v>
      </c>
      <c r="C25" s="468">
        <v>1301.4299999999998</v>
      </c>
      <c r="D25" s="574">
        <v>2.62</v>
      </c>
      <c r="E25" s="575"/>
      <c r="F25" s="459"/>
      <c r="G25" s="394" t="s">
        <v>109</v>
      </c>
      <c r="H25" s="239">
        <v>7</v>
      </c>
      <c r="I25" s="240">
        <v>4</v>
      </c>
      <c r="J25" s="241">
        <v>10</v>
      </c>
      <c r="K25" s="245">
        <v>21</v>
      </c>
      <c r="L25" s="243">
        <v>18</v>
      </c>
      <c r="M25" s="578">
        <v>16.670000000000002</v>
      </c>
      <c r="N25" s="349"/>
      <c r="O25" s="439" t="s">
        <v>86</v>
      </c>
      <c r="P25" s="440">
        <v>1675.8500000000001</v>
      </c>
      <c r="Q25" s="441">
        <v>1659.79</v>
      </c>
      <c r="R25" s="442">
        <v>0.97</v>
      </c>
      <c r="S25" s="443">
        <v>1335.5700000000002</v>
      </c>
      <c r="T25" s="441">
        <v>1301.4299999999998</v>
      </c>
      <c r="U25" s="442">
        <v>2.62</v>
      </c>
      <c r="V25" s="443">
        <v>1610.89</v>
      </c>
      <c r="W25" s="441">
        <v>1591.13</v>
      </c>
      <c r="X25" s="442">
        <v>1.24</v>
      </c>
      <c r="Y25" s="349"/>
      <c r="Z25" s="349"/>
      <c r="AA25" s="349" t="s">
        <v>57</v>
      </c>
      <c r="AB25" s="363">
        <v>53.28</v>
      </c>
      <c r="AC25" s="363">
        <v>64.069999999999993</v>
      </c>
      <c r="AD25" s="363">
        <v>60.28</v>
      </c>
      <c r="AE25" s="363">
        <v>59.21</v>
      </c>
      <c r="AF25" s="987"/>
      <c r="AG25" s="987"/>
      <c r="AH25" s="987"/>
      <c r="AI25" s="987"/>
      <c r="AJ25" s="349"/>
      <c r="AK25" s="349"/>
      <c r="AL25" s="756" t="s">
        <v>110</v>
      </c>
      <c r="AM25" s="2216" t="s">
        <v>26</v>
      </c>
      <c r="AN25" s="2217"/>
      <c r="AO25" s="2217"/>
      <c r="AP25" s="2217"/>
      <c r="AQ25" s="2217"/>
      <c r="AR25" s="2217"/>
      <c r="AS25" s="2217"/>
      <c r="AT25" s="2217"/>
      <c r="AU25" s="2218"/>
      <c r="AV25" s="757" t="s">
        <v>27</v>
      </c>
      <c r="AW25" s="1036" t="s">
        <v>38</v>
      </c>
      <c r="AX25" s="385"/>
      <c r="AY25" s="385"/>
      <c r="AZ25" s="756" t="s">
        <v>110</v>
      </c>
      <c r="BA25" s="1398" t="s">
        <v>26</v>
      </c>
      <c r="BB25" s="1399"/>
      <c r="BC25" s="1399"/>
      <c r="BD25" s="1399"/>
      <c r="BE25" s="1399"/>
      <c r="BF25" s="1399"/>
      <c r="BG25" s="1399"/>
      <c r="BH25" s="1399"/>
      <c r="BI25" s="1210"/>
      <c r="BJ25" s="757" t="s">
        <v>27</v>
      </c>
      <c r="BK25" s="1036" t="s">
        <v>38</v>
      </c>
      <c r="BL25" s="420"/>
      <c r="BM25" s="1405"/>
      <c r="BN25" s="1405"/>
      <c r="BO25" s="790"/>
      <c r="BP25" s="847"/>
      <c r="BQ25" s="587"/>
      <c r="BR25" s="587"/>
      <c r="BS25" s="587"/>
      <c r="BT25" s="587"/>
      <c r="BU25" s="1215"/>
      <c r="BV25" s="1212"/>
      <c r="BW25" s="393"/>
      <c r="BX25" s="586"/>
      <c r="BY25" s="409"/>
      <c r="BZ25" s="370"/>
      <c r="CA25" s="370"/>
      <c r="CB25" s="370"/>
      <c r="CC25" s="370"/>
      <c r="CE25" s="571" t="s">
        <v>40</v>
      </c>
      <c r="CF25" s="467">
        <v>1161.8</v>
      </c>
      <c r="CG25" s="468">
        <v>1117.95</v>
      </c>
      <c r="CH25" s="574">
        <v>3.92</v>
      </c>
      <c r="CI25" s="575"/>
      <c r="CJ25" s="459"/>
      <c r="CK25" s="394" t="s">
        <v>109</v>
      </c>
      <c r="CL25" s="239">
        <v>34</v>
      </c>
      <c r="CM25" s="240">
        <v>21</v>
      </c>
      <c r="CN25" s="241">
        <v>16</v>
      </c>
      <c r="CO25" s="245">
        <v>71</v>
      </c>
      <c r="CP25" s="243">
        <v>66</v>
      </c>
      <c r="CQ25" s="578">
        <v>7.58</v>
      </c>
      <c r="CR25" s="349"/>
      <c r="CS25" s="439" t="s">
        <v>86</v>
      </c>
      <c r="CT25" s="440">
        <v>2654.1100000000006</v>
      </c>
      <c r="CU25" s="441">
        <v>2543.89</v>
      </c>
      <c r="CV25" s="442">
        <v>4.33</v>
      </c>
      <c r="CW25" s="443">
        <v>1161.8</v>
      </c>
      <c r="CX25" s="441">
        <v>1117.95</v>
      </c>
      <c r="CY25" s="442">
        <v>3.92</v>
      </c>
      <c r="CZ25" s="443">
        <v>2569.4</v>
      </c>
      <c r="DA25" s="441">
        <v>2467.0700000000002</v>
      </c>
      <c r="DB25" s="442">
        <v>4.1500000000000004</v>
      </c>
      <c r="DC25" s="349"/>
      <c r="DD25" s="349"/>
      <c r="DE25" s="349" t="s">
        <v>57</v>
      </c>
      <c r="DF25" s="363">
        <v>57.71</v>
      </c>
      <c r="DG25" s="363">
        <v>53.61</v>
      </c>
      <c r="DH25" s="363">
        <v>60.81</v>
      </c>
      <c r="DI25" s="363">
        <v>57.38</v>
      </c>
      <c r="DJ25" s="987"/>
      <c r="DK25" s="987"/>
      <c r="DL25" s="987"/>
      <c r="DM25" s="987"/>
      <c r="DN25" s="790"/>
      <c r="DO25" s="349"/>
      <c r="DP25" s="756" t="s">
        <v>110</v>
      </c>
      <c r="DQ25" s="2216" t="s">
        <v>26</v>
      </c>
      <c r="DR25" s="2217"/>
      <c r="DS25" s="2217"/>
      <c r="DT25" s="2217"/>
      <c r="DU25" s="2217"/>
      <c r="DV25" s="2217"/>
      <c r="DW25" s="2217"/>
      <c r="DX25" s="2217"/>
      <c r="DY25" s="2218"/>
      <c r="DZ25" s="757" t="s">
        <v>27</v>
      </c>
      <c r="EA25" s="1036" t="s">
        <v>38</v>
      </c>
      <c r="EB25" s="385"/>
      <c r="EC25" s="385"/>
      <c r="ED25" s="756" t="s">
        <v>110</v>
      </c>
      <c r="EE25" s="1398" t="s">
        <v>26</v>
      </c>
      <c r="EF25" s="1399"/>
      <c r="EG25" s="1399"/>
      <c r="EH25" s="1399"/>
      <c r="EI25" s="1399"/>
      <c r="EJ25" s="1399"/>
      <c r="EK25" s="1399"/>
      <c r="EL25" s="1399"/>
      <c r="EM25" s="1210"/>
      <c r="EN25" s="757" t="s">
        <v>27</v>
      </c>
      <c r="EO25" s="1036" t="s">
        <v>38</v>
      </c>
      <c r="EP25" s="420"/>
      <c r="EQ25" s="1405"/>
      <c r="ER25" s="1405"/>
      <c r="ES25" s="790"/>
      <c r="ET25" s="847"/>
      <c r="EU25" s="587"/>
      <c r="EV25" s="587"/>
      <c r="EW25" s="587"/>
      <c r="EX25" s="587"/>
      <c r="EY25" s="1215"/>
      <c r="EZ25" s="1212"/>
      <c r="FA25" s="393"/>
      <c r="FB25" s="586"/>
      <c r="FC25" s="409"/>
      <c r="FD25" s="370"/>
      <c r="FE25" s="370"/>
      <c r="FF25" s="370"/>
      <c r="FG25" s="370"/>
      <c r="FI25" s="571" t="s">
        <v>40</v>
      </c>
      <c r="FJ25" s="467">
        <v>1188.24</v>
      </c>
      <c r="FK25" s="468">
        <v>1124.82</v>
      </c>
      <c r="FL25" s="574">
        <v>5.64</v>
      </c>
      <c r="FM25" s="575"/>
      <c r="FN25" s="459"/>
      <c r="FO25" s="394" t="s">
        <v>109</v>
      </c>
      <c r="FP25" s="161">
        <v>54</v>
      </c>
      <c r="FQ25" s="162">
        <v>52</v>
      </c>
      <c r="FR25" s="163">
        <v>63</v>
      </c>
      <c r="FS25" s="167">
        <v>169</v>
      </c>
      <c r="FT25" s="165">
        <v>217</v>
      </c>
      <c r="FU25" s="578">
        <v>-22.12</v>
      </c>
      <c r="FV25" s="754"/>
      <c r="FW25" s="439" t="s">
        <v>86</v>
      </c>
      <c r="FX25" s="440">
        <v>2157.6799999999998</v>
      </c>
      <c r="FY25" s="441">
        <v>2039.28</v>
      </c>
      <c r="FZ25" s="442">
        <v>5.81</v>
      </c>
      <c r="GA25" s="443">
        <v>1188.24</v>
      </c>
      <c r="GB25" s="441">
        <v>1124.82</v>
      </c>
      <c r="GC25" s="442">
        <v>5.64</v>
      </c>
      <c r="GD25" s="443">
        <v>1869.56</v>
      </c>
      <c r="GE25" s="441">
        <v>1773.3200000000002</v>
      </c>
      <c r="GF25" s="442">
        <v>5.43</v>
      </c>
      <c r="GG25" s="754"/>
      <c r="GH25" s="754"/>
      <c r="GI25" s="754" t="s">
        <v>57</v>
      </c>
      <c r="GJ25" s="807">
        <v>59.82</v>
      </c>
      <c r="GK25" s="807">
        <v>60.26</v>
      </c>
      <c r="GL25" s="807">
        <v>59.12</v>
      </c>
      <c r="GM25" s="807">
        <v>59.73</v>
      </c>
      <c r="GN25" s="987"/>
      <c r="GO25" s="987"/>
      <c r="GP25" s="987"/>
      <c r="GQ25" s="987"/>
      <c r="GR25" s="792"/>
      <c r="GS25" s="754"/>
      <c r="GT25" s="756" t="s">
        <v>110</v>
      </c>
      <c r="GU25" s="2216" t="s">
        <v>26</v>
      </c>
      <c r="GV25" s="2217"/>
      <c r="GW25" s="2217"/>
      <c r="GX25" s="2217"/>
      <c r="GY25" s="2217"/>
      <c r="GZ25" s="2217"/>
      <c r="HA25" s="2217"/>
      <c r="HB25" s="2217"/>
      <c r="HC25" s="2218"/>
      <c r="HD25" s="757" t="s">
        <v>27</v>
      </c>
      <c r="HE25" s="1036" t="s">
        <v>38</v>
      </c>
      <c r="HF25" s="754"/>
      <c r="HG25" s="754"/>
      <c r="HH25" s="756" t="s">
        <v>110</v>
      </c>
      <c r="HI25" s="2216" t="s">
        <v>26</v>
      </c>
      <c r="HJ25" s="2217"/>
      <c r="HK25" s="2217"/>
      <c r="HL25" s="2217"/>
      <c r="HM25" s="2217"/>
      <c r="HN25" s="2217"/>
      <c r="HO25" s="2217"/>
      <c r="HP25" s="2217"/>
      <c r="HQ25" s="2218"/>
      <c r="HR25" s="757" t="s">
        <v>27</v>
      </c>
      <c r="HS25" s="1036" t="s">
        <v>38</v>
      </c>
      <c r="HT25" s="420"/>
      <c r="HU25" s="1405"/>
      <c r="HV25" s="1405"/>
      <c r="HW25" s="790"/>
      <c r="HX25" s="847"/>
      <c r="HY25" s="587"/>
      <c r="HZ25" s="587"/>
      <c r="IA25" s="587"/>
      <c r="IB25" s="587"/>
      <c r="IC25" s="1215"/>
      <c r="ID25" s="1212"/>
      <c r="IE25" s="393"/>
      <c r="IF25" s="586"/>
      <c r="IG25" s="409"/>
      <c r="IH25" s="370"/>
      <c r="II25" s="370"/>
      <c r="IJ25" s="370"/>
      <c r="IK25" s="370"/>
      <c r="IM25" s="571" t="s">
        <v>40</v>
      </c>
      <c r="IN25" s="467">
        <v>1289.99</v>
      </c>
      <c r="IO25" s="468">
        <v>1201.8499999999999</v>
      </c>
      <c r="IP25" s="574">
        <v>7.33</v>
      </c>
      <c r="IQ25" s="575"/>
      <c r="IR25" s="459"/>
      <c r="IS25" s="394" t="s">
        <v>109</v>
      </c>
      <c r="IT25" s="161">
        <v>57</v>
      </c>
      <c r="IU25" s="162">
        <v>91</v>
      </c>
      <c r="IV25" s="163">
        <v>51</v>
      </c>
      <c r="IW25" s="167">
        <v>199</v>
      </c>
      <c r="IX25" s="165">
        <v>179</v>
      </c>
      <c r="IY25" s="578">
        <v>11.17</v>
      </c>
      <c r="IZ25" s="754"/>
      <c r="JA25" s="439" t="s">
        <v>86</v>
      </c>
      <c r="JB25" s="440">
        <v>2395.54</v>
      </c>
      <c r="JC25" s="441">
        <v>2258.3199999999997</v>
      </c>
      <c r="JD25" s="442">
        <v>6.08</v>
      </c>
      <c r="JE25" s="443">
        <v>1289.99</v>
      </c>
      <c r="JF25" s="441">
        <v>1201.8499999999999</v>
      </c>
      <c r="JG25" s="442">
        <v>7.33</v>
      </c>
      <c r="JH25" s="443">
        <v>2262.4700000000003</v>
      </c>
      <c r="JI25" s="441">
        <v>2130.81</v>
      </c>
      <c r="JJ25" s="442">
        <v>6.18</v>
      </c>
      <c r="JK25" s="754"/>
      <c r="JL25" s="754"/>
      <c r="JM25" s="754" t="s">
        <v>57</v>
      </c>
      <c r="JN25" s="807">
        <v>57.82</v>
      </c>
      <c r="JO25" s="807">
        <v>62.74</v>
      </c>
      <c r="JP25" s="807">
        <v>61.8</v>
      </c>
      <c r="JQ25" s="807">
        <v>60.79</v>
      </c>
      <c r="JR25" s="987"/>
      <c r="JS25" s="987"/>
      <c r="JT25" s="987"/>
      <c r="JU25" s="987"/>
      <c r="JV25" s="792"/>
      <c r="JW25" s="754"/>
      <c r="JX25" s="756" t="s">
        <v>110</v>
      </c>
      <c r="JY25" s="2216" t="s">
        <v>26</v>
      </c>
      <c r="JZ25" s="2217"/>
      <c r="KA25" s="2217"/>
      <c r="KB25" s="2217"/>
      <c r="KC25" s="2217"/>
      <c r="KD25" s="2217"/>
      <c r="KE25" s="2217"/>
      <c r="KF25" s="2217"/>
      <c r="KG25" s="2218"/>
      <c r="KH25" s="757" t="s">
        <v>27</v>
      </c>
      <c r="KI25" s="1036" t="s">
        <v>38</v>
      </c>
      <c r="KJ25" s="754"/>
      <c r="KK25" s="754"/>
      <c r="KL25" s="756" t="s">
        <v>110</v>
      </c>
      <c r="KM25" s="2216" t="s">
        <v>26</v>
      </c>
      <c r="KN25" s="2217"/>
      <c r="KO25" s="2217"/>
      <c r="KP25" s="2217"/>
      <c r="KQ25" s="2217"/>
      <c r="KR25" s="2217"/>
      <c r="KS25" s="2217"/>
      <c r="KT25" s="2217"/>
      <c r="KU25" s="2218"/>
      <c r="KV25" s="757" t="s">
        <v>27</v>
      </c>
      <c r="KW25" s="1036" t="s">
        <v>38</v>
      </c>
      <c r="KX25" s="420"/>
      <c r="KY25" s="1405"/>
      <c r="KZ25" s="1405"/>
      <c r="LA25" s="790"/>
      <c r="LB25" s="847"/>
      <c r="LC25" s="587"/>
      <c r="LD25" s="587"/>
      <c r="LE25" s="587"/>
      <c r="LF25" s="587"/>
      <c r="LG25" s="1215"/>
      <c r="LH25" s="1212"/>
      <c r="LI25" s="393"/>
      <c r="LJ25" s="586"/>
      <c r="LK25" s="409"/>
      <c r="LL25" s="370"/>
      <c r="LM25" s="370"/>
      <c r="LN25" s="370"/>
      <c r="LO25" s="370"/>
      <c r="LQ25" s="571" t="s">
        <v>40</v>
      </c>
      <c r="LR25" s="919">
        <v>1268.1599999999999</v>
      </c>
      <c r="LS25" s="468">
        <v>1209.02</v>
      </c>
      <c r="LT25" s="519">
        <v>4.8899999999999997</v>
      </c>
      <c r="LU25" s="600"/>
      <c r="LV25" s="853"/>
      <c r="LW25" s="394" t="s">
        <v>109</v>
      </c>
      <c r="LX25" s="563">
        <v>460</v>
      </c>
      <c r="LY25" s="902">
        <v>480</v>
      </c>
      <c r="LZ25" s="903">
        <v>-4.17</v>
      </c>
      <c r="MA25" s="349"/>
      <c r="MB25" s="439" t="s">
        <v>86</v>
      </c>
      <c r="MC25" s="440">
        <v>2262.69</v>
      </c>
      <c r="MD25" s="1860">
        <v>2173.2200000000003</v>
      </c>
      <c r="ME25" s="752">
        <v>4.12</v>
      </c>
      <c r="MF25" s="440">
        <v>1268.1599999999999</v>
      </c>
      <c r="MG25" s="1860">
        <v>1209.02</v>
      </c>
      <c r="MH25" s="752">
        <v>4.8899999999999997</v>
      </c>
      <c r="MI25" s="440">
        <v>2117.52</v>
      </c>
      <c r="MJ25" s="1860">
        <v>2034.88</v>
      </c>
      <c r="MK25" s="752">
        <v>4.0599999999999996</v>
      </c>
      <c r="ML25" s="385"/>
      <c r="MM25" s="385"/>
      <c r="MN25" s="385" t="s">
        <v>57</v>
      </c>
      <c r="MO25" s="1325">
        <v>59.21</v>
      </c>
      <c r="MP25" s="1325">
        <v>57.38</v>
      </c>
      <c r="MQ25" s="1325">
        <v>59.73</v>
      </c>
      <c r="MR25" s="1325">
        <v>60.79</v>
      </c>
      <c r="MS25" s="1326">
        <v>59.28</v>
      </c>
      <c r="MT25" s="891"/>
      <c r="MU25" s="898"/>
      <c r="MV25" s="898"/>
      <c r="MW25" s="916"/>
      <c r="MX25" s="898"/>
      <c r="MY25" s="898"/>
      <c r="MZ25" s="1264" t="s">
        <v>110</v>
      </c>
      <c r="NA25" s="1737" t="s">
        <v>26</v>
      </c>
      <c r="NB25" s="1738"/>
      <c r="NC25" s="1738"/>
      <c r="ND25" s="1738"/>
      <c r="NE25" s="1738"/>
      <c r="NF25" s="1738"/>
      <c r="NG25" s="1738"/>
      <c r="NH25" s="1738"/>
      <c r="NI25" s="1739"/>
      <c r="NJ25" s="1256" t="s">
        <v>27</v>
      </c>
      <c r="NK25" s="1256" t="s">
        <v>38</v>
      </c>
      <c r="NL25" s="1238"/>
      <c r="NM25" s="1238"/>
      <c r="NN25" s="1265" t="s">
        <v>110</v>
      </c>
      <c r="NO25" s="1737" t="s">
        <v>26</v>
      </c>
      <c r="NP25" s="1738"/>
      <c r="NQ25" s="1738"/>
      <c r="NR25" s="1738"/>
      <c r="NS25" s="1738"/>
      <c r="NT25" s="1738"/>
      <c r="NU25" s="1738"/>
      <c r="NV25" s="1738"/>
      <c r="NW25" s="1739"/>
      <c r="NX25" s="1256" t="s">
        <v>27</v>
      </c>
      <c r="NY25" s="1256" t="s">
        <v>38</v>
      </c>
    </row>
    <row r="26" spans="1:389" ht="17.25" customHeight="1" thickTop="1" thickBot="1">
      <c r="A26" s="453" t="s">
        <v>111</v>
      </c>
      <c r="B26" s="454"/>
      <c r="C26" s="455"/>
      <c r="D26" s="565"/>
      <c r="E26" s="575"/>
      <c r="F26" s="575"/>
      <c r="G26" s="394" t="s">
        <v>112</v>
      </c>
      <c r="H26" s="239">
        <v>10</v>
      </c>
      <c r="I26" s="240">
        <v>7</v>
      </c>
      <c r="J26" s="241">
        <v>11</v>
      </c>
      <c r="K26" s="245">
        <v>28</v>
      </c>
      <c r="L26" s="243">
        <v>27</v>
      </c>
      <c r="M26" s="578">
        <v>3.7</v>
      </c>
      <c r="N26" s="349"/>
      <c r="O26" s="382"/>
      <c r="P26" s="382"/>
      <c r="Q26" s="447"/>
      <c r="R26" s="382"/>
      <c r="S26" s="448"/>
      <c r="T26" s="447"/>
      <c r="U26" s="382"/>
      <c r="V26" s="448"/>
      <c r="W26" s="447"/>
      <c r="X26" s="382"/>
      <c r="Y26" s="349"/>
      <c r="Z26" s="349"/>
      <c r="AA26" s="349" t="s">
        <v>63</v>
      </c>
      <c r="AB26" s="363">
        <v>62.98</v>
      </c>
      <c r="AC26" s="363">
        <v>64.17</v>
      </c>
      <c r="AD26" s="363">
        <v>59.92</v>
      </c>
      <c r="AE26" s="363">
        <v>62.36</v>
      </c>
      <c r="AF26" s="988"/>
      <c r="AG26" s="988"/>
      <c r="AH26" s="988"/>
      <c r="AI26" s="988"/>
      <c r="AJ26" s="349"/>
      <c r="AK26" s="349"/>
      <c r="AL26" s="759"/>
      <c r="AM26" s="1040" t="s">
        <v>45</v>
      </c>
      <c r="AN26" s="1041" t="s">
        <v>46</v>
      </c>
      <c r="AO26" s="1042" t="s">
        <v>47</v>
      </c>
      <c r="AP26" s="1043" t="s">
        <v>48</v>
      </c>
      <c r="AQ26" s="1041" t="s">
        <v>49</v>
      </c>
      <c r="AR26" s="1041" t="s">
        <v>50</v>
      </c>
      <c r="AS26" s="1041" t="s">
        <v>51</v>
      </c>
      <c r="AT26" s="1044" t="s">
        <v>52</v>
      </c>
      <c r="AU26" s="1045" t="s">
        <v>53</v>
      </c>
      <c r="AV26" s="1046"/>
      <c r="AW26" s="1049"/>
      <c r="AX26" s="385"/>
      <c r="AY26" s="385"/>
      <c r="AZ26" s="759"/>
      <c r="BA26" s="1040" t="s">
        <v>45</v>
      </c>
      <c r="BB26" s="1041" t="s">
        <v>46</v>
      </c>
      <c r="BC26" s="1042" t="s">
        <v>47</v>
      </c>
      <c r="BD26" s="1043" t="s">
        <v>48</v>
      </c>
      <c r="BE26" s="1041" t="s">
        <v>49</v>
      </c>
      <c r="BF26" s="1041" t="s">
        <v>50</v>
      </c>
      <c r="BG26" s="1041" t="s">
        <v>51</v>
      </c>
      <c r="BH26" s="1044" t="s">
        <v>52</v>
      </c>
      <c r="BI26" s="1045" t="s">
        <v>53</v>
      </c>
      <c r="BJ26" s="1046"/>
      <c r="BK26" s="1049"/>
      <c r="BL26" s="456"/>
      <c r="BM26" s="1405"/>
      <c r="BN26" s="1405"/>
      <c r="BO26" s="1405"/>
      <c r="BP26" s="850"/>
      <c r="BQ26" s="587"/>
      <c r="BR26" s="587"/>
      <c r="BS26" s="587"/>
      <c r="BT26" s="949"/>
      <c r="BU26" s="1215"/>
      <c r="BV26" s="1212"/>
      <c r="BW26" s="393"/>
      <c r="BX26" s="586"/>
      <c r="BY26" s="409"/>
      <c r="BZ26" s="370"/>
      <c r="CA26" s="370"/>
      <c r="CB26" s="370"/>
      <c r="CC26" s="370"/>
      <c r="CE26" s="453" t="s">
        <v>111</v>
      </c>
      <c r="CF26" s="454"/>
      <c r="CG26" s="455"/>
      <c r="CH26" s="565"/>
      <c r="CI26" s="575"/>
      <c r="CJ26" s="575"/>
      <c r="CK26" s="394" t="s">
        <v>112</v>
      </c>
      <c r="CL26" s="239">
        <v>100</v>
      </c>
      <c r="CM26" s="240">
        <v>6</v>
      </c>
      <c r="CN26" s="241">
        <v>66</v>
      </c>
      <c r="CO26" s="245">
        <v>172</v>
      </c>
      <c r="CP26" s="243">
        <v>154</v>
      </c>
      <c r="CQ26" s="578">
        <v>11.69</v>
      </c>
      <c r="CR26" s="349"/>
      <c r="CS26" s="382"/>
      <c r="CT26" s="382"/>
      <c r="CU26" s="447"/>
      <c r="CV26" s="382"/>
      <c r="CW26" s="448"/>
      <c r="CX26" s="447"/>
      <c r="CY26" s="382"/>
      <c r="CZ26" s="448"/>
      <c r="DA26" s="447"/>
      <c r="DB26" s="382"/>
      <c r="DC26" s="349"/>
      <c r="DD26" s="349"/>
      <c r="DE26" s="349" t="s">
        <v>63</v>
      </c>
      <c r="DF26" s="363">
        <v>53.49</v>
      </c>
      <c r="DG26" s="363">
        <v>45.05</v>
      </c>
      <c r="DH26" s="363">
        <v>37.950000000000003</v>
      </c>
      <c r="DI26" s="363">
        <v>45.5</v>
      </c>
      <c r="DJ26" s="988"/>
      <c r="DK26" s="988"/>
      <c r="DL26" s="988"/>
      <c r="DM26" s="988"/>
      <c r="DN26" s="790"/>
      <c r="DO26" s="349"/>
      <c r="DP26" s="759"/>
      <c r="DQ26" s="1040" t="s">
        <v>45</v>
      </c>
      <c r="DR26" s="1041" t="s">
        <v>46</v>
      </c>
      <c r="DS26" s="1042" t="s">
        <v>47</v>
      </c>
      <c r="DT26" s="1043" t="s">
        <v>48</v>
      </c>
      <c r="DU26" s="1041" t="s">
        <v>49</v>
      </c>
      <c r="DV26" s="1041" t="s">
        <v>50</v>
      </c>
      <c r="DW26" s="1041" t="s">
        <v>51</v>
      </c>
      <c r="DX26" s="1044" t="s">
        <v>52</v>
      </c>
      <c r="DY26" s="1045" t="s">
        <v>53</v>
      </c>
      <c r="DZ26" s="1046"/>
      <c r="EA26" s="1049"/>
      <c r="EB26" s="385"/>
      <c r="EC26" s="385"/>
      <c r="ED26" s="759"/>
      <c r="EE26" s="1040" t="s">
        <v>45</v>
      </c>
      <c r="EF26" s="1041" t="s">
        <v>46</v>
      </c>
      <c r="EG26" s="1042" t="s">
        <v>47</v>
      </c>
      <c r="EH26" s="1043" t="s">
        <v>48</v>
      </c>
      <c r="EI26" s="1041" t="s">
        <v>49</v>
      </c>
      <c r="EJ26" s="1041" t="s">
        <v>50</v>
      </c>
      <c r="EK26" s="1041" t="s">
        <v>51</v>
      </c>
      <c r="EL26" s="1044" t="s">
        <v>52</v>
      </c>
      <c r="EM26" s="1045" t="s">
        <v>53</v>
      </c>
      <c r="EN26" s="1046"/>
      <c r="EO26" s="1049"/>
      <c r="EP26" s="456"/>
      <c r="EQ26" s="1405"/>
      <c r="ER26" s="1405"/>
      <c r="ES26" s="1405"/>
      <c r="ET26" s="850"/>
      <c r="EU26" s="587"/>
      <c r="EV26" s="587"/>
      <c r="EW26" s="587"/>
      <c r="EX26" s="949"/>
      <c r="EY26" s="1215"/>
      <c r="EZ26" s="1212"/>
      <c r="FA26" s="393"/>
      <c r="FB26" s="586"/>
      <c r="FC26" s="409"/>
      <c r="FD26" s="370"/>
      <c r="FE26" s="370"/>
      <c r="FF26" s="370"/>
      <c r="FG26" s="370"/>
      <c r="FI26" s="453" t="s">
        <v>111</v>
      </c>
      <c r="FJ26" s="454"/>
      <c r="FK26" s="455"/>
      <c r="FL26" s="565"/>
      <c r="FM26" s="575"/>
      <c r="FN26" s="575"/>
      <c r="FO26" s="394" t="s">
        <v>112</v>
      </c>
      <c r="FP26" s="161">
        <v>29</v>
      </c>
      <c r="FQ26" s="162">
        <v>36</v>
      </c>
      <c r="FR26" s="163">
        <v>29</v>
      </c>
      <c r="FS26" s="167">
        <v>94</v>
      </c>
      <c r="FT26" s="165">
        <v>93</v>
      </c>
      <c r="FU26" s="578">
        <v>1.08</v>
      </c>
      <c r="FV26" s="754"/>
      <c r="FW26" s="382"/>
      <c r="FX26" s="382"/>
      <c r="FY26" s="447"/>
      <c r="FZ26" s="382"/>
      <c r="GA26" s="448"/>
      <c r="GB26" s="447"/>
      <c r="GC26" s="382"/>
      <c r="GD26" s="448"/>
      <c r="GE26" s="447"/>
      <c r="GF26" s="382"/>
      <c r="GG26" s="754"/>
      <c r="GH26" s="754"/>
      <c r="GI26" s="754" t="s">
        <v>63</v>
      </c>
      <c r="GJ26" s="807">
        <v>47.69</v>
      </c>
      <c r="GK26" s="807">
        <v>51.51</v>
      </c>
      <c r="GL26" s="807">
        <v>50.87</v>
      </c>
      <c r="GM26" s="807">
        <v>50.02</v>
      </c>
      <c r="GN26" s="988"/>
      <c r="GO26" s="988"/>
      <c r="GP26" s="988"/>
      <c r="GQ26" s="988"/>
      <c r="GR26" s="792"/>
      <c r="GS26" s="754"/>
      <c r="GT26" s="759"/>
      <c r="GU26" s="1040" t="s">
        <v>45</v>
      </c>
      <c r="GV26" s="1041" t="s">
        <v>46</v>
      </c>
      <c r="GW26" s="1042" t="s">
        <v>47</v>
      </c>
      <c r="GX26" s="1043" t="s">
        <v>48</v>
      </c>
      <c r="GY26" s="1041" t="s">
        <v>49</v>
      </c>
      <c r="GZ26" s="1041" t="s">
        <v>50</v>
      </c>
      <c r="HA26" s="1041" t="s">
        <v>51</v>
      </c>
      <c r="HB26" s="1044" t="s">
        <v>52</v>
      </c>
      <c r="HC26" s="1045" t="s">
        <v>53</v>
      </c>
      <c r="HD26" s="1046"/>
      <c r="HE26" s="1049"/>
      <c r="HF26" s="754"/>
      <c r="HG26" s="754"/>
      <c r="HH26" s="759"/>
      <c r="HI26" s="1040" t="s">
        <v>45</v>
      </c>
      <c r="HJ26" s="1041" t="s">
        <v>46</v>
      </c>
      <c r="HK26" s="1042" t="s">
        <v>47</v>
      </c>
      <c r="HL26" s="1043" t="s">
        <v>48</v>
      </c>
      <c r="HM26" s="1041" t="s">
        <v>49</v>
      </c>
      <c r="HN26" s="1041" t="s">
        <v>50</v>
      </c>
      <c r="HO26" s="1041" t="s">
        <v>51</v>
      </c>
      <c r="HP26" s="1044" t="s">
        <v>52</v>
      </c>
      <c r="HQ26" s="1045" t="s">
        <v>53</v>
      </c>
      <c r="HR26" s="1046"/>
      <c r="HS26" s="1049"/>
      <c r="HT26" s="456"/>
      <c r="HU26" s="1405"/>
      <c r="HV26" s="1405"/>
      <c r="HW26" s="1405"/>
      <c r="HX26" s="850"/>
      <c r="HY26" s="587"/>
      <c r="HZ26" s="587"/>
      <c r="IA26" s="587"/>
      <c r="IB26" s="949"/>
      <c r="IC26" s="1215"/>
      <c r="ID26" s="1212"/>
      <c r="IE26" s="393"/>
      <c r="IF26" s="586"/>
      <c r="IG26" s="409"/>
      <c r="IH26" s="370"/>
      <c r="II26" s="370"/>
      <c r="IJ26" s="370"/>
      <c r="IK26" s="370"/>
      <c r="IM26" s="453" t="s">
        <v>111</v>
      </c>
      <c r="IN26" s="454"/>
      <c r="IO26" s="455"/>
      <c r="IP26" s="565"/>
      <c r="IQ26" s="575"/>
      <c r="IR26" s="575"/>
      <c r="IS26" s="394" t="s">
        <v>112</v>
      </c>
      <c r="IT26" s="161">
        <v>85</v>
      </c>
      <c r="IU26" s="162">
        <v>102</v>
      </c>
      <c r="IV26" s="163">
        <v>100</v>
      </c>
      <c r="IW26" s="167">
        <v>287</v>
      </c>
      <c r="IX26" s="165">
        <v>268</v>
      </c>
      <c r="IY26" s="578">
        <v>7.09</v>
      </c>
      <c r="IZ26" s="754"/>
      <c r="JA26" s="382"/>
      <c r="JB26" s="382"/>
      <c r="JC26" s="447"/>
      <c r="JD26" s="382"/>
      <c r="JE26" s="448"/>
      <c r="JF26" s="447"/>
      <c r="JG26" s="382"/>
      <c r="JH26" s="448"/>
      <c r="JI26" s="447"/>
      <c r="JJ26" s="382"/>
      <c r="JK26" s="754"/>
      <c r="JL26" s="754"/>
      <c r="JM26" s="754" t="s">
        <v>63</v>
      </c>
      <c r="JN26" s="807">
        <v>44.93</v>
      </c>
      <c r="JO26" s="807">
        <v>48.46</v>
      </c>
      <c r="JP26" s="807">
        <v>52.35</v>
      </c>
      <c r="JQ26" s="807">
        <v>48.58</v>
      </c>
      <c r="JR26" s="988"/>
      <c r="JS26" s="988"/>
      <c r="JT26" s="988"/>
      <c r="JU26" s="988"/>
      <c r="JV26" s="792"/>
      <c r="JW26" s="754"/>
      <c r="JX26" s="759"/>
      <c r="JY26" s="1040" t="s">
        <v>45</v>
      </c>
      <c r="JZ26" s="1041" t="s">
        <v>46</v>
      </c>
      <c r="KA26" s="1042" t="s">
        <v>47</v>
      </c>
      <c r="KB26" s="1043" t="s">
        <v>48</v>
      </c>
      <c r="KC26" s="1041" t="s">
        <v>49</v>
      </c>
      <c r="KD26" s="1041" t="s">
        <v>50</v>
      </c>
      <c r="KE26" s="1041" t="s">
        <v>51</v>
      </c>
      <c r="KF26" s="1044" t="s">
        <v>52</v>
      </c>
      <c r="KG26" s="1045" t="s">
        <v>53</v>
      </c>
      <c r="KH26" s="1046"/>
      <c r="KI26" s="1049"/>
      <c r="KJ26" s="754"/>
      <c r="KK26" s="754"/>
      <c r="KL26" s="759"/>
      <c r="KM26" s="1040" t="s">
        <v>45</v>
      </c>
      <c r="KN26" s="1041" t="s">
        <v>46</v>
      </c>
      <c r="KO26" s="1042" t="s">
        <v>47</v>
      </c>
      <c r="KP26" s="1043" t="s">
        <v>48</v>
      </c>
      <c r="KQ26" s="1041" t="s">
        <v>49</v>
      </c>
      <c r="KR26" s="1041" t="s">
        <v>50</v>
      </c>
      <c r="KS26" s="1041" t="s">
        <v>51</v>
      </c>
      <c r="KT26" s="1044" t="s">
        <v>52</v>
      </c>
      <c r="KU26" s="1045" t="s">
        <v>53</v>
      </c>
      <c r="KV26" s="1046"/>
      <c r="KW26" s="1049"/>
      <c r="KX26" s="456"/>
      <c r="KY26" s="1405"/>
      <c r="KZ26" s="1405"/>
      <c r="LA26" s="1405"/>
      <c r="LB26" s="850"/>
      <c r="LC26" s="587"/>
      <c r="LD26" s="587"/>
      <c r="LE26" s="587"/>
      <c r="LF26" s="949"/>
      <c r="LG26" s="1215"/>
      <c r="LH26" s="1212"/>
      <c r="LI26" s="393"/>
      <c r="LJ26" s="586"/>
      <c r="LK26" s="409"/>
      <c r="LL26" s="370"/>
      <c r="LM26" s="370"/>
      <c r="LN26" s="370"/>
      <c r="LO26" s="370"/>
      <c r="LQ26" s="453" t="s">
        <v>111</v>
      </c>
      <c r="LR26" s="857"/>
      <c r="LS26" s="455"/>
      <c r="LT26" s="517"/>
      <c r="LU26" s="600"/>
      <c r="LV26" s="853"/>
      <c r="LW26" s="394" t="s">
        <v>112</v>
      </c>
      <c r="LX26" s="563">
        <v>581</v>
      </c>
      <c r="LY26" s="902">
        <v>542</v>
      </c>
      <c r="LZ26" s="903">
        <v>7.2</v>
      </c>
      <c r="MA26" s="349"/>
      <c r="MB26" s="382"/>
      <c r="MC26" s="382"/>
      <c r="MD26" s="532"/>
      <c r="ME26" s="382"/>
      <c r="MF26" s="448"/>
      <c r="MG26" s="532"/>
      <c r="MH26" s="382"/>
      <c r="MI26" s="448"/>
      <c r="MJ26" s="532"/>
      <c r="MK26" s="382"/>
      <c r="ML26" s="385"/>
      <c r="MM26" s="385"/>
      <c r="MN26" s="385" t="s">
        <v>63</v>
      </c>
      <c r="MO26" s="1325">
        <v>62.36</v>
      </c>
      <c r="MP26" s="1325">
        <v>45.5</v>
      </c>
      <c r="MQ26" s="1325">
        <v>50.02</v>
      </c>
      <c r="MR26" s="1325">
        <v>48.58</v>
      </c>
      <c r="MS26" s="1326">
        <v>51.62</v>
      </c>
      <c r="MT26" s="891"/>
      <c r="MU26" s="898"/>
      <c r="MV26" s="898"/>
      <c r="MW26" s="916"/>
      <c r="MX26" s="898"/>
      <c r="MY26" s="898"/>
      <c r="MZ26" s="759"/>
      <c r="NA26" s="1258" t="s">
        <v>45</v>
      </c>
      <c r="NB26" s="1259" t="s">
        <v>46</v>
      </c>
      <c r="NC26" s="1260" t="s">
        <v>47</v>
      </c>
      <c r="ND26" s="1261" t="s">
        <v>48</v>
      </c>
      <c r="NE26" s="1259" t="s">
        <v>49</v>
      </c>
      <c r="NF26" s="1259" t="s">
        <v>50</v>
      </c>
      <c r="NG26" s="1259" t="s">
        <v>51</v>
      </c>
      <c r="NH26" s="1259" t="s">
        <v>52</v>
      </c>
      <c r="NI26" s="1261" t="s">
        <v>53</v>
      </c>
      <c r="NJ26" s="1262"/>
      <c r="NK26" s="1262"/>
      <c r="NL26" s="1238"/>
      <c r="NM26" s="1238"/>
      <c r="NN26" s="1263"/>
      <c r="NO26" s="1258" t="s">
        <v>45</v>
      </c>
      <c r="NP26" s="1259" t="s">
        <v>46</v>
      </c>
      <c r="NQ26" s="1260" t="s">
        <v>47</v>
      </c>
      <c r="NR26" s="1261" t="s">
        <v>48</v>
      </c>
      <c r="NS26" s="1259" t="s">
        <v>49</v>
      </c>
      <c r="NT26" s="1259" t="s">
        <v>50</v>
      </c>
      <c r="NU26" s="1259" t="s">
        <v>51</v>
      </c>
      <c r="NV26" s="1259" t="s">
        <v>52</v>
      </c>
      <c r="NW26" s="1261" t="s">
        <v>53</v>
      </c>
      <c r="NX26" s="1262"/>
      <c r="NY26" s="1262"/>
    </row>
    <row r="27" spans="1:389" ht="17.25" customHeight="1" thickTop="1" thickBot="1">
      <c r="A27" s="570" t="s">
        <v>96</v>
      </c>
      <c r="B27" s="457">
        <v>920.25</v>
      </c>
      <c r="C27" s="458">
        <v>898.59000000000015</v>
      </c>
      <c r="D27" s="561">
        <v>2.41</v>
      </c>
      <c r="E27" s="575"/>
      <c r="F27" s="575"/>
      <c r="G27" s="394" t="s">
        <v>113</v>
      </c>
      <c r="H27" s="239">
        <v>2</v>
      </c>
      <c r="I27" s="240">
        <v>0</v>
      </c>
      <c r="J27" s="241">
        <v>0</v>
      </c>
      <c r="K27" s="245">
        <v>2</v>
      </c>
      <c r="L27" s="243">
        <v>0</v>
      </c>
      <c r="M27" s="578">
        <v>0</v>
      </c>
      <c r="N27" s="349"/>
      <c r="O27" s="469" t="s">
        <v>114</v>
      </c>
      <c r="P27" s="553"/>
      <c r="Q27" s="386"/>
      <c r="R27" s="553"/>
      <c r="S27" s="553"/>
      <c r="T27" s="386"/>
      <c r="U27" s="553"/>
      <c r="V27" s="553"/>
      <c r="W27" s="386"/>
      <c r="X27" s="389" t="s">
        <v>19</v>
      </c>
      <c r="Y27" s="349"/>
      <c r="Z27" s="349"/>
      <c r="AA27" s="349" t="s">
        <v>68</v>
      </c>
      <c r="AB27" s="363">
        <v>44</v>
      </c>
      <c r="AC27" s="363">
        <v>43.71</v>
      </c>
      <c r="AD27" s="363">
        <v>42.58</v>
      </c>
      <c r="AE27" s="363">
        <v>43.43</v>
      </c>
      <c r="AF27" s="987"/>
      <c r="AG27" s="987"/>
      <c r="AH27" s="987"/>
      <c r="AI27" s="987"/>
      <c r="AJ27" s="349"/>
      <c r="AK27" s="349"/>
      <c r="AL27" s="768" t="s">
        <v>59</v>
      </c>
      <c r="AM27" s="1178">
        <v>0</v>
      </c>
      <c r="AN27" s="1176">
        <v>0</v>
      </c>
      <c r="AO27" s="1176">
        <v>0</v>
      </c>
      <c r="AP27" s="1177">
        <v>0</v>
      </c>
      <c r="AQ27" s="1176">
        <v>0</v>
      </c>
      <c r="AR27" s="1176">
        <v>0</v>
      </c>
      <c r="AS27" s="1176">
        <v>0</v>
      </c>
      <c r="AT27" s="1175">
        <v>0</v>
      </c>
      <c r="AU27" s="1209">
        <v>0</v>
      </c>
      <c r="AV27" s="1176">
        <v>0</v>
      </c>
      <c r="AW27" s="1192">
        <v>0</v>
      </c>
      <c r="AX27" s="385"/>
      <c r="AY27" s="385"/>
      <c r="AZ27" s="768" t="s">
        <v>59</v>
      </c>
      <c r="BA27" s="1208">
        <v>0</v>
      </c>
      <c r="BB27" s="1204">
        <v>0</v>
      </c>
      <c r="BC27" s="1204">
        <v>0</v>
      </c>
      <c r="BD27" s="1207">
        <v>0</v>
      </c>
      <c r="BE27" s="1204">
        <v>0</v>
      </c>
      <c r="BF27" s="1204">
        <v>0</v>
      </c>
      <c r="BG27" s="1204">
        <v>0</v>
      </c>
      <c r="BH27" s="1206">
        <v>0</v>
      </c>
      <c r="BI27" s="1554">
        <v>0</v>
      </c>
      <c r="BJ27" s="1204">
        <v>0</v>
      </c>
      <c r="BK27" s="1186">
        <v>0</v>
      </c>
      <c r="BL27" s="247"/>
      <c r="BM27" s="1405"/>
      <c r="BN27" s="1405"/>
      <c r="BO27" s="1405"/>
      <c r="BP27" s="850"/>
      <c r="BQ27" s="585"/>
      <c r="BR27" s="585"/>
      <c r="BS27" s="585"/>
      <c r="BT27" s="952"/>
      <c r="BU27" s="1215"/>
      <c r="BV27" s="1212"/>
      <c r="BW27" s="393"/>
      <c r="BX27" s="586"/>
      <c r="BY27" s="409"/>
      <c r="BZ27" s="370"/>
      <c r="CA27" s="370"/>
      <c r="CB27" s="370"/>
      <c r="CC27" s="370"/>
      <c r="CE27" s="570" t="s">
        <v>96</v>
      </c>
      <c r="CF27" s="457">
        <v>993.01</v>
      </c>
      <c r="CG27" s="458">
        <v>911.83999999999992</v>
      </c>
      <c r="CH27" s="561">
        <v>8.9</v>
      </c>
      <c r="CI27" s="575"/>
      <c r="CJ27" s="575"/>
      <c r="CK27" s="394" t="s">
        <v>113</v>
      </c>
      <c r="CL27" s="239">
        <v>2</v>
      </c>
      <c r="CM27" s="240">
        <v>0</v>
      </c>
      <c r="CN27" s="241">
        <v>0</v>
      </c>
      <c r="CO27" s="245">
        <v>2</v>
      </c>
      <c r="CP27" s="243">
        <v>0</v>
      </c>
      <c r="CQ27" s="578">
        <v>0</v>
      </c>
      <c r="CR27" s="349"/>
      <c r="CS27" s="469" t="s">
        <v>114</v>
      </c>
      <c r="CT27" s="553"/>
      <c r="CU27" s="386"/>
      <c r="CV27" s="553"/>
      <c r="CW27" s="553"/>
      <c r="CX27" s="386"/>
      <c r="CY27" s="553"/>
      <c r="CZ27" s="553"/>
      <c r="DA27" s="386"/>
      <c r="DB27" s="389" t="s">
        <v>19</v>
      </c>
      <c r="DC27" s="349"/>
      <c r="DD27" s="349"/>
      <c r="DE27" s="349" t="s">
        <v>68</v>
      </c>
      <c r="DF27" s="363">
        <v>58.2</v>
      </c>
      <c r="DG27" s="363">
        <v>39.25</v>
      </c>
      <c r="DH27" s="363">
        <v>39.15</v>
      </c>
      <c r="DI27" s="363">
        <v>45.53</v>
      </c>
      <c r="DJ27" s="987"/>
      <c r="DK27" s="987"/>
      <c r="DL27" s="987"/>
      <c r="DM27" s="987"/>
      <c r="DN27" s="790"/>
      <c r="DO27" s="349"/>
      <c r="DP27" s="768" t="s">
        <v>59</v>
      </c>
      <c r="DQ27" s="1178">
        <v>0</v>
      </c>
      <c r="DR27" s="1176">
        <v>0</v>
      </c>
      <c r="DS27" s="1176">
        <v>0</v>
      </c>
      <c r="DT27" s="1177">
        <v>0</v>
      </c>
      <c r="DU27" s="1176">
        <v>0</v>
      </c>
      <c r="DV27" s="1176">
        <v>0</v>
      </c>
      <c r="DW27" s="1176">
        <v>0</v>
      </c>
      <c r="DX27" s="1175">
        <v>0</v>
      </c>
      <c r="DY27" s="1209">
        <v>0</v>
      </c>
      <c r="DZ27" s="1176">
        <v>0</v>
      </c>
      <c r="EA27" s="1192">
        <v>0</v>
      </c>
      <c r="EB27" s="385"/>
      <c r="EC27" s="385"/>
      <c r="ED27" s="768" t="s">
        <v>59</v>
      </c>
      <c r="EE27" s="1208">
        <v>0</v>
      </c>
      <c r="EF27" s="1204">
        <v>0</v>
      </c>
      <c r="EG27" s="1204">
        <v>0</v>
      </c>
      <c r="EH27" s="1207">
        <v>0</v>
      </c>
      <c r="EI27" s="1204">
        <v>0</v>
      </c>
      <c r="EJ27" s="1204">
        <v>0</v>
      </c>
      <c r="EK27" s="1204">
        <v>0</v>
      </c>
      <c r="EL27" s="1206">
        <v>0</v>
      </c>
      <c r="EM27" s="1205">
        <v>0</v>
      </c>
      <c r="EN27" s="1204">
        <v>0</v>
      </c>
      <c r="EO27" s="1186">
        <v>0</v>
      </c>
      <c r="EP27" s="247"/>
      <c r="EQ27" s="1405"/>
      <c r="ER27" s="1405"/>
      <c r="ES27" s="1405"/>
      <c r="ET27" s="850"/>
      <c r="EU27" s="585"/>
      <c r="EV27" s="585"/>
      <c r="EW27" s="585"/>
      <c r="EX27" s="952"/>
      <c r="EY27" s="1215"/>
      <c r="EZ27" s="1212"/>
      <c r="FA27" s="393"/>
      <c r="FB27" s="586"/>
      <c r="FC27" s="409"/>
      <c r="FD27" s="370"/>
      <c r="FE27" s="370"/>
      <c r="FF27" s="370"/>
      <c r="FG27" s="370"/>
      <c r="FI27" s="570" t="s">
        <v>96</v>
      </c>
      <c r="FJ27" s="457">
        <v>709.25000000000011</v>
      </c>
      <c r="FK27" s="458">
        <v>666.74</v>
      </c>
      <c r="FL27" s="561">
        <v>6.38</v>
      </c>
      <c r="FM27" s="575"/>
      <c r="FN27" s="575"/>
      <c r="FO27" s="394" t="s">
        <v>113</v>
      </c>
      <c r="FP27" s="161">
        <v>3</v>
      </c>
      <c r="FQ27" s="162">
        <v>0</v>
      </c>
      <c r="FR27" s="163">
        <v>0</v>
      </c>
      <c r="FS27" s="167">
        <v>3</v>
      </c>
      <c r="FT27" s="165">
        <v>5</v>
      </c>
      <c r="FU27" s="578">
        <v>-40</v>
      </c>
      <c r="FV27" s="754"/>
      <c r="FW27" s="469" t="s">
        <v>114</v>
      </c>
      <c r="FX27" s="553"/>
      <c r="FY27" s="386"/>
      <c r="FZ27" s="553"/>
      <c r="GA27" s="553"/>
      <c r="GB27" s="386"/>
      <c r="GC27" s="553"/>
      <c r="GD27" s="553"/>
      <c r="GE27" s="386"/>
      <c r="GF27" s="389" t="s">
        <v>19</v>
      </c>
      <c r="GG27" s="754"/>
      <c r="GH27" s="754"/>
      <c r="GI27" s="754" t="s">
        <v>68</v>
      </c>
      <c r="GJ27" s="807">
        <v>46.35</v>
      </c>
      <c r="GK27" s="807">
        <v>51.54</v>
      </c>
      <c r="GL27" s="807">
        <v>50.26</v>
      </c>
      <c r="GM27" s="807">
        <v>49.38</v>
      </c>
      <c r="GN27" s="987"/>
      <c r="GO27" s="987"/>
      <c r="GP27" s="987"/>
      <c r="GQ27" s="987"/>
      <c r="GR27" s="792"/>
      <c r="GS27" s="754"/>
      <c r="GT27" s="768" t="s">
        <v>59</v>
      </c>
      <c r="GU27" s="1178">
        <v>0</v>
      </c>
      <c r="GV27" s="1176">
        <v>0</v>
      </c>
      <c r="GW27" s="1176">
        <v>0</v>
      </c>
      <c r="GX27" s="1177">
        <v>0</v>
      </c>
      <c r="GY27" s="1176">
        <v>0</v>
      </c>
      <c r="GZ27" s="1176">
        <v>0</v>
      </c>
      <c r="HA27" s="1176">
        <v>0</v>
      </c>
      <c r="HB27" s="1175">
        <v>0</v>
      </c>
      <c r="HC27" s="1209">
        <v>0</v>
      </c>
      <c r="HD27" s="1176">
        <v>0</v>
      </c>
      <c r="HE27" s="1192">
        <v>0</v>
      </c>
      <c r="HF27" s="385"/>
      <c r="HG27" s="385"/>
      <c r="HH27" s="768" t="s">
        <v>59</v>
      </c>
      <c r="HI27" s="1208">
        <v>0</v>
      </c>
      <c r="HJ27" s="1204">
        <v>0</v>
      </c>
      <c r="HK27" s="1204">
        <v>0</v>
      </c>
      <c r="HL27" s="1207">
        <v>0</v>
      </c>
      <c r="HM27" s="1204">
        <v>0</v>
      </c>
      <c r="HN27" s="1204">
        <v>0</v>
      </c>
      <c r="HO27" s="1204">
        <v>0</v>
      </c>
      <c r="HP27" s="1206">
        <v>0</v>
      </c>
      <c r="HQ27" s="1205">
        <v>0</v>
      </c>
      <c r="HR27" s="1204">
        <v>0</v>
      </c>
      <c r="HS27" s="1186">
        <v>0</v>
      </c>
      <c r="HT27" s="169"/>
      <c r="HU27" s="1405"/>
      <c r="HV27" s="1405"/>
      <c r="HW27" s="1405"/>
      <c r="HX27" s="850"/>
      <c r="HY27" s="585"/>
      <c r="HZ27" s="585"/>
      <c r="IA27" s="585"/>
      <c r="IB27" s="952"/>
      <c r="IC27" s="1215"/>
      <c r="ID27" s="1212"/>
      <c r="IE27" s="393"/>
      <c r="IF27" s="586"/>
      <c r="IG27" s="409"/>
      <c r="IH27" s="370"/>
      <c r="II27" s="370"/>
      <c r="IJ27" s="370"/>
      <c r="IK27" s="370"/>
      <c r="IM27" s="570" t="s">
        <v>96</v>
      </c>
      <c r="IN27" s="457">
        <v>881.98</v>
      </c>
      <c r="IO27" s="458">
        <v>739.21999999999991</v>
      </c>
      <c r="IP27" s="561">
        <v>19.309999999999999</v>
      </c>
      <c r="IQ27" s="575"/>
      <c r="IR27" s="575"/>
      <c r="IS27" s="394" t="s">
        <v>113</v>
      </c>
      <c r="IT27" s="161">
        <v>6</v>
      </c>
      <c r="IU27" s="162">
        <v>0</v>
      </c>
      <c r="IV27" s="163">
        <v>7</v>
      </c>
      <c r="IW27" s="167">
        <v>13</v>
      </c>
      <c r="IX27" s="165">
        <v>6</v>
      </c>
      <c r="IY27" s="578">
        <v>116.67</v>
      </c>
      <c r="IZ27" s="754"/>
      <c r="JA27" s="469" t="s">
        <v>114</v>
      </c>
      <c r="JB27" s="553"/>
      <c r="JC27" s="386"/>
      <c r="JD27" s="553"/>
      <c r="JE27" s="553"/>
      <c r="JF27" s="386"/>
      <c r="JG27" s="553"/>
      <c r="JH27" s="553"/>
      <c r="JI27" s="386"/>
      <c r="JJ27" s="389" t="s">
        <v>19</v>
      </c>
      <c r="JK27" s="754"/>
      <c r="JL27" s="754"/>
      <c r="JM27" s="754" t="s">
        <v>68</v>
      </c>
      <c r="JN27" s="807">
        <v>51.26</v>
      </c>
      <c r="JO27" s="807">
        <v>56.27</v>
      </c>
      <c r="JP27" s="807">
        <v>63.35</v>
      </c>
      <c r="JQ27" s="807">
        <v>56.96</v>
      </c>
      <c r="JR27" s="987"/>
      <c r="JS27" s="987"/>
      <c r="JT27" s="987"/>
      <c r="JU27" s="987"/>
      <c r="JV27" s="792"/>
      <c r="JW27" s="754"/>
      <c r="JX27" s="768" t="s">
        <v>59</v>
      </c>
      <c r="JY27" s="1178">
        <v>0</v>
      </c>
      <c r="JZ27" s="1176">
        <v>0</v>
      </c>
      <c r="KA27" s="1176">
        <v>0</v>
      </c>
      <c r="KB27" s="1177">
        <v>0</v>
      </c>
      <c r="KC27" s="1176">
        <v>0</v>
      </c>
      <c r="KD27" s="1176">
        <v>0</v>
      </c>
      <c r="KE27" s="1176">
        <v>0</v>
      </c>
      <c r="KF27" s="1175">
        <v>0</v>
      </c>
      <c r="KG27" s="1209">
        <v>0</v>
      </c>
      <c r="KH27" s="1176">
        <v>0</v>
      </c>
      <c r="KI27" s="1192">
        <v>0</v>
      </c>
      <c r="KJ27" s="385"/>
      <c r="KK27" s="385"/>
      <c r="KL27" s="768" t="s">
        <v>59</v>
      </c>
      <c r="KM27" s="1208">
        <v>0</v>
      </c>
      <c r="KN27" s="1204">
        <v>0</v>
      </c>
      <c r="KO27" s="1204">
        <v>0</v>
      </c>
      <c r="KP27" s="1207">
        <v>0</v>
      </c>
      <c r="KQ27" s="1204">
        <v>0</v>
      </c>
      <c r="KR27" s="1204">
        <v>0</v>
      </c>
      <c r="KS27" s="1204">
        <v>0</v>
      </c>
      <c r="KT27" s="1206">
        <v>0</v>
      </c>
      <c r="KU27" s="1205">
        <v>0</v>
      </c>
      <c r="KV27" s="1204">
        <v>0</v>
      </c>
      <c r="KW27" s="1186">
        <v>0</v>
      </c>
      <c r="KX27" s="169"/>
      <c r="KY27" s="1405"/>
      <c r="KZ27" s="1405"/>
      <c r="LA27" s="1405"/>
      <c r="LB27" s="850"/>
      <c r="LC27" s="585"/>
      <c r="LD27" s="585"/>
      <c r="LE27" s="585"/>
      <c r="LF27" s="952"/>
      <c r="LG27" s="1215"/>
      <c r="LH27" s="1212"/>
      <c r="LI27" s="393"/>
      <c r="LJ27" s="586"/>
      <c r="LK27" s="409"/>
      <c r="LL27" s="370"/>
      <c r="LM27" s="370"/>
      <c r="LN27" s="370"/>
      <c r="LO27" s="370"/>
      <c r="LQ27" s="570" t="s">
        <v>96</v>
      </c>
      <c r="LR27" s="822">
        <v>3504.49</v>
      </c>
      <c r="LS27" s="834">
        <v>3216.3900000000008</v>
      </c>
      <c r="LT27" s="612">
        <v>8.9600000000000009</v>
      </c>
      <c r="LU27" s="600"/>
      <c r="LV27" s="853"/>
      <c r="LW27" s="394" t="s">
        <v>113</v>
      </c>
      <c r="LX27" s="563">
        <v>20</v>
      </c>
      <c r="LY27" s="902">
        <v>11</v>
      </c>
      <c r="LZ27" s="903">
        <v>81.819999999999993</v>
      </c>
      <c r="MA27" s="349"/>
      <c r="MB27" s="1403" t="s">
        <v>114</v>
      </c>
      <c r="MC27" s="553"/>
      <c r="MD27" s="533"/>
      <c r="ME27" s="553"/>
      <c r="MF27" s="553"/>
      <c r="MG27" s="533"/>
      <c r="MH27" s="553"/>
      <c r="MI27" s="553"/>
      <c r="MJ27" s="533"/>
      <c r="MK27" s="389" t="s">
        <v>19</v>
      </c>
      <c r="ML27" s="385"/>
      <c r="MM27" s="385"/>
      <c r="MN27" s="385" t="s">
        <v>68</v>
      </c>
      <c r="MO27" s="1325">
        <v>43.43</v>
      </c>
      <c r="MP27" s="1325">
        <v>45.53</v>
      </c>
      <c r="MQ27" s="1325">
        <v>49.38</v>
      </c>
      <c r="MR27" s="1325">
        <v>56.96</v>
      </c>
      <c r="MS27" s="1326">
        <v>48.83</v>
      </c>
      <c r="MT27" s="891"/>
      <c r="MU27" s="898"/>
      <c r="MV27" s="898"/>
      <c r="MW27" s="916"/>
      <c r="MX27" s="898"/>
      <c r="MY27" s="898"/>
      <c r="MZ27" s="768" t="s">
        <v>141</v>
      </c>
      <c r="NA27" s="1233">
        <v>0</v>
      </c>
      <c r="NB27" s="1234">
        <v>0</v>
      </c>
      <c r="NC27" s="1234">
        <v>0</v>
      </c>
      <c r="ND27" s="1235">
        <v>0</v>
      </c>
      <c r="NE27" s="1234">
        <v>0</v>
      </c>
      <c r="NF27" s="1234">
        <v>0</v>
      </c>
      <c r="NG27" s="1234">
        <v>0</v>
      </c>
      <c r="NH27" s="1236">
        <v>0</v>
      </c>
      <c r="NI27" s="1358">
        <v>0</v>
      </c>
      <c r="NJ27" s="1266">
        <v>0</v>
      </c>
      <c r="NK27" s="1350">
        <v>0</v>
      </c>
      <c r="NL27" s="1238"/>
      <c r="NM27" s="1238"/>
      <c r="NN27" s="1239" t="s">
        <v>141</v>
      </c>
      <c r="NO27" s="1233">
        <v>0</v>
      </c>
      <c r="NP27" s="1234">
        <v>0</v>
      </c>
      <c r="NQ27" s="1234">
        <v>0</v>
      </c>
      <c r="NR27" s="1235">
        <v>0</v>
      </c>
      <c r="NS27" s="1234">
        <v>0</v>
      </c>
      <c r="NT27" s="1234">
        <v>0</v>
      </c>
      <c r="NU27" s="1234">
        <v>0</v>
      </c>
      <c r="NV27" s="1236">
        <v>0</v>
      </c>
      <c r="NW27" s="1359">
        <v>0</v>
      </c>
      <c r="NX27" s="1267">
        <v>0</v>
      </c>
      <c r="NY27" s="1350">
        <v>0</v>
      </c>
    </row>
    <row r="28" spans="1:389" ht="17.25" customHeight="1" thickTop="1">
      <c r="A28" s="562" t="s">
        <v>60</v>
      </c>
      <c r="B28" s="460">
        <v>852.44999999999993</v>
      </c>
      <c r="C28" s="461">
        <v>832.99000000000012</v>
      </c>
      <c r="D28" s="565">
        <v>2.34</v>
      </c>
      <c r="E28" s="575"/>
      <c r="F28" s="575"/>
      <c r="G28" s="394" t="s">
        <v>115</v>
      </c>
      <c r="H28" s="239">
        <v>3</v>
      </c>
      <c r="I28" s="240">
        <v>2</v>
      </c>
      <c r="J28" s="241">
        <v>3</v>
      </c>
      <c r="K28" s="245">
        <v>8</v>
      </c>
      <c r="L28" s="243">
        <v>5</v>
      </c>
      <c r="M28" s="578">
        <v>60</v>
      </c>
      <c r="N28" s="349"/>
      <c r="O28" s="400" t="s">
        <v>25</v>
      </c>
      <c r="P28" s="401" t="s">
        <v>26</v>
      </c>
      <c r="Q28" s="402"/>
      <c r="R28" s="403"/>
      <c r="S28" s="401" t="s">
        <v>27</v>
      </c>
      <c r="T28" s="402"/>
      <c r="U28" s="403"/>
      <c r="V28" s="401" t="s">
        <v>28</v>
      </c>
      <c r="W28" s="402"/>
      <c r="X28" s="403"/>
      <c r="Y28" s="349"/>
      <c r="Z28" s="349"/>
      <c r="AA28" s="349" t="s">
        <v>74</v>
      </c>
      <c r="AB28" s="363">
        <v>62.73</v>
      </c>
      <c r="AC28" s="363">
        <v>60.36</v>
      </c>
      <c r="AD28" s="363">
        <v>57.9</v>
      </c>
      <c r="AE28" s="363">
        <v>60.33</v>
      </c>
      <c r="AF28" s="987"/>
      <c r="AG28" s="987"/>
      <c r="AH28" s="987"/>
      <c r="AI28" s="987"/>
      <c r="AJ28" s="349"/>
      <c r="AK28" s="349"/>
      <c r="AL28" s="768" t="s">
        <v>65</v>
      </c>
      <c r="AM28" s="1171">
        <v>186</v>
      </c>
      <c r="AN28" s="1169">
        <v>125</v>
      </c>
      <c r="AO28" s="1169">
        <v>755</v>
      </c>
      <c r="AP28" s="1170">
        <v>145</v>
      </c>
      <c r="AQ28" s="1169">
        <v>0</v>
      </c>
      <c r="AR28" s="1169">
        <v>0</v>
      </c>
      <c r="AS28" s="1169">
        <v>0</v>
      </c>
      <c r="AT28" s="1168">
        <v>0</v>
      </c>
      <c r="AU28" s="1203">
        <v>1211</v>
      </c>
      <c r="AV28" s="1169">
        <v>270</v>
      </c>
      <c r="AW28" s="1192">
        <v>1481</v>
      </c>
      <c r="AX28" s="385"/>
      <c r="AY28" s="385"/>
      <c r="AZ28" s="768" t="s">
        <v>65</v>
      </c>
      <c r="BA28" s="1202">
        <v>145</v>
      </c>
      <c r="BB28" s="1198">
        <v>0</v>
      </c>
      <c r="BC28" s="1198">
        <v>149</v>
      </c>
      <c r="BD28" s="1201">
        <v>0</v>
      </c>
      <c r="BE28" s="1198">
        <v>0</v>
      </c>
      <c r="BF28" s="1198">
        <v>0</v>
      </c>
      <c r="BG28" s="1198">
        <v>0</v>
      </c>
      <c r="BH28" s="1200">
        <v>0</v>
      </c>
      <c r="BI28" s="1560">
        <v>294</v>
      </c>
      <c r="BJ28" s="1198">
        <v>160</v>
      </c>
      <c r="BK28" s="1186">
        <v>454</v>
      </c>
      <c r="BL28" s="247"/>
      <c r="BM28" s="1405"/>
      <c r="BN28" s="1405"/>
      <c r="BO28" s="1405"/>
      <c r="BP28" s="847"/>
      <c r="BQ28" s="587"/>
      <c r="BR28" s="585"/>
      <c r="BS28" s="587"/>
      <c r="BT28" s="949"/>
      <c r="BU28" s="1215"/>
      <c r="BV28" s="1212"/>
      <c r="BW28" s="393"/>
      <c r="BX28" s="586"/>
      <c r="BY28" s="409"/>
      <c r="BZ28" s="370"/>
      <c r="CA28" s="370"/>
      <c r="CB28" s="370"/>
      <c r="CC28" s="370"/>
      <c r="CE28" s="562" t="s">
        <v>60</v>
      </c>
      <c r="CF28" s="460">
        <v>896.81</v>
      </c>
      <c r="CG28" s="461">
        <v>815.18</v>
      </c>
      <c r="CH28" s="565">
        <v>10.01</v>
      </c>
      <c r="CI28" s="575"/>
      <c r="CJ28" s="575"/>
      <c r="CK28" s="394" t="s">
        <v>115</v>
      </c>
      <c r="CL28" s="239">
        <v>3</v>
      </c>
      <c r="CM28" s="240">
        <v>2</v>
      </c>
      <c r="CN28" s="241">
        <v>0</v>
      </c>
      <c r="CO28" s="245">
        <v>5</v>
      </c>
      <c r="CP28" s="243">
        <v>0</v>
      </c>
      <c r="CQ28" s="578">
        <v>0</v>
      </c>
      <c r="CR28" s="349"/>
      <c r="CS28" s="400" t="s">
        <v>25</v>
      </c>
      <c r="CT28" s="401" t="s">
        <v>26</v>
      </c>
      <c r="CU28" s="402"/>
      <c r="CV28" s="403"/>
      <c r="CW28" s="401" t="s">
        <v>27</v>
      </c>
      <c r="CX28" s="402"/>
      <c r="CY28" s="403"/>
      <c r="CZ28" s="401" t="s">
        <v>28</v>
      </c>
      <c r="DA28" s="402"/>
      <c r="DB28" s="403"/>
      <c r="DC28" s="349"/>
      <c r="DD28" s="349"/>
      <c r="DE28" s="349" t="s">
        <v>74</v>
      </c>
      <c r="DF28" s="363">
        <v>51.38</v>
      </c>
      <c r="DG28" s="363">
        <v>48.4</v>
      </c>
      <c r="DH28" s="363">
        <v>40.58</v>
      </c>
      <c r="DI28" s="363">
        <v>46.79</v>
      </c>
      <c r="DJ28" s="987"/>
      <c r="DK28" s="987"/>
      <c r="DL28" s="987"/>
      <c r="DM28" s="987"/>
      <c r="DN28" s="790"/>
      <c r="DO28" s="349"/>
      <c r="DP28" s="768" t="s">
        <v>65</v>
      </c>
      <c r="DQ28" s="1171">
        <v>544</v>
      </c>
      <c r="DR28" s="1169">
        <v>97</v>
      </c>
      <c r="DS28" s="1169">
        <v>793</v>
      </c>
      <c r="DT28" s="1170">
        <v>100</v>
      </c>
      <c r="DU28" s="1169">
        <v>0</v>
      </c>
      <c r="DV28" s="1169">
        <v>0</v>
      </c>
      <c r="DW28" s="1169">
        <v>0</v>
      </c>
      <c r="DX28" s="1168">
        <v>0</v>
      </c>
      <c r="DY28" s="1203">
        <v>1534</v>
      </c>
      <c r="DZ28" s="1169">
        <v>511</v>
      </c>
      <c r="EA28" s="1192">
        <v>2045</v>
      </c>
      <c r="EB28" s="385"/>
      <c r="EC28" s="385"/>
      <c r="ED28" s="768" t="s">
        <v>65</v>
      </c>
      <c r="EE28" s="1202">
        <v>17</v>
      </c>
      <c r="EF28" s="1198">
        <v>0</v>
      </c>
      <c r="EG28" s="1198">
        <v>32</v>
      </c>
      <c r="EH28" s="1201">
        <v>0</v>
      </c>
      <c r="EI28" s="1198">
        <v>0</v>
      </c>
      <c r="EJ28" s="1198">
        <v>0</v>
      </c>
      <c r="EK28" s="1198">
        <v>0</v>
      </c>
      <c r="EL28" s="1200">
        <v>0</v>
      </c>
      <c r="EM28" s="1199">
        <v>49</v>
      </c>
      <c r="EN28" s="1198">
        <v>194</v>
      </c>
      <c r="EO28" s="1186">
        <v>243</v>
      </c>
      <c r="EP28" s="247"/>
      <c r="EQ28" s="1405"/>
      <c r="ER28" s="1405"/>
      <c r="ES28" s="1405"/>
      <c r="ET28" s="847"/>
      <c r="EU28" s="587"/>
      <c r="EV28" s="585"/>
      <c r="EW28" s="587"/>
      <c r="EX28" s="949"/>
      <c r="EY28" s="1215"/>
      <c r="EZ28" s="1212"/>
      <c r="FA28" s="393"/>
      <c r="FB28" s="586"/>
      <c r="FC28" s="409"/>
      <c r="FD28" s="370"/>
      <c r="FE28" s="370"/>
      <c r="FF28" s="370"/>
      <c r="FG28" s="370"/>
      <c r="FI28" s="562" t="s">
        <v>60</v>
      </c>
      <c r="FJ28" s="460">
        <v>670.92000000000007</v>
      </c>
      <c r="FK28" s="461">
        <v>631.66999999999996</v>
      </c>
      <c r="FL28" s="565">
        <v>6.21</v>
      </c>
      <c r="FM28" s="575"/>
      <c r="FN28" s="575"/>
      <c r="FO28" s="394" t="s">
        <v>115</v>
      </c>
      <c r="FP28" s="161">
        <v>3</v>
      </c>
      <c r="FQ28" s="162">
        <v>6</v>
      </c>
      <c r="FR28" s="163">
        <v>0</v>
      </c>
      <c r="FS28" s="167">
        <v>9</v>
      </c>
      <c r="FT28" s="165">
        <v>9</v>
      </c>
      <c r="FU28" s="578">
        <v>0</v>
      </c>
      <c r="FV28" s="754"/>
      <c r="FW28" s="400" t="s">
        <v>25</v>
      </c>
      <c r="FX28" s="401" t="s">
        <v>26</v>
      </c>
      <c r="FY28" s="402"/>
      <c r="FZ28" s="403"/>
      <c r="GA28" s="401" t="s">
        <v>27</v>
      </c>
      <c r="GB28" s="402"/>
      <c r="GC28" s="403"/>
      <c r="GD28" s="401" t="s">
        <v>28</v>
      </c>
      <c r="GE28" s="402"/>
      <c r="GF28" s="403"/>
      <c r="GG28" s="754"/>
      <c r="GH28" s="754"/>
      <c r="GI28" s="754" t="s">
        <v>74</v>
      </c>
      <c r="GJ28" s="807">
        <v>45.06</v>
      </c>
      <c r="GK28" s="807">
        <v>48.13</v>
      </c>
      <c r="GL28" s="807">
        <v>48.62</v>
      </c>
      <c r="GM28" s="807">
        <v>47.27</v>
      </c>
      <c r="GN28" s="987"/>
      <c r="GO28" s="987"/>
      <c r="GP28" s="987"/>
      <c r="GQ28" s="987"/>
      <c r="GR28" s="792"/>
      <c r="GS28" s="754"/>
      <c r="GT28" s="768" t="s">
        <v>65</v>
      </c>
      <c r="GU28" s="1171">
        <v>307</v>
      </c>
      <c r="GV28" s="1169">
        <v>0</v>
      </c>
      <c r="GW28" s="1169">
        <v>108</v>
      </c>
      <c r="GX28" s="1170">
        <v>0</v>
      </c>
      <c r="GY28" s="1169">
        <v>0</v>
      </c>
      <c r="GZ28" s="1169">
        <v>0</v>
      </c>
      <c r="HA28" s="1169">
        <v>0</v>
      </c>
      <c r="HB28" s="1168">
        <v>0</v>
      </c>
      <c r="HC28" s="1203">
        <v>415</v>
      </c>
      <c r="HD28" s="1169">
        <v>519</v>
      </c>
      <c r="HE28" s="1192">
        <v>934</v>
      </c>
      <c r="HF28" s="385"/>
      <c r="HG28" s="385"/>
      <c r="HH28" s="768" t="s">
        <v>65</v>
      </c>
      <c r="HI28" s="1202">
        <v>5</v>
      </c>
      <c r="HJ28" s="1198">
        <v>0</v>
      </c>
      <c r="HK28" s="1198">
        <v>18</v>
      </c>
      <c r="HL28" s="1201">
        <v>0</v>
      </c>
      <c r="HM28" s="1198">
        <v>0</v>
      </c>
      <c r="HN28" s="1198">
        <v>0</v>
      </c>
      <c r="HO28" s="1198">
        <v>0</v>
      </c>
      <c r="HP28" s="1200">
        <v>0</v>
      </c>
      <c r="HQ28" s="1199">
        <v>23</v>
      </c>
      <c r="HR28" s="1198">
        <v>96</v>
      </c>
      <c r="HS28" s="1186">
        <v>119</v>
      </c>
      <c r="HT28" s="169"/>
      <c r="HU28" s="1405"/>
      <c r="HV28" s="1405"/>
      <c r="HW28" s="1405"/>
      <c r="HX28" s="847"/>
      <c r="HY28" s="587"/>
      <c r="HZ28" s="585"/>
      <c r="IA28" s="587"/>
      <c r="IB28" s="949"/>
      <c r="IC28" s="1215"/>
      <c r="ID28" s="1212"/>
      <c r="IE28" s="393"/>
      <c r="IF28" s="586"/>
      <c r="IG28" s="409"/>
      <c r="IH28" s="370"/>
      <c r="II28" s="370"/>
      <c r="IJ28" s="370"/>
      <c r="IK28" s="370"/>
      <c r="IM28" s="562" t="s">
        <v>60</v>
      </c>
      <c r="IN28" s="460">
        <v>734.71</v>
      </c>
      <c r="IO28" s="461">
        <v>606.54999999999995</v>
      </c>
      <c r="IP28" s="565">
        <v>21.13</v>
      </c>
      <c r="IQ28" s="575"/>
      <c r="IR28" s="575"/>
      <c r="IS28" s="394" t="s">
        <v>115</v>
      </c>
      <c r="IT28" s="161">
        <v>7</v>
      </c>
      <c r="IU28" s="162">
        <v>3</v>
      </c>
      <c r="IV28" s="163">
        <v>6</v>
      </c>
      <c r="IW28" s="167">
        <v>16</v>
      </c>
      <c r="IX28" s="165">
        <v>5</v>
      </c>
      <c r="IY28" s="578">
        <v>220</v>
      </c>
      <c r="IZ28" s="754"/>
      <c r="JA28" s="400" t="s">
        <v>25</v>
      </c>
      <c r="JB28" s="401" t="s">
        <v>26</v>
      </c>
      <c r="JC28" s="402"/>
      <c r="JD28" s="403"/>
      <c r="JE28" s="401" t="s">
        <v>27</v>
      </c>
      <c r="JF28" s="402"/>
      <c r="JG28" s="403"/>
      <c r="JH28" s="401" t="s">
        <v>28</v>
      </c>
      <c r="JI28" s="402"/>
      <c r="JJ28" s="403"/>
      <c r="JK28" s="754"/>
      <c r="JL28" s="754"/>
      <c r="JM28" s="754" t="s">
        <v>74</v>
      </c>
      <c r="JN28" s="807">
        <v>44.36</v>
      </c>
      <c r="JO28" s="807">
        <v>44.91</v>
      </c>
      <c r="JP28" s="807">
        <v>47.88</v>
      </c>
      <c r="JQ28" s="807">
        <v>45.72</v>
      </c>
      <c r="JR28" s="987"/>
      <c r="JS28" s="987"/>
      <c r="JT28" s="987"/>
      <c r="JU28" s="987"/>
      <c r="JV28" s="792"/>
      <c r="JW28" s="754"/>
      <c r="JX28" s="768" t="s">
        <v>65</v>
      </c>
      <c r="JY28" s="1171">
        <v>123</v>
      </c>
      <c r="JZ28" s="1169">
        <v>0</v>
      </c>
      <c r="KA28" s="1169">
        <v>167</v>
      </c>
      <c r="KB28" s="1170">
        <v>135</v>
      </c>
      <c r="KC28" s="1169">
        <v>0</v>
      </c>
      <c r="KD28" s="1169">
        <v>0</v>
      </c>
      <c r="KE28" s="1169">
        <v>0</v>
      </c>
      <c r="KF28" s="1168">
        <v>0</v>
      </c>
      <c r="KG28" s="1203">
        <v>425</v>
      </c>
      <c r="KH28" s="1169">
        <v>104</v>
      </c>
      <c r="KI28" s="1192">
        <v>529</v>
      </c>
      <c r="KJ28" s="385"/>
      <c r="KK28" s="385"/>
      <c r="KL28" s="768" t="s">
        <v>65</v>
      </c>
      <c r="KM28" s="1202">
        <v>154</v>
      </c>
      <c r="KN28" s="1198">
        <v>0</v>
      </c>
      <c r="KO28" s="1198">
        <v>29</v>
      </c>
      <c r="KP28" s="1201">
        <v>0</v>
      </c>
      <c r="KQ28" s="1198">
        <v>0</v>
      </c>
      <c r="KR28" s="1198">
        <v>0</v>
      </c>
      <c r="KS28" s="1198">
        <v>0</v>
      </c>
      <c r="KT28" s="1200">
        <v>0</v>
      </c>
      <c r="KU28" s="1199">
        <v>183</v>
      </c>
      <c r="KV28" s="1198">
        <v>123</v>
      </c>
      <c r="KW28" s="1186">
        <v>306</v>
      </c>
      <c r="KX28" s="169"/>
      <c r="KY28" s="1405"/>
      <c r="KZ28" s="1405"/>
      <c r="LA28" s="1405"/>
      <c r="LB28" s="847"/>
      <c r="LC28" s="587"/>
      <c r="LD28" s="585"/>
      <c r="LE28" s="587"/>
      <c r="LF28" s="949"/>
      <c r="LG28" s="1215"/>
      <c r="LH28" s="1212"/>
      <c r="LI28" s="393"/>
      <c r="LJ28" s="586"/>
      <c r="LK28" s="409"/>
      <c r="LL28" s="370"/>
      <c r="LM28" s="370"/>
      <c r="LN28" s="370"/>
      <c r="LO28" s="370"/>
      <c r="LQ28" s="562" t="s">
        <v>60</v>
      </c>
      <c r="LR28" s="445">
        <v>3154.89</v>
      </c>
      <c r="LS28" s="829">
        <v>2886.3900000000008</v>
      </c>
      <c r="LT28" s="517">
        <v>9.3000000000000007</v>
      </c>
      <c r="LU28" s="600"/>
      <c r="LV28" s="853"/>
      <c r="LW28" s="394" t="s">
        <v>115</v>
      </c>
      <c r="LX28" s="563">
        <v>38</v>
      </c>
      <c r="LY28" s="902">
        <v>19</v>
      </c>
      <c r="LZ28" s="903">
        <v>100</v>
      </c>
      <c r="MA28" s="349"/>
      <c r="MB28" s="400" t="s">
        <v>25</v>
      </c>
      <c r="MC28" s="401" t="s">
        <v>26</v>
      </c>
      <c r="MD28" s="402"/>
      <c r="ME28" s="403"/>
      <c r="MF28" s="401" t="s">
        <v>27</v>
      </c>
      <c r="MG28" s="402"/>
      <c r="MH28" s="403"/>
      <c r="MI28" s="401" t="s">
        <v>28</v>
      </c>
      <c r="MJ28" s="402"/>
      <c r="MK28" s="403"/>
      <c r="ML28" s="385"/>
      <c r="MM28" s="385"/>
      <c r="MN28" s="385" t="s">
        <v>74</v>
      </c>
      <c r="MO28" s="1325">
        <v>60.33</v>
      </c>
      <c r="MP28" s="1325">
        <v>46.79</v>
      </c>
      <c r="MQ28" s="1325">
        <v>47.27</v>
      </c>
      <c r="MR28" s="1325">
        <v>45.72</v>
      </c>
      <c r="MS28" s="1326">
        <v>50.03</v>
      </c>
      <c r="MT28" s="891"/>
      <c r="MU28" s="898"/>
      <c r="MV28" s="899"/>
      <c r="MW28" s="900"/>
      <c r="MX28" s="898"/>
      <c r="MY28" s="898"/>
      <c r="MZ28" s="768" t="s">
        <v>65</v>
      </c>
      <c r="NA28" s="1240">
        <v>1160</v>
      </c>
      <c r="NB28" s="1241">
        <v>222</v>
      </c>
      <c r="NC28" s="1241">
        <v>1823</v>
      </c>
      <c r="ND28" s="1242">
        <v>380</v>
      </c>
      <c r="NE28" s="1241">
        <v>0</v>
      </c>
      <c r="NF28" s="1241">
        <v>0</v>
      </c>
      <c r="NG28" s="1241">
        <v>0</v>
      </c>
      <c r="NH28" s="1243">
        <v>0</v>
      </c>
      <c r="NI28" s="1360">
        <v>3585</v>
      </c>
      <c r="NJ28" s="1268">
        <v>1404</v>
      </c>
      <c r="NK28" s="1351">
        <v>4989</v>
      </c>
      <c r="NL28" s="1238"/>
      <c r="NM28" s="1238"/>
      <c r="NN28" s="1239" t="s">
        <v>65</v>
      </c>
      <c r="NO28" s="1240">
        <v>321</v>
      </c>
      <c r="NP28" s="1241">
        <v>0</v>
      </c>
      <c r="NQ28" s="1241">
        <v>228</v>
      </c>
      <c r="NR28" s="1242">
        <v>0</v>
      </c>
      <c r="NS28" s="1241">
        <v>0</v>
      </c>
      <c r="NT28" s="1241">
        <v>0</v>
      </c>
      <c r="NU28" s="1241">
        <v>0</v>
      </c>
      <c r="NV28" s="1243">
        <v>0</v>
      </c>
      <c r="NW28" s="1361">
        <v>549</v>
      </c>
      <c r="NX28" s="1269">
        <v>573</v>
      </c>
      <c r="NY28" s="1351">
        <v>1122</v>
      </c>
    </row>
    <row r="29" spans="1:389" ht="17.25" customHeight="1" thickBot="1">
      <c r="A29" s="571" t="s">
        <v>40</v>
      </c>
      <c r="B29" s="467">
        <v>67.800000000000011</v>
      </c>
      <c r="C29" s="468">
        <v>65.599999999999994</v>
      </c>
      <c r="D29" s="574">
        <v>3.35</v>
      </c>
      <c r="E29" s="575"/>
      <c r="F29" s="575"/>
      <c r="G29" s="394" t="s">
        <v>116</v>
      </c>
      <c r="H29" s="239">
        <v>5</v>
      </c>
      <c r="I29" s="240">
        <v>0</v>
      </c>
      <c r="J29" s="241">
        <v>0</v>
      </c>
      <c r="K29" s="245">
        <v>5</v>
      </c>
      <c r="L29" s="243">
        <v>4</v>
      </c>
      <c r="M29" s="578">
        <v>25</v>
      </c>
      <c r="N29" s="349"/>
      <c r="O29" s="413" t="s">
        <v>34</v>
      </c>
      <c r="P29" s="414">
        <v>2558</v>
      </c>
      <c r="Q29" s="415">
        <v>2557</v>
      </c>
      <c r="R29" s="416" t="s">
        <v>31</v>
      </c>
      <c r="S29" s="414">
        <v>2558</v>
      </c>
      <c r="T29" s="415">
        <v>2557</v>
      </c>
      <c r="U29" s="416" t="s">
        <v>31</v>
      </c>
      <c r="V29" s="414">
        <v>2558</v>
      </c>
      <c r="W29" s="415">
        <v>2557</v>
      </c>
      <c r="X29" s="416" t="s">
        <v>31</v>
      </c>
      <c r="Y29" s="349"/>
      <c r="Z29" s="349"/>
      <c r="AA29" s="349" t="s">
        <v>79</v>
      </c>
      <c r="AB29" s="363">
        <v>0</v>
      </c>
      <c r="AC29" s="363">
        <v>0</v>
      </c>
      <c r="AD29" s="363">
        <v>0</v>
      </c>
      <c r="AE29" s="363">
        <v>0</v>
      </c>
      <c r="AF29" s="987"/>
      <c r="AG29" s="987"/>
      <c r="AH29" s="987"/>
      <c r="AI29" s="987"/>
      <c r="AJ29" s="349"/>
      <c r="AK29" s="349"/>
      <c r="AL29" s="768" t="s">
        <v>70</v>
      </c>
      <c r="AM29" s="1171">
        <v>9408</v>
      </c>
      <c r="AN29" s="1169">
        <v>251</v>
      </c>
      <c r="AO29" s="1169">
        <v>9275</v>
      </c>
      <c r="AP29" s="1170">
        <v>1793</v>
      </c>
      <c r="AQ29" s="1169">
        <v>0</v>
      </c>
      <c r="AR29" s="1169">
        <v>0</v>
      </c>
      <c r="AS29" s="1169">
        <v>0</v>
      </c>
      <c r="AT29" s="1168">
        <v>0</v>
      </c>
      <c r="AU29" s="1203">
        <v>20727</v>
      </c>
      <c r="AV29" s="1169">
        <v>46145</v>
      </c>
      <c r="AW29" s="1192">
        <v>66872</v>
      </c>
      <c r="AX29" s="385"/>
      <c r="AY29" s="385"/>
      <c r="AZ29" s="768" t="s">
        <v>70</v>
      </c>
      <c r="BA29" s="1202">
        <v>1935</v>
      </c>
      <c r="BB29" s="1198">
        <v>0</v>
      </c>
      <c r="BC29" s="1198">
        <v>1497</v>
      </c>
      <c r="BD29" s="1201">
        <v>0</v>
      </c>
      <c r="BE29" s="1198">
        <v>0</v>
      </c>
      <c r="BF29" s="1198">
        <v>0</v>
      </c>
      <c r="BG29" s="1198">
        <v>0</v>
      </c>
      <c r="BH29" s="1200">
        <v>0</v>
      </c>
      <c r="BI29" s="1560">
        <v>3432</v>
      </c>
      <c r="BJ29" s="1198">
        <v>1207</v>
      </c>
      <c r="BK29" s="1186">
        <v>4639</v>
      </c>
      <c r="BL29" s="247"/>
      <c r="BM29" s="1405"/>
      <c r="BN29" s="1405"/>
      <c r="BO29" s="1405"/>
      <c r="BP29" s="847"/>
      <c r="BQ29" s="587"/>
      <c r="BR29" s="585"/>
      <c r="BS29" s="587"/>
      <c r="BT29" s="949"/>
      <c r="BU29" s="1215"/>
      <c r="BV29" s="1212"/>
      <c r="BW29" s="393"/>
      <c r="BX29" s="586"/>
      <c r="BY29" s="409"/>
      <c r="BZ29" s="370"/>
      <c r="CA29" s="370"/>
      <c r="CB29" s="370"/>
      <c r="CC29" s="370"/>
      <c r="CE29" s="571" t="s">
        <v>40</v>
      </c>
      <c r="CF29" s="467">
        <v>96.2</v>
      </c>
      <c r="CG29" s="468">
        <v>96.66</v>
      </c>
      <c r="CH29" s="574">
        <v>-0.48</v>
      </c>
      <c r="CI29" s="575"/>
      <c r="CJ29" s="575"/>
      <c r="CK29" s="394" t="s">
        <v>116</v>
      </c>
      <c r="CL29" s="239">
        <v>5</v>
      </c>
      <c r="CM29" s="240">
        <v>0</v>
      </c>
      <c r="CN29" s="241">
        <v>0</v>
      </c>
      <c r="CO29" s="245">
        <v>5</v>
      </c>
      <c r="CP29" s="243">
        <v>0</v>
      </c>
      <c r="CQ29" s="578">
        <v>0</v>
      </c>
      <c r="CR29" s="349"/>
      <c r="CS29" s="413" t="s">
        <v>39</v>
      </c>
      <c r="CT29" s="414">
        <v>2558</v>
      </c>
      <c r="CU29" s="415">
        <v>2557</v>
      </c>
      <c r="CV29" s="416" t="s">
        <v>31</v>
      </c>
      <c r="CW29" s="414">
        <v>2558</v>
      </c>
      <c r="CX29" s="415">
        <v>2557</v>
      </c>
      <c r="CY29" s="416" t="s">
        <v>31</v>
      </c>
      <c r="CZ29" s="414">
        <v>2558</v>
      </c>
      <c r="DA29" s="415">
        <v>2557</v>
      </c>
      <c r="DB29" s="416" t="s">
        <v>31</v>
      </c>
      <c r="DC29" s="349"/>
      <c r="DD29" s="349"/>
      <c r="DE29" s="349" t="s">
        <v>79</v>
      </c>
      <c r="DF29" s="363">
        <v>0</v>
      </c>
      <c r="DG29" s="363">
        <v>0</v>
      </c>
      <c r="DH29" s="363">
        <v>0</v>
      </c>
      <c r="DI29" s="363">
        <v>0</v>
      </c>
      <c r="DJ29" s="987"/>
      <c r="DK29" s="987"/>
      <c r="DL29" s="987"/>
      <c r="DM29" s="987"/>
      <c r="DN29" s="790"/>
      <c r="DO29" s="349"/>
      <c r="DP29" s="768" t="s">
        <v>70</v>
      </c>
      <c r="DQ29" s="1171">
        <v>13599</v>
      </c>
      <c r="DR29" s="1169">
        <v>195</v>
      </c>
      <c r="DS29" s="1169">
        <v>15018</v>
      </c>
      <c r="DT29" s="1170">
        <v>625</v>
      </c>
      <c r="DU29" s="1169">
        <v>0</v>
      </c>
      <c r="DV29" s="1169">
        <v>0</v>
      </c>
      <c r="DW29" s="1169">
        <v>0</v>
      </c>
      <c r="DX29" s="1168">
        <v>0</v>
      </c>
      <c r="DY29" s="1203">
        <v>29437</v>
      </c>
      <c r="DZ29" s="1169">
        <v>12799</v>
      </c>
      <c r="EA29" s="1192">
        <v>42236</v>
      </c>
      <c r="EB29" s="385"/>
      <c r="EC29" s="385"/>
      <c r="ED29" s="768" t="s">
        <v>70</v>
      </c>
      <c r="EE29" s="1202">
        <v>1289</v>
      </c>
      <c r="EF29" s="1198">
        <v>0</v>
      </c>
      <c r="EG29" s="1198">
        <v>1886</v>
      </c>
      <c r="EH29" s="1201">
        <v>0</v>
      </c>
      <c r="EI29" s="1198">
        <v>0</v>
      </c>
      <c r="EJ29" s="1198">
        <v>0</v>
      </c>
      <c r="EK29" s="1198">
        <v>0</v>
      </c>
      <c r="EL29" s="1200">
        <v>0</v>
      </c>
      <c r="EM29" s="1199">
        <v>3175</v>
      </c>
      <c r="EN29" s="1198">
        <v>397</v>
      </c>
      <c r="EO29" s="1186">
        <v>3572</v>
      </c>
      <c r="EP29" s="247"/>
      <c r="EQ29" s="1405"/>
      <c r="ER29" s="1405"/>
      <c r="ES29" s="1405"/>
      <c r="ET29" s="847"/>
      <c r="EU29" s="587"/>
      <c r="EV29" s="585"/>
      <c r="EW29" s="587"/>
      <c r="EX29" s="949"/>
      <c r="EY29" s="1215"/>
      <c r="EZ29" s="1212"/>
      <c r="FA29" s="393"/>
      <c r="FB29" s="586"/>
      <c r="FC29" s="409"/>
      <c r="FD29" s="370"/>
      <c r="FE29" s="370"/>
      <c r="FF29" s="370"/>
      <c r="FG29" s="370"/>
      <c r="FI29" s="571" t="s">
        <v>40</v>
      </c>
      <c r="FJ29" s="467">
        <v>38.33</v>
      </c>
      <c r="FK29" s="468">
        <v>35.07</v>
      </c>
      <c r="FL29" s="574">
        <v>9.3000000000000007</v>
      </c>
      <c r="FM29" s="575"/>
      <c r="FN29" s="575"/>
      <c r="FO29" s="394" t="s">
        <v>116</v>
      </c>
      <c r="FP29" s="161">
        <v>0</v>
      </c>
      <c r="FQ29" s="162">
        <v>0</v>
      </c>
      <c r="FR29" s="163">
        <v>6</v>
      </c>
      <c r="FS29" s="167">
        <v>6</v>
      </c>
      <c r="FT29" s="165">
        <v>9</v>
      </c>
      <c r="FU29" s="578">
        <v>-33.33</v>
      </c>
      <c r="FV29" s="754"/>
      <c r="FW29" s="413" t="s">
        <v>193</v>
      </c>
      <c r="FX29" s="414">
        <v>2558</v>
      </c>
      <c r="FY29" s="415">
        <v>2557</v>
      </c>
      <c r="FZ29" s="416" t="s">
        <v>35</v>
      </c>
      <c r="GA29" s="414">
        <v>2558</v>
      </c>
      <c r="GB29" s="415">
        <v>2557</v>
      </c>
      <c r="GC29" s="416" t="s">
        <v>35</v>
      </c>
      <c r="GD29" s="414">
        <v>2558</v>
      </c>
      <c r="GE29" s="415">
        <v>2557</v>
      </c>
      <c r="GF29" s="416" t="s">
        <v>35</v>
      </c>
      <c r="GG29" s="754"/>
      <c r="GH29" s="754"/>
      <c r="GI29" s="754" t="s">
        <v>79</v>
      </c>
      <c r="GJ29" s="807">
        <v>0</v>
      </c>
      <c r="GK29" s="807">
        <v>0</v>
      </c>
      <c r="GL29" s="807">
        <v>0</v>
      </c>
      <c r="GM29" s="807">
        <v>0</v>
      </c>
      <c r="GN29" s="987"/>
      <c r="GO29" s="987"/>
      <c r="GP29" s="987"/>
      <c r="GQ29" s="987"/>
      <c r="GR29" s="792"/>
      <c r="GS29" s="754"/>
      <c r="GT29" s="768" t="s">
        <v>70</v>
      </c>
      <c r="GU29" s="1171">
        <v>12758</v>
      </c>
      <c r="GV29" s="1169">
        <v>148</v>
      </c>
      <c r="GW29" s="1169">
        <v>33372</v>
      </c>
      <c r="GX29" s="1170">
        <v>528</v>
      </c>
      <c r="GY29" s="1169">
        <v>0</v>
      </c>
      <c r="GZ29" s="1169">
        <v>0</v>
      </c>
      <c r="HA29" s="1169">
        <v>0</v>
      </c>
      <c r="HB29" s="1168">
        <v>0</v>
      </c>
      <c r="HC29" s="1203">
        <v>46806</v>
      </c>
      <c r="HD29" s="1169">
        <v>18596</v>
      </c>
      <c r="HE29" s="1192">
        <v>65402</v>
      </c>
      <c r="HF29" s="385"/>
      <c r="HG29" s="385"/>
      <c r="HH29" s="768" t="s">
        <v>70</v>
      </c>
      <c r="HI29" s="1202">
        <v>481</v>
      </c>
      <c r="HJ29" s="1198">
        <v>0</v>
      </c>
      <c r="HK29" s="1198">
        <v>1056</v>
      </c>
      <c r="HL29" s="1201">
        <v>0</v>
      </c>
      <c r="HM29" s="1198">
        <v>0</v>
      </c>
      <c r="HN29" s="1198">
        <v>0</v>
      </c>
      <c r="HO29" s="1198">
        <v>0</v>
      </c>
      <c r="HP29" s="1200">
        <v>0</v>
      </c>
      <c r="HQ29" s="1199">
        <v>1537</v>
      </c>
      <c r="HR29" s="1198">
        <v>1729</v>
      </c>
      <c r="HS29" s="1186">
        <v>3266</v>
      </c>
      <c r="HT29" s="169"/>
      <c r="HU29" s="1405"/>
      <c r="HV29" s="1405"/>
      <c r="HW29" s="1405"/>
      <c r="HX29" s="847"/>
      <c r="HY29" s="587"/>
      <c r="HZ29" s="585"/>
      <c r="IA29" s="587"/>
      <c r="IB29" s="949"/>
      <c r="IC29" s="1215"/>
      <c r="ID29" s="1212"/>
      <c r="IE29" s="393"/>
      <c r="IF29" s="586"/>
      <c r="IG29" s="409"/>
      <c r="IH29" s="370"/>
      <c r="II29" s="370"/>
      <c r="IJ29" s="370"/>
      <c r="IK29" s="370"/>
      <c r="IM29" s="571" t="s">
        <v>40</v>
      </c>
      <c r="IN29" s="467">
        <v>147.26999999999998</v>
      </c>
      <c r="IO29" s="468">
        <v>132.66999999999999</v>
      </c>
      <c r="IP29" s="574">
        <v>11</v>
      </c>
      <c r="IQ29" s="575"/>
      <c r="IR29" s="575"/>
      <c r="IS29" s="394" t="s">
        <v>116</v>
      </c>
      <c r="IT29" s="161">
        <v>0</v>
      </c>
      <c r="IU29" s="162">
        <v>0</v>
      </c>
      <c r="IV29" s="163">
        <v>7</v>
      </c>
      <c r="IW29" s="167">
        <v>7</v>
      </c>
      <c r="IX29" s="165">
        <v>0</v>
      </c>
      <c r="IY29" s="578">
        <v>0</v>
      </c>
      <c r="IZ29" s="754"/>
      <c r="JA29" s="413" t="s">
        <v>201</v>
      </c>
      <c r="JB29" s="414">
        <v>2558</v>
      </c>
      <c r="JC29" s="415">
        <v>2557</v>
      </c>
      <c r="JD29" s="416" t="s">
        <v>31</v>
      </c>
      <c r="JE29" s="414">
        <v>2558</v>
      </c>
      <c r="JF29" s="415">
        <v>2557</v>
      </c>
      <c r="JG29" s="416" t="s">
        <v>31</v>
      </c>
      <c r="JH29" s="414">
        <v>2558</v>
      </c>
      <c r="JI29" s="415">
        <v>2557</v>
      </c>
      <c r="JJ29" s="416" t="s">
        <v>31</v>
      </c>
      <c r="JK29" s="754"/>
      <c r="JL29" s="754"/>
      <c r="JM29" s="754" t="s">
        <v>79</v>
      </c>
      <c r="JN29" s="807">
        <v>0</v>
      </c>
      <c r="JO29" s="807">
        <v>0</v>
      </c>
      <c r="JP29" s="807">
        <v>0</v>
      </c>
      <c r="JQ29" s="807">
        <v>0</v>
      </c>
      <c r="JR29" s="987"/>
      <c r="JS29" s="987"/>
      <c r="JT29" s="987"/>
      <c r="JU29" s="987"/>
      <c r="JV29" s="792"/>
      <c r="JW29" s="754"/>
      <c r="JX29" s="768" t="s">
        <v>70</v>
      </c>
      <c r="JY29" s="1171">
        <v>6729</v>
      </c>
      <c r="JZ29" s="1169">
        <v>196</v>
      </c>
      <c r="KA29" s="1169">
        <v>22228</v>
      </c>
      <c r="KB29" s="1170">
        <v>4516</v>
      </c>
      <c r="KC29" s="1169">
        <v>0</v>
      </c>
      <c r="KD29" s="1169">
        <v>0</v>
      </c>
      <c r="KE29" s="1169">
        <v>0</v>
      </c>
      <c r="KF29" s="1168">
        <v>0</v>
      </c>
      <c r="KG29" s="1203">
        <v>33669</v>
      </c>
      <c r="KH29" s="1169">
        <v>41733</v>
      </c>
      <c r="KI29" s="1192">
        <v>75402</v>
      </c>
      <c r="KJ29" s="385"/>
      <c r="KK29" s="385"/>
      <c r="KL29" s="768" t="s">
        <v>70</v>
      </c>
      <c r="KM29" s="1202">
        <v>1706</v>
      </c>
      <c r="KN29" s="1198">
        <v>0</v>
      </c>
      <c r="KO29" s="1198">
        <v>2902</v>
      </c>
      <c r="KP29" s="1201">
        <v>0</v>
      </c>
      <c r="KQ29" s="1198">
        <v>0</v>
      </c>
      <c r="KR29" s="1198">
        <v>0</v>
      </c>
      <c r="KS29" s="1198">
        <v>0</v>
      </c>
      <c r="KT29" s="1200">
        <v>0</v>
      </c>
      <c r="KU29" s="1199">
        <v>4608</v>
      </c>
      <c r="KV29" s="1198">
        <v>1102</v>
      </c>
      <c r="KW29" s="1186">
        <v>5710</v>
      </c>
      <c r="KX29" s="169"/>
      <c r="KY29" s="1405"/>
      <c r="KZ29" s="1405"/>
      <c r="LA29" s="1405"/>
      <c r="LB29" s="847"/>
      <c r="LC29" s="587"/>
      <c r="LD29" s="585"/>
      <c r="LE29" s="587"/>
      <c r="LF29" s="949"/>
      <c r="LG29" s="1215"/>
      <c r="LH29" s="1212"/>
      <c r="LI29" s="393"/>
      <c r="LJ29" s="586"/>
      <c r="LK29" s="409"/>
      <c r="LL29" s="370"/>
      <c r="LM29" s="370"/>
      <c r="LN29" s="370"/>
      <c r="LO29" s="370"/>
      <c r="LQ29" s="571" t="s">
        <v>40</v>
      </c>
      <c r="LR29" s="449">
        <v>349.59999999999997</v>
      </c>
      <c r="LS29" s="885">
        <v>330</v>
      </c>
      <c r="LT29" s="519">
        <v>5.94</v>
      </c>
      <c r="LU29" s="600"/>
      <c r="LV29" s="853"/>
      <c r="LW29" s="394" t="s">
        <v>116</v>
      </c>
      <c r="LX29" s="563">
        <v>23</v>
      </c>
      <c r="LY29" s="902">
        <v>13</v>
      </c>
      <c r="LZ29" s="903">
        <v>76.92</v>
      </c>
      <c r="MA29" s="349"/>
      <c r="MB29" s="413" t="s">
        <v>205</v>
      </c>
      <c r="MC29" s="414">
        <v>2558</v>
      </c>
      <c r="MD29" s="415">
        <v>2557</v>
      </c>
      <c r="ME29" s="416" t="s">
        <v>31</v>
      </c>
      <c r="MF29" s="414">
        <v>2558</v>
      </c>
      <c r="MG29" s="415">
        <v>2557</v>
      </c>
      <c r="MH29" s="416" t="s">
        <v>31</v>
      </c>
      <c r="MI29" s="414">
        <v>2558</v>
      </c>
      <c r="MJ29" s="415">
        <v>2557</v>
      </c>
      <c r="MK29" s="416" t="s">
        <v>31</v>
      </c>
      <c r="ML29" s="385"/>
      <c r="MM29" s="385"/>
      <c r="MN29" s="385" t="s">
        <v>79</v>
      </c>
      <c r="MO29" s="1325">
        <v>0</v>
      </c>
      <c r="MP29" s="1325">
        <v>0</v>
      </c>
      <c r="MQ29" s="1325">
        <v>0</v>
      </c>
      <c r="MR29" s="1325">
        <v>0</v>
      </c>
      <c r="MS29" s="1326" t="s">
        <v>209</v>
      </c>
      <c r="MT29" s="891"/>
      <c r="MU29" s="898"/>
      <c r="MV29" s="899"/>
      <c r="MW29" s="900"/>
      <c r="MX29" s="898"/>
      <c r="MY29" s="898"/>
      <c r="MZ29" s="768" t="s">
        <v>70</v>
      </c>
      <c r="NA29" s="1240">
        <v>42494</v>
      </c>
      <c r="NB29" s="1241">
        <v>790</v>
      </c>
      <c r="NC29" s="1241">
        <v>79893</v>
      </c>
      <c r="ND29" s="1242">
        <v>7462</v>
      </c>
      <c r="NE29" s="1241">
        <v>0</v>
      </c>
      <c r="NF29" s="1241">
        <v>0</v>
      </c>
      <c r="NG29" s="1241">
        <v>0</v>
      </c>
      <c r="NH29" s="1243">
        <v>0</v>
      </c>
      <c r="NI29" s="1360">
        <v>130639</v>
      </c>
      <c r="NJ29" s="1268">
        <v>119273</v>
      </c>
      <c r="NK29" s="1351">
        <v>249912</v>
      </c>
      <c r="NL29" s="1238"/>
      <c r="NM29" s="1238"/>
      <c r="NN29" s="1239" t="s">
        <v>70</v>
      </c>
      <c r="NO29" s="1240">
        <v>5411</v>
      </c>
      <c r="NP29" s="1241">
        <v>0</v>
      </c>
      <c r="NQ29" s="1241">
        <v>7341</v>
      </c>
      <c r="NR29" s="1242">
        <v>0</v>
      </c>
      <c r="NS29" s="1241">
        <v>0</v>
      </c>
      <c r="NT29" s="1241">
        <v>0</v>
      </c>
      <c r="NU29" s="1241">
        <v>0</v>
      </c>
      <c r="NV29" s="1243">
        <v>0</v>
      </c>
      <c r="NW29" s="1361">
        <v>12752</v>
      </c>
      <c r="NX29" s="1269">
        <v>4435</v>
      </c>
      <c r="NY29" s="1351">
        <v>17187</v>
      </c>
    </row>
    <row r="30" spans="1:389" ht="17.25" customHeight="1" thickTop="1">
      <c r="A30" s="453" t="s">
        <v>117</v>
      </c>
      <c r="B30" s="454"/>
      <c r="C30" s="470"/>
      <c r="D30" s="565"/>
      <c r="E30" s="575"/>
      <c r="F30" s="575"/>
      <c r="G30" s="394" t="s">
        <v>118</v>
      </c>
      <c r="H30" s="239">
        <v>30</v>
      </c>
      <c r="I30" s="240">
        <v>24</v>
      </c>
      <c r="J30" s="241">
        <v>12</v>
      </c>
      <c r="K30" s="245">
        <v>66</v>
      </c>
      <c r="L30" s="243">
        <v>57</v>
      </c>
      <c r="M30" s="578">
        <v>15.79</v>
      </c>
      <c r="N30" s="349"/>
      <c r="O30" s="422" t="s">
        <v>42</v>
      </c>
      <c r="P30" s="423">
        <v>379.24</v>
      </c>
      <c r="Q30" s="424">
        <v>376.95</v>
      </c>
      <c r="R30" s="425">
        <v>0.61</v>
      </c>
      <c r="S30" s="423">
        <v>0</v>
      </c>
      <c r="T30" s="424">
        <v>0</v>
      </c>
      <c r="U30" s="425">
        <v>0</v>
      </c>
      <c r="V30" s="423">
        <v>268.85000000000002</v>
      </c>
      <c r="W30" s="424">
        <v>270.95999999999998</v>
      </c>
      <c r="X30" s="425">
        <v>-0.78</v>
      </c>
      <c r="Y30" s="349"/>
      <c r="Z30" s="349"/>
      <c r="AA30" s="349" t="s">
        <v>84</v>
      </c>
      <c r="AB30" s="363">
        <v>62.76</v>
      </c>
      <c r="AC30" s="363">
        <v>63.87</v>
      </c>
      <c r="AD30" s="363">
        <v>58.18</v>
      </c>
      <c r="AE30" s="363">
        <v>61.6</v>
      </c>
      <c r="AF30" s="987"/>
      <c r="AG30" s="987"/>
      <c r="AH30" s="987"/>
      <c r="AI30" s="987"/>
      <c r="AJ30" s="349"/>
      <c r="AK30" s="349"/>
      <c r="AL30" s="768" t="s">
        <v>76</v>
      </c>
      <c r="AM30" s="1171">
        <v>67769</v>
      </c>
      <c r="AN30" s="1169">
        <v>501</v>
      </c>
      <c r="AO30" s="1169">
        <v>92823</v>
      </c>
      <c r="AP30" s="1170">
        <v>8908</v>
      </c>
      <c r="AQ30" s="1169">
        <v>0</v>
      </c>
      <c r="AR30" s="1169">
        <v>0</v>
      </c>
      <c r="AS30" s="1169">
        <v>0</v>
      </c>
      <c r="AT30" s="1168">
        <v>0</v>
      </c>
      <c r="AU30" s="1203">
        <v>170001</v>
      </c>
      <c r="AV30" s="1169">
        <v>113188</v>
      </c>
      <c r="AW30" s="1192">
        <v>283189</v>
      </c>
      <c r="AX30" s="385"/>
      <c r="AY30" s="385"/>
      <c r="AZ30" s="768" t="s">
        <v>76</v>
      </c>
      <c r="BA30" s="1202">
        <v>3980</v>
      </c>
      <c r="BB30" s="1198">
        <v>0</v>
      </c>
      <c r="BC30" s="1198">
        <v>10220</v>
      </c>
      <c r="BD30" s="1201">
        <v>0</v>
      </c>
      <c r="BE30" s="1198">
        <v>0</v>
      </c>
      <c r="BF30" s="1198">
        <v>0</v>
      </c>
      <c r="BG30" s="1198">
        <v>0</v>
      </c>
      <c r="BH30" s="1200">
        <v>0</v>
      </c>
      <c r="BI30" s="1560">
        <v>14200</v>
      </c>
      <c r="BJ30" s="1198">
        <v>6667</v>
      </c>
      <c r="BK30" s="1186">
        <v>20867</v>
      </c>
      <c r="BL30" s="247"/>
      <c r="BM30" s="1405"/>
      <c r="BN30" s="1405"/>
      <c r="BO30" s="1405"/>
      <c r="BP30" s="850"/>
      <c r="BQ30" s="587"/>
      <c r="BR30" s="587"/>
      <c r="BS30" s="587"/>
      <c r="BT30" s="949"/>
      <c r="BU30" s="1215"/>
      <c r="BV30" s="1212"/>
      <c r="BW30" s="393"/>
      <c r="BX30" s="586"/>
      <c r="BY30" s="409"/>
      <c r="BZ30" s="370"/>
      <c r="CA30" s="370"/>
      <c r="CB30" s="370"/>
      <c r="CC30" s="370"/>
      <c r="CE30" s="453" t="s">
        <v>117</v>
      </c>
      <c r="CF30" s="454"/>
      <c r="CG30" s="470"/>
      <c r="CH30" s="565"/>
      <c r="CI30" s="575"/>
      <c r="CJ30" s="575"/>
      <c r="CK30" s="394" t="s">
        <v>118</v>
      </c>
      <c r="CL30" s="239">
        <v>15</v>
      </c>
      <c r="CM30" s="240">
        <v>19</v>
      </c>
      <c r="CN30" s="241">
        <v>21</v>
      </c>
      <c r="CO30" s="245">
        <v>55</v>
      </c>
      <c r="CP30" s="243">
        <v>47</v>
      </c>
      <c r="CQ30" s="578">
        <v>17.02</v>
      </c>
      <c r="CR30" s="349"/>
      <c r="CS30" s="422" t="s">
        <v>42</v>
      </c>
      <c r="CT30" s="423">
        <v>457.42</v>
      </c>
      <c r="CU30" s="424">
        <v>434.04</v>
      </c>
      <c r="CV30" s="425">
        <v>5.39</v>
      </c>
      <c r="CW30" s="423">
        <v>0</v>
      </c>
      <c r="CX30" s="424">
        <v>0</v>
      </c>
      <c r="CY30" s="425">
        <v>0</v>
      </c>
      <c r="CZ30" s="423">
        <v>347.31</v>
      </c>
      <c r="DA30" s="424">
        <v>331.95</v>
      </c>
      <c r="DB30" s="425">
        <v>4.63</v>
      </c>
      <c r="DC30" s="349"/>
      <c r="DD30" s="349"/>
      <c r="DE30" s="349" t="s">
        <v>84</v>
      </c>
      <c r="DF30" s="363">
        <v>53.86</v>
      </c>
      <c r="DG30" s="363">
        <v>45.14</v>
      </c>
      <c r="DH30" s="363">
        <v>36.200000000000003</v>
      </c>
      <c r="DI30" s="363">
        <v>45.07</v>
      </c>
      <c r="DJ30" s="987"/>
      <c r="DK30" s="987"/>
      <c r="DL30" s="987"/>
      <c r="DM30" s="987"/>
      <c r="DN30" s="790"/>
      <c r="DO30" s="349"/>
      <c r="DP30" s="768" t="s">
        <v>76</v>
      </c>
      <c r="DQ30" s="1171">
        <v>34704</v>
      </c>
      <c r="DR30" s="1169">
        <v>487</v>
      </c>
      <c r="DS30" s="1169">
        <v>125957</v>
      </c>
      <c r="DT30" s="1170">
        <v>2830</v>
      </c>
      <c r="DU30" s="1169">
        <v>0</v>
      </c>
      <c r="DV30" s="1169">
        <v>0</v>
      </c>
      <c r="DW30" s="1169">
        <v>0</v>
      </c>
      <c r="DX30" s="1168">
        <v>0</v>
      </c>
      <c r="DY30" s="1203">
        <v>163978</v>
      </c>
      <c r="DZ30" s="1169">
        <v>121130</v>
      </c>
      <c r="EA30" s="1192">
        <v>285108</v>
      </c>
      <c r="EB30" s="385"/>
      <c r="EC30" s="385"/>
      <c r="ED30" s="768" t="s">
        <v>76</v>
      </c>
      <c r="EE30" s="1202">
        <v>6504</v>
      </c>
      <c r="EF30" s="1198">
        <v>0</v>
      </c>
      <c r="EG30" s="1198">
        <v>7415</v>
      </c>
      <c r="EH30" s="1201">
        <v>0</v>
      </c>
      <c r="EI30" s="1198">
        <v>0</v>
      </c>
      <c r="EJ30" s="1198">
        <v>0</v>
      </c>
      <c r="EK30" s="1198">
        <v>0</v>
      </c>
      <c r="EL30" s="1200">
        <v>0</v>
      </c>
      <c r="EM30" s="1199">
        <v>13919</v>
      </c>
      <c r="EN30" s="1198">
        <v>1535</v>
      </c>
      <c r="EO30" s="1186">
        <v>15454</v>
      </c>
      <c r="EP30" s="247"/>
      <c r="EQ30" s="1405"/>
      <c r="ER30" s="1405"/>
      <c r="ES30" s="1405"/>
      <c r="ET30" s="850"/>
      <c r="EU30" s="587"/>
      <c r="EV30" s="587"/>
      <c r="EW30" s="587"/>
      <c r="EX30" s="949"/>
      <c r="EY30" s="1215"/>
      <c r="EZ30" s="1212"/>
      <c r="FA30" s="393"/>
      <c r="FB30" s="586"/>
      <c r="FC30" s="409"/>
      <c r="FD30" s="370"/>
      <c r="FE30" s="370"/>
      <c r="FF30" s="370"/>
      <c r="FG30" s="370"/>
      <c r="FI30" s="453" t="s">
        <v>117</v>
      </c>
      <c r="FJ30" s="454"/>
      <c r="FK30" s="470"/>
      <c r="FL30" s="565"/>
      <c r="FM30" s="575"/>
      <c r="FN30" s="575"/>
      <c r="FO30" s="394" t="s">
        <v>118</v>
      </c>
      <c r="FP30" s="161">
        <v>4</v>
      </c>
      <c r="FQ30" s="162">
        <v>9</v>
      </c>
      <c r="FR30" s="163">
        <v>13</v>
      </c>
      <c r="FS30" s="167">
        <v>26</v>
      </c>
      <c r="FT30" s="165">
        <v>25</v>
      </c>
      <c r="FU30" s="578">
        <v>4</v>
      </c>
      <c r="FV30" s="754"/>
      <c r="FW30" s="422" t="s">
        <v>42</v>
      </c>
      <c r="FX30" s="423">
        <v>494.45</v>
      </c>
      <c r="FY30" s="424">
        <v>468.42</v>
      </c>
      <c r="FZ30" s="425">
        <v>5.56</v>
      </c>
      <c r="GA30" s="423">
        <v>0</v>
      </c>
      <c r="GB30" s="424">
        <v>0</v>
      </c>
      <c r="GC30" s="425">
        <v>0</v>
      </c>
      <c r="GD30" s="423">
        <v>376.26</v>
      </c>
      <c r="GE30" s="424">
        <v>363.86</v>
      </c>
      <c r="GF30" s="425">
        <v>3.41</v>
      </c>
      <c r="GG30" s="754"/>
      <c r="GH30" s="754"/>
      <c r="GI30" s="754" t="s">
        <v>84</v>
      </c>
      <c r="GJ30" s="807">
        <v>46.9</v>
      </c>
      <c r="GK30" s="807">
        <v>52.19</v>
      </c>
      <c r="GL30" s="807">
        <v>47.75</v>
      </c>
      <c r="GM30" s="807">
        <v>48.95</v>
      </c>
      <c r="GN30" s="987"/>
      <c r="GO30" s="987"/>
      <c r="GP30" s="987"/>
      <c r="GQ30" s="987"/>
      <c r="GR30" s="792"/>
      <c r="GS30" s="754"/>
      <c r="GT30" s="768" t="s">
        <v>76</v>
      </c>
      <c r="GU30" s="1171">
        <v>36234</v>
      </c>
      <c r="GV30" s="1169">
        <v>675</v>
      </c>
      <c r="GW30" s="1169">
        <v>75339</v>
      </c>
      <c r="GX30" s="1170">
        <v>1040</v>
      </c>
      <c r="GY30" s="1169">
        <v>0</v>
      </c>
      <c r="GZ30" s="1169">
        <v>0</v>
      </c>
      <c r="HA30" s="1169">
        <v>0</v>
      </c>
      <c r="HB30" s="1168">
        <v>0</v>
      </c>
      <c r="HC30" s="1203">
        <v>113288</v>
      </c>
      <c r="HD30" s="1169">
        <v>78505</v>
      </c>
      <c r="HE30" s="1192">
        <v>191793</v>
      </c>
      <c r="HF30" s="385"/>
      <c r="HG30" s="385"/>
      <c r="HH30" s="768" t="s">
        <v>76</v>
      </c>
      <c r="HI30" s="1202">
        <v>1539</v>
      </c>
      <c r="HJ30" s="1198">
        <v>0</v>
      </c>
      <c r="HK30" s="1198">
        <v>3999</v>
      </c>
      <c r="HL30" s="1201">
        <v>0</v>
      </c>
      <c r="HM30" s="1198">
        <v>0</v>
      </c>
      <c r="HN30" s="1198">
        <v>0</v>
      </c>
      <c r="HO30" s="1198">
        <v>0</v>
      </c>
      <c r="HP30" s="1200">
        <v>0</v>
      </c>
      <c r="HQ30" s="1199">
        <v>5538</v>
      </c>
      <c r="HR30" s="1198">
        <v>4268</v>
      </c>
      <c r="HS30" s="1186">
        <v>9806</v>
      </c>
      <c r="HT30" s="169"/>
      <c r="HU30" s="1405"/>
      <c r="HV30" s="1405"/>
      <c r="HW30" s="1405"/>
      <c r="HX30" s="850"/>
      <c r="HY30" s="587"/>
      <c r="HZ30" s="587"/>
      <c r="IA30" s="587"/>
      <c r="IB30" s="949"/>
      <c r="IC30" s="1215"/>
      <c r="ID30" s="1212"/>
      <c r="IE30" s="393"/>
      <c r="IF30" s="586"/>
      <c r="IG30" s="409"/>
      <c r="IH30" s="370"/>
      <c r="II30" s="370"/>
      <c r="IJ30" s="370"/>
      <c r="IK30" s="370"/>
      <c r="IM30" s="453" t="s">
        <v>117</v>
      </c>
      <c r="IN30" s="454"/>
      <c r="IO30" s="470"/>
      <c r="IP30" s="565"/>
      <c r="IQ30" s="575"/>
      <c r="IR30" s="575"/>
      <c r="IS30" s="394" t="s">
        <v>118</v>
      </c>
      <c r="IT30" s="161">
        <v>19</v>
      </c>
      <c r="IU30" s="162">
        <v>21</v>
      </c>
      <c r="IV30" s="163">
        <v>21</v>
      </c>
      <c r="IW30" s="167">
        <v>61</v>
      </c>
      <c r="IX30" s="165">
        <v>58</v>
      </c>
      <c r="IY30" s="578">
        <v>5.17</v>
      </c>
      <c r="IZ30" s="754"/>
      <c r="JA30" s="422" t="s">
        <v>42</v>
      </c>
      <c r="JB30" s="423">
        <v>430.5</v>
      </c>
      <c r="JC30" s="424">
        <v>393.33</v>
      </c>
      <c r="JD30" s="425">
        <v>9.4499999999999993</v>
      </c>
      <c r="JE30" s="423">
        <v>0</v>
      </c>
      <c r="JF30" s="424">
        <v>0</v>
      </c>
      <c r="JG30" s="425">
        <v>0</v>
      </c>
      <c r="JH30" s="423">
        <v>326.92</v>
      </c>
      <c r="JI30" s="424">
        <v>292.47000000000003</v>
      </c>
      <c r="JJ30" s="425">
        <v>11.78</v>
      </c>
      <c r="JK30" s="754"/>
      <c r="JL30" s="754"/>
      <c r="JM30" s="754" t="s">
        <v>84</v>
      </c>
      <c r="JN30" s="807">
        <v>44.98</v>
      </c>
      <c r="JO30" s="807">
        <v>46.33</v>
      </c>
      <c r="JP30" s="807">
        <v>54.54</v>
      </c>
      <c r="JQ30" s="807">
        <v>48.62</v>
      </c>
      <c r="JR30" s="987"/>
      <c r="JS30" s="987"/>
      <c r="JT30" s="987"/>
      <c r="JU30" s="987"/>
      <c r="JV30" s="792"/>
      <c r="JW30" s="754"/>
      <c r="JX30" s="768" t="s">
        <v>76</v>
      </c>
      <c r="JY30" s="1171">
        <v>41575</v>
      </c>
      <c r="JZ30" s="1169">
        <v>798</v>
      </c>
      <c r="KA30" s="1169">
        <v>92286</v>
      </c>
      <c r="KB30" s="1170">
        <v>12174</v>
      </c>
      <c r="KC30" s="1169">
        <v>0</v>
      </c>
      <c r="KD30" s="1169">
        <v>0</v>
      </c>
      <c r="KE30" s="1169">
        <v>0</v>
      </c>
      <c r="KF30" s="1168">
        <v>0</v>
      </c>
      <c r="KG30" s="1203">
        <v>146833</v>
      </c>
      <c r="KH30" s="1169">
        <v>87370</v>
      </c>
      <c r="KI30" s="1192">
        <v>234203</v>
      </c>
      <c r="KJ30" s="385"/>
      <c r="KK30" s="385"/>
      <c r="KL30" s="768" t="s">
        <v>76</v>
      </c>
      <c r="KM30" s="1202">
        <v>6737</v>
      </c>
      <c r="KN30" s="1198">
        <v>0</v>
      </c>
      <c r="KO30" s="1198">
        <v>11282</v>
      </c>
      <c r="KP30" s="1201">
        <v>0</v>
      </c>
      <c r="KQ30" s="1198">
        <v>0</v>
      </c>
      <c r="KR30" s="1198">
        <v>0</v>
      </c>
      <c r="KS30" s="1198">
        <v>0</v>
      </c>
      <c r="KT30" s="1200">
        <v>0</v>
      </c>
      <c r="KU30" s="1199">
        <v>18019</v>
      </c>
      <c r="KV30" s="1198">
        <v>6620</v>
      </c>
      <c r="KW30" s="1186">
        <v>24639</v>
      </c>
      <c r="KX30" s="169"/>
      <c r="KY30" s="1405"/>
      <c r="KZ30" s="1405"/>
      <c r="LA30" s="1405"/>
      <c r="LB30" s="850"/>
      <c r="LC30" s="587"/>
      <c r="LD30" s="587"/>
      <c r="LE30" s="587"/>
      <c r="LF30" s="949"/>
      <c r="LG30" s="1215"/>
      <c r="LH30" s="1212"/>
      <c r="LI30" s="393"/>
      <c r="LJ30" s="586"/>
      <c r="LK30" s="409"/>
      <c r="LL30" s="370"/>
      <c r="LM30" s="370"/>
      <c r="LN30" s="370"/>
      <c r="LO30" s="370"/>
      <c r="LQ30" s="453" t="s">
        <v>117</v>
      </c>
      <c r="LR30" s="454"/>
      <c r="LS30" s="470"/>
      <c r="LT30" s="517"/>
      <c r="LU30" s="600"/>
      <c r="LV30" s="853"/>
      <c r="LW30" s="394" t="s">
        <v>118</v>
      </c>
      <c r="LX30" s="563">
        <v>208</v>
      </c>
      <c r="LY30" s="902">
        <v>187</v>
      </c>
      <c r="LZ30" s="903">
        <v>11.23</v>
      </c>
      <c r="MA30" s="349"/>
      <c r="MB30" s="422" t="s">
        <v>42</v>
      </c>
      <c r="MC30" s="423">
        <v>436.99</v>
      </c>
      <c r="MD30" s="1859">
        <v>415.8</v>
      </c>
      <c r="ME30" s="746">
        <v>5.0999999999999996</v>
      </c>
      <c r="MF30" s="423">
        <v>0</v>
      </c>
      <c r="MG30" s="1859">
        <v>0</v>
      </c>
      <c r="MH30" s="746">
        <v>0</v>
      </c>
      <c r="MI30" s="423">
        <v>326.22000000000003</v>
      </c>
      <c r="MJ30" s="1859">
        <v>311.58999999999997</v>
      </c>
      <c r="MK30" s="746">
        <v>4.7</v>
      </c>
      <c r="ML30" s="385"/>
      <c r="MM30" s="385"/>
      <c r="MN30" s="385" t="s">
        <v>84</v>
      </c>
      <c r="MO30" s="1325">
        <v>61.6</v>
      </c>
      <c r="MP30" s="1325">
        <v>45.07</v>
      </c>
      <c r="MQ30" s="1325">
        <v>48.95</v>
      </c>
      <c r="MR30" s="1325">
        <v>48.62</v>
      </c>
      <c r="MS30" s="1326">
        <v>51.06</v>
      </c>
      <c r="MT30" s="891"/>
      <c r="MU30" s="898"/>
      <c r="MV30" s="899"/>
      <c r="MW30" s="900"/>
      <c r="MX30" s="898"/>
      <c r="MY30" s="898"/>
      <c r="MZ30" s="768" t="s">
        <v>76</v>
      </c>
      <c r="NA30" s="1240">
        <v>180282</v>
      </c>
      <c r="NB30" s="1241">
        <v>2461</v>
      </c>
      <c r="NC30" s="1241">
        <v>386405</v>
      </c>
      <c r="ND30" s="1242">
        <v>24952</v>
      </c>
      <c r="NE30" s="1241">
        <v>0</v>
      </c>
      <c r="NF30" s="1241">
        <v>0</v>
      </c>
      <c r="NG30" s="1241">
        <v>0</v>
      </c>
      <c r="NH30" s="1243">
        <v>0</v>
      </c>
      <c r="NI30" s="1360">
        <v>594100</v>
      </c>
      <c r="NJ30" s="1268">
        <v>400193</v>
      </c>
      <c r="NK30" s="1351">
        <v>994293</v>
      </c>
      <c r="NL30" s="1238"/>
      <c r="NM30" s="1238"/>
      <c r="NN30" s="1239" t="s">
        <v>76</v>
      </c>
      <c r="NO30" s="1240">
        <v>18760</v>
      </c>
      <c r="NP30" s="1241">
        <v>0</v>
      </c>
      <c r="NQ30" s="1241">
        <v>32916</v>
      </c>
      <c r="NR30" s="1242">
        <v>0</v>
      </c>
      <c r="NS30" s="1241">
        <v>0</v>
      </c>
      <c r="NT30" s="1241">
        <v>0</v>
      </c>
      <c r="NU30" s="1241">
        <v>0</v>
      </c>
      <c r="NV30" s="1243">
        <v>0</v>
      </c>
      <c r="NW30" s="1361">
        <v>51676</v>
      </c>
      <c r="NX30" s="1269">
        <v>19090</v>
      </c>
      <c r="NY30" s="1351">
        <v>70766</v>
      </c>
    </row>
    <row r="31" spans="1:389" ht="17.25" customHeight="1" thickBot="1">
      <c r="A31" s="570" t="s">
        <v>119</v>
      </c>
      <c r="B31" s="249">
        <v>2278</v>
      </c>
      <c r="C31" s="250">
        <v>2315</v>
      </c>
      <c r="D31" s="561">
        <v>-1.6</v>
      </c>
      <c r="E31" s="575"/>
      <c r="F31" s="575"/>
      <c r="G31" s="394" t="s">
        <v>120</v>
      </c>
      <c r="H31" s="239">
        <v>3</v>
      </c>
      <c r="I31" s="240">
        <v>2</v>
      </c>
      <c r="J31" s="241">
        <v>5</v>
      </c>
      <c r="K31" s="245">
        <v>10</v>
      </c>
      <c r="L31" s="243">
        <v>9</v>
      </c>
      <c r="M31" s="578">
        <v>11.11</v>
      </c>
      <c r="N31" s="349"/>
      <c r="O31" s="422" t="s">
        <v>56</v>
      </c>
      <c r="P31" s="423">
        <v>445.25</v>
      </c>
      <c r="Q31" s="424">
        <v>428.1</v>
      </c>
      <c r="R31" s="425">
        <v>4.01</v>
      </c>
      <c r="S31" s="423">
        <v>316.7</v>
      </c>
      <c r="T31" s="424">
        <v>308.55</v>
      </c>
      <c r="U31" s="425">
        <v>2.64</v>
      </c>
      <c r="V31" s="423">
        <v>407.83</v>
      </c>
      <c r="W31" s="424">
        <v>394.48</v>
      </c>
      <c r="X31" s="425">
        <v>3.38</v>
      </c>
      <c r="Y31" s="349"/>
      <c r="Z31" s="349"/>
      <c r="AA31" s="349" t="s">
        <v>87</v>
      </c>
      <c r="AB31" s="363">
        <v>64.790000000000006</v>
      </c>
      <c r="AC31" s="363">
        <v>69.19</v>
      </c>
      <c r="AD31" s="363">
        <v>64.239999999999995</v>
      </c>
      <c r="AE31" s="363">
        <v>66.069999999999993</v>
      </c>
      <c r="AF31" s="987"/>
      <c r="AG31" s="987"/>
      <c r="AH31" s="987"/>
      <c r="AI31" s="987"/>
      <c r="AJ31" s="349"/>
      <c r="AK31" s="349"/>
      <c r="AL31" s="768" t="s">
        <v>80</v>
      </c>
      <c r="AM31" s="1197">
        <v>0</v>
      </c>
      <c r="AN31" s="1193">
        <v>0</v>
      </c>
      <c r="AO31" s="1193">
        <v>0</v>
      </c>
      <c r="AP31" s="1196">
        <v>0</v>
      </c>
      <c r="AQ31" s="1193">
        <v>0</v>
      </c>
      <c r="AR31" s="1193">
        <v>0</v>
      </c>
      <c r="AS31" s="1193">
        <v>0</v>
      </c>
      <c r="AT31" s="1195">
        <v>0</v>
      </c>
      <c r="AU31" s="1194">
        <v>0</v>
      </c>
      <c r="AV31" s="1193">
        <v>0</v>
      </c>
      <c r="AW31" s="1192">
        <v>0</v>
      </c>
      <c r="AX31" s="385"/>
      <c r="AY31" s="385"/>
      <c r="AZ31" s="768" t="s">
        <v>81</v>
      </c>
      <c r="BA31" s="1191">
        <v>0</v>
      </c>
      <c r="BB31" s="1187">
        <v>0</v>
      </c>
      <c r="BC31" s="1187">
        <v>0</v>
      </c>
      <c r="BD31" s="1190">
        <v>0</v>
      </c>
      <c r="BE31" s="1187">
        <v>0</v>
      </c>
      <c r="BF31" s="1187">
        <v>0</v>
      </c>
      <c r="BG31" s="1187">
        <v>0</v>
      </c>
      <c r="BH31" s="1189">
        <v>0</v>
      </c>
      <c r="BI31" s="1562">
        <v>0</v>
      </c>
      <c r="BJ31" s="1187">
        <v>0</v>
      </c>
      <c r="BK31" s="1186">
        <v>0</v>
      </c>
      <c r="BL31" s="247"/>
      <c r="BM31" s="1405"/>
      <c r="BN31" s="1405"/>
      <c r="BO31" s="1405"/>
      <c r="BP31" s="850"/>
      <c r="BQ31" s="587"/>
      <c r="BR31" s="587"/>
      <c r="BS31" s="587"/>
      <c r="BT31" s="587"/>
      <c r="BU31" s="1215"/>
      <c r="BV31" s="1212"/>
      <c r="BW31" s="393"/>
      <c r="BX31" s="586"/>
      <c r="BY31" s="409"/>
      <c r="BZ31" s="370"/>
      <c r="CA31" s="370"/>
      <c r="CB31" s="370"/>
      <c r="CC31" s="370"/>
      <c r="CE31" s="570" t="s">
        <v>119</v>
      </c>
      <c r="CF31" s="249">
        <v>2278</v>
      </c>
      <c r="CG31" s="250">
        <v>2315</v>
      </c>
      <c r="CH31" s="561">
        <v>-1.6</v>
      </c>
      <c r="CI31" s="575"/>
      <c r="CJ31" s="575"/>
      <c r="CK31" s="394" t="s">
        <v>120</v>
      </c>
      <c r="CL31" s="239">
        <v>29</v>
      </c>
      <c r="CM31" s="240">
        <v>33</v>
      </c>
      <c r="CN31" s="241">
        <v>9</v>
      </c>
      <c r="CO31" s="245">
        <v>71</v>
      </c>
      <c r="CP31" s="243">
        <v>73</v>
      </c>
      <c r="CQ31" s="578">
        <v>-2.74</v>
      </c>
      <c r="CR31" s="349"/>
      <c r="CS31" s="422" t="s">
        <v>56</v>
      </c>
      <c r="CT31" s="423">
        <v>351.14</v>
      </c>
      <c r="CU31" s="424">
        <v>329.58</v>
      </c>
      <c r="CV31" s="425">
        <v>6.54</v>
      </c>
      <c r="CW31" s="423">
        <v>318.45</v>
      </c>
      <c r="CX31" s="424">
        <v>300.38</v>
      </c>
      <c r="CY31" s="425">
        <v>6.02</v>
      </c>
      <c r="CZ31" s="423">
        <v>343.27</v>
      </c>
      <c r="DA31" s="424">
        <v>322.70999999999998</v>
      </c>
      <c r="DB31" s="425">
        <v>6.37</v>
      </c>
      <c r="DC31" s="349"/>
      <c r="DD31" s="349"/>
      <c r="DE31" s="349" t="s">
        <v>87</v>
      </c>
      <c r="DF31" s="363">
        <v>54.68</v>
      </c>
      <c r="DG31" s="363">
        <v>42.55</v>
      </c>
      <c r="DH31" s="363">
        <v>36.89</v>
      </c>
      <c r="DI31" s="363">
        <v>44.71</v>
      </c>
      <c r="DJ31" s="987"/>
      <c r="DK31" s="987"/>
      <c r="DL31" s="987"/>
      <c r="DM31" s="987"/>
      <c r="DN31" s="790"/>
      <c r="DO31" s="349"/>
      <c r="DP31" s="768" t="s">
        <v>80</v>
      </c>
      <c r="DQ31" s="1197">
        <v>0</v>
      </c>
      <c r="DR31" s="1193">
        <v>0</v>
      </c>
      <c r="DS31" s="1193">
        <v>0</v>
      </c>
      <c r="DT31" s="1196">
        <v>0</v>
      </c>
      <c r="DU31" s="1193">
        <v>0</v>
      </c>
      <c r="DV31" s="1193">
        <v>0</v>
      </c>
      <c r="DW31" s="1193">
        <v>0</v>
      </c>
      <c r="DX31" s="1195">
        <v>0</v>
      </c>
      <c r="DY31" s="1194">
        <v>0</v>
      </c>
      <c r="DZ31" s="1193">
        <v>0</v>
      </c>
      <c r="EA31" s="1192">
        <v>0</v>
      </c>
      <c r="EB31" s="385"/>
      <c r="EC31" s="385"/>
      <c r="ED31" s="768" t="s">
        <v>81</v>
      </c>
      <c r="EE31" s="1191">
        <v>0</v>
      </c>
      <c r="EF31" s="1187">
        <v>0</v>
      </c>
      <c r="EG31" s="1187">
        <v>0</v>
      </c>
      <c r="EH31" s="1190">
        <v>0</v>
      </c>
      <c r="EI31" s="1187">
        <v>0</v>
      </c>
      <c r="EJ31" s="1187">
        <v>0</v>
      </c>
      <c r="EK31" s="1187">
        <v>0</v>
      </c>
      <c r="EL31" s="1189">
        <v>0</v>
      </c>
      <c r="EM31" s="1188">
        <v>0</v>
      </c>
      <c r="EN31" s="1187">
        <v>0</v>
      </c>
      <c r="EO31" s="1186">
        <v>0</v>
      </c>
      <c r="EP31" s="247"/>
      <c r="EQ31" s="1405"/>
      <c r="ER31" s="1405"/>
      <c r="ES31" s="1405"/>
      <c r="ET31" s="850"/>
      <c r="EU31" s="587"/>
      <c r="EV31" s="587"/>
      <c r="EW31" s="587"/>
      <c r="EX31" s="587"/>
      <c r="EY31" s="1215"/>
      <c r="EZ31" s="1212"/>
      <c r="FA31" s="393"/>
      <c r="FB31" s="586"/>
      <c r="FC31" s="409"/>
      <c r="FD31" s="370"/>
      <c r="FE31" s="370"/>
      <c r="FF31" s="370"/>
      <c r="FG31" s="370"/>
      <c r="FI31" s="570" t="s">
        <v>119</v>
      </c>
      <c r="FJ31" s="171">
        <v>2278</v>
      </c>
      <c r="FK31" s="172">
        <v>2315</v>
      </c>
      <c r="FL31" s="561">
        <v>-1.6</v>
      </c>
      <c r="FM31" s="575"/>
      <c r="FN31" s="575"/>
      <c r="FO31" s="394" t="s">
        <v>120</v>
      </c>
      <c r="FP31" s="161">
        <v>29</v>
      </c>
      <c r="FQ31" s="162">
        <v>22</v>
      </c>
      <c r="FR31" s="163">
        <v>48</v>
      </c>
      <c r="FS31" s="167">
        <v>99</v>
      </c>
      <c r="FT31" s="165">
        <v>97</v>
      </c>
      <c r="FU31" s="578">
        <v>2.06</v>
      </c>
      <c r="FV31" s="754"/>
      <c r="FW31" s="422" t="s">
        <v>56</v>
      </c>
      <c r="FX31" s="423">
        <v>359.8</v>
      </c>
      <c r="FY31" s="424">
        <v>340.96</v>
      </c>
      <c r="FZ31" s="425">
        <v>5.53</v>
      </c>
      <c r="GA31" s="423">
        <v>241.44</v>
      </c>
      <c r="GB31" s="424">
        <v>221.17</v>
      </c>
      <c r="GC31" s="425">
        <v>9.16</v>
      </c>
      <c r="GD31" s="423">
        <v>331.51</v>
      </c>
      <c r="GE31" s="424">
        <v>314.22000000000003</v>
      </c>
      <c r="GF31" s="425">
        <v>5.5</v>
      </c>
      <c r="GG31" s="754"/>
      <c r="GH31" s="754"/>
      <c r="GI31" s="754" t="s">
        <v>87</v>
      </c>
      <c r="GJ31" s="807">
        <v>50.61</v>
      </c>
      <c r="GK31" s="807">
        <v>53.92</v>
      </c>
      <c r="GL31" s="807">
        <v>55.13</v>
      </c>
      <c r="GM31" s="807">
        <v>53.22</v>
      </c>
      <c r="GN31" s="987"/>
      <c r="GO31" s="987"/>
      <c r="GP31" s="987"/>
      <c r="GQ31" s="987"/>
      <c r="GR31" s="792"/>
      <c r="GS31" s="754"/>
      <c r="GT31" s="768" t="s">
        <v>80</v>
      </c>
      <c r="GU31" s="1197">
        <v>0</v>
      </c>
      <c r="GV31" s="1193">
        <v>0</v>
      </c>
      <c r="GW31" s="1193">
        <v>0</v>
      </c>
      <c r="GX31" s="1196">
        <v>0</v>
      </c>
      <c r="GY31" s="1193">
        <v>0</v>
      </c>
      <c r="GZ31" s="1193">
        <v>0</v>
      </c>
      <c r="HA31" s="1193">
        <v>0</v>
      </c>
      <c r="HB31" s="1195">
        <v>0</v>
      </c>
      <c r="HC31" s="1194">
        <v>0</v>
      </c>
      <c r="HD31" s="1193">
        <v>0</v>
      </c>
      <c r="HE31" s="1192">
        <v>0</v>
      </c>
      <c r="HF31" s="385"/>
      <c r="HG31" s="385"/>
      <c r="HH31" s="768" t="s">
        <v>81</v>
      </c>
      <c r="HI31" s="1191">
        <v>0</v>
      </c>
      <c r="HJ31" s="1187">
        <v>0</v>
      </c>
      <c r="HK31" s="1187">
        <v>0</v>
      </c>
      <c r="HL31" s="1190">
        <v>0</v>
      </c>
      <c r="HM31" s="1187">
        <v>0</v>
      </c>
      <c r="HN31" s="1187">
        <v>0</v>
      </c>
      <c r="HO31" s="1187">
        <v>0</v>
      </c>
      <c r="HP31" s="1189">
        <v>0</v>
      </c>
      <c r="HQ31" s="1188">
        <v>0</v>
      </c>
      <c r="HR31" s="1187">
        <v>0</v>
      </c>
      <c r="HS31" s="1186">
        <v>0</v>
      </c>
      <c r="HT31" s="169"/>
      <c r="HU31" s="1405"/>
      <c r="HV31" s="1405"/>
      <c r="HW31" s="1405"/>
      <c r="HX31" s="850"/>
      <c r="HY31" s="587"/>
      <c r="HZ31" s="587"/>
      <c r="IA31" s="587"/>
      <c r="IB31" s="587"/>
      <c r="IC31" s="1215"/>
      <c r="ID31" s="1212"/>
      <c r="IE31" s="393"/>
      <c r="IF31" s="586"/>
      <c r="IG31" s="409"/>
      <c r="IH31" s="370"/>
      <c r="II31" s="370"/>
      <c r="IJ31" s="370"/>
      <c r="IK31" s="370"/>
      <c r="IM31" s="570" t="s">
        <v>119</v>
      </c>
      <c r="IN31" s="171">
        <v>2278</v>
      </c>
      <c r="IO31" s="172">
        <v>2315</v>
      </c>
      <c r="IP31" s="561">
        <v>-1.6</v>
      </c>
      <c r="IQ31" s="575"/>
      <c r="IR31" s="575"/>
      <c r="IS31" s="394" t="s">
        <v>120</v>
      </c>
      <c r="IT31" s="161">
        <v>6</v>
      </c>
      <c r="IU31" s="162">
        <v>6</v>
      </c>
      <c r="IV31" s="163">
        <v>6</v>
      </c>
      <c r="IW31" s="167">
        <v>18</v>
      </c>
      <c r="IX31" s="165">
        <v>14</v>
      </c>
      <c r="IY31" s="578">
        <v>28.57</v>
      </c>
      <c r="IZ31" s="754"/>
      <c r="JA31" s="422" t="s">
        <v>56</v>
      </c>
      <c r="JB31" s="423">
        <v>409.28</v>
      </c>
      <c r="JC31" s="424">
        <v>384.48</v>
      </c>
      <c r="JD31" s="425">
        <v>6.45</v>
      </c>
      <c r="JE31" s="423">
        <v>311.77999999999997</v>
      </c>
      <c r="JF31" s="424">
        <v>292.54000000000002</v>
      </c>
      <c r="JG31" s="425">
        <v>6.58</v>
      </c>
      <c r="JH31" s="423">
        <v>385.82</v>
      </c>
      <c r="JI31" s="424">
        <v>360.91</v>
      </c>
      <c r="JJ31" s="425">
        <v>6.9</v>
      </c>
      <c r="JK31" s="754"/>
      <c r="JL31" s="754"/>
      <c r="JM31" s="754" t="s">
        <v>87</v>
      </c>
      <c r="JN31" s="807">
        <v>44.9</v>
      </c>
      <c r="JO31" s="807">
        <v>52.48</v>
      </c>
      <c r="JP31" s="807">
        <v>53.73</v>
      </c>
      <c r="JQ31" s="807">
        <v>50.37</v>
      </c>
      <c r="JR31" s="987"/>
      <c r="JS31" s="987"/>
      <c r="JT31" s="987"/>
      <c r="JU31" s="987"/>
      <c r="JV31" s="792"/>
      <c r="JW31" s="754"/>
      <c r="JX31" s="768" t="s">
        <v>80</v>
      </c>
      <c r="JY31" s="1197">
        <v>0</v>
      </c>
      <c r="JZ31" s="1193">
        <v>0</v>
      </c>
      <c r="KA31" s="1193">
        <v>0</v>
      </c>
      <c r="KB31" s="1196">
        <v>0</v>
      </c>
      <c r="KC31" s="1193">
        <v>0</v>
      </c>
      <c r="KD31" s="1193">
        <v>0</v>
      </c>
      <c r="KE31" s="1193">
        <v>0</v>
      </c>
      <c r="KF31" s="1195">
        <v>0</v>
      </c>
      <c r="KG31" s="1194">
        <v>0</v>
      </c>
      <c r="KH31" s="1193">
        <v>0</v>
      </c>
      <c r="KI31" s="1192">
        <v>0</v>
      </c>
      <c r="KJ31" s="385"/>
      <c r="KK31" s="385"/>
      <c r="KL31" s="768" t="s">
        <v>81</v>
      </c>
      <c r="KM31" s="1191">
        <v>0</v>
      </c>
      <c r="KN31" s="1187">
        <v>0</v>
      </c>
      <c r="KO31" s="1187">
        <v>0</v>
      </c>
      <c r="KP31" s="1190">
        <v>0</v>
      </c>
      <c r="KQ31" s="1187">
        <v>0</v>
      </c>
      <c r="KR31" s="1187">
        <v>0</v>
      </c>
      <c r="KS31" s="1187">
        <v>0</v>
      </c>
      <c r="KT31" s="1189">
        <v>0</v>
      </c>
      <c r="KU31" s="1188">
        <v>0</v>
      </c>
      <c r="KV31" s="1187">
        <v>0</v>
      </c>
      <c r="KW31" s="1186">
        <v>0</v>
      </c>
      <c r="KX31" s="169"/>
      <c r="KY31" s="1405"/>
      <c r="KZ31" s="1405"/>
      <c r="LA31" s="1405"/>
      <c r="LB31" s="850"/>
      <c r="LC31" s="587"/>
      <c r="LD31" s="587"/>
      <c r="LE31" s="587"/>
      <c r="LF31" s="587"/>
      <c r="LG31" s="1215"/>
      <c r="LH31" s="1212"/>
      <c r="LI31" s="393"/>
      <c r="LJ31" s="586"/>
      <c r="LK31" s="409"/>
      <c r="LL31" s="370"/>
      <c r="LM31" s="370"/>
      <c r="LN31" s="370"/>
      <c r="LO31" s="370"/>
      <c r="LQ31" s="570" t="s">
        <v>119</v>
      </c>
      <c r="LR31" s="920">
        <v>2278</v>
      </c>
      <c r="LS31" s="921">
        <v>2315</v>
      </c>
      <c r="LT31" s="612">
        <v>-1.6</v>
      </c>
      <c r="LU31" s="600"/>
      <c r="LV31" s="853"/>
      <c r="LW31" s="394" t="s">
        <v>120</v>
      </c>
      <c r="LX31" s="563">
        <v>198</v>
      </c>
      <c r="LY31" s="902">
        <v>193</v>
      </c>
      <c r="LZ31" s="903">
        <v>2.59</v>
      </c>
      <c r="MA31" s="349"/>
      <c r="MB31" s="422" t="s">
        <v>56</v>
      </c>
      <c r="MC31" s="423">
        <v>391.82</v>
      </c>
      <c r="MD31" s="1859">
        <v>371.39</v>
      </c>
      <c r="ME31" s="746">
        <v>5.5</v>
      </c>
      <c r="MF31" s="423">
        <v>301.58</v>
      </c>
      <c r="MG31" s="1859">
        <v>286.35000000000002</v>
      </c>
      <c r="MH31" s="746">
        <v>5.32</v>
      </c>
      <c r="MI31" s="423">
        <v>368.94</v>
      </c>
      <c r="MJ31" s="1859">
        <v>350.08</v>
      </c>
      <c r="MK31" s="746">
        <v>5.39</v>
      </c>
      <c r="ML31" s="385"/>
      <c r="MM31" s="385"/>
      <c r="MN31" s="385" t="s">
        <v>87</v>
      </c>
      <c r="MO31" s="1325">
        <v>66.069999999999993</v>
      </c>
      <c r="MP31" s="1325">
        <v>44.71</v>
      </c>
      <c r="MQ31" s="1325">
        <v>53.22</v>
      </c>
      <c r="MR31" s="1325">
        <v>50.37</v>
      </c>
      <c r="MS31" s="1326">
        <v>53.59</v>
      </c>
      <c r="MT31" s="891"/>
      <c r="MU31" s="898"/>
      <c r="MV31" s="899"/>
      <c r="MW31" s="900"/>
      <c r="MX31" s="898"/>
      <c r="MY31" s="898"/>
      <c r="MZ31" s="768" t="s">
        <v>81</v>
      </c>
      <c r="NA31" s="1245">
        <v>0</v>
      </c>
      <c r="NB31" s="1246">
        <v>0</v>
      </c>
      <c r="NC31" s="1246">
        <v>0</v>
      </c>
      <c r="ND31" s="1247">
        <v>0</v>
      </c>
      <c r="NE31" s="1246">
        <v>0</v>
      </c>
      <c r="NF31" s="1246">
        <v>0</v>
      </c>
      <c r="NG31" s="1246">
        <v>0</v>
      </c>
      <c r="NH31" s="1248">
        <v>0</v>
      </c>
      <c r="NI31" s="1362">
        <v>0</v>
      </c>
      <c r="NJ31" s="1270">
        <v>0</v>
      </c>
      <c r="NK31" s="1353">
        <v>0</v>
      </c>
      <c r="NL31" s="1238"/>
      <c r="NM31" s="1238"/>
      <c r="NN31" s="1239" t="s">
        <v>81</v>
      </c>
      <c r="NO31" s="1245">
        <v>0</v>
      </c>
      <c r="NP31" s="1246">
        <v>0</v>
      </c>
      <c r="NQ31" s="1246">
        <v>0</v>
      </c>
      <c r="NR31" s="1247">
        <v>0</v>
      </c>
      <c r="NS31" s="1246">
        <v>0</v>
      </c>
      <c r="NT31" s="1246">
        <v>0</v>
      </c>
      <c r="NU31" s="1246">
        <v>0</v>
      </c>
      <c r="NV31" s="1248">
        <v>0</v>
      </c>
      <c r="NW31" s="1363">
        <v>0</v>
      </c>
      <c r="NX31" s="1271">
        <v>0</v>
      </c>
      <c r="NY31" s="1353">
        <v>0</v>
      </c>
    </row>
    <row r="32" spans="1:389" ht="17.25" customHeight="1" thickTop="1" thickBot="1">
      <c r="A32" s="570" t="s">
        <v>220</v>
      </c>
      <c r="B32" s="251">
        <v>60.35</v>
      </c>
      <c r="C32" s="252">
        <v>57.49</v>
      </c>
      <c r="D32" s="561">
        <v>2.86</v>
      </c>
      <c r="E32" s="575"/>
      <c r="F32" s="575"/>
      <c r="G32" s="394" t="s">
        <v>122</v>
      </c>
      <c r="H32" s="239">
        <v>68</v>
      </c>
      <c r="I32" s="240">
        <v>70</v>
      </c>
      <c r="J32" s="241">
        <v>51</v>
      </c>
      <c r="K32" s="245">
        <v>189</v>
      </c>
      <c r="L32" s="243">
        <v>187</v>
      </c>
      <c r="M32" s="578">
        <v>1.07</v>
      </c>
      <c r="N32" s="349"/>
      <c r="O32" s="422" t="s">
        <v>62</v>
      </c>
      <c r="P32" s="423">
        <v>388.54</v>
      </c>
      <c r="Q32" s="424">
        <v>384.34</v>
      </c>
      <c r="R32" s="425">
        <v>1.0900000000000001</v>
      </c>
      <c r="S32" s="423">
        <v>342.65</v>
      </c>
      <c r="T32" s="424">
        <v>338.82</v>
      </c>
      <c r="U32" s="425">
        <v>1.1299999999999999</v>
      </c>
      <c r="V32" s="423">
        <v>375.18</v>
      </c>
      <c r="W32" s="424">
        <v>371.54</v>
      </c>
      <c r="X32" s="425">
        <v>0.98</v>
      </c>
      <c r="Y32" s="349"/>
      <c r="Z32" s="355" t="s">
        <v>64</v>
      </c>
      <c r="AA32" s="355"/>
      <c r="AB32" s="237">
        <v>65477</v>
      </c>
      <c r="AC32" s="237">
        <v>77643</v>
      </c>
      <c r="AD32" s="237">
        <v>55899</v>
      </c>
      <c r="AE32" s="237">
        <v>199019</v>
      </c>
      <c r="AF32" s="987"/>
      <c r="AG32" s="987"/>
      <c r="AH32" s="987"/>
      <c r="AI32" s="987"/>
      <c r="AJ32" s="349"/>
      <c r="AK32" s="349"/>
      <c r="AL32" s="779" t="s">
        <v>53</v>
      </c>
      <c r="AM32" s="1164">
        <v>77363</v>
      </c>
      <c r="AN32" s="1162">
        <v>877</v>
      </c>
      <c r="AO32" s="1162">
        <v>102853</v>
      </c>
      <c r="AP32" s="1163">
        <v>10846</v>
      </c>
      <c r="AQ32" s="1162">
        <v>0</v>
      </c>
      <c r="AR32" s="1162">
        <v>0</v>
      </c>
      <c r="AS32" s="1162">
        <v>0</v>
      </c>
      <c r="AT32" s="1162">
        <v>0</v>
      </c>
      <c r="AU32" s="1185">
        <v>191939</v>
      </c>
      <c r="AV32" s="1162">
        <v>159603</v>
      </c>
      <c r="AW32" s="1184">
        <v>351542</v>
      </c>
      <c r="AX32" s="385"/>
      <c r="AY32" s="385"/>
      <c r="AZ32" s="779" t="s">
        <v>53</v>
      </c>
      <c r="BA32" s="1183">
        <v>6060</v>
      </c>
      <c r="BB32" s="1180">
        <v>0</v>
      </c>
      <c r="BC32" s="1180">
        <v>11866</v>
      </c>
      <c r="BD32" s="1182">
        <v>0</v>
      </c>
      <c r="BE32" s="1180">
        <v>0</v>
      </c>
      <c r="BF32" s="1180">
        <v>0</v>
      </c>
      <c r="BG32" s="1180">
        <v>0</v>
      </c>
      <c r="BH32" s="1180">
        <v>0</v>
      </c>
      <c r="BI32" s="1181">
        <v>17926</v>
      </c>
      <c r="BJ32" s="1180">
        <v>8034</v>
      </c>
      <c r="BK32" s="1179">
        <v>25960</v>
      </c>
      <c r="BL32" s="247"/>
      <c r="BM32" s="1405"/>
      <c r="BN32" s="1405"/>
      <c r="BO32" s="1405"/>
      <c r="BP32" s="850"/>
      <c r="BQ32" s="587"/>
      <c r="BR32" s="587"/>
      <c r="BS32" s="1006"/>
      <c r="BT32" s="587"/>
      <c r="BU32" s="1215"/>
      <c r="BV32" s="1213"/>
      <c r="BW32" s="393"/>
      <c r="BX32" s="586"/>
      <c r="BY32" s="409"/>
      <c r="BZ32" s="370"/>
      <c r="CA32" s="370"/>
      <c r="CB32" s="370"/>
      <c r="CC32" s="370"/>
      <c r="CE32" s="570" t="s">
        <v>220</v>
      </c>
      <c r="CF32" s="251">
        <v>52.83</v>
      </c>
      <c r="CG32" s="252">
        <v>51.51</v>
      </c>
      <c r="CH32" s="561">
        <v>1.32</v>
      </c>
      <c r="CI32" s="575"/>
      <c r="CJ32" s="575"/>
      <c r="CK32" s="394" t="s">
        <v>122</v>
      </c>
      <c r="CL32" s="239">
        <v>512</v>
      </c>
      <c r="CM32" s="240">
        <v>5</v>
      </c>
      <c r="CN32" s="241">
        <v>146</v>
      </c>
      <c r="CO32" s="245">
        <v>663</v>
      </c>
      <c r="CP32" s="243">
        <v>553</v>
      </c>
      <c r="CQ32" s="578">
        <v>19.89</v>
      </c>
      <c r="CR32" s="349"/>
      <c r="CS32" s="422" t="s">
        <v>62</v>
      </c>
      <c r="CT32" s="423">
        <v>431.63</v>
      </c>
      <c r="CU32" s="424">
        <v>400.62</v>
      </c>
      <c r="CV32" s="425">
        <v>7.74</v>
      </c>
      <c r="CW32" s="423">
        <v>342.11</v>
      </c>
      <c r="CX32" s="424">
        <v>329.24</v>
      </c>
      <c r="CY32" s="425">
        <v>3.91</v>
      </c>
      <c r="CZ32" s="423">
        <v>410.08</v>
      </c>
      <c r="DA32" s="424">
        <v>383.83</v>
      </c>
      <c r="DB32" s="425">
        <v>6.84</v>
      </c>
      <c r="DC32" s="349"/>
      <c r="DD32" s="355" t="s">
        <v>64</v>
      </c>
      <c r="DE32" s="355"/>
      <c r="DF32" s="237">
        <v>64040</v>
      </c>
      <c r="DG32" s="237">
        <v>80381</v>
      </c>
      <c r="DH32" s="237">
        <v>64116</v>
      </c>
      <c r="DI32" s="237">
        <v>208537</v>
      </c>
      <c r="DJ32" s="987"/>
      <c r="DK32" s="987"/>
      <c r="DL32" s="987"/>
      <c r="DM32" s="987"/>
      <c r="DN32" s="790"/>
      <c r="DO32" s="349"/>
      <c r="DP32" s="779" t="s">
        <v>53</v>
      </c>
      <c r="DQ32" s="1164">
        <v>48847</v>
      </c>
      <c r="DR32" s="1162">
        <v>779</v>
      </c>
      <c r="DS32" s="1162">
        <v>141768</v>
      </c>
      <c r="DT32" s="1163">
        <v>3555</v>
      </c>
      <c r="DU32" s="1162">
        <v>0</v>
      </c>
      <c r="DV32" s="1162">
        <v>0</v>
      </c>
      <c r="DW32" s="1162">
        <v>0</v>
      </c>
      <c r="DX32" s="1162">
        <v>0</v>
      </c>
      <c r="DY32" s="1185">
        <v>194949</v>
      </c>
      <c r="DZ32" s="1162">
        <v>134440</v>
      </c>
      <c r="EA32" s="1184">
        <v>329389</v>
      </c>
      <c r="EB32" s="385"/>
      <c r="EC32" s="385"/>
      <c r="ED32" s="779" t="s">
        <v>53</v>
      </c>
      <c r="EE32" s="1183">
        <v>7810</v>
      </c>
      <c r="EF32" s="1180">
        <v>0</v>
      </c>
      <c r="EG32" s="1180">
        <v>9333</v>
      </c>
      <c r="EH32" s="1182">
        <v>0</v>
      </c>
      <c r="EI32" s="1180">
        <v>0</v>
      </c>
      <c r="EJ32" s="1180">
        <v>0</v>
      </c>
      <c r="EK32" s="1180">
        <v>0</v>
      </c>
      <c r="EL32" s="1180">
        <v>0</v>
      </c>
      <c r="EM32" s="1181">
        <v>17143</v>
      </c>
      <c r="EN32" s="1180">
        <v>2126</v>
      </c>
      <c r="EO32" s="1179">
        <v>19269</v>
      </c>
      <c r="EP32" s="247"/>
      <c r="EQ32" s="1405"/>
      <c r="ER32" s="1405"/>
      <c r="ES32" s="1405"/>
      <c r="ET32" s="850"/>
      <c r="EU32" s="587"/>
      <c r="EV32" s="587"/>
      <c r="EW32" s="1006"/>
      <c r="EX32" s="587"/>
      <c r="EY32" s="1215"/>
      <c r="EZ32" s="1213"/>
      <c r="FA32" s="393"/>
      <c r="FB32" s="586"/>
      <c r="FC32" s="409"/>
      <c r="FD32" s="370"/>
      <c r="FE32" s="370"/>
      <c r="FF32" s="370"/>
      <c r="FG32" s="370"/>
      <c r="FI32" s="570" t="s">
        <v>220</v>
      </c>
      <c r="FJ32" s="173">
        <v>56.03</v>
      </c>
      <c r="FK32" s="174">
        <v>53.2</v>
      </c>
      <c r="FL32" s="561">
        <v>2.83</v>
      </c>
      <c r="FM32" s="575"/>
      <c r="FN32" s="575"/>
      <c r="FO32" s="394" t="s">
        <v>122</v>
      </c>
      <c r="FP32" s="161">
        <v>152</v>
      </c>
      <c r="FQ32" s="162">
        <v>162</v>
      </c>
      <c r="FR32" s="163">
        <v>163</v>
      </c>
      <c r="FS32" s="167">
        <v>477</v>
      </c>
      <c r="FT32" s="165">
        <v>468</v>
      </c>
      <c r="FU32" s="578">
        <v>1.92</v>
      </c>
      <c r="FV32" s="754"/>
      <c r="FW32" s="422" t="s">
        <v>62</v>
      </c>
      <c r="FX32" s="423">
        <v>376.61</v>
      </c>
      <c r="FY32" s="424">
        <v>365.36</v>
      </c>
      <c r="FZ32" s="425">
        <v>3.08</v>
      </c>
      <c r="GA32" s="423">
        <v>387.03</v>
      </c>
      <c r="GB32" s="424">
        <v>375.21</v>
      </c>
      <c r="GC32" s="425">
        <v>3.15</v>
      </c>
      <c r="GD32" s="423">
        <v>379.1</v>
      </c>
      <c r="GE32" s="424">
        <v>367.56</v>
      </c>
      <c r="GF32" s="425">
        <v>3.14</v>
      </c>
      <c r="GG32" s="754"/>
      <c r="GH32" s="801" t="s">
        <v>64</v>
      </c>
      <c r="GI32" s="801"/>
      <c r="GJ32" s="159">
        <v>54233</v>
      </c>
      <c r="GK32" s="159">
        <v>56232</v>
      </c>
      <c r="GL32" s="159">
        <v>55574</v>
      </c>
      <c r="GM32" s="159">
        <v>166039</v>
      </c>
      <c r="GN32" s="987"/>
      <c r="GO32" s="987"/>
      <c r="GP32" s="987"/>
      <c r="GQ32" s="987"/>
      <c r="GR32" s="792"/>
      <c r="GS32" s="754"/>
      <c r="GT32" s="779" t="s">
        <v>53</v>
      </c>
      <c r="GU32" s="1164">
        <v>49299</v>
      </c>
      <c r="GV32" s="1162">
        <v>823</v>
      </c>
      <c r="GW32" s="1162">
        <v>108819</v>
      </c>
      <c r="GX32" s="1163">
        <v>1568</v>
      </c>
      <c r="GY32" s="1162">
        <v>0</v>
      </c>
      <c r="GZ32" s="1162">
        <v>0</v>
      </c>
      <c r="HA32" s="1162">
        <v>0</v>
      </c>
      <c r="HB32" s="1162">
        <v>0</v>
      </c>
      <c r="HC32" s="1185">
        <v>160509</v>
      </c>
      <c r="HD32" s="1162">
        <v>97620</v>
      </c>
      <c r="HE32" s="1184">
        <v>258129</v>
      </c>
      <c r="HF32" s="385"/>
      <c r="HG32" s="385"/>
      <c r="HH32" s="779" t="s">
        <v>53</v>
      </c>
      <c r="HI32" s="1183">
        <v>2025</v>
      </c>
      <c r="HJ32" s="1180">
        <v>0</v>
      </c>
      <c r="HK32" s="1180">
        <v>5073</v>
      </c>
      <c r="HL32" s="1182">
        <v>0</v>
      </c>
      <c r="HM32" s="1180">
        <v>0</v>
      </c>
      <c r="HN32" s="1180">
        <v>0</v>
      </c>
      <c r="HO32" s="1180">
        <v>0</v>
      </c>
      <c r="HP32" s="1180">
        <v>0</v>
      </c>
      <c r="HQ32" s="1181">
        <v>7098</v>
      </c>
      <c r="HR32" s="1180">
        <v>6093</v>
      </c>
      <c r="HS32" s="1179">
        <v>13191</v>
      </c>
      <c r="HT32" s="169"/>
      <c r="HU32" s="1405"/>
      <c r="HV32" s="1405"/>
      <c r="HW32" s="1405"/>
      <c r="HX32" s="850"/>
      <c r="HY32" s="587"/>
      <c r="HZ32" s="587"/>
      <c r="IA32" s="1006"/>
      <c r="IB32" s="587"/>
      <c r="IC32" s="1215"/>
      <c r="ID32" s="1213"/>
      <c r="IE32" s="393"/>
      <c r="IF32" s="586"/>
      <c r="IG32" s="409"/>
      <c r="IH32" s="370"/>
      <c r="II32" s="370"/>
      <c r="IJ32" s="370"/>
      <c r="IK32" s="370"/>
      <c r="IM32" s="570" t="s">
        <v>220</v>
      </c>
      <c r="IN32" s="173">
        <v>56.16</v>
      </c>
      <c r="IO32" s="174">
        <v>51.29</v>
      </c>
      <c r="IP32" s="561">
        <v>4.87</v>
      </c>
      <c r="IQ32" s="575"/>
      <c r="IR32" s="575"/>
      <c r="IS32" s="394" t="s">
        <v>122</v>
      </c>
      <c r="IT32" s="161">
        <v>97</v>
      </c>
      <c r="IU32" s="162">
        <v>88</v>
      </c>
      <c r="IV32" s="163">
        <v>102</v>
      </c>
      <c r="IW32" s="167">
        <v>287</v>
      </c>
      <c r="IX32" s="165">
        <v>269</v>
      </c>
      <c r="IY32" s="578">
        <v>6.69</v>
      </c>
      <c r="IZ32" s="754"/>
      <c r="JA32" s="422" t="s">
        <v>62</v>
      </c>
      <c r="JB32" s="423">
        <v>353.51</v>
      </c>
      <c r="JC32" s="424">
        <v>339.24</v>
      </c>
      <c r="JD32" s="425">
        <v>4.21</v>
      </c>
      <c r="JE32" s="423">
        <v>277.63</v>
      </c>
      <c r="JF32" s="424">
        <v>260.26</v>
      </c>
      <c r="JG32" s="425">
        <v>6.67</v>
      </c>
      <c r="JH32" s="423">
        <v>335.26</v>
      </c>
      <c r="JI32" s="424">
        <v>318.99</v>
      </c>
      <c r="JJ32" s="425">
        <v>5.0999999999999996</v>
      </c>
      <c r="JK32" s="754"/>
      <c r="JL32" s="801" t="s">
        <v>64</v>
      </c>
      <c r="JM32" s="801"/>
      <c r="JN32" s="159">
        <v>61431</v>
      </c>
      <c r="JO32" s="159">
        <v>61525</v>
      </c>
      <c r="JP32" s="159">
        <v>63956</v>
      </c>
      <c r="JQ32" s="159">
        <v>186912</v>
      </c>
      <c r="JR32" s="987"/>
      <c r="JS32" s="987"/>
      <c r="JT32" s="987"/>
      <c r="JU32" s="987"/>
      <c r="JV32" s="792"/>
      <c r="JW32" s="754"/>
      <c r="JX32" s="779" t="s">
        <v>53</v>
      </c>
      <c r="JY32" s="1164">
        <v>48427</v>
      </c>
      <c r="JZ32" s="1162">
        <v>994</v>
      </c>
      <c r="KA32" s="1162">
        <v>114681</v>
      </c>
      <c r="KB32" s="1163">
        <v>16825</v>
      </c>
      <c r="KC32" s="1162">
        <v>0</v>
      </c>
      <c r="KD32" s="1162">
        <v>0</v>
      </c>
      <c r="KE32" s="1162">
        <v>0</v>
      </c>
      <c r="KF32" s="1162">
        <v>0</v>
      </c>
      <c r="KG32" s="1185">
        <v>180927</v>
      </c>
      <c r="KH32" s="1162">
        <v>129207</v>
      </c>
      <c r="KI32" s="1184">
        <v>310134</v>
      </c>
      <c r="KJ32" s="385"/>
      <c r="KK32" s="385"/>
      <c r="KL32" s="779" t="s">
        <v>53</v>
      </c>
      <c r="KM32" s="1183">
        <v>8597</v>
      </c>
      <c r="KN32" s="1180">
        <v>0</v>
      </c>
      <c r="KO32" s="1180">
        <v>14213</v>
      </c>
      <c r="KP32" s="1182">
        <v>0</v>
      </c>
      <c r="KQ32" s="1180">
        <v>0</v>
      </c>
      <c r="KR32" s="1180">
        <v>0</v>
      </c>
      <c r="KS32" s="1180">
        <v>0</v>
      </c>
      <c r="KT32" s="1180">
        <v>0</v>
      </c>
      <c r="KU32" s="1181">
        <v>22810</v>
      </c>
      <c r="KV32" s="1180">
        <v>7845</v>
      </c>
      <c r="KW32" s="1179">
        <v>30655</v>
      </c>
      <c r="KX32" s="169"/>
      <c r="KY32" s="1405"/>
      <c r="KZ32" s="1405"/>
      <c r="LA32" s="1405"/>
      <c r="LB32" s="850"/>
      <c r="LC32" s="587"/>
      <c r="LD32" s="587"/>
      <c r="LE32" s="1006"/>
      <c r="LF32" s="587"/>
      <c r="LG32" s="1215"/>
      <c r="LH32" s="1213"/>
      <c r="LI32" s="393"/>
      <c r="LJ32" s="586"/>
      <c r="LK32" s="409"/>
      <c r="LL32" s="370"/>
      <c r="LM32" s="370"/>
      <c r="LN32" s="370"/>
      <c r="LO32" s="370"/>
      <c r="LQ32" s="570" t="s">
        <v>220</v>
      </c>
      <c r="LR32" s="922">
        <v>56.35</v>
      </c>
      <c r="LS32" s="923">
        <v>53.37</v>
      </c>
      <c r="LT32" s="612">
        <v>2.98</v>
      </c>
      <c r="LU32" s="600"/>
      <c r="LV32" s="600"/>
      <c r="LW32" s="394" t="s">
        <v>122</v>
      </c>
      <c r="LX32" s="563">
        <v>1616</v>
      </c>
      <c r="LY32" s="902">
        <v>1477</v>
      </c>
      <c r="LZ32" s="903">
        <v>9.41</v>
      </c>
      <c r="MA32" s="349"/>
      <c r="MB32" s="422" t="s">
        <v>62</v>
      </c>
      <c r="MC32" s="423">
        <v>387.47</v>
      </c>
      <c r="MD32" s="1859">
        <v>373.28</v>
      </c>
      <c r="ME32" s="746">
        <v>3.8</v>
      </c>
      <c r="MF32" s="423">
        <v>334.61</v>
      </c>
      <c r="MG32" s="1859">
        <v>323.22000000000003</v>
      </c>
      <c r="MH32" s="746">
        <v>3.52</v>
      </c>
      <c r="MI32" s="423">
        <v>374.07</v>
      </c>
      <c r="MJ32" s="1859">
        <v>360.74</v>
      </c>
      <c r="MK32" s="746">
        <v>3.7</v>
      </c>
      <c r="ML32" s="385"/>
      <c r="MM32" s="417" t="s">
        <v>64</v>
      </c>
      <c r="MN32" s="417"/>
      <c r="MO32" s="1319">
        <v>199019</v>
      </c>
      <c r="MP32" s="1319">
        <v>208537</v>
      </c>
      <c r="MQ32" s="1319">
        <v>166039</v>
      </c>
      <c r="MR32" s="1319">
        <v>186912</v>
      </c>
      <c r="MS32" s="1319">
        <v>760507</v>
      </c>
      <c r="MT32" s="891"/>
      <c r="MU32" s="898"/>
      <c r="MV32" s="899"/>
      <c r="MW32" s="900"/>
      <c r="MX32" s="898"/>
      <c r="MY32" s="898"/>
      <c r="MZ32" s="779" t="s">
        <v>53</v>
      </c>
      <c r="NA32" s="1354">
        <v>223936</v>
      </c>
      <c r="NB32" s="1355">
        <v>3473</v>
      </c>
      <c r="NC32" s="1355">
        <v>468121</v>
      </c>
      <c r="ND32" s="1356">
        <v>32794</v>
      </c>
      <c r="NE32" s="1355">
        <v>0</v>
      </c>
      <c r="NF32" s="1355">
        <v>0</v>
      </c>
      <c r="NG32" s="1355">
        <v>0</v>
      </c>
      <c r="NH32" s="1355">
        <v>0</v>
      </c>
      <c r="NI32" s="1356">
        <v>728324</v>
      </c>
      <c r="NJ32" s="1354">
        <v>520870</v>
      </c>
      <c r="NK32" s="1357">
        <v>1249194</v>
      </c>
      <c r="NL32" s="1238"/>
      <c r="NM32" s="1238"/>
      <c r="NN32" s="1250" t="s">
        <v>53</v>
      </c>
      <c r="NO32" s="1354">
        <v>24492</v>
      </c>
      <c r="NP32" s="1355">
        <v>0</v>
      </c>
      <c r="NQ32" s="1355">
        <v>40485</v>
      </c>
      <c r="NR32" s="1356">
        <v>0</v>
      </c>
      <c r="NS32" s="1355">
        <v>0</v>
      </c>
      <c r="NT32" s="1355">
        <v>0</v>
      </c>
      <c r="NU32" s="1355">
        <v>0</v>
      </c>
      <c r="NV32" s="1355">
        <v>0</v>
      </c>
      <c r="NW32" s="1356">
        <v>64977</v>
      </c>
      <c r="NX32" s="1357">
        <v>24098</v>
      </c>
      <c r="NY32" s="1357">
        <v>89075</v>
      </c>
    </row>
    <row r="33" spans="1:389" ht="17.25" customHeight="1" thickTop="1">
      <c r="A33" s="570" t="s">
        <v>123</v>
      </c>
      <c r="B33" s="253">
        <v>199019</v>
      </c>
      <c r="C33" s="250">
        <v>195393</v>
      </c>
      <c r="D33" s="561">
        <v>1.86</v>
      </c>
      <c r="E33" s="575"/>
      <c r="F33" s="575"/>
      <c r="G33" s="394" t="s">
        <v>124</v>
      </c>
      <c r="H33" s="239">
        <v>4</v>
      </c>
      <c r="I33" s="240">
        <v>3</v>
      </c>
      <c r="J33" s="241">
        <v>0</v>
      </c>
      <c r="K33" s="245">
        <v>7</v>
      </c>
      <c r="L33" s="243">
        <v>6</v>
      </c>
      <c r="M33" s="578">
        <v>16.670000000000002</v>
      </c>
      <c r="N33" s="349"/>
      <c r="O33" s="422" t="s">
        <v>67</v>
      </c>
      <c r="P33" s="423">
        <v>163.15</v>
      </c>
      <c r="Q33" s="424">
        <v>155.83000000000001</v>
      </c>
      <c r="R33" s="425">
        <v>4.7</v>
      </c>
      <c r="S33" s="423">
        <v>129.68</v>
      </c>
      <c r="T33" s="424">
        <v>124.99</v>
      </c>
      <c r="U33" s="425">
        <v>3.75</v>
      </c>
      <c r="V33" s="423">
        <v>153.41</v>
      </c>
      <c r="W33" s="424">
        <v>147.16</v>
      </c>
      <c r="X33" s="425">
        <v>4.25</v>
      </c>
      <c r="Y33" s="349"/>
      <c r="Z33" s="349"/>
      <c r="AA33" s="349" t="s">
        <v>43</v>
      </c>
      <c r="AB33" s="248">
        <v>303</v>
      </c>
      <c r="AC33" s="248">
        <v>278</v>
      </c>
      <c r="AD33" s="248">
        <v>296</v>
      </c>
      <c r="AE33" s="237">
        <v>877</v>
      </c>
      <c r="AF33" s="987"/>
      <c r="AG33" s="987"/>
      <c r="AH33" s="987"/>
      <c r="AI33" s="987"/>
      <c r="AJ33" s="349"/>
      <c r="AL33" s="385"/>
      <c r="AM33" s="385"/>
      <c r="AN33" s="385"/>
      <c r="AO33" s="385"/>
      <c r="AP33" s="385"/>
      <c r="AQ33" s="385"/>
      <c r="AR33" s="385"/>
      <c r="AS33" s="385"/>
      <c r="AT33" s="385"/>
      <c r="AU33" s="385"/>
      <c r="AV33" s="385"/>
      <c r="AW33" s="385"/>
      <c r="AX33" s="385"/>
      <c r="AY33" s="385"/>
      <c r="AZ33" s="385"/>
      <c r="BA33" s="385"/>
      <c r="BB33" s="385"/>
      <c r="BC33" s="385"/>
      <c r="BD33" s="385"/>
      <c r="BE33" s="385"/>
      <c r="BF33" s="385"/>
      <c r="BG33" s="385"/>
      <c r="BH33" s="385"/>
      <c r="BI33" s="385"/>
      <c r="BJ33" s="385"/>
      <c r="BK33" s="385"/>
      <c r="BL33" s="349"/>
      <c r="BM33" s="1405"/>
      <c r="BN33" s="1405"/>
      <c r="BO33" s="1405"/>
      <c r="BP33" s="850"/>
      <c r="BQ33" s="587"/>
      <c r="BR33" s="587"/>
      <c r="BS33" s="585"/>
      <c r="BT33" s="585"/>
      <c r="BU33" s="1215"/>
      <c r="BV33" s="1212"/>
      <c r="BW33" s="393"/>
      <c r="BX33" s="586"/>
      <c r="BY33" s="409"/>
      <c r="BZ33" s="370"/>
      <c r="CA33" s="370"/>
      <c r="CB33" s="370"/>
      <c r="CC33" s="370"/>
      <c r="CE33" s="570" t="s">
        <v>123</v>
      </c>
      <c r="CF33" s="253">
        <v>208537</v>
      </c>
      <c r="CG33" s="250">
        <v>206807</v>
      </c>
      <c r="CH33" s="561">
        <v>0.84</v>
      </c>
      <c r="CI33" s="575"/>
      <c r="CJ33" s="575"/>
      <c r="CK33" s="394" t="s">
        <v>124</v>
      </c>
      <c r="CL33" s="239">
        <v>4</v>
      </c>
      <c r="CM33" s="240">
        <v>4</v>
      </c>
      <c r="CN33" s="241">
        <v>0</v>
      </c>
      <c r="CO33" s="245">
        <v>8</v>
      </c>
      <c r="CP33" s="243">
        <v>0</v>
      </c>
      <c r="CQ33" s="578">
        <v>0</v>
      </c>
      <c r="CR33" s="349"/>
      <c r="CS33" s="422" t="s">
        <v>67</v>
      </c>
      <c r="CT33" s="423">
        <v>178.38</v>
      </c>
      <c r="CU33" s="424">
        <v>163.63</v>
      </c>
      <c r="CV33" s="425">
        <v>9.01</v>
      </c>
      <c r="CW33" s="423">
        <v>133.71</v>
      </c>
      <c r="CX33" s="424">
        <v>129.62</v>
      </c>
      <c r="CY33" s="425">
        <v>3.16</v>
      </c>
      <c r="CZ33" s="423">
        <v>167.63</v>
      </c>
      <c r="DA33" s="424">
        <v>155.63</v>
      </c>
      <c r="DB33" s="425">
        <v>7.71</v>
      </c>
      <c r="DC33" s="349"/>
      <c r="DD33" s="349"/>
      <c r="DE33" s="349" t="s">
        <v>43</v>
      </c>
      <c r="DF33" s="248">
        <v>205</v>
      </c>
      <c r="DG33" s="248">
        <v>325</v>
      </c>
      <c r="DH33" s="248">
        <v>249</v>
      </c>
      <c r="DI33" s="237">
        <v>779</v>
      </c>
      <c r="DJ33" s="987"/>
      <c r="DK33" s="987"/>
      <c r="DL33" s="987"/>
      <c r="DM33" s="987"/>
      <c r="DN33" s="790"/>
      <c r="DP33" s="385"/>
      <c r="DQ33" s="385"/>
      <c r="DR33" s="385"/>
      <c r="DS33" s="385"/>
      <c r="DT33" s="385"/>
      <c r="DU33" s="385"/>
      <c r="DV33" s="385"/>
      <c r="DW33" s="385"/>
      <c r="DX33" s="385"/>
      <c r="DY33" s="385"/>
      <c r="DZ33" s="385"/>
      <c r="EA33" s="385"/>
      <c r="EB33" s="385"/>
      <c r="EC33" s="385"/>
      <c r="ED33" s="385"/>
      <c r="EE33" s="385"/>
      <c r="EF33" s="385"/>
      <c r="EG33" s="385"/>
      <c r="EH33" s="385"/>
      <c r="EI33" s="385"/>
      <c r="EJ33" s="385"/>
      <c r="EK33" s="385"/>
      <c r="EL33" s="385"/>
      <c r="EM33" s="385"/>
      <c r="EN33" s="385"/>
      <c r="EO33" s="385"/>
      <c r="EP33" s="349"/>
      <c r="EQ33" s="1405"/>
      <c r="ER33" s="1405"/>
      <c r="ES33" s="1405"/>
      <c r="ET33" s="850"/>
      <c r="EU33" s="587"/>
      <c r="EV33" s="587"/>
      <c r="EW33" s="585"/>
      <c r="EX33" s="585"/>
      <c r="EY33" s="1215"/>
      <c r="EZ33" s="1212"/>
      <c r="FA33" s="393"/>
      <c r="FB33" s="586"/>
      <c r="FC33" s="409"/>
      <c r="FD33" s="370"/>
      <c r="FE33" s="370"/>
      <c r="FF33" s="370"/>
      <c r="FG33" s="370"/>
      <c r="FI33" s="570" t="s">
        <v>123</v>
      </c>
      <c r="FJ33" s="175">
        <v>166039</v>
      </c>
      <c r="FK33" s="172">
        <v>161541</v>
      </c>
      <c r="FL33" s="561">
        <v>2.78</v>
      </c>
      <c r="FM33" s="575"/>
      <c r="FN33" s="575"/>
      <c r="FO33" s="394" t="s">
        <v>124</v>
      </c>
      <c r="FP33" s="161">
        <v>20</v>
      </c>
      <c r="FQ33" s="162">
        <v>39</v>
      </c>
      <c r="FR33" s="163">
        <v>33</v>
      </c>
      <c r="FS33" s="167">
        <v>92</v>
      </c>
      <c r="FT33" s="165">
        <v>88</v>
      </c>
      <c r="FU33" s="578">
        <v>4.55</v>
      </c>
      <c r="FV33" s="754"/>
      <c r="FW33" s="422" t="s">
        <v>67</v>
      </c>
      <c r="FX33" s="423">
        <v>259.52</v>
      </c>
      <c r="FY33" s="424">
        <v>236.78</v>
      </c>
      <c r="FZ33" s="425">
        <v>9.6</v>
      </c>
      <c r="GA33" s="423">
        <v>181.66</v>
      </c>
      <c r="GB33" s="424">
        <v>175.61</v>
      </c>
      <c r="GC33" s="425">
        <v>3.45</v>
      </c>
      <c r="GD33" s="423">
        <v>240.91</v>
      </c>
      <c r="GE33" s="424">
        <v>223.13</v>
      </c>
      <c r="GF33" s="425">
        <v>7.97</v>
      </c>
      <c r="GG33" s="754"/>
      <c r="GH33" s="754"/>
      <c r="GI33" s="754" t="s">
        <v>43</v>
      </c>
      <c r="GJ33" s="170">
        <v>253</v>
      </c>
      <c r="GK33" s="170">
        <v>297</v>
      </c>
      <c r="GL33" s="170">
        <v>273</v>
      </c>
      <c r="GM33" s="159">
        <v>823</v>
      </c>
      <c r="GN33" s="987"/>
      <c r="GO33" s="987"/>
      <c r="GP33" s="987"/>
      <c r="GQ33" s="987"/>
      <c r="GR33" s="792"/>
      <c r="GS33" s="888"/>
      <c r="GT33" s="754"/>
      <c r="GU33" s="385"/>
      <c r="GV33" s="385"/>
      <c r="GW33" s="385"/>
      <c r="GX33" s="385"/>
      <c r="GY33" s="385"/>
      <c r="GZ33" s="385"/>
      <c r="HA33" s="385"/>
      <c r="HB33" s="385"/>
      <c r="HC33" s="385"/>
      <c r="HD33" s="385"/>
      <c r="HE33" s="385"/>
      <c r="HF33" s="385"/>
      <c r="HG33" s="385"/>
      <c r="HH33" s="385"/>
      <c r="HI33" s="385"/>
      <c r="HJ33" s="385"/>
      <c r="HK33" s="385"/>
      <c r="HL33" s="385"/>
      <c r="HM33" s="385"/>
      <c r="HN33" s="385"/>
      <c r="HO33" s="385"/>
      <c r="HP33" s="385"/>
      <c r="HQ33" s="385"/>
      <c r="HR33" s="385"/>
      <c r="HS33" s="385"/>
      <c r="HT33" s="754"/>
      <c r="HU33" s="1405"/>
      <c r="HV33" s="1405"/>
      <c r="HW33" s="1405"/>
      <c r="HX33" s="850"/>
      <c r="HY33" s="587"/>
      <c r="HZ33" s="587"/>
      <c r="IA33" s="585"/>
      <c r="IB33" s="585"/>
      <c r="IC33" s="1215"/>
      <c r="ID33" s="1212"/>
      <c r="IE33" s="393"/>
      <c r="IF33" s="586"/>
      <c r="IG33" s="409"/>
      <c r="IH33" s="370"/>
      <c r="II33" s="370"/>
      <c r="IJ33" s="370"/>
      <c r="IK33" s="370"/>
      <c r="IM33" s="570" t="s">
        <v>123</v>
      </c>
      <c r="IN33" s="175">
        <v>186912</v>
      </c>
      <c r="IO33" s="172">
        <v>177444</v>
      </c>
      <c r="IP33" s="561">
        <v>5.34</v>
      </c>
      <c r="IQ33" s="575"/>
      <c r="IR33" s="575"/>
      <c r="IS33" s="394" t="s">
        <v>124</v>
      </c>
      <c r="IT33" s="161">
        <v>48</v>
      </c>
      <c r="IU33" s="162">
        <v>39</v>
      </c>
      <c r="IV33" s="163">
        <v>51</v>
      </c>
      <c r="IW33" s="167">
        <v>138</v>
      </c>
      <c r="IX33" s="165">
        <v>120</v>
      </c>
      <c r="IY33" s="578">
        <v>15</v>
      </c>
      <c r="IZ33" s="754"/>
      <c r="JA33" s="422" t="s">
        <v>67</v>
      </c>
      <c r="JB33" s="423">
        <v>169.58</v>
      </c>
      <c r="JC33" s="424">
        <v>164.07</v>
      </c>
      <c r="JD33" s="425">
        <v>3.36</v>
      </c>
      <c r="JE33" s="423">
        <v>149.58000000000001</v>
      </c>
      <c r="JF33" s="424">
        <v>137.74</v>
      </c>
      <c r="JG33" s="425">
        <v>8.6</v>
      </c>
      <c r="JH33" s="423">
        <v>164.77</v>
      </c>
      <c r="JI33" s="424">
        <v>157.32</v>
      </c>
      <c r="JJ33" s="425">
        <v>4.74</v>
      </c>
      <c r="JK33" s="754"/>
      <c r="JL33" s="754"/>
      <c r="JM33" s="754" t="s">
        <v>43</v>
      </c>
      <c r="JN33" s="170">
        <v>324</v>
      </c>
      <c r="JO33" s="170">
        <v>321</v>
      </c>
      <c r="JP33" s="170">
        <v>349</v>
      </c>
      <c r="JQ33" s="159">
        <v>994</v>
      </c>
      <c r="JR33" s="987"/>
      <c r="JS33" s="987"/>
      <c r="JT33" s="987"/>
      <c r="JU33" s="987"/>
      <c r="JV33" s="792"/>
      <c r="JX33" s="754"/>
      <c r="JY33" s="385"/>
      <c r="JZ33" s="385"/>
      <c r="KA33" s="385"/>
      <c r="KB33" s="385"/>
      <c r="KC33" s="385"/>
      <c r="KD33" s="385"/>
      <c r="KE33" s="385"/>
      <c r="KF33" s="385"/>
      <c r="KG33" s="385"/>
      <c r="KH33" s="385"/>
      <c r="KI33" s="385"/>
      <c r="KJ33" s="385"/>
      <c r="KK33" s="385"/>
      <c r="KL33" s="385"/>
      <c r="KM33" s="385"/>
      <c r="KN33" s="385"/>
      <c r="KO33" s="385"/>
      <c r="KP33" s="385"/>
      <c r="KQ33" s="385"/>
      <c r="KR33" s="385"/>
      <c r="KS33" s="385"/>
      <c r="KT33" s="385"/>
      <c r="KU33" s="385"/>
      <c r="KV33" s="385"/>
      <c r="KW33" s="385"/>
      <c r="KX33" s="754"/>
      <c r="KY33" s="1405"/>
      <c r="KZ33" s="1405"/>
      <c r="LA33" s="1405"/>
      <c r="LB33" s="850"/>
      <c r="LC33" s="587"/>
      <c r="LD33" s="587"/>
      <c r="LE33" s="585"/>
      <c r="LF33" s="585"/>
      <c r="LG33" s="1215"/>
      <c r="LH33" s="1212"/>
      <c r="LI33" s="393"/>
      <c r="LJ33" s="586"/>
      <c r="LK33" s="409"/>
      <c r="LL33" s="370"/>
      <c r="LM33" s="370"/>
      <c r="LN33" s="370"/>
      <c r="LO33" s="370"/>
      <c r="LQ33" s="570" t="s">
        <v>123</v>
      </c>
      <c r="LR33" s="559">
        <v>760507</v>
      </c>
      <c r="LS33" s="896">
        <v>741185</v>
      </c>
      <c r="LT33" s="612">
        <v>2.61</v>
      </c>
      <c r="LU33" s="600"/>
      <c r="LV33" s="600"/>
      <c r="LW33" s="394" t="s">
        <v>124</v>
      </c>
      <c r="LX33" s="563">
        <v>245</v>
      </c>
      <c r="LY33" s="902">
        <v>214</v>
      </c>
      <c r="LZ33" s="903">
        <v>14.49</v>
      </c>
      <c r="MA33" s="349"/>
      <c r="MB33" s="422" t="s">
        <v>67</v>
      </c>
      <c r="MC33" s="423">
        <v>188.51</v>
      </c>
      <c r="MD33" s="1859">
        <v>177.2</v>
      </c>
      <c r="ME33" s="746">
        <v>6.38</v>
      </c>
      <c r="MF33" s="423">
        <v>145.59</v>
      </c>
      <c r="MG33" s="1859">
        <v>138.69999999999999</v>
      </c>
      <c r="MH33" s="746">
        <v>4.97</v>
      </c>
      <c r="MI33" s="423">
        <v>177.63</v>
      </c>
      <c r="MJ33" s="1859">
        <v>167.55</v>
      </c>
      <c r="MK33" s="746">
        <v>6.02</v>
      </c>
      <c r="ML33" s="385"/>
      <c r="MM33" s="385"/>
      <c r="MN33" s="385" t="s">
        <v>43</v>
      </c>
      <c r="MO33" s="1284">
        <v>877</v>
      </c>
      <c r="MP33" s="1284">
        <v>779</v>
      </c>
      <c r="MQ33" s="1284">
        <v>823</v>
      </c>
      <c r="MR33" s="1284">
        <v>994</v>
      </c>
      <c r="MS33" s="1284">
        <v>3473</v>
      </c>
      <c r="MT33" s="891"/>
      <c r="MU33" s="898"/>
      <c r="MV33" s="899"/>
      <c r="MW33" s="900"/>
      <c r="MX33" s="898"/>
      <c r="MY33" s="898"/>
      <c r="MZ33" s="898"/>
      <c r="NA33" s="898"/>
      <c r="NB33" s="898"/>
      <c r="NC33" s="898"/>
      <c r="ND33" s="898"/>
      <c r="NE33" s="898"/>
      <c r="NF33" s="898"/>
      <c r="NG33" s="898"/>
      <c r="NH33" s="898"/>
      <c r="NI33" s="898"/>
      <c r="NJ33" s="898"/>
      <c r="NK33" s="901"/>
      <c r="NL33" s="898"/>
      <c r="NM33" s="898"/>
      <c r="NN33" s="898"/>
      <c r="NO33" s="898"/>
      <c r="NP33" s="898"/>
      <c r="NQ33" s="898"/>
      <c r="NR33" s="898"/>
      <c r="NS33" s="898"/>
      <c r="NT33" s="898"/>
      <c r="NU33" s="898"/>
      <c r="NV33" s="898"/>
      <c r="NW33" s="898"/>
      <c r="NX33" s="898"/>
      <c r="NY33" s="898"/>
    </row>
    <row r="34" spans="1:389" ht="17.25" customHeight="1" thickBot="1">
      <c r="A34" s="562" t="s">
        <v>125</v>
      </c>
      <c r="B34" s="254">
        <v>181093</v>
      </c>
      <c r="C34" s="255">
        <v>178031</v>
      </c>
      <c r="D34" s="565">
        <v>1.72</v>
      </c>
      <c r="E34" s="575"/>
      <c r="F34" s="575"/>
      <c r="G34" s="394" t="s">
        <v>126</v>
      </c>
      <c r="H34" s="239">
        <v>3</v>
      </c>
      <c r="I34" s="240">
        <v>7</v>
      </c>
      <c r="J34" s="241">
        <v>6</v>
      </c>
      <c r="K34" s="245">
        <v>16</v>
      </c>
      <c r="L34" s="243">
        <v>12</v>
      </c>
      <c r="M34" s="578">
        <v>33.33</v>
      </c>
      <c r="N34" s="349"/>
      <c r="O34" s="422" t="s">
        <v>73</v>
      </c>
      <c r="P34" s="423">
        <v>141.88999999999999</v>
      </c>
      <c r="Q34" s="424">
        <v>136.97</v>
      </c>
      <c r="R34" s="425">
        <v>3.59</v>
      </c>
      <c r="S34" s="423">
        <v>124.2</v>
      </c>
      <c r="T34" s="424">
        <v>119.6</v>
      </c>
      <c r="U34" s="425">
        <v>3.85</v>
      </c>
      <c r="V34" s="423">
        <v>136.74</v>
      </c>
      <c r="W34" s="424">
        <v>132.09</v>
      </c>
      <c r="X34" s="425">
        <v>3.52</v>
      </c>
      <c r="Y34" s="349"/>
      <c r="Z34" s="349"/>
      <c r="AA34" s="349" t="s">
        <v>57</v>
      </c>
      <c r="AB34" s="248">
        <v>37221</v>
      </c>
      <c r="AC34" s="248">
        <v>48059</v>
      </c>
      <c r="AD34" s="248">
        <v>29439</v>
      </c>
      <c r="AE34" s="237">
        <v>114719</v>
      </c>
      <c r="AF34" s="987"/>
      <c r="AG34" s="987"/>
      <c r="AH34" s="987"/>
      <c r="AI34" s="987"/>
      <c r="AJ34" s="349"/>
      <c r="AK34" s="349"/>
      <c r="AL34" s="408"/>
      <c r="AM34" s="478"/>
      <c r="AN34" s="478"/>
      <c r="AO34" s="479"/>
      <c r="AP34" s="479"/>
      <c r="AQ34" s="479"/>
      <c r="AR34" s="479"/>
      <c r="AS34" s="479"/>
      <c r="AT34" s="479"/>
      <c r="AU34" s="479"/>
      <c r="AV34" s="479"/>
      <c r="AW34" s="479"/>
      <c r="AX34" s="385"/>
      <c r="AY34" s="385"/>
      <c r="AZ34" s="741" t="s">
        <v>127</v>
      </c>
      <c r="BA34" s="741"/>
      <c r="BB34" s="742"/>
      <c r="BC34" s="742"/>
      <c r="BD34" s="743"/>
      <c r="BE34" s="743"/>
      <c r="BF34" s="743"/>
      <c r="BG34" s="743"/>
      <c r="BH34" s="743"/>
      <c r="BI34" s="743"/>
      <c r="BJ34" s="743"/>
      <c r="BK34" s="408"/>
      <c r="BL34" s="408"/>
      <c r="BM34" s="1405"/>
      <c r="BN34" s="1405"/>
      <c r="BO34" s="1405"/>
      <c r="BP34" s="847"/>
      <c r="BQ34" s="587"/>
      <c r="BR34" s="587"/>
      <c r="BS34" s="587"/>
      <c r="BT34" s="585"/>
      <c r="BU34" s="1215"/>
      <c r="BV34" s="1212"/>
      <c r="BW34" s="393"/>
      <c r="BX34" s="586"/>
      <c r="BY34" s="409"/>
      <c r="BZ34" s="370"/>
      <c r="CA34" s="370"/>
      <c r="CB34" s="370"/>
      <c r="CC34" s="370"/>
      <c r="CE34" s="562" t="s">
        <v>125</v>
      </c>
      <c r="CF34" s="254">
        <v>191394</v>
      </c>
      <c r="CG34" s="255">
        <v>188725</v>
      </c>
      <c r="CH34" s="565">
        <v>1.41</v>
      </c>
      <c r="CI34" s="575"/>
      <c r="CJ34" s="575"/>
      <c r="CK34" s="394" t="s">
        <v>126</v>
      </c>
      <c r="CL34" s="239">
        <v>163</v>
      </c>
      <c r="CM34" s="240">
        <v>3</v>
      </c>
      <c r="CN34" s="241">
        <v>0</v>
      </c>
      <c r="CO34" s="245">
        <v>166</v>
      </c>
      <c r="CP34" s="243">
        <v>155</v>
      </c>
      <c r="CQ34" s="578">
        <v>7.1</v>
      </c>
      <c r="CR34" s="349"/>
      <c r="CS34" s="422" t="s">
        <v>73</v>
      </c>
      <c r="CT34" s="423">
        <v>119.9</v>
      </c>
      <c r="CU34" s="424">
        <v>115.08</v>
      </c>
      <c r="CV34" s="425">
        <v>4.1900000000000004</v>
      </c>
      <c r="CW34" s="423">
        <v>129.24</v>
      </c>
      <c r="CX34" s="424">
        <v>118.8</v>
      </c>
      <c r="CY34" s="425">
        <v>8.7899999999999991</v>
      </c>
      <c r="CZ34" s="423">
        <v>122.15</v>
      </c>
      <c r="DA34" s="424">
        <v>115.96</v>
      </c>
      <c r="DB34" s="425">
        <v>5.34</v>
      </c>
      <c r="DC34" s="349"/>
      <c r="DD34" s="349"/>
      <c r="DE34" s="349" t="s">
        <v>57</v>
      </c>
      <c r="DF34" s="248">
        <v>44132</v>
      </c>
      <c r="DG34" s="248">
        <v>59054</v>
      </c>
      <c r="DH34" s="248">
        <v>47915</v>
      </c>
      <c r="DI34" s="237">
        <v>151101</v>
      </c>
      <c r="DJ34" s="987"/>
      <c r="DK34" s="987"/>
      <c r="DL34" s="987"/>
      <c r="DM34" s="987"/>
      <c r="DN34" s="790"/>
      <c r="DO34" s="349"/>
      <c r="DP34" s="408"/>
      <c r="DQ34" s="478"/>
      <c r="DR34" s="478"/>
      <c r="DS34" s="479"/>
      <c r="DT34" s="479"/>
      <c r="DU34" s="479"/>
      <c r="DV34" s="479"/>
      <c r="DW34" s="479"/>
      <c r="DX34" s="479"/>
      <c r="DY34" s="479"/>
      <c r="DZ34" s="479"/>
      <c r="EA34" s="479"/>
      <c r="EB34" s="385"/>
      <c r="EC34" s="385"/>
      <c r="ED34" s="741" t="s">
        <v>127</v>
      </c>
      <c r="EE34" s="741"/>
      <c r="EF34" s="742"/>
      <c r="EG34" s="742"/>
      <c r="EH34" s="743"/>
      <c r="EI34" s="743"/>
      <c r="EJ34" s="743"/>
      <c r="EK34" s="743"/>
      <c r="EL34" s="743"/>
      <c r="EM34" s="743"/>
      <c r="EN34" s="743"/>
      <c r="EO34" s="408"/>
      <c r="EP34" s="408"/>
      <c r="EQ34" s="1405"/>
      <c r="ER34" s="1405"/>
      <c r="ES34" s="1405"/>
      <c r="ET34" s="847"/>
      <c r="EU34" s="587"/>
      <c r="EV34" s="587"/>
      <c r="EW34" s="587"/>
      <c r="EX34" s="585"/>
      <c r="EY34" s="1215"/>
      <c r="EZ34" s="1212"/>
      <c r="FA34" s="393"/>
      <c r="FB34" s="586"/>
      <c r="FC34" s="409"/>
      <c r="FD34" s="370"/>
      <c r="FE34" s="370"/>
      <c r="FF34" s="370"/>
      <c r="FG34" s="370"/>
      <c r="FI34" s="562" t="s">
        <v>125</v>
      </c>
      <c r="FJ34" s="176">
        <v>158941</v>
      </c>
      <c r="FK34" s="177">
        <v>154700</v>
      </c>
      <c r="FL34" s="565">
        <v>2.74</v>
      </c>
      <c r="FM34" s="575"/>
      <c r="FN34" s="575"/>
      <c r="FO34" s="394" t="s">
        <v>126</v>
      </c>
      <c r="FP34" s="161">
        <v>18</v>
      </c>
      <c r="FQ34" s="162">
        <v>12</v>
      </c>
      <c r="FR34" s="163">
        <v>5</v>
      </c>
      <c r="FS34" s="167">
        <v>35</v>
      </c>
      <c r="FT34" s="165">
        <v>35</v>
      </c>
      <c r="FU34" s="578">
        <v>0</v>
      </c>
      <c r="FV34" s="754"/>
      <c r="FW34" s="422" t="s">
        <v>73</v>
      </c>
      <c r="FX34" s="423">
        <v>158.03</v>
      </c>
      <c r="FY34" s="424">
        <v>147.44</v>
      </c>
      <c r="FZ34" s="425">
        <v>7.18</v>
      </c>
      <c r="GA34" s="423">
        <v>111.17</v>
      </c>
      <c r="GB34" s="424">
        <v>103.88</v>
      </c>
      <c r="GC34" s="425">
        <v>7.02</v>
      </c>
      <c r="GD34" s="423">
        <v>146.83000000000001</v>
      </c>
      <c r="GE34" s="424">
        <v>137.72</v>
      </c>
      <c r="GF34" s="425">
        <v>6.61</v>
      </c>
      <c r="GG34" s="754"/>
      <c r="GH34" s="754"/>
      <c r="GI34" s="754" t="s">
        <v>57</v>
      </c>
      <c r="GJ34" s="170">
        <v>37561</v>
      </c>
      <c r="GK34" s="170">
        <v>38109</v>
      </c>
      <c r="GL34" s="170">
        <v>38222</v>
      </c>
      <c r="GM34" s="159">
        <v>113892</v>
      </c>
      <c r="GN34" s="987"/>
      <c r="GO34" s="987"/>
      <c r="GP34" s="987"/>
      <c r="GQ34" s="987"/>
      <c r="GR34" s="792"/>
      <c r="GS34" s="754"/>
      <c r="GT34" s="408"/>
      <c r="GU34" s="478"/>
      <c r="GV34" s="478"/>
      <c r="GW34" s="479"/>
      <c r="GX34" s="479"/>
      <c r="GY34" s="479"/>
      <c r="GZ34" s="479"/>
      <c r="HA34" s="479"/>
      <c r="HB34" s="479"/>
      <c r="HC34" s="479"/>
      <c r="HD34" s="479"/>
      <c r="HE34" s="479"/>
      <c r="HF34" s="385"/>
      <c r="HG34" s="385"/>
      <c r="HH34" s="741" t="s">
        <v>127</v>
      </c>
      <c r="HI34" s="741"/>
      <c r="HJ34" s="742"/>
      <c r="HK34" s="742"/>
      <c r="HL34" s="743"/>
      <c r="HM34" s="743"/>
      <c r="HN34" s="743"/>
      <c r="HO34" s="743"/>
      <c r="HP34" s="743"/>
      <c r="HQ34" s="743"/>
      <c r="HR34" s="743"/>
      <c r="HS34" s="408"/>
      <c r="HT34" s="408"/>
      <c r="HU34" s="1405"/>
      <c r="HV34" s="1405"/>
      <c r="HW34" s="1405"/>
      <c r="HX34" s="847"/>
      <c r="HY34" s="587"/>
      <c r="HZ34" s="587"/>
      <c r="IA34" s="587"/>
      <c r="IB34" s="585"/>
      <c r="IC34" s="1215"/>
      <c r="ID34" s="1212"/>
      <c r="IE34" s="393"/>
      <c r="IF34" s="586"/>
      <c r="IG34" s="409"/>
      <c r="IH34" s="370"/>
      <c r="II34" s="370"/>
      <c r="IJ34" s="370"/>
      <c r="IK34" s="370"/>
      <c r="IM34" s="562" t="s">
        <v>125</v>
      </c>
      <c r="IN34" s="176">
        <v>164102</v>
      </c>
      <c r="IO34" s="177">
        <v>154820</v>
      </c>
      <c r="IP34" s="565">
        <v>6</v>
      </c>
      <c r="IQ34" s="575"/>
      <c r="IR34" s="575"/>
      <c r="IS34" s="394" t="s">
        <v>126</v>
      </c>
      <c r="IT34" s="161">
        <v>31</v>
      </c>
      <c r="IU34" s="162">
        <v>27</v>
      </c>
      <c r="IV34" s="163">
        <v>34</v>
      </c>
      <c r="IW34" s="167">
        <v>92</v>
      </c>
      <c r="IX34" s="165">
        <v>86</v>
      </c>
      <c r="IY34" s="578">
        <v>6.98</v>
      </c>
      <c r="IZ34" s="754"/>
      <c r="JA34" s="422" t="s">
        <v>73</v>
      </c>
      <c r="JB34" s="423">
        <v>109.68</v>
      </c>
      <c r="JC34" s="424">
        <v>103.99</v>
      </c>
      <c r="JD34" s="425">
        <v>5.47</v>
      </c>
      <c r="JE34" s="423">
        <v>100.62</v>
      </c>
      <c r="JF34" s="424">
        <v>92.21</v>
      </c>
      <c r="JG34" s="425">
        <v>9.1199999999999992</v>
      </c>
      <c r="JH34" s="423">
        <v>107.5</v>
      </c>
      <c r="JI34" s="424">
        <v>100.97</v>
      </c>
      <c r="JJ34" s="425">
        <v>6.47</v>
      </c>
      <c r="JK34" s="754"/>
      <c r="JL34" s="754"/>
      <c r="JM34" s="754" t="s">
        <v>57</v>
      </c>
      <c r="JN34" s="170">
        <v>42618</v>
      </c>
      <c r="JO34" s="170">
        <v>43002</v>
      </c>
      <c r="JP34" s="170">
        <v>43274</v>
      </c>
      <c r="JQ34" s="159">
        <v>128894</v>
      </c>
      <c r="JR34" s="987"/>
      <c r="JS34" s="987"/>
      <c r="JT34" s="987"/>
      <c r="JU34" s="987"/>
      <c r="JV34" s="792"/>
      <c r="JW34" s="754"/>
      <c r="JX34" s="408"/>
      <c r="JY34" s="478"/>
      <c r="JZ34" s="478"/>
      <c r="KA34" s="479"/>
      <c r="KB34" s="479"/>
      <c r="KC34" s="479"/>
      <c r="KD34" s="479"/>
      <c r="KE34" s="479"/>
      <c r="KF34" s="479"/>
      <c r="KG34" s="479"/>
      <c r="KH34" s="479"/>
      <c r="KI34" s="479"/>
      <c r="KJ34" s="385"/>
      <c r="KK34" s="385"/>
      <c r="KL34" s="741" t="s">
        <v>127</v>
      </c>
      <c r="KM34" s="741"/>
      <c r="KN34" s="742"/>
      <c r="KO34" s="742"/>
      <c r="KP34" s="743"/>
      <c r="KQ34" s="743"/>
      <c r="KR34" s="743"/>
      <c r="KS34" s="743"/>
      <c r="KT34" s="743"/>
      <c r="KU34" s="743"/>
      <c r="KV34" s="743"/>
      <c r="KW34" s="408"/>
      <c r="KX34" s="408"/>
      <c r="KY34" s="1405"/>
      <c r="KZ34" s="1405"/>
      <c r="LA34" s="1405"/>
      <c r="LB34" s="847"/>
      <c r="LC34" s="587"/>
      <c r="LD34" s="587"/>
      <c r="LE34" s="587"/>
      <c r="LF34" s="585"/>
      <c r="LG34" s="1215"/>
      <c r="LH34" s="1212"/>
      <c r="LI34" s="393"/>
      <c r="LJ34" s="586"/>
      <c r="LK34" s="409"/>
      <c r="LL34" s="370"/>
      <c r="LM34" s="370"/>
      <c r="LN34" s="370"/>
      <c r="LO34" s="370"/>
      <c r="LQ34" s="562" t="s">
        <v>125</v>
      </c>
      <c r="LR34" s="563">
        <v>695530</v>
      </c>
      <c r="LS34" s="924">
        <v>676276</v>
      </c>
      <c r="LT34" s="517">
        <v>2.85</v>
      </c>
      <c r="LU34" s="600"/>
      <c r="LV34" s="600"/>
      <c r="LW34" s="394" t="s">
        <v>126</v>
      </c>
      <c r="LX34" s="563">
        <v>309</v>
      </c>
      <c r="LY34" s="902">
        <v>288</v>
      </c>
      <c r="LZ34" s="903">
        <v>7.29</v>
      </c>
      <c r="MA34" s="349"/>
      <c r="MB34" s="422" t="s">
        <v>73</v>
      </c>
      <c r="MC34" s="423">
        <v>130.37</v>
      </c>
      <c r="MD34" s="1859">
        <v>125.02</v>
      </c>
      <c r="ME34" s="746">
        <v>4.28</v>
      </c>
      <c r="MF34" s="423">
        <v>117.05</v>
      </c>
      <c r="MG34" s="1859">
        <v>109.57</v>
      </c>
      <c r="MH34" s="746">
        <v>6.83</v>
      </c>
      <c r="MI34" s="423">
        <v>127</v>
      </c>
      <c r="MJ34" s="1859">
        <v>121.15</v>
      </c>
      <c r="MK34" s="746">
        <v>4.83</v>
      </c>
      <c r="ML34" s="385"/>
      <c r="MM34" s="385"/>
      <c r="MN34" s="385" t="s">
        <v>57</v>
      </c>
      <c r="MO34" s="1284">
        <v>114719</v>
      </c>
      <c r="MP34" s="1284">
        <v>151101</v>
      </c>
      <c r="MQ34" s="1284">
        <v>113892</v>
      </c>
      <c r="MR34" s="1284">
        <v>128894</v>
      </c>
      <c r="MS34" s="1284">
        <v>508606</v>
      </c>
      <c r="MT34" s="891"/>
      <c r="MU34" s="898"/>
      <c r="MV34" s="899"/>
      <c r="MW34" s="900"/>
      <c r="MX34" s="898"/>
      <c r="MY34" s="898"/>
      <c r="MZ34" s="898"/>
      <c r="NA34" s="898"/>
      <c r="NB34" s="898"/>
      <c r="NC34" s="898"/>
      <c r="ND34" s="898"/>
      <c r="NE34" s="898"/>
      <c r="NF34" s="898"/>
      <c r="NG34" s="898"/>
      <c r="NH34" s="898"/>
      <c r="NI34" s="898"/>
      <c r="NJ34" s="898"/>
      <c r="NK34" s="898"/>
      <c r="NL34" s="898"/>
      <c r="NM34" s="898"/>
      <c r="NN34" s="741" t="s">
        <v>207</v>
      </c>
      <c r="NO34" s="741"/>
      <c r="NP34" s="742"/>
      <c r="NQ34" s="742"/>
      <c r="NR34" s="743"/>
      <c r="NS34" s="743"/>
      <c r="NT34" s="743"/>
      <c r="NU34" s="743"/>
      <c r="NV34" s="743"/>
      <c r="NW34" s="743"/>
      <c r="NX34" s="743"/>
      <c r="NY34" s="408"/>
    </row>
    <row r="35" spans="1:389" ht="17.25" customHeight="1" thickTop="1" thickBot="1">
      <c r="A35" s="571" t="s">
        <v>128</v>
      </c>
      <c r="B35" s="256">
        <v>17926</v>
      </c>
      <c r="C35" s="257">
        <v>17362</v>
      </c>
      <c r="D35" s="574">
        <v>3.25</v>
      </c>
      <c r="E35" s="575"/>
      <c r="F35" s="575"/>
      <c r="G35" s="394" t="s">
        <v>129</v>
      </c>
      <c r="H35" s="239">
        <v>98</v>
      </c>
      <c r="I35" s="240">
        <v>95</v>
      </c>
      <c r="J35" s="241">
        <v>82</v>
      </c>
      <c r="K35" s="245">
        <v>275</v>
      </c>
      <c r="L35" s="243">
        <v>272</v>
      </c>
      <c r="M35" s="578">
        <v>1.1000000000000001</v>
      </c>
      <c r="N35" s="349"/>
      <c r="O35" s="422" t="s">
        <v>78</v>
      </c>
      <c r="P35" s="423">
        <v>208.76</v>
      </c>
      <c r="Q35" s="424">
        <v>204.19</v>
      </c>
      <c r="R35" s="425">
        <v>2.2400000000000002</v>
      </c>
      <c r="S35" s="423">
        <v>135.16999999999999</v>
      </c>
      <c r="T35" s="424">
        <v>131.12</v>
      </c>
      <c r="U35" s="425">
        <v>3.09</v>
      </c>
      <c r="V35" s="423">
        <v>187.34</v>
      </c>
      <c r="W35" s="424">
        <v>183.65</v>
      </c>
      <c r="X35" s="425">
        <v>2.0099999999999998</v>
      </c>
      <c r="Y35" s="349"/>
      <c r="Z35" s="349"/>
      <c r="AA35" s="349" t="s">
        <v>63</v>
      </c>
      <c r="AB35" s="248">
        <v>27953</v>
      </c>
      <c r="AC35" s="248">
        <v>29306</v>
      </c>
      <c r="AD35" s="248">
        <v>26164</v>
      </c>
      <c r="AE35" s="237">
        <v>83423</v>
      </c>
      <c r="AF35" s="987"/>
      <c r="AG35" s="987"/>
      <c r="AH35" s="987"/>
      <c r="AI35" s="987"/>
      <c r="AJ35" s="349"/>
      <c r="AK35" s="349"/>
      <c r="AL35" s="408"/>
      <c r="AM35" s="478"/>
      <c r="AN35" s="478"/>
      <c r="AO35" s="479"/>
      <c r="AP35" s="479"/>
      <c r="AQ35" s="479"/>
      <c r="AR35" s="479"/>
      <c r="AS35" s="479"/>
      <c r="AT35" s="479"/>
      <c r="AU35" s="479"/>
      <c r="AV35" s="479"/>
      <c r="AW35" s="479"/>
      <c r="AX35" s="385"/>
      <c r="AY35" s="385"/>
      <c r="AZ35" s="756"/>
      <c r="BA35" s="2228" t="s">
        <v>26</v>
      </c>
      <c r="BB35" s="2229"/>
      <c r="BC35" s="2229"/>
      <c r="BD35" s="2229"/>
      <c r="BE35" s="2229"/>
      <c r="BF35" s="2229"/>
      <c r="BG35" s="2229"/>
      <c r="BH35" s="2229"/>
      <c r="BI35" s="2229"/>
      <c r="BJ35" s="757" t="s">
        <v>27</v>
      </c>
      <c r="BK35" s="1036" t="s">
        <v>38</v>
      </c>
      <c r="BL35" s="420"/>
      <c r="BM35" s="1405"/>
      <c r="BN35" s="1405"/>
      <c r="BO35" s="1405"/>
      <c r="BP35" s="847"/>
      <c r="BQ35" s="587"/>
      <c r="BR35" s="587"/>
      <c r="BS35" s="587"/>
      <c r="BT35" s="585"/>
      <c r="BU35" s="1215"/>
      <c r="BV35" s="1212"/>
      <c r="BW35" s="393"/>
      <c r="BX35" s="586"/>
      <c r="BY35" s="409"/>
      <c r="BZ35" s="370"/>
      <c r="CA35" s="370"/>
      <c r="CB35" s="370"/>
      <c r="CC35" s="370"/>
      <c r="CE35" s="571" t="s">
        <v>128</v>
      </c>
      <c r="CF35" s="256">
        <v>17143</v>
      </c>
      <c r="CG35" s="257">
        <v>18082</v>
      </c>
      <c r="CH35" s="574">
        <v>-5.19</v>
      </c>
      <c r="CI35" s="575"/>
      <c r="CJ35" s="575"/>
      <c r="CK35" s="394" t="s">
        <v>129</v>
      </c>
      <c r="CL35" s="239">
        <v>541</v>
      </c>
      <c r="CM35" s="240">
        <v>435</v>
      </c>
      <c r="CN35" s="241">
        <v>352</v>
      </c>
      <c r="CO35" s="245">
        <v>1328</v>
      </c>
      <c r="CP35" s="243">
        <v>1263</v>
      </c>
      <c r="CQ35" s="578">
        <v>5.15</v>
      </c>
      <c r="CR35" s="349"/>
      <c r="CS35" s="422" t="s">
        <v>78</v>
      </c>
      <c r="CT35" s="423">
        <v>181.91</v>
      </c>
      <c r="CU35" s="424">
        <v>171.02</v>
      </c>
      <c r="CV35" s="425">
        <v>6.37</v>
      </c>
      <c r="CW35" s="423">
        <v>133.85</v>
      </c>
      <c r="CX35" s="424">
        <v>125.02</v>
      </c>
      <c r="CY35" s="425">
        <v>7.06</v>
      </c>
      <c r="CZ35" s="423">
        <v>170.34</v>
      </c>
      <c r="DA35" s="424">
        <v>160.19999999999999</v>
      </c>
      <c r="DB35" s="425">
        <v>6.33</v>
      </c>
      <c r="DC35" s="349"/>
      <c r="DD35" s="349"/>
      <c r="DE35" s="349" t="s">
        <v>63</v>
      </c>
      <c r="DF35" s="248">
        <v>19703</v>
      </c>
      <c r="DG35" s="248">
        <v>21002</v>
      </c>
      <c r="DH35" s="248">
        <v>15952</v>
      </c>
      <c r="DI35" s="237">
        <v>56657</v>
      </c>
      <c r="DJ35" s="987"/>
      <c r="DK35" s="987"/>
      <c r="DL35" s="987"/>
      <c r="DM35" s="987"/>
      <c r="DN35" s="790"/>
      <c r="DO35" s="349"/>
      <c r="DP35" s="408"/>
      <c r="DQ35" s="478"/>
      <c r="DR35" s="478"/>
      <c r="DS35" s="479"/>
      <c r="DT35" s="479"/>
      <c r="DU35" s="479"/>
      <c r="DV35" s="479"/>
      <c r="DW35" s="479"/>
      <c r="DX35" s="479"/>
      <c r="DY35" s="479"/>
      <c r="DZ35" s="479"/>
      <c r="EA35" s="479"/>
      <c r="EB35" s="385"/>
      <c r="EC35" s="385"/>
      <c r="ED35" s="756"/>
      <c r="EE35" s="2228" t="s">
        <v>26</v>
      </c>
      <c r="EF35" s="2229"/>
      <c r="EG35" s="2229"/>
      <c r="EH35" s="2229"/>
      <c r="EI35" s="2229"/>
      <c r="EJ35" s="2229"/>
      <c r="EK35" s="2229"/>
      <c r="EL35" s="2229"/>
      <c r="EM35" s="2229"/>
      <c r="EN35" s="757" t="s">
        <v>27</v>
      </c>
      <c r="EO35" s="1036" t="s">
        <v>38</v>
      </c>
      <c r="EP35" s="420"/>
      <c r="EQ35" s="1405"/>
      <c r="ER35" s="1405"/>
      <c r="ES35" s="1405"/>
      <c r="ET35" s="847"/>
      <c r="EU35" s="587"/>
      <c r="EV35" s="587"/>
      <c r="EW35" s="587"/>
      <c r="EX35" s="585"/>
      <c r="EY35" s="1215"/>
      <c r="EZ35" s="1212"/>
      <c r="FA35" s="393"/>
      <c r="FB35" s="586"/>
      <c r="FC35" s="409"/>
      <c r="FD35" s="370"/>
      <c r="FE35" s="370"/>
      <c r="FF35" s="370"/>
      <c r="FG35" s="370"/>
      <c r="FI35" s="571" t="s">
        <v>128</v>
      </c>
      <c r="FJ35" s="178">
        <v>7098</v>
      </c>
      <c r="FK35" s="179">
        <v>6841</v>
      </c>
      <c r="FL35" s="574">
        <v>3.76</v>
      </c>
      <c r="FM35" s="575"/>
      <c r="FN35" s="575"/>
      <c r="FO35" s="394" t="s">
        <v>129</v>
      </c>
      <c r="FP35" s="161">
        <v>95</v>
      </c>
      <c r="FQ35" s="162">
        <v>72</v>
      </c>
      <c r="FR35" s="163">
        <v>125</v>
      </c>
      <c r="FS35" s="167">
        <v>292</v>
      </c>
      <c r="FT35" s="165">
        <v>312</v>
      </c>
      <c r="FU35" s="578">
        <v>-6.41</v>
      </c>
      <c r="FV35" s="754"/>
      <c r="FW35" s="422" t="s">
        <v>78</v>
      </c>
      <c r="FX35" s="423">
        <v>61.66</v>
      </c>
      <c r="FY35" s="424">
        <v>56.9</v>
      </c>
      <c r="FZ35" s="425">
        <v>8.3699999999999992</v>
      </c>
      <c r="GA35" s="423">
        <v>50.81</v>
      </c>
      <c r="GB35" s="424">
        <v>47.23</v>
      </c>
      <c r="GC35" s="425">
        <v>7.58</v>
      </c>
      <c r="GD35" s="423">
        <v>59.07</v>
      </c>
      <c r="GE35" s="424">
        <v>54.74</v>
      </c>
      <c r="GF35" s="425">
        <v>7.91</v>
      </c>
      <c r="GG35" s="754"/>
      <c r="GH35" s="754"/>
      <c r="GI35" s="754" t="s">
        <v>63</v>
      </c>
      <c r="GJ35" s="170">
        <v>16419</v>
      </c>
      <c r="GK35" s="170">
        <v>17826</v>
      </c>
      <c r="GL35" s="170">
        <v>17079</v>
      </c>
      <c r="GM35" s="159">
        <v>51324</v>
      </c>
      <c r="GN35" s="987"/>
      <c r="GO35" s="987"/>
      <c r="GP35" s="987"/>
      <c r="GQ35" s="987"/>
      <c r="GR35" s="792"/>
      <c r="GS35" s="754"/>
      <c r="GT35" s="408"/>
      <c r="GU35" s="478"/>
      <c r="GV35" s="478"/>
      <c r="GW35" s="479"/>
      <c r="GX35" s="479"/>
      <c r="GY35" s="479"/>
      <c r="GZ35" s="479"/>
      <c r="HA35" s="479"/>
      <c r="HB35" s="479"/>
      <c r="HC35" s="479"/>
      <c r="HD35" s="479"/>
      <c r="HE35" s="479"/>
      <c r="HF35" s="385"/>
      <c r="HG35" s="385"/>
      <c r="HH35" s="756"/>
      <c r="HI35" s="2228" t="s">
        <v>26</v>
      </c>
      <c r="HJ35" s="2229"/>
      <c r="HK35" s="2229"/>
      <c r="HL35" s="2229"/>
      <c r="HM35" s="2229"/>
      <c r="HN35" s="2229"/>
      <c r="HO35" s="2229"/>
      <c r="HP35" s="2229"/>
      <c r="HQ35" s="2229"/>
      <c r="HR35" s="757" t="s">
        <v>27</v>
      </c>
      <c r="HS35" s="1036" t="s">
        <v>38</v>
      </c>
      <c r="HT35" s="420"/>
      <c r="HU35" s="1405"/>
      <c r="HV35" s="1405"/>
      <c r="HW35" s="1405"/>
      <c r="HX35" s="847"/>
      <c r="HY35" s="587"/>
      <c r="HZ35" s="587"/>
      <c r="IA35" s="587"/>
      <c r="IB35" s="585"/>
      <c r="IC35" s="1215"/>
      <c r="ID35" s="1212"/>
      <c r="IE35" s="393"/>
      <c r="IF35" s="586"/>
      <c r="IG35" s="409"/>
      <c r="IH35" s="370"/>
      <c r="II35" s="370"/>
      <c r="IJ35" s="370"/>
      <c r="IK35" s="370"/>
      <c r="IM35" s="571" t="s">
        <v>128</v>
      </c>
      <c r="IN35" s="178">
        <v>22810</v>
      </c>
      <c r="IO35" s="179">
        <v>22624</v>
      </c>
      <c r="IP35" s="574">
        <v>0.82</v>
      </c>
      <c r="IQ35" s="575"/>
      <c r="IR35" s="575"/>
      <c r="IS35" s="394" t="s">
        <v>129</v>
      </c>
      <c r="IT35" s="161">
        <v>285</v>
      </c>
      <c r="IU35" s="162">
        <v>392</v>
      </c>
      <c r="IV35" s="163">
        <v>384</v>
      </c>
      <c r="IW35" s="167">
        <v>1061</v>
      </c>
      <c r="IX35" s="165">
        <v>1028</v>
      </c>
      <c r="IY35" s="578">
        <v>3.21</v>
      </c>
      <c r="IZ35" s="754"/>
      <c r="JA35" s="422" t="s">
        <v>78</v>
      </c>
      <c r="JB35" s="423">
        <v>181.3</v>
      </c>
      <c r="JC35" s="424">
        <v>171.76</v>
      </c>
      <c r="JD35" s="425">
        <v>5.55</v>
      </c>
      <c r="JE35" s="423">
        <v>128.78</v>
      </c>
      <c r="JF35" s="424">
        <v>125.03</v>
      </c>
      <c r="JG35" s="425">
        <v>3</v>
      </c>
      <c r="JH35" s="423">
        <v>168.66</v>
      </c>
      <c r="JI35" s="424">
        <v>159.78</v>
      </c>
      <c r="JJ35" s="425">
        <v>5.56</v>
      </c>
      <c r="JK35" s="754"/>
      <c r="JL35" s="754"/>
      <c r="JM35" s="754" t="s">
        <v>63</v>
      </c>
      <c r="JN35" s="170">
        <v>18489</v>
      </c>
      <c r="JO35" s="170">
        <v>18202</v>
      </c>
      <c r="JP35" s="170">
        <v>20333</v>
      </c>
      <c r="JQ35" s="159">
        <v>57024</v>
      </c>
      <c r="JR35" s="987"/>
      <c r="JS35" s="987"/>
      <c r="JT35" s="987"/>
      <c r="JU35" s="987"/>
      <c r="JV35" s="792"/>
      <c r="JW35" s="754"/>
      <c r="JX35" s="408"/>
      <c r="JY35" s="478"/>
      <c r="JZ35" s="478"/>
      <c r="KA35" s="479"/>
      <c r="KB35" s="479"/>
      <c r="KC35" s="479"/>
      <c r="KD35" s="479"/>
      <c r="KE35" s="479"/>
      <c r="KF35" s="479"/>
      <c r="KG35" s="479"/>
      <c r="KH35" s="479"/>
      <c r="KI35" s="479"/>
      <c r="KJ35" s="385"/>
      <c r="KK35" s="385"/>
      <c r="KL35" s="756"/>
      <c r="KM35" s="2228" t="s">
        <v>26</v>
      </c>
      <c r="KN35" s="2229"/>
      <c r="KO35" s="2229"/>
      <c r="KP35" s="2229"/>
      <c r="KQ35" s="2229"/>
      <c r="KR35" s="2229"/>
      <c r="KS35" s="2229"/>
      <c r="KT35" s="2229"/>
      <c r="KU35" s="2229"/>
      <c r="KV35" s="757" t="s">
        <v>27</v>
      </c>
      <c r="KW35" s="1036" t="s">
        <v>38</v>
      </c>
      <c r="KX35" s="420"/>
      <c r="KY35" s="1405"/>
      <c r="KZ35" s="1405"/>
      <c r="LA35" s="1405"/>
      <c r="LB35" s="847"/>
      <c r="LC35" s="587"/>
      <c r="LD35" s="587"/>
      <c r="LE35" s="587"/>
      <c r="LF35" s="585"/>
      <c r="LG35" s="1215"/>
      <c r="LH35" s="1212"/>
      <c r="LI35" s="393"/>
      <c r="LJ35" s="586"/>
      <c r="LK35" s="409"/>
      <c r="LL35" s="370"/>
      <c r="LM35" s="370"/>
      <c r="LN35" s="370"/>
      <c r="LO35" s="370"/>
      <c r="LQ35" s="571" t="s">
        <v>128</v>
      </c>
      <c r="LR35" s="687">
        <v>64977</v>
      </c>
      <c r="LS35" s="925">
        <v>64909</v>
      </c>
      <c r="LT35" s="519">
        <v>0.1</v>
      </c>
      <c r="LU35" s="600"/>
      <c r="LV35" s="600"/>
      <c r="LW35" s="394" t="s">
        <v>129</v>
      </c>
      <c r="LX35" s="563">
        <v>2956</v>
      </c>
      <c r="LY35" s="902">
        <v>2875</v>
      </c>
      <c r="LZ35" s="903">
        <v>2.82</v>
      </c>
      <c r="MA35" s="349"/>
      <c r="MB35" s="422" t="s">
        <v>78</v>
      </c>
      <c r="MC35" s="423">
        <v>163.44</v>
      </c>
      <c r="MD35" s="1859">
        <v>155.38999999999999</v>
      </c>
      <c r="ME35" s="746">
        <v>5.18</v>
      </c>
      <c r="MF35" s="423">
        <v>117.18</v>
      </c>
      <c r="MG35" s="1859">
        <v>112.6</v>
      </c>
      <c r="MH35" s="746">
        <v>4.07</v>
      </c>
      <c r="MI35" s="423">
        <v>151.71</v>
      </c>
      <c r="MJ35" s="1859">
        <v>144.66999999999999</v>
      </c>
      <c r="MK35" s="746">
        <v>4.87</v>
      </c>
      <c r="ML35" s="385"/>
      <c r="MM35" s="385"/>
      <c r="MN35" s="385" t="s">
        <v>63</v>
      </c>
      <c r="MO35" s="1284">
        <v>83423</v>
      </c>
      <c r="MP35" s="1284">
        <v>56657</v>
      </c>
      <c r="MQ35" s="1284">
        <v>51324</v>
      </c>
      <c r="MR35" s="1284">
        <v>57024</v>
      </c>
      <c r="MS35" s="1284">
        <v>248428</v>
      </c>
      <c r="MT35" s="891"/>
      <c r="MU35" s="898"/>
      <c r="MV35" s="899"/>
      <c r="MW35" s="900"/>
      <c r="MX35" s="898"/>
      <c r="MY35" s="898"/>
      <c r="MZ35" s="898"/>
      <c r="NA35" s="898"/>
      <c r="NB35" s="898"/>
      <c r="NC35" s="898"/>
      <c r="ND35" s="898"/>
      <c r="NE35" s="898"/>
      <c r="NF35" s="898"/>
      <c r="NG35" s="898"/>
      <c r="NH35" s="898"/>
      <c r="NI35" s="898"/>
      <c r="NJ35" s="898"/>
      <c r="NK35" s="898"/>
      <c r="NL35" s="898"/>
      <c r="NM35" s="898"/>
      <c r="NN35" s="1272" t="s">
        <v>137</v>
      </c>
      <c r="NO35" s="1734" t="s">
        <v>26</v>
      </c>
      <c r="NP35" s="1735"/>
      <c r="NQ35" s="1735"/>
      <c r="NR35" s="1735"/>
      <c r="NS35" s="1735"/>
      <c r="NT35" s="1735"/>
      <c r="NU35" s="1735"/>
      <c r="NV35" s="1735"/>
      <c r="NW35" s="1735"/>
      <c r="NX35" s="757" t="s">
        <v>27</v>
      </c>
      <c r="NY35" s="1036" t="s">
        <v>38</v>
      </c>
    </row>
    <row r="36" spans="1:389" ht="17.25" customHeight="1" thickTop="1" thickBot="1">
      <c r="A36" s="1276" t="s">
        <v>218</v>
      </c>
      <c r="B36" s="482"/>
      <c r="C36" s="482"/>
      <c r="D36" s="382"/>
      <c r="E36" s="575"/>
      <c r="F36" s="575"/>
      <c r="G36" s="394" t="s">
        <v>130</v>
      </c>
      <c r="H36" s="239">
        <v>78</v>
      </c>
      <c r="I36" s="240">
        <v>52</v>
      </c>
      <c r="J36" s="241">
        <v>38</v>
      </c>
      <c r="K36" s="245">
        <v>168</v>
      </c>
      <c r="L36" s="243">
        <v>177</v>
      </c>
      <c r="M36" s="578">
        <v>-5.08</v>
      </c>
      <c r="N36" s="349"/>
      <c r="O36" s="436" t="s">
        <v>83</v>
      </c>
      <c r="P36" s="423">
        <v>60.94</v>
      </c>
      <c r="Q36" s="424">
        <v>57.2</v>
      </c>
      <c r="R36" s="425">
        <v>6.54</v>
      </c>
      <c r="S36" s="423">
        <v>86.5</v>
      </c>
      <c r="T36" s="424">
        <v>82.34</v>
      </c>
      <c r="U36" s="425">
        <v>5.05</v>
      </c>
      <c r="V36" s="423">
        <v>68.38</v>
      </c>
      <c r="W36" s="424">
        <v>64.27</v>
      </c>
      <c r="X36" s="425">
        <v>6.39</v>
      </c>
      <c r="Y36" s="349"/>
      <c r="Z36" s="349"/>
      <c r="AA36" s="349" t="s">
        <v>68</v>
      </c>
      <c r="AB36" s="248">
        <v>498</v>
      </c>
      <c r="AC36" s="248">
        <v>325</v>
      </c>
      <c r="AD36" s="248">
        <v>383</v>
      </c>
      <c r="AE36" s="237">
        <v>1206</v>
      </c>
      <c r="AF36" s="987"/>
      <c r="AG36" s="987"/>
      <c r="AH36" s="987"/>
      <c r="AI36" s="987"/>
      <c r="AJ36" s="349"/>
      <c r="AK36" s="349"/>
      <c r="AL36" s="408"/>
      <c r="AM36" s="478"/>
      <c r="AN36" s="478"/>
      <c r="AO36" s="479"/>
      <c r="AP36" s="479"/>
      <c r="AQ36" s="479"/>
      <c r="AR36" s="479"/>
      <c r="AS36" s="479"/>
      <c r="AT36" s="479"/>
      <c r="AU36" s="479"/>
      <c r="AV36" s="479"/>
      <c r="AW36" s="479"/>
      <c r="AX36" s="385"/>
      <c r="AY36" s="385"/>
      <c r="AZ36" s="759"/>
      <c r="BA36" s="760" t="s">
        <v>45</v>
      </c>
      <c r="BB36" s="761" t="s">
        <v>46</v>
      </c>
      <c r="BC36" s="762" t="s">
        <v>47</v>
      </c>
      <c r="BD36" s="763" t="s">
        <v>48</v>
      </c>
      <c r="BE36" s="761" t="s">
        <v>49</v>
      </c>
      <c r="BF36" s="761" t="s">
        <v>50</v>
      </c>
      <c r="BG36" s="761" t="s">
        <v>51</v>
      </c>
      <c r="BH36" s="1038" t="s">
        <v>52</v>
      </c>
      <c r="BI36" s="761" t="s">
        <v>53</v>
      </c>
      <c r="BJ36" s="765"/>
      <c r="BK36" s="1049"/>
      <c r="BL36" s="456"/>
      <c r="BM36" s="1405"/>
      <c r="BN36" s="1405"/>
      <c r="BO36" s="1405"/>
      <c r="BP36" s="483"/>
      <c r="BQ36" s="949"/>
      <c r="BR36" s="949"/>
      <c r="BS36" s="483"/>
      <c r="BT36" s="949"/>
      <c r="BU36" s="1212"/>
      <c r="BV36" s="1212"/>
      <c r="BW36" s="393"/>
      <c r="BX36" s="586"/>
      <c r="BY36" s="409"/>
      <c r="BZ36" s="370"/>
      <c r="CA36" s="370"/>
      <c r="CB36" s="370"/>
      <c r="CC36" s="370"/>
      <c r="CE36" s="1276" t="s">
        <v>218</v>
      </c>
      <c r="CF36" s="482"/>
      <c r="CG36" s="482"/>
      <c r="CH36" s="382"/>
      <c r="CI36" s="575"/>
      <c r="CJ36" s="575"/>
      <c r="CK36" s="394" t="s">
        <v>130</v>
      </c>
      <c r="CL36" s="239">
        <v>117</v>
      </c>
      <c r="CM36" s="240">
        <v>152</v>
      </c>
      <c r="CN36" s="241">
        <v>144</v>
      </c>
      <c r="CO36" s="245">
        <v>413</v>
      </c>
      <c r="CP36" s="243">
        <v>434</v>
      </c>
      <c r="CQ36" s="578">
        <v>-4.84</v>
      </c>
      <c r="CR36" s="349"/>
      <c r="CS36" s="436" t="s">
        <v>83</v>
      </c>
      <c r="CT36" s="423">
        <v>218.94</v>
      </c>
      <c r="CU36" s="424">
        <v>203.4</v>
      </c>
      <c r="CV36" s="425">
        <v>7.64</v>
      </c>
      <c r="CW36" s="423">
        <v>92.85</v>
      </c>
      <c r="CX36" s="424">
        <v>87.95</v>
      </c>
      <c r="CY36" s="425">
        <v>5.57</v>
      </c>
      <c r="CZ36" s="423">
        <v>188.58</v>
      </c>
      <c r="DA36" s="424">
        <v>176.25</v>
      </c>
      <c r="DB36" s="425">
        <v>7</v>
      </c>
      <c r="DC36" s="349"/>
      <c r="DD36" s="349"/>
      <c r="DE36" s="349" t="s">
        <v>68</v>
      </c>
      <c r="DF36" s="248">
        <v>443</v>
      </c>
      <c r="DG36" s="248">
        <v>477</v>
      </c>
      <c r="DH36" s="248">
        <v>543</v>
      </c>
      <c r="DI36" s="237">
        <v>1463</v>
      </c>
      <c r="DJ36" s="987"/>
      <c r="DK36" s="987"/>
      <c r="DL36" s="987"/>
      <c r="DM36" s="987"/>
      <c r="DN36" s="790"/>
      <c r="DO36" s="349"/>
      <c r="DP36" s="408"/>
      <c r="DQ36" s="478"/>
      <c r="DR36" s="478"/>
      <c r="DS36" s="479"/>
      <c r="DT36" s="479"/>
      <c r="DU36" s="479"/>
      <c r="DV36" s="479"/>
      <c r="DW36" s="479"/>
      <c r="DX36" s="479"/>
      <c r="DY36" s="479"/>
      <c r="DZ36" s="479"/>
      <c r="EA36" s="479"/>
      <c r="EB36" s="385"/>
      <c r="EC36" s="385"/>
      <c r="ED36" s="759"/>
      <c r="EE36" s="760" t="s">
        <v>45</v>
      </c>
      <c r="EF36" s="761" t="s">
        <v>46</v>
      </c>
      <c r="EG36" s="762" t="s">
        <v>47</v>
      </c>
      <c r="EH36" s="763" t="s">
        <v>48</v>
      </c>
      <c r="EI36" s="761" t="s">
        <v>49</v>
      </c>
      <c r="EJ36" s="761" t="s">
        <v>50</v>
      </c>
      <c r="EK36" s="761" t="s">
        <v>51</v>
      </c>
      <c r="EL36" s="1038" t="s">
        <v>52</v>
      </c>
      <c r="EM36" s="761" t="s">
        <v>53</v>
      </c>
      <c r="EN36" s="765"/>
      <c r="EO36" s="1049"/>
      <c r="EP36" s="456"/>
      <c r="EQ36" s="1405"/>
      <c r="ER36" s="1405"/>
      <c r="ES36" s="1405"/>
      <c r="ET36" s="483"/>
      <c r="EU36" s="949"/>
      <c r="EV36" s="949"/>
      <c r="EW36" s="483"/>
      <c r="EX36" s="949"/>
      <c r="EY36" s="1212"/>
      <c r="EZ36" s="1212"/>
      <c r="FA36" s="393"/>
      <c r="FB36" s="586"/>
      <c r="FC36" s="409"/>
      <c r="FD36" s="370"/>
      <c r="FE36" s="370"/>
      <c r="FF36" s="370"/>
      <c r="FG36" s="370"/>
      <c r="FI36" s="1276" t="s">
        <v>218</v>
      </c>
      <c r="FJ36" s="482"/>
      <c r="FK36" s="482"/>
      <c r="FL36" s="382"/>
      <c r="FM36" s="575"/>
      <c r="FN36" s="575"/>
      <c r="FO36" s="394" t="s">
        <v>130</v>
      </c>
      <c r="FP36" s="161">
        <v>62</v>
      </c>
      <c r="FQ36" s="162">
        <v>68</v>
      </c>
      <c r="FR36" s="163">
        <v>56</v>
      </c>
      <c r="FS36" s="167">
        <v>186</v>
      </c>
      <c r="FT36" s="165">
        <v>150</v>
      </c>
      <c r="FU36" s="578">
        <v>24</v>
      </c>
      <c r="FV36" s="754"/>
      <c r="FW36" s="436" t="s">
        <v>83</v>
      </c>
      <c r="FX36" s="423">
        <v>105.03</v>
      </c>
      <c r="FY36" s="424">
        <v>102.34</v>
      </c>
      <c r="FZ36" s="425">
        <v>2.63</v>
      </c>
      <c r="GA36" s="423">
        <v>80.510000000000005</v>
      </c>
      <c r="GB36" s="424">
        <v>75.19</v>
      </c>
      <c r="GC36" s="425">
        <v>7.08</v>
      </c>
      <c r="GD36" s="423">
        <v>99.17</v>
      </c>
      <c r="GE36" s="424">
        <v>96.28</v>
      </c>
      <c r="GF36" s="425">
        <v>3</v>
      </c>
      <c r="GG36" s="754"/>
      <c r="GH36" s="754"/>
      <c r="GI36" s="754" t="s">
        <v>68</v>
      </c>
      <c r="GJ36" s="170">
        <v>498</v>
      </c>
      <c r="GK36" s="170">
        <v>572</v>
      </c>
      <c r="GL36" s="170">
        <v>535</v>
      </c>
      <c r="GM36" s="159">
        <v>1605</v>
      </c>
      <c r="GN36" s="987"/>
      <c r="GO36" s="987"/>
      <c r="GP36" s="987"/>
      <c r="GQ36" s="987"/>
      <c r="GR36" s="792"/>
      <c r="GS36" s="754"/>
      <c r="GT36" s="408"/>
      <c r="GU36" s="478"/>
      <c r="GV36" s="478"/>
      <c r="GW36" s="479"/>
      <c r="GX36" s="479"/>
      <c r="GY36" s="479"/>
      <c r="GZ36" s="479"/>
      <c r="HA36" s="479"/>
      <c r="HB36" s="479"/>
      <c r="HC36" s="479"/>
      <c r="HD36" s="479"/>
      <c r="HE36" s="479"/>
      <c r="HF36" s="385"/>
      <c r="HG36" s="385"/>
      <c r="HH36" s="759"/>
      <c r="HI36" s="760" t="s">
        <v>45</v>
      </c>
      <c r="HJ36" s="761" t="s">
        <v>46</v>
      </c>
      <c r="HK36" s="762" t="s">
        <v>47</v>
      </c>
      <c r="HL36" s="763" t="s">
        <v>48</v>
      </c>
      <c r="HM36" s="761" t="s">
        <v>49</v>
      </c>
      <c r="HN36" s="761" t="s">
        <v>50</v>
      </c>
      <c r="HO36" s="761" t="s">
        <v>51</v>
      </c>
      <c r="HP36" s="1038" t="s">
        <v>52</v>
      </c>
      <c r="HQ36" s="761" t="s">
        <v>53</v>
      </c>
      <c r="HR36" s="765"/>
      <c r="HS36" s="1049"/>
      <c r="HT36" s="456"/>
      <c r="HU36" s="1405"/>
      <c r="HV36" s="1405"/>
      <c r="HW36" s="1405"/>
      <c r="HX36" s="483"/>
      <c r="HY36" s="949"/>
      <c r="HZ36" s="949"/>
      <c r="IA36" s="483"/>
      <c r="IB36" s="949"/>
      <c r="IC36" s="1212"/>
      <c r="ID36" s="1212"/>
      <c r="IE36" s="393"/>
      <c r="IF36" s="586"/>
      <c r="IG36" s="409"/>
      <c r="IH36" s="370"/>
      <c r="II36" s="370"/>
      <c r="IJ36" s="370"/>
      <c r="IK36" s="370"/>
      <c r="IM36" s="1276" t="s">
        <v>218</v>
      </c>
      <c r="IN36" s="482"/>
      <c r="IO36" s="482"/>
      <c r="IP36" s="382"/>
      <c r="IQ36" s="575"/>
      <c r="IR36" s="575"/>
      <c r="IS36" s="394" t="s">
        <v>130</v>
      </c>
      <c r="IT36" s="161">
        <v>37</v>
      </c>
      <c r="IU36" s="162">
        <v>61</v>
      </c>
      <c r="IV36" s="163">
        <v>61</v>
      </c>
      <c r="IW36" s="167">
        <v>159</v>
      </c>
      <c r="IX36" s="165">
        <v>197</v>
      </c>
      <c r="IY36" s="578">
        <v>-19.29</v>
      </c>
      <c r="IZ36" s="754"/>
      <c r="JA36" s="436" t="s">
        <v>83</v>
      </c>
      <c r="JB36" s="423">
        <v>65.959999999999994</v>
      </c>
      <c r="JC36" s="424">
        <v>58.14</v>
      </c>
      <c r="JD36" s="425">
        <v>13.45</v>
      </c>
      <c r="JE36" s="423">
        <v>48.74</v>
      </c>
      <c r="JF36" s="424">
        <v>43.71</v>
      </c>
      <c r="JG36" s="425">
        <v>11.51</v>
      </c>
      <c r="JH36" s="423">
        <v>61.82</v>
      </c>
      <c r="JI36" s="424">
        <v>54.44</v>
      </c>
      <c r="JJ36" s="425">
        <v>13.56</v>
      </c>
      <c r="JK36" s="754"/>
      <c r="JL36" s="754"/>
      <c r="JM36" s="754" t="s">
        <v>68</v>
      </c>
      <c r="JN36" s="170">
        <v>547</v>
      </c>
      <c r="JO36" s="170">
        <v>603</v>
      </c>
      <c r="JP36" s="170">
        <v>707</v>
      </c>
      <c r="JQ36" s="159">
        <v>1857</v>
      </c>
      <c r="JR36" s="987"/>
      <c r="JS36" s="987"/>
      <c r="JT36" s="987"/>
      <c r="JU36" s="987"/>
      <c r="JV36" s="792"/>
      <c r="JW36" s="754"/>
      <c r="JX36" s="408"/>
      <c r="JY36" s="478"/>
      <c r="JZ36" s="478"/>
      <c r="KA36" s="479"/>
      <c r="KB36" s="479"/>
      <c r="KC36" s="479"/>
      <c r="KD36" s="479"/>
      <c r="KE36" s="479"/>
      <c r="KF36" s="479"/>
      <c r="KG36" s="479"/>
      <c r="KH36" s="479"/>
      <c r="KI36" s="479"/>
      <c r="KJ36" s="385"/>
      <c r="KK36" s="385"/>
      <c r="KL36" s="759"/>
      <c r="KM36" s="760" t="s">
        <v>45</v>
      </c>
      <c r="KN36" s="761" t="s">
        <v>46</v>
      </c>
      <c r="KO36" s="762" t="s">
        <v>47</v>
      </c>
      <c r="KP36" s="763" t="s">
        <v>48</v>
      </c>
      <c r="KQ36" s="761" t="s">
        <v>49</v>
      </c>
      <c r="KR36" s="761" t="s">
        <v>50</v>
      </c>
      <c r="KS36" s="761" t="s">
        <v>51</v>
      </c>
      <c r="KT36" s="1038" t="s">
        <v>52</v>
      </c>
      <c r="KU36" s="761" t="s">
        <v>53</v>
      </c>
      <c r="KV36" s="765"/>
      <c r="KW36" s="1049"/>
      <c r="KX36" s="456"/>
      <c r="KY36" s="1405"/>
      <c r="KZ36" s="1405"/>
      <c r="LA36" s="1405"/>
      <c r="LB36" s="483"/>
      <c r="LC36" s="949"/>
      <c r="LD36" s="949"/>
      <c r="LE36" s="483"/>
      <c r="LF36" s="949"/>
      <c r="LG36" s="1212"/>
      <c r="LH36" s="1212"/>
      <c r="LI36" s="393"/>
      <c r="LJ36" s="586"/>
      <c r="LK36" s="409"/>
      <c r="LL36" s="370"/>
      <c r="LM36" s="370"/>
      <c r="LN36" s="370"/>
      <c r="LO36" s="370"/>
      <c r="LQ36" s="1276" t="s">
        <v>218</v>
      </c>
      <c r="LR36" s="482"/>
      <c r="LS36" s="482"/>
      <c r="LT36" s="382"/>
      <c r="LU36" s="600"/>
      <c r="LV36" s="600"/>
      <c r="LW36" s="394" t="s">
        <v>130</v>
      </c>
      <c r="LX36" s="563">
        <v>926</v>
      </c>
      <c r="LY36" s="902">
        <v>958</v>
      </c>
      <c r="LZ36" s="903">
        <v>-3.34</v>
      </c>
      <c r="MA36" s="349"/>
      <c r="MB36" s="436" t="s">
        <v>83</v>
      </c>
      <c r="MC36" s="423">
        <v>113.69</v>
      </c>
      <c r="MD36" s="1859">
        <v>106.98</v>
      </c>
      <c r="ME36" s="746">
        <v>6.27</v>
      </c>
      <c r="MF36" s="423">
        <v>77.45</v>
      </c>
      <c r="MG36" s="1859">
        <v>72.650000000000006</v>
      </c>
      <c r="MH36" s="746">
        <v>6.61</v>
      </c>
      <c r="MI36" s="423">
        <v>104.5</v>
      </c>
      <c r="MJ36" s="1859">
        <v>98.37</v>
      </c>
      <c r="MK36" s="746">
        <v>6.23</v>
      </c>
      <c r="ML36" s="385"/>
      <c r="MM36" s="385"/>
      <c r="MN36" s="385" t="s">
        <v>68</v>
      </c>
      <c r="MO36" s="1284">
        <v>1206</v>
      </c>
      <c r="MP36" s="1284">
        <v>1463</v>
      </c>
      <c r="MQ36" s="1284">
        <v>1605</v>
      </c>
      <c r="MR36" s="1284">
        <v>1857</v>
      </c>
      <c r="MS36" s="1284">
        <v>6131</v>
      </c>
      <c r="MT36" s="891"/>
      <c r="MU36" s="898"/>
      <c r="MV36" s="899"/>
      <c r="MW36" s="900"/>
      <c r="MX36" s="898"/>
      <c r="MY36" s="898"/>
      <c r="MZ36" s="898"/>
      <c r="NA36" s="898"/>
      <c r="NB36" s="898"/>
      <c r="NC36" s="898"/>
      <c r="ND36" s="898"/>
      <c r="NE36" s="898"/>
      <c r="NF36" s="898"/>
      <c r="NG36" s="898"/>
      <c r="NH36" s="898"/>
      <c r="NI36" s="898"/>
      <c r="NJ36" s="898"/>
      <c r="NK36" s="898"/>
      <c r="NL36" s="898"/>
      <c r="NM36" s="898"/>
      <c r="NN36" s="759"/>
      <c r="NO36" s="1040" t="s">
        <v>45</v>
      </c>
      <c r="NP36" s="1041" t="s">
        <v>46</v>
      </c>
      <c r="NQ36" s="1042" t="s">
        <v>47</v>
      </c>
      <c r="NR36" s="1043" t="s">
        <v>48</v>
      </c>
      <c r="NS36" s="1041" t="s">
        <v>49</v>
      </c>
      <c r="NT36" s="1041" t="s">
        <v>50</v>
      </c>
      <c r="NU36" s="1041" t="s">
        <v>51</v>
      </c>
      <c r="NV36" s="1041" t="s">
        <v>52</v>
      </c>
      <c r="NW36" s="1043" t="s">
        <v>53</v>
      </c>
      <c r="NX36" s="1046"/>
      <c r="NY36" s="1047"/>
    </row>
    <row r="37" spans="1:389" ht="17.25" customHeight="1" thickTop="1" thickBot="1">
      <c r="A37" s="484"/>
      <c r="B37" s="482"/>
      <c r="C37" s="482"/>
      <c r="D37" s="382"/>
      <c r="E37" s="575"/>
      <c r="F37" s="575"/>
      <c r="G37" s="394" t="s">
        <v>131</v>
      </c>
      <c r="H37" s="239">
        <v>23</v>
      </c>
      <c r="I37" s="240">
        <v>7</v>
      </c>
      <c r="J37" s="241">
        <v>17</v>
      </c>
      <c r="K37" s="245">
        <v>47</v>
      </c>
      <c r="L37" s="243">
        <v>44</v>
      </c>
      <c r="M37" s="578">
        <v>6.82</v>
      </c>
      <c r="N37" s="349"/>
      <c r="O37" s="439" t="s">
        <v>86</v>
      </c>
      <c r="P37" s="440">
        <v>1787.7700000000002</v>
      </c>
      <c r="Q37" s="441">
        <v>1743.58</v>
      </c>
      <c r="R37" s="442">
        <v>2.5299999999999998</v>
      </c>
      <c r="S37" s="443">
        <v>1134.9000000000001</v>
      </c>
      <c r="T37" s="441">
        <v>1105.42</v>
      </c>
      <c r="U37" s="442">
        <v>2.67</v>
      </c>
      <c r="V37" s="443">
        <v>1597.73</v>
      </c>
      <c r="W37" s="441">
        <v>1564.15</v>
      </c>
      <c r="X37" s="442">
        <v>2.15</v>
      </c>
      <c r="Y37" s="349"/>
      <c r="Z37" s="349"/>
      <c r="AA37" s="349" t="s">
        <v>74</v>
      </c>
      <c r="AB37" s="248">
        <v>7785</v>
      </c>
      <c r="AC37" s="248">
        <v>8615</v>
      </c>
      <c r="AD37" s="248">
        <v>7917</v>
      </c>
      <c r="AE37" s="237">
        <v>24317</v>
      </c>
      <c r="AF37" s="987"/>
      <c r="AG37" s="987"/>
      <c r="AH37" s="987"/>
      <c r="AI37" s="987"/>
      <c r="AJ37" s="349"/>
      <c r="AK37" s="349"/>
      <c r="AL37" s="1287"/>
      <c r="AM37" s="1288"/>
      <c r="AN37" s="1288"/>
      <c r="AO37" s="479"/>
      <c r="AP37" s="479"/>
      <c r="AQ37" s="479"/>
      <c r="AR37" s="479"/>
      <c r="AS37" s="479"/>
      <c r="AT37" s="479"/>
      <c r="AU37" s="479"/>
      <c r="AV37" s="479"/>
      <c r="AW37" s="479"/>
      <c r="AX37" s="385"/>
      <c r="AY37" s="385"/>
      <c r="AZ37" s="768" t="s">
        <v>59</v>
      </c>
      <c r="BA37" s="1178">
        <v>0</v>
      </c>
      <c r="BB37" s="1176">
        <v>0</v>
      </c>
      <c r="BC37" s="1176">
        <v>0</v>
      </c>
      <c r="BD37" s="1177">
        <v>0</v>
      </c>
      <c r="BE37" s="1176">
        <v>0</v>
      </c>
      <c r="BF37" s="1176">
        <v>0</v>
      </c>
      <c r="BG37" s="1176">
        <v>0</v>
      </c>
      <c r="BH37" s="1175">
        <v>0</v>
      </c>
      <c r="BI37" s="1174">
        <v>0</v>
      </c>
      <c r="BJ37" s="1173">
        <v>0</v>
      </c>
      <c r="BK37" s="1165">
        <v>0</v>
      </c>
      <c r="BL37" s="247"/>
      <c r="BM37" s="1405"/>
      <c r="BN37" s="1405"/>
      <c r="BO37" s="1405"/>
      <c r="BP37" s="845"/>
      <c r="BQ37" s="859"/>
      <c r="BR37" s="859"/>
      <c r="BS37" s="859"/>
      <c r="BT37" s="950"/>
      <c r="BU37" s="1212"/>
      <c r="BV37" s="1212"/>
      <c r="BW37" s="393"/>
      <c r="BX37" s="586"/>
      <c r="BY37" s="409"/>
      <c r="BZ37" s="370"/>
      <c r="CA37" s="370"/>
      <c r="CB37" s="370"/>
      <c r="CC37" s="370"/>
      <c r="CE37" s="484"/>
      <c r="CF37" s="482"/>
      <c r="CG37" s="482"/>
      <c r="CH37" s="382"/>
      <c r="CI37" s="575"/>
      <c r="CJ37" s="575"/>
      <c r="CK37" s="394" t="s">
        <v>131</v>
      </c>
      <c r="CL37" s="239">
        <v>39</v>
      </c>
      <c r="CM37" s="240">
        <v>14</v>
      </c>
      <c r="CN37" s="241">
        <v>21</v>
      </c>
      <c r="CO37" s="245">
        <v>74</v>
      </c>
      <c r="CP37" s="243">
        <v>70</v>
      </c>
      <c r="CQ37" s="578">
        <v>5.71</v>
      </c>
      <c r="CR37" s="349"/>
      <c r="CS37" s="439" t="s">
        <v>86</v>
      </c>
      <c r="CT37" s="440">
        <v>1939.3200000000004</v>
      </c>
      <c r="CU37" s="441">
        <v>1817.37</v>
      </c>
      <c r="CV37" s="442">
        <v>6.71</v>
      </c>
      <c r="CW37" s="443">
        <v>1150.2099999999998</v>
      </c>
      <c r="CX37" s="441">
        <v>1091.01</v>
      </c>
      <c r="CY37" s="442">
        <v>5.43</v>
      </c>
      <c r="CZ37" s="443">
        <v>1749.36</v>
      </c>
      <c r="DA37" s="441">
        <v>1646.53</v>
      </c>
      <c r="DB37" s="442">
        <v>6.25</v>
      </c>
      <c r="DC37" s="349"/>
      <c r="DD37" s="349"/>
      <c r="DE37" s="349" t="s">
        <v>74</v>
      </c>
      <c r="DF37" s="248">
        <v>6152</v>
      </c>
      <c r="DG37" s="248">
        <v>7825</v>
      </c>
      <c r="DH37" s="248">
        <v>4818</v>
      </c>
      <c r="DI37" s="237">
        <v>18795</v>
      </c>
      <c r="DJ37" s="987"/>
      <c r="DK37" s="987"/>
      <c r="DL37" s="987"/>
      <c r="DM37" s="987"/>
      <c r="DN37" s="790"/>
      <c r="DO37" s="349"/>
      <c r="DP37" s="1287"/>
      <c r="DQ37" s="1288"/>
      <c r="DR37" s="1288"/>
      <c r="DS37" s="479"/>
      <c r="DT37" s="479"/>
      <c r="DU37" s="479"/>
      <c r="DV37" s="479"/>
      <c r="DW37" s="479"/>
      <c r="DX37" s="479"/>
      <c r="DY37" s="479"/>
      <c r="DZ37" s="479"/>
      <c r="EA37" s="479"/>
      <c r="EB37" s="385"/>
      <c r="EC37" s="385"/>
      <c r="ED37" s="768" t="s">
        <v>59</v>
      </c>
      <c r="EE37" s="1178">
        <v>0</v>
      </c>
      <c r="EF37" s="1176">
        <v>0</v>
      </c>
      <c r="EG37" s="1176">
        <v>0</v>
      </c>
      <c r="EH37" s="1177">
        <v>0</v>
      </c>
      <c r="EI37" s="1176">
        <v>0</v>
      </c>
      <c r="EJ37" s="1176">
        <v>0</v>
      </c>
      <c r="EK37" s="1176">
        <v>0</v>
      </c>
      <c r="EL37" s="1175">
        <v>0</v>
      </c>
      <c r="EM37" s="1174">
        <v>0</v>
      </c>
      <c r="EN37" s="1173">
        <v>0</v>
      </c>
      <c r="EO37" s="1165">
        <v>0</v>
      </c>
      <c r="EP37" s="247"/>
      <c r="EQ37" s="1405"/>
      <c r="ER37" s="1405"/>
      <c r="ES37" s="1405"/>
      <c r="ET37" s="845"/>
      <c r="EU37" s="859"/>
      <c r="EV37" s="859"/>
      <c r="EW37" s="859"/>
      <c r="EX37" s="950"/>
      <c r="EY37" s="1212"/>
      <c r="EZ37" s="1212"/>
      <c r="FA37" s="393"/>
      <c r="FB37" s="586"/>
      <c r="FC37" s="409"/>
      <c r="FD37" s="370"/>
      <c r="FE37" s="370"/>
      <c r="FF37" s="370"/>
      <c r="FG37" s="370"/>
      <c r="FI37" s="484"/>
      <c r="FJ37" s="482"/>
      <c r="FK37" s="482"/>
      <c r="FL37" s="382"/>
      <c r="FM37" s="575"/>
      <c r="FN37" s="575"/>
      <c r="FO37" s="394" t="s">
        <v>131</v>
      </c>
      <c r="FP37" s="161">
        <v>18</v>
      </c>
      <c r="FQ37" s="162">
        <v>11</v>
      </c>
      <c r="FR37" s="163">
        <v>25</v>
      </c>
      <c r="FS37" s="167">
        <v>54</v>
      </c>
      <c r="FT37" s="165">
        <v>52</v>
      </c>
      <c r="FU37" s="578">
        <v>3.85</v>
      </c>
      <c r="FV37" s="754"/>
      <c r="FW37" s="439" t="s">
        <v>86</v>
      </c>
      <c r="FX37" s="440">
        <v>1815.1000000000001</v>
      </c>
      <c r="FY37" s="441">
        <v>1718.2</v>
      </c>
      <c r="FZ37" s="442">
        <v>5.64</v>
      </c>
      <c r="GA37" s="443">
        <v>1052.6199999999999</v>
      </c>
      <c r="GB37" s="441">
        <v>998.29</v>
      </c>
      <c r="GC37" s="442">
        <v>5.44</v>
      </c>
      <c r="GD37" s="443">
        <v>1632.85</v>
      </c>
      <c r="GE37" s="441">
        <v>1557.51</v>
      </c>
      <c r="GF37" s="442">
        <v>4.84</v>
      </c>
      <c r="GG37" s="754"/>
      <c r="GH37" s="754"/>
      <c r="GI37" s="754" t="s">
        <v>74</v>
      </c>
      <c r="GJ37" s="170">
        <v>5539</v>
      </c>
      <c r="GK37" s="170">
        <v>5801</v>
      </c>
      <c r="GL37" s="170">
        <v>5679</v>
      </c>
      <c r="GM37" s="159">
        <v>17019</v>
      </c>
      <c r="GN37" s="987"/>
      <c r="GO37" s="987"/>
      <c r="GP37" s="987"/>
      <c r="GQ37" s="987"/>
      <c r="GR37" s="792"/>
      <c r="GS37" s="754"/>
      <c r="GT37" s="1289"/>
      <c r="GU37" s="1288"/>
      <c r="GV37" s="1288"/>
      <c r="GW37" s="479"/>
      <c r="GX37" s="479"/>
      <c r="GY37" s="479"/>
      <c r="GZ37" s="479"/>
      <c r="HA37" s="479"/>
      <c r="HB37" s="479"/>
      <c r="HC37" s="479"/>
      <c r="HD37" s="479"/>
      <c r="HE37" s="479"/>
      <c r="HF37" s="385"/>
      <c r="HG37" s="385"/>
      <c r="HH37" s="768" t="s">
        <v>59</v>
      </c>
      <c r="HI37" s="1178">
        <v>0</v>
      </c>
      <c r="HJ37" s="1176">
        <v>0</v>
      </c>
      <c r="HK37" s="1176">
        <v>0</v>
      </c>
      <c r="HL37" s="1177">
        <v>0</v>
      </c>
      <c r="HM37" s="1176">
        <v>0</v>
      </c>
      <c r="HN37" s="1176">
        <v>0</v>
      </c>
      <c r="HO37" s="1176">
        <v>0</v>
      </c>
      <c r="HP37" s="1175">
        <v>0</v>
      </c>
      <c r="HQ37" s="1174">
        <v>0</v>
      </c>
      <c r="HR37" s="1173">
        <v>0</v>
      </c>
      <c r="HS37" s="1165">
        <v>0</v>
      </c>
      <c r="HT37" s="169"/>
      <c r="HU37" s="1405"/>
      <c r="HV37" s="1405"/>
      <c r="HW37" s="1405"/>
      <c r="HX37" s="845"/>
      <c r="HY37" s="859"/>
      <c r="HZ37" s="859"/>
      <c r="IA37" s="859"/>
      <c r="IB37" s="950"/>
      <c r="IC37" s="1212"/>
      <c r="ID37" s="1212"/>
      <c r="IE37" s="393"/>
      <c r="IF37" s="586"/>
      <c r="IG37" s="409"/>
      <c r="IH37" s="370"/>
      <c r="II37" s="370"/>
      <c r="IJ37" s="370"/>
      <c r="IK37" s="370"/>
      <c r="IM37" s="484"/>
      <c r="IN37" s="482"/>
      <c r="IO37" s="482"/>
      <c r="IP37" s="382"/>
      <c r="IQ37" s="575"/>
      <c r="IR37" s="575"/>
      <c r="IS37" s="394" t="s">
        <v>131</v>
      </c>
      <c r="IT37" s="161">
        <v>4</v>
      </c>
      <c r="IU37" s="162">
        <v>4</v>
      </c>
      <c r="IV37" s="163">
        <v>3</v>
      </c>
      <c r="IW37" s="167">
        <v>11</v>
      </c>
      <c r="IX37" s="165">
        <v>6</v>
      </c>
      <c r="IY37" s="578">
        <v>83.33</v>
      </c>
      <c r="IZ37" s="754"/>
      <c r="JA37" s="439" t="s">
        <v>86</v>
      </c>
      <c r="JB37" s="440">
        <v>1719.81</v>
      </c>
      <c r="JC37" s="441">
        <v>1615.01</v>
      </c>
      <c r="JD37" s="442">
        <v>6.49</v>
      </c>
      <c r="JE37" s="443">
        <v>1017.13</v>
      </c>
      <c r="JF37" s="441">
        <v>951.49</v>
      </c>
      <c r="JG37" s="442">
        <v>6.9</v>
      </c>
      <c r="JH37" s="443">
        <v>1550.75</v>
      </c>
      <c r="JI37" s="441">
        <v>1444.88</v>
      </c>
      <c r="JJ37" s="442">
        <v>7.33</v>
      </c>
      <c r="JK37" s="754"/>
      <c r="JL37" s="754"/>
      <c r="JM37" s="754" t="s">
        <v>74</v>
      </c>
      <c r="JN37" s="170">
        <v>6066</v>
      </c>
      <c r="JO37" s="170">
        <v>5496</v>
      </c>
      <c r="JP37" s="170">
        <v>6303</v>
      </c>
      <c r="JQ37" s="159">
        <v>17865</v>
      </c>
      <c r="JR37" s="987"/>
      <c r="JS37" s="987"/>
      <c r="JT37" s="987"/>
      <c r="JU37" s="987"/>
      <c r="JV37" s="792"/>
      <c r="JW37" s="754"/>
      <c r="JX37" s="1289"/>
      <c r="JY37" s="1288"/>
      <c r="JZ37" s="1288"/>
      <c r="KA37" s="479"/>
      <c r="KB37" s="479"/>
      <c r="KC37" s="479"/>
      <c r="KD37" s="479"/>
      <c r="KE37" s="479"/>
      <c r="KF37" s="479"/>
      <c r="KG37" s="479"/>
      <c r="KH37" s="479"/>
      <c r="KI37" s="479"/>
      <c r="KJ37" s="385"/>
      <c r="KK37" s="385"/>
      <c r="KL37" s="768" t="s">
        <v>59</v>
      </c>
      <c r="KM37" s="1178">
        <v>0</v>
      </c>
      <c r="KN37" s="1176">
        <v>0</v>
      </c>
      <c r="KO37" s="1176">
        <v>0</v>
      </c>
      <c r="KP37" s="1177">
        <v>0</v>
      </c>
      <c r="KQ37" s="1176">
        <v>0</v>
      </c>
      <c r="KR37" s="1176">
        <v>0</v>
      </c>
      <c r="KS37" s="1176">
        <v>0</v>
      </c>
      <c r="KT37" s="1175">
        <v>0</v>
      </c>
      <c r="KU37" s="1174">
        <v>0</v>
      </c>
      <c r="KV37" s="1173">
        <v>0</v>
      </c>
      <c r="KW37" s="1165">
        <v>0</v>
      </c>
      <c r="KX37" s="169"/>
      <c r="KY37" s="1405"/>
      <c r="KZ37" s="1405"/>
      <c r="LA37" s="1405"/>
      <c r="LB37" s="845"/>
      <c r="LC37" s="859"/>
      <c r="LD37" s="859"/>
      <c r="LE37" s="859"/>
      <c r="LF37" s="950"/>
      <c r="LG37" s="1212"/>
      <c r="LH37" s="1212"/>
      <c r="LI37" s="393"/>
      <c r="LJ37" s="586"/>
      <c r="LK37" s="409"/>
      <c r="LL37" s="370"/>
      <c r="LM37" s="370"/>
      <c r="LN37" s="370"/>
      <c r="LO37" s="370"/>
      <c r="LQ37" s="382"/>
      <c r="LR37" s="482"/>
      <c r="LS37" s="482"/>
      <c r="LT37" s="382"/>
      <c r="LU37" s="600"/>
      <c r="LV37" s="600"/>
      <c r="LW37" s="394" t="s">
        <v>131</v>
      </c>
      <c r="LX37" s="563">
        <v>186</v>
      </c>
      <c r="LY37" s="902">
        <v>172</v>
      </c>
      <c r="LZ37" s="903">
        <v>8.14</v>
      </c>
      <c r="MA37" s="349"/>
      <c r="MB37" s="439" t="s">
        <v>86</v>
      </c>
      <c r="MC37" s="440">
        <v>1812.29</v>
      </c>
      <c r="MD37" s="1860">
        <v>1725.06</v>
      </c>
      <c r="ME37" s="752">
        <v>5.0599999999999996</v>
      </c>
      <c r="MF37" s="440">
        <v>1093.46</v>
      </c>
      <c r="MG37" s="1860">
        <v>1043.0899999999999</v>
      </c>
      <c r="MH37" s="752">
        <v>4.83</v>
      </c>
      <c r="MI37" s="440">
        <v>1630.0700000000002</v>
      </c>
      <c r="MJ37" s="1860">
        <v>1554.15</v>
      </c>
      <c r="MK37" s="752">
        <v>4.88</v>
      </c>
      <c r="ML37" s="385"/>
      <c r="MM37" s="385"/>
      <c r="MN37" s="385" t="s">
        <v>74</v>
      </c>
      <c r="MO37" s="1284">
        <v>24317</v>
      </c>
      <c r="MP37" s="1284">
        <v>18795</v>
      </c>
      <c r="MQ37" s="1284">
        <v>17019</v>
      </c>
      <c r="MR37" s="1284">
        <v>17865</v>
      </c>
      <c r="MS37" s="1284">
        <v>77996</v>
      </c>
      <c r="MT37" s="891"/>
      <c r="MU37" s="898"/>
      <c r="MV37" s="899"/>
      <c r="MW37" s="900"/>
      <c r="MX37" s="898"/>
      <c r="MY37" s="898"/>
      <c r="MZ37" s="898"/>
      <c r="NA37" s="898"/>
      <c r="NB37" s="898"/>
      <c r="NC37" s="898"/>
      <c r="ND37" s="898"/>
      <c r="NE37" s="898"/>
      <c r="NF37" s="898"/>
      <c r="NG37" s="898"/>
      <c r="NH37" s="898"/>
      <c r="NI37" s="898"/>
      <c r="NJ37" s="898"/>
      <c r="NK37" s="898"/>
      <c r="NL37" s="898"/>
      <c r="NM37" s="898"/>
      <c r="NN37" s="768" t="s">
        <v>141</v>
      </c>
      <c r="NO37" s="1364">
        <v>0</v>
      </c>
      <c r="NP37" s="1365">
        <v>0</v>
      </c>
      <c r="NQ37" s="1365">
        <v>0</v>
      </c>
      <c r="NR37" s="1366">
        <v>0</v>
      </c>
      <c r="NS37" s="1365">
        <v>0</v>
      </c>
      <c r="NT37" s="1365">
        <v>0</v>
      </c>
      <c r="NU37" s="1365">
        <v>0</v>
      </c>
      <c r="NV37" s="1367">
        <v>0</v>
      </c>
      <c r="NW37" s="1368">
        <v>0</v>
      </c>
      <c r="NX37" s="1369">
        <v>0</v>
      </c>
      <c r="NY37" s="1370">
        <v>0</v>
      </c>
    </row>
    <row r="38" spans="1:389" ht="17.25" customHeight="1" thickTop="1">
      <c r="A38" s="484"/>
      <c r="B38" s="382"/>
      <c r="C38" s="382"/>
      <c r="D38" s="382"/>
      <c r="E38" s="575"/>
      <c r="F38" s="575"/>
      <c r="G38" s="394" t="s">
        <v>132</v>
      </c>
      <c r="H38" s="239">
        <v>2</v>
      </c>
      <c r="I38" s="240">
        <v>4</v>
      </c>
      <c r="J38" s="241">
        <v>0</v>
      </c>
      <c r="K38" s="245">
        <v>6</v>
      </c>
      <c r="L38" s="243">
        <v>3</v>
      </c>
      <c r="M38" s="578">
        <v>100</v>
      </c>
      <c r="N38" s="349"/>
      <c r="O38" s="382"/>
      <c r="P38" s="382"/>
      <c r="Q38" s="447"/>
      <c r="R38" s="382"/>
      <c r="S38" s="382"/>
      <c r="T38" s="447"/>
      <c r="U38" s="382"/>
      <c r="V38" s="382"/>
      <c r="W38" s="447"/>
      <c r="X38" s="382"/>
      <c r="Y38" s="349"/>
      <c r="Z38" s="349"/>
      <c r="AA38" s="349" t="s">
        <v>79</v>
      </c>
      <c r="AB38" s="248">
        <v>0</v>
      </c>
      <c r="AC38" s="248">
        <v>0</v>
      </c>
      <c r="AD38" s="248">
        <v>0</v>
      </c>
      <c r="AE38" s="237">
        <v>0</v>
      </c>
      <c r="AF38" s="987"/>
      <c r="AG38" s="987"/>
      <c r="AH38" s="987"/>
      <c r="AI38" s="987"/>
      <c r="AJ38" s="349"/>
      <c r="AK38" s="349"/>
      <c r="AL38" s="408"/>
      <c r="AM38" s="478"/>
      <c r="AN38" s="478"/>
      <c r="AO38" s="479"/>
      <c r="AP38" s="479"/>
      <c r="AQ38" s="479"/>
      <c r="AR38" s="479"/>
      <c r="AS38" s="479"/>
      <c r="AT38" s="479"/>
      <c r="AU38" s="479"/>
      <c r="AV38" s="479"/>
      <c r="AW38" s="479"/>
      <c r="AX38" s="385"/>
      <c r="AY38" s="385"/>
      <c r="AZ38" s="768" t="s">
        <v>65</v>
      </c>
      <c r="BA38" s="1171">
        <v>331</v>
      </c>
      <c r="BB38" s="1169">
        <v>125</v>
      </c>
      <c r="BC38" s="1169">
        <v>904</v>
      </c>
      <c r="BD38" s="1170">
        <v>145</v>
      </c>
      <c r="BE38" s="1169">
        <v>0</v>
      </c>
      <c r="BF38" s="1169">
        <v>0</v>
      </c>
      <c r="BG38" s="1169">
        <v>0</v>
      </c>
      <c r="BH38" s="1168">
        <v>0</v>
      </c>
      <c r="BI38" s="1167">
        <v>1505</v>
      </c>
      <c r="BJ38" s="1172">
        <v>430</v>
      </c>
      <c r="BK38" s="1165">
        <v>1935</v>
      </c>
      <c r="BL38" s="247"/>
      <c r="BM38" s="1405"/>
      <c r="BN38" s="1405"/>
      <c r="BO38" s="1405"/>
      <c r="BP38" s="483"/>
      <c r="BQ38" s="949"/>
      <c r="BR38" s="949"/>
      <c r="BS38" s="949"/>
      <c r="BT38" s="949"/>
      <c r="BU38" s="1212"/>
      <c r="BV38" s="1212"/>
      <c r="BW38" s="393"/>
      <c r="BX38" s="586"/>
      <c r="BY38" s="409"/>
      <c r="BZ38" s="370"/>
      <c r="CA38" s="370"/>
      <c r="CB38" s="370"/>
      <c r="CC38" s="370"/>
      <c r="CE38" s="484"/>
      <c r="CF38" s="382"/>
      <c r="CG38" s="382"/>
      <c r="CH38" s="382"/>
      <c r="CI38" s="575"/>
      <c r="CJ38" s="575"/>
      <c r="CK38" s="394" t="s">
        <v>132</v>
      </c>
      <c r="CL38" s="239">
        <v>2</v>
      </c>
      <c r="CM38" s="240">
        <v>4</v>
      </c>
      <c r="CN38" s="241">
        <v>0</v>
      </c>
      <c r="CO38" s="245">
        <v>6</v>
      </c>
      <c r="CP38" s="243">
        <v>0</v>
      </c>
      <c r="CQ38" s="578">
        <v>0</v>
      </c>
      <c r="CR38" s="349"/>
      <c r="CS38" s="382"/>
      <c r="CT38" s="382"/>
      <c r="CU38" s="447"/>
      <c r="CV38" s="382"/>
      <c r="CW38" s="382"/>
      <c r="CX38" s="447"/>
      <c r="CY38" s="382"/>
      <c r="CZ38" s="382"/>
      <c r="DA38" s="447"/>
      <c r="DB38" s="382"/>
      <c r="DC38" s="349"/>
      <c r="DD38" s="349"/>
      <c r="DE38" s="349" t="s">
        <v>79</v>
      </c>
      <c r="DF38" s="248">
        <v>0</v>
      </c>
      <c r="DG38" s="248">
        <v>0</v>
      </c>
      <c r="DH38" s="248">
        <v>0</v>
      </c>
      <c r="DI38" s="237">
        <v>0</v>
      </c>
      <c r="DJ38" s="987"/>
      <c r="DK38" s="987"/>
      <c r="DL38" s="987"/>
      <c r="DM38" s="987"/>
      <c r="DN38" s="790"/>
      <c r="DO38" s="349"/>
      <c r="DP38" s="408"/>
      <c r="DQ38" s="478"/>
      <c r="DR38" s="478"/>
      <c r="DS38" s="479"/>
      <c r="DT38" s="479"/>
      <c r="DU38" s="479"/>
      <c r="DV38" s="479"/>
      <c r="DW38" s="479"/>
      <c r="DX38" s="479"/>
      <c r="DY38" s="479"/>
      <c r="DZ38" s="479"/>
      <c r="EA38" s="479"/>
      <c r="EB38" s="385"/>
      <c r="EC38" s="385"/>
      <c r="ED38" s="768" t="s">
        <v>65</v>
      </c>
      <c r="EE38" s="1171">
        <v>561</v>
      </c>
      <c r="EF38" s="1169">
        <v>97</v>
      </c>
      <c r="EG38" s="1169">
        <v>825</v>
      </c>
      <c r="EH38" s="1170">
        <v>100</v>
      </c>
      <c r="EI38" s="1169">
        <v>0</v>
      </c>
      <c r="EJ38" s="1169">
        <v>0</v>
      </c>
      <c r="EK38" s="1169">
        <v>0</v>
      </c>
      <c r="EL38" s="1168">
        <v>0</v>
      </c>
      <c r="EM38" s="1167">
        <v>1583</v>
      </c>
      <c r="EN38" s="1172">
        <v>705</v>
      </c>
      <c r="EO38" s="1165">
        <v>2288</v>
      </c>
      <c r="EP38" s="247"/>
      <c r="EQ38" s="1405"/>
      <c r="ER38" s="1405"/>
      <c r="ES38" s="1405"/>
      <c r="ET38" s="483"/>
      <c r="EU38" s="949"/>
      <c r="EV38" s="949"/>
      <c r="EW38" s="949"/>
      <c r="EX38" s="949"/>
      <c r="EY38" s="1212"/>
      <c r="EZ38" s="1212"/>
      <c r="FA38" s="393"/>
      <c r="FB38" s="586"/>
      <c r="FC38" s="409"/>
      <c r="FD38" s="370"/>
      <c r="FE38" s="370"/>
      <c r="FF38" s="370"/>
      <c r="FG38" s="370"/>
      <c r="FI38" s="484"/>
      <c r="FJ38" s="382"/>
      <c r="FK38" s="382"/>
      <c r="FL38" s="382"/>
      <c r="FM38" s="575"/>
      <c r="FN38" s="575"/>
      <c r="FO38" s="394" t="s">
        <v>132</v>
      </c>
      <c r="FP38" s="161">
        <v>7</v>
      </c>
      <c r="FQ38" s="162">
        <v>12</v>
      </c>
      <c r="FR38" s="163">
        <v>6</v>
      </c>
      <c r="FS38" s="167">
        <v>25</v>
      </c>
      <c r="FT38" s="165">
        <v>24</v>
      </c>
      <c r="FU38" s="578">
        <v>4.17</v>
      </c>
      <c r="FV38" s="754"/>
      <c r="FW38" s="382"/>
      <c r="FX38" s="382"/>
      <c r="FY38" s="447"/>
      <c r="FZ38" s="382"/>
      <c r="GA38" s="382"/>
      <c r="GB38" s="447"/>
      <c r="GC38" s="382"/>
      <c r="GD38" s="382"/>
      <c r="GE38" s="447"/>
      <c r="GF38" s="382"/>
      <c r="GG38" s="754"/>
      <c r="GH38" s="754"/>
      <c r="GI38" s="754" t="s">
        <v>79</v>
      </c>
      <c r="GJ38" s="170">
        <v>0</v>
      </c>
      <c r="GK38" s="170">
        <v>0</v>
      </c>
      <c r="GL38" s="170">
        <v>0</v>
      </c>
      <c r="GM38" s="159">
        <v>0</v>
      </c>
      <c r="GN38" s="987"/>
      <c r="GO38" s="987"/>
      <c r="GP38" s="987"/>
      <c r="GQ38" s="987"/>
      <c r="GR38" s="792"/>
      <c r="GS38" s="754"/>
      <c r="GT38" s="408"/>
      <c r="GU38" s="478"/>
      <c r="GV38" s="478"/>
      <c r="GW38" s="479"/>
      <c r="GX38" s="479"/>
      <c r="GY38" s="479"/>
      <c r="GZ38" s="479"/>
      <c r="HA38" s="479"/>
      <c r="HB38" s="479"/>
      <c r="HC38" s="479"/>
      <c r="HD38" s="479"/>
      <c r="HE38" s="479"/>
      <c r="HF38" s="385"/>
      <c r="HG38" s="385"/>
      <c r="HH38" s="768" t="s">
        <v>65</v>
      </c>
      <c r="HI38" s="1171">
        <v>312</v>
      </c>
      <c r="HJ38" s="1169">
        <v>0</v>
      </c>
      <c r="HK38" s="1169">
        <v>126</v>
      </c>
      <c r="HL38" s="1170">
        <v>0</v>
      </c>
      <c r="HM38" s="1169">
        <v>0</v>
      </c>
      <c r="HN38" s="1169">
        <v>0</v>
      </c>
      <c r="HO38" s="1169">
        <v>0</v>
      </c>
      <c r="HP38" s="1168">
        <v>0</v>
      </c>
      <c r="HQ38" s="1167">
        <v>438</v>
      </c>
      <c r="HR38" s="1172">
        <v>615</v>
      </c>
      <c r="HS38" s="1165">
        <v>1053</v>
      </c>
      <c r="HT38" s="169"/>
      <c r="HU38" s="1405"/>
      <c r="HV38" s="1405"/>
      <c r="HW38" s="1405"/>
      <c r="HX38" s="483"/>
      <c r="HY38" s="949"/>
      <c r="HZ38" s="949"/>
      <c r="IA38" s="949"/>
      <c r="IB38" s="949"/>
      <c r="IC38" s="1212"/>
      <c r="ID38" s="1212"/>
      <c r="IE38" s="393"/>
      <c r="IF38" s="586"/>
      <c r="IG38" s="409"/>
      <c r="IH38" s="370"/>
      <c r="II38" s="370"/>
      <c r="IJ38" s="370"/>
      <c r="IK38" s="370"/>
      <c r="IM38" s="484"/>
      <c r="IN38" s="382"/>
      <c r="IO38" s="382"/>
      <c r="IP38" s="382"/>
      <c r="IQ38" s="575"/>
      <c r="IR38" s="575"/>
      <c r="IS38" s="394" t="s">
        <v>132</v>
      </c>
      <c r="IT38" s="161">
        <v>3</v>
      </c>
      <c r="IU38" s="162">
        <v>0</v>
      </c>
      <c r="IV38" s="163">
        <v>6</v>
      </c>
      <c r="IW38" s="167">
        <v>9</v>
      </c>
      <c r="IX38" s="165">
        <v>6</v>
      </c>
      <c r="IY38" s="578">
        <v>50</v>
      </c>
      <c r="IZ38" s="754"/>
      <c r="JA38" s="382"/>
      <c r="JB38" s="382"/>
      <c r="JC38" s="447"/>
      <c r="JD38" s="382"/>
      <c r="JE38" s="382"/>
      <c r="JF38" s="447"/>
      <c r="JG38" s="382"/>
      <c r="JH38" s="382"/>
      <c r="JI38" s="447"/>
      <c r="JJ38" s="382"/>
      <c r="JK38" s="754"/>
      <c r="JL38" s="754"/>
      <c r="JM38" s="754" t="s">
        <v>79</v>
      </c>
      <c r="JN38" s="170">
        <v>0</v>
      </c>
      <c r="JO38" s="170">
        <v>0</v>
      </c>
      <c r="JP38" s="170">
        <v>0</v>
      </c>
      <c r="JQ38" s="159">
        <v>0</v>
      </c>
      <c r="JR38" s="987"/>
      <c r="JS38" s="987"/>
      <c r="JT38" s="987"/>
      <c r="JU38" s="987"/>
      <c r="JV38" s="792"/>
      <c r="JW38" s="754"/>
      <c r="JX38" s="408"/>
      <c r="JY38" s="478"/>
      <c r="JZ38" s="478"/>
      <c r="KA38" s="479"/>
      <c r="KB38" s="479"/>
      <c r="KC38" s="479"/>
      <c r="KD38" s="479"/>
      <c r="KE38" s="479"/>
      <c r="KF38" s="479"/>
      <c r="KG38" s="479"/>
      <c r="KH38" s="479"/>
      <c r="KI38" s="479"/>
      <c r="KJ38" s="385"/>
      <c r="KK38" s="385"/>
      <c r="KL38" s="768" t="s">
        <v>65</v>
      </c>
      <c r="KM38" s="1171">
        <v>277</v>
      </c>
      <c r="KN38" s="1169">
        <v>0</v>
      </c>
      <c r="KO38" s="1169">
        <v>196</v>
      </c>
      <c r="KP38" s="1170">
        <v>135</v>
      </c>
      <c r="KQ38" s="1169">
        <v>0</v>
      </c>
      <c r="KR38" s="1169">
        <v>0</v>
      </c>
      <c r="KS38" s="1169">
        <v>0</v>
      </c>
      <c r="KT38" s="1168">
        <v>0</v>
      </c>
      <c r="KU38" s="1167">
        <v>608</v>
      </c>
      <c r="KV38" s="1172">
        <v>227</v>
      </c>
      <c r="KW38" s="1165">
        <v>835</v>
      </c>
      <c r="KX38" s="169"/>
      <c r="KY38" s="1405"/>
      <c r="KZ38" s="1405"/>
      <c r="LA38" s="1405"/>
      <c r="LB38" s="483"/>
      <c r="LC38" s="949"/>
      <c r="LD38" s="949"/>
      <c r="LE38" s="949"/>
      <c r="LF38" s="949"/>
      <c r="LG38" s="1212"/>
      <c r="LH38" s="1212"/>
      <c r="LI38" s="393"/>
      <c r="LJ38" s="586"/>
      <c r="LK38" s="409"/>
      <c r="LL38" s="370"/>
      <c r="LM38" s="370"/>
      <c r="LN38" s="370"/>
      <c r="LO38" s="370"/>
      <c r="LQ38" s="382"/>
      <c r="LR38" s="382"/>
      <c r="LS38" s="382"/>
      <c r="LT38" s="382"/>
      <c r="LU38" s="600"/>
      <c r="LV38" s="600"/>
      <c r="LW38" s="394" t="s">
        <v>132</v>
      </c>
      <c r="LX38" s="563">
        <v>46</v>
      </c>
      <c r="LY38" s="902">
        <v>33</v>
      </c>
      <c r="LZ38" s="903">
        <v>39.39</v>
      </c>
      <c r="MA38" s="349"/>
      <c r="MB38" s="382"/>
      <c r="MC38" s="382"/>
      <c r="MD38" s="447"/>
      <c r="ME38" s="382"/>
      <c r="MF38" s="382"/>
      <c r="MG38" s="447"/>
      <c r="MH38" s="382"/>
      <c r="MI38" s="382"/>
      <c r="MJ38" s="447"/>
      <c r="MK38" s="382"/>
      <c r="ML38" s="385"/>
      <c r="MM38" s="385"/>
      <c r="MN38" s="385" t="s">
        <v>79</v>
      </c>
      <c r="MO38" s="1284">
        <v>0</v>
      </c>
      <c r="MP38" s="1284">
        <v>0</v>
      </c>
      <c r="MQ38" s="1284">
        <v>0</v>
      </c>
      <c r="MR38" s="1284">
        <v>0</v>
      </c>
      <c r="MS38" s="1284">
        <v>0</v>
      </c>
      <c r="MT38" s="891"/>
      <c r="MU38" s="898"/>
      <c r="MV38" s="899"/>
      <c r="MW38" s="900"/>
      <c r="MX38" s="898"/>
      <c r="MY38" s="898"/>
      <c r="MZ38" s="898"/>
      <c r="NA38" s="898"/>
      <c r="NB38" s="898"/>
      <c r="NC38" s="898"/>
      <c r="ND38" s="898"/>
      <c r="NE38" s="898"/>
      <c r="NF38" s="898"/>
      <c r="NG38" s="898"/>
      <c r="NH38" s="898"/>
      <c r="NI38" s="898"/>
      <c r="NJ38" s="898"/>
      <c r="NK38" s="898"/>
      <c r="NL38" s="898"/>
      <c r="NM38" s="898"/>
      <c r="NN38" s="768" t="s">
        <v>65</v>
      </c>
      <c r="NO38" s="1371">
        <v>1481</v>
      </c>
      <c r="NP38" s="1372">
        <v>222</v>
      </c>
      <c r="NQ38" s="1372">
        <v>2051</v>
      </c>
      <c r="NR38" s="1373">
        <v>380</v>
      </c>
      <c r="NS38" s="1372">
        <v>0</v>
      </c>
      <c r="NT38" s="1372">
        <v>0</v>
      </c>
      <c r="NU38" s="1372">
        <v>0</v>
      </c>
      <c r="NV38" s="1374">
        <v>0</v>
      </c>
      <c r="NW38" s="1375">
        <v>4134</v>
      </c>
      <c r="NX38" s="1376">
        <v>1977</v>
      </c>
      <c r="NY38" s="1377">
        <v>6111</v>
      </c>
    </row>
    <row r="39" spans="1:389" ht="17.25" customHeight="1">
      <c r="A39" s="484"/>
      <c r="B39" s="485"/>
      <c r="C39" s="485"/>
      <c r="D39" s="486"/>
      <c r="E39" s="575"/>
      <c r="F39" s="575"/>
      <c r="G39" s="394" t="s">
        <v>133</v>
      </c>
      <c r="H39" s="239">
        <v>3</v>
      </c>
      <c r="I39" s="240">
        <v>0</v>
      </c>
      <c r="J39" s="241">
        <v>0</v>
      </c>
      <c r="K39" s="245">
        <v>3</v>
      </c>
      <c r="L39" s="243">
        <v>0</v>
      </c>
      <c r="M39" s="578">
        <v>0</v>
      </c>
      <c r="N39" s="349"/>
      <c r="O39" s="382"/>
      <c r="P39" s="382"/>
      <c r="Q39" s="447"/>
      <c r="R39" s="382"/>
      <c r="S39" s="382"/>
      <c r="T39" s="447"/>
      <c r="U39" s="382"/>
      <c r="V39" s="382"/>
      <c r="W39" s="447"/>
      <c r="X39" s="382"/>
      <c r="Y39" s="349"/>
      <c r="Z39" s="349"/>
      <c r="AA39" s="349" t="s">
        <v>84</v>
      </c>
      <c r="AB39" s="248">
        <v>7999</v>
      </c>
      <c r="AC39" s="248">
        <v>9402</v>
      </c>
      <c r="AD39" s="248">
        <v>7403</v>
      </c>
      <c r="AE39" s="237">
        <v>24804</v>
      </c>
      <c r="AF39" s="987"/>
      <c r="AG39" s="987"/>
      <c r="AH39" s="987"/>
      <c r="AI39" s="987"/>
      <c r="AJ39" s="349"/>
      <c r="AK39" s="349"/>
      <c r="AL39" s="1397"/>
      <c r="AM39" s="478"/>
      <c r="AN39" s="478"/>
      <c r="AO39" s="479"/>
      <c r="AP39" s="479"/>
      <c r="AQ39" s="479"/>
      <c r="AR39" s="479"/>
      <c r="AS39" s="479"/>
      <c r="AT39" s="479"/>
      <c r="AU39" s="479"/>
      <c r="AV39" s="479"/>
      <c r="AW39" s="479"/>
      <c r="AX39" s="385"/>
      <c r="AY39" s="385"/>
      <c r="AZ39" s="768" t="s">
        <v>70</v>
      </c>
      <c r="BA39" s="1171">
        <v>11343</v>
      </c>
      <c r="BB39" s="1169">
        <v>251</v>
      </c>
      <c r="BC39" s="1169">
        <v>10772</v>
      </c>
      <c r="BD39" s="1170">
        <v>1793</v>
      </c>
      <c r="BE39" s="1169">
        <v>0</v>
      </c>
      <c r="BF39" s="1169">
        <v>0</v>
      </c>
      <c r="BG39" s="1169">
        <v>0</v>
      </c>
      <c r="BH39" s="1168">
        <v>0</v>
      </c>
      <c r="BI39" s="1167">
        <v>24159</v>
      </c>
      <c r="BJ39" s="1172">
        <v>47352</v>
      </c>
      <c r="BK39" s="1165">
        <v>71511</v>
      </c>
      <c r="BL39" s="247"/>
      <c r="BM39" s="1405"/>
      <c r="BN39" s="1405"/>
      <c r="BO39" s="1405"/>
      <c r="BP39" s="483"/>
      <c r="BQ39" s="949"/>
      <c r="BR39" s="949"/>
      <c r="BS39" s="949"/>
      <c r="BT39" s="949"/>
      <c r="BU39" s="1212"/>
      <c r="BV39" s="1212"/>
      <c r="BW39" s="393"/>
      <c r="BX39" s="586"/>
      <c r="BY39" s="409"/>
      <c r="BZ39" s="370"/>
      <c r="CA39" s="370"/>
      <c r="CB39" s="370"/>
      <c r="CC39" s="370"/>
      <c r="CE39" s="484"/>
      <c r="CF39" s="485"/>
      <c r="CG39" s="485"/>
      <c r="CH39" s="486"/>
      <c r="CI39" s="575"/>
      <c r="CJ39" s="575"/>
      <c r="CK39" s="394" t="s">
        <v>133</v>
      </c>
      <c r="CL39" s="239">
        <v>3</v>
      </c>
      <c r="CM39" s="240">
        <v>0</v>
      </c>
      <c r="CN39" s="241">
        <v>0</v>
      </c>
      <c r="CO39" s="245">
        <v>3</v>
      </c>
      <c r="CP39" s="243">
        <v>0</v>
      </c>
      <c r="CQ39" s="578">
        <v>0</v>
      </c>
      <c r="CR39" s="349"/>
      <c r="CS39" s="382"/>
      <c r="CT39" s="382"/>
      <c r="CU39" s="447"/>
      <c r="CV39" s="382"/>
      <c r="CW39" s="382"/>
      <c r="CX39" s="447"/>
      <c r="CY39" s="382"/>
      <c r="CZ39" s="382"/>
      <c r="DA39" s="447"/>
      <c r="DB39" s="382"/>
      <c r="DC39" s="349"/>
      <c r="DD39" s="349"/>
      <c r="DE39" s="349" t="s">
        <v>84</v>
      </c>
      <c r="DF39" s="248">
        <v>4868</v>
      </c>
      <c r="DG39" s="248">
        <v>4742</v>
      </c>
      <c r="DH39" s="248">
        <v>3616</v>
      </c>
      <c r="DI39" s="237">
        <v>13226</v>
      </c>
      <c r="DJ39" s="987"/>
      <c r="DK39" s="987"/>
      <c r="DL39" s="987"/>
      <c r="DM39" s="987"/>
      <c r="DN39" s="790"/>
      <c r="DO39" s="349"/>
      <c r="DP39" s="1397"/>
      <c r="DQ39" s="478"/>
      <c r="DR39" s="478"/>
      <c r="DS39" s="479"/>
      <c r="DT39" s="479"/>
      <c r="DU39" s="479"/>
      <c r="DV39" s="479"/>
      <c r="DW39" s="479"/>
      <c r="DX39" s="479"/>
      <c r="DY39" s="479"/>
      <c r="DZ39" s="479"/>
      <c r="EA39" s="479"/>
      <c r="EB39" s="385"/>
      <c r="EC39" s="385"/>
      <c r="ED39" s="768" t="s">
        <v>70</v>
      </c>
      <c r="EE39" s="1171">
        <v>14888</v>
      </c>
      <c r="EF39" s="1169">
        <v>195</v>
      </c>
      <c r="EG39" s="1169">
        <v>16904</v>
      </c>
      <c r="EH39" s="1170">
        <v>625</v>
      </c>
      <c r="EI39" s="1169">
        <v>0</v>
      </c>
      <c r="EJ39" s="1169">
        <v>0</v>
      </c>
      <c r="EK39" s="1169">
        <v>0</v>
      </c>
      <c r="EL39" s="1168">
        <v>0</v>
      </c>
      <c r="EM39" s="1167">
        <v>32612</v>
      </c>
      <c r="EN39" s="1172">
        <v>13196</v>
      </c>
      <c r="EO39" s="1165">
        <v>45808</v>
      </c>
      <c r="EP39" s="247"/>
      <c r="EQ39" s="1405"/>
      <c r="ER39" s="1405"/>
      <c r="ES39" s="1405"/>
      <c r="ET39" s="483"/>
      <c r="EU39" s="949"/>
      <c r="EV39" s="949"/>
      <c r="EW39" s="949"/>
      <c r="EX39" s="949"/>
      <c r="EY39" s="1212"/>
      <c r="EZ39" s="1212"/>
      <c r="FA39" s="393"/>
      <c r="FB39" s="586"/>
      <c r="FC39" s="409"/>
      <c r="FD39" s="370"/>
      <c r="FE39" s="370"/>
      <c r="FF39" s="370"/>
      <c r="FG39" s="370"/>
      <c r="FI39" s="484"/>
      <c r="FJ39" s="485"/>
      <c r="FK39" s="485"/>
      <c r="FL39" s="486"/>
      <c r="FM39" s="575"/>
      <c r="FN39" s="575"/>
      <c r="FO39" s="394" t="s">
        <v>133</v>
      </c>
      <c r="FP39" s="161">
        <v>5</v>
      </c>
      <c r="FQ39" s="162">
        <v>0</v>
      </c>
      <c r="FR39" s="163">
        <v>6</v>
      </c>
      <c r="FS39" s="167">
        <v>11</v>
      </c>
      <c r="FT39" s="165">
        <v>13</v>
      </c>
      <c r="FU39" s="578">
        <v>-15.38</v>
      </c>
      <c r="FV39" s="754"/>
      <c r="FW39" s="382"/>
      <c r="FX39" s="382"/>
      <c r="FY39" s="447"/>
      <c r="FZ39" s="382"/>
      <c r="GA39" s="382"/>
      <c r="GB39" s="447"/>
      <c r="GC39" s="382"/>
      <c r="GD39" s="382"/>
      <c r="GE39" s="447"/>
      <c r="GF39" s="382"/>
      <c r="GG39" s="754"/>
      <c r="GH39" s="754"/>
      <c r="GI39" s="754" t="s">
        <v>84</v>
      </c>
      <c r="GJ39" s="170">
        <v>3816</v>
      </c>
      <c r="GK39" s="170">
        <v>4266</v>
      </c>
      <c r="GL39" s="170">
        <v>3815</v>
      </c>
      <c r="GM39" s="159">
        <v>11897</v>
      </c>
      <c r="GN39" s="987"/>
      <c r="GO39" s="987"/>
      <c r="GP39" s="987"/>
      <c r="GQ39" s="987"/>
      <c r="GR39" s="792"/>
      <c r="GS39" s="754"/>
      <c r="GT39" s="1397"/>
      <c r="GU39" s="478"/>
      <c r="GV39" s="478"/>
      <c r="GW39" s="479"/>
      <c r="GX39" s="479"/>
      <c r="GY39" s="479"/>
      <c r="GZ39" s="479"/>
      <c r="HA39" s="479"/>
      <c r="HB39" s="479"/>
      <c r="HC39" s="479"/>
      <c r="HD39" s="479"/>
      <c r="HE39" s="479"/>
      <c r="HF39" s="385"/>
      <c r="HG39" s="385"/>
      <c r="HH39" s="768" t="s">
        <v>70</v>
      </c>
      <c r="HI39" s="1171">
        <v>13239</v>
      </c>
      <c r="HJ39" s="1169">
        <v>148</v>
      </c>
      <c r="HK39" s="1169">
        <v>34428</v>
      </c>
      <c r="HL39" s="1170">
        <v>528</v>
      </c>
      <c r="HM39" s="1169">
        <v>0</v>
      </c>
      <c r="HN39" s="1169">
        <v>0</v>
      </c>
      <c r="HO39" s="1169">
        <v>0</v>
      </c>
      <c r="HP39" s="1168">
        <v>0</v>
      </c>
      <c r="HQ39" s="1167">
        <v>48343</v>
      </c>
      <c r="HR39" s="1172">
        <v>20325</v>
      </c>
      <c r="HS39" s="1165">
        <v>68668</v>
      </c>
      <c r="HT39" s="169"/>
      <c r="HU39" s="1405"/>
      <c r="HV39" s="1405"/>
      <c r="HW39" s="1405"/>
      <c r="HX39" s="483"/>
      <c r="HY39" s="949"/>
      <c r="HZ39" s="949"/>
      <c r="IA39" s="949"/>
      <c r="IB39" s="949"/>
      <c r="IC39" s="1212"/>
      <c r="ID39" s="1212"/>
      <c r="IE39" s="393"/>
      <c r="IF39" s="586"/>
      <c r="IG39" s="409"/>
      <c r="IH39" s="370"/>
      <c r="II39" s="370"/>
      <c r="IJ39" s="370"/>
      <c r="IK39" s="370"/>
      <c r="IM39" s="484"/>
      <c r="IN39" s="485"/>
      <c r="IO39" s="485"/>
      <c r="IP39" s="486"/>
      <c r="IQ39" s="575"/>
      <c r="IR39" s="575"/>
      <c r="IS39" s="394" t="s">
        <v>133</v>
      </c>
      <c r="IT39" s="161">
        <v>3</v>
      </c>
      <c r="IU39" s="162">
        <v>4</v>
      </c>
      <c r="IV39" s="163">
        <v>5</v>
      </c>
      <c r="IW39" s="167">
        <v>12</v>
      </c>
      <c r="IX39" s="165">
        <v>5</v>
      </c>
      <c r="IY39" s="578">
        <v>140</v>
      </c>
      <c r="IZ39" s="754"/>
      <c r="JA39" s="382"/>
      <c r="JB39" s="382"/>
      <c r="JC39" s="447"/>
      <c r="JD39" s="382"/>
      <c r="JE39" s="382"/>
      <c r="JF39" s="447"/>
      <c r="JG39" s="382"/>
      <c r="JH39" s="382"/>
      <c r="JI39" s="447"/>
      <c r="JJ39" s="382"/>
      <c r="JK39" s="754"/>
      <c r="JL39" s="754"/>
      <c r="JM39" s="754" t="s">
        <v>84</v>
      </c>
      <c r="JN39" s="170">
        <v>4402</v>
      </c>
      <c r="JO39" s="170">
        <v>4258</v>
      </c>
      <c r="JP39" s="170">
        <v>4801</v>
      </c>
      <c r="JQ39" s="159">
        <v>13461</v>
      </c>
      <c r="JR39" s="987"/>
      <c r="JS39" s="987"/>
      <c r="JT39" s="987"/>
      <c r="JU39" s="987"/>
      <c r="JV39" s="792"/>
      <c r="JW39" s="754"/>
      <c r="JX39" s="1397"/>
      <c r="JY39" s="478"/>
      <c r="JZ39" s="478"/>
      <c r="KA39" s="479"/>
      <c r="KB39" s="479"/>
      <c r="KC39" s="479"/>
      <c r="KD39" s="479"/>
      <c r="KE39" s="479"/>
      <c r="KF39" s="479"/>
      <c r="KG39" s="479"/>
      <c r="KH39" s="479"/>
      <c r="KI39" s="479"/>
      <c r="KJ39" s="385"/>
      <c r="KK39" s="385"/>
      <c r="KL39" s="768" t="s">
        <v>70</v>
      </c>
      <c r="KM39" s="1171">
        <v>8435</v>
      </c>
      <c r="KN39" s="1169">
        <v>196</v>
      </c>
      <c r="KO39" s="1169">
        <v>25130</v>
      </c>
      <c r="KP39" s="1170">
        <v>4516</v>
      </c>
      <c r="KQ39" s="1169">
        <v>0</v>
      </c>
      <c r="KR39" s="1169">
        <v>0</v>
      </c>
      <c r="KS39" s="1169">
        <v>0</v>
      </c>
      <c r="KT39" s="1168">
        <v>0</v>
      </c>
      <c r="KU39" s="1167">
        <v>38277</v>
      </c>
      <c r="KV39" s="1172">
        <v>42835</v>
      </c>
      <c r="KW39" s="1165">
        <v>81112</v>
      </c>
      <c r="KX39" s="169"/>
      <c r="KY39" s="1405"/>
      <c r="KZ39" s="1405"/>
      <c r="LA39" s="1405"/>
      <c r="LB39" s="483"/>
      <c r="LC39" s="949"/>
      <c r="LD39" s="949"/>
      <c r="LE39" s="949"/>
      <c r="LF39" s="949"/>
      <c r="LG39" s="1212"/>
      <c r="LH39" s="1212"/>
      <c r="LI39" s="393"/>
      <c r="LJ39" s="586"/>
      <c r="LK39" s="409"/>
      <c r="LL39" s="370"/>
      <c r="LM39" s="370"/>
      <c r="LN39" s="370"/>
      <c r="LO39" s="370"/>
      <c r="LQ39" s="382"/>
      <c r="LR39" s="485"/>
      <c r="LS39" s="485"/>
      <c r="LT39" s="382"/>
      <c r="LU39" s="600"/>
      <c r="LV39" s="600"/>
      <c r="LW39" s="394" t="s">
        <v>133</v>
      </c>
      <c r="LX39" s="563">
        <v>29</v>
      </c>
      <c r="LY39" s="902">
        <v>18</v>
      </c>
      <c r="LZ39" s="903">
        <v>61.11</v>
      </c>
      <c r="MA39" s="349"/>
      <c r="MB39" s="382"/>
      <c r="MC39" s="382"/>
      <c r="MD39" s="447"/>
      <c r="ME39" s="382"/>
      <c r="MF39" s="382"/>
      <c r="MG39" s="447"/>
      <c r="MH39" s="382"/>
      <c r="MI39" s="382"/>
      <c r="MJ39" s="447"/>
      <c r="MK39" s="382"/>
      <c r="ML39" s="385"/>
      <c r="MM39" s="385"/>
      <c r="MN39" s="385" t="s">
        <v>84</v>
      </c>
      <c r="MO39" s="1284">
        <v>24804</v>
      </c>
      <c r="MP39" s="1284">
        <v>13226</v>
      </c>
      <c r="MQ39" s="1284">
        <v>11897</v>
      </c>
      <c r="MR39" s="1284">
        <v>13461</v>
      </c>
      <c r="MS39" s="1284">
        <v>63388</v>
      </c>
      <c r="MT39" s="891"/>
      <c r="MU39" s="898"/>
      <c r="MV39" s="899"/>
      <c r="MW39" s="900"/>
      <c r="MX39" s="898"/>
      <c r="MY39" s="931"/>
      <c r="MZ39" s="898"/>
      <c r="NA39" s="898"/>
      <c r="NB39" s="898"/>
      <c r="NC39" s="898"/>
      <c r="ND39" s="898"/>
      <c r="NE39" s="898"/>
      <c r="NF39" s="898"/>
      <c r="NG39" s="898"/>
      <c r="NH39" s="898"/>
      <c r="NI39" s="898"/>
      <c r="NJ39" s="898"/>
      <c r="NK39" s="898"/>
      <c r="NL39" s="898"/>
      <c r="NM39" s="898"/>
      <c r="NN39" s="768" t="s">
        <v>142</v>
      </c>
      <c r="NO39" s="1371">
        <v>47905</v>
      </c>
      <c r="NP39" s="1372">
        <v>790</v>
      </c>
      <c r="NQ39" s="1372">
        <v>87234</v>
      </c>
      <c r="NR39" s="1373">
        <v>7462</v>
      </c>
      <c r="NS39" s="1372">
        <v>0</v>
      </c>
      <c r="NT39" s="1372">
        <v>0</v>
      </c>
      <c r="NU39" s="1372">
        <v>0</v>
      </c>
      <c r="NV39" s="1374">
        <v>0</v>
      </c>
      <c r="NW39" s="1375">
        <v>143391</v>
      </c>
      <c r="NX39" s="1376">
        <v>123708</v>
      </c>
      <c r="NY39" s="1377">
        <v>267099</v>
      </c>
    </row>
    <row r="40" spans="1:389" ht="17.25" customHeight="1">
      <c r="A40" s="487"/>
      <c r="B40" s="485"/>
      <c r="C40" s="485"/>
      <c r="D40" s="488"/>
      <c r="E40" s="575"/>
      <c r="F40" s="575"/>
      <c r="G40" s="394" t="s">
        <v>134</v>
      </c>
      <c r="H40" s="239">
        <v>4</v>
      </c>
      <c r="I40" s="240">
        <v>3</v>
      </c>
      <c r="J40" s="241">
        <v>0</v>
      </c>
      <c r="K40" s="245">
        <v>7</v>
      </c>
      <c r="L40" s="243">
        <v>5</v>
      </c>
      <c r="M40" s="578">
        <v>40</v>
      </c>
      <c r="N40" s="349"/>
      <c r="O40" s="382"/>
      <c r="P40" s="382"/>
      <c r="Q40" s="447"/>
      <c r="R40" s="382"/>
      <c r="S40" s="382"/>
      <c r="T40" s="447"/>
      <c r="U40" s="382"/>
      <c r="V40" s="382"/>
      <c r="W40" s="447"/>
      <c r="X40" s="382"/>
      <c r="Y40" s="349"/>
      <c r="Z40" s="349"/>
      <c r="AA40" s="349" t="s">
        <v>87</v>
      </c>
      <c r="AB40" s="248">
        <v>11671</v>
      </c>
      <c r="AC40" s="248">
        <v>10964</v>
      </c>
      <c r="AD40" s="248">
        <v>10461</v>
      </c>
      <c r="AE40" s="237">
        <v>33096</v>
      </c>
      <c r="AF40" s="987"/>
      <c r="AG40" s="987"/>
      <c r="AH40" s="987"/>
      <c r="AI40" s="987"/>
      <c r="AJ40" s="349"/>
      <c r="AK40" s="349"/>
      <c r="AL40" s="479"/>
      <c r="AM40" s="1397"/>
      <c r="AN40" s="1397"/>
      <c r="AO40" s="489"/>
      <c r="AP40" s="1397"/>
      <c r="AQ40" s="1397"/>
      <c r="AR40" s="1397"/>
      <c r="AS40" s="1397"/>
      <c r="AT40" s="1397"/>
      <c r="AU40" s="1397"/>
      <c r="AV40" s="479"/>
      <c r="AW40" s="479"/>
      <c r="AX40" s="385"/>
      <c r="AY40" s="385"/>
      <c r="AZ40" s="768" t="s">
        <v>76</v>
      </c>
      <c r="BA40" s="1171">
        <v>71749</v>
      </c>
      <c r="BB40" s="1169">
        <v>501</v>
      </c>
      <c r="BC40" s="1169">
        <v>103043</v>
      </c>
      <c r="BD40" s="1170">
        <v>8908</v>
      </c>
      <c r="BE40" s="1169">
        <v>0</v>
      </c>
      <c r="BF40" s="1169">
        <v>0</v>
      </c>
      <c r="BG40" s="1169">
        <v>0</v>
      </c>
      <c r="BH40" s="1168">
        <v>0</v>
      </c>
      <c r="BI40" s="1167">
        <v>184201</v>
      </c>
      <c r="BJ40" s="1172">
        <v>119855</v>
      </c>
      <c r="BK40" s="1165">
        <v>304056</v>
      </c>
      <c r="BL40" s="247"/>
      <c r="BM40" s="1405"/>
      <c r="BN40" s="1405"/>
      <c r="BO40" s="1405"/>
      <c r="BP40" s="483"/>
      <c r="BQ40" s="949"/>
      <c r="BR40" s="949"/>
      <c r="BS40" s="949"/>
      <c r="BT40" s="949"/>
      <c r="BU40" s="1212"/>
      <c r="BV40" s="1212"/>
      <c r="BW40" s="393"/>
      <c r="BX40" s="586"/>
      <c r="BY40" s="409"/>
      <c r="BZ40" s="370"/>
      <c r="CA40" s="370"/>
      <c r="CB40" s="370"/>
      <c r="CC40" s="370"/>
      <c r="CE40" s="487"/>
      <c r="CF40" s="485"/>
      <c r="CG40" s="485"/>
      <c r="CH40" s="488"/>
      <c r="CI40" s="575"/>
      <c r="CJ40" s="575"/>
      <c r="CK40" s="394" t="s">
        <v>134</v>
      </c>
      <c r="CL40" s="239">
        <v>4</v>
      </c>
      <c r="CM40" s="240">
        <v>6</v>
      </c>
      <c r="CN40" s="241">
        <v>0</v>
      </c>
      <c r="CO40" s="245">
        <v>10</v>
      </c>
      <c r="CP40" s="243">
        <v>0</v>
      </c>
      <c r="CQ40" s="578">
        <v>0</v>
      </c>
      <c r="CR40" s="349"/>
      <c r="CS40" s="382"/>
      <c r="CT40" s="382"/>
      <c r="CU40" s="447"/>
      <c r="CV40" s="382"/>
      <c r="CW40" s="382"/>
      <c r="CX40" s="447"/>
      <c r="CY40" s="382"/>
      <c r="CZ40" s="382"/>
      <c r="DA40" s="447"/>
      <c r="DB40" s="382"/>
      <c r="DC40" s="349"/>
      <c r="DD40" s="349"/>
      <c r="DE40" s="349" t="s">
        <v>87</v>
      </c>
      <c r="DF40" s="248">
        <v>8240</v>
      </c>
      <c r="DG40" s="248">
        <v>7958</v>
      </c>
      <c r="DH40" s="248">
        <v>6975</v>
      </c>
      <c r="DI40" s="237">
        <v>23173</v>
      </c>
      <c r="DJ40" s="987"/>
      <c r="DK40" s="987"/>
      <c r="DL40" s="987"/>
      <c r="DM40" s="987"/>
      <c r="DN40" s="790"/>
      <c r="DO40" s="349"/>
      <c r="DP40" s="479"/>
      <c r="DQ40" s="1397"/>
      <c r="DR40" s="1397"/>
      <c r="DS40" s="489"/>
      <c r="DT40" s="1397"/>
      <c r="DU40" s="1397"/>
      <c r="DV40" s="1397"/>
      <c r="DW40" s="1397"/>
      <c r="DX40" s="1397"/>
      <c r="DY40" s="1397"/>
      <c r="DZ40" s="479"/>
      <c r="EA40" s="479"/>
      <c r="EB40" s="385"/>
      <c r="EC40" s="385"/>
      <c r="ED40" s="768" t="s">
        <v>76</v>
      </c>
      <c r="EE40" s="1171">
        <v>41208</v>
      </c>
      <c r="EF40" s="1169">
        <v>487</v>
      </c>
      <c r="EG40" s="1169">
        <v>133372</v>
      </c>
      <c r="EH40" s="1170">
        <v>2830</v>
      </c>
      <c r="EI40" s="1169">
        <v>0</v>
      </c>
      <c r="EJ40" s="1169">
        <v>0</v>
      </c>
      <c r="EK40" s="1169">
        <v>0</v>
      </c>
      <c r="EL40" s="1168">
        <v>0</v>
      </c>
      <c r="EM40" s="1167">
        <v>177897</v>
      </c>
      <c r="EN40" s="1172">
        <v>122665</v>
      </c>
      <c r="EO40" s="1165">
        <v>300562</v>
      </c>
      <c r="EP40" s="247"/>
      <c r="EQ40" s="1405"/>
      <c r="ER40" s="1405"/>
      <c r="ES40" s="1405"/>
      <c r="ET40" s="483"/>
      <c r="EU40" s="949"/>
      <c r="EV40" s="949"/>
      <c r="EW40" s="949"/>
      <c r="EX40" s="949"/>
      <c r="EY40" s="1212"/>
      <c r="EZ40" s="1212"/>
      <c r="FA40" s="393"/>
      <c r="FB40" s="586"/>
      <c r="FC40" s="409"/>
      <c r="FD40" s="370"/>
      <c r="FE40" s="370"/>
      <c r="FF40" s="370"/>
      <c r="FG40" s="370"/>
      <c r="FI40" s="487"/>
      <c r="FJ40" s="485"/>
      <c r="FK40" s="485"/>
      <c r="FL40" s="488"/>
      <c r="FM40" s="575"/>
      <c r="FN40" s="575"/>
      <c r="FO40" s="394" t="s">
        <v>134</v>
      </c>
      <c r="FP40" s="161">
        <v>0</v>
      </c>
      <c r="FQ40" s="162">
        <v>0</v>
      </c>
      <c r="FR40" s="163">
        <v>0</v>
      </c>
      <c r="FS40" s="167">
        <v>0</v>
      </c>
      <c r="FT40" s="165">
        <v>6</v>
      </c>
      <c r="FU40" s="578">
        <v>-100</v>
      </c>
      <c r="FV40" s="754"/>
      <c r="FW40" s="382"/>
      <c r="FX40" s="382"/>
      <c r="FY40" s="447"/>
      <c r="FZ40" s="382"/>
      <c r="GA40" s="382"/>
      <c r="GB40" s="447"/>
      <c r="GC40" s="382"/>
      <c r="GD40" s="382"/>
      <c r="GE40" s="447"/>
      <c r="GF40" s="382"/>
      <c r="GG40" s="754"/>
      <c r="GH40" s="754"/>
      <c r="GI40" s="754" t="s">
        <v>87</v>
      </c>
      <c r="GJ40" s="170">
        <v>6566</v>
      </c>
      <c r="GK40" s="170">
        <v>7187</v>
      </c>
      <c r="GL40" s="170">
        <v>7050</v>
      </c>
      <c r="GM40" s="159">
        <v>20803</v>
      </c>
      <c r="GN40" s="987"/>
      <c r="GO40" s="987"/>
      <c r="GP40" s="987"/>
      <c r="GQ40" s="987"/>
      <c r="GR40" s="792"/>
      <c r="GS40" s="754"/>
      <c r="GT40" s="792"/>
      <c r="GU40" s="1397"/>
      <c r="GV40" s="1397"/>
      <c r="GW40" s="489"/>
      <c r="GX40" s="1397"/>
      <c r="GY40" s="1397"/>
      <c r="GZ40" s="1397"/>
      <c r="HA40" s="1397"/>
      <c r="HB40" s="1397"/>
      <c r="HC40" s="1397"/>
      <c r="HD40" s="479"/>
      <c r="HE40" s="479"/>
      <c r="HF40" s="385"/>
      <c r="HG40" s="385"/>
      <c r="HH40" s="768" t="s">
        <v>76</v>
      </c>
      <c r="HI40" s="1171">
        <v>37773</v>
      </c>
      <c r="HJ40" s="1169">
        <v>675</v>
      </c>
      <c r="HK40" s="1169">
        <v>79338</v>
      </c>
      <c r="HL40" s="1170">
        <v>1040</v>
      </c>
      <c r="HM40" s="1169">
        <v>0</v>
      </c>
      <c r="HN40" s="1169">
        <v>0</v>
      </c>
      <c r="HO40" s="1169">
        <v>0</v>
      </c>
      <c r="HP40" s="1168">
        <v>0</v>
      </c>
      <c r="HQ40" s="1167">
        <v>118826</v>
      </c>
      <c r="HR40" s="1172">
        <v>82773</v>
      </c>
      <c r="HS40" s="1165">
        <v>201599</v>
      </c>
      <c r="HT40" s="169"/>
      <c r="HU40" s="1405"/>
      <c r="HV40" s="1405"/>
      <c r="HW40" s="1405"/>
      <c r="HX40" s="483"/>
      <c r="HY40" s="949"/>
      <c r="HZ40" s="949"/>
      <c r="IA40" s="949"/>
      <c r="IB40" s="949"/>
      <c r="IC40" s="1212"/>
      <c r="ID40" s="1212"/>
      <c r="IE40" s="393"/>
      <c r="IF40" s="586"/>
      <c r="IG40" s="409"/>
      <c r="IH40" s="370"/>
      <c r="II40" s="370"/>
      <c r="IJ40" s="370"/>
      <c r="IK40" s="370"/>
      <c r="IM40" s="487"/>
      <c r="IN40" s="485"/>
      <c r="IO40" s="485"/>
      <c r="IP40" s="488"/>
      <c r="IQ40" s="575"/>
      <c r="IR40" s="575"/>
      <c r="IS40" s="394" t="s">
        <v>134</v>
      </c>
      <c r="IT40" s="161">
        <v>11</v>
      </c>
      <c r="IU40" s="162">
        <v>19</v>
      </c>
      <c r="IV40" s="163">
        <v>19</v>
      </c>
      <c r="IW40" s="167">
        <v>49</v>
      </c>
      <c r="IX40" s="165">
        <v>35</v>
      </c>
      <c r="IY40" s="578">
        <v>40</v>
      </c>
      <c r="IZ40" s="754"/>
      <c r="JA40" s="382"/>
      <c r="JB40" s="382"/>
      <c r="JC40" s="447"/>
      <c r="JD40" s="382"/>
      <c r="JE40" s="382"/>
      <c r="JF40" s="447"/>
      <c r="JG40" s="382"/>
      <c r="JH40" s="382"/>
      <c r="JI40" s="447"/>
      <c r="JJ40" s="382"/>
      <c r="JK40" s="754"/>
      <c r="JL40" s="754"/>
      <c r="JM40" s="754" t="s">
        <v>87</v>
      </c>
      <c r="JN40" s="170">
        <v>7474</v>
      </c>
      <c r="JO40" s="170">
        <v>7845</v>
      </c>
      <c r="JP40" s="170">
        <v>8522</v>
      </c>
      <c r="JQ40" s="159">
        <v>23841</v>
      </c>
      <c r="JR40" s="987"/>
      <c r="JS40" s="987"/>
      <c r="JT40" s="987"/>
      <c r="JU40" s="987"/>
      <c r="JV40" s="792"/>
      <c r="JW40" s="754"/>
      <c r="JX40" s="792"/>
      <c r="JY40" s="1397"/>
      <c r="JZ40" s="1397"/>
      <c r="KA40" s="489"/>
      <c r="KB40" s="1397"/>
      <c r="KC40" s="1397"/>
      <c r="KD40" s="1397"/>
      <c r="KE40" s="1397"/>
      <c r="KF40" s="1397"/>
      <c r="KG40" s="1397"/>
      <c r="KH40" s="479"/>
      <c r="KI40" s="479"/>
      <c r="KJ40" s="385"/>
      <c r="KK40" s="385"/>
      <c r="KL40" s="768" t="s">
        <v>76</v>
      </c>
      <c r="KM40" s="1171">
        <v>48312</v>
      </c>
      <c r="KN40" s="1169">
        <v>798</v>
      </c>
      <c r="KO40" s="1169">
        <v>103568</v>
      </c>
      <c r="KP40" s="1170">
        <v>12174</v>
      </c>
      <c r="KQ40" s="1169">
        <v>0</v>
      </c>
      <c r="KR40" s="1169">
        <v>0</v>
      </c>
      <c r="KS40" s="1169">
        <v>0</v>
      </c>
      <c r="KT40" s="1168">
        <v>0</v>
      </c>
      <c r="KU40" s="1167">
        <v>164852</v>
      </c>
      <c r="KV40" s="1172">
        <v>93990</v>
      </c>
      <c r="KW40" s="1165">
        <v>258842</v>
      </c>
      <c r="KX40" s="169"/>
      <c r="KY40" s="1405"/>
      <c r="KZ40" s="1405"/>
      <c r="LA40" s="1405"/>
      <c r="LB40" s="483"/>
      <c r="LC40" s="949"/>
      <c r="LD40" s="949"/>
      <c r="LE40" s="949"/>
      <c r="LF40" s="949"/>
      <c r="LG40" s="1212"/>
      <c r="LH40" s="1212"/>
      <c r="LI40" s="393"/>
      <c r="LJ40" s="586"/>
      <c r="LK40" s="409"/>
      <c r="LL40" s="370"/>
      <c r="LM40" s="370"/>
      <c r="LN40" s="370"/>
      <c r="LO40" s="370"/>
      <c r="LQ40" s="382"/>
      <c r="LR40" s="485"/>
      <c r="LS40" s="485"/>
      <c r="LT40" s="382"/>
      <c r="LU40" s="275"/>
      <c r="LV40" s="275"/>
      <c r="LW40" s="394" t="s">
        <v>134</v>
      </c>
      <c r="LX40" s="563">
        <v>66</v>
      </c>
      <c r="LY40" s="902">
        <v>46</v>
      </c>
      <c r="LZ40" s="903">
        <v>43.48</v>
      </c>
      <c r="MA40" s="349"/>
      <c r="MB40" s="485"/>
      <c r="MC40" s="382"/>
      <c r="MD40" s="447"/>
      <c r="ME40" s="382"/>
      <c r="MF40" s="382"/>
      <c r="MG40" s="447"/>
      <c r="MH40" s="382"/>
      <c r="MI40" s="382"/>
      <c r="MJ40" s="447"/>
      <c r="MK40" s="382"/>
      <c r="ML40" s="385"/>
      <c r="MM40" s="385"/>
      <c r="MN40" s="385" t="s">
        <v>87</v>
      </c>
      <c r="MO40" s="1284">
        <v>33096</v>
      </c>
      <c r="MP40" s="1284">
        <v>23173</v>
      </c>
      <c r="MQ40" s="1284">
        <v>20803</v>
      </c>
      <c r="MR40" s="1284">
        <v>23841</v>
      </c>
      <c r="MS40" s="1284">
        <v>100913</v>
      </c>
      <c r="MT40" s="891"/>
      <c r="MU40" s="898"/>
      <c r="MV40" s="899"/>
      <c r="MW40" s="900"/>
      <c r="MX40" s="898"/>
      <c r="MY40" s="931"/>
      <c r="MZ40" s="931"/>
      <c r="NA40" s="931"/>
      <c r="NB40" s="931"/>
      <c r="NC40" s="931"/>
      <c r="ND40" s="931"/>
      <c r="NE40" s="931"/>
      <c r="NF40" s="931"/>
      <c r="NG40" s="931"/>
      <c r="NH40" s="931"/>
      <c r="NI40" s="931"/>
      <c r="NJ40" s="931"/>
      <c r="NK40" s="898"/>
      <c r="NL40" s="898"/>
      <c r="NM40" s="898"/>
      <c r="NN40" s="768" t="s">
        <v>76</v>
      </c>
      <c r="NO40" s="1371">
        <v>199042</v>
      </c>
      <c r="NP40" s="1372">
        <v>2461</v>
      </c>
      <c r="NQ40" s="1372">
        <v>419321</v>
      </c>
      <c r="NR40" s="1373">
        <v>24952</v>
      </c>
      <c r="NS40" s="1372">
        <v>0</v>
      </c>
      <c r="NT40" s="1372">
        <v>0</v>
      </c>
      <c r="NU40" s="1372">
        <v>0</v>
      </c>
      <c r="NV40" s="1374">
        <v>0</v>
      </c>
      <c r="NW40" s="1375">
        <v>645776</v>
      </c>
      <c r="NX40" s="1376">
        <v>419283</v>
      </c>
      <c r="NY40" s="1377">
        <v>1065059</v>
      </c>
    </row>
    <row r="41" spans="1:389" ht="17.25" customHeight="1" thickBot="1">
      <c r="A41" s="487"/>
      <c r="B41" s="485"/>
      <c r="C41" s="485"/>
      <c r="D41" s="382"/>
      <c r="E41" s="575"/>
      <c r="F41" s="575"/>
      <c r="G41" s="394" t="s">
        <v>135</v>
      </c>
      <c r="H41" s="239">
        <v>0</v>
      </c>
      <c r="I41" s="240">
        <v>2</v>
      </c>
      <c r="J41" s="241">
        <v>0</v>
      </c>
      <c r="K41" s="245">
        <v>2</v>
      </c>
      <c r="L41" s="243">
        <v>3</v>
      </c>
      <c r="M41" s="578">
        <v>-33.33</v>
      </c>
      <c r="N41" s="349"/>
      <c r="O41" s="382"/>
      <c r="P41" s="382"/>
      <c r="Q41" s="447"/>
      <c r="R41" s="382"/>
      <c r="S41" s="382"/>
      <c r="T41" s="447"/>
      <c r="U41" s="382"/>
      <c r="V41" s="382"/>
      <c r="W41" s="447"/>
      <c r="X41" s="382"/>
      <c r="Y41" s="349"/>
      <c r="Z41" s="355" t="s">
        <v>69</v>
      </c>
      <c r="AA41" s="355"/>
      <c r="AB41" s="271">
        <v>1.6</v>
      </c>
      <c r="AC41" s="271">
        <v>1.57</v>
      </c>
      <c r="AD41" s="271">
        <v>1.9</v>
      </c>
      <c r="AE41" s="271">
        <v>1.69</v>
      </c>
      <c r="AF41" s="988"/>
      <c r="AG41" s="988"/>
      <c r="AH41" s="988"/>
      <c r="AI41" s="988"/>
      <c r="AJ41" s="349"/>
      <c r="AK41" s="349"/>
      <c r="AL41" s="479"/>
      <c r="AM41" s="479"/>
      <c r="AN41" s="479"/>
      <c r="AO41" s="479"/>
      <c r="AP41" s="479"/>
      <c r="AQ41" s="479"/>
      <c r="AR41" s="479"/>
      <c r="AS41" s="479"/>
      <c r="AT41" s="479"/>
      <c r="AU41" s="479"/>
      <c r="AV41" s="479"/>
      <c r="AW41" s="479"/>
      <c r="AX41" s="385"/>
      <c r="AY41" s="385"/>
      <c r="AZ41" s="768" t="s">
        <v>81</v>
      </c>
      <c r="BA41" s="1171">
        <v>0</v>
      </c>
      <c r="BB41" s="1169">
        <v>0</v>
      </c>
      <c r="BC41" s="1169">
        <v>0</v>
      </c>
      <c r="BD41" s="1170">
        <v>0</v>
      </c>
      <c r="BE41" s="1169">
        <v>0</v>
      </c>
      <c r="BF41" s="1169">
        <v>0</v>
      </c>
      <c r="BG41" s="1169">
        <v>0</v>
      </c>
      <c r="BH41" s="1168">
        <v>0</v>
      </c>
      <c r="BI41" s="1167">
        <v>0</v>
      </c>
      <c r="BJ41" s="1166">
        <v>0</v>
      </c>
      <c r="BK41" s="1165">
        <v>0</v>
      </c>
      <c r="BL41" s="247"/>
      <c r="BM41" s="1405"/>
      <c r="BN41" s="1405"/>
      <c r="BO41" s="1405"/>
      <c r="BP41" s="483"/>
      <c r="BQ41" s="483"/>
      <c r="BR41" s="483"/>
      <c r="BS41" s="483"/>
      <c r="BT41" s="949"/>
      <c r="BU41" s="1212"/>
      <c r="BV41" s="1212"/>
      <c r="BW41" s="393"/>
      <c r="BX41" s="586"/>
      <c r="BY41" s="409"/>
      <c r="BZ41" s="370"/>
      <c r="CA41" s="370"/>
      <c r="CB41" s="370"/>
      <c r="CC41" s="370"/>
      <c r="CE41" s="487"/>
      <c r="CF41" s="485"/>
      <c r="CG41" s="485"/>
      <c r="CH41" s="382"/>
      <c r="CI41" s="575"/>
      <c r="CJ41" s="575"/>
      <c r="CK41" s="394" t="s">
        <v>135</v>
      </c>
      <c r="CL41" s="239">
        <v>0</v>
      </c>
      <c r="CM41" s="240">
        <v>0</v>
      </c>
      <c r="CN41" s="241">
        <v>0</v>
      </c>
      <c r="CO41" s="245">
        <v>0</v>
      </c>
      <c r="CP41" s="243">
        <v>0</v>
      </c>
      <c r="CQ41" s="578">
        <v>0</v>
      </c>
      <c r="CR41" s="349"/>
      <c r="CS41" s="382"/>
      <c r="CT41" s="382"/>
      <c r="CU41" s="447"/>
      <c r="CV41" s="382"/>
      <c r="CW41" s="382"/>
      <c r="CX41" s="447"/>
      <c r="CY41" s="382"/>
      <c r="CZ41" s="382"/>
      <c r="DA41" s="447"/>
      <c r="DB41" s="382"/>
      <c r="DC41" s="349"/>
      <c r="DD41" s="355" t="s">
        <v>69</v>
      </c>
      <c r="DE41" s="355"/>
      <c r="DF41" s="271">
        <v>1.29</v>
      </c>
      <c r="DG41" s="271">
        <v>1.17</v>
      </c>
      <c r="DH41" s="271">
        <v>1.1599999999999999</v>
      </c>
      <c r="DI41" s="271">
        <v>1.21</v>
      </c>
      <c r="DJ41" s="988"/>
      <c r="DK41" s="988"/>
      <c r="DL41" s="988"/>
      <c r="DM41" s="988"/>
      <c r="DN41" s="790"/>
      <c r="DO41" s="349"/>
      <c r="DP41" s="479"/>
      <c r="DQ41" s="479"/>
      <c r="DR41" s="479"/>
      <c r="DS41" s="479"/>
      <c r="DT41" s="479"/>
      <c r="DU41" s="479"/>
      <c r="DV41" s="479"/>
      <c r="DW41" s="479"/>
      <c r="DX41" s="479"/>
      <c r="DY41" s="479"/>
      <c r="DZ41" s="479"/>
      <c r="EA41" s="479"/>
      <c r="EB41" s="385"/>
      <c r="EC41" s="385"/>
      <c r="ED41" s="768" t="s">
        <v>81</v>
      </c>
      <c r="EE41" s="1171">
        <v>0</v>
      </c>
      <c r="EF41" s="1169">
        <v>0</v>
      </c>
      <c r="EG41" s="1169">
        <v>0</v>
      </c>
      <c r="EH41" s="1170">
        <v>0</v>
      </c>
      <c r="EI41" s="1169">
        <v>0</v>
      </c>
      <c r="EJ41" s="1169">
        <v>0</v>
      </c>
      <c r="EK41" s="1169">
        <v>0</v>
      </c>
      <c r="EL41" s="1168">
        <v>0</v>
      </c>
      <c r="EM41" s="1167">
        <v>0</v>
      </c>
      <c r="EN41" s="1166">
        <v>0</v>
      </c>
      <c r="EO41" s="1165">
        <v>0</v>
      </c>
      <c r="EP41" s="247"/>
      <c r="EQ41" s="1405"/>
      <c r="ER41" s="1405"/>
      <c r="ES41" s="1405"/>
      <c r="ET41" s="483"/>
      <c r="EU41" s="483"/>
      <c r="EV41" s="483"/>
      <c r="EW41" s="483"/>
      <c r="EX41" s="949"/>
      <c r="EY41" s="1212"/>
      <c r="EZ41" s="1212"/>
      <c r="FA41" s="393"/>
      <c r="FB41" s="586"/>
      <c r="FC41" s="409"/>
      <c r="FD41" s="370"/>
      <c r="FE41" s="370"/>
      <c r="FF41" s="370"/>
      <c r="FG41" s="370"/>
      <c r="FI41" s="487"/>
      <c r="FJ41" s="485"/>
      <c r="FK41" s="485"/>
      <c r="FL41" s="382"/>
      <c r="FM41" s="575"/>
      <c r="FN41" s="575"/>
      <c r="FO41" s="394" t="s">
        <v>135</v>
      </c>
      <c r="FP41" s="161">
        <v>0</v>
      </c>
      <c r="FQ41" s="162">
        <v>2</v>
      </c>
      <c r="FR41" s="163">
        <v>4</v>
      </c>
      <c r="FS41" s="167">
        <v>6</v>
      </c>
      <c r="FT41" s="165">
        <v>10</v>
      </c>
      <c r="FU41" s="578">
        <v>-40</v>
      </c>
      <c r="FV41" s="754"/>
      <c r="FW41" s="382"/>
      <c r="FX41" s="382"/>
      <c r="FY41" s="447"/>
      <c r="FZ41" s="382"/>
      <c r="GA41" s="382"/>
      <c r="GB41" s="447"/>
      <c r="GC41" s="382"/>
      <c r="GD41" s="382"/>
      <c r="GE41" s="447"/>
      <c r="GF41" s="382"/>
      <c r="GG41" s="754"/>
      <c r="GH41" s="801" t="s">
        <v>69</v>
      </c>
      <c r="GI41" s="801"/>
      <c r="GJ41" s="193">
        <v>1.41</v>
      </c>
      <c r="GK41" s="193">
        <v>1.41</v>
      </c>
      <c r="GL41" s="193">
        <v>1.36</v>
      </c>
      <c r="GM41" s="193">
        <v>1.39</v>
      </c>
      <c r="GN41" s="988"/>
      <c r="GO41" s="988"/>
      <c r="GP41" s="988"/>
      <c r="GQ41" s="988"/>
      <c r="GR41" s="792"/>
      <c r="GS41" s="754"/>
      <c r="GT41" s="792"/>
      <c r="GU41" s="479"/>
      <c r="GV41" s="479"/>
      <c r="GW41" s="479"/>
      <c r="GX41" s="479"/>
      <c r="GY41" s="479"/>
      <c r="GZ41" s="479"/>
      <c r="HA41" s="479"/>
      <c r="HB41" s="479"/>
      <c r="HC41" s="479"/>
      <c r="HD41" s="479"/>
      <c r="HE41" s="479"/>
      <c r="HF41" s="385"/>
      <c r="HG41" s="385"/>
      <c r="HH41" s="768" t="s">
        <v>81</v>
      </c>
      <c r="HI41" s="1171">
        <v>0</v>
      </c>
      <c r="HJ41" s="1169">
        <v>0</v>
      </c>
      <c r="HK41" s="1169">
        <v>0</v>
      </c>
      <c r="HL41" s="1170">
        <v>0</v>
      </c>
      <c r="HM41" s="1169">
        <v>0</v>
      </c>
      <c r="HN41" s="1169">
        <v>0</v>
      </c>
      <c r="HO41" s="1169">
        <v>0</v>
      </c>
      <c r="HP41" s="1168">
        <v>0</v>
      </c>
      <c r="HQ41" s="1167">
        <v>0</v>
      </c>
      <c r="HR41" s="1166">
        <v>0</v>
      </c>
      <c r="HS41" s="1165">
        <v>0</v>
      </c>
      <c r="HT41" s="169"/>
      <c r="HU41" s="1405"/>
      <c r="HV41" s="1405"/>
      <c r="HW41" s="1405"/>
      <c r="HX41" s="483"/>
      <c r="HY41" s="483"/>
      <c r="HZ41" s="483"/>
      <c r="IA41" s="483"/>
      <c r="IB41" s="949"/>
      <c r="IC41" s="1212"/>
      <c r="ID41" s="1212"/>
      <c r="IE41" s="393"/>
      <c r="IF41" s="586"/>
      <c r="IG41" s="409"/>
      <c r="IH41" s="370"/>
      <c r="II41" s="370"/>
      <c r="IJ41" s="370"/>
      <c r="IK41" s="370"/>
      <c r="IM41" s="487"/>
      <c r="IN41" s="485"/>
      <c r="IO41" s="485"/>
      <c r="IP41" s="382"/>
      <c r="IQ41" s="575"/>
      <c r="IR41" s="575"/>
      <c r="IS41" s="394" t="s">
        <v>135</v>
      </c>
      <c r="IT41" s="161">
        <v>9</v>
      </c>
      <c r="IU41" s="162">
        <v>3</v>
      </c>
      <c r="IV41" s="163">
        <v>0</v>
      </c>
      <c r="IW41" s="167">
        <v>12</v>
      </c>
      <c r="IX41" s="165">
        <v>5</v>
      </c>
      <c r="IY41" s="578">
        <v>140</v>
      </c>
      <c r="IZ41" s="754"/>
      <c r="JA41" s="382"/>
      <c r="JB41" s="382"/>
      <c r="JC41" s="447"/>
      <c r="JD41" s="382"/>
      <c r="JE41" s="382"/>
      <c r="JF41" s="447"/>
      <c r="JG41" s="382"/>
      <c r="JH41" s="382"/>
      <c r="JI41" s="447"/>
      <c r="JJ41" s="382"/>
      <c r="JK41" s="754"/>
      <c r="JL41" s="801" t="s">
        <v>69</v>
      </c>
      <c r="JM41" s="801"/>
      <c r="JN41" s="193">
        <v>1.28</v>
      </c>
      <c r="JO41" s="193">
        <v>1.34</v>
      </c>
      <c r="JP41" s="193">
        <v>1.31</v>
      </c>
      <c r="JQ41" s="193">
        <v>1.31</v>
      </c>
      <c r="JR41" s="988"/>
      <c r="JS41" s="988"/>
      <c r="JT41" s="988"/>
      <c r="JU41" s="988"/>
      <c r="JV41" s="792"/>
      <c r="JW41" s="754"/>
      <c r="JX41" s="792"/>
      <c r="JY41" s="479"/>
      <c r="JZ41" s="479"/>
      <c r="KA41" s="479"/>
      <c r="KB41" s="479"/>
      <c r="KC41" s="479"/>
      <c r="KD41" s="479"/>
      <c r="KE41" s="479"/>
      <c r="KF41" s="479"/>
      <c r="KG41" s="479"/>
      <c r="KH41" s="479"/>
      <c r="KI41" s="479"/>
      <c r="KJ41" s="385"/>
      <c r="KK41" s="385"/>
      <c r="KL41" s="768" t="s">
        <v>81</v>
      </c>
      <c r="KM41" s="1171">
        <v>0</v>
      </c>
      <c r="KN41" s="1169">
        <v>0</v>
      </c>
      <c r="KO41" s="1169">
        <v>0</v>
      </c>
      <c r="KP41" s="1170">
        <v>0</v>
      </c>
      <c r="KQ41" s="1169">
        <v>0</v>
      </c>
      <c r="KR41" s="1169">
        <v>0</v>
      </c>
      <c r="KS41" s="1169">
        <v>0</v>
      </c>
      <c r="KT41" s="1168">
        <v>0</v>
      </c>
      <c r="KU41" s="1167">
        <v>0</v>
      </c>
      <c r="KV41" s="1166">
        <v>0</v>
      </c>
      <c r="KW41" s="1165">
        <v>0</v>
      </c>
      <c r="KX41" s="169"/>
      <c r="KY41" s="1405"/>
      <c r="KZ41" s="1405"/>
      <c r="LA41" s="1405"/>
      <c r="LB41" s="483"/>
      <c r="LC41" s="483"/>
      <c r="LD41" s="483"/>
      <c r="LE41" s="483"/>
      <c r="LF41" s="949"/>
      <c r="LG41" s="1212"/>
      <c r="LH41" s="1212"/>
      <c r="LI41" s="393"/>
      <c r="LJ41" s="586"/>
      <c r="LK41" s="409"/>
      <c r="LL41" s="370"/>
      <c r="LM41" s="370"/>
      <c r="LN41" s="370"/>
      <c r="LO41" s="370"/>
      <c r="LQ41" s="382"/>
      <c r="LR41" s="485"/>
      <c r="LS41" s="485"/>
      <c r="LT41" s="382"/>
      <c r="LU41" s="275"/>
      <c r="LV41" s="275"/>
      <c r="LW41" s="394" t="s">
        <v>135</v>
      </c>
      <c r="LX41" s="563">
        <v>20</v>
      </c>
      <c r="LY41" s="902">
        <v>18</v>
      </c>
      <c r="LZ41" s="903">
        <v>11.11</v>
      </c>
      <c r="MA41" s="349"/>
      <c r="MB41" s="485"/>
      <c r="MC41" s="382"/>
      <c r="MD41" s="447"/>
      <c r="ME41" s="382"/>
      <c r="MF41" s="382"/>
      <c r="MG41" s="447"/>
      <c r="MH41" s="382"/>
      <c r="MI41" s="382"/>
      <c r="MJ41" s="447"/>
      <c r="MK41" s="382"/>
      <c r="ML41" s="385"/>
      <c r="MM41" s="417" t="s">
        <v>69</v>
      </c>
      <c r="MN41" s="417"/>
      <c r="MO41" s="1327">
        <v>1.69</v>
      </c>
      <c r="MP41" s="1327">
        <v>1.21</v>
      </c>
      <c r="MQ41" s="1327">
        <v>1.39</v>
      </c>
      <c r="MR41" s="1327">
        <v>1.31</v>
      </c>
      <c r="MS41" s="1328">
        <v>1.39</v>
      </c>
      <c r="MT41" s="891"/>
      <c r="MU41" s="898"/>
      <c r="MV41" s="898"/>
      <c r="MW41" s="916"/>
      <c r="MX41" s="898"/>
      <c r="MY41" s="931"/>
      <c r="MZ41" s="931"/>
      <c r="NA41" s="931"/>
      <c r="NB41" s="931"/>
      <c r="NC41" s="931"/>
      <c r="ND41" s="931"/>
      <c r="NE41" s="931"/>
      <c r="NF41" s="931"/>
      <c r="NG41" s="931"/>
      <c r="NH41" s="931"/>
      <c r="NI41" s="931"/>
      <c r="NJ41" s="931"/>
      <c r="NK41" s="898"/>
      <c r="NL41" s="898"/>
      <c r="NM41" s="898"/>
      <c r="NN41" s="768" t="s">
        <v>81</v>
      </c>
      <c r="NO41" s="1378">
        <v>0</v>
      </c>
      <c r="NP41" s="1379">
        <v>0</v>
      </c>
      <c r="NQ41" s="1379">
        <v>0</v>
      </c>
      <c r="NR41" s="1380">
        <v>0</v>
      </c>
      <c r="NS41" s="1379">
        <v>0</v>
      </c>
      <c r="NT41" s="1379">
        <v>0</v>
      </c>
      <c r="NU41" s="1379">
        <v>0</v>
      </c>
      <c r="NV41" s="1381">
        <v>0</v>
      </c>
      <c r="NW41" s="1375">
        <v>0</v>
      </c>
      <c r="NX41" s="1382">
        <v>0</v>
      </c>
      <c r="NY41" s="1377">
        <v>0</v>
      </c>
    </row>
    <row r="42" spans="1:389" ht="17.25" customHeight="1" thickTop="1" thickBot="1">
      <c r="A42" s="484"/>
      <c r="B42" s="485"/>
      <c r="C42" s="485"/>
      <c r="D42" s="382"/>
      <c r="E42" s="575"/>
      <c r="F42" s="575"/>
      <c r="G42" s="411" t="s">
        <v>136</v>
      </c>
      <c r="H42" s="239">
        <v>5</v>
      </c>
      <c r="I42" s="240">
        <v>5</v>
      </c>
      <c r="J42" s="241">
        <v>0</v>
      </c>
      <c r="K42" s="258">
        <v>10</v>
      </c>
      <c r="L42" s="243">
        <v>19</v>
      </c>
      <c r="M42" s="579">
        <v>-47.37</v>
      </c>
      <c r="N42" s="349"/>
      <c r="O42" s="382"/>
      <c r="P42" s="382"/>
      <c r="Q42" s="447"/>
      <c r="R42" s="382"/>
      <c r="S42" s="382"/>
      <c r="T42" s="447"/>
      <c r="U42" s="382"/>
      <c r="V42" s="382"/>
      <c r="W42" s="447"/>
      <c r="X42" s="382"/>
      <c r="Y42" s="349"/>
      <c r="Z42" s="349"/>
      <c r="AA42" s="349" t="s">
        <v>43</v>
      </c>
      <c r="AB42" s="272">
        <v>1.55</v>
      </c>
      <c r="AC42" s="272">
        <v>1.5</v>
      </c>
      <c r="AD42" s="272">
        <v>1.58</v>
      </c>
      <c r="AE42" s="272">
        <v>1.54</v>
      </c>
      <c r="AF42" s="987"/>
      <c r="AG42" s="987"/>
      <c r="AH42" s="987"/>
      <c r="AI42" s="987"/>
      <c r="AJ42" s="349"/>
      <c r="AK42" s="349"/>
      <c r="AL42" s="479"/>
      <c r="AM42" s="479"/>
      <c r="AN42" s="479"/>
      <c r="AO42" s="479"/>
      <c r="AP42" s="479"/>
      <c r="AQ42" s="479"/>
      <c r="AR42" s="479"/>
      <c r="AS42" s="479"/>
      <c r="AT42" s="479"/>
      <c r="AU42" s="479"/>
      <c r="AV42" s="479"/>
      <c r="AW42" s="479"/>
      <c r="AX42" s="385"/>
      <c r="AY42" s="385"/>
      <c r="AZ42" s="779" t="s">
        <v>53</v>
      </c>
      <c r="BA42" s="1164">
        <v>83423</v>
      </c>
      <c r="BB42" s="1162">
        <v>877</v>
      </c>
      <c r="BC42" s="1162">
        <v>114719</v>
      </c>
      <c r="BD42" s="1163">
        <v>10846</v>
      </c>
      <c r="BE42" s="1162">
        <v>0</v>
      </c>
      <c r="BF42" s="1162">
        <v>0</v>
      </c>
      <c r="BG42" s="1162">
        <v>0</v>
      </c>
      <c r="BH42" s="1161">
        <v>0</v>
      </c>
      <c r="BI42" s="1160">
        <v>209865</v>
      </c>
      <c r="BJ42" s="1159">
        <v>167637</v>
      </c>
      <c r="BK42" s="1158">
        <v>377502</v>
      </c>
      <c r="BL42" s="259"/>
      <c r="BM42" s="1405"/>
      <c r="BN42" s="1405"/>
      <c r="BO42" s="1405"/>
      <c r="BP42" s="483"/>
      <c r="BQ42" s="1405"/>
      <c r="BR42" s="1405"/>
      <c r="BS42" s="1405"/>
      <c r="BT42" s="588"/>
      <c r="BU42" s="1212"/>
      <c r="BV42" s="1212"/>
      <c r="BW42" s="421"/>
      <c r="BX42" s="586"/>
      <c r="BY42" s="409"/>
      <c r="BZ42" s="370"/>
      <c r="CA42" s="370"/>
      <c r="CB42" s="370"/>
      <c r="CC42" s="370"/>
      <c r="CE42" s="484"/>
      <c r="CF42" s="485"/>
      <c r="CG42" s="485"/>
      <c r="CH42" s="382"/>
      <c r="CI42" s="575"/>
      <c r="CJ42" s="575"/>
      <c r="CK42" s="411" t="s">
        <v>136</v>
      </c>
      <c r="CL42" s="239">
        <v>15</v>
      </c>
      <c r="CM42" s="240">
        <v>12</v>
      </c>
      <c r="CN42" s="241">
        <v>21</v>
      </c>
      <c r="CO42" s="258">
        <v>48</v>
      </c>
      <c r="CP42" s="243">
        <v>43</v>
      </c>
      <c r="CQ42" s="579">
        <v>11.63</v>
      </c>
      <c r="CR42" s="349"/>
      <c r="CS42" s="382"/>
      <c r="CT42" s="382"/>
      <c r="CU42" s="447"/>
      <c r="CV42" s="382"/>
      <c r="CW42" s="382"/>
      <c r="CX42" s="447"/>
      <c r="CY42" s="382"/>
      <c r="CZ42" s="382"/>
      <c r="DA42" s="447"/>
      <c r="DB42" s="382"/>
      <c r="DC42" s="349"/>
      <c r="DD42" s="349"/>
      <c r="DE42" s="349" t="s">
        <v>43</v>
      </c>
      <c r="DF42" s="272">
        <v>1.1000000000000001</v>
      </c>
      <c r="DG42" s="272">
        <v>1.1000000000000001</v>
      </c>
      <c r="DH42" s="272">
        <v>1.1499999999999999</v>
      </c>
      <c r="DI42" s="272">
        <v>1.1200000000000001</v>
      </c>
      <c r="DJ42" s="987"/>
      <c r="DK42" s="987"/>
      <c r="DL42" s="987"/>
      <c r="DM42" s="987"/>
      <c r="DN42" s="790"/>
      <c r="DO42" s="349"/>
      <c r="DP42" s="479"/>
      <c r="DQ42" s="479"/>
      <c r="DR42" s="479"/>
      <c r="DS42" s="479"/>
      <c r="DT42" s="479"/>
      <c r="DU42" s="479"/>
      <c r="DV42" s="479"/>
      <c r="DW42" s="479"/>
      <c r="DX42" s="479"/>
      <c r="DY42" s="479"/>
      <c r="DZ42" s="479"/>
      <c r="EA42" s="479"/>
      <c r="EB42" s="385"/>
      <c r="EC42" s="385"/>
      <c r="ED42" s="779" t="s">
        <v>53</v>
      </c>
      <c r="EE42" s="1164">
        <v>56657</v>
      </c>
      <c r="EF42" s="1162">
        <v>779</v>
      </c>
      <c r="EG42" s="1162">
        <v>151101</v>
      </c>
      <c r="EH42" s="1163">
        <v>3555</v>
      </c>
      <c r="EI42" s="1162">
        <v>0</v>
      </c>
      <c r="EJ42" s="1162">
        <v>0</v>
      </c>
      <c r="EK42" s="1162">
        <v>0</v>
      </c>
      <c r="EL42" s="1161">
        <v>0</v>
      </c>
      <c r="EM42" s="1160">
        <v>212092</v>
      </c>
      <c r="EN42" s="1159">
        <v>136566</v>
      </c>
      <c r="EO42" s="1158">
        <v>348658</v>
      </c>
      <c r="EP42" s="259"/>
      <c r="EQ42" s="1405"/>
      <c r="ER42" s="1405"/>
      <c r="ES42" s="1405"/>
      <c r="ET42" s="483"/>
      <c r="EU42" s="1405"/>
      <c r="EV42" s="1405"/>
      <c r="EW42" s="1405"/>
      <c r="EX42" s="588"/>
      <c r="EY42" s="1212"/>
      <c r="EZ42" s="1212"/>
      <c r="FA42" s="421"/>
      <c r="FB42" s="586"/>
      <c r="FC42" s="409"/>
      <c r="FD42" s="370"/>
      <c r="FE42" s="370"/>
      <c r="FF42" s="370"/>
      <c r="FG42" s="370"/>
      <c r="FI42" s="484"/>
      <c r="FJ42" s="485"/>
      <c r="FK42" s="485"/>
      <c r="FL42" s="382"/>
      <c r="FM42" s="575"/>
      <c r="FN42" s="575"/>
      <c r="FO42" s="411" t="s">
        <v>136</v>
      </c>
      <c r="FP42" s="161">
        <v>32</v>
      </c>
      <c r="FQ42" s="162">
        <v>53</v>
      </c>
      <c r="FR42" s="163">
        <v>52</v>
      </c>
      <c r="FS42" s="180">
        <v>137</v>
      </c>
      <c r="FT42" s="165">
        <v>168</v>
      </c>
      <c r="FU42" s="579">
        <v>-18.45</v>
      </c>
      <c r="FV42" s="754"/>
      <c r="FW42" s="382"/>
      <c r="FX42" s="382"/>
      <c r="FY42" s="447"/>
      <c r="FZ42" s="382"/>
      <c r="GA42" s="382"/>
      <c r="GB42" s="447"/>
      <c r="GC42" s="382"/>
      <c r="GD42" s="382"/>
      <c r="GE42" s="447"/>
      <c r="GF42" s="382"/>
      <c r="GG42" s="754"/>
      <c r="GH42" s="754"/>
      <c r="GI42" s="754" t="s">
        <v>43</v>
      </c>
      <c r="GJ42" s="194">
        <v>1.3</v>
      </c>
      <c r="GK42" s="194">
        <v>1.38</v>
      </c>
      <c r="GL42" s="194">
        <v>1.32</v>
      </c>
      <c r="GM42" s="194">
        <v>1.33</v>
      </c>
      <c r="GN42" s="987"/>
      <c r="GO42" s="987"/>
      <c r="GP42" s="987"/>
      <c r="GQ42" s="987"/>
      <c r="GR42" s="792"/>
      <c r="GS42" s="754"/>
      <c r="GT42" s="792"/>
      <c r="GU42" s="479"/>
      <c r="GV42" s="479"/>
      <c r="GW42" s="479"/>
      <c r="GX42" s="479"/>
      <c r="GY42" s="479"/>
      <c r="GZ42" s="479"/>
      <c r="HA42" s="479"/>
      <c r="HB42" s="479"/>
      <c r="HC42" s="479"/>
      <c r="HD42" s="479"/>
      <c r="HE42" s="479"/>
      <c r="HF42" s="385"/>
      <c r="HG42" s="385"/>
      <c r="HH42" s="779" t="s">
        <v>53</v>
      </c>
      <c r="HI42" s="1164">
        <v>51324</v>
      </c>
      <c r="HJ42" s="1162">
        <v>823</v>
      </c>
      <c r="HK42" s="1162">
        <v>113892</v>
      </c>
      <c r="HL42" s="1163">
        <v>1568</v>
      </c>
      <c r="HM42" s="1162">
        <v>0</v>
      </c>
      <c r="HN42" s="1162">
        <v>0</v>
      </c>
      <c r="HO42" s="1162">
        <v>0</v>
      </c>
      <c r="HP42" s="1161">
        <v>0</v>
      </c>
      <c r="HQ42" s="1160">
        <v>167607</v>
      </c>
      <c r="HR42" s="1159">
        <v>103713</v>
      </c>
      <c r="HS42" s="1158">
        <v>271320</v>
      </c>
      <c r="HT42" s="181"/>
      <c r="HU42" s="1405"/>
      <c r="HV42" s="1405"/>
      <c r="HW42" s="1405"/>
      <c r="HX42" s="483"/>
      <c r="HY42" s="1405"/>
      <c r="HZ42" s="1405"/>
      <c r="IA42" s="1405"/>
      <c r="IB42" s="588"/>
      <c r="IC42" s="1212"/>
      <c r="ID42" s="1212"/>
      <c r="IE42" s="421"/>
      <c r="IF42" s="586"/>
      <c r="IG42" s="409"/>
      <c r="IH42" s="370"/>
      <c r="II42" s="370"/>
      <c r="IJ42" s="370"/>
      <c r="IK42" s="370"/>
      <c r="IM42" s="484"/>
      <c r="IN42" s="485"/>
      <c r="IO42" s="485"/>
      <c r="IP42" s="382"/>
      <c r="IQ42" s="575"/>
      <c r="IR42" s="575"/>
      <c r="IS42" s="411" t="s">
        <v>136</v>
      </c>
      <c r="IT42" s="161">
        <v>12</v>
      </c>
      <c r="IU42" s="162">
        <v>17</v>
      </c>
      <c r="IV42" s="163">
        <v>18</v>
      </c>
      <c r="IW42" s="180">
        <v>47</v>
      </c>
      <c r="IX42" s="165">
        <v>25</v>
      </c>
      <c r="IY42" s="579">
        <v>88</v>
      </c>
      <c r="IZ42" s="754"/>
      <c r="JA42" s="382"/>
      <c r="JB42" s="382"/>
      <c r="JC42" s="447"/>
      <c r="JD42" s="382"/>
      <c r="JE42" s="382"/>
      <c r="JF42" s="447"/>
      <c r="JG42" s="382"/>
      <c r="JH42" s="382"/>
      <c r="JI42" s="447"/>
      <c r="JJ42" s="382"/>
      <c r="JK42" s="754"/>
      <c r="JL42" s="754"/>
      <c r="JM42" s="754" t="s">
        <v>43</v>
      </c>
      <c r="JN42" s="194">
        <v>1.21</v>
      </c>
      <c r="JO42" s="194">
        <v>1.1399999999999999</v>
      </c>
      <c r="JP42" s="194">
        <v>1.25</v>
      </c>
      <c r="JQ42" s="194">
        <v>1.2</v>
      </c>
      <c r="JR42" s="987"/>
      <c r="JS42" s="987"/>
      <c r="JT42" s="987"/>
      <c r="JU42" s="987"/>
      <c r="JV42" s="792"/>
      <c r="JW42" s="754"/>
      <c r="JX42" s="792"/>
      <c r="JY42" s="479"/>
      <c r="JZ42" s="479"/>
      <c r="KA42" s="479"/>
      <c r="KB42" s="479"/>
      <c r="KC42" s="479"/>
      <c r="KD42" s="479"/>
      <c r="KE42" s="479"/>
      <c r="KF42" s="479"/>
      <c r="KG42" s="479"/>
      <c r="KH42" s="479"/>
      <c r="KI42" s="479"/>
      <c r="KJ42" s="385"/>
      <c r="KK42" s="385"/>
      <c r="KL42" s="779" t="s">
        <v>53</v>
      </c>
      <c r="KM42" s="1164">
        <v>57024</v>
      </c>
      <c r="KN42" s="1162">
        <v>994</v>
      </c>
      <c r="KO42" s="1162">
        <v>128894</v>
      </c>
      <c r="KP42" s="1163">
        <v>16825</v>
      </c>
      <c r="KQ42" s="1162">
        <v>0</v>
      </c>
      <c r="KR42" s="1162">
        <v>0</v>
      </c>
      <c r="KS42" s="1162">
        <v>0</v>
      </c>
      <c r="KT42" s="1161">
        <v>0</v>
      </c>
      <c r="KU42" s="1160">
        <v>203737</v>
      </c>
      <c r="KV42" s="1159">
        <v>137052</v>
      </c>
      <c r="KW42" s="1158">
        <v>340789</v>
      </c>
      <c r="KX42" s="181"/>
      <c r="KY42" s="1405"/>
      <c r="KZ42" s="1405"/>
      <c r="LA42" s="1405"/>
      <c r="LB42" s="483"/>
      <c r="LC42" s="1405"/>
      <c r="LD42" s="1405"/>
      <c r="LE42" s="1405"/>
      <c r="LF42" s="588"/>
      <c r="LG42" s="1212"/>
      <c r="LH42" s="1212"/>
      <c r="LI42" s="421"/>
      <c r="LJ42" s="586"/>
      <c r="LK42" s="409"/>
      <c r="LL42" s="370"/>
      <c r="LM42" s="370"/>
      <c r="LN42" s="370"/>
      <c r="LO42" s="370"/>
      <c r="LQ42" s="382"/>
      <c r="LR42" s="485"/>
      <c r="LS42" s="485"/>
      <c r="LT42" s="382"/>
      <c r="LU42" s="275"/>
      <c r="LV42" s="275"/>
      <c r="LW42" s="411" t="s">
        <v>136</v>
      </c>
      <c r="LX42" s="563">
        <v>242</v>
      </c>
      <c r="LY42" s="902">
        <v>255</v>
      </c>
      <c r="LZ42" s="903">
        <v>-5.0999999999999996</v>
      </c>
      <c r="MA42" s="349"/>
      <c r="MB42" s="485"/>
      <c r="MC42" s="382"/>
      <c r="MD42" s="447"/>
      <c r="ME42" s="382"/>
      <c r="MF42" s="382"/>
      <c r="MG42" s="447"/>
      <c r="MH42" s="382"/>
      <c r="MI42" s="382"/>
      <c r="MJ42" s="447"/>
      <c r="MK42" s="382"/>
      <c r="ML42" s="385"/>
      <c r="MM42" s="385"/>
      <c r="MN42" s="385" t="s">
        <v>43</v>
      </c>
      <c r="MO42" s="1290">
        <v>1.54</v>
      </c>
      <c r="MP42" s="1290">
        <v>1.1200000000000001</v>
      </c>
      <c r="MQ42" s="1290">
        <v>1.33</v>
      </c>
      <c r="MR42" s="1290">
        <v>1.2</v>
      </c>
      <c r="MS42" s="1291">
        <v>1.3</v>
      </c>
      <c r="MT42" s="891"/>
      <c r="MU42" s="898"/>
      <c r="MV42" s="898"/>
      <c r="MW42" s="916"/>
      <c r="MX42" s="898"/>
      <c r="MY42" s="931"/>
      <c r="MZ42" s="931"/>
      <c r="NA42" s="931"/>
      <c r="NB42" s="931"/>
      <c r="NC42" s="931"/>
      <c r="ND42" s="931"/>
      <c r="NE42" s="931"/>
      <c r="NF42" s="931"/>
      <c r="NG42" s="931"/>
      <c r="NH42" s="931"/>
      <c r="NI42" s="931"/>
      <c r="NJ42" s="931"/>
      <c r="NK42" s="898"/>
      <c r="NL42" s="898"/>
      <c r="NM42" s="898"/>
      <c r="NN42" s="779" t="s">
        <v>53</v>
      </c>
      <c r="NO42" s="1383">
        <v>248428</v>
      </c>
      <c r="NP42" s="1384">
        <v>3473</v>
      </c>
      <c r="NQ42" s="1384">
        <v>508606</v>
      </c>
      <c r="NR42" s="1385">
        <v>32794</v>
      </c>
      <c r="NS42" s="1384">
        <v>0</v>
      </c>
      <c r="NT42" s="1384">
        <v>0</v>
      </c>
      <c r="NU42" s="1384">
        <v>0</v>
      </c>
      <c r="NV42" s="1384">
        <v>0</v>
      </c>
      <c r="NW42" s="1385">
        <v>793301</v>
      </c>
      <c r="NX42" s="1386">
        <v>544968</v>
      </c>
      <c r="NY42" s="1386">
        <v>1338269</v>
      </c>
    </row>
    <row r="43" spans="1:389" ht="17.25" customHeight="1" thickTop="1" thickBot="1">
      <c r="A43" s="493"/>
      <c r="B43" s="485"/>
      <c r="C43" s="485"/>
      <c r="D43" s="382"/>
      <c r="E43" s="575"/>
      <c r="F43" s="575"/>
      <c r="G43" s="492" t="s">
        <v>137</v>
      </c>
      <c r="H43" s="260">
        <v>65477</v>
      </c>
      <c r="I43" s="260">
        <v>77643</v>
      </c>
      <c r="J43" s="260">
        <v>55899</v>
      </c>
      <c r="K43" s="260">
        <v>199019</v>
      </c>
      <c r="L43" s="261">
        <v>195393</v>
      </c>
      <c r="M43" s="580">
        <v>1.86</v>
      </c>
      <c r="N43" s="349"/>
      <c r="O43" s="382"/>
      <c r="P43" s="382"/>
      <c r="Q43" s="447"/>
      <c r="R43" s="382"/>
      <c r="S43" s="382"/>
      <c r="T43" s="447"/>
      <c r="U43" s="382"/>
      <c r="V43" s="382"/>
      <c r="W43" s="447"/>
      <c r="X43" s="382"/>
      <c r="Y43" s="349"/>
      <c r="Z43" s="349"/>
      <c r="AA43" s="349" t="s">
        <v>57</v>
      </c>
      <c r="AB43" s="272">
        <v>1.67</v>
      </c>
      <c r="AC43" s="272">
        <v>1.67</v>
      </c>
      <c r="AD43" s="272">
        <v>2.16</v>
      </c>
      <c r="AE43" s="272">
        <v>1.83</v>
      </c>
      <c r="AF43" s="987"/>
      <c r="AG43" s="987"/>
      <c r="AH43" s="987"/>
      <c r="AI43" s="987"/>
      <c r="AJ43" s="349"/>
      <c r="AK43" s="349"/>
      <c r="AL43" s="385"/>
      <c r="AM43" s="385"/>
      <c r="AN43" s="385"/>
      <c r="AO43" s="385"/>
      <c r="AP43" s="385"/>
      <c r="AQ43" s="385"/>
      <c r="AR43" s="385"/>
      <c r="AS43" s="385"/>
      <c r="AT43" s="385"/>
      <c r="AU43" s="385"/>
      <c r="AV43" s="385"/>
      <c r="AW43" s="385"/>
      <c r="AX43" s="385"/>
      <c r="AY43" s="385"/>
      <c r="AZ43" s="410" t="s">
        <v>138</v>
      </c>
      <c r="BA43" s="500">
        <v>0</v>
      </c>
      <c r="BB43" s="500">
        <v>0</v>
      </c>
      <c r="BC43" s="500">
        <v>0</v>
      </c>
      <c r="BD43" s="479"/>
      <c r="BE43" s="479"/>
      <c r="BF43" s="479"/>
      <c r="BG43" s="479"/>
      <c r="BH43" s="479"/>
      <c r="BI43" s="479"/>
      <c r="BJ43" s="479"/>
      <c r="BK43" s="479"/>
      <c r="BL43" s="790"/>
      <c r="BM43" s="1405"/>
      <c r="BN43" s="1405"/>
      <c r="BO43" s="1405"/>
      <c r="BP43" s="483"/>
      <c r="BQ43" s="589"/>
      <c r="BR43" s="589"/>
      <c r="BS43" s="589"/>
      <c r="BT43" s="589"/>
      <c r="BU43" s="1212"/>
      <c r="BV43" s="1212"/>
      <c r="BW43" s="496"/>
      <c r="BX43" s="586"/>
      <c r="BY43" s="409"/>
      <c r="BZ43" s="370"/>
      <c r="CA43" s="370"/>
      <c r="CB43" s="370"/>
      <c r="CC43" s="370"/>
      <c r="CE43" s="493"/>
      <c r="CF43" s="485"/>
      <c r="CG43" s="485"/>
      <c r="CH43" s="382"/>
      <c r="CI43" s="575"/>
      <c r="CJ43" s="575"/>
      <c r="CK43" s="492" t="s">
        <v>137</v>
      </c>
      <c r="CL43" s="260">
        <v>64040</v>
      </c>
      <c r="CM43" s="260">
        <v>80381</v>
      </c>
      <c r="CN43" s="260">
        <v>64116</v>
      </c>
      <c r="CO43" s="260">
        <v>208537</v>
      </c>
      <c r="CP43" s="261">
        <v>206807</v>
      </c>
      <c r="CQ43" s="580">
        <v>0.84</v>
      </c>
      <c r="CR43" s="349"/>
      <c r="CS43" s="382"/>
      <c r="CT43" s="382"/>
      <c r="CU43" s="447"/>
      <c r="CV43" s="382"/>
      <c r="CW43" s="382"/>
      <c r="CX43" s="447"/>
      <c r="CY43" s="382"/>
      <c r="CZ43" s="382"/>
      <c r="DA43" s="447"/>
      <c r="DB43" s="382"/>
      <c r="DC43" s="349"/>
      <c r="DD43" s="349"/>
      <c r="DE43" s="349" t="s">
        <v>57</v>
      </c>
      <c r="DF43" s="272">
        <v>1.19</v>
      </c>
      <c r="DG43" s="272">
        <v>1.1499999999999999</v>
      </c>
      <c r="DH43" s="272">
        <v>1.1200000000000001</v>
      </c>
      <c r="DI43" s="272">
        <v>1.1499999999999999</v>
      </c>
      <c r="DJ43" s="987"/>
      <c r="DK43" s="987"/>
      <c r="DL43" s="987"/>
      <c r="DM43" s="987"/>
      <c r="DN43" s="790"/>
      <c r="DO43" s="349"/>
      <c r="DP43" s="385"/>
      <c r="DQ43" s="385"/>
      <c r="DR43" s="385"/>
      <c r="DS43" s="385"/>
      <c r="DT43" s="385"/>
      <c r="DU43" s="385"/>
      <c r="DV43" s="385"/>
      <c r="DW43" s="385"/>
      <c r="DX43" s="385"/>
      <c r="DY43" s="385"/>
      <c r="DZ43" s="385"/>
      <c r="EA43" s="385"/>
      <c r="EB43" s="385"/>
      <c r="EC43" s="385"/>
      <c r="ED43" s="410" t="s">
        <v>138</v>
      </c>
      <c r="EE43" s="500">
        <v>0</v>
      </c>
      <c r="EF43" s="500">
        <v>0</v>
      </c>
      <c r="EG43" s="500">
        <v>0</v>
      </c>
      <c r="EH43" s="479"/>
      <c r="EI43" s="479"/>
      <c r="EJ43" s="479"/>
      <c r="EK43" s="479"/>
      <c r="EL43" s="479"/>
      <c r="EM43" s="479"/>
      <c r="EN43" s="479"/>
      <c r="EO43" s="479"/>
      <c r="EP43" s="790"/>
      <c r="EQ43" s="1405"/>
      <c r="ER43" s="1405"/>
      <c r="ES43" s="1405"/>
      <c r="ET43" s="483"/>
      <c r="EU43" s="589"/>
      <c r="EV43" s="589"/>
      <c r="EW43" s="589"/>
      <c r="EX43" s="589"/>
      <c r="EY43" s="1212"/>
      <c r="EZ43" s="1212"/>
      <c r="FA43" s="496"/>
      <c r="FB43" s="586"/>
      <c r="FC43" s="409"/>
      <c r="FD43" s="370"/>
      <c r="FE43" s="370"/>
      <c r="FF43" s="370"/>
      <c r="FG43" s="370"/>
      <c r="FI43" s="493"/>
      <c r="FJ43" s="485"/>
      <c r="FK43" s="485"/>
      <c r="FL43" s="382"/>
      <c r="FM43" s="575"/>
      <c r="FN43" s="575"/>
      <c r="FO43" s="492" t="s">
        <v>137</v>
      </c>
      <c r="FP43" s="182">
        <v>54233</v>
      </c>
      <c r="FQ43" s="182">
        <v>56232</v>
      </c>
      <c r="FR43" s="182">
        <v>55574</v>
      </c>
      <c r="FS43" s="182">
        <v>166039</v>
      </c>
      <c r="FT43" s="183">
        <v>161541</v>
      </c>
      <c r="FU43" s="580">
        <v>2.78</v>
      </c>
      <c r="FV43" s="754"/>
      <c r="FW43" s="382"/>
      <c r="FX43" s="382"/>
      <c r="FY43" s="447"/>
      <c r="FZ43" s="382"/>
      <c r="GA43" s="382"/>
      <c r="GB43" s="447"/>
      <c r="GC43" s="382"/>
      <c r="GD43" s="382"/>
      <c r="GE43" s="447"/>
      <c r="GF43" s="382"/>
      <c r="GG43" s="754"/>
      <c r="GH43" s="754"/>
      <c r="GI43" s="754" t="s">
        <v>57</v>
      </c>
      <c r="GJ43" s="194">
        <v>1.4</v>
      </c>
      <c r="GK43" s="194">
        <v>1.4</v>
      </c>
      <c r="GL43" s="194">
        <v>1.35</v>
      </c>
      <c r="GM43" s="194">
        <v>1.38</v>
      </c>
      <c r="GN43" s="987"/>
      <c r="GO43" s="987"/>
      <c r="GP43" s="987"/>
      <c r="GQ43" s="987"/>
      <c r="GR43" s="792"/>
      <c r="GS43" s="754"/>
      <c r="GT43" s="754"/>
      <c r="GU43" s="385"/>
      <c r="GV43" s="385"/>
      <c r="GW43" s="385"/>
      <c r="GX43" s="385"/>
      <c r="GY43" s="385"/>
      <c r="GZ43" s="385"/>
      <c r="HA43" s="385"/>
      <c r="HB43" s="385"/>
      <c r="HC43" s="385"/>
      <c r="HD43" s="385"/>
      <c r="HE43" s="385"/>
      <c r="HF43" s="385"/>
      <c r="HG43" s="385"/>
      <c r="HH43" s="410" t="s">
        <v>138</v>
      </c>
      <c r="HI43" s="500">
        <v>0</v>
      </c>
      <c r="HJ43" s="500">
        <v>0</v>
      </c>
      <c r="HK43" s="500">
        <v>0</v>
      </c>
      <c r="HL43" s="479"/>
      <c r="HM43" s="479"/>
      <c r="HN43" s="479"/>
      <c r="HO43" s="479"/>
      <c r="HP43" s="479"/>
      <c r="HQ43" s="479"/>
      <c r="HR43" s="479"/>
      <c r="HS43" s="479"/>
      <c r="HT43" s="792"/>
      <c r="HU43" s="1405"/>
      <c r="HV43" s="1405"/>
      <c r="HW43" s="1405"/>
      <c r="HX43" s="483"/>
      <c r="HY43" s="589"/>
      <c r="HZ43" s="589"/>
      <c r="IA43" s="589"/>
      <c r="IB43" s="589"/>
      <c r="IC43" s="1212"/>
      <c r="ID43" s="1212"/>
      <c r="IE43" s="496"/>
      <c r="IF43" s="586"/>
      <c r="IG43" s="409"/>
      <c r="IH43" s="370"/>
      <c r="II43" s="370"/>
      <c r="IJ43" s="370"/>
      <c r="IK43" s="370"/>
      <c r="IM43" s="493"/>
      <c r="IN43" s="485"/>
      <c r="IO43" s="485"/>
      <c r="IP43" s="382"/>
      <c r="IQ43" s="575"/>
      <c r="IR43" s="575"/>
      <c r="IS43" s="492" t="s">
        <v>137</v>
      </c>
      <c r="IT43" s="182">
        <v>61431</v>
      </c>
      <c r="IU43" s="182">
        <v>61525</v>
      </c>
      <c r="IV43" s="182">
        <v>63956</v>
      </c>
      <c r="IW43" s="182">
        <v>186912</v>
      </c>
      <c r="IX43" s="183">
        <v>177444</v>
      </c>
      <c r="IY43" s="580">
        <v>5.34</v>
      </c>
      <c r="IZ43" s="754"/>
      <c r="JA43" s="382"/>
      <c r="JB43" s="382"/>
      <c r="JC43" s="447"/>
      <c r="JD43" s="382"/>
      <c r="JE43" s="382"/>
      <c r="JF43" s="447"/>
      <c r="JG43" s="382"/>
      <c r="JH43" s="382"/>
      <c r="JI43" s="447"/>
      <c r="JJ43" s="382"/>
      <c r="JK43" s="754"/>
      <c r="JL43" s="754"/>
      <c r="JM43" s="754" t="s">
        <v>57</v>
      </c>
      <c r="JN43" s="194">
        <v>1.29</v>
      </c>
      <c r="JO43" s="194">
        <v>1.34</v>
      </c>
      <c r="JP43" s="194">
        <v>1.3</v>
      </c>
      <c r="JQ43" s="194">
        <v>1.31</v>
      </c>
      <c r="JR43" s="987"/>
      <c r="JS43" s="987"/>
      <c r="JT43" s="987"/>
      <c r="JU43" s="987"/>
      <c r="JV43" s="792"/>
      <c r="JW43" s="754"/>
      <c r="JX43" s="754"/>
      <c r="JY43" s="385"/>
      <c r="JZ43" s="385"/>
      <c r="KA43" s="385"/>
      <c r="KB43" s="385"/>
      <c r="KC43" s="385"/>
      <c r="KD43" s="385"/>
      <c r="KE43" s="385"/>
      <c r="KF43" s="385"/>
      <c r="KG43" s="385"/>
      <c r="KH43" s="385"/>
      <c r="KI43" s="385"/>
      <c r="KJ43" s="385"/>
      <c r="KK43" s="385"/>
      <c r="KL43" s="410" t="s">
        <v>138</v>
      </c>
      <c r="KM43" s="500">
        <v>0</v>
      </c>
      <c r="KN43" s="500">
        <v>0</v>
      </c>
      <c r="KO43" s="500">
        <v>0</v>
      </c>
      <c r="KP43" s="479"/>
      <c r="KQ43" s="479"/>
      <c r="KR43" s="479"/>
      <c r="KS43" s="479"/>
      <c r="KT43" s="479"/>
      <c r="KU43" s="479"/>
      <c r="KV43" s="479"/>
      <c r="KW43" s="479"/>
      <c r="KX43" s="792"/>
      <c r="KY43" s="1405"/>
      <c r="KZ43" s="1405"/>
      <c r="LA43" s="1405"/>
      <c r="LB43" s="483"/>
      <c r="LC43" s="589"/>
      <c r="LD43" s="589"/>
      <c r="LE43" s="589"/>
      <c r="LF43" s="589"/>
      <c r="LG43" s="1212"/>
      <c r="LH43" s="1212"/>
      <c r="LI43" s="496"/>
      <c r="LJ43" s="586"/>
      <c r="LK43" s="409"/>
      <c r="LL43" s="370"/>
      <c r="LM43" s="370"/>
      <c r="LN43" s="370"/>
      <c r="LO43" s="370"/>
      <c r="LQ43" s="382"/>
      <c r="LR43" s="485"/>
      <c r="LS43" s="485"/>
      <c r="LT43" s="382"/>
      <c r="LU43" s="275"/>
      <c r="LV43" s="275"/>
      <c r="LW43" s="492" t="s">
        <v>137</v>
      </c>
      <c r="LX43" s="892">
        <v>760507</v>
      </c>
      <c r="LY43" s="893">
        <v>741185</v>
      </c>
      <c r="LZ43" s="926">
        <v>2.61</v>
      </c>
      <c r="MA43" s="349"/>
      <c r="MB43" s="485"/>
      <c r="MC43" s="382"/>
      <c r="MD43" s="447"/>
      <c r="ME43" s="382"/>
      <c r="MF43" s="382"/>
      <c r="MG43" s="447"/>
      <c r="MH43" s="382"/>
      <c r="MI43" s="382"/>
      <c r="MJ43" s="447"/>
      <c r="MK43" s="382"/>
      <c r="ML43" s="385"/>
      <c r="MM43" s="385"/>
      <c r="MN43" s="385" t="s">
        <v>57</v>
      </c>
      <c r="MO43" s="1290">
        <v>1.83</v>
      </c>
      <c r="MP43" s="1290">
        <v>1.1499999999999999</v>
      </c>
      <c r="MQ43" s="1290">
        <v>1.38</v>
      </c>
      <c r="MR43" s="1290">
        <v>1.31</v>
      </c>
      <c r="MS43" s="1291">
        <v>1.4</v>
      </c>
      <c r="MT43" s="891"/>
      <c r="MU43" s="898"/>
      <c r="MV43" s="898"/>
      <c r="MW43" s="916"/>
      <c r="MX43" s="898"/>
      <c r="MY43" s="931"/>
      <c r="MZ43" s="931"/>
      <c r="NA43" s="931"/>
      <c r="NB43" s="931"/>
      <c r="NC43" s="931"/>
      <c r="ND43" s="931"/>
      <c r="NE43" s="931"/>
      <c r="NF43" s="931"/>
      <c r="NG43" s="931"/>
      <c r="NH43" s="931"/>
      <c r="NI43" s="931"/>
      <c r="NJ43" s="931"/>
      <c r="NK43" s="898"/>
      <c r="NL43" s="898"/>
      <c r="NM43" s="898"/>
      <c r="NN43" s="898"/>
      <c r="NO43" s="898"/>
      <c r="NP43" s="898"/>
      <c r="NQ43" s="898"/>
      <c r="NR43" s="898"/>
      <c r="NS43" s="898"/>
      <c r="NT43" s="898"/>
      <c r="NU43" s="898"/>
      <c r="NV43" s="898"/>
      <c r="NW43" s="898"/>
      <c r="NX43" s="898"/>
      <c r="NY43" s="898"/>
    </row>
    <row r="44" spans="1:389" ht="17.25" customHeight="1" thickTop="1">
      <c r="A44" s="493"/>
      <c r="B44" s="460"/>
      <c r="C44" s="460"/>
      <c r="D44" s="544"/>
      <c r="E44" s="575"/>
      <c r="F44" s="575"/>
      <c r="G44" s="497" t="s">
        <v>24</v>
      </c>
      <c r="H44" s="367">
        <v>58722</v>
      </c>
      <c r="I44" s="367">
        <v>70534</v>
      </c>
      <c r="J44" s="367">
        <v>51837</v>
      </c>
      <c r="K44" s="367">
        <v>181093</v>
      </c>
      <c r="L44" s="368">
        <v>178031</v>
      </c>
      <c r="M44" s="581">
        <v>1.72</v>
      </c>
      <c r="N44" s="349"/>
      <c r="O44" s="382"/>
      <c r="P44" s="382"/>
      <c r="Q44" s="447"/>
      <c r="R44" s="382"/>
      <c r="S44" s="382"/>
      <c r="T44" s="447"/>
      <c r="U44" s="382"/>
      <c r="V44" s="382"/>
      <c r="W44" s="447"/>
      <c r="X44" s="382"/>
      <c r="Y44" s="349"/>
      <c r="Z44" s="349"/>
      <c r="AA44" s="349" t="s">
        <v>63</v>
      </c>
      <c r="AB44" s="272">
        <v>1.49</v>
      </c>
      <c r="AC44" s="272">
        <v>1.39</v>
      </c>
      <c r="AD44" s="272">
        <v>1.47</v>
      </c>
      <c r="AE44" s="272">
        <v>1.45</v>
      </c>
      <c r="AF44" s="988"/>
      <c r="AG44" s="988"/>
      <c r="AH44" s="988"/>
      <c r="AI44" s="988"/>
      <c r="AJ44" s="349"/>
      <c r="AK44" s="349"/>
      <c r="AL44" s="349"/>
      <c r="AM44" s="349"/>
      <c r="AN44" s="349"/>
      <c r="AO44" s="349"/>
      <c r="AP44" s="349"/>
      <c r="AQ44" s="349"/>
      <c r="AR44" s="349"/>
      <c r="AS44" s="349"/>
      <c r="AT44" s="349"/>
      <c r="AU44" s="349"/>
      <c r="AV44" s="349"/>
      <c r="AW44" s="349"/>
      <c r="AX44" s="349"/>
      <c r="AY44" s="349"/>
      <c r="AZ44" s="354"/>
      <c r="BA44" s="369"/>
      <c r="BB44" s="369"/>
      <c r="BC44" s="369"/>
      <c r="BD44" s="349"/>
      <c r="BE44" s="349"/>
      <c r="BF44" s="349"/>
      <c r="BG44" s="349"/>
      <c r="BH44" s="349"/>
      <c r="BI44" s="349"/>
      <c r="BJ44" s="349"/>
      <c r="BK44" s="349"/>
      <c r="BL44" s="790"/>
      <c r="BM44" s="1405"/>
      <c r="BN44" s="1405"/>
      <c r="BO44" s="1405"/>
      <c r="BP44" s="1007"/>
      <c r="BQ44" s="501"/>
      <c r="BR44" s="501"/>
      <c r="BS44" s="501"/>
      <c r="BT44" s="949"/>
      <c r="BU44" s="1212"/>
      <c r="BV44" s="1212"/>
      <c r="BW44" s="393"/>
      <c r="BX44" s="586"/>
      <c r="BY44" s="409"/>
      <c r="BZ44" s="370"/>
      <c r="CA44" s="370"/>
      <c r="CB44" s="370"/>
      <c r="CC44" s="370"/>
      <c r="CE44" s="493"/>
      <c r="CF44" s="485"/>
      <c r="CG44" s="485"/>
      <c r="CH44" s="382"/>
      <c r="CI44" s="575"/>
      <c r="CJ44" s="575"/>
      <c r="CK44" s="497" t="s">
        <v>24</v>
      </c>
      <c r="CL44" s="367">
        <v>57719</v>
      </c>
      <c r="CM44" s="367">
        <v>74574</v>
      </c>
      <c r="CN44" s="367">
        <v>59101</v>
      </c>
      <c r="CO44" s="367">
        <v>191394</v>
      </c>
      <c r="CP44" s="368">
        <v>188725</v>
      </c>
      <c r="CQ44" s="581">
        <v>1.41</v>
      </c>
      <c r="CR44" s="349"/>
      <c r="CS44" s="382"/>
      <c r="CT44" s="382"/>
      <c r="CU44" s="447"/>
      <c r="CV44" s="382"/>
      <c r="CW44" s="382"/>
      <c r="CX44" s="447"/>
      <c r="CY44" s="382"/>
      <c r="CZ44" s="382"/>
      <c r="DA44" s="447"/>
      <c r="DB44" s="382"/>
      <c r="DC44" s="349"/>
      <c r="DD44" s="349"/>
      <c r="DE44" s="349" t="s">
        <v>63</v>
      </c>
      <c r="DF44" s="272">
        <v>1.44</v>
      </c>
      <c r="DG44" s="272">
        <v>1.2</v>
      </c>
      <c r="DH44" s="272">
        <v>1.24</v>
      </c>
      <c r="DI44" s="272">
        <v>1.29</v>
      </c>
      <c r="DJ44" s="988"/>
      <c r="DK44" s="988"/>
      <c r="DL44" s="988"/>
      <c r="DM44" s="988"/>
      <c r="DN44" s="790"/>
      <c r="DO44" s="349"/>
      <c r="DP44" s="349"/>
      <c r="DQ44" s="349"/>
      <c r="DR44" s="349"/>
      <c r="DS44" s="349"/>
      <c r="DT44" s="349"/>
      <c r="DU44" s="349"/>
      <c r="DV44" s="349"/>
      <c r="DW44" s="349"/>
      <c r="DX44" s="349"/>
      <c r="DY44" s="349"/>
      <c r="DZ44" s="349"/>
      <c r="EA44" s="349"/>
      <c r="EB44" s="349"/>
      <c r="EC44" s="349"/>
      <c r="ED44" s="354"/>
      <c r="EE44" s="369"/>
      <c r="EF44" s="369"/>
      <c r="EG44" s="369"/>
      <c r="EH44" s="349"/>
      <c r="EI44" s="349"/>
      <c r="EJ44" s="349"/>
      <c r="EK44" s="349"/>
      <c r="EL44" s="349"/>
      <c r="EM44" s="349"/>
      <c r="EN44" s="349"/>
      <c r="EO44" s="349"/>
      <c r="EP44" s="790"/>
      <c r="EQ44" s="1405"/>
      <c r="ER44" s="1405"/>
      <c r="ES44" s="1405"/>
      <c r="ET44" s="1007"/>
      <c r="EU44" s="501"/>
      <c r="EV44" s="501"/>
      <c r="EW44" s="501"/>
      <c r="EX44" s="949"/>
      <c r="EY44" s="1212"/>
      <c r="EZ44" s="1212"/>
      <c r="FA44" s="393"/>
      <c r="FB44" s="586"/>
      <c r="FC44" s="409"/>
      <c r="FD44" s="370"/>
      <c r="FE44" s="370"/>
      <c r="FF44" s="370"/>
      <c r="FG44" s="370"/>
      <c r="FI44" s="493"/>
      <c r="FJ44" s="485"/>
      <c r="FK44" s="485"/>
      <c r="FL44" s="382"/>
      <c r="FM44" s="575"/>
      <c r="FN44" s="575"/>
      <c r="FO44" s="497" t="s">
        <v>24</v>
      </c>
      <c r="FP44" s="707">
        <v>52035</v>
      </c>
      <c r="FQ44" s="707">
        <v>53924</v>
      </c>
      <c r="FR44" s="707">
        <v>52982</v>
      </c>
      <c r="FS44" s="707">
        <v>158941</v>
      </c>
      <c r="FT44" s="786">
        <v>154700</v>
      </c>
      <c r="FU44" s="581">
        <v>2.74</v>
      </c>
      <c r="FV44" s="754"/>
      <c r="FW44" s="382"/>
      <c r="FX44" s="382"/>
      <c r="FY44" s="447"/>
      <c r="FZ44" s="382"/>
      <c r="GA44" s="382"/>
      <c r="GB44" s="447"/>
      <c r="GC44" s="382"/>
      <c r="GD44" s="382"/>
      <c r="GE44" s="447"/>
      <c r="GF44" s="382"/>
      <c r="GG44" s="754"/>
      <c r="GH44" s="754"/>
      <c r="GI44" s="754" t="s">
        <v>63</v>
      </c>
      <c r="GJ44" s="194">
        <v>1.43</v>
      </c>
      <c r="GK44" s="194">
        <v>1.41</v>
      </c>
      <c r="GL44" s="194">
        <v>1.38</v>
      </c>
      <c r="GM44" s="194">
        <v>1.41</v>
      </c>
      <c r="GN44" s="988"/>
      <c r="GO44" s="988"/>
      <c r="GP44" s="988"/>
      <c r="GQ44" s="988"/>
      <c r="GR44" s="792"/>
      <c r="GS44" s="754"/>
      <c r="GT44" s="754"/>
      <c r="GU44" s="754"/>
      <c r="GV44" s="754"/>
      <c r="GW44" s="754"/>
      <c r="GX44" s="754"/>
      <c r="GY44" s="754"/>
      <c r="GZ44" s="754"/>
      <c r="HA44" s="754"/>
      <c r="HB44" s="754"/>
      <c r="HC44" s="754"/>
      <c r="HD44" s="754"/>
      <c r="HE44" s="754"/>
      <c r="HF44" s="754"/>
      <c r="HG44" s="754"/>
      <c r="HH44" s="627"/>
      <c r="HI44" s="794"/>
      <c r="HJ44" s="794"/>
      <c r="HK44" s="794"/>
      <c r="HL44" s="754"/>
      <c r="HM44" s="754"/>
      <c r="HN44" s="754"/>
      <c r="HO44" s="754"/>
      <c r="HP44" s="754"/>
      <c r="HQ44" s="754"/>
      <c r="HR44" s="754"/>
      <c r="HS44" s="754"/>
      <c r="HT44" s="792"/>
      <c r="HU44" s="1405"/>
      <c r="HV44" s="1405"/>
      <c r="HW44" s="1405"/>
      <c r="HX44" s="1007"/>
      <c r="HY44" s="501"/>
      <c r="HZ44" s="501"/>
      <c r="IA44" s="501"/>
      <c r="IB44" s="949"/>
      <c r="IC44" s="1212"/>
      <c r="ID44" s="1212"/>
      <c r="IE44" s="393"/>
      <c r="IF44" s="586"/>
      <c r="IG44" s="409"/>
      <c r="IH44" s="370"/>
      <c r="II44" s="370"/>
      <c r="IJ44" s="370"/>
      <c r="IK44" s="370"/>
      <c r="IM44" s="493"/>
      <c r="IN44" s="485"/>
      <c r="IO44" s="485"/>
      <c r="IP44" s="382"/>
      <c r="IQ44" s="575"/>
      <c r="IR44" s="575"/>
      <c r="IS44" s="497" t="s">
        <v>24</v>
      </c>
      <c r="IT44" s="707">
        <v>54299</v>
      </c>
      <c r="IU44" s="707">
        <v>54019</v>
      </c>
      <c r="IV44" s="707">
        <v>55784</v>
      </c>
      <c r="IW44" s="707">
        <v>164102</v>
      </c>
      <c r="IX44" s="786">
        <v>154820</v>
      </c>
      <c r="IY44" s="581">
        <v>6</v>
      </c>
      <c r="IZ44" s="754"/>
      <c r="JA44" s="382"/>
      <c r="JB44" s="382"/>
      <c r="JC44" s="447"/>
      <c r="JD44" s="382"/>
      <c r="JE44" s="382"/>
      <c r="JF44" s="447"/>
      <c r="JG44" s="382"/>
      <c r="JH44" s="382"/>
      <c r="JI44" s="447"/>
      <c r="JJ44" s="382"/>
      <c r="JK44" s="754"/>
      <c r="JL44" s="754"/>
      <c r="JM44" s="754" t="s">
        <v>63</v>
      </c>
      <c r="JN44" s="194">
        <v>1.28</v>
      </c>
      <c r="JO44" s="194">
        <v>1.33</v>
      </c>
      <c r="JP44" s="194">
        <v>1.33</v>
      </c>
      <c r="JQ44" s="194">
        <v>1.31</v>
      </c>
      <c r="JR44" s="988"/>
      <c r="JS44" s="988"/>
      <c r="JT44" s="988"/>
      <c r="JU44" s="988"/>
      <c r="JV44" s="792"/>
      <c r="JW44" s="754"/>
      <c r="JX44" s="754"/>
      <c r="JY44" s="754"/>
      <c r="JZ44" s="754"/>
      <c r="KA44" s="754"/>
      <c r="KB44" s="754"/>
      <c r="KC44" s="754"/>
      <c r="KD44" s="754"/>
      <c r="KE44" s="754"/>
      <c r="KF44" s="754"/>
      <c r="KG44" s="754"/>
      <c r="KH44" s="754"/>
      <c r="KI44" s="754"/>
      <c r="KJ44" s="754"/>
      <c r="KK44" s="754"/>
      <c r="KL44" s="627"/>
      <c r="KM44" s="794"/>
      <c r="KN44" s="794"/>
      <c r="KO44" s="794"/>
      <c r="KP44" s="754"/>
      <c r="KQ44" s="754"/>
      <c r="KR44" s="754"/>
      <c r="KS44" s="754"/>
      <c r="KT44" s="754"/>
      <c r="KU44" s="754"/>
      <c r="KV44" s="754"/>
      <c r="KW44" s="754"/>
      <c r="KX44" s="792"/>
      <c r="KY44" s="1405"/>
      <c r="KZ44" s="1405"/>
      <c r="LA44" s="1405"/>
      <c r="LB44" s="1007"/>
      <c r="LC44" s="501"/>
      <c r="LD44" s="501"/>
      <c r="LE44" s="501"/>
      <c r="LF44" s="949"/>
      <c r="LG44" s="1212"/>
      <c r="LH44" s="1212"/>
      <c r="LI44" s="393"/>
      <c r="LJ44" s="586"/>
      <c r="LK44" s="409"/>
      <c r="LL44" s="370"/>
      <c r="LM44" s="370"/>
      <c r="LN44" s="370"/>
      <c r="LO44" s="370"/>
      <c r="LQ44" s="382"/>
      <c r="LR44" s="485"/>
      <c r="LS44" s="485"/>
      <c r="LT44" s="382"/>
      <c r="LU44" s="275"/>
      <c r="LV44" s="275"/>
      <c r="LW44" s="497" t="s">
        <v>24</v>
      </c>
      <c r="LX44" s="563">
        <v>695530</v>
      </c>
      <c r="LY44" s="882">
        <v>676276</v>
      </c>
      <c r="LZ44" s="927">
        <v>2.85</v>
      </c>
      <c r="MA44" s="790"/>
      <c r="MB44" s="485"/>
      <c r="MC44" s="382"/>
      <c r="MD44" s="447"/>
      <c r="ME44" s="382"/>
      <c r="MF44" s="382"/>
      <c r="MG44" s="447"/>
      <c r="MH44" s="382"/>
      <c r="MI44" s="382"/>
      <c r="MJ44" s="447"/>
      <c r="MK44" s="382"/>
      <c r="ML44" s="385"/>
      <c r="MM44" s="385"/>
      <c r="MN44" s="385" t="s">
        <v>63</v>
      </c>
      <c r="MO44" s="1290">
        <v>1.45</v>
      </c>
      <c r="MP44" s="1290">
        <v>1.29</v>
      </c>
      <c r="MQ44" s="1290">
        <v>1.41</v>
      </c>
      <c r="MR44" s="1290">
        <v>1.31</v>
      </c>
      <c r="MS44" s="1291">
        <v>1.37</v>
      </c>
      <c r="MT44" s="891"/>
      <c r="MU44" s="898"/>
      <c r="MV44" s="898"/>
      <c r="MW44" s="916"/>
      <c r="MX44" s="898"/>
      <c r="MY44" s="931"/>
      <c r="MZ44" s="538"/>
      <c r="NA44" s="538"/>
      <c r="NB44" s="539"/>
      <c r="NC44" s="539"/>
      <c r="ND44" s="408"/>
      <c r="NE44" s="408"/>
      <c r="NF44" s="408"/>
      <c r="NG44" s="408"/>
      <c r="NH44" s="408"/>
      <c r="NI44" s="408"/>
      <c r="NJ44" s="408"/>
      <c r="NK44" s="408"/>
      <c r="NL44" s="898"/>
      <c r="NM44" s="931"/>
      <c r="NN44" s="538"/>
      <c r="NO44" s="538"/>
      <c r="NP44" s="539"/>
      <c r="NQ44" s="539"/>
      <c r="NR44" s="408"/>
      <c r="NS44" s="408"/>
      <c r="NT44" s="408"/>
      <c r="NU44" s="408"/>
      <c r="NV44" s="408"/>
      <c r="NW44" s="408"/>
      <c r="NX44" s="408"/>
      <c r="NY44" s="408"/>
    </row>
    <row r="45" spans="1:389" ht="17.25" customHeight="1">
      <c r="A45" s="505"/>
      <c r="B45" s="460"/>
      <c r="C45" s="460"/>
      <c r="D45" s="544"/>
      <c r="E45" s="575"/>
      <c r="F45" s="575"/>
      <c r="G45" s="497" t="s">
        <v>139</v>
      </c>
      <c r="H45" s="367">
        <v>6755</v>
      </c>
      <c r="I45" s="367">
        <v>7109</v>
      </c>
      <c r="J45" s="367">
        <v>4062</v>
      </c>
      <c r="K45" s="367">
        <v>17926</v>
      </c>
      <c r="L45" s="368">
        <v>17362</v>
      </c>
      <c r="M45" s="582">
        <v>3.25</v>
      </c>
      <c r="N45" s="349"/>
      <c r="O45" s="382"/>
      <c r="P45" s="382"/>
      <c r="Q45" s="447"/>
      <c r="R45" s="382"/>
      <c r="S45" s="382"/>
      <c r="T45" s="447"/>
      <c r="U45" s="382"/>
      <c r="V45" s="382"/>
      <c r="W45" s="447"/>
      <c r="X45" s="382"/>
      <c r="Y45" s="349"/>
      <c r="Z45" s="349"/>
      <c r="AA45" s="349" t="s">
        <v>68</v>
      </c>
      <c r="AB45" s="272">
        <v>1.38</v>
      </c>
      <c r="AC45" s="272">
        <v>1.79</v>
      </c>
      <c r="AD45" s="272">
        <v>1.62</v>
      </c>
      <c r="AE45" s="272">
        <v>1.6</v>
      </c>
      <c r="AF45" s="987"/>
      <c r="AG45" s="987"/>
      <c r="AH45" s="987"/>
      <c r="AI45" s="987"/>
      <c r="AJ45" s="349"/>
      <c r="AK45" s="349"/>
      <c r="AL45" s="2240"/>
      <c r="AM45" s="2240"/>
      <c r="AN45" s="2240"/>
      <c r="AO45" s="2240"/>
      <c r="AP45" s="2240"/>
      <c r="AQ45" s="2240"/>
      <c r="AR45" s="2240"/>
      <c r="AS45" s="2240"/>
      <c r="AT45" s="2240"/>
      <c r="AU45" s="2240"/>
      <c r="AV45" s="2240"/>
      <c r="AW45" s="2240"/>
      <c r="AX45" s="862"/>
      <c r="AY45" s="787"/>
      <c r="AZ45" s="502"/>
      <c r="BA45" s="502"/>
      <c r="BB45" s="502"/>
      <c r="BC45" s="502"/>
      <c r="BD45" s="503"/>
      <c r="BE45" s="503"/>
      <c r="BF45" s="503"/>
      <c r="BG45" s="503"/>
      <c r="BH45" s="503"/>
      <c r="BI45" s="504"/>
      <c r="BJ45" s="504"/>
      <c r="BK45" s="504"/>
      <c r="BL45" s="790"/>
      <c r="BM45" s="1405"/>
      <c r="BN45" s="1405"/>
      <c r="BO45" s="1405"/>
      <c r="BP45" s="1008"/>
      <c r="BQ45" s="501"/>
      <c r="BR45" s="501"/>
      <c r="BS45" s="501"/>
      <c r="BT45" s="949"/>
      <c r="BU45" s="1212"/>
      <c r="BV45" s="1212"/>
      <c r="BW45" s="393"/>
      <c r="BX45" s="586"/>
      <c r="BY45" s="409"/>
      <c r="BZ45" s="370"/>
      <c r="CA45" s="370"/>
      <c r="CB45" s="370"/>
      <c r="CC45" s="370"/>
      <c r="CE45" s="410"/>
      <c r="CF45" s="485"/>
      <c r="CG45" s="485"/>
      <c r="CH45" s="382"/>
      <c r="CI45" s="575"/>
      <c r="CJ45" s="575"/>
      <c r="CK45" s="497" t="s">
        <v>139</v>
      </c>
      <c r="CL45" s="367">
        <v>6321</v>
      </c>
      <c r="CM45" s="367">
        <v>5807</v>
      </c>
      <c r="CN45" s="367">
        <v>5015</v>
      </c>
      <c r="CO45" s="367">
        <v>17143</v>
      </c>
      <c r="CP45" s="368">
        <v>18082</v>
      </c>
      <c r="CQ45" s="582">
        <v>-5.19</v>
      </c>
      <c r="CR45" s="349"/>
      <c r="CS45" s="382"/>
      <c r="CT45" s="382"/>
      <c r="CU45" s="447"/>
      <c r="CV45" s="382"/>
      <c r="CW45" s="382"/>
      <c r="CX45" s="447"/>
      <c r="CY45" s="382"/>
      <c r="CZ45" s="382"/>
      <c r="DA45" s="447"/>
      <c r="DB45" s="382"/>
      <c r="DC45" s="349"/>
      <c r="DD45" s="349"/>
      <c r="DE45" s="349" t="s">
        <v>68</v>
      </c>
      <c r="DF45" s="272">
        <v>1.25</v>
      </c>
      <c r="DG45" s="272">
        <v>1.25</v>
      </c>
      <c r="DH45" s="272">
        <v>1.08</v>
      </c>
      <c r="DI45" s="272">
        <v>1.19</v>
      </c>
      <c r="DJ45" s="987"/>
      <c r="DK45" s="987"/>
      <c r="DL45" s="987"/>
      <c r="DM45" s="987"/>
      <c r="DN45" s="790"/>
      <c r="DO45" s="349"/>
      <c r="DP45" s="502"/>
      <c r="DQ45" s="502"/>
      <c r="DR45" s="502"/>
      <c r="DS45" s="502"/>
      <c r="DT45" s="503"/>
      <c r="DU45" s="503"/>
      <c r="DV45" s="503"/>
      <c r="DW45" s="503"/>
      <c r="DX45" s="503"/>
      <c r="DY45" s="504"/>
      <c r="DZ45" s="504"/>
      <c r="EA45" s="503"/>
      <c r="EB45" s="963"/>
      <c r="EC45" s="370"/>
      <c r="ED45" s="502"/>
      <c r="EE45" s="502"/>
      <c r="EF45" s="502"/>
      <c r="EG45" s="502"/>
      <c r="EH45" s="503"/>
      <c r="EI45" s="503"/>
      <c r="EJ45" s="503"/>
      <c r="EK45" s="503"/>
      <c r="EL45" s="503"/>
      <c r="EM45" s="504"/>
      <c r="EN45" s="504"/>
      <c r="EO45" s="504"/>
      <c r="EP45" s="790"/>
      <c r="EQ45" s="1405"/>
      <c r="ER45" s="1405"/>
      <c r="ES45" s="1405"/>
      <c r="ET45" s="1008"/>
      <c r="EU45" s="501"/>
      <c r="EV45" s="501"/>
      <c r="EW45" s="501"/>
      <c r="EX45" s="949"/>
      <c r="EY45" s="1212"/>
      <c r="EZ45" s="1212"/>
      <c r="FA45" s="393"/>
      <c r="FB45" s="586"/>
      <c r="FC45" s="409"/>
      <c r="FD45" s="370"/>
      <c r="FE45" s="370"/>
      <c r="FF45" s="370"/>
      <c r="FG45" s="370"/>
      <c r="FI45" s="410"/>
      <c r="FJ45" s="485"/>
      <c r="FK45" s="485"/>
      <c r="FL45" s="382"/>
      <c r="FM45" s="575"/>
      <c r="FN45" s="575"/>
      <c r="FO45" s="497" t="s">
        <v>139</v>
      </c>
      <c r="FP45" s="707">
        <v>2198</v>
      </c>
      <c r="FQ45" s="707">
        <v>2308</v>
      </c>
      <c r="FR45" s="707">
        <v>2592</v>
      </c>
      <c r="FS45" s="707">
        <v>7098</v>
      </c>
      <c r="FT45" s="786">
        <v>6841</v>
      </c>
      <c r="FU45" s="582">
        <v>3.76</v>
      </c>
      <c r="FV45" s="754"/>
      <c r="FW45" s="382"/>
      <c r="FX45" s="382"/>
      <c r="FY45" s="447"/>
      <c r="FZ45" s="382"/>
      <c r="GA45" s="382"/>
      <c r="GB45" s="447"/>
      <c r="GC45" s="382"/>
      <c r="GD45" s="382"/>
      <c r="GE45" s="447"/>
      <c r="GF45" s="382"/>
      <c r="GG45" s="754"/>
      <c r="GH45" s="754"/>
      <c r="GI45" s="754" t="s">
        <v>68</v>
      </c>
      <c r="GJ45" s="194">
        <v>1.35</v>
      </c>
      <c r="GK45" s="194">
        <v>1.3</v>
      </c>
      <c r="GL45" s="194">
        <v>1.36</v>
      </c>
      <c r="GM45" s="194">
        <v>1.34</v>
      </c>
      <c r="GN45" s="987"/>
      <c r="GO45" s="987"/>
      <c r="GP45" s="987"/>
      <c r="GQ45" s="987"/>
      <c r="GR45" s="792"/>
      <c r="GS45" s="754"/>
      <c r="GT45" s="502"/>
      <c r="GU45" s="502"/>
      <c r="GV45" s="502"/>
      <c r="GW45" s="502"/>
      <c r="GX45" s="503"/>
      <c r="GY45" s="503"/>
      <c r="GZ45" s="503"/>
      <c r="HA45" s="503"/>
      <c r="HB45" s="503"/>
      <c r="HC45" s="504"/>
      <c r="HD45" s="504"/>
      <c r="HE45" s="503"/>
      <c r="HF45" s="862"/>
      <c r="HG45" s="787"/>
      <c r="HH45" s="502"/>
      <c r="HI45" s="502"/>
      <c r="HJ45" s="502"/>
      <c r="HK45" s="502"/>
      <c r="HL45" s="503"/>
      <c r="HM45" s="503"/>
      <c r="HN45" s="503"/>
      <c r="HO45" s="503"/>
      <c r="HP45" s="503"/>
      <c r="HQ45" s="504"/>
      <c r="HR45" s="504"/>
      <c r="HS45" s="504"/>
      <c r="HT45" s="792"/>
      <c r="HU45" s="1405"/>
      <c r="HV45" s="1405"/>
      <c r="HW45" s="1405"/>
      <c r="HX45" s="1008"/>
      <c r="HY45" s="501"/>
      <c r="HZ45" s="501"/>
      <c r="IA45" s="501"/>
      <c r="IB45" s="949"/>
      <c r="IC45" s="1212"/>
      <c r="ID45" s="1212"/>
      <c r="IE45" s="393"/>
      <c r="IF45" s="586"/>
      <c r="IG45" s="409"/>
      <c r="IH45" s="370"/>
      <c r="II45" s="370"/>
      <c r="IJ45" s="370"/>
      <c r="IK45" s="370"/>
      <c r="IM45" s="505"/>
      <c r="IN45" s="460"/>
      <c r="IO45" s="460"/>
      <c r="IP45" s="544"/>
      <c r="IQ45" s="575"/>
      <c r="IR45" s="575"/>
      <c r="IS45" s="497" t="s">
        <v>139</v>
      </c>
      <c r="IT45" s="707">
        <v>7132</v>
      </c>
      <c r="IU45" s="707">
        <v>7506</v>
      </c>
      <c r="IV45" s="707">
        <v>8172</v>
      </c>
      <c r="IW45" s="707">
        <v>22810</v>
      </c>
      <c r="IX45" s="786">
        <v>22624</v>
      </c>
      <c r="IY45" s="582">
        <v>0.82</v>
      </c>
      <c r="IZ45" s="754"/>
      <c r="JA45" s="382"/>
      <c r="JB45" s="382"/>
      <c r="JC45" s="447"/>
      <c r="JD45" s="382"/>
      <c r="JE45" s="382"/>
      <c r="JF45" s="447"/>
      <c r="JG45" s="382"/>
      <c r="JH45" s="382"/>
      <c r="JI45" s="447"/>
      <c r="JJ45" s="382"/>
      <c r="JK45" s="754"/>
      <c r="JL45" s="754"/>
      <c r="JM45" s="754" t="s">
        <v>68</v>
      </c>
      <c r="JN45" s="194">
        <v>1.36</v>
      </c>
      <c r="JO45" s="194">
        <v>1.33</v>
      </c>
      <c r="JP45" s="194">
        <v>1.32</v>
      </c>
      <c r="JQ45" s="194">
        <v>1.34</v>
      </c>
      <c r="JR45" s="987"/>
      <c r="JS45" s="987"/>
      <c r="JT45" s="987"/>
      <c r="JU45" s="987"/>
      <c r="JV45" s="792"/>
      <c r="JW45" s="754"/>
      <c r="JX45" s="502"/>
      <c r="JY45" s="502"/>
      <c r="JZ45" s="502"/>
      <c r="KA45" s="502"/>
      <c r="KB45" s="503"/>
      <c r="KC45" s="503"/>
      <c r="KD45" s="503"/>
      <c r="KE45" s="503"/>
      <c r="KF45" s="503"/>
      <c r="KG45" s="504"/>
      <c r="KH45" s="504"/>
      <c r="KI45" s="503"/>
      <c r="KJ45" s="862"/>
      <c r="KK45" s="787"/>
      <c r="KL45" s="502"/>
      <c r="KM45" s="502"/>
      <c r="KN45" s="502"/>
      <c r="KO45" s="502"/>
      <c r="KP45" s="503"/>
      <c r="KQ45" s="503"/>
      <c r="KR45" s="503"/>
      <c r="KS45" s="503"/>
      <c r="KT45" s="503"/>
      <c r="KU45" s="504"/>
      <c r="KV45" s="504"/>
      <c r="KW45" s="504"/>
      <c r="KX45" s="792"/>
      <c r="KY45" s="1405"/>
      <c r="KZ45" s="1405"/>
      <c r="LA45" s="1405"/>
      <c r="LB45" s="1008"/>
      <c r="LC45" s="501"/>
      <c r="LD45" s="501"/>
      <c r="LE45" s="501"/>
      <c r="LF45" s="949"/>
      <c r="LG45" s="1212"/>
      <c r="LH45" s="1212"/>
      <c r="LI45" s="393"/>
      <c r="LJ45" s="586"/>
      <c r="LK45" s="409"/>
      <c r="LL45" s="370"/>
      <c r="LM45" s="370"/>
      <c r="LN45" s="370"/>
      <c r="LO45" s="370"/>
      <c r="LQ45" s="382"/>
      <c r="LR45" s="485"/>
      <c r="LS45" s="485"/>
      <c r="LT45" s="382"/>
      <c r="LU45" s="275"/>
      <c r="LV45" s="275"/>
      <c r="LW45" s="497" t="s">
        <v>139</v>
      </c>
      <c r="LX45" s="563">
        <v>64977</v>
      </c>
      <c r="LY45" s="882">
        <v>64909</v>
      </c>
      <c r="LZ45" s="927">
        <v>0.1</v>
      </c>
      <c r="MA45" s="790"/>
      <c r="MB45" s="485"/>
      <c r="MC45" s="382"/>
      <c r="MD45" s="447"/>
      <c r="ME45" s="382"/>
      <c r="MF45" s="382"/>
      <c r="MG45" s="447"/>
      <c r="MH45" s="382"/>
      <c r="MI45" s="382"/>
      <c r="MJ45" s="447"/>
      <c r="MK45" s="382"/>
      <c r="ML45" s="385"/>
      <c r="MM45" s="385"/>
      <c r="MN45" s="385" t="s">
        <v>68</v>
      </c>
      <c r="MO45" s="1290">
        <v>1.6</v>
      </c>
      <c r="MP45" s="1290">
        <v>1.19</v>
      </c>
      <c r="MQ45" s="1290">
        <v>1.34</v>
      </c>
      <c r="MR45" s="1290">
        <v>1.34</v>
      </c>
      <c r="MS45" s="1291">
        <v>1.36</v>
      </c>
      <c r="MT45" s="891"/>
      <c r="MU45" s="898"/>
      <c r="MV45" s="898"/>
      <c r="MW45" s="916"/>
      <c r="MX45" s="898"/>
      <c r="MY45" s="931"/>
      <c r="MZ45" s="541"/>
      <c r="NA45" s="2230"/>
      <c r="NB45" s="2230"/>
      <c r="NC45" s="2230"/>
      <c r="ND45" s="2230"/>
      <c r="NE45" s="541"/>
      <c r="NF45" s="2230"/>
      <c r="NG45" s="2230"/>
      <c r="NH45" s="2230"/>
      <c r="NI45" s="2230"/>
      <c r="NJ45" s="1397"/>
      <c r="NK45" s="420"/>
      <c r="NL45" s="898"/>
      <c r="NM45" s="931"/>
      <c r="NN45" s="541"/>
      <c r="NO45" s="2230"/>
      <c r="NP45" s="2230"/>
      <c r="NQ45" s="2230"/>
      <c r="NR45" s="2230"/>
      <c r="NS45" s="541"/>
      <c r="NT45" s="2230"/>
      <c r="NU45" s="2230"/>
      <c r="NV45" s="2230"/>
      <c r="NW45" s="2230"/>
      <c r="NX45" s="1397"/>
      <c r="NY45" s="420"/>
    </row>
    <row r="46" spans="1:389" ht="17.25" customHeight="1">
      <c r="A46" s="544"/>
      <c r="B46" s="544"/>
      <c r="C46" s="544"/>
      <c r="D46" s="544"/>
      <c r="E46" s="576"/>
      <c r="F46" s="576"/>
      <c r="G46" s="349"/>
      <c r="H46" s="349"/>
      <c r="I46" s="349"/>
      <c r="J46" s="349"/>
      <c r="K46" s="349"/>
      <c r="L46" s="349"/>
      <c r="M46" s="385"/>
      <c r="N46" s="349"/>
      <c r="O46" s="382"/>
      <c r="P46" s="382"/>
      <c r="Q46" s="447"/>
      <c r="R46" s="382"/>
      <c r="S46" s="382"/>
      <c r="T46" s="447"/>
      <c r="U46" s="382"/>
      <c r="V46" s="382"/>
      <c r="W46" s="447"/>
      <c r="X46" s="382"/>
      <c r="Y46" s="349"/>
      <c r="Z46" s="349"/>
      <c r="AA46" s="349" t="s">
        <v>74</v>
      </c>
      <c r="AB46" s="272">
        <v>1.7</v>
      </c>
      <c r="AC46" s="272">
        <v>1.48</v>
      </c>
      <c r="AD46" s="272">
        <v>1.56</v>
      </c>
      <c r="AE46" s="272">
        <v>1.58</v>
      </c>
      <c r="AF46" s="987"/>
      <c r="AG46" s="987"/>
      <c r="AH46" s="987"/>
      <c r="AI46" s="987"/>
      <c r="AJ46" s="349"/>
      <c r="AK46" s="349"/>
      <c r="AL46" s="2240"/>
      <c r="AM46" s="2240"/>
      <c r="AN46" s="2240"/>
      <c r="AO46" s="2240"/>
      <c r="AP46" s="2240"/>
      <c r="AQ46" s="2240"/>
      <c r="AR46" s="2240"/>
      <c r="AS46" s="2240"/>
      <c r="AT46" s="2240"/>
      <c r="AU46" s="2240"/>
      <c r="AV46" s="2240"/>
      <c r="AW46" s="2240"/>
      <c r="AX46" s="862"/>
      <c r="AY46" s="787"/>
      <c r="AZ46" s="936"/>
      <c r="BA46" s="936"/>
      <c r="BB46" s="936"/>
      <c r="BC46" s="936"/>
      <c r="BD46" s="939"/>
      <c r="BE46" s="939"/>
      <c r="BF46" s="939"/>
      <c r="BG46" s="939"/>
      <c r="BH46" s="939"/>
      <c r="BI46" s="936"/>
      <c r="BJ46" s="936"/>
      <c r="BK46" s="503"/>
      <c r="BL46" s="349"/>
      <c r="BM46" s="1405"/>
      <c r="BN46" s="1405"/>
      <c r="BO46" s="1405"/>
      <c r="BP46" s="483"/>
      <c r="BQ46" s="501"/>
      <c r="BR46" s="501"/>
      <c r="BS46" s="501"/>
      <c r="BT46" s="949"/>
      <c r="BU46" s="1212"/>
      <c r="BV46" s="1212"/>
      <c r="BW46" s="590"/>
      <c r="BX46" s="1405"/>
      <c r="BY46" s="409"/>
      <c r="BZ46" s="370"/>
      <c r="CA46" s="370"/>
      <c r="CB46" s="370"/>
      <c r="CC46" s="370"/>
      <c r="CE46" s="544"/>
      <c r="CF46" s="544"/>
      <c r="CG46" s="544"/>
      <c r="CH46" s="544"/>
      <c r="CI46" s="576"/>
      <c r="CJ46" s="576"/>
      <c r="CK46" s="349"/>
      <c r="CL46" s="349"/>
      <c r="CM46" s="349"/>
      <c r="CN46" s="349"/>
      <c r="CO46" s="349"/>
      <c r="CP46" s="349"/>
      <c r="CQ46" s="385"/>
      <c r="CR46" s="349"/>
      <c r="CS46" s="382"/>
      <c r="CT46" s="382"/>
      <c r="CU46" s="447"/>
      <c r="CV46" s="382"/>
      <c r="CW46" s="382"/>
      <c r="CX46" s="447"/>
      <c r="CY46" s="382"/>
      <c r="CZ46" s="382"/>
      <c r="DA46" s="447"/>
      <c r="DB46" s="382"/>
      <c r="DC46" s="349"/>
      <c r="DD46" s="349"/>
      <c r="DE46" s="349" t="s">
        <v>74</v>
      </c>
      <c r="DF46" s="272">
        <v>1.51</v>
      </c>
      <c r="DG46" s="272">
        <v>1.1000000000000001</v>
      </c>
      <c r="DH46" s="272">
        <v>1.32</v>
      </c>
      <c r="DI46" s="272">
        <v>1.31</v>
      </c>
      <c r="DJ46" s="987"/>
      <c r="DK46" s="987"/>
      <c r="DL46" s="987"/>
      <c r="DM46" s="987"/>
      <c r="DN46" s="790"/>
      <c r="DO46" s="349"/>
      <c r="DP46" s="502"/>
      <c r="DQ46" s="504"/>
      <c r="DR46" s="504"/>
      <c r="DS46" s="504"/>
      <c r="DT46" s="504"/>
      <c r="DU46" s="504"/>
      <c r="DV46" s="504"/>
      <c r="DW46" s="504"/>
      <c r="DX46" s="504"/>
      <c r="DY46" s="504"/>
      <c r="DZ46" s="1393"/>
      <c r="EA46" s="506"/>
      <c r="EB46" s="963"/>
      <c r="EC46" s="370"/>
      <c r="ED46" s="502"/>
      <c r="EE46" s="504"/>
      <c r="EF46" s="504"/>
      <c r="EG46" s="504"/>
      <c r="EH46" s="504"/>
      <c r="EI46" s="504"/>
      <c r="EJ46" s="504"/>
      <c r="EK46" s="504"/>
      <c r="EL46" s="504"/>
      <c r="EM46" s="504"/>
      <c r="EN46" s="1393"/>
      <c r="EO46" s="506"/>
      <c r="EP46" s="349"/>
      <c r="EQ46" s="1405"/>
      <c r="ER46" s="1405"/>
      <c r="ES46" s="1405"/>
      <c r="ET46" s="483"/>
      <c r="EU46" s="501"/>
      <c r="EV46" s="501"/>
      <c r="EW46" s="501"/>
      <c r="EX46" s="949"/>
      <c r="EY46" s="1212"/>
      <c r="EZ46" s="1212"/>
      <c r="FA46" s="590"/>
      <c r="FB46" s="1405"/>
      <c r="FC46" s="409"/>
      <c r="FD46" s="370"/>
      <c r="FE46" s="370"/>
      <c r="FF46" s="370"/>
      <c r="FG46" s="370"/>
      <c r="FI46" s="544"/>
      <c r="FJ46" s="544"/>
      <c r="FK46" s="544"/>
      <c r="FL46" s="544"/>
      <c r="FM46" s="1665"/>
      <c r="FN46" s="576"/>
      <c r="FO46" s="754"/>
      <c r="FP46" s="754"/>
      <c r="FQ46" s="754"/>
      <c r="FR46" s="754"/>
      <c r="FS46" s="754"/>
      <c r="FT46" s="754"/>
      <c r="FU46" s="754"/>
      <c r="FV46" s="754"/>
      <c r="FW46" s="382"/>
      <c r="FX46" s="382"/>
      <c r="FY46" s="447"/>
      <c r="FZ46" s="382"/>
      <c r="GA46" s="382"/>
      <c r="GB46" s="447"/>
      <c r="GC46" s="382"/>
      <c r="GD46" s="382"/>
      <c r="GE46" s="447"/>
      <c r="GF46" s="382"/>
      <c r="GG46" s="754"/>
      <c r="GH46" s="754"/>
      <c r="GI46" s="754" t="s">
        <v>74</v>
      </c>
      <c r="GJ46" s="194">
        <v>1.36</v>
      </c>
      <c r="GK46" s="194">
        <v>1.35</v>
      </c>
      <c r="GL46" s="194">
        <v>1.39</v>
      </c>
      <c r="GM46" s="194">
        <v>1.37</v>
      </c>
      <c r="GN46" s="987"/>
      <c r="GO46" s="987"/>
      <c r="GP46" s="987"/>
      <c r="GQ46" s="987"/>
      <c r="GR46" s="792"/>
      <c r="GS46" s="754"/>
      <c r="GT46" s="502"/>
      <c r="GU46" s="504"/>
      <c r="GV46" s="504"/>
      <c r="GW46" s="504"/>
      <c r="GX46" s="504"/>
      <c r="GY46" s="504"/>
      <c r="GZ46" s="504"/>
      <c r="HA46" s="504"/>
      <c r="HB46" s="504"/>
      <c r="HC46" s="504"/>
      <c r="HD46" s="1393"/>
      <c r="HE46" s="506"/>
      <c r="HF46" s="862"/>
      <c r="HG46" s="787"/>
      <c r="HH46" s="502"/>
      <c r="HI46" s="504"/>
      <c r="HJ46" s="504"/>
      <c r="HK46" s="504"/>
      <c r="HL46" s="504"/>
      <c r="HM46" s="504"/>
      <c r="HN46" s="504"/>
      <c r="HO46" s="504"/>
      <c r="HP46" s="504"/>
      <c r="HQ46" s="504"/>
      <c r="HR46" s="1393"/>
      <c r="HS46" s="506"/>
      <c r="HT46" s="754"/>
      <c r="HU46" s="1405"/>
      <c r="HV46" s="1405"/>
      <c r="HW46" s="1405"/>
      <c r="HX46" s="483"/>
      <c r="HY46" s="501"/>
      <c r="HZ46" s="501"/>
      <c r="IA46" s="501"/>
      <c r="IB46" s="949"/>
      <c r="IC46" s="1212"/>
      <c r="ID46" s="1212"/>
      <c r="IE46" s="590"/>
      <c r="IF46" s="1405"/>
      <c r="IG46" s="409"/>
      <c r="IH46" s="370"/>
      <c r="II46" s="370"/>
      <c r="IJ46" s="370"/>
      <c r="IK46" s="370"/>
      <c r="IM46" s="544"/>
      <c r="IN46" s="544"/>
      <c r="IO46" s="544"/>
      <c r="IP46" s="544"/>
      <c r="IQ46" s="576"/>
      <c r="IR46" s="576"/>
      <c r="IS46" s="754"/>
      <c r="IT46" s="754"/>
      <c r="IU46" s="754"/>
      <c r="IV46" s="754"/>
      <c r="IW46" s="754"/>
      <c r="IX46" s="754"/>
      <c r="IY46" s="754"/>
      <c r="IZ46" s="754"/>
      <c r="JA46" s="382"/>
      <c r="JB46" s="382"/>
      <c r="JC46" s="447"/>
      <c r="JD46" s="382"/>
      <c r="JE46" s="382"/>
      <c r="JF46" s="447"/>
      <c r="JG46" s="382"/>
      <c r="JH46" s="382"/>
      <c r="JI46" s="447"/>
      <c r="JJ46" s="382"/>
      <c r="JK46" s="754"/>
      <c r="JL46" s="754"/>
      <c r="JM46" s="754" t="s">
        <v>74</v>
      </c>
      <c r="JN46" s="194">
        <v>1.23</v>
      </c>
      <c r="JO46" s="194">
        <v>1.32</v>
      </c>
      <c r="JP46" s="194">
        <v>1.25</v>
      </c>
      <c r="JQ46" s="194">
        <v>1.27</v>
      </c>
      <c r="JR46" s="987"/>
      <c r="JS46" s="987"/>
      <c r="JT46" s="987"/>
      <c r="JU46" s="987"/>
      <c r="JV46" s="792"/>
      <c r="JW46" s="754"/>
      <c r="JX46" s="502"/>
      <c r="JY46" s="504"/>
      <c r="JZ46" s="504"/>
      <c r="KA46" s="504"/>
      <c r="KB46" s="504"/>
      <c r="KC46" s="504"/>
      <c r="KD46" s="504"/>
      <c r="KE46" s="504"/>
      <c r="KF46" s="504"/>
      <c r="KG46" s="504"/>
      <c r="KH46" s="1393"/>
      <c r="KI46" s="506"/>
      <c r="KJ46" s="862"/>
      <c r="KK46" s="787"/>
      <c r="KL46" s="502"/>
      <c r="KM46" s="504"/>
      <c r="KN46" s="504"/>
      <c r="KO46" s="504"/>
      <c r="KP46" s="504"/>
      <c r="KQ46" s="504"/>
      <c r="KR46" s="504"/>
      <c r="KS46" s="504"/>
      <c r="KT46" s="504"/>
      <c r="KU46" s="504"/>
      <c r="KV46" s="1393"/>
      <c r="KW46" s="506"/>
      <c r="KX46" s="754"/>
      <c r="KY46" s="1405"/>
      <c r="KZ46" s="1405"/>
      <c r="LA46" s="1405"/>
      <c r="LB46" s="483"/>
      <c r="LC46" s="501"/>
      <c r="LD46" s="501"/>
      <c r="LE46" s="501"/>
      <c r="LF46" s="949"/>
      <c r="LG46" s="1212"/>
      <c r="LH46" s="1212"/>
      <c r="LI46" s="590"/>
      <c r="LJ46" s="1405"/>
      <c r="LK46" s="409"/>
      <c r="LL46" s="370"/>
      <c r="LM46" s="370"/>
      <c r="LN46" s="370"/>
      <c r="LO46" s="370"/>
      <c r="LQ46" s="544"/>
      <c r="LR46" s="544"/>
      <c r="LS46" s="544"/>
      <c r="LT46" s="544"/>
      <c r="LU46" s="1387"/>
      <c r="LV46" s="1387"/>
      <c r="LW46" s="349"/>
      <c r="LX46" s="349"/>
      <c r="LY46" s="365"/>
      <c r="LZ46" s="790"/>
      <c r="MA46" s="790"/>
      <c r="MB46" s="485"/>
      <c r="MC46" s="382"/>
      <c r="MD46" s="447"/>
      <c r="ME46" s="382"/>
      <c r="MF46" s="382"/>
      <c r="MG46" s="447"/>
      <c r="MH46" s="382"/>
      <c r="MI46" s="382"/>
      <c r="MJ46" s="447"/>
      <c r="MK46" s="382"/>
      <c r="ML46" s="385"/>
      <c r="MM46" s="385"/>
      <c r="MN46" s="385" t="s">
        <v>74</v>
      </c>
      <c r="MO46" s="1290">
        <v>1.58</v>
      </c>
      <c r="MP46" s="1290">
        <v>1.31</v>
      </c>
      <c r="MQ46" s="1290">
        <v>1.37</v>
      </c>
      <c r="MR46" s="1290">
        <v>1.27</v>
      </c>
      <c r="MS46" s="1291">
        <v>1.4</v>
      </c>
      <c r="MT46" s="891"/>
      <c r="MU46" s="898"/>
      <c r="MV46" s="898"/>
      <c r="MW46" s="916"/>
      <c r="MX46" s="898"/>
      <c r="MY46" s="931"/>
      <c r="MZ46" s="541"/>
      <c r="NA46" s="1397"/>
      <c r="NB46" s="1397"/>
      <c r="NC46" s="489"/>
      <c r="ND46" s="1397"/>
      <c r="NE46" s="541"/>
      <c r="NF46" s="1397"/>
      <c r="NG46" s="1397"/>
      <c r="NH46" s="489"/>
      <c r="NI46" s="1397"/>
      <c r="NJ46" s="1397"/>
      <c r="NK46" s="420"/>
      <c r="NL46" s="898"/>
      <c r="NM46" s="931"/>
      <c r="NN46" s="541"/>
      <c r="NO46" s="1397"/>
      <c r="NP46" s="1397"/>
      <c r="NQ46" s="489"/>
      <c r="NR46" s="1397"/>
      <c r="NS46" s="541"/>
      <c r="NT46" s="1397"/>
      <c r="NU46" s="1397"/>
      <c r="NV46" s="489"/>
      <c r="NW46" s="1397"/>
      <c r="NX46" s="1397"/>
      <c r="NY46" s="420"/>
    </row>
    <row r="47" spans="1:389" ht="17.25" customHeight="1">
      <c r="A47" s="544"/>
      <c r="B47" s="1211"/>
      <c r="C47" s="544"/>
      <c r="D47" s="544"/>
      <c r="E47" s="575"/>
      <c r="F47" s="575"/>
      <c r="G47" s="349"/>
      <c r="H47" s="349"/>
      <c r="I47" s="349"/>
      <c r="J47" s="349"/>
      <c r="K47" s="360"/>
      <c r="L47" s="350"/>
      <c r="M47" s="385"/>
      <c r="N47" s="349"/>
      <c r="O47" s="382"/>
      <c r="P47" s="382"/>
      <c r="Q47" s="447"/>
      <c r="R47" s="382"/>
      <c r="S47" s="382"/>
      <c r="T47" s="447"/>
      <c r="U47" s="382"/>
      <c r="V47" s="382"/>
      <c r="W47" s="447"/>
      <c r="X47" s="382"/>
      <c r="Y47" s="349"/>
      <c r="Z47" s="349"/>
      <c r="AA47" s="349" t="s">
        <v>79</v>
      </c>
      <c r="AB47" s="272">
        <v>0</v>
      </c>
      <c r="AC47" s="272">
        <v>0</v>
      </c>
      <c r="AD47" s="272">
        <v>0</v>
      </c>
      <c r="AE47" s="272">
        <v>0</v>
      </c>
      <c r="AF47" s="987"/>
      <c r="AG47" s="987"/>
      <c r="AH47" s="987"/>
      <c r="AI47" s="987"/>
      <c r="AJ47" s="349"/>
      <c r="AK47" s="349"/>
      <c r="AL47" s="2241"/>
      <c r="AM47" s="2241"/>
      <c r="AN47" s="2241"/>
      <c r="AO47" s="2241"/>
      <c r="AP47" s="2241"/>
      <c r="AQ47" s="2241"/>
      <c r="AR47" s="2241"/>
      <c r="AS47" s="2241"/>
      <c r="AT47" s="2241"/>
      <c r="AU47" s="2241"/>
      <c r="AV47" s="2241"/>
      <c r="AW47" s="2241"/>
      <c r="AX47" s="862"/>
      <c r="AY47" s="787"/>
      <c r="AZ47" s="1408"/>
      <c r="BA47" s="2232"/>
      <c r="BB47" s="2232"/>
      <c r="BC47" s="2232"/>
      <c r="BD47" s="2232"/>
      <c r="BE47" s="2232"/>
      <c r="BF47" s="2232"/>
      <c r="BG47" s="2232"/>
      <c r="BH47" s="2232"/>
      <c r="BI47" s="2232"/>
      <c r="BJ47" s="2233"/>
      <c r="BK47" s="2233"/>
      <c r="BL47" s="349"/>
      <c r="BM47" s="1405"/>
      <c r="BN47" s="1405"/>
      <c r="BO47" s="1405"/>
      <c r="BP47" s="483"/>
      <c r="BQ47" s="483"/>
      <c r="BR47" s="483"/>
      <c r="BS47" s="483"/>
      <c r="BT47" s="949"/>
      <c r="BU47" s="1212"/>
      <c r="BV47" s="1212"/>
      <c r="BW47" s="591"/>
      <c r="BX47" s="592"/>
      <c r="BY47" s="592"/>
      <c r="BZ47" s="592"/>
      <c r="CA47" s="409"/>
      <c r="CB47" s="370"/>
      <c r="CC47" s="370"/>
      <c r="CE47" s="544"/>
      <c r="CF47" s="1211"/>
      <c r="CG47" s="544"/>
      <c r="CH47" s="544"/>
      <c r="CI47" s="575"/>
      <c r="CJ47" s="575"/>
      <c r="CK47" s="349"/>
      <c r="CL47" s="349"/>
      <c r="CM47" s="349"/>
      <c r="CN47" s="349"/>
      <c r="CO47" s="360"/>
      <c r="CP47" s="350"/>
      <c r="CQ47" s="385"/>
      <c r="CR47" s="349"/>
      <c r="CS47" s="382"/>
      <c r="CT47" s="382"/>
      <c r="CU47" s="447"/>
      <c r="CV47" s="382"/>
      <c r="CW47" s="382"/>
      <c r="CX47" s="447"/>
      <c r="CY47" s="382"/>
      <c r="CZ47" s="382"/>
      <c r="DA47" s="447"/>
      <c r="DB47" s="382"/>
      <c r="DC47" s="349"/>
      <c r="DD47" s="349"/>
      <c r="DE47" s="349" t="s">
        <v>79</v>
      </c>
      <c r="DF47" s="272">
        <v>0</v>
      </c>
      <c r="DG47" s="272">
        <v>0</v>
      </c>
      <c r="DH47" s="272">
        <v>0</v>
      </c>
      <c r="DI47" s="272">
        <v>0</v>
      </c>
      <c r="DJ47" s="987"/>
      <c r="DK47" s="987"/>
      <c r="DL47" s="987"/>
      <c r="DM47" s="987"/>
      <c r="DN47" s="790"/>
      <c r="DO47" s="349"/>
      <c r="DP47" s="507"/>
      <c r="DQ47" s="508"/>
      <c r="DR47" s="508"/>
      <c r="DS47" s="509"/>
      <c r="DT47" s="508"/>
      <c r="DU47" s="508"/>
      <c r="DV47" s="508"/>
      <c r="DW47" s="508"/>
      <c r="DX47" s="508"/>
      <c r="DY47" s="1393"/>
      <c r="DZ47" s="1393"/>
      <c r="EA47" s="510"/>
      <c r="EB47" s="963"/>
      <c r="EC47" s="370"/>
      <c r="ED47" s="511"/>
      <c r="EE47" s="508"/>
      <c r="EF47" s="508"/>
      <c r="EG47" s="509"/>
      <c r="EH47" s="508"/>
      <c r="EI47" s="508"/>
      <c r="EJ47" s="508"/>
      <c r="EK47" s="508"/>
      <c r="EL47" s="508"/>
      <c r="EM47" s="1393"/>
      <c r="EN47" s="1393"/>
      <c r="EO47" s="506"/>
      <c r="EP47" s="349"/>
      <c r="EQ47" s="1405"/>
      <c r="ER47" s="1405"/>
      <c r="ES47" s="1405"/>
      <c r="ET47" s="483"/>
      <c r="EU47" s="483"/>
      <c r="EV47" s="483"/>
      <c r="EW47" s="483"/>
      <c r="EX47" s="949"/>
      <c r="EY47" s="1212"/>
      <c r="EZ47" s="1212"/>
      <c r="FA47" s="591"/>
      <c r="FB47" s="592"/>
      <c r="FC47" s="592"/>
      <c r="FD47" s="592"/>
      <c r="FE47" s="409"/>
      <c r="FF47" s="370"/>
      <c r="FG47" s="370"/>
      <c r="FI47" s="544"/>
      <c r="FJ47" s="1211"/>
      <c r="FK47" s="544"/>
      <c r="FL47" s="544"/>
      <c r="FM47" s="978"/>
      <c r="FN47" s="575"/>
      <c r="FO47" s="754"/>
      <c r="FP47" s="754"/>
      <c r="FQ47" s="754"/>
      <c r="FR47" s="754"/>
      <c r="FS47" s="805"/>
      <c r="FT47" s="755"/>
      <c r="FU47" s="754"/>
      <c r="FV47" s="754"/>
      <c r="FW47" s="382"/>
      <c r="FX47" s="382"/>
      <c r="FY47" s="447"/>
      <c r="FZ47" s="382"/>
      <c r="GA47" s="382"/>
      <c r="GB47" s="447"/>
      <c r="GC47" s="382"/>
      <c r="GD47" s="382"/>
      <c r="GE47" s="447"/>
      <c r="GF47" s="382"/>
      <c r="GG47" s="754"/>
      <c r="GH47" s="754"/>
      <c r="GI47" s="754" t="s">
        <v>79</v>
      </c>
      <c r="GJ47" s="194">
        <v>0</v>
      </c>
      <c r="GK47" s="194">
        <v>0</v>
      </c>
      <c r="GL47" s="194">
        <v>0</v>
      </c>
      <c r="GM47" s="194">
        <v>0</v>
      </c>
      <c r="GN47" s="987"/>
      <c r="GO47" s="987"/>
      <c r="GP47" s="987"/>
      <c r="GQ47" s="987"/>
      <c r="GR47" s="792"/>
      <c r="GS47" s="754"/>
      <c r="GT47" s="507"/>
      <c r="GU47" s="508"/>
      <c r="GV47" s="508"/>
      <c r="GW47" s="509"/>
      <c r="GX47" s="508"/>
      <c r="GY47" s="508"/>
      <c r="GZ47" s="508"/>
      <c r="HA47" s="508"/>
      <c r="HB47" s="508"/>
      <c r="HC47" s="1393"/>
      <c r="HD47" s="1393"/>
      <c r="HE47" s="510"/>
      <c r="HF47" s="862"/>
      <c r="HG47" s="787"/>
      <c r="HH47" s="511"/>
      <c r="HI47" s="508"/>
      <c r="HJ47" s="508"/>
      <c r="HK47" s="509"/>
      <c r="HL47" s="508"/>
      <c r="HM47" s="508"/>
      <c r="HN47" s="508"/>
      <c r="HO47" s="508"/>
      <c r="HP47" s="508"/>
      <c r="HQ47" s="1393"/>
      <c r="HR47" s="1393"/>
      <c r="HS47" s="506"/>
      <c r="HT47" s="754"/>
      <c r="HU47" s="1405"/>
      <c r="HV47" s="1405"/>
      <c r="HW47" s="1405"/>
      <c r="HX47" s="483"/>
      <c r="HY47" s="483"/>
      <c r="HZ47" s="483"/>
      <c r="IA47" s="483"/>
      <c r="IB47" s="949"/>
      <c r="IC47" s="1212"/>
      <c r="ID47" s="1212"/>
      <c r="IE47" s="591"/>
      <c r="IF47" s="592"/>
      <c r="IG47" s="592"/>
      <c r="IH47" s="592"/>
      <c r="II47" s="409"/>
      <c r="IJ47" s="370"/>
      <c r="IK47" s="370"/>
      <c r="IM47" s="544"/>
      <c r="IN47" s="1211"/>
      <c r="IO47" s="544"/>
      <c r="IP47" s="544"/>
      <c r="IQ47" s="575"/>
      <c r="IR47" s="575"/>
      <c r="IS47" s="754"/>
      <c r="IT47" s="754"/>
      <c r="IU47" s="754"/>
      <c r="IV47" s="754"/>
      <c r="IW47" s="805"/>
      <c r="IX47" s="755"/>
      <c r="IY47" s="754"/>
      <c r="IZ47" s="754"/>
      <c r="JA47" s="382"/>
      <c r="JB47" s="382"/>
      <c r="JC47" s="447"/>
      <c r="JD47" s="382"/>
      <c r="JE47" s="382"/>
      <c r="JF47" s="447"/>
      <c r="JG47" s="382"/>
      <c r="JH47" s="382"/>
      <c r="JI47" s="447"/>
      <c r="JJ47" s="382"/>
      <c r="JK47" s="754"/>
      <c r="JL47" s="754"/>
      <c r="JM47" s="754" t="s">
        <v>79</v>
      </c>
      <c r="JN47" s="194">
        <v>0</v>
      </c>
      <c r="JO47" s="194">
        <v>0</v>
      </c>
      <c r="JP47" s="194">
        <v>0</v>
      </c>
      <c r="JQ47" s="194">
        <v>0</v>
      </c>
      <c r="JR47" s="987"/>
      <c r="JS47" s="987"/>
      <c r="JT47" s="987"/>
      <c r="JU47" s="987"/>
      <c r="JV47" s="792"/>
      <c r="JW47" s="754"/>
      <c r="JX47" s="507"/>
      <c r="JY47" s="508"/>
      <c r="JZ47" s="508"/>
      <c r="KA47" s="509"/>
      <c r="KB47" s="508"/>
      <c r="KC47" s="508"/>
      <c r="KD47" s="508"/>
      <c r="KE47" s="508"/>
      <c r="KF47" s="508"/>
      <c r="KG47" s="1393"/>
      <c r="KH47" s="1393"/>
      <c r="KI47" s="510"/>
      <c r="KJ47" s="862"/>
      <c r="KK47" s="787"/>
      <c r="KL47" s="511"/>
      <c r="KM47" s="508"/>
      <c r="KN47" s="508"/>
      <c r="KO47" s="509"/>
      <c r="KP47" s="508"/>
      <c r="KQ47" s="508"/>
      <c r="KR47" s="508"/>
      <c r="KS47" s="508"/>
      <c r="KT47" s="508"/>
      <c r="KU47" s="1393"/>
      <c r="KV47" s="1393"/>
      <c r="KW47" s="506"/>
      <c r="KX47" s="754"/>
      <c r="KY47" s="1405"/>
      <c r="KZ47" s="1405"/>
      <c r="LA47" s="1405"/>
      <c r="LB47" s="483"/>
      <c r="LC47" s="483"/>
      <c r="LD47" s="483"/>
      <c r="LE47" s="483"/>
      <c r="LF47" s="949"/>
      <c r="LG47" s="1212"/>
      <c r="LH47" s="1212"/>
      <c r="LI47" s="591"/>
      <c r="LJ47" s="592"/>
      <c r="LK47" s="592"/>
      <c r="LL47" s="592"/>
      <c r="LM47" s="409"/>
      <c r="LN47" s="370"/>
      <c r="LO47" s="370"/>
      <c r="LQ47" s="886"/>
      <c r="LR47" s="544"/>
      <c r="LS47" s="544"/>
      <c r="LT47" s="544"/>
      <c r="LU47" s="820"/>
      <c r="LV47" s="820"/>
      <c r="LW47" s="349"/>
      <c r="LX47" s="349"/>
      <c r="LY47" s="928"/>
      <c r="LZ47" s="349"/>
      <c r="MA47" s="349"/>
      <c r="MB47" s="485"/>
      <c r="MC47" s="382"/>
      <c r="MD47" s="447"/>
      <c r="ME47" s="382"/>
      <c r="MF47" s="382"/>
      <c r="MG47" s="447"/>
      <c r="MH47" s="382"/>
      <c r="MI47" s="382"/>
      <c r="MJ47" s="447"/>
      <c r="MK47" s="382"/>
      <c r="ML47" s="385"/>
      <c r="MM47" s="385"/>
      <c r="MN47" s="385" t="s">
        <v>79</v>
      </c>
      <c r="MO47" s="1290">
        <v>0</v>
      </c>
      <c r="MP47" s="1290">
        <v>0</v>
      </c>
      <c r="MQ47" s="1290">
        <v>0</v>
      </c>
      <c r="MR47" s="1290">
        <v>0</v>
      </c>
      <c r="MS47" s="1291" t="s">
        <v>209</v>
      </c>
      <c r="MT47" s="891"/>
      <c r="MU47" s="898"/>
      <c r="MV47" s="898"/>
      <c r="MW47" s="916"/>
      <c r="MX47" s="898"/>
      <c r="MY47" s="931"/>
      <c r="MZ47" s="408"/>
      <c r="NA47" s="563"/>
      <c r="NB47" s="563"/>
      <c r="NC47" s="563"/>
      <c r="ND47" s="563"/>
      <c r="NE47" s="408"/>
      <c r="NF47" s="865"/>
      <c r="NG47" s="865"/>
      <c r="NH47" s="865"/>
      <c r="NI47" s="865"/>
      <c r="NJ47" s="563"/>
      <c r="NK47" s="929"/>
      <c r="NL47" s="898"/>
      <c r="NM47" s="931"/>
      <c r="NN47" s="408"/>
      <c r="NO47" s="563"/>
      <c r="NP47" s="563"/>
      <c r="NQ47" s="563"/>
      <c r="NR47" s="563"/>
      <c r="NS47" s="408"/>
      <c r="NT47" s="865"/>
      <c r="NU47" s="865"/>
      <c r="NV47" s="865"/>
      <c r="NW47" s="865"/>
      <c r="NX47" s="563"/>
      <c r="NY47" s="929"/>
    </row>
    <row r="48" spans="1:389" ht="17.25" customHeight="1">
      <c r="A48" s="512"/>
      <c r="B48" s="819"/>
      <c r="C48" s="819"/>
      <c r="D48" s="479"/>
      <c r="E48" s="575"/>
      <c r="F48" s="575"/>
      <c r="G48" s="497"/>
      <c r="H48" s="350"/>
      <c r="I48" s="350"/>
      <c r="J48" s="350"/>
      <c r="K48" s="360"/>
      <c r="L48" s="350"/>
      <c r="M48" s="513"/>
      <c r="N48" s="349"/>
      <c r="O48" s="544"/>
      <c r="P48" s="544"/>
      <c r="Q48" s="720"/>
      <c r="R48" s="544"/>
      <c r="S48" s="544"/>
      <c r="T48" s="720"/>
      <c r="U48" s="544"/>
      <c r="V48" s="544"/>
      <c r="W48" s="720"/>
      <c r="X48" s="544"/>
      <c r="Y48" s="349"/>
      <c r="Z48" s="349"/>
      <c r="AA48" s="349" t="s">
        <v>84</v>
      </c>
      <c r="AB48" s="272">
        <v>1.52</v>
      </c>
      <c r="AC48" s="272">
        <v>1.17</v>
      </c>
      <c r="AD48" s="272">
        <v>1.35</v>
      </c>
      <c r="AE48" s="272">
        <v>1.35</v>
      </c>
      <c r="AF48" s="987"/>
      <c r="AG48" s="987"/>
      <c r="AH48" s="987"/>
      <c r="AI48" s="987"/>
      <c r="AJ48" s="349"/>
      <c r="AK48" s="349"/>
      <c r="AL48" s="936"/>
      <c r="AM48" s="936"/>
      <c r="AN48" s="936"/>
      <c r="AO48" s="936"/>
      <c r="AP48" s="939"/>
      <c r="AQ48" s="939"/>
      <c r="AR48" s="939"/>
      <c r="AS48" s="939"/>
      <c r="AT48" s="939"/>
      <c r="AU48" s="936"/>
      <c r="AV48" s="936"/>
      <c r="AW48" s="503"/>
      <c r="AX48" s="964"/>
      <c r="AY48" s="787"/>
      <c r="AZ48" s="1408"/>
      <c r="BA48" s="1100"/>
      <c r="BB48" s="1100"/>
      <c r="BC48" s="1100"/>
      <c r="BD48" s="1100"/>
      <c r="BE48" s="1100"/>
      <c r="BF48" s="1408"/>
      <c r="BG48" s="1408"/>
      <c r="BH48" s="1408"/>
      <c r="BI48" s="1408"/>
      <c r="BJ48" s="1408"/>
      <c r="BK48" s="1408"/>
      <c r="BL48" s="349"/>
      <c r="BM48" s="1405"/>
      <c r="BN48" s="1405"/>
      <c r="BO48" s="1405"/>
      <c r="BP48" s="483"/>
      <c r="BQ48" s="1004"/>
      <c r="BR48" s="1004"/>
      <c r="BS48" s="1004"/>
      <c r="BT48" s="1004"/>
      <c r="BU48" s="1212"/>
      <c r="BV48" s="1212"/>
      <c r="BW48" s="593"/>
      <c r="BX48" s="594"/>
      <c r="BY48" s="594"/>
      <c r="BZ48" s="594"/>
      <c r="CA48" s="409"/>
      <c r="CB48" s="370"/>
      <c r="CC48" s="370"/>
      <c r="CE48" s="512"/>
      <c r="CF48" s="819"/>
      <c r="CG48" s="819"/>
      <c r="CH48" s="479"/>
      <c r="CI48" s="575"/>
      <c r="CJ48" s="575"/>
      <c r="CK48" s="497"/>
      <c r="CL48" s="350"/>
      <c r="CM48" s="350"/>
      <c r="CN48" s="350"/>
      <c r="CO48" s="360"/>
      <c r="CP48" s="350"/>
      <c r="CQ48" s="513"/>
      <c r="CR48" s="349"/>
      <c r="CS48" s="382"/>
      <c r="CT48" s="382"/>
      <c r="CU48" s="447"/>
      <c r="CV48" s="382"/>
      <c r="CW48" s="382"/>
      <c r="CX48" s="447"/>
      <c r="CY48" s="382"/>
      <c r="CZ48" s="382"/>
      <c r="DA48" s="447"/>
      <c r="DB48" s="382"/>
      <c r="DC48" s="349"/>
      <c r="DD48" s="349"/>
      <c r="DE48" s="349" t="s">
        <v>84</v>
      </c>
      <c r="DF48" s="272">
        <v>1.63</v>
      </c>
      <c r="DG48" s="272">
        <v>1.42</v>
      </c>
      <c r="DH48" s="272">
        <v>1.43</v>
      </c>
      <c r="DI48" s="272">
        <v>1.49</v>
      </c>
      <c r="DJ48" s="987"/>
      <c r="DK48" s="987"/>
      <c r="DL48" s="987"/>
      <c r="DM48" s="987"/>
      <c r="DN48" s="790"/>
      <c r="DO48" s="349"/>
      <c r="DP48" s="503"/>
      <c r="DQ48" s="262"/>
      <c r="DR48" s="262"/>
      <c r="DS48" s="262"/>
      <c r="DT48" s="262"/>
      <c r="DU48" s="262"/>
      <c r="DV48" s="262"/>
      <c r="DW48" s="262"/>
      <c r="DX48" s="262"/>
      <c r="DY48" s="263"/>
      <c r="DZ48" s="263"/>
      <c r="EA48" s="264"/>
      <c r="EB48" s="969"/>
      <c r="EC48" s="370"/>
      <c r="ED48" s="503"/>
      <c r="EE48" s="262"/>
      <c r="EF48" s="262"/>
      <c r="EG48" s="262"/>
      <c r="EH48" s="262"/>
      <c r="EI48" s="262"/>
      <c r="EJ48" s="262"/>
      <c r="EK48" s="262"/>
      <c r="EL48" s="262"/>
      <c r="EM48" s="263"/>
      <c r="EN48" s="263"/>
      <c r="EO48" s="264"/>
      <c r="EP48" s="349"/>
      <c r="EQ48" s="1405"/>
      <c r="ER48" s="1405"/>
      <c r="ES48" s="1405"/>
      <c r="ET48" s="483"/>
      <c r="EU48" s="1004"/>
      <c r="EV48" s="1004"/>
      <c r="EW48" s="1004"/>
      <c r="EX48" s="1004"/>
      <c r="EY48" s="1212"/>
      <c r="EZ48" s="1212"/>
      <c r="FA48" s="593"/>
      <c r="FB48" s="594"/>
      <c r="FC48" s="594"/>
      <c r="FD48" s="594"/>
      <c r="FE48" s="409"/>
      <c r="FF48" s="370"/>
      <c r="FG48" s="370"/>
      <c r="FI48" s="512"/>
      <c r="FJ48" s="819"/>
      <c r="FK48" s="819"/>
      <c r="FL48" s="479"/>
      <c r="FM48" s="978"/>
      <c r="FN48" s="575"/>
      <c r="FO48" s="497"/>
      <c r="FP48" s="755"/>
      <c r="FQ48" s="755"/>
      <c r="FR48" s="755"/>
      <c r="FS48" s="805"/>
      <c r="FT48" s="755"/>
      <c r="FU48" s="513"/>
      <c r="FV48" s="754"/>
      <c r="FW48" s="544"/>
      <c r="FX48" s="544"/>
      <c r="FY48" s="720"/>
      <c r="FZ48" s="544"/>
      <c r="GA48" s="544"/>
      <c r="GB48" s="720"/>
      <c r="GC48" s="544"/>
      <c r="GD48" s="544"/>
      <c r="GE48" s="720"/>
      <c r="GF48" s="544"/>
      <c r="GG48" s="754"/>
      <c r="GH48" s="754"/>
      <c r="GI48" s="754" t="s">
        <v>84</v>
      </c>
      <c r="GJ48" s="194">
        <v>1.55</v>
      </c>
      <c r="GK48" s="194">
        <v>1.58</v>
      </c>
      <c r="GL48" s="194">
        <v>1.48</v>
      </c>
      <c r="GM48" s="194">
        <v>1.54</v>
      </c>
      <c r="GN48" s="987"/>
      <c r="GO48" s="987"/>
      <c r="GP48" s="987"/>
      <c r="GQ48" s="987"/>
      <c r="GR48" s="792"/>
      <c r="GS48" s="754"/>
      <c r="GT48" s="503"/>
      <c r="GU48" s="184"/>
      <c r="GV48" s="184"/>
      <c r="GW48" s="184"/>
      <c r="GX48" s="184"/>
      <c r="GY48" s="184"/>
      <c r="GZ48" s="184"/>
      <c r="HA48" s="184"/>
      <c r="HB48" s="184"/>
      <c r="HC48" s="185"/>
      <c r="HD48" s="185"/>
      <c r="HE48" s="186"/>
      <c r="HF48" s="966"/>
      <c r="HG48" s="787"/>
      <c r="HH48" s="503"/>
      <c r="HI48" s="184"/>
      <c r="HJ48" s="184"/>
      <c r="HK48" s="184"/>
      <c r="HL48" s="184"/>
      <c r="HM48" s="184"/>
      <c r="HN48" s="184"/>
      <c r="HO48" s="184"/>
      <c r="HP48" s="184"/>
      <c r="HQ48" s="185"/>
      <c r="HR48" s="185"/>
      <c r="HS48" s="186"/>
      <c r="HT48" s="754"/>
      <c r="HU48" s="1405"/>
      <c r="HV48" s="1405"/>
      <c r="HW48" s="1405"/>
      <c r="HX48" s="483"/>
      <c r="HY48" s="1004"/>
      <c r="HZ48" s="1004"/>
      <c r="IA48" s="1004"/>
      <c r="IB48" s="1004"/>
      <c r="IC48" s="1212"/>
      <c r="ID48" s="1212"/>
      <c r="IE48" s="593"/>
      <c r="IF48" s="594"/>
      <c r="IG48" s="594"/>
      <c r="IH48" s="594"/>
      <c r="II48" s="409"/>
      <c r="IJ48" s="370"/>
      <c r="IK48" s="370"/>
      <c r="IM48" s="512"/>
      <c r="IN48" s="819"/>
      <c r="IO48" s="819"/>
      <c r="IP48" s="479"/>
      <c r="IQ48" s="575"/>
      <c r="IR48" s="575"/>
      <c r="IS48" s="497"/>
      <c r="IT48" s="755"/>
      <c r="IU48" s="755"/>
      <c r="IV48" s="755"/>
      <c r="IW48" s="805"/>
      <c r="IX48" s="755"/>
      <c r="IY48" s="513"/>
      <c r="IZ48" s="754"/>
      <c r="JA48" s="382"/>
      <c r="JB48" s="382"/>
      <c r="JC48" s="447"/>
      <c r="JD48" s="382"/>
      <c r="JE48" s="382"/>
      <c r="JF48" s="447"/>
      <c r="JG48" s="382"/>
      <c r="JH48" s="382"/>
      <c r="JI48" s="447"/>
      <c r="JJ48" s="382"/>
      <c r="JK48" s="754"/>
      <c r="JL48" s="754"/>
      <c r="JM48" s="754" t="s">
        <v>84</v>
      </c>
      <c r="JN48" s="194">
        <v>1.44</v>
      </c>
      <c r="JO48" s="194">
        <v>1.45</v>
      </c>
      <c r="JP48" s="194">
        <v>1.54</v>
      </c>
      <c r="JQ48" s="194">
        <v>1.48</v>
      </c>
      <c r="JR48" s="987"/>
      <c r="JS48" s="987"/>
      <c r="JT48" s="987"/>
      <c r="JU48" s="987"/>
      <c r="JV48" s="792"/>
      <c r="JW48" s="754"/>
      <c r="JX48" s="503"/>
      <c r="JY48" s="184"/>
      <c r="JZ48" s="184"/>
      <c r="KA48" s="184"/>
      <c r="KB48" s="184"/>
      <c r="KC48" s="184"/>
      <c r="KD48" s="184"/>
      <c r="KE48" s="184"/>
      <c r="KF48" s="184"/>
      <c r="KG48" s="185"/>
      <c r="KH48" s="185"/>
      <c r="KI48" s="186"/>
      <c r="KJ48" s="966"/>
      <c r="KK48" s="787"/>
      <c r="KL48" s="503"/>
      <c r="KM48" s="184"/>
      <c r="KN48" s="184"/>
      <c r="KO48" s="184"/>
      <c r="KP48" s="184"/>
      <c r="KQ48" s="184"/>
      <c r="KR48" s="184"/>
      <c r="KS48" s="184"/>
      <c r="KT48" s="184"/>
      <c r="KU48" s="185"/>
      <c r="KV48" s="185"/>
      <c r="KW48" s="186"/>
      <c r="KX48" s="754"/>
      <c r="KY48" s="1405"/>
      <c r="KZ48" s="1405"/>
      <c r="LA48" s="1405"/>
      <c r="LB48" s="483"/>
      <c r="LC48" s="1004"/>
      <c r="LD48" s="1004"/>
      <c r="LE48" s="1004"/>
      <c r="LF48" s="1004"/>
      <c r="LG48" s="1212"/>
      <c r="LH48" s="1212"/>
      <c r="LI48" s="593"/>
      <c r="LJ48" s="594"/>
      <c r="LK48" s="594"/>
      <c r="LL48" s="594"/>
      <c r="LM48" s="409"/>
      <c r="LN48" s="370"/>
      <c r="LO48" s="370"/>
      <c r="LQ48" s="512"/>
      <c r="LR48" s="563"/>
      <c r="LS48" s="563"/>
      <c r="LT48" s="790"/>
      <c r="LU48" s="820"/>
      <c r="LV48" s="1153"/>
      <c r="LW48" s="349"/>
      <c r="LX48" s="349"/>
      <c r="LY48" s="928"/>
      <c r="LZ48" s="349"/>
      <c r="MA48" s="349"/>
      <c r="MB48" s="485"/>
      <c r="MC48" s="382"/>
      <c r="MD48" s="447"/>
      <c r="ME48" s="382"/>
      <c r="MF48" s="382"/>
      <c r="MG48" s="447"/>
      <c r="MH48" s="382"/>
      <c r="MI48" s="382"/>
      <c r="MJ48" s="447"/>
      <c r="MK48" s="382"/>
      <c r="ML48" s="385"/>
      <c r="MM48" s="385"/>
      <c r="MN48" s="385" t="s">
        <v>84</v>
      </c>
      <c r="MO48" s="1290">
        <v>1.35</v>
      </c>
      <c r="MP48" s="1290">
        <v>1.49</v>
      </c>
      <c r="MQ48" s="1290">
        <v>1.54</v>
      </c>
      <c r="MR48" s="1290">
        <v>1.48</v>
      </c>
      <c r="MS48" s="1291">
        <v>1.44</v>
      </c>
      <c r="MT48" s="891"/>
      <c r="MU48" s="898"/>
      <c r="MV48" s="898"/>
      <c r="MW48" s="916"/>
      <c r="MX48" s="898"/>
      <c r="MY48" s="931"/>
      <c r="MZ48" s="408"/>
      <c r="NA48" s="563"/>
      <c r="NB48" s="563"/>
      <c r="NC48" s="563"/>
      <c r="ND48" s="563"/>
      <c r="NE48" s="408"/>
      <c r="NF48" s="865"/>
      <c r="NG48" s="865"/>
      <c r="NH48" s="865"/>
      <c r="NI48" s="865"/>
      <c r="NJ48" s="563"/>
      <c r="NK48" s="929"/>
      <c r="NL48" s="898"/>
      <c r="NM48" s="931"/>
      <c r="NN48" s="408"/>
      <c r="NO48" s="563"/>
      <c r="NP48" s="563"/>
      <c r="NQ48" s="563"/>
      <c r="NR48" s="563"/>
      <c r="NS48" s="408"/>
      <c r="NT48" s="865"/>
      <c r="NU48" s="865"/>
      <c r="NV48" s="865"/>
      <c r="NW48" s="865"/>
      <c r="NX48" s="563"/>
      <c r="NY48" s="929"/>
    </row>
    <row r="49" spans="1:389" ht="17.25" customHeight="1">
      <c r="A49" s="512"/>
      <c r="B49" s="819"/>
      <c r="C49" s="819"/>
      <c r="D49" s="479"/>
      <c r="E49" s="575"/>
      <c r="F49" s="575"/>
      <c r="G49" s="497"/>
      <c r="H49" s="350"/>
      <c r="I49" s="350"/>
      <c r="J49" s="350"/>
      <c r="K49" s="350"/>
      <c r="L49" s="350"/>
      <c r="M49" s="513"/>
      <c r="N49" s="349"/>
      <c r="O49" s="544"/>
      <c r="P49" s="544"/>
      <c r="Q49" s="720"/>
      <c r="R49" s="544"/>
      <c r="S49" s="544"/>
      <c r="T49" s="720"/>
      <c r="U49" s="544"/>
      <c r="V49" s="544"/>
      <c r="W49" s="720"/>
      <c r="X49" s="544"/>
      <c r="Y49" s="349"/>
      <c r="Z49" s="349"/>
      <c r="AA49" s="349" t="s">
        <v>87</v>
      </c>
      <c r="AB49" s="272">
        <v>1.3</v>
      </c>
      <c r="AC49" s="272">
        <v>1.44</v>
      </c>
      <c r="AD49" s="272">
        <v>1.46</v>
      </c>
      <c r="AE49" s="272">
        <v>1.4</v>
      </c>
      <c r="AF49" s="987"/>
      <c r="AG49" s="987"/>
      <c r="AH49" s="987"/>
      <c r="AI49" s="987"/>
      <c r="AJ49" s="349"/>
      <c r="AK49" s="349"/>
      <c r="AL49" s="1408"/>
      <c r="AM49" s="1408"/>
      <c r="AN49" s="1408"/>
      <c r="AO49" s="1408"/>
      <c r="AP49" s="1408"/>
      <c r="AQ49" s="1408"/>
      <c r="AR49" s="1408"/>
      <c r="AS49" s="1408"/>
      <c r="AT49" s="1408"/>
      <c r="AU49" s="1408"/>
      <c r="AV49" s="1409"/>
      <c r="AW49" s="1409"/>
      <c r="AX49" s="964"/>
      <c r="AY49" s="787"/>
      <c r="AZ49" s="939"/>
      <c r="BA49" s="937"/>
      <c r="BB49" s="937"/>
      <c r="BC49" s="937"/>
      <c r="BD49" s="937"/>
      <c r="BE49" s="937"/>
      <c r="BF49" s="1101"/>
      <c r="BG49" s="1154"/>
      <c r="BH49" s="1101"/>
      <c r="BI49" s="1154"/>
      <c r="BJ49" s="1155"/>
      <c r="BK49" s="1154"/>
      <c r="BL49" s="349"/>
      <c r="BM49" s="1405"/>
      <c r="BN49" s="1405"/>
      <c r="BO49" s="1405"/>
      <c r="BP49" s="590"/>
      <c r="BQ49" s="1009"/>
      <c r="BR49" s="1009"/>
      <c r="BS49" s="1009"/>
      <c r="BT49" s="1010"/>
      <c r="BU49" s="1212"/>
      <c r="BV49" s="1212"/>
      <c r="BW49" s="593"/>
      <c r="BX49" s="594"/>
      <c r="BY49" s="594"/>
      <c r="BZ49" s="594"/>
      <c r="CA49" s="409"/>
      <c r="CB49" s="370"/>
      <c r="CC49" s="370"/>
      <c r="CE49" s="512"/>
      <c r="CF49" s="819"/>
      <c r="CG49" s="819"/>
      <c r="CH49" s="479"/>
      <c r="CI49" s="575"/>
      <c r="CJ49" s="575"/>
      <c r="CK49" s="497"/>
      <c r="CL49" s="350"/>
      <c r="CM49" s="350"/>
      <c r="CN49" s="350"/>
      <c r="CO49" s="350"/>
      <c r="CP49" s="350"/>
      <c r="CQ49" s="513"/>
      <c r="CR49" s="349"/>
      <c r="CS49" s="544"/>
      <c r="CT49" s="544"/>
      <c r="CU49" s="720"/>
      <c r="CV49" s="544"/>
      <c r="CW49" s="544"/>
      <c r="CX49" s="720"/>
      <c r="CY49" s="544"/>
      <c r="CZ49" s="544"/>
      <c r="DA49" s="720"/>
      <c r="DB49" s="544"/>
      <c r="DC49" s="349"/>
      <c r="DD49" s="349"/>
      <c r="DE49" s="349" t="s">
        <v>87</v>
      </c>
      <c r="DF49" s="272">
        <v>1.26</v>
      </c>
      <c r="DG49" s="272">
        <v>1.1200000000000001</v>
      </c>
      <c r="DH49" s="272">
        <v>1.04</v>
      </c>
      <c r="DI49" s="272">
        <v>1.1399999999999999</v>
      </c>
      <c r="DJ49" s="987"/>
      <c r="DK49" s="987"/>
      <c r="DL49" s="987"/>
      <c r="DM49" s="987"/>
      <c r="DN49" s="790"/>
      <c r="DO49" s="349"/>
      <c r="DP49" s="503"/>
      <c r="DQ49" s="262"/>
      <c r="DR49" s="262"/>
      <c r="DS49" s="262"/>
      <c r="DT49" s="262"/>
      <c r="DU49" s="262"/>
      <c r="DV49" s="262"/>
      <c r="DW49" s="262"/>
      <c r="DX49" s="262"/>
      <c r="DY49" s="263"/>
      <c r="DZ49" s="263"/>
      <c r="EA49" s="264"/>
      <c r="EB49" s="969"/>
      <c r="EC49" s="370"/>
      <c r="ED49" s="503"/>
      <c r="EE49" s="262"/>
      <c r="EF49" s="262"/>
      <c r="EG49" s="262"/>
      <c r="EH49" s="262"/>
      <c r="EI49" s="262"/>
      <c r="EJ49" s="262"/>
      <c r="EK49" s="262"/>
      <c r="EL49" s="262"/>
      <c r="EM49" s="263"/>
      <c r="EN49" s="263"/>
      <c r="EO49" s="264"/>
      <c r="EP49" s="349"/>
      <c r="EQ49" s="1405"/>
      <c r="ER49" s="1405"/>
      <c r="ES49" s="1405"/>
      <c r="ET49" s="590"/>
      <c r="EU49" s="1009"/>
      <c r="EV49" s="1009"/>
      <c r="EW49" s="1009"/>
      <c r="EX49" s="1010"/>
      <c r="EY49" s="1212"/>
      <c r="EZ49" s="1212"/>
      <c r="FA49" s="593"/>
      <c r="FB49" s="594"/>
      <c r="FC49" s="594"/>
      <c r="FD49" s="594"/>
      <c r="FE49" s="409"/>
      <c r="FF49" s="370"/>
      <c r="FG49" s="370"/>
      <c r="FI49" s="512"/>
      <c r="FJ49" s="819"/>
      <c r="FK49" s="819"/>
      <c r="FL49" s="479"/>
      <c r="FM49" s="978"/>
      <c r="FN49" s="575"/>
      <c r="FO49" s="497"/>
      <c r="FP49" s="755"/>
      <c r="FQ49" s="755"/>
      <c r="FR49" s="755"/>
      <c r="FS49" s="755"/>
      <c r="FT49" s="755"/>
      <c r="FU49" s="513"/>
      <c r="FV49" s="754"/>
      <c r="FW49" s="544"/>
      <c r="FX49" s="544"/>
      <c r="FY49" s="720"/>
      <c r="FZ49" s="544"/>
      <c r="GA49" s="544"/>
      <c r="GB49" s="720"/>
      <c r="GC49" s="544"/>
      <c r="GD49" s="544"/>
      <c r="GE49" s="720"/>
      <c r="GF49" s="544"/>
      <c r="GG49" s="754"/>
      <c r="GH49" s="754"/>
      <c r="GI49" s="754" t="s">
        <v>87</v>
      </c>
      <c r="GJ49" s="194">
        <v>1.41</v>
      </c>
      <c r="GK49" s="194">
        <v>1.35</v>
      </c>
      <c r="GL49" s="194">
        <v>1.31</v>
      </c>
      <c r="GM49" s="194">
        <v>1.36</v>
      </c>
      <c r="GN49" s="987"/>
      <c r="GO49" s="987"/>
      <c r="GP49" s="987"/>
      <c r="GQ49" s="987"/>
      <c r="GR49" s="792"/>
      <c r="GS49" s="754"/>
      <c r="GT49" s="503"/>
      <c r="GU49" s="184"/>
      <c r="GV49" s="184"/>
      <c r="GW49" s="184"/>
      <c r="GX49" s="184"/>
      <c r="GY49" s="184"/>
      <c r="GZ49" s="184"/>
      <c r="HA49" s="184"/>
      <c r="HB49" s="184"/>
      <c r="HC49" s="185"/>
      <c r="HD49" s="185"/>
      <c r="HE49" s="186"/>
      <c r="HF49" s="966"/>
      <c r="HG49" s="787"/>
      <c r="HH49" s="503"/>
      <c r="HI49" s="184"/>
      <c r="HJ49" s="184"/>
      <c r="HK49" s="184"/>
      <c r="HL49" s="184"/>
      <c r="HM49" s="184"/>
      <c r="HN49" s="184"/>
      <c r="HO49" s="184"/>
      <c r="HP49" s="184"/>
      <c r="HQ49" s="185"/>
      <c r="HR49" s="185"/>
      <c r="HS49" s="186"/>
      <c r="HT49" s="754"/>
      <c r="HU49" s="1405"/>
      <c r="HV49" s="1405"/>
      <c r="HW49" s="1405"/>
      <c r="HX49" s="590"/>
      <c r="HY49" s="1009"/>
      <c r="HZ49" s="1009"/>
      <c r="IA49" s="1009"/>
      <c r="IB49" s="1010"/>
      <c r="IC49" s="1212"/>
      <c r="ID49" s="1212"/>
      <c r="IE49" s="593"/>
      <c r="IF49" s="594"/>
      <c r="IG49" s="594"/>
      <c r="IH49" s="594"/>
      <c r="II49" s="409"/>
      <c r="IJ49" s="370"/>
      <c r="IK49" s="370"/>
      <c r="IM49" s="512"/>
      <c r="IN49" s="819"/>
      <c r="IO49" s="819"/>
      <c r="IP49" s="479"/>
      <c r="IQ49" s="575"/>
      <c r="IR49" s="575"/>
      <c r="IS49" s="497"/>
      <c r="IT49" s="755"/>
      <c r="IU49" s="755"/>
      <c r="IV49" s="755"/>
      <c r="IW49" s="755"/>
      <c r="IX49" s="755"/>
      <c r="IY49" s="513"/>
      <c r="IZ49" s="754"/>
      <c r="JA49" s="544"/>
      <c r="JB49" s="544"/>
      <c r="JC49" s="720"/>
      <c r="JD49" s="544"/>
      <c r="JE49" s="544"/>
      <c r="JF49" s="720"/>
      <c r="JG49" s="544"/>
      <c r="JH49" s="544"/>
      <c r="JI49" s="720"/>
      <c r="JJ49" s="544"/>
      <c r="JK49" s="792"/>
      <c r="JL49" s="754"/>
      <c r="JM49" s="754" t="s">
        <v>87</v>
      </c>
      <c r="JN49" s="194">
        <v>1.19</v>
      </c>
      <c r="JO49" s="194">
        <v>1.26</v>
      </c>
      <c r="JP49" s="194">
        <v>1.24</v>
      </c>
      <c r="JQ49" s="194">
        <v>1.23</v>
      </c>
      <c r="JR49" s="987"/>
      <c r="JS49" s="987"/>
      <c r="JT49" s="987"/>
      <c r="JU49" s="987"/>
      <c r="JV49" s="792"/>
      <c r="JW49" s="754"/>
      <c r="JX49" s="503"/>
      <c r="JY49" s="184"/>
      <c r="JZ49" s="184"/>
      <c r="KA49" s="184"/>
      <c r="KB49" s="184"/>
      <c r="KC49" s="184"/>
      <c r="KD49" s="184"/>
      <c r="KE49" s="184"/>
      <c r="KF49" s="184"/>
      <c r="KG49" s="185"/>
      <c r="KH49" s="185"/>
      <c r="KI49" s="186"/>
      <c r="KJ49" s="966"/>
      <c r="KK49" s="787"/>
      <c r="KL49" s="503"/>
      <c r="KM49" s="184"/>
      <c r="KN49" s="184"/>
      <c r="KO49" s="184"/>
      <c r="KP49" s="184"/>
      <c r="KQ49" s="184"/>
      <c r="KR49" s="184"/>
      <c r="KS49" s="184"/>
      <c r="KT49" s="184"/>
      <c r="KU49" s="185"/>
      <c r="KV49" s="185"/>
      <c r="KW49" s="186"/>
      <c r="KX49" s="754"/>
      <c r="KY49" s="1405"/>
      <c r="KZ49" s="1405"/>
      <c r="LA49" s="1405"/>
      <c r="LB49" s="590"/>
      <c r="LC49" s="1009"/>
      <c r="LD49" s="1009"/>
      <c r="LE49" s="1009"/>
      <c r="LF49" s="1010"/>
      <c r="LG49" s="1212"/>
      <c r="LH49" s="1212"/>
      <c r="LI49" s="593"/>
      <c r="LJ49" s="594"/>
      <c r="LK49" s="594"/>
      <c r="LL49" s="594"/>
      <c r="LM49" s="409"/>
      <c r="LN49" s="370"/>
      <c r="LO49" s="370"/>
      <c r="LQ49" s="512"/>
      <c r="LR49" s="563"/>
      <c r="LS49" s="563"/>
      <c r="LT49" s="790"/>
      <c r="LU49" s="820"/>
      <c r="LV49" s="1153"/>
      <c r="LW49" s="349"/>
      <c r="LX49" s="349"/>
      <c r="LY49" s="928"/>
      <c r="LZ49" s="349"/>
      <c r="MA49" s="349"/>
      <c r="MB49" s="485"/>
      <c r="MC49" s="382"/>
      <c r="MD49" s="447"/>
      <c r="ME49" s="382"/>
      <c r="MF49" s="382"/>
      <c r="MG49" s="447"/>
      <c r="MH49" s="382"/>
      <c r="MI49" s="382"/>
      <c r="MJ49" s="447"/>
      <c r="MK49" s="382"/>
      <c r="ML49" s="385"/>
      <c r="MM49" s="385"/>
      <c r="MN49" s="385" t="s">
        <v>87</v>
      </c>
      <c r="MO49" s="1290">
        <v>1.4</v>
      </c>
      <c r="MP49" s="1290">
        <v>1.1399999999999999</v>
      </c>
      <c r="MQ49" s="1290">
        <v>1.36</v>
      </c>
      <c r="MR49" s="1290">
        <v>1.23</v>
      </c>
      <c r="MS49" s="1291">
        <v>1.29</v>
      </c>
      <c r="MT49" s="891"/>
      <c r="MU49" s="898"/>
      <c r="MV49" s="898"/>
      <c r="MW49" s="916"/>
      <c r="MX49" s="898"/>
      <c r="MY49" s="931"/>
      <c r="MZ49" s="408"/>
      <c r="NA49" s="563"/>
      <c r="NB49" s="563"/>
      <c r="NC49" s="563"/>
      <c r="ND49" s="563"/>
      <c r="NE49" s="408"/>
      <c r="NF49" s="865"/>
      <c r="NG49" s="865"/>
      <c r="NH49" s="865"/>
      <c r="NI49" s="865"/>
      <c r="NJ49" s="563"/>
      <c r="NK49" s="929"/>
      <c r="NL49" s="898"/>
      <c r="NM49" s="931"/>
      <c r="NN49" s="408"/>
      <c r="NO49" s="563"/>
      <c r="NP49" s="563"/>
      <c r="NQ49" s="563"/>
      <c r="NR49" s="563"/>
      <c r="NS49" s="408"/>
      <c r="NT49" s="865"/>
      <c r="NU49" s="865"/>
      <c r="NV49" s="865"/>
      <c r="NW49" s="865"/>
      <c r="NX49" s="563"/>
      <c r="NY49" s="929"/>
    </row>
    <row r="50" spans="1:389" ht="17.25" customHeight="1">
      <c r="A50" s="479"/>
      <c r="B50" s="479"/>
      <c r="C50" s="479"/>
      <c r="D50" s="479"/>
      <c r="E50" s="575"/>
      <c r="F50" s="575"/>
      <c r="G50" s="349"/>
      <c r="H50" s="349"/>
      <c r="I50" s="349"/>
      <c r="J50" s="349"/>
      <c r="K50" s="349"/>
      <c r="L50" s="349"/>
      <c r="M50" s="479"/>
      <c r="N50" s="349"/>
      <c r="O50" s="544"/>
      <c r="P50" s="544"/>
      <c r="Q50" s="720"/>
      <c r="R50" s="544"/>
      <c r="S50" s="544"/>
      <c r="T50" s="720"/>
      <c r="U50" s="544"/>
      <c r="V50" s="544"/>
      <c r="W50" s="720"/>
      <c r="X50" s="544"/>
      <c r="Y50" s="349"/>
      <c r="Z50" s="355" t="s">
        <v>75</v>
      </c>
      <c r="AA50" s="355"/>
      <c r="AB50" s="273">
        <v>2.58</v>
      </c>
      <c r="AC50" s="273">
        <v>2.96</v>
      </c>
      <c r="AD50" s="273">
        <v>2.4</v>
      </c>
      <c r="AE50" s="273">
        <v>2.65</v>
      </c>
      <c r="AF50" s="988"/>
      <c r="AG50" s="988"/>
      <c r="AH50" s="988"/>
      <c r="AI50" s="988"/>
      <c r="AJ50" s="349"/>
      <c r="AK50" s="349"/>
      <c r="AL50" s="1408"/>
      <c r="AM50" s="1100"/>
      <c r="AN50" s="1100"/>
      <c r="AO50" s="1100"/>
      <c r="AP50" s="1100"/>
      <c r="AQ50" s="1100"/>
      <c r="AR50" s="1408"/>
      <c r="AS50" s="1408"/>
      <c r="AT50" s="1408"/>
      <c r="AU50" s="1408"/>
      <c r="AV50" s="1408"/>
      <c r="AW50" s="1408"/>
      <c r="AX50" s="964"/>
      <c r="AY50" s="787"/>
      <c r="AZ50" s="939"/>
      <c r="BA50" s="937"/>
      <c r="BB50" s="937"/>
      <c r="BC50" s="937"/>
      <c r="BD50" s="937"/>
      <c r="BE50" s="937"/>
      <c r="BF50" s="1101"/>
      <c r="BG50" s="1154"/>
      <c r="BH50" s="1101"/>
      <c r="BI50" s="1154"/>
      <c r="BJ50" s="1155"/>
      <c r="BK50" s="1154"/>
      <c r="BL50" s="349"/>
      <c r="BM50" s="1405"/>
      <c r="BN50" s="1405"/>
      <c r="BO50" s="1405"/>
      <c r="BP50" s="590"/>
      <c r="BQ50" s="1009"/>
      <c r="BR50" s="1009"/>
      <c r="BS50" s="1009"/>
      <c r="BT50" s="1010"/>
      <c r="BU50" s="1212"/>
      <c r="BV50" s="1212"/>
      <c r="BW50" s="590"/>
      <c r="BX50" s="587"/>
      <c r="BY50" s="587"/>
      <c r="BZ50" s="587"/>
      <c r="CA50" s="409"/>
      <c r="CB50" s="370"/>
      <c r="CC50" s="370"/>
      <c r="CE50" s="479"/>
      <c r="CF50" s="479"/>
      <c r="CG50" s="479"/>
      <c r="CH50" s="479"/>
      <c r="CI50" s="575"/>
      <c r="CJ50" s="575"/>
      <c r="CK50" s="349"/>
      <c r="CL50" s="349"/>
      <c r="CM50" s="349"/>
      <c r="CN50" s="349"/>
      <c r="CO50" s="349"/>
      <c r="CP50" s="349"/>
      <c r="CQ50" s="479"/>
      <c r="CR50" s="349"/>
      <c r="CS50" s="544"/>
      <c r="CT50" s="544"/>
      <c r="CU50" s="720"/>
      <c r="CV50" s="544"/>
      <c r="CW50" s="544"/>
      <c r="CX50" s="720"/>
      <c r="CY50" s="544"/>
      <c r="CZ50" s="544"/>
      <c r="DA50" s="720"/>
      <c r="DB50" s="544"/>
      <c r="DC50" s="349"/>
      <c r="DD50" s="355" t="s">
        <v>75</v>
      </c>
      <c r="DE50" s="355"/>
      <c r="DF50" s="273">
        <v>2.1</v>
      </c>
      <c r="DG50" s="273">
        <v>2.54</v>
      </c>
      <c r="DH50" s="273">
        <v>2.0499999999999998</v>
      </c>
      <c r="DI50" s="273">
        <v>2.23</v>
      </c>
      <c r="DJ50" s="988"/>
      <c r="DK50" s="988"/>
      <c r="DL50" s="988"/>
      <c r="DM50" s="988"/>
      <c r="DN50" s="790"/>
      <c r="DO50" s="349"/>
      <c r="DP50" s="503"/>
      <c r="DQ50" s="262"/>
      <c r="DR50" s="262"/>
      <c r="DS50" s="262"/>
      <c r="DT50" s="262"/>
      <c r="DU50" s="262"/>
      <c r="DV50" s="262"/>
      <c r="DW50" s="262"/>
      <c r="DX50" s="262"/>
      <c r="DY50" s="263"/>
      <c r="DZ50" s="263"/>
      <c r="EA50" s="264"/>
      <c r="EB50" s="969"/>
      <c r="EC50" s="370"/>
      <c r="ED50" s="503"/>
      <c r="EE50" s="262"/>
      <c r="EF50" s="262"/>
      <c r="EG50" s="262"/>
      <c r="EH50" s="262"/>
      <c r="EI50" s="262"/>
      <c r="EJ50" s="262"/>
      <c r="EK50" s="262"/>
      <c r="EL50" s="262"/>
      <c r="EM50" s="263"/>
      <c r="EN50" s="263"/>
      <c r="EO50" s="264"/>
      <c r="EP50" s="349"/>
      <c r="EQ50" s="1405"/>
      <c r="ER50" s="1405"/>
      <c r="ES50" s="1405"/>
      <c r="ET50" s="590"/>
      <c r="EU50" s="1009"/>
      <c r="EV50" s="1009"/>
      <c r="EW50" s="1009"/>
      <c r="EX50" s="1010"/>
      <c r="EY50" s="1212"/>
      <c r="EZ50" s="1212"/>
      <c r="FA50" s="590"/>
      <c r="FB50" s="587"/>
      <c r="FC50" s="587"/>
      <c r="FD50" s="587"/>
      <c r="FE50" s="409"/>
      <c r="FF50" s="370"/>
      <c r="FG50" s="370"/>
      <c r="FI50" s="479"/>
      <c r="FJ50" s="479"/>
      <c r="FK50" s="479"/>
      <c r="FL50" s="479"/>
      <c r="FM50" s="978"/>
      <c r="FN50" s="575"/>
      <c r="FO50" s="754"/>
      <c r="FP50" s="754"/>
      <c r="FQ50" s="754"/>
      <c r="FR50" s="754"/>
      <c r="FS50" s="754"/>
      <c r="FT50" s="754"/>
      <c r="FU50" s="792"/>
      <c r="FV50" s="754"/>
      <c r="FW50" s="544"/>
      <c r="FX50" s="544"/>
      <c r="FY50" s="720"/>
      <c r="FZ50" s="544"/>
      <c r="GA50" s="544"/>
      <c r="GB50" s="720"/>
      <c r="GC50" s="544"/>
      <c r="GD50" s="544"/>
      <c r="GE50" s="720"/>
      <c r="GF50" s="544"/>
      <c r="GG50" s="754"/>
      <c r="GH50" s="801" t="s">
        <v>75</v>
      </c>
      <c r="GI50" s="801"/>
      <c r="GJ50" s="195">
        <v>1.94</v>
      </c>
      <c r="GK50" s="195">
        <v>1.95</v>
      </c>
      <c r="GL50" s="195">
        <v>1.96</v>
      </c>
      <c r="GM50" s="195">
        <v>1.95</v>
      </c>
      <c r="GN50" s="988"/>
      <c r="GO50" s="988"/>
      <c r="GP50" s="988"/>
      <c r="GQ50" s="988"/>
      <c r="GR50" s="792"/>
      <c r="GS50" s="754"/>
      <c r="GT50" s="503"/>
      <c r="GU50" s="184"/>
      <c r="GV50" s="184"/>
      <c r="GW50" s="184"/>
      <c r="GX50" s="184"/>
      <c r="GY50" s="184"/>
      <c r="GZ50" s="184"/>
      <c r="HA50" s="184"/>
      <c r="HB50" s="184"/>
      <c r="HC50" s="185"/>
      <c r="HD50" s="185"/>
      <c r="HE50" s="186"/>
      <c r="HF50" s="966"/>
      <c r="HG50" s="787"/>
      <c r="HH50" s="503"/>
      <c r="HI50" s="184"/>
      <c r="HJ50" s="184"/>
      <c r="HK50" s="184"/>
      <c r="HL50" s="184"/>
      <c r="HM50" s="184"/>
      <c r="HN50" s="184"/>
      <c r="HO50" s="184"/>
      <c r="HP50" s="184"/>
      <c r="HQ50" s="185"/>
      <c r="HR50" s="185"/>
      <c r="HS50" s="186"/>
      <c r="HT50" s="754"/>
      <c r="HU50" s="1405"/>
      <c r="HV50" s="1405"/>
      <c r="HW50" s="1405"/>
      <c r="HX50" s="590"/>
      <c r="HY50" s="1009"/>
      <c r="HZ50" s="1009"/>
      <c r="IA50" s="1009"/>
      <c r="IB50" s="1010"/>
      <c r="IC50" s="1212"/>
      <c r="ID50" s="1212"/>
      <c r="IE50" s="590"/>
      <c r="IF50" s="587"/>
      <c r="IG50" s="587"/>
      <c r="IH50" s="587"/>
      <c r="II50" s="409"/>
      <c r="IJ50" s="370"/>
      <c r="IK50" s="370"/>
      <c r="IM50" s="479"/>
      <c r="IN50" s="479"/>
      <c r="IO50" s="479"/>
      <c r="IP50" s="479"/>
      <c r="IQ50" s="575"/>
      <c r="IR50" s="575"/>
      <c r="IS50" s="754"/>
      <c r="IT50" s="754"/>
      <c r="IU50" s="754"/>
      <c r="IV50" s="754"/>
      <c r="IW50" s="754"/>
      <c r="IX50" s="754"/>
      <c r="IY50" s="792"/>
      <c r="IZ50" s="754"/>
      <c r="JA50" s="544"/>
      <c r="JB50" s="544"/>
      <c r="JC50" s="720"/>
      <c r="JD50" s="544"/>
      <c r="JE50" s="544"/>
      <c r="JF50" s="720"/>
      <c r="JG50" s="544"/>
      <c r="JH50" s="544"/>
      <c r="JI50" s="720"/>
      <c r="JJ50" s="544"/>
      <c r="JK50" s="792"/>
      <c r="JL50" s="801" t="s">
        <v>75</v>
      </c>
      <c r="JM50" s="801"/>
      <c r="JN50" s="195">
        <v>2.06</v>
      </c>
      <c r="JO50" s="195">
        <v>2.0699999999999998</v>
      </c>
      <c r="JP50" s="195">
        <v>2.0299999999999998</v>
      </c>
      <c r="JQ50" s="195">
        <v>2.0499999999999998</v>
      </c>
      <c r="JR50" s="988"/>
      <c r="JS50" s="988"/>
      <c r="JT50" s="988"/>
      <c r="JU50" s="988"/>
      <c r="JV50" s="792"/>
      <c r="JW50" s="754"/>
      <c r="JX50" s="503"/>
      <c r="JY50" s="184"/>
      <c r="JZ50" s="184"/>
      <c r="KA50" s="184"/>
      <c r="KB50" s="184"/>
      <c r="KC50" s="184"/>
      <c r="KD50" s="184"/>
      <c r="KE50" s="184"/>
      <c r="KF50" s="184"/>
      <c r="KG50" s="185"/>
      <c r="KH50" s="185"/>
      <c r="KI50" s="186"/>
      <c r="KJ50" s="966"/>
      <c r="KK50" s="787"/>
      <c r="KL50" s="503"/>
      <c r="KM50" s="184"/>
      <c r="KN50" s="184"/>
      <c r="KO50" s="184"/>
      <c r="KP50" s="184"/>
      <c r="KQ50" s="184"/>
      <c r="KR50" s="184"/>
      <c r="KS50" s="184"/>
      <c r="KT50" s="184"/>
      <c r="KU50" s="185"/>
      <c r="KV50" s="185"/>
      <c r="KW50" s="186"/>
      <c r="KX50" s="754"/>
      <c r="KY50" s="1405"/>
      <c r="KZ50" s="1405"/>
      <c r="LA50" s="1405"/>
      <c r="LB50" s="590"/>
      <c r="LC50" s="1009"/>
      <c r="LD50" s="1009"/>
      <c r="LE50" s="1009"/>
      <c r="LF50" s="1010"/>
      <c r="LG50" s="1212"/>
      <c r="LH50" s="1212"/>
      <c r="LI50" s="590"/>
      <c r="LJ50" s="587"/>
      <c r="LK50" s="587"/>
      <c r="LL50" s="587"/>
      <c r="LM50" s="409"/>
      <c r="LN50" s="370"/>
      <c r="LO50" s="370"/>
      <c r="LQ50" s="790"/>
      <c r="LR50" s="790"/>
      <c r="LS50" s="790"/>
      <c r="LT50" s="790"/>
      <c r="LU50" s="820"/>
      <c r="LV50" s="1153"/>
      <c r="LW50" s="349"/>
      <c r="LX50" s="349"/>
      <c r="LY50" s="365"/>
      <c r="LZ50" s="349"/>
      <c r="MA50" s="790"/>
      <c r="MB50" s="790"/>
      <c r="MC50" s="544"/>
      <c r="MD50" s="720"/>
      <c r="ME50" s="544"/>
      <c r="MF50" s="544"/>
      <c r="MG50" s="720"/>
      <c r="MH50" s="544"/>
      <c r="MI50" s="544"/>
      <c r="MJ50" s="720"/>
      <c r="MK50" s="544"/>
      <c r="ML50" s="479"/>
      <c r="MM50" s="417" t="s">
        <v>75</v>
      </c>
      <c r="MN50" s="417"/>
      <c r="MO50" s="1327">
        <v>2.65</v>
      </c>
      <c r="MP50" s="1327">
        <v>2.23</v>
      </c>
      <c r="MQ50" s="1327">
        <v>1.95</v>
      </c>
      <c r="MR50" s="1327">
        <v>2.0499999999999998</v>
      </c>
      <c r="MS50" s="1327">
        <v>2.27</v>
      </c>
      <c r="MT50" s="891"/>
      <c r="MU50" s="898"/>
      <c r="MV50" s="898"/>
      <c r="MW50" s="916"/>
      <c r="MX50" s="898"/>
      <c r="MY50" s="931"/>
      <c r="MZ50" s="408"/>
      <c r="NA50" s="563"/>
      <c r="NB50" s="563"/>
      <c r="NC50" s="563"/>
      <c r="ND50" s="563"/>
      <c r="NE50" s="408"/>
      <c r="NF50" s="865"/>
      <c r="NG50" s="865"/>
      <c r="NH50" s="865"/>
      <c r="NI50" s="865"/>
      <c r="NJ50" s="563"/>
      <c r="NK50" s="929"/>
      <c r="NL50" s="898"/>
      <c r="NM50" s="931"/>
      <c r="NN50" s="408"/>
      <c r="NO50" s="563"/>
      <c r="NP50" s="563"/>
      <c r="NQ50" s="563"/>
      <c r="NR50" s="563"/>
      <c r="NS50" s="408"/>
      <c r="NT50" s="865"/>
      <c r="NU50" s="865"/>
      <c r="NV50" s="865"/>
      <c r="NW50" s="865"/>
      <c r="NX50" s="563"/>
      <c r="NY50" s="929"/>
    </row>
    <row r="51" spans="1:389" ht="17.25" customHeight="1">
      <c r="A51" s="733"/>
      <c r="B51" s="822"/>
      <c r="C51" s="822"/>
      <c r="D51" s="513"/>
      <c r="E51" s="575"/>
      <c r="F51" s="575"/>
      <c r="G51" s="354"/>
      <c r="H51" s="367"/>
      <c r="I51" s="367"/>
      <c r="J51" s="367"/>
      <c r="K51" s="367"/>
      <c r="L51" s="354"/>
      <c r="M51" s="385"/>
      <c r="N51" s="354"/>
      <c r="O51" s="823"/>
      <c r="P51" s="824"/>
      <c r="Q51" s="825"/>
      <c r="R51" s="824"/>
      <c r="S51" s="824"/>
      <c r="T51" s="825"/>
      <c r="U51" s="824"/>
      <c r="V51" s="824"/>
      <c r="W51" s="825"/>
      <c r="X51" s="826"/>
      <c r="Y51" s="349"/>
      <c r="Z51" s="349"/>
      <c r="AA51" s="349" t="s">
        <v>43</v>
      </c>
      <c r="AB51" s="274">
        <v>2.0699999999999998</v>
      </c>
      <c r="AC51" s="274">
        <v>2.02</v>
      </c>
      <c r="AD51" s="274">
        <v>1.93</v>
      </c>
      <c r="AE51" s="274">
        <v>2.0099999999999998</v>
      </c>
      <c r="AF51" s="987"/>
      <c r="AG51" s="987"/>
      <c r="AH51" s="987"/>
      <c r="AI51" s="987"/>
      <c r="AJ51" s="349"/>
      <c r="AK51" s="349"/>
      <c r="AL51" s="939"/>
      <c r="AM51" s="937"/>
      <c r="AN51" s="937"/>
      <c r="AO51" s="937"/>
      <c r="AP51" s="937"/>
      <c r="AQ51" s="937"/>
      <c r="AR51" s="1101"/>
      <c r="AS51" s="1154"/>
      <c r="AT51" s="1101"/>
      <c r="AU51" s="1154"/>
      <c r="AV51" s="1155"/>
      <c r="AW51" s="1154"/>
      <c r="AX51" s="964"/>
      <c r="AY51" s="787"/>
      <c r="AZ51" s="939"/>
      <c r="BA51" s="937"/>
      <c r="BB51" s="937"/>
      <c r="BC51" s="937"/>
      <c r="BD51" s="937"/>
      <c r="BE51" s="937"/>
      <c r="BF51" s="1101"/>
      <c r="BG51" s="1154"/>
      <c r="BH51" s="1101"/>
      <c r="BI51" s="1154"/>
      <c r="BJ51" s="1155"/>
      <c r="BK51" s="1154"/>
      <c r="BL51" s="349"/>
      <c r="BM51" s="1405"/>
      <c r="BN51" s="1405"/>
      <c r="BO51" s="1405"/>
      <c r="BP51" s="483"/>
      <c r="BQ51" s="1011"/>
      <c r="BR51" s="1011"/>
      <c r="BS51" s="1011"/>
      <c r="BT51" s="1011"/>
      <c r="BU51" s="1212"/>
      <c r="BV51" s="1212"/>
      <c r="BW51" s="590"/>
      <c r="BX51" s="587"/>
      <c r="BY51" s="587"/>
      <c r="BZ51" s="587"/>
      <c r="CA51" s="409"/>
      <c r="CB51" s="370"/>
      <c r="CC51" s="370"/>
      <c r="CE51" s="733"/>
      <c r="CF51" s="822"/>
      <c r="CG51" s="822"/>
      <c r="CH51" s="513"/>
      <c r="CI51" s="575"/>
      <c r="CJ51" s="575"/>
      <c r="CK51" s="354"/>
      <c r="CL51" s="367"/>
      <c r="CM51" s="367"/>
      <c r="CN51" s="367"/>
      <c r="CO51" s="367"/>
      <c r="CP51" s="354"/>
      <c r="CQ51" s="385"/>
      <c r="CR51" s="354"/>
      <c r="CS51" s="823"/>
      <c r="CT51" s="824"/>
      <c r="CU51" s="825"/>
      <c r="CV51" s="824"/>
      <c r="CW51" s="824"/>
      <c r="CX51" s="825"/>
      <c r="CY51" s="824"/>
      <c r="CZ51" s="824"/>
      <c r="DA51" s="825"/>
      <c r="DB51" s="826"/>
      <c r="DC51" s="349"/>
      <c r="DD51" s="349"/>
      <c r="DE51" s="349" t="s">
        <v>43</v>
      </c>
      <c r="DF51" s="274">
        <v>1.1599999999999999</v>
      </c>
      <c r="DG51" s="274">
        <v>2.1</v>
      </c>
      <c r="DH51" s="274">
        <v>2.06</v>
      </c>
      <c r="DI51" s="274">
        <v>1.77</v>
      </c>
      <c r="DJ51" s="987"/>
      <c r="DK51" s="987"/>
      <c r="DL51" s="987"/>
      <c r="DM51" s="987"/>
      <c r="DN51" s="790"/>
      <c r="DO51" s="349"/>
      <c r="DP51" s="503"/>
      <c r="DQ51" s="262"/>
      <c r="DR51" s="262"/>
      <c r="DS51" s="262"/>
      <c r="DT51" s="262"/>
      <c r="DU51" s="262"/>
      <c r="DV51" s="262"/>
      <c r="DW51" s="262"/>
      <c r="DX51" s="262"/>
      <c r="DY51" s="263"/>
      <c r="DZ51" s="263"/>
      <c r="EA51" s="264"/>
      <c r="EB51" s="969"/>
      <c r="EC51" s="370"/>
      <c r="ED51" s="503"/>
      <c r="EE51" s="262"/>
      <c r="EF51" s="262"/>
      <c r="EG51" s="262"/>
      <c r="EH51" s="262"/>
      <c r="EI51" s="262"/>
      <c r="EJ51" s="262"/>
      <c r="EK51" s="262"/>
      <c r="EL51" s="262"/>
      <c r="EM51" s="263"/>
      <c r="EN51" s="263"/>
      <c r="EO51" s="264"/>
      <c r="EP51" s="349"/>
      <c r="EQ51" s="1405"/>
      <c r="ER51" s="1405"/>
      <c r="ES51" s="1405"/>
      <c r="ET51" s="483"/>
      <c r="EU51" s="1011"/>
      <c r="EV51" s="1011"/>
      <c r="EW51" s="1011"/>
      <c r="EX51" s="1011"/>
      <c r="EY51" s="1212"/>
      <c r="EZ51" s="1212"/>
      <c r="FA51" s="590"/>
      <c r="FB51" s="587"/>
      <c r="FC51" s="587"/>
      <c r="FD51" s="587"/>
      <c r="FE51" s="409"/>
      <c r="FF51" s="370"/>
      <c r="FG51" s="370"/>
      <c r="FI51" s="733"/>
      <c r="FJ51" s="822"/>
      <c r="FK51" s="822"/>
      <c r="FL51" s="513"/>
      <c r="FM51" s="978"/>
      <c r="FN51" s="575"/>
      <c r="FO51" s="627"/>
      <c r="FP51" s="707"/>
      <c r="FQ51" s="707"/>
      <c r="FR51" s="707"/>
      <c r="FS51" s="707"/>
      <c r="FT51" s="627"/>
      <c r="FU51" s="627"/>
      <c r="FV51" s="627"/>
      <c r="FW51" s="823"/>
      <c r="FX51" s="824"/>
      <c r="FY51" s="825"/>
      <c r="FZ51" s="824"/>
      <c r="GA51" s="824"/>
      <c r="GB51" s="825"/>
      <c r="GC51" s="824"/>
      <c r="GD51" s="824"/>
      <c r="GE51" s="825"/>
      <c r="GF51" s="826"/>
      <c r="GG51" s="754"/>
      <c r="GH51" s="754"/>
      <c r="GI51" s="754" t="s">
        <v>43</v>
      </c>
      <c r="GJ51" s="196">
        <v>1.8</v>
      </c>
      <c r="GK51" s="196">
        <v>1.82</v>
      </c>
      <c r="GL51" s="196">
        <v>1.85</v>
      </c>
      <c r="GM51" s="196">
        <v>1.82</v>
      </c>
      <c r="GN51" s="987"/>
      <c r="GO51" s="987"/>
      <c r="GP51" s="987"/>
      <c r="GQ51" s="987"/>
      <c r="GR51" s="792"/>
      <c r="GS51" s="754"/>
      <c r="GT51" s="503"/>
      <c r="GU51" s="184"/>
      <c r="GV51" s="184"/>
      <c r="GW51" s="184"/>
      <c r="GX51" s="184"/>
      <c r="GY51" s="184"/>
      <c r="GZ51" s="184"/>
      <c r="HA51" s="184"/>
      <c r="HB51" s="184"/>
      <c r="HC51" s="185"/>
      <c r="HD51" s="185"/>
      <c r="HE51" s="186"/>
      <c r="HF51" s="966"/>
      <c r="HG51" s="787"/>
      <c r="HH51" s="503"/>
      <c r="HI51" s="184"/>
      <c r="HJ51" s="184"/>
      <c r="HK51" s="184"/>
      <c r="HL51" s="184"/>
      <c r="HM51" s="184"/>
      <c r="HN51" s="184"/>
      <c r="HO51" s="184"/>
      <c r="HP51" s="184"/>
      <c r="HQ51" s="185"/>
      <c r="HR51" s="185"/>
      <c r="HS51" s="186"/>
      <c r="HT51" s="754"/>
      <c r="HU51" s="1405"/>
      <c r="HV51" s="1405"/>
      <c r="HW51" s="1405"/>
      <c r="HX51" s="483"/>
      <c r="HY51" s="1011"/>
      <c r="HZ51" s="1011"/>
      <c r="IA51" s="1011"/>
      <c r="IB51" s="1011"/>
      <c r="IC51" s="1212"/>
      <c r="ID51" s="1212"/>
      <c r="IE51" s="590"/>
      <c r="IF51" s="587"/>
      <c r="IG51" s="587"/>
      <c r="IH51" s="587"/>
      <c r="II51" s="409"/>
      <c r="IJ51" s="370"/>
      <c r="IK51" s="370"/>
      <c r="IM51" s="733"/>
      <c r="IN51" s="822"/>
      <c r="IO51" s="822"/>
      <c r="IP51" s="513"/>
      <c r="IQ51" s="575"/>
      <c r="IR51" s="575"/>
      <c r="IS51" s="627"/>
      <c r="IT51" s="707"/>
      <c r="IU51" s="707"/>
      <c r="IV51" s="707"/>
      <c r="IW51" s="707"/>
      <c r="IX51" s="627"/>
      <c r="IY51" s="627"/>
      <c r="IZ51" s="627"/>
      <c r="JA51" s="823"/>
      <c r="JB51" s="824"/>
      <c r="JC51" s="825"/>
      <c r="JD51" s="824"/>
      <c r="JE51" s="824"/>
      <c r="JF51" s="825"/>
      <c r="JG51" s="824"/>
      <c r="JH51" s="824"/>
      <c r="JI51" s="825"/>
      <c r="JJ51" s="826"/>
      <c r="JK51" s="792"/>
      <c r="JL51" s="754"/>
      <c r="JM51" s="754" t="s">
        <v>43</v>
      </c>
      <c r="JN51" s="196">
        <v>1.82</v>
      </c>
      <c r="JO51" s="196">
        <v>1.88</v>
      </c>
      <c r="JP51" s="196">
        <v>1.92</v>
      </c>
      <c r="JQ51" s="196">
        <v>1.87</v>
      </c>
      <c r="JR51" s="987"/>
      <c r="JS51" s="987"/>
      <c r="JT51" s="987"/>
      <c r="JU51" s="987"/>
      <c r="JV51" s="792"/>
      <c r="JW51" s="754"/>
      <c r="JX51" s="503"/>
      <c r="JY51" s="184"/>
      <c r="JZ51" s="184"/>
      <c r="KA51" s="184"/>
      <c r="KB51" s="184"/>
      <c r="KC51" s="184"/>
      <c r="KD51" s="184"/>
      <c r="KE51" s="184"/>
      <c r="KF51" s="184"/>
      <c r="KG51" s="185"/>
      <c r="KH51" s="185"/>
      <c r="KI51" s="186"/>
      <c r="KJ51" s="966"/>
      <c r="KK51" s="787"/>
      <c r="KL51" s="503"/>
      <c r="KM51" s="184"/>
      <c r="KN51" s="184"/>
      <c r="KO51" s="184"/>
      <c r="KP51" s="184"/>
      <c r="KQ51" s="184"/>
      <c r="KR51" s="184"/>
      <c r="KS51" s="184"/>
      <c r="KT51" s="184"/>
      <c r="KU51" s="185"/>
      <c r="KV51" s="185"/>
      <c r="KW51" s="186"/>
      <c r="KX51" s="754"/>
      <c r="KY51" s="1405"/>
      <c r="KZ51" s="1405"/>
      <c r="LA51" s="1405"/>
      <c r="LB51" s="483"/>
      <c r="LC51" s="1011"/>
      <c r="LD51" s="1011"/>
      <c r="LE51" s="1011"/>
      <c r="LF51" s="1011"/>
      <c r="LG51" s="1212"/>
      <c r="LH51" s="1212"/>
      <c r="LI51" s="590"/>
      <c r="LJ51" s="587"/>
      <c r="LK51" s="587"/>
      <c r="LL51" s="587"/>
      <c r="LM51" s="409"/>
      <c r="LN51" s="370"/>
      <c r="LO51" s="370"/>
      <c r="LQ51" s="733"/>
      <c r="LR51" s="559"/>
      <c r="LS51" s="822"/>
      <c r="LT51" s="513"/>
      <c r="LU51" s="1388"/>
      <c r="LV51" s="1153"/>
      <c r="LW51" s="349"/>
      <c r="LX51" s="349"/>
      <c r="LY51" s="365"/>
      <c r="LZ51" s="349"/>
      <c r="MA51" s="790"/>
      <c r="MB51" s="823"/>
      <c r="MC51" s="824"/>
      <c r="MD51" s="825"/>
      <c r="ME51" s="824"/>
      <c r="MF51" s="824"/>
      <c r="MG51" s="825"/>
      <c r="MH51" s="824"/>
      <c r="MI51" s="824"/>
      <c r="MJ51" s="825"/>
      <c r="MK51" s="826"/>
      <c r="ML51" s="479"/>
      <c r="MM51" s="385"/>
      <c r="MN51" s="385" t="s">
        <v>43</v>
      </c>
      <c r="MO51" s="1290">
        <v>2.0099999999999998</v>
      </c>
      <c r="MP51" s="1290">
        <v>1.77</v>
      </c>
      <c r="MQ51" s="1290">
        <v>1.82</v>
      </c>
      <c r="MR51" s="1290">
        <v>1.87</v>
      </c>
      <c r="MS51" s="1291">
        <v>1.88</v>
      </c>
      <c r="MT51" s="891"/>
      <c r="MU51" s="898"/>
      <c r="MV51" s="898"/>
      <c r="MW51" s="916"/>
      <c r="MX51" s="898"/>
      <c r="MY51" s="931"/>
      <c r="MZ51" s="408"/>
      <c r="NA51" s="563"/>
      <c r="NB51" s="563"/>
      <c r="NC51" s="563"/>
      <c r="ND51" s="563"/>
      <c r="NE51" s="408"/>
      <c r="NF51" s="865"/>
      <c r="NG51" s="865"/>
      <c r="NH51" s="865"/>
      <c r="NI51" s="865"/>
      <c r="NJ51" s="563"/>
      <c r="NK51" s="929"/>
      <c r="NL51" s="898"/>
      <c r="NM51" s="931"/>
      <c r="NN51" s="408"/>
      <c r="NO51" s="563"/>
      <c r="NP51" s="563"/>
      <c r="NQ51" s="563"/>
      <c r="NR51" s="563"/>
      <c r="NS51" s="408"/>
      <c r="NT51" s="865"/>
      <c r="NU51" s="865"/>
      <c r="NV51" s="865"/>
      <c r="NW51" s="865"/>
      <c r="NX51" s="563"/>
      <c r="NY51" s="929"/>
    </row>
    <row r="52" spans="1:389" ht="17.25" customHeight="1">
      <c r="A52" s="534"/>
      <c r="B52" s="445"/>
      <c r="C52" s="445"/>
      <c r="D52" s="513"/>
      <c r="E52" s="575"/>
      <c r="F52" s="575"/>
      <c r="G52" s="354"/>
      <c r="H52" s="354"/>
      <c r="I52" s="354"/>
      <c r="J52" s="354"/>
      <c r="K52" s="354"/>
      <c r="L52" s="354"/>
      <c r="M52" s="385"/>
      <c r="N52" s="354"/>
      <c r="O52" s="618"/>
      <c r="P52" s="618"/>
      <c r="Q52" s="827"/>
      <c r="R52" s="618"/>
      <c r="S52" s="618"/>
      <c r="T52" s="827"/>
      <c r="U52" s="618"/>
      <c r="V52" s="618"/>
      <c r="W52" s="827"/>
      <c r="X52" s="618"/>
      <c r="Y52" s="349"/>
      <c r="Z52" s="349"/>
      <c r="AA52" s="349" t="s">
        <v>57</v>
      </c>
      <c r="AB52" s="274">
        <v>2.67</v>
      </c>
      <c r="AC52" s="274">
        <v>3.17</v>
      </c>
      <c r="AD52" s="274">
        <v>2.39</v>
      </c>
      <c r="AE52" s="274">
        <v>2.74</v>
      </c>
      <c r="AF52" s="987"/>
      <c r="AG52" s="987"/>
      <c r="AH52" s="987"/>
      <c r="AI52" s="987"/>
      <c r="AJ52" s="349"/>
      <c r="AK52" s="349"/>
      <c r="AL52" s="939"/>
      <c r="AM52" s="937"/>
      <c r="AN52" s="937"/>
      <c r="AO52" s="937"/>
      <c r="AP52" s="937"/>
      <c r="AQ52" s="937"/>
      <c r="AR52" s="1101"/>
      <c r="AS52" s="1154"/>
      <c r="AT52" s="1101"/>
      <c r="AU52" s="1154"/>
      <c r="AV52" s="1155"/>
      <c r="AW52" s="1154"/>
      <c r="AX52" s="964"/>
      <c r="AY52" s="787"/>
      <c r="AZ52" s="939"/>
      <c r="BA52" s="937"/>
      <c r="BB52" s="937"/>
      <c r="BC52" s="937"/>
      <c r="BD52" s="937"/>
      <c r="BE52" s="937"/>
      <c r="BF52" s="1101"/>
      <c r="BG52" s="1154"/>
      <c r="BH52" s="1101"/>
      <c r="BI52" s="1154"/>
      <c r="BJ52" s="1155"/>
      <c r="BK52" s="1154"/>
      <c r="BL52" s="349"/>
      <c r="BM52" s="1405"/>
      <c r="BN52" s="1405"/>
      <c r="BO52" s="1405"/>
      <c r="BP52" s="590"/>
      <c r="BQ52" s="1011"/>
      <c r="BR52" s="1011"/>
      <c r="BS52" s="1011"/>
      <c r="BT52" s="1011"/>
      <c r="BU52" s="1212"/>
      <c r="BV52" s="1212"/>
      <c r="BW52" s="584"/>
      <c r="BX52" s="1009"/>
      <c r="BY52" s="501"/>
      <c r="BZ52" s="501"/>
      <c r="CA52" s="409"/>
      <c r="CB52" s="370"/>
      <c r="CC52" s="370"/>
      <c r="CE52" s="534"/>
      <c r="CF52" s="445"/>
      <c r="CG52" s="445"/>
      <c r="CH52" s="513"/>
      <c r="CI52" s="575"/>
      <c r="CJ52" s="575"/>
      <c r="CK52" s="354"/>
      <c r="CL52" s="354"/>
      <c r="CM52" s="354"/>
      <c r="CN52" s="354"/>
      <c r="CO52" s="354"/>
      <c r="CP52" s="354"/>
      <c r="CQ52" s="385"/>
      <c r="CR52" s="354"/>
      <c r="CS52" s="618"/>
      <c r="CT52" s="618"/>
      <c r="CU52" s="827"/>
      <c r="CV52" s="618"/>
      <c r="CW52" s="618"/>
      <c r="CX52" s="827"/>
      <c r="CY52" s="618"/>
      <c r="CZ52" s="618"/>
      <c r="DA52" s="827"/>
      <c r="DB52" s="618"/>
      <c r="DC52" s="349"/>
      <c r="DD52" s="349"/>
      <c r="DE52" s="349" t="s">
        <v>57</v>
      </c>
      <c r="DF52" s="274">
        <v>2.15</v>
      </c>
      <c r="DG52" s="274">
        <v>2.83</v>
      </c>
      <c r="DH52" s="274">
        <v>2.0699999999999998</v>
      </c>
      <c r="DI52" s="274">
        <v>2.35</v>
      </c>
      <c r="DJ52" s="987"/>
      <c r="DK52" s="987"/>
      <c r="DL52" s="987"/>
      <c r="DM52" s="987"/>
      <c r="DN52" s="790"/>
      <c r="DO52" s="349"/>
      <c r="DP52" s="503"/>
      <c r="DQ52" s="262"/>
      <c r="DR52" s="262"/>
      <c r="DS52" s="262"/>
      <c r="DT52" s="262"/>
      <c r="DU52" s="262"/>
      <c r="DV52" s="262"/>
      <c r="DW52" s="262"/>
      <c r="DX52" s="262"/>
      <c r="DY52" s="263"/>
      <c r="DZ52" s="263"/>
      <c r="EA52" s="264"/>
      <c r="EB52" s="969"/>
      <c r="EC52" s="370"/>
      <c r="ED52" s="503"/>
      <c r="EE52" s="262"/>
      <c r="EF52" s="262"/>
      <c r="EG52" s="262"/>
      <c r="EH52" s="262"/>
      <c r="EI52" s="262"/>
      <c r="EJ52" s="262"/>
      <c r="EK52" s="262"/>
      <c r="EL52" s="262"/>
      <c r="EM52" s="263"/>
      <c r="EN52" s="263"/>
      <c r="EO52" s="264"/>
      <c r="EP52" s="349"/>
      <c r="EQ52" s="1405"/>
      <c r="ER52" s="1405"/>
      <c r="ES52" s="1405"/>
      <c r="ET52" s="590"/>
      <c r="EU52" s="1011"/>
      <c r="EV52" s="1011"/>
      <c r="EW52" s="1011"/>
      <c r="EX52" s="1011"/>
      <c r="EY52" s="1212"/>
      <c r="EZ52" s="1212"/>
      <c r="FA52" s="584"/>
      <c r="FB52" s="1009"/>
      <c r="FC52" s="501"/>
      <c r="FD52" s="501"/>
      <c r="FE52" s="409"/>
      <c r="FF52" s="370"/>
      <c r="FG52" s="370"/>
      <c r="FI52" s="534"/>
      <c r="FJ52" s="445"/>
      <c r="FK52" s="445"/>
      <c r="FL52" s="513"/>
      <c r="FM52" s="978"/>
      <c r="FN52" s="575"/>
      <c r="FO52" s="627"/>
      <c r="FP52" s="627"/>
      <c r="FQ52" s="627"/>
      <c r="FR52" s="627"/>
      <c r="FS52" s="627"/>
      <c r="FT52" s="627"/>
      <c r="FU52" s="627"/>
      <c r="FV52" s="627"/>
      <c r="FW52" s="618"/>
      <c r="FX52" s="618"/>
      <c r="FY52" s="827"/>
      <c r="FZ52" s="618"/>
      <c r="GA52" s="618"/>
      <c r="GB52" s="827"/>
      <c r="GC52" s="618"/>
      <c r="GD52" s="618"/>
      <c r="GE52" s="827"/>
      <c r="GF52" s="618"/>
      <c r="GG52" s="754"/>
      <c r="GH52" s="754"/>
      <c r="GI52" s="754" t="s">
        <v>57</v>
      </c>
      <c r="GJ52" s="196">
        <v>2</v>
      </c>
      <c r="GK52" s="196">
        <v>2.02</v>
      </c>
      <c r="GL52" s="196">
        <v>2.04</v>
      </c>
      <c r="GM52" s="196">
        <v>2.02</v>
      </c>
      <c r="GN52" s="987"/>
      <c r="GO52" s="987"/>
      <c r="GP52" s="987"/>
      <c r="GQ52" s="987"/>
      <c r="GR52" s="792"/>
      <c r="GS52" s="754"/>
      <c r="GT52" s="503"/>
      <c r="GU52" s="184"/>
      <c r="GV52" s="184"/>
      <c r="GW52" s="184"/>
      <c r="GX52" s="184"/>
      <c r="GY52" s="184"/>
      <c r="GZ52" s="184"/>
      <c r="HA52" s="184"/>
      <c r="HB52" s="184"/>
      <c r="HC52" s="185"/>
      <c r="HD52" s="185"/>
      <c r="HE52" s="186"/>
      <c r="HF52" s="966"/>
      <c r="HG52" s="787"/>
      <c r="HH52" s="503"/>
      <c r="HI52" s="184"/>
      <c r="HJ52" s="184"/>
      <c r="HK52" s="184"/>
      <c r="HL52" s="184"/>
      <c r="HM52" s="184"/>
      <c r="HN52" s="184"/>
      <c r="HO52" s="184"/>
      <c r="HP52" s="184"/>
      <c r="HQ52" s="185"/>
      <c r="HR52" s="185"/>
      <c r="HS52" s="186"/>
      <c r="HT52" s="754"/>
      <c r="HU52" s="1405"/>
      <c r="HV52" s="1405"/>
      <c r="HW52" s="1405"/>
      <c r="HX52" s="590"/>
      <c r="HY52" s="1011"/>
      <c r="HZ52" s="1011"/>
      <c r="IA52" s="1011"/>
      <c r="IB52" s="1011"/>
      <c r="IC52" s="1212"/>
      <c r="ID52" s="1212"/>
      <c r="IE52" s="584"/>
      <c r="IF52" s="1009"/>
      <c r="IG52" s="501"/>
      <c r="IH52" s="501"/>
      <c r="II52" s="409"/>
      <c r="IJ52" s="370"/>
      <c r="IK52" s="370"/>
      <c r="IM52" s="534"/>
      <c r="IN52" s="445"/>
      <c r="IO52" s="445"/>
      <c r="IP52" s="513"/>
      <c r="IQ52" s="575"/>
      <c r="IR52" s="575"/>
      <c r="IS52" s="627"/>
      <c r="IT52" s="627"/>
      <c r="IU52" s="627"/>
      <c r="IV52" s="627"/>
      <c r="IW52" s="627"/>
      <c r="IX52" s="627"/>
      <c r="IY52" s="627"/>
      <c r="IZ52" s="627"/>
      <c r="JA52" s="618"/>
      <c r="JB52" s="618"/>
      <c r="JC52" s="827"/>
      <c r="JD52" s="618"/>
      <c r="JE52" s="618"/>
      <c r="JF52" s="827"/>
      <c r="JG52" s="618"/>
      <c r="JH52" s="618"/>
      <c r="JI52" s="827"/>
      <c r="JJ52" s="618"/>
      <c r="JK52" s="792"/>
      <c r="JL52" s="754"/>
      <c r="JM52" s="754" t="s">
        <v>57</v>
      </c>
      <c r="JN52" s="196">
        <v>2.12</v>
      </c>
      <c r="JO52" s="196">
        <v>2.15</v>
      </c>
      <c r="JP52" s="196">
        <v>2.08</v>
      </c>
      <c r="JQ52" s="196">
        <v>2.12</v>
      </c>
      <c r="JR52" s="987"/>
      <c r="JS52" s="987"/>
      <c r="JT52" s="987"/>
      <c r="JU52" s="987"/>
      <c r="JV52" s="792"/>
      <c r="JW52" s="754"/>
      <c r="JX52" s="503"/>
      <c r="JY52" s="184"/>
      <c r="JZ52" s="184"/>
      <c r="KA52" s="184"/>
      <c r="KB52" s="184"/>
      <c r="KC52" s="184"/>
      <c r="KD52" s="184"/>
      <c r="KE52" s="184"/>
      <c r="KF52" s="184"/>
      <c r="KG52" s="185"/>
      <c r="KH52" s="185"/>
      <c r="KI52" s="186"/>
      <c r="KJ52" s="966"/>
      <c r="KK52" s="787"/>
      <c r="KL52" s="503"/>
      <c r="KM52" s="184"/>
      <c r="KN52" s="184"/>
      <c r="KO52" s="184"/>
      <c r="KP52" s="184"/>
      <c r="KQ52" s="184"/>
      <c r="KR52" s="184"/>
      <c r="KS52" s="184"/>
      <c r="KT52" s="184"/>
      <c r="KU52" s="185"/>
      <c r="KV52" s="185"/>
      <c r="KW52" s="186"/>
      <c r="KX52" s="754"/>
      <c r="KY52" s="1405"/>
      <c r="KZ52" s="1405"/>
      <c r="LA52" s="1405"/>
      <c r="LB52" s="590"/>
      <c r="LC52" s="1011"/>
      <c r="LD52" s="1011"/>
      <c r="LE52" s="1011"/>
      <c r="LF52" s="1011"/>
      <c r="LG52" s="1212"/>
      <c r="LH52" s="1212"/>
      <c r="LI52" s="584"/>
      <c r="LJ52" s="1009"/>
      <c r="LK52" s="501"/>
      <c r="LL52" s="501"/>
      <c r="LM52" s="409"/>
      <c r="LN52" s="370"/>
      <c r="LO52" s="370"/>
      <c r="LQ52" s="534"/>
      <c r="LR52" s="563"/>
      <c r="LS52" s="445"/>
      <c r="LT52" s="513"/>
      <c r="LU52" s="820"/>
      <c r="LV52" s="1153"/>
      <c r="LW52" s="349"/>
      <c r="LX52" s="349"/>
      <c r="LY52" s="365"/>
      <c r="LZ52" s="349"/>
      <c r="MA52" s="790"/>
      <c r="MB52" s="618"/>
      <c r="MC52" s="618"/>
      <c r="MD52" s="827"/>
      <c r="ME52" s="618"/>
      <c r="MF52" s="618"/>
      <c r="MG52" s="827"/>
      <c r="MH52" s="618"/>
      <c r="MI52" s="618"/>
      <c r="MJ52" s="827"/>
      <c r="MK52" s="618"/>
      <c r="ML52" s="479"/>
      <c r="MM52" s="385"/>
      <c r="MN52" s="385" t="s">
        <v>57</v>
      </c>
      <c r="MO52" s="1290">
        <v>2.74</v>
      </c>
      <c r="MP52" s="1290">
        <v>2.35</v>
      </c>
      <c r="MQ52" s="1290">
        <v>2.02</v>
      </c>
      <c r="MR52" s="1290">
        <v>2.12</v>
      </c>
      <c r="MS52" s="1291">
        <v>2.34</v>
      </c>
      <c r="MT52" s="891"/>
      <c r="MU52" s="898"/>
      <c r="MV52" s="898"/>
      <c r="MW52" s="916"/>
      <c r="MX52" s="898"/>
      <c r="MY52" s="931"/>
      <c r="MZ52" s="1397"/>
      <c r="NA52" s="930"/>
      <c r="NB52" s="930"/>
      <c r="NC52" s="930"/>
      <c r="ND52" s="930"/>
      <c r="NE52" s="1397"/>
      <c r="NF52" s="1389"/>
      <c r="NG52" s="1389"/>
      <c r="NH52" s="1389"/>
      <c r="NI52" s="1389"/>
      <c r="NJ52" s="930"/>
      <c r="NK52" s="930"/>
      <c r="NL52" s="898"/>
      <c r="NM52" s="931"/>
      <c r="NN52" s="1397"/>
      <c r="NO52" s="930"/>
      <c r="NP52" s="930"/>
      <c r="NQ52" s="930"/>
      <c r="NR52" s="930"/>
      <c r="NS52" s="1397"/>
      <c r="NT52" s="1389"/>
      <c r="NU52" s="1389"/>
      <c r="NV52" s="1389"/>
      <c r="NW52" s="1389"/>
      <c r="NX52" s="930"/>
      <c r="NY52" s="930"/>
    </row>
    <row r="53" spans="1:389" ht="17.25" customHeight="1">
      <c r="A53" s="534"/>
      <c r="B53" s="445"/>
      <c r="C53" s="445"/>
      <c r="D53" s="513"/>
      <c r="E53" s="575"/>
      <c r="F53" s="575"/>
      <c r="G53" s="354"/>
      <c r="H53" s="354"/>
      <c r="I53" s="354"/>
      <c r="J53" s="354"/>
      <c r="K53" s="354"/>
      <c r="L53" s="354"/>
      <c r="M53" s="385"/>
      <c r="N53" s="354"/>
      <c r="O53" s="1394"/>
      <c r="P53" s="1394"/>
      <c r="Q53" s="828"/>
      <c r="R53" s="1394"/>
      <c r="S53" s="1394"/>
      <c r="T53" s="828"/>
      <c r="U53" s="1394"/>
      <c r="V53" s="1394"/>
      <c r="W53" s="828"/>
      <c r="X53" s="1394"/>
      <c r="Y53" s="349"/>
      <c r="Z53" s="349"/>
      <c r="AA53" s="349" t="s">
        <v>63</v>
      </c>
      <c r="AB53" s="274">
        <v>2.44</v>
      </c>
      <c r="AC53" s="274">
        <v>2.63</v>
      </c>
      <c r="AD53" s="274">
        <v>2.41</v>
      </c>
      <c r="AE53" s="274">
        <v>2.4900000000000002</v>
      </c>
      <c r="AF53" s="987"/>
      <c r="AG53" s="987"/>
      <c r="AH53" s="987"/>
      <c r="AI53" s="987"/>
      <c r="AJ53" s="349"/>
      <c r="AK53" s="349"/>
      <c r="AL53" s="939"/>
      <c r="AM53" s="937"/>
      <c r="AN53" s="937"/>
      <c r="AO53" s="937"/>
      <c r="AP53" s="937"/>
      <c r="AQ53" s="937"/>
      <c r="AR53" s="1101"/>
      <c r="AS53" s="1154"/>
      <c r="AT53" s="1101"/>
      <c r="AU53" s="1154"/>
      <c r="AV53" s="1155"/>
      <c r="AW53" s="1154"/>
      <c r="AX53" s="868"/>
      <c r="AY53" s="810"/>
      <c r="AZ53" s="939"/>
      <c r="BA53" s="937"/>
      <c r="BB53" s="937"/>
      <c r="BC53" s="937"/>
      <c r="BD53" s="937"/>
      <c r="BE53" s="937"/>
      <c r="BF53" s="1101"/>
      <c r="BG53" s="1154"/>
      <c r="BH53" s="1101"/>
      <c r="BI53" s="1154"/>
      <c r="BJ53" s="1155"/>
      <c r="BK53" s="1154"/>
      <c r="BL53" s="349"/>
      <c r="BM53" s="1405"/>
      <c r="BN53" s="1405"/>
      <c r="BO53" s="1405"/>
      <c r="BP53" s="483"/>
      <c r="BQ53" s="1011"/>
      <c r="BR53" s="1011"/>
      <c r="BS53" s="1011"/>
      <c r="BT53" s="1011"/>
      <c r="BU53" s="1212"/>
      <c r="BV53" s="1212"/>
      <c r="BW53" s="370"/>
      <c r="BX53" s="370"/>
      <c r="BY53" s="483"/>
      <c r="BZ53" s="483"/>
      <c r="CA53" s="409"/>
      <c r="CB53" s="370"/>
      <c r="CC53" s="370"/>
      <c r="CE53" s="534"/>
      <c r="CF53" s="445"/>
      <c r="CG53" s="445"/>
      <c r="CH53" s="513"/>
      <c r="CI53" s="575"/>
      <c r="CJ53" s="575"/>
      <c r="CK53" s="354"/>
      <c r="CL53" s="354"/>
      <c r="CM53" s="354"/>
      <c r="CN53" s="354"/>
      <c r="CO53" s="354"/>
      <c r="CP53" s="354"/>
      <c r="CQ53" s="385"/>
      <c r="CR53" s="354"/>
      <c r="CS53" s="1394"/>
      <c r="CT53" s="1394"/>
      <c r="CU53" s="828"/>
      <c r="CV53" s="1394"/>
      <c r="CW53" s="1394"/>
      <c r="CX53" s="828"/>
      <c r="CY53" s="1394"/>
      <c r="CZ53" s="1394"/>
      <c r="DA53" s="828"/>
      <c r="DB53" s="1394"/>
      <c r="DC53" s="349"/>
      <c r="DD53" s="349"/>
      <c r="DE53" s="349" t="s">
        <v>63</v>
      </c>
      <c r="DF53" s="274">
        <v>2.0099999999999998</v>
      </c>
      <c r="DG53" s="274">
        <v>2.0699999999999998</v>
      </c>
      <c r="DH53" s="274">
        <v>2</v>
      </c>
      <c r="DI53" s="274">
        <v>2.0299999999999998</v>
      </c>
      <c r="DJ53" s="987"/>
      <c r="DK53" s="987"/>
      <c r="DL53" s="987"/>
      <c r="DM53" s="987"/>
      <c r="DN53" s="790"/>
      <c r="DO53" s="349"/>
      <c r="DP53" s="1393"/>
      <c r="DQ53" s="263"/>
      <c r="DR53" s="263"/>
      <c r="DS53" s="263"/>
      <c r="DT53" s="263"/>
      <c r="DU53" s="263"/>
      <c r="DV53" s="263"/>
      <c r="DW53" s="263"/>
      <c r="DX53" s="263"/>
      <c r="DY53" s="263"/>
      <c r="DZ53" s="263"/>
      <c r="EA53" s="264"/>
      <c r="EB53" s="967"/>
      <c r="EC53" s="371"/>
      <c r="ED53" s="1393"/>
      <c r="EE53" s="263"/>
      <c r="EF53" s="263"/>
      <c r="EG53" s="263"/>
      <c r="EH53" s="263"/>
      <c r="EI53" s="263"/>
      <c r="EJ53" s="263"/>
      <c r="EK53" s="263"/>
      <c r="EL53" s="263"/>
      <c r="EM53" s="263"/>
      <c r="EN53" s="263"/>
      <c r="EO53" s="264"/>
      <c r="EP53" s="349"/>
      <c r="EQ53" s="1405"/>
      <c r="ER53" s="1405"/>
      <c r="ES53" s="1405"/>
      <c r="ET53" s="483"/>
      <c r="EU53" s="1011"/>
      <c r="EV53" s="1011"/>
      <c r="EW53" s="1011"/>
      <c r="EX53" s="1011"/>
      <c r="EY53" s="1212"/>
      <c r="EZ53" s="1212"/>
      <c r="FA53" s="370"/>
      <c r="FB53" s="370"/>
      <c r="FC53" s="483"/>
      <c r="FD53" s="483"/>
      <c r="FE53" s="409"/>
      <c r="FF53" s="370"/>
      <c r="FG53" s="370"/>
      <c r="FI53" s="534"/>
      <c r="FJ53" s="445"/>
      <c r="FK53" s="445"/>
      <c r="FL53" s="513"/>
      <c r="FM53" s="978"/>
      <c r="FN53" s="575"/>
      <c r="FO53" s="627"/>
      <c r="FP53" s="627"/>
      <c r="FQ53" s="627"/>
      <c r="FR53" s="627"/>
      <c r="FS53" s="627"/>
      <c r="FT53" s="627"/>
      <c r="FU53" s="627"/>
      <c r="FV53" s="627"/>
      <c r="FW53" s="1394"/>
      <c r="FX53" s="1394"/>
      <c r="FY53" s="828"/>
      <c r="FZ53" s="1394"/>
      <c r="GA53" s="1394"/>
      <c r="GB53" s="828"/>
      <c r="GC53" s="1394"/>
      <c r="GD53" s="1394"/>
      <c r="GE53" s="828"/>
      <c r="GF53" s="1394"/>
      <c r="GG53" s="754"/>
      <c r="GH53" s="754"/>
      <c r="GI53" s="754" t="s">
        <v>63</v>
      </c>
      <c r="GJ53" s="196">
        <v>1.84</v>
      </c>
      <c r="GK53" s="196">
        <v>1.85</v>
      </c>
      <c r="GL53" s="196">
        <v>1.82</v>
      </c>
      <c r="GM53" s="196">
        <v>1.83</v>
      </c>
      <c r="GN53" s="987"/>
      <c r="GO53" s="987"/>
      <c r="GP53" s="987"/>
      <c r="GQ53" s="987"/>
      <c r="GR53" s="792"/>
      <c r="GS53" s="754"/>
      <c r="GT53" s="1393"/>
      <c r="GU53" s="185"/>
      <c r="GV53" s="185"/>
      <c r="GW53" s="185"/>
      <c r="GX53" s="185"/>
      <c r="GY53" s="185"/>
      <c r="GZ53" s="185"/>
      <c r="HA53" s="185"/>
      <c r="HB53" s="185"/>
      <c r="HC53" s="185"/>
      <c r="HD53" s="185"/>
      <c r="HE53" s="186"/>
      <c r="HF53" s="868"/>
      <c r="HG53" s="810"/>
      <c r="HH53" s="1393"/>
      <c r="HI53" s="185"/>
      <c r="HJ53" s="185"/>
      <c r="HK53" s="185"/>
      <c r="HL53" s="185"/>
      <c r="HM53" s="185"/>
      <c r="HN53" s="185"/>
      <c r="HO53" s="185"/>
      <c r="HP53" s="185"/>
      <c r="HQ53" s="185"/>
      <c r="HR53" s="185"/>
      <c r="HS53" s="186"/>
      <c r="HT53" s="754"/>
      <c r="HU53" s="1405"/>
      <c r="HV53" s="1405"/>
      <c r="HW53" s="1405"/>
      <c r="HX53" s="483"/>
      <c r="HY53" s="1011"/>
      <c r="HZ53" s="1011"/>
      <c r="IA53" s="1011"/>
      <c r="IB53" s="1011"/>
      <c r="IC53" s="1212"/>
      <c r="ID53" s="1212"/>
      <c r="IE53" s="370"/>
      <c r="IF53" s="370"/>
      <c r="IG53" s="483"/>
      <c r="IH53" s="483"/>
      <c r="II53" s="409"/>
      <c r="IJ53" s="370"/>
      <c r="IK53" s="370"/>
      <c r="IM53" s="534"/>
      <c r="IN53" s="445"/>
      <c r="IO53" s="445"/>
      <c r="IP53" s="513"/>
      <c r="IQ53" s="575"/>
      <c r="IR53" s="575"/>
      <c r="IS53" s="627"/>
      <c r="IT53" s="627"/>
      <c r="IU53" s="627"/>
      <c r="IV53" s="627"/>
      <c r="IW53" s="627"/>
      <c r="IX53" s="627"/>
      <c r="IY53" s="627"/>
      <c r="IZ53" s="627"/>
      <c r="JA53" s="1394"/>
      <c r="JB53" s="1394"/>
      <c r="JC53" s="828"/>
      <c r="JD53" s="1394"/>
      <c r="JE53" s="1394"/>
      <c r="JF53" s="828"/>
      <c r="JG53" s="1394"/>
      <c r="JH53" s="1394"/>
      <c r="JI53" s="828"/>
      <c r="JJ53" s="1394"/>
      <c r="JK53" s="792"/>
      <c r="JL53" s="754"/>
      <c r="JM53" s="754" t="s">
        <v>63</v>
      </c>
      <c r="JN53" s="196">
        <v>1.96</v>
      </c>
      <c r="JO53" s="196">
        <v>1.94</v>
      </c>
      <c r="JP53" s="196">
        <v>1.95</v>
      </c>
      <c r="JQ53" s="196">
        <v>1.95</v>
      </c>
      <c r="JR53" s="987"/>
      <c r="JS53" s="987"/>
      <c r="JT53" s="987"/>
      <c r="JU53" s="987"/>
      <c r="JV53" s="792"/>
      <c r="JW53" s="754"/>
      <c r="JX53" s="1393"/>
      <c r="JY53" s="185"/>
      <c r="JZ53" s="185"/>
      <c r="KA53" s="185"/>
      <c r="KB53" s="185"/>
      <c r="KC53" s="185"/>
      <c r="KD53" s="185"/>
      <c r="KE53" s="185"/>
      <c r="KF53" s="185"/>
      <c r="KG53" s="185"/>
      <c r="KH53" s="185"/>
      <c r="KI53" s="186"/>
      <c r="KJ53" s="868"/>
      <c r="KK53" s="810"/>
      <c r="KL53" s="1393"/>
      <c r="KM53" s="185"/>
      <c r="KN53" s="185"/>
      <c r="KO53" s="185"/>
      <c r="KP53" s="185"/>
      <c r="KQ53" s="185"/>
      <c r="KR53" s="185"/>
      <c r="KS53" s="185"/>
      <c r="KT53" s="185"/>
      <c r="KU53" s="185"/>
      <c r="KV53" s="185"/>
      <c r="KW53" s="186"/>
      <c r="KX53" s="754"/>
      <c r="KY53" s="1405"/>
      <c r="KZ53" s="1405"/>
      <c r="LA53" s="1405"/>
      <c r="LB53" s="483"/>
      <c r="LC53" s="1011"/>
      <c r="LD53" s="1011"/>
      <c r="LE53" s="1011"/>
      <c r="LF53" s="1011"/>
      <c r="LG53" s="1212"/>
      <c r="LH53" s="1212"/>
      <c r="LI53" s="370"/>
      <c r="LJ53" s="370"/>
      <c r="LK53" s="483"/>
      <c r="LL53" s="483"/>
      <c r="LM53" s="409"/>
      <c r="LN53" s="370"/>
      <c r="LO53" s="370"/>
      <c r="LQ53" s="534"/>
      <c r="LR53" s="563"/>
      <c r="LS53" s="445"/>
      <c r="LT53" s="513"/>
      <c r="LU53" s="820"/>
      <c r="LV53" s="978"/>
      <c r="LW53" s="349"/>
      <c r="LX53" s="349"/>
      <c r="LY53" s="365"/>
      <c r="LZ53" s="349"/>
      <c r="MA53" s="790"/>
      <c r="MB53" s="1394"/>
      <c r="MC53" s="1394"/>
      <c r="MD53" s="828"/>
      <c r="ME53" s="1394"/>
      <c r="MF53" s="1394"/>
      <c r="MG53" s="828"/>
      <c r="MH53" s="1394"/>
      <c r="MI53" s="1394"/>
      <c r="MJ53" s="828"/>
      <c r="MK53" s="1394"/>
      <c r="ML53" s="479"/>
      <c r="MM53" s="385"/>
      <c r="MN53" s="385" t="s">
        <v>63</v>
      </c>
      <c r="MO53" s="1290">
        <v>2.4900000000000002</v>
      </c>
      <c r="MP53" s="1290">
        <v>2.0299999999999998</v>
      </c>
      <c r="MQ53" s="1290">
        <v>1.83</v>
      </c>
      <c r="MR53" s="1290">
        <v>1.95</v>
      </c>
      <c r="MS53" s="1291">
        <v>2.14</v>
      </c>
      <c r="MT53" s="891"/>
      <c r="MU53" s="898"/>
      <c r="MV53" s="898"/>
      <c r="MW53" s="916"/>
      <c r="MX53" s="898"/>
      <c r="MY53" s="931"/>
      <c r="MZ53" s="931"/>
      <c r="NA53" s="931"/>
      <c r="NB53" s="931"/>
      <c r="NC53" s="931"/>
      <c r="ND53" s="931"/>
      <c r="NE53" s="931"/>
      <c r="NF53" s="931"/>
      <c r="NG53" s="931"/>
      <c r="NH53" s="931"/>
      <c r="NI53" s="931"/>
      <c r="NJ53" s="931"/>
      <c r="NK53" s="901"/>
      <c r="NL53" s="898"/>
      <c r="NM53" s="931"/>
      <c r="NN53" s="931"/>
      <c r="NO53" s="931"/>
      <c r="NP53" s="931"/>
      <c r="NQ53" s="931"/>
      <c r="NR53" s="931"/>
      <c r="NS53" s="931"/>
      <c r="NT53" s="931"/>
      <c r="NU53" s="931"/>
      <c r="NV53" s="931"/>
      <c r="NW53" s="931"/>
      <c r="NX53" s="931"/>
      <c r="NY53" s="898"/>
    </row>
    <row r="54" spans="1:389" ht="17.25" customHeight="1">
      <c r="A54" s="733"/>
      <c r="B54" s="521"/>
      <c r="C54" s="522"/>
      <c r="D54" s="513"/>
      <c r="E54" s="575"/>
      <c r="F54" s="575"/>
      <c r="G54" s="354"/>
      <c r="H54" s="354"/>
      <c r="I54" s="354"/>
      <c r="J54" s="354"/>
      <c r="K54" s="354"/>
      <c r="L54" s="354"/>
      <c r="M54" s="385"/>
      <c r="N54" s="354"/>
      <c r="O54" s="544"/>
      <c r="P54" s="545"/>
      <c r="Q54" s="545"/>
      <c r="R54" s="547"/>
      <c r="S54" s="545"/>
      <c r="T54" s="545"/>
      <c r="U54" s="547"/>
      <c r="V54" s="545"/>
      <c r="W54" s="545"/>
      <c r="X54" s="547"/>
      <c r="Y54" s="349"/>
      <c r="Z54" s="349"/>
      <c r="AA54" s="349" t="s">
        <v>68</v>
      </c>
      <c r="AB54" s="274">
        <v>2.1</v>
      </c>
      <c r="AC54" s="274">
        <v>1.98</v>
      </c>
      <c r="AD54" s="274">
        <v>1.96</v>
      </c>
      <c r="AE54" s="274">
        <v>2.0099999999999998</v>
      </c>
      <c r="AF54" s="987"/>
      <c r="AG54" s="987"/>
      <c r="AH54" s="987"/>
      <c r="AI54" s="987"/>
      <c r="AJ54" s="349"/>
      <c r="AK54" s="349"/>
      <c r="AL54" s="939"/>
      <c r="AM54" s="937"/>
      <c r="AN54" s="937"/>
      <c r="AO54" s="937"/>
      <c r="AP54" s="937"/>
      <c r="AQ54" s="937"/>
      <c r="AR54" s="1101"/>
      <c r="AS54" s="1154"/>
      <c r="AT54" s="1101"/>
      <c r="AU54" s="1154"/>
      <c r="AV54" s="1155"/>
      <c r="AW54" s="1154"/>
      <c r="AX54" s="862"/>
      <c r="AY54" s="787"/>
      <c r="AZ54" s="1408"/>
      <c r="BA54" s="1101"/>
      <c r="BB54" s="1101"/>
      <c r="BC54" s="1101"/>
      <c r="BD54" s="1101"/>
      <c r="BE54" s="1101"/>
      <c r="BF54" s="1101"/>
      <c r="BG54" s="1154"/>
      <c r="BH54" s="1101"/>
      <c r="BI54" s="1154"/>
      <c r="BJ54" s="1155"/>
      <c r="BK54" s="1154"/>
      <c r="BL54" s="349"/>
      <c r="BM54" s="1405"/>
      <c r="BN54" s="1405"/>
      <c r="BO54" s="1405"/>
      <c r="BP54" s="483"/>
      <c r="BQ54" s="1011"/>
      <c r="BR54" s="1011"/>
      <c r="BS54" s="1011"/>
      <c r="BT54" s="1011"/>
      <c r="BU54" s="1212"/>
      <c r="BV54" s="1212"/>
      <c r="BW54" s="584"/>
      <c r="BX54" s="1402"/>
      <c r="BY54" s="1402"/>
      <c r="BZ54" s="1402"/>
      <c r="CA54" s="1214"/>
      <c r="CB54" s="590"/>
      <c r="CC54" s="590"/>
      <c r="CE54" s="733"/>
      <c r="CF54" s="521"/>
      <c r="CG54" s="522"/>
      <c r="CH54" s="513"/>
      <c r="CI54" s="575"/>
      <c r="CJ54" s="575"/>
      <c r="CK54" s="354"/>
      <c r="CL54" s="354"/>
      <c r="CM54" s="354"/>
      <c r="CN54" s="354"/>
      <c r="CO54" s="354"/>
      <c r="CP54" s="354"/>
      <c r="CQ54" s="385"/>
      <c r="CR54" s="354"/>
      <c r="CS54" s="544"/>
      <c r="CT54" s="545"/>
      <c r="CU54" s="545"/>
      <c r="CV54" s="547"/>
      <c r="CW54" s="545"/>
      <c r="CX54" s="545"/>
      <c r="CY54" s="547"/>
      <c r="CZ54" s="545"/>
      <c r="DA54" s="545"/>
      <c r="DB54" s="547"/>
      <c r="DC54" s="349"/>
      <c r="DD54" s="349"/>
      <c r="DE54" s="349" t="s">
        <v>68</v>
      </c>
      <c r="DF54" s="274">
        <v>1.32</v>
      </c>
      <c r="DG54" s="274">
        <v>2.04</v>
      </c>
      <c r="DH54" s="274">
        <v>2.08</v>
      </c>
      <c r="DI54" s="274">
        <v>1.81</v>
      </c>
      <c r="DJ54" s="987"/>
      <c r="DK54" s="987"/>
      <c r="DL54" s="987"/>
      <c r="DM54" s="987"/>
      <c r="DN54" s="790"/>
      <c r="DO54" s="349"/>
      <c r="DP54" s="523"/>
      <c r="DQ54" s="265"/>
      <c r="DR54" s="265"/>
      <c r="DS54" s="265"/>
      <c r="DT54" s="265"/>
      <c r="DU54" s="265"/>
      <c r="DV54" s="265"/>
      <c r="DW54" s="265"/>
      <c r="DX54" s="265"/>
      <c r="DY54" s="265"/>
      <c r="DZ54" s="266"/>
      <c r="EA54" s="266"/>
      <c r="EB54" s="963"/>
      <c r="EC54" s="370"/>
      <c r="ED54" s="523"/>
      <c r="EE54" s="265"/>
      <c r="EF54" s="265"/>
      <c r="EG54" s="265"/>
      <c r="EH54" s="265"/>
      <c r="EI54" s="265"/>
      <c r="EJ54" s="265"/>
      <c r="EK54" s="265"/>
      <c r="EL54" s="265"/>
      <c r="EM54" s="265"/>
      <c r="EN54" s="266"/>
      <c r="EO54" s="266"/>
      <c r="EP54" s="349"/>
      <c r="EQ54" s="1405"/>
      <c r="ER54" s="1405"/>
      <c r="ES54" s="1405"/>
      <c r="ET54" s="483"/>
      <c r="EU54" s="1011"/>
      <c r="EV54" s="1011"/>
      <c r="EW54" s="1011"/>
      <c r="EX54" s="1011"/>
      <c r="EY54" s="1212"/>
      <c r="EZ54" s="1212"/>
      <c r="FA54" s="584"/>
      <c r="FB54" s="1402"/>
      <c r="FC54" s="1402"/>
      <c r="FD54" s="1402"/>
      <c r="FE54" s="1214"/>
      <c r="FF54" s="590"/>
      <c r="FG54" s="590"/>
      <c r="FI54" s="733"/>
      <c r="FJ54" s="521"/>
      <c r="FK54" s="522"/>
      <c r="FL54" s="513"/>
      <c r="FM54" s="978"/>
      <c r="FN54" s="575"/>
      <c r="FO54" s="627"/>
      <c r="FP54" s="627"/>
      <c r="FQ54" s="627"/>
      <c r="FR54" s="627"/>
      <c r="FS54" s="627"/>
      <c r="FT54" s="627"/>
      <c r="FU54" s="627"/>
      <c r="FV54" s="627"/>
      <c r="FW54" s="544"/>
      <c r="FX54" s="545"/>
      <c r="FY54" s="545"/>
      <c r="FZ54" s="547"/>
      <c r="GA54" s="545"/>
      <c r="GB54" s="545"/>
      <c r="GC54" s="547"/>
      <c r="GD54" s="545"/>
      <c r="GE54" s="545"/>
      <c r="GF54" s="547"/>
      <c r="GG54" s="754"/>
      <c r="GH54" s="754"/>
      <c r="GI54" s="754" t="s">
        <v>68</v>
      </c>
      <c r="GJ54" s="196">
        <v>1.95</v>
      </c>
      <c r="GK54" s="196">
        <v>1.94</v>
      </c>
      <c r="GL54" s="196">
        <v>2.0099999999999998</v>
      </c>
      <c r="GM54" s="196">
        <v>1.97</v>
      </c>
      <c r="GN54" s="987"/>
      <c r="GO54" s="987"/>
      <c r="GP54" s="987"/>
      <c r="GQ54" s="987"/>
      <c r="GR54" s="792"/>
      <c r="GS54" s="754"/>
      <c r="GT54" s="523"/>
      <c r="GU54" s="187"/>
      <c r="GV54" s="187"/>
      <c r="GW54" s="187"/>
      <c r="GX54" s="187"/>
      <c r="GY54" s="187"/>
      <c r="GZ54" s="187"/>
      <c r="HA54" s="187"/>
      <c r="HB54" s="187"/>
      <c r="HC54" s="187"/>
      <c r="HD54" s="188"/>
      <c r="HE54" s="188"/>
      <c r="HF54" s="862"/>
      <c r="HG54" s="787"/>
      <c r="HH54" s="523"/>
      <c r="HI54" s="187"/>
      <c r="HJ54" s="187"/>
      <c r="HK54" s="187"/>
      <c r="HL54" s="187"/>
      <c r="HM54" s="187"/>
      <c r="HN54" s="187"/>
      <c r="HO54" s="187"/>
      <c r="HP54" s="187"/>
      <c r="HQ54" s="187"/>
      <c r="HR54" s="188"/>
      <c r="HS54" s="188"/>
      <c r="HT54" s="754"/>
      <c r="HU54" s="1405"/>
      <c r="HV54" s="1405"/>
      <c r="HW54" s="1405"/>
      <c r="HX54" s="483"/>
      <c r="HY54" s="1011"/>
      <c r="HZ54" s="1011"/>
      <c r="IA54" s="1011"/>
      <c r="IB54" s="1011"/>
      <c r="IC54" s="1212"/>
      <c r="ID54" s="1212"/>
      <c r="IE54" s="584"/>
      <c r="IF54" s="1402"/>
      <c r="IG54" s="1402"/>
      <c r="IH54" s="1402"/>
      <c r="II54" s="1214"/>
      <c r="IJ54" s="590"/>
      <c r="IK54" s="590"/>
      <c r="IM54" s="733"/>
      <c r="IN54" s="521"/>
      <c r="IO54" s="522"/>
      <c r="IP54" s="513"/>
      <c r="IQ54" s="575"/>
      <c r="IR54" s="575"/>
      <c r="IS54" s="627"/>
      <c r="IT54" s="627"/>
      <c r="IU54" s="627"/>
      <c r="IV54" s="627"/>
      <c r="IW54" s="627"/>
      <c r="IX54" s="627"/>
      <c r="IY54" s="627"/>
      <c r="IZ54" s="627"/>
      <c r="JA54" s="544"/>
      <c r="JB54" s="545"/>
      <c r="JC54" s="545"/>
      <c r="JD54" s="547"/>
      <c r="JE54" s="545"/>
      <c r="JF54" s="545"/>
      <c r="JG54" s="547"/>
      <c r="JH54" s="545"/>
      <c r="JI54" s="545"/>
      <c r="JJ54" s="547"/>
      <c r="JK54" s="792"/>
      <c r="JL54" s="754"/>
      <c r="JM54" s="754" t="s">
        <v>68</v>
      </c>
      <c r="JN54" s="196">
        <v>1.95</v>
      </c>
      <c r="JO54" s="196">
        <v>1.98</v>
      </c>
      <c r="JP54" s="196">
        <v>1.98</v>
      </c>
      <c r="JQ54" s="196">
        <v>1.97</v>
      </c>
      <c r="JR54" s="987"/>
      <c r="JS54" s="987"/>
      <c r="JT54" s="987"/>
      <c r="JU54" s="987"/>
      <c r="JV54" s="792"/>
      <c r="JW54" s="754"/>
      <c r="JX54" s="523"/>
      <c r="JY54" s="187"/>
      <c r="JZ54" s="187"/>
      <c r="KA54" s="187"/>
      <c r="KB54" s="187"/>
      <c r="KC54" s="187"/>
      <c r="KD54" s="187"/>
      <c r="KE54" s="187"/>
      <c r="KF54" s="187"/>
      <c r="KG54" s="187"/>
      <c r="KH54" s="188"/>
      <c r="KI54" s="188"/>
      <c r="KJ54" s="862"/>
      <c r="KK54" s="787"/>
      <c r="KL54" s="523"/>
      <c r="KM54" s="187"/>
      <c r="KN54" s="187"/>
      <c r="KO54" s="187"/>
      <c r="KP54" s="187"/>
      <c r="KQ54" s="187"/>
      <c r="KR54" s="187"/>
      <c r="KS54" s="187"/>
      <c r="KT54" s="187"/>
      <c r="KU54" s="187"/>
      <c r="KV54" s="188"/>
      <c r="KW54" s="188"/>
      <c r="KX54" s="754"/>
      <c r="KY54" s="1405"/>
      <c r="KZ54" s="1405"/>
      <c r="LA54" s="1405"/>
      <c r="LB54" s="483"/>
      <c r="LC54" s="1011"/>
      <c r="LD54" s="1011"/>
      <c r="LE54" s="1011"/>
      <c r="LF54" s="1011"/>
      <c r="LG54" s="1212"/>
      <c r="LH54" s="1212"/>
      <c r="LI54" s="584"/>
      <c r="LJ54" s="1402"/>
      <c r="LK54" s="1402"/>
      <c r="LL54" s="1402"/>
      <c r="LM54" s="1214"/>
      <c r="LN54" s="590"/>
      <c r="LO54" s="590"/>
      <c r="LQ54" s="733"/>
      <c r="LR54" s="521"/>
      <c r="LS54" s="522"/>
      <c r="LT54" s="513"/>
      <c r="LU54" s="820"/>
      <c r="LV54" s="1153"/>
      <c r="LW54" s="349"/>
      <c r="LX54" s="349"/>
      <c r="LY54" s="365"/>
      <c r="LZ54" s="349"/>
      <c r="MA54" s="790"/>
      <c r="MB54" s="544"/>
      <c r="MC54" s="460"/>
      <c r="MD54" s="943"/>
      <c r="ME54" s="944"/>
      <c r="MF54" s="460"/>
      <c r="MG54" s="943"/>
      <c r="MH54" s="944"/>
      <c r="MI54" s="460"/>
      <c r="MJ54" s="821"/>
      <c r="MK54" s="544"/>
      <c r="ML54" s="479"/>
      <c r="MM54" s="385"/>
      <c r="MN54" s="385" t="s">
        <v>68</v>
      </c>
      <c r="MO54" s="1290">
        <v>2.0099999999999998</v>
      </c>
      <c r="MP54" s="1290">
        <v>1.81</v>
      </c>
      <c r="MQ54" s="1290">
        <v>1.97</v>
      </c>
      <c r="MR54" s="1290">
        <v>1.97</v>
      </c>
      <c r="MS54" s="1291">
        <v>1.95</v>
      </c>
      <c r="MT54" s="891"/>
      <c r="MU54" s="898"/>
      <c r="MV54" s="898"/>
      <c r="MW54" s="916"/>
      <c r="MX54" s="898"/>
      <c r="MY54" s="931"/>
      <c r="MZ54" s="931"/>
      <c r="NA54" s="931"/>
      <c r="NB54" s="931"/>
      <c r="NC54" s="931"/>
      <c r="ND54" s="931"/>
      <c r="NE54" s="931"/>
      <c r="NF54" s="931"/>
      <c r="NG54" s="931"/>
      <c r="NH54" s="931"/>
      <c r="NI54" s="931"/>
      <c r="NJ54" s="931"/>
      <c r="NK54" s="898"/>
      <c r="NL54" s="898"/>
      <c r="NM54" s="931"/>
      <c r="NN54" s="538"/>
      <c r="NO54" s="538"/>
      <c r="NP54" s="539"/>
      <c r="NQ54" s="539"/>
      <c r="NR54" s="408"/>
      <c r="NS54" s="408"/>
      <c r="NT54" s="408"/>
      <c r="NU54" s="408"/>
      <c r="NV54" s="408"/>
      <c r="NW54" s="408"/>
      <c r="NX54" s="408"/>
      <c r="NY54" s="408"/>
    </row>
    <row r="55" spans="1:389" ht="17.25" customHeight="1">
      <c r="A55" s="733"/>
      <c r="B55" s="457"/>
      <c r="C55" s="457"/>
      <c r="D55" s="513"/>
      <c r="E55" s="575"/>
      <c r="F55" s="575"/>
      <c r="G55" s="354"/>
      <c r="H55" s="354"/>
      <c r="I55" s="354"/>
      <c r="J55" s="354"/>
      <c r="K55" s="354"/>
      <c r="L55" s="354"/>
      <c r="M55" s="385"/>
      <c r="N55" s="354"/>
      <c r="O55" s="544"/>
      <c r="P55" s="545"/>
      <c r="Q55" s="545"/>
      <c r="R55" s="547"/>
      <c r="S55" s="545"/>
      <c r="T55" s="545"/>
      <c r="U55" s="547"/>
      <c r="V55" s="545"/>
      <c r="W55" s="545"/>
      <c r="X55" s="547"/>
      <c r="Y55" s="349"/>
      <c r="Z55" s="349"/>
      <c r="AA55" s="349" t="s">
        <v>74</v>
      </c>
      <c r="AB55" s="274">
        <v>2.4900000000000002</v>
      </c>
      <c r="AC55" s="274">
        <v>2.77</v>
      </c>
      <c r="AD55" s="274">
        <v>2.5</v>
      </c>
      <c r="AE55" s="274">
        <v>2.59</v>
      </c>
      <c r="AF55" s="987"/>
      <c r="AG55" s="987"/>
      <c r="AH55" s="987"/>
      <c r="AI55" s="987"/>
      <c r="AJ55" s="349"/>
      <c r="AK55" s="349"/>
      <c r="AL55" s="939"/>
      <c r="AM55" s="937"/>
      <c r="AN55" s="937"/>
      <c r="AO55" s="937"/>
      <c r="AP55" s="937"/>
      <c r="AQ55" s="937"/>
      <c r="AR55" s="1101"/>
      <c r="AS55" s="1154"/>
      <c r="AT55" s="1101"/>
      <c r="AU55" s="1154"/>
      <c r="AV55" s="1155"/>
      <c r="AW55" s="1154"/>
      <c r="AX55" s="862"/>
      <c r="AY55" s="787"/>
      <c r="AZ55" s="1097"/>
      <c r="BA55" s="1098"/>
      <c r="BB55" s="1098"/>
      <c r="BC55" s="1098"/>
      <c r="BD55" s="1098"/>
      <c r="BE55" s="1098"/>
      <c r="BF55" s="1098"/>
      <c r="BG55" s="1156"/>
      <c r="BH55" s="1156"/>
      <c r="BI55" s="1156"/>
      <c r="BJ55" s="1156"/>
      <c r="BK55" s="1156"/>
      <c r="BL55" s="349"/>
      <c r="BM55" s="1405"/>
      <c r="BN55" s="1405"/>
      <c r="BO55" s="1405"/>
      <c r="BP55" s="483"/>
      <c r="BQ55" s="501"/>
      <c r="BR55" s="501"/>
      <c r="BS55" s="501"/>
      <c r="BT55" s="501"/>
      <c r="BU55" s="1212"/>
      <c r="BV55" s="1212"/>
      <c r="BW55" s="483"/>
      <c r="BX55" s="501"/>
      <c r="BY55" s="501"/>
      <c r="BZ55" s="501"/>
      <c r="CA55" s="409"/>
      <c r="CB55" s="409"/>
      <c r="CC55" s="409"/>
      <c r="CE55" s="733"/>
      <c r="CF55" s="457"/>
      <c r="CG55" s="457"/>
      <c r="CH55" s="513"/>
      <c r="CI55" s="575"/>
      <c r="CJ55" s="575"/>
      <c r="CK55" s="354"/>
      <c r="CL55" s="354"/>
      <c r="CM55" s="354"/>
      <c r="CN55" s="354"/>
      <c r="CO55" s="354"/>
      <c r="CP55" s="354"/>
      <c r="CQ55" s="385"/>
      <c r="CR55" s="354"/>
      <c r="CS55" s="544"/>
      <c r="CT55" s="545"/>
      <c r="CU55" s="545"/>
      <c r="CV55" s="547"/>
      <c r="CW55" s="545"/>
      <c r="CX55" s="545"/>
      <c r="CY55" s="547"/>
      <c r="CZ55" s="545"/>
      <c r="DA55" s="545"/>
      <c r="DB55" s="547"/>
      <c r="DC55" s="349"/>
      <c r="DD55" s="349"/>
      <c r="DE55" s="349" t="s">
        <v>74</v>
      </c>
      <c r="DF55" s="274">
        <v>2.21</v>
      </c>
      <c r="DG55" s="274">
        <v>2.0499999999999998</v>
      </c>
      <c r="DH55" s="274">
        <v>1.9</v>
      </c>
      <c r="DI55" s="274">
        <v>2.0499999999999998</v>
      </c>
      <c r="DJ55" s="987"/>
      <c r="DK55" s="987"/>
      <c r="DL55" s="987"/>
      <c r="DM55" s="987"/>
      <c r="DN55" s="790"/>
      <c r="DO55" s="349"/>
      <c r="DP55" s="502"/>
      <c r="DQ55" s="502"/>
      <c r="DR55" s="502"/>
      <c r="DS55" s="502"/>
      <c r="DT55" s="503"/>
      <c r="DU55" s="503"/>
      <c r="DV55" s="503"/>
      <c r="DW55" s="503"/>
      <c r="DX55" s="503"/>
      <c r="DY55" s="504"/>
      <c r="DZ55" s="504"/>
      <c r="EA55" s="526"/>
      <c r="EB55" s="963"/>
      <c r="EC55" s="370"/>
      <c r="ED55" s="502"/>
      <c r="EE55" s="502"/>
      <c r="EF55" s="502"/>
      <c r="EG55" s="502"/>
      <c r="EH55" s="503"/>
      <c r="EI55" s="503"/>
      <c r="EJ55" s="503"/>
      <c r="EK55" s="503"/>
      <c r="EL55" s="503"/>
      <c r="EM55" s="504"/>
      <c r="EN55" s="504"/>
      <c r="EO55" s="527"/>
      <c r="EP55" s="349"/>
      <c r="EQ55" s="1405"/>
      <c r="ER55" s="1405"/>
      <c r="ES55" s="1405"/>
      <c r="ET55" s="483"/>
      <c r="EU55" s="501"/>
      <c r="EV55" s="501"/>
      <c r="EW55" s="501"/>
      <c r="EX55" s="501"/>
      <c r="EY55" s="1212"/>
      <c r="EZ55" s="1212"/>
      <c r="FA55" s="483"/>
      <c r="FB55" s="501"/>
      <c r="FC55" s="501"/>
      <c r="FD55" s="501"/>
      <c r="FE55" s="409"/>
      <c r="FF55" s="409"/>
      <c r="FG55" s="409"/>
      <c r="FI55" s="733"/>
      <c r="FJ55" s="457"/>
      <c r="FK55" s="457"/>
      <c r="FL55" s="513"/>
      <c r="FM55" s="978"/>
      <c r="FN55" s="575"/>
      <c r="FO55" s="627"/>
      <c r="FP55" s="627"/>
      <c r="FQ55" s="627"/>
      <c r="FR55" s="627"/>
      <c r="FS55" s="627"/>
      <c r="FT55" s="627"/>
      <c r="FU55" s="627"/>
      <c r="FV55" s="627"/>
      <c r="FW55" s="544"/>
      <c r="FX55" s="545"/>
      <c r="FY55" s="545"/>
      <c r="FZ55" s="547"/>
      <c r="GA55" s="545"/>
      <c r="GB55" s="545"/>
      <c r="GC55" s="547"/>
      <c r="GD55" s="545"/>
      <c r="GE55" s="545"/>
      <c r="GF55" s="547"/>
      <c r="GG55" s="754"/>
      <c r="GH55" s="754"/>
      <c r="GI55" s="754" t="s">
        <v>74</v>
      </c>
      <c r="GJ55" s="196">
        <v>1.97</v>
      </c>
      <c r="GK55" s="196">
        <v>1.93</v>
      </c>
      <c r="GL55" s="196">
        <v>1.98</v>
      </c>
      <c r="GM55" s="196">
        <v>1.96</v>
      </c>
      <c r="GN55" s="987"/>
      <c r="GO55" s="987"/>
      <c r="GP55" s="987"/>
      <c r="GQ55" s="987"/>
      <c r="GR55" s="792"/>
      <c r="GS55" s="754"/>
      <c r="GT55" s="502"/>
      <c r="GU55" s="502"/>
      <c r="GV55" s="502"/>
      <c r="GW55" s="502"/>
      <c r="GX55" s="503"/>
      <c r="GY55" s="503"/>
      <c r="GZ55" s="503"/>
      <c r="HA55" s="503"/>
      <c r="HB55" s="503"/>
      <c r="HC55" s="504"/>
      <c r="HD55" s="504"/>
      <c r="HE55" s="526"/>
      <c r="HF55" s="862"/>
      <c r="HG55" s="787"/>
      <c r="HH55" s="502"/>
      <c r="HI55" s="502"/>
      <c r="HJ55" s="502"/>
      <c r="HK55" s="502"/>
      <c r="HL55" s="503"/>
      <c r="HM55" s="503"/>
      <c r="HN55" s="503"/>
      <c r="HO55" s="503"/>
      <c r="HP55" s="503"/>
      <c r="HQ55" s="504"/>
      <c r="HR55" s="504"/>
      <c r="HS55" s="527"/>
      <c r="HT55" s="754"/>
      <c r="HU55" s="1405"/>
      <c r="HV55" s="1405"/>
      <c r="HW55" s="1405"/>
      <c r="HX55" s="483"/>
      <c r="HY55" s="501"/>
      <c r="HZ55" s="501"/>
      <c r="IA55" s="501"/>
      <c r="IB55" s="501"/>
      <c r="IC55" s="1212"/>
      <c r="ID55" s="1212"/>
      <c r="IE55" s="483"/>
      <c r="IF55" s="501"/>
      <c r="IG55" s="501"/>
      <c r="IH55" s="501"/>
      <c r="II55" s="409"/>
      <c r="IJ55" s="409"/>
      <c r="IK55" s="409"/>
      <c r="IM55" s="733"/>
      <c r="IN55" s="457"/>
      <c r="IO55" s="457"/>
      <c r="IP55" s="513"/>
      <c r="IQ55" s="575"/>
      <c r="IR55" s="575"/>
      <c r="IS55" s="627"/>
      <c r="IT55" s="627"/>
      <c r="IU55" s="627"/>
      <c r="IV55" s="627"/>
      <c r="IW55" s="627"/>
      <c r="IX55" s="627"/>
      <c r="IY55" s="627"/>
      <c r="IZ55" s="627"/>
      <c r="JA55" s="544"/>
      <c r="JB55" s="545"/>
      <c r="JC55" s="545"/>
      <c r="JD55" s="547"/>
      <c r="JE55" s="545"/>
      <c r="JF55" s="545"/>
      <c r="JG55" s="547"/>
      <c r="JH55" s="545"/>
      <c r="JI55" s="545"/>
      <c r="JJ55" s="547"/>
      <c r="JK55" s="792"/>
      <c r="JL55" s="754"/>
      <c r="JM55" s="754" t="s">
        <v>74</v>
      </c>
      <c r="JN55" s="196">
        <v>1.97</v>
      </c>
      <c r="JO55" s="196">
        <v>1.97</v>
      </c>
      <c r="JP55" s="196">
        <v>1.95</v>
      </c>
      <c r="JQ55" s="196">
        <v>1.96</v>
      </c>
      <c r="JR55" s="987"/>
      <c r="JS55" s="987"/>
      <c r="JT55" s="987"/>
      <c r="JU55" s="987"/>
      <c r="JV55" s="792"/>
      <c r="JW55" s="754"/>
      <c r="JX55" s="502"/>
      <c r="JY55" s="502"/>
      <c r="JZ55" s="502"/>
      <c r="KA55" s="502"/>
      <c r="KB55" s="503"/>
      <c r="KC55" s="503"/>
      <c r="KD55" s="503"/>
      <c r="KE55" s="503"/>
      <c r="KF55" s="503"/>
      <c r="KG55" s="504"/>
      <c r="KH55" s="504"/>
      <c r="KI55" s="526"/>
      <c r="KJ55" s="862"/>
      <c r="KK55" s="787"/>
      <c r="KL55" s="502"/>
      <c r="KM55" s="502"/>
      <c r="KN55" s="502"/>
      <c r="KO55" s="502"/>
      <c r="KP55" s="503"/>
      <c r="KQ55" s="503"/>
      <c r="KR55" s="503"/>
      <c r="KS55" s="503"/>
      <c r="KT55" s="503"/>
      <c r="KU55" s="504"/>
      <c r="KV55" s="504"/>
      <c r="KW55" s="527"/>
      <c r="KX55" s="754"/>
      <c r="KY55" s="1405"/>
      <c r="KZ55" s="1405"/>
      <c r="LA55" s="1405"/>
      <c r="LB55" s="483"/>
      <c r="LC55" s="501"/>
      <c r="LD55" s="501"/>
      <c r="LE55" s="501"/>
      <c r="LF55" s="501"/>
      <c r="LG55" s="1212"/>
      <c r="LH55" s="1212"/>
      <c r="LI55" s="483"/>
      <c r="LJ55" s="501"/>
      <c r="LK55" s="501"/>
      <c r="LL55" s="501"/>
      <c r="LM55" s="409"/>
      <c r="LN55" s="409"/>
      <c r="LO55" s="409"/>
      <c r="LQ55" s="733"/>
      <c r="LR55" s="559"/>
      <c r="LS55" s="457"/>
      <c r="LT55" s="513"/>
      <c r="LU55" s="820"/>
      <c r="LV55" s="1153"/>
      <c r="LW55" s="349"/>
      <c r="LX55" s="349"/>
      <c r="LY55" s="365"/>
      <c r="LZ55" s="349"/>
      <c r="MA55" s="790"/>
      <c r="MB55" s="544"/>
      <c r="MC55" s="460"/>
      <c r="MD55" s="943"/>
      <c r="ME55" s="944"/>
      <c r="MF55" s="460"/>
      <c r="MG55" s="943"/>
      <c r="MH55" s="944"/>
      <c r="MI55" s="460"/>
      <c r="MJ55" s="821"/>
      <c r="MK55" s="544"/>
      <c r="ML55" s="479"/>
      <c r="MM55" s="385"/>
      <c r="MN55" s="385" t="s">
        <v>74</v>
      </c>
      <c r="MO55" s="1290">
        <v>2.59</v>
      </c>
      <c r="MP55" s="1290">
        <v>2.0499999999999998</v>
      </c>
      <c r="MQ55" s="1290">
        <v>1.96</v>
      </c>
      <c r="MR55" s="1290">
        <v>1.96</v>
      </c>
      <c r="MS55" s="1291">
        <v>2.2000000000000002</v>
      </c>
      <c r="MT55" s="891"/>
      <c r="MU55" s="898"/>
      <c r="MV55" s="898"/>
      <c r="MW55" s="916"/>
      <c r="MX55" s="898"/>
      <c r="MY55" s="931"/>
      <c r="MZ55" s="931"/>
      <c r="NA55" s="931"/>
      <c r="NB55" s="931"/>
      <c r="NC55" s="931"/>
      <c r="ND55" s="931"/>
      <c r="NE55" s="931"/>
      <c r="NF55" s="931"/>
      <c r="NG55" s="931"/>
      <c r="NH55" s="931"/>
      <c r="NI55" s="931"/>
      <c r="NJ55" s="931"/>
      <c r="NK55" s="898"/>
      <c r="NL55" s="898"/>
      <c r="NM55" s="931"/>
      <c r="NN55" s="541"/>
      <c r="NO55" s="2230"/>
      <c r="NP55" s="2230"/>
      <c r="NQ55" s="2230"/>
      <c r="NR55" s="2230"/>
      <c r="NS55" s="541"/>
      <c r="NT55" s="2230"/>
      <c r="NU55" s="2230"/>
      <c r="NV55" s="2230"/>
      <c r="NW55" s="2230"/>
      <c r="NX55" s="1397"/>
      <c r="NY55" s="420"/>
    </row>
    <row r="56" spans="1:389" ht="17.25" customHeight="1">
      <c r="A56" s="534"/>
      <c r="B56" s="460"/>
      <c r="C56" s="460"/>
      <c r="D56" s="513"/>
      <c r="E56" s="575"/>
      <c r="F56" s="575"/>
      <c r="G56" s="354"/>
      <c r="H56" s="354"/>
      <c r="I56" s="354"/>
      <c r="J56" s="354"/>
      <c r="K56" s="354"/>
      <c r="L56" s="354"/>
      <c r="M56" s="385"/>
      <c r="N56" s="354"/>
      <c r="O56" s="544"/>
      <c r="P56" s="545"/>
      <c r="Q56" s="545"/>
      <c r="R56" s="547"/>
      <c r="S56" s="545"/>
      <c r="T56" s="545"/>
      <c r="U56" s="547"/>
      <c r="V56" s="545"/>
      <c r="W56" s="545"/>
      <c r="X56" s="547"/>
      <c r="Y56" s="349"/>
      <c r="Z56" s="349"/>
      <c r="AA56" s="349" t="s">
        <v>79</v>
      </c>
      <c r="AB56" s="274">
        <v>0</v>
      </c>
      <c r="AC56" s="274">
        <v>0</v>
      </c>
      <c r="AD56" s="274">
        <v>0</v>
      </c>
      <c r="AE56" s="274">
        <v>0</v>
      </c>
      <c r="AF56" s="987"/>
      <c r="AG56" s="987"/>
      <c r="AH56" s="987"/>
      <c r="AI56" s="987"/>
      <c r="AJ56" s="349"/>
      <c r="AK56" s="349"/>
      <c r="AL56" s="1408"/>
      <c r="AM56" s="1101"/>
      <c r="AN56" s="1101"/>
      <c r="AO56" s="1101"/>
      <c r="AP56" s="1101"/>
      <c r="AQ56" s="1101"/>
      <c r="AR56" s="1101"/>
      <c r="AS56" s="1154"/>
      <c r="AT56" s="1101"/>
      <c r="AU56" s="1154"/>
      <c r="AV56" s="1155"/>
      <c r="AW56" s="1154"/>
      <c r="AX56" s="862"/>
      <c r="AY56" s="787"/>
      <c r="AZ56" s="936"/>
      <c r="BA56" s="936"/>
      <c r="BB56" s="936"/>
      <c r="BC56" s="936"/>
      <c r="BD56" s="939"/>
      <c r="BE56" s="939"/>
      <c r="BF56" s="936"/>
      <c r="BG56" s="936"/>
      <c r="BH56" s="936"/>
      <c r="BI56" s="936"/>
      <c r="BJ56" s="938"/>
      <c r="BK56" s="938"/>
      <c r="BL56" s="349"/>
      <c r="BM56" s="1405"/>
      <c r="BN56" s="1405"/>
      <c r="BO56" s="1405"/>
      <c r="BP56" s="483"/>
      <c r="BQ56" s="790"/>
      <c r="BR56" s="483"/>
      <c r="BS56" s="483"/>
      <c r="BT56" s="949"/>
      <c r="BU56" s="1212"/>
      <c r="BV56" s="1212"/>
      <c r="BW56" s="483"/>
      <c r="BX56" s="501"/>
      <c r="BY56" s="501"/>
      <c r="BZ56" s="501"/>
      <c r="CA56" s="409"/>
      <c r="CB56" s="409"/>
      <c r="CC56" s="409"/>
      <c r="CE56" s="534"/>
      <c r="CF56" s="460"/>
      <c r="CG56" s="460"/>
      <c r="CH56" s="513"/>
      <c r="CI56" s="575"/>
      <c r="CJ56" s="575"/>
      <c r="CK56" s="354"/>
      <c r="CL56" s="354"/>
      <c r="CM56" s="354"/>
      <c r="CN56" s="354"/>
      <c r="CO56" s="354"/>
      <c r="CP56" s="354"/>
      <c r="CQ56" s="385"/>
      <c r="CR56" s="354"/>
      <c r="CS56" s="544"/>
      <c r="CT56" s="545"/>
      <c r="CU56" s="545"/>
      <c r="CV56" s="547"/>
      <c r="CW56" s="545"/>
      <c r="CX56" s="545"/>
      <c r="CY56" s="547"/>
      <c r="CZ56" s="545"/>
      <c r="DA56" s="545"/>
      <c r="DB56" s="547"/>
      <c r="DC56" s="349"/>
      <c r="DD56" s="349"/>
      <c r="DE56" s="349" t="s">
        <v>79</v>
      </c>
      <c r="DF56" s="274">
        <v>0</v>
      </c>
      <c r="DG56" s="274">
        <v>0</v>
      </c>
      <c r="DH56" s="274">
        <v>0</v>
      </c>
      <c r="DI56" s="274">
        <v>0</v>
      </c>
      <c r="DJ56" s="987"/>
      <c r="DK56" s="987"/>
      <c r="DL56" s="987"/>
      <c r="DM56" s="987"/>
      <c r="DN56" s="790"/>
      <c r="DO56" s="349"/>
      <c r="DP56" s="502"/>
      <c r="DQ56" s="504"/>
      <c r="DR56" s="504"/>
      <c r="DS56" s="504"/>
      <c r="DT56" s="504"/>
      <c r="DU56" s="504"/>
      <c r="DV56" s="504"/>
      <c r="DW56" s="504"/>
      <c r="DX56" s="504"/>
      <c r="DY56" s="504"/>
      <c r="DZ56" s="1393"/>
      <c r="EA56" s="506"/>
      <c r="EB56" s="963"/>
      <c r="EC56" s="370"/>
      <c r="ED56" s="502"/>
      <c r="EE56" s="504"/>
      <c r="EF56" s="504"/>
      <c r="EG56" s="504"/>
      <c r="EH56" s="504"/>
      <c r="EI56" s="504"/>
      <c r="EJ56" s="504"/>
      <c r="EK56" s="504"/>
      <c r="EL56" s="504"/>
      <c r="EM56" s="504"/>
      <c r="EN56" s="1393"/>
      <c r="EO56" s="506"/>
      <c r="EP56" s="349"/>
      <c r="EQ56" s="1405"/>
      <c r="ER56" s="1405"/>
      <c r="ES56" s="1405"/>
      <c r="ET56" s="483"/>
      <c r="EU56" s="790"/>
      <c r="EV56" s="483"/>
      <c r="EW56" s="483"/>
      <c r="EX56" s="949"/>
      <c r="EY56" s="1212"/>
      <c r="EZ56" s="1212"/>
      <c r="FA56" s="483"/>
      <c r="FB56" s="501"/>
      <c r="FC56" s="501"/>
      <c r="FD56" s="501"/>
      <c r="FE56" s="409"/>
      <c r="FF56" s="409"/>
      <c r="FG56" s="409"/>
      <c r="FI56" s="534"/>
      <c r="FJ56" s="460"/>
      <c r="FK56" s="460"/>
      <c r="FL56" s="513"/>
      <c r="FM56" s="978"/>
      <c r="FN56" s="575"/>
      <c r="FO56" s="627"/>
      <c r="FP56" s="627"/>
      <c r="FQ56" s="627"/>
      <c r="FR56" s="627"/>
      <c r="FS56" s="627"/>
      <c r="FT56" s="627"/>
      <c r="FU56" s="627"/>
      <c r="FV56" s="627"/>
      <c r="FW56" s="544"/>
      <c r="FX56" s="545"/>
      <c r="FY56" s="545"/>
      <c r="FZ56" s="547"/>
      <c r="GA56" s="545"/>
      <c r="GB56" s="545"/>
      <c r="GC56" s="547"/>
      <c r="GD56" s="545"/>
      <c r="GE56" s="545"/>
      <c r="GF56" s="547"/>
      <c r="GG56" s="754"/>
      <c r="GH56" s="754"/>
      <c r="GI56" s="754" t="s">
        <v>79</v>
      </c>
      <c r="GJ56" s="196">
        <v>0</v>
      </c>
      <c r="GK56" s="196">
        <v>0</v>
      </c>
      <c r="GL56" s="196">
        <v>0</v>
      </c>
      <c r="GM56" s="196">
        <v>0</v>
      </c>
      <c r="GN56" s="987"/>
      <c r="GO56" s="987"/>
      <c r="GP56" s="987"/>
      <c r="GQ56" s="987"/>
      <c r="GR56" s="792"/>
      <c r="GS56" s="754"/>
      <c r="GT56" s="502"/>
      <c r="GU56" s="504"/>
      <c r="GV56" s="504"/>
      <c r="GW56" s="504"/>
      <c r="GX56" s="504"/>
      <c r="GY56" s="504"/>
      <c r="GZ56" s="504"/>
      <c r="HA56" s="504"/>
      <c r="HB56" s="504"/>
      <c r="HC56" s="504"/>
      <c r="HD56" s="1393"/>
      <c r="HE56" s="506"/>
      <c r="HF56" s="862"/>
      <c r="HG56" s="787"/>
      <c r="HH56" s="502"/>
      <c r="HI56" s="504"/>
      <c r="HJ56" s="504"/>
      <c r="HK56" s="504"/>
      <c r="HL56" s="504"/>
      <c r="HM56" s="504"/>
      <c r="HN56" s="504"/>
      <c r="HO56" s="504"/>
      <c r="HP56" s="504"/>
      <c r="HQ56" s="504"/>
      <c r="HR56" s="1393"/>
      <c r="HS56" s="506"/>
      <c r="HT56" s="754"/>
      <c r="HU56" s="1405"/>
      <c r="HV56" s="1405"/>
      <c r="HW56" s="1405"/>
      <c r="HX56" s="483"/>
      <c r="HY56" s="790"/>
      <c r="HZ56" s="483"/>
      <c r="IA56" s="483"/>
      <c r="IB56" s="949"/>
      <c r="IC56" s="1212"/>
      <c r="ID56" s="1212"/>
      <c r="IE56" s="483"/>
      <c r="IF56" s="501"/>
      <c r="IG56" s="501"/>
      <c r="IH56" s="501"/>
      <c r="II56" s="409"/>
      <c r="IJ56" s="409"/>
      <c r="IK56" s="409"/>
      <c r="IM56" s="534"/>
      <c r="IN56" s="460"/>
      <c r="IO56" s="460"/>
      <c r="IP56" s="513"/>
      <c r="IQ56" s="575"/>
      <c r="IR56" s="575"/>
      <c r="IS56" s="627"/>
      <c r="IT56" s="627"/>
      <c r="IU56" s="627"/>
      <c r="IV56" s="627"/>
      <c r="IW56" s="627"/>
      <c r="IX56" s="627"/>
      <c r="IY56" s="627"/>
      <c r="IZ56" s="627"/>
      <c r="JA56" s="544"/>
      <c r="JB56" s="545"/>
      <c r="JC56" s="545"/>
      <c r="JD56" s="547"/>
      <c r="JE56" s="545"/>
      <c r="JF56" s="545"/>
      <c r="JG56" s="547"/>
      <c r="JH56" s="545"/>
      <c r="JI56" s="545"/>
      <c r="JJ56" s="547"/>
      <c r="JK56" s="792"/>
      <c r="JL56" s="754"/>
      <c r="JM56" s="754" t="s">
        <v>79</v>
      </c>
      <c r="JN56" s="196">
        <v>0</v>
      </c>
      <c r="JO56" s="196">
        <v>0</v>
      </c>
      <c r="JP56" s="196">
        <v>0</v>
      </c>
      <c r="JQ56" s="196">
        <v>0</v>
      </c>
      <c r="JR56" s="987"/>
      <c r="JS56" s="987"/>
      <c r="JT56" s="987"/>
      <c r="JU56" s="987"/>
      <c r="JV56" s="792"/>
      <c r="JW56" s="754"/>
      <c r="JX56" s="502"/>
      <c r="JY56" s="504"/>
      <c r="JZ56" s="504"/>
      <c r="KA56" s="504"/>
      <c r="KB56" s="504"/>
      <c r="KC56" s="504"/>
      <c r="KD56" s="504"/>
      <c r="KE56" s="504"/>
      <c r="KF56" s="504"/>
      <c r="KG56" s="504"/>
      <c r="KH56" s="1393"/>
      <c r="KI56" s="506"/>
      <c r="KJ56" s="862"/>
      <c r="KK56" s="787"/>
      <c r="KL56" s="502"/>
      <c r="KM56" s="504"/>
      <c r="KN56" s="504"/>
      <c r="KO56" s="504"/>
      <c r="KP56" s="504"/>
      <c r="KQ56" s="504"/>
      <c r="KR56" s="504"/>
      <c r="KS56" s="504"/>
      <c r="KT56" s="504"/>
      <c r="KU56" s="504"/>
      <c r="KV56" s="1393"/>
      <c r="KW56" s="506"/>
      <c r="KX56" s="754"/>
      <c r="KY56" s="1405"/>
      <c r="KZ56" s="1405"/>
      <c r="LA56" s="1405"/>
      <c r="LB56" s="483"/>
      <c r="LC56" s="790"/>
      <c r="LD56" s="483"/>
      <c r="LE56" s="483"/>
      <c r="LF56" s="949"/>
      <c r="LG56" s="1212"/>
      <c r="LH56" s="1212"/>
      <c r="LI56" s="483"/>
      <c r="LJ56" s="501"/>
      <c r="LK56" s="501"/>
      <c r="LL56" s="501"/>
      <c r="LM56" s="409"/>
      <c r="LN56" s="409"/>
      <c r="LO56" s="409"/>
      <c r="LQ56" s="534"/>
      <c r="LR56" s="563"/>
      <c r="LS56" s="460"/>
      <c r="LT56" s="513"/>
      <c r="LU56" s="820"/>
      <c r="LV56" s="1153"/>
      <c r="LW56" s="349"/>
      <c r="LX56" s="349"/>
      <c r="LY56" s="365"/>
      <c r="LZ56" s="349"/>
      <c r="MA56" s="790"/>
      <c r="MB56" s="544"/>
      <c r="MC56" s="460"/>
      <c r="MD56" s="943"/>
      <c r="ME56" s="944"/>
      <c r="MF56" s="460"/>
      <c r="MG56" s="943"/>
      <c r="MH56" s="944"/>
      <c r="MI56" s="460"/>
      <c r="MJ56" s="821"/>
      <c r="MK56" s="544"/>
      <c r="ML56" s="479"/>
      <c r="MM56" s="385"/>
      <c r="MN56" s="385" t="s">
        <v>79</v>
      </c>
      <c r="MO56" s="1290">
        <v>0</v>
      </c>
      <c r="MP56" s="1290">
        <v>0</v>
      </c>
      <c r="MQ56" s="1290">
        <v>0</v>
      </c>
      <c r="MR56" s="1290">
        <v>0</v>
      </c>
      <c r="MS56" s="1291" t="s">
        <v>209</v>
      </c>
      <c r="MT56" s="891"/>
      <c r="MU56" s="898"/>
      <c r="MV56" s="898"/>
      <c r="MW56" s="916"/>
      <c r="MX56" s="898"/>
      <c r="MY56" s="931"/>
      <c r="MZ56" s="931"/>
      <c r="NA56" s="931"/>
      <c r="NB56" s="931"/>
      <c r="NC56" s="931"/>
      <c r="ND56" s="931"/>
      <c r="NE56" s="931"/>
      <c r="NF56" s="931"/>
      <c r="NG56" s="931"/>
      <c r="NH56" s="931"/>
      <c r="NI56" s="931"/>
      <c r="NJ56" s="931"/>
      <c r="NK56" s="898"/>
      <c r="NL56" s="898"/>
      <c r="NM56" s="931"/>
      <c r="NN56" s="541"/>
      <c r="NO56" s="1397"/>
      <c r="NP56" s="1397"/>
      <c r="NQ56" s="489"/>
      <c r="NR56" s="1397"/>
      <c r="NS56" s="541"/>
      <c r="NT56" s="1397"/>
      <c r="NU56" s="1397"/>
      <c r="NV56" s="489"/>
      <c r="NW56" s="1397"/>
      <c r="NX56" s="1397"/>
      <c r="NY56" s="420"/>
    </row>
    <row r="57" spans="1:389" ht="17.25" customHeight="1">
      <c r="A57" s="534"/>
      <c r="B57" s="460"/>
      <c r="C57" s="460"/>
      <c r="D57" s="513"/>
      <c r="E57" s="575"/>
      <c r="F57" s="575"/>
      <c r="G57" s="354"/>
      <c r="H57" s="354"/>
      <c r="I57" s="354"/>
      <c r="J57" s="354"/>
      <c r="K57" s="354"/>
      <c r="L57" s="354"/>
      <c r="M57" s="385"/>
      <c r="N57" s="354"/>
      <c r="O57" s="544"/>
      <c r="P57" s="545"/>
      <c r="Q57" s="545"/>
      <c r="R57" s="547"/>
      <c r="S57" s="545"/>
      <c r="T57" s="545"/>
      <c r="U57" s="547"/>
      <c r="V57" s="545"/>
      <c r="W57" s="545"/>
      <c r="X57" s="547"/>
      <c r="Y57" s="349"/>
      <c r="Z57" s="349"/>
      <c r="AA57" s="349" t="s">
        <v>84</v>
      </c>
      <c r="AB57" s="274">
        <v>2.5499999999999998</v>
      </c>
      <c r="AC57" s="274">
        <v>2.63</v>
      </c>
      <c r="AD57" s="274">
        <v>2.34</v>
      </c>
      <c r="AE57" s="274">
        <v>2.5099999999999998</v>
      </c>
      <c r="AF57" s="987"/>
      <c r="AG57" s="987"/>
      <c r="AH57" s="987"/>
      <c r="AI57" s="987"/>
      <c r="AJ57" s="349"/>
      <c r="AK57" s="349"/>
      <c r="AL57" s="1097"/>
      <c r="AM57" s="1098"/>
      <c r="AN57" s="1098"/>
      <c r="AO57" s="1098"/>
      <c r="AP57" s="1098"/>
      <c r="AQ57" s="1098"/>
      <c r="AR57" s="1098"/>
      <c r="AS57" s="1156"/>
      <c r="AT57" s="1156"/>
      <c r="AU57" s="1156"/>
      <c r="AV57" s="1156"/>
      <c r="AW57" s="1156"/>
      <c r="AX57" s="862"/>
      <c r="AY57" s="787"/>
      <c r="AZ57" s="1408"/>
      <c r="BA57" s="2232"/>
      <c r="BB57" s="2232"/>
      <c r="BC57" s="2232"/>
      <c r="BD57" s="2232"/>
      <c r="BE57" s="2232"/>
      <c r="BF57" s="2232"/>
      <c r="BG57" s="2232"/>
      <c r="BH57" s="2232"/>
      <c r="BI57" s="2232"/>
      <c r="BJ57" s="2233"/>
      <c r="BK57" s="2233"/>
      <c r="BL57" s="349"/>
      <c r="BM57" s="1405"/>
      <c r="BN57" s="1405"/>
      <c r="BO57" s="1405"/>
      <c r="BP57" s="483"/>
      <c r="BQ57" s="483"/>
      <c r="BR57" s="870"/>
      <c r="BS57" s="871"/>
      <c r="BT57" s="1298"/>
      <c r="BU57" s="1212"/>
      <c r="BV57" s="1212"/>
      <c r="BW57" s="483"/>
      <c r="BX57" s="501"/>
      <c r="BY57" s="501"/>
      <c r="BZ57" s="501"/>
      <c r="CA57" s="409"/>
      <c r="CB57" s="409"/>
      <c r="CC57" s="409"/>
      <c r="CE57" s="534"/>
      <c r="CF57" s="460"/>
      <c r="CG57" s="460"/>
      <c r="CH57" s="513"/>
      <c r="CI57" s="575"/>
      <c r="CJ57" s="575"/>
      <c r="CK57" s="354"/>
      <c r="CL57" s="354"/>
      <c r="CM57" s="354"/>
      <c r="CN57" s="354"/>
      <c r="CO57" s="354"/>
      <c r="CP57" s="354"/>
      <c r="CQ57" s="385"/>
      <c r="CR57" s="354"/>
      <c r="CS57" s="544"/>
      <c r="CT57" s="545"/>
      <c r="CU57" s="545"/>
      <c r="CV57" s="547"/>
      <c r="CW57" s="545"/>
      <c r="CX57" s="545"/>
      <c r="CY57" s="547"/>
      <c r="CZ57" s="545"/>
      <c r="DA57" s="545"/>
      <c r="DB57" s="547"/>
      <c r="DC57" s="349"/>
      <c r="DD57" s="349"/>
      <c r="DE57" s="349" t="s">
        <v>84</v>
      </c>
      <c r="DF57" s="274">
        <v>1.92</v>
      </c>
      <c r="DG57" s="274">
        <v>2.0699999999999998</v>
      </c>
      <c r="DH57" s="274">
        <v>2.04</v>
      </c>
      <c r="DI57" s="274">
        <v>2.0099999999999998</v>
      </c>
      <c r="DJ57" s="987"/>
      <c r="DK57" s="987"/>
      <c r="DL57" s="987"/>
      <c r="DM57" s="987"/>
      <c r="DN57" s="790"/>
      <c r="DO57" s="349"/>
      <c r="DP57" s="507"/>
      <c r="DQ57" s="508"/>
      <c r="DR57" s="508"/>
      <c r="DS57" s="509"/>
      <c r="DT57" s="508"/>
      <c r="DU57" s="508"/>
      <c r="DV57" s="508"/>
      <c r="DW57" s="508"/>
      <c r="DX57" s="508"/>
      <c r="DY57" s="1393"/>
      <c r="DZ57" s="1393"/>
      <c r="EA57" s="510"/>
      <c r="EB57" s="963"/>
      <c r="EC57" s="370"/>
      <c r="ED57" s="511"/>
      <c r="EE57" s="508"/>
      <c r="EF57" s="508"/>
      <c r="EG57" s="509"/>
      <c r="EH57" s="508"/>
      <c r="EI57" s="508"/>
      <c r="EJ57" s="508"/>
      <c r="EK57" s="508"/>
      <c r="EL57" s="508"/>
      <c r="EM57" s="1393"/>
      <c r="EN57" s="1393"/>
      <c r="EO57" s="506"/>
      <c r="EP57" s="349"/>
      <c r="EQ57" s="1405"/>
      <c r="ER57" s="1405"/>
      <c r="ES57" s="1405"/>
      <c r="ET57" s="483"/>
      <c r="EU57" s="483"/>
      <c r="EV57" s="870"/>
      <c r="EW57" s="871"/>
      <c r="EX57" s="1298"/>
      <c r="EY57" s="1212"/>
      <c r="EZ57" s="1212"/>
      <c r="FA57" s="483"/>
      <c r="FB57" s="501"/>
      <c r="FC57" s="501"/>
      <c r="FD57" s="501"/>
      <c r="FE57" s="409"/>
      <c r="FF57" s="409"/>
      <c r="FG57" s="409"/>
      <c r="FI57" s="534"/>
      <c r="FJ57" s="460"/>
      <c r="FK57" s="460"/>
      <c r="FL57" s="513"/>
      <c r="FM57" s="978"/>
      <c r="FN57" s="575"/>
      <c r="FO57" s="627"/>
      <c r="FP57" s="627"/>
      <c r="FQ57" s="627"/>
      <c r="FR57" s="627"/>
      <c r="FS57" s="627"/>
      <c r="FT57" s="627"/>
      <c r="FU57" s="627"/>
      <c r="FV57" s="627"/>
      <c r="FW57" s="544"/>
      <c r="FX57" s="545"/>
      <c r="FY57" s="545"/>
      <c r="FZ57" s="547"/>
      <c r="GA57" s="545"/>
      <c r="GB57" s="545"/>
      <c r="GC57" s="547"/>
      <c r="GD57" s="545"/>
      <c r="GE57" s="545"/>
      <c r="GF57" s="547"/>
      <c r="GG57" s="754"/>
      <c r="GH57" s="754"/>
      <c r="GI57" s="754" t="s">
        <v>84</v>
      </c>
      <c r="GJ57" s="196">
        <v>1.68</v>
      </c>
      <c r="GK57" s="196">
        <v>1.76</v>
      </c>
      <c r="GL57" s="196">
        <v>1.7</v>
      </c>
      <c r="GM57" s="196">
        <v>1.71</v>
      </c>
      <c r="GN57" s="987"/>
      <c r="GO57" s="987"/>
      <c r="GP57" s="987"/>
      <c r="GQ57" s="987"/>
      <c r="GR57" s="792"/>
      <c r="GS57" s="754"/>
      <c r="GT57" s="507"/>
      <c r="GU57" s="508"/>
      <c r="GV57" s="508"/>
      <c r="GW57" s="509"/>
      <c r="GX57" s="508"/>
      <c r="GY57" s="508"/>
      <c r="GZ57" s="508"/>
      <c r="HA57" s="508"/>
      <c r="HB57" s="508"/>
      <c r="HC57" s="1393"/>
      <c r="HD57" s="1393"/>
      <c r="HE57" s="510"/>
      <c r="HF57" s="862"/>
      <c r="HG57" s="787"/>
      <c r="HH57" s="511"/>
      <c r="HI57" s="508"/>
      <c r="HJ57" s="508"/>
      <c r="HK57" s="509"/>
      <c r="HL57" s="508"/>
      <c r="HM57" s="508"/>
      <c r="HN57" s="508"/>
      <c r="HO57" s="508"/>
      <c r="HP57" s="508"/>
      <c r="HQ57" s="1393"/>
      <c r="HR57" s="1393"/>
      <c r="HS57" s="506"/>
      <c r="HT57" s="754"/>
      <c r="HU57" s="1405"/>
      <c r="HV57" s="1405"/>
      <c r="HW57" s="1405"/>
      <c r="HX57" s="483"/>
      <c r="HY57" s="483"/>
      <c r="HZ57" s="870"/>
      <c r="IA57" s="871"/>
      <c r="IB57" s="1298"/>
      <c r="IC57" s="1212"/>
      <c r="ID57" s="1212"/>
      <c r="IE57" s="483"/>
      <c r="IF57" s="501"/>
      <c r="IG57" s="501"/>
      <c r="IH57" s="501"/>
      <c r="II57" s="409"/>
      <c r="IJ57" s="409"/>
      <c r="IK57" s="409"/>
      <c r="IM57" s="534"/>
      <c r="IN57" s="460"/>
      <c r="IO57" s="460"/>
      <c r="IP57" s="513"/>
      <c r="IQ57" s="575"/>
      <c r="IR57" s="575"/>
      <c r="IS57" s="627"/>
      <c r="IT57" s="627"/>
      <c r="IU57" s="627"/>
      <c r="IV57" s="627"/>
      <c r="IW57" s="627"/>
      <c r="IX57" s="627"/>
      <c r="IY57" s="627"/>
      <c r="IZ57" s="627"/>
      <c r="JA57" s="544"/>
      <c r="JB57" s="545"/>
      <c r="JC57" s="545"/>
      <c r="JD57" s="547"/>
      <c r="JE57" s="545"/>
      <c r="JF57" s="545"/>
      <c r="JG57" s="547"/>
      <c r="JH57" s="545"/>
      <c r="JI57" s="545"/>
      <c r="JJ57" s="547"/>
      <c r="JK57" s="792"/>
      <c r="JL57" s="754"/>
      <c r="JM57" s="754" t="s">
        <v>84</v>
      </c>
      <c r="JN57" s="196">
        <v>1.89</v>
      </c>
      <c r="JO57" s="196">
        <v>1.89</v>
      </c>
      <c r="JP57" s="196">
        <v>1.86</v>
      </c>
      <c r="JQ57" s="196">
        <v>1.88</v>
      </c>
      <c r="JR57" s="987"/>
      <c r="JS57" s="987"/>
      <c r="JT57" s="987"/>
      <c r="JU57" s="987"/>
      <c r="JV57" s="792"/>
      <c r="JW57" s="754"/>
      <c r="JX57" s="507"/>
      <c r="JY57" s="508"/>
      <c r="JZ57" s="508"/>
      <c r="KA57" s="509"/>
      <c r="KB57" s="508"/>
      <c r="KC57" s="508"/>
      <c r="KD57" s="508"/>
      <c r="KE57" s="508"/>
      <c r="KF57" s="508"/>
      <c r="KG57" s="1393"/>
      <c r="KH57" s="1393"/>
      <c r="KI57" s="510"/>
      <c r="KJ57" s="862"/>
      <c r="KK57" s="787"/>
      <c r="KL57" s="511"/>
      <c r="KM57" s="508"/>
      <c r="KN57" s="508"/>
      <c r="KO57" s="509"/>
      <c r="KP57" s="508"/>
      <c r="KQ57" s="508"/>
      <c r="KR57" s="508"/>
      <c r="KS57" s="508"/>
      <c r="KT57" s="508"/>
      <c r="KU57" s="1393"/>
      <c r="KV57" s="1393"/>
      <c r="KW57" s="506"/>
      <c r="KX57" s="754"/>
      <c r="KY57" s="1405"/>
      <c r="KZ57" s="1405"/>
      <c r="LA57" s="1405"/>
      <c r="LB57" s="483"/>
      <c r="LC57" s="483"/>
      <c r="LD57" s="870"/>
      <c r="LE57" s="871"/>
      <c r="LF57" s="1298"/>
      <c r="LG57" s="1212"/>
      <c r="LH57" s="1212"/>
      <c r="LI57" s="483"/>
      <c r="LJ57" s="501"/>
      <c r="LK57" s="501"/>
      <c r="LL57" s="501"/>
      <c r="LM57" s="409"/>
      <c r="LN57" s="409"/>
      <c r="LO57" s="409"/>
      <c r="LQ57" s="534"/>
      <c r="LR57" s="563"/>
      <c r="LS57" s="460"/>
      <c r="LT57" s="513"/>
      <c r="LU57" s="820"/>
      <c r="LV57" s="1153"/>
      <c r="LW57" s="349"/>
      <c r="LX57" s="349"/>
      <c r="LY57" s="365"/>
      <c r="LZ57" s="349"/>
      <c r="MA57" s="790"/>
      <c r="MB57" s="544"/>
      <c r="MC57" s="460"/>
      <c r="MD57" s="943"/>
      <c r="ME57" s="944"/>
      <c r="MF57" s="460"/>
      <c r="MG57" s="943"/>
      <c r="MH57" s="944"/>
      <c r="MI57" s="460"/>
      <c r="MJ57" s="821"/>
      <c r="MK57" s="544"/>
      <c r="ML57" s="479"/>
      <c r="MM57" s="385"/>
      <c r="MN57" s="385" t="s">
        <v>84</v>
      </c>
      <c r="MO57" s="1290">
        <v>2.5099999999999998</v>
      </c>
      <c r="MP57" s="1290">
        <v>2.0099999999999998</v>
      </c>
      <c r="MQ57" s="1290">
        <v>1.71</v>
      </c>
      <c r="MR57" s="1290">
        <v>1.88</v>
      </c>
      <c r="MS57" s="1291">
        <v>2.1</v>
      </c>
      <c r="MT57" s="891"/>
      <c r="MU57" s="898"/>
      <c r="MV57" s="899"/>
      <c r="MW57" s="900"/>
      <c r="MX57" s="898"/>
      <c r="MY57" s="931"/>
      <c r="MZ57" s="931"/>
      <c r="NA57" s="931"/>
      <c r="NB57" s="931"/>
      <c r="NC57" s="931"/>
      <c r="ND57" s="931"/>
      <c r="NE57" s="931"/>
      <c r="NF57" s="931"/>
      <c r="NG57" s="931"/>
      <c r="NH57" s="931"/>
      <c r="NI57" s="931"/>
      <c r="NJ57" s="931"/>
      <c r="NK57" s="898"/>
      <c r="NL57" s="898"/>
      <c r="NM57" s="931"/>
      <c r="NN57" s="408"/>
      <c r="NO57" s="563"/>
      <c r="NP57" s="563"/>
      <c r="NQ57" s="563"/>
      <c r="NR57" s="563"/>
      <c r="NS57" s="408"/>
      <c r="NT57" s="865"/>
      <c r="NU57" s="865"/>
      <c r="NV57" s="865"/>
      <c r="NW57" s="865"/>
      <c r="NX57" s="563"/>
      <c r="NY57" s="929"/>
    </row>
    <row r="58" spans="1:389" ht="17.25" customHeight="1">
      <c r="A58" s="831"/>
      <c r="B58" s="457"/>
      <c r="C58" s="457"/>
      <c r="D58" s="513"/>
      <c r="E58" s="575"/>
      <c r="F58" s="575"/>
      <c r="G58" s="354"/>
      <c r="H58" s="354"/>
      <c r="I58" s="354"/>
      <c r="J58" s="354"/>
      <c r="K58" s="354"/>
      <c r="L58" s="354"/>
      <c r="M58" s="385"/>
      <c r="N58" s="354"/>
      <c r="O58" s="544"/>
      <c r="P58" s="545"/>
      <c r="Q58" s="545"/>
      <c r="R58" s="547"/>
      <c r="S58" s="545"/>
      <c r="T58" s="545"/>
      <c r="U58" s="547"/>
      <c r="V58" s="545"/>
      <c r="W58" s="545"/>
      <c r="X58" s="547"/>
      <c r="Y58" s="349"/>
      <c r="Z58" s="349"/>
      <c r="AA58" s="349" t="s">
        <v>87</v>
      </c>
      <c r="AB58" s="270">
        <v>2.35</v>
      </c>
      <c r="AC58" s="270">
        <v>2.5499999999999998</v>
      </c>
      <c r="AD58" s="270">
        <v>2.4300000000000002</v>
      </c>
      <c r="AE58" s="372">
        <v>2.44</v>
      </c>
      <c r="AF58" s="987"/>
      <c r="AG58" s="987"/>
      <c r="AH58" s="987"/>
      <c r="AI58" s="987"/>
      <c r="AJ58" s="349"/>
      <c r="AK58" s="349"/>
      <c r="AL58" s="936"/>
      <c r="AM58" s="936"/>
      <c r="AN58" s="936"/>
      <c r="AO58" s="936"/>
      <c r="AP58" s="939"/>
      <c r="AQ58" s="939"/>
      <c r="AR58" s="936"/>
      <c r="AS58" s="936"/>
      <c r="AT58" s="936"/>
      <c r="AU58" s="936"/>
      <c r="AV58" s="938"/>
      <c r="AW58" s="938"/>
      <c r="AX58" s="964"/>
      <c r="AY58" s="787"/>
      <c r="AZ58" s="1408"/>
      <c r="BA58" s="1100"/>
      <c r="BB58" s="1100"/>
      <c r="BC58" s="1100"/>
      <c r="BD58" s="1100"/>
      <c r="BE58" s="1100"/>
      <c r="BF58" s="1408"/>
      <c r="BG58" s="1408"/>
      <c r="BH58" s="1408"/>
      <c r="BI58" s="1408"/>
      <c r="BJ58" s="1408"/>
      <c r="BK58" s="1408"/>
      <c r="BM58" s="1405"/>
      <c r="BN58" s="1405"/>
      <c r="BO58" s="1405"/>
      <c r="BP58" s="483"/>
      <c r="BQ58" s="483"/>
      <c r="BR58" s="870"/>
      <c r="BS58" s="871"/>
      <c r="BT58" s="1298"/>
      <c r="BU58" s="1212"/>
      <c r="BV58" s="1212"/>
      <c r="BW58" s="483"/>
      <c r="BX58" s="501"/>
      <c r="BY58" s="501"/>
      <c r="BZ58" s="501"/>
      <c r="CA58" s="409"/>
      <c r="CB58" s="409"/>
      <c r="CC58" s="409"/>
      <c r="CE58" s="831"/>
      <c r="CF58" s="457"/>
      <c r="CG58" s="457"/>
      <c r="CH58" s="513"/>
      <c r="CI58" s="575"/>
      <c r="CJ58" s="575"/>
      <c r="CK58" s="354"/>
      <c r="CL58" s="354"/>
      <c r="CM58" s="354"/>
      <c r="CN58" s="354"/>
      <c r="CO58" s="354"/>
      <c r="CP58" s="354"/>
      <c r="CQ58" s="385"/>
      <c r="CR58" s="354"/>
      <c r="CS58" s="544"/>
      <c r="CT58" s="545"/>
      <c r="CU58" s="545"/>
      <c r="CV58" s="547"/>
      <c r="CW58" s="545"/>
      <c r="CX58" s="545"/>
      <c r="CY58" s="547"/>
      <c r="CZ58" s="545"/>
      <c r="DA58" s="545"/>
      <c r="DB58" s="547"/>
      <c r="DC58" s="349"/>
      <c r="DD58" s="349"/>
      <c r="DE58" s="349" t="s">
        <v>87</v>
      </c>
      <c r="DF58" s="270">
        <v>1.97</v>
      </c>
      <c r="DG58" s="270">
        <v>2.09</v>
      </c>
      <c r="DH58" s="270">
        <v>2.06</v>
      </c>
      <c r="DI58" s="372">
        <v>2.04</v>
      </c>
      <c r="DJ58" s="987"/>
      <c r="DK58" s="987"/>
      <c r="DL58" s="987"/>
      <c r="DM58" s="987"/>
      <c r="DN58" s="790"/>
      <c r="DO58" s="349"/>
      <c r="DP58" s="503"/>
      <c r="DQ58" s="262"/>
      <c r="DR58" s="262"/>
      <c r="DS58" s="262"/>
      <c r="DT58" s="262"/>
      <c r="DU58" s="262"/>
      <c r="DV58" s="262"/>
      <c r="DW58" s="262"/>
      <c r="DX58" s="262"/>
      <c r="DY58" s="263"/>
      <c r="DZ58" s="263"/>
      <c r="EA58" s="264"/>
      <c r="EB58" s="969"/>
      <c r="EC58" s="370"/>
      <c r="ED58" s="503"/>
      <c r="EE58" s="262"/>
      <c r="EF58" s="262"/>
      <c r="EG58" s="262"/>
      <c r="EH58" s="262"/>
      <c r="EI58" s="262"/>
      <c r="EJ58" s="262"/>
      <c r="EK58" s="262"/>
      <c r="EL58" s="262"/>
      <c r="EM58" s="263"/>
      <c r="EN58" s="263"/>
      <c r="EO58" s="264"/>
      <c r="EP58" s="348"/>
      <c r="EQ58" s="1405"/>
      <c r="ER58" s="1405"/>
      <c r="ES58" s="1405"/>
      <c r="ET58" s="483"/>
      <c r="EU58" s="483"/>
      <c r="EV58" s="870"/>
      <c r="EW58" s="871"/>
      <c r="EX58" s="1298"/>
      <c r="EY58" s="1212"/>
      <c r="EZ58" s="1212"/>
      <c r="FA58" s="483"/>
      <c r="FB58" s="501"/>
      <c r="FC58" s="501"/>
      <c r="FD58" s="501"/>
      <c r="FE58" s="409"/>
      <c r="FF58" s="409"/>
      <c r="FG58" s="409"/>
      <c r="FI58" s="831"/>
      <c r="FJ58" s="457"/>
      <c r="FK58" s="457"/>
      <c r="FL58" s="513"/>
      <c r="FM58" s="978"/>
      <c r="FN58" s="575"/>
      <c r="FO58" s="627"/>
      <c r="FP58" s="627"/>
      <c r="FQ58" s="627"/>
      <c r="FR58" s="627"/>
      <c r="FS58" s="627"/>
      <c r="FT58" s="627"/>
      <c r="FU58" s="627"/>
      <c r="FV58" s="627"/>
      <c r="FW58" s="544"/>
      <c r="FX58" s="545"/>
      <c r="FY58" s="545"/>
      <c r="FZ58" s="547"/>
      <c r="GA58" s="545"/>
      <c r="GB58" s="545"/>
      <c r="GC58" s="547"/>
      <c r="GD58" s="545"/>
      <c r="GE58" s="545"/>
      <c r="GF58" s="547"/>
      <c r="GG58" s="754"/>
      <c r="GH58" s="754"/>
      <c r="GI58" s="754" t="s">
        <v>87</v>
      </c>
      <c r="GJ58" s="192">
        <v>1.83</v>
      </c>
      <c r="GK58" s="192">
        <v>1.83</v>
      </c>
      <c r="GL58" s="192">
        <v>1.75</v>
      </c>
      <c r="GM58" s="811">
        <v>1.8</v>
      </c>
      <c r="GN58" s="987"/>
      <c r="GO58" s="987"/>
      <c r="GP58" s="987"/>
      <c r="GQ58" s="987"/>
      <c r="GR58" s="792"/>
      <c r="GS58" s="754"/>
      <c r="GT58" s="503"/>
      <c r="GU58" s="184"/>
      <c r="GV58" s="184"/>
      <c r="GW58" s="184"/>
      <c r="GX58" s="184"/>
      <c r="GY58" s="184"/>
      <c r="GZ58" s="184"/>
      <c r="HA58" s="184"/>
      <c r="HB58" s="184"/>
      <c r="HC58" s="185"/>
      <c r="HD58" s="185"/>
      <c r="HE58" s="186"/>
      <c r="HF58" s="966"/>
      <c r="HG58" s="787"/>
      <c r="HH58" s="503"/>
      <c r="HI58" s="184"/>
      <c r="HJ58" s="184"/>
      <c r="HK58" s="184"/>
      <c r="HL58" s="184"/>
      <c r="HM58" s="184"/>
      <c r="HN58" s="184"/>
      <c r="HO58" s="184"/>
      <c r="HP58" s="184"/>
      <c r="HQ58" s="185"/>
      <c r="HR58" s="185"/>
      <c r="HS58" s="186"/>
      <c r="HT58" s="721"/>
      <c r="HU58" s="1405"/>
      <c r="HV58" s="1405"/>
      <c r="HW58" s="1405"/>
      <c r="HX58" s="483"/>
      <c r="HY58" s="483"/>
      <c r="HZ58" s="870"/>
      <c r="IA58" s="871"/>
      <c r="IB58" s="1298"/>
      <c r="IC58" s="1212"/>
      <c r="ID58" s="1212"/>
      <c r="IE58" s="483"/>
      <c r="IF58" s="501"/>
      <c r="IG58" s="501"/>
      <c r="IH58" s="501"/>
      <c r="II58" s="409"/>
      <c r="IJ58" s="409"/>
      <c r="IK58" s="409"/>
      <c r="IM58" s="831"/>
      <c r="IN58" s="457"/>
      <c r="IO58" s="457"/>
      <c r="IP58" s="513"/>
      <c r="IQ58" s="575"/>
      <c r="IR58" s="575"/>
      <c r="IS58" s="627"/>
      <c r="IT58" s="627"/>
      <c r="IU58" s="627"/>
      <c r="IV58" s="627"/>
      <c r="IW58" s="627"/>
      <c r="IX58" s="627"/>
      <c r="IY58" s="627"/>
      <c r="IZ58" s="627"/>
      <c r="JA58" s="544"/>
      <c r="JB58" s="545"/>
      <c r="JC58" s="545"/>
      <c r="JD58" s="547"/>
      <c r="JE58" s="545"/>
      <c r="JF58" s="545"/>
      <c r="JG58" s="547"/>
      <c r="JH58" s="545"/>
      <c r="JI58" s="545"/>
      <c r="JJ58" s="547"/>
      <c r="JK58" s="792"/>
      <c r="JL58" s="754"/>
      <c r="JM58" s="754" t="s">
        <v>87</v>
      </c>
      <c r="JN58" s="192">
        <v>2</v>
      </c>
      <c r="JO58" s="192">
        <v>1.96</v>
      </c>
      <c r="JP58" s="192">
        <v>2</v>
      </c>
      <c r="JQ58" s="811">
        <v>1.99</v>
      </c>
      <c r="JR58" s="987"/>
      <c r="JS58" s="987"/>
      <c r="JT58" s="987"/>
      <c r="JU58" s="987"/>
      <c r="JV58" s="792"/>
      <c r="JW58" s="754"/>
      <c r="JX58" s="503"/>
      <c r="JY58" s="184"/>
      <c r="JZ58" s="184"/>
      <c r="KA58" s="184"/>
      <c r="KB58" s="184"/>
      <c r="KC58" s="184"/>
      <c r="KD58" s="184"/>
      <c r="KE58" s="184"/>
      <c r="KF58" s="184"/>
      <c r="KG58" s="185"/>
      <c r="KH58" s="185"/>
      <c r="KI58" s="186"/>
      <c r="KJ58" s="966"/>
      <c r="KK58" s="787"/>
      <c r="KL58" s="503"/>
      <c r="KM58" s="184"/>
      <c r="KN58" s="184"/>
      <c r="KO58" s="184"/>
      <c r="KP58" s="184"/>
      <c r="KQ58" s="184"/>
      <c r="KR58" s="184"/>
      <c r="KS58" s="184"/>
      <c r="KT58" s="184"/>
      <c r="KU58" s="185"/>
      <c r="KV58" s="185"/>
      <c r="KW58" s="186"/>
      <c r="KX58" s="721"/>
      <c r="KY58" s="1405"/>
      <c r="KZ58" s="1405"/>
      <c r="LA58" s="1405"/>
      <c r="LB58" s="483"/>
      <c r="LC58" s="483"/>
      <c r="LD58" s="870"/>
      <c r="LE58" s="871"/>
      <c r="LF58" s="1298"/>
      <c r="LG58" s="1212"/>
      <c r="LH58" s="1212"/>
      <c r="LI58" s="483"/>
      <c r="LJ58" s="501"/>
      <c r="LK58" s="501"/>
      <c r="LL58" s="501"/>
      <c r="LM58" s="409"/>
      <c r="LN58" s="409"/>
      <c r="LO58" s="409"/>
      <c r="LQ58" s="831"/>
      <c r="LR58" s="559"/>
      <c r="LS58" s="457"/>
      <c r="LT58" s="513"/>
      <c r="LU58" s="1719"/>
      <c r="LV58" s="832"/>
      <c r="LW58" s="1292"/>
      <c r="LX58" s="1292"/>
      <c r="LY58" s="1292"/>
      <c r="LZ58" s="1292"/>
      <c r="MA58" s="1719"/>
      <c r="MB58" s="544"/>
      <c r="MC58" s="460"/>
      <c r="MD58" s="943"/>
      <c r="ME58" s="944"/>
      <c r="MF58" s="460"/>
      <c r="MG58" s="943"/>
      <c r="MH58" s="944"/>
      <c r="MI58" s="460"/>
      <c r="MJ58" s="821"/>
      <c r="MK58" s="544"/>
      <c r="ML58" s="1720"/>
      <c r="MM58" s="1294"/>
      <c r="MN58" s="383" t="s">
        <v>87</v>
      </c>
      <c r="MO58" s="1290">
        <v>2.44</v>
      </c>
      <c r="MP58" s="1290">
        <v>2.04</v>
      </c>
      <c r="MQ58" s="1290">
        <v>1.8</v>
      </c>
      <c r="MR58" s="1290">
        <v>1.99</v>
      </c>
      <c r="MS58" s="1291">
        <v>2.12</v>
      </c>
      <c r="MT58" s="891"/>
      <c r="MU58" s="898"/>
      <c r="MV58" s="899"/>
      <c r="MW58" s="900"/>
      <c r="MX58" s="898"/>
      <c r="MY58" s="931"/>
      <c r="MZ58" s="931"/>
      <c r="NA58" s="931"/>
      <c r="NB58" s="931"/>
      <c r="NC58" s="931"/>
      <c r="ND58" s="931"/>
      <c r="NE58" s="931"/>
      <c r="NF58" s="931"/>
      <c r="NG58" s="931"/>
      <c r="NH58" s="931"/>
      <c r="NI58" s="931"/>
      <c r="NJ58" s="931"/>
      <c r="NK58" s="898"/>
      <c r="NL58" s="898"/>
      <c r="NM58" s="931"/>
      <c r="NN58" s="408"/>
      <c r="NO58" s="563"/>
      <c r="NP58" s="563"/>
      <c r="NQ58" s="563"/>
      <c r="NR58" s="563"/>
      <c r="NS58" s="408"/>
      <c r="NT58" s="865"/>
      <c r="NU58" s="865"/>
      <c r="NV58" s="865"/>
      <c r="NW58" s="865"/>
      <c r="NX58" s="563"/>
      <c r="NY58" s="929"/>
    </row>
    <row r="59" spans="1:389" ht="17.25" customHeight="1">
      <c r="A59" s="534"/>
      <c r="B59" s="460"/>
      <c r="C59" s="460"/>
      <c r="D59" s="513"/>
      <c r="E59" s="575"/>
      <c r="F59" s="575"/>
      <c r="G59" s="354"/>
      <c r="H59" s="354"/>
      <c r="I59" s="354"/>
      <c r="J59" s="354"/>
      <c r="K59" s="354"/>
      <c r="L59" s="354"/>
      <c r="M59" s="385"/>
      <c r="N59" s="354"/>
      <c r="O59" s="544"/>
      <c r="P59" s="545"/>
      <c r="Q59" s="545"/>
      <c r="R59" s="547"/>
      <c r="S59" s="545"/>
      <c r="T59" s="545"/>
      <c r="U59" s="547"/>
      <c r="V59" s="545"/>
      <c r="W59" s="545"/>
      <c r="X59" s="547"/>
      <c r="Y59" s="349"/>
      <c r="Z59" s="349"/>
      <c r="AA59" s="349"/>
      <c r="AB59" s="267"/>
      <c r="AC59" s="267"/>
      <c r="AD59" s="267"/>
      <c r="AE59" s="267"/>
      <c r="AF59" s="790"/>
      <c r="AG59" s="790"/>
      <c r="AH59" s="247"/>
      <c r="AI59" s="992"/>
      <c r="AJ59" s="349"/>
      <c r="AK59" s="349"/>
      <c r="AL59" s="1408"/>
      <c r="AM59" s="1408"/>
      <c r="AN59" s="1408"/>
      <c r="AO59" s="1408"/>
      <c r="AP59" s="1408"/>
      <c r="AQ59" s="1408"/>
      <c r="AR59" s="1408"/>
      <c r="AS59" s="1408"/>
      <c r="AT59" s="1408"/>
      <c r="AU59" s="1408"/>
      <c r="AV59" s="1409"/>
      <c r="AW59" s="1409"/>
      <c r="AX59" s="964"/>
      <c r="AY59" s="787"/>
      <c r="AZ59" s="939"/>
      <c r="BA59" s="937"/>
      <c r="BB59" s="937"/>
      <c r="BC59" s="937"/>
      <c r="BD59" s="937"/>
      <c r="BE59" s="937"/>
      <c r="BF59" s="1101"/>
      <c r="BG59" s="1154"/>
      <c r="BH59" s="1101"/>
      <c r="BI59" s="1154"/>
      <c r="BJ59" s="1155"/>
      <c r="BK59" s="1154"/>
      <c r="BM59" s="1405"/>
      <c r="BN59" s="1405"/>
      <c r="BO59" s="1405"/>
      <c r="BP59" s="483"/>
      <c r="BQ59" s="483"/>
      <c r="BR59" s="483"/>
      <c r="BS59" s="483"/>
      <c r="BT59" s="949"/>
      <c r="BU59" s="1212"/>
      <c r="BV59" s="1212"/>
      <c r="BW59" s="483"/>
      <c r="BX59" s="501"/>
      <c r="BY59" s="501"/>
      <c r="BZ59" s="501"/>
      <c r="CA59" s="409"/>
      <c r="CB59" s="409"/>
      <c r="CC59" s="409"/>
      <c r="CE59" s="534"/>
      <c r="CF59" s="460"/>
      <c r="CG59" s="460"/>
      <c r="CH59" s="513"/>
      <c r="CI59" s="575"/>
      <c r="CJ59" s="575"/>
      <c r="CK59" s="354"/>
      <c r="CL59" s="354"/>
      <c r="CM59" s="354"/>
      <c r="CN59" s="354"/>
      <c r="CO59" s="354"/>
      <c r="CP59" s="354"/>
      <c r="CQ59" s="385"/>
      <c r="CR59" s="354"/>
      <c r="CS59" s="544"/>
      <c r="CT59" s="545"/>
      <c r="CU59" s="545"/>
      <c r="CV59" s="547"/>
      <c r="CW59" s="545"/>
      <c r="CX59" s="545"/>
      <c r="CY59" s="547"/>
      <c r="CZ59" s="545"/>
      <c r="DA59" s="545"/>
      <c r="DB59" s="547"/>
      <c r="DC59" s="349"/>
      <c r="DD59" s="349"/>
      <c r="DE59" s="349"/>
      <c r="DF59" s="267"/>
      <c r="DG59" s="267"/>
      <c r="DH59" s="267"/>
      <c r="DI59" s="267"/>
      <c r="DJ59" s="790"/>
      <c r="DK59" s="790"/>
      <c r="DL59" s="247"/>
      <c r="DM59" s="992"/>
      <c r="DN59" s="790"/>
      <c r="DO59" s="349"/>
      <c r="DP59" s="503"/>
      <c r="DQ59" s="262"/>
      <c r="DR59" s="262"/>
      <c r="DS59" s="262"/>
      <c r="DT59" s="262"/>
      <c r="DU59" s="262"/>
      <c r="DV59" s="262"/>
      <c r="DW59" s="262"/>
      <c r="DX59" s="262"/>
      <c r="DY59" s="263"/>
      <c r="DZ59" s="263"/>
      <c r="EA59" s="264"/>
      <c r="EB59" s="969"/>
      <c r="EC59" s="370"/>
      <c r="ED59" s="503"/>
      <c r="EE59" s="262"/>
      <c r="EF59" s="262"/>
      <c r="EG59" s="262"/>
      <c r="EH59" s="262"/>
      <c r="EI59" s="262"/>
      <c r="EJ59" s="262"/>
      <c r="EK59" s="262"/>
      <c r="EL59" s="262"/>
      <c r="EM59" s="263"/>
      <c r="EN59" s="263"/>
      <c r="EO59" s="264"/>
      <c r="EP59" s="348"/>
      <c r="EQ59" s="1405"/>
      <c r="ER59" s="1405"/>
      <c r="ES59" s="1405"/>
      <c r="ET59" s="483"/>
      <c r="EU59" s="483"/>
      <c r="EV59" s="483"/>
      <c r="EW59" s="483"/>
      <c r="EX59" s="949"/>
      <c r="EY59" s="1212"/>
      <c r="EZ59" s="1212"/>
      <c r="FA59" s="483"/>
      <c r="FB59" s="501"/>
      <c r="FC59" s="501"/>
      <c r="FD59" s="501"/>
      <c r="FE59" s="409"/>
      <c r="FF59" s="409"/>
      <c r="FG59" s="409"/>
      <c r="FI59" s="534"/>
      <c r="FJ59" s="460"/>
      <c r="FK59" s="460"/>
      <c r="FL59" s="513"/>
      <c r="FM59" s="978"/>
      <c r="FN59" s="575"/>
      <c r="FO59" s="627"/>
      <c r="FP59" s="627"/>
      <c r="FQ59" s="627"/>
      <c r="FR59" s="627"/>
      <c r="FS59" s="627"/>
      <c r="FT59" s="627"/>
      <c r="FU59" s="627"/>
      <c r="FV59" s="627"/>
      <c r="FW59" s="544"/>
      <c r="FX59" s="545"/>
      <c r="FY59" s="545"/>
      <c r="FZ59" s="547"/>
      <c r="GA59" s="545"/>
      <c r="GB59" s="545"/>
      <c r="GC59" s="547"/>
      <c r="GD59" s="545"/>
      <c r="GE59" s="545"/>
      <c r="GF59" s="547"/>
      <c r="GG59" s="754"/>
      <c r="GH59" s="754"/>
      <c r="GI59" s="754"/>
      <c r="GJ59" s="189"/>
      <c r="GK59" s="189"/>
      <c r="GL59" s="189"/>
      <c r="GM59" s="189"/>
      <c r="GN59" s="792"/>
      <c r="GO59" s="792"/>
      <c r="GP59" s="169"/>
      <c r="GQ59" s="993"/>
      <c r="GR59" s="792"/>
      <c r="GS59" s="754"/>
      <c r="GT59" s="503"/>
      <c r="GU59" s="184"/>
      <c r="GV59" s="184"/>
      <c r="GW59" s="184"/>
      <c r="GX59" s="184"/>
      <c r="GY59" s="184"/>
      <c r="GZ59" s="184"/>
      <c r="HA59" s="184"/>
      <c r="HB59" s="184"/>
      <c r="HC59" s="185"/>
      <c r="HD59" s="185"/>
      <c r="HE59" s="186"/>
      <c r="HF59" s="966"/>
      <c r="HG59" s="787"/>
      <c r="HH59" s="503"/>
      <c r="HI59" s="184"/>
      <c r="HJ59" s="184"/>
      <c r="HK59" s="184"/>
      <c r="HL59" s="184"/>
      <c r="HM59" s="184"/>
      <c r="HN59" s="184"/>
      <c r="HO59" s="184"/>
      <c r="HP59" s="184"/>
      <c r="HQ59" s="185"/>
      <c r="HR59" s="185"/>
      <c r="HS59" s="186"/>
      <c r="HT59" s="721"/>
      <c r="HU59" s="1405"/>
      <c r="HV59" s="1405"/>
      <c r="HW59" s="1405"/>
      <c r="HX59" s="483"/>
      <c r="HY59" s="483"/>
      <c r="HZ59" s="483"/>
      <c r="IA59" s="483"/>
      <c r="IB59" s="949"/>
      <c r="IC59" s="1212"/>
      <c r="ID59" s="1212"/>
      <c r="IE59" s="483"/>
      <c r="IF59" s="501"/>
      <c r="IG59" s="501"/>
      <c r="IH59" s="501"/>
      <c r="II59" s="409"/>
      <c r="IJ59" s="409"/>
      <c r="IK59" s="409"/>
      <c r="IM59" s="534"/>
      <c r="IN59" s="460"/>
      <c r="IO59" s="460"/>
      <c r="IP59" s="513"/>
      <c r="IQ59" s="575"/>
      <c r="IR59" s="575"/>
      <c r="IS59" s="627"/>
      <c r="IT59" s="627"/>
      <c r="IU59" s="627"/>
      <c r="IV59" s="627"/>
      <c r="IW59" s="627"/>
      <c r="IX59" s="627"/>
      <c r="IY59" s="627"/>
      <c r="IZ59" s="627"/>
      <c r="JA59" s="544"/>
      <c r="JB59" s="545"/>
      <c r="JC59" s="545"/>
      <c r="JD59" s="547"/>
      <c r="JE59" s="545"/>
      <c r="JF59" s="545"/>
      <c r="JG59" s="547"/>
      <c r="JH59" s="545"/>
      <c r="JI59" s="545"/>
      <c r="JJ59" s="547"/>
      <c r="JK59" s="792"/>
      <c r="JL59" s="754"/>
      <c r="JM59" s="754"/>
      <c r="JN59" s="189"/>
      <c r="JO59" s="189"/>
      <c r="JP59" s="189"/>
      <c r="JQ59" s="189"/>
      <c r="JR59" s="792"/>
      <c r="JS59" s="792"/>
      <c r="JT59" s="169"/>
      <c r="JU59" s="993"/>
      <c r="JV59" s="792"/>
      <c r="JW59" s="754"/>
      <c r="JX59" s="503"/>
      <c r="JY59" s="184"/>
      <c r="JZ59" s="184"/>
      <c r="KA59" s="184"/>
      <c r="KB59" s="184"/>
      <c r="KC59" s="184"/>
      <c r="KD59" s="184"/>
      <c r="KE59" s="184"/>
      <c r="KF59" s="184"/>
      <c r="KG59" s="185"/>
      <c r="KH59" s="185"/>
      <c r="KI59" s="186"/>
      <c r="KJ59" s="966"/>
      <c r="KK59" s="787"/>
      <c r="KL59" s="503"/>
      <c r="KM59" s="184"/>
      <c r="KN59" s="184"/>
      <c r="KO59" s="184"/>
      <c r="KP59" s="184"/>
      <c r="KQ59" s="184"/>
      <c r="KR59" s="184"/>
      <c r="KS59" s="184"/>
      <c r="KT59" s="184"/>
      <c r="KU59" s="185"/>
      <c r="KV59" s="185"/>
      <c r="KW59" s="186"/>
      <c r="KX59" s="721"/>
      <c r="KY59" s="1405"/>
      <c r="KZ59" s="1405"/>
      <c r="LA59" s="1405"/>
      <c r="LB59" s="483"/>
      <c r="LC59" s="483"/>
      <c r="LD59" s="483"/>
      <c r="LE59" s="483"/>
      <c r="LF59" s="949"/>
      <c r="LG59" s="1212"/>
      <c r="LH59" s="1212"/>
      <c r="LI59" s="483"/>
      <c r="LJ59" s="501"/>
      <c r="LK59" s="501"/>
      <c r="LL59" s="501"/>
      <c r="LM59" s="409"/>
      <c r="LN59" s="409"/>
      <c r="LO59" s="409"/>
      <c r="LQ59" s="534"/>
      <c r="LR59" s="563"/>
      <c r="LS59" s="460"/>
      <c r="LT59" s="513"/>
      <c r="LU59" s="725"/>
      <c r="LV59" s="832"/>
      <c r="LW59" s="596"/>
      <c r="LX59" s="596"/>
      <c r="LY59" s="596"/>
      <c r="LZ59" s="596"/>
      <c r="MA59" s="725"/>
      <c r="MB59" s="544"/>
      <c r="MC59" s="460"/>
      <c r="MD59" s="943"/>
      <c r="ME59" s="944"/>
      <c r="MF59" s="460"/>
      <c r="MG59" s="943"/>
      <c r="MH59" s="944"/>
      <c r="MI59" s="460"/>
      <c r="MJ59" s="821"/>
      <c r="MK59" s="544"/>
      <c r="ML59" s="1721"/>
      <c r="MM59" s="383"/>
      <c r="MN59" s="895"/>
      <c r="MO59" s="895"/>
      <c r="MP59" s="895"/>
      <c r="MQ59" s="895"/>
      <c r="MR59" s="895"/>
      <c r="MS59" s="894"/>
      <c r="MT59" s="858"/>
      <c r="MU59" s="898"/>
      <c r="MV59" s="899"/>
      <c r="MW59" s="900"/>
      <c r="MX59" s="898"/>
      <c r="MY59" s="931"/>
      <c r="MZ59" s="931"/>
      <c r="NA59" s="931"/>
      <c r="NB59" s="931"/>
      <c r="NC59" s="931"/>
      <c r="ND59" s="931"/>
      <c r="NE59" s="931"/>
      <c r="NF59" s="931"/>
      <c r="NG59" s="931"/>
      <c r="NH59" s="931"/>
      <c r="NI59" s="931"/>
      <c r="NJ59" s="931"/>
      <c r="NK59" s="898"/>
      <c r="NL59" s="898"/>
      <c r="NM59" s="931"/>
      <c r="NN59" s="408"/>
      <c r="NO59" s="563"/>
      <c r="NP59" s="563"/>
      <c r="NQ59" s="563"/>
      <c r="NR59" s="563"/>
      <c r="NS59" s="408"/>
      <c r="NT59" s="865"/>
      <c r="NU59" s="865"/>
      <c r="NV59" s="865"/>
      <c r="NW59" s="865"/>
      <c r="NX59" s="563"/>
      <c r="NY59" s="929"/>
    </row>
    <row r="60" spans="1:389" ht="17.25" customHeight="1">
      <c r="A60" s="534"/>
      <c r="B60" s="460"/>
      <c r="C60" s="460"/>
      <c r="D60" s="513"/>
      <c r="E60" s="575"/>
      <c r="F60" s="575"/>
      <c r="G60" s="354"/>
      <c r="H60" s="354"/>
      <c r="I60" s="354"/>
      <c r="J60" s="354"/>
      <c r="K60" s="354"/>
      <c r="L60" s="354"/>
      <c r="M60" s="385"/>
      <c r="N60" s="354"/>
      <c r="O60" s="544"/>
      <c r="P60" s="545"/>
      <c r="Q60" s="545"/>
      <c r="R60" s="547"/>
      <c r="S60" s="545"/>
      <c r="T60" s="545"/>
      <c r="U60" s="547"/>
      <c r="V60" s="545"/>
      <c r="W60" s="545"/>
      <c r="X60" s="547"/>
      <c r="Y60" s="349"/>
      <c r="Z60" s="349"/>
      <c r="AA60" s="349"/>
      <c r="AB60" s="267"/>
      <c r="AC60" s="267"/>
      <c r="AD60" s="267"/>
      <c r="AE60" s="267"/>
      <c r="AF60" s="790"/>
      <c r="AG60" s="790"/>
      <c r="AH60" s="247"/>
      <c r="AI60" s="992"/>
      <c r="AJ60" s="349"/>
      <c r="AK60" s="349"/>
      <c r="AL60" s="1408"/>
      <c r="AM60" s="1100"/>
      <c r="AN60" s="1100"/>
      <c r="AO60" s="1100"/>
      <c r="AP60" s="1100"/>
      <c r="AQ60" s="1100"/>
      <c r="AR60" s="1408"/>
      <c r="AS60" s="1408"/>
      <c r="AT60" s="1408"/>
      <c r="AU60" s="1408"/>
      <c r="AV60" s="1408"/>
      <c r="AW60" s="1408"/>
      <c r="AX60" s="964"/>
      <c r="AY60" s="787"/>
      <c r="AZ60" s="939"/>
      <c r="BA60" s="937"/>
      <c r="BB60" s="937"/>
      <c r="BC60" s="937"/>
      <c r="BD60" s="937"/>
      <c r="BE60" s="937"/>
      <c r="BF60" s="1101"/>
      <c r="BG60" s="1154"/>
      <c r="BH60" s="1101"/>
      <c r="BI60" s="1154"/>
      <c r="BJ60" s="1155"/>
      <c r="BK60" s="1154"/>
      <c r="BM60" s="1405"/>
      <c r="BN60" s="1405"/>
      <c r="BO60" s="1405"/>
      <c r="BP60" s="483"/>
      <c r="BQ60" s="483"/>
      <c r="BR60" s="483"/>
      <c r="BS60" s="483"/>
      <c r="BT60" s="949"/>
      <c r="BU60" s="1212"/>
      <c r="BV60" s="1212"/>
      <c r="BW60" s="590"/>
      <c r="BX60" s="501"/>
      <c r="BY60" s="501"/>
      <c r="BZ60" s="501"/>
      <c r="CA60" s="409"/>
      <c r="CB60" s="409"/>
      <c r="CC60" s="409"/>
      <c r="CE60" s="534"/>
      <c r="CF60" s="460"/>
      <c r="CG60" s="460"/>
      <c r="CH60" s="513"/>
      <c r="CI60" s="575"/>
      <c r="CJ60" s="575"/>
      <c r="CK60" s="354"/>
      <c r="CL60" s="354"/>
      <c r="CM60" s="354"/>
      <c r="CN60" s="354"/>
      <c r="CO60" s="354"/>
      <c r="CP60" s="354"/>
      <c r="CQ60" s="385"/>
      <c r="CR60" s="354"/>
      <c r="CS60" s="544"/>
      <c r="CT60" s="545"/>
      <c r="CU60" s="545"/>
      <c r="CV60" s="547"/>
      <c r="CW60" s="545"/>
      <c r="CX60" s="545"/>
      <c r="CY60" s="547"/>
      <c r="CZ60" s="545"/>
      <c r="DA60" s="545"/>
      <c r="DB60" s="547"/>
      <c r="DC60" s="349"/>
      <c r="DD60" s="349"/>
      <c r="DE60" s="349"/>
      <c r="DF60" s="267"/>
      <c r="DG60" s="267"/>
      <c r="DH60" s="267"/>
      <c r="DI60" s="267"/>
      <c r="DJ60" s="790"/>
      <c r="DK60" s="790"/>
      <c r="DL60" s="247"/>
      <c r="DM60" s="992"/>
      <c r="DN60" s="790"/>
      <c r="DO60" s="349"/>
      <c r="DP60" s="503"/>
      <c r="DQ60" s="262"/>
      <c r="DR60" s="262"/>
      <c r="DS60" s="262"/>
      <c r="DT60" s="262"/>
      <c r="DU60" s="262"/>
      <c r="DV60" s="262"/>
      <c r="DW60" s="262"/>
      <c r="DX60" s="262"/>
      <c r="DY60" s="263"/>
      <c r="DZ60" s="263"/>
      <c r="EA60" s="264"/>
      <c r="EB60" s="969"/>
      <c r="EC60" s="370"/>
      <c r="ED60" s="503"/>
      <c r="EE60" s="262"/>
      <c r="EF60" s="262"/>
      <c r="EG60" s="262"/>
      <c r="EH60" s="262"/>
      <c r="EI60" s="262"/>
      <c r="EJ60" s="262"/>
      <c r="EK60" s="262"/>
      <c r="EL60" s="262"/>
      <c r="EM60" s="263"/>
      <c r="EN60" s="263"/>
      <c r="EO60" s="264"/>
      <c r="EP60" s="348"/>
      <c r="EQ60" s="1405"/>
      <c r="ER60" s="1405"/>
      <c r="ES60" s="1405"/>
      <c r="ET60" s="483"/>
      <c r="EU60" s="483"/>
      <c r="EV60" s="483"/>
      <c r="EW60" s="483"/>
      <c r="EX60" s="949"/>
      <c r="EY60" s="1212"/>
      <c r="EZ60" s="1212"/>
      <c r="FA60" s="590"/>
      <c r="FB60" s="501"/>
      <c r="FC60" s="501"/>
      <c r="FD60" s="501"/>
      <c r="FE60" s="409"/>
      <c r="FF60" s="409"/>
      <c r="FG60" s="409"/>
      <c r="FI60" s="534"/>
      <c r="FJ60" s="460"/>
      <c r="FK60" s="460"/>
      <c r="FL60" s="513"/>
      <c r="FM60" s="978"/>
      <c r="FN60" s="575"/>
      <c r="FO60" s="627"/>
      <c r="FP60" s="627"/>
      <c r="FQ60" s="627"/>
      <c r="FR60" s="627"/>
      <c r="FS60" s="627"/>
      <c r="FT60" s="627"/>
      <c r="FU60" s="627"/>
      <c r="FV60" s="627"/>
      <c r="FW60" s="544"/>
      <c r="FX60" s="545"/>
      <c r="FY60" s="545"/>
      <c r="FZ60" s="547"/>
      <c r="GA60" s="545"/>
      <c r="GB60" s="545"/>
      <c r="GC60" s="547"/>
      <c r="GD60" s="545"/>
      <c r="GE60" s="545"/>
      <c r="GF60" s="547"/>
      <c r="GG60" s="754"/>
      <c r="GH60" s="754"/>
      <c r="GI60" s="754"/>
      <c r="GJ60" s="189"/>
      <c r="GK60" s="189"/>
      <c r="GL60" s="189"/>
      <c r="GM60" s="189"/>
      <c r="GN60" s="792"/>
      <c r="GO60" s="792"/>
      <c r="GP60" s="169"/>
      <c r="GQ60" s="993"/>
      <c r="GR60" s="792"/>
      <c r="GS60" s="754"/>
      <c r="GT60" s="503"/>
      <c r="GU60" s="184"/>
      <c r="GV60" s="184"/>
      <c r="GW60" s="184"/>
      <c r="GX60" s="184"/>
      <c r="GY60" s="184"/>
      <c r="GZ60" s="184"/>
      <c r="HA60" s="184"/>
      <c r="HB60" s="184"/>
      <c r="HC60" s="185"/>
      <c r="HD60" s="185"/>
      <c r="HE60" s="186"/>
      <c r="HF60" s="966"/>
      <c r="HG60" s="787"/>
      <c r="HH60" s="503"/>
      <c r="HI60" s="184"/>
      <c r="HJ60" s="184"/>
      <c r="HK60" s="184"/>
      <c r="HL60" s="184"/>
      <c r="HM60" s="184"/>
      <c r="HN60" s="184"/>
      <c r="HO60" s="184"/>
      <c r="HP60" s="184"/>
      <c r="HQ60" s="185"/>
      <c r="HR60" s="185"/>
      <c r="HS60" s="186"/>
      <c r="HT60" s="721"/>
      <c r="HU60" s="1405"/>
      <c r="HV60" s="1405"/>
      <c r="HW60" s="1405"/>
      <c r="HX60" s="483"/>
      <c r="HY60" s="483"/>
      <c r="HZ60" s="483"/>
      <c r="IA60" s="483"/>
      <c r="IB60" s="949"/>
      <c r="IC60" s="1212"/>
      <c r="ID60" s="1212"/>
      <c r="IE60" s="590"/>
      <c r="IF60" s="501"/>
      <c r="IG60" s="501"/>
      <c r="IH60" s="501"/>
      <c r="II60" s="409"/>
      <c r="IJ60" s="409"/>
      <c r="IK60" s="409"/>
      <c r="IM60" s="534"/>
      <c r="IN60" s="460"/>
      <c r="IO60" s="460"/>
      <c r="IP60" s="513"/>
      <c r="IQ60" s="575"/>
      <c r="IR60" s="575"/>
      <c r="IS60" s="627"/>
      <c r="IT60" s="627"/>
      <c r="IU60" s="627"/>
      <c r="IV60" s="627"/>
      <c r="IW60" s="627"/>
      <c r="IX60" s="627"/>
      <c r="IY60" s="627"/>
      <c r="IZ60" s="627"/>
      <c r="JA60" s="544"/>
      <c r="JB60" s="545"/>
      <c r="JC60" s="545"/>
      <c r="JD60" s="547"/>
      <c r="JE60" s="545"/>
      <c r="JF60" s="545"/>
      <c r="JG60" s="547"/>
      <c r="JH60" s="545"/>
      <c r="JI60" s="545"/>
      <c r="JJ60" s="547"/>
      <c r="JK60" s="792"/>
      <c r="JL60" s="754"/>
      <c r="JM60" s="754"/>
      <c r="JN60" s="189"/>
      <c r="JO60" s="189"/>
      <c r="JP60" s="189"/>
      <c r="JQ60" s="189"/>
      <c r="JR60" s="792"/>
      <c r="JS60" s="792"/>
      <c r="JT60" s="169"/>
      <c r="JU60" s="993"/>
      <c r="JV60" s="792"/>
      <c r="JW60" s="754"/>
      <c r="JX60" s="503"/>
      <c r="JY60" s="184"/>
      <c r="JZ60" s="184"/>
      <c r="KA60" s="184"/>
      <c r="KB60" s="184"/>
      <c r="KC60" s="184"/>
      <c r="KD60" s="184"/>
      <c r="KE60" s="184"/>
      <c r="KF60" s="184"/>
      <c r="KG60" s="185"/>
      <c r="KH60" s="185"/>
      <c r="KI60" s="186"/>
      <c r="KJ60" s="966"/>
      <c r="KK60" s="787"/>
      <c r="KL60" s="503"/>
      <c r="KM60" s="184"/>
      <c r="KN60" s="184"/>
      <c r="KO60" s="184"/>
      <c r="KP60" s="184"/>
      <c r="KQ60" s="184"/>
      <c r="KR60" s="184"/>
      <c r="KS60" s="184"/>
      <c r="KT60" s="184"/>
      <c r="KU60" s="185"/>
      <c r="KV60" s="185"/>
      <c r="KW60" s="186"/>
      <c r="KX60" s="721"/>
      <c r="KY60" s="1405"/>
      <c r="KZ60" s="1405"/>
      <c r="LA60" s="1405"/>
      <c r="LB60" s="483"/>
      <c r="LC60" s="483"/>
      <c r="LD60" s="483"/>
      <c r="LE60" s="483"/>
      <c r="LF60" s="949"/>
      <c r="LG60" s="1212"/>
      <c r="LH60" s="1212"/>
      <c r="LI60" s="590"/>
      <c r="LJ60" s="501"/>
      <c r="LK60" s="501"/>
      <c r="LL60" s="501"/>
      <c r="LM60" s="409"/>
      <c r="LN60" s="409"/>
      <c r="LO60" s="409"/>
      <c r="LQ60" s="534"/>
      <c r="LR60" s="563"/>
      <c r="LS60" s="460"/>
      <c r="LT60" s="513"/>
      <c r="LU60" s="1719"/>
      <c r="LV60" s="832"/>
      <c r="LW60" s="1293"/>
      <c r="LX60" s="1293"/>
      <c r="LY60" s="1293"/>
      <c r="LZ60" s="1293"/>
      <c r="MA60" s="1719"/>
      <c r="MB60" s="544"/>
      <c r="MC60" s="460"/>
      <c r="MD60" s="943"/>
      <c r="ME60" s="944"/>
      <c r="MF60" s="460"/>
      <c r="MG60" s="943"/>
      <c r="MH60" s="944"/>
      <c r="MI60" s="460"/>
      <c r="MJ60" s="821"/>
      <c r="MK60" s="544"/>
      <c r="ML60" s="1720"/>
      <c r="MM60" s="1294"/>
      <c r="MN60" s="1294"/>
      <c r="MO60" s="1294"/>
      <c r="MP60" s="1294"/>
      <c r="MQ60" s="897"/>
      <c r="MR60" s="897"/>
      <c r="MS60" s="1294"/>
      <c r="MT60" s="858"/>
      <c r="MU60" s="898"/>
      <c r="MV60" s="899"/>
      <c r="MW60" s="900"/>
      <c r="MX60" s="898"/>
      <c r="MY60" s="931"/>
      <c r="MZ60" s="931"/>
      <c r="NA60" s="931"/>
      <c r="NB60" s="931"/>
      <c r="NC60" s="931"/>
      <c r="ND60" s="931"/>
      <c r="NE60" s="931"/>
      <c r="NF60" s="931"/>
      <c r="NG60" s="931"/>
      <c r="NH60" s="931"/>
      <c r="NI60" s="931"/>
      <c r="NJ60" s="931"/>
      <c r="NK60" s="898"/>
      <c r="NL60" s="898"/>
      <c r="NM60" s="931"/>
      <c r="NN60" s="408"/>
      <c r="NO60" s="563"/>
      <c r="NP60" s="563"/>
      <c r="NQ60" s="563"/>
      <c r="NR60" s="563"/>
      <c r="NS60" s="408"/>
      <c r="NT60" s="865"/>
      <c r="NU60" s="865"/>
      <c r="NV60" s="865"/>
      <c r="NW60" s="865"/>
      <c r="NX60" s="563"/>
      <c r="NY60" s="929"/>
    </row>
    <row r="61" spans="1:389" ht="17.25" customHeight="1">
      <c r="A61" s="733"/>
      <c r="B61" s="457"/>
      <c r="C61" s="457"/>
      <c r="D61" s="513"/>
      <c r="E61" s="575"/>
      <c r="F61" s="575"/>
      <c r="G61" s="354"/>
      <c r="H61" s="354"/>
      <c r="I61" s="354"/>
      <c r="J61" s="354"/>
      <c r="K61" s="354"/>
      <c r="L61" s="354"/>
      <c r="M61" s="385"/>
      <c r="N61" s="354"/>
      <c r="O61" s="833"/>
      <c r="P61" s="791"/>
      <c r="Q61" s="791"/>
      <c r="R61" s="655"/>
      <c r="S61" s="791"/>
      <c r="T61" s="791"/>
      <c r="U61" s="655"/>
      <c r="V61" s="791"/>
      <c r="W61" s="791"/>
      <c r="X61" s="655"/>
      <c r="Y61" s="349"/>
      <c r="Z61" s="349"/>
      <c r="AA61" s="349"/>
      <c r="AB61" s="267"/>
      <c r="AC61" s="267"/>
      <c r="AD61" s="267"/>
      <c r="AE61" s="267"/>
      <c r="AF61" s="349"/>
      <c r="AG61" s="349"/>
      <c r="AH61" s="237"/>
      <c r="AI61" s="238"/>
      <c r="AJ61" s="349"/>
      <c r="AK61" s="349"/>
      <c r="AL61" s="939"/>
      <c r="AM61" s="937"/>
      <c r="AN61" s="937"/>
      <c r="AO61" s="937"/>
      <c r="AP61" s="937"/>
      <c r="AQ61" s="937"/>
      <c r="AR61" s="1101"/>
      <c r="AS61" s="1154"/>
      <c r="AT61" s="1101"/>
      <c r="AU61" s="1154"/>
      <c r="AV61" s="1155"/>
      <c r="AW61" s="1154"/>
      <c r="AX61" s="964"/>
      <c r="AY61" s="787"/>
      <c r="AZ61" s="939"/>
      <c r="BA61" s="937"/>
      <c r="BB61" s="937"/>
      <c r="BC61" s="937"/>
      <c r="BD61" s="937"/>
      <c r="BE61" s="937"/>
      <c r="BF61" s="1101"/>
      <c r="BG61" s="1154"/>
      <c r="BH61" s="1101"/>
      <c r="BI61" s="1154"/>
      <c r="BJ61" s="1155"/>
      <c r="BK61" s="1154"/>
      <c r="BM61" s="1405"/>
      <c r="BN61" s="1405"/>
      <c r="BO61" s="1017"/>
      <c r="BP61" s="874"/>
      <c r="BQ61" s="874"/>
      <c r="BR61" s="874"/>
      <c r="BS61" s="874"/>
      <c r="BT61" s="949"/>
      <c r="BU61" s="1212"/>
      <c r="BV61" s="1212"/>
      <c r="BW61" s="590"/>
      <c r="BX61" s="501"/>
      <c r="BY61" s="501"/>
      <c r="BZ61" s="501"/>
      <c r="CA61" s="590"/>
      <c r="CB61" s="590"/>
      <c r="CC61" s="590"/>
      <c r="CE61" s="733"/>
      <c r="CF61" s="457"/>
      <c r="CG61" s="457"/>
      <c r="CH61" s="513"/>
      <c r="CI61" s="575"/>
      <c r="CJ61" s="575"/>
      <c r="CK61" s="354"/>
      <c r="CL61" s="354"/>
      <c r="CM61" s="354"/>
      <c r="CN61" s="354"/>
      <c r="CO61" s="354"/>
      <c r="CP61" s="354"/>
      <c r="CQ61" s="385"/>
      <c r="CR61" s="354"/>
      <c r="CS61" s="833"/>
      <c r="CT61" s="791"/>
      <c r="CU61" s="791"/>
      <c r="CV61" s="655"/>
      <c r="CW61" s="791"/>
      <c r="CX61" s="791"/>
      <c r="CY61" s="655"/>
      <c r="CZ61" s="791"/>
      <c r="DA61" s="791"/>
      <c r="DB61" s="655"/>
      <c r="DC61" s="349"/>
      <c r="DD61" s="349"/>
      <c r="DE61" s="349"/>
      <c r="DF61" s="267"/>
      <c r="DG61" s="267"/>
      <c r="DH61" s="267"/>
      <c r="DI61" s="267"/>
      <c r="DJ61" s="790"/>
      <c r="DK61" s="790"/>
      <c r="DL61" s="247"/>
      <c r="DM61" s="992"/>
      <c r="DN61" s="790"/>
      <c r="DO61" s="349"/>
      <c r="DP61" s="503"/>
      <c r="DQ61" s="262"/>
      <c r="DR61" s="262"/>
      <c r="DS61" s="262"/>
      <c r="DT61" s="262"/>
      <c r="DU61" s="262"/>
      <c r="DV61" s="262"/>
      <c r="DW61" s="262"/>
      <c r="DX61" s="262"/>
      <c r="DY61" s="263"/>
      <c r="DZ61" s="263"/>
      <c r="EA61" s="264"/>
      <c r="EB61" s="969"/>
      <c r="EC61" s="370"/>
      <c r="ED61" s="503"/>
      <c r="EE61" s="262"/>
      <c r="EF61" s="262"/>
      <c r="EG61" s="262"/>
      <c r="EH61" s="262"/>
      <c r="EI61" s="262"/>
      <c r="EJ61" s="262"/>
      <c r="EK61" s="262"/>
      <c r="EL61" s="262"/>
      <c r="EM61" s="263"/>
      <c r="EN61" s="263"/>
      <c r="EO61" s="264"/>
      <c r="EP61" s="348"/>
      <c r="EQ61" s="1405"/>
      <c r="ER61" s="1405"/>
      <c r="ES61" s="1017"/>
      <c r="ET61" s="874"/>
      <c r="EU61" s="874"/>
      <c r="EV61" s="874"/>
      <c r="EW61" s="874"/>
      <c r="EX61" s="949"/>
      <c r="EY61" s="1212"/>
      <c r="EZ61" s="1212"/>
      <c r="FA61" s="590"/>
      <c r="FB61" s="501"/>
      <c r="FC61" s="501"/>
      <c r="FD61" s="501"/>
      <c r="FE61" s="590"/>
      <c r="FF61" s="590"/>
      <c r="FG61" s="590"/>
      <c r="FI61" s="733"/>
      <c r="FJ61" s="457"/>
      <c r="FK61" s="457"/>
      <c r="FL61" s="513"/>
      <c r="FM61" s="978"/>
      <c r="FN61" s="575"/>
      <c r="FO61" s="627"/>
      <c r="FP61" s="627"/>
      <c r="FQ61" s="627"/>
      <c r="FR61" s="627"/>
      <c r="FS61" s="627"/>
      <c r="FT61" s="627"/>
      <c r="FU61" s="627"/>
      <c r="FV61" s="627"/>
      <c r="FW61" s="833"/>
      <c r="FX61" s="791"/>
      <c r="FY61" s="791"/>
      <c r="FZ61" s="655"/>
      <c r="GA61" s="791"/>
      <c r="GB61" s="791"/>
      <c r="GC61" s="655"/>
      <c r="GD61" s="791"/>
      <c r="GE61" s="791"/>
      <c r="GF61" s="655"/>
      <c r="GG61" s="754"/>
      <c r="GH61" s="754"/>
      <c r="GI61" s="754"/>
      <c r="GJ61" s="189"/>
      <c r="GK61" s="189"/>
      <c r="GL61" s="189"/>
      <c r="GM61" s="189"/>
      <c r="GN61" s="792"/>
      <c r="GO61" s="792"/>
      <c r="GP61" s="169"/>
      <c r="GQ61" s="993"/>
      <c r="GR61" s="792"/>
      <c r="GS61" s="754"/>
      <c r="GT61" s="503"/>
      <c r="GU61" s="184"/>
      <c r="GV61" s="184"/>
      <c r="GW61" s="184"/>
      <c r="GX61" s="184"/>
      <c r="GY61" s="184"/>
      <c r="GZ61" s="184"/>
      <c r="HA61" s="184"/>
      <c r="HB61" s="184"/>
      <c r="HC61" s="185"/>
      <c r="HD61" s="185"/>
      <c r="HE61" s="186"/>
      <c r="HF61" s="966"/>
      <c r="HG61" s="787"/>
      <c r="HH61" s="503"/>
      <c r="HI61" s="184"/>
      <c r="HJ61" s="184"/>
      <c r="HK61" s="184"/>
      <c r="HL61" s="184"/>
      <c r="HM61" s="184"/>
      <c r="HN61" s="184"/>
      <c r="HO61" s="184"/>
      <c r="HP61" s="184"/>
      <c r="HQ61" s="185"/>
      <c r="HR61" s="185"/>
      <c r="HS61" s="186"/>
      <c r="HT61" s="721"/>
      <c r="HU61" s="1405"/>
      <c r="HV61" s="1405"/>
      <c r="HW61" s="1017"/>
      <c r="HX61" s="874"/>
      <c r="HY61" s="874"/>
      <c r="HZ61" s="874"/>
      <c r="IA61" s="874"/>
      <c r="IB61" s="949"/>
      <c r="IC61" s="1212"/>
      <c r="ID61" s="1212"/>
      <c r="IE61" s="590"/>
      <c r="IF61" s="501"/>
      <c r="IG61" s="501"/>
      <c r="IH61" s="501"/>
      <c r="II61" s="590"/>
      <c r="IJ61" s="590"/>
      <c r="IK61" s="590"/>
      <c r="IM61" s="733"/>
      <c r="IN61" s="457"/>
      <c r="IO61" s="457"/>
      <c r="IP61" s="513"/>
      <c r="IQ61" s="575"/>
      <c r="IR61" s="575"/>
      <c r="IS61" s="627"/>
      <c r="IT61" s="627"/>
      <c r="IU61" s="627"/>
      <c r="IV61" s="627"/>
      <c r="IW61" s="627"/>
      <c r="IX61" s="627"/>
      <c r="IY61" s="627"/>
      <c r="IZ61" s="627"/>
      <c r="JA61" s="833"/>
      <c r="JB61" s="791"/>
      <c r="JC61" s="791"/>
      <c r="JD61" s="655"/>
      <c r="JE61" s="791"/>
      <c r="JF61" s="791"/>
      <c r="JG61" s="655"/>
      <c r="JH61" s="791"/>
      <c r="JI61" s="791"/>
      <c r="JJ61" s="655"/>
      <c r="JK61" s="792"/>
      <c r="JL61" s="754"/>
      <c r="JM61" s="754"/>
      <c r="JN61" s="189"/>
      <c r="JO61" s="189"/>
      <c r="JP61" s="189"/>
      <c r="JQ61" s="189"/>
      <c r="JR61" s="792"/>
      <c r="JS61" s="792"/>
      <c r="JT61" s="169"/>
      <c r="JU61" s="993"/>
      <c r="JV61" s="792"/>
      <c r="JW61" s="754"/>
      <c r="JX61" s="503"/>
      <c r="JY61" s="184"/>
      <c r="JZ61" s="184"/>
      <c r="KA61" s="184"/>
      <c r="KB61" s="184"/>
      <c r="KC61" s="184"/>
      <c r="KD61" s="184"/>
      <c r="KE61" s="184"/>
      <c r="KF61" s="184"/>
      <c r="KG61" s="185"/>
      <c r="KH61" s="185"/>
      <c r="KI61" s="186"/>
      <c r="KJ61" s="966"/>
      <c r="KK61" s="787"/>
      <c r="KL61" s="503"/>
      <c r="KM61" s="184"/>
      <c r="KN61" s="184"/>
      <c r="KO61" s="184"/>
      <c r="KP61" s="184"/>
      <c r="KQ61" s="184"/>
      <c r="KR61" s="184"/>
      <c r="KS61" s="184"/>
      <c r="KT61" s="184"/>
      <c r="KU61" s="185"/>
      <c r="KV61" s="185"/>
      <c r="KW61" s="186"/>
      <c r="KX61" s="721"/>
      <c r="KY61" s="1405"/>
      <c r="KZ61" s="1405"/>
      <c r="LA61" s="1017"/>
      <c r="LB61" s="874"/>
      <c r="LC61" s="874"/>
      <c r="LD61" s="874"/>
      <c r="LE61" s="874"/>
      <c r="LF61" s="949"/>
      <c r="LG61" s="1212"/>
      <c r="LH61" s="1212"/>
      <c r="LI61" s="590"/>
      <c r="LJ61" s="501"/>
      <c r="LK61" s="501"/>
      <c r="LL61" s="501"/>
      <c r="LM61" s="590"/>
      <c r="LN61" s="590"/>
      <c r="LO61" s="590"/>
      <c r="LQ61" s="733"/>
      <c r="LR61" s="559"/>
      <c r="LS61" s="457"/>
      <c r="LT61" s="513"/>
      <c r="LU61" s="544"/>
      <c r="LV61" s="832"/>
      <c r="LW61" s="1292"/>
      <c r="LX61" s="1292"/>
      <c r="LY61" s="1292"/>
      <c r="LZ61" s="1292"/>
      <c r="MA61" s="1719"/>
      <c r="MB61" s="833"/>
      <c r="MC61" s="457"/>
      <c r="MD61" s="945"/>
      <c r="ME61" s="946"/>
      <c r="MF61" s="457"/>
      <c r="MG61" s="945"/>
      <c r="MH61" s="946"/>
      <c r="MI61" s="457"/>
      <c r="MJ61" s="947"/>
      <c r="MK61" s="689"/>
      <c r="ML61" s="1720"/>
      <c r="MM61" s="1294"/>
      <c r="MN61" s="1294"/>
      <c r="MO61" s="1294"/>
      <c r="MP61" s="1294"/>
      <c r="MQ61" s="897"/>
      <c r="MR61" s="897"/>
      <c r="MS61" s="1294"/>
      <c r="MT61" s="858"/>
      <c r="MU61" s="898"/>
      <c r="MV61" s="899"/>
      <c r="MW61" s="900"/>
      <c r="MX61" s="898"/>
      <c r="MY61" s="931"/>
      <c r="MZ61" s="931"/>
      <c r="NA61" s="931"/>
      <c r="NB61" s="931"/>
      <c r="NC61" s="931"/>
      <c r="ND61" s="931"/>
      <c r="NE61" s="931"/>
      <c r="NF61" s="931"/>
      <c r="NG61" s="931"/>
      <c r="NH61" s="931"/>
      <c r="NI61" s="931"/>
      <c r="NJ61" s="931"/>
      <c r="NK61" s="898"/>
      <c r="NL61" s="898"/>
      <c r="NM61" s="931"/>
      <c r="NN61" s="408"/>
      <c r="NO61" s="563"/>
      <c r="NP61" s="563"/>
      <c r="NQ61" s="563"/>
      <c r="NR61" s="563"/>
      <c r="NS61" s="408"/>
      <c r="NT61" s="865"/>
      <c r="NU61" s="865"/>
      <c r="NV61" s="865"/>
      <c r="NW61" s="865"/>
      <c r="NX61" s="563"/>
      <c r="NY61" s="929"/>
    </row>
    <row r="62" spans="1:389" ht="17.25" customHeight="1">
      <c r="A62" s="534"/>
      <c r="B62" s="460"/>
      <c r="C62" s="460"/>
      <c r="D62" s="513"/>
      <c r="E62" s="575"/>
      <c r="F62" s="575"/>
      <c r="G62" s="354"/>
      <c r="H62" s="354"/>
      <c r="I62" s="354"/>
      <c r="J62" s="354"/>
      <c r="K62" s="354"/>
      <c r="L62" s="354"/>
      <c r="M62" s="385"/>
      <c r="N62" s="354"/>
      <c r="O62" s="544"/>
      <c r="P62" s="544"/>
      <c r="Q62" s="546"/>
      <c r="R62" s="544"/>
      <c r="S62" s="545"/>
      <c r="T62" s="546"/>
      <c r="U62" s="544"/>
      <c r="V62" s="545"/>
      <c r="W62" s="546"/>
      <c r="X62" s="544"/>
      <c r="Y62" s="349"/>
      <c r="Z62" s="349"/>
      <c r="AA62" s="349"/>
      <c r="AB62" s="267"/>
      <c r="AC62" s="267"/>
      <c r="AD62" s="267"/>
      <c r="AE62" s="267"/>
      <c r="AF62" s="349"/>
      <c r="AG62" s="349"/>
      <c r="AH62" s="237"/>
      <c r="AI62" s="238"/>
      <c r="AJ62" s="349"/>
      <c r="AK62" s="349"/>
      <c r="AL62" s="939"/>
      <c r="AM62" s="937"/>
      <c r="AN62" s="937"/>
      <c r="AO62" s="937"/>
      <c r="AP62" s="937"/>
      <c r="AQ62" s="937"/>
      <c r="AR62" s="1101"/>
      <c r="AS62" s="1154"/>
      <c r="AT62" s="1101"/>
      <c r="AU62" s="1154"/>
      <c r="AV62" s="1155"/>
      <c r="AW62" s="1154"/>
      <c r="AX62" s="964"/>
      <c r="AY62" s="787"/>
      <c r="AZ62" s="939"/>
      <c r="BA62" s="937"/>
      <c r="BB62" s="937"/>
      <c r="BC62" s="937"/>
      <c r="BD62" s="937"/>
      <c r="BE62" s="937"/>
      <c r="BF62" s="1101"/>
      <c r="BG62" s="1154"/>
      <c r="BH62" s="1101"/>
      <c r="BI62" s="1154"/>
      <c r="BJ62" s="1155"/>
      <c r="BK62" s="1154"/>
      <c r="BM62" s="1405"/>
      <c r="BN62" s="1012"/>
      <c r="BO62" s="1013"/>
      <c r="BP62" s="1014"/>
      <c r="BQ62" s="1014"/>
      <c r="BR62" s="1014"/>
      <c r="BS62" s="1014"/>
      <c r="BT62" s="949"/>
      <c r="BU62" s="1212"/>
      <c r="BV62" s="1212"/>
      <c r="BW62" s="590"/>
      <c r="BX62" s="590"/>
      <c r="BY62" s="590"/>
      <c r="BZ62" s="590"/>
      <c r="CA62" s="590"/>
      <c r="CB62" s="590"/>
      <c r="CC62" s="590"/>
      <c r="CE62" s="534"/>
      <c r="CF62" s="460"/>
      <c r="CG62" s="460"/>
      <c r="CH62" s="513"/>
      <c r="CI62" s="575"/>
      <c r="CJ62" s="575"/>
      <c r="CK62" s="354"/>
      <c r="CL62" s="354"/>
      <c r="CM62" s="354"/>
      <c r="CN62" s="354"/>
      <c r="CO62" s="354"/>
      <c r="CP62" s="354"/>
      <c r="CQ62" s="385"/>
      <c r="CR62" s="354"/>
      <c r="CS62" s="544"/>
      <c r="CT62" s="544"/>
      <c r="CU62" s="546"/>
      <c r="CV62" s="544"/>
      <c r="CW62" s="545"/>
      <c r="CX62" s="546"/>
      <c r="CY62" s="544"/>
      <c r="CZ62" s="545"/>
      <c r="DA62" s="546"/>
      <c r="DB62" s="544"/>
      <c r="DC62" s="349"/>
      <c r="DD62" s="349"/>
      <c r="DE62" s="349"/>
      <c r="DF62" s="267"/>
      <c r="DG62" s="267"/>
      <c r="DH62" s="267"/>
      <c r="DI62" s="267"/>
      <c r="DJ62" s="790"/>
      <c r="DK62" s="790"/>
      <c r="DL62" s="247"/>
      <c r="DM62" s="992"/>
      <c r="DN62" s="790"/>
      <c r="DO62" s="349"/>
      <c r="DP62" s="503"/>
      <c r="DQ62" s="262"/>
      <c r="DR62" s="262"/>
      <c r="DS62" s="262"/>
      <c r="DT62" s="262"/>
      <c r="DU62" s="262"/>
      <c r="DV62" s="262"/>
      <c r="DW62" s="262"/>
      <c r="DX62" s="262"/>
      <c r="DY62" s="263"/>
      <c r="DZ62" s="263"/>
      <c r="EA62" s="264"/>
      <c r="EB62" s="969"/>
      <c r="EC62" s="370"/>
      <c r="ED62" s="503"/>
      <c r="EE62" s="262"/>
      <c r="EF62" s="262"/>
      <c r="EG62" s="262"/>
      <c r="EH62" s="262"/>
      <c r="EI62" s="262"/>
      <c r="EJ62" s="262"/>
      <c r="EK62" s="262"/>
      <c r="EL62" s="262"/>
      <c r="EM62" s="263"/>
      <c r="EN62" s="263"/>
      <c r="EO62" s="264"/>
      <c r="EP62" s="348"/>
      <c r="EQ62" s="1405"/>
      <c r="ER62" s="1012"/>
      <c r="ES62" s="1013"/>
      <c r="ET62" s="1014"/>
      <c r="EU62" s="1014"/>
      <c r="EV62" s="1014"/>
      <c r="EW62" s="1014"/>
      <c r="EX62" s="949"/>
      <c r="EY62" s="1212"/>
      <c r="EZ62" s="1212"/>
      <c r="FA62" s="590"/>
      <c r="FB62" s="590"/>
      <c r="FC62" s="590"/>
      <c r="FD62" s="590"/>
      <c r="FE62" s="590"/>
      <c r="FF62" s="590"/>
      <c r="FG62" s="590"/>
      <c r="FI62" s="534"/>
      <c r="FJ62" s="460"/>
      <c r="FK62" s="460"/>
      <c r="FL62" s="513"/>
      <c r="FM62" s="978"/>
      <c r="FN62" s="575"/>
      <c r="FO62" s="627"/>
      <c r="FP62" s="627"/>
      <c r="FQ62" s="627"/>
      <c r="FR62" s="627"/>
      <c r="FS62" s="627"/>
      <c r="FT62" s="627"/>
      <c r="FU62" s="627"/>
      <c r="FV62" s="627"/>
      <c r="FW62" s="544"/>
      <c r="FX62" s="544"/>
      <c r="FY62" s="546"/>
      <c r="FZ62" s="544"/>
      <c r="GA62" s="545"/>
      <c r="GB62" s="546"/>
      <c r="GC62" s="544"/>
      <c r="GD62" s="545"/>
      <c r="GE62" s="546"/>
      <c r="GF62" s="544"/>
      <c r="GG62" s="754"/>
      <c r="GH62" s="754"/>
      <c r="GI62" s="754"/>
      <c r="GJ62" s="189"/>
      <c r="GK62" s="189"/>
      <c r="GL62" s="189"/>
      <c r="GM62" s="189"/>
      <c r="GN62" s="792"/>
      <c r="GO62" s="792"/>
      <c r="GP62" s="169"/>
      <c r="GQ62" s="993"/>
      <c r="GR62" s="792"/>
      <c r="GS62" s="754"/>
      <c r="GT62" s="503"/>
      <c r="GU62" s="184"/>
      <c r="GV62" s="184"/>
      <c r="GW62" s="184"/>
      <c r="GX62" s="184"/>
      <c r="GY62" s="184"/>
      <c r="GZ62" s="184"/>
      <c r="HA62" s="184"/>
      <c r="HB62" s="184"/>
      <c r="HC62" s="185"/>
      <c r="HD62" s="185"/>
      <c r="HE62" s="186"/>
      <c r="HF62" s="966"/>
      <c r="HG62" s="787"/>
      <c r="HH62" s="503"/>
      <c r="HI62" s="184"/>
      <c r="HJ62" s="184"/>
      <c r="HK62" s="184"/>
      <c r="HL62" s="184"/>
      <c r="HM62" s="184"/>
      <c r="HN62" s="184"/>
      <c r="HO62" s="184"/>
      <c r="HP62" s="184"/>
      <c r="HQ62" s="185"/>
      <c r="HR62" s="185"/>
      <c r="HS62" s="186"/>
      <c r="HT62" s="721"/>
      <c r="HU62" s="1405"/>
      <c r="HV62" s="1012"/>
      <c r="HW62" s="1013"/>
      <c r="HX62" s="1014"/>
      <c r="HY62" s="1014"/>
      <c r="HZ62" s="1014"/>
      <c r="IA62" s="1014"/>
      <c r="IB62" s="949"/>
      <c r="IC62" s="1212"/>
      <c r="ID62" s="1212"/>
      <c r="IE62" s="590"/>
      <c r="IF62" s="590"/>
      <c r="IG62" s="590"/>
      <c r="IH62" s="590"/>
      <c r="II62" s="590"/>
      <c r="IJ62" s="590"/>
      <c r="IK62" s="590"/>
      <c r="IM62" s="534"/>
      <c r="IN62" s="460"/>
      <c r="IO62" s="460"/>
      <c r="IP62" s="513"/>
      <c r="IQ62" s="575"/>
      <c r="IR62" s="575"/>
      <c r="IS62" s="627"/>
      <c r="IT62" s="627"/>
      <c r="IU62" s="627"/>
      <c r="IV62" s="627"/>
      <c r="IW62" s="627"/>
      <c r="IX62" s="627"/>
      <c r="IY62" s="627"/>
      <c r="IZ62" s="627"/>
      <c r="JA62" s="544"/>
      <c r="JB62" s="544"/>
      <c r="JC62" s="546"/>
      <c r="JD62" s="544"/>
      <c r="JE62" s="545"/>
      <c r="JF62" s="546"/>
      <c r="JG62" s="544"/>
      <c r="JH62" s="545"/>
      <c r="JI62" s="546"/>
      <c r="JJ62" s="544"/>
      <c r="JK62" s="792"/>
      <c r="JL62" s="754"/>
      <c r="JM62" s="754"/>
      <c r="JN62" s="189"/>
      <c r="JO62" s="189"/>
      <c r="JP62" s="189"/>
      <c r="JQ62" s="189"/>
      <c r="JR62" s="792"/>
      <c r="JS62" s="792"/>
      <c r="JT62" s="169"/>
      <c r="JU62" s="993"/>
      <c r="JV62" s="792"/>
      <c r="JW62" s="754"/>
      <c r="JX62" s="503"/>
      <c r="JY62" s="184"/>
      <c r="JZ62" s="184"/>
      <c r="KA62" s="184"/>
      <c r="KB62" s="184"/>
      <c r="KC62" s="184"/>
      <c r="KD62" s="184"/>
      <c r="KE62" s="184"/>
      <c r="KF62" s="184"/>
      <c r="KG62" s="185"/>
      <c r="KH62" s="185"/>
      <c r="KI62" s="186"/>
      <c r="KJ62" s="966"/>
      <c r="KK62" s="787"/>
      <c r="KL62" s="503"/>
      <c r="KM62" s="184"/>
      <c r="KN62" s="184"/>
      <c r="KO62" s="184"/>
      <c r="KP62" s="184"/>
      <c r="KQ62" s="184"/>
      <c r="KR62" s="184"/>
      <c r="KS62" s="184"/>
      <c r="KT62" s="184"/>
      <c r="KU62" s="185"/>
      <c r="KV62" s="185"/>
      <c r="KW62" s="186"/>
      <c r="KX62" s="721"/>
      <c r="KY62" s="1405"/>
      <c r="KZ62" s="1012"/>
      <c r="LA62" s="1013"/>
      <c r="LB62" s="1014"/>
      <c r="LC62" s="1014"/>
      <c r="LD62" s="1014"/>
      <c r="LE62" s="1014"/>
      <c r="LF62" s="949"/>
      <c r="LG62" s="1212"/>
      <c r="LH62" s="1212"/>
      <c r="LI62" s="590"/>
      <c r="LJ62" s="590"/>
      <c r="LK62" s="590"/>
      <c r="LL62" s="590"/>
      <c r="LM62" s="590"/>
      <c r="LN62" s="590"/>
      <c r="LO62" s="590"/>
      <c r="LQ62" s="534"/>
      <c r="LR62" s="563"/>
      <c r="LS62" s="460"/>
      <c r="LT62" s="513"/>
      <c r="LU62" s="1719"/>
      <c r="LV62" s="832"/>
      <c r="LW62" s="1292"/>
      <c r="LX62" s="1292"/>
      <c r="LY62" s="1292"/>
      <c r="LZ62" s="1292"/>
      <c r="MA62" s="1719"/>
      <c r="MB62" s="544"/>
      <c r="MC62" s="544"/>
      <c r="MD62" s="546"/>
      <c r="ME62" s="544"/>
      <c r="MF62" s="545"/>
      <c r="MG62" s="546"/>
      <c r="MH62" s="544"/>
      <c r="MI62" s="545"/>
      <c r="MJ62" s="821"/>
      <c r="MK62" s="1719"/>
      <c r="ML62" s="1720"/>
      <c r="MM62" s="1294"/>
      <c r="MN62" s="1294"/>
      <c r="MO62" s="1294"/>
      <c r="MP62" s="1294"/>
      <c r="MQ62" s="897"/>
      <c r="MR62" s="897"/>
      <c r="MS62" s="1294"/>
      <c r="MT62" s="858"/>
      <c r="MU62" s="898"/>
      <c r="MV62" s="899"/>
      <c r="MW62" s="900"/>
      <c r="MX62" s="898"/>
      <c r="MY62" s="898"/>
      <c r="MZ62" s="898"/>
      <c r="NA62" s="898"/>
      <c r="NB62" s="898"/>
      <c r="NC62" s="898"/>
      <c r="ND62" s="898"/>
      <c r="NE62" s="898"/>
      <c r="NF62" s="898"/>
      <c r="NG62" s="898"/>
      <c r="NH62" s="898"/>
      <c r="NI62" s="898"/>
      <c r="NJ62" s="898"/>
      <c r="NK62" s="898"/>
      <c r="NL62" s="898"/>
      <c r="NM62" s="931"/>
      <c r="NN62" s="1397"/>
      <c r="NO62" s="930"/>
      <c r="NP62" s="930"/>
      <c r="NQ62" s="930"/>
      <c r="NR62" s="930"/>
      <c r="NS62" s="1397"/>
      <c r="NT62" s="1389"/>
      <c r="NU62" s="1389"/>
      <c r="NV62" s="1389"/>
      <c r="NW62" s="1389"/>
      <c r="NX62" s="930"/>
      <c r="NY62" s="930"/>
    </row>
    <row r="63" spans="1:389" ht="17.25" customHeight="1">
      <c r="A63" s="534"/>
      <c r="B63" s="460"/>
      <c r="C63" s="460"/>
      <c r="D63" s="513"/>
      <c r="E63" s="575"/>
      <c r="F63" s="575"/>
      <c r="G63" s="354"/>
      <c r="H63" s="354"/>
      <c r="I63" s="354"/>
      <c r="J63" s="354"/>
      <c r="K63" s="354"/>
      <c r="L63" s="354"/>
      <c r="M63" s="385"/>
      <c r="N63" s="354"/>
      <c r="O63" s="835"/>
      <c r="P63" s="824"/>
      <c r="Q63" s="836"/>
      <c r="R63" s="824"/>
      <c r="S63" s="824"/>
      <c r="T63" s="836"/>
      <c r="U63" s="824"/>
      <c r="V63" s="824"/>
      <c r="W63" s="836"/>
      <c r="X63" s="826"/>
      <c r="Y63" s="349"/>
      <c r="Z63" s="349"/>
      <c r="AA63" s="349"/>
      <c r="AB63" s="267"/>
      <c r="AC63" s="267"/>
      <c r="AD63" s="267"/>
      <c r="AE63" s="267"/>
      <c r="AF63" s="349"/>
      <c r="AG63" s="349"/>
      <c r="AH63" s="237"/>
      <c r="AI63" s="238"/>
      <c r="AJ63" s="349"/>
      <c r="AK63" s="349"/>
      <c r="AL63" s="939"/>
      <c r="AM63" s="937"/>
      <c r="AN63" s="937"/>
      <c r="AO63" s="937"/>
      <c r="AP63" s="937"/>
      <c r="AQ63" s="937"/>
      <c r="AR63" s="1101"/>
      <c r="AS63" s="1154"/>
      <c r="AT63" s="1101"/>
      <c r="AU63" s="1154"/>
      <c r="AV63" s="1155"/>
      <c r="AW63" s="1154"/>
      <c r="AX63" s="868"/>
      <c r="AY63" s="810"/>
      <c r="AZ63" s="939"/>
      <c r="BA63" s="937"/>
      <c r="BB63" s="937"/>
      <c r="BC63" s="937"/>
      <c r="BD63" s="937"/>
      <c r="BE63" s="937"/>
      <c r="BF63" s="1101"/>
      <c r="BG63" s="1154"/>
      <c r="BH63" s="1101"/>
      <c r="BI63" s="1154"/>
      <c r="BJ63" s="1155"/>
      <c r="BK63" s="1154"/>
      <c r="BM63" s="1405"/>
      <c r="BN63" s="790"/>
      <c r="BO63" s="1015"/>
      <c r="BP63" s="1014"/>
      <c r="BQ63" s="1014"/>
      <c r="BR63" s="1014"/>
      <c r="BS63" s="1014"/>
      <c r="BT63" s="949"/>
      <c r="BU63" s="1212"/>
      <c r="BV63" s="1212"/>
      <c r="BW63" s="584"/>
      <c r="BX63" s="1402"/>
      <c r="BY63" s="1402"/>
      <c r="BZ63" s="1402"/>
      <c r="CA63" s="1214"/>
      <c r="CB63" s="590"/>
      <c r="CC63" s="590"/>
      <c r="CE63" s="534"/>
      <c r="CF63" s="460"/>
      <c r="CG63" s="460"/>
      <c r="CH63" s="513"/>
      <c r="CI63" s="575"/>
      <c r="CJ63" s="575"/>
      <c r="CK63" s="354"/>
      <c r="CL63" s="354"/>
      <c r="CM63" s="354"/>
      <c r="CN63" s="354"/>
      <c r="CO63" s="354"/>
      <c r="CP63" s="354"/>
      <c r="CQ63" s="385"/>
      <c r="CR63" s="354"/>
      <c r="CS63" s="835"/>
      <c r="CT63" s="824"/>
      <c r="CU63" s="836"/>
      <c r="CV63" s="824"/>
      <c r="CW63" s="824"/>
      <c r="CX63" s="836"/>
      <c r="CY63" s="824"/>
      <c r="CZ63" s="824"/>
      <c r="DA63" s="836"/>
      <c r="DB63" s="826"/>
      <c r="DC63" s="349"/>
      <c r="DD63" s="349"/>
      <c r="DE63" s="349"/>
      <c r="DF63" s="267"/>
      <c r="DG63" s="267"/>
      <c r="DH63" s="267"/>
      <c r="DI63" s="267"/>
      <c r="DJ63" s="790"/>
      <c r="DK63" s="790"/>
      <c r="DL63" s="247"/>
      <c r="DM63" s="992"/>
      <c r="DN63" s="790"/>
      <c r="DO63" s="349"/>
      <c r="DP63" s="1393"/>
      <c r="DQ63" s="263"/>
      <c r="DR63" s="263"/>
      <c r="DS63" s="263"/>
      <c r="DT63" s="263"/>
      <c r="DU63" s="263"/>
      <c r="DV63" s="263"/>
      <c r="DW63" s="263"/>
      <c r="DX63" s="263"/>
      <c r="DY63" s="263"/>
      <c r="DZ63" s="263"/>
      <c r="EA63" s="264"/>
      <c r="EB63" s="967"/>
      <c r="EC63" s="371"/>
      <c r="ED63" s="1393"/>
      <c r="EE63" s="263"/>
      <c r="EF63" s="263"/>
      <c r="EG63" s="263"/>
      <c r="EH63" s="263"/>
      <c r="EI63" s="263"/>
      <c r="EJ63" s="263"/>
      <c r="EK63" s="263"/>
      <c r="EL63" s="263"/>
      <c r="EM63" s="263"/>
      <c r="EN63" s="263"/>
      <c r="EO63" s="264"/>
      <c r="EP63" s="348"/>
      <c r="EQ63" s="1405"/>
      <c r="ER63" s="790"/>
      <c r="ES63" s="1015"/>
      <c r="ET63" s="1014"/>
      <c r="EU63" s="1014"/>
      <c r="EV63" s="1014"/>
      <c r="EW63" s="1014"/>
      <c r="EX63" s="949"/>
      <c r="EY63" s="1212"/>
      <c r="EZ63" s="1212"/>
      <c r="FA63" s="584"/>
      <c r="FB63" s="1402"/>
      <c r="FC63" s="1402"/>
      <c r="FD63" s="1402"/>
      <c r="FE63" s="1214"/>
      <c r="FF63" s="590"/>
      <c r="FG63" s="590"/>
      <c r="FI63" s="534"/>
      <c r="FJ63" s="460"/>
      <c r="FK63" s="460"/>
      <c r="FL63" s="513"/>
      <c r="FM63" s="978"/>
      <c r="FN63" s="575"/>
      <c r="FO63" s="627"/>
      <c r="FP63" s="627"/>
      <c r="FQ63" s="627"/>
      <c r="FR63" s="627"/>
      <c r="FS63" s="627"/>
      <c r="FT63" s="627"/>
      <c r="FU63" s="627"/>
      <c r="FV63" s="627"/>
      <c r="FW63" s="835"/>
      <c r="FX63" s="824"/>
      <c r="FY63" s="836"/>
      <c r="FZ63" s="824"/>
      <c r="GA63" s="824"/>
      <c r="GB63" s="836"/>
      <c r="GC63" s="824"/>
      <c r="GD63" s="824"/>
      <c r="GE63" s="836"/>
      <c r="GF63" s="826"/>
      <c r="GG63" s="754"/>
      <c r="GH63" s="754"/>
      <c r="GI63" s="754"/>
      <c r="GJ63" s="189"/>
      <c r="GK63" s="189"/>
      <c r="GL63" s="189"/>
      <c r="GM63" s="189"/>
      <c r="GN63" s="792"/>
      <c r="GO63" s="792"/>
      <c r="GP63" s="169"/>
      <c r="GQ63" s="993"/>
      <c r="GR63" s="792"/>
      <c r="GS63" s="754"/>
      <c r="GT63" s="1393"/>
      <c r="GU63" s="185"/>
      <c r="GV63" s="185"/>
      <c r="GW63" s="185"/>
      <c r="GX63" s="185"/>
      <c r="GY63" s="185"/>
      <c r="GZ63" s="185"/>
      <c r="HA63" s="185"/>
      <c r="HB63" s="185"/>
      <c r="HC63" s="185"/>
      <c r="HD63" s="185"/>
      <c r="HE63" s="186"/>
      <c r="HF63" s="868"/>
      <c r="HG63" s="810"/>
      <c r="HH63" s="1393"/>
      <c r="HI63" s="185"/>
      <c r="HJ63" s="185"/>
      <c r="HK63" s="185"/>
      <c r="HL63" s="185"/>
      <c r="HM63" s="185"/>
      <c r="HN63" s="185"/>
      <c r="HO63" s="185"/>
      <c r="HP63" s="185"/>
      <c r="HQ63" s="185"/>
      <c r="HR63" s="185"/>
      <c r="HS63" s="186"/>
      <c r="HT63" s="721"/>
      <c r="HU63" s="1405"/>
      <c r="HV63" s="790"/>
      <c r="HW63" s="1015"/>
      <c r="HX63" s="1014"/>
      <c r="HY63" s="1014"/>
      <c r="HZ63" s="1014"/>
      <c r="IA63" s="1014"/>
      <c r="IB63" s="949"/>
      <c r="IC63" s="1212"/>
      <c r="ID63" s="1212"/>
      <c r="IE63" s="584"/>
      <c r="IF63" s="1402"/>
      <c r="IG63" s="1402"/>
      <c r="IH63" s="1402"/>
      <c r="II63" s="1214"/>
      <c r="IJ63" s="590"/>
      <c r="IK63" s="590"/>
      <c r="IM63" s="534"/>
      <c r="IN63" s="460"/>
      <c r="IO63" s="460"/>
      <c r="IP63" s="513"/>
      <c r="IQ63" s="575"/>
      <c r="IR63" s="575"/>
      <c r="IS63" s="627"/>
      <c r="IT63" s="627"/>
      <c r="IU63" s="627"/>
      <c r="IV63" s="627"/>
      <c r="IW63" s="627"/>
      <c r="IX63" s="627"/>
      <c r="IY63" s="627"/>
      <c r="IZ63" s="627"/>
      <c r="JA63" s="835"/>
      <c r="JB63" s="824"/>
      <c r="JC63" s="836"/>
      <c r="JD63" s="824"/>
      <c r="JE63" s="824"/>
      <c r="JF63" s="836"/>
      <c r="JG63" s="824"/>
      <c r="JH63" s="824"/>
      <c r="JI63" s="836"/>
      <c r="JJ63" s="826"/>
      <c r="JK63" s="792"/>
      <c r="JL63" s="754"/>
      <c r="JM63" s="754"/>
      <c r="JN63" s="189"/>
      <c r="JO63" s="189"/>
      <c r="JP63" s="189"/>
      <c r="JQ63" s="189"/>
      <c r="JR63" s="792"/>
      <c r="JS63" s="792"/>
      <c r="JT63" s="169"/>
      <c r="JU63" s="993"/>
      <c r="JV63" s="792"/>
      <c r="JW63" s="754"/>
      <c r="JX63" s="1393"/>
      <c r="JY63" s="185"/>
      <c r="JZ63" s="185"/>
      <c r="KA63" s="185"/>
      <c r="KB63" s="185"/>
      <c r="KC63" s="185"/>
      <c r="KD63" s="185"/>
      <c r="KE63" s="185"/>
      <c r="KF63" s="185"/>
      <c r="KG63" s="185"/>
      <c r="KH63" s="185"/>
      <c r="KI63" s="186"/>
      <c r="KJ63" s="868"/>
      <c r="KK63" s="810"/>
      <c r="KL63" s="1393"/>
      <c r="KM63" s="185"/>
      <c r="KN63" s="185"/>
      <c r="KO63" s="185"/>
      <c r="KP63" s="185"/>
      <c r="KQ63" s="185"/>
      <c r="KR63" s="185"/>
      <c r="KS63" s="185"/>
      <c r="KT63" s="185"/>
      <c r="KU63" s="185"/>
      <c r="KV63" s="185"/>
      <c r="KW63" s="186"/>
      <c r="KX63" s="721"/>
      <c r="KY63" s="1405"/>
      <c r="KZ63" s="790"/>
      <c r="LA63" s="1015"/>
      <c r="LB63" s="1014"/>
      <c r="LC63" s="1014"/>
      <c r="LD63" s="1014"/>
      <c r="LE63" s="1014"/>
      <c r="LF63" s="949"/>
      <c r="LG63" s="1212"/>
      <c r="LH63" s="1212"/>
      <c r="LI63" s="584"/>
      <c r="LJ63" s="1402"/>
      <c r="LK63" s="1402"/>
      <c r="LL63" s="1402"/>
      <c r="LM63" s="1214"/>
      <c r="LN63" s="590"/>
      <c r="LO63" s="590"/>
      <c r="LQ63" s="534"/>
      <c r="LR63" s="563"/>
      <c r="LS63" s="460"/>
      <c r="LT63" s="513"/>
      <c r="LU63" s="1719"/>
      <c r="LV63" s="832"/>
      <c r="LW63" s="1292"/>
      <c r="LX63" s="1292"/>
      <c r="LY63" s="1292"/>
      <c r="LZ63" s="1292"/>
      <c r="MA63" s="1719"/>
      <c r="MB63" s="835"/>
      <c r="MC63" s="824"/>
      <c r="MD63" s="836"/>
      <c r="ME63" s="824"/>
      <c r="MF63" s="824"/>
      <c r="MG63" s="836"/>
      <c r="MH63" s="824"/>
      <c r="MI63" s="824"/>
      <c r="MJ63" s="836"/>
      <c r="MK63" s="826"/>
      <c r="ML63" s="1720"/>
      <c r="MM63" s="1294"/>
      <c r="MN63" s="1294"/>
      <c r="MO63" s="1294"/>
      <c r="MP63" s="1294"/>
      <c r="MQ63" s="897"/>
      <c r="MR63" s="897"/>
      <c r="MS63" s="1295"/>
      <c r="MT63" s="891"/>
      <c r="MU63" s="898"/>
      <c r="MV63" s="899"/>
      <c r="MW63" s="900"/>
      <c r="MX63" s="898"/>
      <c r="MY63" s="898"/>
      <c r="MZ63" s="858"/>
      <c r="NA63" s="858"/>
      <c r="NB63" s="858"/>
      <c r="NC63" s="858"/>
      <c r="ND63" s="858"/>
      <c r="NE63" s="858"/>
      <c r="NF63" s="858"/>
      <c r="NG63" s="858"/>
      <c r="NH63" s="858"/>
      <c r="NI63" s="858"/>
      <c r="NJ63" s="858"/>
      <c r="NK63" s="858"/>
      <c r="NL63" s="858"/>
      <c r="NM63" s="887"/>
      <c r="NN63" s="887"/>
      <c r="NO63" s="887"/>
      <c r="NP63" s="887"/>
      <c r="NQ63" s="887"/>
      <c r="NR63" s="887"/>
      <c r="NS63" s="887"/>
      <c r="NT63" s="887"/>
      <c r="NU63" s="887"/>
      <c r="NV63" s="887"/>
      <c r="NW63" s="887"/>
      <c r="NX63" s="887"/>
      <c r="NY63" s="858"/>
    </row>
    <row r="64" spans="1:389" ht="17.25" customHeight="1">
      <c r="A64" s="534"/>
      <c r="B64" s="535"/>
      <c r="C64" s="536"/>
      <c r="D64" s="536"/>
      <c r="E64" s="575"/>
      <c r="F64" s="575"/>
      <c r="G64" s="354"/>
      <c r="H64" s="354"/>
      <c r="I64" s="354"/>
      <c r="J64" s="354"/>
      <c r="K64" s="354"/>
      <c r="L64" s="354"/>
      <c r="M64" s="385"/>
      <c r="N64" s="354"/>
      <c r="O64" s="618"/>
      <c r="P64" s="618"/>
      <c r="Q64" s="837"/>
      <c r="R64" s="618"/>
      <c r="S64" s="618"/>
      <c r="T64" s="837"/>
      <c r="U64" s="618"/>
      <c r="V64" s="618"/>
      <c r="W64" s="837"/>
      <c r="X64" s="618"/>
      <c r="Y64" s="349"/>
      <c r="Z64" s="355"/>
      <c r="AA64" s="355"/>
      <c r="AB64" s="559"/>
      <c r="AC64" s="559"/>
      <c r="AD64" s="559"/>
      <c r="AE64" s="559"/>
      <c r="AF64" s="349"/>
      <c r="AG64" s="349"/>
      <c r="AH64" s="237"/>
      <c r="AI64" s="238"/>
      <c r="AJ64" s="349"/>
      <c r="AK64" s="349"/>
      <c r="AL64" s="939"/>
      <c r="AM64" s="937"/>
      <c r="AN64" s="937"/>
      <c r="AO64" s="937"/>
      <c r="AP64" s="937"/>
      <c r="AQ64" s="937"/>
      <c r="AR64" s="1101"/>
      <c r="AS64" s="1154"/>
      <c r="AT64" s="1101"/>
      <c r="AU64" s="1154"/>
      <c r="AV64" s="1155"/>
      <c r="AW64" s="1154"/>
      <c r="AX64" s="862"/>
      <c r="AY64" s="787"/>
      <c r="AZ64" s="1408"/>
      <c r="BA64" s="1101"/>
      <c r="BB64" s="1101"/>
      <c r="BC64" s="1101"/>
      <c r="BD64" s="1101"/>
      <c r="BE64" s="1101"/>
      <c r="BF64" s="1101"/>
      <c r="BG64" s="1154"/>
      <c r="BH64" s="1101"/>
      <c r="BI64" s="1154"/>
      <c r="BJ64" s="1155"/>
      <c r="BK64" s="1154"/>
      <c r="BM64" s="1405"/>
      <c r="BN64" s="790"/>
      <c r="BO64" s="1015"/>
      <c r="BP64" s="1014"/>
      <c r="BQ64" s="1014"/>
      <c r="BR64" s="1014"/>
      <c r="BS64" s="1014"/>
      <c r="BT64" s="949"/>
      <c r="BU64" s="1212"/>
      <c r="BV64" s="1212"/>
      <c r="BW64" s="483"/>
      <c r="BX64" s="501"/>
      <c r="BY64" s="501"/>
      <c r="BZ64" s="501"/>
      <c r="CA64" s="409"/>
      <c r="CB64" s="409"/>
      <c r="CC64" s="409"/>
      <c r="CE64" s="534"/>
      <c r="CF64" s="535"/>
      <c r="CG64" s="536"/>
      <c r="CH64" s="536"/>
      <c r="CI64" s="575"/>
      <c r="CJ64" s="575"/>
      <c r="CK64" s="354"/>
      <c r="CL64" s="354"/>
      <c r="CM64" s="354"/>
      <c r="CN64" s="354"/>
      <c r="CO64" s="354"/>
      <c r="CP64" s="354"/>
      <c r="CQ64" s="385"/>
      <c r="CR64" s="354"/>
      <c r="CS64" s="618"/>
      <c r="CT64" s="618"/>
      <c r="CU64" s="837"/>
      <c r="CV64" s="618"/>
      <c r="CW64" s="618"/>
      <c r="CX64" s="837"/>
      <c r="CY64" s="618"/>
      <c r="CZ64" s="618"/>
      <c r="DA64" s="837"/>
      <c r="DB64" s="618"/>
      <c r="DC64" s="349"/>
      <c r="DD64" s="355"/>
      <c r="DE64" s="355"/>
      <c r="DF64" s="559"/>
      <c r="DG64" s="559"/>
      <c r="DH64" s="559"/>
      <c r="DI64" s="559"/>
      <c r="DJ64" s="349"/>
      <c r="DK64" s="349"/>
      <c r="DL64" s="237"/>
      <c r="DM64" s="238"/>
      <c r="DN64" s="349"/>
      <c r="DO64" s="349"/>
      <c r="DP64" s="523"/>
      <c r="DQ64" s="265"/>
      <c r="DR64" s="265"/>
      <c r="DS64" s="265"/>
      <c r="DT64" s="265"/>
      <c r="DU64" s="265"/>
      <c r="DV64" s="265"/>
      <c r="DW64" s="265"/>
      <c r="DX64" s="265"/>
      <c r="DY64" s="265"/>
      <c r="DZ64" s="265"/>
      <c r="EA64" s="265"/>
      <c r="EB64" s="963"/>
      <c r="EC64" s="370"/>
      <c r="ED64" s="523"/>
      <c r="EE64" s="265"/>
      <c r="EF64" s="265"/>
      <c r="EG64" s="265"/>
      <c r="EH64" s="265"/>
      <c r="EI64" s="265"/>
      <c r="EJ64" s="265"/>
      <c r="EK64" s="265"/>
      <c r="EL64" s="265"/>
      <c r="EM64" s="265"/>
      <c r="EN64" s="265"/>
      <c r="EO64" s="265"/>
      <c r="EP64" s="348"/>
      <c r="EQ64" s="1405"/>
      <c r="ER64" s="790"/>
      <c r="ES64" s="1015"/>
      <c r="ET64" s="1014"/>
      <c r="EU64" s="1014"/>
      <c r="EV64" s="1014"/>
      <c r="EW64" s="1014"/>
      <c r="EX64" s="949"/>
      <c r="EY64" s="1212"/>
      <c r="EZ64" s="1212"/>
      <c r="FA64" s="483"/>
      <c r="FB64" s="501"/>
      <c r="FC64" s="501"/>
      <c r="FD64" s="501"/>
      <c r="FE64" s="409"/>
      <c r="FF64" s="409"/>
      <c r="FG64" s="409"/>
      <c r="FI64" s="534"/>
      <c r="FJ64" s="535"/>
      <c r="FK64" s="536"/>
      <c r="FL64" s="536"/>
      <c r="FM64" s="978"/>
      <c r="FN64" s="575"/>
      <c r="FO64" s="627"/>
      <c r="FP64" s="627"/>
      <c r="FQ64" s="627"/>
      <c r="FR64" s="627"/>
      <c r="FS64" s="627"/>
      <c r="FT64" s="627"/>
      <c r="FU64" s="627"/>
      <c r="FV64" s="627"/>
      <c r="FW64" s="618"/>
      <c r="FX64" s="618"/>
      <c r="FY64" s="837"/>
      <c r="FZ64" s="618"/>
      <c r="GA64" s="618"/>
      <c r="GB64" s="837"/>
      <c r="GC64" s="618"/>
      <c r="GD64" s="618"/>
      <c r="GE64" s="837"/>
      <c r="GF64" s="618"/>
      <c r="GG64" s="754"/>
      <c r="GH64" s="355"/>
      <c r="GI64" s="355"/>
      <c r="GJ64" s="559"/>
      <c r="GK64" s="559"/>
      <c r="GL64" s="559"/>
      <c r="GM64" s="559"/>
      <c r="GN64" s="792"/>
      <c r="GO64" s="792"/>
      <c r="GP64" s="169"/>
      <c r="GQ64" s="993"/>
      <c r="GR64" s="792"/>
      <c r="GS64" s="754"/>
      <c r="GT64" s="523"/>
      <c r="GU64" s="187"/>
      <c r="GV64" s="187"/>
      <c r="GW64" s="187"/>
      <c r="GX64" s="187"/>
      <c r="GY64" s="187"/>
      <c r="GZ64" s="187"/>
      <c r="HA64" s="187"/>
      <c r="HB64" s="187"/>
      <c r="HC64" s="187"/>
      <c r="HD64" s="187"/>
      <c r="HE64" s="187"/>
      <c r="HF64" s="862"/>
      <c r="HG64" s="787"/>
      <c r="HH64" s="523"/>
      <c r="HI64" s="187"/>
      <c r="HJ64" s="187"/>
      <c r="HK64" s="187"/>
      <c r="HL64" s="187"/>
      <c r="HM64" s="187"/>
      <c r="HN64" s="187"/>
      <c r="HO64" s="187"/>
      <c r="HP64" s="187"/>
      <c r="HQ64" s="187"/>
      <c r="HR64" s="187"/>
      <c r="HS64" s="187"/>
      <c r="HT64" s="721"/>
      <c r="HU64" s="1405"/>
      <c r="HV64" s="790"/>
      <c r="HW64" s="1015"/>
      <c r="HX64" s="1014"/>
      <c r="HY64" s="1014"/>
      <c r="HZ64" s="1014"/>
      <c r="IA64" s="1014"/>
      <c r="IB64" s="949"/>
      <c r="IC64" s="1212"/>
      <c r="ID64" s="1212"/>
      <c r="IE64" s="483"/>
      <c r="IF64" s="501"/>
      <c r="IG64" s="501"/>
      <c r="IH64" s="501"/>
      <c r="II64" s="409"/>
      <c r="IJ64" s="409"/>
      <c r="IK64" s="409"/>
      <c r="IM64" s="534"/>
      <c r="IN64" s="535"/>
      <c r="IO64" s="536"/>
      <c r="IP64" s="536"/>
      <c r="IQ64" s="575"/>
      <c r="IR64" s="575"/>
      <c r="IS64" s="627"/>
      <c r="IT64" s="627"/>
      <c r="IU64" s="627"/>
      <c r="IV64" s="627"/>
      <c r="IW64" s="627"/>
      <c r="IX64" s="627"/>
      <c r="IY64" s="627"/>
      <c r="IZ64" s="627"/>
      <c r="JA64" s="618"/>
      <c r="JB64" s="618"/>
      <c r="JC64" s="837"/>
      <c r="JD64" s="618"/>
      <c r="JE64" s="618"/>
      <c r="JF64" s="837"/>
      <c r="JG64" s="618"/>
      <c r="JH64" s="618"/>
      <c r="JI64" s="837"/>
      <c r="JJ64" s="618"/>
      <c r="JK64" s="792"/>
      <c r="JL64" s="355"/>
      <c r="JM64" s="355"/>
      <c r="JN64" s="559"/>
      <c r="JO64" s="559"/>
      <c r="JP64" s="559"/>
      <c r="JQ64" s="559"/>
      <c r="JR64" s="792"/>
      <c r="JS64" s="792"/>
      <c r="JT64" s="169"/>
      <c r="JU64" s="993"/>
      <c r="JV64" s="792"/>
      <c r="JW64" s="754"/>
      <c r="JX64" s="523"/>
      <c r="JY64" s="187"/>
      <c r="JZ64" s="187"/>
      <c r="KA64" s="187"/>
      <c r="KB64" s="187"/>
      <c r="KC64" s="187"/>
      <c r="KD64" s="187"/>
      <c r="KE64" s="187"/>
      <c r="KF64" s="187"/>
      <c r="KG64" s="187"/>
      <c r="KH64" s="187"/>
      <c r="KI64" s="187"/>
      <c r="KJ64" s="862"/>
      <c r="KK64" s="787"/>
      <c r="KL64" s="523"/>
      <c r="KM64" s="187"/>
      <c r="KN64" s="187"/>
      <c r="KO64" s="187"/>
      <c r="KP64" s="187"/>
      <c r="KQ64" s="187"/>
      <c r="KR64" s="187"/>
      <c r="KS64" s="187"/>
      <c r="KT64" s="187"/>
      <c r="KU64" s="187"/>
      <c r="KV64" s="187"/>
      <c r="KW64" s="187"/>
      <c r="KX64" s="721"/>
      <c r="KY64" s="1405"/>
      <c r="KZ64" s="790"/>
      <c r="LA64" s="1015"/>
      <c r="LB64" s="1014"/>
      <c r="LC64" s="1014"/>
      <c r="LD64" s="1014"/>
      <c r="LE64" s="1014"/>
      <c r="LF64" s="949"/>
      <c r="LG64" s="1212"/>
      <c r="LH64" s="1212"/>
      <c r="LI64" s="483"/>
      <c r="LJ64" s="501"/>
      <c r="LK64" s="501"/>
      <c r="LL64" s="501"/>
      <c r="LM64" s="409"/>
      <c r="LN64" s="409"/>
      <c r="LO64" s="409"/>
      <c r="LQ64" s="534"/>
      <c r="LR64" s="563"/>
      <c r="LS64" s="460"/>
      <c r="LT64" s="513"/>
      <c r="LU64" s="1719"/>
      <c r="LV64" s="1719"/>
      <c r="LW64" s="1292"/>
      <c r="LX64" s="1292"/>
      <c r="LY64" s="1292"/>
      <c r="LZ64" s="1292"/>
      <c r="MA64" s="1719"/>
      <c r="MB64" s="618"/>
      <c r="MC64" s="618"/>
      <c r="MD64" s="837"/>
      <c r="ME64" s="618"/>
      <c r="MF64" s="618"/>
      <c r="MG64" s="837"/>
      <c r="MH64" s="618"/>
      <c r="MI64" s="618"/>
      <c r="MJ64" s="837"/>
      <c r="MK64" s="618"/>
      <c r="ML64" s="1720"/>
      <c r="MM64" s="1294"/>
      <c r="MN64" s="385"/>
      <c r="MO64" s="1294"/>
      <c r="MP64" s="1294"/>
      <c r="MQ64" s="1294"/>
      <c r="MR64" s="1294"/>
      <c r="MS64" s="1295"/>
      <c r="MT64" s="891"/>
      <c r="MU64" s="898"/>
      <c r="MV64" s="899"/>
      <c r="MW64" s="900"/>
      <c r="MX64" s="898"/>
      <c r="MY64" s="898"/>
      <c r="MZ64" s="858"/>
      <c r="NA64" s="858"/>
      <c r="NB64" s="858"/>
      <c r="NC64" s="858"/>
      <c r="ND64" s="858"/>
      <c r="NE64" s="858"/>
      <c r="NF64" s="858"/>
      <c r="NG64" s="858"/>
      <c r="NH64" s="858"/>
      <c r="NI64" s="858"/>
      <c r="NJ64" s="858"/>
      <c r="NK64" s="858"/>
      <c r="NL64" s="858"/>
      <c r="NM64" s="887"/>
      <c r="NN64" s="887"/>
      <c r="NO64" s="887"/>
      <c r="NP64" s="887"/>
      <c r="NQ64" s="887"/>
      <c r="NR64" s="887"/>
      <c r="NS64" s="887"/>
      <c r="NT64" s="887"/>
      <c r="NU64" s="887"/>
      <c r="NV64" s="887"/>
      <c r="NW64" s="887"/>
      <c r="NX64" s="887"/>
      <c r="NY64" s="858"/>
    </row>
    <row r="65" spans="1:389" ht="17.25" customHeight="1">
      <c r="A65" s="534"/>
      <c r="B65" s="373"/>
      <c r="C65" s="374"/>
      <c r="D65" s="374"/>
      <c r="E65" s="236"/>
      <c r="F65" s="236"/>
      <c r="G65" s="354"/>
      <c r="H65" s="354"/>
      <c r="I65" s="354"/>
      <c r="J65" s="354"/>
      <c r="K65" s="354"/>
      <c r="L65" s="354"/>
      <c r="M65" s="385"/>
      <c r="N65" s="354"/>
      <c r="O65" s="1394"/>
      <c r="P65" s="1394"/>
      <c r="Q65" s="828"/>
      <c r="R65" s="1394"/>
      <c r="S65" s="1394"/>
      <c r="T65" s="828"/>
      <c r="U65" s="1394"/>
      <c r="V65" s="1394"/>
      <c r="W65" s="828"/>
      <c r="X65" s="1394"/>
      <c r="Y65" s="349"/>
      <c r="Z65" s="349"/>
      <c r="AA65" s="349"/>
      <c r="AB65" s="563"/>
      <c r="AC65" s="563"/>
      <c r="AD65" s="563"/>
      <c r="AE65" s="563"/>
      <c r="AF65" s="349"/>
      <c r="AG65" s="349"/>
      <c r="AH65" s="237"/>
      <c r="AI65" s="238"/>
      <c r="AJ65" s="349"/>
      <c r="AK65" s="349"/>
      <c r="AL65" s="939"/>
      <c r="AM65" s="937"/>
      <c r="AN65" s="937"/>
      <c r="AO65" s="937"/>
      <c r="AP65" s="937"/>
      <c r="AQ65" s="937"/>
      <c r="AR65" s="1101"/>
      <c r="AS65" s="1154"/>
      <c r="AT65" s="1101"/>
      <c r="AU65" s="1154"/>
      <c r="AV65" s="1155"/>
      <c r="AW65" s="1154"/>
      <c r="AX65" s="862"/>
      <c r="AY65" s="787"/>
      <c r="AZ65" s="1097"/>
      <c r="BA65" s="1098"/>
      <c r="BB65" s="1098"/>
      <c r="BC65" s="1098"/>
      <c r="BD65" s="1098"/>
      <c r="BE65" s="1098"/>
      <c r="BF65" s="1098"/>
      <c r="BG65" s="1156"/>
      <c r="BH65" s="1156"/>
      <c r="BI65" s="1156"/>
      <c r="BJ65" s="1098"/>
      <c r="BK65" s="1098"/>
      <c r="BM65" s="1405"/>
      <c r="BN65" s="790"/>
      <c r="BO65" s="1015"/>
      <c r="BP65" s="1014"/>
      <c r="BQ65" s="1014"/>
      <c r="BR65" s="1014"/>
      <c r="BS65" s="1014"/>
      <c r="BT65" s="949"/>
      <c r="BU65" s="1212"/>
      <c r="BV65" s="1212"/>
      <c r="BW65" s="483"/>
      <c r="BX65" s="501"/>
      <c r="BY65" s="501"/>
      <c r="BZ65" s="501"/>
      <c r="CA65" s="409"/>
      <c r="CB65" s="409"/>
      <c r="CC65" s="409"/>
      <c r="CE65" s="534"/>
      <c r="CF65" s="535"/>
      <c r="CG65" s="536"/>
      <c r="CH65" s="536"/>
      <c r="CI65" s="236"/>
      <c r="CJ65" s="236"/>
      <c r="CK65" s="354"/>
      <c r="CL65" s="354"/>
      <c r="CM65" s="354"/>
      <c r="CN65" s="354"/>
      <c r="CO65" s="354"/>
      <c r="CP65" s="354"/>
      <c r="CQ65" s="385"/>
      <c r="CR65" s="354"/>
      <c r="CS65" s="1394"/>
      <c r="CT65" s="1394"/>
      <c r="CU65" s="828"/>
      <c r="CV65" s="1394"/>
      <c r="CW65" s="1394"/>
      <c r="CX65" s="828"/>
      <c r="CY65" s="1394"/>
      <c r="CZ65" s="1394"/>
      <c r="DA65" s="828"/>
      <c r="DB65" s="1394"/>
      <c r="DC65" s="349"/>
      <c r="DD65" s="349"/>
      <c r="DE65" s="349"/>
      <c r="DF65" s="563"/>
      <c r="DG65" s="563"/>
      <c r="DH65" s="563"/>
      <c r="DI65" s="563"/>
      <c r="DJ65" s="349"/>
      <c r="DK65" s="349"/>
      <c r="DL65" s="237"/>
      <c r="DM65" s="238"/>
      <c r="DN65" s="349"/>
      <c r="DO65" s="349"/>
      <c r="DP65" s="502"/>
      <c r="DQ65" s="502"/>
      <c r="DR65" s="502"/>
      <c r="DS65" s="502"/>
      <c r="DT65" s="503"/>
      <c r="DU65" s="503"/>
      <c r="DV65" s="503"/>
      <c r="DW65" s="503"/>
      <c r="DX65" s="503"/>
      <c r="DY65" s="504"/>
      <c r="DZ65" s="504"/>
      <c r="EA65" s="503"/>
      <c r="EB65" s="963"/>
      <c r="EC65" s="370"/>
      <c r="ED65" s="502"/>
      <c r="EE65" s="502"/>
      <c r="EF65" s="502"/>
      <c r="EG65" s="502"/>
      <c r="EH65" s="503"/>
      <c r="EI65" s="503"/>
      <c r="EJ65" s="503"/>
      <c r="EK65" s="503"/>
      <c r="EL65" s="503"/>
      <c r="EM65" s="504"/>
      <c r="EN65" s="504"/>
      <c r="EO65" s="504"/>
      <c r="EP65" s="348"/>
      <c r="EQ65" s="1405"/>
      <c r="ER65" s="790"/>
      <c r="ES65" s="1015"/>
      <c r="ET65" s="1014"/>
      <c r="EU65" s="1014"/>
      <c r="EV65" s="1014"/>
      <c r="EW65" s="1014"/>
      <c r="EX65" s="949"/>
      <c r="EY65" s="1212"/>
      <c r="EZ65" s="1212"/>
      <c r="FA65" s="483"/>
      <c r="FB65" s="501"/>
      <c r="FC65" s="501"/>
      <c r="FD65" s="501"/>
      <c r="FE65" s="409"/>
      <c r="FF65" s="409"/>
      <c r="FG65" s="409"/>
      <c r="FI65" s="534"/>
      <c r="FJ65" s="535"/>
      <c r="FK65" s="536"/>
      <c r="FL65" s="536"/>
      <c r="FM65" s="981"/>
      <c r="FN65" s="236"/>
      <c r="FO65" s="627"/>
      <c r="FP65" s="627"/>
      <c r="FQ65" s="627"/>
      <c r="FR65" s="627"/>
      <c r="FS65" s="627"/>
      <c r="FT65" s="627"/>
      <c r="FU65" s="627"/>
      <c r="FV65" s="627"/>
      <c r="FW65" s="1394"/>
      <c r="FX65" s="1394"/>
      <c r="FY65" s="828"/>
      <c r="FZ65" s="1394"/>
      <c r="GA65" s="1394"/>
      <c r="GB65" s="828"/>
      <c r="GC65" s="1394"/>
      <c r="GD65" s="1394"/>
      <c r="GE65" s="828"/>
      <c r="GF65" s="1394"/>
      <c r="GG65" s="754"/>
      <c r="GH65" s="349"/>
      <c r="GI65" s="349"/>
      <c r="GJ65" s="563"/>
      <c r="GK65" s="563"/>
      <c r="GL65" s="563"/>
      <c r="GM65" s="563"/>
      <c r="GN65" s="792"/>
      <c r="GO65" s="792"/>
      <c r="GP65" s="169"/>
      <c r="GQ65" s="993"/>
      <c r="GR65" s="792"/>
      <c r="GS65" s="754"/>
      <c r="GT65" s="502"/>
      <c r="GU65" s="502"/>
      <c r="GV65" s="502"/>
      <c r="GW65" s="502"/>
      <c r="GX65" s="503"/>
      <c r="GY65" s="503"/>
      <c r="GZ65" s="503"/>
      <c r="HA65" s="503"/>
      <c r="HB65" s="503"/>
      <c r="HC65" s="504"/>
      <c r="HD65" s="504"/>
      <c r="HE65" s="503"/>
      <c r="HF65" s="862"/>
      <c r="HG65" s="787"/>
      <c r="HH65" s="502"/>
      <c r="HI65" s="502"/>
      <c r="HJ65" s="502"/>
      <c r="HK65" s="502"/>
      <c r="HL65" s="503"/>
      <c r="HM65" s="503"/>
      <c r="HN65" s="503"/>
      <c r="HO65" s="503"/>
      <c r="HP65" s="503"/>
      <c r="HQ65" s="504"/>
      <c r="HR65" s="504"/>
      <c r="HS65" s="504"/>
      <c r="HT65" s="721"/>
      <c r="HU65" s="1405"/>
      <c r="HV65" s="790"/>
      <c r="HW65" s="1015"/>
      <c r="HX65" s="1014"/>
      <c r="HY65" s="1014"/>
      <c r="HZ65" s="1014"/>
      <c r="IA65" s="1014"/>
      <c r="IB65" s="949"/>
      <c r="IC65" s="1212"/>
      <c r="ID65" s="1212"/>
      <c r="IE65" s="483"/>
      <c r="IF65" s="501"/>
      <c r="IG65" s="501"/>
      <c r="IH65" s="501"/>
      <c r="II65" s="409"/>
      <c r="IJ65" s="409"/>
      <c r="IK65" s="409"/>
      <c r="IM65" s="534"/>
      <c r="IN65" s="812"/>
      <c r="IO65" s="813"/>
      <c r="IP65" s="813"/>
      <c r="IQ65" s="158"/>
      <c r="IR65" s="158"/>
      <c r="IS65" s="627"/>
      <c r="IT65" s="627"/>
      <c r="IU65" s="627"/>
      <c r="IV65" s="627"/>
      <c r="IW65" s="627"/>
      <c r="IX65" s="627"/>
      <c r="IY65" s="627"/>
      <c r="IZ65" s="627"/>
      <c r="JA65" s="1394"/>
      <c r="JB65" s="1394"/>
      <c r="JC65" s="828"/>
      <c r="JD65" s="1394"/>
      <c r="JE65" s="1394"/>
      <c r="JF65" s="828"/>
      <c r="JG65" s="1394"/>
      <c r="JH65" s="1394"/>
      <c r="JI65" s="828"/>
      <c r="JJ65" s="1394"/>
      <c r="JK65" s="792"/>
      <c r="JL65" s="349"/>
      <c r="JM65" s="349"/>
      <c r="JN65" s="563"/>
      <c r="JO65" s="563"/>
      <c r="JP65" s="563"/>
      <c r="JQ65" s="563"/>
      <c r="JR65" s="754"/>
      <c r="JS65" s="754"/>
      <c r="JT65" s="159"/>
      <c r="JU65" s="160"/>
      <c r="JV65" s="754"/>
      <c r="JW65" s="754"/>
      <c r="JX65" s="502"/>
      <c r="JY65" s="502"/>
      <c r="JZ65" s="502"/>
      <c r="KA65" s="502"/>
      <c r="KB65" s="503"/>
      <c r="KC65" s="503"/>
      <c r="KD65" s="503"/>
      <c r="KE65" s="503"/>
      <c r="KF65" s="503"/>
      <c r="KG65" s="504"/>
      <c r="KH65" s="504"/>
      <c r="KI65" s="503"/>
      <c r="KJ65" s="862"/>
      <c r="KK65" s="787"/>
      <c r="KL65" s="502"/>
      <c r="KM65" s="502"/>
      <c r="KN65" s="502"/>
      <c r="KO65" s="502"/>
      <c r="KP65" s="503"/>
      <c r="KQ65" s="503"/>
      <c r="KR65" s="503"/>
      <c r="KS65" s="503"/>
      <c r="KT65" s="503"/>
      <c r="KU65" s="504"/>
      <c r="KV65" s="504"/>
      <c r="KW65" s="504"/>
      <c r="KX65" s="721"/>
      <c r="KY65" s="1405"/>
      <c r="KZ65" s="790"/>
      <c r="LA65" s="1015"/>
      <c r="LB65" s="1014"/>
      <c r="LC65" s="1014"/>
      <c r="LD65" s="1014"/>
      <c r="LE65" s="1014"/>
      <c r="LF65" s="949"/>
      <c r="LG65" s="1212"/>
      <c r="LH65" s="1212"/>
      <c r="LI65" s="483"/>
      <c r="LJ65" s="501"/>
      <c r="LK65" s="501"/>
      <c r="LL65" s="501"/>
      <c r="LM65" s="409"/>
      <c r="LN65" s="409"/>
      <c r="LO65" s="409"/>
      <c r="LQ65" s="1719"/>
      <c r="LR65" s="1719"/>
      <c r="LS65" s="1719"/>
      <c r="LT65" s="1719"/>
      <c r="LU65" s="1719"/>
      <c r="LV65" s="1719"/>
      <c r="LW65" s="1292"/>
      <c r="LX65" s="1292"/>
      <c r="LY65" s="1292"/>
      <c r="LZ65" s="1292"/>
      <c r="MA65" s="1719"/>
      <c r="MB65" s="1394"/>
      <c r="MC65" s="1394"/>
      <c r="MD65" s="828"/>
      <c r="ME65" s="1394"/>
      <c r="MF65" s="1394"/>
      <c r="MG65" s="828"/>
      <c r="MH65" s="1394"/>
      <c r="MI65" s="1394"/>
      <c r="MJ65" s="828"/>
      <c r="MK65" s="1394"/>
      <c r="ML65" s="1720"/>
      <c r="MM65" s="1294"/>
      <c r="MN65" s="385"/>
      <c r="MO65" s="1294"/>
      <c r="MP65" s="1294"/>
      <c r="MQ65" s="1294"/>
      <c r="MR65" s="1294"/>
      <c r="MS65" s="1295"/>
      <c r="MT65" s="891"/>
      <c r="MU65" s="898"/>
      <c r="MV65" s="899"/>
      <c r="MW65" s="900"/>
      <c r="MX65" s="898"/>
      <c r="MY65" s="898"/>
      <c r="MZ65" s="858"/>
      <c r="NA65" s="858"/>
      <c r="NB65" s="858"/>
      <c r="NC65" s="858"/>
      <c r="ND65" s="858"/>
      <c r="NE65" s="858"/>
      <c r="NF65" s="858"/>
      <c r="NG65" s="858"/>
      <c r="NH65" s="858"/>
      <c r="NI65" s="858"/>
      <c r="NJ65" s="858"/>
      <c r="NK65" s="858"/>
      <c r="NL65" s="858"/>
      <c r="NM65" s="887"/>
      <c r="NN65" s="887"/>
      <c r="NO65" s="887"/>
      <c r="NP65" s="887"/>
      <c r="NQ65" s="887"/>
      <c r="NR65" s="887"/>
      <c r="NS65" s="887"/>
      <c r="NT65" s="887"/>
      <c r="NU65" s="887"/>
      <c r="NV65" s="887"/>
      <c r="NW65" s="887"/>
      <c r="NX65" s="887"/>
      <c r="NY65" s="858"/>
    </row>
    <row r="66" spans="1:389" ht="17.25" customHeight="1">
      <c r="A66" s="534"/>
      <c r="B66" s="373"/>
      <c r="C66" s="374"/>
      <c r="D66" s="374"/>
      <c r="E66" s="236"/>
      <c r="F66" s="236"/>
      <c r="G66" s="354"/>
      <c r="H66" s="354"/>
      <c r="I66" s="354"/>
      <c r="J66" s="354"/>
      <c r="K66" s="354"/>
      <c r="L66" s="354"/>
      <c r="M66" s="385"/>
      <c r="N66" s="354"/>
      <c r="O66" s="544"/>
      <c r="P66" s="545"/>
      <c r="Q66" s="545"/>
      <c r="R66" s="547"/>
      <c r="S66" s="545"/>
      <c r="T66" s="545"/>
      <c r="U66" s="547"/>
      <c r="V66" s="545"/>
      <c r="W66" s="545"/>
      <c r="X66" s="547"/>
      <c r="Y66" s="349"/>
      <c r="Z66" s="349"/>
      <c r="AA66" s="349"/>
      <c r="AB66" s="563"/>
      <c r="AC66" s="563"/>
      <c r="AD66" s="563"/>
      <c r="AE66" s="563"/>
      <c r="AF66" s="349"/>
      <c r="AG66" s="349"/>
      <c r="AH66" s="237"/>
      <c r="AI66" s="238"/>
      <c r="AJ66" s="349"/>
      <c r="AK66" s="349"/>
      <c r="AL66" s="1408"/>
      <c r="AM66" s="1101"/>
      <c r="AN66" s="1101"/>
      <c r="AO66" s="1101"/>
      <c r="AP66" s="1101"/>
      <c r="AQ66" s="1101"/>
      <c r="AR66" s="1101"/>
      <c r="AS66" s="1154"/>
      <c r="AT66" s="1101"/>
      <c r="AU66" s="1154"/>
      <c r="AV66" s="1155"/>
      <c r="AW66" s="1154"/>
      <c r="AX66" s="862"/>
      <c r="AY66" s="787"/>
      <c r="AZ66" s="936"/>
      <c r="BA66" s="936"/>
      <c r="BB66" s="936"/>
      <c r="BC66" s="936"/>
      <c r="BD66" s="939"/>
      <c r="BE66" s="939"/>
      <c r="BF66" s="936"/>
      <c r="BG66" s="1099"/>
      <c r="BH66" s="1099"/>
      <c r="BI66" s="1099"/>
      <c r="BJ66" s="939"/>
      <c r="BK66" s="939"/>
      <c r="BM66" s="1405"/>
      <c r="BN66" s="790"/>
      <c r="BO66" s="1015"/>
      <c r="BP66" s="1014"/>
      <c r="BQ66" s="1014"/>
      <c r="BR66" s="1014"/>
      <c r="BS66" s="1014"/>
      <c r="BT66" s="949"/>
      <c r="BU66" s="1212"/>
      <c r="BV66" s="1212"/>
      <c r="BW66" s="483"/>
      <c r="BX66" s="501"/>
      <c r="BY66" s="501"/>
      <c r="BZ66" s="501"/>
      <c r="CA66" s="409"/>
      <c r="CB66" s="409"/>
      <c r="CC66" s="409"/>
      <c r="CE66" s="534"/>
      <c r="CF66" s="373"/>
      <c r="CG66" s="374"/>
      <c r="CH66" s="374"/>
      <c r="CI66" s="236"/>
      <c r="CJ66" s="236"/>
      <c r="CK66" s="354"/>
      <c r="CL66" s="354"/>
      <c r="CM66" s="354"/>
      <c r="CN66" s="354"/>
      <c r="CO66" s="354"/>
      <c r="CP66" s="354"/>
      <c r="CQ66" s="385"/>
      <c r="CR66" s="354"/>
      <c r="CS66" s="544"/>
      <c r="CT66" s="545"/>
      <c r="CU66" s="545"/>
      <c r="CV66" s="547"/>
      <c r="CW66" s="545"/>
      <c r="CX66" s="545"/>
      <c r="CY66" s="547"/>
      <c r="CZ66" s="545"/>
      <c r="DA66" s="545"/>
      <c r="DB66" s="547"/>
      <c r="DC66" s="349"/>
      <c r="DD66" s="349"/>
      <c r="DE66" s="349"/>
      <c r="DF66" s="563"/>
      <c r="DG66" s="563"/>
      <c r="DH66" s="563"/>
      <c r="DI66" s="563"/>
      <c r="DJ66" s="349"/>
      <c r="DK66" s="349"/>
      <c r="DL66" s="237"/>
      <c r="DM66" s="238"/>
      <c r="DN66" s="349"/>
      <c r="DO66" s="349"/>
      <c r="DP66" s="502"/>
      <c r="DQ66" s="504"/>
      <c r="DR66" s="504"/>
      <c r="DS66" s="504"/>
      <c r="DT66" s="504"/>
      <c r="DU66" s="504"/>
      <c r="DV66" s="504"/>
      <c r="DW66" s="504"/>
      <c r="DX66" s="504"/>
      <c r="DY66" s="504"/>
      <c r="DZ66" s="1393"/>
      <c r="EA66" s="506"/>
      <c r="EB66" s="963"/>
      <c r="EC66" s="370"/>
      <c r="ED66" s="502"/>
      <c r="EE66" s="504"/>
      <c r="EF66" s="504"/>
      <c r="EG66" s="504"/>
      <c r="EH66" s="504"/>
      <c r="EI66" s="504"/>
      <c r="EJ66" s="504"/>
      <c r="EK66" s="504"/>
      <c r="EL66" s="504"/>
      <c r="EM66" s="504"/>
      <c r="EN66" s="1393"/>
      <c r="EO66" s="506"/>
      <c r="EP66" s="348"/>
      <c r="EQ66" s="1405"/>
      <c r="ER66" s="790"/>
      <c r="ES66" s="1015"/>
      <c r="ET66" s="1014"/>
      <c r="EU66" s="1014"/>
      <c r="EV66" s="1014"/>
      <c r="EW66" s="1014"/>
      <c r="EX66" s="949"/>
      <c r="EY66" s="1212"/>
      <c r="EZ66" s="1212"/>
      <c r="FA66" s="483"/>
      <c r="FB66" s="501"/>
      <c r="FC66" s="501"/>
      <c r="FD66" s="501"/>
      <c r="FE66" s="409"/>
      <c r="FF66" s="409"/>
      <c r="FG66" s="409"/>
      <c r="FI66" s="534"/>
      <c r="FJ66" s="812"/>
      <c r="FK66" s="813"/>
      <c r="FL66" s="813"/>
      <c r="FM66" s="158"/>
      <c r="FN66" s="158"/>
      <c r="FO66" s="627"/>
      <c r="FP66" s="627"/>
      <c r="FQ66" s="627"/>
      <c r="FR66" s="627"/>
      <c r="FS66" s="627"/>
      <c r="FT66" s="627"/>
      <c r="FU66" s="627"/>
      <c r="FV66" s="627"/>
      <c r="FW66" s="544"/>
      <c r="FX66" s="545"/>
      <c r="FY66" s="545"/>
      <c r="FZ66" s="547"/>
      <c r="GA66" s="545"/>
      <c r="GB66" s="545"/>
      <c r="GC66" s="547"/>
      <c r="GD66" s="545"/>
      <c r="GE66" s="545"/>
      <c r="GF66" s="547"/>
      <c r="GG66" s="754"/>
      <c r="GH66" s="349"/>
      <c r="GI66" s="349"/>
      <c r="GJ66" s="563"/>
      <c r="GK66" s="563"/>
      <c r="GL66" s="563"/>
      <c r="GM66" s="563"/>
      <c r="GN66" s="792"/>
      <c r="GO66" s="792"/>
      <c r="GP66" s="169"/>
      <c r="GQ66" s="993"/>
      <c r="GR66" s="792"/>
      <c r="GS66" s="754"/>
      <c r="GT66" s="502"/>
      <c r="GU66" s="504"/>
      <c r="GV66" s="504"/>
      <c r="GW66" s="504"/>
      <c r="GX66" s="504"/>
      <c r="GY66" s="504"/>
      <c r="GZ66" s="504"/>
      <c r="HA66" s="504"/>
      <c r="HB66" s="504"/>
      <c r="HC66" s="504"/>
      <c r="HD66" s="1393"/>
      <c r="HE66" s="506"/>
      <c r="HF66" s="862"/>
      <c r="HG66" s="787"/>
      <c r="HH66" s="502"/>
      <c r="HI66" s="504"/>
      <c r="HJ66" s="504"/>
      <c r="HK66" s="504"/>
      <c r="HL66" s="504"/>
      <c r="HM66" s="504"/>
      <c r="HN66" s="504"/>
      <c r="HO66" s="504"/>
      <c r="HP66" s="504"/>
      <c r="HQ66" s="504"/>
      <c r="HR66" s="1393"/>
      <c r="HS66" s="506"/>
      <c r="HT66" s="721"/>
      <c r="HU66" s="1405"/>
      <c r="HV66" s="790"/>
      <c r="HW66" s="1015"/>
      <c r="HX66" s="1014"/>
      <c r="HY66" s="1014"/>
      <c r="HZ66" s="1014"/>
      <c r="IA66" s="1014"/>
      <c r="IB66" s="949"/>
      <c r="IC66" s="1212"/>
      <c r="ID66" s="1212"/>
      <c r="IE66" s="483"/>
      <c r="IF66" s="501"/>
      <c r="IG66" s="501"/>
      <c r="IH66" s="501"/>
      <c r="II66" s="409"/>
      <c r="IJ66" s="409"/>
      <c r="IK66" s="409"/>
      <c r="IM66" s="534"/>
      <c r="IN66" s="812"/>
      <c r="IO66" s="813"/>
      <c r="IP66" s="813"/>
      <c r="IQ66" s="158"/>
      <c r="IR66" s="158"/>
      <c r="IS66" s="627"/>
      <c r="IT66" s="627"/>
      <c r="IU66" s="627"/>
      <c r="IV66" s="627"/>
      <c r="IW66" s="627"/>
      <c r="IX66" s="627"/>
      <c r="IY66" s="627"/>
      <c r="IZ66" s="627"/>
      <c r="JA66" s="544"/>
      <c r="JB66" s="545"/>
      <c r="JC66" s="545"/>
      <c r="JD66" s="547"/>
      <c r="JE66" s="545"/>
      <c r="JF66" s="545"/>
      <c r="JG66" s="547"/>
      <c r="JH66" s="545"/>
      <c r="JI66" s="545"/>
      <c r="JJ66" s="547"/>
      <c r="JK66" s="792"/>
      <c r="JL66" s="349"/>
      <c r="JM66" s="349"/>
      <c r="JN66" s="563"/>
      <c r="JO66" s="563"/>
      <c r="JP66" s="563"/>
      <c r="JQ66" s="563"/>
      <c r="JR66" s="754"/>
      <c r="JS66" s="754"/>
      <c r="JT66" s="159"/>
      <c r="JU66" s="160"/>
      <c r="JV66" s="754"/>
      <c r="JW66" s="754"/>
      <c r="JX66" s="502"/>
      <c r="JY66" s="504"/>
      <c r="JZ66" s="504"/>
      <c r="KA66" s="504"/>
      <c r="KB66" s="504"/>
      <c r="KC66" s="504"/>
      <c r="KD66" s="504"/>
      <c r="KE66" s="504"/>
      <c r="KF66" s="504"/>
      <c r="KG66" s="504"/>
      <c r="KH66" s="1393"/>
      <c r="KI66" s="506"/>
      <c r="KJ66" s="862"/>
      <c r="KK66" s="787"/>
      <c r="KL66" s="502"/>
      <c r="KM66" s="504"/>
      <c r="KN66" s="504"/>
      <c r="KO66" s="504"/>
      <c r="KP66" s="504"/>
      <c r="KQ66" s="504"/>
      <c r="KR66" s="504"/>
      <c r="KS66" s="504"/>
      <c r="KT66" s="504"/>
      <c r="KU66" s="504"/>
      <c r="KV66" s="1393"/>
      <c r="KW66" s="506"/>
      <c r="KX66" s="721"/>
      <c r="KY66" s="1405"/>
      <c r="KZ66" s="790"/>
      <c r="LA66" s="1015"/>
      <c r="LB66" s="1014"/>
      <c r="LC66" s="1014"/>
      <c r="LD66" s="1014"/>
      <c r="LE66" s="1014"/>
      <c r="LF66" s="949"/>
      <c r="LG66" s="1212"/>
      <c r="LH66" s="1212"/>
      <c r="LI66" s="483"/>
      <c r="LJ66" s="501"/>
      <c r="LK66" s="501"/>
      <c r="LL66" s="501"/>
      <c r="LM66" s="409"/>
      <c r="LN66" s="409"/>
      <c r="LO66" s="409"/>
      <c r="LQ66" s="1719"/>
      <c r="LR66" s="1719"/>
      <c r="LS66" s="1719"/>
      <c r="LT66" s="1719"/>
      <c r="LU66" s="1719"/>
      <c r="LV66" s="1719"/>
      <c r="LW66" s="1292"/>
      <c r="LX66" s="1292"/>
      <c r="LY66" s="1292"/>
      <c r="LZ66" s="1292"/>
      <c r="MA66" s="1719"/>
      <c r="MB66" s="544"/>
      <c r="MC66" s="460"/>
      <c r="MD66" s="943"/>
      <c r="ME66" s="944"/>
      <c r="MF66" s="460"/>
      <c r="MG66" s="829"/>
      <c r="MH66" s="547"/>
      <c r="MI66" s="545"/>
      <c r="MJ66" s="821"/>
      <c r="MK66" s="544"/>
      <c r="ML66" s="1720"/>
      <c r="MM66" s="1294"/>
      <c r="MN66" s="385"/>
      <c r="MO66" s="1294"/>
      <c r="MP66" s="1294"/>
      <c r="MQ66" s="1294"/>
      <c r="MR66" s="1294"/>
      <c r="MS66" s="1295"/>
      <c r="MT66" s="858"/>
      <c r="MU66" s="898"/>
      <c r="MV66" s="899"/>
      <c r="MW66" s="900"/>
      <c r="MX66" s="898"/>
      <c r="MY66" s="898"/>
      <c r="MZ66" s="858"/>
      <c r="NA66" s="858"/>
      <c r="NB66" s="858"/>
      <c r="NC66" s="858"/>
      <c r="ND66" s="858"/>
      <c r="NE66" s="858"/>
      <c r="NF66" s="858"/>
      <c r="NG66" s="858"/>
      <c r="NH66" s="858"/>
      <c r="NI66" s="858"/>
      <c r="NJ66" s="858"/>
      <c r="NK66" s="858"/>
      <c r="NL66" s="858"/>
      <c r="NM66" s="887"/>
      <c r="NN66" s="887"/>
      <c r="NO66" s="887"/>
      <c r="NP66" s="887"/>
      <c r="NQ66" s="887"/>
      <c r="NR66" s="887"/>
      <c r="NS66" s="887"/>
      <c r="NT66" s="887"/>
      <c r="NU66" s="887"/>
      <c r="NV66" s="887"/>
      <c r="NW66" s="887"/>
      <c r="NX66" s="887"/>
      <c r="NY66" s="858"/>
    </row>
    <row r="67" spans="1:389" ht="17.25" customHeight="1">
      <c r="A67" s="534"/>
      <c r="B67" s="373"/>
      <c r="C67" s="374"/>
      <c r="D67" s="374"/>
      <c r="E67" s="236"/>
      <c r="F67" s="236"/>
      <c r="G67" s="354"/>
      <c r="H67" s="354"/>
      <c r="I67" s="354"/>
      <c r="J67" s="354"/>
      <c r="K67" s="354"/>
      <c r="L67" s="354"/>
      <c r="M67" s="385"/>
      <c r="N67" s="354"/>
      <c r="O67" s="544"/>
      <c r="P67" s="545"/>
      <c r="Q67" s="545"/>
      <c r="R67" s="547"/>
      <c r="S67" s="545"/>
      <c r="T67" s="545"/>
      <c r="U67" s="547"/>
      <c r="V67" s="545"/>
      <c r="W67" s="545"/>
      <c r="X67" s="547"/>
      <c r="Y67" s="349"/>
      <c r="Z67" s="349"/>
      <c r="AA67" s="349"/>
      <c r="AB67" s="563"/>
      <c r="AC67" s="563"/>
      <c r="AD67" s="563"/>
      <c r="AE67" s="563"/>
      <c r="AF67" s="349"/>
      <c r="AG67" s="349"/>
      <c r="AH67" s="237"/>
      <c r="AI67" s="238"/>
      <c r="AJ67" s="349"/>
      <c r="AK67" s="349"/>
      <c r="AL67" s="1097"/>
      <c r="AM67" s="1098"/>
      <c r="AN67" s="1098"/>
      <c r="AO67" s="1098"/>
      <c r="AP67" s="1098"/>
      <c r="AQ67" s="1098"/>
      <c r="AR67" s="1098"/>
      <c r="AS67" s="1156"/>
      <c r="AT67" s="1156"/>
      <c r="AU67" s="1156"/>
      <c r="AV67" s="1098"/>
      <c r="AW67" s="1098"/>
      <c r="AX67" s="862"/>
      <c r="AY67" s="787"/>
      <c r="AZ67" s="1408"/>
      <c r="BA67" s="2232"/>
      <c r="BB67" s="2232"/>
      <c r="BC67" s="2232"/>
      <c r="BD67" s="2232"/>
      <c r="BE67" s="2232"/>
      <c r="BF67" s="2232"/>
      <c r="BG67" s="2232"/>
      <c r="BH67" s="2232"/>
      <c r="BI67" s="2232"/>
      <c r="BJ67" s="2233"/>
      <c r="BK67" s="2233"/>
      <c r="BM67" s="1405"/>
      <c r="BN67" s="790"/>
      <c r="BO67" s="1015"/>
      <c r="BP67" s="1014"/>
      <c r="BQ67" s="1014"/>
      <c r="BR67" s="1014"/>
      <c r="BS67" s="1014"/>
      <c r="BT67" s="949"/>
      <c r="BU67" s="1212"/>
      <c r="BV67" s="1212"/>
      <c r="BW67" s="483"/>
      <c r="BX67" s="501"/>
      <c r="BY67" s="501"/>
      <c r="BZ67" s="501"/>
      <c r="CA67" s="409"/>
      <c r="CB67" s="409"/>
      <c r="CC67" s="409"/>
      <c r="CE67" s="534"/>
      <c r="CF67" s="373"/>
      <c r="CG67" s="374"/>
      <c r="CH67" s="374"/>
      <c r="CI67" s="236"/>
      <c r="CJ67" s="236"/>
      <c r="CK67" s="354"/>
      <c r="CL67" s="354"/>
      <c r="CM67" s="354"/>
      <c r="CN67" s="354"/>
      <c r="CO67" s="354"/>
      <c r="CP67" s="354"/>
      <c r="CQ67" s="385"/>
      <c r="CR67" s="354"/>
      <c r="CS67" s="544"/>
      <c r="CT67" s="545"/>
      <c r="CU67" s="545"/>
      <c r="CV67" s="547"/>
      <c r="CW67" s="545"/>
      <c r="CX67" s="545"/>
      <c r="CY67" s="547"/>
      <c r="CZ67" s="545"/>
      <c r="DA67" s="545"/>
      <c r="DB67" s="547"/>
      <c r="DC67" s="349"/>
      <c r="DD67" s="349"/>
      <c r="DE67" s="349"/>
      <c r="DF67" s="563"/>
      <c r="DG67" s="563"/>
      <c r="DH67" s="563"/>
      <c r="DI67" s="563"/>
      <c r="DJ67" s="349"/>
      <c r="DK67" s="349"/>
      <c r="DL67" s="237"/>
      <c r="DM67" s="238"/>
      <c r="DN67" s="349"/>
      <c r="DO67" s="349"/>
      <c r="DP67" s="507"/>
      <c r="DQ67" s="508"/>
      <c r="DR67" s="508"/>
      <c r="DS67" s="509"/>
      <c r="DT67" s="508"/>
      <c r="DU67" s="508"/>
      <c r="DV67" s="508"/>
      <c r="DW67" s="508"/>
      <c r="DX67" s="508"/>
      <c r="DY67" s="1393"/>
      <c r="DZ67" s="1393"/>
      <c r="EA67" s="510"/>
      <c r="EB67" s="963"/>
      <c r="EC67" s="370"/>
      <c r="ED67" s="511"/>
      <c r="EE67" s="508"/>
      <c r="EF67" s="508"/>
      <c r="EG67" s="509"/>
      <c r="EH67" s="508"/>
      <c r="EI67" s="508"/>
      <c r="EJ67" s="508"/>
      <c r="EK67" s="508"/>
      <c r="EL67" s="508"/>
      <c r="EM67" s="1393"/>
      <c r="EN67" s="1393"/>
      <c r="EO67" s="506"/>
      <c r="EP67" s="348"/>
      <c r="EQ67" s="1405"/>
      <c r="ER67" s="790"/>
      <c r="ES67" s="1015"/>
      <c r="ET67" s="1014"/>
      <c r="EU67" s="1014"/>
      <c r="EV67" s="1014"/>
      <c r="EW67" s="1014"/>
      <c r="EX67" s="949"/>
      <c r="EY67" s="1212"/>
      <c r="EZ67" s="1212"/>
      <c r="FA67" s="483"/>
      <c r="FB67" s="501"/>
      <c r="FC67" s="501"/>
      <c r="FD67" s="501"/>
      <c r="FE67" s="409"/>
      <c r="FF67" s="409"/>
      <c r="FG67" s="409"/>
      <c r="FI67" s="534"/>
      <c r="FJ67" s="812"/>
      <c r="FK67" s="813"/>
      <c r="FL67" s="813"/>
      <c r="FM67" s="158"/>
      <c r="FN67" s="158"/>
      <c r="FO67" s="627"/>
      <c r="FP67" s="627"/>
      <c r="FQ67" s="627"/>
      <c r="FR67" s="627"/>
      <c r="FS67" s="627"/>
      <c r="FT67" s="627"/>
      <c r="FU67" s="627"/>
      <c r="FV67" s="627"/>
      <c r="FW67" s="544"/>
      <c r="FX67" s="545"/>
      <c r="FY67" s="545"/>
      <c r="FZ67" s="547"/>
      <c r="GA67" s="545"/>
      <c r="GB67" s="545"/>
      <c r="GC67" s="547"/>
      <c r="GD67" s="545"/>
      <c r="GE67" s="545"/>
      <c r="GF67" s="547"/>
      <c r="GG67" s="754"/>
      <c r="GH67" s="349"/>
      <c r="GI67" s="349"/>
      <c r="GJ67" s="563"/>
      <c r="GK67" s="563"/>
      <c r="GL67" s="563"/>
      <c r="GM67" s="563"/>
      <c r="GN67" s="792"/>
      <c r="GO67" s="792"/>
      <c r="GP67" s="169"/>
      <c r="GQ67" s="993"/>
      <c r="GR67" s="792"/>
      <c r="GS67" s="754"/>
      <c r="GT67" s="507"/>
      <c r="GU67" s="508"/>
      <c r="GV67" s="508"/>
      <c r="GW67" s="509"/>
      <c r="GX67" s="508"/>
      <c r="GY67" s="508"/>
      <c r="GZ67" s="508"/>
      <c r="HA67" s="508"/>
      <c r="HB67" s="508"/>
      <c r="HC67" s="1393"/>
      <c r="HD67" s="1393"/>
      <c r="HE67" s="510"/>
      <c r="HF67" s="862"/>
      <c r="HG67" s="787"/>
      <c r="HH67" s="511"/>
      <c r="HI67" s="508"/>
      <c r="HJ67" s="508"/>
      <c r="HK67" s="509"/>
      <c r="HL67" s="508"/>
      <c r="HM67" s="508"/>
      <c r="HN67" s="508"/>
      <c r="HO67" s="508"/>
      <c r="HP67" s="508"/>
      <c r="HQ67" s="1393"/>
      <c r="HR67" s="1393"/>
      <c r="HS67" s="506"/>
      <c r="HT67" s="721"/>
      <c r="HU67" s="1405"/>
      <c r="HV67" s="790"/>
      <c r="HW67" s="1015"/>
      <c r="HX67" s="1014"/>
      <c r="HY67" s="1014"/>
      <c r="HZ67" s="1014"/>
      <c r="IA67" s="1014"/>
      <c r="IB67" s="949"/>
      <c r="IC67" s="1212"/>
      <c r="ID67" s="1212"/>
      <c r="IE67" s="483"/>
      <c r="IF67" s="501"/>
      <c r="IG67" s="501"/>
      <c r="IH67" s="501"/>
      <c r="II67" s="409"/>
      <c r="IJ67" s="409"/>
      <c r="IK67" s="409"/>
      <c r="IM67" s="534"/>
      <c r="IN67" s="812"/>
      <c r="IO67" s="813"/>
      <c r="IP67" s="813"/>
      <c r="IQ67" s="158"/>
      <c r="IR67" s="158"/>
      <c r="IS67" s="627"/>
      <c r="IT67" s="627"/>
      <c r="IU67" s="627"/>
      <c r="IV67" s="627"/>
      <c r="IW67" s="627"/>
      <c r="IX67" s="627"/>
      <c r="IY67" s="627"/>
      <c r="IZ67" s="627"/>
      <c r="JA67" s="544"/>
      <c r="JB67" s="545"/>
      <c r="JC67" s="545"/>
      <c r="JD67" s="547"/>
      <c r="JE67" s="545"/>
      <c r="JF67" s="545"/>
      <c r="JG67" s="547"/>
      <c r="JH67" s="545"/>
      <c r="JI67" s="545"/>
      <c r="JJ67" s="547"/>
      <c r="JK67" s="792"/>
      <c r="JL67" s="349"/>
      <c r="JM67" s="349"/>
      <c r="JN67" s="563"/>
      <c r="JO67" s="563"/>
      <c r="JP67" s="563"/>
      <c r="JQ67" s="563"/>
      <c r="JR67" s="754"/>
      <c r="JS67" s="754"/>
      <c r="JT67" s="159"/>
      <c r="JU67" s="160"/>
      <c r="JV67" s="754"/>
      <c r="JW67" s="754"/>
      <c r="JX67" s="507"/>
      <c r="JY67" s="508"/>
      <c r="JZ67" s="508"/>
      <c r="KA67" s="509"/>
      <c r="KB67" s="508"/>
      <c r="KC67" s="508"/>
      <c r="KD67" s="508"/>
      <c r="KE67" s="508"/>
      <c r="KF67" s="508"/>
      <c r="KG67" s="1393"/>
      <c r="KH67" s="1393"/>
      <c r="KI67" s="510"/>
      <c r="KJ67" s="862"/>
      <c r="KK67" s="787"/>
      <c r="KL67" s="511"/>
      <c r="KM67" s="508"/>
      <c r="KN67" s="508"/>
      <c r="KO67" s="509"/>
      <c r="KP67" s="508"/>
      <c r="KQ67" s="508"/>
      <c r="KR67" s="508"/>
      <c r="KS67" s="508"/>
      <c r="KT67" s="508"/>
      <c r="KU67" s="1393"/>
      <c r="KV67" s="1393"/>
      <c r="KW67" s="506"/>
      <c r="KX67" s="721"/>
      <c r="KY67" s="1405"/>
      <c r="KZ67" s="790"/>
      <c r="LA67" s="1015"/>
      <c r="LB67" s="1014"/>
      <c r="LC67" s="1014"/>
      <c r="LD67" s="1014"/>
      <c r="LE67" s="1014"/>
      <c r="LF67" s="949"/>
      <c r="LG67" s="1212"/>
      <c r="LH67" s="1212"/>
      <c r="LI67" s="483"/>
      <c r="LJ67" s="501"/>
      <c r="LK67" s="501"/>
      <c r="LL67" s="501"/>
      <c r="LM67" s="409"/>
      <c r="LN67" s="409"/>
      <c r="LO67" s="409"/>
      <c r="LQ67" s="1719"/>
      <c r="LR67" s="1719"/>
      <c r="LS67" s="1719"/>
      <c r="LT67" s="1719"/>
      <c r="LU67" s="1719"/>
      <c r="LV67" s="1719"/>
      <c r="LW67" s="1292"/>
      <c r="LX67" s="1292"/>
      <c r="LY67" s="1292"/>
      <c r="LZ67" s="1292"/>
      <c r="MA67" s="1719"/>
      <c r="MB67" s="544"/>
      <c r="MC67" s="460"/>
      <c r="MD67" s="943"/>
      <c r="ME67" s="944"/>
      <c r="MF67" s="460"/>
      <c r="MG67" s="829"/>
      <c r="MH67" s="547"/>
      <c r="MI67" s="545"/>
      <c r="MJ67" s="821"/>
      <c r="MK67" s="544"/>
      <c r="ML67" s="1720"/>
      <c r="MM67" s="1294"/>
      <c r="MN67" s="385"/>
      <c r="MO67" s="1294"/>
      <c r="MP67" s="1294"/>
      <c r="MQ67" s="1294"/>
      <c r="MR67" s="1294"/>
      <c r="MS67" s="1295"/>
      <c r="MT67" s="858"/>
      <c r="MU67" s="898"/>
      <c r="MV67" s="899"/>
      <c r="MW67" s="900"/>
      <c r="MX67" s="898"/>
      <c r="MY67" s="898"/>
      <c r="MZ67" s="858"/>
      <c r="NA67" s="858"/>
      <c r="NB67" s="858"/>
      <c r="NC67" s="858"/>
      <c r="ND67" s="858"/>
      <c r="NE67" s="858"/>
      <c r="NF67" s="858"/>
      <c r="NG67" s="858"/>
      <c r="NH67" s="858"/>
      <c r="NI67" s="858"/>
      <c r="NJ67" s="858"/>
      <c r="NK67" s="858"/>
      <c r="NL67" s="858"/>
      <c r="NM67" s="887"/>
      <c r="NN67" s="887"/>
      <c r="NO67" s="887"/>
      <c r="NP67" s="887"/>
      <c r="NQ67" s="887"/>
      <c r="NR67" s="887"/>
      <c r="NS67" s="887"/>
      <c r="NT67" s="887"/>
      <c r="NU67" s="887"/>
      <c r="NV67" s="887"/>
      <c r="NW67" s="887"/>
      <c r="NX67" s="887"/>
      <c r="NY67" s="858"/>
    </row>
    <row r="68" spans="1:389" ht="17.25" customHeight="1">
      <c r="A68" s="534"/>
      <c r="B68" s="373"/>
      <c r="C68" s="374"/>
      <c r="D68" s="374"/>
      <c r="E68" s="236"/>
      <c r="F68" s="236"/>
      <c r="G68" s="354"/>
      <c r="H68" s="354"/>
      <c r="I68" s="354"/>
      <c r="J68" s="354"/>
      <c r="K68" s="354"/>
      <c r="L68" s="354"/>
      <c r="M68" s="385"/>
      <c r="N68" s="354"/>
      <c r="O68" s="544"/>
      <c r="P68" s="545"/>
      <c r="Q68" s="545"/>
      <c r="R68" s="547"/>
      <c r="S68" s="545"/>
      <c r="T68" s="545"/>
      <c r="U68" s="547"/>
      <c r="V68" s="545"/>
      <c r="W68" s="545"/>
      <c r="X68" s="547"/>
      <c r="Y68" s="349"/>
      <c r="Z68" s="349"/>
      <c r="AA68" s="349"/>
      <c r="AB68" s="563"/>
      <c r="AC68" s="563"/>
      <c r="AD68" s="563"/>
      <c r="AE68" s="563"/>
      <c r="AF68" s="349"/>
      <c r="AG68" s="349"/>
      <c r="AH68" s="237"/>
      <c r="AI68" s="238"/>
      <c r="AJ68" s="349"/>
      <c r="AK68" s="349"/>
      <c r="AL68" s="936"/>
      <c r="AM68" s="936"/>
      <c r="AN68" s="936"/>
      <c r="AO68" s="936"/>
      <c r="AP68" s="939"/>
      <c r="AQ68" s="939"/>
      <c r="AR68" s="936"/>
      <c r="AS68" s="1099"/>
      <c r="AT68" s="1099"/>
      <c r="AU68" s="1099"/>
      <c r="AV68" s="939"/>
      <c r="AW68" s="939"/>
      <c r="AX68" s="964"/>
      <c r="AY68" s="787"/>
      <c r="AZ68" s="1408"/>
      <c r="BA68" s="1100"/>
      <c r="BB68" s="1100"/>
      <c r="BC68" s="1100"/>
      <c r="BD68" s="1100"/>
      <c r="BE68" s="1100"/>
      <c r="BF68" s="1408"/>
      <c r="BG68" s="1408"/>
      <c r="BH68" s="1408"/>
      <c r="BI68" s="1408"/>
      <c r="BJ68" s="1408"/>
      <c r="BK68" s="1408"/>
      <c r="BM68" s="1405"/>
      <c r="BN68" s="790"/>
      <c r="BO68" s="790"/>
      <c r="BP68" s="1016"/>
      <c r="BQ68" s="1016"/>
      <c r="BR68" s="1016"/>
      <c r="BS68" s="1016"/>
      <c r="BT68" s="949"/>
      <c r="BU68" s="1212"/>
      <c r="BV68" s="1212"/>
      <c r="BW68" s="483"/>
      <c r="BX68" s="501"/>
      <c r="BY68" s="501"/>
      <c r="BZ68" s="501"/>
      <c r="CA68" s="409"/>
      <c r="CB68" s="409"/>
      <c r="CC68" s="409"/>
      <c r="CE68" s="534"/>
      <c r="CF68" s="373"/>
      <c r="CG68" s="374"/>
      <c r="CH68" s="374"/>
      <c r="CI68" s="236"/>
      <c r="CJ68" s="236"/>
      <c r="CK68" s="354"/>
      <c r="CL68" s="354"/>
      <c r="CM68" s="354"/>
      <c r="CN68" s="354"/>
      <c r="CO68" s="354"/>
      <c r="CP68" s="354"/>
      <c r="CQ68" s="385"/>
      <c r="CR68" s="354"/>
      <c r="CS68" s="544"/>
      <c r="CT68" s="545"/>
      <c r="CU68" s="545"/>
      <c r="CV68" s="547"/>
      <c r="CW68" s="545"/>
      <c r="CX68" s="545"/>
      <c r="CY68" s="547"/>
      <c r="CZ68" s="545"/>
      <c r="DA68" s="545"/>
      <c r="DB68" s="547"/>
      <c r="DC68" s="349"/>
      <c r="DD68" s="349"/>
      <c r="DE68" s="349"/>
      <c r="DF68" s="563"/>
      <c r="DG68" s="563"/>
      <c r="DH68" s="563"/>
      <c r="DI68" s="563"/>
      <c r="DJ68" s="349"/>
      <c r="DK68" s="349"/>
      <c r="DL68" s="237"/>
      <c r="DM68" s="238"/>
      <c r="DN68" s="349"/>
      <c r="DO68" s="349"/>
      <c r="DP68" s="503"/>
      <c r="DQ68" s="262"/>
      <c r="DR68" s="262"/>
      <c r="DS68" s="262"/>
      <c r="DT68" s="262"/>
      <c r="DU68" s="262"/>
      <c r="DV68" s="262"/>
      <c r="DW68" s="262"/>
      <c r="DX68" s="262"/>
      <c r="DY68" s="263"/>
      <c r="DZ68" s="263"/>
      <c r="EA68" s="264"/>
      <c r="EB68" s="969"/>
      <c r="EC68" s="370"/>
      <c r="ED68" s="503"/>
      <c r="EE68" s="262"/>
      <c r="EF68" s="262"/>
      <c r="EG68" s="262"/>
      <c r="EH68" s="262"/>
      <c r="EI68" s="262"/>
      <c r="EJ68" s="262"/>
      <c r="EK68" s="262"/>
      <c r="EL68" s="262"/>
      <c r="EM68" s="263"/>
      <c r="EN68" s="263"/>
      <c r="EO68" s="264"/>
      <c r="EP68" s="348"/>
      <c r="EQ68" s="1405"/>
      <c r="ER68" s="790"/>
      <c r="ES68" s="790"/>
      <c r="ET68" s="1016"/>
      <c r="EU68" s="1016"/>
      <c r="EV68" s="1016"/>
      <c r="EW68" s="1016"/>
      <c r="EX68" s="949"/>
      <c r="EY68" s="1212"/>
      <c r="EZ68" s="1212"/>
      <c r="FA68" s="483"/>
      <c r="FB68" s="501"/>
      <c r="FC68" s="501"/>
      <c r="FD68" s="501"/>
      <c r="FE68" s="409"/>
      <c r="FF68" s="409"/>
      <c r="FG68" s="409"/>
      <c r="FI68" s="534"/>
      <c r="FJ68" s="812"/>
      <c r="FK68" s="813"/>
      <c r="FL68" s="813"/>
      <c r="FM68" s="158"/>
      <c r="FN68" s="158"/>
      <c r="FO68" s="627"/>
      <c r="FP68" s="627"/>
      <c r="FQ68" s="627"/>
      <c r="FR68" s="627"/>
      <c r="FS68" s="627"/>
      <c r="FT68" s="627"/>
      <c r="FU68" s="627"/>
      <c r="FV68" s="627"/>
      <c r="FW68" s="544"/>
      <c r="FX68" s="545"/>
      <c r="FY68" s="545"/>
      <c r="FZ68" s="547"/>
      <c r="GA68" s="545"/>
      <c r="GB68" s="545"/>
      <c r="GC68" s="547"/>
      <c r="GD68" s="545"/>
      <c r="GE68" s="545"/>
      <c r="GF68" s="547"/>
      <c r="GG68" s="754"/>
      <c r="GH68" s="349"/>
      <c r="GI68" s="349"/>
      <c r="GJ68" s="563"/>
      <c r="GK68" s="563"/>
      <c r="GL68" s="563"/>
      <c r="GM68" s="563"/>
      <c r="GN68" s="792"/>
      <c r="GO68" s="792"/>
      <c r="GP68" s="169"/>
      <c r="GQ68" s="993"/>
      <c r="GR68" s="792"/>
      <c r="GS68" s="754"/>
      <c r="GT68" s="503"/>
      <c r="GU68" s="184"/>
      <c r="GV68" s="184"/>
      <c r="GW68" s="184"/>
      <c r="GX68" s="184"/>
      <c r="GY68" s="184"/>
      <c r="GZ68" s="184"/>
      <c r="HA68" s="184"/>
      <c r="HB68" s="184"/>
      <c r="HC68" s="185"/>
      <c r="HD68" s="185"/>
      <c r="HE68" s="186"/>
      <c r="HF68" s="966"/>
      <c r="HG68" s="787"/>
      <c r="HH68" s="503"/>
      <c r="HI68" s="184"/>
      <c r="HJ68" s="184"/>
      <c r="HK68" s="184"/>
      <c r="HL68" s="184"/>
      <c r="HM68" s="184"/>
      <c r="HN68" s="184"/>
      <c r="HO68" s="184"/>
      <c r="HP68" s="184"/>
      <c r="HQ68" s="185"/>
      <c r="HR68" s="185"/>
      <c r="HS68" s="186"/>
      <c r="HT68" s="721"/>
      <c r="HU68" s="1405"/>
      <c r="HV68" s="790"/>
      <c r="HW68" s="790"/>
      <c r="HX68" s="1016"/>
      <c r="HY68" s="1016"/>
      <c r="HZ68" s="1016"/>
      <c r="IA68" s="1016"/>
      <c r="IB68" s="949"/>
      <c r="IC68" s="1212"/>
      <c r="ID68" s="1212"/>
      <c r="IE68" s="483"/>
      <c r="IF68" s="501"/>
      <c r="IG68" s="501"/>
      <c r="IH68" s="501"/>
      <c r="II68" s="409"/>
      <c r="IJ68" s="409"/>
      <c r="IK68" s="409"/>
      <c r="IM68" s="534"/>
      <c r="IN68" s="812"/>
      <c r="IO68" s="813"/>
      <c r="IP68" s="813"/>
      <c r="IQ68" s="158"/>
      <c r="IR68" s="158"/>
      <c r="IS68" s="627"/>
      <c r="IT68" s="627"/>
      <c r="IU68" s="627"/>
      <c r="IV68" s="627"/>
      <c r="IW68" s="627"/>
      <c r="IX68" s="627"/>
      <c r="IY68" s="627"/>
      <c r="IZ68" s="627"/>
      <c r="JA68" s="544"/>
      <c r="JB68" s="545"/>
      <c r="JC68" s="545"/>
      <c r="JD68" s="547"/>
      <c r="JE68" s="545"/>
      <c r="JF68" s="545"/>
      <c r="JG68" s="547"/>
      <c r="JH68" s="545"/>
      <c r="JI68" s="545"/>
      <c r="JJ68" s="547"/>
      <c r="JK68" s="792"/>
      <c r="JL68" s="349"/>
      <c r="JM68" s="349"/>
      <c r="JN68" s="563"/>
      <c r="JO68" s="563"/>
      <c r="JP68" s="563"/>
      <c r="JQ68" s="563"/>
      <c r="JR68" s="754"/>
      <c r="JS68" s="754"/>
      <c r="JT68" s="159"/>
      <c r="JU68" s="160"/>
      <c r="JV68" s="754"/>
      <c r="JW68" s="754"/>
      <c r="JX68" s="503"/>
      <c r="JY68" s="184"/>
      <c r="JZ68" s="184"/>
      <c r="KA68" s="184"/>
      <c r="KB68" s="184"/>
      <c r="KC68" s="184"/>
      <c r="KD68" s="184"/>
      <c r="KE68" s="184"/>
      <c r="KF68" s="184"/>
      <c r="KG68" s="185"/>
      <c r="KH68" s="185"/>
      <c r="KI68" s="186"/>
      <c r="KJ68" s="966"/>
      <c r="KK68" s="787"/>
      <c r="KL68" s="503"/>
      <c r="KM68" s="184"/>
      <c r="KN68" s="184"/>
      <c r="KO68" s="184"/>
      <c r="KP68" s="184"/>
      <c r="KQ68" s="184"/>
      <c r="KR68" s="184"/>
      <c r="KS68" s="184"/>
      <c r="KT68" s="184"/>
      <c r="KU68" s="185"/>
      <c r="KV68" s="185"/>
      <c r="KW68" s="186"/>
      <c r="KX68" s="721"/>
      <c r="KY68" s="1405"/>
      <c r="KZ68" s="790"/>
      <c r="LA68" s="790"/>
      <c r="LB68" s="1016"/>
      <c r="LC68" s="1016"/>
      <c r="LD68" s="1016"/>
      <c r="LE68" s="1016"/>
      <c r="LF68" s="949"/>
      <c r="LG68" s="1212"/>
      <c r="LH68" s="1212"/>
      <c r="LI68" s="483"/>
      <c r="LJ68" s="501"/>
      <c r="LK68" s="501"/>
      <c r="LL68" s="501"/>
      <c r="LM68" s="409"/>
      <c r="LN68" s="409"/>
      <c r="LO68" s="409"/>
      <c r="LQ68" s="1719"/>
      <c r="LR68" s="1719"/>
      <c r="LS68" s="1719"/>
      <c r="LT68" s="1719"/>
      <c r="LU68" s="1719"/>
      <c r="LV68" s="1719"/>
      <c r="LW68" s="1292"/>
      <c r="LX68" s="1292"/>
      <c r="LY68" s="1292"/>
      <c r="LZ68" s="1292"/>
      <c r="MA68" s="1719"/>
      <c r="MB68" s="544"/>
      <c r="MC68" s="460"/>
      <c r="MD68" s="943"/>
      <c r="ME68" s="944"/>
      <c r="MF68" s="460"/>
      <c r="MG68" s="829"/>
      <c r="MH68" s="547"/>
      <c r="MI68" s="545"/>
      <c r="MJ68" s="821"/>
      <c r="MK68" s="544"/>
      <c r="ML68" s="1720"/>
      <c r="MM68" s="392"/>
      <c r="MN68" s="385"/>
      <c r="MO68" s="1294"/>
      <c r="MP68" s="1294"/>
      <c r="MQ68" s="1294"/>
      <c r="MR68" s="1294"/>
      <c r="MS68" s="1295"/>
      <c r="MT68" s="858"/>
      <c r="MU68" s="898"/>
      <c r="MV68" s="899"/>
      <c r="MW68" s="900"/>
      <c r="MX68" s="898"/>
      <c r="MY68" s="898"/>
      <c r="MZ68" s="858"/>
      <c r="NA68" s="858"/>
      <c r="NB68" s="858"/>
      <c r="NC68" s="858"/>
      <c r="ND68" s="858"/>
      <c r="NE68" s="858"/>
      <c r="NF68" s="858"/>
      <c r="NG68" s="858"/>
      <c r="NH68" s="858"/>
      <c r="NI68" s="858"/>
      <c r="NJ68" s="858"/>
      <c r="NK68" s="858"/>
      <c r="NL68" s="858"/>
      <c r="NM68" s="858"/>
      <c r="NN68" s="858"/>
      <c r="NO68" s="858"/>
      <c r="NP68" s="858"/>
      <c r="NQ68" s="858"/>
      <c r="NR68" s="858"/>
      <c r="NS68" s="858"/>
      <c r="NT68" s="858"/>
      <c r="NU68" s="858"/>
      <c r="NV68" s="858"/>
      <c r="NW68" s="858"/>
      <c r="NX68" s="858"/>
      <c r="NY68" s="858"/>
    </row>
    <row r="69" spans="1:389" ht="17.25" customHeight="1">
      <c r="A69" s="534"/>
      <c r="B69" s="373"/>
      <c r="C69" s="374"/>
      <c r="D69" s="374"/>
      <c r="E69" s="236"/>
      <c r="F69" s="236"/>
      <c r="G69" s="354"/>
      <c r="H69" s="354"/>
      <c r="I69" s="354"/>
      <c r="J69" s="354"/>
      <c r="K69" s="354"/>
      <c r="L69" s="354"/>
      <c r="M69" s="385"/>
      <c r="N69" s="354"/>
      <c r="O69" s="544"/>
      <c r="P69" s="545"/>
      <c r="Q69" s="545"/>
      <c r="R69" s="547"/>
      <c r="S69" s="545"/>
      <c r="T69" s="545"/>
      <c r="U69" s="547"/>
      <c r="V69" s="545"/>
      <c r="W69" s="545"/>
      <c r="X69" s="547"/>
      <c r="Y69" s="349"/>
      <c r="Z69" s="349"/>
      <c r="AA69" s="349"/>
      <c r="AB69" s="563"/>
      <c r="AC69" s="563"/>
      <c r="AD69" s="563"/>
      <c r="AE69" s="563"/>
      <c r="AF69" s="349"/>
      <c r="AG69" s="349"/>
      <c r="AH69" s="237"/>
      <c r="AI69" s="238"/>
      <c r="AJ69" s="349"/>
      <c r="AK69" s="349"/>
      <c r="AL69" s="1408"/>
      <c r="AM69" s="1408"/>
      <c r="AN69" s="1408"/>
      <c r="AO69" s="1408"/>
      <c r="AP69" s="1408"/>
      <c r="AQ69" s="1408"/>
      <c r="AR69" s="1408"/>
      <c r="AS69" s="1408"/>
      <c r="AT69" s="1408"/>
      <c r="AU69" s="1408"/>
      <c r="AV69" s="1409"/>
      <c r="AW69" s="1409"/>
      <c r="AX69" s="964"/>
      <c r="AY69" s="787"/>
      <c r="AZ69" s="939"/>
      <c r="BA69" s="937"/>
      <c r="BB69" s="937"/>
      <c r="BC69" s="937"/>
      <c r="BD69" s="937"/>
      <c r="BE69" s="937"/>
      <c r="BF69" s="1101"/>
      <c r="BG69" s="1154"/>
      <c r="BH69" s="1101"/>
      <c r="BI69" s="1154"/>
      <c r="BJ69" s="1155"/>
      <c r="BK69" s="1154"/>
      <c r="BM69" s="1405"/>
      <c r="BN69" s="790"/>
      <c r="BO69" s="790"/>
      <c r="BP69" s="1016"/>
      <c r="BQ69" s="1016"/>
      <c r="BR69" s="1016"/>
      <c r="BS69" s="1016"/>
      <c r="BT69" s="949"/>
      <c r="BU69" s="1212"/>
      <c r="BV69" s="1212"/>
      <c r="BW69" s="590"/>
      <c r="BX69" s="501"/>
      <c r="BY69" s="501"/>
      <c r="BZ69" s="501"/>
      <c r="CA69" s="409"/>
      <c r="CB69" s="409"/>
      <c r="CC69" s="409"/>
      <c r="CE69" s="534"/>
      <c r="CF69" s="373"/>
      <c r="CG69" s="374"/>
      <c r="CH69" s="374"/>
      <c r="CI69" s="236"/>
      <c r="CJ69" s="236"/>
      <c r="CK69" s="354"/>
      <c r="CL69" s="354"/>
      <c r="CM69" s="354"/>
      <c r="CN69" s="354"/>
      <c r="CO69" s="354"/>
      <c r="CP69" s="354"/>
      <c r="CQ69" s="385"/>
      <c r="CR69" s="354"/>
      <c r="CS69" s="544"/>
      <c r="CT69" s="545"/>
      <c r="CU69" s="545"/>
      <c r="CV69" s="547"/>
      <c r="CW69" s="545"/>
      <c r="CX69" s="545"/>
      <c r="CY69" s="547"/>
      <c r="CZ69" s="545"/>
      <c r="DA69" s="545"/>
      <c r="DB69" s="547"/>
      <c r="DC69" s="349"/>
      <c r="DD69" s="349"/>
      <c r="DE69" s="349"/>
      <c r="DF69" s="563"/>
      <c r="DG69" s="563"/>
      <c r="DH69" s="563"/>
      <c r="DI69" s="563"/>
      <c r="DJ69" s="349"/>
      <c r="DK69" s="349"/>
      <c r="DL69" s="237"/>
      <c r="DM69" s="238"/>
      <c r="DN69" s="349"/>
      <c r="DO69" s="349"/>
      <c r="DP69" s="503"/>
      <c r="DQ69" s="262"/>
      <c r="DR69" s="262"/>
      <c r="DS69" s="262"/>
      <c r="DT69" s="262"/>
      <c r="DU69" s="262"/>
      <c r="DV69" s="262"/>
      <c r="DW69" s="262"/>
      <c r="DX69" s="262"/>
      <c r="DY69" s="263"/>
      <c r="DZ69" s="263"/>
      <c r="EA69" s="264"/>
      <c r="EB69" s="969"/>
      <c r="EC69" s="370"/>
      <c r="ED69" s="503"/>
      <c r="EE69" s="262"/>
      <c r="EF69" s="262"/>
      <c r="EG69" s="262"/>
      <c r="EH69" s="262"/>
      <c r="EI69" s="262"/>
      <c r="EJ69" s="262"/>
      <c r="EK69" s="262"/>
      <c r="EL69" s="262"/>
      <c r="EM69" s="263"/>
      <c r="EN69" s="263"/>
      <c r="EO69" s="264"/>
      <c r="EP69" s="348"/>
      <c r="EQ69" s="1405"/>
      <c r="ER69" s="790"/>
      <c r="ES69" s="790"/>
      <c r="ET69" s="1016"/>
      <c r="EU69" s="1016"/>
      <c r="EV69" s="1016"/>
      <c r="EW69" s="1016"/>
      <c r="EX69" s="949"/>
      <c r="EY69" s="1212"/>
      <c r="EZ69" s="1212"/>
      <c r="FA69" s="590"/>
      <c r="FB69" s="501"/>
      <c r="FC69" s="501"/>
      <c r="FD69" s="501"/>
      <c r="FE69" s="409"/>
      <c r="FF69" s="409"/>
      <c r="FG69" s="409"/>
      <c r="FI69" s="534"/>
      <c r="FJ69" s="812"/>
      <c r="FK69" s="813"/>
      <c r="FL69" s="813"/>
      <c r="FM69" s="158"/>
      <c r="FN69" s="158"/>
      <c r="FO69" s="627"/>
      <c r="FP69" s="627"/>
      <c r="FQ69" s="627"/>
      <c r="FR69" s="627"/>
      <c r="FS69" s="627"/>
      <c r="FT69" s="627"/>
      <c r="FU69" s="627"/>
      <c r="FV69" s="627"/>
      <c r="FW69" s="544"/>
      <c r="FX69" s="545"/>
      <c r="FY69" s="545"/>
      <c r="FZ69" s="547"/>
      <c r="GA69" s="545"/>
      <c r="GB69" s="545"/>
      <c r="GC69" s="547"/>
      <c r="GD69" s="545"/>
      <c r="GE69" s="545"/>
      <c r="GF69" s="547"/>
      <c r="GG69" s="754"/>
      <c r="GH69" s="349"/>
      <c r="GI69" s="349"/>
      <c r="GJ69" s="563"/>
      <c r="GK69" s="563"/>
      <c r="GL69" s="563"/>
      <c r="GM69" s="563"/>
      <c r="GN69" s="792"/>
      <c r="GO69" s="792"/>
      <c r="GP69" s="169"/>
      <c r="GQ69" s="993"/>
      <c r="GR69" s="792"/>
      <c r="GS69" s="754"/>
      <c r="GT69" s="503"/>
      <c r="GU69" s="184"/>
      <c r="GV69" s="184"/>
      <c r="GW69" s="184"/>
      <c r="GX69" s="184"/>
      <c r="GY69" s="184"/>
      <c r="GZ69" s="184"/>
      <c r="HA69" s="184"/>
      <c r="HB69" s="184"/>
      <c r="HC69" s="185"/>
      <c r="HD69" s="185"/>
      <c r="HE69" s="186"/>
      <c r="HF69" s="966"/>
      <c r="HG69" s="787"/>
      <c r="HH69" s="503"/>
      <c r="HI69" s="184"/>
      <c r="HJ69" s="184"/>
      <c r="HK69" s="184"/>
      <c r="HL69" s="184"/>
      <c r="HM69" s="184"/>
      <c r="HN69" s="184"/>
      <c r="HO69" s="184"/>
      <c r="HP69" s="184"/>
      <c r="HQ69" s="185"/>
      <c r="HR69" s="185"/>
      <c r="HS69" s="186"/>
      <c r="HT69" s="721"/>
      <c r="HU69" s="1405"/>
      <c r="HV69" s="790"/>
      <c r="HW69" s="790"/>
      <c r="HX69" s="1016"/>
      <c r="HY69" s="1016"/>
      <c r="HZ69" s="1016"/>
      <c r="IA69" s="1016"/>
      <c r="IB69" s="949"/>
      <c r="IC69" s="1212"/>
      <c r="ID69" s="1212"/>
      <c r="IE69" s="590"/>
      <c r="IF69" s="501"/>
      <c r="IG69" s="501"/>
      <c r="IH69" s="501"/>
      <c r="II69" s="409"/>
      <c r="IJ69" s="409"/>
      <c r="IK69" s="409"/>
      <c r="IM69" s="534"/>
      <c r="IN69" s="812"/>
      <c r="IO69" s="813"/>
      <c r="IP69" s="813"/>
      <c r="IQ69" s="158"/>
      <c r="IR69" s="158"/>
      <c r="IS69" s="627"/>
      <c r="IT69" s="627"/>
      <c r="IU69" s="627"/>
      <c r="IV69" s="627"/>
      <c r="IW69" s="627"/>
      <c r="IX69" s="627"/>
      <c r="IY69" s="627"/>
      <c r="IZ69" s="627"/>
      <c r="JA69" s="544"/>
      <c r="JB69" s="545"/>
      <c r="JC69" s="545"/>
      <c r="JD69" s="547"/>
      <c r="JE69" s="545"/>
      <c r="JF69" s="545"/>
      <c r="JG69" s="547"/>
      <c r="JH69" s="545"/>
      <c r="JI69" s="545"/>
      <c r="JJ69" s="547"/>
      <c r="JK69" s="792"/>
      <c r="JL69" s="349"/>
      <c r="JM69" s="349"/>
      <c r="JN69" s="563"/>
      <c r="JO69" s="563"/>
      <c r="JP69" s="563"/>
      <c r="JQ69" s="563"/>
      <c r="JR69" s="754"/>
      <c r="JS69" s="754"/>
      <c r="JT69" s="159"/>
      <c r="JU69" s="160"/>
      <c r="JV69" s="754"/>
      <c r="JW69" s="754"/>
      <c r="JX69" s="503"/>
      <c r="JY69" s="184"/>
      <c r="JZ69" s="184"/>
      <c r="KA69" s="184"/>
      <c r="KB69" s="184"/>
      <c r="KC69" s="184"/>
      <c r="KD69" s="184"/>
      <c r="KE69" s="184"/>
      <c r="KF69" s="184"/>
      <c r="KG69" s="185"/>
      <c r="KH69" s="185"/>
      <c r="KI69" s="186"/>
      <c r="KJ69" s="966"/>
      <c r="KK69" s="787"/>
      <c r="KL69" s="503"/>
      <c r="KM69" s="184"/>
      <c r="KN69" s="184"/>
      <c r="KO69" s="184"/>
      <c r="KP69" s="184"/>
      <c r="KQ69" s="184"/>
      <c r="KR69" s="184"/>
      <c r="KS69" s="184"/>
      <c r="KT69" s="184"/>
      <c r="KU69" s="185"/>
      <c r="KV69" s="185"/>
      <c r="KW69" s="186"/>
      <c r="KX69" s="721"/>
      <c r="KY69" s="1405"/>
      <c r="KZ69" s="790"/>
      <c r="LA69" s="790"/>
      <c r="LB69" s="1016"/>
      <c r="LC69" s="1016"/>
      <c r="LD69" s="1016"/>
      <c r="LE69" s="1016"/>
      <c r="LF69" s="949"/>
      <c r="LG69" s="1212"/>
      <c r="LH69" s="1212"/>
      <c r="LI69" s="590"/>
      <c r="LJ69" s="501"/>
      <c r="LK69" s="501"/>
      <c r="LL69" s="501"/>
      <c r="LM69" s="409"/>
      <c r="LN69" s="409"/>
      <c r="LO69" s="409"/>
      <c r="LQ69" s="1719"/>
      <c r="LR69" s="1719"/>
      <c r="LS69" s="1719"/>
      <c r="LT69" s="1719"/>
      <c r="LU69" s="1719"/>
      <c r="LV69" s="1719"/>
      <c r="LW69" s="1292"/>
      <c r="LX69" s="1292"/>
      <c r="LY69" s="1292"/>
      <c r="LZ69" s="1292"/>
      <c r="MA69" s="1719"/>
      <c r="MB69" s="544"/>
      <c r="MC69" s="460"/>
      <c r="MD69" s="943"/>
      <c r="ME69" s="944"/>
      <c r="MF69" s="460"/>
      <c r="MG69" s="829"/>
      <c r="MH69" s="547"/>
      <c r="MI69" s="545"/>
      <c r="MJ69" s="821"/>
      <c r="MK69" s="544"/>
      <c r="ML69" s="1720"/>
      <c r="MM69" s="1294"/>
      <c r="MN69" s="385"/>
      <c r="MO69" s="1294"/>
      <c r="MP69" s="1294"/>
      <c r="MQ69" s="1294"/>
      <c r="MR69" s="1294"/>
      <c r="MS69" s="1295"/>
      <c r="MT69" s="858"/>
      <c r="MU69" s="898"/>
      <c r="MV69" s="899"/>
      <c r="MW69" s="900"/>
      <c r="MX69" s="898"/>
      <c r="MY69" s="898"/>
      <c r="MZ69" s="858"/>
      <c r="NA69" s="858"/>
      <c r="NB69" s="858"/>
      <c r="NC69" s="858"/>
      <c r="ND69" s="858"/>
      <c r="NE69" s="858"/>
      <c r="NF69" s="858"/>
      <c r="NG69" s="858"/>
      <c r="NH69" s="858"/>
      <c r="NI69" s="858"/>
      <c r="NJ69" s="858"/>
      <c r="NK69" s="858"/>
      <c r="NL69" s="858"/>
      <c r="NM69" s="858"/>
      <c r="NN69" s="858"/>
      <c r="NO69" s="858"/>
      <c r="NP69" s="858"/>
      <c r="NQ69" s="858"/>
      <c r="NR69" s="858"/>
      <c r="NS69" s="858"/>
      <c r="NT69" s="858"/>
      <c r="NU69" s="858"/>
      <c r="NV69" s="858"/>
      <c r="NW69" s="858"/>
      <c r="NX69" s="858"/>
      <c r="NY69" s="858"/>
    </row>
    <row r="70" spans="1:389" ht="17.25" customHeight="1">
      <c r="A70" s="534"/>
      <c r="B70" s="373"/>
      <c r="C70" s="374"/>
      <c r="D70" s="374"/>
      <c r="E70" s="236"/>
      <c r="F70" s="236"/>
      <c r="G70" s="354"/>
      <c r="H70" s="354"/>
      <c r="I70" s="354"/>
      <c r="J70" s="354"/>
      <c r="K70" s="354"/>
      <c r="L70" s="354"/>
      <c r="M70" s="385"/>
      <c r="N70" s="354"/>
      <c r="O70" s="544"/>
      <c r="P70" s="545"/>
      <c r="Q70" s="545"/>
      <c r="R70" s="547"/>
      <c r="S70" s="545"/>
      <c r="T70" s="545"/>
      <c r="U70" s="547"/>
      <c r="V70" s="545"/>
      <c r="W70" s="545"/>
      <c r="X70" s="547"/>
      <c r="Y70" s="349"/>
      <c r="Z70" s="349"/>
      <c r="AA70" s="349"/>
      <c r="AB70" s="563"/>
      <c r="AC70" s="563"/>
      <c r="AD70" s="563"/>
      <c r="AE70" s="563"/>
      <c r="AF70" s="349"/>
      <c r="AG70" s="349"/>
      <c r="AH70" s="237"/>
      <c r="AI70" s="238"/>
      <c r="AJ70" s="349"/>
      <c r="AK70" s="349"/>
      <c r="AL70" s="1408"/>
      <c r="AM70" s="1100"/>
      <c r="AN70" s="1100"/>
      <c r="AO70" s="1100"/>
      <c r="AP70" s="1100"/>
      <c r="AQ70" s="1100"/>
      <c r="AR70" s="1408"/>
      <c r="AS70" s="1408"/>
      <c r="AT70" s="1408"/>
      <c r="AU70" s="1408"/>
      <c r="AV70" s="1408"/>
      <c r="AW70" s="1408"/>
      <c r="AX70" s="964"/>
      <c r="AY70" s="787"/>
      <c r="AZ70" s="939"/>
      <c r="BA70" s="937"/>
      <c r="BB70" s="937"/>
      <c r="BC70" s="937"/>
      <c r="BD70" s="937"/>
      <c r="BE70" s="937"/>
      <c r="BF70" s="1101"/>
      <c r="BG70" s="1154"/>
      <c r="BH70" s="1101"/>
      <c r="BI70" s="1154"/>
      <c r="BJ70" s="1155"/>
      <c r="BK70" s="1154"/>
      <c r="BM70" s="375"/>
      <c r="BN70" s="790"/>
      <c r="BO70" s="790"/>
      <c r="BP70" s="1016"/>
      <c r="BQ70" s="1016"/>
      <c r="BR70" s="1016"/>
      <c r="BS70" s="1016"/>
      <c r="BT70" s="949"/>
      <c r="BU70" s="375"/>
      <c r="BV70" s="375"/>
      <c r="BW70" s="590"/>
      <c r="BX70" s="1405"/>
      <c r="BY70" s="409"/>
      <c r="BZ70" s="590"/>
      <c r="CA70" s="590"/>
      <c r="CB70" s="590"/>
      <c r="CC70" s="590"/>
      <c r="CE70" s="534"/>
      <c r="CF70" s="373"/>
      <c r="CG70" s="374"/>
      <c r="CH70" s="374"/>
      <c r="CI70" s="236"/>
      <c r="CJ70" s="236"/>
      <c r="CK70" s="354"/>
      <c r="CL70" s="354"/>
      <c r="CM70" s="354"/>
      <c r="CN70" s="354"/>
      <c r="CO70" s="354"/>
      <c r="CP70" s="354"/>
      <c r="CQ70" s="385"/>
      <c r="CR70" s="354"/>
      <c r="CS70" s="544"/>
      <c r="CT70" s="545"/>
      <c r="CU70" s="545"/>
      <c r="CV70" s="547"/>
      <c r="CW70" s="545"/>
      <c r="CX70" s="545"/>
      <c r="CY70" s="547"/>
      <c r="CZ70" s="545"/>
      <c r="DA70" s="545"/>
      <c r="DB70" s="547"/>
      <c r="DC70" s="349"/>
      <c r="DD70" s="349"/>
      <c r="DE70" s="349"/>
      <c r="DF70" s="563"/>
      <c r="DG70" s="563"/>
      <c r="DH70" s="563"/>
      <c r="DI70" s="563"/>
      <c r="DJ70" s="349"/>
      <c r="DK70" s="349"/>
      <c r="DL70" s="237"/>
      <c r="DM70" s="238"/>
      <c r="DN70" s="349"/>
      <c r="DO70" s="349"/>
      <c r="DP70" s="503"/>
      <c r="DQ70" s="262"/>
      <c r="DR70" s="262"/>
      <c r="DS70" s="262"/>
      <c r="DT70" s="262"/>
      <c r="DU70" s="262"/>
      <c r="DV70" s="262"/>
      <c r="DW70" s="262"/>
      <c r="DX70" s="262"/>
      <c r="DY70" s="263"/>
      <c r="DZ70" s="263"/>
      <c r="EA70" s="264"/>
      <c r="EB70" s="969"/>
      <c r="EC70" s="370"/>
      <c r="ED70" s="503"/>
      <c r="EE70" s="262"/>
      <c r="EF70" s="262"/>
      <c r="EG70" s="262"/>
      <c r="EH70" s="262"/>
      <c r="EI70" s="262"/>
      <c r="EJ70" s="262"/>
      <c r="EK70" s="262"/>
      <c r="EL70" s="262"/>
      <c r="EM70" s="263"/>
      <c r="EN70" s="263"/>
      <c r="EO70" s="264"/>
      <c r="EP70" s="348"/>
      <c r="EQ70" s="375"/>
      <c r="ER70" s="790"/>
      <c r="ES70" s="790"/>
      <c r="ET70" s="1016"/>
      <c r="EU70" s="1016"/>
      <c r="EV70" s="1016"/>
      <c r="EW70" s="1016"/>
      <c r="EX70" s="949"/>
      <c r="EY70" s="375"/>
      <c r="EZ70" s="375"/>
      <c r="FA70" s="590"/>
      <c r="FB70" s="1405"/>
      <c r="FC70" s="409"/>
      <c r="FD70" s="590"/>
      <c r="FE70" s="590"/>
      <c r="FF70" s="590"/>
      <c r="FG70" s="590"/>
      <c r="FI70" s="534"/>
      <c r="FJ70" s="812"/>
      <c r="FK70" s="813"/>
      <c r="FL70" s="813"/>
      <c r="FM70" s="158"/>
      <c r="FN70" s="158"/>
      <c r="FO70" s="627"/>
      <c r="FP70" s="627"/>
      <c r="FQ70" s="627"/>
      <c r="FR70" s="627"/>
      <c r="FS70" s="627"/>
      <c r="FT70" s="627"/>
      <c r="FU70" s="627"/>
      <c r="FV70" s="627"/>
      <c r="FW70" s="544"/>
      <c r="FX70" s="545"/>
      <c r="FY70" s="545"/>
      <c r="FZ70" s="547"/>
      <c r="GA70" s="545"/>
      <c r="GB70" s="545"/>
      <c r="GC70" s="547"/>
      <c r="GD70" s="545"/>
      <c r="GE70" s="545"/>
      <c r="GF70" s="547"/>
      <c r="GG70" s="754"/>
      <c r="GH70" s="349"/>
      <c r="GI70" s="349"/>
      <c r="GJ70" s="563"/>
      <c r="GK70" s="563"/>
      <c r="GL70" s="563"/>
      <c r="GM70" s="563"/>
      <c r="GN70" s="792"/>
      <c r="GO70" s="792"/>
      <c r="GP70" s="169"/>
      <c r="GQ70" s="993"/>
      <c r="GR70" s="792"/>
      <c r="GS70" s="754"/>
      <c r="GT70" s="503"/>
      <c r="GU70" s="184"/>
      <c r="GV70" s="184"/>
      <c r="GW70" s="184"/>
      <c r="GX70" s="184"/>
      <c r="GY70" s="184"/>
      <c r="GZ70" s="184"/>
      <c r="HA70" s="184"/>
      <c r="HB70" s="184"/>
      <c r="HC70" s="185"/>
      <c r="HD70" s="185"/>
      <c r="HE70" s="186"/>
      <c r="HF70" s="966"/>
      <c r="HG70" s="787"/>
      <c r="HH70" s="503"/>
      <c r="HI70" s="184"/>
      <c r="HJ70" s="184"/>
      <c r="HK70" s="184"/>
      <c r="HL70" s="184"/>
      <c r="HM70" s="184"/>
      <c r="HN70" s="184"/>
      <c r="HO70" s="184"/>
      <c r="HP70" s="184"/>
      <c r="HQ70" s="185"/>
      <c r="HR70" s="185"/>
      <c r="HS70" s="186"/>
      <c r="HT70" s="721"/>
      <c r="HU70" s="375"/>
      <c r="HV70" s="790"/>
      <c r="HW70" s="790"/>
      <c r="HX70" s="1016"/>
      <c r="HY70" s="1016"/>
      <c r="HZ70" s="1016"/>
      <c r="IA70" s="1016"/>
      <c r="IB70" s="949"/>
      <c r="IC70" s="375"/>
      <c r="ID70" s="375"/>
      <c r="IE70" s="590"/>
      <c r="IF70" s="1405"/>
      <c r="IG70" s="409"/>
      <c r="IH70" s="590"/>
      <c r="II70" s="590"/>
      <c r="IJ70" s="590"/>
      <c r="IK70" s="590"/>
      <c r="IM70" s="534"/>
      <c r="IN70" s="812"/>
      <c r="IO70" s="813"/>
      <c r="IP70" s="813"/>
      <c r="IQ70" s="158"/>
      <c r="IR70" s="158"/>
      <c r="IS70" s="627"/>
      <c r="IT70" s="627"/>
      <c r="IU70" s="627"/>
      <c r="IV70" s="627"/>
      <c r="IW70" s="627"/>
      <c r="IX70" s="627"/>
      <c r="IY70" s="627"/>
      <c r="IZ70" s="627"/>
      <c r="JA70" s="544"/>
      <c r="JB70" s="545"/>
      <c r="JC70" s="545"/>
      <c r="JD70" s="547"/>
      <c r="JE70" s="545"/>
      <c r="JF70" s="545"/>
      <c r="JG70" s="547"/>
      <c r="JH70" s="545"/>
      <c r="JI70" s="545"/>
      <c r="JJ70" s="547"/>
      <c r="JK70" s="792"/>
      <c r="JL70" s="349"/>
      <c r="JM70" s="349"/>
      <c r="JN70" s="563"/>
      <c r="JO70" s="563"/>
      <c r="JP70" s="563"/>
      <c r="JQ70" s="563"/>
      <c r="JR70" s="754"/>
      <c r="JS70" s="754"/>
      <c r="JT70" s="159"/>
      <c r="JU70" s="160"/>
      <c r="JV70" s="754"/>
      <c r="JW70" s="754"/>
      <c r="JX70" s="503"/>
      <c r="JY70" s="184"/>
      <c r="JZ70" s="184"/>
      <c r="KA70" s="184"/>
      <c r="KB70" s="184"/>
      <c r="KC70" s="184"/>
      <c r="KD70" s="184"/>
      <c r="KE70" s="184"/>
      <c r="KF70" s="184"/>
      <c r="KG70" s="185"/>
      <c r="KH70" s="185"/>
      <c r="KI70" s="186"/>
      <c r="KJ70" s="966"/>
      <c r="KK70" s="787"/>
      <c r="KL70" s="503"/>
      <c r="KM70" s="184"/>
      <c r="KN70" s="184"/>
      <c r="KO70" s="184"/>
      <c r="KP70" s="184"/>
      <c r="KQ70" s="184"/>
      <c r="KR70" s="184"/>
      <c r="KS70" s="184"/>
      <c r="KT70" s="184"/>
      <c r="KU70" s="185"/>
      <c r="KV70" s="185"/>
      <c r="KW70" s="186"/>
      <c r="KX70" s="721"/>
      <c r="KY70" s="375"/>
      <c r="KZ70" s="790"/>
      <c r="LA70" s="790"/>
      <c r="LB70" s="1016"/>
      <c r="LC70" s="1016"/>
      <c r="LD70" s="1016"/>
      <c r="LE70" s="1016"/>
      <c r="LF70" s="949"/>
      <c r="LG70" s="375"/>
      <c r="LH70" s="375"/>
      <c r="LI70" s="590"/>
      <c r="LJ70" s="1405"/>
      <c r="LK70" s="409"/>
      <c r="LL70" s="590"/>
      <c r="LM70" s="590"/>
      <c r="LN70" s="590"/>
      <c r="LO70" s="590"/>
      <c r="LQ70" s="1719"/>
      <c r="LR70" s="1719"/>
      <c r="LS70" s="1719"/>
      <c r="LT70" s="1719"/>
      <c r="LU70" s="1719"/>
      <c r="LV70" s="1719"/>
      <c r="LW70" s="1292"/>
      <c r="LX70" s="1292"/>
      <c r="LY70" s="1292"/>
      <c r="LZ70" s="1292"/>
      <c r="MA70" s="1719"/>
      <c r="MB70" s="544"/>
      <c r="MC70" s="460"/>
      <c r="MD70" s="943"/>
      <c r="ME70" s="944"/>
      <c r="MF70" s="460"/>
      <c r="MG70" s="829"/>
      <c r="MH70" s="547"/>
      <c r="MI70" s="545"/>
      <c r="MJ70" s="821"/>
      <c r="MK70" s="544"/>
      <c r="ML70" s="1720"/>
      <c r="MM70" s="1294"/>
      <c r="MN70" s="385"/>
      <c r="MO70" s="1294"/>
      <c r="MP70" s="1294"/>
      <c r="MQ70" s="1294"/>
      <c r="MR70" s="1294"/>
      <c r="MS70" s="1295"/>
      <c r="MT70" s="858"/>
      <c r="MU70" s="898"/>
      <c r="MV70" s="899"/>
      <c r="MW70" s="900"/>
      <c r="MX70" s="898"/>
      <c r="MY70" s="898"/>
      <c r="MZ70" s="858"/>
      <c r="NA70" s="858"/>
      <c r="NB70" s="858"/>
      <c r="NC70" s="858"/>
      <c r="ND70" s="858"/>
      <c r="NE70" s="858"/>
      <c r="NF70" s="858"/>
      <c r="NG70" s="858"/>
      <c r="NH70" s="858"/>
      <c r="NI70" s="858"/>
      <c r="NJ70" s="858"/>
      <c r="NK70" s="858"/>
      <c r="NL70" s="858"/>
      <c r="NM70" s="858"/>
      <c r="NN70" s="858"/>
      <c r="NO70" s="858"/>
      <c r="NP70" s="858"/>
      <c r="NQ70" s="858"/>
      <c r="NR70" s="858"/>
      <c r="NS70" s="858"/>
      <c r="NT70" s="858"/>
      <c r="NU70" s="858"/>
      <c r="NV70" s="858"/>
      <c r="NW70" s="858"/>
      <c r="NX70" s="858"/>
      <c r="NY70" s="858"/>
    </row>
    <row r="71" spans="1:389" ht="17.25" customHeight="1">
      <c r="A71" s="534"/>
      <c r="B71" s="373"/>
      <c r="C71" s="374"/>
      <c r="D71" s="374"/>
      <c r="E71" s="236"/>
      <c r="F71" s="236"/>
      <c r="G71" s="354"/>
      <c r="H71" s="354"/>
      <c r="I71" s="354"/>
      <c r="J71" s="354"/>
      <c r="K71" s="354"/>
      <c r="L71" s="354"/>
      <c r="M71" s="385"/>
      <c r="N71" s="354"/>
      <c r="O71" s="544"/>
      <c r="P71" s="545"/>
      <c r="Q71" s="545"/>
      <c r="R71" s="547"/>
      <c r="S71" s="545"/>
      <c r="T71" s="545"/>
      <c r="U71" s="547"/>
      <c r="V71" s="545"/>
      <c r="W71" s="545"/>
      <c r="X71" s="547"/>
      <c r="Y71" s="349"/>
      <c r="Z71" s="349"/>
      <c r="AA71" s="349"/>
      <c r="AB71" s="563"/>
      <c r="AC71" s="563"/>
      <c r="AD71" s="563"/>
      <c r="AE71" s="563"/>
      <c r="AF71" s="349"/>
      <c r="AG71" s="349"/>
      <c r="AH71" s="237"/>
      <c r="AI71" s="238"/>
      <c r="AJ71" s="349"/>
      <c r="AK71" s="349"/>
      <c r="AL71" s="939"/>
      <c r="AM71" s="937"/>
      <c r="AN71" s="937"/>
      <c r="AO71" s="937"/>
      <c r="AP71" s="937"/>
      <c r="AQ71" s="937"/>
      <c r="AR71" s="1101"/>
      <c r="AS71" s="1154"/>
      <c r="AT71" s="1101"/>
      <c r="AU71" s="1154"/>
      <c r="AV71" s="1155"/>
      <c r="AW71" s="1154"/>
      <c r="AX71" s="964"/>
      <c r="AY71" s="787"/>
      <c r="AZ71" s="939"/>
      <c r="BA71" s="937"/>
      <c r="BB71" s="937"/>
      <c r="BC71" s="937"/>
      <c r="BD71" s="937"/>
      <c r="BE71" s="937"/>
      <c r="BF71" s="1101"/>
      <c r="BG71" s="1154"/>
      <c r="BH71" s="1101"/>
      <c r="BI71" s="1154"/>
      <c r="BJ71" s="1155"/>
      <c r="BK71" s="1154"/>
      <c r="BM71" s="375"/>
      <c r="BN71" s="375"/>
      <c r="BO71" s="375"/>
      <c r="BP71" s="375"/>
      <c r="BQ71" s="375"/>
      <c r="BR71" s="375"/>
      <c r="BS71" s="375"/>
      <c r="BT71" s="375"/>
      <c r="BU71" s="375"/>
      <c r="BV71" s="375"/>
      <c r="BW71" s="590"/>
      <c r="BX71" s="1009"/>
      <c r="BY71" s="1009"/>
      <c r="BZ71" s="590"/>
      <c r="CA71" s="1009"/>
      <c r="CB71" s="1009"/>
      <c r="CC71" s="590"/>
      <c r="CE71" s="534"/>
      <c r="CF71" s="373"/>
      <c r="CG71" s="374"/>
      <c r="CH71" s="374"/>
      <c r="CI71" s="236"/>
      <c r="CJ71" s="236"/>
      <c r="CK71" s="354"/>
      <c r="CL71" s="354"/>
      <c r="CM71" s="354"/>
      <c r="CN71" s="354"/>
      <c r="CO71" s="354"/>
      <c r="CP71" s="354"/>
      <c r="CQ71" s="385"/>
      <c r="CR71" s="354"/>
      <c r="CS71" s="544"/>
      <c r="CT71" s="545"/>
      <c r="CU71" s="545"/>
      <c r="CV71" s="547"/>
      <c r="CW71" s="545"/>
      <c r="CX71" s="545"/>
      <c r="CY71" s="547"/>
      <c r="CZ71" s="545"/>
      <c r="DA71" s="545"/>
      <c r="DB71" s="547"/>
      <c r="DC71" s="349"/>
      <c r="DD71" s="349"/>
      <c r="DE71" s="349"/>
      <c r="DF71" s="563"/>
      <c r="DG71" s="563"/>
      <c r="DH71" s="563"/>
      <c r="DI71" s="563"/>
      <c r="DJ71" s="349"/>
      <c r="DK71" s="349"/>
      <c r="DL71" s="237"/>
      <c r="DM71" s="238"/>
      <c r="DN71" s="349"/>
      <c r="DO71" s="349"/>
      <c r="DP71" s="503"/>
      <c r="DQ71" s="262"/>
      <c r="DR71" s="262"/>
      <c r="DS71" s="262"/>
      <c r="DT71" s="262"/>
      <c r="DU71" s="262"/>
      <c r="DV71" s="262"/>
      <c r="DW71" s="262"/>
      <c r="DX71" s="262"/>
      <c r="DY71" s="263"/>
      <c r="DZ71" s="263"/>
      <c r="EA71" s="264"/>
      <c r="EB71" s="969"/>
      <c r="EC71" s="370"/>
      <c r="ED71" s="503"/>
      <c r="EE71" s="262"/>
      <c r="EF71" s="262"/>
      <c r="EG71" s="262"/>
      <c r="EH71" s="262"/>
      <c r="EI71" s="262"/>
      <c r="EJ71" s="262"/>
      <c r="EK71" s="262"/>
      <c r="EL71" s="262"/>
      <c r="EM71" s="263"/>
      <c r="EN71" s="263"/>
      <c r="EO71" s="264"/>
      <c r="EP71" s="348"/>
      <c r="EQ71" s="375"/>
      <c r="ER71" s="375"/>
      <c r="ES71" s="375"/>
      <c r="ET71" s="375"/>
      <c r="EU71" s="375"/>
      <c r="EV71" s="375"/>
      <c r="EW71" s="375"/>
      <c r="EX71" s="375"/>
      <c r="EY71" s="375"/>
      <c r="EZ71" s="375"/>
      <c r="FA71" s="590"/>
      <c r="FB71" s="1009"/>
      <c r="FC71" s="1009"/>
      <c r="FD71" s="590"/>
      <c r="FE71" s="1009"/>
      <c r="FF71" s="1009"/>
      <c r="FG71" s="590"/>
      <c r="FI71" s="534"/>
      <c r="FJ71" s="812"/>
      <c r="FK71" s="813"/>
      <c r="FL71" s="813"/>
      <c r="FM71" s="158"/>
      <c r="FN71" s="158"/>
      <c r="FO71" s="627"/>
      <c r="FP71" s="627"/>
      <c r="FQ71" s="627"/>
      <c r="FR71" s="627"/>
      <c r="FS71" s="627"/>
      <c r="FT71" s="627"/>
      <c r="FU71" s="627"/>
      <c r="FV71" s="627"/>
      <c r="FW71" s="544"/>
      <c r="FX71" s="545"/>
      <c r="FY71" s="545"/>
      <c r="FZ71" s="547"/>
      <c r="GA71" s="545"/>
      <c r="GB71" s="545"/>
      <c r="GC71" s="547"/>
      <c r="GD71" s="545"/>
      <c r="GE71" s="545"/>
      <c r="GF71" s="547"/>
      <c r="GG71" s="754"/>
      <c r="GH71" s="349"/>
      <c r="GI71" s="349"/>
      <c r="GJ71" s="563"/>
      <c r="GK71" s="563"/>
      <c r="GL71" s="563"/>
      <c r="GM71" s="563"/>
      <c r="GN71" s="792"/>
      <c r="GO71" s="792"/>
      <c r="GP71" s="169"/>
      <c r="GQ71" s="993"/>
      <c r="GR71" s="792"/>
      <c r="GS71" s="754"/>
      <c r="GT71" s="503"/>
      <c r="GU71" s="184"/>
      <c r="GV71" s="184"/>
      <c r="GW71" s="184"/>
      <c r="GX71" s="184"/>
      <c r="GY71" s="184"/>
      <c r="GZ71" s="184"/>
      <c r="HA71" s="184"/>
      <c r="HB71" s="184"/>
      <c r="HC71" s="185"/>
      <c r="HD71" s="185"/>
      <c r="HE71" s="186"/>
      <c r="HF71" s="966"/>
      <c r="HG71" s="787"/>
      <c r="HH71" s="503"/>
      <c r="HI71" s="184"/>
      <c r="HJ71" s="184"/>
      <c r="HK71" s="184"/>
      <c r="HL71" s="184"/>
      <c r="HM71" s="184"/>
      <c r="HN71" s="184"/>
      <c r="HO71" s="184"/>
      <c r="HP71" s="184"/>
      <c r="HQ71" s="185"/>
      <c r="HR71" s="185"/>
      <c r="HS71" s="186"/>
      <c r="HT71" s="721"/>
      <c r="HU71" s="375"/>
      <c r="HV71" s="375"/>
      <c r="HW71" s="375"/>
      <c r="HX71" s="375"/>
      <c r="HY71" s="375"/>
      <c r="HZ71" s="375"/>
      <c r="IA71" s="375"/>
      <c r="IB71" s="375"/>
      <c r="IC71" s="375"/>
      <c r="ID71" s="375"/>
      <c r="IE71" s="590"/>
      <c r="IF71" s="1009"/>
      <c r="IG71" s="1009"/>
      <c r="IH71" s="590"/>
      <c r="II71" s="1009"/>
      <c r="IJ71" s="1009"/>
      <c r="IK71" s="590"/>
      <c r="IM71" s="534"/>
      <c r="IN71" s="812"/>
      <c r="IO71" s="813"/>
      <c r="IP71" s="813"/>
      <c r="IQ71" s="158"/>
      <c r="IR71" s="158"/>
      <c r="IS71" s="627"/>
      <c r="IT71" s="627"/>
      <c r="IU71" s="627"/>
      <c r="IV71" s="627"/>
      <c r="IW71" s="627"/>
      <c r="IX71" s="627"/>
      <c r="IY71" s="627"/>
      <c r="IZ71" s="627"/>
      <c r="JA71" s="544"/>
      <c r="JB71" s="545"/>
      <c r="JC71" s="545"/>
      <c r="JD71" s="547"/>
      <c r="JE71" s="545"/>
      <c r="JF71" s="545"/>
      <c r="JG71" s="547"/>
      <c r="JH71" s="545"/>
      <c r="JI71" s="545"/>
      <c r="JJ71" s="547"/>
      <c r="JK71" s="792"/>
      <c r="JL71" s="349"/>
      <c r="JM71" s="349"/>
      <c r="JN71" s="563"/>
      <c r="JO71" s="563"/>
      <c r="JP71" s="563"/>
      <c r="JQ71" s="563"/>
      <c r="JR71" s="754"/>
      <c r="JS71" s="754"/>
      <c r="JT71" s="159"/>
      <c r="JU71" s="160"/>
      <c r="JV71" s="754"/>
      <c r="JW71" s="754"/>
      <c r="JX71" s="503"/>
      <c r="JY71" s="184"/>
      <c r="JZ71" s="184"/>
      <c r="KA71" s="184"/>
      <c r="KB71" s="184"/>
      <c r="KC71" s="184"/>
      <c r="KD71" s="184"/>
      <c r="KE71" s="184"/>
      <c r="KF71" s="184"/>
      <c r="KG71" s="185"/>
      <c r="KH71" s="185"/>
      <c r="KI71" s="186"/>
      <c r="KJ71" s="966"/>
      <c r="KK71" s="787"/>
      <c r="KL71" s="503"/>
      <c r="KM71" s="184"/>
      <c r="KN71" s="184"/>
      <c r="KO71" s="184"/>
      <c r="KP71" s="184"/>
      <c r="KQ71" s="184"/>
      <c r="KR71" s="184"/>
      <c r="KS71" s="184"/>
      <c r="KT71" s="184"/>
      <c r="KU71" s="185"/>
      <c r="KV71" s="185"/>
      <c r="KW71" s="186"/>
      <c r="KX71" s="721"/>
      <c r="KY71" s="375"/>
      <c r="KZ71" s="375"/>
      <c r="LA71" s="375"/>
      <c r="LB71" s="375"/>
      <c r="LC71" s="375"/>
      <c r="LD71" s="375"/>
      <c r="LE71" s="375"/>
      <c r="LF71" s="375"/>
      <c r="LG71" s="375"/>
      <c r="LH71" s="375"/>
      <c r="LI71" s="590"/>
      <c r="LJ71" s="1009"/>
      <c r="LK71" s="1009"/>
      <c r="LL71" s="590"/>
      <c r="LM71" s="1009"/>
      <c r="LN71" s="1009"/>
      <c r="LO71" s="590"/>
      <c r="LQ71" s="1719"/>
      <c r="LR71" s="1719"/>
      <c r="LS71" s="1719"/>
      <c r="LT71" s="1719"/>
      <c r="LU71" s="1719"/>
      <c r="LV71" s="1719"/>
      <c r="LW71" s="1292"/>
      <c r="LX71" s="1292"/>
      <c r="LY71" s="1292"/>
      <c r="LZ71" s="1292"/>
      <c r="MA71" s="1719"/>
      <c r="MB71" s="544"/>
      <c r="MC71" s="460"/>
      <c r="MD71" s="943"/>
      <c r="ME71" s="944"/>
      <c r="MF71" s="460"/>
      <c r="MG71" s="829"/>
      <c r="MH71" s="547"/>
      <c r="MI71" s="545"/>
      <c r="MJ71" s="821"/>
      <c r="MK71" s="544"/>
      <c r="ML71" s="1720"/>
      <c r="MM71" s="1294"/>
      <c r="MN71" s="385"/>
      <c r="MO71" s="1294"/>
      <c r="MP71" s="1294"/>
      <c r="MQ71" s="1294"/>
      <c r="MR71" s="1294"/>
      <c r="MS71" s="1295"/>
      <c r="MT71" s="858"/>
      <c r="MU71" s="898"/>
      <c r="MV71" s="899"/>
      <c r="MW71" s="900"/>
      <c r="MX71" s="898"/>
      <c r="MY71" s="898"/>
      <c r="MZ71" s="858"/>
      <c r="NA71" s="858"/>
      <c r="NB71" s="858"/>
      <c r="NC71" s="858"/>
      <c r="ND71" s="858"/>
      <c r="NE71" s="858"/>
      <c r="NF71" s="858"/>
      <c r="NG71" s="858"/>
      <c r="NH71" s="858"/>
      <c r="NI71" s="858"/>
      <c r="NJ71" s="858"/>
      <c r="NK71" s="858"/>
      <c r="NL71" s="858"/>
      <c r="NM71" s="858"/>
      <c r="NN71" s="858"/>
      <c r="NO71" s="858"/>
      <c r="NP71" s="858"/>
      <c r="NQ71" s="858"/>
      <c r="NR71" s="858"/>
      <c r="NS71" s="858"/>
      <c r="NT71" s="858"/>
      <c r="NU71" s="858"/>
      <c r="NV71" s="858"/>
      <c r="NW71" s="858"/>
      <c r="NX71" s="858"/>
      <c r="NY71" s="858"/>
    </row>
    <row r="72" spans="1:389" ht="17.25" customHeight="1">
      <c r="A72" s="534"/>
      <c r="B72" s="373"/>
      <c r="C72" s="374"/>
      <c r="D72" s="374"/>
      <c r="E72" s="236"/>
      <c r="F72" s="236"/>
      <c r="G72" s="354"/>
      <c r="H72" s="354"/>
      <c r="I72" s="354"/>
      <c r="J72" s="354"/>
      <c r="K72" s="354"/>
      <c r="L72" s="354"/>
      <c r="M72" s="385"/>
      <c r="N72" s="354"/>
      <c r="O72" s="544"/>
      <c r="P72" s="545"/>
      <c r="Q72" s="545"/>
      <c r="R72" s="547"/>
      <c r="S72" s="545"/>
      <c r="T72" s="545"/>
      <c r="U72" s="547"/>
      <c r="V72" s="545"/>
      <c r="W72" s="545"/>
      <c r="X72" s="547"/>
      <c r="Y72" s="349"/>
      <c r="Z72" s="349"/>
      <c r="AA72" s="349"/>
      <c r="AB72" s="563"/>
      <c r="AC72" s="563"/>
      <c r="AD72" s="563"/>
      <c r="AE72" s="563"/>
      <c r="AF72" s="349"/>
      <c r="AG72" s="349"/>
      <c r="AH72" s="237"/>
      <c r="AI72" s="238"/>
      <c r="AJ72" s="349"/>
      <c r="AK72" s="349"/>
      <c r="AL72" s="939"/>
      <c r="AM72" s="937"/>
      <c r="AN72" s="937"/>
      <c r="AO72" s="937"/>
      <c r="AP72" s="937"/>
      <c r="AQ72" s="937"/>
      <c r="AR72" s="1101"/>
      <c r="AS72" s="1154"/>
      <c r="AT72" s="1101"/>
      <c r="AU72" s="1154"/>
      <c r="AV72" s="1155"/>
      <c r="AW72" s="1154"/>
      <c r="AX72" s="964"/>
      <c r="AY72" s="787"/>
      <c r="AZ72" s="939"/>
      <c r="BA72" s="937"/>
      <c r="BB72" s="937"/>
      <c r="BC72" s="937"/>
      <c r="BD72" s="937"/>
      <c r="BE72" s="937"/>
      <c r="BF72" s="1101"/>
      <c r="BG72" s="1154"/>
      <c r="BH72" s="1101"/>
      <c r="BI72" s="1154"/>
      <c r="BJ72" s="1155"/>
      <c r="BK72" s="1154"/>
      <c r="BM72" s="375"/>
      <c r="BN72" s="375"/>
      <c r="BO72" s="375"/>
      <c r="BP72" s="375"/>
      <c r="BQ72" s="375"/>
      <c r="BR72" s="375"/>
      <c r="BS72" s="375"/>
      <c r="BT72" s="375"/>
      <c r="BU72" s="375"/>
      <c r="BV72" s="375"/>
      <c r="BW72" s="590"/>
      <c r="BX72" s="590"/>
      <c r="BY72" s="590"/>
      <c r="BZ72" s="590"/>
      <c r="CA72" s="590"/>
      <c r="CB72" s="590"/>
      <c r="CC72" s="590"/>
      <c r="CE72" s="534"/>
      <c r="CF72" s="373"/>
      <c r="CG72" s="374"/>
      <c r="CH72" s="374"/>
      <c r="CI72" s="236"/>
      <c r="CJ72" s="236"/>
      <c r="CK72" s="354"/>
      <c r="CL72" s="354"/>
      <c r="CM72" s="354"/>
      <c r="CN72" s="354"/>
      <c r="CO72" s="354"/>
      <c r="CP72" s="354"/>
      <c r="CQ72" s="385"/>
      <c r="CR72" s="354"/>
      <c r="CS72" s="544"/>
      <c r="CT72" s="545"/>
      <c r="CU72" s="545"/>
      <c r="CV72" s="547"/>
      <c r="CW72" s="545"/>
      <c r="CX72" s="545"/>
      <c r="CY72" s="547"/>
      <c r="CZ72" s="545"/>
      <c r="DA72" s="545"/>
      <c r="DB72" s="547"/>
      <c r="DC72" s="349"/>
      <c r="DD72" s="349"/>
      <c r="DE72" s="349"/>
      <c r="DF72" s="563"/>
      <c r="DG72" s="563"/>
      <c r="DH72" s="563"/>
      <c r="DI72" s="563"/>
      <c r="DJ72" s="349"/>
      <c r="DK72" s="349"/>
      <c r="DL72" s="237"/>
      <c r="DM72" s="238"/>
      <c r="DN72" s="349"/>
      <c r="DO72" s="349"/>
      <c r="DP72" s="503"/>
      <c r="DQ72" s="262"/>
      <c r="DR72" s="262"/>
      <c r="DS72" s="262"/>
      <c r="DT72" s="262"/>
      <c r="DU72" s="262"/>
      <c r="DV72" s="262"/>
      <c r="DW72" s="262"/>
      <c r="DX72" s="262"/>
      <c r="DY72" s="263"/>
      <c r="DZ72" s="263"/>
      <c r="EA72" s="264"/>
      <c r="EB72" s="969"/>
      <c r="EC72" s="370"/>
      <c r="ED72" s="503"/>
      <c r="EE72" s="262"/>
      <c r="EF72" s="262"/>
      <c r="EG72" s="262"/>
      <c r="EH72" s="262"/>
      <c r="EI72" s="262"/>
      <c r="EJ72" s="262"/>
      <c r="EK72" s="262"/>
      <c r="EL72" s="262"/>
      <c r="EM72" s="263"/>
      <c r="EN72" s="263"/>
      <c r="EO72" s="264"/>
      <c r="EP72" s="348"/>
      <c r="EQ72" s="375"/>
      <c r="ER72" s="375"/>
      <c r="ES72" s="375"/>
      <c r="ET72" s="375"/>
      <c r="EU72" s="375"/>
      <c r="EV72" s="375"/>
      <c r="EW72" s="375"/>
      <c r="EX72" s="375"/>
      <c r="EY72" s="375"/>
      <c r="EZ72" s="375"/>
      <c r="FA72" s="590"/>
      <c r="FB72" s="590"/>
      <c r="FC72" s="590"/>
      <c r="FD72" s="590"/>
      <c r="FE72" s="590"/>
      <c r="FF72" s="590"/>
      <c r="FG72" s="590"/>
      <c r="FI72" s="534"/>
      <c r="FJ72" s="812"/>
      <c r="FK72" s="813"/>
      <c r="FL72" s="813"/>
      <c r="FM72" s="158"/>
      <c r="FN72" s="158"/>
      <c r="FO72" s="627"/>
      <c r="FP72" s="627"/>
      <c r="FQ72" s="627"/>
      <c r="FR72" s="627"/>
      <c r="FS72" s="627"/>
      <c r="FT72" s="627"/>
      <c r="FU72" s="627"/>
      <c r="FV72" s="627"/>
      <c r="FW72" s="544"/>
      <c r="FX72" s="545"/>
      <c r="FY72" s="545"/>
      <c r="FZ72" s="547"/>
      <c r="GA72" s="545"/>
      <c r="GB72" s="545"/>
      <c r="GC72" s="547"/>
      <c r="GD72" s="545"/>
      <c r="GE72" s="545"/>
      <c r="GF72" s="547"/>
      <c r="GG72" s="754"/>
      <c r="GH72" s="349"/>
      <c r="GI72" s="349"/>
      <c r="GJ72" s="563"/>
      <c r="GK72" s="563"/>
      <c r="GL72" s="563"/>
      <c r="GM72" s="563"/>
      <c r="GN72" s="792"/>
      <c r="GO72" s="792"/>
      <c r="GP72" s="169"/>
      <c r="GQ72" s="993"/>
      <c r="GR72" s="792"/>
      <c r="GS72" s="754"/>
      <c r="GT72" s="503"/>
      <c r="GU72" s="184"/>
      <c r="GV72" s="184"/>
      <c r="GW72" s="184"/>
      <c r="GX72" s="184"/>
      <c r="GY72" s="184"/>
      <c r="GZ72" s="184"/>
      <c r="HA72" s="184"/>
      <c r="HB72" s="184"/>
      <c r="HC72" s="185"/>
      <c r="HD72" s="185"/>
      <c r="HE72" s="186"/>
      <c r="HF72" s="966"/>
      <c r="HG72" s="787"/>
      <c r="HH72" s="503"/>
      <c r="HI72" s="184"/>
      <c r="HJ72" s="184"/>
      <c r="HK72" s="184"/>
      <c r="HL72" s="184"/>
      <c r="HM72" s="184"/>
      <c r="HN72" s="184"/>
      <c r="HO72" s="184"/>
      <c r="HP72" s="184"/>
      <c r="HQ72" s="185"/>
      <c r="HR72" s="185"/>
      <c r="HS72" s="186"/>
      <c r="HT72" s="721"/>
      <c r="HU72" s="375"/>
      <c r="HV72" s="375"/>
      <c r="HW72" s="375"/>
      <c r="HX72" s="375"/>
      <c r="HY72" s="375"/>
      <c r="HZ72" s="375"/>
      <c r="IA72" s="375"/>
      <c r="IB72" s="375"/>
      <c r="IC72" s="375"/>
      <c r="ID72" s="375"/>
      <c r="IE72" s="590"/>
      <c r="IF72" s="590"/>
      <c r="IG72" s="590"/>
      <c r="IH72" s="590"/>
      <c r="II72" s="590"/>
      <c r="IJ72" s="590"/>
      <c r="IK72" s="590"/>
      <c r="IM72" s="534"/>
      <c r="IN72" s="812"/>
      <c r="IO72" s="813"/>
      <c r="IP72" s="813"/>
      <c r="IQ72" s="158"/>
      <c r="IR72" s="158"/>
      <c r="IS72" s="627"/>
      <c r="IT72" s="627"/>
      <c r="IU72" s="627"/>
      <c r="IV72" s="627"/>
      <c r="IW72" s="627"/>
      <c r="IX72" s="627"/>
      <c r="IY72" s="627"/>
      <c r="IZ72" s="627"/>
      <c r="JA72" s="544"/>
      <c r="JB72" s="545"/>
      <c r="JC72" s="545"/>
      <c r="JD72" s="547"/>
      <c r="JE72" s="545"/>
      <c r="JF72" s="545"/>
      <c r="JG72" s="547"/>
      <c r="JH72" s="545"/>
      <c r="JI72" s="545"/>
      <c r="JJ72" s="547"/>
      <c r="JK72" s="792"/>
      <c r="JL72" s="349"/>
      <c r="JM72" s="349"/>
      <c r="JN72" s="563"/>
      <c r="JO72" s="563"/>
      <c r="JP72" s="563"/>
      <c r="JQ72" s="563"/>
      <c r="JR72" s="754"/>
      <c r="JS72" s="754"/>
      <c r="JT72" s="159"/>
      <c r="JU72" s="160"/>
      <c r="JV72" s="754"/>
      <c r="JW72" s="754"/>
      <c r="JX72" s="503"/>
      <c r="JY72" s="184"/>
      <c r="JZ72" s="184"/>
      <c r="KA72" s="184"/>
      <c r="KB72" s="184"/>
      <c r="KC72" s="184"/>
      <c r="KD72" s="184"/>
      <c r="KE72" s="184"/>
      <c r="KF72" s="184"/>
      <c r="KG72" s="185"/>
      <c r="KH72" s="185"/>
      <c r="KI72" s="186"/>
      <c r="KJ72" s="966"/>
      <c r="KK72" s="787"/>
      <c r="KL72" s="503"/>
      <c r="KM72" s="184"/>
      <c r="KN72" s="184"/>
      <c r="KO72" s="184"/>
      <c r="KP72" s="184"/>
      <c r="KQ72" s="184"/>
      <c r="KR72" s="184"/>
      <c r="KS72" s="184"/>
      <c r="KT72" s="184"/>
      <c r="KU72" s="185"/>
      <c r="KV72" s="185"/>
      <c r="KW72" s="186"/>
      <c r="KX72" s="721"/>
      <c r="KY72" s="375"/>
      <c r="KZ72" s="375"/>
      <c r="LA72" s="375"/>
      <c r="LB72" s="375"/>
      <c r="LC72" s="375"/>
      <c r="LD72" s="375"/>
      <c r="LE72" s="375"/>
      <c r="LF72" s="375"/>
      <c r="LG72" s="375"/>
      <c r="LH72" s="375"/>
      <c r="LI72" s="590"/>
      <c r="LJ72" s="590"/>
      <c r="LK72" s="590"/>
      <c r="LL72" s="590"/>
      <c r="LM72" s="590"/>
      <c r="LN72" s="590"/>
      <c r="LO72" s="590"/>
      <c r="LQ72" s="1719"/>
      <c r="LR72" s="1719"/>
      <c r="LS72" s="1719"/>
      <c r="LT72" s="1719"/>
      <c r="LU72" s="1719"/>
      <c r="LV72" s="1719"/>
      <c r="LW72" s="1292"/>
      <c r="LX72" s="1292"/>
      <c r="LY72" s="1292"/>
      <c r="LZ72" s="1292"/>
      <c r="MA72" s="1719"/>
      <c r="MB72" s="544"/>
      <c r="MC72" s="460"/>
      <c r="MD72" s="943"/>
      <c r="ME72" s="944"/>
      <c r="MF72" s="460"/>
      <c r="MG72" s="829"/>
      <c r="MH72" s="547"/>
      <c r="MI72" s="545"/>
      <c r="MJ72" s="821"/>
      <c r="MK72" s="544"/>
      <c r="ML72" s="1720"/>
      <c r="MM72" s="1294"/>
      <c r="MN72" s="1294"/>
      <c r="MO72" s="1294"/>
      <c r="MP72" s="1294"/>
      <c r="MQ72" s="1294"/>
      <c r="MR72" s="1294"/>
      <c r="MS72" s="1317"/>
      <c r="MT72" s="858"/>
      <c r="MU72" s="898"/>
      <c r="MV72" s="899"/>
      <c r="MW72" s="900"/>
      <c r="MX72" s="898"/>
      <c r="MY72" s="898"/>
      <c r="MZ72" s="858"/>
      <c r="NA72" s="858"/>
      <c r="NB72" s="858"/>
      <c r="NC72" s="858"/>
      <c r="ND72" s="858"/>
      <c r="NE72" s="858"/>
      <c r="NF72" s="858"/>
      <c r="NG72" s="858"/>
      <c r="NH72" s="858"/>
      <c r="NI72" s="858"/>
      <c r="NJ72" s="858"/>
      <c r="NK72" s="858"/>
      <c r="NL72" s="858"/>
      <c r="NM72" s="858"/>
      <c r="NN72" s="858"/>
      <c r="NO72" s="858"/>
      <c r="NP72" s="858"/>
      <c r="NQ72" s="858"/>
      <c r="NR72" s="858"/>
      <c r="NS72" s="858"/>
      <c r="NT72" s="858"/>
      <c r="NU72" s="858"/>
      <c r="NV72" s="858"/>
      <c r="NW72" s="858"/>
      <c r="NX72" s="858"/>
      <c r="NY72" s="858"/>
    </row>
    <row r="73" spans="1:389" ht="17.25" customHeight="1">
      <c r="A73" s="534"/>
      <c r="B73" s="373"/>
      <c r="C73" s="374"/>
      <c r="D73" s="374"/>
      <c r="E73" s="236"/>
      <c r="F73" s="236"/>
      <c r="G73" s="354"/>
      <c r="H73" s="354"/>
      <c r="I73" s="354"/>
      <c r="J73" s="354"/>
      <c r="K73" s="354"/>
      <c r="L73" s="354"/>
      <c r="M73" s="385"/>
      <c r="N73" s="354"/>
      <c r="O73" s="833"/>
      <c r="P73" s="791"/>
      <c r="Q73" s="791"/>
      <c r="R73" s="655"/>
      <c r="S73" s="791"/>
      <c r="T73" s="791"/>
      <c r="U73" s="655"/>
      <c r="V73" s="791"/>
      <c r="W73" s="791"/>
      <c r="X73" s="655"/>
      <c r="Y73" s="349"/>
      <c r="Z73" s="355"/>
      <c r="AA73" s="355"/>
      <c r="AB73" s="559"/>
      <c r="AC73" s="559"/>
      <c r="AD73" s="559"/>
      <c r="AE73" s="559"/>
      <c r="AF73" s="349"/>
      <c r="AG73" s="349"/>
      <c r="AH73" s="237"/>
      <c r="AI73" s="238"/>
      <c r="AJ73" s="349"/>
      <c r="AK73" s="349"/>
      <c r="AL73" s="939"/>
      <c r="AM73" s="937"/>
      <c r="AN73" s="937"/>
      <c r="AO73" s="937"/>
      <c r="AP73" s="937"/>
      <c r="AQ73" s="937"/>
      <c r="AR73" s="1101"/>
      <c r="AS73" s="1154"/>
      <c r="AT73" s="1101"/>
      <c r="AU73" s="1154"/>
      <c r="AV73" s="1155"/>
      <c r="AW73" s="1154"/>
      <c r="AX73" s="868"/>
      <c r="AY73" s="810"/>
      <c r="AZ73" s="939"/>
      <c r="BA73" s="937"/>
      <c r="BB73" s="937"/>
      <c r="BC73" s="937"/>
      <c r="BD73" s="937"/>
      <c r="BE73" s="937"/>
      <c r="BF73" s="1101"/>
      <c r="BG73" s="1154"/>
      <c r="BH73" s="1101"/>
      <c r="BI73" s="1154"/>
      <c r="BJ73" s="1155"/>
      <c r="BK73" s="1154"/>
      <c r="BM73" s="375"/>
      <c r="BN73" s="375"/>
      <c r="BO73" s="375"/>
      <c r="BP73" s="375"/>
      <c r="BQ73" s="375"/>
      <c r="BR73" s="375"/>
      <c r="BS73" s="375"/>
      <c r="BT73" s="375"/>
      <c r="BU73" s="375"/>
      <c r="BV73" s="375"/>
      <c r="BW73" s="590"/>
      <c r="BX73" s="1405"/>
      <c r="BY73" s="1405"/>
      <c r="BZ73" s="1405"/>
      <c r="CA73" s="1405"/>
      <c r="CB73" s="590"/>
      <c r="CC73" s="590"/>
      <c r="CE73" s="534"/>
      <c r="CF73" s="373"/>
      <c r="CG73" s="374"/>
      <c r="CH73" s="374"/>
      <c r="CI73" s="236"/>
      <c r="CJ73" s="236"/>
      <c r="CK73" s="354"/>
      <c r="CL73" s="354"/>
      <c r="CM73" s="354"/>
      <c r="CN73" s="354"/>
      <c r="CO73" s="354"/>
      <c r="CP73" s="354"/>
      <c r="CQ73" s="385"/>
      <c r="CR73" s="354"/>
      <c r="CS73" s="833"/>
      <c r="CT73" s="791"/>
      <c r="CU73" s="791"/>
      <c r="CV73" s="655"/>
      <c r="CW73" s="791"/>
      <c r="CX73" s="791"/>
      <c r="CY73" s="655"/>
      <c r="CZ73" s="791"/>
      <c r="DA73" s="791"/>
      <c r="DB73" s="655"/>
      <c r="DC73" s="349"/>
      <c r="DD73" s="355"/>
      <c r="DE73" s="355"/>
      <c r="DF73" s="559"/>
      <c r="DG73" s="559"/>
      <c r="DH73" s="559"/>
      <c r="DI73" s="559"/>
      <c r="DJ73" s="349"/>
      <c r="DK73" s="349"/>
      <c r="DL73" s="237"/>
      <c r="DM73" s="238"/>
      <c r="DN73" s="349"/>
      <c r="DO73" s="349"/>
      <c r="DP73" s="1393"/>
      <c r="DQ73" s="263"/>
      <c r="DR73" s="263"/>
      <c r="DS73" s="263"/>
      <c r="DT73" s="263"/>
      <c r="DU73" s="263"/>
      <c r="DV73" s="263"/>
      <c r="DW73" s="263"/>
      <c r="DX73" s="263"/>
      <c r="DY73" s="263"/>
      <c r="DZ73" s="263"/>
      <c r="EA73" s="264"/>
      <c r="EB73" s="967"/>
      <c r="EC73" s="371"/>
      <c r="ED73" s="1393"/>
      <c r="EE73" s="263"/>
      <c r="EF73" s="263"/>
      <c r="EG73" s="263"/>
      <c r="EH73" s="263"/>
      <c r="EI73" s="263"/>
      <c r="EJ73" s="263"/>
      <c r="EK73" s="263"/>
      <c r="EL73" s="263"/>
      <c r="EM73" s="263"/>
      <c r="EN73" s="263"/>
      <c r="EO73" s="264"/>
      <c r="EP73" s="348"/>
      <c r="EQ73" s="375"/>
      <c r="ER73" s="375"/>
      <c r="ES73" s="375"/>
      <c r="ET73" s="375"/>
      <c r="EU73" s="375"/>
      <c r="EV73" s="375"/>
      <c r="EW73" s="375"/>
      <c r="EX73" s="375"/>
      <c r="EY73" s="375"/>
      <c r="EZ73" s="375"/>
      <c r="FA73" s="590"/>
      <c r="FB73" s="1405"/>
      <c r="FC73" s="1405"/>
      <c r="FD73" s="1405"/>
      <c r="FE73" s="1405"/>
      <c r="FF73" s="590"/>
      <c r="FG73" s="590"/>
      <c r="FI73" s="534"/>
      <c r="FJ73" s="812"/>
      <c r="FK73" s="813"/>
      <c r="FL73" s="813"/>
      <c r="FM73" s="158"/>
      <c r="FN73" s="158"/>
      <c r="FO73" s="627"/>
      <c r="FP73" s="627"/>
      <c r="FQ73" s="627"/>
      <c r="FR73" s="627"/>
      <c r="FS73" s="627"/>
      <c r="FT73" s="627"/>
      <c r="FU73" s="627"/>
      <c r="FV73" s="627"/>
      <c r="FW73" s="833"/>
      <c r="FX73" s="791"/>
      <c r="FY73" s="791"/>
      <c r="FZ73" s="655"/>
      <c r="GA73" s="791"/>
      <c r="GB73" s="791"/>
      <c r="GC73" s="655"/>
      <c r="GD73" s="791"/>
      <c r="GE73" s="791"/>
      <c r="GF73" s="655"/>
      <c r="GG73" s="754"/>
      <c r="GH73" s="355"/>
      <c r="GI73" s="355"/>
      <c r="GJ73" s="559"/>
      <c r="GK73" s="559"/>
      <c r="GL73" s="559"/>
      <c r="GM73" s="559"/>
      <c r="GN73" s="792"/>
      <c r="GO73" s="792"/>
      <c r="GP73" s="169"/>
      <c r="GQ73" s="993"/>
      <c r="GR73" s="792"/>
      <c r="GS73" s="754"/>
      <c r="GT73" s="1393"/>
      <c r="GU73" s="185"/>
      <c r="GV73" s="185"/>
      <c r="GW73" s="185"/>
      <c r="GX73" s="185"/>
      <c r="GY73" s="185"/>
      <c r="GZ73" s="185"/>
      <c r="HA73" s="185"/>
      <c r="HB73" s="185"/>
      <c r="HC73" s="185"/>
      <c r="HD73" s="185"/>
      <c r="HE73" s="186"/>
      <c r="HF73" s="868"/>
      <c r="HG73" s="810"/>
      <c r="HH73" s="1393"/>
      <c r="HI73" s="185"/>
      <c r="HJ73" s="185"/>
      <c r="HK73" s="185"/>
      <c r="HL73" s="185"/>
      <c r="HM73" s="185"/>
      <c r="HN73" s="185"/>
      <c r="HO73" s="185"/>
      <c r="HP73" s="185"/>
      <c r="HQ73" s="185"/>
      <c r="HR73" s="185"/>
      <c r="HS73" s="186"/>
      <c r="HT73" s="721"/>
      <c r="HU73" s="375"/>
      <c r="HV73" s="375"/>
      <c r="HW73" s="375"/>
      <c r="HX73" s="375"/>
      <c r="HY73" s="375"/>
      <c r="HZ73" s="375"/>
      <c r="IA73" s="375"/>
      <c r="IB73" s="375"/>
      <c r="IC73" s="375"/>
      <c r="ID73" s="375"/>
      <c r="IE73" s="590"/>
      <c r="IF73" s="1405"/>
      <c r="IG73" s="1405"/>
      <c r="IH73" s="1405"/>
      <c r="II73" s="1405"/>
      <c r="IJ73" s="590"/>
      <c r="IK73" s="590"/>
      <c r="IM73" s="534"/>
      <c r="IN73" s="812"/>
      <c r="IO73" s="813"/>
      <c r="IP73" s="813"/>
      <c r="IQ73" s="158"/>
      <c r="IR73" s="158"/>
      <c r="IS73" s="627"/>
      <c r="IT73" s="627"/>
      <c r="IU73" s="627"/>
      <c r="IV73" s="627"/>
      <c r="IW73" s="627"/>
      <c r="IX73" s="627"/>
      <c r="IY73" s="627"/>
      <c r="IZ73" s="627"/>
      <c r="JA73" s="833"/>
      <c r="JB73" s="791"/>
      <c r="JC73" s="791"/>
      <c r="JD73" s="655"/>
      <c r="JE73" s="791"/>
      <c r="JF73" s="791"/>
      <c r="JG73" s="655"/>
      <c r="JH73" s="791"/>
      <c r="JI73" s="791"/>
      <c r="JJ73" s="655"/>
      <c r="JK73" s="792"/>
      <c r="JL73" s="355"/>
      <c r="JM73" s="355"/>
      <c r="JN73" s="559"/>
      <c r="JO73" s="559"/>
      <c r="JP73" s="559"/>
      <c r="JQ73" s="559"/>
      <c r="JR73" s="754"/>
      <c r="JS73" s="754"/>
      <c r="JT73" s="159"/>
      <c r="JU73" s="160"/>
      <c r="JV73" s="754"/>
      <c r="JW73" s="754"/>
      <c r="JX73" s="1393"/>
      <c r="JY73" s="185"/>
      <c r="JZ73" s="185"/>
      <c r="KA73" s="185"/>
      <c r="KB73" s="185"/>
      <c r="KC73" s="185"/>
      <c r="KD73" s="185"/>
      <c r="KE73" s="185"/>
      <c r="KF73" s="185"/>
      <c r="KG73" s="185"/>
      <c r="KH73" s="185"/>
      <c r="KI73" s="186"/>
      <c r="KJ73" s="868"/>
      <c r="KK73" s="810"/>
      <c r="KL73" s="1393"/>
      <c r="KM73" s="185"/>
      <c r="KN73" s="185"/>
      <c r="KO73" s="185"/>
      <c r="KP73" s="185"/>
      <c r="KQ73" s="185"/>
      <c r="KR73" s="185"/>
      <c r="KS73" s="185"/>
      <c r="KT73" s="185"/>
      <c r="KU73" s="185"/>
      <c r="KV73" s="185"/>
      <c r="KW73" s="186"/>
      <c r="KX73" s="721"/>
      <c r="KY73" s="375"/>
      <c r="KZ73" s="375"/>
      <c r="LA73" s="375"/>
      <c r="LB73" s="375"/>
      <c r="LC73" s="375"/>
      <c r="LD73" s="375"/>
      <c r="LE73" s="375"/>
      <c r="LF73" s="375"/>
      <c r="LG73" s="375"/>
      <c r="LH73" s="375"/>
      <c r="LI73" s="590"/>
      <c r="LJ73" s="1405"/>
      <c r="LK73" s="1405"/>
      <c r="LL73" s="1405"/>
      <c r="LM73" s="1405"/>
      <c r="LN73" s="590"/>
      <c r="LO73" s="590"/>
      <c r="LQ73" s="1719"/>
      <c r="LR73" s="1719"/>
      <c r="LS73" s="1719"/>
      <c r="LT73" s="1719"/>
      <c r="LU73" s="1719"/>
      <c r="LV73" s="1719"/>
      <c r="LW73" s="1292"/>
      <c r="LX73" s="1292"/>
      <c r="LY73" s="1292"/>
      <c r="LZ73" s="1292"/>
      <c r="MA73" s="1719"/>
      <c r="MB73" s="833"/>
      <c r="MC73" s="457"/>
      <c r="MD73" s="945"/>
      <c r="ME73" s="946"/>
      <c r="MF73" s="457"/>
      <c r="MG73" s="834"/>
      <c r="MH73" s="655"/>
      <c r="MI73" s="791"/>
      <c r="MJ73" s="947"/>
      <c r="MK73" s="689"/>
      <c r="ML73" s="1720"/>
      <c r="MM73" s="1294"/>
      <c r="MN73" s="385"/>
      <c r="MO73" s="1294"/>
      <c r="MP73" s="1294"/>
      <c r="MQ73" s="1294"/>
      <c r="MR73" s="1294"/>
      <c r="MS73" s="1295"/>
      <c r="MT73" s="858"/>
      <c r="MU73" s="898"/>
      <c r="MV73" s="899"/>
      <c r="MW73" s="900"/>
      <c r="MX73" s="898"/>
      <c r="MY73" s="898"/>
      <c r="MZ73" s="858"/>
      <c r="NA73" s="858"/>
      <c r="NB73" s="858"/>
      <c r="NC73" s="858"/>
      <c r="ND73" s="858"/>
      <c r="NE73" s="858"/>
      <c r="NF73" s="858"/>
      <c r="NG73" s="858"/>
      <c r="NH73" s="858"/>
      <c r="NI73" s="858"/>
      <c r="NJ73" s="858"/>
      <c r="NK73" s="858"/>
      <c r="NL73" s="858"/>
      <c r="NM73" s="858"/>
      <c r="NN73" s="858"/>
      <c r="NO73" s="858"/>
      <c r="NP73" s="858"/>
      <c r="NQ73" s="858"/>
      <c r="NR73" s="858"/>
      <c r="NS73" s="858"/>
      <c r="NT73" s="858"/>
      <c r="NU73" s="858"/>
      <c r="NV73" s="858"/>
      <c r="NW73" s="858"/>
      <c r="NX73" s="858"/>
      <c r="NY73" s="858"/>
    </row>
    <row r="74" spans="1:389" ht="17.25" customHeight="1">
      <c r="A74" s="534"/>
      <c r="B74" s="373"/>
      <c r="C74" s="374"/>
      <c r="D74" s="374"/>
      <c r="E74" s="236"/>
      <c r="F74" s="236"/>
      <c r="G74" s="354"/>
      <c r="H74" s="354"/>
      <c r="I74" s="354"/>
      <c r="J74" s="354"/>
      <c r="K74" s="354"/>
      <c r="L74" s="354"/>
      <c r="M74" s="385"/>
      <c r="N74" s="354"/>
      <c r="O74" s="544"/>
      <c r="P74" s="544"/>
      <c r="Q74" s="546"/>
      <c r="R74" s="544"/>
      <c r="S74" s="545"/>
      <c r="T74" s="546"/>
      <c r="U74" s="544"/>
      <c r="V74" s="545"/>
      <c r="W74" s="546"/>
      <c r="X74" s="544"/>
      <c r="Y74" s="349"/>
      <c r="Z74" s="349"/>
      <c r="AA74" s="349"/>
      <c r="AB74" s="563"/>
      <c r="AC74" s="563"/>
      <c r="AD74" s="563"/>
      <c r="AE74" s="563"/>
      <c r="AF74" s="349"/>
      <c r="AG74" s="349"/>
      <c r="AH74" s="237"/>
      <c r="AI74" s="238"/>
      <c r="AJ74" s="349"/>
      <c r="AK74" s="349"/>
      <c r="AL74" s="939"/>
      <c r="AM74" s="937"/>
      <c r="AN74" s="937"/>
      <c r="AO74" s="937"/>
      <c r="AP74" s="937"/>
      <c r="AQ74" s="937"/>
      <c r="AR74" s="1101"/>
      <c r="AS74" s="1154"/>
      <c r="AT74" s="1101"/>
      <c r="AU74" s="1154"/>
      <c r="AV74" s="1155"/>
      <c r="AW74" s="1154"/>
      <c r="AX74" s="862"/>
      <c r="AY74" s="787"/>
      <c r="AZ74" s="1408"/>
      <c r="BA74" s="1101"/>
      <c r="BB74" s="1101"/>
      <c r="BC74" s="1101"/>
      <c r="BD74" s="1101"/>
      <c r="BE74" s="1101"/>
      <c r="BF74" s="1101"/>
      <c r="BG74" s="1154"/>
      <c r="BH74" s="1101"/>
      <c r="BI74" s="1154"/>
      <c r="BJ74" s="1155"/>
      <c r="BK74" s="1154"/>
      <c r="BM74" s="1405"/>
      <c r="BN74" s="1405"/>
      <c r="BO74" s="1405"/>
      <c r="BP74" s="375"/>
      <c r="BQ74" s="375"/>
      <c r="BR74" s="375"/>
      <c r="BS74" s="375"/>
      <c r="BT74" s="375"/>
      <c r="BU74" s="1212"/>
      <c r="BV74" s="1212"/>
      <c r="BW74" s="590"/>
      <c r="BX74" s="586"/>
      <c r="BY74" s="586"/>
      <c r="BZ74" s="586"/>
      <c r="CA74" s="1405"/>
      <c r="CB74" s="590"/>
      <c r="CC74" s="590"/>
      <c r="CE74" s="534"/>
      <c r="CF74" s="373"/>
      <c r="CG74" s="374"/>
      <c r="CH74" s="374"/>
      <c r="CI74" s="236"/>
      <c r="CJ74" s="236"/>
      <c r="CK74" s="354"/>
      <c r="CL74" s="354"/>
      <c r="CM74" s="354"/>
      <c r="CN74" s="354"/>
      <c r="CO74" s="354"/>
      <c r="CP74" s="354"/>
      <c r="CQ74" s="385"/>
      <c r="CR74" s="354"/>
      <c r="CS74" s="544"/>
      <c r="CT74" s="544"/>
      <c r="CU74" s="546"/>
      <c r="CV74" s="544"/>
      <c r="CW74" s="545"/>
      <c r="CX74" s="546"/>
      <c r="CY74" s="544"/>
      <c r="CZ74" s="545"/>
      <c r="DA74" s="546"/>
      <c r="DB74" s="544"/>
      <c r="DC74" s="349"/>
      <c r="DD74" s="349"/>
      <c r="DE74" s="349"/>
      <c r="DF74" s="563"/>
      <c r="DG74" s="563"/>
      <c r="DH74" s="563"/>
      <c r="DI74" s="563"/>
      <c r="DJ74" s="349"/>
      <c r="DK74" s="349"/>
      <c r="DL74" s="237"/>
      <c r="DM74" s="238"/>
      <c r="DN74" s="349"/>
      <c r="DO74" s="349"/>
      <c r="DP74" s="523"/>
      <c r="DQ74" s="268"/>
      <c r="DR74" s="268"/>
      <c r="DS74" s="266"/>
      <c r="DT74" s="268"/>
      <c r="DU74" s="268"/>
      <c r="DV74" s="268"/>
      <c r="DW74" s="268"/>
      <c r="DX74" s="268"/>
      <c r="DY74" s="268"/>
      <c r="DZ74" s="268"/>
      <c r="EA74" s="268"/>
      <c r="EB74" s="963"/>
      <c r="EC74" s="370"/>
      <c r="ED74" s="523"/>
      <c r="EE74" s="268"/>
      <c r="EF74" s="268"/>
      <c r="EG74" s="268"/>
      <c r="EH74" s="268"/>
      <c r="EI74" s="268"/>
      <c r="EJ74" s="268"/>
      <c r="EK74" s="268"/>
      <c r="EL74" s="268"/>
      <c r="EM74" s="268"/>
      <c r="EN74" s="268"/>
      <c r="EO74" s="268"/>
      <c r="EP74" s="348"/>
      <c r="EQ74" s="1405"/>
      <c r="ER74" s="1405"/>
      <c r="ES74" s="1405"/>
      <c r="ET74" s="375"/>
      <c r="EU74" s="375"/>
      <c r="EV74" s="375"/>
      <c r="EW74" s="375"/>
      <c r="EX74" s="375"/>
      <c r="EY74" s="1212"/>
      <c r="EZ74" s="1212"/>
      <c r="FA74" s="590"/>
      <c r="FB74" s="586"/>
      <c r="FC74" s="586"/>
      <c r="FD74" s="586"/>
      <c r="FE74" s="1405"/>
      <c r="FF74" s="590"/>
      <c r="FG74" s="590"/>
      <c r="FI74" s="534"/>
      <c r="FJ74" s="812"/>
      <c r="FK74" s="813"/>
      <c r="FL74" s="813"/>
      <c r="FM74" s="158"/>
      <c r="FN74" s="158"/>
      <c r="FO74" s="627"/>
      <c r="FP74" s="627"/>
      <c r="FQ74" s="627"/>
      <c r="FR74" s="627"/>
      <c r="FS74" s="627"/>
      <c r="FT74" s="627"/>
      <c r="FU74" s="627"/>
      <c r="FV74" s="627"/>
      <c r="FW74" s="544"/>
      <c r="FX74" s="544"/>
      <c r="FY74" s="546"/>
      <c r="FZ74" s="544"/>
      <c r="GA74" s="545"/>
      <c r="GB74" s="546"/>
      <c r="GC74" s="544"/>
      <c r="GD74" s="545"/>
      <c r="GE74" s="546"/>
      <c r="GF74" s="544"/>
      <c r="GG74" s="754"/>
      <c r="GH74" s="349"/>
      <c r="GI74" s="349"/>
      <c r="GJ74" s="563"/>
      <c r="GK74" s="563"/>
      <c r="GL74" s="563"/>
      <c r="GM74" s="563"/>
      <c r="GN74" s="754"/>
      <c r="GO74" s="754"/>
      <c r="GP74" s="159"/>
      <c r="GQ74" s="160"/>
      <c r="GR74" s="754"/>
      <c r="GS74" s="754"/>
      <c r="GT74" s="523"/>
      <c r="GU74" s="190"/>
      <c r="GV74" s="190"/>
      <c r="GW74" s="188"/>
      <c r="GX74" s="190"/>
      <c r="GY74" s="190"/>
      <c r="GZ74" s="190"/>
      <c r="HA74" s="190"/>
      <c r="HB74" s="190"/>
      <c r="HC74" s="190"/>
      <c r="HD74" s="190"/>
      <c r="HE74" s="190"/>
      <c r="HF74" s="862"/>
      <c r="HG74" s="787"/>
      <c r="HH74" s="523"/>
      <c r="HI74" s="190"/>
      <c r="HJ74" s="190"/>
      <c r="HK74" s="190"/>
      <c r="HL74" s="190"/>
      <c r="HM74" s="190"/>
      <c r="HN74" s="190"/>
      <c r="HO74" s="190"/>
      <c r="HP74" s="190"/>
      <c r="HQ74" s="190"/>
      <c r="HR74" s="190"/>
      <c r="HS74" s="190"/>
      <c r="HT74" s="721"/>
      <c r="HU74" s="1405"/>
      <c r="HV74" s="1405"/>
      <c r="HW74" s="1405"/>
      <c r="HX74" s="375"/>
      <c r="HY74" s="375"/>
      <c r="HZ74" s="375"/>
      <c r="IA74" s="375"/>
      <c r="IB74" s="375"/>
      <c r="IC74" s="1212"/>
      <c r="ID74" s="1212"/>
      <c r="IE74" s="590"/>
      <c r="IF74" s="586"/>
      <c r="IG74" s="586"/>
      <c r="IH74" s="586"/>
      <c r="II74" s="1405"/>
      <c r="IJ74" s="590"/>
      <c r="IK74" s="590"/>
      <c r="IM74" s="534"/>
      <c r="IN74" s="812"/>
      <c r="IO74" s="813"/>
      <c r="IP74" s="813"/>
      <c r="IQ74" s="158"/>
      <c r="IR74" s="158"/>
      <c r="IS74" s="627"/>
      <c r="IT74" s="627"/>
      <c r="IU74" s="627"/>
      <c r="IV74" s="627"/>
      <c r="IW74" s="627"/>
      <c r="IX74" s="627"/>
      <c r="IY74" s="627"/>
      <c r="IZ74" s="627"/>
      <c r="JA74" s="544"/>
      <c r="JB74" s="544"/>
      <c r="JC74" s="546"/>
      <c r="JD74" s="544"/>
      <c r="JE74" s="545"/>
      <c r="JF74" s="546"/>
      <c r="JG74" s="544"/>
      <c r="JH74" s="545"/>
      <c r="JI74" s="546"/>
      <c r="JJ74" s="544"/>
      <c r="JK74" s="792"/>
      <c r="JL74" s="349"/>
      <c r="JM74" s="349"/>
      <c r="JN74" s="563"/>
      <c r="JO74" s="563"/>
      <c r="JP74" s="563"/>
      <c r="JQ74" s="563"/>
      <c r="JR74" s="754"/>
      <c r="JS74" s="754"/>
      <c r="JT74" s="159"/>
      <c r="JU74" s="160"/>
      <c r="JV74" s="754"/>
      <c r="JW74" s="754"/>
      <c r="JX74" s="523"/>
      <c r="JY74" s="190"/>
      <c r="JZ74" s="190"/>
      <c r="KA74" s="188"/>
      <c r="KB74" s="190"/>
      <c r="KC74" s="190"/>
      <c r="KD74" s="190"/>
      <c r="KE74" s="190"/>
      <c r="KF74" s="190"/>
      <c r="KG74" s="190"/>
      <c r="KH74" s="190"/>
      <c r="KI74" s="190"/>
      <c r="KJ74" s="862"/>
      <c r="KK74" s="787"/>
      <c r="KL74" s="523"/>
      <c r="KM74" s="190"/>
      <c r="KN74" s="190"/>
      <c r="KO74" s="190"/>
      <c r="KP74" s="190"/>
      <c r="KQ74" s="190"/>
      <c r="KR74" s="190"/>
      <c r="KS74" s="190"/>
      <c r="KT74" s="190"/>
      <c r="KU74" s="190"/>
      <c r="KV74" s="190"/>
      <c r="KW74" s="190"/>
      <c r="KX74" s="721"/>
      <c r="KY74" s="1405"/>
      <c r="KZ74" s="1405"/>
      <c r="LA74" s="1405"/>
      <c r="LB74" s="375"/>
      <c r="LC74" s="375"/>
      <c r="LD74" s="375"/>
      <c r="LE74" s="375"/>
      <c r="LF74" s="375"/>
      <c r="LG74" s="1212"/>
      <c r="LH74" s="1212"/>
      <c r="LI74" s="590"/>
      <c r="LJ74" s="586"/>
      <c r="LK74" s="586"/>
      <c r="LL74" s="586"/>
      <c r="LM74" s="1405"/>
      <c r="LN74" s="590"/>
      <c r="LO74" s="590"/>
      <c r="LQ74" s="1292"/>
      <c r="LR74" s="1292"/>
      <c r="LS74" s="1292"/>
      <c r="LT74" s="1292"/>
      <c r="LU74" s="1292"/>
      <c r="LV74" s="1292"/>
      <c r="LW74" s="1292"/>
      <c r="LX74" s="1292"/>
      <c r="LY74" s="1292"/>
      <c r="LZ74" s="1292"/>
      <c r="MA74" s="1719"/>
      <c r="MB74" s="544"/>
      <c r="MC74" s="544"/>
      <c r="MD74" s="546"/>
      <c r="ME74" s="544"/>
      <c r="MF74" s="545"/>
      <c r="MG74" s="546"/>
      <c r="MH74" s="544"/>
      <c r="MI74" s="545"/>
      <c r="MJ74" s="821"/>
      <c r="MK74" s="1719"/>
      <c r="ML74" s="1720"/>
      <c r="MM74" s="1294"/>
      <c r="MN74" s="385"/>
      <c r="MO74" s="1294"/>
      <c r="MP74" s="1294"/>
      <c r="MQ74" s="1294"/>
      <c r="MR74" s="1294"/>
      <c r="MS74" s="1295"/>
      <c r="MT74" s="858"/>
      <c r="MU74" s="898"/>
      <c r="MV74" s="899"/>
      <c r="MW74" s="900"/>
      <c r="MX74" s="898"/>
      <c r="MY74" s="898"/>
      <c r="MZ74" s="858"/>
      <c r="NA74" s="858"/>
      <c r="NB74" s="858"/>
      <c r="NC74" s="858"/>
      <c r="ND74" s="858"/>
      <c r="NE74" s="858"/>
      <c r="NF74" s="858"/>
      <c r="NG74" s="858"/>
      <c r="NH74" s="858"/>
      <c r="NI74" s="858"/>
      <c r="NJ74" s="858"/>
      <c r="NK74" s="858"/>
      <c r="NL74" s="858"/>
      <c r="NM74" s="858"/>
      <c r="NN74" s="858"/>
      <c r="NO74" s="858"/>
      <c r="NP74" s="858"/>
      <c r="NQ74" s="858"/>
      <c r="NR74" s="858"/>
      <c r="NS74" s="858"/>
      <c r="NT74" s="858"/>
      <c r="NU74" s="858"/>
      <c r="NV74" s="858"/>
      <c r="NW74" s="858"/>
      <c r="NX74" s="858"/>
      <c r="NY74" s="858"/>
    </row>
    <row r="75" spans="1:389" ht="17.25" customHeight="1">
      <c r="A75" s="534"/>
      <c r="B75" s="373"/>
      <c r="C75" s="374"/>
      <c r="D75" s="374"/>
      <c r="E75" s="236"/>
      <c r="F75" s="236"/>
      <c r="G75" s="354"/>
      <c r="H75" s="354"/>
      <c r="I75" s="354"/>
      <c r="J75" s="354"/>
      <c r="K75" s="354"/>
      <c r="L75" s="354"/>
      <c r="M75" s="385"/>
      <c r="N75" s="354"/>
      <c r="O75" s="838"/>
      <c r="P75" s="824"/>
      <c r="Q75" s="836"/>
      <c r="R75" s="824"/>
      <c r="S75" s="824"/>
      <c r="T75" s="836"/>
      <c r="U75" s="824"/>
      <c r="V75" s="824"/>
      <c r="W75" s="836"/>
      <c r="X75" s="826"/>
      <c r="Y75" s="349"/>
      <c r="Z75" s="349"/>
      <c r="AA75" s="349"/>
      <c r="AB75" s="563"/>
      <c r="AC75" s="563"/>
      <c r="AD75" s="563"/>
      <c r="AE75" s="563"/>
      <c r="AF75" s="349"/>
      <c r="AG75" s="349"/>
      <c r="AH75" s="237"/>
      <c r="AI75" s="238"/>
      <c r="AJ75" s="349"/>
      <c r="AK75" s="349"/>
      <c r="AL75" s="939"/>
      <c r="AM75" s="937"/>
      <c r="AN75" s="937"/>
      <c r="AO75" s="937"/>
      <c r="AP75" s="937"/>
      <c r="AQ75" s="937"/>
      <c r="AR75" s="1101"/>
      <c r="AS75" s="1154"/>
      <c r="AT75" s="1101"/>
      <c r="AU75" s="1154"/>
      <c r="AV75" s="1155"/>
      <c r="AW75" s="1154"/>
      <c r="AX75" s="862"/>
      <c r="AY75" s="787"/>
      <c r="AZ75" s="538"/>
      <c r="BA75" s="538"/>
      <c r="BB75" s="539"/>
      <c r="BC75" s="539"/>
      <c r="BD75" s="408"/>
      <c r="BE75" s="408"/>
      <c r="BF75" s="408"/>
      <c r="BG75" s="408"/>
      <c r="BH75" s="408"/>
      <c r="BI75" s="408"/>
      <c r="BJ75" s="408"/>
      <c r="BK75" s="408"/>
      <c r="BM75" s="725"/>
      <c r="BN75" s="725"/>
      <c r="BO75" s="725"/>
      <c r="BP75" s="725"/>
      <c r="BQ75" s="725"/>
      <c r="BR75" s="725"/>
      <c r="BS75" s="725"/>
      <c r="BT75" s="725"/>
      <c r="BU75" s="725"/>
      <c r="BV75" s="725"/>
      <c r="BW75" s="725"/>
      <c r="BX75" s="725"/>
      <c r="BY75" s="725"/>
      <c r="BZ75" s="725"/>
      <c r="CA75" s="725"/>
      <c r="CB75" s="725"/>
      <c r="CC75" s="725"/>
      <c r="CE75" s="534"/>
      <c r="CF75" s="373"/>
      <c r="CG75" s="374"/>
      <c r="CH75" s="374"/>
      <c r="CI75" s="236"/>
      <c r="CJ75" s="236"/>
      <c r="CK75" s="354"/>
      <c r="CL75" s="354"/>
      <c r="CM75" s="354"/>
      <c r="CN75" s="354"/>
      <c r="CO75" s="354"/>
      <c r="CP75" s="354"/>
      <c r="CQ75" s="385"/>
      <c r="CR75" s="354"/>
      <c r="CS75" s="838"/>
      <c r="CT75" s="824"/>
      <c r="CU75" s="836"/>
      <c r="CV75" s="824"/>
      <c r="CW75" s="824"/>
      <c r="CX75" s="836"/>
      <c r="CY75" s="824"/>
      <c r="CZ75" s="824"/>
      <c r="DA75" s="836"/>
      <c r="DB75" s="826"/>
      <c r="DC75" s="349"/>
      <c r="DD75" s="349"/>
      <c r="DE75" s="349"/>
      <c r="DF75" s="563"/>
      <c r="DG75" s="563"/>
      <c r="DH75" s="563"/>
      <c r="DI75" s="563"/>
      <c r="DJ75" s="349"/>
      <c r="DK75" s="349"/>
      <c r="DL75" s="237"/>
      <c r="DM75" s="238"/>
      <c r="DN75" s="349"/>
      <c r="DO75" s="349"/>
      <c r="DP75" s="370"/>
      <c r="DQ75" s="370"/>
      <c r="DR75" s="370"/>
      <c r="DS75" s="370"/>
      <c r="DT75" s="370"/>
      <c r="DU75" s="370"/>
      <c r="DV75" s="370"/>
      <c r="DW75" s="370"/>
      <c r="DX75" s="370"/>
      <c r="DY75" s="371"/>
      <c r="DZ75" s="371"/>
      <c r="EA75" s="370"/>
      <c r="EB75" s="963"/>
      <c r="EC75" s="370"/>
      <c r="ED75" s="538"/>
      <c r="EE75" s="538"/>
      <c r="EF75" s="539"/>
      <c r="EG75" s="539"/>
      <c r="EH75" s="408"/>
      <c r="EI75" s="408"/>
      <c r="EJ75" s="408"/>
      <c r="EK75" s="408"/>
      <c r="EL75" s="408"/>
      <c r="EM75" s="408"/>
      <c r="EN75" s="408"/>
      <c r="EO75" s="408"/>
      <c r="EP75" s="348"/>
      <c r="EQ75" s="725"/>
      <c r="ER75" s="725"/>
      <c r="ES75" s="725"/>
      <c r="ET75" s="725"/>
      <c r="EU75" s="725"/>
      <c r="EV75" s="725"/>
      <c r="EW75" s="725"/>
      <c r="EX75" s="725"/>
      <c r="EY75" s="725"/>
      <c r="EZ75" s="725"/>
      <c r="FA75" s="725"/>
      <c r="FB75" s="725"/>
      <c r="FC75" s="725"/>
      <c r="FD75" s="725"/>
      <c r="FE75" s="725"/>
      <c r="FF75" s="725"/>
      <c r="FG75" s="725"/>
      <c r="FI75" s="534"/>
      <c r="FJ75" s="812"/>
      <c r="FK75" s="813"/>
      <c r="FL75" s="813"/>
      <c r="FM75" s="158"/>
      <c r="FN75" s="158"/>
      <c r="FO75" s="627"/>
      <c r="FP75" s="627"/>
      <c r="FQ75" s="627"/>
      <c r="FR75" s="627"/>
      <c r="FS75" s="627"/>
      <c r="FT75" s="627"/>
      <c r="FU75" s="627"/>
      <c r="FV75" s="627"/>
      <c r="FW75" s="838"/>
      <c r="FX75" s="824"/>
      <c r="FY75" s="836"/>
      <c r="FZ75" s="824"/>
      <c r="GA75" s="824"/>
      <c r="GB75" s="836"/>
      <c r="GC75" s="824"/>
      <c r="GD75" s="824"/>
      <c r="GE75" s="836"/>
      <c r="GF75" s="826"/>
      <c r="GG75" s="754"/>
      <c r="GH75" s="349"/>
      <c r="GI75" s="349"/>
      <c r="GJ75" s="563"/>
      <c r="GK75" s="563"/>
      <c r="GL75" s="563"/>
      <c r="GM75" s="563"/>
      <c r="GN75" s="754"/>
      <c r="GO75" s="754"/>
      <c r="GP75" s="159"/>
      <c r="GQ75" s="160"/>
      <c r="GR75" s="754"/>
      <c r="GS75" s="754"/>
      <c r="GT75" s="787"/>
      <c r="GU75" s="787"/>
      <c r="GV75" s="787"/>
      <c r="GW75" s="787"/>
      <c r="GX75" s="787"/>
      <c r="GY75" s="787"/>
      <c r="GZ75" s="787"/>
      <c r="HA75" s="787"/>
      <c r="HB75" s="787"/>
      <c r="HC75" s="810"/>
      <c r="HD75" s="810"/>
      <c r="HE75" s="787"/>
      <c r="HF75" s="862"/>
      <c r="HG75" s="787"/>
      <c r="HH75" s="538"/>
      <c r="HI75" s="538"/>
      <c r="HJ75" s="539"/>
      <c r="HK75" s="539"/>
      <c r="HL75" s="408"/>
      <c r="HM75" s="408"/>
      <c r="HN75" s="408"/>
      <c r="HO75" s="408"/>
      <c r="HP75" s="408"/>
      <c r="HQ75" s="408"/>
      <c r="HR75" s="408"/>
      <c r="HS75" s="408"/>
      <c r="HT75" s="721"/>
      <c r="HU75" s="725"/>
      <c r="HV75" s="725"/>
      <c r="HW75" s="725"/>
      <c r="HX75" s="725"/>
      <c r="HY75" s="725"/>
      <c r="HZ75" s="725"/>
      <c r="IA75" s="725"/>
      <c r="IB75" s="725"/>
      <c r="IC75" s="725"/>
      <c r="ID75" s="725"/>
      <c r="IE75" s="725"/>
      <c r="IF75" s="725"/>
      <c r="IG75" s="725"/>
      <c r="IH75" s="725"/>
      <c r="II75" s="725"/>
      <c r="IJ75" s="725"/>
      <c r="IK75" s="725"/>
      <c r="IM75" s="534"/>
      <c r="IN75" s="812"/>
      <c r="IO75" s="813"/>
      <c r="IP75" s="813"/>
      <c r="IQ75" s="158"/>
      <c r="IR75" s="158"/>
      <c r="IS75" s="627"/>
      <c r="IT75" s="627"/>
      <c r="IU75" s="627"/>
      <c r="IV75" s="627"/>
      <c r="IW75" s="627"/>
      <c r="IX75" s="627"/>
      <c r="IY75" s="627"/>
      <c r="IZ75" s="627"/>
      <c r="JA75" s="838"/>
      <c r="JB75" s="824"/>
      <c r="JC75" s="836"/>
      <c r="JD75" s="824"/>
      <c r="JE75" s="824"/>
      <c r="JF75" s="836"/>
      <c r="JG75" s="824"/>
      <c r="JH75" s="824"/>
      <c r="JI75" s="836"/>
      <c r="JJ75" s="826"/>
      <c r="JK75" s="792"/>
      <c r="JL75" s="349"/>
      <c r="JM75" s="349"/>
      <c r="JN75" s="563"/>
      <c r="JO75" s="563"/>
      <c r="JP75" s="563"/>
      <c r="JQ75" s="563"/>
      <c r="JR75" s="754"/>
      <c r="JS75" s="754"/>
      <c r="JT75" s="159"/>
      <c r="JU75" s="160"/>
      <c r="JV75" s="754"/>
      <c r="JW75" s="754"/>
      <c r="JX75" s="787"/>
      <c r="JY75" s="787"/>
      <c r="JZ75" s="787"/>
      <c r="KA75" s="787"/>
      <c r="KB75" s="787"/>
      <c r="KC75" s="787"/>
      <c r="KD75" s="787"/>
      <c r="KE75" s="787"/>
      <c r="KF75" s="787"/>
      <c r="KG75" s="810"/>
      <c r="KH75" s="810"/>
      <c r="KI75" s="787"/>
      <c r="KJ75" s="862"/>
      <c r="KK75" s="787"/>
      <c r="KL75" s="538"/>
      <c r="KM75" s="538"/>
      <c r="KN75" s="539"/>
      <c r="KO75" s="539"/>
      <c r="KP75" s="408"/>
      <c r="KQ75" s="408"/>
      <c r="KR75" s="408"/>
      <c r="KS75" s="408"/>
      <c r="KT75" s="408"/>
      <c r="KU75" s="408"/>
      <c r="KV75" s="408"/>
      <c r="KW75" s="408"/>
      <c r="KX75" s="721"/>
      <c r="KY75" s="725"/>
      <c r="KZ75" s="725"/>
      <c r="LA75" s="725"/>
      <c r="LB75" s="725"/>
      <c r="LC75" s="725"/>
      <c r="LD75" s="725"/>
      <c r="LE75" s="725"/>
      <c r="LF75" s="725"/>
      <c r="LG75" s="725"/>
      <c r="LH75" s="725"/>
      <c r="LI75" s="725"/>
      <c r="LJ75" s="725"/>
      <c r="LK75" s="725"/>
      <c r="LL75" s="725"/>
      <c r="LM75" s="725"/>
      <c r="LN75" s="725"/>
      <c r="LO75" s="725"/>
      <c r="LQ75" s="1292"/>
      <c r="LR75" s="1292"/>
      <c r="LS75" s="1292"/>
      <c r="LT75" s="1292"/>
      <c r="LU75" s="1292"/>
      <c r="LV75" s="1292"/>
      <c r="LW75" s="1292"/>
      <c r="LX75" s="1292"/>
      <c r="LY75" s="1292"/>
      <c r="LZ75" s="1292"/>
      <c r="MA75" s="1719"/>
      <c r="MB75" s="838"/>
      <c r="MC75" s="824"/>
      <c r="MD75" s="836"/>
      <c r="ME75" s="824"/>
      <c r="MF75" s="824"/>
      <c r="MG75" s="836"/>
      <c r="MH75" s="824"/>
      <c r="MI75" s="824"/>
      <c r="MJ75" s="836"/>
      <c r="MK75" s="826"/>
      <c r="ML75" s="1720"/>
      <c r="MM75" s="1294"/>
      <c r="MN75" s="385"/>
      <c r="MO75" s="1294"/>
      <c r="MP75" s="1294"/>
      <c r="MQ75" s="1294"/>
      <c r="MR75" s="1294"/>
      <c r="MS75" s="1294"/>
      <c r="MT75" s="858"/>
      <c r="MU75" s="898"/>
      <c r="MV75" s="899"/>
      <c r="MW75" s="900"/>
      <c r="MX75" s="898"/>
      <c r="MY75" s="898"/>
      <c r="MZ75" s="858"/>
      <c r="NA75" s="858"/>
      <c r="NB75" s="858"/>
      <c r="NC75" s="858"/>
      <c r="ND75" s="858"/>
      <c r="NE75" s="858"/>
      <c r="NF75" s="858"/>
      <c r="NG75" s="858"/>
      <c r="NH75" s="858"/>
      <c r="NI75" s="858"/>
      <c r="NJ75" s="858"/>
      <c r="NK75" s="858"/>
      <c r="NL75" s="858"/>
      <c r="NM75" s="858"/>
      <c r="NN75" s="858"/>
      <c r="NO75" s="858"/>
      <c r="NP75" s="858"/>
      <c r="NQ75" s="858"/>
      <c r="NR75" s="858"/>
      <c r="NS75" s="858"/>
      <c r="NT75" s="858"/>
      <c r="NU75" s="858"/>
      <c r="NV75" s="858"/>
      <c r="NW75" s="858"/>
      <c r="NX75" s="858"/>
      <c r="NY75" s="858"/>
    </row>
    <row r="76" spans="1:389" ht="17.25" customHeight="1">
      <c r="A76" s="534"/>
      <c r="B76" s="373"/>
      <c r="C76" s="374"/>
      <c r="D76" s="374"/>
      <c r="E76" s="236"/>
      <c r="F76" s="236"/>
      <c r="G76" s="354"/>
      <c r="H76" s="354"/>
      <c r="I76" s="354"/>
      <c r="J76" s="354"/>
      <c r="K76" s="354"/>
      <c r="L76" s="354"/>
      <c r="M76" s="385"/>
      <c r="N76" s="354"/>
      <c r="O76" s="618"/>
      <c r="P76" s="618"/>
      <c r="Q76" s="837"/>
      <c r="R76" s="618"/>
      <c r="S76" s="618"/>
      <c r="T76" s="837"/>
      <c r="U76" s="618"/>
      <c r="V76" s="618"/>
      <c r="W76" s="837"/>
      <c r="X76" s="618"/>
      <c r="Y76" s="349"/>
      <c r="Z76" s="349"/>
      <c r="AA76" s="349"/>
      <c r="AB76" s="563"/>
      <c r="AC76" s="563"/>
      <c r="AD76" s="563"/>
      <c r="AE76" s="563"/>
      <c r="AF76" s="349"/>
      <c r="AG76" s="349"/>
      <c r="AH76" s="237"/>
      <c r="AI76" s="238"/>
      <c r="AJ76" s="349"/>
      <c r="AK76" s="349"/>
      <c r="AL76" s="1408"/>
      <c r="AM76" s="1101"/>
      <c r="AN76" s="1101"/>
      <c r="AO76" s="1101"/>
      <c r="AP76" s="1101"/>
      <c r="AQ76" s="1101"/>
      <c r="AR76" s="1101"/>
      <c r="AS76" s="1154"/>
      <c r="AT76" s="1101"/>
      <c r="AU76" s="1154"/>
      <c r="AV76" s="1155"/>
      <c r="AW76" s="1154"/>
      <c r="AX76" s="862"/>
      <c r="AY76" s="787"/>
      <c r="AZ76" s="936"/>
      <c r="BA76" s="936"/>
      <c r="BB76" s="936"/>
      <c r="BC76" s="936"/>
      <c r="BD76" s="939"/>
      <c r="BE76" s="939"/>
      <c r="BF76" s="936"/>
      <c r="BG76" s="1099"/>
      <c r="BH76" s="1099"/>
      <c r="BI76" s="1099"/>
      <c r="BJ76" s="939"/>
      <c r="BK76" s="939"/>
      <c r="BM76" s="725"/>
      <c r="BN76" s="725"/>
      <c r="BO76" s="725"/>
      <c r="BP76" s="725"/>
      <c r="BQ76" s="725"/>
      <c r="BR76" s="725"/>
      <c r="BS76" s="725"/>
      <c r="BT76" s="725"/>
      <c r="BU76" s="725"/>
      <c r="BV76" s="725"/>
      <c r="BW76" s="725"/>
      <c r="BX76" s="725"/>
      <c r="BY76" s="725"/>
      <c r="BZ76" s="725"/>
      <c r="CA76" s="725"/>
      <c r="CB76" s="725"/>
      <c r="CC76" s="725"/>
      <c r="CE76" s="534"/>
      <c r="CF76" s="373"/>
      <c r="CG76" s="374"/>
      <c r="CH76" s="374"/>
      <c r="CI76" s="236"/>
      <c r="CJ76" s="236"/>
      <c r="CK76" s="354"/>
      <c r="CL76" s="354"/>
      <c r="CM76" s="354"/>
      <c r="CN76" s="354"/>
      <c r="CO76" s="354"/>
      <c r="CP76" s="354"/>
      <c r="CQ76" s="385"/>
      <c r="CR76" s="354"/>
      <c r="CS76" s="618"/>
      <c r="CT76" s="618"/>
      <c r="CU76" s="837"/>
      <c r="CV76" s="618"/>
      <c r="CW76" s="618"/>
      <c r="CX76" s="837"/>
      <c r="CY76" s="618"/>
      <c r="CZ76" s="618"/>
      <c r="DA76" s="837"/>
      <c r="DB76" s="618"/>
      <c r="DC76" s="349"/>
      <c r="DD76" s="349"/>
      <c r="DE76" s="349"/>
      <c r="DF76" s="563"/>
      <c r="DG76" s="563"/>
      <c r="DH76" s="563"/>
      <c r="DI76" s="563"/>
      <c r="DJ76" s="349"/>
      <c r="DK76" s="349"/>
      <c r="DL76" s="237"/>
      <c r="DM76" s="238"/>
      <c r="DN76" s="349"/>
      <c r="DO76" s="349"/>
      <c r="DP76" s="370"/>
      <c r="DQ76" s="370"/>
      <c r="DR76" s="370"/>
      <c r="DS76" s="370"/>
      <c r="DT76" s="370"/>
      <c r="DU76" s="370"/>
      <c r="DV76" s="370"/>
      <c r="DW76" s="370"/>
      <c r="DX76" s="370"/>
      <c r="DY76" s="371"/>
      <c r="DZ76" s="371"/>
      <c r="EA76" s="370"/>
      <c r="EB76" s="963"/>
      <c r="EC76" s="370"/>
      <c r="ED76" s="539"/>
      <c r="EE76" s="540"/>
      <c r="EF76" s="540"/>
      <c r="EG76" s="540"/>
      <c r="EH76" s="540"/>
      <c r="EI76" s="540"/>
      <c r="EJ76" s="540"/>
      <c r="EK76" s="540"/>
      <c r="EL76" s="540"/>
      <c r="EM76" s="540"/>
      <c r="EN76" s="1397"/>
      <c r="EO76" s="420"/>
      <c r="EP76" s="348"/>
      <c r="EQ76" s="725"/>
      <c r="ER76" s="725"/>
      <c r="ES76" s="725"/>
      <c r="ET76" s="725"/>
      <c r="EU76" s="725"/>
      <c r="EV76" s="725"/>
      <c r="EW76" s="725"/>
      <c r="EX76" s="725"/>
      <c r="EY76" s="725"/>
      <c r="EZ76" s="725"/>
      <c r="FA76" s="725"/>
      <c r="FB76" s="725"/>
      <c r="FC76" s="725"/>
      <c r="FD76" s="725"/>
      <c r="FE76" s="725"/>
      <c r="FF76" s="725"/>
      <c r="FG76" s="725"/>
      <c r="FI76" s="534"/>
      <c r="FJ76" s="812"/>
      <c r="FK76" s="813"/>
      <c r="FL76" s="813"/>
      <c r="FM76" s="158"/>
      <c r="FN76" s="158"/>
      <c r="FO76" s="627"/>
      <c r="FP76" s="627"/>
      <c r="FQ76" s="627"/>
      <c r="FR76" s="627"/>
      <c r="FS76" s="627"/>
      <c r="FT76" s="627"/>
      <c r="FU76" s="627"/>
      <c r="FV76" s="627"/>
      <c r="FW76" s="618"/>
      <c r="FX76" s="618"/>
      <c r="FY76" s="837"/>
      <c r="FZ76" s="618"/>
      <c r="GA76" s="618"/>
      <c r="GB76" s="837"/>
      <c r="GC76" s="618"/>
      <c r="GD76" s="618"/>
      <c r="GE76" s="837"/>
      <c r="GF76" s="618"/>
      <c r="GG76" s="754"/>
      <c r="GH76" s="349"/>
      <c r="GI76" s="349"/>
      <c r="GJ76" s="563"/>
      <c r="GK76" s="563"/>
      <c r="GL76" s="563"/>
      <c r="GM76" s="563"/>
      <c r="GN76" s="754"/>
      <c r="GO76" s="754"/>
      <c r="GP76" s="159"/>
      <c r="GQ76" s="160"/>
      <c r="GR76" s="754"/>
      <c r="GS76" s="754"/>
      <c r="GT76" s="787"/>
      <c r="GU76" s="787"/>
      <c r="GV76" s="787"/>
      <c r="GW76" s="787"/>
      <c r="GX76" s="787"/>
      <c r="GY76" s="787"/>
      <c r="GZ76" s="787"/>
      <c r="HA76" s="787"/>
      <c r="HB76" s="787"/>
      <c r="HC76" s="810"/>
      <c r="HD76" s="810"/>
      <c r="HE76" s="787"/>
      <c r="HF76" s="862"/>
      <c r="HG76" s="787"/>
      <c r="HH76" s="539"/>
      <c r="HI76" s="540"/>
      <c r="HJ76" s="540"/>
      <c r="HK76" s="540"/>
      <c r="HL76" s="540"/>
      <c r="HM76" s="540"/>
      <c r="HN76" s="540"/>
      <c r="HO76" s="540"/>
      <c r="HP76" s="540"/>
      <c r="HQ76" s="540"/>
      <c r="HR76" s="1397"/>
      <c r="HS76" s="420"/>
      <c r="HT76" s="721"/>
      <c r="HU76" s="725"/>
      <c r="HV76" s="725"/>
      <c r="HW76" s="725"/>
      <c r="HX76" s="725"/>
      <c r="HY76" s="725"/>
      <c r="HZ76" s="725"/>
      <c r="IA76" s="725"/>
      <c r="IB76" s="725"/>
      <c r="IC76" s="725"/>
      <c r="ID76" s="725"/>
      <c r="IE76" s="725"/>
      <c r="IF76" s="725"/>
      <c r="IG76" s="725"/>
      <c r="IH76" s="725"/>
      <c r="II76" s="725"/>
      <c r="IJ76" s="725"/>
      <c r="IK76" s="725"/>
      <c r="IM76" s="534"/>
      <c r="IN76" s="812"/>
      <c r="IO76" s="813"/>
      <c r="IP76" s="813"/>
      <c r="IQ76" s="158"/>
      <c r="IR76" s="158"/>
      <c r="IS76" s="627"/>
      <c r="IT76" s="627"/>
      <c r="IU76" s="627"/>
      <c r="IV76" s="627"/>
      <c r="IW76" s="627"/>
      <c r="IX76" s="627"/>
      <c r="IY76" s="627"/>
      <c r="IZ76" s="627"/>
      <c r="JA76" s="618"/>
      <c r="JB76" s="618"/>
      <c r="JC76" s="837"/>
      <c r="JD76" s="618"/>
      <c r="JE76" s="618"/>
      <c r="JF76" s="837"/>
      <c r="JG76" s="618"/>
      <c r="JH76" s="618"/>
      <c r="JI76" s="837"/>
      <c r="JJ76" s="618"/>
      <c r="JK76" s="792"/>
      <c r="JL76" s="349"/>
      <c r="JM76" s="349"/>
      <c r="JN76" s="563"/>
      <c r="JO76" s="563"/>
      <c r="JP76" s="563"/>
      <c r="JQ76" s="563"/>
      <c r="JR76" s="754"/>
      <c r="JS76" s="754"/>
      <c r="JT76" s="159"/>
      <c r="JU76" s="160"/>
      <c r="JV76" s="754"/>
      <c r="JW76" s="754"/>
      <c r="JX76" s="787"/>
      <c r="JY76" s="787"/>
      <c r="JZ76" s="787"/>
      <c r="KA76" s="787"/>
      <c r="KB76" s="787"/>
      <c r="KC76" s="787"/>
      <c r="KD76" s="787"/>
      <c r="KE76" s="787"/>
      <c r="KF76" s="787"/>
      <c r="KG76" s="810"/>
      <c r="KH76" s="810"/>
      <c r="KI76" s="787"/>
      <c r="KJ76" s="862"/>
      <c r="KK76" s="787"/>
      <c r="KL76" s="539"/>
      <c r="KM76" s="540"/>
      <c r="KN76" s="540"/>
      <c r="KO76" s="540"/>
      <c r="KP76" s="540"/>
      <c r="KQ76" s="540"/>
      <c r="KR76" s="540"/>
      <c r="KS76" s="540"/>
      <c r="KT76" s="540"/>
      <c r="KU76" s="540"/>
      <c r="KV76" s="1397"/>
      <c r="KW76" s="420"/>
      <c r="KX76" s="721"/>
      <c r="KY76" s="725"/>
      <c r="KZ76" s="725"/>
      <c r="LA76" s="725"/>
      <c r="LB76" s="725"/>
      <c r="LC76" s="725"/>
      <c r="LD76" s="725"/>
      <c r="LE76" s="725"/>
      <c r="LF76" s="725"/>
      <c r="LG76" s="725"/>
      <c r="LH76" s="725"/>
      <c r="LI76" s="725"/>
      <c r="LJ76" s="725"/>
      <c r="LK76" s="725"/>
      <c r="LL76" s="725"/>
      <c r="LM76" s="725"/>
      <c r="LN76" s="725"/>
      <c r="LO76" s="725"/>
      <c r="LQ76" s="1292"/>
      <c r="LR76" s="1292"/>
      <c r="LS76" s="1292"/>
      <c r="LT76" s="1292"/>
      <c r="LU76" s="1292"/>
      <c r="LV76" s="1292"/>
      <c r="LW76" s="1292"/>
      <c r="LX76" s="1292"/>
      <c r="LY76" s="1292"/>
      <c r="LZ76" s="1292"/>
      <c r="MA76" s="1719"/>
      <c r="MB76" s="618"/>
      <c r="MC76" s="618"/>
      <c r="MD76" s="837"/>
      <c r="ME76" s="618"/>
      <c r="MF76" s="618"/>
      <c r="MG76" s="837"/>
      <c r="MH76" s="618"/>
      <c r="MI76" s="618"/>
      <c r="MJ76" s="837"/>
      <c r="MK76" s="618"/>
      <c r="ML76" s="1720"/>
      <c r="MM76" s="1294"/>
      <c r="MN76" s="385"/>
      <c r="MO76" s="1294"/>
      <c r="MP76" s="1294"/>
      <c r="MQ76" s="1294"/>
      <c r="MR76" s="1294"/>
      <c r="MS76" s="1295"/>
      <c r="MT76" s="858"/>
      <c r="MU76" s="898"/>
      <c r="MV76" s="899"/>
      <c r="MW76" s="900"/>
      <c r="MX76" s="898"/>
      <c r="MY76" s="898"/>
      <c r="MZ76" s="858"/>
      <c r="NA76" s="858"/>
      <c r="NB76" s="858"/>
      <c r="NC76" s="858"/>
      <c r="ND76" s="858"/>
      <c r="NE76" s="858"/>
      <c r="NF76" s="858"/>
      <c r="NG76" s="858"/>
      <c r="NH76" s="858"/>
      <c r="NI76" s="858"/>
      <c r="NJ76" s="858"/>
      <c r="NK76" s="858"/>
      <c r="NL76" s="858"/>
      <c r="NM76" s="858"/>
      <c r="NN76" s="858"/>
      <c r="NO76" s="858"/>
      <c r="NP76" s="858"/>
      <c r="NQ76" s="858"/>
      <c r="NR76" s="858"/>
      <c r="NS76" s="858"/>
      <c r="NT76" s="858"/>
      <c r="NU76" s="858"/>
      <c r="NV76" s="858"/>
      <c r="NW76" s="858"/>
      <c r="NX76" s="858"/>
      <c r="NY76" s="858"/>
    </row>
    <row r="77" spans="1:389" ht="17.25" customHeight="1">
      <c r="A77" s="534"/>
      <c r="B77" s="373"/>
      <c r="C77" s="374"/>
      <c r="D77" s="374"/>
      <c r="E77" s="236"/>
      <c r="F77" s="236"/>
      <c r="G77" s="354"/>
      <c r="H77" s="354"/>
      <c r="I77" s="354"/>
      <c r="J77" s="354"/>
      <c r="K77" s="354"/>
      <c r="L77" s="354"/>
      <c r="M77" s="385"/>
      <c r="N77" s="354"/>
      <c r="O77" s="1394"/>
      <c r="P77" s="1394"/>
      <c r="Q77" s="828"/>
      <c r="R77" s="1394"/>
      <c r="S77" s="1394"/>
      <c r="T77" s="828"/>
      <c r="U77" s="1394"/>
      <c r="V77" s="1394"/>
      <c r="W77" s="828"/>
      <c r="X77" s="1394"/>
      <c r="Y77" s="349"/>
      <c r="Z77" s="349"/>
      <c r="AA77" s="349"/>
      <c r="AB77" s="563"/>
      <c r="AC77" s="563"/>
      <c r="AD77" s="563"/>
      <c r="AE77" s="563"/>
      <c r="AF77" s="349"/>
      <c r="AG77" s="349"/>
      <c r="AH77" s="237"/>
      <c r="AI77" s="238"/>
      <c r="AJ77" s="349"/>
      <c r="AK77" s="349"/>
      <c r="AL77" s="523"/>
      <c r="AM77" s="940"/>
      <c r="AN77" s="940"/>
      <c r="AO77" s="940"/>
      <c r="AP77" s="940"/>
      <c r="AQ77" s="940"/>
      <c r="AR77" s="940"/>
      <c r="AS77" s="940"/>
      <c r="AT77" s="940"/>
      <c r="AU77" s="940"/>
      <c r="AV77" s="940"/>
      <c r="AW77" s="940"/>
      <c r="AX77" s="862"/>
      <c r="AY77" s="787"/>
      <c r="AZ77" s="1408"/>
      <c r="BA77" s="2232"/>
      <c r="BB77" s="2232"/>
      <c r="BC77" s="2232"/>
      <c r="BD77" s="2232"/>
      <c r="BE77" s="2232"/>
      <c r="BF77" s="2232"/>
      <c r="BG77" s="2232"/>
      <c r="BH77" s="2232"/>
      <c r="BI77" s="2232"/>
      <c r="BJ77" s="2233"/>
      <c r="BK77" s="2233"/>
      <c r="BM77" s="725"/>
      <c r="BN77" s="725"/>
      <c r="BO77" s="725"/>
      <c r="BP77" s="725"/>
      <c r="BQ77" s="725"/>
      <c r="BR77" s="725"/>
      <c r="BS77" s="725"/>
      <c r="BT77" s="725"/>
      <c r="BU77" s="725"/>
      <c r="BV77" s="725"/>
      <c r="BW77" s="725"/>
      <c r="BX77" s="725"/>
      <c r="BY77" s="725"/>
      <c r="BZ77" s="725"/>
      <c r="CA77" s="725"/>
      <c r="CB77" s="725"/>
      <c r="CC77" s="725"/>
      <c r="CE77" s="534"/>
      <c r="CF77" s="373"/>
      <c r="CG77" s="374"/>
      <c r="CH77" s="374"/>
      <c r="CI77" s="236"/>
      <c r="CJ77" s="236"/>
      <c r="CK77" s="354"/>
      <c r="CL77" s="354"/>
      <c r="CM77" s="354"/>
      <c r="CN77" s="354"/>
      <c r="CO77" s="354"/>
      <c r="CP77" s="354"/>
      <c r="CQ77" s="385"/>
      <c r="CR77" s="354"/>
      <c r="CS77" s="1394"/>
      <c r="CT77" s="1394"/>
      <c r="CU77" s="828"/>
      <c r="CV77" s="1394"/>
      <c r="CW77" s="1394"/>
      <c r="CX77" s="828"/>
      <c r="CY77" s="1394"/>
      <c r="CZ77" s="1394"/>
      <c r="DA77" s="828"/>
      <c r="DB77" s="1394"/>
      <c r="DC77" s="349"/>
      <c r="DD77" s="349"/>
      <c r="DE77" s="349"/>
      <c r="DF77" s="563"/>
      <c r="DG77" s="563"/>
      <c r="DH77" s="563"/>
      <c r="DI77" s="563"/>
      <c r="DJ77" s="349"/>
      <c r="DK77" s="349"/>
      <c r="DL77" s="237"/>
      <c r="DM77" s="238"/>
      <c r="DN77" s="349"/>
      <c r="DO77" s="349"/>
      <c r="DP77" s="523"/>
      <c r="DQ77" s="268"/>
      <c r="DR77" s="268"/>
      <c r="DS77" s="268"/>
      <c r="DT77" s="268"/>
      <c r="DU77" s="268"/>
      <c r="DV77" s="268"/>
      <c r="DW77" s="268"/>
      <c r="DX77" s="268"/>
      <c r="DY77" s="268"/>
      <c r="DZ77" s="268"/>
      <c r="EA77" s="268"/>
      <c r="EB77" s="963"/>
      <c r="EC77" s="370"/>
      <c r="ED77" s="541"/>
      <c r="EE77" s="1397"/>
      <c r="EF77" s="1397"/>
      <c r="EG77" s="489"/>
      <c r="EH77" s="1397"/>
      <c r="EI77" s="1397"/>
      <c r="EJ77" s="1397"/>
      <c r="EK77" s="1397"/>
      <c r="EL77" s="1397"/>
      <c r="EM77" s="1397"/>
      <c r="EN77" s="1397"/>
      <c r="EO77" s="456"/>
      <c r="EP77" s="348"/>
      <c r="EQ77" s="725"/>
      <c r="ER77" s="725"/>
      <c r="ES77" s="725"/>
      <c r="ET77" s="725"/>
      <c r="EU77" s="725"/>
      <c r="EV77" s="725"/>
      <c r="EW77" s="725"/>
      <c r="EX77" s="725"/>
      <c r="EY77" s="725"/>
      <c r="EZ77" s="725"/>
      <c r="FA77" s="725"/>
      <c r="FB77" s="725"/>
      <c r="FC77" s="725"/>
      <c r="FD77" s="725"/>
      <c r="FE77" s="725"/>
      <c r="FF77" s="725"/>
      <c r="FG77" s="725"/>
      <c r="FI77" s="534"/>
      <c r="FJ77" s="812"/>
      <c r="FK77" s="813"/>
      <c r="FL77" s="813"/>
      <c r="FM77" s="158"/>
      <c r="FN77" s="158"/>
      <c r="FO77" s="627"/>
      <c r="FP77" s="627"/>
      <c r="FQ77" s="627"/>
      <c r="FR77" s="627"/>
      <c r="FS77" s="627"/>
      <c r="FT77" s="627"/>
      <c r="FU77" s="627"/>
      <c r="FV77" s="627"/>
      <c r="FW77" s="1394"/>
      <c r="FX77" s="1394"/>
      <c r="FY77" s="828"/>
      <c r="FZ77" s="1394"/>
      <c r="GA77" s="1394"/>
      <c r="GB77" s="828"/>
      <c r="GC77" s="1394"/>
      <c r="GD77" s="1394"/>
      <c r="GE77" s="828"/>
      <c r="GF77" s="1394"/>
      <c r="GG77" s="754"/>
      <c r="GH77" s="349"/>
      <c r="GI77" s="349"/>
      <c r="GJ77" s="563"/>
      <c r="GK77" s="563"/>
      <c r="GL77" s="563"/>
      <c r="GM77" s="563"/>
      <c r="GN77" s="754"/>
      <c r="GO77" s="754"/>
      <c r="GP77" s="159"/>
      <c r="GQ77" s="160"/>
      <c r="GR77" s="754"/>
      <c r="GS77" s="754"/>
      <c r="GT77" s="523"/>
      <c r="GU77" s="190"/>
      <c r="GV77" s="190"/>
      <c r="GW77" s="190"/>
      <c r="GX77" s="190"/>
      <c r="GY77" s="190"/>
      <c r="GZ77" s="190"/>
      <c r="HA77" s="190"/>
      <c r="HB77" s="190"/>
      <c r="HC77" s="190"/>
      <c r="HD77" s="190"/>
      <c r="HE77" s="190"/>
      <c r="HF77" s="862"/>
      <c r="HG77" s="787"/>
      <c r="HH77" s="541"/>
      <c r="HI77" s="1397"/>
      <c r="HJ77" s="1397"/>
      <c r="HK77" s="489"/>
      <c r="HL77" s="1397"/>
      <c r="HM77" s="1397"/>
      <c r="HN77" s="1397"/>
      <c r="HO77" s="1397"/>
      <c r="HP77" s="1397"/>
      <c r="HQ77" s="1397"/>
      <c r="HR77" s="1397"/>
      <c r="HS77" s="456"/>
      <c r="HT77" s="721"/>
      <c r="HU77" s="725"/>
      <c r="HV77" s="725"/>
      <c r="HW77" s="725"/>
      <c r="HX77" s="725"/>
      <c r="HY77" s="725"/>
      <c r="HZ77" s="725"/>
      <c r="IA77" s="725"/>
      <c r="IB77" s="725"/>
      <c r="IC77" s="725"/>
      <c r="ID77" s="725"/>
      <c r="IE77" s="725"/>
      <c r="IF77" s="725"/>
      <c r="IG77" s="725"/>
      <c r="IH77" s="725"/>
      <c r="II77" s="725"/>
      <c r="IJ77" s="725"/>
      <c r="IK77" s="725"/>
      <c r="IM77" s="534"/>
      <c r="IN77" s="812"/>
      <c r="IO77" s="813"/>
      <c r="IP77" s="813"/>
      <c r="IQ77" s="158"/>
      <c r="IR77" s="158"/>
      <c r="IS77" s="627"/>
      <c r="IT77" s="627"/>
      <c r="IU77" s="627"/>
      <c r="IV77" s="627"/>
      <c r="IW77" s="627"/>
      <c r="IX77" s="627"/>
      <c r="IY77" s="627"/>
      <c r="IZ77" s="627"/>
      <c r="JA77" s="1394"/>
      <c r="JB77" s="1394"/>
      <c r="JC77" s="828"/>
      <c r="JD77" s="1394"/>
      <c r="JE77" s="1394"/>
      <c r="JF77" s="828"/>
      <c r="JG77" s="1394"/>
      <c r="JH77" s="1394"/>
      <c r="JI77" s="828"/>
      <c r="JJ77" s="1394"/>
      <c r="JK77" s="792"/>
      <c r="JL77" s="349"/>
      <c r="JM77" s="349"/>
      <c r="JN77" s="563"/>
      <c r="JO77" s="563"/>
      <c r="JP77" s="563"/>
      <c r="JQ77" s="563"/>
      <c r="JR77" s="754"/>
      <c r="JS77" s="754"/>
      <c r="JT77" s="159"/>
      <c r="JU77" s="160"/>
      <c r="JV77" s="754"/>
      <c r="JW77" s="754"/>
      <c r="JX77" s="523"/>
      <c r="JY77" s="190"/>
      <c r="JZ77" s="190"/>
      <c r="KA77" s="190"/>
      <c r="KB77" s="190"/>
      <c r="KC77" s="190"/>
      <c r="KD77" s="190"/>
      <c r="KE77" s="190"/>
      <c r="KF77" s="190"/>
      <c r="KG77" s="190"/>
      <c r="KH77" s="190"/>
      <c r="KI77" s="190"/>
      <c r="KJ77" s="862"/>
      <c r="KK77" s="787"/>
      <c r="KL77" s="541"/>
      <c r="KM77" s="1397"/>
      <c r="KN77" s="1397"/>
      <c r="KO77" s="489"/>
      <c r="KP77" s="1397"/>
      <c r="KQ77" s="1397"/>
      <c r="KR77" s="1397"/>
      <c r="KS77" s="1397"/>
      <c r="KT77" s="1397"/>
      <c r="KU77" s="1397"/>
      <c r="KV77" s="1397"/>
      <c r="KW77" s="456"/>
      <c r="KX77" s="721"/>
      <c r="KY77" s="725"/>
      <c r="KZ77" s="725"/>
      <c r="LA77" s="725"/>
      <c r="LB77" s="725"/>
      <c r="LC77" s="725"/>
      <c r="LD77" s="725"/>
      <c r="LE77" s="725"/>
      <c r="LF77" s="725"/>
      <c r="LG77" s="725"/>
      <c r="LH77" s="725"/>
      <c r="LI77" s="725"/>
      <c r="LJ77" s="725"/>
      <c r="LK77" s="725"/>
      <c r="LL77" s="725"/>
      <c r="LM77" s="725"/>
      <c r="LN77" s="725"/>
      <c r="LO77" s="725"/>
      <c r="LQ77" s="1292"/>
      <c r="LR77" s="1292"/>
      <c r="LS77" s="1292"/>
      <c r="LT77" s="1292"/>
      <c r="LU77" s="1292"/>
      <c r="LV77" s="1292"/>
      <c r="LW77" s="1292"/>
      <c r="LX77" s="1292"/>
      <c r="LY77" s="1292"/>
      <c r="LZ77" s="1292"/>
      <c r="MA77" s="1719"/>
      <c r="MB77" s="1394"/>
      <c r="MC77" s="1394"/>
      <c r="MD77" s="828"/>
      <c r="ME77" s="1394"/>
      <c r="MF77" s="1394"/>
      <c r="MG77" s="828"/>
      <c r="MH77" s="1394"/>
      <c r="MI77" s="1394"/>
      <c r="MJ77" s="828"/>
      <c r="MK77" s="1394"/>
      <c r="ML77" s="1720"/>
      <c r="MM77" s="392"/>
      <c r="MN77" s="385"/>
      <c r="MO77" s="1294"/>
      <c r="MP77" s="1294"/>
      <c r="MQ77" s="1294"/>
      <c r="MR77" s="1294"/>
      <c r="MS77" s="1295"/>
      <c r="MT77" s="858"/>
      <c r="MU77" s="898"/>
      <c r="MV77" s="899"/>
      <c r="MW77" s="900"/>
      <c r="MX77" s="898"/>
      <c r="MY77" s="898"/>
      <c r="MZ77" s="858"/>
      <c r="NA77" s="858"/>
      <c r="NB77" s="858"/>
      <c r="NC77" s="858"/>
      <c r="ND77" s="858"/>
      <c r="NE77" s="858"/>
      <c r="NF77" s="858"/>
      <c r="NG77" s="858"/>
      <c r="NH77" s="858"/>
      <c r="NI77" s="858"/>
      <c r="NJ77" s="858"/>
      <c r="NK77" s="858"/>
      <c r="NL77" s="858"/>
      <c r="NM77" s="858"/>
      <c r="NN77" s="858"/>
      <c r="NO77" s="858"/>
      <c r="NP77" s="858"/>
      <c r="NQ77" s="858"/>
      <c r="NR77" s="858"/>
      <c r="NS77" s="858"/>
      <c r="NT77" s="858"/>
      <c r="NU77" s="858"/>
      <c r="NV77" s="858"/>
      <c r="NW77" s="858"/>
      <c r="NX77" s="858"/>
      <c r="NY77" s="858"/>
    </row>
    <row r="78" spans="1:389" ht="17.25" customHeight="1">
      <c r="A78" s="534"/>
      <c r="B78" s="373"/>
      <c r="C78" s="374"/>
      <c r="D78" s="374"/>
      <c r="E78" s="236"/>
      <c r="F78" s="236"/>
      <c r="G78" s="354"/>
      <c r="H78" s="354"/>
      <c r="I78" s="354"/>
      <c r="J78" s="354"/>
      <c r="K78" s="354"/>
      <c r="L78" s="354"/>
      <c r="M78" s="385"/>
      <c r="N78" s="354"/>
      <c r="O78" s="544"/>
      <c r="P78" s="545"/>
      <c r="Q78" s="545"/>
      <c r="R78" s="547"/>
      <c r="S78" s="545"/>
      <c r="T78" s="545"/>
      <c r="U78" s="547"/>
      <c r="V78" s="545"/>
      <c r="W78" s="545"/>
      <c r="X78" s="547"/>
      <c r="Y78" s="349"/>
      <c r="Z78" s="349"/>
      <c r="AA78" s="349"/>
      <c r="AB78" s="563"/>
      <c r="AC78" s="563"/>
      <c r="AD78" s="563"/>
      <c r="AE78" s="563"/>
      <c r="AF78" s="349"/>
      <c r="AG78" s="349"/>
      <c r="AH78" s="237"/>
      <c r="AI78" s="238"/>
      <c r="AJ78" s="349"/>
      <c r="AK78" s="349"/>
      <c r="AL78" s="787"/>
      <c r="AM78" s="940"/>
      <c r="AN78" s="940"/>
      <c r="AO78" s="787"/>
      <c r="AP78" s="787"/>
      <c r="AQ78" s="787"/>
      <c r="AR78" s="787"/>
      <c r="AS78" s="787"/>
      <c r="AT78" s="787"/>
      <c r="AU78" s="810"/>
      <c r="AV78" s="810"/>
      <c r="AW78" s="787"/>
      <c r="AX78" s="862"/>
      <c r="AY78" s="787"/>
      <c r="AZ78" s="1408"/>
      <c r="BA78" s="1100"/>
      <c r="BB78" s="1100"/>
      <c r="BC78" s="1100"/>
      <c r="BD78" s="1100"/>
      <c r="BE78" s="1100"/>
      <c r="BF78" s="1408"/>
      <c r="BG78" s="1408"/>
      <c r="BH78" s="1408"/>
      <c r="BI78" s="1408"/>
      <c r="BJ78" s="1408"/>
      <c r="BK78" s="1408"/>
      <c r="BM78" s="725"/>
      <c r="BN78" s="725"/>
      <c r="BO78" s="725"/>
      <c r="BP78" s="725"/>
      <c r="BQ78" s="725"/>
      <c r="BR78" s="725"/>
      <c r="BS78" s="725"/>
      <c r="BT78" s="725"/>
      <c r="BU78" s="725"/>
      <c r="BV78" s="725"/>
      <c r="BW78" s="725"/>
      <c r="BX78" s="725"/>
      <c r="BY78" s="725"/>
      <c r="BZ78" s="725"/>
      <c r="CA78" s="725"/>
      <c r="CB78" s="725"/>
      <c r="CC78" s="725"/>
      <c r="CE78" s="534"/>
      <c r="CF78" s="373"/>
      <c r="CG78" s="374"/>
      <c r="CH78" s="374"/>
      <c r="CI78" s="236"/>
      <c r="CJ78" s="236"/>
      <c r="CK78" s="354"/>
      <c r="CL78" s="354"/>
      <c r="CM78" s="354"/>
      <c r="CN78" s="354"/>
      <c r="CO78" s="354"/>
      <c r="CP78" s="354"/>
      <c r="CQ78" s="385"/>
      <c r="CR78" s="354"/>
      <c r="CS78" s="544"/>
      <c r="CT78" s="545"/>
      <c r="CU78" s="545"/>
      <c r="CV78" s="547"/>
      <c r="CW78" s="545"/>
      <c r="CX78" s="545"/>
      <c r="CY78" s="547"/>
      <c r="CZ78" s="545"/>
      <c r="DA78" s="545"/>
      <c r="DB78" s="547"/>
      <c r="DC78" s="349"/>
      <c r="DD78" s="349"/>
      <c r="DE78" s="349"/>
      <c r="DF78" s="563"/>
      <c r="DG78" s="563"/>
      <c r="DH78" s="563"/>
      <c r="DI78" s="563"/>
      <c r="DJ78" s="349"/>
      <c r="DK78" s="349"/>
      <c r="DL78" s="237"/>
      <c r="DM78" s="238"/>
      <c r="DN78" s="349"/>
      <c r="DO78" s="349"/>
      <c r="DP78" s="370"/>
      <c r="DQ78" s="268"/>
      <c r="DR78" s="268"/>
      <c r="DS78" s="370"/>
      <c r="DT78" s="370"/>
      <c r="DU78" s="370"/>
      <c r="DV78" s="370"/>
      <c r="DW78" s="370"/>
      <c r="DX78" s="370"/>
      <c r="DY78" s="371"/>
      <c r="DZ78" s="371"/>
      <c r="EA78" s="370"/>
      <c r="EB78" s="963"/>
      <c r="EC78" s="370"/>
      <c r="ED78" s="408"/>
      <c r="EE78" s="269"/>
      <c r="EF78" s="269"/>
      <c r="EG78" s="269"/>
      <c r="EH78" s="269"/>
      <c r="EI78" s="269"/>
      <c r="EJ78" s="269"/>
      <c r="EK78" s="269"/>
      <c r="EL78" s="269"/>
      <c r="EM78" s="259"/>
      <c r="EN78" s="269"/>
      <c r="EO78" s="247"/>
      <c r="EP78" s="348"/>
      <c r="EQ78" s="725"/>
      <c r="ER78" s="725"/>
      <c r="ES78" s="725"/>
      <c r="ET78" s="725"/>
      <c r="EU78" s="725"/>
      <c r="EV78" s="725"/>
      <c r="EW78" s="725"/>
      <c r="EX78" s="725"/>
      <c r="EY78" s="725"/>
      <c r="EZ78" s="725"/>
      <c r="FA78" s="725"/>
      <c r="FB78" s="725"/>
      <c r="FC78" s="725"/>
      <c r="FD78" s="725"/>
      <c r="FE78" s="725"/>
      <c r="FF78" s="725"/>
      <c r="FG78" s="725"/>
      <c r="FI78" s="534"/>
      <c r="FJ78" s="812"/>
      <c r="FK78" s="813"/>
      <c r="FL78" s="813"/>
      <c r="FM78" s="158"/>
      <c r="FN78" s="158"/>
      <c r="FO78" s="627"/>
      <c r="FP78" s="627"/>
      <c r="FQ78" s="627"/>
      <c r="FR78" s="627"/>
      <c r="FS78" s="627"/>
      <c r="FT78" s="627"/>
      <c r="FU78" s="627"/>
      <c r="FV78" s="627"/>
      <c r="FW78" s="544"/>
      <c r="FX78" s="545"/>
      <c r="FY78" s="545"/>
      <c r="FZ78" s="547"/>
      <c r="GA78" s="545"/>
      <c r="GB78" s="545"/>
      <c r="GC78" s="547"/>
      <c r="GD78" s="545"/>
      <c r="GE78" s="545"/>
      <c r="GF78" s="547"/>
      <c r="GG78" s="754"/>
      <c r="GH78" s="349"/>
      <c r="GI78" s="349"/>
      <c r="GJ78" s="563"/>
      <c r="GK78" s="563"/>
      <c r="GL78" s="563"/>
      <c r="GM78" s="563"/>
      <c r="GN78" s="754"/>
      <c r="GO78" s="754"/>
      <c r="GP78" s="159"/>
      <c r="GQ78" s="160"/>
      <c r="GR78" s="754"/>
      <c r="GS78" s="754"/>
      <c r="GT78" s="787"/>
      <c r="GU78" s="190"/>
      <c r="GV78" s="190"/>
      <c r="GW78" s="787"/>
      <c r="GX78" s="787"/>
      <c r="GY78" s="787"/>
      <c r="GZ78" s="787"/>
      <c r="HA78" s="787"/>
      <c r="HB78" s="787"/>
      <c r="HC78" s="810"/>
      <c r="HD78" s="810"/>
      <c r="HE78" s="787"/>
      <c r="HF78" s="862"/>
      <c r="HG78" s="787"/>
      <c r="HH78" s="408"/>
      <c r="HI78" s="191"/>
      <c r="HJ78" s="191"/>
      <c r="HK78" s="191"/>
      <c r="HL78" s="191"/>
      <c r="HM78" s="191"/>
      <c r="HN78" s="191"/>
      <c r="HO78" s="191"/>
      <c r="HP78" s="191"/>
      <c r="HQ78" s="181"/>
      <c r="HR78" s="191"/>
      <c r="HS78" s="169"/>
      <c r="HT78" s="721"/>
      <c r="HU78" s="725"/>
      <c r="HV78" s="725"/>
      <c r="HW78" s="725"/>
      <c r="HX78" s="725"/>
      <c r="HY78" s="725"/>
      <c r="HZ78" s="725"/>
      <c r="IA78" s="725"/>
      <c r="IB78" s="725"/>
      <c r="IC78" s="725"/>
      <c r="ID78" s="725"/>
      <c r="IE78" s="725"/>
      <c r="IF78" s="725"/>
      <c r="IG78" s="725"/>
      <c r="IH78" s="725"/>
      <c r="II78" s="725"/>
      <c r="IJ78" s="725"/>
      <c r="IK78" s="725"/>
      <c r="IM78" s="534"/>
      <c r="IN78" s="812"/>
      <c r="IO78" s="813"/>
      <c r="IP78" s="813"/>
      <c r="IQ78" s="158"/>
      <c r="IR78" s="158"/>
      <c r="IS78" s="627"/>
      <c r="IT78" s="627"/>
      <c r="IU78" s="627"/>
      <c r="IV78" s="627"/>
      <c r="IW78" s="627"/>
      <c r="IX78" s="627"/>
      <c r="IY78" s="627"/>
      <c r="IZ78" s="627"/>
      <c r="JA78" s="544"/>
      <c r="JB78" s="545"/>
      <c r="JC78" s="545"/>
      <c r="JD78" s="547"/>
      <c r="JE78" s="545"/>
      <c r="JF78" s="545"/>
      <c r="JG78" s="547"/>
      <c r="JH78" s="545"/>
      <c r="JI78" s="545"/>
      <c r="JJ78" s="547"/>
      <c r="JK78" s="792"/>
      <c r="JL78" s="349"/>
      <c r="JM78" s="349"/>
      <c r="JN78" s="563"/>
      <c r="JO78" s="563"/>
      <c r="JP78" s="563"/>
      <c r="JQ78" s="563"/>
      <c r="JR78" s="754"/>
      <c r="JS78" s="754"/>
      <c r="JT78" s="159"/>
      <c r="JU78" s="160"/>
      <c r="JV78" s="754"/>
      <c r="JW78" s="754"/>
      <c r="JX78" s="787"/>
      <c r="JY78" s="190"/>
      <c r="JZ78" s="190"/>
      <c r="KA78" s="787"/>
      <c r="KB78" s="787"/>
      <c r="KC78" s="787"/>
      <c r="KD78" s="787"/>
      <c r="KE78" s="787"/>
      <c r="KF78" s="787"/>
      <c r="KG78" s="810"/>
      <c r="KH78" s="810"/>
      <c r="KI78" s="787"/>
      <c r="KJ78" s="862"/>
      <c r="KK78" s="787"/>
      <c r="KL78" s="408"/>
      <c r="KM78" s="191"/>
      <c r="KN78" s="191"/>
      <c r="KO78" s="191"/>
      <c r="KP78" s="191"/>
      <c r="KQ78" s="191"/>
      <c r="KR78" s="191"/>
      <c r="KS78" s="191"/>
      <c r="KT78" s="191"/>
      <c r="KU78" s="181"/>
      <c r="KV78" s="191"/>
      <c r="KW78" s="169"/>
      <c r="KX78" s="721"/>
      <c r="KY78" s="725"/>
      <c r="KZ78" s="725"/>
      <c r="LA78" s="725"/>
      <c r="LB78" s="725"/>
      <c r="LC78" s="725"/>
      <c r="LD78" s="725"/>
      <c r="LE78" s="725"/>
      <c r="LF78" s="725"/>
      <c r="LG78" s="725"/>
      <c r="LH78" s="725"/>
      <c r="LI78" s="725"/>
      <c r="LJ78" s="725"/>
      <c r="LK78" s="725"/>
      <c r="LL78" s="725"/>
      <c r="LM78" s="725"/>
      <c r="LN78" s="725"/>
      <c r="LO78" s="725"/>
      <c r="LQ78" s="1292"/>
      <c r="LR78" s="1292"/>
      <c r="LS78" s="1292"/>
      <c r="LT78" s="1292"/>
      <c r="LU78" s="1292"/>
      <c r="LV78" s="1292"/>
      <c r="LW78" s="1292"/>
      <c r="LX78" s="1292"/>
      <c r="LY78" s="1292"/>
      <c r="LZ78" s="1292"/>
      <c r="MA78" s="1719"/>
      <c r="MB78" s="544"/>
      <c r="MC78" s="545"/>
      <c r="MD78" s="829"/>
      <c r="ME78" s="547"/>
      <c r="MF78" s="545"/>
      <c r="MG78" s="829"/>
      <c r="MH78" s="547"/>
      <c r="MI78" s="545"/>
      <c r="MJ78" s="821"/>
      <c r="MK78" s="544"/>
      <c r="ML78" s="1720"/>
      <c r="MM78" s="1294"/>
      <c r="MN78" s="385"/>
      <c r="MO78" s="1294"/>
      <c r="MP78" s="1294"/>
      <c r="MQ78" s="1294"/>
      <c r="MR78" s="1294"/>
      <c r="MS78" s="1295"/>
      <c r="MT78" s="858"/>
      <c r="MU78" s="898"/>
      <c r="MV78" s="899"/>
      <c r="MW78" s="900"/>
      <c r="MX78" s="898"/>
      <c r="MY78" s="898"/>
      <c r="MZ78" s="858"/>
      <c r="NA78" s="858"/>
      <c r="NB78" s="858"/>
      <c r="NC78" s="858"/>
      <c r="ND78" s="858"/>
      <c r="NE78" s="858"/>
      <c r="NF78" s="858"/>
      <c r="NG78" s="858"/>
      <c r="NH78" s="858"/>
      <c r="NI78" s="858"/>
      <c r="NJ78" s="858"/>
      <c r="NK78" s="858"/>
      <c r="NL78" s="858"/>
      <c r="NM78" s="858"/>
      <c r="NN78" s="858"/>
      <c r="NO78" s="858"/>
      <c r="NP78" s="858"/>
      <c r="NQ78" s="858"/>
      <c r="NR78" s="858"/>
      <c r="NS78" s="858"/>
      <c r="NT78" s="858"/>
      <c r="NU78" s="858"/>
      <c r="NV78" s="858"/>
      <c r="NW78" s="858"/>
      <c r="NX78" s="858"/>
      <c r="NY78" s="858"/>
    </row>
    <row r="79" spans="1:389" ht="17.25" customHeight="1">
      <c r="A79" s="534"/>
      <c r="B79" s="373"/>
      <c r="C79" s="374"/>
      <c r="D79" s="374"/>
      <c r="E79" s="236"/>
      <c r="F79" s="236"/>
      <c r="G79" s="354"/>
      <c r="H79" s="354"/>
      <c r="I79" s="354"/>
      <c r="J79" s="354"/>
      <c r="K79" s="354"/>
      <c r="L79" s="354"/>
      <c r="M79" s="385"/>
      <c r="N79" s="354"/>
      <c r="O79" s="544"/>
      <c r="P79" s="545"/>
      <c r="Q79" s="545"/>
      <c r="R79" s="547"/>
      <c r="S79" s="545"/>
      <c r="T79" s="545"/>
      <c r="U79" s="547"/>
      <c r="V79" s="545"/>
      <c r="W79" s="545"/>
      <c r="X79" s="547"/>
      <c r="Y79" s="349"/>
      <c r="Z79" s="349"/>
      <c r="AA79" s="349"/>
      <c r="AB79" s="563"/>
      <c r="AC79" s="563"/>
      <c r="AD79" s="563"/>
      <c r="AE79" s="563"/>
      <c r="AF79" s="349"/>
      <c r="AG79" s="349"/>
      <c r="AH79" s="237"/>
      <c r="AI79" s="238"/>
      <c r="AJ79" s="349"/>
      <c r="AK79" s="349"/>
      <c r="AL79" s="787"/>
      <c r="AM79" s="787"/>
      <c r="AN79" s="787"/>
      <c r="AO79" s="787"/>
      <c r="AP79" s="787"/>
      <c r="AQ79" s="787"/>
      <c r="AR79" s="787"/>
      <c r="AS79" s="787"/>
      <c r="AT79" s="787"/>
      <c r="AU79" s="810"/>
      <c r="AV79" s="810"/>
      <c r="AW79" s="787"/>
      <c r="AX79" s="862"/>
      <c r="AY79" s="787"/>
      <c r="AZ79" s="939"/>
      <c r="BA79" s="937"/>
      <c r="BB79" s="937"/>
      <c r="BC79" s="937"/>
      <c r="BD79" s="937"/>
      <c r="BE79" s="937"/>
      <c r="BF79" s="1101"/>
      <c r="BG79" s="1154"/>
      <c r="BH79" s="1101"/>
      <c r="BI79" s="1154"/>
      <c r="BJ79" s="1155"/>
      <c r="BK79" s="1154"/>
      <c r="BM79" s="725"/>
      <c r="BN79" s="725"/>
      <c r="BO79" s="725"/>
      <c r="BP79" s="725"/>
      <c r="BQ79" s="725"/>
      <c r="BR79" s="725"/>
      <c r="BS79" s="725"/>
      <c r="BT79" s="725"/>
      <c r="BU79" s="725"/>
      <c r="BV79" s="725"/>
      <c r="BW79" s="725"/>
      <c r="BX79" s="725"/>
      <c r="BY79" s="725"/>
      <c r="BZ79" s="725"/>
      <c r="CA79" s="725"/>
      <c r="CB79" s="725"/>
      <c r="CC79" s="725"/>
      <c r="CE79" s="534"/>
      <c r="CF79" s="373"/>
      <c r="CG79" s="374"/>
      <c r="CH79" s="374"/>
      <c r="CI79" s="236"/>
      <c r="CJ79" s="236"/>
      <c r="CK79" s="354"/>
      <c r="CL79" s="354"/>
      <c r="CM79" s="354"/>
      <c r="CN79" s="354"/>
      <c r="CO79" s="354"/>
      <c r="CP79" s="354"/>
      <c r="CQ79" s="385"/>
      <c r="CR79" s="354"/>
      <c r="CS79" s="544"/>
      <c r="CT79" s="545"/>
      <c r="CU79" s="545"/>
      <c r="CV79" s="547"/>
      <c r="CW79" s="545"/>
      <c r="CX79" s="545"/>
      <c r="CY79" s="547"/>
      <c r="CZ79" s="545"/>
      <c r="DA79" s="545"/>
      <c r="DB79" s="547"/>
      <c r="DC79" s="349"/>
      <c r="DD79" s="349"/>
      <c r="DE79" s="349"/>
      <c r="DF79" s="563"/>
      <c r="DG79" s="563"/>
      <c r="DH79" s="563"/>
      <c r="DI79" s="563"/>
      <c r="DJ79" s="349"/>
      <c r="DK79" s="349"/>
      <c r="DL79" s="237"/>
      <c r="DM79" s="238"/>
      <c r="DN79" s="349"/>
      <c r="DO79" s="349"/>
      <c r="DP79" s="370"/>
      <c r="DQ79" s="370"/>
      <c r="DR79" s="370"/>
      <c r="DS79" s="370"/>
      <c r="DT79" s="370"/>
      <c r="DU79" s="370"/>
      <c r="DV79" s="370"/>
      <c r="DW79" s="370"/>
      <c r="DX79" s="370"/>
      <c r="DY79" s="371"/>
      <c r="DZ79" s="371"/>
      <c r="EA79" s="370"/>
      <c r="EB79" s="963"/>
      <c r="EC79" s="370"/>
      <c r="ED79" s="408"/>
      <c r="EE79" s="269"/>
      <c r="EF79" s="269"/>
      <c r="EG79" s="269"/>
      <c r="EH79" s="269"/>
      <c r="EI79" s="269"/>
      <c r="EJ79" s="269"/>
      <c r="EK79" s="269"/>
      <c r="EL79" s="269"/>
      <c r="EM79" s="259"/>
      <c r="EN79" s="269"/>
      <c r="EO79" s="247"/>
      <c r="EP79" s="348"/>
      <c r="EQ79" s="725"/>
      <c r="ER79" s="725"/>
      <c r="ES79" s="725"/>
      <c r="ET79" s="725"/>
      <c r="EU79" s="725"/>
      <c r="EV79" s="725"/>
      <c r="EW79" s="725"/>
      <c r="EX79" s="725"/>
      <c r="EY79" s="725"/>
      <c r="EZ79" s="725"/>
      <c r="FA79" s="725"/>
      <c r="FB79" s="725"/>
      <c r="FC79" s="725"/>
      <c r="FD79" s="725"/>
      <c r="FE79" s="725"/>
      <c r="FF79" s="725"/>
      <c r="FG79" s="725"/>
      <c r="FI79" s="534"/>
      <c r="FJ79" s="812"/>
      <c r="FK79" s="813"/>
      <c r="FL79" s="813"/>
      <c r="FM79" s="158"/>
      <c r="FN79" s="158"/>
      <c r="FO79" s="627"/>
      <c r="FP79" s="627"/>
      <c r="FQ79" s="627"/>
      <c r="FR79" s="627"/>
      <c r="FS79" s="627"/>
      <c r="FT79" s="627"/>
      <c r="FU79" s="627"/>
      <c r="FV79" s="627"/>
      <c r="FW79" s="544"/>
      <c r="FX79" s="545"/>
      <c r="FY79" s="545"/>
      <c r="FZ79" s="547"/>
      <c r="GA79" s="545"/>
      <c r="GB79" s="545"/>
      <c r="GC79" s="547"/>
      <c r="GD79" s="545"/>
      <c r="GE79" s="545"/>
      <c r="GF79" s="547"/>
      <c r="GG79" s="754"/>
      <c r="GH79" s="349"/>
      <c r="GI79" s="349"/>
      <c r="GJ79" s="563"/>
      <c r="GK79" s="563"/>
      <c r="GL79" s="563"/>
      <c r="GM79" s="563"/>
      <c r="GN79" s="754"/>
      <c r="GO79" s="754"/>
      <c r="GP79" s="159"/>
      <c r="GQ79" s="160"/>
      <c r="GR79" s="754"/>
      <c r="GS79" s="754"/>
      <c r="GT79" s="787"/>
      <c r="GU79" s="787"/>
      <c r="GV79" s="787"/>
      <c r="GW79" s="787"/>
      <c r="GX79" s="787"/>
      <c r="GY79" s="787"/>
      <c r="GZ79" s="787"/>
      <c r="HA79" s="787"/>
      <c r="HB79" s="787"/>
      <c r="HC79" s="810"/>
      <c r="HD79" s="810"/>
      <c r="HE79" s="787"/>
      <c r="HF79" s="862"/>
      <c r="HG79" s="787"/>
      <c r="HH79" s="408"/>
      <c r="HI79" s="191"/>
      <c r="HJ79" s="191"/>
      <c r="HK79" s="191"/>
      <c r="HL79" s="191"/>
      <c r="HM79" s="191"/>
      <c r="HN79" s="191"/>
      <c r="HO79" s="191"/>
      <c r="HP79" s="191"/>
      <c r="HQ79" s="181"/>
      <c r="HR79" s="191"/>
      <c r="HS79" s="169"/>
      <c r="HT79" s="721"/>
      <c r="HU79" s="725"/>
      <c r="HV79" s="725"/>
      <c r="HW79" s="725"/>
      <c r="HX79" s="725"/>
      <c r="HY79" s="725"/>
      <c r="HZ79" s="725"/>
      <c r="IA79" s="725"/>
      <c r="IB79" s="725"/>
      <c r="IC79" s="725"/>
      <c r="ID79" s="725"/>
      <c r="IE79" s="725"/>
      <c r="IF79" s="725"/>
      <c r="IG79" s="725"/>
      <c r="IH79" s="725"/>
      <c r="II79" s="725"/>
      <c r="IJ79" s="725"/>
      <c r="IK79" s="725"/>
      <c r="IM79" s="534"/>
      <c r="IN79" s="812"/>
      <c r="IO79" s="813"/>
      <c r="IP79" s="813"/>
      <c r="IQ79" s="158"/>
      <c r="IR79" s="158"/>
      <c r="IS79" s="627"/>
      <c r="IT79" s="627"/>
      <c r="IU79" s="627"/>
      <c r="IV79" s="627"/>
      <c r="IW79" s="627"/>
      <c r="IX79" s="627"/>
      <c r="IY79" s="627"/>
      <c r="IZ79" s="627"/>
      <c r="JA79" s="544"/>
      <c r="JB79" s="545"/>
      <c r="JC79" s="545"/>
      <c r="JD79" s="547"/>
      <c r="JE79" s="545"/>
      <c r="JF79" s="545"/>
      <c r="JG79" s="547"/>
      <c r="JH79" s="545"/>
      <c r="JI79" s="545"/>
      <c r="JJ79" s="547"/>
      <c r="JK79" s="792"/>
      <c r="JL79" s="349"/>
      <c r="JM79" s="349"/>
      <c r="JN79" s="563"/>
      <c r="JO79" s="563"/>
      <c r="JP79" s="563"/>
      <c r="JQ79" s="563"/>
      <c r="JR79" s="754"/>
      <c r="JS79" s="754"/>
      <c r="JT79" s="159"/>
      <c r="JU79" s="160"/>
      <c r="JV79" s="754"/>
      <c r="JW79" s="754"/>
      <c r="JX79" s="787"/>
      <c r="JY79" s="787"/>
      <c r="JZ79" s="787"/>
      <c r="KA79" s="787"/>
      <c r="KB79" s="787"/>
      <c r="KC79" s="787"/>
      <c r="KD79" s="787"/>
      <c r="KE79" s="787"/>
      <c r="KF79" s="787"/>
      <c r="KG79" s="810"/>
      <c r="KH79" s="810"/>
      <c r="KI79" s="787"/>
      <c r="KJ79" s="862"/>
      <c r="KK79" s="787"/>
      <c r="KL79" s="408"/>
      <c r="KM79" s="191"/>
      <c r="KN79" s="191"/>
      <c r="KO79" s="191"/>
      <c r="KP79" s="191"/>
      <c r="KQ79" s="191"/>
      <c r="KR79" s="191"/>
      <c r="KS79" s="191"/>
      <c r="KT79" s="191"/>
      <c r="KU79" s="181"/>
      <c r="KV79" s="191"/>
      <c r="KW79" s="169"/>
      <c r="KX79" s="721"/>
      <c r="KY79" s="725"/>
      <c r="KZ79" s="725"/>
      <c r="LA79" s="725"/>
      <c r="LB79" s="725"/>
      <c r="LC79" s="725"/>
      <c r="LD79" s="725"/>
      <c r="LE79" s="725"/>
      <c r="LF79" s="725"/>
      <c r="LG79" s="725"/>
      <c r="LH79" s="725"/>
      <c r="LI79" s="725"/>
      <c r="LJ79" s="725"/>
      <c r="LK79" s="725"/>
      <c r="LL79" s="725"/>
      <c r="LM79" s="725"/>
      <c r="LN79" s="725"/>
      <c r="LO79" s="725"/>
      <c r="LQ79" s="1292"/>
      <c r="LR79" s="1292"/>
      <c r="LS79" s="1292"/>
      <c r="LT79" s="1292"/>
      <c r="LU79" s="1292"/>
      <c r="LV79" s="1292"/>
      <c r="LW79" s="1292"/>
      <c r="LX79" s="1292"/>
      <c r="LY79" s="1292"/>
      <c r="LZ79" s="1292"/>
      <c r="MA79" s="1719"/>
      <c r="MB79" s="544"/>
      <c r="MC79" s="545"/>
      <c r="MD79" s="829"/>
      <c r="ME79" s="547"/>
      <c r="MF79" s="545"/>
      <c r="MG79" s="829"/>
      <c r="MH79" s="547"/>
      <c r="MI79" s="545"/>
      <c r="MJ79" s="821"/>
      <c r="MK79" s="544"/>
      <c r="ML79" s="1720"/>
      <c r="MM79" s="1294"/>
      <c r="MN79" s="385"/>
      <c r="MO79" s="1294"/>
      <c r="MP79" s="1294"/>
      <c r="MQ79" s="1294"/>
      <c r="MR79" s="1294"/>
      <c r="MS79" s="1295"/>
      <c r="MT79" s="858"/>
      <c r="MU79" s="898"/>
      <c r="MV79" s="899"/>
      <c r="MW79" s="900"/>
      <c r="MX79" s="898"/>
      <c r="MY79" s="898"/>
      <c r="MZ79" s="858"/>
      <c r="NA79" s="858"/>
      <c r="NB79" s="858"/>
      <c r="NC79" s="858"/>
      <c r="ND79" s="858"/>
      <c r="NE79" s="858"/>
      <c r="NF79" s="858"/>
      <c r="NG79" s="858"/>
      <c r="NH79" s="858"/>
      <c r="NI79" s="858"/>
      <c r="NJ79" s="858"/>
      <c r="NK79" s="858"/>
      <c r="NL79" s="858"/>
      <c r="NM79" s="858"/>
      <c r="NN79" s="858"/>
      <c r="NO79" s="858"/>
      <c r="NP79" s="858"/>
      <c r="NQ79" s="858"/>
      <c r="NR79" s="858"/>
      <c r="NS79" s="858"/>
      <c r="NT79" s="858"/>
      <c r="NU79" s="858"/>
      <c r="NV79" s="858"/>
      <c r="NW79" s="858"/>
      <c r="NX79" s="858"/>
      <c r="NY79" s="858"/>
    </row>
    <row r="80" spans="1:389" ht="17.25" customHeight="1">
      <c r="A80" s="534"/>
      <c r="B80" s="373"/>
      <c r="C80" s="374"/>
      <c r="D80" s="374"/>
      <c r="E80" s="236"/>
      <c r="F80" s="236"/>
      <c r="G80" s="354"/>
      <c r="H80" s="354"/>
      <c r="I80" s="354"/>
      <c r="J80" s="354"/>
      <c r="K80" s="354"/>
      <c r="L80" s="354"/>
      <c r="M80" s="385"/>
      <c r="N80" s="354"/>
      <c r="O80" s="544"/>
      <c r="P80" s="545"/>
      <c r="Q80" s="545"/>
      <c r="R80" s="547"/>
      <c r="S80" s="545"/>
      <c r="T80" s="545"/>
      <c r="U80" s="547"/>
      <c r="V80" s="545"/>
      <c r="W80" s="545"/>
      <c r="X80" s="547"/>
      <c r="Y80" s="349"/>
      <c r="Z80" s="349"/>
      <c r="AA80" s="349"/>
      <c r="AB80" s="563"/>
      <c r="AC80" s="563"/>
      <c r="AD80" s="563"/>
      <c r="AE80" s="563"/>
      <c r="AF80" s="349"/>
      <c r="AG80" s="349"/>
      <c r="AH80" s="237"/>
      <c r="AI80" s="238"/>
      <c r="AJ80" s="349"/>
      <c r="AK80" s="349"/>
      <c r="AL80" s="787"/>
      <c r="AM80" s="787"/>
      <c r="AN80" s="787"/>
      <c r="AO80" s="787"/>
      <c r="AP80" s="787"/>
      <c r="AQ80" s="787"/>
      <c r="AR80" s="787"/>
      <c r="AS80" s="787"/>
      <c r="AT80" s="787"/>
      <c r="AU80" s="810"/>
      <c r="AV80" s="810"/>
      <c r="AW80" s="787"/>
      <c r="AX80" s="862"/>
      <c r="AY80" s="787"/>
      <c r="AZ80" s="939"/>
      <c r="BA80" s="937"/>
      <c r="BB80" s="937"/>
      <c r="BC80" s="937"/>
      <c r="BD80" s="937"/>
      <c r="BE80" s="937"/>
      <c r="BF80" s="1101"/>
      <c r="BG80" s="1154"/>
      <c r="BH80" s="1101"/>
      <c r="BI80" s="1154"/>
      <c r="BJ80" s="1155"/>
      <c r="BK80" s="1154"/>
      <c r="BM80" s="725"/>
      <c r="BN80" s="725"/>
      <c r="BO80" s="725"/>
      <c r="BP80" s="725"/>
      <c r="BQ80" s="725"/>
      <c r="BR80" s="725"/>
      <c r="BS80" s="725"/>
      <c r="BT80" s="725"/>
      <c r="BU80" s="725"/>
      <c r="BV80" s="725"/>
      <c r="BW80" s="725"/>
      <c r="BX80" s="725"/>
      <c r="BY80" s="725"/>
      <c r="BZ80" s="725"/>
      <c r="CA80" s="725"/>
      <c r="CB80" s="725"/>
      <c r="CC80" s="725"/>
      <c r="CE80" s="534"/>
      <c r="CF80" s="373"/>
      <c r="CG80" s="374"/>
      <c r="CH80" s="374"/>
      <c r="CI80" s="236"/>
      <c r="CJ80" s="236"/>
      <c r="CK80" s="354"/>
      <c r="CL80" s="354"/>
      <c r="CM80" s="354"/>
      <c r="CN80" s="354"/>
      <c r="CO80" s="354"/>
      <c r="CP80" s="354"/>
      <c r="CQ80" s="385"/>
      <c r="CR80" s="354"/>
      <c r="CS80" s="544"/>
      <c r="CT80" s="545"/>
      <c r="CU80" s="545"/>
      <c r="CV80" s="547"/>
      <c r="CW80" s="545"/>
      <c r="CX80" s="545"/>
      <c r="CY80" s="547"/>
      <c r="CZ80" s="545"/>
      <c r="DA80" s="545"/>
      <c r="DB80" s="547"/>
      <c r="DC80" s="349"/>
      <c r="DD80" s="349"/>
      <c r="DE80" s="349"/>
      <c r="DF80" s="563"/>
      <c r="DG80" s="563"/>
      <c r="DH80" s="563"/>
      <c r="DI80" s="563"/>
      <c r="DJ80" s="349"/>
      <c r="DK80" s="349"/>
      <c r="DL80" s="237"/>
      <c r="DM80" s="238"/>
      <c r="DN80" s="349"/>
      <c r="DO80" s="349"/>
      <c r="DP80" s="370"/>
      <c r="DQ80" s="370"/>
      <c r="DR80" s="370"/>
      <c r="DS80" s="370"/>
      <c r="DT80" s="370"/>
      <c r="DU80" s="370"/>
      <c r="DV80" s="370"/>
      <c r="DW80" s="370"/>
      <c r="DX80" s="370"/>
      <c r="DY80" s="371"/>
      <c r="DZ80" s="371"/>
      <c r="EA80" s="370"/>
      <c r="EB80" s="963"/>
      <c r="EC80" s="370"/>
      <c r="ED80" s="408"/>
      <c r="EE80" s="269"/>
      <c r="EF80" s="269"/>
      <c r="EG80" s="269"/>
      <c r="EH80" s="269"/>
      <c r="EI80" s="269"/>
      <c r="EJ80" s="269"/>
      <c r="EK80" s="269"/>
      <c r="EL80" s="269"/>
      <c r="EM80" s="259"/>
      <c r="EN80" s="269"/>
      <c r="EO80" s="247"/>
      <c r="EP80" s="348"/>
      <c r="EQ80" s="725"/>
      <c r="ER80" s="725"/>
      <c r="ES80" s="725"/>
      <c r="ET80" s="725"/>
      <c r="EU80" s="725"/>
      <c r="EV80" s="725"/>
      <c r="EW80" s="725"/>
      <c r="EX80" s="725"/>
      <c r="EY80" s="725"/>
      <c r="EZ80" s="725"/>
      <c r="FA80" s="725"/>
      <c r="FB80" s="725"/>
      <c r="FC80" s="725"/>
      <c r="FD80" s="725"/>
      <c r="FE80" s="725"/>
      <c r="FF80" s="725"/>
      <c r="FG80" s="725"/>
      <c r="FI80" s="534"/>
      <c r="FJ80" s="812"/>
      <c r="FK80" s="813"/>
      <c r="FL80" s="813"/>
      <c r="FM80" s="158"/>
      <c r="FN80" s="158"/>
      <c r="FO80" s="627"/>
      <c r="FP80" s="627"/>
      <c r="FQ80" s="627"/>
      <c r="FR80" s="627"/>
      <c r="FS80" s="627"/>
      <c r="FT80" s="627"/>
      <c r="FU80" s="627"/>
      <c r="FV80" s="627"/>
      <c r="FW80" s="544"/>
      <c r="FX80" s="545"/>
      <c r="FY80" s="545"/>
      <c r="FZ80" s="547"/>
      <c r="GA80" s="545"/>
      <c r="GB80" s="545"/>
      <c r="GC80" s="547"/>
      <c r="GD80" s="545"/>
      <c r="GE80" s="545"/>
      <c r="GF80" s="547"/>
      <c r="GG80" s="754"/>
      <c r="GH80" s="349"/>
      <c r="GI80" s="349"/>
      <c r="GJ80" s="563"/>
      <c r="GK80" s="563"/>
      <c r="GL80" s="563"/>
      <c r="GM80" s="563"/>
      <c r="GN80" s="754"/>
      <c r="GO80" s="754"/>
      <c r="GP80" s="159"/>
      <c r="GQ80" s="160"/>
      <c r="GR80" s="754"/>
      <c r="GS80" s="754"/>
      <c r="GT80" s="787"/>
      <c r="GU80" s="787"/>
      <c r="GV80" s="787"/>
      <c r="GW80" s="787"/>
      <c r="GX80" s="787"/>
      <c r="GY80" s="787"/>
      <c r="GZ80" s="787"/>
      <c r="HA80" s="787"/>
      <c r="HB80" s="787"/>
      <c r="HC80" s="810"/>
      <c r="HD80" s="810"/>
      <c r="HE80" s="787"/>
      <c r="HF80" s="862"/>
      <c r="HG80" s="787"/>
      <c r="HH80" s="408"/>
      <c r="HI80" s="191"/>
      <c r="HJ80" s="191"/>
      <c r="HK80" s="191"/>
      <c r="HL80" s="191"/>
      <c r="HM80" s="191"/>
      <c r="HN80" s="191"/>
      <c r="HO80" s="191"/>
      <c r="HP80" s="191"/>
      <c r="HQ80" s="181"/>
      <c r="HR80" s="191"/>
      <c r="HS80" s="169"/>
      <c r="HT80" s="721"/>
      <c r="HU80" s="725"/>
      <c r="HV80" s="725"/>
      <c r="HW80" s="725"/>
      <c r="HX80" s="725"/>
      <c r="HY80" s="725"/>
      <c r="HZ80" s="725"/>
      <c r="IA80" s="725"/>
      <c r="IB80" s="725"/>
      <c r="IC80" s="725"/>
      <c r="ID80" s="725"/>
      <c r="IE80" s="725"/>
      <c r="IF80" s="725"/>
      <c r="IG80" s="725"/>
      <c r="IH80" s="725"/>
      <c r="II80" s="725"/>
      <c r="IJ80" s="725"/>
      <c r="IK80" s="725"/>
      <c r="IM80" s="534"/>
      <c r="IN80" s="812"/>
      <c r="IO80" s="813"/>
      <c r="IP80" s="813"/>
      <c r="IQ80" s="158"/>
      <c r="IR80" s="158"/>
      <c r="IS80" s="627"/>
      <c r="IT80" s="627"/>
      <c r="IU80" s="627"/>
      <c r="IV80" s="627"/>
      <c r="IW80" s="627"/>
      <c r="IX80" s="627"/>
      <c r="IY80" s="627"/>
      <c r="IZ80" s="627"/>
      <c r="JA80" s="544"/>
      <c r="JB80" s="545"/>
      <c r="JC80" s="545"/>
      <c r="JD80" s="547"/>
      <c r="JE80" s="545"/>
      <c r="JF80" s="545"/>
      <c r="JG80" s="547"/>
      <c r="JH80" s="545"/>
      <c r="JI80" s="545"/>
      <c r="JJ80" s="547"/>
      <c r="JK80" s="792"/>
      <c r="JL80" s="349"/>
      <c r="JM80" s="349"/>
      <c r="JN80" s="563"/>
      <c r="JO80" s="563"/>
      <c r="JP80" s="563"/>
      <c r="JQ80" s="563"/>
      <c r="JR80" s="754"/>
      <c r="JS80" s="754"/>
      <c r="JT80" s="159"/>
      <c r="JU80" s="160"/>
      <c r="JV80" s="754"/>
      <c r="JW80" s="754"/>
      <c r="JX80" s="787"/>
      <c r="JY80" s="787"/>
      <c r="JZ80" s="787"/>
      <c r="KA80" s="787"/>
      <c r="KB80" s="787"/>
      <c r="KC80" s="787"/>
      <c r="KD80" s="787"/>
      <c r="KE80" s="787"/>
      <c r="KF80" s="787"/>
      <c r="KG80" s="810"/>
      <c r="KH80" s="810"/>
      <c r="KI80" s="787"/>
      <c r="KJ80" s="862"/>
      <c r="KK80" s="787"/>
      <c r="KL80" s="408"/>
      <c r="KM80" s="191"/>
      <c r="KN80" s="191"/>
      <c r="KO80" s="191"/>
      <c r="KP80" s="191"/>
      <c r="KQ80" s="191"/>
      <c r="KR80" s="191"/>
      <c r="KS80" s="191"/>
      <c r="KT80" s="191"/>
      <c r="KU80" s="181"/>
      <c r="KV80" s="191"/>
      <c r="KW80" s="169"/>
      <c r="KX80" s="721"/>
      <c r="KY80" s="725"/>
      <c r="KZ80" s="725"/>
      <c r="LA80" s="725"/>
      <c r="LB80" s="725"/>
      <c r="LC80" s="725"/>
      <c r="LD80" s="725"/>
      <c r="LE80" s="725"/>
      <c r="LF80" s="725"/>
      <c r="LG80" s="725"/>
      <c r="LH80" s="725"/>
      <c r="LI80" s="725"/>
      <c r="LJ80" s="725"/>
      <c r="LK80" s="725"/>
      <c r="LL80" s="725"/>
      <c r="LM80" s="725"/>
      <c r="LN80" s="725"/>
      <c r="LO80" s="725"/>
      <c r="LQ80" s="1292"/>
      <c r="LR80" s="1292"/>
      <c r="LS80" s="1292"/>
      <c r="LT80" s="1292"/>
      <c r="LU80" s="1292"/>
      <c r="LV80" s="1292"/>
      <c r="LW80" s="1292"/>
      <c r="LX80" s="1292"/>
      <c r="LY80" s="1292"/>
      <c r="LZ80" s="1292"/>
      <c r="MA80" s="1719"/>
      <c r="MB80" s="544"/>
      <c r="MC80" s="545"/>
      <c r="MD80" s="829"/>
      <c r="ME80" s="547"/>
      <c r="MF80" s="545"/>
      <c r="MG80" s="829"/>
      <c r="MH80" s="547"/>
      <c r="MI80" s="545"/>
      <c r="MJ80" s="821"/>
      <c r="MK80" s="544"/>
      <c r="ML80" s="1720"/>
      <c r="MM80" s="1294"/>
      <c r="MN80" s="385"/>
      <c r="MO80" s="1294"/>
      <c r="MP80" s="1294"/>
      <c r="MQ80" s="1294"/>
      <c r="MR80" s="1294"/>
      <c r="MS80" s="1295"/>
      <c r="MT80" s="858"/>
      <c r="MU80" s="898"/>
      <c r="MV80" s="899"/>
      <c r="MW80" s="900"/>
      <c r="MX80" s="898"/>
      <c r="MY80" s="898"/>
      <c r="MZ80" s="858"/>
      <c r="NA80" s="858"/>
      <c r="NB80" s="858"/>
      <c r="NC80" s="858"/>
      <c r="ND80" s="858"/>
      <c r="NE80" s="858"/>
      <c r="NF80" s="858"/>
      <c r="NG80" s="858"/>
      <c r="NH80" s="858"/>
      <c r="NI80" s="858"/>
      <c r="NJ80" s="858"/>
      <c r="NK80" s="858"/>
      <c r="NL80" s="858"/>
      <c r="NM80" s="858"/>
      <c r="NN80" s="858"/>
      <c r="NO80" s="858"/>
      <c r="NP80" s="858"/>
      <c r="NQ80" s="858"/>
      <c r="NR80" s="858"/>
      <c r="NS80" s="858"/>
      <c r="NT80" s="858"/>
      <c r="NU80" s="858"/>
      <c r="NV80" s="858"/>
      <c r="NW80" s="858"/>
      <c r="NX80" s="858"/>
      <c r="NY80" s="858"/>
    </row>
    <row r="81" spans="1:389" ht="17.25" customHeight="1">
      <c r="A81" s="534"/>
      <c r="B81" s="373"/>
      <c r="C81" s="374"/>
      <c r="D81" s="374"/>
      <c r="E81" s="236"/>
      <c r="F81" s="236"/>
      <c r="G81" s="354"/>
      <c r="H81" s="354"/>
      <c r="I81" s="354"/>
      <c r="J81" s="354"/>
      <c r="K81" s="354"/>
      <c r="L81" s="354"/>
      <c r="M81" s="385"/>
      <c r="N81" s="354"/>
      <c r="O81" s="544"/>
      <c r="P81" s="545"/>
      <c r="Q81" s="545"/>
      <c r="R81" s="547"/>
      <c r="S81" s="545"/>
      <c r="T81" s="545"/>
      <c r="U81" s="547"/>
      <c r="V81" s="545"/>
      <c r="W81" s="545"/>
      <c r="X81" s="547"/>
      <c r="Y81" s="349"/>
      <c r="Z81" s="349"/>
      <c r="AA81" s="349"/>
      <c r="AB81" s="563"/>
      <c r="AC81" s="563"/>
      <c r="AD81" s="563"/>
      <c r="AE81" s="563"/>
      <c r="AF81" s="349"/>
      <c r="AG81" s="349"/>
      <c r="AH81" s="237"/>
      <c r="AI81" s="238"/>
      <c r="AJ81" s="349"/>
      <c r="AK81" s="349"/>
      <c r="AL81" s="787"/>
      <c r="AM81" s="787"/>
      <c r="AN81" s="787"/>
      <c r="AO81" s="787"/>
      <c r="AP81" s="787"/>
      <c r="AQ81" s="787"/>
      <c r="AR81" s="787"/>
      <c r="AS81" s="787"/>
      <c r="AT81" s="787"/>
      <c r="AU81" s="810"/>
      <c r="AV81" s="810"/>
      <c r="AW81" s="787"/>
      <c r="AX81" s="862"/>
      <c r="AY81" s="787"/>
      <c r="AZ81" s="939"/>
      <c r="BA81" s="937"/>
      <c r="BB81" s="937"/>
      <c r="BC81" s="937"/>
      <c r="BD81" s="937"/>
      <c r="BE81" s="937"/>
      <c r="BF81" s="1101"/>
      <c r="BG81" s="1154"/>
      <c r="BH81" s="1101"/>
      <c r="BI81" s="1154"/>
      <c r="BJ81" s="1155"/>
      <c r="BK81" s="1154"/>
      <c r="BM81" s="725"/>
      <c r="BN81" s="725"/>
      <c r="BO81" s="725"/>
      <c r="BP81" s="725"/>
      <c r="BQ81" s="725"/>
      <c r="BR81" s="725"/>
      <c r="BS81" s="725"/>
      <c r="BT81" s="725"/>
      <c r="BU81" s="725"/>
      <c r="BV81" s="725"/>
      <c r="BW81" s="725"/>
      <c r="BX81" s="725"/>
      <c r="BY81" s="725"/>
      <c r="BZ81" s="725"/>
      <c r="CA81" s="725"/>
      <c r="CB81" s="725"/>
      <c r="CC81" s="725"/>
      <c r="CE81" s="534"/>
      <c r="CF81" s="373"/>
      <c r="CG81" s="374"/>
      <c r="CH81" s="374"/>
      <c r="CI81" s="236"/>
      <c r="CJ81" s="236"/>
      <c r="CK81" s="354"/>
      <c r="CL81" s="354"/>
      <c r="CM81" s="354"/>
      <c r="CN81" s="354"/>
      <c r="CO81" s="354"/>
      <c r="CP81" s="354"/>
      <c r="CQ81" s="385"/>
      <c r="CR81" s="354"/>
      <c r="CS81" s="544"/>
      <c r="CT81" s="545"/>
      <c r="CU81" s="545"/>
      <c r="CV81" s="547"/>
      <c r="CW81" s="545"/>
      <c r="CX81" s="545"/>
      <c r="CY81" s="547"/>
      <c r="CZ81" s="545"/>
      <c r="DA81" s="545"/>
      <c r="DB81" s="547"/>
      <c r="DC81" s="349"/>
      <c r="DD81" s="349"/>
      <c r="DE81" s="349"/>
      <c r="DF81" s="563"/>
      <c r="DG81" s="563"/>
      <c r="DH81" s="563"/>
      <c r="DI81" s="563"/>
      <c r="DJ81" s="349"/>
      <c r="DK81" s="349"/>
      <c r="DL81" s="237"/>
      <c r="DM81" s="238"/>
      <c r="DN81" s="349"/>
      <c r="DO81" s="349"/>
      <c r="DP81" s="370"/>
      <c r="DQ81" s="370"/>
      <c r="DR81" s="370"/>
      <c r="DS81" s="370"/>
      <c r="DT81" s="370"/>
      <c r="DU81" s="370"/>
      <c r="DV81" s="370"/>
      <c r="DW81" s="370"/>
      <c r="DX81" s="370"/>
      <c r="DY81" s="371"/>
      <c r="DZ81" s="371"/>
      <c r="EA81" s="370"/>
      <c r="EB81" s="963"/>
      <c r="EC81" s="370"/>
      <c r="ED81" s="408"/>
      <c r="EE81" s="269"/>
      <c r="EF81" s="269"/>
      <c r="EG81" s="269"/>
      <c r="EH81" s="269"/>
      <c r="EI81" s="269"/>
      <c r="EJ81" s="269"/>
      <c r="EK81" s="269"/>
      <c r="EL81" s="269"/>
      <c r="EM81" s="259"/>
      <c r="EN81" s="269"/>
      <c r="EO81" s="247"/>
      <c r="EP81" s="348"/>
      <c r="EQ81" s="725"/>
      <c r="ER81" s="725"/>
      <c r="ES81" s="725"/>
      <c r="ET81" s="725"/>
      <c r="EU81" s="725"/>
      <c r="EV81" s="725"/>
      <c r="EW81" s="725"/>
      <c r="EX81" s="725"/>
      <c r="EY81" s="725"/>
      <c r="EZ81" s="725"/>
      <c r="FA81" s="725"/>
      <c r="FB81" s="725"/>
      <c r="FC81" s="725"/>
      <c r="FD81" s="725"/>
      <c r="FE81" s="725"/>
      <c r="FF81" s="725"/>
      <c r="FG81" s="725"/>
      <c r="FI81" s="534"/>
      <c r="FJ81" s="812"/>
      <c r="FK81" s="813"/>
      <c r="FL81" s="813"/>
      <c r="FM81" s="158"/>
      <c r="FN81" s="158"/>
      <c r="FO81" s="627"/>
      <c r="FP81" s="627"/>
      <c r="FQ81" s="627"/>
      <c r="FR81" s="627"/>
      <c r="FS81" s="627"/>
      <c r="FT81" s="627"/>
      <c r="FU81" s="627"/>
      <c r="FV81" s="627"/>
      <c r="FW81" s="544"/>
      <c r="FX81" s="545"/>
      <c r="FY81" s="545"/>
      <c r="FZ81" s="547"/>
      <c r="GA81" s="545"/>
      <c r="GB81" s="545"/>
      <c r="GC81" s="547"/>
      <c r="GD81" s="545"/>
      <c r="GE81" s="545"/>
      <c r="GF81" s="547"/>
      <c r="GG81" s="754"/>
      <c r="GH81" s="349"/>
      <c r="GI81" s="349"/>
      <c r="GJ81" s="563"/>
      <c r="GK81" s="563"/>
      <c r="GL81" s="563"/>
      <c r="GM81" s="563"/>
      <c r="GN81" s="754"/>
      <c r="GO81" s="754"/>
      <c r="GP81" s="159"/>
      <c r="GQ81" s="160"/>
      <c r="GR81" s="754"/>
      <c r="GS81" s="754"/>
      <c r="GT81" s="787"/>
      <c r="GU81" s="787"/>
      <c r="GV81" s="787"/>
      <c r="GW81" s="787"/>
      <c r="GX81" s="787"/>
      <c r="GY81" s="787"/>
      <c r="GZ81" s="787"/>
      <c r="HA81" s="787"/>
      <c r="HB81" s="787"/>
      <c r="HC81" s="810"/>
      <c r="HD81" s="810"/>
      <c r="HE81" s="787"/>
      <c r="HF81" s="862"/>
      <c r="HG81" s="787"/>
      <c r="HH81" s="408"/>
      <c r="HI81" s="191"/>
      <c r="HJ81" s="191"/>
      <c r="HK81" s="191"/>
      <c r="HL81" s="191"/>
      <c r="HM81" s="191"/>
      <c r="HN81" s="191"/>
      <c r="HO81" s="191"/>
      <c r="HP81" s="191"/>
      <c r="HQ81" s="181"/>
      <c r="HR81" s="191"/>
      <c r="HS81" s="169"/>
      <c r="HT81" s="721"/>
      <c r="HU81" s="725"/>
      <c r="HV81" s="725"/>
      <c r="HW81" s="725"/>
      <c r="HX81" s="725"/>
      <c r="HY81" s="725"/>
      <c r="HZ81" s="725"/>
      <c r="IA81" s="725"/>
      <c r="IB81" s="725"/>
      <c r="IC81" s="725"/>
      <c r="ID81" s="725"/>
      <c r="IE81" s="725"/>
      <c r="IF81" s="725"/>
      <c r="IG81" s="725"/>
      <c r="IH81" s="725"/>
      <c r="II81" s="725"/>
      <c r="IJ81" s="725"/>
      <c r="IK81" s="725"/>
      <c r="IM81" s="534"/>
      <c r="IN81" s="812"/>
      <c r="IO81" s="813"/>
      <c r="IP81" s="813"/>
      <c r="IQ81" s="158"/>
      <c r="IR81" s="158"/>
      <c r="IS81" s="627"/>
      <c r="IT81" s="627"/>
      <c r="IU81" s="627"/>
      <c r="IV81" s="627"/>
      <c r="IW81" s="627"/>
      <c r="IX81" s="627"/>
      <c r="IY81" s="627"/>
      <c r="IZ81" s="627"/>
      <c r="JA81" s="544"/>
      <c r="JB81" s="545"/>
      <c r="JC81" s="545"/>
      <c r="JD81" s="547"/>
      <c r="JE81" s="545"/>
      <c r="JF81" s="545"/>
      <c r="JG81" s="547"/>
      <c r="JH81" s="545"/>
      <c r="JI81" s="545"/>
      <c r="JJ81" s="547"/>
      <c r="JK81" s="792"/>
      <c r="JL81" s="349"/>
      <c r="JM81" s="349"/>
      <c r="JN81" s="563"/>
      <c r="JO81" s="563"/>
      <c r="JP81" s="563"/>
      <c r="JQ81" s="563"/>
      <c r="JR81" s="754"/>
      <c r="JS81" s="754"/>
      <c r="JT81" s="159"/>
      <c r="JU81" s="160"/>
      <c r="JV81" s="754"/>
      <c r="JW81" s="754"/>
      <c r="JX81" s="787"/>
      <c r="JY81" s="787"/>
      <c r="JZ81" s="787"/>
      <c r="KA81" s="787"/>
      <c r="KB81" s="787"/>
      <c r="KC81" s="787"/>
      <c r="KD81" s="787"/>
      <c r="KE81" s="787"/>
      <c r="KF81" s="787"/>
      <c r="KG81" s="810"/>
      <c r="KH81" s="810"/>
      <c r="KI81" s="787"/>
      <c r="KJ81" s="862"/>
      <c r="KK81" s="787"/>
      <c r="KL81" s="408"/>
      <c r="KM81" s="191"/>
      <c r="KN81" s="191"/>
      <c r="KO81" s="191"/>
      <c r="KP81" s="191"/>
      <c r="KQ81" s="191"/>
      <c r="KR81" s="191"/>
      <c r="KS81" s="191"/>
      <c r="KT81" s="191"/>
      <c r="KU81" s="181"/>
      <c r="KV81" s="191"/>
      <c r="KW81" s="169"/>
      <c r="KX81" s="721"/>
      <c r="KY81" s="725"/>
      <c r="KZ81" s="725"/>
      <c r="LA81" s="725"/>
      <c r="LB81" s="725"/>
      <c r="LC81" s="725"/>
      <c r="LD81" s="725"/>
      <c r="LE81" s="725"/>
      <c r="LF81" s="725"/>
      <c r="LG81" s="725"/>
      <c r="LH81" s="725"/>
      <c r="LI81" s="725"/>
      <c r="LJ81" s="725"/>
      <c r="LK81" s="725"/>
      <c r="LL81" s="725"/>
      <c r="LM81" s="725"/>
      <c r="LN81" s="725"/>
      <c r="LO81" s="725"/>
      <c r="LQ81" s="1292"/>
      <c r="LR81" s="1292"/>
      <c r="LS81" s="1292"/>
      <c r="LT81" s="1292"/>
      <c r="LU81" s="1292"/>
      <c r="LV81" s="1292"/>
      <c r="LW81" s="1292"/>
      <c r="LX81" s="1292"/>
      <c r="LY81" s="1292"/>
      <c r="LZ81" s="1292"/>
      <c r="MA81" s="1719"/>
      <c r="MB81" s="544"/>
      <c r="MC81" s="545"/>
      <c r="MD81" s="829"/>
      <c r="ME81" s="547"/>
      <c r="MF81" s="545"/>
      <c r="MG81" s="829"/>
      <c r="MH81" s="547"/>
      <c r="MI81" s="545"/>
      <c r="MJ81" s="821"/>
      <c r="MK81" s="544"/>
      <c r="ML81" s="1720"/>
      <c r="MM81" s="1294"/>
      <c r="MN81" s="1294"/>
      <c r="MO81" s="1294"/>
      <c r="MP81" s="1294"/>
      <c r="MQ81" s="1294"/>
      <c r="MR81" s="1294"/>
      <c r="MS81" s="1317"/>
      <c r="MT81" s="858"/>
      <c r="MU81" s="898"/>
      <c r="MV81" s="899"/>
      <c r="MW81" s="900"/>
      <c r="MX81" s="898"/>
      <c r="MY81" s="898"/>
      <c r="MZ81" s="858"/>
      <c r="NA81" s="858"/>
      <c r="NB81" s="858"/>
      <c r="NC81" s="858"/>
      <c r="ND81" s="858"/>
      <c r="NE81" s="858"/>
      <c r="NF81" s="858"/>
      <c r="NG81" s="858"/>
      <c r="NH81" s="858"/>
      <c r="NI81" s="858"/>
      <c r="NJ81" s="858"/>
      <c r="NK81" s="858"/>
      <c r="NL81" s="858"/>
      <c r="NM81" s="858"/>
      <c r="NN81" s="858"/>
      <c r="NO81" s="858"/>
      <c r="NP81" s="858"/>
      <c r="NQ81" s="858"/>
      <c r="NR81" s="858"/>
      <c r="NS81" s="858"/>
      <c r="NT81" s="858"/>
      <c r="NU81" s="858"/>
      <c r="NV81" s="858"/>
      <c r="NW81" s="858"/>
      <c r="NX81" s="858"/>
      <c r="NY81" s="858"/>
    </row>
    <row r="82" spans="1:389" ht="17.25" customHeight="1">
      <c r="A82" s="534"/>
      <c r="B82" s="373"/>
      <c r="C82" s="374"/>
      <c r="D82" s="374"/>
      <c r="E82" s="236"/>
      <c r="F82" s="236"/>
      <c r="G82" s="354"/>
      <c r="H82" s="354"/>
      <c r="I82" s="354"/>
      <c r="J82" s="354"/>
      <c r="K82" s="354"/>
      <c r="L82" s="354"/>
      <c r="M82" s="385"/>
      <c r="N82" s="354"/>
      <c r="O82" s="544"/>
      <c r="P82" s="545"/>
      <c r="Q82" s="545"/>
      <c r="R82" s="547"/>
      <c r="S82" s="545"/>
      <c r="T82" s="545"/>
      <c r="U82" s="547"/>
      <c r="V82" s="545"/>
      <c r="W82" s="545"/>
      <c r="X82" s="547"/>
      <c r="Y82" s="349"/>
      <c r="Z82" s="355"/>
      <c r="AA82" s="355"/>
      <c r="AB82" s="559"/>
      <c r="AC82" s="559"/>
      <c r="AD82" s="559"/>
      <c r="AE82" s="559"/>
      <c r="AF82" s="349"/>
      <c r="AG82" s="349"/>
      <c r="AH82" s="237"/>
      <c r="AI82" s="238"/>
      <c r="AJ82" s="349"/>
      <c r="AK82" s="349"/>
      <c r="AL82" s="787"/>
      <c r="AM82" s="787"/>
      <c r="AN82" s="787"/>
      <c r="AO82" s="787"/>
      <c r="AP82" s="787"/>
      <c r="AQ82" s="787"/>
      <c r="AR82" s="787"/>
      <c r="AS82" s="787"/>
      <c r="AT82" s="787"/>
      <c r="AU82" s="810"/>
      <c r="AV82" s="810"/>
      <c r="AW82" s="787"/>
      <c r="AX82" s="862"/>
      <c r="AY82" s="787"/>
      <c r="AZ82" s="939"/>
      <c r="BA82" s="937"/>
      <c r="BB82" s="937"/>
      <c r="BC82" s="937"/>
      <c r="BD82" s="937"/>
      <c r="BE82" s="937"/>
      <c r="BF82" s="1101"/>
      <c r="BG82" s="1154"/>
      <c r="BH82" s="1101"/>
      <c r="BI82" s="1154"/>
      <c r="BJ82" s="1155"/>
      <c r="BK82" s="1154"/>
      <c r="BM82" s="725"/>
      <c r="BN82" s="725"/>
      <c r="BO82" s="725"/>
      <c r="BP82" s="725"/>
      <c r="BQ82" s="725"/>
      <c r="BR82" s="725"/>
      <c r="BS82" s="725"/>
      <c r="BT82" s="725"/>
      <c r="BU82" s="725"/>
      <c r="BV82" s="725"/>
      <c r="BW82" s="725"/>
      <c r="BX82" s="725"/>
      <c r="BY82" s="725"/>
      <c r="BZ82" s="725"/>
      <c r="CA82" s="725"/>
      <c r="CB82" s="725"/>
      <c r="CC82" s="725"/>
      <c r="CE82" s="534"/>
      <c r="CF82" s="373"/>
      <c r="CG82" s="374"/>
      <c r="CH82" s="374"/>
      <c r="CI82" s="236"/>
      <c r="CJ82" s="236"/>
      <c r="CK82" s="354"/>
      <c r="CL82" s="354"/>
      <c r="CM82" s="354"/>
      <c r="CN82" s="354"/>
      <c r="CO82" s="354"/>
      <c r="CP82" s="354"/>
      <c r="CQ82" s="385"/>
      <c r="CR82" s="354"/>
      <c r="CS82" s="544"/>
      <c r="CT82" s="545"/>
      <c r="CU82" s="545"/>
      <c r="CV82" s="547"/>
      <c r="CW82" s="545"/>
      <c r="CX82" s="545"/>
      <c r="CY82" s="547"/>
      <c r="CZ82" s="545"/>
      <c r="DA82" s="545"/>
      <c r="DB82" s="547"/>
      <c r="DC82" s="349"/>
      <c r="DD82" s="355"/>
      <c r="DE82" s="355"/>
      <c r="DF82" s="559"/>
      <c r="DG82" s="559"/>
      <c r="DH82" s="559"/>
      <c r="DI82" s="559"/>
      <c r="DJ82" s="349"/>
      <c r="DK82" s="349"/>
      <c r="DL82" s="237"/>
      <c r="DM82" s="238"/>
      <c r="DN82" s="349"/>
      <c r="DO82" s="349"/>
      <c r="DP82" s="370"/>
      <c r="DQ82" s="370"/>
      <c r="DR82" s="370"/>
      <c r="DS82" s="370"/>
      <c r="DT82" s="370"/>
      <c r="DU82" s="370"/>
      <c r="DV82" s="370"/>
      <c r="DW82" s="370"/>
      <c r="DX82" s="370"/>
      <c r="DY82" s="371"/>
      <c r="DZ82" s="371"/>
      <c r="EA82" s="370"/>
      <c r="EB82" s="963"/>
      <c r="EC82" s="370"/>
      <c r="ED82" s="408"/>
      <c r="EE82" s="269"/>
      <c r="EF82" s="269"/>
      <c r="EG82" s="269"/>
      <c r="EH82" s="269"/>
      <c r="EI82" s="269"/>
      <c r="EJ82" s="269"/>
      <c r="EK82" s="269"/>
      <c r="EL82" s="269"/>
      <c r="EM82" s="259"/>
      <c r="EN82" s="269"/>
      <c r="EO82" s="247"/>
      <c r="EP82" s="348"/>
      <c r="EQ82" s="725"/>
      <c r="ER82" s="725"/>
      <c r="ES82" s="725"/>
      <c r="ET82" s="725"/>
      <c r="EU82" s="725"/>
      <c r="EV82" s="725"/>
      <c r="EW82" s="725"/>
      <c r="EX82" s="725"/>
      <c r="EY82" s="725"/>
      <c r="EZ82" s="725"/>
      <c r="FA82" s="725"/>
      <c r="FB82" s="725"/>
      <c r="FC82" s="725"/>
      <c r="FD82" s="725"/>
      <c r="FE82" s="725"/>
      <c r="FF82" s="725"/>
      <c r="FG82" s="725"/>
      <c r="FI82" s="534"/>
      <c r="FJ82" s="812"/>
      <c r="FK82" s="813"/>
      <c r="FL82" s="813"/>
      <c r="FM82" s="158"/>
      <c r="FN82" s="158"/>
      <c r="FO82" s="627"/>
      <c r="FP82" s="627"/>
      <c r="FQ82" s="627"/>
      <c r="FR82" s="627"/>
      <c r="FS82" s="627"/>
      <c r="FT82" s="627"/>
      <c r="FU82" s="627"/>
      <c r="FV82" s="627"/>
      <c r="FW82" s="544"/>
      <c r="FX82" s="545"/>
      <c r="FY82" s="545"/>
      <c r="FZ82" s="547"/>
      <c r="GA82" s="545"/>
      <c r="GB82" s="545"/>
      <c r="GC82" s="547"/>
      <c r="GD82" s="545"/>
      <c r="GE82" s="545"/>
      <c r="GF82" s="547"/>
      <c r="GG82" s="754"/>
      <c r="GH82" s="355"/>
      <c r="GI82" s="355"/>
      <c r="GJ82" s="559"/>
      <c r="GK82" s="559"/>
      <c r="GL82" s="559"/>
      <c r="GM82" s="559"/>
      <c r="GN82" s="754"/>
      <c r="GO82" s="754"/>
      <c r="GP82" s="159"/>
      <c r="GQ82" s="160"/>
      <c r="GR82" s="754"/>
      <c r="GS82" s="754"/>
      <c r="GT82" s="787"/>
      <c r="GU82" s="787"/>
      <c r="GV82" s="787"/>
      <c r="GW82" s="787"/>
      <c r="GX82" s="787"/>
      <c r="GY82" s="787"/>
      <c r="GZ82" s="787"/>
      <c r="HA82" s="787"/>
      <c r="HB82" s="787"/>
      <c r="HC82" s="810"/>
      <c r="HD82" s="810"/>
      <c r="HE82" s="787"/>
      <c r="HF82" s="862"/>
      <c r="HG82" s="787"/>
      <c r="HH82" s="408"/>
      <c r="HI82" s="191"/>
      <c r="HJ82" s="191"/>
      <c r="HK82" s="191"/>
      <c r="HL82" s="191"/>
      <c r="HM82" s="191"/>
      <c r="HN82" s="191"/>
      <c r="HO82" s="191"/>
      <c r="HP82" s="191"/>
      <c r="HQ82" s="181"/>
      <c r="HR82" s="191"/>
      <c r="HS82" s="169"/>
      <c r="HT82" s="721"/>
      <c r="HU82" s="725"/>
      <c r="HV82" s="725"/>
      <c r="HW82" s="725"/>
      <c r="HX82" s="725"/>
      <c r="HY82" s="725"/>
      <c r="HZ82" s="725"/>
      <c r="IA82" s="725"/>
      <c r="IB82" s="725"/>
      <c r="IC82" s="725"/>
      <c r="ID82" s="725"/>
      <c r="IE82" s="725"/>
      <c r="IF82" s="725"/>
      <c r="IG82" s="725"/>
      <c r="IH82" s="725"/>
      <c r="II82" s="725"/>
      <c r="IJ82" s="725"/>
      <c r="IK82" s="725"/>
      <c r="IM82" s="534"/>
      <c r="IN82" s="812"/>
      <c r="IO82" s="813"/>
      <c r="IP82" s="813"/>
      <c r="IQ82" s="158"/>
      <c r="IR82" s="158"/>
      <c r="IS82" s="627"/>
      <c r="IT82" s="627"/>
      <c r="IU82" s="627"/>
      <c r="IV82" s="627"/>
      <c r="IW82" s="627"/>
      <c r="IX82" s="627"/>
      <c r="IY82" s="627"/>
      <c r="IZ82" s="627"/>
      <c r="JA82" s="544"/>
      <c r="JB82" s="545"/>
      <c r="JC82" s="545"/>
      <c r="JD82" s="547"/>
      <c r="JE82" s="545"/>
      <c r="JF82" s="545"/>
      <c r="JG82" s="547"/>
      <c r="JH82" s="545"/>
      <c r="JI82" s="545"/>
      <c r="JJ82" s="547"/>
      <c r="JK82" s="792"/>
      <c r="JL82" s="355"/>
      <c r="JM82" s="355"/>
      <c r="JN82" s="559"/>
      <c r="JO82" s="559"/>
      <c r="JP82" s="559"/>
      <c r="JQ82" s="559"/>
      <c r="JR82" s="754"/>
      <c r="JS82" s="754"/>
      <c r="JT82" s="159"/>
      <c r="JU82" s="160"/>
      <c r="JV82" s="754"/>
      <c r="JW82" s="754"/>
      <c r="JX82" s="787"/>
      <c r="JY82" s="787"/>
      <c r="JZ82" s="787"/>
      <c r="KA82" s="787"/>
      <c r="KB82" s="787"/>
      <c r="KC82" s="787"/>
      <c r="KD82" s="787"/>
      <c r="KE82" s="787"/>
      <c r="KF82" s="787"/>
      <c r="KG82" s="810"/>
      <c r="KH82" s="810"/>
      <c r="KI82" s="787"/>
      <c r="KJ82" s="862"/>
      <c r="KK82" s="787"/>
      <c r="KL82" s="408"/>
      <c r="KM82" s="191"/>
      <c r="KN82" s="191"/>
      <c r="KO82" s="191"/>
      <c r="KP82" s="191"/>
      <c r="KQ82" s="191"/>
      <c r="KR82" s="191"/>
      <c r="KS82" s="191"/>
      <c r="KT82" s="191"/>
      <c r="KU82" s="181"/>
      <c r="KV82" s="191"/>
      <c r="KW82" s="169"/>
      <c r="KX82" s="721"/>
      <c r="KY82" s="725"/>
      <c r="KZ82" s="725"/>
      <c r="LA82" s="725"/>
      <c r="LB82" s="725"/>
      <c r="LC82" s="725"/>
      <c r="LD82" s="725"/>
      <c r="LE82" s="725"/>
      <c r="LF82" s="725"/>
      <c r="LG82" s="725"/>
      <c r="LH82" s="725"/>
      <c r="LI82" s="725"/>
      <c r="LJ82" s="725"/>
      <c r="LK82" s="725"/>
      <c r="LL82" s="725"/>
      <c r="LM82" s="725"/>
      <c r="LN82" s="725"/>
      <c r="LO82" s="725"/>
      <c r="LQ82" s="1292"/>
      <c r="LR82" s="1292"/>
      <c r="LS82" s="1292"/>
      <c r="LT82" s="1292"/>
      <c r="LU82" s="1292"/>
      <c r="LV82" s="1292"/>
      <c r="LW82" s="1292"/>
      <c r="LX82" s="1292"/>
      <c r="LY82" s="1292"/>
      <c r="LZ82" s="1292"/>
      <c r="MA82" s="1719"/>
      <c r="MB82" s="544"/>
      <c r="MC82" s="545"/>
      <c r="MD82" s="829"/>
      <c r="ME82" s="547"/>
      <c r="MF82" s="545"/>
      <c r="MG82" s="829"/>
      <c r="MH82" s="547"/>
      <c r="MI82" s="545"/>
      <c r="MJ82" s="821"/>
      <c r="MK82" s="544"/>
      <c r="ML82" s="1720"/>
      <c r="MM82" s="1294"/>
      <c r="MN82" s="385"/>
      <c r="MO82" s="1295"/>
      <c r="MP82" s="1295"/>
      <c r="MQ82" s="1295"/>
      <c r="MR82" s="1295"/>
      <c r="MS82" s="1295"/>
      <c r="MT82" s="858"/>
      <c r="MU82" s="898"/>
      <c r="MV82" s="899"/>
      <c r="MW82" s="900"/>
      <c r="MX82" s="898"/>
      <c r="MY82" s="898"/>
      <c r="MZ82" s="858"/>
      <c r="NA82" s="858"/>
      <c r="NB82" s="858"/>
      <c r="NC82" s="858"/>
      <c r="ND82" s="858"/>
      <c r="NE82" s="858"/>
      <c r="NF82" s="858"/>
      <c r="NG82" s="858"/>
      <c r="NH82" s="858"/>
      <c r="NI82" s="858"/>
      <c r="NJ82" s="858"/>
      <c r="NK82" s="858"/>
      <c r="NL82" s="858"/>
      <c r="NM82" s="858"/>
      <c r="NN82" s="858"/>
      <c r="NO82" s="858"/>
      <c r="NP82" s="858"/>
      <c r="NQ82" s="858"/>
      <c r="NR82" s="858"/>
      <c r="NS82" s="858"/>
      <c r="NT82" s="858"/>
      <c r="NU82" s="858"/>
      <c r="NV82" s="858"/>
      <c r="NW82" s="858"/>
      <c r="NX82" s="858"/>
      <c r="NY82" s="858"/>
    </row>
    <row r="83" spans="1:389" ht="17.25" customHeight="1">
      <c r="A83" s="534"/>
      <c r="B83" s="373"/>
      <c r="C83" s="374"/>
      <c r="D83" s="374"/>
      <c r="E83" s="236"/>
      <c r="F83" s="236"/>
      <c r="G83" s="354"/>
      <c r="H83" s="354"/>
      <c r="I83" s="354"/>
      <c r="J83" s="354"/>
      <c r="K83" s="354"/>
      <c r="L83" s="354"/>
      <c r="M83" s="385"/>
      <c r="N83" s="354"/>
      <c r="O83" s="544"/>
      <c r="P83" s="545"/>
      <c r="Q83" s="545"/>
      <c r="R83" s="547"/>
      <c r="S83" s="545"/>
      <c r="T83" s="545"/>
      <c r="U83" s="547"/>
      <c r="V83" s="545"/>
      <c r="W83" s="545"/>
      <c r="X83" s="547"/>
      <c r="Y83" s="349"/>
      <c r="Z83" s="349"/>
      <c r="AA83" s="349"/>
      <c r="AB83" s="563"/>
      <c r="AC83" s="563"/>
      <c r="AD83" s="563"/>
      <c r="AE83" s="563"/>
      <c r="AF83" s="349"/>
      <c r="AG83" s="349"/>
      <c r="AH83" s="237"/>
      <c r="AI83" s="238"/>
      <c r="AJ83" s="349"/>
      <c r="AK83" s="349"/>
      <c r="AL83" s="787"/>
      <c r="AM83" s="787"/>
      <c r="AN83" s="787"/>
      <c r="AO83" s="787"/>
      <c r="AP83" s="787"/>
      <c r="AQ83" s="787"/>
      <c r="AR83" s="787"/>
      <c r="AS83" s="787"/>
      <c r="AT83" s="787"/>
      <c r="AU83" s="810"/>
      <c r="AV83" s="810"/>
      <c r="AW83" s="787"/>
      <c r="AX83" s="862"/>
      <c r="AY83" s="787"/>
      <c r="AZ83" s="939"/>
      <c r="BA83" s="937"/>
      <c r="BB83" s="937"/>
      <c r="BC83" s="937"/>
      <c r="BD83" s="937"/>
      <c r="BE83" s="937"/>
      <c r="BF83" s="1101"/>
      <c r="BG83" s="1154"/>
      <c r="BH83" s="1101"/>
      <c r="BI83" s="1154"/>
      <c r="BJ83" s="1155"/>
      <c r="BK83" s="1154"/>
      <c r="BM83" s="725"/>
      <c r="BN83" s="725"/>
      <c r="BO83" s="725"/>
      <c r="BP83" s="725"/>
      <c r="BQ83" s="725"/>
      <c r="BR83" s="725"/>
      <c r="BS83" s="725"/>
      <c r="BT83" s="725"/>
      <c r="BU83" s="725"/>
      <c r="BV83" s="725"/>
      <c r="BW83" s="725"/>
      <c r="BX83" s="725"/>
      <c r="BY83" s="725"/>
      <c r="BZ83" s="725"/>
      <c r="CA83" s="725"/>
      <c r="CB83" s="725"/>
      <c r="CC83" s="725"/>
      <c r="CE83" s="534"/>
      <c r="CF83" s="373"/>
      <c r="CG83" s="374"/>
      <c r="CH83" s="374"/>
      <c r="CI83" s="236"/>
      <c r="CJ83" s="236"/>
      <c r="CK83" s="354"/>
      <c r="CL83" s="354"/>
      <c r="CM83" s="354"/>
      <c r="CN83" s="354"/>
      <c r="CO83" s="354"/>
      <c r="CP83" s="354"/>
      <c r="CQ83" s="385"/>
      <c r="CR83" s="354"/>
      <c r="CS83" s="544"/>
      <c r="CT83" s="545"/>
      <c r="CU83" s="545"/>
      <c r="CV83" s="547"/>
      <c r="CW83" s="545"/>
      <c r="CX83" s="545"/>
      <c r="CY83" s="547"/>
      <c r="CZ83" s="545"/>
      <c r="DA83" s="545"/>
      <c r="DB83" s="547"/>
      <c r="DC83" s="349"/>
      <c r="DD83" s="349"/>
      <c r="DE83" s="349"/>
      <c r="DF83" s="563"/>
      <c r="DG83" s="563"/>
      <c r="DH83" s="563"/>
      <c r="DI83" s="563"/>
      <c r="DJ83" s="349"/>
      <c r="DK83" s="349"/>
      <c r="DL83" s="237"/>
      <c r="DM83" s="238"/>
      <c r="DN83" s="349"/>
      <c r="DO83" s="349"/>
      <c r="DP83" s="370"/>
      <c r="DQ83" s="370"/>
      <c r="DR83" s="370"/>
      <c r="DS83" s="370"/>
      <c r="DT83" s="370"/>
      <c r="DU83" s="370"/>
      <c r="DV83" s="370"/>
      <c r="DW83" s="370"/>
      <c r="DX83" s="370"/>
      <c r="DY83" s="371"/>
      <c r="DZ83" s="371"/>
      <c r="EA83" s="370"/>
      <c r="EB83" s="963"/>
      <c r="EC83" s="370"/>
      <c r="ED83" s="1397"/>
      <c r="EE83" s="259"/>
      <c r="EF83" s="259"/>
      <c r="EG83" s="259"/>
      <c r="EH83" s="259"/>
      <c r="EI83" s="259"/>
      <c r="EJ83" s="259"/>
      <c r="EK83" s="259"/>
      <c r="EL83" s="259"/>
      <c r="EM83" s="259"/>
      <c r="EN83" s="259"/>
      <c r="EO83" s="259"/>
      <c r="EP83" s="348"/>
      <c r="EQ83" s="725"/>
      <c r="ER83" s="725"/>
      <c r="ES83" s="725"/>
      <c r="ET83" s="725"/>
      <c r="EU83" s="725"/>
      <c r="EV83" s="725"/>
      <c r="EW83" s="725"/>
      <c r="EX83" s="725"/>
      <c r="EY83" s="725"/>
      <c r="EZ83" s="725"/>
      <c r="FA83" s="725"/>
      <c r="FB83" s="725"/>
      <c r="FC83" s="725"/>
      <c r="FD83" s="725"/>
      <c r="FE83" s="725"/>
      <c r="FF83" s="725"/>
      <c r="FG83" s="725"/>
      <c r="FI83" s="534"/>
      <c r="FJ83" s="812"/>
      <c r="FK83" s="813"/>
      <c r="FL83" s="813"/>
      <c r="FM83" s="158"/>
      <c r="FN83" s="158"/>
      <c r="FO83" s="627"/>
      <c r="FP83" s="627"/>
      <c r="FQ83" s="627"/>
      <c r="FR83" s="627"/>
      <c r="FS83" s="627"/>
      <c r="FT83" s="627"/>
      <c r="FU83" s="627"/>
      <c r="FV83" s="627"/>
      <c r="FW83" s="544"/>
      <c r="FX83" s="545"/>
      <c r="FY83" s="545"/>
      <c r="FZ83" s="547"/>
      <c r="GA83" s="545"/>
      <c r="GB83" s="545"/>
      <c r="GC83" s="547"/>
      <c r="GD83" s="545"/>
      <c r="GE83" s="545"/>
      <c r="GF83" s="547"/>
      <c r="GG83" s="754"/>
      <c r="GH83" s="349"/>
      <c r="GI83" s="349"/>
      <c r="GJ83" s="563"/>
      <c r="GK83" s="563"/>
      <c r="GL83" s="563"/>
      <c r="GM83" s="563"/>
      <c r="GN83" s="754"/>
      <c r="GO83" s="754"/>
      <c r="GP83" s="159"/>
      <c r="GQ83" s="160"/>
      <c r="GR83" s="754"/>
      <c r="GS83" s="754"/>
      <c r="GT83" s="787"/>
      <c r="GU83" s="787"/>
      <c r="GV83" s="787"/>
      <c r="GW83" s="787"/>
      <c r="GX83" s="787"/>
      <c r="GY83" s="787"/>
      <c r="GZ83" s="787"/>
      <c r="HA83" s="787"/>
      <c r="HB83" s="787"/>
      <c r="HC83" s="810"/>
      <c r="HD83" s="810"/>
      <c r="HE83" s="787"/>
      <c r="HF83" s="862"/>
      <c r="HG83" s="787"/>
      <c r="HH83" s="1397"/>
      <c r="HI83" s="181"/>
      <c r="HJ83" s="181"/>
      <c r="HK83" s="181"/>
      <c r="HL83" s="181"/>
      <c r="HM83" s="181"/>
      <c r="HN83" s="181"/>
      <c r="HO83" s="181"/>
      <c r="HP83" s="181"/>
      <c r="HQ83" s="181"/>
      <c r="HR83" s="181"/>
      <c r="HS83" s="181"/>
      <c r="HT83" s="721"/>
      <c r="HU83" s="725"/>
      <c r="HV83" s="725"/>
      <c r="HW83" s="725"/>
      <c r="HX83" s="725"/>
      <c r="HY83" s="725"/>
      <c r="HZ83" s="725"/>
      <c r="IA83" s="725"/>
      <c r="IB83" s="725"/>
      <c r="IC83" s="725"/>
      <c r="ID83" s="725"/>
      <c r="IE83" s="725"/>
      <c r="IF83" s="725"/>
      <c r="IG83" s="725"/>
      <c r="IH83" s="725"/>
      <c r="II83" s="725"/>
      <c r="IJ83" s="725"/>
      <c r="IK83" s="725"/>
      <c r="IM83" s="534"/>
      <c r="IN83" s="812"/>
      <c r="IO83" s="813"/>
      <c r="IP83" s="813"/>
      <c r="IQ83" s="158"/>
      <c r="IR83" s="158"/>
      <c r="IS83" s="627"/>
      <c r="IT83" s="627"/>
      <c r="IU83" s="627"/>
      <c r="IV83" s="627"/>
      <c r="IW83" s="627"/>
      <c r="IX83" s="627"/>
      <c r="IY83" s="627"/>
      <c r="IZ83" s="627"/>
      <c r="JA83" s="544"/>
      <c r="JB83" s="545"/>
      <c r="JC83" s="545"/>
      <c r="JD83" s="547"/>
      <c r="JE83" s="545"/>
      <c r="JF83" s="545"/>
      <c r="JG83" s="547"/>
      <c r="JH83" s="545"/>
      <c r="JI83" s="545"/>
      <c r="JJ83" s="547"/>
      <c r="JK83" s="792"/>
      <c r="JL83" s="349"/>
      <c r="JM83" s="349"/>
      <c r="JN83" s="563"/>
      <c r="JO83" s="563"/>
      <c r="JP83" s="563"/>
      <c r="JQ83" s="563"/>
      <c r="JR83" s="754"/>
      <c r="JS83" s="754"/>
      <c r="JT83" s="159"/>
      <c r="JU83" s="160"/>
      <c r="JV83" s="754"/>
      <c r="JW83" s="754"/>
      <c r="JX83" s="787"/>
      <c r="JY83" s="787"/>
      <c r="JZ83" s="787"/>
      <c r="KA83" s="787"/>
      <c r="KB83" s="787"/>
      <c r="KC83" s="787"/>
      <c r="KD83" s="787"/>
      <c r="KE83" s="787"/>
      <c r="KF83" s="787"/>
      <c r="KG83" s="810"/>
      <c r="KH83" s="810"/>
      <c r="KI83" s="787"/>
      <c r="KJ83" s="862"/>
      <c r="KK83" s="787"/>
      <c r="KL83" s="1397"/>
      <c r="KM83" s="181"/>
      <c r="KN83" s="181"/>
      <c r="KO83" s="181"/>
      <c r="KP83" s="181"/>
      <c r="KQ83" s="181"/>
      <c r="KR83" s="181"/>
      <c r="KS83" s="181"/>
      <c r="KT83" s="181"/>
      <c r="KU83" s="181"/>
      <c r="KV83" s="181"/>
      <c r="KW83" s="181"/>
      <c r="KX83" s="721"/>
      <c r="KY83" s="725"/>
      <c r="KZ83" s="725"/>
      <c r="LA83" s="725"/>
      <c r="LB83" s="725"/>
      <c r="LC83" s="725"/>
      <c r="LD83" s="725"/>
      <c r="LE83" s="725"/>
      <c r="LF83" s="725"/>
      <c r="LG83" s="725"/>
      <c r="LH83" s="725"/>
      <c r="LI83" s="725"/>
      <c r="LJ83" s="725"/>
      <c r="LK83" s="725"/>
      <c r="LL83" s="725"/>
      <c r="LM83" s="725"/>
      <c r="LN83" s="725"/>
      <c r="LO83" s="725"/>
      <c r="LQ83" s="1292"/>
      <c r="LR83" s="1292"/>
      <c r="LS83" s="1292"/>
      <c r="LT83" s="1292"/>
      <c r="LU83" s="1292"/>
      <c r="LV83" s="1292"/>
      <c r="LW83" s="1292"/>
      <c r="LX83" s="1292"/>
      <c r="LY83" s="1292"/>
      <c r="LZ83" s="1292"/>
      <c r="MA83" s="1719"/>
      <c r="MB83" s="544"/>
      <c r="MC83" s="545"/>
      <c r="MD83" s="829"/>
      <c r="ME83" s="547"/>
      <c r="MF83" s="545"/>
      <c r="MG83" s="829"/>
      <c r="MH83" s="547"/>
      <c r="MI83" s="545"/>
      <c r="MJ83" s="821"/>
      <c r="MK83" s="544"/>
      <c r="ML83" s="1720"/>
      <c r="MM83" s="1294"/>
      <c r="MN83" s="385"/>
      <c r="MO83" s="1295"/>
      <c r="MP83" s="1295"/>
      <c r="MQ83" s="1295"/>
      <c r="MR83" s="1295"/>
      <c r="MS83" s="1295"/>
      <c r="MT83" s="858"/>
      <c r="MU83" s="898"/>
      <c r="MV83" s="899"/>
      <c r="MW83" s="900"/>
      <c r="MX83" s="898"/>
      <c r="MY83" s="898"/>
      <c r="MZ83" s="858"/>
      <c r="NA83" s="858"/>
      <c r="NB83" s="858"/>
      <c r="NC83" s="858"/>
      <c r="ND83" s="858"/>
      <c r="NE83" s="858"/>
      <c r="NF83" s="858"/>
      <c r="NG83" s="858"/>
      <c r="NH83" s="858"/>
      <c r="NI83" s="858"/>
      <c r="NJ83" s="858"/>
      <c r="NK83" s="858"/>
      <c r="NL83" s="858"/>
      <c r="NM83" s="858"/>
      <c r="NN83" s="858"/>
      <c r="NO83" s="858"/>
      <c r="NP83" s="858"/>
      <c r="NQ83" s="858"/>
      <c r="NR83" s="858"/>
      <c r="NS83" s="858"/>
      <c r="NT83" s="858"/>
      <c r="NU83" s="858"/>
      <c r="NV83" s="858"/>
      <c r="NW83" s="858"/>
      <c r="NX83" s="858"/>
      <c r="NY83" s="858"/>
    </row>
    <row r="84" spans="1:389" ht="17.25" customHeight="1">
      <c r="A84" s="534"/>
      <c r="B84" s="373"/>
      <c r="C84" s="374"/>
      <c r="D84" s="374"/>
      <c r="E84" s="236"/>
      <c r="F84" s="236"/>
      <c r="G84" s="354"/>
      <c r="H84" s="354"/>
      <c r="I84" s="354"/>
      <c r="J84" s="354"/>
      <c r="K84" s="354"/>
      <c r="L84" s="354"/>
      <c r="M84" s="385"/>
      <c r="N84" s="354"/>
      <c r="O84" s="544"/>
      <c r="P84" s="545"/>
      <c r="Q84" s="545"/>
      <c r="R84" s="547"/>
      <c r="S84" s="545"/>
      <c r="T84" s="545"/>
      <c r="U84" s="547"/>
      <c r="V84" s="545"/>
      <c r="W84" s="545"/>
      <c r="X84" s="547"/>
      <c r="Y84" s="349"/>
      <c r="Z84" s="349"/>
      <c r="AA84" s="349"/>
      <c r="AB84" s="563"/>
      <c r="AC84" s="563"/>
      <c r="AD84" s="563"/>
      <c r="AE84" s="563"/>
      <c r="AF84" s="349"/>
      <c r="AG84" s="349"/>
      <c r="AH84" s="237"/>
      <c r="AI84" s="238"/>
      <c r="AJ84" s="349"/>
      <c r="AK84" s="349"/>
      <c r="AL84" s="534"/>
      <c r="AM84" s="792"/>
      <c r="AN84" s="792"/>
      <c r="AO84" s="792"/>
      <c r="AP84" s="941"/>
      <c r="AQ84" s="941"/>
      <c r="AR84" s="792"/>
      <c r="AS84" s="544"/>
      <c r="AT84" s="544"/>
      <c r="AU84" s="544"/>
      <c r="AV84" s="544"/>
      <c r="AW84" s="792"/>
      <c r="AX84" s="792"/>
      <c r="AY84" s="792"/>
      <c r="AZ84" s="1408"/>
      <c r="BA84" s="1101"/>
      <c r="BB84" s="1101"/>
      <c r="BC84" s="1101"/>
      <c r="BD84" s="1101"/>
      <c r="BE84" s="1101"/>
      <c r="BF84" s="1101"/>
      <c r="BG84" s="1154"/>
      <c r="BH84" s="1101"/>
      <c r="BI84" s="1154"/>
      <c r="BJ84" s="1155"/>
      <c r="BK84" s="1154"/>
      <c r="BM84" s="725"/>
      <c r="BN84" s="725"/>
      <c r="BO84" s="725"/>
      <c r="BP84" s="725"/>
      <c r="BQ84" s="725"/>
      <c r="BR84" s="725"/>
      <c r="BS84" s="725"/>
      <c r="BT84" s="725"/>
      <c r="BU84" s="725"/>
      <c r="BV84" s="725"/>
      <c r="BW84" s="725"/>
      <c r="BX84" s="725"/>
      <c r="BY84" s="725"/>
      <c r="BZ84" s="725"/>
      <c r="CA84" s="725"/>
      <c r="CB84" s="725"/>
      <c r="CC84" s="725"/>
      <c r="CE84" s="534"/>
      <c r="CF84" s="373"/>
      <c r="CG84" s="374"/>
      <c r="CH84" s="374"/>
      <c r="CI84" s="236"/>
      <c r="CJ84" s="236"/>
      <c r="CK84" s="354"/>
      <c r="CL84" s="354"/>
      <c r="CM84" s="354"/>
      <c r="CN84" s="354"/>
      <c r="CO84" s="354"/>
      <c r="CP84" s="354"/>
      <c r="CQ84" s="385"/>
      <c r="CR84" s="354"/>
      <c r="CS84" s="544"/>
      <c r="CT84" s="545"/>
      <c r="CU84" s="545"/>
      <c r="CV84" s="547"/>
      <c r="CW84" s="545"/>
      <c r="CX84" s="545"/>
      <c r="CY84" s="547"/>
      <c r="CZ84" s="545"/>
      <c r="DA84" s="545"/>
      <c r="DB84" s="547"/>
      <c r="DC84" s="349"/>
      <c r="DD84" s="349"/>
      <c r="DE84" s="349"/>
      <c r="DF84" s="563"/>
      <c r="DG84" s="563"/>
      <c r="DH84" s="563"/>
      <c r="DI84" s="563"/>
      <c r="DJ84" s="349"/>
      <c r="DK84" s="349"/>
      <c r="DL84" s="237"/>
      <c r="DM84" s="238"/>
      <c r="DN84" s="349"/>
      <c r="DO84" s="349"/>
      <c r="DP84" s="375"/>
      <c r="DQ84" s="375"/>
      <c r="DR84" s="375"/>
      <c r="DS84" s="375"/>
      <c r="DT84" s="375"/>
      <c r="DU84" s="375"/>
      <c r="DV84" s="375"/>
      <c r="DW84" s="375"/>
      <c r="DX84" s="375"/>
      <c r="DY84" s="375"/>
      <c r="DZ84" s="375"/>
      <c r="EA84" s="375"/>
      <c r="EB84" s="375"/>
      <c r="EC84" s="375"/>
      <c r="ED84" s="375"/>
      <c r="EE84" s="375"/>
      <c r="EF84" s="375"/>
      <c r="EG84" s="375"/>
      <c r="EH84" s="375"/>
      <c r="EI84" s="375"/>
      <c r="EJ84" s="375"/>
      <c r="EK84" s="375"/>
      <c r="EL84" s="375"/>
      <c r="EM84" s="375"/>
      <c r="EN84" s="375"/>
      <c r="EO84" s="375"/>
      <c r="EP84" s="348"/>
      <c r="EQ84" s="725"/>
      <c r="ER84" s="725"/>
      <c r="ES84" s="725"/>
      <c r="ET84" s="725"/>
      <c r="EU84" s="725"/>
      <c r="EV84" s="725"/>
      <c r="EW84" s="725"/>
      <c r="EX84" s="725"/>
      <c r="EY84" s="725"/>
      <c r="EZ84" s="725"/>
      <c r="FA84" s="725"/>
      <c r="FB84" s="725"/>
      <c r="FC84" s="725"/>
      <c r="FD84" s="725"/>
      <c r="FE84" s="725"/>
      <c r="FF84" s="725"/>
      <c r="FG84" s="725"/>
      <c r="FI84" s="534"/>
      <c r="FJ84" s="812"/>
      <c r="FK84" s="813"/>
      <c r="FL84" s="813"/>
      <c r="FM84" s="158"/>
      <c r="FN84" s="158"/>
      <c r="FO84" s="627"/>
      <c r="FP84" s="627"/>
      <c r="FQ84" s="627"/>
      <c r="FR84" s="627"/>
      <c r="FS84" s="627"/>
      <c r="FT84" s="627"/>
      <c r="FU84" s="627"/>
      <c r="FV84" s="627"/>
      <c r="FW84" s="544"/>
      <c r="FX84" s="545"/>
      <c r="FY84" s="545"/>
      <c r="FZ84" s="547"/>
      <c r="GA84" s="545"/>
      <c r="GB84" s="545"/>
      <c r="GC84" s="547"/>
      <c r="GD84" s="545"/>
      <c r="GE84" s="545"/>
      <c r="GF84" s="547"/>
      <c r="GG84" s="754"/>
      <c r="GH84" s="349"/>
      <c r="GI84" s="349"/>
      <c r="GJ84" s="563"/>
      <c r="GK84" s="563"/>
      <c r="GL84" s="563"/>
      <c r="GM84" s="563"/>
      <c r="GN84" s="754"/>
      <c r="GO84" s="754"/>
      <c r="GP84" s="159"/>
      <c r="GQ84" s="160"/>
      <c r="GR84" s="754"/>
      <c r="GS84" s="754"/>
      <c r="GT84" s="814"/>
      <c r="GU84" s="814"/>
      <c r="GV84" s="814"/>
      <c r="GW84" s="814"/>
      <c r="GX84" s="814"/>
      <c r="GY84" s="814"/>
      <c r="GZ84" s="814"/>
      <c r="HA84" s="814"/>
      <c r="HB84" s="814"/>
      <c r="HC84" s="814"/>
      <c r="HD84" s="814"/>
      <c r="HE84" s="814"/>
      <c r="HF84" s="814"/>
      <c r="HG84" s="814"/>
      <c r="HH84" s="814"/>
      <c r="HI84" s="814"/>
      <c r="HJ84" s="814"/>
      <c r="HK84" s="814"/>
      <c r="HL84" s="814"/>
      <c r="HM84" s="814"/>
      <c r="HN84" s="814"/>
      <c r="HO84" s="814"/>
      <c r="HP84" s="814"/>
      <c r="HQ84" s="814"/>
      <c r="HR84" s="814"/>
      <c r="HS84" s="814"/>
      <c r="HT84" s="721"/>
      <c r="HU84" s="725"/>
      <c r="HV84" s="725"/>
      <c r="HW84" s="725"/>
      <c r="HX84" s="725"/>
      <c r="HY84" s="725"/>
      <c r="HZ84" s="725"/>
      <c r="IA84" s="725"/>
      <c r="IB84" s="725"/>
      <c r="IC84" s="725"/>
      <c r="ID84" s="725"/>
      <c r="IE84" s="725"/>
      <c r="IF84" s="725"/>
      <c r="IG84" s="725"/>
      <c r="IH84" s="725"/>
      <c r="II84" s="725"/>
      <c r="IJ84" s="725"/>
      <c r="IK84" s="725"/>
      <c r="IM84" s="534"/>
      <c r="IN84" s="812"/>
      <c r="IO84" s="813"/>
      <c r="IP84" s="813"/>
      <c r="IQ84" s="158"/>
      <c r="IR84" s="158"/>
      <c r="IS84" s="627"/>
      <c r="IT84" s="627"/>
      <c r="IU84" s="627"/>
      <c r="IV84" s="627"/>
      <c r="IW84" s="627"/>
      <c r="IX84" s="627"/>
      <c r="IY84" s="627"/>
      <c r="IZ84" s="627"/>
      <c r="JA84" s="544"/>
      <c r="JB84" s="545"/>
      <c r="JC84" s="545"/>
      <c r="JD84" s="547"/>
      <c r="JE84" s="545"/>
      <c r="JF84" s="545"/>
      <c r="JG84" s="547"/>
      <c r="JH84" s="545"/>
      <c r="JI84" s="545"/>
      <c r="JJ84" s="547"/>
      <c r="JK84" s="792"/>
      <c r="JL84" s="349"/>
      <c r="JM84" s="349"/>
      <c r="JN84" s="563"/>
      <c r="JO84" s="563"/>
      <c r="JP84" s="563"/>
      <c r="JQ84" s="563"/>
      <c r="JR84" s="754"/>
      <c r="JS84" s="754"/>
      <c r="JT84" s="159"/>
      <c r="JU84" s="160"/>
      <c r="JV84" s="754"/>
      <c r="JW84" s="754"/>
      <c r="JX84" s="814"/>
      <c r="JY84" s="814"/>
      <c r="JZ84" s="814"/>
      <c r="KA84" s="814"/>
      <c r="KB84" s="814"/>
      <c r="KC84" s="814"/>
      <c r="KD84" s="814"/>
      <c r="KE84" s="814"/>
      <c r="KF84" s="814"/>
      <c r="KG84" s="814"/>
      <c r="KH84" s="814"/>
      <c r="KI84" s="814"/>
      <c r="KJ84" s="814"/>
      <c r="KK84" s="814"/>
      <c r="KL84" s="814"/>
      <c r="KM84" s="814"/>
      <c r="KN84" s="814"/>
      <c r="KO84" s="814"/>
      <c r="KP84" s="814"/>
      <c r="KQ84" s="814"/>
      <c r="KR84" s="814"/>
      <c r="KS84" s="814"/>
      <c r="KT84" s="814"/>
      <c r="KU84" s="814"/>
      <c r="KV84" s="814"/>
      <c r="KW84" s="814"/>
      <c r="KX84" s="721"/>
      <c r="KY84" s="725"/>
      <c r="KZ84" s="725"/>
      <c r="LA84" s="725"/>
      <c r="LB84" s="725"/>
      <c r="LC84" s="725"/>
      <c r="LD84" s="725"/>
      <c r="LE84" s="725"/>
      <c r="LF84" s="725"/>
      <c r="LG84" s="725"/>
      <c r="LH84" s="725"/>
      <c r="LI84" s="725"/>
      <c r="LJ84" s="725"/>
      <c r="LK84" s="725"/>
      <c r="LL84" s="725"/>
      <c r="LM84" s="725"/>
      <c r="LN84" s="725"/>
      <c r="LO84" s="725"/>
      <c r="LQ84" s="1292"/>
      <c r="LR84" s="1292"/>
      <c r="LS84" s="1292"/>
      <c r="LT84" s="1292"/>
      <c r="LU84" s="1292"/>
      <c r="LV84" s="1292"/>
      <c r="LW84" s="1292"/>
      <c r="LX84" s="1292"/>
      <c r="LY84" s="1292"/>
      <c r="LZ84" s="1292"/>
      <c r="MA84" s="1719"/>
      <c r="MB84" s="544"/>
      <c r="MC84" s="545"/>
      <c r="MD84" s="829"/>
      <c r="ME84" s="547"/>
      <c r="MF84" s="545"/>
      <c r="MG84" s="829"/>
      <c r="MH84" s="547"/>
      <c r="MI84" s="545"/>
      <c r="MJ84" s="821"/>
      <c r="MK84" s="544"/>
      <c r="ML84" s="1720"/>
      <c r="MM84" s="1294"/>
      <c r="MN84" s="385"/>
      <c r="MO84" s="1295"/>
      <c r="MP84" s="1295"/>
      <c r="MQ84" s="1295"/>
      <c r="MR84" s="1295"/>
      <c r="MS84" s="1294"/>
      <c r="MT84" s="858"/>
      <c r="MU84" s="898"/>
      <c r="MV84" s="899"/>
      <c r="MW84" s="900"/>
      <c r="MX84" s="898"/>
      <c r="MY84" s="898"/>
      <c r="MZ84" s="858"/>
      <c r="NA84" s="858"/>
      <c r="NB84" s="858"/>
      <c r="NC84" s="858"/>
      <c r="ND84" s="858"/>
      <c r="NE84" s="858"/>
      <c r="NF84" s="858"/>
      <c r="NG84" s="858"/>
      <c r="NH84" s="858"/>
      <c r="NI84" s="858"/>
      <c r="NJ84" s="858"/>
      <c r="NK84" s="858"/>
      <c r="NL84" s="858"/>
      <c r="NM84" s="858"/>
      <c r="NN84" s="858"/>
      <c r="NO84" s="858"/>
      <c r="NP84" s="858"/>
      <c r="NQ84" s="858"/>
      <c r="NR84" s="858"/>
      <c r="NS84" s="858"/>
      <c r="NT84" s="858"/>
      <c r="NU84" s="858"/>
      <c r="NV84" s="858"/>
      <c r="NW84" s="858"/>
      <c r="NX84" s="858"/>
      <c r="NY84" s="858"/>
    </row>
    <row r="85" spans="1:389" ht="17.25" customHeight="1">
      <c r="A85" s="534"/>
      <c r="B85" s="373"/>
      <c r="C85" s="374"/>
      <c r="D85" s="374"/>
      <c r="E85" s="236"/>
      <c r="F85" s="236"/>
      <c r="G85" s="354"/>
      <c r="H85" s="354"/>
      <c r="I85" s="354"/>
      <c r="J85" s="354"/>
      <c r="K85" s="354"/>
      <c r="L85" s="354"/>
      <c r="M85" s="385"/>
      <c r="N85" s="354"/>
      <c r="O85" s="833"/>
      <c r="P85" s="791"/>
      <c r="Q85" s="791"/>
      <c r="R85" s="655"/>
      <c r="S85" s="791"/>
      <c r="T85" s="791"/>
      <c r="U85" s="655"/>
      <c r="V85" s="791"/>
      <c r="W85" s="791"/>
      <c r="X85" s="655"/>
      <c r="Y85" s="349"/>
      <c r="Z85" s="349"/>
      <c r="AA85" s="349"/>
      <c r="AB85" s="563"/>
      <c r="AC85" s="563"/>
      <c r="AD85" s="563"/>
      <c r="AE85" s="563"/>
      <c r="AF85" s="349"/>
      <c r="AG85" s="349"/>
      <c r="AH85" s="237"/>
      <c r="AI85" s="238"/>
      <c r="AJ85" s="349"/>
      <c r="AK85" s="349"/>
      <c r="AL85" s="375"/>
      <c r="AM85" s="375"/>
      <c r="AN85" s="375"/>
      <c r="AO85" s="375"/>
      <c r="AP85" s="375"/>
      <c r="AQ85" s="375"/>
      <c r="AR85" s="375"/>
      <c r="AS85" s="375"/>
      <c r="AT85" s="375"/>
      <c r="AU85" s="375"/>
      <c r="AV85" s="375"/>
      <c r="AW85" s="375"/>
      <c r="AX85" s="375"/>
      <c r="AY85" s="375"/>
      <c r="AZ85" s="375"/>
      <c r="BA85" s="375"/>
      <c r="BB85" s="375"/>
      <c r="BC85" s="375"/>
      <c r="BD85" s="375"/>
      <c r="BE85" s="375"/>
      <c r="BF85" s="375"/>
      <c r="BG85" s="375"/>
      <c r="BH85" s="375"/>
      <c r="BI85" s="375"/>
      <c r="BJ85" s="375"/>
      <c r="BK85" s="375"/>
      <c r="BM85" s="725"/>
      <c r="BN85" s="725"/>
      <c r="BO85" s="725"/>
      <c r="BP85" s="725"/>
      <c r="BQ85" s="725"/>
      <c r="BR85" s="725"/>
      <c r="BS85" s="725"/>
      <c r="BT85" s="725"/>
      <c r="BU85" s="725"/>
      <c r="BV85" s="725"/>
      <c r="BW85" s="725"/>
      <c r="BX85" s="725"/>
      <c r="BY85" s="725"/>
      <c r="BZ85" s="725"/>
      <c r="CA85" s="725"/>
      <c r="CB85" s="725"/>
      <c r="CC85" s="725"/>
      <c r="CE85" s="534"/>
      <c r="CF85" s="373"/>
      <c r="CG85" s="374"/>
      <c r="CH85" s="374"/>
      <c r="CI85" s="236"/>
      <c r="CJ85" s="236"/>
      <c r="CK85" s="354"/>
      <c r="CL85" s="354"/>
      <c r="CM85" s="354"/>
      <c r="CN85" s="354"/>
      <c r="CO85" s="354"/>
      <c r="CP85" s="354"/>
      <c r="CQ85" s="385"/>
      <c r="CR85" s="354"/>
      <c r="CS85" s="833"/>
      <c r="CT85" s="791"/>
      <c r="CU85" s="791"/>
      <c r="CV85" s="655"/>
      <c r="CW85" s="791"/>
      <c r="CX85" s="791"/>
      <c r="CY85" s="655"/>
      <c r="CZ85" s="791"/>
      <c r="DA85" s="791"/>
      <c r="DB85" s="655"/>
      <c r="DC85" s="349"/>
      <c r="DD85" s="349"/>
      <c r="DE85" s="349"/>
      <c r="DF85" s="563"/>
      <c r="DG85" s="563"/>
      <c r="DH85" s="563"/>
      <c r="DI85" s="563"/>
      <c r="DJ85" s="349"/>
      <c r="DK85" s="349"/>
      <c r="DL85" s="237"/>
      <c r="DM85" s="238"/>
      <c r="DN85" s="349"/>
      <c r="DO85" s="349"/>
      <c r="DP85" s="375"/>
      <c r="DQ85" s="375"/>
      <c r="DR85" s="375"/>
      <c r="DS85" s="375"/>
      <c r="DT85" s="375"/>
      <c r="DU85" s="375"/>
      <c r="DV85" s="375"/>
      <c r="DW85" s="375"/>
      <c r="DX85" s="375"/>
      <c r="DY85" s="375"/>
      <c r="DZ85" s="375"/>
      <c r="EA85" s="375"/>
      <c r="EB85" s="375"/>
      <c r="EC85" s="375"/>
      <c r="ED85" s="375"/>
      <c r="EE85" s="375"/>
      <c r="EF85" s="375"/>
      <c r="EG85" s="375"/>
      <c r="EH85" s="375"/>
      <c r="EI85" s="375"/>
      <c r="EJ85" s="375"/>
      <c r="EK85" s="375"/>
      <c r="EL85" s="375"/>
      <c r="EM85" s="375"/>
      <c r="EN85" s="375"/>
      <c r="EO85" s="375"/>
      <c r="EP85" s="348"/>
      <c r="EQ85" s="725"/>
      <c r="ER85" s="725"/>
      <c r="ES85" s="725"/>
      <c r="ET85" s="725"/>
      <c r="EU85" s="725"/>
      <c r="EV85" s="725"/>
      <c r="EW85" s="725"/>
      <c r="EX85" s="725"/>
      <c r="EY85" s="725"/>
      <c r="EZ85" s="725"/>
      <c r="FA85" s="725"/>
      <c r="FB85" s="725"/>
      <c r="FC85" s="725"/>
      <c r="FD85" s="725"/>
      <c r="FE85" s="725"/>
      <c r="FF85" s="725"/>
      <c r="FG85" s="725"/>
      <c r="FI85" s="534"/>
      <c r="FJ85" s="812"/>
      <c r="FK85" s="813"/>
      <c r="FL85" s="813"/>
      <c r="FM85" s="158"/>
      <c r="FN85" s="158"/>
      <c r="FO85" s="627"/>
      <c r="FP85" s="627"/>
      <c r="FQ85" s="627"/>
      <c r="FR85" s="627"/>
      <c r="FS85" s="627"/>
      <c r="FT85" s="627"/>
      <c r="FU85" s="627"/>
      <c r="FV85" s="627"/>
      <c r="FW85" s="833"/>
      <c r="FX85" s="791"/>
      <c r="FY85" s="791"/>
      <c r="FZ85" s="655"/>
      <c r="GA85" s="791"/>
      <c r="GB85" s="791"/>
      <c r="GC85" s="655"/>
      <c r="GD85" s="791"/>
      <c r="GE85" s="791"/>
      <c r="GF85" s="655"/>
      <c r="GG85" s="754"/>
      <c r="GH85" s="349"/>
      <c r="GI85" s="349"/>
      <c r="GJ85" s="563"/>
      <c r="GK85" s="563"/>
      <c r="GL85" s="563"/>
      <c r="GM85" s="563"/>
      <c r="GN85" s="754"/>
      <c r="GO85" s="754"/>
      <c r="GP85" s="159"/>
      <c r="GQ85" s="160"/>
      <c r="GR85" s="754"/>
      <c r="GS85" s="754"/>
      <c r="GT85" s="814"/>
      <c r="GU85" s="814"/>
      <c r="GV85" s="814"/>
      <c r="GW85" s="814"/>
      <c r="GX85" s="814"/>
      <c r="GY85" s="814"/>
      <c r="GZ85" s="814"/>
      <c r="HA85" s="814"/>
      <c r="HB85" s="814"/>
      <c r="HC85" s="814"/>
      <c r="HD85" s="814"/>
      <c r="HE85" s="814"/>
      <c r="HF85" s="814"/>
      <c r="HG85" s="814"/>
      <c r="HH85" s="814"/>
      <c r="HI85" s="814"/>
      <c r="HJ85" s="814"/>
      <c r="HK85" s="814"/>
      <c r="HL85" s="814"/>
      <c r="HM85" s="814"/>
      <c r="HN85" s="814"/>
      <c r="HO85" s="814"/>
      <c r="HP85" s="814"/>
      <c r="HQ85" s="814"/>
      <c r="HR85" s="814"/>
      <c r="HS85" s="814"/>
      <c r="HT85" s="721"/>
      <c r="HU85" s="725"/>
      <c r="HV85" s="725"/>
      <c r="HW85" s="725"/>
      <c r="HX85" s="725"/>
      <c r="HY85" s="725"/>
      <c r="HZ85" s="725"/>
      <c r="IA85" s="725"/>
      <c r="IB85" s="725"/>
      <c r="IC85" s="725"/>
      <c r="ID85" s="725"/>
      <c r="IE85" s="725"/>
      <c r="IF85" s="725"/>
      <c r="IG85" s="725"/>
      <c r="IH85" s="725"/>
      <c r="II85" s="725"/>
      <c r="IJ85" s="725"/>
      <c r="IK85" s="725"/>
      <c r="IM85" s="534"/>
      <c r="IN85" s="812"/>
      <c r="IO85" s="813"/>
      <c r="IP85" s="813"/>
      <c r="IQ85" s="158"/>
      <c r="IR85" s="158"/>
      <c r="IS85" s="627"/>
      <c r="IT85" s="627"/>
      <c r="IU85" s="627"/>
      <c r="IV85" s="627"/>
      <c r="IW85" s="627"/>
      <c r="IX85" s="627"/>
      <c r="IY85" s="627"/>
      <c r="IZ85" s="627"/>
      <c r="JA85" s="833"/>
      <c r="JB85" s="791"/>
      <c r="JC85" s="791"/>
      <c r="JD85" s="655"/>
      <c r="JE85" s="791"/>
      <c r="JF85" s="791"/>
      <c r="JG85" s="655"/>
      <c r="JH85" s="791"/>
      <c r="JI85" s="791"/>
      <c r="JJ85" s="655"/>
      <c r="JK85" s="792"/>
      <c r="JL85" s="349"/>
      <c r="JM85" s="349"/>
      <c r="JN85" s="563"/>
      <c r="JO85" s="563"/>
      <c r="JP85" s="563"/>
      <c r="JQ85" s="563"/>
      <c r="JR85" s="754"/>
      <c r="JS85" s="754"/>
      <c r="JT85" s="159"/>
      <c r="JU85" s="160"/>
      <c r="JV85" s="754"/>
      <c r="JW85" s="754"/>
      <c r="JX85" s="814"/>
      <c r="JY85" s="814"/>
      <c r="JZ85" s="814"/>
      <c r="KA85" s="814"/>
      <c r="KB85" s="814"/>
      <c r="KC85" s="814"/>
      <c r="KD85" s="814"/>
      <c r="KE85" s="814"/>
      <c r="KF85" s="814"/>
      <c r="KG85" s="814"/>
      <c r="KH85" s="814"/>
      <c r="KI85" s="814"/>
      <c r="KJ85" s="814"/>
      <c r="KK85" s="814"/>
      <c r="KL85" s="814"/>
      <c r="KM85" s="814"/>
      <c r="KN85" s="814"/>
      <c r="KO85" s="814"/>
      <c r="KP85" s="814"/>
      <c r="KQ85" s="814"/>
      <c r="KR85" s="814"/>
      <c r="KS85" s="814"/>
      <c r="KT85" s="814"/>
      <c r="KU85" s="814"/>
      <c r="KV85" s="814"/>
      <c r="KW85" s="814"/>
      <c r="KX85" s="721"/>
      <c r="KY85" s="725"/>
      <c r="KZ85" s="725"/>
      <c r="LA85" s="725"/>
      <c r="LB85" s="725"/>
      <c r="LC85" s="725"/>
      <c r="LD85" s="725"/>
      <c r="LE85" s="725"/>
      <c r="LF85" s="725"/>
      <c r="LG85" s="725"/>
      <c r="LH85" s="725"/>
      <c r="LI85" s="725"/>
      <c r="LJ85" s="725"/>
      <c r="LK85" s="725"/>
      <c r="LL85" s="725"/>
      <c r="LM85" s="725"/>
      <c r="LN85" s="725"/>
      <c r="LO85" s="725"/>
      <c r="LQ85" s="1292"/>
      <c r="LR85" s="1292"/>
      <c r="LS85" s="1292"/>
      <c r="LT85" s="1292"/>
      <c r="LU85" s="1292"/>
      <c r="LV85" s="1292"/>
      <c r="LW85" s="1292"/>
      <c r="LX85" s="1292"/>
      <c r="LY85" s="1292"/>
      <c r="LZ85" s="1292"/>
      <c r="MA85" s="1719"/>
      <c r="MB85" s="833"/>
      <c r="MC85" s="791"/>
      <c r="MD85" s="791"/>
      <c r="ME85" s="655"/>
      <c r="MF85" s="791"/>
      <c r="MG85" s="791"/>
      <c r="MH85" s="655"/>
      <c r="MI85" s="791"/>
      <c r="MJ85" s="689"/>
      <c r="MK85" s="689"/>
      <c r="ML85" s="1720"/>
      <c r="MM85" s="1294"/>
      <c r="MN85" s="385"/>
      <c r="MO85" s="1295"/>
      <c r="MP85" s="1295"/>
      <c r="MQ85" s="1295"/>
      <c r="MR85" s="1295"/>
      <c r="MS85" s="1295"/>
      <c r="MT85" s="858"/>
      <c r="MU85" s="898"/>
      <c r="MV85" s="899"/>
      <c r="MW85" s="900"/>
      <c r="MX85" s="898"/>
      <c r="MY85" s="898"/>
      <c r="MZ85" s="858"/>
      <c r="NA85" s="858"/>
      <c r="NB85" s="858"/>
      <c r="NC85" s="858"/>
      <c r="ND85" s="858"/>
      <c r="NE85" s="858"/>
      <c r="NF85" s="858"/>
      <c r="NG85" s="858"/>
      <c r="NH85" s="858"/>
      <c r="NI85" s="858"/>
      <c r="NJ85" s="858"/>
      <c r="NK85" s="858"/>
      <c r="NL85" s="858"/>
      <c r="NM85" s="858"/>
      <c r="NN85" s="858"/>
      <c r="NO85" s="858"/>
      <c r="NP85" s="858"/>
      <c r="NQ85" s="858"/>
      <c r="NR85" s="858"/>
      <c r="NS85" s="858"/>
      <c r="NT85" s="858"/>
      <c r="NU85" s="858"/>
      <c r="NV85" s="858"/>
      <c r="NW85" s="858"/>
      <c r="NX85" s="858"/>
      <c r="NY85" s="858"/>
    </row>
    <row r="86" spans="1:389" ht="17.25" customHeight="1">
      <c r="A86" s="534"/>
      <c r="B86" s="373"/>
      <c r="C86" s="374"/>
      <c r="D86" s="374"/>
      <c r="E86" s="236"/>
      <c r="F86" s="236"/>
      <c r="G86" s="349"/>
      <c r="H86" s="349"/>
      <c r="I86" s="349"/>
      <c r="J86" s="349"/>
      <c r="K86" s="349"/>
      <c r="L86" s="349"/>
      <c r="M86" s="385"/>
      <c r="N86" s="349"/>
      <c r="O86" s="544"/>
      <c r="P86" s="545"/>
      <c r="Q86" s="546"/>
      <c r="R86" s="547"/>
      <c r="S86" s="545"/>
      <c r="T86" s="546"/>
      <c r="U86" s="547"/>
      <c r="V86" s="545"/>
      <c r="W86" s="546"/>
      <c r="X86" s="547"/>
      <c r="Y86" s="349"/>
      <c r="Z86" s="349"/>
      <c r="AA86" s="349"/>
      <c r="AB86" s="563"/>
      <c r="AC86" s="563"/>
      <c r="AD86" s="563"/>
      <c r="AE86" s="563"/>
      <c r="AF86" s="349"/>
      <c r="AG86" s="349"/>
      <c r="AH86" s="237"/>
      <c r="AI86" s="238"/>
      <c r="AJ86" s="349"/>
      <c r="AK86" s="349"/>
      <c r="AL86" s="375"/>
      <c r="AM86" s="375"/>
      <c r="AN86" s="375"/>
      <c r="AO86" s="375"/>
      <c r="AP86" s="375"/>
      <c r="AQ86" s="375"/>
      <c r="AR86" s="375"/>
      <c r="AS86" s="375"/>
      <c r="AT86" s="375"/>
      <c r="AU86" s="375"/>
      <c r="AV86" s="375"/>
      <c r="AW86" s="375"/>
      <c r="AX86" s="375"/>
      <c r="AY86" s="375"/>
      <c r="AZ86" s="375"/>
      <c r="BA86" s="375"/>
      <c r="BB86" s="375"/>
      <c r="BC86" s="375"/>
      <c r="BD86" s="375"/>
      <c r="BE86" s="375"/>
      <c r="BF86" s="375"/>
      <c r="BG86" s="375"/>
      <c r="BH86" s="375"/>
      <c r="BI86" s="375"/>
      <c r="BJ86" s="375"/>
      <c r="BK86" s="375"/>
      <c r="BM86" s="725"/>
      <c r="BN86" s="725"/>
      <c r="BO86" s="725"/>
      <c r="BP86" s="725"/>
      <c r="BQ86" s="725"/>
      <c r="BR86" s="725"/>
      <c r="BS86" s="725"/>
      <c r="BT86" s="725"/>
      <c r="BU86" s="725"/>
      <c r="BV86" s="725"/>
      <c r="BW86" s="725"/>
      <c r="BX86" s="725"/>
      <c r="BY86" s="725"/>
      <c r="BZ86" s="725"/>
      <c r="CA86" s="725"/>
      <c r="CB86" s="725"/>
      <c r="CC86" s="725"/>
      <c r="CE86" s="534"/>
      <c r="CF86" s="373"/>
      <c r="CG86" s="374"/>
      <c r="CH86" s="374"/>
      <c r="CI86" s="236"/>
      <c r="CJ86" s="236"/>
      <c r="CK86" s="349"/>
      <c r="CL86" s="349"/>
      <c r="CM86" s="349"/>
      <c r="CN86" s="349"/>
      <c r="CO86" s="349"/>
      <c r="CP86" s="349"/>
      <c r="CQ86" s="385"/>
      <c r="CR86" s="349"/>
      <c r="CS86" s="544"/>
      <c r="CT86" s="545"/>
      <c r="CU86" s="546"/>
      <c r="CV86" s="547"/>
      <c r="CW86" s="545"/>
      <c r="CX86" s="546"/>
      <c r="CY86" s="547"/>
      <c r="CZ86" s="545"/>
      <c r="DA86" s="546"/>
      <c r="DB86" s="547"/>
      <c r="DC86" s="349"/>
      <c r="DD86" s="349"/>
      <c r="DE86" s="349"/>
      <c r="DF86" s="563"/>
      <c r="DG86" s="563"/>
      <c r="DH86" s="563"/>
      <c r="DI86" s="563"/>
      <c r="DJ86" s="349"/>
      <c r="DK86" s="349"/>
      <c r="DL86" s="237"/>
      <c r="DM86" s="238"/>
      <c r="DN86" s="349"/>
      <c r="DO86" s="349"/>
      <c r="DP86" s="375"/>
      <c r="DQ86" s="375"/>
      <c r="DR86" s="375"/>
      <c r="DS86" s="375"/>
      <c r="DT86" s="375"/>
      <c r="DU86" s="375"/>
      <c r="DV86" s="375"/>
      <c r="DW86" s="375"/>
      <c r="DX86" s="375"/>
      <c r="DY86" s="375"/>
      <c r="DZ86" s="375"/>
      <c r="EA86" s="375"/>
      <c r="EB86" s="375"/>
      <c r="EC86" s="375"/>
      <c r="ED86" s="375"/>
      <c r="EE86" s="375"/>
      <c r="EF86" s="375"/>
      <c r="EG86" s="375"/>
      <c r="EH86" s="375"/>
      <c r="EI86" s="375"/>
      <c r="EJ86" s="375"/>
      <c r="EK86" s="375"/>
      <c r="EL86" s="375"/>
      <c r="EM86" s="375"/>
      <c r="EN86" s="375"/>
      <c r="EO86" s="375"/>
      <c r="EP86" s="348"/>
      <c r="EQ86" s="725"/>
      <c r="ER86" s="725"/>
      <c r="ES86" s="725"/>
      <c r="ET86" s="725"/>
      <c r="EU86" s="725"/>
      <c r="EV86" s="725"/>
      <c r="EW86" s="725"/>
      <c r="EX86" s="725"/>
      <c r="EY86" s="725"/>
      <c r="EZ86" s="725"/>
      <c r="FA86" s="725"/>
      <c r="FB86" s="725"/>
      <c r="FC86" s="725"/>
      <c r="FD86" s="725"/>
      <c r="FE86" s="725"/>
      <c r="FF86" s="725"/>
      <c r="FG86" s="725"/>
      <c r="FI86" s="534"/>
      <c r="FJ86" s="812"/>
      <c r="FK86" s="813"/>
      <c r="FL86" s="813"/>
      <c r="FM86" s="158"/>
      <c r="FN86" s="158"/>
      <c r="FO86" s="754"/>
      <c r="FP86" s="754"/>
      <c r="FQ86" s="754"/>
      <c r="FR86" s="754"/>
      <c r="FS86" s="754"/>
      <c r="FT86" s="754"/>
      <c r="FU86" s="754"/>
      <c r="FV86" s="754"/>
      <c r="FW86" s="544"/>
      <c r="FX86" s="545"/>
      <c r="FY86" s="546"/>
      <c r="FZ86" s="547"/>
      <c r="GA86" s="545"/>
      <c r="GB86" s="546"/>
      <c r="GC86" s="547"/>
      <c r="GD86" s="545"/>
      <c r="GE86" s="546"/>
      <c r="GF86" s="547"/>
      <c r="GG86" s="754"/>
      <c r="GH86" s="349"/>
      <c r="GI86" s="349"/>
      <c r="GJ86" s="563"/>
      <c r="GK86" s="563"/>
      <c r="GL86" s="563"/>
      <c r="GM86" s="563"/>
      <c r="GN86" s="754"/>
      <c r="GO86" s="754"/>
      <c r="GP86" s="159"/>
      <c r="GQ86" s="160"/>
      <c r="GR86" s="754"/>
      <c r="GS86" s="754"/>
      <c r="GT86" s="814"/>
      <c r="GU86" s="814"/>
      <c r="GV86" s="814"/>
      <c r="GW86" s="814"/>
      <c r="GX86" s="814"/>
      <c r="GY86" s="814"/>
      <c r="GZ86" s="814"/>
      <c r="HA86" s="814"/>
      <c r="HB86" s="814"/>
      <c r="HC86" s="814"/>
      <c r="HD86" s="814"/>
      <c r="HE86" s="814"/>
      <c r="HF86" s="814"/>
      <c r="HG86" s="814"/>
      <c r="HH86" s="814"/>
      <c r="HI86" s="814"/>
      <c r="HJ86" s="814"/>
      <c r="HK86" s="814"/>
      <c r="HL86" s="814"/>
      <c r="HM86" s="814"/>
      <c r="HN86" s="814"/>
      <c r="HO86" s="814"/>
      <c r="HP86" s="814"/>
      <c r="HQ86" s="814"/>
      <c r="HR86" s="814"/>
      <c r="HS86" s="814"/>
      <c r="HT86" s="721"/>
      <c r="HU86" s="725"/>
      <c r="HV86" s="725"/>
      <c r="HW86" s="725"/>
      <c r="HX86" s="725"/>
      <c r="HY86" s="725"/>
      <c r="HZ86" s="725"/>
      <c r="IA86" s="725"/>
      <c r="IB86" s="725"/>
      <c r="IC86" s="725"/>
      <c r="ID86" s="725"/>
      <c r="IE86" s="725"/>
      <c r="IF86" s="725"/>
      <c r="IG86" s="725"/>
      <c r="IH86" s="725"/>
      <c r="II86" s="725"/>
      <c r="IJ86" s="725"/>
      <c r="IK86" s="725"/>
      <c r="IM86" s="534"/>
      <c r="IN86" s="812"/>
      <c r="IO86" s="813"/>
      <c r="IP86" s="813"/>
      <c r="IQ86" s="158"/>
      <c r="IR86" s="158"/>
      <c r="IS86" s="754"/>
      <c r="IT86" s="754"/>
      <c r="IU86" s="754"/>
      <c r="IV86" s="754"/>
      <c r="IW86" s="754"/>
      <c r="IX86" s="754"/>
      <c r="IY86" s="754"/>
      <c r="IZ86" s="754"/>
      <c r="JA86" s="544"/>
      <c r="JB86" s="545"/>
      <c r="JC86" s="546"/>
      <c r="JD86" s="547"/>
      <c r="JE86" s="545"/>
      <c r="JF86" s="546"/>
      <c r="JG86" s="547"/>
      <c r="JH86" s="545"/>
      <c r="JI86" s="546"/>
      <c r="JJ86" s="547"/>
      <c r="JK86" s="792"/>
      <c r="JL86" s="349"/>
      <c r="JM86" s="349"/>
      <c r="JN86" s="563"/>
      <c r="JO86" s="563"/>
      <c r="JP86" s="563"/>
      <c r="JQ86" s="563"/>
      <c r="JR86" s="754"/>
      <c r="JS86" s="754"/>
      <c r="JT86" s="159"/>
      <c r="JU86" s="160"/>
      <c r="JV86" s="754"/>
      <c r="JW86" s="754"/>
      <c r="JX86" s="814"/>
      <c r="JY86" s="814"/>
      <c r="JZ86" s="814"/>
      <c r="KA86" s="814"/>
      <c r="KB86" s="814"/>
      <c r="KC86" s="814"/>
      <c r="KD86" s="814"/>
      <c r="KE86" s="814"/>
      <c r="KF86" s="814"/>
      <c r="KG86" s="814"/>
      <c r="KH86" s="814"/>
      <c r="KI86" s="814"/>
      <c r="KJ86" s="814"/>
      <c r="KK86" s="814"/>
      <c r="KL86" s="814"/>
      <c r="KM86" s="814"/>
      <c r="KN86" s="814"/>
      <c r="KO86" s="814"/>
      <c r="KP86" s="814"/>
      <c r="KQ86" s="814"/>
      <c r="KR86" s="814"/>
      <c r="KS86" s="814"/>
      <c r="KT86" s="814"/>
      <c r="KU86" s="814"/>
      <c r="KV86" s="814"/>
      <c r="KW86" s="814"/>
      <c r="KX86" s="721"/>
      <c r="KY86" s="725"/>
      <c r="KZ86" s="725"/>
      <c r="LA86" s="725"/>
      <c r="LB86" s="725"/>
      <c r="LC86" s="725"/>
      <c r="LD86" s="725"/>
      <c r="LE86" s="725"/>
      <c r="LF86" s="725"/>
      <c r="LG86" s="725"/>
      <c r="LH86" s="725"/>
      <c r="LI86" s="725"/>
      <c r="LJ86" s="725"/>
      <c r="LK86" s="725"/>
      <c r="LL86" s="725"/>
      <c r="LM86" s="725"/>
      <c r="LN86" s="725"/>
      <c r="LO86" s="725"/>
      <c r="LQ86" s="1292"/>
      <c r="LR86" s="1292"/>
      <c r="LS86" s="1292"/>
      <c r="LT86" s="1292"/>
      <c r="LU86" s="1292"/>
      <c r="LV86" s="1292"/>
      <c r="LW86" s="1292"/>
      <c r="LX86" s="1292"/>
      <c r="LY86" s="1292"/>
      <c r="LZ86" s="1292"/>
      <c r="MA86" s="1719"/>
      <c r="MB86" s="1719"/>
      <c r="MC86" s="1719"/>
      <c r="MD86" s="1719"/>
      <c r="ME86" s="1719"/>
      <c r="MF86" s="1719"/>
      <c r="MG86" s="1719"/>
      <c r="MH86" s="1719"/>
      <c r="MI86" s="1719"/>
      <c r="MJ86" s="1719"/>
      <c r="MK86" s="1719"/>
      <c r="ML86" s="1719"/>
      <c r="MM86" s="1293"/>
      <c r="MN86" s="385"/>
      <c r="MO86" s="1295"/>
      <c r="MP86" s="1295"/>
      <c r="MQ86" s="1295"/>
      <c r="MR86" s="1295"/>
      <c r="MS86" s="1295"/>
      <c r="MT86" s="858"/>
      <c r="MU86" s="898"/>
      <c r="MV86" s="899"/>
      <c r="MW86" s="900"/>
      <c r="MX86" s="898"/>
      <c r="MY86" s="898"/>
      <c r="MZ86" s="858"/>
      <c r="NA86" s="858"/>
      <c r="NB86" s="858"/>
      <c r="NC86" s="858"/>
      <c r="ND86" s="858"/>
      <c r="NE86" s="858"/>
      <c r="NF86" s="858"/>
      <c r="NG86" s="858"/>
      <c r="NH86" s="858"/>
      <c r="NI86" s="858"/>
      <c r="NJ86" s="858"/>
      <c r="NK86" s="858"/>
      <c r="NL86" s="858"/>
      <c r="NM86" s="858"/>
      <c r="NN86" s="858"/>
      <c r="NO86" s="858"/>
      <c r="NP86" s="858"/>
      <c r="NQ86" s="858"/>
      <c r="NR86" s="858"/>
      <c r="NS86" s="858"/>
      <c r="NT86" s="858"/>
      <c r="NU86" s="858"/>
      <c r="NV86" s="858"/>
      <c r="NW86" s="858"/>
      <c r="NX86" s="858"/>
      <c r="NY86" s="858"/>
    </row>
    <row r="87" spans="1:389" ht="17.25" customHeight="1">
      <c r="A87" s="534"/>
      <c r="B87" s="373"/>
      <c r="C87" s="374"/>
      <c r="D87" s="374"/>
      <c r="E87" s="236"/>
      <c r="F87" s="236"/>
      <c r="G87" s="349"/>
      <c r="H87" s="349"/>
      <c r="I87" s="349"/>
      <c r="J87" s="349"/>
      <c r="K87" s="349"/>
      <c r="L87" s="349"/>
      <c r="M87" s="385"/>
      <c r="N87" s="349"/>
      <c r="O87" s="544"/>
      <c r="P87" s="545"/>
      <c r="Q87" s="546"/>
      <c r="R87" s="547"/>
      <c r="S87" s="545"/>
      <c r="T87" s="546"/>
      <c r="U87" s="547"/>
      <c r="V87" s="545"/>
      <c r="W87" s="546"/>
      <c r="X87" s="547"/>
      <c r="Y87" s="349"/>
      <c r="Z87" s="349"/>
      <c r="AA87" s="349"/>
      <c r="AB87" s="563"/>
      <c r="AC87" s="563"/>
      <c r="AD87" s="563"/>
      <c r="AE87" s="563"/>
      <c r="AF87" s="349"/>
      <c r="AG87" s="349"/>
      <c r="AH87" s="237"/>
      <c r="AI87" s="238"/>
      <c r="AJ87" s="349"/>
      <c r="AK87" s="349"/>
      <c r="AL87" s="375"/>
      <c r="AM87" s="375"/>
      <c r="AN87" s="375"/>
      <c r="AO87" s="375"/>
      <c r="AP87" s="375"/>
      <c r="AQ87" s="375"/>
      <c r="AR87" s="375"/>
      <c r="AS87" s="375"/>
      <c r="AT87" s="375"/>
      <c r="AU87" s="375"/>
      <c r="AV87" s="375"/>
      <c r="AW87" s="375"/>
      <c r="AX87" s="375"/>
      <c r="AY87" s="375"/>
      <c r="AZ87" s="375"/>
      <c r="BA87" s="375"/>
      <c r="BB87" s="375"/>
      <c r="BC87" s="375"/>
      <c r="BD87" s="375"/>
      <c r="BE87" s="375"/>
      <c r="BF87" s="375"/>
      <c r="BG87" s="375"/>
      <c r="BH87" s="375"/>
      <c r="BI87" s="375"/>
      <c r="BJ87" s="375"/>
      <c r="BK87" s="375"/>
      <c r="BM87" s="725"/>
      <c r="BN87" s="725"/>
      <c r="BO87" s="725"/>
      <c r="BP87" s="725"/>
      <c r="BQ87" s="725"/>
      <c r="BR87" s="725"/>
      <c r="BS87" s="725"/>
      <c r="BT87" s="725"/>
      <c r="BU87" s="725"/>
      <c r="BV87" s="725"/>
      <c r="BW87" s="725"/>
      <c r="BX87" s="725"/>
      <c r="BY87" s="725"/>
      <c r="BZ87" s="725"/>
      <c r="CA87" s="725"/>
      <c r="CB87" s="725"/>
      <c r="CC87" s="725"/>
      <c r="CE87" s="534"/>
      <c r="CF87" s="373"/>
      <c r="CG87" s="374"/>
      <c r="CH87" s="374"/>
      <c r="CI87" s="236"/>
      <c r="CJ87" s="236"/>
      <c r="CK87" s="349"/>
      <c r="CL87" s="349"/>
      <c r="CM87" s="349"/>
      <c r="CN87" s="349"/>
      <c r="CO87" s="349"/>
      <c r="CP87" s="349"/>
      <c r="CQ87" s="385"/>
      <c r="CR87" s="349"/>
      <c r="CS87" s="544"/>
      <c r="CT87" s="545"/>
      <c r="CU87" s="546"/>
      <c r="CV87" s="547"/>
      <c r="CW87" s="545"/>
      <c r="CX87" s="546"/>
      <c r="CY87" s="547"/>
      <c r="CZ87" s="545"/>
      <c r="DA87" s="546"/>
      <c r="DB87" s="547"/>
      <c r="DC87" s="349"/>
      <c r="DD87" s="349"/>
      <c r="DE87" s="349"/>
      <c r="DF87" s="563"/>
      <c r="DG87" s="563"/>
      <c r="DH87" s="563"/>
      <c r="DI87" s="563"/>
      <c r="DJ87" s="349"/>
      <c r="DK87" s="349"/>
      <c r="DL87" s="237"/>
      <c r="DM87" s="238"/>
      <c r="DN87" s="349"/>
      <c r="DO87" s="349"/>
      <c r="DP87" s="375"/>
      <c r="DQ87" s="375"/>
      <c r="DR87" s="375"/>
      <c r="DS87" s="375"/>
      <c r="DT87" s="375"/>
      <c r="DU87" s="375"/>
      <c r="DV87" s="375"/>
      <c r="DW87" s="375"/>
      <c r="DX87" s="375"/>
      <c r="DY87" s="375"/>
      <c r="DZ87" s="375"/>
      <c r="EA87" s="375"/>
      <c r="EB87" s="375"/>
      <c r="EC87" s="375"/>
      <c r="ED87" s="375"/>
      <c r="EE87" s="375"/>
      <c r="EF87" s="375"/>
      <c r="EG87" s="375"/>
      <c r="EH87" s="375"/>
      <c r="EI87" s="375"/>
      <c r="EJ87" s="375"/>
      <c r="EK87" s="375"/>
      <c r="EL87" s="375"/>
      <c r="EM87" s="375"/>
      <c r="EN87" s="375"/>
      <c r="EO87" s="375"/>
      <c r="EP87" s="348"/>
      <c r="EQ87" s="725"/>
      <c r="ER87" s="725"/>
      <c r="ES87" s="725"/>
      <c r="ET87" s="725"/>
      <c r="EU87" s="725"/>
      <c r="EV87" s="725"/>
      <c r="EW87" s="725"/>
      <c r="EX87" s="725"/>
      <c r="EY87" s="725"/>
      <c r="EZ87" s="725"/>
      <c r="FA87" s="725"/>
      <c r="FB87" s="725"/>
      <c r="FC87" s="725"/>
      <c r="FD87" s="725"/>
      <c r="FE87" s="725"/>
      <c r="FF87" s="725"/>
      <c r="FG87" s="725"/>
      <c r="FI87" s="534"/>
      <c r="FJ87" s="812"/>
      <c r="FK87" s="813"/>
      <c r="FL87" s="813"/>
      <c r="FM87" s="158"/>
      <c r="FN87" s="158"/>
      <c r="FO87" s="754"/>
      <c r="FP87" s="754"/>
      <c r="FQ87" s="754"/>
      <c r="FR87" s="754"/>
      <c r="FS87" s="754"/>
      <c r="FT87" s="754"/>
      <c r="FU87" s="754"/>
      <c r="FV87" s="754"/>
      <c r="FW87" s="544"/>
      <c r="FX87" s="545"/>
      <c r="FY87" s="546"/>
      <c r="FZ87" s="547"/>
      <c r="GA87" s="545"/>
      <c r="GB87" s="546"/>
      <c r="GC87" s="547"/>
      <c r="GD87" s="545"/>
      <c r="GE87" s="546"/>
      <c r="GF87" s="547"/>
      <c r="GG87" s="754"/>
      <c r="GH87" s="349"/>
      <c r="GI87" s="349"/>
      <c r="GJ87" s="563"/>
      <c r="GK87" s="563"/>
      <c r="GL87" s="563"/>
      <c r="GM87" s="563"/>
      <c r="GN87" s="754"/>
      <c r="GO87" s="754"/>
      <c r="GP87" s="159"/>
      <c r="GQ87" s="160"/>
      <c r="GR87" s="754"/>
      <c r="GS87" s="754"/>
      <c r="GT87" s="814"/>
      <c r="GU87" s="814"/>
      <c r="GV87" s="814"/>
      <c r="GW87" s="814"/>
      <c r="GX87" s="814"/>
      <c r="GY87" s="814"/>
      <c r="GZ87" s="814"/>
      <c r="HA87" s="814"/>
      <c r="HB87" s="814"/>
      <c r="HC87" s="814"/>
      <c r="HD87" s="814"/>
      <c r="HE87" s="814"/>
      <c r="HF87" s="814"/>
      <c r="HG87" s="814"/>
      <c r="HH87" s="814"/>
      <c r="HI87" s="814"/>
      <c r="HJ87" s="814"/>
      <c r="HK87" s="814"/>
      <c r="HL87" s="814"/>
      <c r="HM87" s="814"/>
      <c r="HN87" s="814"/>
      <c r="HO87" s="814"/>
      <c r="HP87" s="814"/>
      <c r="HQ87" s="814"/>
      <c r="HR87" s="814"/>
      <c r="HS87" s="814"/>
      <c r="HT87" s="721"/>
      <c r="HU87" s="725"/>
      <c r="HV87" s="725"/>
      <c r="HW87" s="725"/>
      <c r="HX87" s="725"/>
      <c r="HY87" s="725"/>
      <c r="HZ87" s="725"/>
      <c r="IA87" s="725"/>
      <c r="IB87" s="725"/>
      <c r="IC87" s="725"/>
      <c r="ID87" s="725"/>
      <c r="IE87" s="725"/>
      <c r="IF87" s="725"/>
      <c r="IG87" s="725"/>
      <c r="IH87" s="725"/>
      <c r="II87" s="725"/>
      <c r="IJ87" s="725"/>
      <c r="IK87" s="725"/>
      <c r="IM87" s="534"/>
      <c r="IN87" s="812"/>
      <c r="IO87" s="813"/>
      <c r="IP87" s="813"/>
      <c r="IQ87" s="158"/>
      <c r="IR87" s="158"/>
      <c r="IS87" s="754"/>
      <c r="IT87" s="754"/>
      <c r="IU87" s="754"/>
      <c r="IV87" s="754"/>
      <c r="IW87" s="754"/>
      <c r="IX87" s="754"/>
      <c r="IY87" s="754"/>
      <c r="IZ87" s="754"/>
      <c r="JA87" s="544"/>
      <c r="JB87" s="545"/>
      <c r="JC87" s="546"/>
      <c r="JD87" s="547"/>
      <c r="JE87" s="545"/>
      <c r="JF87" s="546"/>
      <c r="JG87" s="547"/>
      <c r="JH87" s="545"/>
      <c r="JI87" s="546"/>
      <c r="JJ87" s="547"/>
      <c r="JK87" s="792"/>
      <c r="JL87" s="349"/>
      <c r="JM87" s="349"/>
      <c r="JN87" s="563"/>
      <c r="JO87" s="563"/>
      <c r="JP87" s="563"/>
      <c r="JQ87" s="563"/>
      <c r="JR87" s="754"/>
      <c r="JS87" s="754"/>
      <c r="JT87" s="159"/>
      <c r="JU87" s="160"/>
      <c r="JV87" s="754"/>
      <c r="JW87" s="754"/>
      <c r="JX87" s="814"/>
      <c r="JY87" s="814"/>
      <c r="JZ87" s="814"/>
      <c r="KA87" s="814"/>
      <c r="KB87" s="814"/>
      <c r="KC87" s="814"/>
      <c r="KD87" s="814"/>
      <c r="KE87" s="814"/>
      <c r="KF87" s="814"/>
      <c r="KG87" s="814"/>
      <c r="KH87" s="814"/>
      <c r="KI87" s="814"/>
      <c r="KJ87" s="814"/>
      <c r="KK87" s="814"/>
      <c r="KL87" s="814"/>
      <c r="KM87" s="814"/>
      <c r="KN87" s="814"/>
      <c r="KO87" s="814"/>
      <c r="KP87" s="814"/>
      <c r="KQ87" s="814"/>
      <c r="KR87" s="814"/>
      <c r="KS87" s="814"/>
      <c r="KT87" s="814"/>
      <c r="KU87" s="814"/>
      <c r="KV87" s="814"/>
      <c r="KW87" s="814"/>
      <c r="KX87" s="721"/>
      <c r="KY87" s="725"/>
      <c r="KZ87" s="725"/>
      <c r="LA87" s="725"/>
      <c r="LB87" s="725"/>
      <c r="LC87" s="725"/>
      <c r="LD87" s="725"/>
      <c r="LE87" s="725"/>
      <c r="LF87" s="725"/>
      <c r="LG87" s="725"/>
      <c r="LH87" s="725"/>
      <c r="LI87" s="725"/>
      <c r="LJ87" s="725"/>
      <c r="LK87" s="725"/>
      <c r="LL87" s="725"/>
      <c r="LM87" s="725"/>
      <c r="LN87" s="725"/>
      <c r="LO87" s="725"/>
      <c r="LQ87" s="1292"/>
      <c r="LR87" s="1292"/>
      <c r="LS87" s="1292"/>
      <c r="LT87" s="1292"/>
      <c r="LU87" s="1292"/>
      <c r="LV87" s="1292"/>
      <c r="LW87" s="1292"/>
      <c r="LX87" s="1292"/>
      <c r="LY87" s="1292"/>
      <c r="LZ87" s="1292"/>
      <c r="MA87" s="1719"/>
      <c r="MB87" s="1719"/>
      <c r="MC87" s="1719"/>
      <c r="MD87" s="1719"/>
      <c r="ME87" s="1719"/>
      <c r="MF87" s="1719"/>
      <c r="MG87" s="1719"/>
      <c r="MH87" s="1719"/>
      <c r="MI87" s="1719"/>
      <c r="MJ87" s="1719"/>
      <c r="MK87" s="1719"/>
      <c r="ML87" s="1719"/>
      <c r="MM87" s="1293"/>
      <c r="MN87" s="385"/>
      <c r="MO87" s="1295"/>
      <c r="MP87" s="1295"/>
      <c r="MQ87" s="1295"/>
      <c r="MR87" s="1295"/>
      <c r="MS87" s="1295"/>
      <c r="MT87" s="858"/>
      <c r="MU87" s="898"/>
      <c r="MV87" s="899"/>
      <c r="MW87" s="900"/>
      <c r="MX87" s="898"/>
      <c r="MY87" s="898"/>
      <c r="MZ87" s="858"/>
      <c r="NA87" s="858"/>
      <c r="NB87" s="858"/>
      <c r="NC87" s="858"/>
      <c r="ND87" s="858"/>
      <c r="NE87" s="858"/>
      <c r="NF87" s="858"/>
      <c r="NG87" s="858"/>
      <c r="NH87" s="858"/>
      <c r="NI87" s="858"/>
      <c r="NJ87" s="858"/>
      <c r="NK87" s="858"/>
      <c r="NL87" s="858"/>
      <c r="NM87" s="858"/>
      <c r="NN87" s="858"/>
      <c r="NO87" s="858"/>
      <c r="NP87" s="858"/>
      <c r="NQ87" s="858"/>
      <c r="NR87" s="858"/>
      <c r="NS87" s="858"/>
      <c r="NT87" s="858"/>
      <c r="NU87" s="858"/>
      <c r="NV87" s="858"/>
      <c r="NW87" s="858"/>
      <c r="NX87" s="858"/>
      <c r="NY87" s="858"/>
    </row>
    <row r="88" spans="1:389" ht="17.25" customHeight="1">
      <c r="A88" s="534"/>
      <c r="B88" s="373"/>
      <c r="C88" s="374"/>
      <c r="D88" s="374"/>
      <c r="E88" s="236"/>
      <c r="F88" s="236"/>
      <c r="G88" s="349"/>
      <c r="H88" s="349"/>
      <c r="I88" s="349"/>
      <c r="J88" s="349"/>
      <c r="K88" s="349"/>
      <c r="L88" s="349"/>
      <c r="M88" s="385"/>
      <c r="N88" s="349"/>
      <c r="O88" s="544"/>
      <c r="P88" s="545"/>
      <c r="Q88" s="546"/>
      <c r="R88" s="547"/>
      <c r="S88" s="545"/>
      <c r="T88" s="546"/>
      <c r="U88" s="547"/>
      <c r="V88" s="545"/>
      <c r="W88" s="546"/>
      <c r="X88" s="547"/>
      <c r="Y88" s="349"/>
      <c r="Z88" s="349"/>
      <c r="AA88" s="349"/>
      <c r="AB88" s="563"/>
      <c r="AC88" s="563"/>
      <c r="AD88" s="563"/>
      <c r="AE88" s="563"/>
      <c r="AF88" s="349"/>
      <c r="AG88" s="349"/>
      <c r="AH88" s="237"/>
      <c r="AI88" s="238"/>
      <c r="AJ88" s="349"/>
      <c r="AK88" s="349"/>
      <c r="AL88" s="375"/>
      <c r="AM88" s="375"/>
      <c r="AN88" s="375"/>
      <c r="AO88" s="375"/>
      <c r="AP88" s="375"/>
      <c r="AQ88" s="375"/>
      <c r="AR88" s="375"/>
      <c r="AS88" s="375"/>
      <c r="AT88" s="375"/>
      <c r="AU88" s="375"/>
      <c r="AV88" s="375"/>
      <c r="AW88" s="375"/>
      <c r="AX88" s="375"/>
      <c r="AY88" s="375"/>
      <c r="AZ88" s="375"/>
      <c r="BA88" s="375"/>
      <c r="BB88" s="375"/>
      <c r="BC88" s="375"/>
      <c r="BD88" s="375"/>
      <c r="BE88" s="375"/>
      <c r="BF88" s="375"/>
      <c r="BG88" s="375"/>
      <c r="BH88" s="375"/>
      <c r="BI88" s="375"/>
      <c r="BJ88" s="375"/>
      <c r="BK88" s="375"/>
      <c r="BM88" s="725"/>
      <c r="BN88" s="725"/>
      <c r="BO88" s="725"/>
      <c r="BP88" s="725"/>
      <c r="BQ88" s="725"/>
      <c r="BR88" s="725"/>
      <c r="BS88" s="725"/>
      <c r="BT88" s="725"/>
      <c r="BU88" s="725"/>
      <c r="BV88" s="725"/>
      <c r="BW88" s="725"/>
      <c r="BX88" s="725"/>
      <c r="BY88" s="725"/>
      <c r="BZ88" s="725"/>
      <c r="CA88" s="725"/>
      <c r="CB88" s="725"/>
      <c r="CC88" s="725"/>
      <c r="CE88" s="534"/>
      <c r="CF88" s="373"/>
      <c r="CG88" s="374"/>
      <c r="CH88" s="374"/>
      <c r="CI88" s="236"/>
      <c r="CJ88" s="236"/>
      <c r="CK88" s="349"/>
      <c r="CL88" s="349"/>
      <c r="CM88" s="349"/>
      <c r="CN88" s="349"/>
      <c r="CO88" s="349"/>
      <c r="CP88" s="349"/>
      <c r="CQ88" s="385"/>
      <c r="CR88" s="349"/>
      <c r="CS88" s="544"/>
      <c r="CT88" s="545"/>
      <c r="CU88" s="546"/>
      <c r="CV88" s="547"/>
      <c r="CW88" s="545"/>
      <c r="CX88" s="546"/>
      <c r="CY88" s="547"/>
      <c r="CZ88" s="545"/>
      <c r="DA88" s="546"/>
      <c r="DB88" s="547"/>
      <c r="DC88" s="349"/>
      <c r="DD88" s="349"/>
      <c r="DE88" s="349"/>
      <c r="DF88" s="563"/>
      <c r="DG88" s="563"/>
      <c r="DH88" s="563"/>
      <c r="DI88" s="563"/>
      <c r="DJ88" s="349"/>
      <c r="DK88" s="349"/>
      <c r="DL88" s="237"/>
      <c r="DM88" s="238"/>
      <c r="DN88" s="349"/>
      <c r="DO88" s="349"/>
      <c r="DP88" s="375"/>
      <c r="DQ88" s="375"/>
      <c r="DR88" s="375"/>
      <c r="DS88" s="375"/>
      <c r="DT88" s="375"/>
      <c r="DU88" s="375"/>
      <c r="DV88" s="375"/>
      <c r="DW88" s="375"/>
      <c r="DX88" s="375"/>
      <c r="DY88" s="375"/>
      <c r="DZ88" s="375"/>
      <c r="EA88" s="375"/>
      <c r="EB88" s="375"/>
      <c r="EC88" s="375"/>
      <c r="ED88" s="375"/>
      <c r="EE88" s="375"/>
      <c r="EF88" s="375"/>
      <c r="EG88" s="375"/>
      <c r="EH88" s="375"/>
      <c r="EI88" s="375"/>
      <c r="EJ88" s="375"/>
      <c r="EK88" s="375"/>
      <c r="EL88" s="375"/>
      <c r="EM88" s="375"/>
      <c r="EN88" s="375"/>
      <c r="EO88" s="375"/>
      <c r="EP88" s="348"/>
      <c r="EQ88" s="725"/>
      <c r="ER88" s="725"/>
      <c r="ES88" s="725"/>
      <c r="ET88" s="725"/>
      <c r="EU88" s="725"/>
      <c r="EV88" s="725"/>
      <c r="EW88" s="725"/>
      <c r="EX88" s="725"/>
      <c r="EY88" s="725"/>
      <c r="EZ88" s="725"/>
      <c r="FA88" s="725"/>
      <c r="FB88" s="725"/>
      <c r="FC88" s="725"/>
      <c r="FD88" s="725"/>
      <c r="FE88" s="725"/>
      <c r="FF88" s="725"/>
      <c r="FG88" s="725"/>
      <c r="FI88" s="534"/>
      <c r="FJ88" s="812"/>
      <c r="FK88" s="813"/>
      <c r="FL88" s="813"/>
      <c r="FM88" s="158"/>
      <c r="FN88" s="158"/>
      <c r="FO88" s="754"/>
      <c r="FP88" s="754"/>
      <c r="FQ88" s="754"/>
      <c r="FR88" s="754"/>
      <c r="FS88" s="754"/>
      <c r="FT88" s="754"/>
      <c r="FU88" s="754"/>
      <c r="FV88" s="754"/>
      <c r="FW88" s="544"/>
      <c r="FX88" s="545"/>
      <c r="FY88" s="546"/>
      <c r="FZ88" s="547"/>
      <c r="GA88" s="545"/>
      <c r="GB88" s="546"/>
      <c r="GC88" s="547"/>
      <c r="GD88" s="545"/>
      <c r="GE88" s="546"/>
      <c r="GF88" s="547"/>
      <c r="GG88" s="754"/>
      <c r="GH88" s="349"/>
      <c r="GI88" s="349"/>
      <c r="GJ88" s="563"/>
      <c r="GK88" s="563"/>
      <c r="GL88" s="563"/>
      <c r="GM88" s="563"/>
      <c r="GN88" s="754"/>
      <c r="GO88" s="754"/>
      <c r="GP88" s="159"/>
      <c r="GQ88" s="160"/>
      <c r="GR88" s="754"/>
      <c r="GS88" s="754"/>
      <c r="GT88" s="814"/>
      <c r="GU88" s="814"/>
      <c r="GV88" s="814"/>
      <c r="GW88" s="814"/>
      <c r="GX88" s="814"/>
      <c r="GY88" s="814"/>
      <c r="GZ88" s="814"/>
      <c r="HA88" s="814"/>
      <c r="HB88" s="814"/>
      <c r="HC88" s="814"/>
      <c r="HD88" s="814"/>
      <c r="HE88" s="814"/>
      <c r="HF88" s="814"/>
      <c r="HG88" s="814"/>
      <c r="HH88" s="814"/>
      <c r="HI88" s="814"/>
      <c r="HJ88" s="814"/>
      <c r="HK88" s="814"/>
      <c r="HL88" s="814"/>
      <c r="HM88" s="814"/>
      <c r="HN88" s="814"/>
      <c r="HO88" s="814"/>
      <c r="HP88" s="814"/>
      <c r="HQ88" s="814"/>
      <c r="HR88" s="814"/>
      <c r="HS88" s="814"/>
      <c r="HT88" s="721"/>
      <c r="HU88" s="725"/>
      <c r="HV88" s="725"/>
      <c r="HW88" s="725"/>
      <c r="HX88" s="725"/>
      <c r="HY88" s="725"/>
      <c r="HZ88" s="725"/>
      <c r="IA88" s="725"/>
      <c r="IB88" s="725"/>
      <c r="IC88" s="725"/>
      <c r="ID88" s="725"/>
      <c r="IE88" s="725"/>
      <c r="IF88" s="725"/>
      <c r="IG88" s="725"/>
      <c r="IH88" s="725"/>
      <c r="II88" s="725"/>
      <c r="IJ88" s="725"/>
      <c r="IK88" s="725"/>
      <c r="IM88" s="534"/>
      <c r="IN88" s="812"/>
      <c r="IO88" s="813"/>
      <c r="IP88" s="813"/>
      <c r="IQ88" s="158"/>
      <c r="IR88" s="158"/>
      <c r="IS88" s="754"/>
      <c r="IT88" s="754"/>
      <c r="IU88" s="754"/>
      <c r="IV88" s="754"/>
      <c r="IW88" s="754"/>
      <c r="IX88" s="754"/>
      <c r="IY88" s="754"/>
      <c r="IZ88" s="754"/>
      <c r="JA88" s="544"/>
      <c r="JB88" s="545"/>
      <c r="JC88" s="546"/>
      <c r="JD88" s="547"/>
      <c r="JE88" s="545"/>
      <c r="JF88" s="546"/>
      <c r="JG88" s="547"/>
      <c r="JH88" s="545"/>
      <c r="JI88" s="546"/>
      <c r="JJ88" s="547"/>
      <c r="JK88" s="754"/>
      <c r="JL88" s="349"/>
      <c r="JM88" s="349"/>
      <c r="JN88" s="563"/>
      <c r="JO88" s="563"/>
      <c r="JP88" s="563"/>
      <c r="JQ88" s="563"/>
      <c r="JR88" s="754"/>
      <c r="JS88" s="754"/>
      <c r="JT88" s="159"/>
      <c r="JU88" s="160"/>
      <c r="JV88" s="754"/>
      <c r="JW88" s="754"/>
      <c r="JX88" s="814"/>
      <c r="JY88" s="814"/>
      <c r="JZ88" s="814"/>
      <c r="KA88" s="814"/>
      <c r="KB88" s="814"/>
      <c r="KC88" s="814"/>
      <c r="KD88" s="814"/>
      <c r="KE88" s="814"/>
      <c r="KF88" s="814"/>
      <c r="KG88" s="814"/>
      <c r="KH88" s="814"/>
      <c r="KI88" s="814"/>
      <c r="KJ88" s="814"/>
      <c r="KK88" s="814"/>
      <c r="KL88" s="814"/>
      <c r="KM88" s="814"/>
      <c r="KN88" s="814"/>
      <c r="KO88" s="814"/>
      <c r="KP88" s="814"/>
      <c r="KQ88" s="814"/>
      <c r="KR88" s="814"/>
      <c r="KS88" s="814"/>
      <c r="KT88" s="814"/>
      <c r="KU88" s="814"/>
      <c r="KV88" s="814"/>
      <c r="KW88" s="814"/>
      <c r="KX88" s="721"/>
      <c r="KY88" s="725"/>
      <c r="KZ88" s="725"/>
      <c r="LA88" s="725"/>
      <c r="LB88" s="725"/>
      <c r="LC88" s="725"/>
      <c r="LD88" s="725"/>
      <c r="LE88" s="725"/>
      <c r="LF88" s="725"/>
      <c r="LG88" s="725"/>
      <c r="LH88" s="725"/>
      <c r="LI88" s="725"/>
      <c r="LJ88" s="725"/>
      <c r="LK88" s="725"/>
      <c r="LL88" s="725"/>
      <c r="LM88" s="725"/>
      <c r="LN88" s="725"/>
      <c r="LO88" s="725"/>
      <c r="MA88" s="886"/>
      <c r="MB88" s="886"/>
      <c r="MC88" s="886"/>
      <c r="MD88" s="886"/>
      <c r="ME88" s="886"/>
      <c r="MF88" s="886"/>
      <c r="MG88" s="886"/>
      <c r="MH88" s="886"/>
      <c r="MI88" s="886"/>
      <c r="MJ88" s="886"/>
      <c r="MK88" s="886"/>
      <c r="ML88" s="886"/>
      <c r="MN88" s="385"/>
      <c r="MO88" s="1295"/>
      <c r="MP88" s="1295"/>
      <c r="MQ88" s="1295"/>
      <c r="MR88" s="1295"/>
      <c r="MS88" s="1295"/>
      <c r="MT88" s="858"/>
      <c r="MU88" s="898"/>
      <c r="MV88" s="899"/>
      <c r="MW88" s="900"/>
      <c r="MX88" s="898"/>
      <c r="MY88" s="898"/>
      <c r="MZ88" s="858"/>
      <c r="NA88" s="858"/>
      <c r="NB88" s="858"/>
      <c r="NC88" s="858"/>
      <c r="ND88" s="858"/>
      <c r="NE88" s="858"/>
      <c r="NF88" s="858"/>
      <c r="NG88" s="858"/>
      <c r="NH88" s="858"/>
      <c r="NI88" s="858"/>
      <c r="NJ88" s="858"/>
      <c r="NK88" s="858"/>
      <c r="NL88" s="858"/>
      <c r="NM88" s="858"/>
      <c r="NN88" s="858"/>
      <c r="NO88" s="858"/>
      <c r="NP88" s="858"/>
      <c r="NQ88" s="858"/>
      <c r="NR88" s="858"/>
      <c r="NS88" s="858"/>
      <c r="NT88" s="858"/>
      <c r="NU88" s="858"/>
      <c r="NV88" s="858"/>
      <c r="NW88" s="858"/>
      <c r="NX88" s="858"/>
      <c r="NY88" s="858"/>
    </row>
    <row r="89" spans="1:389" ht="17.25" customHeight="1">
      <c r="A89" s="534"/>
      <c r="B89" s="373"/>
      <c r="C89" s="374"/>
      <c r="D89" s="374"/>
      <c r="E89" s="236"/>
      <c r="F89" s="236"/>
      <c r="G89" s="349"/>
      <c r="H89" s="349"/>
      <c r="I89" s="349"/>
      <c r="J89" s="349"/>
      <c r="K89" s="349"/>
      <c r="L89" s="349"/>
      <c r="M89" s="385"/>
      <c r="N89" s="349"/>
      <c r="O89" s="544"/>
      <c r="P89" s="545"/>
      <c r="Q89" s="546"/>
      <c r="R89" s="547"/>
      <c r="S89" s="545"/>
      <c r="T89" s="546"/>
      <c r="U89" s="547"/>
      <c r="V89" s="545"/>
      <c r="W89" s="546"/>
      <c r="X89" s="547"/>
      <c r="Y89" s="349"/>
      <c r="Z89" s="349"/>
      <c r="AA89" s="349"/>
      <c r="AB89" s="563"/>
      <c r="AC89" s="563"/>
      <c r="AD89" s="563"/>
      <c r="AE89" s="563"/>
      <c r="AF89" s="349"/>
      <c r="AG89" s="349"/>
      <c r="AH89" s="237"/>
      <c r="AI89" s="238"/>
      <c r="AJ89" s="349"/>
      <c r="AK89" s="349"/>
      <c r="AL89" s="375"/>
      <c r="AM89" s="375"/>
      <c r="AN89" s="375"/>
      <c r="AO89" s="375"/>
      <c r="AP89" s="375"/>
      <c r="AQ89" s="375"/>
      <c r="AR89" s="375"/>
      <c r="AS89" s="375"/>
      <c r="AT89" s="375"/>
      <c r="AU89" s="375"/>
      <c r="AV89" s="375"/>
      <c r="AW89" s="375"/>
      <c r="AX89" s="375"/>
      <c r="AY89" s="375"/>
      <c r="AZ89" s="375"/>
      <c r="BA89" s="375"/>
      <c r="BB89" s="375"/>
      <c r="BC89" s="375"/>
      <c r="BD89" s="375"/>
      <c r="BE89" s="375"/>
      <c r="BF89" s="375"/>
      <c r="BG89" s="375"/>
      <c r="BH89" s="375"/>
      <c r="BI89" s="375"/>
      <c r="BJ89" s="375"/>
      <c r="BK89" s="375"/>
      <c r="BM89" s="725"/>
      <c r="BN89" s="725"/>
      <c r="BO89" s="725"/>
      <c r="BP89" s="725"/>
      <c r="BQ89" s="725"/>
      <c r="BR89" s="725"/>
      <c r="BS89" s="725"/>
      <c r="BT89" s="725"/>
      <c r="BU89" s="725"/>
      <c r="BV89" s="725"/>
      <c r="BW89" s="725"/>
      <c r="BX89" s="725"/>
      <c r="BY89" s="725"/>
      <c r="BZ89" s="725"/>
      <c r="CA89" s="725"/>
      <c r="CB89" s="725"/>
      <c r="CC89" s="725"/>
      <c r="CE89" s="534"/>
      <c r="CF89" s="373"/>
      <c r="CG89" s="374"/>
      <c r="CH89" s="374"/>
      <c r="CI89" s="236"/>
      <c r="CJ89" s="236"/>
      <c r="CK89" s="349"/>
      <c r="CL89" s="349"/>
      <c r="CM89" s="349"/>
      <c r="CN89" s="349"/>
      <c r="CO89" s="349"/>
      <c r="CP89" s="349"/>
      <c r="CQ89" s="385"/>
      <c r="CR89" s="349"/>
      <c r="CS89" s="544"/>
      <c r="CT89" s="545"/>
      <c r="CU89" s="546"/>
      <c r="CV89" s="547"/>
      <c r="CW89" s="545"/>
      <c r="CX89" s="546"/>
      <c r="CY89" s="547"/>
      <c r="CZ89" s="545"/>
      <c r="DA89" s="546"/>
      <c r="DB89" s="547"/>
      <c r="DC89" s="349"/>
      <c r="DD89" s="349"/>
      <c r="DE89" s="349"/>
      <c r="DF89" s="563"/>
      <c r="DG89" s="563"/>
      <c r="DH89" s="563"/>
      <c r="DI89" s="563"/>
      <c r="DJ89" s="349"/>
      <c r="DK89" s="349"/>
      <c r="DL89" s="237"/>
      <c r="DM89" s="238"/>
      <c r="DN89" s="349"/>
      <c r="DO89" s="349"/>
      <c r="DP89" s="375"/>
      <c r="DQ89" s="375"/>
      <c r="DR89" s="375"/>
      <c r="DS89" s="375"/>
      <c r="DT89" s="375"/>
      <c r="DU89" s="375"/>
      <c r="DV89" s="375"/>
      <c r="DW89" s="375"/>
      <c r="DX89" s="375"/>
      <c r="DY89" s="375"/>
      <c r="DZ89" s="375"/>
      <c r="EA89" s="375"/>
      <c r="EB89" s="375"/>
      <c r="EC89" s="375"/>
      <c r="ED89" s="375"/>
      <c r="EE89" s="375"/>
      <c r="EF89" s="375"/>
      <c r="EG89" s="375"/>
      <c r="EH89" s="375"/>
      <c r="EI89" s="375"/>
      <c r="EJ89" s="375"/>
      <c r="EK89" s="375"/>
      <c r="EL89" s="375"/>
      <c r="EM89" s="375"/>
      <c r="EN89" s="375"/>
      <c r="EO89" s="375"/>
      <c r="EP89" s="348"/>
      <c r="EQ89" s="725"/>
      <c r="ER89" s="725"/>
      <c r="ES89" s="725"/>
      <c r="ET89" s="725"/>
      <c r="EU89" s="725"/>
      <c r="EV89" s="725"/>
      <c r="EW89" s="725"/>
      <c r="EX89" s="725"/>
      <c r="EY89" s="725"/>
      <c r="EZ89" s="725"/>
      <c r="FA89" s="725"/>
      <c r="FB89" s="725"/>
      <c r="FC89" s="725"/>
      <c r="FD89" s="725"/>
      <c r="FE89" s="725"/>
      <c r="FF89" s="725"/>
      <c r="FG89" s="725"/>
      <c r="FI89" s="534"/>
      <c r="FJ89" s="812"/>
      <c r="FK89" s="813"/>
      <c r="FL89" s="813"/>
      <c r="FM89" s="158"/>
      <c r="FN89" s="158"/>
      <c r="FO89" s="754"/>
      <c r="FP89" s="754"/>
      <c r="FQ89" s="754"/>
      <c r="FR89" s="754"/>
      <c r="FS89" s="754"/>
      <c r="FT89" s="754"/>
      <c r="FU89" s="754"/>
      <c r="FV89" s="754"/>
      <c r="FW89" s="544"/>
      <c r="FX89" s="545"/>
      <c r="FY89" s="546"/>
      <c r="FZ89" s="547"/>
      <c r="GA89" s="545"/>
      <c r="GB89" s="546"/>
      <c r="GC89" s="547"/>
      <c r="GD89" s="545"/>
      <c r="GE89" s="546"/>
      <c r="GF89" s="547"/>
      <c r="GG89" s="754"/>
      <c r="GH89" s="349"/>
      <c r="GI89" s="349"/>
      <c r="GJ89" s="563"/>
      <c r="GK89" s="563"/>
      <c r="GL89" s="563"/>
      <c r="GM89" s="563"/>
      <c r="GN89" s="754"/>
      <c r="GO89" s="754"/>
      <c r="GP89" s="159"/>
      <c r="GQ89" s="160"/>
      <c r="GR89" s="754"/>
      <c r="GS89" s="754"/>
      <c r="GT89" s="814"/>
      <c r="GU89" s="814"/>
      <c r="GV89" s="814"/>
      <c r="GW89" s="814"/>
      <c r="GX89" s="814"/>
      <c r="GY89" s="814"/>
      <c r="GZ89" s="814"/>
      <c r="HA89" s="814"/>
      <c r="HB89" s="814"/>
      <c r="HC89" s="814"/>
      <c r="HD89" s="814"/>
      <c r="HE89" s="814"/>
      <c r="HF89" s="814"/>
      <c r="HG89" s="814"/>
      <c r="HH89" s="814"/>
      <c r="HI89" s="814"/>
      <c r="HJ89" s="814"/>
      <c r="HK89" s="814"/>
      <c r="HL89" s="814"/>
      <c r="HM89" s="814"/>
      <c r="HN89" s="814"/>
      <c r="HO89" s="814"/>
      <c r="HP89" s="814"/>
      <c r="HQ89" s="814"/>
      <c r="HR89" s="814"/>
      <c r="HS89" s="814"/>
      <c r="HT89" s="721"/>
      <c r="HU89" s="725"/>
      <c r="HV89" s="725"/>
      <c r="HW89" s="725"/>
      <c r="HX89" s="725"/>
      <c r="HY89" s="725"/>
      <c r="HZ89" s="725"/>
      <c r="IA89" s="725"/>
      <c r="IB89" s="725"/>
      <c r="IC89" s="725"/>
      <c r="ID89" s="725"/>
      <c r="IE89" s="725"/>
      <c r="IF89" s="725"/>
      <c r="IG89" s="725"/>
      <c r="IH89" s="725"/>
      <c r="II89" s="725"/>
      <c r="IJ89" s="725"/>
      <c r="IK89" s="725"/>
      <c r="IM89" s="534"/>
      <c r="IN89" s="812"/>
      <c r="IO89" s="813"/>
      <c r="IP89" s="813"/>
      <c r="IQ89" s="158"/>
      <c r="IR89" s="158"/>
      <c r="IS89" s="754"/>
      <c r="IT89" s="754"/>
      <c r="IU89" s="754"/>
      <c r="IV89" s="754"/>
      <c r="IW89" s="754"/>
      <c r="IX89" s="754"/>
      <c r="IY89" s="754"/>
      <c r="IZ89" s="754"/>
      <c r="JA89" s="544"/>
      <c r="JB89" s="545"/>
      <c r="JC89" s="546"/>
      <c r="JD89" s="547"/>
      <c r="JE89" s="545"/>
      <c r="JF89" s="546"/>
      <c r="JG89" s="547"/>
      <c r="JH89" s="545"/>
      <c r="JI89" s="546"/>
      <c r="JJ89" s="547"/>
      <c r="JK89" s="754"/>
      <c r="JL89" s="349"/>
      <c r="JM89" s="349"/>
      <c r="JN89" s="563"/>
      <c r="JO89" s="563"/>
      <c r="JP89" s="563"/>
      <c r="JQ89" s="563"/>
      <c r="JR89" s="754"/>
      <c r="JS89" s="754"/>
      <c r="JT89" s="159"/>
      <c r="JU89" s="160"/>
      <c r="JV89" s="754"/>
      <c r="JW89" s="754"/>
      <c r="JX89" s="814"/>
      <c r="JY89" s="814"/>
      <c r="JZ89" s="814"/>
      <c r="KA89" s="814"/>
      <c r="KB89" s="814"/>
      <c r="KC89" s="814"/>
      <c r="KD89" s="814"/>
      <c r="KE89" s="814"/>
      <c r="KF89" s="814"/>
      <c r="KG89" s="814"/>
      <c r="KH89" s="814"/>
      <c r="KI89" s="814"/>
      <c r="KJ89" s="814"/>
      <c r="KK89" s="814"/>
      <c r="KL89" s="814"/>
      <c r="KM89" s="814"/>
      <c r="KN89" s="814"/>
      <c r="KO89" s="814"/>
      <c r="KP89" s="814"/>
      <c r="KQ89" s="814"/>
      <c r="KR89" s="814"/>
      <c r="KS89" s="814"/>
      <c r="KT89" s="814"/>
      <c r="KU89" s="814"/>
      <c r="KV89" s="814"/>
      <c r="KW89" s="814"/>
      <c r="KX89" s="721"/>
      <c r="KY89" s="725"/>
      <c r="KZ89" s="725"/>
      <c r="LA89" s="725"/>
      <c r="LB89" s="725"/>
      <c r="LC89" s="725"/>
      <c r="LD89" s="725"/>
      <c r="LE89" s="725"/>
      <c r="LF89" s="725"/>
      <c r="LG89" s="725"/>
      <c r="LH89" s="725"/>
      <c r="LI89" s="725"/>
      <c r="LJ89" s="725"/>
      <c r="LK89" s="725"/>
      <c r="LL89" s="725"/>
      <c r="LM89" s="725"/>
      <c r="LN89" s="725"/>
      <c r="LO89" s="725"/>
      <c r="MN89" s="385"/>
      <c r="MO89" s="1295"/>
      <c r="MP89" s="1295"/>
      <c r="MQ89" s="1295"/>
      <c r="MR89" s="1295"/>
      <c r="MS89" s="1295"/>
      <c r="MT89" s="858"/>
      <c r="MU89" s="898"/>
      <c r="MV89" s="899"/>
      <c r="MW89" s="900"/>
      <c r="MX89" s="898"/>
      <c r="MY89" s="898"/>
      <c r="MZ89" s="858"/>
      <c r="NA89" s="858"/>
      <c r="NB89" s="858"/>
      <c r="NC89" s="858"/>
      <c r="ND89" s="858"/>
      <c r="NE89" s="858"/>
      <c r="NF89" s="858"/>
      <c r="NG89" s="858"/>
      <c r="NH89" s="858"/>
      <c r="NI89" s="858"/>
      <c r="NJ89" s="858"/>
      <c r="NK89" s="858"/>
      <c r="NL89" s="858"/>
      <c r="NM89" s="858"/>
      <c r="NN89" s="858"/>
      <c r="NO89" s="858"/>
      <c r="NP89" s="858"/>
      <c r="NQ89" s="858"/>
      <c r="NR89" s="858"/>
      <c r="NS89" s="858"/>
      <c r="NT89" s="858"/>
      <c r="NU89" s="858"/>
      <c r="NV89" s="858"/>
      <c r="NW89" s="858"/>
      <c r="NX89" s="858"/>
      <c r="NY89" s="858"/>
    </row>
    <row r="90" spans="1:389" s="888" customFormat="1" ht="17.25" customHeight="1">
      <c r="A90" s="534"/>
      <c r="B90" s="373"/>
      <c r="C90" s="374"/>
      <c r="D90" s="374"/>
      <c r="E90" s="236"/>
      <c r="F90" s="236"/>
      <c r="G90" s="349"/>
      <c r="H90" s="349"/>
      <c r="I90" s="349"/>
      <c r="J90" s="349"/>
      <c r="K90" s="349"/>
      <c r="L90" s="349"/>
      <c r="M90" s="385"/>
      <c r="N90" s="349"/>
      <c r="O90" s="544"/>
      <c r="P90" s="545"/>
      <c r="Q90" s="546"/>
      <c r="R90" s="547"/>
      <c r="S90" s="545"/>
      <c r="T90" s="546"/>
      <c r="U90" s="547"/>
      <c r="V90" s="545"/>
      <c r="W90" s="546"/>
      <c r="X90" s="547"/>
      <c r="Y90" s="349"/>
      <c r="Z90" s="349"/>
      <c r="AA90" s="349"/>
      <c r="AB90" s="563"/>
      <c r="AC90" s="563"/>
      <c r="AD90" s="563"/>
      <c r="AE90" s="563"/>
      <c r="AF90" s="349"/>
      <c r="AG90" s="349"/>
      <c r="AH90" s="237"/>
      <c r="AI90" s="238"/>
      <c r="AJ90" s="349"/>
      <c r="AK90" s="349"/>
      <c r="AL90" s="375"/>
      <c r="AM90" s="375"/>
      <c r="AN90" s="375"/>
      <c r="AO90" s="375"/>
      <c r="AP90" s="375"/>
      <c r="AQ90" s="375"/>
      <c r="AR90" s="375"/>
      <c r="AS90" s="375"/>
      <c r="AT90" s="375"/>
      <c r="AU90" s="375"/>
      <c r="AV90" s="375"/>
      <c r="AW90" s="375"/>
      <c r="AX90" s="375"/>
      <c r="AY90" s="375"/>
      <c r="AZ90" s="375"/>
      <c r="BA90" s="375"/>
      <c r="BB90" s="375"/>
      <c r="BC90" s="375"/>
      <c r="BD90" s="375"/>
      <c r="BE90" s="375"/>
      <c r="BF90" s="375"/>
      <c r="BG90" s="375"/>
      <c r="BH90" s="375"/>
      <c r="BI90" s="375"/>
      <c r="BJ90" s="375"/>
      <c r="BK90" s="375"/>
      <c r="BM90" s="725"/>
      <c r="BN90" s="725"/>
      <c r="BO90" s="725"/>
      <c r="BP90" s="725"/>
      <c r="BQ90" s="725"/>
      <c r="BR90" s="725"/>
      <c r="BS90" s="725"/>
      <c r="BT90" s="725"/>
      <c r="BU90" s="725"/>
      <c r="BV90" s="725"/>
      <c r="BW90" s="725"/>
      <c r="BX90" s="725"/>
      <c r="BY90" s="725"/>
      <c r="BZ90" s="725"/>
      <c r="CA90" s="725"/>
      <c r="CB90" s="725"/>
      <c r="CC90" s="725"/>
      <c r="CD90" s="1279"/>
      <c r="CE90" s="534"/>
      <c r="CF90" s="373"/>
      <c r="CG90" s="374"/>
      <c r="CH90" s="374"/>
      <c r="CI90" s="236"/>
      <c r="CJ90" s="236"/>
      <c r="CK90" s="349"/>
      <c r="CL90" s="349"/>
      <c r="CM90" s="349"/>
      <c r="CN90" s="349"/>
      <c r="CO90" s="349"/>
      <c r="CP90" s="349"/>
      <c r="CQ90" s="385"/>
      <c r="CR90" s="349"/>
      <c r="CS90" s="544"/>
      <c r="CT90" s="545"/>
      <c r="CU90" s="546"/>
      <c r="CV90" s="547"/>
      <c r="CW90" s="545"/>
      <c r="CX90" s="546"/>
      <c r="CY90" s="547"/>
      <c r="CZ90" s="545"/>
      <c r="DA90" s="546"/>
      <c r="DB90" s="547"/>
      <c r="DC90" s="349"/>
      <c r="DD90" s="349"/>
      <c r="DE90" s="349"/>
      <c r="DF90" s="563"/>
      <c r="DG90" s="563"/>
      <c r="DH90" s="563"/>
      <c r="DI90" s="563"/>
      <c r="DJ90" s="349"/>
      <c r="DK90" s="349"/>
      <c r="DL90" s="237"/>
      <c r="DM90" s="238"/>
      <c r="DN90" s="349"/>
      <c r="DO90" s="349"/>
      <c r="DP90" s="375"/>
      <c r="DQ90" s="375"/>
      <c r="DR90" s="375"/>
      <c r="DS90" s="375"/>
      <c r="DT90" s="375"/>
      <c r="DU90" s="375"/>
      <c r="DV90" s="375"/>
      <c r="DW90" s="375"/>
      <c r="DX90" s="375"/>
      <c r="DY90" s="375"/>
      <c r="DZ90" s="375"/>
      <c r="EA90" s="375"/>
      <c r="EB90" s="375"/>
      <c r="EC90" s="375"/>
      <c r="ED90" s="375"/>
      <c r="EE90" s="375"/>
      <c r="EF90" s="375"/>
      <c r="EG90" s="375"/>
      <c r="EH90" s="375"/>
      <c r="EI90" s="375"/>
      <c r="EJ90" s="375"/>
      <c r="EK90" s="375"/>
      <c r="EL90" s="375"/>
      <c r="EM90" s="375"/>
      <c r="EN90" s="375"/>
      <c r="EO90" s="375"/>
      <c r="EP90" s="348"/>
      <c r="EQ90" s="725"/>
      <c r="ER90" s="725"/>
      <c r="ES90" s="725"/>
      <c r="ET90" s="725"/>
      <c r="EU90" s="725"/>
      <c r="EV90" s="725"/>
      <c r="EW90" s="725"/>
      <c r="EX90" s="725"/>
      <c r="EY90" s="725"/>
      <c r="EZ90" s="725"/>
      <c r="FA90" s="725"/>
      <c r="FB90" s="725"/>
      <c r="FC90" s="725"/>
      <c r="FD90" s="725"/>
      <c r="FE90" s="725"/>
      <c r="FF90" s="725"/>
      <c r="FG90" s="725"/>
      <c r="FH90" s="1279"/>
      <c r="FI90" s="534"/>
      <c r="FJ90" s="812"/>
      <c r="FK90" s="813"/>
      <c r="FL90" s="813"/>
      <c r="FM90" s="158"/>
      <c r="FN90" s="158"/>
      <c r="FO90" s="754"/>
      <c r="FP90" s="754"/>
      <c r="FQ90" s="754"/>
      <c r="FR90" s="754"/>
      <c r="FS90" s="754"/>
      <c r="FT90" s="754"/>
      <c r="FU90" s="754"/>
      <c r="FV90" s="754"/>
      <c r="FW90" s="544"/>
      <c r="FX90" s="545"/>
      <c r="FY90" s="546"/>
      <c r="FZ90" s="547"/>
      <c r="GA90" s="545"/>
      <c r="GB90" s="546"/>
      <c r="GC90" s="547"/>
      <c r="GD90" s="545"/>
      <c r="GE90" s="546"/>
      <c r="GF90" s="547"/>
      <c r="GG90" s="754"/>
      <c r="GH90" s="349"/>
      <c r="GI90" s="349"/>
      <c r="GJ90" s="563"/>
      <c r="GK90" s="563"/>
      <c r="GL90" s="563"/>
      <c r="GM90" s="563"/>
      <c r="GN90" s="754"/>
      <c r="GO90" s="754"/>
      <c r="GP90" s="159"/>
      <c r="GQ90" s="160"/>
      <c r="GR90" s="754"/>
      <c r="GS90" s="754"/>
      <c r="GT90" s="814"/>
      <c r="GU90" s="814"/>
      <c r="GV90" s="814"/>
      <c r="GW90" s="814"/>
      <c r="GX90" s="814"/>
      <c r="GY90" s="814"/>
      <c r="GZ90" s="814"/>
      <c r="HA90" s="814"/>
      <c r="HB90" s="814"/>
      <c r="HC90" s="814"/>
      <c r="HD90" s="814"/>
      <c r="HE90" s="814"/>
      <c r="HF90" s="814"/>
      <c r="HG90" s="814"/>
      <c r="HH90" s="814"/>
      <c r="HI90" s="814"/>
      <c r="HJ90" s="814"/>
      <c r="HK90" s="814"/>
      <c r="HL90" s="814"/>
      <c r="HM90" s="814"/>
      <c r="HN90" s="814"/>
      <c r="HO90" s="814"/>
      <c r="HP90" s="814"/>
      <c r="HQ90" s="814"/>
      <c r="HR90" s="814"/>
      <c r="HS90" s="814"/>
      <c r="HT90" s="721"/>
      <c r="HU90" s="725"/>
      <c r="HV90" s="725"/>
      <c r="HW90" s="725"/>
      <c r="HX90" s="725"/>
      <c r="HY90" s="725"/>
      <c r="HZ90" s="725"/>
      <c r="IA90" s="725"/>
      <c r="IB90" s="725"/>
      <c r="IC90" s="725"/>
      <c r="ID90" s="725"/>
      <c r="IE90" s="725"/>
      <c r="IF90" s="725"/>
      <c r="IG90" s="725"/>
      <c r="IH90" s="725"/>
      <c r="II90" s="725"/>
      <c r="IJ90" s="725"/>
      <c r="IK90" s="725"/>
      <c r="IL90" s="1279"/>
      <c r="IM90" s="534"/>
      <c r="IN90" s="812"/>
      <c r="IO90" s="813"/>
      <c r="IP90" s="813"/>
      <c r="IQ90" s="158"/>
      <c r="IR90" s="158"/>
      <c r="IS90" s="754"/>
      <c r="IT90" s="754"/>
      <c r="IU90" s="754"/>
      <c r="IV90" s="754"/>
      <c r="IW90" s="754"/>
      <c r="IX90" s="754"/>
      <c r="IY90" s="754"/>
      <c r="IZ90" s="754"/>
      <c r="JA90" s="544"/>
      <c r="JB90" s="545"/>
      <c r="JC90" s="546"/>
      <c r="JD90" s="547"/>
      <c r="JE90" s="545"/>
      <c r="JF90" s="546"/>
      <c r="JG90" s="547"/>
      <c r="JH90" s="545"/>
      <c r="JI90" s="546"/>
      <c r="JJ90" s="547"/>
      <c r="JK90" s="754"/>
      <c r="JL90" s="349"/>
      <c r="JM90" s="349"/>
      <c r="JN90" s="563"/>
      <c r="JO90" s="563"/>
      <c r="JP90" s="563"/>
      <c r="JQ90" s="563"/>
      <c r="JR90" s="754"/>
      <c r="JS90" s="754"/>
      <c r="JT90" s="159"/>
      <c r="JU90" s="160"/>
      <c r="JV90" s="754"/>
      <c r="JW90" s="754"/>
      <c r="JX90" s="814"/>
      <c r="JY90" s="814"/>
      <c r="JZ90" s="814"/>
      <c r="KA90" s="814"/>
      <c r="KB90" s="814"/>
      <c r="KC90" s="814"/>
      <c r="KD90" s="814"/>
      <c r="KE90" s="814"/>
      <c r="KF90" s="814"/>
      <c r="KG90" s="814"/>
      <c r="KH90" s="814"/>
      <c r="KI90" s="814"/>
      <c r="KJ90" s="814"/>
      <c r="KK90" s="814"/>
      <c r="KL90" s="814"/>
      <c r="KM90" s="814"/>
      <c r="KN90" s="814"/>
      <c r="KO90" s="814"/>
      <c r="KP90" s="814"/>
      <c r="KQ90" s="814"/>
      <c r="KR90" s="814"/>
      <c r="KS90" s="814"/>
      <c r="KT90" s="814"/>
      <c r="KU90" s="814"/>
      <c r="KV90" s="814"/>
      <c r="KW90" s="814"/>
      <c r="KX90" s="721"/>
      <c r="KY90" s="725"/>
      <c r="KZ90" s="725"/>
      <c r="LA90" s="725"/>
      <c r="LB90" s="725"/>
      <c r="LC90" s="725"/>
      <c r="LD90" s="725"/>
      <c r="LE90" s="725"/>
      <c r="LF90" s="725"/>
      <c r="LG90" s="725"/>
      <c r="LH90" s="725"/>
      <c r="LI90" s="725"/>
      <c r="LJ90" s="725"/>
      <c r="LK90" s="725"/>
      <c r="LL90" s="725"/>
      <c r="LM90" s="725"/>
      <c r="LN90" s="725"/>
      <c r="LO90" s="725"/>
      <c r="LP90" s="1279"/>
      <c r="MN90" s="385"/>
      <c r="MO90" s="1295"/>
      <c r="MP90" s="1295"/>
      <c r="MQ90" s="1295"/>
      <c r="MR90" s="1295"/>
      <c r="MS90" s="1295"/>
      <c r="MT90" s="858"/>
      <c r="MU90" s="898"/>
      <c r="MV90" s="899"/>
      <c r="MW90" s="900"/>
      <c r="MX90" s="898"/>
      <c r="MY90" s="898"/>
      <c r="MZ90" s="858"/>
      <c r="NA90" s="858"/>
      <c r="NB90" s="858"/>
      <c r="NC90" s="858"/>
      <c r="ND90" s="858"/>
      <c r="NE90" s="858"/>
      <c r="NF90" s="858"/>
      <c r="NG90" s="858"/>
      <c r="NH90" s="858"/>
      <c r="NI90" s="858"/>
      <c r="NJ90" s="858"/>
      <c r="NK90" s="858"/>
      <c r="NL90" s="858"/>
      <c r="NM90" s="858"/>
      <c r="NN90" s="858"/>
      <c r="NO90" s="858"/>
      <c r="NP90" s="858"/>
      <c r="NQ90" s="858"/>
      <c r="NR90" s="858"/>
      <c r="NS90" s="858"/>
      <c r="NT90" s="858"/>
      <c r="NU90" s="858"/>
      <c r="NV90" s="858"/>
      <c r="NW90" s="858"/>
      <c r="NX90" s="858"/>
      <c r="NY90" s="858"/>
    </row>
  </sheetData>
  <mergeCells count="128">
    <mergeCell ref="MB1:MK1"/>
    <mergeCell ref="MM1:MS1"/>
    <mergeCell ref="LR2:LT2"/>
    <mergeCell ref="LX2:LY2"/>
    <mergeCell ref="MB2:MK2"/>
    <mergeCell ref="MM2:MS2"/>
    <mergeCell ref="MU3:MX3"/>
    <mergeCell ref="MU1:MX1"/>
    <mergeCell ref="MU2:MX2"/>
    <mergeCell ref="HI35:HQ35"/>
    <mergeCell ref="KL1:KW1"/>
    <mergeCell ref="IN2:IP2"/>
    <mergeCell ref="IT2:IV2"/>
    <mergeCell ref="IW2:IX2"/>
    <mergeCell ref="JL2:JQ2"/>
    <mergeCell ref="JS2:JV2"/>
    <mergeCell ref="JX2:KI2"/>
    <mergeCell ref="KL2:KW2"/>
    <mergeCell ref="IS1:IY1"/>
    <mergeCell ref="JA1:JJ1"/>
    <mergeCell ref="JL1:JQ1"/>
    <mergeCell ref="JS1:JV1"/>
    <mergeCell ref="JX1:KI1"/>
    <mergeCell ref="KM35:KU35"/>
    <mergeCell ref="JS3:JV3"/>
    <mergeCell ref="JA2:JJ2"/>
    <mergeCell ref="JX3:KI3"/>
    <mergeCell ref="KL3:KW3"/>
    <mergeCell ref="JY5:KG5"/>
    <mergeCell ref="KM5:KU5"/>
    <mergeCell ref="JY15:KG15"/>
    <mergeCell ref="KM15:KU15"/>
    <mergeCell ref="JY25:KG25"/>
    <mergeCell ref="GT3:HE3"/>
    <mergeCell ref="HH3:HS3"/>
    <mergeCell ref="GU5:HC5"/>
    <mergeCell ref="HI5:HQ5"/>
    <mergeCell ref="GU15:HC15"/>
    <mergeCell ref="HI15:HQ15"/>
    <mergeCell ref="GU25:HC25"/>
    <mergeCell ref="HI25:HQ25"/>
    <mergeCell ref="HH1:HS1"/>
    <mergeCell ref="FJ2:FL2"/>
    <mergeCell ref="FP2:FR2"/>
    <mergeCell ref="FS2:FT2"/>
    <mergeCell ref="GH2:GM2"/>
    <mergeCell ref="GO2:GR2"/>
    <mergeCell ref="GT2:HE2"/>
    <mergeCell ref="HH2:HS2"/>
    <mergeCell ref="FO1:FU1"/>
    <mergeCell ref="FW1:GF1"/>
    <mergeCell ref="GH1:GM1"/>
    <mergeCell ref="GO1:GR1"/>
    <mergeCell ref="GT1:HE1"/>
    <mergeCell ref="FW2:GF2"/>
    <mergeCell ref="ED1:EO1"/>
    <mergeCell ref="CF2:CH2"/>
    <mergeCell ref="CL2:CN2"/>
    <mergeCell ref="CO2:CP2"/>
    <mergeCell ref="DD2:DI2"/>
    <mergeCell ref="DK2:DN2"/>
    <mergeCell ref="DP2:EA2"/>
    <mergeCell ref="ED2:EO2"/>
    <mergeCell ref="CK1:CQ1"/>
    <mergeCell ref="CS1:DB1"/>
    <mergeCell ref="DD1:DI1"/>
    <mergeCell ref="DK1:DN1"/>
    <mergeCell ref="DP1:EA1"/>
    <mergeCell ref="BA5:BI5"/>
    <mergeCell ref="AM15:AU15"/>
    <mergeCell ref="BA15:BI15"/>
    <mergeCell ref="AM25:AU25"/>
    <mergeCell ref="CS2:DB2"/>
    <mergeCell ref="AL1:AW1"/>
    <mergeCell ref="AZ1:BK1"/>
    <mergeCell ref="B2:D2"/>
    <mergeCell ref="H2:J2"/>
    <mergeCell ref="K2:L2"/>
    <mergeCell ref="Z2:AE2"/>
    <mergeCell ref="AG2:AJ2"/>
    <mergeCell ref="Z1:AE1"/>
    <mergeCell ref="AG1:AJ1"/>
    <mergeCell ref="AL2:AW2"/>
    <mergeCell ref="AZ2:BK2"/>
    <mergeCell ref="GO3:GR3"/>
    <mergeCell ref="AG3:AJ3"/>
    <mergeCell ref="DK3:DN3"/>
    <mergeCell ref="BA47:BG47"/>
    <mergeCell ref="BH47:BI47"/>
    <mergeCell ref="BJ47:BK47"/>
    <mergeCell ref="BA57:BG57"/>
    <mergeCell ref="BH57:BI57"/>
    <mergeCell ref="BJ57:BK57"/>
    <mergeCell ref="AL46:AW46"/>
    <mergeCell ref="AL47:AW47"/>
    <mergeCell ref="DP3:EA3"/>
    <mergeCell ref="ED3:EO3"/>
    <mergeCell ref="DQ5:DY5"/>
    <mergeCell ref="EE5:EM5"/>
    <mergeCell ref="DQ15:DY15"/>
    <mergeCell ref="EE15:EM15"/>
    <mergeCell ref="DQ25:DY25"/>
    <mergeCell ref="EE35:EM35"/>
    <mergeCell ref="AL45:AW45"/>
    <mergeCell ref="AL3:AW3"/>
    <mergeCell ref="AZ3:BK3"/>
    <mergeCell ref="BA35:BI35"/>
    <mergeCell ref="AM5:AU5"/>
    <mergeCell ref="MZ1:NK1"/>
    <mergeCell ref="MZ2:NK2"/>
    <mergeCell ref="NN1:NY1"/>
    <mergeCell ref="NN2:NY2"/>
    <mergeCell ref="NN3:NY3"/>
    <mergeCell ref="NO55:NR55"/>
    <mergeCell ref="NT55:NW55"/>
    <mergeCell ref="NO45:NR45"/>
    <mergeCell ref="NT45:NW45"/>
    <mergeCell ref="NA45:ND45"/>
    <mergeCell ref="NF45:NI45"/>
    <mergeCell ref="KM25:KU25"/>
    <mergeCell ref="LW1:LZ1"/>
    <mergeCell ref="MZ3:NK3"/>
    <mergeCell ref="BA67:BG67"/>
    <mergeCell ref="BH67:BI67"/>
    <mergeCell ref="BJ67:BK67"/>
    <mergeCell ref="BA77:BG77"/>
    <mergeCell ref="BH77:BI77"/>
    <mergeCell ref="BJ77:BK7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ภาคตะวันออก2558</vt:lpstr>
      <vt:lpstr>เกาะกูด ตราด</vt:lpstr>
      <vt:lpstr>เกาะช้าง ตราด</vt:lpstr>
      <vt:lpstr>เกาะหมาก ตราด</vt:lpstr>
      <vt:lpstr>เมือง ตราด</vt:lpstr>
      <vt:lpstr>จันทบุรี</vt:lpstr>
      <vt:lpstr>นครนายก</vt:lpstr>
      <vt:lpstr>ระยอง</vt:lpstr>
      <vt:lpstr>ปราจีนบุรี</vt:lpstr>
      <vt:lpstr>บางแสน ชลบุรี</vt:lpstr>
      <vt:lpstr>พัทยา ชลบุรี</vt:lpstr>
      <vt:lpstr>สระแก้ว</vt:lpstr>
      <vt:lpstr>รวมชลบุรี</vt:lpstr>
      <vt:lpstr>รวมตราด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Windows User</cp:lastModifiedBy>
  <cp:lastPrinted>2016-07-06T07:03:26Z</cp:lastPrinted>
  <dcterms:created xsi:type="dcterms:W3CDTF">2014-11-27T06:25:34Z</dcterms:created>
  <dcterms:modified xsi:type="dcterms:W3CDTF">2018-01-12T06:34:29Z</dcterms:modified>
</cp:coreProperties>
</file>